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csunemail-my.sharepoint.com/personal/angel_michel_715_my_csun_edu/Documents/"/>
    </mc:Choice>
  </mc:AlternateContent>
  <xr:revisionPtr revIDLastSave="0" documentId="8_{6181AC67-8B2A-438A-8C42-20A77BD6E0D1}" xr6:coauthVersionLast="47" xr6:coauthVersionMax="47" xr10:uidLastSave="{00000000-0000-0000-0000-000000000000}"/>
  <bookViews>
    <workbookView xWindow="12540" yWindow="0" windowWidth="16365" windowHeight="15585" firstSheet="1" activeTab="1" xr2:uid="{00000000-000D-0000-FFFF-FFFF00000000}"/>
  </bookViews>
  <sheets>
    <sheet name="HR_Roster" sheetId="1" r:id="rId1"/>
    <sheet name="Sheet1" sheetId="4" r:id="rId2"/>
    <sheet name="Practice_Instructions" sheetId="3" r:id="rId3"/>
    <sheet name="System_Logins" sheetId="2" r:id="rId4"/>
  </sheets>
  <definedNames>
    <definedName name="_xlnm._FilterDatabase" localSheetId="0" hidden="1">HR_Roster!$A$1:$H$10001</definedName>
    <definedName name="_xlnm._FilterDatabase" localSheetId="3" hidden="1">System_Logins!$A$1:$G$15001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G1344" i="2" s="1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G2750" i="2" s="1"/>
  <c r="F2750" i="2" s="1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G2798" i="2" s="1"/>
  <c r="F2798" i="2" s="1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G2822" i="2" s="1"/>
  <c r="F2822" i="2" s="1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G2846" i="2" s="1"/>
  <c r="F2846" i="2" s="1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G2894" i="2" s="1"/>
  <c r="F2894" i="2" s="1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G2906" i="2" s="1"/>
  <c r="F2906" i="2" s="1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G2918" i="2" s="1"/>
  <c r="F2918" i="2" s="1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G2930" i="2" s="1"/>
  <c r="F2930" i="2" s="1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G3014" i="2" s="1"/>
  <c r="F3014" i="2" s="1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G3062" i="2" s="1"/>
  <c r="F3062" i="2" s="1"/>
  <c r="E3063" i="2"/>
  <c r="E3064" i="2"/>
  <c r="E3065" i="2"/>
  <c r="E3066" i="2"/>
  <c r="E3067" i="2"/>
  <c r="E3068" i="2"/>
  <c r="E3069" i="2"/>
  <c r="E3070" i="2"/>
  <c r="E3071" i="2"/>
  <c r="E3072" i="2"/>
  <c r="E3073" i="2"/>
  <c r="G3073" i="2" s="1"/>
  <c r="F3073" i="2" s="1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G3086" i="2" s="1"/>
  <c r="F3086" i="2" s="1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G3098" i="2" s="1"/>
  <c r="F3098" i="2" s="1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G3110" i="2" s="1"/>
  <c r="F3110" i="2" s="1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G3122" i="2" s="1"/>
  <c r="F3122" i="2" s="1"/>
  <c r="E3123" i="2"/>
  <c r="E3124" i="2"/>
  <c r="E3125" i="2"/>
  <c r="E3126" i="2"/>
  <c r="E3127" i="2"/>
  <c r="E3128" i="2"/>
  <c r="E3129" i="2"/>
  <c r="E3130" i="2"/>
  <c r="E3131" i="2"/>
  <c r="E3132" i="2"/>
  <c r="E3133" i="2"/>
  <c r="G3133" i="2" s="1"/>
  <c r="F3133" i="2" s="1"/>
  <c r="E3134" i="2"/>
  <c r="G3134" i="2" s="1"/>
  <c r="F3134" i="2" s="1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G3194" i="2" s="1"/>
  <c r="F3194" i="2" s="1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G3230" i="2" s="1"/>
  <c r="F3230" i="2" s="1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G3254" i="2" s="1"/>
  <c r="F3254" i="2" s="1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G3266" i="2" s="1"/>
  <c r="F3266" i="2" s="1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G3278" i="2" s="1"/>
  <c r="F3278" i="2" s="1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G3290" i="2" s="1"/>
  <c r="F3290" i="2" s="1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G3314" i="2" s="1"/>
  <c r="F3314" i="2" s="1"/>
  <c r="E3315" i="2"/>
  <c r="E3316" i="2"/>
  <c r="E3317" i="2"/>
  <c r="E3318" i="2"/>
  <c r="E3319" i="2"/>
  <c r="E3320" i="2"/>
  <c r="E3321" i="2"/>
  <c r="E3322" i="2"/>
  <c r="E3323" i="2"/>
  <c r="E3324" i="2"/>
  <c r="E3325" i="2"/>
  <c r="G3325" i="2" s="1"/>
  <c r="F3325" i="2" s="1"/>
  <c r="E3326" i="2"/>
  <c r="G3326" i="2" s="1"/>
  <c r="F3326" i="2" s="1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G3374" i="2" s="1"/>
  <c r="F3374" i="2" s="1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G3398" i="2" s="1"/>
  <c r="F3398" i="2" s="1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G3422" i="2" s="1"/>
  <c r="F3422" i="2" s="1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G3446" i="2" s="1"/>
  <c r="F3446" i="2" s="1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G3470" i="2" s="1"/>
  <c r="F3470" i="2" s="1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G3482" i="2" s="1"/>
  <c r="F3482" i="2" s="1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G3494" i="2" s="1"/>
  <c r="F3494" i="2" s="1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G3506" i="2" s="1"/>
  <c r="F3506" i="2" s="1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G3518" i="2" s="1"/>
  <c r="F3518" i="2" s="1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G3530" i="2" s="1"/>
  <c r="F3530" i="2" s="1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G3553" i="2" s="1"/>
  <c r="F3553" i="2" s="1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G3590" i="2" s="1"/>
  <c r="F3590" i="2" s="1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G3602" i="2" s="1"/>
  <c r="F3602" i="2" s="1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G3614" i="2" s="1"/>
  <c r="F3614" i="2" s="1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G3638" i="2" s="1"/>
  <c r="F3638" i="2" s="1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G3662" i="2" s="1"/>
  <c r="F3662" i="2" s="1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G3686" i="2" s="1"/>
  <c r="F3686" i="2" s="1"/>
  <c r="E3687" i="2"/>
  <c r="E3688" i="2"/>
  <c r="E3689" i="2"/>
  <c r="E3690" i="2"/>
  <c r="E3691" i="2"/>
  <c r="E3692" i="2"/>
  <c r="E3693" i="2"/>
  <c r="E3694" i="2"/>
  <c r="E3695" i="2"/>
  <c r="E3696" i="2"/>
  <c r="E3697" i="2"/>
  <c r="G3697" i="2" s="1"/>
  <c r="F3697" i="2" s="1"/>
  <c r="E3698" i="2"/>
  <c r="G3698" i="2" s="1"/>
  <c r="F3698" i="2" s="1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G3710" i="2" s="1"/>
  <c r="F3710" i="2" s="1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G3722" i="2" s="1"/>
  <c r="F3722" i="2" s="1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G3758" i="2" s="1"/>
  <c r="F3758" i="2" s="1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G3770" i="2" s="1"/>
  <c r="F3770" i="2" s="1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G3806" i="2" s="1"/>
  <c r="F3806" i="2" s="1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G3818" i="2" s="1"/>
  <c r="F3818" i="2" s="1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G3830" i="2" s="1"/>
  <c r="F3830" i="2" s="1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G3865" i="2" s="1"/>
  <c r="F3865" i="2" s="1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G3878" i="2" s="1"/>
  <c r="F3878" i="2" s="1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G3890" i="2" s="1"/>
  <c r="F3890" i="2" s="1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G3902" i="2" s="1"/>
  <c r="F3902" i="2" s="1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G3914" i="2" s="1"/>
  <c r="F3914" i="2" s="1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G3937" i="2" s="1"/>
  <c r="F3937" i="2" s="1"/>
  <c r="E3938" i="2"/>
  <c r="G3938" i="2" s="1"/>
  <c r="F3938" i="2" s="1"/>
  <c r="E3939" i="2"/>
  <c r="E3940" i="2"/>
  <c r="E3941" i="2"/>
  <c r="E3942" i="2"/>
  <c r="E3943" i="2"/>
  <c r="E3944" i="2"/>
  <c r="E3945" i="2"/>
  <c r="E3946" i="2"/>
  <c r="E3947" i="2"/>
  <c r="E3948" i="2"/>
  <c r="E3949" i="2"/>
  <c r="G3949" i="2" s="1"/>
  <c r="F3949" i="2" s="1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G3961" i="2" s="1"/>
  <c r="F3961" i="2" s="1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G3998" i="2" s="1"/>
  <c r="F3998" i="2" s="1"/>
  <c r="E3999" i="2"/>
  <c r="E4000" i="2"/>
  <c r="E4001" i="2"/>
  <c r="E4002" i="2"/>
  <c r="E4003" i="2"/>
  <c r="E4004" i="2"/>
  <c r="E4005" i="2"/>
  <c r="E4006" i="2"/>
  <c r="E4007" i="2"/>
  <c r="E4008" i="2"/>
  <c r="E4009" i="2"/>
  <c r="G4009" i="2" s="1"/>
  <c r="F4009" i="2" s="1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G4046" i="2" s="1"/>
  <c r="F4046" i="2" s="1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G4058" i="2" s="1"/>
  <c r="F4058" i="2" s="1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G4070" i="2" s="1"/>
  <c r="F4070" i="2" s="1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G4082" i="2" s="1"/>
  <c r="F4082" i="2" s="1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G4094" i="2" s="1"/>
  <c r="F4094" i="2" s="1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G4106" i="2" s="1"/>
  <c r="F4106" i="2" s="1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G4129" i="2" s="1"/>
  <c r="F4129" i="2" s="1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G4154" i="2" s="1"/>
  <c r="F4154" i="2" s="1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G4190" i="2" s="1"/>
  <c r="F4190" i="2" s="1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G4202" i="2" s="1"/>
  <c r="F4202" i="2" s="1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G4214" i="2" s="1"/>
  <c r="F4214" i="2" s="1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G4226" i="2" s="1"/>
  <c r="F4226" i="2" s="1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G4238" i="2" s="1"/>
  <c r="F4238" i="2" s="1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G4286" i="2" s="1"/>
  <c r="F4286" i="2" s="1"/>
  <c r="E4287" i="2"/>
  <c r="E4288" i="2"/>
  <c r="E4289" i="2"/>
  <c r="E4290" i="2"/>
  <c r="E4291" i="2"/>
  <c r="E4292" i="2"/>
  <c r="E4293" i="2"/>
  <c r="E4294" i="2"/>
  <c r="E4295" i="2"/>
  <c r="E4296" i="2"/>
  <c r="E4297" i="2"/>
  <c r="G4297" i="2" s="1"/>
  <c r="F4297" i="2" s="1"/>
  <c r="E4298" i="2"/>
  <c r="G4298" i="2" s="1"/>
  <c r="F4298" i="2" s="1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G4333" i="2" s="1"/>
  <c r="F4333" i="2" s="1"/>
  <c r="E4334" i="2"/>
  <c r="G4334" i="2" s="1"/>
  <c r="F4334" i="2" s="1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G4346" i="2" s="1"/>
  <c r="F4346" i="2" s="1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G4358" i="2" s="1"/>
  <c r="F4358" i="2" s="1"/>
  <c r="E4359" i="2"/>
  <c r="E4360" i="2"/>
  <c r="E4361" i="2"/>
  <c r="E4362" i="2"/>
  <c r="E4363" i="2"/>
  <c r="E4364" i="2"/>
  <c r="E4365" i="2"/>
  <c r="E4366" i="2"/>
  <c r="E4367" i="2"/>
  <c r="E4368" i="2"/>
  <c r="E4369" i="2"/>
  <c r="G4369" i="2" s="1"/>
  <c r="F4369" i="2" s="1"/>
  <c r="E4370" i="2"/>
  <c r="G4370" i="2" s="1"/>
  <c r="F4370" i="2" s="1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G4382" i="2" s="1"/>
  <c r="F4382" i="2" s="1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G4406" i="2" s="1"/>
  <c r="F4406" i="2" s="1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G4442" i="2" s="1"/>
  <c r="F4442" i="2" s="1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G4454" i="2" s="1"/>
  <c r="F4454" i="2" s="1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G4478" i="2" s="1"/>
  <c r="F4478" i="2" s="1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G4490" i="2" s="1"/>
  <c r="F4490" i="2" s="1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G4502" i="2" s="1"/>
  <c r="F4502" i="2" s="1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G4525" i="2" s="1"/>
  <c r="F4525" i="2" s="1"/>
  <c r="E4526" i="2"/>
  <c r="G4526" i="2" s="1"/>
  <c r="F4526" i="2" s="1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G4538" i="2" s="1"/>
  <c r="F4538" i="2" s="1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G4550" i="2" s="1"/>
  <c r="F4550" i="2" s="1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G4574" i="2" s="1"/>
  <c r="F4574" i="2" s="1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G4586" i="2" s="1"/>
  <c r="F4586" i="2" s="1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G4598" i="2" s="1"/>
  <c r="F4598" i="2" s="1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G4610" i="2" s="1"/>
  <c r="F4610" i="2" s="1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G4634" i="2" s="1"/>
  <c r="F4634" i="2" s="1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G4646" i="2" s="1"/>
  <c r="F4646" i="2" s="1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G4658" i="2" s="1"/>
  <c r="F4658" i="2" s="1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G4682" i="2" s="1"/>
  <c r="F4682" i="2" s="1"/>
  <c r="E4683" i="2"/>
  <c r="E4684" i="2"/>
  <c r="E4685" i="2"/>
  <c r="E4686" i="2"/>
  <c r="E4687" i="2"/>
  <c r="E4688" i="2"/>
  <c r="E4689" i="2"/>
  <c r="E4690" i="2"/>
  <c r="E4691" i="2"/>
  <c r="E4692" i="2"/>
  <c r="E4693" i="2"/>
  <c r="G4693" i="2" s="1"/>
  <c r="F4693" i="2" s="1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G4706" i="2" s="1"/>
  <c r="F4706" i="2" s="1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G4730" i="2" s="1"/>
  <c r="F4730" i="2" s="1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G4742" i="2" s="1"/>
  <c r="F4742" i="2" s="1"/>
  <c r="E4743" i="2"/>
  <c r="E4744" i="2"/>
  <c r="E4745" i="2"/>
  <c r="E4746" i="2"/>
  <c r="E4747" i="2"/>
  <c r="E4748" i="2"/>
  <c r="E4749" i="2"/>
  <c r="E4750" i="2"/>
  <c r="E4751" i="2"/>
  <c r="E4752" i="2"/>
  <c r="E4753" i="2"/>
  <c r="G4753" i="2" s="1"/>
  <c r="F4753" i="2" s="1"/>
  <c r="E4754" i="2"/>
  <c r="G4754" i="2" s="1"/>
  <c r="F4754" i="2" s="1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G4766" i="2" s="1"/>
  <c r="F4766" i="2" s="1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G4790" i="2" s="1"/>
  <c r="F4790" i="2" s="1"/>
  <c r="E4791" i="2"/>
  <c r="E4792" i="2"/>
  <c r="E4793" i="2"/>
  <c r="E4794" i="2"/>
  <c r="E4795" i="2"/>
  <c r="E4796" i="2"/>
  <c r="E4797" i="2"/>
  <c r="E4798" i="2"/>
  <c r="E4799" i="2"/>
  <c r="E4800" i="2"/>
  <c r="E4801" i="2"/>
  <c r="G4801" i="2" s="1"/>
  <c r="F4801" i="2" s="1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G4838" i="2" s="1"/>
  <c r="F4838" i="2" s="1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G4886" i="2" s="1"/>
  <c r="F4886" i="2" s="1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G4898" i="2" s="1"/>
  <c r="F4898" i="2" s="1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G4934" i="2" s="1"/>
  <c r="F4934" i="2" s="1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G4958" i="2" s="1"/>
  <c r="F4958" i="2" s="1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G4970" i="2" s="1"/>
  <c r="F4970" i="2" s="1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G4982" i="2" s="1"/>
  <c r="F4982" i="2" s="1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G5030" i="2" s="1"/>
  <c r="F5030" i="2" s="1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G5066" i="2" s="1"/>
  <c r="F5066" i="2" s="1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G5078" i="2" s="1"/>
  <c r="F5078" i="2" s="1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G5102" i="2" s="1"/>
  <c r="F5102" i="2" s="1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G5138" i="2" s="1"/>
  <c r="F5138" i="2" s="1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G5162" i="2" s="1"/>
  <c r="F5162" i="2" s="1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G5174" i="2" s="1"/>
  <c r="F5174" i="2" s="1"/>
  <c r="E5175" i="2"/>
  <c r="E5176" i="2"/>
  <c r="E5177" i="2"/>
  <c r="E5178" i="2"/>
  <c r="E5179" i="2"/>
  <c r="E5180" i="2"/>
  <c r="E5181" i="2"/>
  <c r="E5182" i="2"/>
  <c r="E5183" i="2"/>
  <c r="E5184" i="2"/>
  <c r="E5185" i="2"/>
  <c r="G5185" i="2" s="1"/>
  <c r="F5185" i="2" s="1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G5209" i="2" s="1"/>
  <c r="F5209" i="2" s="1"/>
  <c r="E5210" i="2"/>
  <c r="G5210" i="2" s="1"/>
  <c r="F5210" i="2" s="1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G5222" i="2" s="1"/>
  <c r="F5222" i="2" s="1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G5270" i="2" s="1"/>
  <c r="F5270" i="2" s="1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G5294" i="2" s="1"/>
  <c r="F5294" i="2" s="1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G5318" i="2" s="1"/>
  <c r="F5318" i="2" s="1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G5330" i="2" s="1"/>
  <c r="F5330" i="2" s="1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G5353" i="2" s="1"/>
  <c r="F5353" i="2" s="1"/>
  <c r="E5354" i="2"/>
  <c r="G5354" i="2" s="1"/>
  <c r="F5354" i="2" s="1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G5366" i="2" s="1"/>
  <c r="F5366" i="2" s="1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G5402" i="2" s="1"/>
  <c r="F5402" i="2" s="1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G5414" i="2" s="1"/>
  <c r="F5414" i="2" s="1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G5426" i="2" s="1"/>
  <c r="F5426" i="2" s="1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G5438" i="2" s="1"/>
  <c r="F5438" i="2" s="1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G5450" i="2" s="1"/>
  <c r="F5450" i="2" s="1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G5462" i="2" s="1"/>
  <c r="F5462" i="2" s="1"/>
  <c r="E5463" i="2"/>
  <c r="E5464" i="2"/>
  <c r="E5465" i="2"/>
  <c r="E5466" i="2"/>
  <c r="E5467" i="2"/>
  <c r="E5468" i="2"/>
  <c r="E5469" i="2"/>
  <c r="E5470" i="2"/>
  <c r="E5471" i="2"/>
  <c r="E5472" i="2"/>
  <c r="E5473" i="2"/>
  <c r="G5473" i="2" s="1"/>
  <c r="F5473" i="2" s="1"/>
  <c r="E5474" i="2"/>
  <c r="G5474" i="2" s="1"/>
  <c r="F5474" i="2" s="1"/>
  <c r="E5475" i="2"/>
  <c r="E5476" i="2"/>
  <c r="E5477" i="2"/>
  <c r="E5478" i="2"/>
  <c r="E5479" i="2"/>
  <c r="E5480" i="2"/>
  <c r="E5481" i="2"/>
  <c r="E5482" i="2"/>
  <c r="E5483" i="2"/>
  <c r="E5484" i="2"/>
  <c r="E5485" i="2"/>
  <c r="G5485" i="2" s="1"/>
  <c r="F5485" i="2" s="1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G5497" i="2" s="1"/>
  <c r="F5497" i="2" s="1"/>
  <c r="E5498" i="2"/>
  <c r="G5498" i="2" s="1"/>
  <c r="F5498" i="2" s="1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G5534" i="2" s="1"/>
  <c r="F5534" i="2" s="1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G5546" i="2" s="1"/>
  <c r="F5546" i="2" s="1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G5558" i="2" s="1"/>
  <c r="F5558" i="2" s="1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G5570" i="2" s="1"/>
  <c r="F5570" i="2" s="1"/>
  <c r="E5571" i="2"/>
  <c r="E5572" i="2"/>
  <c r="E5573" i="2"/>
  <c r="E5574" i="2"/>
  <c r="E5575" i="2"/>
  <c r="E5576" i="2"/>
  <c r="E5577" i="2"/>
  <c r="E5578" i="2"/>
  <c r="E5579" i="2"/>
  <c r="E5580" i="2"/>
  <c r="E5581" i="2"/>
  <c r="G5581" i="2" s="1"/>
  <c r="F5581" i="2" s="1"/>
  <c r="E5582" i="2"/>
  <c r="G5582" i="2" s="1"/>
  <c r="F5582" i="2" s="1"/>
  <c r="E5583" i="2"/>
  <c r="E5584" i="2"/>
  <c r="E5585" i="2"/>
  <c r="E5586" i="2"/>
  <c r="E5587" i="2"/>
  <c r="E5588" i="2"/>
  <c r="E5589" i="2"/>
  <c r="E5590" i="2"/>
  <c r="E5591" i="2"/>
  <c r="E5592" i="2"/>
  <c r="E5593" i="2"/>
  <c r="G5593" i="2" s="1"/>
  <c r="F5593" i="2" s="1"/>
  <c r="E5594" i="2"/>
  <c r="G5594" i="2" s="1"/>
  <c r="F5594" i="2" s="1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G5606" i="2" s="1"/>
  <c r="F5606" i="2" s="1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G5618" i="2" s="1"/>
  <c r="F5618" i="2" s="1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G5654" i="2" s="1"/>
  <c r="F5654" i="2" s="1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G5666" i="2" s="1"/>
  <c r="F5666" i="2" s="1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G5678" i="2" s="1"/>
  <c r="F5678" i="2" s="1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G5690" i="2" s="1"/>
  <c r="F5690" i="2" s="1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G5714" i="2" s="1"/>
  <c r="F5714" i="2" s="1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G5726" i="2" s="1"/>
  <c r="F5726" i="2" s="1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G5750" i="2" s="1"/>
  <c r="F5750" i="2" s="1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G5762" i="2" s="1"/>
  <c r="F5762" i="2" s="1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G5774" i="2" s="1"/>
  <c r="F5774" i="2" s="1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G5822" i="2" s="1"/>
  <c r="F5822" i="2" s="1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G5834" i="2" s="1"/>
  <c r="F5834" i="2" s="1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G5846" i="2" s="1"/>
  <c r="F5846" i="2" s="1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G5858" i="2" s="1"/>
  <c r="F5858" i="2" s="1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G5870" i="2" s="1"/>
  <c r="F5870" i="2" s="1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G5882" i="2" s="1"/>
  <c r="F5882" i="2" s="1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G5894" i="2" s="1"/>
  <c r="F5894" i="2" s="1"/>
  <c r="E5895" i="2"/>
  <c r="E5896" i="2"/>
  <c r="E5897" i="2"/>
  <c r="E5898" i="2"/>
  <c r="E5899" i="2"/>
  <c r="E5900" i="2"/>
  <c r="E5901" i="2"/>
  <c r="E5902" i="2"/>
  <c r="E5903" i="2"/>
  <c r="E5904" i="2"/>
  <c r="E5905" i="2"/>
  <c r="G5905" i="2" s="1"/>
  <c r="F5905" i="2" s="1"/>
  <c r="E5906" i="2"/>
  <c r="G5906" i="2" s="1"/>
  <c r="F5906" i="2" s="1"/>
  <c r="E5907" i="2"/>
  <c r="E5908" i="2"/>
  <c r="E5909" i="2"/>
  <c r="E5910" i="2"/>
  <c r="E5911" i="2"/>
  <c r="E5912" i="2"/>
  <c r="E5913" i="2"/>
  <c r="E5914" i="2"/>
  <c r="E5915" i="2"/>
  <c r="E5916" i="2"/>
  <c r="E5917" i="2"/>
  <c r="G5917" i="2" s="1"/>
  <c r="F5917" i="2" s="1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G5942" i="2" s="1"/>
  <c r="F5942" i="2" s="1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G5954" i="2" s="1"/>
  <c r="F5954" i="2" s="1"/>
  <c r="E5955" i="2"/>
  <c r="E5956" i="2"/>
  <c r="E5957" i="2"/>
  <c r="E5958" i="2"/>
  <c r="E5959" i="2"/>
  <c r="E5960" i="2"/>
  <c r="E5961" i="2"/>
  <c r="E5962" i="2"/>
  <c r="E5963" i="2"/>
  <c r="E5964" i="2"/>
  <c r="E5965" i="2"/>
  <c r="G5965" i="2" s="1"/>
  <c r="F5965" i="2" s="1"/>
  <c r="E5966" i="2"/>
  <c r="G5966" i="2" s="1"/>
  <c r="F5966" i="2" s="1"/>
  <c r="E5967" i="2"/>
  <c r="E5968" i="2"/>
  <c r="E5969" i="2"/>
  <c r="E5970" i="2"/>
  <c r="E5971" i="2"/>
  <c r="E5972" i="2"/>
  <c r="E5973" i="2"/>
  <c r="E5974" i="2"/>
  <c r="E5975" i="2"/>
  <c r="E5976" i="2"/>
  <c r="E5977" i="2"/>
  <c r="G5977" i="2" s="1"/>
  <c r="F5977" i="2" s="1"/>
  <c r="E5978" i="2"/>
  <c r="G5978" i="2" s="1"/>
  <c r="F5978" i="2" s="1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G5990" i="2" s="1"/>
  <c r="F5990" i="2" s="1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G6025" i="2" s="1"/>
  <c r="F6025" i="2" s="1"/>
  <c r="E6026" i="2"/>
  <c r="G6026" i="2" s="1"/>
  <c r="F6026" i="2" s="1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G6038" i="2" s="1"/>
  <c r="F6038" i="2" s="1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G6050" i="2" s="1"/>
  <c r="F6050" i="2" s="1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G6074" i="2" s="1"/>
  <c r="F6074" i="2" s="1"/>
  <c r="E6075" i="2"/>
  <c r="E6076" i="2"/>
  <c r="E6077" i="2"/>
  <c r="E6078" i="2"/>
  <c r="E6079" i="2"/>
  <c r="E6080" i="2"/>
  <c r="E6081" i="2"/>
  <c r="E6082" i="2"/>
  <c r="E6083" i="2"/>
  <c r="E6084" i="2"/>
  <c r="E6085" i="2"/>
  <c r="G6085" i="2" s="1"/>
  <c r="F6085" i="2" s="1"/>
  <c r="E6086" i="2"/>
  <c r="G6086" i="2" s="1"/>
  <c r="F6086" i="2" s="1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G6098" i="2" s="1"/>
  <c r="F6098" i="2" s="1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G6134" i="2" s="1"/>
  <c r="F6134" i="2" s="1"/>
  <c r="E6135" i="2"/>
  <c r="E6136" i="2"/>
  <c r="E6137" i="2"/>
  <c r="E6138" i="2"/>
  <c r="E6139" i="2"/>
  <c r="E6140" i="2"/>
  <c r="E6141" i="2"/>
  <c r="E6142" i="2"/>
  <c r="E6143" i="2"/>
  <c r="E6144" i="2"/>
  <c r="E6145" i="2"/>
  <c r="G6145" i="2" s="1"/>
  <c r="F6145" i="2" s="1"/>
  <c r="E6146" i="2"/>
  <c r="G6146" i="2" s="1"/>
  <c r="F6146" i="2" s="1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G6158" i="2" s="1"/>
  <c r="F6158" i="2" s="1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G6182" i="2" s="1"/>
  <c r="F6182" i="2" s="1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G6206" i="2" s="1"/>
  <c r="F6206" i="2" s="1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G6218" i="2" s="1"/>
  <c r="F6218" i="2" s="1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G6230" i="2" s="1"/>
  <c r="F6230" i="2" s="1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G6266" i="2" s="1"/>
  <c r="F6266" i="2" s="1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G6314" i="2" s="1"/>
  <c r="F6314" i="2" s="1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G6326" i="2" s="1"/>
  <c r="F6326" i="2" s="1"/>
  <c r="E6327" i="2"/>
  <c r="E6328" i="2"/>
  <c r="E6329" i="2"/>
  <c r="E6330" i="2"/>
  <c r="E6331" i="2"/>
  <c r="E6332" i="2"/>
  <c r="E6333" i="2"/>
  <c r="E6334" i="2"/>
  <c r="E6335" i="2"/>
  <c r="E6336" i="2"/>
  <c r="E6337" i="2"/>
  <c r="G6337" i="2" s="1"/>
  <c r="F6337" i="2" s="1"/>
  <c r="E6338" i="2"/>
  <c r="G6338" i="2" s="1"/>
  <c r="F6338" i="2" s="1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G6374" i="2" s="1"/>
  <c r="F6374" i="2" s="1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G6410" i="2" s="1"/>
  <c r="F6410" i="2" s="1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G6422" i="2" s="1"/>
  <c r="F6422" i="2" s="1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G6434" i="2" s="1"/>
  <c r="F6434" i="2" s="1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G6446" i="2" s="1"/>
  <c r="F6446" i="2" s="1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G6470" i="2" s="1"/>
  <c r="F6470" i="2" s="1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G6518" i="2" s="1"/>
  <c r="F6518" i="2" s="1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G6530" i="2" s="1"/>
  <c r="F6530" i="2" s="1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G6542" i="2" s="1"/>
  <c r="F6542" i="2" s="1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G6614" i="2" s="1"/>
  <c r="F6614" i="2" s="1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G6626" i="2" s="1"/>
  <c r="F6626" i="2" s="1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G6638" i="2" s="1"/>
  <c r="F6638" i="2" s="1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G6650" i="2" s="1"/>
  <c r="F6650" i="2" s="1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G6662" i="2" s="1"/>
  <c r="F6662" i="2" s="1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G6674" i="2" s="1"/>
  <c r="F6674" i="2" s="1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G6686" i="2" s="1"/>
  <c r="F6686" i="2" s="1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G6721" i="2" s="1"/>
  <c r="F6721" i="2" s="1"/>
  <c r="E6722" i="2"/>
  <c r="G6722" i="2" s="1"/>
  <c r="F6722" i="2" s="1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G6746" i="2" s="1"/>
  <c r="F6746" i="2" s="1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G6758" i="2" s="1"/>
  <c r="F6758" i="2" s="1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G6770" i="2" s="1"/>
  <c r="F6770" i="2" s="1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G6782" i="2" s="1"/>
  <c r="F6782" i="2" s="1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G6794" i="2" s="1"/>
  <c r="F6794" i="2" s="1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G6806" i="2" s="1"/>
  <c r="F6806" i="2" s="1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G6818" i="2" s="1"/>
  <c r="F6818" i="2" s="1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G6842" i="2" s="1"/>
  <c r="F6842" i="2" s="1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G6854" i="2" s="1"/>
  <c r="F6854" i="2" s="1"/>
  <c r="E6855" i="2"/>
  <c r="E6856" i="2"/>
  <c r="E6857" i="2"/>
  <c r="E6858" i="2"/>
  <c r="E6859" i="2"/>
  <c r="E6860" i="2"/>
  <c r="E6861" i="2"/>
  <c r="E6862" i="2"/>
  <c r="E6863" i="2"/>
  <c r="E6864" i="2"/>
  <c r="E6865" i="2"/>
  <c r="G6865" i="2" s="1"/>
  <c r="F6865" i="2" s="1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G6878" i="2" s="1"/>
  <c r="F6878" i="2" s="1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G6890" i="2" s="1"/>
  <c r="F6890" i="2" s="1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G6902" i="2" s="1"/>
  <c r="F6902" i="2" s="1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G6914" i="2" s="1"/>
  <c r="F6914" i="2" s="1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G6926" i="2" s="1"/>
  <c r="F6926" i="2" s="1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G6962" i="2" s="1"/>
  <c r="F6962" i="2" s="1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G6974" i="2" s="1"/>
  <c r="F6974" i="2" s="1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G6986" i="2" s="1"/>
  <c r="F6986" i="2" s="1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G6998" i="2" s="1"/>
  <c r="F6998" i="2" s="1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G7010" i="2" s="1"/>
  <c r="F7010" i="2" s="1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G7022" i="2" s="1"/>
  <c r="F7022" i="2" s="1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G7046" i="2" s="1"/>
  <c r="F7046" i="2" s="1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G7058" i="2" s="1"/>
  <c r="F7058" i="2" s="1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G7082" i="2" s="1"/>
  <c r="F7082" i="2" s="1"/>
  <c r="E7083" i="2"/>
  <c r="E7084" i="2"/>
  <c r="E7085" i="2"/>
  <c r="E7086" i="2"/>
  <c r="E7087" i="2"/>
  <c r="E7088" i="2"/>
  <c r="E7089" i="2"/>
  <c r="E7090" i="2"/>
  <c r="E7091" i="2"/>
  <c r="E7092" i="2"/>
  <c r="E7093" i="2"/>
  <c r="G7093" i="2" s="1"/>
  <c r="F7093" i="2" s="1"/>
  <c r="E7094" i="2"/>
  <c r="G7094" i="2" s="1"/>
  <c r="F7094" i="2" s="1"/>
  <c r="E7095" i="2"/>
  <c r="E7096" i="2"/>
  <c r="E7097" i="2"/>
  <c r="E7098" i="2"/>
  <c r="E7099" i="2"/>
  <c r="E7100" i="2"/>
  <c r="E7101" i="2"/>
  <c r="E7102" i="2"/>
  <c r="E7103" i="2"/>
  <c r="E7104" i="2"/>
  <c r="E7105" i="2"/>
  <c r="G7105" i="2" s="1"/>
  <c r="F7105" i="2" s="1"/>
  <c r="E7106" i="2"/>
  <c r="G7106" i="2" s="1"/>
  <c r="F7106" i="2" s="1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G7118" i="2" s="1"/>
  <c r="F7118" i="2" s="1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G7130" i="2" s="1"/>
  <c r="F7130" i="2" s="1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G7190" i="2" s="1"/>
  <c r="F7190" i="2" s="1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G7214" i="2" s="1"/>
  <c r="F7214" i="2" s="1"/>
  <c r="E7215" i="2"/>
  <c r="E7216" i="2"/>
  <c r="E7217" i="2"/>
  <c r="E7218" i="2"/>
  <c r="E7219" i="2"/>
  <c r="E7220" i="2"/>
  <c r="E7221" i="2"/>
  <c r="E7222" i="2"/>
  <c r="E7223" i="2"/>
  <c r="E7224" i="2"/>
  <c r="E7225" i="2"/>
  <c r="G7225" i="2" s="1"/>
  <c r="F7225" i="2" s="1"/>
  <c r="E7226" i="2"/>
  <c r="G7226" i="2" s="1"/>
  <c r="F7226" i="2" s="1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G7238" i="2" s="1"/>
  <c r="F7238" i="2" s="1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G7286" i="2" s="1"/>
  <c r="F7286" i="2" s="1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G7298" i="2" s="1"/>
  <c r="F7298" i="2" s="1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G7310" i="2" s="1"/>
  <c r="F7310" i="2" s="1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G7322" i="2" s="1"/>
  <c r="F7322" i="2" s="1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G7334" i="2" s="1"/>
  <c r="F7334" i="2" s="1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G7346" i="2" s="1"/>
  <c r="F7346" i="2" s="1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G7358" i="2" s="1"/>
  <c r="F7358" i="2" s="1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G7370" i="2" s="1"/>
  <c r="F7370" i="2" s="1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G7382" i="2" s="1"/>
  <c r="F7382" i="2" s="1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G7394" i="2" s="1"/>
  <c r="F7394" i="2" s="1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G7418" i="2" s="1"/>
  <c r="F7418" i="2" s="1"/>
  <c r="E7419" i="2"/>
  <c r="E7420" i="2"/>
  <c r="E7421" i="2"/>
  <c r="E7422" i="2"/>
  <c r="E7423" i="2"/>
  <c r="E7424" i="2"/>
  <c r="E7425" i="2"/>
  <c r="E7426" i="2"/>
  <c r="E7427" i="2"/>
  <c r="E7428" i="2"/>
  <c r="E7429" i="2"/>
  <c r="G7429" i="2" s="1"/>
  <c r="F7429" i="2" s="1"/>
  <c r="E7430" i="2"/>
  <c r="G7430" i="2" s="1"/>
  <c r="F7430" i="2" s="1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G7454" i="2" s="1"/>
  <c r="F7454" i="2" s="1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G7466" i="2" s="1"/>
  <c r="F7466" i="2" s="1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G7478" i="2" s="1"/>
  <c r="F7478" i="2" s="1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G7502" i="2" s="1"/>
  <c r="F7502" i="2" s="1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G7526" i="2" s="1"/>
  <c r="F7526" i="2" s="1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G7538" i="2" s="1"/>
  <c r="F7538" i="2" s="1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G7586" i="2" s="1"/>
  <c r="F7586" i="2" s="1"/>
  <c r="E7587" i="2"/>
  <c r="E7588" i="2"/>
  <c r="E7589" i="2"/>
  <c r="E7590" i="2"/>
  <c r="E7591" i="2"/>
  <c r="E7592" i="2"/>
  <c r="E7593" i="2"/>
  <c r="E7594" i="2"/>
  <c r="E7595" i="2"/>
  <c r="E7596" i="2"/>
  <c r="E7597" i="2"/>
  <c r="G7597" i="2" s="1"/>
  <c r="F7597" i="2" s="1"/>
  <c r="E7598" i="2"/>
  <c r="G7598" i="2" s="1"/>
  <c r="F7598" i="2" s="1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G7610" i="2" s="1"/>
  <c r="F7610" i="2" s="1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G7622" i="2" s="1"/>
  <c r="F7622" i="2" s="1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G7634" i="2" s="1"/>
  <c r="F7634" i="2" s="1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G7646" i="2" s="1"/>
  <c r="F7646" i="2" s="1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G7658" i="2" s="1"/>
  <c r="F7658" i="2" s="1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G7670" i="2" s="1"/>
  <c r="F7670" i="2" s="1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G7682" i="2" s="1"/>
  <c r="F7682" i="2" s="1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G7694" i="2" s="1"/>
  <c r="F7694" i="2" s="1"/>
  <c r="E7695" i="2"/>
  <c r="E7696" i="2"/>
  <c r="E7697" i="2"/>
  <c r="E7698" i="2"/>
  <c r="E7699" i="2"/>
  <c r="E7700" i="2"/>
  <c r="E7701" i="2"/>
  <c r="E7702" i="2"/>
  <c r="E7703" i="2"/>
  <c r="E7704" i="2"/>
  <c r="E7705" i="2"/>
  <c r="G7705" i="2" s="1"/>
  <c r="F7705" i="2" s="1"/>
  <c r="E7706" i="2"/>
  <c r="G7706" i="2" s="1"/>
  <c r="F7706" i="2" s="1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G7718" i="2" s="1"/>
  <c r="F7718" i="2" s="1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G7730" i="2" s="1"/>
  <c r="F7730" i="2" s="1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G7742" i="2" s="1"/>
  <c r="F7742" i="2" s="1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G7754" i="2" s="1"/>
  <c r="F7754" i="2" s="1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G7778" i="2" s="1"/>
  <c r="F7778" i="2" s="1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G7790" i="2" s="1"/>
  <c r="F7790" i="2" s="1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G7802" i="2" s="1"/>
  <c r="F7802" i="2" s="1"/>
  <c r="E7803" i="2"/>
  <c r="E7804" i="2"/>
  <c r="E7805" i="2"/>
  <c r="E7806" i="2"/>
  <c r="E7807" i="2"/>
  <c r="E7808" i="2"/>
  <c r="E7809" i="2"/>
  <c r="E7810" i="2"/>
  <c r="E7811" i="2"/>
  <c r="G7811" i="2" s="1"/>
  <c r="F7811" i="2" s="1"/>
  <c r="E7812" i="2"/>
  <c r="E7813" i="2"/>
  <c r="E7814" i="2"/>
  <c r="G7814" i="2" s="1"/>
  <c r="F7814" i="2" s="1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G7826" i="2" s="1"/>
  <c r="F7826" i="2" s="1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G7838" i="2" s="1"/>
  <c r="F7838" i="2" s="1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G7850" i="2" s="1"/>
  <c r="F7850" i="2" s="1"/>
  <c r="E7851" i="2"/>
  <c r="E7852" i="2"/>
  <c r="E7853" i="2"/>
  <c r="E7854" i="2"/>
  <c r="E7855" i="2"/>
  <c r="E7856" i="2"/>
  <c r="E7857" i="2"/>
  <c r="E7858" i="2"/>
  <c r="E7859" i="2"/>
  <c r="E7860" i="2"/>
  <c r="E7861" i="2"/>
  <c r="G7861" i="2" s="1"/>
  <c r="F7861" i="2" s="1"/>
  <c r="E7862" i="2"/>
  <c r="G7862" i="2" s="1"/>
  <c r="F7862" i="2" s="1"/>
  <c r="E7863" i="2"/>
  <c r="E7864" i="2"/>
  <c r="E7865" i="2"/>
  <c r="E7866" i="2"/>
  <c r="E7867" i="2"/>
  <c r="E7868" i="2"/>
  <c r="E7869" i="2"/>
  <c r="E7870" i="2"/>
  <c r="E7871" i="2"/>
  <c r="E7872" i="2"/>
  <c r="E7873" i="2"/>
  <c r="G7873" i="2" s="1"/>
  <c r="F7873" i="2" s="1"/>
  <c r="E7874" i="2"/>
  <c r="G7874" i="2" s="1"/>
  <c r="F7874" i="2" s="1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G7886" i="2" s="1"/>
  <c r="F7886" i="2" s="1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G7898" i="2" s="1"/>
  <c r="F7898" i="2" s="1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G7910" i="2" s="1"/>
  <c r="F7910" i="2" s="1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G7922" i="2" s="1"/>
  <c r="F7922" i="2" s="1"/>
  <c r="E7923" i="2"/>
  <c r="E7924" i="2"/>
  <c r="E7925" i="2"/>
  <c r="E7926" i="2"/>
  <c r="E7927" i="2"/>
  <c r="E7928" i="2"/>
  <c r="E7929" i="2"/>
  <c r="E7930" i="2"/>
  <c r="E7931" i="2"/>
  <c r="E7932" i="2"/>
  <c r="E7933" i="2"/>
  <c r="G7933" i="2" s="1"/>
  <c r="F7933" i="2" s="1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G7946" i="2" s="1"/>
  <c r="F7946" i="2" s="1"/>
  <c r="E7947" i="2"/>
  <c r="E7948" i="2"/>
  <c r="E7949" i="2"/>
  <c r="E7950" i="2"/>
  <c r="E7951" i="2"/>
  <c r="E7952" i="2"/>
  <c r="E7953" i="2"/>
  <c r="E7954" i="2"/>
  <c r="E7955" i="2"/>
  <c r="E7956" i="2"/>
  <c r="E7957" i="2"/>
  <c r="G7957" i="2" s="1"/>
  <c r="F7957" i="2" s="1"/>
  <c r="E7958" i="2"/>
  <c r="G7958" i="2" s="1"/>
  <c r="F7958" i="2" s="1"/>
  <c r="E7959" i="2"/>
  <c r="E7960" i="2"/>
  <c r="E7961" i="2"/>
  <c r="E7962" i="2"/>
  <c r="E7963" i="2"/>
  <c r="E7964" i="2"/>
  <c r="E7965" i="2"/>
  <c r="E7966" i="2"/>
  <c r="E7967" i="2"/>
  <c r="G7967" i="2" s="1"/>
  <c r="F7967" i="2" s="1"/>
  <c r="E7968" i="2"/>
  <c r="E7969" i="2"/>
  <c r="E7970" i="2"/>
  <c r="G7970" i="2" s="1"/>
  <c r="F7970" i="2" s="1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G7982" i="2" s="1"/>
  <c r="F7982" i="2" s="1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G7994" i="2" s="1"/>
  <c r="F7994" i="2" s="1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G8006" i="2" s="1"/>
  <c r="F8006" i="2" s="1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G8018" i="2" s="1"/>
  <c r="F8018" i="2" s="1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G8030" i="2" s="1"/>
  <c r="F8030" i="2" s="1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G8042" i="2" s="1"/>
  <c r="F8042" i="2" s="1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G8054" i="2" s="1"/>
  <c r="F8054" i="2" s="1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G8066" i="2" s="1"/>
  <c r="F8066" i="2" s="1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G8090" i="2" s="1"/>
  <c r="F8090" i="2" s="1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G8102" i="2" s="1"/>
  <c r="F8102" i="2" s="1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G8114" i="2" s="1"/>
  <c r="F8114" i="2" s="1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G8126" i="2" s="1"/>
  <c r="F8126" i="2" s="1"/>
  <c r="E8127" i="2"/>
  <c r="E8128" i="2"/>
  <c r="E8129" i="2"/>
  <c r="E8130" i="2"/>
  <c r="E8131" i="2"/>
  <c r="E8132" i="2"/>
  <c r="E8133" i="2"/>
  <c r="E8134" i="2"/>
  <c r="E8135" i="2"/>
  <c r="G8135" i="2" s="1"/>
  <c r="F8135" i="2" s="1"/>
  <c r="E8136" i="2"/>
  <c r="E8137" i="2"/>
  <c r="E8138" i="2"/>
  <c r="G8138" i="2" s="1"/>
  <c r="F8138" i="2" s="1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G8150" i="2" s="1"/>
  <c r="F8150" i="2" s="1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G8162" i="2" s="1"/>
  <c r="F8162" i="2" s="1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G8174" i="2" s="1"/>
  <c r="F8174" i="2" s="1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G8186" i="2" s="1"/>
  <c r="F8186" i="2" s="1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G8198" i="2" s="1"/>
  <c r="F8198" i="2" s="1"/>
  <c r="E8199" i="2"/>
  <c r="E8200" i="2"/>
  <c r="E8201" i="2"/>
  <c r="E8202" i="2"/>
  <c r="E8203" i="2"/>
  <c r="E8204" i="2"/>
  <c r="E8205" i="2"/>
  <c r="E8206" i="2"/>
  <c r="E8207" i="2"/>
  <c r="G8207" i="2" s="1"/>
  <c r="F8207" i="2" s="1"/>
  <c r="E8208" i="2"/>
  <c r="E8209" i="2"/>
  <c r="G8209" i="2" s="1"/>
  <c r="F8209" i="2" s="1"/>
  <c r="E8210" i="2"/>
  <c r="G8210" i="2" s="1"/>
  <c r="F8210" i="2" s="1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G8222" i="2" s="1"/>
  <c r="F8222" i="2" s="1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G8234" i="2" s="1"/>
  <c r="F8234" i="2" s="1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G8246" i="2" s="1"/>
  <c r="F8246" i="2" s="1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G8258" i="2" s="1"/>
  <c r="F8258" i="2" s="1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G8270" i="2" s="1"/>
  <c r="F8270" i="2" s="1"/>
  <c r="E8271" i="2"/>
  <c r="E8272" i="2"/>
  <c r="E8273" i="2"/>
  <c r="E8274" i="2"/>
  <c r="E8275" i="2"/>
  <c r="E8276" i="2"/>
  <c r="E8277" i="2"/>
  <c r="E8278" i="2"/>
  <c r="E8279" i="2"/>
  <c r="G8279" i="2" s="1"/>
  <c r="F8279" i="2" s="1"/>
  <c r="E8280" i="2"/>
  <c r="E8281" i="2"/>
  <c r="E8282" i="2"/>
  <c r="G8282" i="2" s="1"/>
  <c r="F8282" i="2" s="1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G8294" i="2" s="1"/>
  <c r="F8294" i="2" s="1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G8306" i="2" s="1"/>
  <c r="F8306" i="2" s="1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G8318" i="2" s="1"/>
  <c r="F8318" i="2" s="1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G8330" i="2" s="1"/>
  <c r="F8330" i="2" s="1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G8342" i="2" s="1"/>
  <c r="F8342" i="2" s="1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G8354" i="2" s="1"/>
  <c r="F8354" i="2" s="1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G8366" i="2" s="1"/>
  <c r="F8366" i="2" s="1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G8378" i="2" s="1"/>
  <c r="F8378" i="2" s="1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G8390" i="2" s="1"/>
  <c r="F8390" i="2" s="1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G8402" i="2" s="1"/>
  <c r="F8402" i="2" s="1"/>
  <c r="E8403" i="2"/>
  <c r="E8404" i="2"/>
  <c r="E8405" i="2"/>
  <c r="E8406" i="2"/>
  <c r="E8407" i="2"/>
  <c r="E8408" i="2"/>
  <c r="E8409" i="2"/>
  <c r="E8410" i="2"/>
  <c r="E8411" i="2"/>
  <c r="E8412" i="2"/>
  <c r="E8413" i="2"/>
  <c r="G8413" i="2" s="1"/>
  <c r="F8413" i="2" s="1"/>
  <c r="E8414" i="2"/>
  <c r="G8414" i="2" s="1"/>
  <c r="F8414" i="2" s="1"/>
  <c r="E8415" i="2"/>
  <c r="E8416" i="2"/>
  <c r="E8417" i="2"/>
  <c r="E8418" i="2"/>
  <c r="E8419" i="2"/>
  <c r="E8420" i="2"/>
  <c r="E8421" i="2"/>
  <c r="E8422" i="2"/>
  <c r="E8423" i="2"/>
  <c r="E8424" i="2"/>
  <c r="E8425" i="2"/>
  <c r="G8425" i="2" s="1"/>
  <c r="F8425" i="2" s="1"/>
  <c r="E8426" i="2"/>
  <c r="G8426" i="2" s="1"/>
  <c r="F8426" i="2" s="1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G8438" i="2" s="1"/>
  <c r="F8438" i="2" s="1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G8450" i="2" s="1"/>
  <c r="F8450" i="2" s="1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G8462" i="2" s="1"/>
  <c r="F8462" i="2" s="1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G8474" i="2" s="1"/>
  <c r="F8474" i="2" s="1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G8486" i="2" s="1"/>
  <c r="F8486" i="2" s="1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G8498" i="2" s="1"/>
  <c r="F8498" i="2" s="1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G8510" i="2" s="1"/>
  <c r="F8510" i="2" s="1"/>
  <c r="E8511" i="2"/>
  <c r="E8512" i="2"/>
  <c r="E8513" i="2"/>
  <c r="E8514" i="2"/>
  <c r="E8515" i="2"/>
  <c r="E8516" i="2"/>
  <c r="E8517" i="2"/>
  <c r="E8518" i="2"/>
  <c r="E8519" i="2"/>
  <c r="E8520" i="2"/>
  <c r="E8521" i="2"/>
  <c r="G8521" i="2" s="1"/>
  <c r="F8521" i="2" s="1"/>
  <c r="E8522" i="2"/>
  <c r="G8522" i="2" s="1"/>
  <c r="F8522" i="2" s="1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G8534" i="2" s="1"/>
  <c r="F8534" i="2" s="1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G8546" i="2" s="1"/>
  <c r="F8546" i="2" s="1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G8558" i="2" s="1"/>
  <c r="F8558" i="2" s="1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G8570" i="2" s="1"/>
  <c r="F8570" i="2" s="1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G8582" i="2" s="1"/>
  <c r="F8582" i="2" s="1"/>
  <c r="E8583" i="2"/>
  <c r="E8584" i="2"/>
  <c r="E8585" i="2"/>
  <c r="E8586" i="2"/>
  <c r="E8587" i="2"/>
  <c r="E8588" i="2"/>
  <c r="E8589" i="2"/>
  <c r="E8590" i="2"/>
  <c r="E8591" i="2"/>
  <c r="E8592" i="2"/>
  <c r="E8593" i="2"/>
  <c r="G8593" i="2" s="1"/>
  <c r="F8593" i="2" s="1"/>
  <c r="E8594" i="2"/>
  <c r="G8594" i="2" s="1"/>
  <c r="F8594" i="2" s="1"/>
  <c r="E8595" i="2"/>
  <c r="E8596" i="2"/>
  <c r="E8597" i="2"/>
  <c r="E8598" i="2"/>
  <c r="E8599" i="2"/>
  <c r="E8600" i="2"/>
  <c r="E8601" i="2"/>
  <c r="E8602" i="2"/>
  <c r="E8603" i="2"/>
  <c r="E8604" i="2"/>
  <c r="E8605" i="2"/>
  <c r="G8605" i="2" s="1"/>
  <c r="F8605" i="2" s="1"/>
  <c r="E8606" i="2"/>
  <c r="G8606" i="2" s="1"/>
  <c r="F8606" i="2" s="1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G8618" i="2" s="1"/>
  <c r="F8618" i="2" s="1"/>
  <c r="E8619" i="2"/>
  <c r="E8620" i="2"/>
  <c r="E8621" i="2"/>
  <c r="E8622" i="2"/>
  <c r="E8623" i="2"/>
  <c r="E8624" i="2"/>
  <c r="E8625" i="2"/>
  <c r="E8626" i="2"/>
  <c r="E8627" i="2"/>
  <c r="E8628" i="2"/>
  <c r="E8629" i="2"/>
  <c r="G8629" i="2" s="1"/>
  <c r="F8629" i="2" s="1"/>
  <c r="E8630" i="2"/>
  <c r="G8630" i="2" s="1"/>
  <c r="F8630" i="2" s="1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G8642" i="2" s="1"/>
  <c r="F8642" i="2" s="1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G8654" i="2" s="1"/>
  <c r="F8654" i="2" s="1"/>
  <c r="E8655" i="2"/>
  <c r="E8656" i="2"/>
  <c r="E8657" i="2"/>
  <c r="E8658" i="2"/>
  <c r="E8659" i="2"/>
  <c r="E8660" i="2"/>
  <c r="E8661" i="2"/>
  <c r="E8662" i="2"/>
  <c r="E8663" i="2"/>
  <c r="E8664" i="2"/>
  <c r="E8665" i="2"/>
  <c r="G8665" i="2" s="1"/>
  <c r="F8665" i="2" s="1"/>
  <c r="E8666" i="2"/>
  <c r="G8666" i="2" s="1"/>
  <c r="F8666" i="2" s="1"/>
  <c r="E8667" i="2"/>
  <c r="E8668" i="2"/>
  <c r="E8669" i="2"/>
  <c r="E8670" i="2"/>
  <c r="E8671" i="2"/>
  <c r="E8672" i="2"/>
  <c r="E8673" i="2"/>
  <c r="E8674" i="2"/>
  <c r="E8675" i="2"/>
  <c r="E8676" i="2"/>
  <c r="E8677" i="2"/>
  <c r="G8677" i="2" s="1"/>
  <c r="F8677" i="2" s="1"/>
  <c r="E8678" i="2"/>
  <c r="G8678" i="2" s="1"/>
  <c r="F8678" i="2" s="1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G8690" i="2" s="1"/>
  <c r="F8690" i="2" s="1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G8702" i="2" s="1"/>
  <c r="F8702" i="2" s="1"/>
  <c r="E8703" i="2"/>
  <c r="E8704" i="2"/>
  <c r="E8705" i="2"/>
  <c r="E8706" i="2"/>
  <c r="E8707" i="2"/>
  <c r="E8708" i="2"/>
  <c r="E8709" i="2"/>
  <c r="E8710" i="2"/>
  <c r="E8711" i="2"/>
  <c r="E8712" i="2"/>
  <c r="E8713" i="2"/>
  <c r="G8713" i="2" s="1"/>
  <c r="F8713" i="2" s="1"/>
  <c r="E8714" i="2"/>
  <c r="G8714" i="2" s="1"/>
  <c r="F8714" i="2" s="1"/>
  <c r="E8715" i="2"/>
  <c r="E8716" i="2"/>
  <c r="E8717" i="2"/>
  <c r="E8718" i="2"/>
  <c r="E8719" i="2"/>
  <c r="E8720" i="2"/>
  <c r="E8721" i="2"/>
  <c r="E8722" i="2"/>
  <c r="E8723" i="2"/>
  <c r="E8724" i="2"/>
  <c r="E8725" i="2"/>
  <c r="G8725" i="2" s="1"/>
  <c r="F8725" i="2" s="1"/>
  <c r="E8726" i="2"/>
  <c r="G8726" i="2" s="1"/>
  <c r="F8726" i="2" s="1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G8738" i="2" s="1"/>
  <c r="F8738" i="2" s="1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G8750" i="2" s="1"/>
  <c r="F8750" i="2" s="1"/>
  <c r="E8751" i="2"/>
  <c r="E8752" i="2"/>
  <c r="E8753" i="2"/>
  <c r="E8754" i="2"/>
  <c r="E8755" i="2"/>
  <c r="E8756" i="2"/>
  <c r="E8757" i="2"/>
  <c r="E8758" i="2"/>
  <c r="E8759" i="2"/>
  <c r="E8760" i="2"/>
  <c r="E8761" i="2"/>
  <c r="G8761" i="2" s="1"/>
  <c r="F8761" i="2" s="1"/>
  <c r="E8762" i="2"/>
  <c r="G8762" i="2" s="1"/>
  <c r="F8762" i="2" s="1"/>
  <c r="E8763" i="2"/>
  <c r="E8764" i="2"/>
  <c r="E8765" i="2"/>
  <c r="E8766" i="2"/>
  <c r="E8767" i="2"/>
  <c r="E8768" i="2"/>
  <c r="E8769" i="2"/>
  <c r="E8770" i="2"/>
  <c r="E8771" i="2"/>
  <c r="E8772" i="2"/>
  <c r="E8773" i="2"/>
  <c r="G8773" i="2" s="1"/>
  <c r="F8773" i="2" s="1"/>
  <c r="E8774" i="2"/>
  <c r="G8774" i="2" s="1"/>
  <c r="F8774" i="2" s="1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G8797" i="2" s="1"/>
  <c r="F8797" i="2" s="1"/>
  <c r="E8798" i="2"/>
  <c r="G8798" i="2" s="1"/>
  <c r="F8798" i="2" s="1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G8810" i="2" s="1"/>
  <c r="F8810" i="2" s="1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G8822" i="2" s="1"/>
  <c r="F8822" i="2" s="1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G8834" i="2" s="1"/>
  <c r="F8834" i="2" s="1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G8846" i="2" s="1"/>
  <c r="F8846" i="2" s="1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G8858" i="2" s="1"/>
  <c r="F8858" i="2" s="1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G8870" i="2" s="1"/>
  <c r="F8870" i="2" s="1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G8882" i="2" s="1"/>
  <c r="F8882" i="2" s="1"/>
  <c r="E8883" i="2"/>
  <c r="E8884" i="2"/>
  <c r="E8885" i="2"/>
  <c r="E8886" i="2"/>
  <c r="E8887" i="2"/>
  <c r="E8888" i="2"/>
  <c r="E8889" i="2"/>
  <c r="E8890" i="2"/>
  <c r="E8891" i="2"/>
  <c r="E8892" i="2"/>
  <c r="E8893" i="2"/>
  <c r="G8893" i="2" s="1"/>
  <c r="F8893" i="2" s="1"/>
  <c r="E8894" i="2"/>
  <c r="G8894" i="2" s="1"/>
  <c r="F8894" i="2" s="1"/>
  <c r="E8895" i="2"/>
  <c r="E8896" i="2"/>
  <c r="E8897" i="2"/>
  <c r="E8898" i="2"/>
  <c r="E8899" i="2"/>
  <c r="E8900" i="2"/>
  <c r="E8901" i="2"/>
  <c r="E8902" i="2"/>
  <c r="E8903" i="2"/>
  <c r="G8903" i="2" s="1"/>
  <c r="F8903" i="2" s="1"/>
  <c r="E8904" i="2"/>
  <c r="E8905" i="2"/>
  <c r="E8906" i="2"/>
  <c r="G8906" i="2" s="1"/>
  <c r="F8906" i="2" s="1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G8918" i="2" s="1"/>
  <c r="F8918" i="2" s="1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G8930" i="2" s="1"/>
  <c r="F8930" i="2" s="1"/>
  <c r="E8931" i="2"/>
  <c r="E8932" i="2"/>
  <c r="E8933" i="2"/>
  <c r="E8934" i="2"/>
  <c r="E8935" i="2"/>
  <c r="E8936" i="2"/>
  <c r="E8937" i="2"/>
  <c r="E8938" i="2"/>
  <c r="E8939" i="2"/>
  <c r="E8940" i="2"/>
  <c r="E8941" i="2"/>
  <c r="G8941" i="2" s="1"/>
  <c r="F8941" i="2" s="1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G8954" i="2" s="1"/>
  <c r="F8954" i="2" s="1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G8966" i="2" s="1"/>
  <c r="F8966" i="2" s="1"/>
  <c r="E8967" i="2"/>
  <c r="E8968" i="2"/>
  <c r="E8969" i="2"/>
  <c r="E8970" i="2"/>
  <c r="E8971" i="2"/>
  <c r="E8972" i="2"/>
  <c r="E8973" i="2"/>
  <c r="E8974" i="2"/>
  <c r="E8975" i="2"/>
  <c r="G8975" i="2" s="1"/>
  <c r="F8975" i="2" s="1"/>
  <c r="E8976" i="2"/>
  <c r="E8977" i="2"/>
  <c r="E8978" i="2"/>
  <c r="G8978" i="2" s="1"/>
  <c r="F8978" i="2" s="1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G8990" i="2" s="1"/>
  <c r="F8990" i="2" s="1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G9002" i="2" s="1"/>
  <c r="F9002" i="2" s="1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G9014" i="2" s="1"/>
  <c r="F9014" i="2" s="1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G9026" i="2" s="1"/>
  <c r="F9026" i="2" s="1"/>
  <c r="E9027" i="2"/>
  <c r="E9028" i="2"/>
  <c r="E9029" i="2"/>
  <c r="E9030" i="2"/>
  <c r="E9031" i="2"/>
  <c r="E9032" i="2"/>
  <c r="E9033" i="2"/>
  <c r="E9034" i="2"/>
  <c r="E9035" i="2"/>
  <c r="E9036" i="2"/>
  <c r="E9037" i="2"/>
  <c r="G9037" i="2" s="1"/>
  <c r="F9037" i="2" s="1"/>
  <c r="E9038" i="2"/>
  <c r="G9038" i="2" s="1"/>
  <c r="F9038" i="2" s="1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G9050" i="2" s="1"/>
  <c r="F9050" i="2" s="1"/>
  <c r="E9051" i="2"/>
  <c r="E9052" i="2"/>
  <c r="E9053" i="2"/>
  <c r="E9054" i="2"/>
  <c r="E9055" i="2"/>
  <c r="E9056" i="2"/>
  <c r="E9057" i="2"/>
  <c r="E9058" i="2"/>
  <c r="E9059" i="2"/>
  <c r="E9060" i="2"/>
  <c r="E9061" i="2"/>
  <c r="G9061" i="2" s="1"/>
  <c r="F9061" i="2" s="1"/>
  <c r="E9062" i="2"/>
  <c r="G9062" i="2" s="1"/>
  <c r="F9062" i="2" s="1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G9074" i="2" s="1"/>
  <c r="F9074" i="2" s="1"/>
  <c r="E9075" i="2"/>
  <c r="E9076" i="2"/>
  <c r="E9077" i="2"/>
  <c r="E9078" i="2"/>
  <c r="E9079" i="2"/>
  <c r="E9080" i="2"/>
  <c r="E9081" i="2"/>
  <c r="E9082" i="2"/>
  <c r="E9083" i="2"/>
  <c r="E9084" i="2"/>
  <c r="E9085" i="2"/>
  <c r="G9085" i="2" s="1"/>
  <c r="F9085" i="2" s="1"/>
  <c r="E9086" i="2"/>
  <c r="G9086" i="2" s="1"/>
  <c r="F9086" i="2" s="1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G9098" i="2" s="1"/>
  <c r="F9098" i="2" s="1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G9122" i="2" s="1"/>
  <c r="F9122" i="2" s="1"/>
  <c r="E9123" i="2"/>
  <c r="E9124" i="2"/>
  <c r="E9125" i="2"/>
  <c r="E9126" i="2"/>
  <c r="E9127" i="2"/>
  <c r="E9128" i="2"/>
  <c r="E9129" i="2"/>
  <c r="E9130" i="2"/>
  <c r="E9131" i="2"/>
  <c r="G9131" i="2" s="1"/>
  <c r="F9131" i="2" s="1"/>
  <c r="E9132" i="2"/>
  <c r="E9133" i="2"/>
  <c r="G9133" i="2" s="1"/>
  <c r="F9133" i="2" s="1"/>
  <c r="E9134" i="2"/>
  <c r="G9134" i="2" s="1"/>
  <c r="F9134" i="2" s="1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G9146" i="2" s="1"/>
  <c r="F9146" i="2" s="1"/>
  <c r="E9147" i="2"/>
  <c r="E9148" i="2"/>
  <c r="E9149" i="2"/>
  <c r="E9150" i="2"/>
  <c r="E9151" i="2"/>
  <c r="E9152" i="2"/>
  <c r="E9153" i="2"/>
  <c r="E9154" i="2"/>
  <c r="E9155" i="2"/>
  <c r="E9156" i="2"/>
  <c r="E9157" i="2"/>
  <c r="G9157" i="2" s="1"/>
  <c r="F9157" i="2" s="1"/>
  <c r="E9158" i="2"/>
  <c r="G9158" i="2" s="1"/>
  <c r="F9158" i="2" s="1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G9170" i="2" s="1"/>
  <c r="F9170" i="2" s="1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G9182" i="2" s="1"/>
  <c r="F9182" i="2" s="1"/>
  <c r="E9183" i="2"/>
  <c r="E9184" i="2"/>
  <c r="E9185" i="2"/>
  <c r="E9186" i="2"/>
  <c r="E9187" i="2"/>
  <c r="E9188" i="2"/>
  <c r="E9189" i="2"/>
  <c r="E9190" i="2"/>
  <c r="E9191" i="2"/>
  <c r="E9192" i="2"/>
  <c r="E9193" i="2"/>
  <c r="G9193" i="2" s="1"/>
  <c r="F9193" i="2" s="1"/>
  <c r="E9194" i="2"/>
  <c r="G9194" i="2" s="1"/>
  <c r="F9194" i="2" s="1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G9206" i="2" s="1"/>
  <c r="F9206" i="2" s="1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G9218" i="2" s="1"/>
  <c r="F9218" i="2" s="1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G9230" i="2" s="1"/>
  <c r="F9230" i="2" s="1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G9242" i="2" s="1"/>
  <c r="F9242" i="2" s="1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G9254" i="2" s="1"/>
  <c r="F9254" i="2" s="1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G9266" i="2" s="1"/>
  <c r="F9266" i="2" s="1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G9278" i="2" s="1"/>
  <c r="F9278" i="2" s="1"/>
  <c r="E9279" i="2"/>
  <c r="E9280" i="2"/>
  <c r="E9281" i="2"/>
  <c r="E9282" i="2"/>
  <c r="E9283" i="2"/>
  <c r="E9284" i="2"/>
  <c r="E9285" i="2"/>
  <c r="E9286" i="2"/>
  <c r="E9287" i="2"/>
  <c r="G9287" i="2" s="1"/>
  <c r="F9287" i="2" s="1"/>
  <c r="E9288" i="2"/>
  <c r="E9289" i="2"/>
  <c r="E9290" i="2"/>
  <c r="G9290" i="2" s="1"/>
  <c r="F9290" i="2" s="1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G9302" i="2" s="1"/>
  <c r="F9302" i="2" s="1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G9314" i="2" s="1"/>
  <c r="F9314" i="2" s="1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G9326" i="2" s="1"/>
  <c r="F9326" i="2" s="1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G9338" i="2" s="1"/>
  <c r="F9338" i="2" s="1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G9350" i="2" s="1"/>
  <c r="F9350" i="2" s="1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G9362" i="2" s="1"/>
  <c r="F9362" i="2" s="1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G9374" i="2" s="1"/>
  <c r="F9374" i="2" s="1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G9386" i="2" s="1"/>
  <c r="F9386" i="2" s="1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G9398" i="2" s="1"/>
  <c r="F9398" i="2" s="1"/>
  <c r="E9399" i="2"/>
  <c r="E9400" i="2"/>
  <c r="E9401" i="2"/>
  <c r="E9402" i="2"/>
  <c r="E9403" i="2"/>
  <c r="E9404" i="2"/>
  <c r="E9405" i="2"/>
  <c r="E9406" i="2"/>
  <c r="E9407" i="2"/>
  <c r="E9408" i="2"/>
  <c r="E9409" i="2"/>
  <c r="G9409" i="2" s="1"/>
  <c r="F9409" i="2" s="1"/>
  <c r="E9410" i="2"/>
  <c r="G9410" i="2" s="1"/>
  <c r="F9410" i="2" s="1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G9422" i="2" s="1"/>
  <c r="F9422" i="2" s="1"/>
  <c r="E9423" i="2"/>
  <c r="E9424" i="2"/>
  <c r="E9425" i="2"/>
  <c r="E9426" i="2"/>
  <c r="E9427" i="2"/>
  <c r="E9428" i="2"/>
  <c r="E9429" i="2"/>
  <c r="E9430" i="2"/>
  <c r="E9431" i="2"/>
  <c r="G9431" i="2" s="1"/>
  <c r="F9431" i="2" s="1"/>
  <c r="E9432" i="2"/>
  <c r="E9433" i="2"/>
  <c r="E9434" i="2"/>
  <c r="G9434" i="2" s="1"/>
  <c r="F9434" i="2" s="1"/>
  <c r="E9435" i="2"/>
  <c r="E9436" i="2"/>
  <c r="E9437" i="2"/>
  <c r="E9438" i="2"/>
  <c r="E9439" i="2"/>
  <c r="E9440" i="2"/>
  <c r="E9441" i="2"/>
  <c r="E9442" i="2"/>
  <c r="E9443" i="2"/>
  <c r="E9444" i="2"/>
  <c r="E9445" i="2"/>
  <c r="G9445" i="2" s="1"/>
  <c r="F9445" i="2" s="1"/>
  <c r="E9446" i="2"/>
  <c r="G9446" i="2" s="1"/>
  <c r="F9446" i="2" s="1"/>
  <c r="E9447" i="2"/>
  <c r="E9448" i="2"/>
  <c r="E9449" i="2"/>
  <c r="E9450" i="2"/>
  <c r="E9451" i="2"/>
  <c r="E9452" i="2"/>
  <c r="E9453" i="2"/>
  <c r="E9454" i="2"/>
  <c r="E9455" i="2"/>
  <c r="E9456" i="2"/>
  <c r="E9457" i="2"/>
  <c r="G9457" i="2" s="1"/>
  <c r="F9457" i="2" s="1"/>
  <c r="E9458" i="2"/>
  <c r="G9458" i="2" s="1"/>
  <c r="F9458" i="2" s="1"/>
  <c r="E9459" i="2"/>
  <c r="E9460" i="2"/>
  <c r="E9461" i="2"/>
  <c r="E9462" i="2"/>
  <c r="E9463" i="2"/>
  <c r="E9464" i="2"/>
  <c r="E9465" i="2"/>
  <c r="E9466" i="2"/>
  <c r="E9467" i="2"/>
  <c r="E9468" i="2"/>
  <c r="E9469" i="2"/>
  <c r="G9469" i="2" s="1"/>
  <c r="F9469" i="2" s="1"/>
  <c r="E9470" i="2"/>
  <c r="G9470" i="2" s="1"/>
  <c r="F9470" i="2" s="1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G9482" i="2" s="1"/>
  <c r="F9482" i="2" s="1"/>
  <c r="E9483" i="2"/>
  <c r="E9484" i="2"/>
  <c r="E9485" i="2"/>
  <c r="E9486" i="2"/>
  <c r="E9487" i="2"/>
  <c r="E9488" i="2"/>
  <c r="E9489" i="2"/>
  <c r="E9490" i="2"/>
  <c r="E9491" i="2"/>
  <c r="E9492" i="2"/>
  <c r="E9493" i="2"/>
  <c r="G9493" i="2" s="1"/>
  <c r="F9493" i="2" s="1"/>
  <c r="E9494" i="2"/>
  <c r="G9494" i="2" s="1"/>
  <c r="F9494" i="2" s="1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G9506" i="2" s="1"/>
  <c r="F9506" i="2" s="1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G9518" i="2" s="1"/>
  <c r="F9518" i="2" s="1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G9530" i="2" s="1"/>
  <c r="F9530" i="2" s="1"/>
  <c r="E9531" i="2"/>
  <c r="E9532" i="2"/>
  <c r="E9533" i="2"/>
  <c r="E9534" i="2"/>
  <c r="E9535" i="2"/>
  <c r="E9536" i="2"/>
  <c r="E9537" i="2"/>
  <c r="E9538" i="2"/>
  <c r="E9539" i="2"/>
  <c r="E9540" i="2"/>
  <c r="E9541" i="2"/>
  <c r="G9541" i="2" s="1"/>
  <c r="F9541" i="2" s="1"/>
  <c r="E9542" i="2"/>
  <c r="G9542" i="2" s="1"/>
  <c r="F9542" i="2" s="1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G9554" i="2" s="1"/>
  <c r="F9554" i="2" s="1"/>
  <c r="E9555" i="2"/>
  <c r="E9556" i="2"/>
  <c r="E9557" i="2"/>
  <c r="E9558" i="2"/>
  <c r="E9559" i="2"/>
  <c r="E9560" i="2"/>
  <c r="E9561" i="2"/>
  <c r="E9562" i="2"/>
  <c r="E9563" i="2"/>
  <c r="E9564" i="2"/>
  <c r="E9565" i="2"/>
  <c r="G9565" i="2" s="1"/>
  <c r="F9565" i="2" s="1"/>
  <c r="E9566" i="2"/>
  <c r="G9566" i="2" s="1"/>
  <c r="F9566" i="2" s="1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G9590" i="2" s="1"/>
  <c r="F9590" i="2" s="1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G9602" i="2" s="1"/>
  <c r="F9602" i="2" s="1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G9614" i="2" s="1"/>
  <c r="F9614" i="2" s="1"/>
  <c r="E9615" i="2"/>
  <c r="E9616" i="2"/>
  <c r="E9617" i="2"/>
  <c r="E9618" i="2"/>
  <c r="E9619" i="2"/>
  <c r="E9620" i="2"/>
  <c r="E9621" i="2"/>
  <c r="E9622" i="2"/>
  <c r="E9623" i="2"/>
  <c r="E9624" i="2"/>
  <c r="E9625" i="2"/>
  <c r="G9625" i="2" s="1"/>
  <c r="F9625" i="2" s="1"/>
  <c r="E9626" i="2"/>
  <c r="G9626" i="2" s="1"/>
  <c r="F9626" i="2" s="1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G9638" i="2" s="1"/>
  <c r="F9638" i="2" s="1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G9650" i="2" s="1"/>
  <c r="F9650" i="2" s="1"/>
  <c r="E9651" i="2"/>
  <c r="E9652" i="2"/>
  <c r="E9653" i="2"/>
  <c r="E9654" i="2"/>
  <c r="E9655" i="2"/>
  <c r="E9656" i="2"/>
  <c r="E9657" i="2"/>
  <c r="E9658" i="2"/>
  <c r="E9659" i="2"/>
  <c r="E9660" i="2"/>
  <c r="E9661" i="2"/>
  <c r="G9661" i="2" s="1"/>
  <c r="F9661" i="2" s="1"/>
  <c r="E9662" i="2"/>
  <c r="G9662" i="2" s="1"/>
  <c r="F9662" i="2" s="1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G9674" i="2" s="1"/>
  <c r="F9674" i="2" s="1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G9686" i="2" s="1"/>
  <c r="F9686" i="2" s="1"/>
  <c r="E9687" i="2"/>
  <c r="E9688" i="2"/>
  <c r="E9689" i="2"/>
  <c r="E9690" i="2"/>
  <c r="E9691" i="2"/>
  <c r="E9692" i="2"/>
  <c r="E9693" i="2"/>
  <c r="E9694" i="2"/>
  <c r="E9695" i="2"/>
  <c r="E9696" i="2"/>
  <c r="E9697" i="2"/>
  <c r="G9697" i="2" s="1"/>
  <c r="F9697" i="2" s="1"/>
  <c r="E9698" i="2"/>
  <c r="G9698" i="2" s="1"/>
  <c r="F9698" i="2" s="1"/>
  <c r="E9699" i="2"/>
  <c r="E9700" i="2"/>
  <c r="E9701" i="2"/>
  <c r="E9702" i="2"/>
  <c r="E9703" i="2"/>
  <c r="E9704" i="2"/>
  <c r="E9705" i="2"/>
  <c r="E9706" i="2"/>
  <c r="E9707" i="2"/>
  <c r="E9708" i="2"/>
  <c r="E9709" i="2"/>
  <c r="G9709" i="2" s="1"/>
  <c r="F9709" i="2" s="1"/>
  <c r="E9710" i="2"/>
  <c r="G9710" i="2" s="1"/>
  <c r="F9710" i="2" s="1"/>
  <c r="E9711" i="2"/>
  <c r="E9712" i="2"/>
  <c r="E9713" i="2"/>
  <c r="E9714" i="2"/>
  <c r="E9715" i="2"/>
  <c r="E9716" i="2"/>
  <c r="E9717" i="2"/>
  <c r="E9718" i="2"/>
  <c r="E9719" i="2"/>
  <c r="G9719" i="2" s="1"/>
  <c r="F9719" i="2" s="1"/>
  <c r="E9720" i="2"/>
  <c r="E9721" i="2"/>
  <c r="E9722" i="2"/>
  <c r="G9722" i="2" s="1"/>
  <c r="F9722" i="2" s="1"/>
  <c r="E9723" i="2"/>
  <c r="E9724" i="2"/>
  <c r="E9725" i="2"/>
  <c r="E9726" i="2"/>
  <c r="E9727" i="2"/>
  <c r="E9728" i="2"/>
  <c r="E9729" i="2"/>
  <c r="E9730" i="2"/>
  <c r="E9731" i="2"/>
  <c r="E9732" i="2"/>
  <c r="E9733" i="2"/>
  <c r="G9733" i="2" s="1"/>
  <c r="F9733" i="2" s="1"/>
  <c r="E9734" i="2"/>
  <c r="G9734" i="2" s="1"/>
  <c r="F9734" i="2" s="1"/>
  <c r="E9735" i="2"/>
  <c r="E9736" i="2"/>
  <c r="E9737" i="2"/>
  <c r="E9738" i="2"/>
  <c r="E9739" i="2"/>
  <c r="E9740" i="2"/>
  <c r="E9741" i="2"/>
  <c r="E9742" i="2"/>
  <c r="E9743" i="2"/>
  <c r="E9744" i="2"/>
  <c r="E9745" i="2"/>
  <c r="G9745" i="2" s="1"/>
  <c r="F9745" i="2" s="1"/>
  <c r="E9746" i="2"/>
  <c r="G9746" i="2" s="1"/>
  <c r="F9746" i="2" s="1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G9758" i="2" s="1"/>
  <c r="F9758" i="2" s="1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G9770" i="2" s="1"/>
  <c r="F9770" i="2" s="1"/>
  <c r="E9771" i="2"/>
  <c r="E9772" i="2"/>
  <c r="E9773" i="2"/>
  <c r="E9774" i="2"/>
  <c r="E9775" i="2"/>
  <c r="E9776" i="2"/>
  <c r="E9777" i="2"/>
  <c r="E9778" i="2"/>
  <c r="E9779" i="2"/>
  <c r="E9780" i="2"/>
  <c r="E9781" i="2"/>
  <c r="G9781" i="2" s="1"/>
  <c r="F9781" i="2" s="1"/>
  <c r="E9782" i="2"/>
  <c r="G9782" i="2" s="1"/>
  <c r="F9782" i="2" s="1"/>
  <c r="E9783" i="2"/>
  <c r="E9784" i="2"/>
  <c r="E9785" i="2"/>
  <c r="E9786" i="2"/>
  <c r="E9787" i="2"/>
  <c r="E9788" i="2"/>
  <c r="E9789" i="2"/>
  <c r="E9790" i="2"/>
  <c r="E9791" i="2"/>
  <c r="G9791" i="2" s="1"/>
  <c r="F9791" i="2" s="1"/>
  <c r="E9792" i="2"/>
  <c r="E9793" i="2"/>
  <c r="G9793" i="2" s="1"/>
  <c r="F9793" i="2" s="1"/>
  <c r="E9794" i="2"/>
  <c r="G9794" i="2" s="1"/>
  <c r="F9794" i="2" s="1"/>
  <c r="E9795" i="2"/>
  <c r="E9796" i="2"/>
  <c r="E9797" i="2"/>
  <c r="E9798" i="2"/>
  <c r="E9799" i="2"/>
  <c r="E9800" i="2"/>
  <c r="E9801" i="2"/>
  <c r="E9802" i="2"/>
  <c r="E9803" i="2"/>
  <c r="E9804" i="2"/>
  <c r="E9805" i="2"/>
  <c r="G9805" i="2" s="1"/>
  <c r="F9805" i="2" s="1"/>
  <c r="E9806" i="2"/>
  <c r="G9806" i="2" s="1"/>
  <c r="F9806" i="2" s="1"/>
  <c r="E9807" i="2"/>
  <c r="E9808" i="2"/>
  <c r="E9809" i="2"/>
  <c r="E9810" i="2"/>
  <c r="E9811" i="2"/>
  <c r="E9812" i="2"/>
  <c r="E9813" i="2"/>
  <c r="E9814" i="2"/>
  <c r="E9815" i="2"/>
  <c r="G9815" i="2" s="1"/>
  <c r="F9815" i="2" s="1"/>
  <c r="E9816" i="2"/>
  <c r="E9817" i="2"/>
  <c r="G9817" i="2" s="1"/>
  <c r="F9817" i="2" s="1"/>
  <c r="E9818" i="2"/>
  <c r="G9818" i="2" s="1"/>
  <c r="F9818" i="2" s="1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G9830" i="2" s="1"/>
  <c r="F9830" i="2" s="1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G9842" i="2" s="1"/>
  <c r="F9842" i="2" s="1"/>
  <c r="E9843" i="2"/>
  <c r="E9844" i="2"/>
  <c r="E9845" i="2"/>
  <c r="E9846" i="2"/>
  <c r="E9847" i="2"/>
  <c r="E9848" i="2"/>
  <c r="E9849" i="2"/>
  <c r="E9850" i="2"/>
  <c r="E9851" i="2"/>
  <c r="E9852" i="2"/>
  <c r="E9853" i="2"/>
  <c r="G9853" i="2" s="1"/>
  <c r="F9853" i="2" s="1"/>
  <c r="E9854" i="2"/>
  <c r="G9854" i="2" s="1"/>
  <c r="F9854" i="2" s="1"/>
  <c r="E9855" i="2"/>
  <c r="E9856" i="2"/>
  <c r="E9857" i="2"/>
  <c r="E9858" i="2"/>
  <c r="E9859" i="2"/>
  <c r="E9860" i="2"/>
  <c r="E9861" i="2"/>
  <c r="E9862" i="2"/>
  <c r="E9863" i="2"/>
  <c r="E9864" i="2"/>
  <c r="E9865" i="2"/>
  <c r="G9865" i="2" s="1"/>
  <c r="F9865" i="2" s="1"/>
  <c r="E9866" i="2"/>
  <c r="G9866" i="2" s="1"/>
  <c r="F9866" i="2" s="1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G9878" i="2" s="1"/>
  <c r="F9878" i="2" s="1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G9890" i="2" s="1"/>
  <c r="F9890" i="2" s="1"/>
  <c r="E9891" i="2"/>
  <c r="E9892" i="2"/>
  <c r="E9893" i="2"/>
  <c r="E9894" i="2"/>
  <c r="E9895" i="2"/>
  <c r="E9896" i="2"/>
  <c r="E9897" i="2"/>
  <c r="E9898" i="2"/>
  <c r="E9899" i="2"/>
  <c r="E9900" i="2"/>
  <c r="E9901" i="2"/>
  <c r="G9901" i="2" s="1"/>
  <c r="F9901" i="2" s="1"/>
  <c r="E9902" i="2"/>
  <c r="G9902" i="2" s="1"/>
  <c r="F9902" i="2" s="1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G9914" i="2" s="1"/>
  <c r="F9914" i="2" s="1"/>
  <c r="E9915" i="2"/>
  <c r="E9916" i="2"/>
  <c r="E9917" i="2"/>
  <c r="E9918" i="2"/>
  <c r="E9919" i="2"/>
  <c r="E9920" i="2"/>
  <c r="E9921" i="2"/>
  <c r="E9922" i="2"/>
  <c r="E9923" i="2"/>
  <c r="E9924" i="2"/>
  <c r="E9925" i="2"/>
  <c r="G9925" i="2" s="1"/>
  <c r="F9925" i="2" s="1"/>
  <c r="E9926" i="2"/>
  <c r="G9926" i="2" s="1"/>
  <c r="F9926" i="2" s="1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G9938" i="2" s="1"/>
  <c r="F9938" i="2" s="1"/>
  <c r="E9939" i="2"/>
  <c r="E9940" i="2"/>
  <c r="E9941" i="2"/>
  <c r="E9942" i="2"/>
  <c r="E9943" i="2"/>
  <c r="E9944" i="2"/>
  <c r="E9945" i="2"/>
  <c r="E9946" i="2"/>
  <c r="E9947" i="2"/>
  <c r="E9948" i="2"/>
  <c r="E9949" i="2"/>
  <c r="G9949" i="2" s="1"/>
  <c r="F9949" i="2" s="1"/>
  <c r="E9950" i="2"/>
  <c r="G9950" i="2" s="1"/>
  <c r="F9950" i="2" s="1"/>
  <c r="E9951" i="2"/>
  <c r="E9952" i="2"/>
  <c r="E9953" i="2"/>
  <c r="E9954" i="2"/>
  <c r="E9955" i="2"/>
  <c r="E9956" i="2"/>
  <c r="E9957" i="2"/>
  <c r="E9958" i="2"/>
  <c r="E9959" i="2"/>
  <c r="E9960" i="2"/>
  <c r="E9961" i="2"/>
  <c r="G9961" i="2" s="1"/>
  <c r="F9961" i="2" s="1"/>
  <c r="E9962" i="2"/>
  <c r="G9962" i="2" s="1"/>
  <c r="F9962" i="2" s="1"/>
  <c r="E9963" i="2"/>
  <c r="E9964" i="2"/>
  <c r="E9965" i="2"/>
  <c r="E9966" i="2"/>
  <c r="E9967" i="2"/>
  <c r="E9968" i="2"/>
  <c r="E9969" i="2"/>
  <c r="E9970" i="2"/>
  <c r="E9971" i="2"/>
  <c r="E9972" i="2"/>
  <c r="E9973" i="2"/>
  <c r="G9973" i="2" s="1"/>
  <c r="F9973" i="2" s="1"/>
  <c r="E9974" i="2"/>
  <c r="G9974" i="2" s="1"/>
  <c r="F9974" i="2" s="1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G9986" i="2" s="1"/>
  <c r="F9986" i="2" s="1"/>
  <c r="E9987" i="2"/>
  <c r="E9988" i="2"/>
  <c r="E9989" i="2"/>
  <c r="E9990" i="2"/>
  <c r="E9991" i="2"/>
  <c r="E9992" i="2"/>
  <c r="E9993" i="2"/>
  <c r="E9994" i="2"/>
  <c r="E9995" i="2"/>
  <c r="E9996" i="2"/>
  <c r="E9997" i="2"/>
  <c r="G9997" i="2" s="1"/>
  <c r="F9997" i="2" s="1"/>
  <c r="E9998" i="2"/>
  <c r="G9998" i="2" s="1"/>
  <c r="F9998" i="2" s="1"/>
  <c r="E9999" i="2"/>
  <c r="E10000" i="2"/>
  <c r="E10001" i="2"/>
  <c r="E10002" i="2"/>
  <c r="E10003" i="2"/>
  <c r="E10004" i="2"/>
  <c r="E10005" i="2"/>
  <c r="E10006" i="2"/>
  <c r="E10007" i="2"/>
  <c r="E10008" i="2"/>
  <c r="E10009" i="2"/>
  <c r="G10009" i="2" s="1"/>
  <c r="F10009" i="2" s="1"/>
  <c r="E10010" i="2"/>
  <c r="G10010" i="2" s="1"/>
  <c r="F10010" i="2" s="1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G10022" i="2" s="1"/>
  <c r="F10022" i="2" s="1"/>
  <c r="E10023" i="2"/>
  <c r="E10024" i="2"/>
  <c r="E10025" i="2"/>
  <c r="E10026" i="2"/>
  <c r="E10027" i="2"/>
  <c r="E10028" i="2"/>
  <c r="E10029" i="2"/>
  <c r="E10030" i="2"/>
  <c r="E10031" i="2"/>
  <c r="E10032" i="2"/>
  <c r="E10033" i="2"/>
  <c r="G10033" i="2" s="1"/>
  <c r="F10033" i="2" s="1"/>
  <c r="E10034" i="2"/>
  <c r="G10034" i="2" s="1"/>
  <c r="F10034" i="2" s="1"/>
  <c r="E10035" i="2"/>
  <c r="E10036" i="2"/>
  <c r="E10037" i="2"/>
  <c r="E10038" i="2"/>
  <c r="E10039" i="2"/>
  <c r="E10040" i="2"/>
  <c r="E10041" i="2"/>
  <c r="E10042" i="2"/>
  <c r="E10043" i="2"/>
  <c r="G10043" i="2" s="1"/>
  <c r="F10043" i="2" s="1"/>
  <c r="E10044" i="2"/>
  <c r="E10045" i="2"/>
  <c r="G10045" i="2" s="1"/>
  <c r="F10045" i="2" s="1"/>
  <c r="E10046" i="2"/>
  <c r="G10046" i="2" s="1"/>
  <c r="F10046" i="2" s="1"/>
  <c r="E10047" i="2"/>
  <c r="E10048" i="2"/>
  <c r="E10049" i="2"/>
  <c r="E10050" i="2"/>
  <c r="E10051" i="2"/>
  <c r="E10052" i="2"/>
  <c r="E10053" i="2"/>
  <c r="E10054" i="2"/>
  <c r="E10055" i="2"/>
  <c r="E10056" i="2"/>
  <c r="E10057" i="2"/>
  <c r="G10057" i="2" s="1"/>
  <c r="F10057" i="2" s="1"/>
  <c r="E10058" i="2"/>
  <c r="G10058" i="2" s="1"/>
  <c r="F10058" i="2" s="1"/>
  <c r="E10059" i="2"/>
  <c r="E10060" i="2"/>
  <c r="E10061" i="2"/>
  <c r="E10062" i="2"/>
  <c r="E10063" i="2"/>
  <c r="E10064" i="2"/>
  <c r="E10065" i="2"/>
  <c r="E10066" i="2"/>
  <c r="E10067" i="2"/>
  <c r="E10068" i="2"/>
  <c r="E10069" i="2"/>
  <c r="G10069" i="2" s="1"/>
  <c r="F10069" i="2" s="1"/>
  <c r="E10070" i="2"/>
  <c r="G10070" i="2" s="1"/>
  <c r="F10070" i="2" s="1"/>
  <c r="E10071" i="2"/>
  <c r="E10072" i="2"/>
  <c r="E10073" i="2"/>
  <c r="E10074" i="2"/>
  <c r="E10075" i="2"/>
  <c r="E10076" i="2"/>
  <c r="E10077" i="2"/>
  <c r="E10078" i="2"/>
  <c r="E10079" i="2"/>
  <c r="E10080" i="2"/>
  <c r="E10081" i="2"/>
  <c r="G10081" i="2" s="1"/>
  <c r="F10081" i="2" s="1"/>
  <c r="E10082" i="2"/>
  <c r="G10082" i="2" s="1"/>
  <c r="F10082" i="2" s="1"/>
  <c r="E10083" i="2"/>
  <c r="E10084" i="2"/>
  <c r="E10085" i="2"/>
  <c r="E10086" i="2"/>
  <c r="E10087" i="2"/>
  <c r="E10088" i="2"/>
  <c r="E10089" i="2"/>
  <c r="E10090" i="2"/>
  <c r="E10091" i="2"/>
  <c r="E10092" i="2"/>
  <c r="E10093" i="2"/>
  <c r="G10093" i="2" s="1"/>
  <c r="F10093" i="2" s="1"/>
  <c r="E10094" i="2"/>
  <c r="G10094" i="2" s="1"/>
  <c r="F10094" i="2" s="1"/>
  <c r="E10095" i="2"/>
  <c r="E10096" i="2"/>
  <c r="E10097" i="2"/>
  <c r="E10098" i="2"/>
  <c r="E10099" i="2"/>
  <c r="E10100" i="2"/>
  <c r="E10101" i="2"/>
  <c r="E10102" i="2"/>
  <c r="E10103" i="2"/>
  <c r="E10104" i="2"/>
  <c r="E10105" i="2"/>
  <c r="G10105" i="2" s="1"/>
  <c r="F10105" i="2" s="1"/>
  <c r="E10106" i="2"/>
  <c r="G10106" i="2" s="1"/>
  <c r="F10106" i="2" s="1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G10118" i="2" s="1"/>
  <c r="F10118" i="2" s="1"/>
  <c r="E10119" i="2"/>
  <c r="E10120" i="2"/>
  <c r="E10121" i="2"/>
  <c r="E10122" i="2"/>
  <c r="E10123" i="2"/>
  <c r="E10124" i="2"/>
  <c r="E10125" i="2"/>
  <c r="E10126" i="2"/>
  <c r="E10127" i="2"/>
  <c r="G10127" i="2" s="1"/>
  <c r="F10127" i="2" s="1"/>
  <c r="E10128" i="2"/>
  <c r="E10129" i="2"/>
  <c r="G10129" i="2" s="1"/>
  <c r="F10129" i="2" s="1"/>
  <c r="E10130" i="2"/>
  <c r="G10130" i="2" s="1"/>
  <c r="F10130" i="2" s="1"/>
  <c r="E10131" i="2"/>
  <c r="E10132" i="2"/>
  <c r="E10133" i="2"/>
  <c r="E10134" i="2"/>
  <c r="E10135" i="2"/>
  <c r="E10136" i="2"/>
  <c r="E10137" i="2"/>
  <c r="E10138" i="2"/>
  <c r="E10139" i="2"/>
  <c r="E10140" i="2"/>
  <c r="E10141" i="2"/>
  <c r="G10141" i="2" s="1"/>
  <c r="F10141" i="2" s="1"/>
  <c r="E10142" i="2"/>
  <c r="G10142" i="2" s="1"/>
  <c r="F10142" i="2" s="1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G10154" i="2" s="1"/>
  <c r="F10154" i="2" s="1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G10177" i="2" s="1"/>
  <c r="F10177" i="2" s="1"/>
  <c r="E10178" i="2"/>
  <c r="G10178" i="2" s="1"/>
  <c r="F10178" i="2" s="1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G10190" i="2" s="1"/>
  <c r="F10190" i="2" s="1"/>
  <c r="E10191" i="2"/>
  <c r="E10192" i="2"/>
  <c r="E10193" i="2"/>
  <c r="E10194" i="2"/>
  <c r="E10195" i="2"/>
  <c r="E10196" i="2"/>
  <c r="E10197" i="2"/>
  <c r="E10198" i="2"/>
  <c r="E10199" i="2"/>
  <c r="G10199" i="2" s="1"/>
  <c r="F10199" i="2" s="1"/>
  <c r="E10200" i="2"/>
  <c r="E10201" i="2"/>
  <c r="G10201" i="2" s="1"/>
  <c r="F10201" i="2" s="1"/>
  <c r="E10202" i="2"/>
  <c r="G10202" i="2" s="1"/>
  <c r="F10202" i="2" s="1"/>
  <c r="E10203" i="2"/>
  <c r="E10204" i="2"/>
  <c r="E10205" i="2"/>
  <c r="E10206" i="2"/>
  <c r="E10207" i="2"/>
  <c r="E10208" i="2"/>
  <c r="E10209" i="2"/>
  <c r="E10210" i="2"/>
  <c r="E10211" i="2"/>
  <c r="E10212" i="2"/>
  <c r="E10213" i="2"/>
  <c r="G10213" i="2" s="1"/>
  <c r="F10213" i="2" s="1"/>
  <c r="E10214" i="2"/>
  <c r="G10214" i="2" s="1"/>
  <c r="F10214" i="2" s="1"/>
  <c r="E10215" i="2"/>
  <c r="E10216" i="2"/>
  <c r="E10217" i="2"/>
  <c r="E10218" i="2"/>
  <c r="E10219" i="2"/>
  <c r="E10220" i="2"/>
  <c r="E10221" i="2"/>
  <c r="E10222" i="2"/>
  <c r="E10223" i="2"/>
  <c r="E10224" i="2"/>
  <c r="E10225" i="2"/>
  <c r="G10225" i="2" s="1"/>
  <c r="F10225" i="2" s="1"/>
  <c r="E10226" i="2"/>
  <c r="G10226" i="2" s="1"/>
  <c r="F10226" i="2" s="1"/>
  <c r="E10227" i="2"/>
  <c r="E10228" i="2"/>
  <c r="E10229" i="2"/>
  <c r="E10230" i="2"/>
  <c r="E10231" i="2"/>
  <c r="E10232" i="2"/>
  <c r="E10233" i="2"/>
  <c r="E10234" i="2"/>
  <c r="E10235" i="2"/>
  <c r="E10236" i="2"/>
  <c r="E10237" i="2"/>
  <c r="G10237" i="2" s="1"/>
  <c r="F10237" i="2" s="1"/>
  <c r="E10238" i="2"/>
  <c r="G10238" i="2" s="1"/>
  <c r="F10238" i="2" s="1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G10250" i="2" s="1"/>
  <c r="F10250" i="2" s="1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G10262" i="2" s="1"/>
  <c r="F10262" i="2" s="1"/>
  <c r="E10263" i="2"/>
  <c r="E10264" i="2"/>
  <c r="E10265" i="2"/>
  <c r="E10266" i="2"/>
  <c r="E10267" i="2"/>
  <c r="E10268" i="2"/>
  <c r="E10269" i="2"/>
  <c r="E10270" i="2"/>
  <c r="E10271" i="2"/>
  <c r="E10272" i="2"/>
  <c r="E10273" i="2"/>
  <c r="G10273" i="2" s="1"/>
  <c r="F10273" i="2" s="1"/>
  <c r="E10274" i="2"/>
  <c r="G10274" i="2" s="1"/>
  <c r="F10274" i="2" s="1"/>
  <c r="E10275" i="2"/>
  <c r="E10276" i="2"/>
  <c r="E10277" i="2"/>
  <c r="E10278" i="2"/>
  <c r="E10279" i="2"/>
  <c r="E10280" i="2"/>
  <c r="E10281" i="2"/>
  <c r="E10282" i="2"/>
  <c r="E10283" i="2"/>
  <c r="G10283" i="2" s="1"/>
  <c r="F10283" i="2" s="1"/>
  <c r="E10284" i="2"/>
  <c r="E10285" i="2"/>
  <c r="G10285" i="2" s="1"/>
  <c r="F10285" i="2" s="1"/>
  <c r="E10286" i="2"/>
  <c r="G10286" i="2" s="1"/>
  <c r="F10286" i="2" s="1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G10298" i="2" s="1"/>
  <c r="F10298" i="2" s="1"/>
  <c r="E10299" i="2"/>
  <c r="E10300" i="2"/>
  <c r="E10301" i="2"/>
  <c r="E10302" i="2"/>
  <c r="E10303" i="2"/>
  <c r="E10304" i="2"/>
  <c r="E10305" i="2"/>
  <c r="E10306" i="2"/>
  <c r="E10307" i="2"/>
  <c r="E10308" i="2"/>
  <c r="E10309" i="2"/>
  <c r="G10309" i="2" s="1"/>
  <c r="F10309" i="2" s="1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G10321" i="2" s="1"/>
  <c r="F10321" i="2" s="1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G10333" i="2" s="1"/>
  <c r="F10333" i="2" s="1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G10345" i="2" s="1"/>
  <c r="F10345" i="2" s="1"/>
  <c r="E10346" i="2"/>
  <c r="G10346" i="2" s="1"/>
  <c r="F10346" i="2" s="1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G10369" i="2" s="1"/>
  <c r="F10369" i="2" s="1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G10393" i="2" s="1"/>
  <c r="F10393" i="2" s="1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G10405" i="2" s="1"/>
  <c r="F10405" i="2" s="1"/>
  <c r="E10406" i="2"/>
  <c r="G10406" i="2" s="1"/>
  <c r="F10406" i="2" s="1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G10453" i="2" s="1"/>
  <c r="F10453" i="2" s="1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G10465" i="2" s="1"/>
  <c r="F10465" i="2" s="1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G10477" i="2" s="1"/>
  <c r="F10477" i="2" s="1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G10489" i="2" s="1"/>
  <c r="F10489" i="2" s="1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G10501" i="2" s="1"/>
  <c r="F10501" i="2" s="1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G10513" i="2" s="1"/>
  <c r="F10513" i="2" s="1"/>
  <c r="E10514" i="2"/>
  <c r="G10514" i="2" s="1"/>
  <c r="F10514" i="2" s="1"/>
  <c r="E10515" i="2"/>
  <c r="E10516" i="2"/>
  <c r="E10517" i="2"/>
  <c r="E10518" i="2"/>
  <c r="E10519" i="2"/>
  <c r="E10520" i="2"/>
  <c r="E10521" i="2"/>
  <c r="E10522" i="2"/>
  <c r="E10523" i="2"/>
  <c r="E10524" i="2"/>
  <c r="E10525" i="2"/>
  <c r="G10525" i="2" s="1"/>
  <c r="F10525" i="2" s="1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G10537" i="2" s="1"/>
  <c r="F10537" i="2" s="1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G10549" i="2" s="1"/>
  <c r="F10549" i="2" s="1"/>
  <c r="E10550" i="2"/>
  <c r="G10550" i="2" s="1"/>
  <c r="F10550" i="2" s="1"/>
  <c r="E10551" i="2"/>
  <c r="E10552" i="2"/>
  <c r="E10553" i="2"/>
  <c r="E10554" i="2"/>
  <c r="E10555" i="2"/>
  <c r="E10556" i="2"/>
  <c r="E10557" i="2"/>
  <c r="E10558" i="2"/>
  <c r="E10559" i="2"/>
  <c r="E10560" i="2"/>
  <c r="E10561" i="2"/>
  <c r="G10561" i="2" s="1"/>
  <c r="F10561" i="2" s="1"/>
  <c r="E10562" i="2"/>
  <c r="G10562" i="2" s="1"/>
  <c r="F10562" i="2" s="1"/>
  <c r="E10563" i="2"/>
  <c r="E10564" i="2"/>
  <c r="E10565" i="2"/>
  <c r="E10566" i="2"/>
  <c r="E10567" i="2"/>
  <c r="E10568" i="2"/>
  <c r="E10569" i="2"/>
  <c r="E10570" i="2"/>
  <c r="E10571" i="2"/>
  <c r="E10572" i="2"/>
  <c r="E10573" i="2"/>
  <c r="G10573" i="2" s="1"/>
  <c r="F10573" i="2" s="1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G10585" i="2" s="1"/>
  <c r="F10585" i="2" s="1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G10597" i="2" s="1"/>
  <c r="F10597" i="2" s="1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G10621" i="2" s="1"/>
  <c r="F10621" i="2" s="1"/>
  <c r="E10622" i="2"/>
  <c r="G10622" i="2" s="1"/>
  <c r="F10622" i="2" s="1"/>
  <c r="E10623" i="2"/>
  <c r="E10624" i="2"/>
  <c r="E10625" i="2"/>
  <c r="E10626" i="2"/>
  <c r="E10627" i="2"/>
  <c r="E10628" i="2"/>
  <c r="E10629" i="2"/>
  <c r="E10630" i="2"/>
  <c r="E10631" i="2"/>
  <c r="E10632" i="2"/>
  <c r="E10633" i="2"/>
  <c r="G10633" i="2" s="1"/>
  <c r="F10633" i="2" s="1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G10669" i="2" s="1"/>
  <c r="F10669" i="2" s="1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G10681" i="2" s="1"/>
  <c r="F10681" i="2" s="1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G10694" i="2" s="1"/>
  <c r="F10694" i="2" s="1"/>
  <c r="E10695" i="2"/>
  <c r="E10696" i="2"/>
  <c r="E10697" i="2"/>
  <c r="E10698" i="2"/>
  <c r="E10699" i="2"/>
  <c r="E10700" i="2"/>
  <c r="E10701" i="2"/>
  <c r="E10702" i="2"/>
  <c r="E10703" i="2"/>
  <c r="E10704" i="2"/>
  <c r="E10705" i="2"/>
  <c r="G10705" i="2" s="1"/>
  <c r="F10705" i="2" s="1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G10729" i="2" s="1"/>
  <c r="F10729" i="2" s="1"/>
  <c r="E10730" i="2"/>
  <c r="G10730" i="2" s="1"/>
  <c r="F10730" i="2" s="1"/>
  <c r="E10731" i="2"/>
  <c r="E10732" i="2"/>
  <c r="E10733" i="2"/>
  <c r="E10734" i="2"/>
  <c r="E10735" i="2"/>
  <c r="E10736" i="2"/>
  <c r="E10737" i="2"/>
  <c r="E10738" i="2"/>
  <c r="E10739" i="2"/>
  <c r="E10740" i="2"/>
  <c r="E10741" i="2"/>
  <c r="G10741" i="2" s="1"/>
  <c r="F10741" i="2" s="1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G10753" i="2" s="1"/>
  <c r="F10753" i="2" s="1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G10777" i="2" s="1"/>
  <c r="F10777" i="2" s="1"/>
  <c r="E10778" i="2"/>
  <c r="G10778" i="2" s="1"/>
  <c r="F10778" i="2" s="1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G10801" i="2" s="1"/>
  <c r="F10801" i="2" s="1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G10813" i="2" s="1"/>
  <c r="F10813" i="2" s="1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G10825" i="2" s="1"/>
  <c r="F10825" i="2" s="1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G10837" i="2" s="1"/>
  <c r="F10837" i="2" s="1"/>
  <c r="E10838" i="2"/>
  <c r="G10838" i="2" s="1"/>
  <c r="F10838" i="2" s="1"/>
  <c r="E10839" i="2"/>
  <c r="E10840" i="2"/>
  <c r="E10841" i="2"/>
  <c r="E10842" i="2"/>
  <c r="E10843" i="2"/>
  <c r="E10844" i="2"/>
  <c r="E10845" i="2"/>
  <c r="E10846" i="2"/>
  <c r="E10847" i="2"/>
  <c r="E10848" i="2"/>
  <c r="E10849" i="2"/>
  <c r="G10849" i="2" s="1"/>
  <c r="F10849" i="2" s="1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G10861" i="2" s="1"/>
  <c r="F10861" i="2" s="1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G10873" i="2" s="1"/>
  <c r="F10873" i="2" s="1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G10897" i="2" s="1"/>
  <c r="F10897" i="2" s="1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G10909" i="2" s="1"/>
  <c r="F10909" i="2" s="1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G10921" i="2" s="1"/>
  <c r="F10921" i="2" s="1"/>
  <c r="E10922" i="2"/>
  <c r="G10922" i="2" s="1"/>
  <c r="F10922" i="2" s="1"/>
  <c r="E10923" i="2"/>
  <c r="E10924" i="2"/>
  <c r="E10925" i="2"/>
  <c r="E10926" i="2"/>
  <c r="E10927" i="2"/>
  <c r="E10928" i="2"/>
  <c r="E10929" i="2"/>
  <c r="E10930" i="2"/>
  <c r="E10931" i="2"/>
  <c r="E10932" i="2"/>
  <c r="E10933" i="2"/>
  <c r="G10933" i="2" s="1"/>
  <c r="F10933" i="2" s="1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G10945" i="2" s="1"/>
  <c r="F10945" i="2" s="1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G10957" i="2" s="1"/>
  <c r="F10957" i="2" s="1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G10969" i="2" s="1"/>
  <c r="F10969" i="2" s="1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G10981" i="2" s="1"/>
  <c r="F10981" i="2" s="1"/>
  <c r="E10982" i="2"/>
  <c r="G10982" i="2" s="1"/>
  <c r="F10982" i="2" s="1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G10994" i="2" s="1"/>
  <c r="F10994" i="2" s="1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G11006" i="2" s="1"/>
  <c r="F11006" i="2" s="1"/>
  <c r="E11007" i="2"/>
  <c r="E11008" i="2"/>
  <c r="E11009" i="2"/>
  <c r="E11010" i="2"/>
  <c r="E11011" i="2"/>
  <c r="E11012" i="2"/>
  <c r="E11013" i="2"/>
  <c r="E11014" i="2"/>
  <c r="E11015" i="2"/>
  <c r="E11016" i="2"/>
  <c r="E11017" i="2"/>
  <c r="G11017" i="2" s="1"/>
  <c r="F11017" i="2" s="1"/>
  <c r="E11018" i="2"/>
  <c r="G11018" i="2" s="1"/>
  <c r="F11018" i="2" s="1"/>
  <c r="E11019" i="2"/>
  <c r="E11020" i="2"/>
  <c r="E11021" i="2"/>
  <c r="E11022" i="2"/>
  <c r="E11023" i="2"/>
  <c r="E11024" i="2"/>
  <c r="E11025" i="2"/>
  <c r="E11026" i="2"/>
  <c r="E11027" i="2"/>
  <c r="E11028" i="2"/>
  <c r="E11029" i="2"/>
  <c r="G11029" i="2" s="1"/>
  <c r="F11029" i="2" s="1"/>
  <c r="E11030" i="2"/>
  <c r="G11030" i="2" s="1"/>
  <c r="F11030" i="2" s="1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G11053" i="2" s="1"/>
  <c r="F11053" i="2" s="1"/>
  <c r="E11054" i="2"/>
  <c r="G11054" i="2" s="1"/>
  <c r="F11054" i="2" s="1"/>
  <c r="E11055" i="2"/>
  <c r="E11056" i="2"/>
  <c r="E11057" i="2"/>
  <c r="E11058" i="2"/>
  <c r="E11059" i="2"/>
  <c r="E11060" i="2"/>
  <c r="E11061" i="2"/>
  <c r="E11062" i="2"/>
  <c r="E11063" i="2"/>
  <c r="E11064" i="2"/>
  <c r="E11065" i="2"/>
  <c r="G11065" i="2" s="1"/>
  <c r="F11065" i="2" s="1"/>
  <c r="E11066" i="2"/>
  <c r="G11066" i="2" s="1"/>
  <c r="F11066" i="2" s="1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G11089" i="2" s="1"/>
  <c r="F11089" i="2" s="1"/>
  <c r="E11090" i="2"/>
  <c r="G11090" i="2" s="1"/>
  <c r="F11090" i="2" s="1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G11102" i="2" s="1"/>
  <c r="F11102" i="2" s="1"/>
  <c r="E11103" i="2"/>
  <c r="E11104" i="2"/>
  <c r="E11105" i="2"/>
  <c r="E11106" i="2"/>
  <c r="E11107" i="2"/>
  <c r="E11108" i="2"/>
  <c r="E11109" i="2"/>
  <c r="E11110" i="2"/>
  <c r="E11111" i="2"/>
  <c r="E11112" i="2"/>
  <c r="E11113" i="2"/>
  <c r="G11113" i="2" s="1"/>
  <c r="F11113" i="2" s="1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G11125" i="2" s="1"/>
  <c r="F11125" i="2" s="1"/>
  <c r="E11126" i="2"/>
  <c r="G11126" i="2" s="1"/>
  <c r="F11126" i="2" s="1"/>
  <c r="E11127" i="2"/>
  <c r="E11128" i="2"/>
  <c r="E11129" i="2"/>
  <c r="E11130" i="2"/>
  <c r="E11131" i="2"/>
  <c r="E11132" i="2"/>
  <c r="E11133" i="2"/>
  <c r="E11134" i="2"/>
  <c r="E11135" i="2"/>
  <c r="E11136" i="2"/>
  <c r="E11137" i="2"/>
  <c r="G11137" i="2" s="1"/>
  <c r="F11137" i="2" s="1"/>
  <c r="E11138" i="2"/>
  <c r="G11138" i="2" s="1"/>
  <c r="F11138" i="2" s="1"/>
  <c r="E11139" i="2"/>
  <c r="E11140" i="2"/>
  <c r="E11141" i="2"/>
  <c r="E11142" i="2"/>
  <c r="E11143" i="2"/>
  <c r="E11144" i="2"/>
  <c r="E11145" i="2"/>
  <c r="E11146" i="2"/>
  <c r="E11147" i="2"/>
  <c r="E11148" i="2"/>
  <c r="E11149" i="2"/>
  <c r="G11149" i="2" s="1"/>
  <c r="F11149" i="2" s="1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G11162" i="2" s="1"/>
  <c r="F11162" i="2" s="1"/>
  <c r="E11163" i="2"/>
  <c r="E11164" i="2"/>
  <c r="E11165" i="2"/>
  <c r="E11166" i="2"/>
  <c r="E11167" i="2"/>
  <c r="E11168" i="2"/>
  <c r="E11169" i="2"/>
  <c r="E11170" i="2"/>
  <c r="E11171" i="2"/>
  <c r="E11172" i="2"/>
  <c r="E11173" i="2"/>
  <c r="G11173" i="2" s="1"/>
  <c r="F11173" i="2" s="1"/>
  <c r="E11174" i="2"/>
  <c r="G11174" i="2" s="1"/>
  <c r="F11174" i="2" s="1"/>
  <c r="E11175" i="2"/>
  <c r="E11176" i="2"/>
  <c r="E11177" i="2"/>
  <c r="E11178" i="2"/>
  <c r="E11179" i="2"/>
  <c r="E11180" i="2"/>
  <c r="E11181" i="2"/>
  <c r="E11182" i="2"/>
  <c r="E11183" i="2"/>
  <c r="E11184" i="2"/>
  <c r="E11185" i="2"/>
  <c r="G11185" i="2" s="1"/>
  <c r="F11185" i="2" s="1"/>
  <c r="E11186" i="2"/>
  <c r="G11186" i="2" s="1"/>
  <c r="F11186" i="2" s="1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G11198" i="2" s="1"/>
  <c r="F11198" i="2" s="1"/>
  <c r="E11199" i="2"/>
  <c r="E11200" i="2"/>
  <c r="E11201" i="2"/>
  <c r="E11202" i="2"/>
  <c r="E11203" i="2"/>
  <c r="E11204" i="2"/>
  <c r="E11205" i="2"/>
  <c r="E11206" i="2"/>
  <c r="E11207" i="2"/>
  <c r="E11208" i="2"/>
  <c r="E11209" i="2"/>
  <c r="G11209" i="2" s="1"/>
  <c r="F11209" i="2" s="1"/>
  <c r="E11210" i="2"/>
  <c r="G11210" i="2" s="1"/>
  <c r="F11210" i="2" s="1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G11222" i="2" s="1"/>
  <c r="F11222" i="2" s="1"/>
  <c r="E11223" i="2"/>
  <c r="E11224" i="2"/>
  <c r="E11225" i="2"/>
  <c r="E11226" i="2"/>
  <c r="E11227" i="2"/>
  <c r="E11228" i="2"/>
  <c r="E11229" i="2"/>
  <c r="E11230" i="2"/>
  <c r="E11231" i="2"/>
  <c r="E11232" i="2"/>
  <c r="E11233" i="2"/>
  <c r="G11233" i="2" s="1"/>
  <c r="F11233" i="2" s="1"/>
  <c r="E11234" i="2"/>
  <c r="G11234" i="2" s="1"/>
  <c r="F11234" i="2" s="1"/>
  <c r="E11235" i="2"/>
  <c r="E11236" i="2"/>
  <c r="E11237" i="2"/>
  <c r="E11238" i="2"/>
  <c r="E11239" i="2"/>
  <c r="E11240" i="2"/>
  <c r="E11241" i="2"/>
  <c r="E11242" i="2"/>
  <c r="E11243" i="2"/>
  <c r="E11244" i="2"/>
  <c r="E11245" i="2"/>
  <c r="G11245" i="2" s="1"/>
  <c r="F11245" i="2" s="1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G11258" i="2" s="1"/>
  <c r="F11258" i="2" s="1"/>
  <c r="E11259" i="2"/>
  <c r="E11260" i="2"/>
  <c r="E11261" i="2"/>
  <c r="E11262" i="2"/>
  <c r="E11263" i="2"/>
  <c r="E11264" i="2"/>
  <c r="E11265" i="2"/>
  <c r="E11266" i="2"/>
  <c r="E11267" i="2"/>
  <c r="E11268" i="2"/>
  <c r="E11269" i="2"/>
  <c r="G11269" i="2" s="1"/>
  <c r="F11269" i="2" s="1"/>
  <c r="E11270" i="2"/>
  <c r="G11270" i="2" s="1"/>
  <c r="F11270" i="2" s="1"/>
  <c r="E11271" i="2"/>
  <c r="E11272" i="2"/>
  <c r="E11273" i="2"/>
  <c r="E11274" i="2"/>
  <c r="E11275" i="2"/>
  <c r="E11276" i="2"/>
  <c r="E11277" i="2"/>
  <c r="E11278" i="2"/>
  <c r="E11279" i="2"/>
  <c r="E11280" i="2"/>
  <c r="E11281" i="2"/>
  <c r="G11281" i="2" s="1"/>
  <c r="F11281" i="2" s="1"/>
  <c r="E11282" i="2"/>
  <c r="G11282" i="2" s="1"/>
  <c r="F11282" i="2" s="1"/>
  <c r="E11283" i="2"/>
  <c r="E11284" i="2"/>
  <c r="E11285" i="2"/>
  <c r="E11286" i="2"/>
  <c r="E11287" i="2"/>
  <c r="E11288" i="2"/>
  <c r="E11289" i="2"/>
  <c r="E11290" i="2"/>
  <c r="E11291" i="2"/>
  <c r="E11292" i="2"/>
  <c r="E11293" i="2"/>
  <c r="G11293" i="2" s="1"/>
  <c r="F11293" i="2" s="1"/>
  <c r="E11294" i="2"/>
  <c r="G11294" i="2" s="1"/>
  <c r="F11294" i="2" s="1"/>
  <c r="E11295" i="2"/>
  <c r="E11296" i="2"/>
  <c r="E11297" i="2"/>
  <c r="E11298" i="2"/>
  <c r="E11299" i="2"/>
  <c r="E11300" i="2"/>
  <c r="E11301" i="2"/>
  <c r="E11302" i="2"/>
  <c r="E11303" i="2"/>
  <c r="E11304" i="2"/>
  <c r="E11305" i="2"/>
  <c r="G11305" i="2" s="1"/>
  <c r="F11305" i="2" s="1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G11317" i="2" s="1"/>
  <c r="F11317" i="2" s="1"/>
  <c r="E11318" i="2"/>
  <c r="G11318" i="2" s="1"/>
  <c r="F11318" i="2" s="1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G11330" i="2" s="1"/>
  <c r="F11330" i="2" s="1"/>
  <c r="E11331" i="2"/>
  <c r="E11332" i="2"/>
  <c r="E11333" i="2"/>
  <c r="E11334" i="2"/>
  <c r="E11335" i="2"/>
  <c r="E11336" i="2"/>
  <c r="E11337" i="2"/>
  <c r="E11338" i="2"/>
  <c r="E11339" i="2"/>
  <c r="E11340" i="2"/>
  <c r="E11341" i="2"/>
  <c r="G11341" i="2" s="1"/>
  <c r="F11341" i="2" s="1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G11365" i="2" s="1"/>
  <c r="F11365" i="2" s="1"/>
  <c r="E11366" i="2"/>
  <c r="G11366" i="2" s="1"/>
  <c r="F11366" i="2" s="1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G11378" i="2" s="1"/>
  <c r="F11378" i="2" s="1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G11402" i="2" s="1"/>
  <c r="F11402" i="2" s="1"/>
  <c r="E11403" i="2"/>
  <c r="E11404" i="2"/>
  <c r="E11405" i="2"/>
  <c r="E11406" i="2"/>
  <c r="E11407" i="2"/>
  <c r="E11408" i="2"/>
  <c r="E11409" i="2"/>
  <c r="E11410" i="2"/>
  <c r="E11411" i="2"/>
  <c r="E11412" i="2"/>
  <c r="E11413" i="2"/>
  <c r="G11413" i="2" s="1"/>
  <c r="F11413" i="2" s="1"/>
  <c r="E11414" i="2"/>
  <c r="G11414" i="2" s="1"/>
  <c r="F11414" i="2" s="1"/>
  <c r="E11415" i="2"/>
  <c r="E11416" i="2"/>
  <c r="E11417" i="2"/>
  <c r="E11418" i="2"/>
  <c r="E11419" i="2"/>
  <c r="E11420" i="2"/>
  <c r="E11421" i="2"/>
  <c r="E11422" i="2"/>
  <c r="E11423" i="2"/>
  <c r="E11424" i="2"/>
  <c r="E11425" i="2"/>
  <c r="G11425" i="2" s="1"/>
  <c r="F11425" i="2" s="1"/>
  <c r="E11426" i="2"/>
  <c r="G11426" i="2" s="1"/>
  <c r="F11426" i="2" s="1"/>
  <c r="E11427" i="2"/>
  <c r="E11428" i="2"/>
  <c r="E11429" i="2"/>
  <c r="E11430" i="2"/>
  <c r="E11431" i="2"/>
  <c r="E11432" i="2"/>
  <c r="E11433" i="2"/>
  <c r="E11434" i="2"/>
  <c r="E11435" i="2"/>
  <c r="E11436" i="2"/>
  <c r="E11437" i="2"/>
  <c r="G11437" i="2" s="1"/>
  <c r="F11437" i="2" s="1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G11449" i="2" s="1"/>
  <c r="F11449" i="2" s="1"/>
  <c r="E11450" i="2"/>
  <c r="G11450" i="2" s="1"/>
  <c r="F11450" i="2" s="1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G11462" i="2" s="1"/>
  <c r="F11462" i="2" s="1"/>
  <c r="E11463" i="2"/>
  <c r="E11464" i="2"/>
  <c r="E11465" i="2"/>
  <c r="E11466" i="2"/>
  <c r="E11467" i="2"/>
  <c r="E11468" i="2"/>
  <c r="E11469" i="2"/>
  <c r="E11470" i="2"/>
  <c r="E11471" i="2"/>
  <c r="E11472" i="2"/>
  <c r="E11473" i="2"/>
  <c r="G11473" i="2" s="1"/>
  <c r="F11473" i="2" s="1"/>
  <c r="E11474" i="2"/>
  <c r="G11474" i="2" s="1"/>
  <c r="F11474" i="2" s="1"/>
  <c r="E11475" i="2"/>
  <c r="E11476" i="2"/>
  <c r="E11477" i="2"/>
  <c r="E11478" i="2"/>
  <c r="E11479" i="2"/>
  <c r="E11480" i="2"/>
  <c r="E11481" i="2"/>
  <c r="E11482" i="2"/>
  <c r="E11483" i="2"/>
  <c r="E11484" i="2"/>
  <c r="E11485" i="2"/>
  <c r="G11485" i="2" s="1"/>
  <c r="F11485" i="2" s="1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G11497" i="2" s="1"/>
  <c r="F11497" i="2" s="1"/>
  <c r="E11498" i="2"/>
  <c r="G11498" i="2" s="1"/>
  <c r="F11498" i="2" s="1"/>
  <c r="E11499" i="2"/>
  <c r="E11500" i="2"/>
  <c r="E11501" i="2"/>
  <c r="E11502" i="2"/>
  <c r="E11503" i="2"/>
  <c r="E11504" i="2"/>
  <c r="E11505" i="2"/>
  <c r="E11506" i="2"/>
  <c r="E11507" i="2"/>
  <c r="E11508" i="2"/>
  <c r="E11509" i="2"/>
  <c r="G11509" i="2" s="1"/>
  <c r="F11509" i="2" s="1"/>
  <c r="E11510" i="2"/>
  <c r="G11510" i="2" s="1"/>
  <c r="F11510" i="2" s="1"/>
  <c r="E11511" i="2"/>
  <c r="E11512" i="2"/>
  <c r="E11513" i="2"/>
  <c r="E11514" i="2"/>
  <c r="E11515" i="2"/>
  <c r="E11516" i="2"/>
  <c r="E11517" i="2"/>
  <c r="E11518" i="2"/>
  <c r="E11519" i="2"/>
  <c r="E11520" i="2"/>
  <c r="E11521" i="2"/>
  <c r="G11521" i="2" s="1"/>
  <c r="F11521" i="2" s="1"/>
  <c r="E11522" i="2"/>
  <c r="G11522" i="2" s="1"/>
  <c r="F11522" i="2" s="1"/>
  <c r="E11523" i="2"/>
  <c r="E11524" i="2"/>
  <c r="E11525" i="2"/>
  <c r="E11526" i="2"/>
  <c r="E11527" i="2"/>
  <c r="E11528" i="2"/>
  <c r="E11529" i="2"/>
  <c r="E11530" i="2"/>
  <c r="E11531" i="2"/>
  <c r="E11532" i="2"/>
  <c r="E11533" i="2"/>
  <c r="G11533" i="2" s="1"/>
  <c r="F11533" i="2" s="1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G11545" i="2" s="1"/>
  <c r="F11545" i="2" s="1"/>
  <c r="E11546" i="2"/>
  <c r="G11546" i="2" s="1"/>
  <c r="F11546" i="2" s="1"/>
  <c r="E11547" i="2"/>
  <c r="E11548" i="2"/>
  <c r="E11549" i="2"/>
  <c r="E11550" i="2"/>
  <c r="E11551" i="2"/>
  <c r="E11552" i="2"/>
  <c r="E11553" i="2"/>
  <c r="E11554" i="2"/>
  <c r="E11555" i="2"/>
  <c r="E11556" i="2"/>
  <c r="E11557" i="2"/>
  <c r="G11557" i="2" s="1"/>
  <c r="F11557" i="2" s="1"/>
  <c r="E11558" i="2"/>
  <c r="G11558" i="2" s="1"/>
  <c r="F11558" i="2" s="1"/>
  <c r="E11559" i="2"/>
  <c r="E11560" i="2"/>
  <c r="E11561" i="2"/>
  <c r="E11562" i="2"/>
  <c r="E11563" i="2"/>
  <c r="E11564" i="2"/>
  <c r="E11565" i="2"/>
  <c r="E11566" i="2"/>
  <c r="E11567" i="2"/>
  <c r="E11568" i="2"/>
  <c r="E11569" i="2"/>
  <c r="G11569" i="2" s="1"/>
  <c r="F11569" i="2" s="1"/>
  <c r="E11570" i="2"/>
  <c r="G11570" i="2" s="1"/>
  <c r="F11570" i="2" s="1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G11582" i="2" s="1"/>
  <c r="F11582" i="2" s="1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G11605" i="2" s="1"/>
  <c r="F11605" i="2" s="1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G11617" i="2" s="1"/>
  <c r="F11617" i="2" s="1"/>
  <c r="E11618" i="2"/>
  <c r="G11618" i="2" s="1"/>
  <c r="F11618" i="2" s="1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G11630" i="2" s="1"/>
  <c r="F11630" i="2" s="1"/>
  <c r="E11631" i="2"/>
  <c r="E11632" i="2"/>
  <c r="E11633" i="2"/>
  <c r="E11634" i="2"/>
  <c r="E11635" i="2"/>
  <c r="E11636" i="2"/>
  <c r="E11637" i="2"/>
  <c r="E11638" i="2"/>
  <c r="E11639" i="2"/>
  <c r="E11640" i="2"/>
  <c r="E11641" i="2"/>
  <c r="G11641" i="2" s="1"/>
  <c r="F11641" i="2" s="1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G11653" i="2" s="1"/>
  <c r="F11653" i="2" s="1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G11665" i="2" s="1"/>
  <c r="F11665" i="2" s="1"/>
  <c r="E11666" i="2"/>
  <c r="G11666" i="2" s="1"/>
  <c r="F11666" i="2" s="1"/>
  <c r="E11667" i="2"/>
  <c r="E11668" i="2"/>
  <c r="E11669" i="2"/>
  <c r="E11670" i="2"/>
  <c r="E11671" i="2"/>
  <c r="E11672" i="2"/>
  <c r="E11673" i="2"/>
  <c r="E11674" i="2"/>
  <c r="E11675" i="2"/>
  <c r="E11676" i="2"/>
  <c r="E11677" i="2"/>
  <c r="G11677" i="2" s="1"/>
  <c r="F11677" i="2" s="1"/>
  <c r="E11678" i="2"/>
  <c r="G11678" i="2" s="1"/>
  <c r="F11678" i="2" s="1"/>
  <c r="E11679" i="2"/>
  <c r="E11680" i="2"/>
  <c r="E11681" i="2"/>
  <c r="E11682" i="2"/>
  <c r="E11683" i="2"/>
  <c r="E11684" i="2"/>
  <c r="E11685" i="2"/>
  <c r="E11686" i="2"/>
  <c r="E11687" i="2"/>
  <c r="E11688" i="2"/>
  <c r="E11689" i="2"/>
  <c r="G11689" i="2" s="1"/>
  <c r="F11689" i="2" s="1"/>
  <c r="E11690" i="2"/>
  <c r="G11690" i="2" s="1"/>
  <c r="F11690" i="2" s="1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G11702" i="2" s="1"/>
  <c r="F11702" i="2" s="1"/>
  <c r="E11703" i="2"/>
  <c r="E11704" i="2"/>
  <c r="E11705" i="2"/>
  <c r="E11706" i="2"/>
  <c r="E11707" i="2"/>
  <c r="E11708" i="2"/>
  <c r="E11709" i="2"/>
  <c r="E11710" i="2"/>
  <c r="E11711" i="2"/>
  <c r="E11712" i="2"/>
  <c r="E11713" i="2"/>
  <c r="G11713" i="2" s="1"/>
  <c r="F11713" i="2" s="1"/>
  <c r="E11714" i="2"/>
  <c r="G11714" i="2" s="1"/>
  <c r="F11714" i="2" s="1"/>
  <c r="E11715" i="2"/>
  <c r="E11716" i="2"/>
  <c r="E11717" i="2"/>
  <c r="E11718" i="2"/>
  <c r="E11719" i="2"/>
  <c r="E11720" i="2"/>
  <c r="E11721" i="2"/>
  <c r="E11722" i="2"/>
  <c r="E11723" i="2"/>
  <c r="E11724" i="2"/>
  <c r="E11725" i="2"/>
  <c r="G11725" i="2" s="1"/>
  <c r="F11725" i="2" s="1"/>
  <c r="E11726" i="2"/>
  <c r="G11726" i="2" s="1"/>
  <c r="F11726" i="2" s="1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G11738" i="2" s="1"/>
  <c r="F11738" i="2" s="1"/>
  <c r="E11739" i="2"/>
  <c r="E11740" i="2"/>
  <c r="E11741" i="2"/>
  <c r="E11742" i="2"/>
  <c r="E11743" i="2"/>
  <c r="E11744" i="2"/>
  <c r="E11745" i="2"/>
  <c r="E11746" i="2"/>
  <c r="E11747" i="2"/>
  <c r="E11748" i="2"/>
  <c r="E11749" i="2"/>
  <c r="G11749" i="2" s="1"/>
  <c r="F11749" i="2" s="1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G11761" i="2" s="1"/>
  <c r="F11761" i="2" s="1"/>
  <c r="E11762" i="2"/>
  <c r="G11762" i="2" s="1"/>
  <c r="F11762" i="2" s="1"/>
  <c r="E11763" i="2"/>
  <c r="E11764" i="2"/>
  <c r="E11765" i="2"/>
  <c r="E11766" i="2"/>
  <c r="E11767" i="2"/>
  <c r="E11768" i="2"/>
  <c r="E11769" i="2"/>
  <c r="E11770" i="2"/>
  <c r="E11771" i="2"/>
  <c r="E11772" i="2"/>
  <c r="E11773" i="2"/>
  <c r="G11773" i="2" s="1"/>
  <c r="F11773" i="2" s="1"/>
  <c r="E11774" i="2"/>
  <c r="G11774" i="2" s="1"/>
  <c r="F11774" i="2" s="1"/>
  <c r="E11775" i="2"/>
  <c r="E11776" i="2"/>
  <c r="E11777" i="2"/>
  <c r="E11778" i="2"/>
  <c r="E11779" i="2"/>
  <c r="E11780" i="2"/>
  <c r="E11781" i="2"/>
  <c r="E11782" i="2"/>
  <c r="E11783" i="2"/>
  <c r="E11784" i="2"/>
  <c r="E11785" i="2"/>
  <c r="G11785" i="2" s="1"/>
  <c r="F11785" i="2" s="1"/>
  <c r="E11786" i="2"/>
  <c r="G11786" i="2" s="1"/>
  <c r="F11786" i="2" s="1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G11798" i="2" s="1"/>
  <c r="F11798" i="2" s="1"/>
  <c r="E11799" i="2"/>
  <c r="E11800" i="2"/>
  <c r="E11801" i="2"/>
  <c r="E11802" i="2"/>
  <c r="E11803" i="2"/>
  <c r="E11804" i="2"/>
  <c r="E11805" i="2"/>
  <c r="E11806" i="2"/>
  <c r="E11807" i="2"/>
  <c r="E11808" i="2"/>
  <c r="E11809" i="2"/>
  <c r="G11809" i="2" s="1"/>
  <c r="F11809" i="2" s="1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G11822" i="2" s="1"/>
  <c r="F11822" i="2" s="1"/>
  <c r="E11823" i="2"/>
  <c r="E11824" i="2"/>
  <c r="E11825" i="2"/>
  <c r="E11826" i="2"/>
  <c r="E11827" i="2"/>
  <c r="E11828" i="2"/>
  <c r="E11829" i="2"/>
  <c r="E11830" i="2"/>
  <c r="E11831" i="2"/>
  <c r="E11832" i="2"/>
  <c r="E11833" i="2"/>
  <c r="G11833" i="2" s="1"/>
  <c r="F11833" i="2" s="1"/>
  <c r="E11834" i="2"/>
  <c r="G11834" i="2" s="1"/>
  <c r="F11834" i="2" s="1"/>
  <c r="E11835" i="2"/>
  <c r="E11836" i="2"/>
  <c r="E11837" i="2"/>
  <c r="E11838" i="2"/>
  <c r="E11839" i="2"/>
  <c r="E11840" i="2"/>
  <c r="E11841" i="2"/>
  <c r="E11842" i="2"/>
  <c r="E11843" i="2"/>
  <c r="E11844" i="2"/>
  <c r="E11845" i="2"/>
  <c r="G11845" i="2" s="1"/>
  <c r="F11845" i="2" s="1"/>
  <c r="E11846" i="2"/>
  <c r="G11846" i="2" s="1"/>
  <c r="F11846" i="2" s="1"/>
  <c r="E11847" i="2"/>
  <c r="E11848" i="2"/>
  <c r="E11849" i="2"/>
  <c r="E11850" i="2"/>
  <c r="E11851" i="2"/>
  <c r="E11852" i="2"/>
  <c r="E11853" i="2"/>
  <c r="E11854" i="2"/>
  <c r="E11855" i="2"/>
  <c r="E11856" i="2"/>
  <c r="E11857" i="2"/>
  <c r="G11857" i="2" s="1"/>
  <c r="F11857" i="2" s="1"/>
  <c r="E11858" i="2"/>
  <c r="G11858" i="2" s="1"/>
  <c r="F11858" i="2" s="1"/>
  <c r="E11859" i="2"/>
  <c r="E11860" i="2"/>
  <c r="E11861" i="2"/>
  <c r="E11862" i="2"/>
  <c r="E11863" i="2"/>
  <c r="E11864" i="2"/>
  <c r="E11865" i="2"/>
  <c r="E11866" i="2"/>
  <c r="E11867" i="2"/>
  <c r="E11868" i="2"/>
  <c r="E11869" i="2"/>
  <c r="G11869" i="2" s="1"/>
  <c r="F11869" i="2" s="1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G11882" i="2" s="1"/>
  <c r="F11882" i="2" s="1"/>
  <c r="E11883" i="2"/>
  <c r="E11884" i="2"/>
  <c r="E11885" i="2"/>
  <c r="E11886" i="2"/>
  <c r="E11887" i="2"/>
  <c r="E11888" i="2"/>
  <c r="E11889" i="2"/>
  <c r="E11890" i="2"/>
  <c r="E11891" i="2"/>
  <c r="E11892" i="2"/>
  <c r="E11893" i="2"/>
  <c r="G11893" i="2" s="1"/>
  <c r="F11893" i="2" s="1"/>
  <c r="E11894" i="2"/>
  <c r="G11894" i="2" s="1"/>
  <c r="F11894" i="2" s="1"/>
  <c r="E11895" i="2"/>
  <c r="E11896" i="2"/>
  <c r="E11897" i="2"/>
  <c r="E11898" i="2"/>
  <c r="E11899" i="2"/>
  <c r="E11900" i="2"/>
  <c r="E11901" i="2"/>
  <c r="E11902" i="2"/>
  <c r="E11903" i="2"/>
  <c r="E11904" i="2"/>
  <c r="E11905" i="2"/>
  <c r="G11905" i="2" s="1"/>
  <c r="F11905" i="2" s="1"/>
  <c r="E11906" i="2"/>
  <c r="G11906" i="2" s="1"/>
  <c r="F11906" i="2" s="1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G11918" i="2" s="1"/>
  <c r="F11918" i="2" s="1"/>
  <c r="E11919" i="2"/>
  <c r="E11920" i="2"/>
  <c r="E11921" i="2"/>
  <c r="E11922" i="2"/>
  <c r="E11923" i="2"/>
  <c r="E11924" i="2"/>
  <c r="E11925" i="2"/>
  <c r="E11926" i="2"/>
  <c r="E11927" i="2"/>
  <c r="E11928" i="2"/>
  <c r="E11929" i="2"/>
  <c r="G11929" i="2" s="1"/>
  <c r="F11929" i="2" s="1"/>
  <c r="E11930" i="2"/>
  <c r="G11930" i="2" s="1"/>
  <c r="F11930" i="2" s="1"/>
  <c r="E11931" i="2"/>
  <c r="E11932" i="2"/>
  <c r="E11933" i="2"/>
  <c r="E11934" i="2"/>
  <c r="E11935" i="2"/>
  <c r="E11936" i="2"/>
  <c r="E11937" i="2"/>
  <c r="E11938" i="2"/>
  <c r="E11939" i="2"/>
  <c r="E11940" i="2"/>
  <c r="E11941" i="2"/>
  <c r="G11941" i="2" s="1"/>
  <c r="F11941" i="2" s="1"/>
  <c r="E11942" i="2"/>
  <c r="G11942" i="2" s="1"/>
  <c r="F11942" i="2" s="1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G11954" i="2" s="1"/>
  <c r="F11954" i="2" s="1"/>
  <c r="E11955" i="2"/>
  <c r="E11956" i="2"/>
  <c r="E11957" i="2"/>
  <c r="E11958" i="2"/>
  <c r="E11959" i="2"/>
  <c r="E11960" i="2"/>
  <c r="E11961" i="2"/>
  <c r="E11962" i="2"/>
  <c r="E11963" i="2"/>
  <c r="E11964" i="2"/>
  <c r="E11965" i="2"/>
  <c r="G11965" i="2" s="1"/>
  <c r="F11965" i="2" s="1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G11978" i="2" s="1"/>
  <c r="F11978" i="2" s="1"/>
  <c r="E11979" i="2"/>
  <c r="E11980" i="2"/>
  <c r="E11981" i="2"/>
  <c r="E11982" i="2"/>
  <c r="E11983" i="2"/>
  <c r="E11984" i="2"/>
  <c r="E11985" i="2"/>
  <c r="E11986" i="2"/>
  <c r="E11987" i="2"/>
  <c r="E11988" i="2"/>
  <c r="E11989" i="2"/>
  <c r="G11989" i="2" s="1"/>
  <c r="F11989" i="2" s="1"/>
  <c r="E11990" i="2"/>
  <c r="G11990" i="2" s="1"/>
  <c r="F11990" i="2" s="1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G12002" i="2" s="1"/>
  <c r="F12002" i="2" s="1"/>
  <c r="E12003" i="2"/>
  <c r="E12004" i="2"/>
  <c r="E12005" i="2"/>
  <c r="E12006" i="2"/>
  <c r="E12007" i="2"/>
  <c r="E12008" i="2"/>
  <c r="E12009" i="2"/>
  <c r="E12010" i="2"/>
  <c r="E12011" i="2"/>
  <c r="E12012" i="2"/>
  <c r="E12013" i="2"/>
  <c r="G12013" i="2" s="1"/>
  <c r="F12013" i="2" s="1"/>
  <c r="E12014" i="2"/>
  <c r="G12014" i="2" s="1"/>
  <c r="F12014" i="2" s="1"/>
  <c r="E12015" i="2"/>
  <c r="E12016" i="2"/>
  <c r="E12017" i="2"/>
  <c r="E12018" i="2"/>
  <c r="E12019" i="2"/>
  <c r="E12020" i="2"/>
  <c r="E12021" i="2"/>
  <c r="E12022" i="2"/>
  <c r="E12023" i="2"/>
  <c r="E12024" i="2"/>
  <c r="E12025" i="2"/>
  <c r="G12025" i="2" s="1"/>
  <c r="F12025" i="2" s="1"/>
  <c r="E12026" i="2"/>
  <c r="G12026" i="2" s="1"/>
  <c r="F12026" i="2" s="1"/>
  <c r="E12027" i="2"/>
  <c r="E12028" i="2"/>
  <c r="E12029" i="2"/>
  <c r="E12030" i="2"/>
  <c r="E12031" i="2"/>
  <c r="E12032" i="2"/>
  <c r="E12033" i="2"/>
  <c r="E12034" i="2"/>
  <c r="E12035" i="2"/>
  <c r="E12036" i="2"/>
  <c r="E12037" i="2"/>
  <c r="G12037" i="2" s="1"/>
  <c r="F12037" i="2" s="1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G12049" i="2" s="1"/>
  <c r="F12049" i="2" s="1"/>
  <c r="E12050" i="2"/>
  <c r="G12050" i="2" s="1"/>
  <c r="F12050" i="2" s="1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G12062" i="2" s="1"/>
  <c r="F12062" i="2" s="1"/>
  <c r="E12063" i="2"/>
  <c r="E12064" i="2"/>
  <c r="E12065" i="2"/>
  <c r="E12066" i="2"/>
  <c r="E12067" i="2"/>
  <c r="E12068" i="2"/>
  <c r="E12069" i="2"/>
  <c r="E12070" i="2"/>
  <c r="E12071" i="2"/>
  <c r="E12072" i="2"/>
  <c r="E12073" i="2"/>
  <c r="G12073" i="2" s="1"/>
  <c r="F12073" i="2" s="1"/>
  <c r="E12074" i="2"/>
  <c r="G12074" i="2" s="1"/>
  <c r="F12074" i="2" s="1"/>
  <c r="E12075" i="2"/>
  <c r="E12076" i="2"/>
  <c r="E12077" i="2"/>
  <c r="E12078" i="2"/>
  <c r="E12079" i="2"/>
  <c r="E12080" i="2"/>
  <c r="E12081" i="2"/>
  <c r="E12082" i="2"/>
  <c r="E12083" i="2"/>
  <c r="E12084" i="2"/>
  <c r="E12085" i="2"/>
  <c r="G12085" i="2" s="1"/>
  <c r="F12085" i="2" s="1"/>
  <c r="E12086" i="2"/>
  <c r="G12086" i="2" s="1"/>
  <c r="F12086" i="2" s="1"/>
  <c r="E12087" i="2"/>
  <c r="E12088" i="2"/>
  <c r="E12089" i="2"/>
  <c r="E12090" i="2"/>
  <c r="E12091" i="2"/>
  <c r="E12092" i="2"/>
  <c r="E12093" i="2"/>
  <c r="E12094" i="2"/>
  <c r="E12095" i="2"/>
  <c r="E12096" i="2"/>
  <c r="E12097" i="2"/>
  <c r="G12097" i="2" s="1"/>
  <c r="F12097" i="2" s="1"/>
  <c r="E12098" i="2"/>
  <c r="G12098" i="2" s="1"/>
  <c r="F12098" i="2" s="1"/>
  <c r="E12099" i="2"/>
  <c r="E12100" i="2"/>
  <c r="E12101" i="2"/>
  <c r="E12102" i="2"/>
  <c r="E12103" i="2"/>
  <c r="E12104" i="2"/>
  <c r="E12105" i="2"/>
  <c r="E12106" i="2"/>
  <c r="E12107" i="2"/>
  <c r="E12108" i="2"/>
  <c r="E12109" i="2"/>
  <c r="G12109" i="2" s="1"/>
  <c r="F12109" i="2" s="1"/>
  <c r="E12110" i="2"/>
  <c r="G12110" i="2" s="1"/>
  <c r="F12110" i="2" s="1"/>
  <c r="E12111" i="2"/>
  <c r="E12112" i="2"/>
  <c r="E12113" i="2"/>
  <c r="E12114" i="2"/>
  <c r="E12115" i="2"/>
  <c r="E12116" i="2"/>
  <c r="E12117" i="2"/>
  <c r="E12118" i="2"/>
  <c r="E12119" i="2"/>
  <c r="E12120" i="2"/>
  <c r="E12121" i="2"/>
  <c r="G12121" i="2" s="1"/>
  <c r="F12121" i="2" s="1"/>
  <c r="E12122" i="2"/>
  <c r="G12122" i="2" s="1"/>
  <c r="F12122" i="2" s="1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G12134" i="2" s="1"/>
  <c r="F12134" i="2" s="1"/>
  <c r="E12135" i="2"/>
  <c r="E12136" i="2"/>
  <c r="E12137" i="2"/>
  <c r="E12138" i="2"/>
  <c r="E12139" i="2"/>
  <c r="E12140" i="2"/>
  <c r="E12141" i="2"/>
  <c r="E12142" i="2"/>
  <c r="E12143" i="2"/>
  <c r="E12144" i="2"/>
  <c r="E12145" i="2"/>
  <c r="G12145" i="2" s="1"/>
  <c r="F12145" i="2" s="1"/>
  <c r="E12146" i="2"/>
  <c r="G12146" i="2" s="1"/>
  <c r="F12146" i="2" s="1"/>
  <c r="E12147" i="2"/>
  <c r="E12148" i="2"/>
  <c r="E12149" i="2"/>
  <c r="E12150" i="2"/>
  <c r="E12151" i="2"/>
  <c r="E12152" i="2"/>
  <c r="E12153" i="2"/>
  <c r="E12154" i="2"/>
  <c r="E12155" i="2"/>
  <c r="E12156" i="2"/>
  <c r="E12157" i="2"/>
  <c r="G12157" i="2" s="1"/>
  <c r="F12157" i="2" s="1"/>
  <c r="E12158" i="2"/>
  <c r="G12158" i="2" s="1"/>
  <c r="F12158" i="2" s="1"/>
  <c r="E12159" i="2"/>
  <c r="E12160" i="2"/>
  <c r="E12161" i="2"/>
  <c r="E12162" i="2"/>
  <c r="E12163" i="2"/>
  <c r="E12164" i="2"/>
  <c r="E12165" i="2"/>
  <c r="E12166" i="2"/>
  <c r="E12167" i="2"/>
  <c r="E12168" i="2"/>
  <c r="E12169" i="2"/>
  <c r="G12169" i="2" s="1"/>
  <c r="F12169" i="2" s="1"/>
  <c r="E12170" i="2"/>
  <c r="G12170" i="2" s="1"/>
  <c r="F12170" i="2" s="1"/>
  <c r="E12171" i="2"/>
  <c r="E12172" i="2"/>
  <c r="E12173" i="2"/>
  <c r="E12174" i="2"/>
  <c r="E12175" i="2"/>
  <c r="E12176" i="2"/>
  <c r="E12177" i="2"/>
  <c r="E12178" i="2"/>
  <c r="E12179" i="2"/>
  <c r="E12180" i="2"/>
  <c r="E12181" i="2"/>
  <c r="G12181" i="2" s="1"/>
  <c r="F12181" i="2" s="1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G12193" i="2" s="1"/>
  <c r="F12193" i="2" s="1"/>
  <c r="E12194" i="2"/>
  <c r="G12194" i="2" s="1"/>
  <c r="F12194" i="2" s="1"/>
  <c r="E12195" i="2"/>
  <c r="E12196" i="2"/>
  <c r="E12197" i="2"/>
  <c r="E12198" i="2"/>
  <c r="E12199" i="2"/>
  <c r="E12200" i="2"/>
  <c r="E12201" i="2"/>
  <c r="E12202" i="2"/>
  <c r="E12203" i="2"/>
  <c r="E12204" i="2"/>
  <c r="E12205" i="2"/>
  <c r="G12205" i="2" s="1"/>
  <c r="F12205" i="2" s="1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G12217" i="2" s="1"/>
  <c r="F12217" i="2" s="1"/>
  <c r="E12218" i="2"/>
  <c r="G12218" i="2" s="1"/>
  <c r="F12218" i="2" s="1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G12230" i="2" s="1"/>
  <c r="F12230" i="2" s="1"/>
  <c r="E12231" i="2"/>
  <c r="E12232" i="2"/>
  <c r="E12233" i="2"/>
  <c r="E12234" i="2"/>
  <c r="E12235" i="2"/>
  <c r="E12236" i="2"/>
  <c r="E12237" i="2"/>
  <c r="E12238" i="2"/>
  <c r="E12239" i="2"/>
  <c r="E12240" i="2"/>
  <c r="E12241" i="2"/>
  <c r="G12241" i="2" s="1"/>
  <c r="F12241" i="2" s="1"/>
  <c r="E12242" i="2"/>
  <c r="G12242" i="2" s="1"/>
  <c r="F12242" i="2" s="1"/>
  <c r="E12243" i="2"/>
  <c r="E12244" i="2"/>
  <c r="E12245" i="2"/>
  <c r="E12246" i="2"/>
  <c r="E12247" i="2"/>
  <c r="E12248" i="2"/>
  <c r="E12249" i="2"/>
  <c r="E12250" i="2"/>
  <c r="E12251" i="2"/>
  <c r="E12252" i="2"/>
  <c r="E12253" i="2"/>
  <c r="G12253" i="2" s="1"/>
  <c r="F12253" i="2" s="1"/>
  <c r="E12254" i="2"/>
  <c r="G12254" i="2" s="1"/>
  <c r="F12254" i="2" s="1"/>
  <c r="E12255" i="2"/>
  <c r="E12256" i="2"/>
  <c r="E12257" i="2"/>
  <c r="E12258" i="2"/>
  <c r="E12259" i="2"/>
  <c r="E12260" i="2"/>
  <c r="E12261" i="2"/>
  <c r="E12262" i="2"/>
  <c r="E12263" i="2"/>
  <c r="E12264" i="2"/>
  <c r="E12265" i="2"/>
  <c r="G12265" i="2" s="1"/>
  <c r="F12265" i="2" s="1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G12277" i="2" s="1"/>
  <c r="F12277" i="2" s="1"/>
  <c r="E12278" i="2"/>
  <c r="G12278" i="2" s="1"/>
  <c r="F12278" i="2" s="1"/>
  <c r="E12279" i="2"/>
  <c r="E12280" i="2"/>
  <c r="E12281" i="2"/>
  <c r="E12282" i="2"/>
  <c r="E12283" i="2"/>
  <c r="E12284" i="2"/>
  <c r="E12285" i="2"/>
  <c r="E12286" i="2"/>
  <c r="E12287" i="2"/>
  <c r="E12288" i="2"/>
  <c r="E12289" i="2"/>
  <c r="G12289" i="2" s="1"/>
  <c r="F12289" i="2" s="1"/>
  <c r="E12290" i="2"/>
  <c r="G12290" i="2" s="1"/>
  <c r="F12290" i="2" s="1"/>
  <c r="E12291" i="2"/>
  <c r="E12292" i="2"/>
  <c r="E12293" i="2"/>
  <c r="E12294" i="2"/>
  <c r="E12295" i="2"/>
  <c r="E12296" i="2"/>
  <c r="E12297" i="2"/>
  <c r="E12298" i="2"/>
  <c r="E12299" i="2"/>
  <c r="E12300" i="2"/>
  <c r="E12301" i="2"/>
  <c r="G12301" i="2" s="1"/>
  <c r="F12301" i="2" s="1"/>
  <c r="E12302" i="2"/>
  <c r="G12302" i="2" s="1"/>
  <c r="F12302" i="2" s="1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G12314" i="2" s="1"/>
  <c r="F12314" i="2" s="1"/>
  <c r="E12315" i="2"/>
  <c r="E12316" i="2"/>
  <c r="E12317" i="2"/>
  <c r="E12318" i="2"/>
  <c r="E12319" i="2"/>
  <c r="E12320" i="2"/>
  <c r="E12321" i="2"/>
  <c r="E12322" i="2"/>
  <c r="E12323" i="2"/>
  <c r="E12324" i="2"/>
  <c r="E12325" i="2"/>
  <c r="G12325" i="2" s="1"/>
  <c r="F12325" i="2" s="1"/>
  <c r="E12326" i="2"/>
  <c r="G12326" i="2" s="1"/>
  <c r="F12326" i="2" s="1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G12338" i="2" s="1"/>
  <c r="F12338" i="2" s="1"/>
  <c r="E12339" i="2"/>
  <c r="E12340" i="2"/>
  <c r="E12341" i="2"/>
  <c r="E12342" i="2"/>
  <c r="E12343" i="2"/>
  <c r="E12344" i="2"/>
  <c r="E12345" i="2"/>
  <c r="E12346" i="2"/>
  <c r="E12347" i="2"/>
  <c r="E12348" i="2"/>
  <c r="E12349" i="2"/>
  <c r="G12349" i="2" s="1"/>
  <c r="F12349" i="2" s="1"/>
  <c r="E12350" i="2"/>
  <c r="G12350" i="2" s="1"/>
  <c r="F12350" i="2" s="1"/>
  <c r="E12351" i="2"/>
  <c r="E12352" i="2"/>
  <c r="E12353" i="2"/>
  <c r="E12354" i="2"/>
  <c r="E12355" i="2"/>
  <c r="E12356" i="2"/>
  <c r="E12357" i="2"/>
  <c r="E12358" i="2"/>
  <c r="E12359" i="2"/>
  <c r="E12360" i="2"/>
  <c r="E12361" i="2"/>
  <c r="G12361" i="2" s="1"/>
  <c r="F12361" i="2" s="1"/>
  <c r="E12362" i="2"/>
  <c r="G12362" i="2" s="1"/>
  <c r="F12362" i="2" s="1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G12374" i="2" s="1"/>
  <c r="F12374" i="2" s="1"/>
  <c r="E12375" i="2"/>
  <c r="E12376" i="2"/>
  <c r="E12377" i="2"/>
  <c r="E12378" i="2"/>
  <c r="E12379" i="2"/>
  <c r="E12380" i="2"/>
  <c r="E12381" i="2"/>
  <c r="E12382" i="2"/>
  <c r="E12383" i="2"/>
  <c r="E12384" i="2"/>
  <c r="E12385" i="2"/>
  <c r="G12385" i="2" s="1"/>
  <c r="F12385" i="2" s="1"/>
  <c r="E12386" i="2"/>
  <c r="G12386" i="2" s="1"/>
  <c r="F12386" i="2" s="1"/>
  <c r="E12387" i="2"/>
  <c r="E12388" i="2"/>
  <c r="E12389" i="2"/>
  <c r="E12390" i="2"/>
  <c r="E12391" i="2"/>
  <c r="E12392" i="2"/>
  <c r="E12393" i="2"/>
  <c r="E12394" i="2"/>
  <c r="E12395" i="2"/>
  <c r="E12396" i="2"/>
  <c r="E12397" i="2"/>
  <c r="G12397" i="2" s="1"/>
  <c r="F12397" i="2" s="1"/>
  <c r="E12398" i="2"/>
  <c r="G12398" i="2" s="1"/>
  <c r="F12398" i="2" s="1"/>
  <c r="E12399" i="2"/>
  <c r="E12400" i="2"/>
  <c r="E12401" i="2"/>
  <c r="E12402" i="2"/>
  <c r="E12403" i="2"/>
  <c r="E12404" i="2"/>
  <c r="E12405" i="2"/>
  <c r="E12406" i="2"/>
  <c r="E12407" i="2"/>
  <c r="E12408" i="2"/>
  <c r="E12409" i="2"/>
  <c r="G12409" i="2" s="1"/>
  <c r="F12409" i="2" s="1"/>
  <c r="E12410" i="2"/>
  <c r="G12410" i="2" s="1"/>
  <c r="F12410" i="2" s="1"/>
  <c r="E12411" i="2"/>
  <c r="E12412" i="2"/>
  <c r="E12413" i="2"/>
  <c r="E12414" i="2"/>
  <c r="E12415" i="2"/>
  <c r="E12416" i="2"/>
  <c r="E12417" i="2"/>
  <c r="E12418" i="2"/>
  <c r="E12419" i="2"/>
  <c r="E12420" i="2"/>
  <c r="E12421" i="2"/>
  <c r="G12421" i="2" s="1"/>
  <c r="F12421" i="2" s="1"/>
  <c r="E12422" i="2"/>
  <c r="G12422" i="2" s="1"/>
  <c r="F12422" i="2" s="1"/>
  <c r="E12423" i="2"/>
  <c r="E12424" i="2"/>
  <c r="E12425" i="2"/>
  <c r="E12426" i="2"/>
  <c r="E12427" i="2"/>
  <c r="E12428" i="2"/>
  <c r="E12429" i="2"/>
  <c r="E12430" i="2"/>
  <c r="E12431" i="2"/>
  <c r="E12432" i="2"/>
  <c r="E12433" i="2"/>
  <c r="G12433" i="2" s="1"/>
  <c r="F12433" i="2" s="1"/>
  <c r="E12434" i="2"/>
  <c r="G12434" i="2" s="1"/>
  <c r="F12434" i="2" s="1"/>
  <c r="E12435" i="2"/>
  <c r="E12436" i="2"/>
  <c r="E12437" i="2"/>
  <c r="E12438" i="2"/>
  <c r="E12439" i="2"/>
  <c r="E12440" i="2"/>
  <c r="E12441" i="2"/>
  <c r="E12442" i="2"/>
  <c r="E12443" i="2"/>
  <c r="E12444" i="2"/>
  <c r="E12445" i="2"/>
  <c r="G12445" i="2" s="1"/>
  <c r="F12445" i="2" s="1"/>
  <c r="E12446" i="2"/>
  <c r="G12446" i="2" s="1"/>
  <c r="F12446" i="2" s="1"/>
  <c r="E12447" i="2"/>
  <c r="E12448" i="2"/>
  <c r="E12449" i="2"/>
  <c r="E12450" i="2"/>
  <c r="E12451" i="2"/>
  <c r="E12452" i="2"/>
  <c r="E12453" i="2"/>
  <c r="E12454" i="2"/>
  <c r="E12455" i="2"/>
  <c r="E12456" i="2"/>
  <c r="E12457" i="2"/>
  <c r="G12457" i="2" s="1"/>
  <c r="F12457" i="2" s="1"/>
  <c r="E12458" i="2"/>
  <c r="G12458" i="2" s="1"/>
  <c r="F12458" i="2" s="1"/>
  <c r="E12459" i="2"/>
  <c r="E12460" i="2"/>
  <c r="E12461" i="2"/>
  <c r="E12462" i="2"/>
  <c r="E12463" i="2"/>
  <c r="E12464" i="2"/>
  <c r="E12465" i="2"/>
  <c r="E12466" i="2"/>
  <c r="E12467" i="2"/>
  <c r="E12468" i="2"/>
  <c r="E12469" i="2"/>
  <c r="G12469" i="2" s="1"/>
  <c r="F12469" i="2" s="1"/>
  <c r="E12470" i="2"/>
  <c r="G12470" i="2" s="1"/>
  <c r="F12470" i="2" s="1"/>
  <c r="E12471" i="2"/>
  <c r="E12472" i="2"/>
  <c r="E12473" i="2"/>
  <c r="E12474" i="2"/>
  <c r="E12475" i="2"/>
  <c r="E12476" i="2"/>
  <c r="E12477" i="2"/>
  <c r="E12478" i="2"/>
  <c r="E12479" i="2"/>
  <c r="E12480" i="2"/>
  <c r="E12481" i="2"/>
  <c r="G12481" i="2" s="1"/>
  <c r="F12481" i="2" s="1"/>
  <c r="E12482" i="2"/>
  <c r="G12482" i="2" s="1"/>
  <c r="F12482" i="2" s="1"/>
  <c r="E12483" i="2"/>
  <c r="E12484" i="2"/>
  <c r="E12485" i="2"/>
  <c r="E12486" i="2"/>
  <c r="E12487" i="2"/>
  <c r="E12488" i="2"/>
  <c r="E12489" i="2"/>
  <c r="E12490" i="2"/>
  <c r="E12491" i="2"/>
  <c r="E12492" i="2"/>
  <c r="E12493" i="2"/>
  <c r="G12493" i="2" s="1"/>
  <c r="F12493" i="2" s="1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G12505" i="2" s="1"/>
  <c r="F12505" i="2" s="1"/>
  <c r="E12506" i="2"/>
  <c r="G12506" i="2" s="1"/>
  <c r="F12506" i="2" s="1"/>
  <c r="E12507" i="2"/>
  <c r="E12508" i="2"/>
  <c r="E12509" i="2"/>
  <c r="E12510" i="2"/>
  <c r="E12511" i="2"/>
  <c r="E12512" i="2"/>
  <c r="E12513" i="2"/>
  <c r="E12514" i="2"/>
  <c r="E12515" i="2"/>
  <c r="E12516" i="2"/>
  <c r="E12517" i="2"/>
  <c r="G12517" i="2" s="1"/>
  <c r="F12517" i="2" s="1"/>
  <c r="E12518" i="2"/>
  <c r="G12518" i="2" s="1"/>
  <c r="F12518" i="2" s="1"/>
  <c r="E12519" i="2"/>
  <c r="E12520" i="2"/>
  <c r="E12521" i="2"/>
  <c r="E12522" i="2"/>
  <c r="E12523" i="2"/>
  <c r="E12524" i="2"/>
  <c r="E12525" i="2"/>
  <c r="E12526" i="2"/>
  <c r="E12527" i="2"/>
  <c r="E12528" i="2"/>
  <c r="E12529" i="2"/>
  <c r="G12529" i="2" s="1"/>
  <c r="F12529" i="2" s="1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G12541" i="2" s="1"/>
  <c r="F12541" i="2" s="1"/>
  <c r="E12542" i="2"/>
  <c r="G12542" i="2" s="1"/>
  <c r="F12542" i="2" s="1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G12554" i="2" s="1"/>
  <c r="F12554" i="2" s="1"/>
  <c r="E12555" i="2"/>
  <c r="E12556" i="2"/>
  <c r="E12557" i="2"/>
  <c r="E12558" i="2"/>
  <c r="E12559" i="2"/>
  <c r="E12560" i="2"/>
  <c r="E12561" i="2"/>
  <c r="E12562" i="2"/>
  <c r="E12563" i="2"/>
  <c r="E12564" i="2"/>
  <c r="E12565" i="2"/>
  <c r="G12565" i="2" s="1"/>
  <c r="F12565" i="2" s="1"/>
  <c r="E12566" i="2"/>
  <c r="G12566" i="2" s="1"/>
  <c r="F12566" i="2" s="1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G12589" i="2" s="1"/>
  <c r="F12589" i="2" s="1"/>
  <c r="E12590" i="2"/>
  <c r="G12590" i="2" s="1"/>
  <c r="F12590" i="2" s="1"/>
  <c r="E12591" i="2"/>
  <c r="E12592" i="2"/>
  <c r="E12593" i="2"/>
  <c r="E12594" i="2"/>
  <c r="E12595" i="2"/>
  <c r="E12596" i="2"/>
  <c r="E12597" i="2"/>
  <c r="E12598" i="2"/>
  <c r="E12599" i="2"/>
  <c r="E12600" i="2"/>
  <c r="E12601" i="2"/>
  <c r="G12601" i="2" s="1"/>
  <c r="F12601" i="2" s="1"/>
  <c r="E12602" i="2"/>
  <c r="G12602" i="2" s="1"/>
  <c r="F12602" i="2" s="1"/>
  <c r="E12603" i="2"/>
  <c r="E12604" i="2"/>
  <c r="E12605" i="2"/>
  <c r="E12606" i="2"/>
  <c r="E12607" i="2"/>
  <c r="E12608" i="2"/>
  <c r="E12609" i="2"/>
  <c r="E12610" i="2"/>
  <c r="E12611" i="2"/>
  <c r="E12612" i="2"/>
  <c r="E12613" i="2"/>
  <c r="G12613" i="2" s="1"/>
  <c r="F12613" i="2" s="1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G12626" i="2" s="1"/>
  <c r="F12626" i="2" s="1"/>
  <c r="E12627" i="2"/>
  <c r="E12628" i="2"/>
  <c r="E12629" i="2"/>
  <c r="E12630" i="2"/>
  <c r="E12631" i="2"/>
  <c r="E12632" i="2"/>
  <c r="E12633" i="2"/>
  <c r="E12634" i="2"/>
  <c r="E12635" i="2"/>
  <c r="E12636" i="2"/>
  <c r="E12637" i="2"/>
  <c r="G12637" i="2" s="1"/>
  <c r="F12637" i="2" s="1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G12649" i="2" s="1"/>
  <c r="F12649" i="2" s="1"/>
  <c r="E12650" i="2"/>
  <c r="G12650" i="2" s="1"/>
  <c r="F12650" i="2" s="1"/>
  <c r="E12651" i="2"/>
  <c r="E12652" i="2"/>
  <c r="E12653" i="2"/>
  <c r="E12654" i="2"/>
  <c r="E12655" i="2"/>
  <c r="E12656" i="2"/>
  <c r="E12657" i="2"/>
  <c r="E12658" i="2"/>
  <c r="E12659" i="2"/>
  <c r="E12660" i="2"/>
  <c r="E12661" i="2"/>
  <c r="G12661" i="2" s="1"/>
  <c r="F12661" i="2" s="1"/>
  <c r="E12662" i="2"/>
  <c r="G12662" i="2" s="1"/>
  <c r="F12662" i="2" s="1"/>
  <c r="E12663" i="2"/>
  <c r="E12664" i="2"/>
  <c r="E12665" i="2"/>
  <c r="E12666" i="2"/>
  <c r="E12667" i="2"/>
  <c r="E12668" i="2"/>
  <c r="E12669" i="2"/>
  <c r="E12670" i="2"/>
  <c r="E12671" i="2"/>
  <c r="E12672" i="2"/>
  <c r="E12673" i="2"/>
  <c r="G12673" i="2" s="1"/>
  <c r="F12673" i="2" s="1"/>
  <c r="E12674" i="2"/>
  <c r="G12674" i="2" s="1"/>
  <c r="F12674" i="2" s="1"/>
  <c r="E12675" i="2"/>
  <c r="E12676" i="2"/>
  <c r="E12677" i="2"/>
  <c r="E12678" i="2"/>
  <c r="E12679" i="2"/>
  <c r="E12680" i="2"/>
  <c r="E12681" i="2"/>
  <c r="E12682" i="2"/>
  <c r="E12683" i="2"/>
  <c r="E12684" i="2"/>
  <c r="E12685" i="2"/>
  <c r="G12685" i="2" s="1"/>
  <c r="F12685" i="2" s="1"/>
  <c r="E12686" i="2"/>
  <c r="G12686" i="2" s="1"/>
  <c r="F12686" i="2" s="1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G12698" i="2" s="1"/>
  <c r="F12698" i="2" s="1"/>
  <c r="E12699" i="2"/>
  <c r="E12700" i="2"/>
  <c r="E12701" i="2"/>
  <c r="E12702" i="2"/>
  <c r="E12703" i="2"/>
  <c r="E12704" i="2"/>
  <c r="E12705" i="2"/>
  <c r="E12706" i="2"/>
  <c r="E12707" i="2"/>
  <c r="E12708" i="2"/>
  <c r="E12709" i="2"/>
  <c r="G12709" i="2" s="1"/>
  <c r="F12709" i="2" s="1"/>
  <c r="E12710" i="2"/>
  <c r="G12710" i="2" s="1"/>
  <c r="F12710" i="2" s="1"/>
  <c r="E12711" i="2"/>
  <c r="E12712" i="2"/>
  <c r="E12713" i="2"/>
  <c r="E12714" i="2"/>
  <c r="E12715" i="2"/>
  <c r="E12716" i="2"/>
  <c r="E12717" i="2"/>
  <c r="E12718" i="2"/>
  <c r="E12719" i="2"/>
  <c r="E12720" i="2"/>
  <c r="E12721" i="2"/>
  <c r="G12721" i="2" s="1"/>
  <c r="F12721" i="2" s="1"/>
  <c r="E12722" i="2"/>
  <c r="G12722" i="2" s="1"/>
  <c r="F12722" i="2" s="1"/>
  <c r="E12723" i="2"/>
  <c r="E12724" i="2"/>
  <c r="E12725" i="2"/>
  <c r="E12726" i="2"/>
  <c r="E12727" i="2"/>
  <c r="E12728" i="2"/>
  <c r="E12729" i="2"/>
  <c r="E12730" i="2"/>
  <c r="E12731" i="2"/>
  <c r="E12732" i="2"/>
  <c r="E12733" i="2"/>
  <c r="G12733" i="2" s="1"/>
  <c r="F12733" i="2" s="1"/>
  <c r="E12734" i="2"/>
  <c r="G12734" i="2" s="1"/>
  <c r="F12734" i="2" s="1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G12746" i="2" s="1"/>
  <c r="F12746" i="2" s="1"/>
  <c r="E12747" i="2"/>
  <c r="E12748" i="2"/>
  <c r="E12749" i="2"/>
  <c r="E12750" i="2"/>
  <c r="E12751" i="2"/>
  <c r="E12752" i="2"/>
  <c r="E12753" i="2"/>
  <c r="E12754" i="2"/>
  <c r="E12755" i="2"/>
  <c r="E12756" i="2"/>
  <c r="E12757" i="2"/>
  <c r="G12757" i="2" s="1"/>
  <c r="F12757" i="2" s="1"/>
  <c r="E12758" i="2"/>
  <c r="G12758" i="2" s="1"/>
  <c r="F12758" i="2" s="1"/>
  <c r="E12759" i="2"/>
  <c r="E12760" i="2"/>
  <c r="E12761" i="2"/>
  <c r="E12762" i="2"/>
  <c r="E12763" i="2"/>
  <c r="E12764" i="2"/>
  <c r="E12765" i="2"/>
  <c r="E12766" i="2"/>
  <c r="E12767" i="2"/>
  <c r="E12768" i="2"/>
  <c r="E12769" i="2"/>
  <c r="G12769" i="2" s="1"/>
  <c r="F12769" i="2" s="1"/>
  <c r="E12770" i="2"/>
  <c r="G12770" i="2" s="1"/>
  <c r="F12770" i="2" s="1"/>
  <c r="E12771" i="2"/>
  <c r="E12772" i="2"/>
  <c r="E12773" i="2"/>
  <c r="E12774" i="2"/>
  <c r="E12775" i="2"/>
  <c r="E12776" i="2"/>
  <c r="E12777" i="2"/>
  <c r="E12778" i="2"/>
  <c r="E12779" i="2"/>
  <c r="E12780" i="2"/>
  <c r="E12781" i="2"/>
  <c r="G12781" i="2" s="1"/>
  <c r="F12781" i="2" s="1"/>
  <c r="E12782" i="2"/>
  <c r="G12782" i="2" s="1"/>
  <c r="F12782" i="2" s="1"/>
  <c r="E12783" i="2"/>
  <c r="E12784" i="2"/>
  <c r="E12785" i="2"/>
  <c r="E12786" i="2"/>
  <c r="E12787" i="2"/>
  <c r="E12788" i="2"/>
  <c r="E12789" i="2"/>
  <c r="E12790" i="2"/>
  <c r="E12791" i="2"/>
  <c r="E12792" i="2"/>
  <c r="E12793" i="2"/>
  <c r="G12793" i="2" s="1"/>
  <c r="F12793" i="2" s="1"/>
  <c r="E12794" i="2"/>
  <c r="G12794" i="2" s="1"/>
  <c r="F12794" i="2" s="1"/>
  <c r="E12795" i="2"/>
  <c r="E12796" i="2"/>
  <c r="E12797" i="2"/>
  <c r="E12798" i="2"/>
  <c r="E12799" i="2"/>
  <c r="E12800" i="2"/>
  <c r="E12801" i="2"/>
  <c r="E12802" i="2"/>
  <c r="E12803" i="2"/>
  <c r="E12804" i="2"/>
  <c r="E12805" i="2"/>
  <c r="G12805" i="2" s="1"/>
  <c r="F12805" i="2" s="1"/>
  <c r="E12806" i="2"/>
  <c r="G12806" i="2" s="1"/>
  <c r="F12806" i="2" s="1"/>
  <c r="E12807" i="2"/>
  <c r="E12808" i="2"/>
  <c r="E12809" i="2"/>
  <c r="E12810" i="2"/>
  <c r="E12811" i="2"/>
  <c r="E12812" i="2"/>
  <c r="E12813" i="2"/>
  <c r="E12814" i="2"/>
  <c r="E12815" i="2"/>
  <c r="E12816" i="2"/>
  <c r="E12817" i="2"/>
  <c r="G12817" i="2" s="1"/>
  <c r="F12817" i="2" s="1"/>
  <c r="E12818" i="2"/>
  <c r="G12818" i="2" s="1"/>
  <c r="F12818" i="2" s="1"/>
  <c r="E12819" i="2"/>
  <c r="E12820" i="2"/>
  <c r="E12821" i="2"/>
  <c r="E12822" i="2"/>
  <c r="E12823" i="2"/>
  <c r="E12824" i="2"/>
  <c r="E12825" i="2"/>
  <c r="E12826" i="2"/>
  <c r="E12827" i="2"/>
  <c r="E12828" i="2"/>
  <c r="E12829" i="2"/>
  <c r="G12829" i="2" s="1"/>
  <c r="F12829" i="2" s="1"/>
  <c r="E12830" i="2"/>
  <c r="G12830" i="2" s="1"/>
  <c r="F12830" i="2" s="1"/>
  <c r="E12831" i="2"/>
  <c r="E12832" i="2"/>
  <c r="E12833" i="2"/>
  <c r="E12834" i="2"/>
  <c r="E12835" i="2"/>
  <c r="E12836" i="2"/>
  <c r="E12837" i="2"/>
  <c r="E12838" i="2"/>
  <c r="E12839" i="2"/>
  <c r="E12840" i="2"/>
  <c r="E12841" i="2"/>
  <c r="G12841" i="2" s="1"/>
  <c r="F12841" i="2" s="1"/>
  <c r="E12842" i="2"/>
  <c r="G12842" i="2" s="1"/>
  <c r="F12842" i="2" s="1"/>
  <c r="E12843" i="2"/>
  <c r="E12844" i="2"/>
  <c r="E12845" i="2"/>
  <c r="E12846" i="2"/>
  <c r="E12847" i="2"/>
  <c r="E12848" i="2"/>
  <c r="E12849" i="2"/>
  <c r="E12850" i="2"/>
  <c r="E12851" i="2"/>
  <c r="E12852" i="2"/>
  <c r="E12853" i="2"/>
  <c r="G12853" i="2" s="1"/>
  <c r="F12853" i="2" s="1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G12865" i="2" s="1"/>
  <c r="F12865" i="2" s="1"/>
  <c r="E12866" i="2"/>
  <c r="G12866" i="2" s="1"/>
  <c r="F12866" i="2" s="1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G12878" i="2" s="1"/>
  <c r="F12878" i="2" s="1"/>
  <c r="E12879" i="2"/>
  <c r="E12880" i="2"/>
  <c r="E12881" i="2"/>
  <c r="E12882" i="2"/>
  <c r="E12883" i="2"/>
  <c r="E12884" i="2"/>
  <c r="E12885" i="2"/>
  <c r="E12886" i="2"/>
  <c r="E12887" i="2"/>
  <c r="E12888" i="2"/>
  <c r="E12889" i="2"/>
  <c r="G12889" i="2" s="1"/>
  <c r="F12889" i="2" s="1"/>
  <c r="E12890" i="2"/>
  <c r="G12890" i="2" s="1"/>
  <c r="F12890" i="2" s="1"/>
  <c r="E12891" i="2"/>
  <c r="E12892" i="2"/>
  <c r="E12893" i="2"/>
  <c r="E12894" i="2"/>
  <c r="E12895" i="2"/>
  <c r="E12896" i="2"/>
  <c r="E12897" i="2"/>
  <c r="E12898" i="2"/>
  <c r="E12899" i="2"/>
  <c r="E12900" i="2"/>
  <c r="E12901" i="2"/>
  <c r="G12901" i="2" s="1"/>
  <c r="F12901" i="2" s="1"/>
  <c r="E12902" i="2"/>
  <c r="G12902" i="2" s="1"/>
  <c r="F12902" i="2" s="1"/>
  <c r="E12903" i="2"/>
  <c r="E12904" i="2"/>
  <c r="E12905" i="2"/>
  <c r="E12906" i="2"/>
  <c r="E12907" i="2"/>
  <c r="E12908" i="2"/>
  <c r="E12909" i="2"/>
  <c r="E12910" i="2"/>
  <c r="E12911" i="2"/>
  <c r="E12912" i="2"/>
  <c r="E12913" i="2"/>
  <c r="G12913" i="2" s="1"/>
  <c r="F12913" i="2" s="1"/>
  <c r="E12914" i="2"/>
  <c r="G12914" i="2" s="1"/>
  <c r="F12914" i="2" s="1"/>
  <c r="E12915" i="2"/>
  <c r="E12916" i="2"/>
  <c r="E12917" i="2"/>
  <c r="E12918" i="2"/>
  <c r="E12919" i="2"/>
  <c r="E12920" i="2"/>
  <c r="E12921" i="2"/>
  <c r="E12922" i="2"/>
  <c r="E12923" i="2"/>
  <c r="E12924" i="2"/>
  <c r="E12925" i="2"/>
  <c r="G12925" i="2" s="1"/>
  <c r="F12925" i="2" s="1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G12937" i="2" s="1"/>
  <c r="F12937" i="2" s="1"/>
  <c r="E12938" i="2"/>
  <c r="G12938" i="2" s="1"/>
  <c r="F12938" i="2" s="1"/>
  <c r="E12939" i="2"/>
  <c r="E12940" i="2"/>
  <c r="E12941" i="2"/>
  <c r="E12942" i="2"/>
  <c r="E12943" i="2"/>
  <c r="E12944" i="2"/>
  <c r="E12945" i="2"/>
  <c r="E12946" i="2"/>
  <c r="E12947" i="2"/>
  <c r="E12948" i="2"/>
  <c r="E12949" i="2"/>
  <c r="G12949" i="2" s="1"/>
  <c r="F12949" i="2" s="1"/>
  <c r="E12950" i="2"/>
  <c r="G12950" i="2" s="1"/>
  <c r="F12950" i="2" s="1"/>
  <c r="E12951" i="2"/>
  <c r="E12952" i="2"/>
  <c r="E12953" i="2"/>
  <c r="E12954" i="2"/>
  <c r="E12955" i="2"/>
  <c r="E12956" i="2"/>
  <c r="E12957" i="2"/>
  <c r="E12958" i="2"/>
  <c r="E12959" i="2"/>
  <c r="E12960" i="2"/>
  <c r="E12961" i="2"/>
  <c r="G12961" i="2" s="1"/>
  <c r="F12961" i="2" s="1"/>
  <c r="E12962" i="2"/>
  <c r="G12962" i="2" s="1"/>
  <c r="F12962" i="2" s="1"/>
  <c r="E12963" i="2"/>
  <c r="E12964" i="2"/>
  <c r="E12965" i="2"/>
  <c r="E12966" i="2"/>
  <c r="E12967" i="2"/>
  <c r="E12968" i="2"/>
  <c r="E12969" i="2"/>
  <c r="E12970" i="2"/>
  <c r="E12971" i="2"/>
  <c r="E12972" i="2"/>
  <c r="E12973" i="2"/>
  <c r="G12973" i="2" s="1"/>
  <c r="F12973" i="2" s="1"/>
  <c r="E12974" i="2"/>
  <c r="G12974" i="2" s="1"/>
  <c r="F12974" i="2" s="1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G12986" i="2" s="1"/>
  <c r="F12986" i="2" s="1"/>
  <c r="E12987" i="2"/>
  <c r="E12988" i="2"/>
  <c r="E12989" i="2"/>
  <c r="E12990" i="2"/>
  <c r="E12991" i="2"/>
  <c r="E12992" i="2"/>
  <c r="E12993" i="2"/>
  <c r="E12994" i="2"/>
  <c r="E12995" i="2"/>
  <c r="E12996" i="2"/>
  <c r="E12997" i="2"/>
  <c r="G12997" i="2" s="1"/>
  <c r="F12997" i="2" s="1"/>
  <c r="E12998" i="2"/>
  <c r="G12998" i="2" s="1"/>
  <c r="F12998" i="2" s="1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G13010" i="2" s="1"/>
  <c r="F13010" i="2" s="1"/>
  <c r="E13011" i="2"/>
  <c r="E13012" i="2"/>
  <c r="E13013" i="2"/>
  <c r="E13014" i="2"/>
  <c r="E13015" i="2"/>
  <c r="E13016" i="2"/>
  <c r="E13017" i="2"/>
  <c r="E13018" i="2"/>
  <c r="E13019" i="2"/>
  <c r="E13020" i="2"/>
  <c r="E13021" i="2"/>
  <c r="G13021" i="2" s="1"/>
  <c r="F13021" i="2" s="1"/>
  <c r="E13022" i="2"/>
  <c r="G13022" i="2" s="1"/>
  <c r="F13022" i="2" s="1"/>
  <c r="E13023" i="2"/>
  <c r="E13024" i="2"/>
  <c r="E13025" i="2"/>
  <c r="E13026" i="2"/>
  <c r="E13027" i="2"/>
  <c r="E13028" i="2"/>
  <c r="E13029" i="2"/>
  <c r="E13030" i="2"/>
  <c r="E13031" i="2"/>
  <c r="E13032" i="2"/>
  <c r="E13033" i="2"/>
  <c r="G13033" i="2" s="1"/>
  <c r="F13033" i="2" s="1"/>
  <c r="E13034" i="2"/>
  <c r="G13034" i="2" s="1"/>
  <c r="F13034" i="2" s="1"/>
  <c r="E13035" i="2"/>
  <c r="E13036" i="2"/>
  <c r="E13037" i="2"/>
  <c r="E13038" i="2"/>
  <c r="E13039" i="2"/>
  <c r="E13040" i="2"/>
  <c r="E13041" i="2"/>
  <c r="E13042" i="2"/>
  <c r="E13043" i="2"/>
  <c r="E13044" i="2"/>
  <c r="E13045" i="2"/>
  <c r="G13045" i="2" s="1"/>
  <c r="F13045" i="2" s="1"/>
  <c r="E13046" i="2"/>
  <c r="G13046" i="2" s="1"/>
  <c r="F13046" i="2" s="1"/>
  <c r="E13047" i="2"/>
  <c r="E13048" i="2"/>
  <c r="E13049" i="2"/>
  <c r="E13050" i="2"/>
  <c r="E13051" i="2"/>
  <c r="E13052" i="2"/>
  <c r="E13053" i="2"/>
  <c r="E13054" i="2"/>
  <c r="E13055" i="2"/>
  <c r="E13056" i="2"/>
  <c r="E13057" i="2"/>
  <c r="G13057" i="2" s="1"/>
  <c r="F13057" i="2" s="1"/>
  <c r="E13058" i="2"/>
  <c r="G13058" i="2" s="1"/>
  <c r="F13058" i="2" s="1"/>
  <c r="E13059" i="2"/>
  <c r="E13060" i="2"/>
  <c r="E13061" i="2"/>
  <c r="E13062" i="2"/>
  <c r="E13063" i="2"/>
  <c r="E13064" i="2"/>
  <c r="E13065" i="2"/>
  <c r="E13066" i="2"/>
  <c r="E13067" i="2"/>
  <c r="E13068" i="2"/>
  <c r="E13069" i="2"/>
  <c r="G13069" i="2" s="1"/>
  <c r="F13069" i="2" s="1"/>
  <c r="E13070" i="2"/>
  <c r="G13070" i="2" s="1"/>
  <c r="F13070" i="2" s="1"/>
  <c r="E13071" i="2"/>
  <c r="E13072" i="2"/>
  <c r="E13073" i="2"/>
  <c r="E13074" i="2"/>
  <c r="E13075" i="2"/>
  <c r="E13076" i="2"/>
  <c r="E13077" i="2"/>
  <c r="E13078" i="2"/>
  <c r="E13079" i="2"/>
  <c r="E13080" i="2"/>
  <c r="E13081" i="2"/>
  <c r="G13081" i="2" s="1"/>
  <c r="F13081" i="2" s="1"/>
  <c r="E13082" i="2"/>
  <c r="G13082" i="2" s="1"/>
  <c r="F13082" i="2" s="1"/>
  <c r="E13083" i="2"/>
  <c r="E13084" i="2"/>
  <c r="E13085" i="2"/>
  <c r="E13086" i="2"/>
  <c r="E13087" i="2"/>
  <c r="E13088" i="2"/>
  <c r="E13089" i="2"/>
  <c r="E13090" i="2"/>
  <c r="E13091" i="2"/>
  <c r="E13092" i="2"/>
  <c r="E13093" i="2"/>
  <c r="G13093" i="2" s="1"/>
  <c r="F13093" i="2" s="1"/>
  <c r="E13094" i="2"/>
  <c r="G13094" i="2" s="1"/>
  <c r="F13094" i="2" s="1"/>
  <c r="E13095" i="2"/>
  <c r="E13096" i="2"/>
  <c r="E13097" i="2"/>
  <c r="E13098" i="2"/>
  <c r="E13099" i="2"/>
  <c r="E13100" i="2"/>
  <c r="E13101" i="2"/>
  <c r="E13102" i="2"/>
  <c r="E13103" i="2"/>
  <c r="E13104" i="2"/>
  <c r="E13105" i="2"/>
  <c r="G13105" i="2" s="1"/>
  <c r="F13105" i="2" s="1"/>
  <c r="E13106" i="2"/>
  <c r="G13106" i="2" s="1"/>
  <c r="F13106" i="2" s="1"/>
  <c r="E13107" i="2"/>
  <c r="E13108" i="2"/>
  <c r="E13109" i="2"/>
  <c r="E13110" i="2"/>
  <c r="E13111" i="2"/>
  <c r="E13112" i="2"/>
  <c r="E13113" i="2"/>
  <c r="E13114" i="2"/>
  <c r="E13115" i="2"/>
  <c r="E13116" i="2"/>
  <c r="E13117" i="2"/>
  <c r="G13117" i="2" s="1"/>
  <c r="F13117" i="2" s="1"/>
  <c r="E13118" i="2"/>
  <c r="G13118" i="2" s="1"/>
  <c r="F13118" i="2" s="1"/>
  <c r="E13119" i="2"/>
  <c r="E13120" i="2"/>
  <c r="E13121" i="2"/>
  <c r="E13122" i="2"/>
  <c r="E13123" i="2"/>
  <c r="E13124" i="2"/>
  <c r="E13125" i="2"/>
  <c r="E13126" i="2"/>
  <c r="E13127" i="2"/>
  <c r="E13128" i="2"/>
  <c r="E13129" i="2"/>
  <c r="G13129" i="2" s="1"/>
  <c r="F13129" i="2" s="1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G13141" i="2" s="1"/>
  <c r="F13141" i="2" s="1"/>
  <c r="E13142" i="2"/>
  <c r="G13142" i="2" s="1"/>
  <c r="F13142" i="2" s="1"/>
  <c r="E13143" i="2"/>
  <c r="E13144" i="2"/>
  <c r="E13145" i="2"/>
  <c r="E13146" i="2"/>
  <c r="E13147" i="2"/>
  <c r="E13148" i="2"/>
  <c r="E13149" i="2"/>
  <c r="E13150" i="2"/>
  <c r="E13151" i="2"/>
  <c r="E13152" i="2"/>
  <c r="E13153" i="2"/>
  <c r="G13153" i="2" s="1"/>
  <c r="F13153" i="2" s="1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G13166" i="2" s="1"/>
  <c r="F13166" i="2" s="1"/>
  <c r="E13167" i="2"/>
  <c r="E13168" i="2"/>
  <c r="E13169" i="2"/>
  <c r="E13170" i="2"/>
  <c r="E13171" i="2"/>
  <c r="E13172" i="2"/>
  <c r="E13173" i="2"/>
  <c r="E13174" i="2"/>
  <c r="E13175" i="2"/>
  <c r="E13176" i="2"/>
  <c r="E13177" i="2"/>
  <c r="G13177" i="2" s="1"/>
  <c r="F13177" i="2" s="1"/>
  <c r="E13178" i="2"/>
  <c r="G13178" i="2" s="1"/>
  <c r="F13178" i="2" s="1"/>
  <c r="E13179" i="2"/>
  <c r="E13180" i="2"/>
  <c r="E13181" i="2"/>
  <c r="E13182" i="2"/>
  <c r="E13183" i="2"/>
  <c r="E13184" i="2"/>
  <c r="E13185" i="2"/>
  <c r="E13186" i="2"/>
  <c r="E13187" i="2"/>
  <c r="E13188" i="2"/>
  <c r="E13189" i="2"/>
  <c r="G13189" i="2" s="1"/>
  <c r="F13189" i="2" s="1"/>
  <c r="E13190" i="2"/>
  <c r="G13190" i="2" s="1"/>
  <c r="F13190" i="2" s="1"/>
  <c r="E13191" i="2"/>
  <c r="E13192" i="2"/>
  <c r="E13193" i="2"/>
  <c r="E13194" i="2"/>
  <c r="E13195" i="2"/>
  <c r="E13196" i="2"/>
  <c r="E13197" i="2"/>
  <c r="E13198" i="2"/>
  <c r="E13199" i="2"/>
  <c r="E13200" i="2"/>
  <c r="E13201" i="2"/>
  <c r="G13201" i="2" s="1"/>
  <c r="F13201" i="2" s="1"/>
  <c r="E13202" i="2"/>
  <c r="G13202" i="2" s="1"/>
  <c r="F13202" i="2" s="1"/>
  <c r="E13203" i="2"/>
  <c r="E13204" i="2"/>
  <c r="E13205" i="2"/>
  <c r="E13206" i="2"/>
  <c r="E13207" i="2"/>
  <c r="E13208" i="2"/>
  <c r="E13209" i="2"/>
  <c r="E13210" i="2"/>
  <c r="E13211" i="2"/>
  <c r="E13212" i="2"/>
  <c r="E13213" i="2"/>
  <c r="G13213" i="2" s="1"/>
  <c r="F13213" i="2" s="1"/>
  <c r="E13214" i="2"/>
  <c r="G13214" i="2" s="1"/>
  <c r="F13214" i="2" s="1"/>
  <c r="E13215" i="2"/>
  <c r="E13216" i="2"/>
  <c r="E13217" i="2"/>
  <c r="E13218" i="2"/>
  <c r="E13219" i="2"/>
  <c r="E13220" i="2"/>
  <c r="E13221" i="2"/>
  <c r="E13222" i="2"/>
  <c r="E13223" i="2"/>
  <c r="E13224" i="2"/>
  <c r="E13225" i="2"/>
  <c r="E13226" i="2"/>
  <c r="G13226" i="2" s="1"/>
  <c r="F13226" i="2" s="1"/>
  <c r="E13227" i="2"/>
  <c r="E13228" i="2"/>
  <c r="E13229" i="2"/>
  <c r="E13230" i="2"/>
  <c r="E13231" i="2"/>
  <c r="E13232" i="2"/>
  <c r="E13233" i="2"/>
  <c r="E13234" i="2"/>
  <c r="E13235" i="2"/>
  <c r="E13236" i="2"/>
  <c r="E13237" i="2"/>
  <c r="G13237" i="2" s="1"/>
  <c r="F13237" i="2" s="1"/>
  <c r="E13238" i="2"/>
  <c r="G13238" i="2" s="1"/>
  <c r="F13238" i="2" s="1"/>
  <c r="E13239" i="2"/>
  <c r="E13240" i="2"/>
  <c r="E13241" i="2"/>
  <c r="E13242" i="2"/>
  <c r="E13243" i="2"/>
  <c r="E13244" i="2"/>
  <c r="E13245" i="2"/>
  <c r="E13246" i="2"/>
  <c r="E13247" i="2"/>
  <c r="E13248" i="2"/>
  <c r="E13249" i="2"/>
  <c r="G13249" i="2" s="1"/>
  <c r="F13249" i="2" s="1"/>
  <c r="E13250" i="2"/>
  <c r="G13250" i="2" s="1"/>
  <c r="F13250" i="2" s="1"/>
  <c r="E13251" i="2"/>
  <c r="E13252" i="2"/>
  <c r="E13253" i="2"/>
  <c r="E13254" i="2"/>
  <c r="E13255" i="2"/>
  <c r="E13256" i="2"/>
  <c r="E13257" i="2"/>
  <c r="E13258" i="2"/>
  <c r="E13259" i="2"/>
  <c r="E13260" i="2"/>
  <c r="E13261" i="2"/>
  <c r="G13261" i="2" s="1"/>
  <c r="F13261" i="2" s="1"/>
  <c r="E13262" i="2"/>
  <c r="G13262" i="2" s="1"/>
  <c r="F13262" i="2" s="1"/>
  <c r="E13263" i="2"/>
  <c r="E13264" i="2"/>
  <c r="E13265" i="2"/>
  <c r="E13266" i="2"/>
  <c r="E13267" i="2"/>
  <c r="E13268" i="2"/>
  <c r="E13269" i="2"/>
  <c r="E13270" i="2"/>
  <c r="E13271" i="2"/>
  <c r="E13272" i="2"/>
  <c r="E13273" i="2"/>
  <c r="E13274" i="2"/>
  <c r="G13274" i="2" s="1"/>
  <c r="F13274" i="2" s="1"/>
  <c r="E13275" i="2"/>
  <c r="E13276" i="2"/>
  <c r="E13277" i="2"/>
  <c r="E13278" i="2"/>
  <c r="E13279" i="2"/>
  <c r="E13280" i="2"/>
  <c r="E13281" i="2"/>
  <c r="E13282" i="2"/>
  <c r="E13283" i="2"/>
  <c r="E13284" i="2"/>
  <c r="E13285" i="2"/>
  <c r="E13286" i="2"/>
  <c r="E13287" i="2"/>
  <c r="E13288" i="2"/>
  <c r="E13289" i="2"/>
  <c r="E13290" i="2"/>
  <c r="E13291" i="2"/>
  <c r="E13292" i="2"/>
  <c r="E13293" i="2"/>
  <c r="E13294" i="2"/>
  <c r="E13295" i="2"/>
  <c r="E13296" i="2"/>
  <c r="E13297" i="2"/>
  <c r="E13298" i="2"/>
  <c r="G13298" i="2" s="1"/>
  <c r="F13298" i="2" s="1"/>
  <c r="E13299" i="2"/>
  <c r="E13300" i="2"/>
  <c r="E13301" i="2"/>
  <c r="E13302" i="2"/>
  <c r="E13303" i="2"/>
  <c r="E13304" i="2"/>
  <c r="E13305" i="2"/>
  <c r="E13306" i="2"/>
  <c r="E13307" i="2"/>
  <c r="E13308" i="2"/>
  <c r="E13309" i="2"/>
  <c r="E13310" i="2"/>
  <c r="G13310" i="2" s="1"/>
  <c r="F13310" i="2" s="1"/>
  <c r="E13311" i="2"/>
  <c r="E13312" i="2"/>
  <c r="E13313" i="2"/>
  <c r="E13314" i="2"/>
  <c r="E13315" i="2"/>
  <c r="E13316" i="2"/>
  <c r="E13317" i="2"/>
  <c r="E13318" i="2"/>
  <c r="E13319" i="2"/>
  <c r="E13320" i="2"/>
  <c r="E13321" i="2"/>
  <c r="G13321" i="2" s="1"/>
  <c r="F13321" i="2" s="1"/>
  <c r="E13322" i="2"/>
  <c r="G13322" i="2" s="1"/>
  <c r="F13322" i="2" s="1"/>
  <c r="E13323" i="2"/>
  <c r="E13324" i="2"/>
  <c r="E13325" i="2"/>
  <c r="E13326" i="2"/>
  <c r="E13327" i="2"/>
  <c r="E13328" i="2"/>
  <c r="E13329" i="2"/>
  <c r="E13330" i="2"/>
  <c r="E13331" i="2"/>
  <c r="E13332" i="2"/>
  <c r="E13333" i="2"/>
  <c r="G13333" i="2" s="1"/>
  <c r="F13333" i="2" s="1"/>
  <c r="E13334" i="2"/>
  <c r="E13335" i="2"/>
  <c r="E13336" i="2"/>
  <c r="E13337" i="2"/>
  <c r="E13338" i="2"/>
  <c r="E13339" i="2"/>
  <c r="E13340" i="2"/>
  <c r="E13341" i="2"/>
  <c r="E13342" i="2"/>
  <c r="E13343" i="2"/>
  <c r="E13344" i="2"/>
  <c r="E13345" i="2"/>
  <c r="G13345" i="2" s="1"/>
  <c r="F13345" i="2" s="1"/>
  <c r="E13346" i="2"/>
  <c r="G13346" i="2" s="1"/>
  <c r="F13346" i="2" s="1"/>
  <c r="E13347" i="2"/>
  <c r="E13348" i="2"/>
  <c r="E13349" i="2"/>
  <c r="E13350" i="2"/>
  <c r="E13351" i="2"/>
  <c r="E13352" i="2"/>
  <c r="E13353" i="2"/>
  <c r="E13354" i="2"/>
  <c r="E13355" i="2"/>
  <c r="E13356" i="2"/>
  <c r="E13357" i="2"/>
  <c r="G13357" i="2" s="1"/>
  <c r="F13357" i="2" s="1"/>
  <c r="E13358" i="2"/>
  <c r="G13358" i="2" s="1"/>
  <c r="F13358" i="2" s="1"/>
  <c r="E13359" i="2"/>
  <c r="E13360" i="2"/>
  <c r="E13361" i="2"/>
  <c r="E13362" i="2"/>
  <c r="E13363" i="2"/>
  <c r="E13364" i="2"/>
  <c r="E13365" i="2"/>
  <c r="E13366" i="2"/>
  <c r="E13367" i="2"/>
  <c r="E13368" i="2"/>
  <c r="E13369" i="2"/>
  <c r="G13369" i="2" s="1"/>
  <c r="F13369" i="2" s="1"/>
  <c r="E13370" i="2"/>
  <c r="G13370" i="2" s="1"/>
  <c r="F13370" i="2" s="1"/>
  <c r="E13371" i="2"/>
  <c r="E13372" i="2"/>
  <c r="E13373" i="2"/>
  <c r="E13374" i="2"/>
  <c r="E13375" i="2"/>
  <c r="E13376" i="2"/>
  <c r="E13377" i="2"/>
  <c r="E13378" i="2"/>
  <c r="E13379" i="2"/>
  <c r="E13380" i="2"/>
  <c r="E13381" i="2"/>
  <c r="G13381" i="2" s="1"/>
  <c r="F13381" i="2" s="1"/>
  <c r="E13382" i="2"/>
  <c r="G13382" i="2" s="1"/>
  <c r="F13382" i="2" s="1"/>
  <c r="E13383" i="2"/>
  <c r="E13384" i="2"/>
  <c r="E13385" i="2"/>
  <c r="E13386" i="2"/>
  <c r="E13387" i="2"/>
  <c r="E13388" i="2"/>
  <c r="E13389" i="2"/>
  <c r="E13390" i="2"/>
  <c r="E13391" i="2"/>
  <c r="E13392" i="2"/>
  <c r="E13393" i="2"/>
  <c r="G13393" i="2" s="1"/>
  <c r="F13393" i="2" s="1"/>
  <c r="E13394" i="2"/>
  <c r="G13394" i="2" s="1"/>
  <c r="F13394" i="2" s="1"/>
  <c r="E13395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G13406" i="2" s="1"/>
  <c r="F13406" i="2" s="1"/>
  <c r="E13407" i="2"/>
  <c r="E13408" i="2"/>
  <c r="E13409" i="2"/>
  <c r="E13410" i="2"/>
  <c r="E13411" i="2"/>
  <c r="E13412" i="2"/>
  <c r="E13413" i="2"/>
  <c r="E13414" i="2"/>
  <c r="E13415" i="2"/>
  <c r="E13416" i="2"/>
  <c r="E13417" i="2"/>
  <c r="G13417" i="2" s="1"/>
  <c r="F13417" i="2" s="1"/>
  <c r="E13418" i="2"/>
  <c r="G13418" i="2" s="1"/>
  <c r="F13418" i="2" s="1"/>
  <c r="E13419" i="2"/>
  <c r="E13420" i="2"/>
  <c r="E13421" i="2"/>
  <c r="E13422" i="2"/>
  <c r="E13423" i="2"/>
  <c r="E13424" i="2"/>
  <c r="E13425" i="2"/>
  <c r="E13426" i="2"/>
  <c r="E13427" i="2"/>
  <c r="E13428" i="2"/>
  <c r="E13429" i="2"/>
  <c r="E13430" i="2"/>
  <c r="G13430" i="2" s="1"/>
  <c r="F13430" i="2" s="1"/>
  <c r="E13431" i="2"/>
  <c r="E13432" i="2"/>
  <c r="E13433" i="2"/>
  <c r="E13434" i="2"/>
  <c r="E13435" i="2"/>
  <c r="E13436" i="2"/>
  <c r="E13437" i="2"/>
  <c r="E13438" i="2"/>
  <c r="E13439" i="2"/>
  <c r="E13440" i="2"/>
  <c r="E13441" i="2"/>
  <c r="E13442" i="2"/>
  <c r="G13442" i="2" s="1"/>
  <c r="F13442" i="2" s="1"/>
  <c r="E13443" i="2"/>
  <c r="E13444" i="2"/>
  <c r="E13445" i="2"/>
  <c r="E13446" i="2"/>
  <c r="E13447" i="2"/>
  <c r="E13448" i="2"/>
  <c r="E13449" i="2"/>
  <c r="E13450" i="2"/>
  <c r="E13451" i="2"/>
  <c r="E13452" i="2"/>
  <c r="E13453" i="2"/>
  <c r="E13454" i="2"/>
  <c r="G13454" i="2" s="1"/>
  <c r="F13454" i="2" s="1"/>
  <c r="E13455" i="2"/>
  <c r="E13456" i="2"/>
  <c r="E13457" i="2"/>
  <c r="E13458" i="2"/>
  <c r="E13459" i="2"/>
  <c r="E13460" i="2"/>
  <c r="E13461" i="2"/>
  <c r="E13462" i="2"/>
  <c r="E13463" i="2"/>
  <c r="E13464" i="2"/>
  <c r="E13465" i="2"/>
  <c r="G13465" i="2" s="1"/>
  <c r="F13465" i="2" s="1"/>
  <c r="E13466" i="2"/>
  <c r="E13467" i="2"/>
  <c r="E13468" i="2"/>
  <c r="E13469" i="2"/>
  <c r="E13470" i="2"/>
  <c r="E13471" i="2"/>
  <c r="E13472" i="2"/>
  <c r="E13473" i="2"/>
  <c r="E13474" i="2"/>
  <c r="E13475" i="2"/>
  <c r="E13476" i="2"/>
  <c r="E13477" i="2"/>
  <c r="G13477" i="2" s="1"/>
  <c r="F13477" i="2" s="1"/>
  <c r="E13478" i="2"/>
  <c r="G13478" i="2" s="1"/>
  <c r="F13478" i="2" s="1"/>
  <c r="E13479" i="2"/>
  <c r="E13480" i="2"/>
  <c r="E13481" i="2"/>
  <c r="E13482" i="2"/>
  <c r="E13483" i="2"/>
  <c r="E13484" i="2"/>
  <c r="E13485" i="2"/>
  <c r="E13486" i="2"/>
  <c r="E13487" i="2"/>
  <c r="E13488" i="2"/>
  <c r="E13489" i="2"/>
  <c r="E13490" i="2"/>
  <c r="G13490" i="2" s="1"/>
  <c r="F13490" i="2" s="1"/>
  <c r="E13491" i="2"/>
  <c r="E13492" i="2"/>
  <c r="E13493" i="2"/>
  <c r="E13494" i="2"/>
  <c r="E13495" i="2"/>
  <c r="E13496" i="2"/>
  <c r="E13497" i="2"/>
  <c r="E13498" i="2"/>
  <c r="E13499" i="2"/>
  <c r="E13500" i="2"/>
  <c r="E13501" i="2"/>
  <c r="E13502" i="2"/>
  <c r="E13503" i="2"/>
  <c r="E13504" i="2"/>
  <c r="E13505" i="2"/>
  <c r="E13506" i="2"/>
  <c r="E13507" i="2"/>
  <c r="E13508" i="2"/>
  <c r="E13509" i="2"/>
  <c r="E13510" i="2"/>
  <c r="E13511" i="2"/>
  <c r="E13512" i="2"/>
  <c r="E13513" i="2"/>
  <c r="G13513" i="2" s="1"/>
  <c r="F13513" i="2" s="1"/>
  <c r="E13514" i="2"/>
  <c r="G13514" i="2" s="1"/>
  <c r="F13514" i="2" s="1"/>
  <c r="E13515" i="2"/>
  <c r="E13516" i="2"/>
  <c r="E13517" i="2"/>
  <c r="E13518" i="2"/>
  <c r="E13519" i="2"/>
  <c r="E13520" i="2"/>
  <c r="E13521" i="2"/>
  <c r="E13522" i="2"/>
  <c r="E13523" i="2"/>
  <c r="E13524" i="2"/>
  <c r="E13525" i="2"/>
  <c r="G13525" i="2" s="1"/>
  <c r="F13525" i="2" s="1"/>
  <c r="E13526" i="2"/>
  <c r="G13526" i="2" s="1"/>
  <c r="F13526" i="2" s="1"/>
  <c r="E13527" i="2"/>
  <c r="E13528" i="2"/>
  <c r="E13529" i="2"/>
  <c r="E13530" i="2"/>
  <c r="E13531" i="2"/>
  <c r="E13532" i="2"/>
  <c r="E13533" i="2"/>
  <c r="E13534" i="2"/>
  <c r="E13535" i="2"/>
  <c r="E13536" i="2"/>
  <c r="E13537" i="2"/>
  <c r="G13537" i="2" s="1"/>
  <c r="F13537" i="2" s="1"/>
  <c r="E13538" i="2"/>
  <c r="G13538" i="2" s="1"/>
  <c r="F13538" i="2" s="1"/>
  <c r="E13539" i="2"/>
  <c r="E13540" i="2"/>
  <c r="E13541" i="2"/>
  <c r="E13542" i="2"/>
  <c r="E13543" i="2"/>
  <c r="E13544" i="2"/>
  <c r="E13545" i="2"/>
  <c r="E13546" i="2"/>
  <c r="E13547" i="2"/>
  <c r="E13548" i="2"/>
  <c r="E13549" i="2"/>
  <c r="G13549" i="2" s="1"/>
  <c r="F13549" i="2" s="1"/>
  <c r="E13550" i="2"/>
  <c r="E13551" i="2"/>
  <c r="E13552" i="2"/>
  <c r="E13553" i="2"/>
  <c r="E13554" i="2"/>
  <c r="E13555" i="2"/>
  <c r="E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E13570" i="2"/>
  <c r="E13571" i="2"/>
  <c r="E13572" i="2"/>
  <c r="E13573" i="2"/>
  <c r="G13573" i="2" s="1"/>
  <c r="F13573" i="2" s="1"/>
  <c r="E13574" i="2"/>
  <c r="E13575" i="2"/>
  <c r="E13576" i="2"/>
  <c r="E13577" i="2"/>
  <c r="E13578" i="2"/>
  <c r="E13579" i="2"/>
  <c r="E13580" i="2"/>
  <c r="E13581" i="2"/>
  <c r="E13582" i="2"/>
  <c r="E13583" i="2"/>
  <c r="E13584" i="2"/>
  <c r="E13585" i="2"/>
  <c r="E13586" i="2"/>
  <c r="G13586" i="2" s="1"/>
  <c r="F13586" i="2" s="1"/>
  <c r="E13587" i="2"/>
  <c r="E13588" i="2"/>
  <c r="E13589" i="2"/>
  <c r="E13590" i="2"/>
  <c r="E13591" i="2"/>
  <c r="E13592" i="2"/>
  <c r="E13593" i="2"/>
  <c r="E13594" i="2"/>
  <c r="E13595" i="2"/>
  <c r="E13596" i="2"/>
  <c r="E13597" i="2"/>
  <c r="G13597" i="2" s="1"/>
  <c r="F13597" i="2" s="1"/>
  <c r="E13598" i="2"/>
  <c r="G13598" i="2" s="1"/>
  <c r="F13598" i="2" s="1"/>
  <c r="E13599" i="2"/>
  <c r="E13600" i="2"/>
  <c r="E13601" i="2"/>
  <c r="E13602" i="2"/>
  <c r="E13603" i="2"/>
  <c r="E13604" i="2"/>
  <c r="E13605" i="2"/>
  <c r="E13606" i="2"/>
  <c r="E13607" i="2"/>
  <c r="E13608" i="2"/>
  <c r="E13609" i="2"/>
  <c r="G13609" i="2" s="1"/>
  <c r="F13609" i="2" s="1"/>
  <c r="E13610" i="2"/>
  <c r="G13610" i="2" s="1"/>
  <c r="F13610" i="2" s="1"/>
  <c r="E13611" i="2"/>
  <c r="E13612" i="2"/>
  <c r="E13613" i="2"/>
  <c r="E13614" i="2"/>
  <c r="E13615" i="2"/>
  <c r="E13616" i="2"/>
  <c r="E13617" i="2"/>
  <c r="E13618" i="2"/>
  <c r="E13619" i="2"/>
  <c r="E13620" i="2"/>
  <c r="E13621" i="2"/>
  <c r="E13622" i="2"/>
  <c r="G13622" i="2" s="1"/>
  <c r="F13622" i="2" s="1"/>
  <c r="E13623" i="2"/>
  <c r="E13624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E13641" i="2"/>
  <c r="E13642" i="2"/>
  <c r="E13643" i="2"/>
  <c r="E13644" i="2"/>
  <c r="E13645" i="2"/>
  <c r="E13646" i="2"/>
  <c r="E13647" i="2"/>
  <c r="E13648" i="2"/>
  <c r="E13649" i="2"/>
  <c r="E13650" i="2"/>
  <c r="E13651" i="2"/>
  <c r="E13652" i="2"/>
  <c r="E13653" i="2"/>
  <c r="E13654" i="2"/>
  <c r="E13655" i="2"/>
  <c r="E13656" i="2"/>
  <c r="E13657" i="2"/>
  <c r="G13657" i="2" s="1"/>
  <c r="F13657" i="2" s="1"/>
  <c r="E13658" i="2"/>
  <c r="G13658" i="2" s="1"/>
  <c r="F13658" i="2" s="1"/>
  <c r="E13659" i="2"/>
  <c r="E13660" i="2"/>
  <c r="E13661" i="2"/>
  <c r="E13662" i="2"/>
  <c r="E13663" i="2"/>
  <c r="E13664" i="2"/>
  <c r="E13665" i="2"/>
  <c r="E13666" i="2"/>
  <c r="E13667" i="2"/>
  <c r="E13668" i="2"/>
  <c r="E13669" i="2"/>
  <c r="G13669" i="2" s="1"/>
  <c r="F13669" i="2" s="1"/>
  <c r="E13670" i="2"/>
  <c r="G13670" i="2" s="1"/>
  <c r="F13670" i="2" s="1"/>
  <c r="E13671" i="2"/>
  <c r="E13672" i="2"/>
  <c r="E13673" i="2"/>
  <c r="E13674" i="2"/>
  <c r="E13675" i="2"/>
  <c r="E13676" i="2"/>
  <c r="E13677" i="2"/>
  <c r="E13678" i="2"/>
  <c r="E13679" i="2"/>
  <c r="E13680" i="2"/>
  <c r="E13681" i="2"/>
  <c r="E13682" i="2"/>
  <c r="G13682" i="2" s="1"/>
  <c r="F13682" i="2" s="1"/>
  <c r="E13683" i="2"/>
  <c r="E13684" i="2"/>
  <c r="E13685" i="2"/>
  <c r="E13686" i="2"/>
  <c r="E13687" i="2"/>
  <c r="E13688" i="2"/>
  <c r="E13689" i="2"/>
  <c r="E13690" i="2"/>
  <c r="E13691" i="2"/>
  <c r="E13692" i="2"/>
  <c r="E13693" i="2"/>
  <c r="G13693" i="2" s="1"/>
  <c r="F13693" i="2" s="1"/>
  <c r="E13694" i="2"/>
  <c r="G13694" i="2" s="1"/>
  <c r="F13694" i="2" s="1"/>
  <c r="E13695" i="2"/>
  <c r="E13696" i="2"/>
  <c r="E13697" i="2"/>
  <c r="E13698" i="2"/>
  <c r="E13699" i="2"/>
  <c r="E13700" i="2"/>
  <c r="E13701" i="2"/>
  <c r="E13702" i="2"/>
  <c r="E13703" i="2"/>
  <c r="E13704" i="2"/>
  <c r="E13705" i="2"/>
  <c r="E13706" i="2"/>
  <c r="G13706" i="2" s="1"/>
  <c r="F13706" i="2" s="1"/>
  <c r="E13707" i="2"/>
  <c r="E13708" i="2"/>
  <c r="E13709" i="2"/>
  <c r="E13710" i="2"/>
  <c r="E13711" i="2"/>
  <c r="E13712" i="2"/>
  <c r="E13713" i="2"/>
  <c r="E13714" i="2"/>
  <c r="E13715" i="2"/>
  <c r="E13716" i="2"/>
  <c r="E13717" i="2"/>
  <c r="G13717" i="2" s="1"/>
  <c r="F13717" i="2" s="1"/>
  <c r="E13718" i="2"/>
  <c r="G13718" i="2" s="1"/>
  <c r="F13718" i="2" s="1"/>
  <c r="E13719" i="2"/>
  <c r="E13720" i="2"/>
  <c r="E13721" i="2"/>
  <c r="E13722" i="2"/>
  <c r="E13723" i="2"/>
  <c r="E13724" i="2"/>
  <c r="E13725" i="2"/>
  <c r="E13726" i="2"/>
  <c r="E13727" i="2"/>
  <c r="E13728" i="2"/>
  <c r="E13729" i="2"/>
  <c r="G13729" i="2" s="1"/>
  <c r="F13729" i="2" s="1"/>
  <c r="E13730" i="2"/>
  <c r="G13730" i="2" s="1"/>
  <c r="F13730" i="2" s="1"/>
  <c r="E13731" i="2"/>
  <c r="E13732" i="2"/>
  <c r="E13733" i="2"/>
  <c r="E13734" i="2"/>
  <c r="E13735" i="2"/>
  <c r="E13736" i="2"/>
  <c r="E13737" i="2"/>
  <c r="E13738" i="2"/>
  <c r="E13739" i="2"/>
  <c r="E13740" i="2"/>
  <c r="E13741" i="2"/>
  <c r="G13741" i="2" s="1"/>
  <c r="F13741" i="2" s="1"/>
  <c r="E13742" i="2"/>
  <c r="G13742" i="2" s="1"/>
  <c r="F13742" i="2" s="1"/>
  <c r="E13743" i="2"/>
  <c r="E13744" i="2"/>
  <c r="E13745" i="2"/>
  <c r="E13746" i="2"/>
  <c r="E13747" i="2"/>
  <c r="E13748" i="2"/>
  <c r="E13749" i="2"/>
  <c r="E13750" i="2"/>
  <c r="E13751" i="2"/>
  <c r="E13752" i="2"/>
  <c r="E13753" i="2"/>
  <c r="G13753" i="2" s="1"/>
  <c r="F13753" i="2" s="1"/>
  <c r="E13754" i="2"/>
  <c r="G13754" i="2" s="1"/>
  <c r="F13754" i="2" s="1"/>
  <c r="E13755" i="2"/>
  <c r="E13756" i="2"/>
  <c r="E13757" i="2"/>
  <c r="E13758" i="2"/>
  <c r="E13759" i="2"/>
  <c r="E13760" i="2"/>
  <c r="E13761" i="2"/>
  <c r="E13762" i="2"/>
  <c r="E13763" i="2"/>
  <c r="E13764" i="2"/>
  <c r="E13765" i="2"/>
  <c r="E13766" i="2"/>
  <c r="G13766" i="2" s="1"/>
  <c r="F13766" i="2" s="1"/>
  <c r="E13767" i="2"/>
  <c r="E13768" i="2"/>
  <c r="E13769" i="2"/>
  <c r="E13770" i="2"/>
  <c r="E13771" i="2"/>
  <c r="E13772" i="2"/>
  <c r="E13773" i="2"/>
  <c r="E13774" i="2"/>
  <c r="E13775" i="2"/>
  <c r="E13776" i="2"/>
  <c r="E13777" i="2"/>
  <c r="E13778" i="2"/>
  <c r="G13778" i="2" s="1"/>
  <c r="F13778" i="2" s="1"/>
  <c r="E13779" i="2"/>
  <c r="E13780" i="2"/>
  <c r="E13781" i="2"/>
  <c r="E13782" i="2"/>
  <c r="E13783" i="2"/>
  <c r="E13784" i="2"/>
  <c r="E13785" i="2"/>
  <c r="E13786" i="2"/>
  <c r="E13787" i="2"/>
  <c r="E13788" i="2"/>
  <c r="E13789" i="2"/>
  <c r="G13789" i="2" s="1"/>
  <c r="F13789" i="2" s="1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G13801" i="2" s="1"/>
  <c r="F13801" i="2" s="1"/>
  <c r="E13802" i="2"/>
  <c r="G13802" i="2" s="1"/>
  <c r="F13802" i="2" s="1"/>
  <c r="E13803" i="2"/>
  <c r="E13804" i="2"/>
  <c r="E13805" i="2"/>
  <c r="E13806" i="2"/>
  <c r="E13807" i="2"/>
  <c r="E13808" i="2"/>
  <c r="E13809" i="2"/>
  <c r="E13810" i="2"/>
  <c r="E13811" i="2"/>
  <c r="E13812" i="2"/>
  <c r="E13813" i="2"/>
  <c r="E13814" i="2"/>
  <c r="E13815" i="2"/>
  <c r="E13816" i="2"/>
  <c r="E13817" i="2"/>
  <c r="E13818" i="2"/>
  <c r="E13819" i="2"/>
  <c r="E13820" i="2"/>
  <c r="E13821" i="2"/>
  <c r="E13822" i="2"/>
  <c r="E13823" i="2"/>
  <c r="E13824" i="2"/>
  <c r="E13825" i="2"/>
  <c r="E13826" i="2"/>
  <c r="G13826" i="2" s="1"/>
  <c r="F13826" i="2" s="1"/>
  <c r="E13827" i="2"/>
  <c r="E13828" i="2"/>
  <c r="E13829" i="2"/>
  <c r="E13830" i="2"/>
  <c r="E13831" i="2"/>
  <c r="E13832" i="2"/>
  <c r="E13833" i="2"/>
  <c r="E13834" i="2"/>
  <c r="E13835" i="2"/>
  <c r="E13836" i="2"/>
  <c r="E13837" i="2"/>
  <c r="G13837" i="2" s="1"/>
  <c r="F13837" i="2" s="1"/>
  <c r="E13838" i="2"/>
  <c r="E13839" i="2"/>
  <c r="E13840" i="2"/>
  <c r="E13841" i="2"/>
  <c r="E13842" i="2"/>
  <c r="E13843" i="2"/>
  <c r="E13844" i="2"/>
  <c r="E13845" i="2"/>
  <c r="E13846" i="2"/>
  <c r="E13847" i="2"/>
  <c r="E13848" i="2"/>
  <c r="E13849" i="2"/>
  <c r="E13850" i="2"/>
  <c r="G13850" i="2" s="1"/>
  <c r="F13850" i="2" s="1"/>
  <c r="E13851" i="2"/>
  <c r="E13852" i="2"/>
  <c r="E13853" i="2"/>
  <c r="E13854" i="2"/>
  <c r="E13855" i="2"/>
  <c r="E13856" i="2"/>
  <c r="E13857" i="2"/>
  <c r="E13858" i="2"/>
  <c r="E13859" i="2"/>
  <c r="E13860" i="2"/>
  <c r="E13861" i="2"/>
  <c r="G13861" i="2" s="1"/>
  <c r="F13861" i="2" s="1"/>
  <c r="E13862" i="2"/>
  <c r="G13862" i="2" s="1"/>
  <c r="F13862" i="2" s="1"/>
  <c r="E13863" i="2"/>
  <c r="E13864" i="2"/>
  <c r="E13865" i="2"/>
  <c r="E13866" i="2"/>
  <c r="E13867" i="2"/>
  <c r="E13868" i="2"/>
  <c r="E13869" i="2"/>
  <c r="E13870" i="2"/>
  <c r="E13871" i="2"/>
  <c r="E13872" i="2"/>
  <c r="E13873" i="2"/>
  <c r="G13873" i="2" s="1"/>
  <c r="F13873" i="2" s="1"/>
  <c r="E13874" i="2"/>
  <c r="G13874" i="2" s="1"/>
  <c r="F13874" i="2" s="1"/>
  <c r="E13875" i="2"/>
  <c r="E13876" i="2"/>
  <c r="E13877" i="2"/>
  <c r="E13878" i="2"/>
  <c r="E13879" i="2"/>
  <c r="E13880" i="2"/>
  <c r="E13881" i="2"/>
  <c r="E13882" i="2"/>
  <c r="E13883" i="2"/>
  <c r="E13884" i="2"/>
  <c r="E13885" i="2"/>
  <c r="G13885" i="2" s="1"/>
  <c r="F13885" i="2" s="1"/>
  <c r="E13886" i="2"/>
  <c r="G13886" i="2" s="1"/>
  <c r="F13886" i="2" s="1"/>
  <c r="E13887" i="2"/>
  <c r="E13888" i="2"/>
  <c r="E13889" i="2"/>
  <c r="E13890" i="2"/>
  <c r="E13891" i="2"/>
  <c r="E13892" i="2"/>
  <c r="E13893" i="2"/>
  <c r="E13894" i="2"/>
  <c r="E13895" i="2"/>
  <c r="E13896" i="2"/>
  <c r="E13897" i="2"/>
  <c r="G13897" i="2" s="1"/>
  <c r="F13897" i="2" s="1"/>
  <c r="E13898" i="2"/>
  <c r="G13898" i="2" s="1"/>
  <c r="F13898" i="2" s="1"/>
  <c r="E13899" i="2"/>
  <c r="E13900" i="2"/>
  <c r="E13901" i="2"/>
  <c r="E13902" i="2"/>
  <c r="E13903" i="2"/>
  <c r="E13904" i="2"/>
  <c r="E13905" i="2"/>
  <c r="E13906" i="2"/>
  <c r="E13907" i="2"/>
  <c r="E13908" i="2"/>
  <c r="E13909" i="2"/>
  <c r="E13910" i="2"/>
  <c r="G13910" i="2" s="1"/>
  <c r="F13910" i="2" s="1"/>
  <c r="E13911" i="2"/>
  <c r="E13912" i="2"/>
  <c r="E13913" i="2"/>
  <c r="E13914" i="2"/>
  <c r="E13915" i="2"/>
  <c r="E13916" i="2"/>
  <c r="E13917" i="2"/>
  <c r="E13918" i="2"/>
  <c r="E13919" i="2"/>
  <c r="E13920" i="2"/>
  <c r="E13921" i="2"/>
  <c r="E13922" i="2"/>
  <c r="E13923" i="2"/>
  <c r="E13924" i="2"/>
  <c r="E13925" i="2"/>
  <c r="E13926" i="2"/>
  <c r="E13927" i="2"/>
  <c r="E13928" i="2"/>
  <c r="E13929" i="2"/>
  <c r="E13930" i="2"/>
  <c r="E13931" i="2"/>
  <c r="E13932" i="2"/>
  <c r="E13933" i="2"/>
  <c r="G13933" i="2" s="1"/>
  <c r="F13933" i="2" s="1"/>
  <c r="E13934" i="2"/>
  <c r="G13934" i="2" s="1"/>
  <c r="F13934" i="2" s="1"/>
  <c r="E13935" i="2"/>
  <c r="E13936" i="2"/>
  <c r="E13937" i="2"/>
  <c r="E13938" i="2"/>
  <c r="E13939" i="2"/>
  <c r="E13940" i="2"/>
  <c r="E13941" i="2"/>
  <c r="E13942" i="2"/>
  <c r="E13943" i="2"/>
  <c r="E13944" i="2"/>
  <c r="E13945" i="2"/>
  <c r="G13945" i="2" s="1"/>
  <c r="F13945" i="2" s="1"/>
  <c r="E13946" i="2"/>
  <c r="G13946" i="2" s="1"/>
  <c r="F13946" i="2" s="1"/>
  <c r="E13947" i="2"/>
  <c r="E13948" i="2"/>
  <c r="E13949" i="2"/>
  <c r="E13950" i="2"/>
  <c r="E13951" i="2"/>
  <c r="E13952" i="2"/>
  <c r="E13953" i="2"/>
  <c r="E13954" i="2"/>
  <c r="E13955" i="2"/>
  <c r="E13956" i="2"/>
  <c r="E13957" i="2"/>
  <c r="G13957" i="2" s="1"/>
  <c r="F13957" i="2" s="1"/>
  <c r="E13958" i="2"/>
  <c r="G13958" i="2" s="1"/>
  <c r="F13958" i="2" s="1"/>
  <c r="E13959" i="2"/>
  <c r="E13960" i="2"/>
  <c r="E13961" i="2"/>
  <c r="E13962" i="2"/>
  <c r="E13963" i="2"/>
  <c r="E13964" i="2"/>
  <c r="E13965" i="2"/>
  <c r="E13966" i="2"/>
  <c r="E13967" i="2"/>
  <c r="E13968" i="2"/>
  <c r="E13969" i="2"/>
  <c r="E13970" i="2"/>
  <c r="G13970" i="2" s="1"/>
  <c r="F13970" i="2" s="1"/>
  <c r="E13971" i="2"/>
  <c r="E13972" i="2"/>
  <c r="E13973" i="2"/>
  <c r="E13974" i="2"/>
  <c r="E13975" i="2"/>
  <c r="E13976" i="2"/>
  <c r="E13977" i="2"/>
  <c r="E13978" i="2"/>
  <c r="E13979" i="2"/>
  <c r="E13980" i="2"/>
  <c r="G13980" i="2" s="1"/>
  <c r="E13981" i="2"/>
  <c r="G13981" i="2" s="1"/>
  <c r="F13981" i="2" s="1"/>
  <c r="E13982" i="2"/>
  <c r="E13983" i="2"/>
  <c r="E13984" i="2"/>
  <c r="E13985" i="2"/>
  <c r="E13986" i="2"/>
  <c r="E13987" i="2"/>
  <c r="E13988" i="2"/>
  <c r="E13989" i="2"/>
  <c r="E13990" i="2"/>
  <c r="E13991" i="2"/>
  <c r="E13992" i="2"/>
  <c r="E13993" i="2"/>
  <c r="E13994" i="2"/>
  <c r="G13994" i="2" s="1"/>
  <c r="F13994" i="2" s="1"/>
  <c r="E13995" i="2"/>
  <c r="E13996" i="2"/>
  <c r="E13997" i="2"/>
  <c r="E13998" i="2"/>
  <c r="E13999" i="2"/>
  <c r="E14000" i="2"/>
  <c r="E14001" i="2"/>
  <c r="E14002" i="2"/>
  <c r="E14003" i="2"/>
  <c r="E14004" i="2"/>
  <c r="E14005" i="2"/>
  <c r="G14005" i="2" s="1"/>
  <c r="F14005" i="2" s="1"/>
  <c r="E14006" i="2"/>
  <c r="E14007" i="2"/>
  <c r="E14008" i="2"/>
  <c r="E14009" i="2"/>
  <c r="E14010" i="2"/>
  <c r="E14011" i="2"/>
  <c r="E14012" i="2"/>
  <c r="E14013" i="2"/>
  <c r="E14014" i="2"/>
  <c r="E14015" i="2"/>
  <c r="E14016" i="2"/>
  <c r="E14017" i="2"/>
  <c r="G14017" i="2" s="1"/>
  <c r="F14017" i="2" s="1"/>
  <c r="E14018" i="2"/>
  <c r="G14018" i="2" s="1"/>
  <c r="F14018" i="2" s="1"/>
  <c r="E14019" i="2"/>
  <c r="E14020" i="2"/>
  <c r="E14021" i="2"/>
  <c r="E14022" i="2"/>
  <c r="E14023" i="2"/>
  <c r="E14024" i="2"/>
  <c r="E14025" i="2"/>
  <c r="E14026" i="2"/>
  <c r="E14027" i="2"/>
  <c r="E14028" i="2"/>
  <c r="E14029" i="2"/>
  <c r="G14029" i="2" s="1"/>
  <c r="F14029" i="2" s="1"/>
  <c r="E14030" i="2"/>
  <c r="G14030" i="2" s="1"/>
  <c r="F14030" i="2" s="1"/>
  <c r="E14031" i="2"/>
  <c r="E14032" i="2"/>
  <c r="E14033" i="2"/>
  <c r="E14034" i="2"/>
  <c r="E14035" i="2"/>
  <c r="E14036" i="2"/>
  <c r="E14037" i="2"/>
  <c r="E14038" i="2"/>
  <c r="E14039" i="2"/>
  <c r="E14040" i="2"/>
  <c r="E14041" i="2"/>
  <c r="G14041" i="2" s="1"/>
  <c r="F14041" i="2" s="1"/>
  <c r="E14042" i="2"/>
  <c r="G14042" i="2" s="1"/>
  <c r="F14042" i="2" s="1"/>
  <c r="E14043" i="2"/>
  <c r="E14044" i="2"/>
  <c r="E14045" i="2"/>
  <c r="E14046" i="2"/>
  <c r="E14047" i="2"/>
  <c r="E14048" i="2"/>
  <c r="E14049" i="2"/>
  <c r="E14050" i="2"/>
  <c r="E14051" i="2"/>
  <c r="E14052" i="2"/>
  <c r="E14053" i="2"/>
  <c r="E14054" i="2"/>
  <c r="E14055" i="2"/>
  <c r="E14056" i="2"/>
  <c r="E14057" i="2"/>
  <c r="E14058" i="2"/>
  <c r="E14059" i="2"/>
  <c r="E14060" i="2"/>
  <c r="E14061" i="2"/>
  <c r="E14062" i="2"/>
  <c r="E14063" i="2"/>
  <c r="E14064" i="2"/>
  <c r="E14065" i="2"/>
  <c r="E14066" i="2"/>
  <c r="E14067" i="2"/>
  <c r="E14068" i="2"/>
  <c r="E14069" i="2"/>
  <c r="E14070" i="2"/>
  <c r="E14071" i="2"/>
  <c r="E14072" i="2"/>
  <c r="E14073" i="2"/>
  <c r="E14074" i="2"/>
  <c r="E14075" i="2"/>
  <c r="E14076" i="2"/>
  <c r="E14077" i="2"/>
  <c r="G14077" i="2" s="1"/>
  <c r="F14077" i="2" s="1"/>
  <c r="E14078" i="2"/>
  <c r="E14079" i="2"/>
  <c r="E14080" i="2"/>
  <c r="E14081" i="2"/>
  <c r="E14082" i="2"/>
  <c r="E14083" i="2"/>
  <c r="E14084" i="2"/>
  <c r="E14085" i="2"/>
  <c r="E14086" i="2"/>
  <c r="E14087" i="2"/>
  <c r="E14088" i="2"/>
  <c r="E14089" i="2"/>
  <c r="G14089" i="2" s="1"/>
  <c r="F14089" i="2" s="1"/>
  <c r="E14090" i="2"/>
  <c r="G14090" i="2" s="1"/>
  <c r="F14090" i="2" s="1"/>
  <c r="E14091" i="2"/>
  <c r="E14092" i="2"/>
  <c r="E14093" i="2"/>
  <c r="E14094" i="2"/>
  <c r="E14095" i="2"/>
  <c r="E14096" i="2"/>
  <c r="E14097" i="2"/>
  <c r="E14098" i="2"/>
  <c r="E14099" i="2"/>
  <c r="E14100" i="2"/>
  <c r="E14101" i="2"/>
  <c r="G14101" i="2" s="1"/>
  <c r="F14101" i="2" s="1"/>
  <c r="E14102" i="2"/>
  <c r="G14102" i="2" s="1"/>
  <c r="F14102" i="2" s="1"/>
  <c r="E14103" i="2"/>
  <c r="E14104" i="2"/>
  <c r="E14105" i="2"/>
  <c r="E14106" i="2"/>
  <c r="E14107" i="2"/>
  <c r="E14108" i="2"/>
  <c r="E14109" i="2"/>
  <c r="E14110" i="2"/>
  <c r="E14111" i="2"/>
  <c r="E14112" i="2"/>
  <c r="E14113" i="2"/>
  <c r="E14114" i="2"/>
  <c r="G14114" i="2" s="1"/>
  <c r="F14114" i="2" s="1"/>
  <c r="E14115" i="2"/>
  <c r="E14116" i="2"/>
  <c r="E14117" i="2"/>
  <c r="E14118" i="2"/>
  <c r="E14119" i="2"/>
  <c r="E14120" i="2"/>
  <c r="E14121" i="2"/>
  <c r="E14122" i="2"/>
  <c r="E14123" i="2"/>
  <c r="E14124" i="2"/>
  <c r="E14125" i="2"/>
  <c r="G14125" i="2" s="1"/>
  <c r="F14125" i="2" s="1"/>
  <c r="E14126" i="2"/>
  <c r="G14126" i="2" s="1"/>
  <c r="F14126" i="2" s="1"/>
  <c r="E14127" i="2"/>
  <c r="E14128" i="2"/>
  <c r="E14129" i="2"/>
  <c r="E14130" i="2"/>
  <c r="E14131" i="2"/>
  <c r="E14132" i="2"/>
  <c r="E14133" i="2"/>
  <c r="E14134" i="2"/>
  <c r="E14135" i="2"/>
  <c r="E14136" i="2"/>
  <c r="E14137" i="2"/>
  <c r="E14138" i="2"/>
  <c r="G14138" i="2" s="1"/>
  <c r="F14138" i="2" s="1"/>
  <c r="E14139" i="2"/>
  <c r="E14140" i="2"/>
  <c r="E14141" i="2"/>
  <c r="E14142" i="2"/>
  <c r="E14143" i="2"/>
  <c r="E14144" i="2"/>
  <c r="E14145" i="2"/>
  <c r="E14146" i="2"/>
  <c r="E14147" i="2"/>
  <c r="E14148" i="2"/>
  <c r="E14149" i="2"/>
  <c r="G14149" i="2" s="1"/>
  <c r="F14149" i="2" s="1"/>
  <c r="E14150" i="2"/>
  <c r="G14150" i="2" s="1"/>
  <c r="F14150" i="2" s="1"/>
  <c r="E14151" i="2"/>
  <c r="E14152" i="2"/>
  <c r="E14153" i="2"/>
  <c r="E14154" i="2"/>
  <c r="E14155" i="2"/>
  <c r="E14156" i="2"/>
  <c r="E14157" i="2"/>
  <c r="E14158" i="2"/>
  <c r="E14159" i="2"/>
  <c r="E14160" i="2"/>
  <c r="E14161" i="2"/>
  <c r="G14161" i="2" s="1"/>
  <c r="F14161" i="2" s="1"/>
  <c r="E14162" i="2"/>
  <c r="G14162" i="2" s="1"/>
  <c r="F14162" i="2" s="1"/>
  <c r="E14163" i="2"/>
  <c r="E14164" i="2"/>
  <c r="E14165" i="2"/>
  <c r="E14166" i="2"/>
  <c r="E14167" i="2"/>
  <c r="E14168" i="2"/>
  <c r="E14169" i="2"/>
  <c r="E14170" i="2"/>
  <c r="E14171" i="2"/>
  <c r="E14172" i="2"/>
  <c r="E14173" i="2"/>
  <c r="G14173" i="2" s="1"/>
  <c r="F14173" i="2" s="1"/>
  <c r="E14174" i="2"/>
  <c r="G14174" i="2" s="1"/>
  <c r="F14174" i="2" s="1"/>
  <c r="E14175" i="2"/>
  <c r="E14176" i="2"/>
  <c r="E14177" i="2"/>
  <c r="E14178" i="2"/>
  <c r="E14179" i="2"/>
  <c r="E14180" i="2"/>
  <c r="E14181" i="2"/>
  <c r="E14182" i="2"/>
  <c r="E14183" i="2"/>
  <c r="E14184" i="2"/>
  <c r="E14185" i="2"/>
  <c r="G14185" i="2" s="1"/>
  <c r="F14185" i="2" s="1"/>
  <c r="E14186" i="2"/>
  <c r="G14186" i="2" s="1"/>
  <c r="F14186" i="2" s="1"/>
  <c r="E14187" i="2"/>
  <c r="E14188" i="2"/>
  <c r="E14189" i="2"/>
  <c r="E14190" i="2"/>
  <c r="E14191" i="2"/>
  <c r="E14192" i="2"/>
  <c r="E14193" i="2"/>
  <c r="E14194" i="2"/>
  <c r="E14195" i="2"/>
  <c r="E14196" i="2"/>
  <c r="E14197" i="2"/>
  <c r="E14198" i="2"/>
  <c r="G14198" i="2" s="1"/>
  <c r="F14198" i="2" s="1"/>
  <c r="E14199" i="2"/>
  <c r="E14200" i="2"/>
  <c r="E14201" i="2"/>
  <c r="E14202" i="2"/>
  <c r="E14203" i="2"/>
  <c r="E14204" i="2"/>
  <c r="E14205" i="2"/>
  <c r="E14206" i="2"/>
  <c r="E14207" i="2"/>
  <c r="E14208" i="2"/>
  <c r="E14209" i="2"/>
  <c r="E14210" i="2"/>
  <c r="G14210" i="2" s="1"/>
  <c r="F14210" i="2" s="1"/>
  <c r="E14211" i="2"/>
  <c r="E14212" i="2"/>
  <c r="E14213" i="2"/>
  <c r="E14214" i="2"/>
  <c r="E14215" i="2"/>
  <c r="E14216" i="2"/>
  <c r="E14217" i="2"/>
  <c r="E14218" i="2"/>
  <c r="E14219" i="2"/>
  <c r="E14220" i="2"/>
  <c r="E14221" i="2"/>
  <c r="G14221" i="2" s="1"/>
  <c r="F14221" i="2" s="1"/>
  <c r="E14222" i="2"/>
  <c r="E14223" i="2"/>
  <c r="E14224" i="2"/>
  <c r="E14225" i="2"/>
  <c r="E14226" i="2"/>
  <c r="E14227" i="2"/>
  <c r="E14228" i="2"/>
  <c r="E14229" i="2"/>
  <c r="E14230" i="2"/>
  <c r="E14231" i="2"/>
  <c r="E14232" i="2"/>
  <c r="E14233" i="2"/>
  <c r="G14233" i="2" s="1"/>
  <c r="F14233" i="2" s="1"/>
  <c r="E14234" i="2"/>
  <c r="G14234" i="2" s="1"/>
  <c r="F14234" i="2" s="1"/>
  <c r="E14235" i="2"/>
  <c r="E14236" i="2"/>
  <c r="E14237" i="2"/>
  <c r="E14238" i="2"/>
  <c r="E14239" i="2"/>
  <c r="E14240" i="2"/>
  <c r="E14241" i="2"/>
  <c r="E14242" i="2"/>
  <c r="E14243" i="2"/>
  <c r="E14244" i="2"/>
  <c r="E14245" i="2"/>
  <c r="G14245" i="2" s="1"/>
  <c r="F14245" i="2" s="1"/>
  <c r="E14246" i="2"/>
  <c r="G14246" i="2" s="1"/>
  <c r="F14246" i="2" s="1"/>
  <c r="E14247" i="2"/>
  <c r="E14248" i="2"/>
  <c r="E14249" i="2"/>
  <c r="E14250" i="2"/>
  <c r="E14251" i="2"/>
  <c r="E14252" i="2"/>
  <c r="E14253" i="2"/>
  <c r="E14254" i="2"/>
  <c r="E14255" i="2"/>
  <c r="E14256" i="2"/>
  <c r="E14257" i="2"/>
  <c r="E14258" i="2"/>
  <c r="G14258" i="2" s="1"/>
  <c r="F14258" i="2" s="1"/>
  <c r="E14259" i="2"/>
  <c r="E14260" i="2"/>
  <c r="E14261" i="2"/>
  <c r="E14262" i="2"/>
  <c r="E14263" i="2"/>
  <c r="E14264" i="2"/>
  <c r="E14265" i="2"/>
  <c r="E14266" i="2"/>
  <c r="E14267" i="2"/>
  <c r="E14268" i="2"/>
  <c r="E14269" i="2"/>
  <c r="G14269" i="2" s="1"/>
  <c r="F14269" i="2" s="1"/>
  <c r="E14270" i="2"/>
  <c r="E14271" i="2"/>
  <c r="E14272" i="2"/>
  <c r="E14273" i="2"/>
  <c r="E14274" i="2"/>
  <c r="E14275" i="2"/>
  <c r="E14276" i="2"/>
  <c r="E14277" i="2"/>
  <c r="E14278" i="2"/>
  <c r="E14279" i="2"/>
  <c r="E14280" i="2"/>
  <c r="E14281" i="2"/>
  <c r="E14282" i="2"/>
  <c r="G14282" i="2" s="1"/>
  <c r="F14282" i="2" s="1"/>
  <c r="E14283" i="2"/>
  <c r="E14284" i="2"/>
  <c r="E14285" i="2"/>
  <c r="E14286" i="2"/>
  <c r="E14287" i="2"/>
  <c r="E14288" i="2"/>
  <c r="E14289" i="2"/>
  <c r="E14290" i="2"/>
  <c r="E14291" i="2"/>
  <c r="E14292" i="2"/>
  <c r="E14293" i="2"/>
  <c r="G14293" i="2" s="1"/>
  <c r="F14293" i="2" s="1"/>
  <c r="E14294" i="2"/>
  <c r="G14294" i="2" s="1"/>
  <c r="F14294" i="2" s="1"/>
  <c r="E14295" i="2"/>
  <c r="E14296" i="2"/>
  <c r="E14297" i="2"/>
  <c r="E14298" i="2"/>
  <c r="E14299" i="2"/>
  <c r="E14300" i="2"/>
  <c r="E14301" i="2"/>
  <c r="E14302" i="2"/>
  <c r="E14303" i="2"/>
  <c r="E14304" i="2"/>
  <c r="E14305" i="2"/>
  <c r="G14305" i="2" s="1"/>
  <c r="F14305" i="2" s="1"/>
  <c r="E14306" i="2"/>
  <c r="G14306" i="2" s="1"/>
  <c r="F14306" i="2" s="1"/>
  <c r="E14307" i="2"/>
  <c r="E14308" i="2"/>
  <c r="E14309" i="2"/>
  <c r="E14310" i="2"/>
  <c r="E14311" i="2"/>
  <c r="E14312" i="2"/>
  <c r="E14313" i="2"/>
  <c r="E14314" i="2"/>
  <c r="E14315" i="2"/>
  <c r="E14316" i="2"/>
  <c r="E14317" i="2"/>
  <c r="G14317" i="2" s="1"/>
  <c r="F14317" i="2" s="1"/>
  <c r="E14318" i="2"/>
  <c r="G14318" i="2" s="1"/>
  <c r="F14318" i="2" s="1"/>
  <c r="E14319" i="2"/>
  <c r="E14320" i="2"/>
  <c r="E14321" i="2"/>
  <c r="E14322" i="2"/>
  <c r="E14323" i="2"/>
  <c r="E14324" i="2"/>
  <c r="E14325" i="2"/>
  <c r="E14326" i="2"/>
  <c r="E14327" i="2"/>
  <c r="E14328" i="2"/>
  <c r="E14329" i="2"/>
  <c r="G14329" i="2" s="1"/>
  <c r="F14329" i="2" s="1"/>
  <c r="E14330" i="2"/>
  <c r="G14330" i="2" s="1"/>
  <c r="F14330" i="2" s="1"/>
  <c r="E14331" i="2"/>
  <c r="E14332" i="2"/>
  <c r="E14333" i="2"/>
  <c r="E14334" i="2"/>
  <c r="E14335" i="2"/>
  <c r="E14336" i="2"/>
  <c r="E14337" i="2"/>
  <c r="E14338" i="2"/>
  <c r="E14339" i="2"/>
  <c r="E14340" i="2"/>
  <c r="E14341" i="2"/>
  <c r="E14342" i="2"/>
  <c r="G14342" i="2" s="1"/>
  <c r="F14342" i="2" s="1"/>
  <c r="E14343" i="2"/>
  <c r="E14344" i="2"/>
  <c r="E14345" i="2"/>
  <c r="E14346" i="2"/>
  <c r="E14347" i="2"/>
  <c r="E14348" i="2"/>
  <c r="E14349" i="2"/>
  <c r="E14350" i="2"/>
  <c r="E14351" i="2"/>
  <c r="E14352" i="2"/>
  <c r="E14353" i="2"/>
  <c r="E14354" i="2"/>
  <c r="E14355" i="2"/>
  <c r="E14356" i="2"/>
  <c r="E14357" i="2"/>
  <c r="E14358" i="2"/>
  <c r="E14359" i="2"/>
  <c r="E14360" i="2"/>
  <c r="E14361" i="2"/>
  <c r="E14362" i="2"/>
  <c r="E14363" i="2"/>
  <c r="E14364" i="2"/>
  <c r="E14365" i="2"/>
  <c r="G14365" i="2" s="1"/>
  <c r="F14365" i="2" s="1"/>
  <c r="E14366" i="2"/>
  <c r="G14366" i="2" s="1"/>
  <c r="F14366" i="2" s="1"/>
  <c r="E14367" i="2"/>
  <c r="E14368" i="2"/>
  <c r="E14369" i="2"/>
  <c r="E14370" i="2"/>
  <c r="E14371" i="2"/>
  <c r="E14372" i="2"/>
  <c r="E14373" i="2"/>
  <c r="E14374" i="2"/>
  <c r="E14375" i="2"/>
  <c r="E14376" i="2"/>
  <c r="E14377" i="2"/>
  <c r="G14377" i="2" s="1"/>
  <c r="F14377" i="2" s="1"/>
  <c r="E14378" i="2"/>
  <c r="G14378" i="2" s="1"/>
  <c r="F14378" i="2" s="1"/>
  <c r="E14379" i="2"/>
  <c r="E14380" i="2"/>
  <c r="E14381" i="2"/>
  <c r="E14382" i="2"/>
  <c r="E14383" i="2"/>
  <c r="E14384" i="2"/>
  <c r="E14385" i="2"/>
  <c r="E14386" i="2"/>
  <c r="E14387" i="2"/>
  <c r="E14388" i="2"/>
  <c r="E14389" i="2"/>
  <c r="G14389" i="2" s="1"/>
  <c r="F14389" i="2" s="1"/>
  <c r="E14390" i="2"/>
  <c r="G14390" i="2" s="1"/>
  <c r="F14390" i="2" s="1"/>
  <c r="E14391" i="2"/>
  <c r="E14392" i="2"/>
  <c r="E14393" i="2"/>
  <c r="E14394" i="2"/>
  <c r="E14395" i="2"/>
  <c r="E14396" i="2"/>
  <c r="E14397" i="2"/>
  <c r="E14398" i="2"/>
  <c r="E14399" i="2"/>
  <c r="E14400" i="2"/>
  <c r="E14401" i="2"/>
  <c r="E14402" i="2"/>
  <c r="G14402" i="2" s="1"/>
  <c r="F14402" i="2" s="1"/>
  <c r="E14403" i="2"/>
  <c r="E14404" i="2"/>
  <c r="E14405" i="2"/>
  <c r="E14406" i="2"/>
  <c r="E14407" i="2"/>
  <c r="E14408" i="2"/>
  <c r="E14409" i="2"/>
  <c r="E14410" i="2"/>
  <c r="E14411" i="2"/>
  <c r="E14412" i="2"/>
  <c r="E14413" i="2"/>
  <c r="E14414" i="2"/>
  <c r="G14414" i="2" s="1"/>
  <c r="F14414" i="2" s="1"/>
  <c r="E14415" i="2"/>
  <c r="E14416" i="2"/>
  <c r="E14417" i="2"/>
  <c r="E14418" i="2"/>
  <c r="E14419" i="2"/>
  <c r="E14420" i="2"/>
  <c r="E14421" i="2"/>
  <c r="E14422" i="2"/>
  <c r="E14423" i="2"/>
  <c r="E14424" i="2"/>
  <c r="E14425" i="2"/>
  <c r="G14425" i="2" s="1"/>
  <c r="F14425" i="2" s="1"/>
  <c r="E14426" i="2"/>
  <c r="G14426" i="2" s="1"/>
  <c r="F14426" i="2" s="1"/>
  <c r="E14427" i="2"/>
  <c r="E14428" i="2"/>
  <c r="E14429" i="2"/>
  <c r="E14430" i="2"/>
  <c r="E14431" i="2"/>
  <c r="E14432" i="2"/>
  <c r="E14433" i="2"/>
  <c r="E14434" i="2"/>
  <c r="E14435" i="2"/>
  <c r="E14436" i="2"/>
  <c r="G14436" i="2" s="1"/>
  <c r="F14436" i="2" s="1"/>
  <c r="E14437" i="2"/>
  <c r="E14438" i="2"/>
  <c r="G14438" i="2" s="1"/>
  <c r="F14438" i="2" s="1"/>
  <c r="E14439" i="2"/>
  <c r="E14440" i="2"/>
  <c r="E14441" i="2"/>
  <c r="E14442" i="2"/>
  <c r="E14443" i="2"/>
  <c r="E14444" i="2"/>
  <c r="E14445" i="2"/>
  <c r="E14446" i="2"/>
  <c r="E14447" i="2"/>
  <c r="E14448" i="2"/>
  <c r="G14448" i="2" s="1"/>
  <c r="F14448" i="2" s="1"/>
  <c r="E14449" i="2"/>
  <c r="G14449" i="2" s="1"/>
  <c r="F14449" i="2" s="1"/>
  <c r="E14450" i="2"/>
  <c r="G14450" i="2" s="1"/>
  <c r="F14450" i="2" s="1"/>
  <c r="E14451" i="2"/>
  <c r="E14452" i="2"/>
  <c r="E14453" i="2"/>
  <c r="E14454" i="2"/>
  <c r="E14455" i="2"/>
  <c r="E14456" i="2"/>
  <c r="E14457" i="2"/>
  <c r="E14458" i="2"/>
  <c r="E14459" i="2"/>
  <c r="E14460" i="2"/>
  <c r="G14460" i="2" s="1"/>
  <c r="F14460" i="2" s="1"/>
  <c r="E14461" i="2"/>
  <c r="G14461" i="2" s="1"/>
  <c r="F14461" i="2" s="1"/>
  <c r="E14462" i="2"/>
  <c r="G14462" i="2" s="1"/>
  <c r="F14462" i="2" s="1"/>
  <c r="E14463" i="2"/>
  <c r="E14464" i="2"/>
  <c r="E14465" i="2"/>
  <c r="E14466" i="2"/>
  <c r="E14467" i="2"/>
  <c r="E14468" i="2"/>
  <c r="E14469" i="2"/>
  <c r="E14470" i="2"/>
  <c r="E14471" i="2"/>
  <c r="E14472" i="2"/>
  <c r="G14472" i="2" s="1"/>
  <c r="F14472" i="2" s="1"/>
  <c r="E14473" i="2"/>
  <c r="G14473" i="2" s="1"/>
  <c r="F14473" i="2" s="1"/>
  <c r="E14474" i="2"/>
  <c r="G14474" i="2" s="1"/>
  <c r="F14474" i="2" s="1"/>
  <c r="E14475" i="2"/>
  <c r="E14476" i="2"/>
  <c r="E14477" i="2"/>
  <c r="E14478" i="2"/>
  <c r="E14479" i="2"/>
  <c r="E14480" i="2"/>
  <c r="E14481" i="2"/>
  <c r="E14482" i="2"/>
  <c r="E14483" i="2"/>
  <c r="E14484" i="2"/>
  <c r="G14484" i="2" s="1"/>
  <c r="F14484" i="2" s="1"/>
  <c r="E14485" i="2"/>
  <c r="G14485" i="2" s="1"/>
  <c r="F14485" i="2" s="1"/>
  <c r="E14486" i="2"/>
  <c r="E14487" i="2"/>
  <c r="E14488" i="2"/>
  <c r="E14489" i="2"/>
  <c r="E14490" i="2"/>
  <c r="E14491" i="2"/>
  <c r="E14492" i="2"/>
  <c r="E14493" i="2"/>
  <c r="E14494" i="2"/>
  <c r="E14495" i="2"/>
  <c r="E14496" i="2"/>
  <c r="G14496" i="2" s="1"/>
  <c r="F14496" i="2" s="1"/>
  <c r="E14497" i="2"/>
  <c r="G14497" i="2" s="1"/>
  <c r="F14497" i="2" s="1"/>
  <c r="E14498" i="2"/>
  <c r="G14498" i="2" s="1"/>
  <c r="F14498" i="2" s="1"/>
  <c r="E14499" i="2"/>
  <c r="E14500" i="2"/>
  <c r="E14501" i="2"/>
  <c r="E14502" i="2"/>
  <c r="E14503" i="2"/>
  <c r="E14504" i="2"/>
  <c r="E14505" i="2"/>
  <c r="E14506" i="2"/>
  <c r="E14507" i="2"/>
  <c r="E14508" i="2"/>
  <c r="G14508" i="2" s="1"/>
  <c r="F14508" i="2" s="1"/>
  <c r="E14509" i="2"/>
  <c r="E14510" i="2"/>
  <c r="G14510" i="2" s="1"/>
  <c r="F14510" i="2" s="1"/>
  <c r="E14511" i="2"/>
  <c r="E14512" i="2"/>
  <c r="E14513" i="2"/>
  <c r="E14514" i="2"/>
  <c r="E14515" i="2"/>
  <c r="E14516" i="2"/>
  <c r="E14517" i="2"/>
  <c r="E14518" i="2"/>
  <c r="E14519" i="2"/>
  <c r="E14520" i="2"/>
  <c r="E14521" i="2"/>
  <c r="E14522" i="2"/>
  <c r="E14523" i="2"/>
  <c r="E14524" i="2"/>
  <c r="E14525" i="2"/>
  <c r="E14526" i="2"/>
  <c r="E14527" i="2"/>
  <c r="E14528" i="2"/>
  <c r="E14529" i="2"/>
  <c r="E14530" i="2"/>
  <c r="E14531" i="2"/>
  <c r="E14532" i="2"/>
  <c r="G14532" i="2" s="1"/>
  <c r="F14532" i="2" s="1"/>
  <c r="E14533" i="2"/>
  <c r="G14533" i="2" s="1"/>
  <c r="F14533" i="2" s="1"/>
  <c r="E14534" i="2"/>
  <c r="G14534" i="2" s="1"/>
  <c r="F14534" i="2" s="1"/>
  <c r="E14535" i="2"/>
  <c r="E14536" i="2"/>
  <c r="E14537" i="2"/>
  <c r="E14538" i="2"/>
  <c r="E14539" i="2"/>
  <c r="E14540" i="2"/>
  <c r="E14541" i="2"/>
  <c r="E14542" i="2"/>
  <c r="E14543" i="2"/>
  <c r="E14544" i="2"/>
  <c r="G14544" i="2" s="1"/>
  <c r="F14544" i="2" s="1"/>
  <c r="E14545" i="2"/>
  <c r="G14545" i="2" s="1"/>
  <c r="F14545" i="2" s="1"/>
  <c r="E14546" i="2"/>
  <c r="E14547" i="2"/>
  <c r="E14548" i="2"/>
  <c r="E14549" i="2"/>
  <c r="E14550" i="2"/>
  <c r="E14551" i="2"/>
  <c r="E14552" i="2"/>
  <c r="E14553" i="2"/>
  <c r="E14554" i="2"/>
  <c r="E14555" i="2"/>
  <c r="E14556" i="2"/>
  <c r="E14557" i="2"/>
  <c r="G14557" i="2" s="1"/>
  <c r="F14557" i="2" s="1"/>
  <c r="E14558" i="2"/>
  <c r="E14559" i="2"/>
  <c r="E14560" i="2"/>
  <c r="E14561" i="2"/>
  <c r="E14562" i="2"/>
  <c r="E14563" i="2"/>
  <c r="E14564" i="2"/>
  <c r="E14565" i="2"/>
  <c r="E14566" i="2"/>
  <c r="E14567" i="2"/>
  <c r="E14568" i="2"/>
  <c r="G14568" i="2" s="1"/>
  <c r="F14568" i="2" s="1"/>
  <c r="E14569" i="2"/>
  <c r="G14569" i="2" s="1"/>
  <c r="F14569" i="2" s="1"/>
  <c r="E14570" i="2"/>
  <c r="G14570" i="2" s="1"/>
  <c r="F14570" i="2" s="1"/>
  <c r="E14571" i="2"/>
  <c r="E14572" i="2"/>
  <c r="E14573" i="2"/>
  <c r="E14574" i="2"/>
  <c r="E14575" i="2"/>
  <c r="E14576" i="2"/>
  <c r="E14577" i="2"/>
  <c r="E14578" i="2"/>
  <c r="E14579" i="2"/>
  <c r="E14580" i="2"/>
  <c r="G14580" i="2" s="1"/>
  <c r="F14580" i="2" s="1"/>
  <c r="E14581" i="2"/>
  <c r="E14582" i="2"/>
  <c r="G14582" i="2" s="1"/>
  <c r="F14582" i="2" s="1"/>
  <c r="E14583" i="2"/>
  <c r="E14584" i="2"/>
  <c r="E14585" i="2"/>
  <c r="E14586" i="2"/>
  <c r="E14587" i="2"/>
  <c r="E14588" i="2"/>
  <c r="E14589" i="2"/>
  <c r="E14590" i="2"/>
  <c r="E14591" i="2"/>
  <c r="E14592" i="2"/>
  <c r="G14592" i="2" s="1"/>
  <c r="F14592" i="2" s="1"/>
  <c r="E14593" i="2"/>
  <c r="E14594" i="2"/>
  <c r="E14595" i="2"/>
  <c r="E14596" i="2"/>
  <c r="E14597" i="2"/>
  <c r="E14598" i="2"/>
  <c r="E14599" i="2"/>
  <c r="E14600" i="2"/>
  <c r="E14601" i="2"/>
  <c r="E14602" i="2"/>
  <c r="E14603" i="2"/>
  <c r="E14604" i="2"/>
  <c r="E14605" i="2"/>
  <c r="G14605" i="2" s="1"/>
  <c r="F14605" i="2" s="1"/>
  <c r="E14606" i="2"/>
  <c r="G14606" i="2" s="1"/>
  <c r="F14606" i="2" s="1"/>
  <c r="E14607" i="2"/>
  <c r="E14608" i="2"/>
  <c r="E14609" i="2"/>
  <c r="E14610" i="2"/>
  <c r="E14611" i="2"/>
  <c r="E14612" i="2"/>
  <c r="E14613" i="2"/>
  <c r="E14614" i="2"/>
  <c r="E14615" i="2"/>
  <c r="E14616" i="2"/>
  <c r="G14616" i="2" s="1"/>
  <c r="F14616" i="2" s="1"/>
  <c r="E14617" i="2"/>
  <c r="E14618" i="2"/>
  <c r="G14618" i="2" s="1"/>
  <c r="F14618" i="2" s="1"/>
  <c r="E14619" i="2"/>
  <c r="E14620" i="2"/>
  <c r="E14621" i="2"/>
  <c r="E14622" i="2"/>
  <c r="E14623" i="2"/>
  <c r="E14624" i="2"/>
  <c r="E14625" i="2"/>
  <c r="E14626" i="2"/>
  <c r="E14627" i="2"/>
  <c r="E14628" i="2"/>
  <c r="G14628" i="2" s="1"/>
  <c r="F14628" i="2" s="1"/>
  <c r="E14629" i="2"/>
  <c r="E14630" i="2"/>
  <c r="G14630" i="2" s="1"/>
  <c r="F14630" i="2" s="1"/>
  <c r="E14631" i="2"/>
  <c r="E14632" i="2"/>
  <c r="E14633" i="2"/>
  <c r="E14634" i="2"/>
  <c r="E14635" i="2"/>
  <c r="E14636" i="2"/>
  <c r="E14637" i="2"/>
  <c r="E14638" i="2"/>
  <c r="E14639" i="2"/>
  <c r="E14640" i="2"/>
  <c r="E14641" i="2"/>
  <c r="E14642" i="2"/>
  <c r="G14642" i="2" s="1"/>
  <c r="F14642" i="2" s="1"/>
  <c r="E14643" i="2"/>
  <c r="E14644" i="2"/>
  <c r="E14645" i="2"/>
  <c r="E14646" i="2"/>
  <c r="E14647" i="2"/>
  <c r="E14648" i="2"/>
  <c r="E14649" i="2"/>
  <c r="E14650" i="2"/>
  <c r="E14651" i="2"/>
  <c r="E14652" i="2"/>
  <c r="G14652" i="2" s="1"/>
  <c r="F14652" i="2" s="1"/>
  <c r="E14653" i="2"/>
  <c r="G14653" i="2" s="1"/>
  <c r="F14653" i="2" s="1"/>
  <c r="E14654" i="2"/>
  <c r="G14654" i="2" s="1"/>
  <c r="F14654" i="2" s="1"/>
  <c r="E14655" i="2"/>
  <c r="E14656" i="2"/>
  <c r="E14657" i="2"/>
  <c r="E14658" i="2"/>
  <c r="E14659" i="2"/>
  <c r="E14660" i="2"/>
  <c r="E14661" i="2"/>
  <c r="E14662" i="2"/>
  <c r="E14663" i="2"/>
  <c r="E14664" i="2"/>
  <c r="G14664" i="2" s="1"/>
  <c r="F14664" i="2" s="1"/>
  <c r="E14665" i="2"/>
  <c r="E14666" i="2"/>
  <c r="G14666" i="2" s="1"/>
  <c r="F14666" i="2" s="1"/>
  <c r="E14667" i="2"/>
  <c r="E14668" i="2"/>
  <c r="E14669" i="2"/>
  <c r="E14670" i="2"/>
  <c r="E14671" i="2"/>
  <c r="E14672" i="2"/>
  <c r="E14673" i="2"/>
  <c r="E14674" i="2"/>
  <c r="E14675" i="2"/>
  <c r="E14676" i="2"/>
  <c r="E14677" i="2"/>
  <c r="E14678" i="2"/>
  <c r="G14678" i="2" s="1"/>
  <c r="F14678" i="2" s="1"/>
  <c r="E14679" i="2"/>
  <c r="E14680" i="2"/>
  <c r="E14681" i="2"/>
  <c r="E14682" i="2"/>
  <c r="E14683" i="2"/>
  <c r="E14684" i="2"/>
  <c r="E14685" i="2"/>
  <c r="E14686" i="2"/>
  <c r="E14687" i="2"/>
  <c r="E14688" i="2"/>
  <c r="E14689" i="2"/>
  <c r="E14690" i="2"/>
  <c r="G14690" i="2" s="1"/>
  <c r="F14690" i="2" s="1"/>
  <c r="E14691" i="2"/>
  <c r="E14692" i="2"/>
  <c r="E14693" i="2"/>
  <c r="E14694" i="2"/>
  <c r="E14695" i="2"/>
  <c r="E14696" i="2"/>
  <c r="E14697" i="2"/>
  <c r="E14698" i="2"/>
  <c r="E14699" i="2"/>
  <c r="E14700" i="2"/>
  <c r="G14700" i="2" s="1"/>
  <c r="F14700" i="2" s="1"/>
  <c r="E14701" i="2"/>
  <c r="E14702" i="2"/>
  <c r="G14702" i="2" s="1"/>
  <c r="F14702" i="2" s="1"/>
  <c r="E14703" i="2"/>
  <c r="E14704" i="2"/>
  <c r="E14705" i="2"/>
  <c r="E14706" i="2"/>
  <c r="E14707" i="2"/>
  <c r="E14708" i="2"/>
  <c r="E14709" i="2"/>
  <c r="E14710" i="2"/>
  <c r="E14711" i="2"/>
  <c r="E14712" i="2"/>
  <c r="G14712" i="2" s="1"/>
  <c r="F14712" i="2" s="1"/>
  <c r="E14713" i="2"/>
  <c r="G14713" i="2" s="1"/>
  <c r="F14713" i="2" s="1"/>
  <c r="E14714" i="2"/>
  <c r="G14714" i="2" s="1"/>
  <c r="F14714" i="2" s="1"/>
  <c r="E14715" i="2"/>
  <c r="E14716" i="2"/>
  <c r="E14717" i="2"/>
  <c r="E14718" i="2"/>
  <c r="E14719" i="2"/>
  <c r="E14720" i="2"/>
  <c r="E14721" i="2"/>
  <c r="E14722" i="2"/>
  <c r="E14723" i="2"/>
  <c r="E14724" i="2"/>
  <c r="E14725" i="2"/>
  <c r="G14725" i="2" s="1"/>
  <c r="F14725" i="2" s="1"/>
  <c r="E14726" i="2"/>
  <c r="G14726" i="2" s="1"/>
  <c r="F14726" i="2" s="1"/>
  <c r="E14727" i="2"/>
  <c r="E14728" i="2"/>
  <c r="E14729" i="2"/>
  <c r="E14730" i="2"/>
  <c r="E14731" i="2"/>
  <c r="E14732" i="2"/>
  <c r="E14733" i="2"/>
  <c r="E14734" i="2"/>
  <c r="E14735" i="2"/>
  <c r="E14736" i="2"/>
  <c r="E14737" i="2"/>
  <c r="E14738" i="2"/>
  <c r="G14738" i="2" s="1"/>
  <c r="F14738" i="2" s="1"/>
  <c r="E14739" i="2"/>
  <c r="E14740" i="2"/>
  <c r="E14741" i="2"/>
  <c r="E14742" i="2"/>
  <c r="E14743" i="2"/>
  <c r="E14744" i="2"/>
  <c r="E14745" i="2"/>
  <c r="E14746" i="2"/>
  <c r="E14747" i="2"/>
  <c r="E14748" i="2"/>
  <c r="E14749" i="2"/>
  <c r="G14749" i="2" s="1"/>
  <c r="F14749" i="2" s="1"/>
  <c r="E14750" i="2"/>
  <c r="G14750" i="2" s="1"/>
  <c r="F14750" i="2" s="1"/>
  <c r="E14751" i="2"/>
  <c r="E14752" i="2"/>
  <c r="E14753" i="2"/>
  <c r="E14754" i="2"/>
  <c r="E14755" i="2"/>
  <c r="E14756" i="2"/>
  <c r="E14757" i="2"/>
  <c r="E14758" i="2"/>
  <c r="E14759" i="2"/>
  <c r="E14760" i="2"/>
  <c r="E14761" i="2"/>
  <c r="G14761" i="2" s="1"/>
  <c r="F14761" i="2" s="1"/>
  <c r="E14762" i="2"/>
  <c r="G14762" i="2" s="1"/>
  <c r="F14762" i="2" s="1"/>
  <c r="E14763" i="2"/>
  <c r="E14764" i="2"/>
  <c r="E14765" i="2"/>
  <c r="E14766" i="2"/>
  <c r="E14767" i="2"/>
  <c r="E14768" i="2"/>
  <c r="E14769" i="2"/>
  <c r="E14770" i="2"/>
  <c r="E14771" i="2"/>
  <c r="E14772" i="2"/>
  <c r="E14773" i="2"/>
  <c r="E14774" i="2"/>
  <c r="G14774" i="2" s="1"/>
  <c r="F14774" i="2" s="1"/>
  <c r="E14775" i="2"/>
  <c r="E14776" i="2"/>
  <c r="E14777" i="2"/>
  <c r="E14778" i="2"/>
  <c r="E14779" i="2"/>
  <c r="E14780" i="2"/>
  <c r="E14781" i="2"/>
  <c r="E14782" i="2"/>
  <c r="E14783" i="2"/>
  <c r="E14784" i="2"/>
  <c r="G14784" i="2" s="1"/>
  <c r="F14784" i="2" s="1"/>
  <c r="E14785" i="2"/>
  <c r="G14785" i="2" s="1"/>
  <c r="F14785" i="2" s="1"/>
  <c r="E14786" i="2"/>
  <c r="G14786" i="2" s="1"/>
  <c r="F14786" i="2" s="1"/>
  <c r="E14787" i="2"/>
  <c r="E14788" i="2"/>
  <c r="E14789" i="2"/>
  <c r="E14790" i="2"/>
  <c r="E14791" i="2"/>
  <c r="E14792" i="2"/>
  <c r="E14793" i="2"/>
  <c r="E14794" i="2"/>
  <c r="E14795" i="2"/>
  <c r="E14796" i="2"/>
  <c r="G14796" i="2" s="1"/>
  <c r="F14796" i="2" s="1"/>
  <c r="E14797" i="2"/>
  <c r="G14797" i="2" s="1"/>
  <c r="F14797" i="2" s="1"/>
  <c r="E14798" i="2"/>
  <c r="G14798" i="2" s="1"/>
  <c r="F14798" i="2" s="1"/>
  <c r="E14799" i="2"/>
  <c r="E14800" i="2"/>
  <c r="E14801" i="2"/>
  <c r="E14802" i="2"/>
  <c r="E14803" i="2"/>
  <c r="E14804" i="2"/>
  <c r="E14805" i="2"/>
  <c r="E14806" i="2"/>
  <c r="E14807" i="2"/>
  <c r="E14808" i="2"/>
  <c r="E14809" i="2"/>
  <c r="E14810" i="2"/>
  <c r="G14810" i="2" s="1"/>
  <c r="F14810" i="2" s="1"/>
  <c r="E14811" i="2"/>
  <c r="E14812" i="2"/>
  <c r="E14813" i="2"/>
  <c r="E14814" i="2"/>
  <c r="E14815" i="2"/>
  <c r="E14816" i="2"/>
  <c r="E14817" i="2"/>
  <c r="E14818" i="2"/>
  <c r="E14819" i="2"/>
  <c r="E14820" i="2"/>
  <c r="G14820" i="2" s="1"/>
  <c r="F14820" i="2" s="1"/>
  <c r="E14821" i="2"/>
  <c r="G14821" i="2" s="1"/>
  <c r="F14821" i="2" s="1"/>
  <c r="E14822" i="2"/>
  <c r="E14823" i="2"/>
  <c r="E14824" i="2"/>
  <c r="E14825" i="2"/>
  <c r="E14826" i="2"/>
  <c r="E14827" i="2"/>
  <c r="E14828" i="2"/>
  <c r="E14829" i="2"/>
  <c r="E14830" i="2"/>
  <c r="E14831" i="2"/>
  <c r="E14832" i="2"/>
  <c r="G14832" i="2" s="1"/>
  <c r="F14832" i="2" s="1"/>
  <c r="E14833" i="2"/>
  <c r="G14833" i="2" s="1"/>
  <c r="F14833" i="2" s="1"/>
  <c r="E14834" i="2"/>
  <c r="G14834" i="2" s="1"/>
  <c r="F14834" i="2" s="1"/>
  <c r="E14835" i="2"/>
  <c r="E14836" i="2"/>
  <c r="E14837" i="2"/>
  <c r="E14838" i="2"/>
  <c r="E14839" i="2"/>
  <c r="E14840" i="2"/>
  <c r="E14841" i="2"/>
  <c r="E14842" i="2"/>
  <c r="E14843" i="2"/>
  <c r="E14844" i="2"/>
  <c r="G14844" i="2" s="1"/>
  <c r="F14844" i="2" s="1"/>
  <c r="E14845" i="2"/>
  <c r="G14845" i="2" s="1"/>
  <c r="F14845" i="2" s="1"/>
  <c r="E14846" i="2"/>
  <c r="G14846" i="2" s="1"/>
  <c r="F14846" i="2" s="1"/>
  <c r="E14847" i="2"/>
  <c r="E14848" i="2"/>
  <c r="E14849" i="2"/>
  <c r="E14850" i="2"/>
  <c r="E14851" i="2"/>
  <c r="E14852" i="2"/>
  <c r="E14853" i="2"/>
  <c r="E14854" i="2"/>
  <c r="E14855" i="2"/>
  <c r="E14856" i="2"/>
  <c r="E14857" i="2"/>
  <c r="E14858" i="2"/>
  <c r="G14858" i="2" s="1"/>
  <c r="F14858" i="2" s="1"/>
  <c r="E14859" i="2"/>
  <c r="E14860" i="2"/>
  <c r="E14861" i="2"/>
  <c r="E14862" i="2"/>
  <c r="E14863" i="2"/>
  <c r="E14864" i="2"/>
  <c r="E14865" i="2"/>
  <c r="E14866" i="2"/>
  <c r="E14867" i="2"/>
  <c r="E14868" i="2"/>
  <c r="G14868" i="2" s="1"/>
  <c r="F14868" i="2" s="1"/>
  <c r="E14869" i="2"/>
  <c r="G14869" i="2" s="1"/>
  <c r="F14869" i="2" s="1"/>
  <c r="E14870" i="2"/>
  <c r="G14870" i="2" s="1"/>
  <c r="F14870" i="2" s="1"/>
  <c r="E14871" i="2"/>
  <c r="E14872" i="2"/>
  <c r="E14873" i="2"/>
  <c r="E14874" i="2"/>
  <c r="E14875" i="2"/>
  <c r="E14876" i="2"/>
  <c r="E14877" i="2"/>
  <c r="E14878" i="2"/>
  <c r="E14879" i="2"/>
  <c r="E14880" i="2"/>
  <c r="G14880" i="2" s="1"/>
  <c r="F14880" i="2" s="1"/>
  <c r="E14881" i="2"/>
  <c r="E14882" i="2"/>
  <c r="E14883" i="2"/>
  <c r="E14884" i="2"/>
  <c r="E14885" i="2"/>
  <c r="E14886" i="2"/>
  <c r="E14887" i="2"/>
  <c r="E14888" i="2"/>
  <c r="E14889" i="2"/>
  <c r="E14890" i="2"/>
  <c r="E14891" i="2"/>
  <c r="E14892" i="2"/>
  <c r="G14892" i="2" s="1"/>
  <c r="F14892" i="2" s="1"/>
  <c r="E14893" i="2"/>
  <c r="E14894" i="2"/>
  <c r="E14895" i="2"/>
  <c r="E14896" i="2"/>
  <c r="E14897" i="2"/>
  <c r="E14898" i="2"/>
  <c r="E14899" i="2"/>
  <c r="E14900" i="2"/>
  <c r="E14901" i="2"/>
  <c r="E14902" i="2"/>
  <c r="E14903" i="2"/>
  <c r="E14904" i="2"/>
  <c r="G14904" i="2" s="1"/>
  <c r="F14904" i="2" s="1"/>
  <c r="E14905" i="2"/>
  <c r="G14905" i="2" s="1"/>
  <c r="F14905" i="2" s="1"/>
  <c r="E14906" i="2"/>
  <c r="G14906" i="2" s="1"/>
  <c r="F14906" i="2" s="1"/>
  <c r="E14907" i="2"/>
  <c r="E14908" i="2"/>
  <c r="E14909" i="2"/>
  <c r="E14910" i="2"/>
  <c r="E14911" i="2"/>
  <c r="E14912" i="2"/>
  <c r="E14913" i="2"/>
  <c r="E14914" i="2"/>
  <c r="E14915" i="2"/>
  <c r="E14916" i="2"/>
  <c r="E14917" i="2"/>
  <c r="E14918" i="2"/>
  <c r="E14919" i="2"/>
  <c r="E14920" i="2"/>
  <c r="E14921" i="2"/>
  <c r="E14922" i="2"/>
  <c r="E14923" i="2"/>
  <c r="E14924" i="2"/>
  <c r="E14925" i="2"/>
  <c r="E14926" i="2"/>
  <c r="E14927" i="2"/>
  <c r="E14928" i="2"/>
  <c r="G14928" i="2" s="1"/>
  <c r="F14928" i="2" s="1"/>
  <c r="E14929" i="2"/>
  <c r="E14930" i="2"/>
  <c r="G14930" i="2" s="1"/>
  <c r="F14930" i="2" s="1"/>
  <c r="E14931" i="2"/>
  <c r="E14932" i="2"/>
  <c r="E14933" i="2"/>
  <c r="E14934" i="2"/>
  <c r="E14935" i="2"/>
  <c r="E14936" i="2"/>
  <c r="E14937" i="2"/>
  <c r="E14938" i="2"/>
  <c r="E14939" i="2"/>
  <c r="E14940" i="2"/>
  <c r="E14941" i="2"/>
  <c r="G14941" i="2" s="1"/>
  <c r="F14941" i="2" s="1"/>
  <c r="E14942" i="2"/>
  <c r="G14942" i="2" s="1"/>
  <c r="F14942" i="2" s="1"/>
  <c r="E14943" i="2"/>
  <c r="E14944" i="2"/>
  <c r="E14945" i="2"/>
  <c r="E14946" i="2"/>
  <c r="E14947" i="2"/>
  <c r="E14948" i="2"/>
  <c r="E14949" i="2"/>
  <c r="E14950" i="2"/>
  <c r="E14951" i="2"/>
  <c r="E14952" i="2"/>
  <c r="E14953" i="2"/>
  <c r="G14953" i="2" s="1"/>
  <c r="F14953" i="2" s="1"/>
  <c r="E14954" i="2"/>
  <c r="G14954" i="2" s="1"/>
  <c r="F14954" i="2" s="1"/>
  <c r="E14955" i="2"/>
  <c r="E14956" i="2"/>
  <c r="E14957" i="2"/>
  <c r="E14958" i="2"/>
  <c r="E14959" i="2"/>
  <c r="E14960" i="2"/>
  <c r="E14961" i="2"/>
  <c r="E14962" i="2"/>
  <c r="E14963" i="2"/>
  <c r="E14964" i="2"/>
  <c r="G14964" i="2" s="1"/>
  <c r="F14964" i="2" s="1"/>
  <c r="E14965" i="2"/>
  <c r="E14966" i="2"/>
  <c r="G14966" i="2" s="1"/>
  <c r="F14966" i="2" s="1"/>
  <c r="E14967" i="2"/>
  <c r="E14968" i="2"/>
  <c r="E14969" i="2"/>
  <c r="E14970" i="2"/>
  <c r="E14971" i="2"/>
  <c r="E14972" i="2"/>
  <c r="E14973" i="2"/>
  <c r="E14974" i="2"/>
  <c r="E14975" i="2"/>
  <c r="E14976" i="2"/>
  <c r="E14977" i="2"/>
  <c r="G14977" i="2" s="1"/>
  <c r="F14977" i="2" s="1"/>
  <c r="E14978" i="2"/>
  <c r="G14978" i="2" s="1"/>
  <c r="F14978" i="2" s="1"/>
  <c r="E14979" i="2"/>
  <c r="E14980" i="2"/>
  <c r="E14981" i="2"/>
  <c r="E14982" i="2"/>
  <c r="E14983" i="2"/>
  <c r="E14984" i="2"/>
  <c r="E14985" i="2"/>
  <c r="E14986" i="2"/>
  <c r="E14987" i="2"/>
  <c r="E14988" i="2"/>
  <c r="G14988" i="2" s="1"/>
  <c r="F14988" i="2" s="1"/>
  <c r="E14989" i="2"/>
  <c r="G14989" i="2" s="1"/>
  <c r="F14989" i="2" s="1"/>
  <c r="E14990" i="2"/>
  <c r="G14990" i="2" s="1"/>
  <c r="F14990" i="2" s="1"/>
  <c r="E14991" i="2"/>
  <c r="E14992" i="2"/>
  <c r="E14993" i="2"/>
  <c r="E14994" i="2"/>
  <c r="E14995" i="2"/>
  <c r="E14996" i="2"/>
  <c r="E14997" i="2"/>
  <c r="E14998" i="2"/>
  <c r="E14999" i="2"/>
  <c r="E15000" i="2"/>
  <c r="G15000" i="2" s="1"/>
  <c r="F15000" i="2" s="1"/>
  <c r="E15001" i="2"/>
  <c r="G15001" i="2" s="1"/>
  <c r="F15001" i="2" s="1"/>
  <c r="E2" i="2"/>
  <c r="G14972" i="2" l="1"/>
  <c r="F14972" i="2" s="1"/>
  <c r="G14864" i="2"/>
  <c r="F14864" i="2" s="1"/>
  <c r="G14744" i="2"/>
  <c r="F14744" i="2" s="1"/>
  <c r="G14672" i="2"/>
  <c r="F14672" i="2"/>
  <c r="G14528" i="2"/>
  <c r="F14528" i="2" s="1"/>
  <c r="G14408" i="2"/>
  <c r="F14408" i="2" s="1"/>
  <c r="G14324" i="2"/>
  <c r="F14324" i="2" s="1"/>
  <c r="G14204" i="2"/>
  <c r="F14204" i="2" s="1"/>
  <c r="G14096" i="2"/>
  <c r="F14096" i="2" s="1"/>
  <c r="G14000" i="2"/>
  <c r="F14000" i="2" s="1"/>
  <c r="G13904" i="2"/>
  <c r="F13904" i="2" s="1"/>
  <c r="G13796" i="2"/>
  <c r="F13796" i="2" s="1"/>
  <c r="G13700" i="2"/>
  <c r="F13700" i="2" s="1"/>
  <c r="G13652" i="2"/>
  <c r="F13652" i="2" s="1"/>
  <c r="G13532" i="2"/>
  <c r="F13532" i="2" s="1"/>
  <c r="G13436" i="2"/>
  <c r="F13436" i="2"/>
  <c r="G13328" i="2"/>
  <c r="F13328" i="2" s="1"/>
  <c r="G12896" i="2"/>
  <c r="F12896" i="2" s="1"/>
  <c r="G12788" i="2"/>
  <c r="F12788" i="2" s="1"/>
  <c r="G12644" i="2"/>
  <c r="F12644" i="2" s="1"/>
  <c r="G12536" i="2"/>
  <c r="F12536" i="2" s="1"/>
  <c r="G12452" i="2"/>
  <c r="F12452" i="2" s="1"/>
  <c r="G12344" i="2"/>
  <c r="F12344" i="2" s="1"/>
  <c r="G12272" i="2"/>
  <c r="F12272" i="2" s="1"/>
  <c r="G12212" i="2"/>
  <c r="F12212" i="2" s="1"/>
  <c r="G12092" i="2"/>
  <c r="F12092" i="2" s="1"/>
  <c r="G12020" i="2"/>
  <c r="F12020" i="2" s="1"/>
  <c r="G11924" i="2"/>
  <c r="F11924" i="2"/>
  <c r="G11720" i="2"/>
  <c r="F11720" i="2" s="1"/>
  <c r="G14934" i="2"/>
  <c r="F14934" i="2" s="1"/>
  <c r="G14862" i="2"/>
  <c r="F14862" i="2" s="1"/>
  <c r="G14802" i="2"/>
  <c r="F14802" i="2" s="1"/>
  <c r="G14754" i="2"/>
  <c r="F14754" i="2" s="1"/>
  <c r="G14682" i="2"/>
  <c r="F14682" i="2" s="1"/>
  <c r="G14598" i="2"/>
  <c r="F14598" i="2" s="1"/>
  <c r="G14430" i="2"/>
  <c r="F14430" i="2" s="1"/>
  <c r="G14298" i="2"/>
  <c r="F14298" i="2" s="1"/>
  <c r="G14214" i="2"/>
  <c r="F14214" i="2" s="1"/>
  <c r="G14094" i="2"/>
  <c r="F14094" i="2" s="1"/>
  <c r="G13410" i="2"/>
  <c r="F13410" i="2"/>
  <c r="G13314" i="2"/>
  <c r="F13314" i="2" s="1"/>
  <c r="G13242" i="2"/>
  <c r="F13242" i="2" s="1"/>
  <c r="G13158" i="2"/>
  <c r="F13158" i="2" s="1"/>
  <c r="G13050" i="2"/>
  <c r="F13050" i="2" s="1"/>
  <c r="G12906" i="2"/>
  <c r="F12906" i="2" s="1"/>
  <c r="G12798" i="2"/>
  <c r="F12798" i="2"/>
  <c r="G12702" i="2"/>
  <c r="F12702" i="2" s="1"/>
  <c r="G12630" i="2"/>
  <c r="F12630" i="2" s="1"/>
  <c r="G12558" i="2"/>
  <c r="F12558" i="2" s="1"/>
  <c r="G12450" i="2"/>
  <c r="F12450" i="2"/>
  <c r="G12378" i="2"/>
  <c r="F12378" i="2" s="1"/>
  <c r="G12282" i="2"/>
  <c r="F12282" i="2"/>
  <c r="G12186" i="2"/>
  <c r="F12186" i="2" s="1"/>
  <c r="G12102" i="2"/>
  <c r="F12102" i="2" s="1"/>
  <c r="G12030" i="2"/>
  <c r="F12030" i="2" s="1"/>
  <c r="G11982" i="2"/>
  <c r="F11982" i="2" s="1"/>
  <c r="G11910" i="2"/>
  <c r="F11910" i="2" s="1"/>
  <c r="G11850" i="2"/>
  <c r="F11850" i="2"/>
  <c r="G11766" i="2"/>
  <c r="F11766" i="2" s="1"/>
  <c r="G11634" i="2"/>
  <c r="F11634" i="2" s="1"/>
  <c r="G11526" i="2"/>
  <c r="F11526" i="2" s="1"/>
  <c r="G11454" i="2"/>
  <c r="F11454" i="2" s="1"/>
  <c r="G11358" i="2"/>
  <c r="F11358" i="2" s="1"/>
  <c r="G11214" i="2"/>
  <c r="F11214" i="2"/>
  <c r="G11154" i="2"/>
  <c r="F11154" i="2" s="1"/>
  <c r="G10986" i="2"/>
  <c r="F10986" i="2" s="1"/>
  <c r="G10902" i="2"/>
  <c r="F10902" i="2" s="1"/>
  <c r="G10842" i="2"/>
  <c r="F10842" i="2"/>
  <c r="G10578" i="2"/>
  <c r="F10578" i="2" s="1"/>
  <c r="G14968" i="2"/>
  <c r="F14968" i="2"/>
  <c r="G14896" i="2"/>
  <c r="F14896" i="2" s="1"/>
  <c r="G14836" i="2"/>
  <c r="F14836" i="2" s="1"/>
  <c r="G14704" i="2"/>
  <c r="F14704" i="2" s="1"/>
  <c r="G14620" i="2"/>
  <c r="F14620" i="2" s="1"/>
  <c r="G14512" i="2"/>
  <c r="F14512" i="2" s="1"/>
  <c r="G14440" i="2"/>
  <c r="F14440" i="2"/>
  <c r="G14368" i="2"/>
  <c r="F14368" i="2" s="1"/>
  <c r="G14320" i="2"/>
  <c r="F14320" i="2" s="1"/>
  <c r="G14248" i="2"/>
  <c r="F14248" i="2" s="1"/>
  <c r="G14188" i="2"/>
  <c r="F14188" i="2" s="1"/>
  <c r="G14032" i="2"/>
  <c r="F14032" i="2" s="1"/>
  <c r="G13876" i="2"/>
  <c r="F13876" i="2"/>
  <c r="G13804" i="2"/>
  <c r="F13804" i="2" s="1"/>
  <c r="G13732" i="2"/>
  <c r="F13732" i="2" s="1"/>
  <c r="G13696" i="2"/>
  <c r="F13696" i="2" s="1"/>
  <c r="G13648" i="2"/>
  <c r="F13648" i="2"/>
  <c r="G13600" i="2"/>
  <c r="F13600" i="2" s="1"/>
  <c r="G13552" i="2"/>
  <c r="F13552" i="2"/>
  <c r="G13516" i="2"/>
  <c r="F13516" i="2" s="1"/>
  <c r="G13432" i="2"/>
  <c r="F13432" i="2" s="1"/>
  <c r="G13204" i="2"/>
  <c r="F13204" i="2" s="1"/>
  <c r="G13132" i="2"/>
  <c r="F13132" i="2" s="1"/>
  <c r="G13060" i="2"/>
  <c r="F13060" i="2" s="1"/>
  <c r="G12976" i="2"/>
  <c r="F12976" i="2"/>
  <c r="G12892" i="2"/>
  <c r="F12892" i="2" s="1"/>
  <c r="G12844" i="2"/>
  <c r="F12844" i="2" s="1"/>
  <c r="G12748" i="2"/>
  <c r="F12748" i="2" s="1"/>
  <c r="G12592" i="2"/>
  <c r="F12592" i="2" s="1"/>
  <c r="G12544" i="2"/>
  <c r="F12544" i="2" s="1"/>
  <c r="G12520" i="2"/>
  <c r="F12520" i="2" s="1"/>
  <c r="G12232" i="2"/>
  <c r="F12232" i="2" s="1"/>
  <c r="G12160" i="2"/>
  <c r="F12160" i="2" s="1"/>
  <c r="G12112" i="2"/>
  <c r="F12112" i="2" s="1"/>
  <c r="G12076" i="2"/>
  <c r="F12076" i="2"/>
  <c r="G12028" i="2"/>
  <c r="F12028" i="2" s="1"/>
  <c r="G11992" i="2"/>
  <c r="F11992" i="2"/>
  <c r="G11944" i="2"/>
  <c r="F11944" i="2" s="1"/>
  <c r="G11920" i="2"/>
  <c r="F11920" i="2" s="1"/>
  <c r="G11860" i="2"/>
  <c r="F11860" i="2" s="1"/>
  <c r="G11824" i="2"/>
  <c r="F11824" i="2" s="1"/>
  <c r="G11764" i="2"/>
  <c r="F11764" i="2" s="1"/>
  <c r="G11716" i="2"/>
  <c r="F11716" i="2"/>
  <c r="G11680" i="2"/>
  <c r="F11680" i="2" s="1"/>
  <c r="G11608" i="2"/>
  <c r="F11608" i="2" s="1"/>
  <c r="G11560" i="2"/>
  <c r="F11560" i="2" s="1"/>
  <c r="G11524" i="2"/>
  <c r="F11524" i="2" s="1"/>
  <c r="G11500" i="2"/>
  <c r="F11500" i="2" s="1"/>
  <c r="G11440" i="2"/>
  <c r="F11440" i="2" s="1"/>
  <c r="G11368" i="2"/>
  <c r="F11368" i="2" s="1"/>
  <c r="G11260" i="2"/>
  <c r="F11260" i="2" s="1"/>
  <c r="G11224" i="2"/>
  <c r="F11224" i="2" s="1"/>
  <c r="G11176" i="2"/>
  <c r="F11176" i="2"/>
  <c r="G11116" i="2"/>
  <c r="F11116" i="2" s="1"/>
  <c r="G11020" i="2"/>
  <c r="F11020" i="2"/>
  <c r="G10972" i="2"/>
  <c r="F10972" i="2" s="1"/>
  <c r="G10828" i="2"/>
  <c r="F10828" i="2" s="1"/>
  <c r="G10696" i="2"/>
  <c r="F10696" i="2" s="1"/>
  <c r="G10636" i="2"/>
  <c r="F10636" i="2" s="1"/>
  <c r="G10588" i="2"/>
  <c r="F10588" i="2" s="1"/>
  <c r="G10540" i="2"/>
  <c r="F10540" i="2"/>
  <c r="G10468" i="2"/>
  <c r="F10468" i="2" s="1"/>
  <c r="G10408" i="2"/>
  <c r="F10408" i="2" s="1"/>
  <c r="G10348" i="2"/>
  <c r="F10348" i="2" s="1"/>
  <c r="G10312" i="2"/>
  <c r="F10312" i="2" s="1"/>
  <c r="G10276" i="2"/>
  <c r="F10276" i="2" s="1"/>
  <c r="G10240" i="2"/>
  <c r="F10240" i="2" s="1"/>
  <c r="G10180" i="2"/>
  <c r="F10180" i="2" s="1"/>
  <c r="G10096" i="2"/>
  <c r="F10096" i="2" s="1"/>
  <c r="G10000" i="2"/>
  <c r="F10000" i="2" s="1"/>
  <c r="G9820" i="2"/>
  <c r="F9820" i="2"/>
  <c r="G9772" i="2"/>
  <c r="F9772" i="2" s="1"/>
  <c r="G9724" i="2"/>
  <c r="F9724" i="2"/>
  <c r="G9664" i="2"/>
  <c r="F9664" i="2" s="1"/>
  <c r="G9616" i="2"/>
  <c r="F9616" i="2" s="1"/>
  <c r="G9388" i="2"/>
  <c r="F9388" i="2" s="1"/>
  <c r="G9340" i="2"/>
  <c r="F9340" i="2" s="1"/>
  <c r="G9268" i="2"/>
  <c r="F9268" i="2" s="1"/>
  <c r="G9184" i="2"/>
  <c r="F9184" i="2"/>
  <c r="G9136" i="2"/>
  <c r="F9136" i="2" s="1"/>
  <c r="G9052" i="2"/>
  <c r="F9052" i="2" s="1"/>
  <c r="G8980" i="2"/>
  <c r="F8980" i="2" s="1"/>
  <c r="G8896" i="2"/>
  <c r="F8896" i="2" s="1"/>
  <c r="G8764" i="2"/>
  <c r="F8764" i="2" s="1"/>
  <c r="G8692" i="2"/>
  <c r="F8692" i="2" s="1"/>
  <c r="G8656" i="2"/>
  <c r="F8656" i="2" s="1"/>
  <c r="G8608" i="2"/>
  <c r="F8608" i="2" s="1"/>
  <c r="G8584" i="2"/>
  <c r="F8584" i="2" s="1"/>
  <c r="G8512" i="2"/>
  <c r="F8512" i="2"/>
  <c r="G8452" i="2"/>
  <c r="F8452" i="2" s="1"/>
  <c r="G8404" i="2"/>
  <c r="F8404" i="2" s="1"/>
  <c r="G8356" i="2"/>
  <c r="F8356" i="2" s="1"/>
  <c r="G8272" i="2"/>
  <c r="F8272" i="2" s="1"/>
  <c r="G8224" i="2"/>
  <c r="F8224" i="2" s="1"/>
  <c r="G8164" i="2"/>
  <c r="F8164" i="2" s="1"/>
  <c r="G8116" i="2"/>
  <c r="F8116" i="2" s="1"/>
  <c r="G8068" i="2"/>
  <c r="F8068" i="2"/>
  <c r="G7984" i="2"/>
  <c r="F7984" i="2" s="1"/>
  <c r="G7900" i="2"/>
  <c r="F7900" i="2" s="1"/>
  <c r="G7840" i="2"/>
  <c r="F7840" i="2" s="1"/>
  <c r="G7804" i="2"/>
  <c r="F7804" i="2" s="1"/>
  <c r="G7768" i="2"/>
  <c r="F7768" i="2" s="1"/>
  <c r="G7696" i="2"/>
  <c r="F7696" i="2" s="1"/>
  <c r="G7660" i="2"/>
  <c r="F7660" i="2" s="1"/>
  <c r="G7588" i="2"/>
  <c r="F7588" i="2" s="1"/>
  <c r="G7516" i="2"/>
  <c r="F7516" i="2" s="1"/>
  <c r="G7456" i="2"/>
  <c r="F7456" i="2"/>
  <c r="G7384" i="2"/>
  <c r="F7384" i="2" s="1"/>
  <c r="G7336" i="2"/>
  <c r="F7336" i="2" s="1"/>
  <c r="G7252" i="2"/>
  <c r="F7252" i="2" s="1"/>
  <c r="G7072" i="2"/>
  <c r="F7072" i="2" s="1"/>
  <c r="G2" i="2"/>
  <c r="F2" i="2" s="1"/>
  <c r="G14546" i="2"/>
  <c r="F14546" i="2" s="1"/>
  <c r="G14522" i="2"/>
  <c r="F14522" i="2" s="1"/>
  <c r="G14354" i="2"/>
  <c r="F14354" i="2"/>
  <c r="G13922" i="2"/>
  <c r="F13922" i="2" s="1"/>
  <c r="G13814" i="2"/>
  <c r="F13814" i="2" s="1"/>
  <c r="G13562" i="2"/>
  <c r="F13562" i="2" s="1"/>
  <c r="G13334" i="2"/>
  <c r="F13334" i="2"/>
  <c r="G13286" i="2"/>
  <c r="F13286" i="2" s="1"/>
  <c r="G12854" i="2"/>
  <c r="F12854" i="2" s="1"/>
  <c r="G12638" i="2"/>
  <c r="F12638" i="2" s="1"/>
  <c r="G12578" i="2"/>
  <c r="F12578" i="2" s="1"/>
  <c r="G12530" i="2"/>
  <c r="F12530" i="2" s="1"/>
  <c r="G11750" i="2"/>
  <c r="F11750" i="2" s="1"/>
  <c r="G11654" i="2"/>
  <c r="F11654" i="2" s="1"/>
  <c r="G11642" i="2"/>
  <c r="F11642" i="2" s="1"/>
  <c r="G11606" i="2"/>
  <c r="F11606" i="2" s="1"/>
  <c r="G11594" i="2"/>
  <c r="F11594" i="2" s="1"/>
  <c r="G11534" i="2"/>
  <c r="F11534" i="2" s="1"/>
  <c r="G11486" i="2"/>
  <c r="F11486" i="2"/>
  <c r="G11438" i="2"/>
  <c r="F11438" i="2" s="1"/>
  <c r="G11390" i="2"/>
  <c r="F11390" i="2"/>
  <c r="G11354" i="2"/>
  <c r="F11354" i="2" s="1"/>
  <c r="G11342" i="2"/>
  <c r="F11342" i="2" s="1"/>
  <c r="G11306" i="2"/>
  <c r="F11306" i="2" s="1"/>
  <c r="G11246" i="2"/>
  <c r="F11246" i="2"/>
  <c r="G11150" i="2"/>
  <c r="F11150" i="2" s="1"/>
  <c r="G11114" i="2"/>
  <c r="F11114" i="2" s="1"/>
  <c r="G11078" i="2"/>
  <c r="F11078" i="2" s="1"/>
  <c r="G11042" i="2"/>
  <c r="F11042" i="2" s="1"/>
  <c r="G10970" i="2"/>
  <c r="F10970" i="2" s="1"/>
  <c r="G10958" i="2"/>
  <c r="F10958" i="2" s="1"/>
  <c r="G10946" i="2"/>
  <c r="F10946" i="2" s="1"/>
  <c r="G10934" i="2"/>
  <c r="F10934" i="2" s="1"/>
  <c r="G10910" i="2"/>
  <c r="F10910" i="2" s="1"/>
  <c r="G10898" i="2"/>
  <c r="F10898" i="2" s="1"/>
  <c r="G10886" i="2"/>
  <c r="F10886" i="2" s="1"/>
  <c r="G10874" i="2"/>
  <c r="F10874" i="2"/>
  <c r="G10862" i="2"/>
  <c r="F10862" i="2" s="1"/>
  <c r="G10850" i="2"/>
  <c r="F10850" i="2"/>
  <c r="G10826" i="2"/>
  <c r="F10826" i="2" s="1"/>
  <c r="G10814" i="2"/>
  <c r="F10814" i="2" s="1"/>
  <c r="G10802" i="2"/>
  <c r="F10802" i="2" s="1"/>
  <c r="G10790" i="2"/>
  <c r="F10790" i="2"/>
  <c r="G10766" i="2"/>
  <c r="F10766" i="2" s="1"/>
  <c r="G10754" i="2"/>
  <c r="F10754" i="2" s="1"/>
  <c r="G10742" i="2"/>
  <c r="F10742" i="2" s="1"/>
  <c r="G10718" i="2"/>
  <c r="F10718" i="2" s="1"/>
  <c r="G10706" i="2"/>
  <c r="F10706" i="2" s="1"/>
  <c r="G10682" i="2"/>
  <c r="F10682" i="2" s="1"/>
  <c r="G10670" i="2"/>
  <c r="F10670" i="2" s="1"/>
  <c r="G10658" i="2"/>
  <c r="F10658" i="2" s="1"/>
  <c r="G10646" i="2"/>
  <c r="F10646" i="2" s="1"/>
  <c r="G10634" i="2"/>
  <c r="F10634" i="2" s="1"/>
  <c r="G10610" i="2"/>
  <c r="F10610" i="2" s="1"/>
  <c r="G10598" i="2"/>
  <c r="F10598" i="2"/>
  <c r="G10586" i="2"/>
  <c r="F10586" i="2" s="1"/>
  <c r="G10574" i="2"/>
  <c r="F10574" i="2"/>
  <c r="G10538" i="2"/>
  <c r="F10538" i="2" s="1"/>
  <c r="G10526" i="2"/>
  <c r="F10526" i="2" s="1"/>
  <c r="G10502" i="2"/>
  <c r="F10502" i="2" s="1"/>
  <c r="G10490" i="2"/>
  <c r="F10490" i="2"/>
  <c r="G10478" i="2"/>
  <c r="F10478" i="2" s="1"/>
  <c r="G10466" i="2"/>
  <c r="F10466" i="2" s="1"/>
  <c r="G10454" i="2"/>
  <c r="F10454" i="2" s="1"/>
  <c r="G10442" i="2"/>
  <c r="F10442" i="2" s="1"/>
  <c r="G10430" i="2"/>
  <c r="F10430" i="2" s="1"/>
  <c r="G10418" i="2"/>
  <c r="F10418" i="2" s="1"/>
  <c r="G10394" i="2"/>
  <c r="F10394" i="2" s="1"/>
  <c r="G10382" i="2"/>
  <c r="F10382" i="2" s="1"/>
  <c r="G10370" i="2"/>
  <c r="F10370" i="2" s="1"/>
  <c r="G10358" i="2"/>
  <c r="F10358" i="2" s="1"/>
  <c r="G10334" i="2"/>
  <c r="F10334" i="2" s="1"/>
  <c r="G10322" i="2"/>
  <c r="F10322" i="2"/>
  <c r="G10310" i="2"/>
  <c r="F10310" i="2" s="1"/>
  <c r="G10166" i="2"/>
  <c r="F10166" i="2"/>
  <c r="G9578" i="2"/>
  <c r="F9578" i="2" s="1"/>
  <c r="G9110" i="2"/>
  <c r="F9110" i="2" s="1"/>
  <c r="G8942" i="2"/>
  <c r="F8942" i="2" s="1"/>
  <c r="G8786" i="2"/>
  <c r="F8786" i="2"/>
  <c r="G14996" i="2"/>
  <c r="F14996" i="2" s="1"/>
  <c r="G14912" i="2"/>
  <c r="F14912" i="2"/>
  <c r="G14780" i="2"/>
  <c r="F14780" i="2" s="1"/>
  <c r="G14708" i="2"/>
  <c r="F14708" i="2" s="1"/>
  <c r="G14552" i="2"/>
  <c r="F14552" i="2" s="1"/>
  <c r="G14432" i="2"/>
  <c r="F14432" i="2" s="1"/>
  <c r="G14252" i="2"/>
  <c r="F14252" i="2" s="1"/>
  <c r="G14144" i="2"/>
  <c r="F14144" i="2" s="1"/>
  <c r="G13844" i="2"/>
  <c r="F13844" i="2" s="1"/>
  <c r="G13724" i="2"/>
  <c r="F13724" i="2" s="1"/>
  <c r="G13664" i="2"/>
  <c r="F13664" i="2" s="1"/>
  <c r="G13604" i="2"/>
  <c r="F13604" i="2"/>
  <c r="G13484" i="2"/>
  <c r="F13484" i="2" s="1"/>
  <c r="G13376" i="2"/>
  <c r="F13376" i="2" s="1"/>
  <c r="G13268" i="2"/>
  <c r="F13268" i="2" s="1"/>
  <c r="G13112" i="2"/>
  <c r="F13112" i="2" s="1"/>
  <c r="G12944" i="2"/>
  <c r="F12944" i="2" s="1"/>
  <c r="G12848" i="2"/>
  <c r="F12848" i="2"/>
  <c r="G12728" i="2"/>
  <c r="F12728" i="2" s="1"/>
  <c r="G12632" i="2"/>
  <c r="F12632" i="2" s="1"/>
  <c r="G12524" i="2"/>
  <c r="F12524" i="2" s="1"/>
  <c r="G12428" i="2"/>
  <c r="F12428" i="2" s="1"/>
  <c r="G12320" i="2"/>
  <c r="F12320" i="2" s="1"/>
  <c r="G12188" i="2"/>
  <c r="F12188" i="2" s="1"/>
  <c r="G12068" i="2"/>
  <c r="F12068" i="2" s="1"/>
  <c r="G11996" i="2"/>
  <c r="F11996" i="2" s="1"/>
  <c r="G11840" i="2"/>
  <c r="F11840" i="2" s="1"/>
  <c r="G14826" i="2"/>
  <c r="F14826" i="2" s="1"/>
  <c r="G14742" i="2"/>
  <c r="F14742" i="2" s="1"/>
  <c r="G14670" i="2"/>
  <c r="F14670" i="2" s="1"/>
  <c r="G14610" i="2"/>
  <c r="F14610" i="2" s="1"/>
  <c r="G14454" i="2"/>
  <c r="F14454" i="2" s="1"/>
  <c r="G14346" i="2"/>
  <c r="F14346" i="2" s="1"/>
  <c r="G14190" i="2"/>
  <c r="F14190" i="2" s="1"/>
  <c r="G14118" i="2"/>
  <c r="F14118" i="2" s="1"/>
  <c r="G14034" i="2"/>
  <c r="F14034" i="2"/>
  <c r="G13962" i="2"/>
  <c r="F13962" i="2" s="1"/>
  <c r="G13914" i="2"/>
  <c r="F13914" i="2" s="1"/>
  <c r="G13830" i="2"/>
  <c r="F13830" i="2" s="1"/>
  <c r="G13782" i="2"/>
  <c r="F13782" i="2" s="1"/>
  <c r="G13710" i="2"/>
  <c r="F13710" i="2" s="1"/>
  <c r="G13626" i="2"/>
  <c r="F13626" i="2" s="1"/>
  <c r="G13518" i="2"/>
  <c r="F13518" i="2" s="1"/>
  <c r="G13434" i="2"/>
  <c r="F13434" i="2" s="1"/>
  <c r="G13326" i="2"/>
  <c r="F13326" i="2" s="1"/>
  <c r="G13182" i="2"/>
  <c r="F13182" i="2" s="1"/>
  <c r="G13086" i="2"/>
  <c r="F13086" i="2" s="1"/>
  <c r="G12978" i="2"/>
  <c r="F12978" i="2"/>
  <c r="G12894" i="2"/>
  <c r="F12894" i="2" s="1"/>
  <c r="G12786" i="2"/>
  <c r="F12786" i="2" s="1"/>
  <c r="G12678" i="2"/>
  <c r="F12678" i="2" s="1"/>
  <c r="G12606" i="2"/>
  <c r="F12606" i="2" s="1"/>
  <c r="G12546" i="2"/>
  <c r="F12546" i="2" s="1"/>
  <c r="G12474" i="2"/>
  <c r="F12474" i="2"/>
  <c r="G12390" i="2"/>
  <c r="F12390" i="2" s="1"/>
  <c r="G12318" i="2"/>
  <c r="F12318" i="2" s="1"/>
  <c r="G12162" i="2"/>
  <c r="F12162" i="2" s="1"/>
  <c r="G12090" i="2"/>
  <c r="F12090" i="2" s="1"/>
  <c r="G12006" i="2"/>
  <c r="F12006" i="2" s="1"/>
  <c r="G11922" i="2"/>
  <c r="F11922" i="2" s="1"/>
  <c r="G11802" i="2"/>
  <c r="F11802" i="2" s="1"/>
  <c r="G11730" i="2"/>
  <c r="F11730" i="2"/>
  <c r="G11670" i="2"/>
  <c r="F11670" i="2" s="1"/>
  <c r="G11562" i="2"/>
  <c r="F11562" i="2" s="1"/>
  <c r="G11466" i="2"/>
  <c r="F11466" i="2" s="1"/>
  <c r="G11346" i="2"/>
  <c r="F11346" i="2" s="1"/>
  <c r="G11298" i="2"/>
  <c r="F11298" i="2" s="1"/>
  <c r="G11226" i="2"/>
  <c r="F11226" i="2" s="1"/>
  <c r="G11130" i="2"/>
  <c r="F11130" i="2" s="1"/>
  <c r="G11046" i="2"/>
  <c r="F11046" i="2" s="1"/>
  <c r="G10962" i="2"/>
  <c r="F10962" i="2" s="1"/>
  <c r="G10782" i="2"/>
  <c r="F10782" i="2"/>
  <c r="G10626" i="2"/>
  <c r="F10626" i="2" s="1"/>
  <c r="G14992" i="2"/>
  <c r="F14992" i="2" s="1"/>
  <c r="G14920" i="2"/>
  <c r="F14920" i="2" s="1"/>
  <c r="G14860" i="2"/>
  <c r="F14860" i="2" s="1"/>
  <c r="G14788" i="2"/>
  <c r="F14788" i="2" s="1"/>
  <c r="G14716" i="2"/>
  <c r="F14716" i="2" s="1"/>
  <c r="G14644" i="2"/>
  <c r="F14644" i="2" s="1"/>
  <c r="G14560" i="2"/>
  <c r="F14560" i="2" s="1"/>
  <c r="G14476" i="2"/>
  <c r="F14476" i="2" s="1"/>
  <c r="G14344" i="2"/>
  <c r="F14344" i="2" s="1"/>
  <c r="G14212" i="2"/>
  <c r="F14212" i="2" s="1"/>
  <c r="G14152" i="2"/>
  <c r="F14152" i="2" s="1"/>
  <c r="G14104" i="2"/>
  <c r="F14104" i="2" s="1"/>
  <c r="G14044" i="2"/>
  <c r="F14044" i="2" s="1"/>
  <c r="G13972" i="2"/>
  <c r="F13972" i="2" s="1"/>
  <c r="G13888" i="2"/>
  <c r="F13888" i="2" s="1"/>
  <c r="G13828" i="2"/>
  <c r="F13828" i="2" s="1"/>
  <c r="G13612" i="2"/>
  <c r="F13612" i="2"/>
  <c r="G13564" i="2"/>
  <c r="F13564" i="2" s="1"/>
  <c r="G13504" i="2"/>
  <c r="F13504" i="2" s="1"/>
  <c r="G13420" i="2"/>
  <c r="F13420" i="2" s="1"/>
  <c r="G13336" i="2"/>
  <c r="F13336" i="2" s="1"/>
  <c r="G13276" i="2"/>
  <c r="F13276" i="2" s="1"/>
  <c r="G13228" i="2"/>
  <c r="F13228" i="2" s="1"/>
  <c r="G13084" i="2"/>
  <c r="F13084" i="2" s="1"/>
  <c r="G13036" i="2"/>
  <c r="F13036" i="2" s="1"/>
  <c r="G12964" i="2"/>
  <c r="F12964" i="2" s="1"/>
  <c r="G12904" i="2"/>
  <c r="F12904" i="2" s="1"/>
  <c r="G12832" i="2"/>
  <c r="F12832" i="2" s="1"/>
  <c r="G12760" i="2"/>
  <c r="F12760" i="2" s="1"/>
  <c r="G12676" i="2"/>
  <c r="F12676" i="2" s="1"/>
  <c r="G12628" i="2"/>
  <c r="F12628" i="2" s="1"/>
  <c r="G12568" i="2"/>
  <c r="F12568" i="2" s="1"/>
  <c r="G12472" i="2"/>
  <c r="F12472" i="2" s="1"/>
  <c r="G12424" i="2"/>
  <c r="F12424" i="2" s="1"/>
  <c r="G12364" i="2"/>
  <c r="F12364" i="2"/>
  <c r="G12304" i="2"/>
  <c r="F12304" i="2" s="1"/>
  <c r="G12268" i="2"/>
  <c r="F12268" i="2" s="1"/>
  <c r="G12172" i="2"/>
  <c r="F12172" i="2" s="1"/>
  <c r="G12124" i="2"/>
  <c r="F12124" i="2" s="1"/>
  <c r="G12064" i="2"/>
  <c r="F12064" i="2" s="1"/>
  <c r="G11980" i="2"/>
  <c r="F11980" i="2"/>
  <c r="G11908" i="2"/>
  <c r="F11908" i="2" s="1"/>
  <c r="G11788" i="2"/>
  <c r="F11788" i="2" s="1"/>
  <c r="G11740" i="2"/>
  <c r="F11740" i="2" s="1"/>
  <c r="G11704" i="2"/>
  <c r="F11704" i="2" s="1"/>
  <c r="G11644" i="2"/>
  <c r="F11644" i="2" s="1"/>
  <c r="G11584" i="2"/>
  <c r="F11584" i="2" s="1"/>
  <c r="G11536" i="2"/>
  <c r="F11536" i="2" s="1"/>
  <c r="G11488" i="2"/>
  <c r="F11488" i="2" s="1"/>
  <c r="G11404" i="2"/>
  <c r="F11404" i="2" s="1"/>
  <c r="G11332" i="2"/>
  <c r="F11332" i="2" s="1"/>
  <c r="G11308" i="2"/>
  <c r="F11308" i="2" s="1"/>
  <c r="G11236" i="2"/>
  <c r="F11236" i="2"/>
  <c r="G11152" i="2"/>
  <c r="F11152" i="2" s="1"/>
  <c r="G11080" i="2"/>
  <c r="F11080" i="2" s="1"/>
  <c r="G11056" i="2"/>
  <c r="F11056" i="2" s="1"/>
  <c r="G10936" i="2"/>
  <c r="F10936" i="2" s="1"/>
  <c r="G10768" i="2"/>
  <c r="F10768" i="2" s="1"/>
  <c r="G10732" i="2"/>
  <c r="F10732" i="2" s="1"/>
  <c r="G10672" i="2"/>
  <c r="F10672" i="2" s="1"/>
  <c r="G10600" i="2"/>
  <c r="F10600" i="2" s="1"/>
  <c r="G10576" i="2"/>
  <c r="F10576" i="2" s="1"/>
  <c r="G10528" i="2"/>
  <c r="F10528" i="2" s="1"/>
  <c r="G10432" i="2"/>
  <c r="F10432" i="2" s="1"/>
  <c r="G10372" i="2"/>
  <c r="F10372" i="2" s="1"/>
  <c r="G10324" i="2"/>
  <c r="F10324" i="2" s="1"/>
  <c r="G10264" i="2"/>
  <c r="F10264" i="2" s="1"/>
  <c r="G10204" i="2"/>
  <c r="F10204" i="2" s="1"/>
  <c r="G10144" i="2"/>
  <c r="F10144" i="2" s="1"/>
  <c r="G10060" i="2"/>
  <c r="F10060" i="2" s="1"/>
  <c r="G9976" i="2"/>
  <c r="F9976" i="2"/>
  <c r="G9916" i="2"/>
  <c r="F9916" i="2" s="1"/>
  <c r="G9856" i="2"/>
  <c r="F9856" i="2" s="1"/>
  <c r="G9784" i="2"/>
  <c r="F9784" i="2" s="1"/>
  <c r="G9760" i="2"/>
  <c r="F9760" i="2" s="1"/>
  <c r="G9676" i="2"/>
  <c r="F9676" i="2" s="1"/>
  <c r="G9580" i="2"/>
  <c r="F9580" i="2" s="1"/>
  <c r="G9532" i="2"/>
  <c r="F9532" i="2" s="1"/>
  <c r="G9424" i="2"/>
  <c r="F9424" i="2" s="1"/>
  <c r="G9304" i="2"/>
  <c r="F9304" i="2" s="1"/>
  <c r="G9232" i="2"/>
  <c r="F9232" i="2" s="1"/>
  <c r="G9148" i="2"/>
  <c r="F9148" i="2" s="1"/>
  <c r="G9076" i="2"/>
  <c r="F9076" i="2" s="1"/>
  <c r="G9004" i="2"/>
  <c r="F9004" i="2" s="1"/>
  <c r="G8920" i="2"/>
  <c r="F8920" i="2" s="1"/>
  <c r="G8872" i="2"/>
  <c r="F8872" i="2" s="1"/>
  <c r="G8728" i="2"/>
  <c r="F8728" i="2" s="1"/>
  <c r="G8680" i="2"/>
  <c r="F8680" i="2" s="1"/>
  <c r="G8536" i="2"/>
  <c r="F8536" i="2" s="1"/>
  <c r="G8440" i="2"/>
  <c r="F8440" i="2" s="1"/>
  <c r="G8320" i="2"/>
  <c r="F8320" i="2" s="1"/>
  <c r="G8152" i="2"/>
  <c r="F8152" i="2" s="1"/>
  <c r="G8044" i="2"/>
  <c r="F8044" i="2" s="1"/>
  <c r="G7912" i="2"/>
  <c r="F7912" i="2" s="1"/>
  <c r="G7864" i="2"/>
  <c r="F7864" i="2" s="1"/>
  <c r="G7792" i="2"/>
  <c r="F7792" i="2" s="1"/>
  <c r="G7720" i="2"/>
  <c r="F7720" i="2" s="1"/>
  <c r="G7672" i="2"/>
  <c r="F7672" i="2" s="1"/>
  <c r="G7612" i="2"/>
  <c r="F7612" i="2" s="1"/>
  <c r="G7564" i="2"/>
  <c r="F7564" i="2" s="1"/>
  <c r="G7540" i="2"/>
  <c r="F7540" i="2" s="1"/>
  <c r="G7432" i="2"/>
  <c r="F7432" i="2" s="1"/>
  <c r="G7360" i="2"/>
  <c r="F7360" i="2" s="1"/>
  <c r="G7324" i="2"/>
  <c r="F7324" i="2" s="1"/>
  <c r="G7096" i="2"/>
  <c r="F7096" i="2" s="1"/>
  <c r="G14066" i="2"/>
  <c r="F14066" i="2" s="1"/>
  <c r="G14006" i="2"/>
  <c r="F14006" i="2" s="1"/>
  <c r="G13634" i="2"/>
  <c r="F13634" i="2" s="1"/>
  <c r="G13502" i="2"/>
  <c r="F13502" i="2" s="1"/>
  <c r="G13154" i="2"/>
  <c r="F13154" i="2" s="1"/>
  <c r="G12266" i="2"/>
  <c r="F12266" i="2" s="1"/>
  <c r="G12206" i="2"/>
  <c r="F12206" i="2" s="1"/>
  <c r="G11966" i="2"/>
  <c r="F11966" i="2" s="1"/>
  <c r="G11810" i="2"/>
  <c r="F11810" i="2" s="1"/>
  <c r="G14965" i="2"/>
  <c r="F14965" i="2" s="1"/>
  <c r="G14929" i="2"/>
  <c r="F14929" i="2" s="1"/>
  <c r="G14881" i="2"/>
  <c r="F14881" i="2" s="1"/>
  <c r="G14809" i="2"/>
  <c r="F14809" i="2" s="1"/>
  <c r="G14737" i="2"/>
  <c r="F14737" i="2" s="1"/>
  <c r="G14689" i="2"/>
  <c r="F14689" i="2" s="1"/>
  <c r="G14665" i="2"/>
  <c r="F14665" i="2" s="1"/>
  <c r="G14641" i="2"/>
  <c r="F14641" i="2" s="1"/>
  <c r="G14629" i="2"/>
  <c r="F14629" i="2" s="1"/>
  <c r="G14581" i="2"/>
  <c r="F14581" i="2" s="1"/>
  <c r="G14509" i="2"/>
  <c r="F14509" i="2" s="1"/>
  <c r="G14437" i="2"/>
  <c r="F14437" i="2" s="1"/>
  <c r="G14413" i="2"/>
  <c r="F14413" i="2"/>
  <c r="G14401" i="2"/>
  <c r="F14401" i="2" s="1"/>
  <c r="G14353" i="2"/>
  <c r="F14353" i="2" s="1"/>
  <c r="G14281" i="2"/>
  <c r="F14281" i="2" s="1"/>
  <c r="G14257" i="2"/>
  <c r="F14257" i="2" s="1"/>
  <c r="G14209" i="2"/>
  <c r="F14209" i="2" s="1"/>
  <c r="G14137" i="2"/>
  <c r="F14137" i="2" s="1"/>
  <c r="G14113" i="2"/>
  <c r="F14113" i="2" s="1"/>
  <c r="G14065" i="2"/>
  <c r="F14065" i="2" s="1"/>
  <c r="G14053" i="2"/>
  <c r="F14053" i="2" s="1"/>
  <c r="G13969" i="2"/>
  <c r="F13969" i="2" s="1"/>
  <c r="G13921" i="2"/>
  <c r="F13921" i="2" s="1"/>
  <c r="G13909" i="2"/>
  <c r="F13909" i="2" s="1"/>
  <c r="G13777" i="2"/>
  <c r="F13777" i="2" s="1"/>
  <c r="G13705" i="2"/>
  <c r="F13705" i="2" s="1"/>
  <c r="G13633" i="2"/>
  <c r="F13633" i="2" s="1"/>
  <c r="G13585" i="2"/>
  <c r="F13585" i="2" s="1"/>
  <c r="G13561" i="2"/>
  <c r="F13561" i="2" s="1"/>
  <c r="G13489" i="2"/>
  <c r="F13489" i="2" s="1"/>
  <c r="G13453" i="2"/>
  <c r="F13453" i="2" s="1"/>
  <c r="G13429" i="2"/>
  <c r="F13429" i="2" s="1"/>
  <c r="G13285" i="2"/>
  <c r="F13285" i="2" s="1"/>
  <c r="G13165" i="2"/>
  <c r="F13165" i="2" s="1"/>
  <c r="G12745" i="2"/>
  <c r="F12745" i="2" s="1"/>
  <c r="G12697" i="2"/>
  <c r="F12697" i="2" s="1"/>
  <c r="G12625" i="2"/>
  <c r="F12625" i="2" s="1"/>
  <c r="G12577" i="2"/>
  <c r="F12577" i="2" s="1"/>
  <c r="G12553" i="2"/>
  <c r="F12553" i="2" s="1"/>
  <c r="G12373" i="2"/>
  <c r="F12373" i="2" s="1"/>
  <c r="G12337" i="2"/>
  <c r="F12337" i="2" s="1"/>
  <c r="G12001" i="2"/>
  <c r="F12001" i="2" s="1"/>
  <c r="G11977" i="2"/>
  <c r="F11977" i="2" s="1"/>
  <c r="G11797" i="2"/>
  <c r="F11797" i="2" s="1"/>
  <c r="G11629" i="2"/>
  <c r="F11629" i="2" s="1"/>
  <c r="G11461" i="2"/>
  <c r="F11461" i="2" s="1"/>
  <c r="G11389" i="2"/>
  <c r="F11389" i="2" s="1"/>
  <c r="G11377" i="2"/>
  <c r="F11377" i="2" s="1"/>
  <c r="G11353" i="2"/>
  <c r="F11353" i="2" s="1"/>
  <c r="G11329" i="2"/>
  <c r="F11329" i="2" s="1"/>
  <c r="G11257" i="2"/>
  <c r="F11257" i="2" s="1"/>
  <c r="G11221" i="2"/>
  <c r="F11221" i="2"/>
  <c r="G14936" i="2"/>
  <c r="F14936" i="2" s="1"/>
  <c r="G14792" i="2"/>
  <c r="F14792" i="2" s="1"/>
  <c r="G14624" i="2"/>
  <c r="F14624" i="2" s="1"/>
  <c r="G14540" i="2"/>
  <c r="F14540" i="2" s="1"/>
  <c r="G14444" i="2"/>
  <c r="F14444" i="2" s="1"/>
  <c r="G14348" i="2"/>
  <c r="F14348" i="2" s="1"/>
  <c r="G14240" i="2"/>
  <c r="F14240" i="2" s="1"/>
  <c r="G14024" i="2"/>
  <c r="F14024" i="2" s="1"/>
  <c r="G13940" i="2"/>
  <c r="F13940" i="2" s="1"/>
  <c r="G13880" i="2"/>
  <c r="F13880" i="2" s="1"/>
  <c r="G13736" i="2"/>
  <c r="F13736" i="2" s="1"/>
  <c r="G13448" i="2"/>
  <c r="F13448" i="2" s="1"/>
  <c r="G13340" i="2"/>
  <c r="F13340" i="2" s="1"/>
  <c r="G13220" i="2"/>
  <c r="F13220" i="2" s="1"/>
  <c r="G13148" i="2"/>
  <c r="F13148" i="2" s="1"/>
  <c r="G12968" i="2"/>
  <c r="F12968" i="2" s="1"/>
  <c r="G12836" i="2"/>
  <c r="F12836" i="2" s="1"/>
  <c r="G12740" i="2"/>
  <c r="F12740" i="2"/>
  <c r="G12620" i="2"/>
  <c r="F12620" i="2" s="1"/>
  <c r="G12104" i="2"/>
  <c r="F12104" i="2" s="1"/>
  <c r="G12044" i="2"/>
  <c r="F12044" i="2" s="1"/>
  <c r="G11792" i="2"/>
  <c r="F11792" i="2" s="1"/>
  <c r="G14982" i="2"/>
  <c r="F14982" i="2" s="1"/>
  <c r="G14922" i="2"/>
  <c r="F14922" i="2" s="1"/>
  <c r="G14838" i="2"/>
  <c r="F14838" i="2" s="1"/>
  <c r="G14790" i="2"/>
  <c r="F14790" i="2" s="1"/>
  <c r="G14718" i="2"/>
  <c r="F14718" i="2" s="1"/>
  <c r="G14634" i="2"/>
  <c r="F14634" i="2" s="1"/>
  <c r="G14562" i="2"/>
  <c r="F14562" i="2" s="1"/>
  <c r="G14478" i="2"/>
  <c r="F14478" i="2" s="1"/>
  <c r="G14418" i="2"/>
  <c r="F14418" i="2" s="1"/>
  <c r="G14310" i="2"/>
  <c r="F14310" i="2" s="1"/>
  <c r="G14250" i="2"/>
  <c r="F14250" i="2" s="1"/>
  <c r="G14106" i="2"/>
  <c r="F14106" i="2" s="1"/>
  <c r="G14022" i="2"/>
  <c r="F14022" i="2" s="1"/>
  <c r="G13950" i="2"/>
  <c r="F13950" i="2" s="1"/>
  <c r="G13866" i="2"/>
  <c r="F13866" i="2" s="1"/>
  <c r="G13686" i="2"/>
  <c r="F13686" i="2" s="1"/>
  <c r="G13530" i="2"/>
  <c r="F13530" i="2" s="1"/>
  <c r="G13422" i="2"/>
  <c r="F13422" i="2" s="1"/>
  <c r="G13290" i="2"/>
  <c r="F13290" i="2" s="1"/>
  <c r="G13134" i="2"/>
  <c r="F13134" i="2"/>
  <c r="G13038" i="2"/>
  <c r="F13038" i="2" s="1"/>
  <c r="G12954" i="2"/>
  <c r="F12954" i="2" s="1"/>
  <c r="G12858" i="2"/>
  <c r="F12858" i="2" s="1"/>
  <c r="G12750" i="2"/>
  <c r="F12750" i="2" s="1"/>
  <c r="G12654" i="2"/>
  <c r="F12654" i="2" s="1"/>
  <c r="G12582" i="2"/>
  <c r="F12582" i="2" s="1"/>
  <c r="G12510" i="2"/>
  <c r="F12510" i="2" s="1"/>
  <c r="G12486" i="2"/>
  <c r="F12486" i="2" s="1"/>
  <c r="G12402" i="2"/>
  <c r="F12402" i="2" s="1"/>
  <c r="G12294" i="2"/>
  <c r="F12294" i="2" s="1"/>
  <c r="G12210" i="2"/>
  <c r="F12210" i="2" s="1"/>
  <c r="G12126" i="2"/>
  <c r="F12126" i="2" s="1"/>
  <c r="G12042" i="2"/>
  <c r="F12042" i="2" s="1"/>
  <c r="G11946" i="2"/>
  <c r="F11946" i="2" s="1"/>
  <c r="G11826" i="2"/>
  <c r="F11826" i="2" s="1"/>
  <c r="G11718" i="2"/>
  <c r="F11718" i="2" s="1"/>
  <c r="G11610" i="2"/>
  <c r="F11610" i="2" s="1"/>
  <c r="G11430" i="2"/>
  <c r="F11430" i="2" s="1"/>
  <c r="G11262" i="2"/>
  <c r="F11262" i="2" s="1"/>
  <c r="G11178" i="2"/>
  <c r="F11178" i="2" s="1"/>
  <c r="G11094" i="2"/>
  <c r="F11094" i="2" s="1"/>
  <c r="G11034" i="2"/>
  <c r="F11034" i="2" s="1"/>
  <c r="G10950" i="2"/>
  <c r="F10950" i="2" s="1"/>
  <c r="G10866" i="2"/>
  <c r="F10866" i="2" s="1"/>
  <c r="G10614" i="2"/>
  <c r="F10614" i="2" s="1"/>
  <c r="G14944" i="2"/>
  <c r="F14944" i="2" s="1"/>
  <c r="G14872" i="2"/>
  <c r="F14872" i="2" s="1"/>
  <c r="G14824" i="2"/>
  <c r="F14824" i="2" s="1"/>
  <c r="G14764" i="2"/>
  <c r="F14764" i="2" s="1"/>
  <c r="G14632" i="2"/>
  <c r="F14632" i="2" s="1"/>
  <c r="G14548" i="2"/>
  <c r="F14548" i="2" s="1"/>
  <c r="G14452" i="2"/>
  <c r="F14452" i="2" s="1"/>
  <c r="G14392" i="2"/>
  <c r="F14392" i="2" s="1"/>
  <c r="G14308" i="2"/>
  <c r="F14308" i="2" s="1"/>
  <c r="G14236" i="2"/>
  <c r="F14236" i="2" s="1"/>
  <c r="G14176" i="2"/>
  <c r="F14176" i="2" s="1"/>
  <c r="G14068" i="2"/>
  <c r="F14068" i="2" s="1"/>
  <c r="G14008" i="2"/>
  <c r="F14008" i="2" s="1"/>
  <c r="G13960" i="2"/>
  <c r="F13960" i="2" s="1"/>
  <c r="G13900" i="2"/>
  <c r="F13900" i="2" s="1"/>
  <c r="G13816" i="2"/>
  <c r="F13816" i="2" s="1"/>
  <c r="G13744" i="2"/>
  <c r="F13744" i="2" s="1"/>
  <c r="G13672" i="2"/>
  <c r="F13672" i="2" s="1"/>
  <c r="G13624" i="2"/>
  <c r="F13624" i="2" s="1"/>
  <c r="G13540" i="2"/>
  <c r="F13540" i="2" s="1"/>
  <c r="G13528" i="2"/>
  <c r="F13528" i="2" s="1"/>
  <c r="G13444" i="2"/>
  <c r="F13444" i="2" s="1"/>
  <c r="G13408" i="2"/>
  <c r="F13408" i="2" s="1"/>
  <c r="G13348" i="2"/>
  <c r="F13348" i="2" s="1"/>
  <c r="G13192" i="2"/>
  <c r="F13192" i="2" s="1"/>
  <c r="G13048" i="2"/>
  <c r="F13048" i="2" s="1"/>
  <c r="G12868" i="2"/>
  <c r="F12868" i="2" s="1"/>
  <c r="G12772" i="2"/>
  <c r="F12772" i="2" s="1"/>
  <c r="G12640" i="2"/>
  <c r="F12640" i="2" s="1"/>
  <c r="G12460" i="2"/>
  <c r="F12460" i="2" s="1"/>
  <c r="G12388" i="2"/>
  <c r="F12388" i="2" s="1"/>
  <c r="G12316" i="2"/>
  <c r="F12316" i="2" s="1"/>
  <c r="G12244" i="2"/>
  <c r="F12244" i="2" s="1"/>
  <c r="G12136" i="2"/>
  <c r="F12136" i="2" s="1"/>
  <c r="G12088" i="2"/>
  <c r="F12088" i="2" s="1"/>
  <c r="G12040" i="2"/>
  <c r="F12040" i="2" s="1"/>
  <c r="G11932" i="2"/>
  <c r="F11932" i="2" s="1"/>
  <c r="G11668" i="2"/>
  <c r="F11668" i="2" s="1"/>
  <c r="G11596" i="2"/>
  <c r="F11596" i="2" s="1"/>
  <c r="G11464" i="2"/>
  <c r="F11464" i="2" s="1"/>
  <c r="G10924" i="2"/>
  <c r="F10924" i="2" s="1"/>
  <c r="G10864" i="2"/>
  <c r="F10864" i="2" s="1"/>
  <c r="G10816" i="2"/>
  <c r="F10816" i="2"/>
  <c r="G10756" i="2"/>
  <c r="F10756" i="2" s="1"/>
  <c r="G10708" i="2"/>
  <c r="F10708" i="2" s="1"/>
  <c r="G10624" i="2"/>
  <c r="F10624" i="2" s="1"/>
  <c r="G10492" i="2"/>
  <c r="F10492" i="2" s="1"/>
  <c r="G10444" i="2"/>
  <c r="F10444" i="2" s="1"/>
  <c r="G10384" i="2"/>
  <c r="F10384" i="2" s="1"/>
  <c r="G10300" i="2"/>
  <c r="F10300" i="2" s="1"/>
  <c r="G10252" i="2"/>
  <c r="F10252" i="2" s="1"/>
  <c r="G10216" i="2"/>
  <c r="F10216" i="2" s="1"/>
  <c r="G10156" i="2"/>
  <c r="F10156" i="2"/>
  <c r="G10084" i="2"/>
  <c r="F10084" i="2" s="1"/>
  <c r="G10012" i="2"/>
  <c r="F10012" i="2"/>
  <c r="G9904" i="2"/>
  <c r="F9904" i="2" s="1"/>
  <c r="G9844" i="2"/>
  <c r="F9844" i="2" s="1"/>
  <c r="G9712" i="2"/>
  <c r="F9712" i="2" s="1"/>
  <c r="G9556" i="2"/>
  <c r="F9556" i="2" s="1"/>
  <c r="G9484" i="2"/>
  <c r="F9484" i="2" s="1"/>
  <c r="G9400" i="2"/>
  <c r="F9400" i="2" s="1"/>
  <c r="G9352" i="2"/>
  <c r="F9352" i="2" s="1"/>
  <c r="G9280" i="2"/>
  <c r="F9280" i="2" s="1"/>
  <c r="G9208" i="2"/>
  <c r="F9208" i="2" s="1"/>
  <c r="G9112" i="2"/>
  <c r="F9112" i="2" s="1"/>
  <c r="G9028" i="2"/>
  <c r="F9028" i="2" s="1"/>
  <c r="G8968" i="2"/>
  <c r="F8968" i="2" s="1"/>
  <c r="G8908" i="2"/>
  <c r="F8908" i="2" s="1"/>
  <c r="G8812" i="2"/>
  <c r="F8812" i="2" s="1"/>
  <c r="G8752" i="2"/>
  <c r="F8752" i="2" s="1"/>
  <c r="G8632" i="2"/>
  <c r="F8632" i="2" s="1"/>
  <c r="G8500" i="2"/>
  <c r="F8500" i="2" s="1"/>
  <c r="G8308" i="2"/>
  <c r="F8308" i="2" s="1"/>
  <c r="G8188" i="2"/>
  <c r="F8188" i="2" s="1"/>
  <c r="G8032" i="2"/>
  <c r="F8032" i="2" s="1"/>
  <c r="G7972" i="2"/>
  <c r="F7972" i="2" s="1"/>
  <c r="G7888" i="2"/>
  <c r="F7888" i="2"/>
  <c r="G7828" i="2"/>
  <c r="F7828" i="2" s="1"/>
  <c r="G7744" i="2"/>
  <c r="F7744" i="2"/>
  <c r="G7636" i="2"/>
  <c r="F7636" i="2" s="1"/>
  <c r="G7576" i="2"/>
  <c r="F7576" i="2" s="1"/>
  <c r="G7480" i="2"/>
  <c r="F7480" i="2" s="1"/>
  <c r="G7444" i="2"/>
  <c r="F7444" i="2" s="1"/>
  <c r="G7372" i="2"/>
  <c r="F7372" i="2" s="1"/>
  <c r="G7312" i="2"/>
  <c r="F7312" i="2" s="1"/>
  <c r="G7240" i="2"/>
  <c r="F7240" i="2" s="1"/>
  <c r="G7036" i="2"/>
  <c r="F7036" i="2" s="1"/>
  <c r="G14918" i="2"/>
  <c r="F14918" i="2" s="1"/>
  <c r="G14270" i="2"/>
  <c r="F14270" i="2" s="1"/>
  <c r="F14054" i="2"/>
  <c r="G14054" i="2"/>
  <c r="G12614" i="2"/>
  <c r="F12614" i="2" s="1"/>
  <c r="G12494" i="2"/>
  <c r="F12494" i="2" s="1"/>
  <c r="G12182" i="2"/>
  <c r="F12182" i="2" s="1"/>
  <c r="G12038" i="2"/>
  <c r="F12038" i="2" s="1"/>
  <c r="G11870" i="2"/>
  <c r="F11870" i="2"/>
  <c r="G14917" i="2"/>
  <c r="F14917" i="2" s="1"/>
  <c r="G14893" i="2"/>
  <c r="F14893" i="2" s="1"/>
  <c r="G14857" i="2"/>
  <c r="F14857" i="2" s="1"/>
  <c r="G14773" i="2"/>
  <c r="F14773" i="2" s="1"/>
  <c r="G14701" i="2"/>
  <c r="F14701" i="2" s="1"/>
  <c r="G14677" i="2"/>
  <c r="F14677" i="2" s="1"/>
  <c r="G14617" i="2"/>
  <c r="F14617" i="2" s="1"/>
  <c r="G14593" i="2"/>
  <c r="F14593" i="2" s="1"/>
  <c r="G14521" i="2"/>
  <c r="F14521" i="2" s="1"/>
  <c r="G14341" i="2"/>
  <c r="F14341" i="2" s="1"/>
  <c r="G14197" i="2"/>
  <c r="F14197" i="2" s="1"/>
  <c r="G13993" i="2"/>
  <c r="F13993" i="2" s="1"/>
  <c r="G13849" i="2"/>
  <c r="F13849" i="2" s="1"/>
  <c r="G13825" i="2"/>
  <c r="F13825" i="2"/>
  <c r="G13813" i="2"/>
  <c r="F13813" i="2" s="1"/>
  <c r="G13765" i="2"/>
  <c r="F13765" i="2" s="1"/>
  <c r="G13681" i="2"/>
  <c r="F13681" i="2" s="1"/>
  <c r="G13645" i="2"/>
  <c r="F13645" i="2" s="1"/>
  <c r="G13621" i="2"/>
  <c r="F13621" i="2" s="1"/>
  <c r="G13501" i="2"/>
  <c r="F13501" i="2" s="1"/>
  <c r="G13441" i="2"/>
  <c r="F13441" i="2" s="1"/>
  <c r="G13405" i="2"/>
  <c r="F13405" i="2" s="1"/>
  <c r="G13309" i="2"/>
  <c r="F13309" i="2" s="1"/>
  <c r="G13297" i="2"/>
  <c r="F13297" i="2" s="1"/>
  <c r="G13273" i="2"/>
  <c r="F13273" i="2" s="1"/>
  <c r="G13225" i="2"/>
  <c r="F13225" i="2" s="1"/>
  <c r="G13009" i="2"/>
  <c r="F13009" i="2" s="1"/>
  <c r="G12985" i="2"/>
  <c r="F12985" i="2" s="1"/>
  <c r="G12877" i="2"/>
  <c r="F12877" i="2" s="1"/>
  <c r="G12313" i="2"/>
  <c r="F12313" i="2" s="1"/>
  <c r="G12229" i="2"/>
  <c r="F12229" i="2" s="1"/>
  <c r="G12133" i="2"/>
  <c r="F12133" i="2" s="1"/>
  <c r="G12061" i="2"/>
  <c r="F12061" i="2" s="1"/>
  <c r="G11953" i="2"/>
  <c r="F11953" i="2" s="1"/>
  <c r="G11917" i="2"/>
  <c r="F11917" i="2" s="1"/>
  <c r="G11881" i="2"/>
  <c r="F11881" i="2" s="1"/>
  <c r="G11821" i="2"/>
  <c r="F11821" i="2" s="1"/>
  <c r="G11737" i="2"/>
  <c r="F11737" i="2" s="1"/>
  <c r="G11701" i="2"/>
  <c r="F11701" i="2" s="1"/>
  <c r="G11593" i="2"/>
  <c r="F11593" i="2" s="1"/>
  <c r="G11581" i="2"/>
  <c r="F11581" i="2" s="1"/>
  <c r="G11401" i="2"/>
  <c r="F11401" i="2" s="1"/>
  <c r="G11197" i="2"/>
  <c r="F11197" i="2" s="1"/>
  <c r="G11161" i="2"/>
  <c r="F11161" i="2" s="1"/>
  <c r="G11101" i="2"/>
  <c r="F11101" i="2" s="1"/>
  <c r="G11077" i="2"/>
  <c r="F11077" i="2" s="1"/>
  <c r="G11041" i="2"/>
  <c r="F11041" i="2" s="1"/>
  <c r="G11005" i="2"/>
  <c r="F11005" i="2"/>
  <c r="G10993" i="2"/>
  <c r="F10993" i="2" s="1"/>
  <c r="G10885" i="2"/>
  <c r="F10885" i="2" s="1"/>
  <c r="G14976" i="2"/>
  <c r="F14976" i="2" s="1"/>
  <c r="G14952" i="2"/>
  <c r="F14952" i="2" s="1"/>
  <c r="G14940" i="2"/>
  <c r="F14940" i="2" s="1"/>
  <c r="G14916" i="2"/>
  <c r="F14916" i="2" s="1"/>
  <c r="G14856" i="2"/>
  <c r="F14856" i="2" s="1"/>
  <c r="G14808" i="2"/>
  <c r="F14808" i="2" s="1"/>
  <c r="G14772" i="2"/>
  <c r="F14772" i="2" s="1"/>
  <c r="G14760" i="2"/>
  <c r="F14760" i="2" s="1"/>
  <c r="G14748" i="2"/>
  <c r="F14748" i="2" s="1"/>
  <c r="G14736" i="2"/>
  <c r="F14736" i="2" s="1"/>
  <c r="G14724" i="2"/>
  <c r="F14724" i="2" s="1"/>
  <c r="G14688" i="2"/>
  <c r="F14688" i="2" s="1"/>
  <c r="G14676" i="2"/>
  <c r="F14676" i="2" s="1"/>
  <c r="G14640" i="2"/>
  <c r="F14640" i="2" s="1"/>
  <c r="G14604" i="2"/>
  <c r="F14604" i="2" s="1"/>
  <c r="G14556" i="2"/>
  <c r="F14556" i="2" s="1"/>
  <c r="G14520" i="2"/>
  <c r="F14520" i="2" s="1"/>
  <c r="G14424" i="2"/>
  <c r="F14424" i="2" s="1"/>
  <c r="G14412" i="2"/>
  <c r="F14412" i="2" s="1"/>
  <c r="G14400" i="2"/>
  <c r="F14400" i="2" s="1"/>
  <c r="G14388" i="2"/>
  <c r="F14388" i="2" s="1"/>
  <c r="G14376" i="2"/>
  <c r="F14376" i="2" s="1"/>
  <c r="G14364" i="2"/>
  <c r="F14364" i="2" s="1"/>
  <c r="G14352" i="2"/>
  <c r="F14352" i="2" s="1"/>
  <c r="G14340" i="2"/>
  <c r="F14340" i="2" s="1"/>
  <c r="G14328" i="2"/>
  <c r="F14328" i="2" s="1"/>
  <c r="G14316" i="2"/>
  <c r="F14316" i="2" s="1"/>
  <c r="G14304" i="2"/>
  <c r="F14304" i="2" s="1"/>
  <c r="G14292" i="2"/>
  <c r="F14292" i="2" s="1"/>
  <c r="G14280" i="2"/>
  <c r="F14280" i="2"/>
  <c r="G14268" i="2"/>
  <c r="F14268" i="2" s="1"/>
  <c r="G14256" i="2"/>
  <c r="F14256" i="2" s="1"/>
  <c r="G14244" i="2"/>
  <c r="F14244" i="2" s="1"/>
  <c r="G14232" i="2"/>
  <c r="F14232" i="2" s="1"/>
  <c r="G14220" i="2"/>
  <c r="F14220" i="2" s="1"/>
  <c r="G14208" i="2"/>
  <c r="F14208" i="2" s="1"/>
  <c r="G14196" i="2"/>
  <c r="F14196" i="2" s="1"/>
  <c r="G14184" i="2"/>
  <c r="F14184" i="2" s="1"/>
  <c r="G14172" i="2"/>
  <c r="F14172" i="2" s="1"/>
  <c r="G14160" i="2"/>
  <c r="F14160" i="2"/>
  <c r="G14148" i="2"/>
  <c r="F14148" i="2" s="1"/>
  <c r="G14136" i="2"/>
  <c r="F14136" i="2" s="1"/>
  <c r="G14124" i="2"/>
  <c r="F14124" i="2" s="1"/>
  <c r="G14112" i="2"/>
  <c r="F14112" i="2" s="1"/>
  <c r="G14100" i="2"/>
  <c r="F14100" i="2" s="1"/>
  <c r="G14088" i="2"/>
  <c r="F14088" i="2"/>
  <c r="G14076" i="2"/>
  <c r="F14076" i="2" s="1"/>
  <c r="G14064" i="2"/>
  <c r="F14064" i="2"/>
  <c r="G14052" i="2"/>
  <c r="F14052" i="2" s="1"/>
  <c r="G14040" i="2"/>
  <c r="F14040" i="2" s="1"/>
  <c r="G14028" i="2"/>
  <c r="F14028" i="2" s="1"/>
  <c r="G14039" i="2"/>
  <c r="F14039" i="2" s="1"/>
  <c r="G14027" i="2"/>
  <c r="F14027" i="2" s="1"/>
  <c r="G14015" i="2"/>
  <c r="F14015" i="2" s="1"/>
  <c r="G14003" i="2"/>
  <c r="F14003" i="2" s="1"/>
  <c r="G13991" i="2"/>
  <c r="F13991" i="2" s="1"/>
  <c r="G13979" i="2"/>
  <c r="F13979" i="2" s="1"/>
  <c r="G13967" i="2"/>
  <c r="F13967" i="2"/>
  <c r="G13955" i="2"/>
  <c r="F13955" i="2" s="1"/>
  <c r="G13943" i="2"/>
  <c r="F13943" i="2" s="1"/>
  <c r="G13931" i="2"/>
  <c r="F13931" i="2" s="1"/>
  <c r="G13919" i="2"/>
  <c r="F13919" i="2" s="1"/>
  <c r="G13907" i="2"/>
  <c r="F13907" i="2" s="1"/>
  <c r="G13895" i="2"/>
  <c r="F13895" i="2" s="1"/>
  <c r="G13883" i="2"/>
  <c r="F13883" i="2" s="1"/>
  <c r="G13871" i="2"/>
  <c r="F13871" i="2" s="1"/>
  <c r="G13859" i="2"/>
  <c r="F13859" i="2" s="1"/>
  <c r="G13847" i="2"/>
  <c r="F13847" i="2" s="1"/>
  <c r="G13835" i="2"/>
  <c r="F13835" i="2" s="1"/>
  <c r="G13823" i="2"/>
  <c r="F13823" i="2" s="1"/>
  <c r="G13811" i="2"/>
  <c r="F13811" i="2" s="1"/>
  <c r="G13799" i="2"/>
  <c r="F13799" i="2" s="1"/>
  <c r="G13787" i="2"/>
  <c r="F13787" i="2" s="1"/>
  <c r="G13775" i="2"/>
  <c r="F13775" i="2" s="1"/>
  <c r="G13763" i="2"/>
  <c r="F13763" i="2" s="1"/>
  <c r="G13751" i="2"/>
  <c r="F13751" i="2" s="1"/>
  <c r="G13739" i="2"/>
  <c r="F13739" i="2" s="1"/>
  <c r="G13727" i="2"/>
  <c r="F13727" i="2" s="1"/>
  <c r="G13715" i="2"/>
  <c r="F13715" i="2" s="1"/>
  <c r="G13703" i="2"/>
  <c r="F13703" i="2" s="1"/>
  <c r="G13691" i="2"/>
  <c r="F13691" i="2" s="1"/>
  <c r="G13679" i="2"/>
  <c r="F13679" i="2" s="1"/>
  <c r="G13667" i="2"/>
  <c r="F13667" i="2" s="1"/>
  <c r="G13655" i="2"/>
  <c r="F13655" i="2" s="1"/>
  <c r="G13643" i="2"/>
  <c r="F13643" i="2" s="1"/>
  <c r="G13631" i="2"/>
  <c r="F13631" i="2" s="1"/>
  <c r="G13619" i="2"/>
  <c r="F13619" i="2" s="1"/>
  <c r="G13607" i="2"/>
  <c r="F13607" i="2" s="1"/>
  <c r="G13595" i="2"/>
  <c r="F13595" i="2" s="1"/>
  <c r="G13583" i="2"/>
  <c r="F13583" i="2" s="1"/>
  <c r="G13571" i="2"/>
  <c r="F13571" i="2" s="1"/>
  <c r="G13559" i="2"/>
  <c r="F13559" i="2" s="1"/>
  <c r="G13547" i="2"/>
  <c r="F13547" i="2" s="1"/>
  <c r="G13535" i="2"/>
  <c r="F13535" i="2" s="1"/>
  <c r="G13523" i="2"/>
  <c r="F13523" i="2" s="1"/>
  <c r="G13511" i="2"/>
  <c r="F13511" i="2" s="1"/>
  <c r="G13499" i="2"/>
  <c r="F13499" i="2" s="1"/>
  <c r="G13487" i="2"/>
  <c r="F13487" i="2" s="1"/>
  <c r="G13475" i="2"/>
  <c r="F13475" i="2" s="1"/>
  <c r="G13463" i="2"/>
  <c r="F13463" i="2" s="1"/>
  <c r="G13451" i="2"/>
  <c r="F13451" i="2" s="1"/>
  <c r="G13439" i="2"/>
  <c r="F13439" i="2" s="1"/>
  <c r="G13427" i="2"/>
  <c r="F13427" i="2" s="1"/>
  <c r="G13415" i="2"/>
  <c r="F13415" i="2" s="1"/>
  <c r="G13403" i="2"/>
  <c r="F13403" i="2" s="1"/>
  <c r="G13391" i="2"/>
  <c r="F13391" i="2" s="1"/>
  <c r="G13379" i="2"/>
  <c r="F13379" i="2" s="1"/>
  <c r="G13367" i="2"/>
  <c r="F13367" i="2" s="1"/>
  <c r="G13355" i="2"/>
  <c r="F13355" i="2" s="1"/>
  <c r="G13343" i="2"/>
  <c r="F13343" i="2" s="1"/>
  <c r="G13331" i="2"/>
  <c r="F13331" i="2" s="1"/>
  <c r="G13319" i="2"/>
  <c r="F13319" i="2" s="1"/>
  <c r="G13307" i="2"/>
  <c r="F13307" i="2" s="1"/>
  <c r="G13295" i="2"/>
  <c r="F13295" i="2" s="1"/>
  <c r="G13283" i="2"/>
  <c r="F13283" i="2" s="1"/>
  <c r="G13271" i="2"/>
  <c r="F13271" i="2" s="1"/>
  <c r="G13259" i="2"/>
  <c r="F13259" i="2" s="1"/>
  <c r="G13247" i="2"/>
  <c r="F13247" i="2" s="1"/>
  <c r="G13235" i="2"/>
  <c r="F13235" i="2" s="1"/>
  <c r="G13223" i="2"/>
  <c r="F13223" i="2"/>
  <c r="G13211" i="2"/>
  <c r="F13211" i="2" s="1"/>
  <c r="G13199" i="2"/>
  <c r="F13199" i="2" s="1"/>
  <c r="G13187" i="2"/>
  <c r="F13187" i="2" s="1"/>
  <c r="G13175" i="2"/>
  <c r="F13175" i="2" s="1"/>
  <c r="G13163" i="2"/>
  <c r="F13163" i="2" s="1"/>
  <c r="G13151" i="2"/>
  <c r="F13151" i="2" s="1"/>
  <c r="G13139" i="2"/>
  <c r="F13139" i="2" s="1"/>
  <c r="G13127" i="2"/>
  <c r="F13127" i="2" s="1"/>
  <c r="G13115" i="2"/>
  <c r="F13115" i="2" s="1"/>
  <c r="G13103" i="2"/>
  <c r="F13103" i="2"/>
  <c r="G13091" i="2"/>
  <c r="F13091" i="2" s="1"/>
  <c r="G13079" i="2"/>
  <c r="F13079" i="2" s="1"/>
  <c r="G13067" i="2"/>
  <c r="F13067" i="2" s="1"/>
  <c r="G13055" i="2"/>
  <c r="F13055" i="2" s="1"/>
  <c r="G13043" i="2"/>
  <c r="F13043" i="2" s="1"/>
  <c r="G13031" i="2"/>
  <c r="F13031" i="2" s="1"/>
  <c r="G13019" i="2"/>
  <c r="F13019" i="2" s="1"/>
  <c r="G13007" i="2"/>
  <c r="F13007" i="2"/>
  <c r="G12995" i="2"/>
  <c r="F12995" i="2" s="1"/>
  <c r="G12983" i="2"/>
  <c r="F12983" i="2" s="1"/>
  <c r="G12971" i="2"/>
  <c r="F12971" i="2" s="1"/>
  <c r="G12959" i="2"/>
  <c r="F12959" i="2" s="1"/>
  <c r="G12947" i="2"/>
  <c r="F12947" i="2" s="1"/>
  <c r="G12935" i="2"/>
  <c r="F12935" i="2" s="1"/>
  <c r="G12923" i="2"/>
  <c r="F12923" i="2" s="1"/>
  <c r="G12911" i="2"/>
  <c r="F12911" i="2" s="1"/>
  <c r="G12899" i="2"/>
  <c r="F12899" i="2" s="1"/>
  <c r="G12887" i="2"/>
  <c r="F12887" i="2"/>
  <c r="G12875" i="2"/>
  <c r="F12875" i="2" s="1"/>
  <c r="G12863" i="2"/>
  <c r="F12863" i="2" s="1"/>
  <c r="G12851" i="2"/>
  <c r="F12851" i="2" s="1"/>
  <c r="G12839" i="2"/>
  <c r="F12839" i="2" s="1"/>
  <c r="G12827" i="2"/>
  <c r="F12827" i="2" s="1"/>
  <c r="G12815" i="2"/>
  <c r="F12815" i="2" s="1"/>
  <c r="G12803" i="2"/>
  <c r="F12803" i="2" s="1"/>
  <c r="G12791" i="2"/>
  <c r="F12791" i="2" s="1"/>
  <c r="G12779" i="2"/>
  <c r="F12779" i="2" s="1"/>
  <c r="G12767" i="2"/>
  <c r="F12767" i="2" s="1"/>
  <c r="G12755" i="2"/>
  <c r="F12755" i="2" s="1"/>
  <c r="G12743" i="2"/>
  <c r="F12743" i="2" s="1"/>
  <c r="G12731" i="2"/>
  <c r="F12731" i="2" s="1"/>
  <c r="G12719" i="2"/>
  <c r="F12719" i="2" s="1"/>
  <c r="G12707" i="2"/>
  <c r="F12707" i="2" s="1"/>
  <c r="G12695" i="2"/>
  <c r="F12695" i="2" s="1"/>
  <c r="G12683" i="2"/>
  <c r="F12683" i="2" s="1"/>
  <c r="G12671" i="2"/>
  <c r="F12671" i="2" s="1"/>
  <c r="G12659" i="2"/>
  <c r="F12659" i="2" s="1"/>
  <c r="G12647" i="2"/>
  <c r="F12647" i="2" s="1"/>
  <c r="G12635" i="2"/>
  <c r="F12635" i="2" s="1"/>
  <c r="G12623" i="2"/>
  <c r="F12623" i="2" s="1"/>
  <c r="G12611" i="2"/>
  <c r="F12611" i="2" s="1"/>
  <c r="G12599" i="2"/>
  <c r="F12599" i="2" s="1"/>
  <c r="G12587" i="2"/>
  <c r="F12587" i="2" s="1"/>
  <c r="G12575" i="2"/>
  <c r="F12575" i="2"/>
  <c r="G12563" i="2"/>
  <c r="F12563" i="2" s="1"/>
  <c r="G12551" i="2"/>
  <c r="F12551" i="2" s="1"/>
  <c r="G12539" i="2"/>
  <c r="F12539" i="2" s="1"/>
  <c r="G12527" i="2"/>
  <c r="F12527" i="2" s="1"/>
  <c r="G12515" i="2"/>
  <c r="F12515" i="2" s="1"/>
  <c r="G12503" i="2"/>
  <c r="F12503" i="2" s="1"/>
  <c r="G12491" i="2"/>
  <c r="F12491" i="2" s="1"/>
  <c r="G12479" i="2"/>
  <c r="F12479" i="2" s="1"/>
  <c r="G12467" i="2"/>
  <c r="F12467" i="2" s="1"/>
  <c r="G12455" i="2"/>
  <c r="F12455" i="2"/>
  <c r="G12443" i="2"/>
  <c r="F12443" i="2" s="1"/>
  <c r="G12431" i="2"/>
  <c r="F12431" i="2" s="1"/>
  <c r="G12419" i="2"/>
  <c r="F12419" i="2" s="1"/>
  <c r="G12407" i="2"/>
  <c r="F12407" i="2" s="1"/>
  <c r="G12395" i="2"/>
  <c r="F12395" i="2" s="1"/>
  <c r="G12383" i="2"/>
  <c r="F12383" i="2" s="1"/>
  <c r="G12371" i="2"/>
  <c r="F12371" i="2" s="1"/>
  <c r="G12359" i="2"/>
  <c r="F12359" i="2"/>
  <c r="G12347" i="2"/>
  <c r="F12347" i="2" s="1"/>
  <c r="G12335" i="2"/>
  <c r="F12335" i="2" s="1"/>
  <c r="G12323" i="2"/>
  <c r="F12323" i="2" s="1"/>
  <c r="G12311" i="2"/>
  <c r="F12311" i="2"/>
  <c r="G12299" i="2"/>
  <c r="F12299" i="2" s="1"/>
  <c r="G12287" i="2"/>
  <c r="F12287" i="2" s="1"/>
  <c r="G12275" i="2"/>
  <c r="F12275" i="2" s="1"/>
  <c r="G12263" i="2"/>
  <c r="F12263" i="2" s="1"/>
  <c r="G12251" i="2"/>
  <c r="F12251" i="2" s="1"/>
  <c r="G12239" i="2"/>
  <c r="F12239" i="2" s="1"/>
  <c r="G12227" i="2"/>
  <c r="F12227" i="2" s="1"/>
  <c r="G12215" i="2"/>
  <c r="F12215" i="2" s="1"/>
  <c r="G12203" i="2"/>
  <c r="F12203" i="2" s="1"/>
  <c r="G12191" i="2"/>
  <c r="F12191" i="2" s="1"/>
  <c r="G12179" i="2"/>
  <c r="F12179" i="2" s="1"/>
  <c r="G12167" i="2"/>
  <c r="F12167" i="2" s="1"/>
  <c r="G12155" i="2"/>
  <c r="F12155" i="2" s="1"/>
  <c r="G12143" i="2"/>
  <c r="F12143" i="2"/>
  <c r="G12131" i="2"/>
  <c r="F12131" i="2" s="1"/>
  <c r="G12119" i="2"/>
  <c r="F12119" i="2" s="1"/>
  <c r="G12107" i="2"/>
  <c r="F12107" i="2" s="1"/>
  <c r="G12095" i="2"/>
  <c r="F12095" i="2" s="1"/>
  <c r="G12083" i="2"/>
  <c r="F12083" i="2" s="1"/>
  <c r="G12071" i="2"/>
  <c r="F12071" i="2" s="1"/>
  <c r="G12059" i="2"/>
  <c r="F12059" i="2" s="1"/>
  <c r="G12047" i="2"/>
  <c r="F12047" i="2" s="1"/>
  <c r="G12035" i="2"/>
  <c r="F12035" i="2" s="1"/>
  <c r="G12023" i="2"/>
  <c r="F12023" i="2"/>
  <c r="G12011" i="2"/>
  <c r="F12011" i="2" s="1"/>
  <c r="G11999" i="2"/>
  <c r="F11999" i="2" s="1"/>
  <c r="G11987" i="2"/>
  <c r="F11987" i="2" s="1"/>
  <c r="G11975" i="2"/>
  <c r="F11975" i="2" s="1"/>
  <c r="G11963" i="2"/>
  <c r="F11963" i="2" s="1"/>
  <c r="G11951" i="2"/>
  <c r="F11951" i="2"/>
  <c r="G11939" i="2"/>
  <c r="F11939" i="2" s="1"/>
  <c r="G11927" i="2"/>
  <c r="F11927" i="2"/>
  <c r="G11915" i="2"/>
  <c r="F11915" i="2" s="1"/>
  <c r="G11903" i="2"/>
  <c r="F11903" i="2" s="1"/>
  <c r="G11891" i="2"/>
  <c r="F11891" i="2" s="1"/>
  <c r="G11879" i="2"/>
  <c r="F11879" i="2" s="1"/>
  <c r="G11867" i="2"/>
  <c r="F11867" i="2" s="1"/>
  <c r="G11855" i="2"/>
  <c r="F11855" i="2" s="1"/>
  <c r="G11843" i="2"/>
  <c r="F11843" i="2" s="1"/>
  <c r="G11831" i="2"/>
  <c r="F11831" i="2" s="1"/>
  <c r="G11819" i="2"/>
  <c r="F11819" i="2" s="1"/>
  <c r="G11807" i="2"/>
  <c r="F11807" i="2"/>
  <c r="G11795" i="2"/>
  <c r="F11795" i="2" s="1"/>
  <c r="G11783" i="2"/>
  <c r="F11783" i="2" s="1"/>
  <c r="G11771" i="2"/>
  <c r="F11771" i="2" s="1"/>
  <c r="G11759" i="2"/>
  <c r="F11759" i="2" s="1"/>
  <c r="G11747" i="2"/>
  <c r="F11747" i="2" s="1"/>
  <c r="G14984" i="2"/>
  <c r="F14984" i="2" s="1"/>
  <c r="G14828" i="2"/>
  <c r="F14828" i="2" s="1"/>
  <c r="G14660" i="2"/>
  <c r="F14660" i="2" s="1"/>
  <c r="G13856" i="2"/>
  <c r="F13856" i="2" s="1"/>
  <c r="G13640" i="2"/>
  <c r="F13640" i="2" s="1"/>
  <c r="G13544" i="2"/>
  <c r="F13544" i="2" s="1"/>
  <c r="G13424" i="2"/>
  <c r="F13424" i="2" s="1"/>
  <c r="G13304" i="2"/>
  <c r="F13304" i="2" s="1"/>
  <c r="G13196" i="2"/>
  <c r="F13196" i="2" s="1"/>
  <c r="G13076" i="2"/>
  <c r="F13076" i="2" s="1"/>
  <c r="G12980" i="2"/>
  <c r="F12980" i="2" s="1"/>
  <c r="G12668" i="2"/>
  <c r="F12668" i="2" s="1"/>
  <c r="G12560" i="2"/>
  <c r="F12560" i="2" s="1"/>
  <c r="G12380" i="2"/>
  <c r="F12380" i="2" s="1"/>
  <c r="G12296" i="2"/>
  <c r="F12296" i="2" s="1"/>
  <c r="G12224" i="2"/>
  <c r="F12224" i="2" s="1"/>
  <c r="G12128" i="2"/>
  <c r="F12128" i="2" s="1"/>
  <c r="G12032" i="2"/>
  <c r="F12032" i="2" s="1"/>
  <c r="G11936" i="2"/>
  <c r="F11936" i="2" s="1"/>
  <c r="G11780" i="2"/>
  <c r="F11780" i="2" s="1"/>
  <c r="G14694" i="2"/>
  <c r="F14694" i="2"/>
  <c r="G14490" i="2"/>
  <c r="F14490" i="2" s="1"/>
  <c r="G14238" i="2"/>
  <c r="F14238" i="2" s="1"/>
  <c r="G14082" i="2"/>
  <c r="F14082" i="2" s="1"/>
  <c r="G13998" i="2"/>
  <c r="F13998" i="2" s="1"/>
  <c r="G13926" i="2"/>
  <c r="F13926" i="2" s="1"/>
  <c r="G13722" i="2"/>
  <c r="F13722" i="2" s="1"/>
  <c r="G13590" i="2"/>
  <c r="F13590" i="2" s="1"/>
  <c r="G13458" i="2"/>
  <c r="F13458" i="2" s="1"/>
  <c r="G13362" i="2"/>
  <c r="F13362" i="2" s="1"/>
  <c r="G13122" i="2"/>
  <c r="F13122" i="2"/>
  <c r="G13002" i="2"/>
  <c r="F13002" i="2" s="1"/>
  <c r="G12918" i="2"/>
  <c r="F12918" i="2" s="1"/>
  <c r="G12822" i="2"/>
  <c r="F12822" i="2" s="1"/>
  <c r="G12714" i="2"/>
  <c r="F12714" i="2" s="1"/>
  <c r="G12414" i="2"/>
  <c r="F12414" i="2" s="1"/>
  <c r="G12330" i="2"/>
  <c r="F12330" i="2" s="1"/>
  <c r="G12198" i="2"/>
  <c r="F12198" i="2" s="1"/>
  <c r="G11682" i="2"/>
  <c r="F11682" i="2"/>
  <c r="G11586" i="2"/>
  <c r="F11586" i="2" s="1"/>
  <c r="G11502" i="2"/>
  <c r="F11502" i="2" s="1"/>
  <c r="G11394" i="2"/>
  <c r="F11394" i="2" s="1"/>
  <c r="G11310" i="2"/>
  <c r="F11310" i="2" s="1"/>
  <c r="G11202" i="2"/>
  <c r="F11202" i="2" s="1"/>
  <c r="G11142" i="2"/>
  <c r="F11142" i="2" s="1"/>
  <c r="G11022" i="2"/>
  <c r="F11022" i="2" s="1"/>
  <c r="G10914" i="2"/>
  <c r="F10914" i="2" s="1"/>
  <c r="G10854" i="2"/>
  <c r="F10854" i="2" s="1"/>
  <c r="G10746" i="2"/>
  <c r="F10746" i="2"/>
  <c r="G10554" i="2"/>
  <c r="F10554" i="2" s="1"/>
  <c r="G14932" i="2"/>
  <c r="F14932" i="2" s="1"/>
  <c r="G14848" i="2"/>
  <c r="F14848" i="2" s="1"/>
  <c r="G14776" i="2"/>
  <c r="F14776" i="2" s="1"/>
  <c r="G14692" i="2"/>
  <c r="F14692" i="2" s="1"/>
  <c r="G14656" i="2"/>
  <c r="F14656" i="2" s="1"/>
  <c r="G14572" i="2"/>
  <c r="F14572" i="2" s="1"/>
  <c r="G14500" i="2"/>
  <c r="F14500" i="2" s="1"/>
  <c r="G14416" i="2"/>
  <c r="F14416" i="2" s="1"/>
  <c r="G14296" i="2"/>
  <c r="F14296" i="2" s="1"/>
  <c r="G14260" i="2"/>
  <c r="F14260" i="2" s="1"/>
  <c r="G14200" i="2"/>
  <c r="F14200" i="2" s="1"/>
  <c r="G14128" i="2"/>
  <c r="F14128" i="2" s="1"/>
  <c r="G14092" i="2"/>
  <c r="F14092" i="2" s="1"/>
  <c r="G14020" i="2"/>
  <c r="F14020" i="2" s="1"/>
  <c r="G13984" i="2"/>
  <c r="F13984" i="2" s="1"/>
  <c r="G13936" i="2"/>
  <c r="F13936" i="2" s="1"/>
  <c r="G13840" i="2"/>
  <c r="F13840" i="2" s="1"/>
  <c r="G13756" i="2"/>
  <c r="F13756" i="2" s="1"/>
  <c r="G13456" i="2"/>
  <c r="F13456" i="2" s="1"/>
  <c r="G13396" i="2"/>
  <c r="F13396" i="2" s="1"/>
  <c r="G13324" i="2"/>
  <c r="F13324" i="2" s="1"/>
  <c r="G13264" i="2"/>
  <c r="F13264" i="2" s="1"/>
  <c r="G13216" i="2"/>
  <c r="F13216" i="2" s="1"/>
  <c r="G13144" i="2"/>
  <c r="F13144" i="2" s="1"/>
  <c r="G13024" i="2"/>
  <c r="F13024" i="2" s="1"/>
  <c r="G12952" i="2"/>
  <c r="F12952" i="2" s="1"/>
  <c r="G12820" i="2"/>
  <c r="F12820" i="2" s="1"/>
  <c r="G12736" i="2"/>
  <c r="F12736" i="2" s="1"/>
  <c r="G12700" i="2"/>
  <c r="F12700" i="2" s="1"/>
  <c r="G12664" i="2"/>
  <c r="F12664" i="2" s="1"/>
  <c r="G12604" i="2"/>
  <c r="F12604" i="2" s="1"/>
  <c r="G12448" i="2"/>
  <c r="F12448" i="2" s="1"/>
  <c r="G12352" i="2"/>
  <c r="F12352" i="2" s="1"/>
  <c r="G12280" i="2"/>
  <c r="F12280" i="2" s="1"/>
  <c r="G12220" i="2"/>
  <c r="F12220" i="2" s="1"/>
  <c r="G12148" i="2"/>
  <c r="F12148" i="2" s="1"/>
  <c r="G12016" i="2"/>
  <c r="F12016" i="2" s="1"/>
  <c r="G11956" i="2"/>
  <c r="F11956" i="2" s="1"/>
  <c r="G11896" i="2"/>
  <c r="F11896" i="2" s="1"/>
  <c r="G11836" i="2"/>
  <c r="F11836" i="2" s="1"/>
  <c r="G11776" i="2"/>
  <c r="F11776" i="2" s="1"/>
  <c r="G11692" i="2"/>
  <c r="F11692" i="2" s="1"/>
  <c r="G11632" i="2"/>
  <c r="F11632" i="2"/>
  <c r="G11452" i="2"/>
  <c r="F11452" i="2" s="1"/>
  <c r="G11380" i="2"/>
  <c r="F11380" i="2" s="1"/>
  <c r="G11296" i="2"/>
  <c r="F11296" i="2" s="1"/>
  <c r="G11248" i="2"/>
  <c r="F11248" i="2" s="1"/>
  <c r="G11164" i="2"/>
  <c r="F11164" i="2" s="1"/>
  <c r="G11068" i="2"/>
  <c r="F11068" i="2" s="1"/>
  <c r="G10948" i="2"/>
  <c r="F10948" i="2" s="1"/>
  <c r="G10888" i="2"/>
  <c r="F10888" i="2" s="1"/>
  <c r="G10720" i="2"/>
  <c r="F10720" i="2" s="1"/>
  <c r="G10648" i="2"/>
  <c r="F10648" i="2" s="1"/>
  <c r="G10504" i="2"/>
  <c r="F10504" i="2" s="1"/>
  <c r="G10072" i="2"/>
  <c r="F10072" i="2" s="1"/>
  <c r="G9964" i="2"/>
  <c r="F9964" i="2" s="1"/>
  <c r="G9880" i="2"/>
  <c r="F9880" i="2" s="1"/>
  <c r="G9808" i="2"/>
  <c r="F9808" i="2" s="1"/>
  <c r="G9736" i="2"/>
  <c r="F9736" i="2" s="1"/>
  <c r="G9640" i="2"/>
  <c r="F9640" i="2" s="1"/>
  <c r="G9412" i="2"/>
  <c r="F9412" i="2" s="1"/>
  <c r="G9316" i="2"/>
  <c r="F9316" i="2" s="1"/>
  <c r="G9244" i="2"/>
  <c r="F9244" i="2" s="1"/>
  <c r="G9160" i="2"/>
  <c r="F9160" i="2" s="1"/>
  <c r="G9088" i="2"/>
  <c r="F9088" i="2" s="1"/>
  <c r="G8884" i="2"/>
  <c r="F8884" i="2" s="1"/>
  <c r="G8848" i="2"/>
  <c r="F8848" i="2" s="1"/>
  <c r="G8788" i="2"/>
  <c r="F8788" i="2" s="1"/>
  <c r="G8704" i="2"/>
  <c r="F8704" i="2" s="1"/>
  <c r="G8644" i="2"/>
  <c r="F8644" i="2" s="1"/>
  <c r="G8572" i="2"/>
  <c r="F8572" i="2" s="1"/>
  <c r="G8416" i="2"/>
  <c r="F8416" i="2" s="1"/>
  <c r="G8368" i="2"/>
  <c r="F8368" i="2" s="1"/>
  <c r="G8284" i="2"/>
  <c r="F8284" i="2" s="1"/>
  <c r="G8212" i="2"/>
  <c r="F8212" i="2" s="1"/>
  <c r="G8020" i="2"/>
  <c r="F8020" i="2" s="1"/>
  <c r="G7948" i="2"/>
  <c r="F7948" i="2" s="1"/>
  <c r="G7780" i="2"/>
  <c r="F7780" i="2" s="1"/>
  <c r="G7708" i="2"/>
  <c r="F7708" i="2" s="1"/>
  <c r="G7624" i="2"/>
  <c r="F7624" i="2" s="1"/>
  <c r="G7288" i="2"/>
  <c r="F7288" i="2" s="1"/>
  <c r="G7084" i="2"/>
  <c r="F7084" i="2" s="1"/>
  <c r="G14882" i="2"/>
  <c r="F14882" i="2" s="1"/>
  <c r="G14822" i="2"/>
  <c r="F14822" i="2"/>
  <c r="G14486" i="2"/>
  <c r="F14486" i="2" s="1"/>
  <c r="G14222" i="2"/>
  <c r="F14222" i="2" s="1"/>
  <c r="G14078" i="2"/>
  <c r="F14078" i="2" s="1"/>
  <c r="G13982" i="2"/>
  <c r="F13982" i="2" s="1"/>
  <c r="G13838" i="2"/>
  <c r="F13838" i="2" s="1"/>
  <c r="G13790" i="2"/>
  <c r="F13790" i="2" s="1"/>
  <c r="G13574" i="2"/>
  <c r="F13574" i="2" s="1"/>
  <c r="G13550" i="2"/>
  <c r="F13550" i="2" s="1"/>
  <c r="G13466" i="2"/>
  <c r="F13466" i="2" s="1"/>
  <c r="G13130" i="2"/>
  <c r="F13130" i="2" s="1"/>
  <c r="G14951" i="2"/>
  <c r="F14951" i="2" s="1"/>
  <c r="G14939" i="2"/>
  <c r="F14939" i="2" s="1"/>
  <c r="G14915" i="2"/>
  <c r="F14915" i="2" s="1"/>
  <c r="G14891" i="2"/>
  <c r="F14891" i="2"/>
  <c r="G14879" i="2"/>
  <c r="F14879" i="2" s="1"/>
  <c r="G14867" i="2"/>
  <c r="F14867" i="2" s="1"/>
  <c r="G14855" i="2"/>
  <c r="F14855" i="2" s="1"/>
  <c r="G14831" i="2"/>
  <c r="F14831" i="2" s="1"/>
  <c r="G14819" i="2"/>
  <c r="F14819" i="2" s="1"/>
  <c r="G14795" i="2"/>
  <c r="F14795" i="2" s="1"/>
  <c r="G14783" i="2"/>
  <c r="F14783" i="2" s="1"/>
  <c r="G14759" i="2"/>
  <c r="F14759" i="2" s="1"/>
  <c r="G14747" i="2"/>
  <c r="F14747" i="2" s="1"/>
  <c r="G14711" i="2"/>
  <c r="F14711" i="2" s="1"/>
  <c r="G14675" i="2"/>
  <c r="F14675" i="2" s="1"/>
  <c r="G14663" i="2"/>
  <c r="F14663" i="2" s="1"/>
  <c r="G14651" i="2"/>
  <c r="F14651" i="2" s="1"/>
  <c r="G14567" i="2"/>
  <c r="F14567" i="2" s="1"/>
  <c r="G14543" i="2"/>
  <c r="F14543" i="2" s="1"/>
  <c r="G14519" i="2"/>
  <c r="F14519" i="2"/>
  <c r="G14507" i="2"/>
  <c r="F14507" i="2" s="1"/>
  <c r="G14495" i="2"/>
  <c r="F14495" i="2" s="1"/>
  <c r="G14471" i="2"/>
  <c r="F14471" i="2" s="1"/>
  <c r="G14459" i="2"/>
  <c r="F14459" i="2" s="1"/>
  <c r="G14423" i="2"/>
  <c r="F14423" i="2"/>
  <c r="G14399" i="2"/>
  <c r="F14399" i="2"/>
  <c r="G14387" i="2"/>
  <c r="F14387" i="2" s="1"/>
  <c r="G14375" i="2"/>
  <c r="F14375" i="2" s="1"/>
  <c r="G14327" i="2"/>
  <c r="F14327" i="2" s="1"/>
  <c r="G14303" i="2"/>
  <c r="F14303" i="2" s="1"/>
  <c r="G14279" i="2"/>
  <c r="F14279" i="2" s="1"/>
  <c r="G14231" i="2"/>
  <c r="F14231" i="2" s="1"/>
  <c r="G14207" i="2"/>
  <c r="F14207" i="2"/>
  <c r="G14183" i="2"/>
  <c r="F14183" i="2"/>
  <c r="G14159" i="2"/>
  <c r="F14159" i="2" s="1"/>
  <c r="G14135" i="2"/>
  <c r="F14135" i="2" s="1"/>
  <c r="G14111" i="2"/>
  <c r="F14111" i="2" s="1"/>
  <c r="G14087" i="2"/>
  <c r="F14087" i="2" s="1"/>
  <c r="G14063" i="2"/>
  <c r="F14063" i="2" s="1"/>
  <c r="G14998" i="2"/>
  <c r="F14998" i="2" s="1"/>
  <c r="G14974" i="2"/>
  <c r="F14974" i="2" s="1"/>
  <c r="G14950" i="2"/>
  <c r="F14950" i="2" s="1"/>
  <c r="G14926" i="2"/>
  <c r="F14926" i="2" s="1"/>
  <c r="G14890" i="2"/>
  <c r="F14890" i="2" s="1"/>
  <c r="G14878" i="2"/>
  <c r="F14878" i="2" s="1"/>
  <c r="G14842" i="2"/>
  <c r="F14842" i="2" s="1"/>
  <c r="G14830" i="2"/>
  <c r="F14830" i="2" s="1"/>
  <c r="G14806" i="2"/>
  <c r="F14806" i="2" s="1"/>
  <c r="G14770" i="2"/>
  <c r="F14770" i="2" s="1"/>
  <c r="G14758" i="2"/>
  <c r="F14758" i="2" s="1"/>
  <c r="G14746" i="2"/>
  <c r="F14746" i="2" s="1"/>
  <c r="G14710" i="2"/>
  <c r="F14710" i="2" s="1"/>
  <c r="G14698" i="2"/>
  <c r="F14698" i="2" s="1"/>
  <c r="G14686" i="2"/>
  <c r="F14686" i="2" s="1"/>
  <c r="G14662" i="2"/>
  <c r="F14662" i="2" s="1"/>
  <c r="G14638" i="2"/>
  <c r="F14638" i="2" s="1"/>
  <c r="G14614" i="2"/>
  <c r="F14614" i="2" s="1"/>
  <c r="G14602" i="2"/>
  <c r="F14602" i="2" s="1"/>
  <c r="G14578" i="2"/>
  <c r="F14578" i="2" s="1"/>
  <c r="G14554" i="2"/>
  <c r="F14554" i="2" s="1"/>
  <c r="G14530" i="2"/>
  <c r="F14530" i="2" s="1"/>
  <c r="G14518" i="2"/>
  <c r="F14518" i="2"/>
  <c r="G14506" i="2"/>
  <c r="F14506" i="2"/>
  <c r="G14494" i="2"/>
  <c r="F14494" i="2" s="1"/>
  <c r="G14482" i="2"/>
  <c r="F14482" i="2" s="1"/>
  <c r="G14470" i="2"/>
  <c r="F14470" i="2" s="1"/>
  <c r="G14458" i="2"/>
  <c r="F14458" i="2" s="1"/>
  <c r="G14446" i="2"/>
  <c r="F14446" i="2" s="1"/>
  <c r="G14434" i="2"/>
  <c r="F14434" i="2" s="1"/>
  <c r="G14422" i="2"/>
  <c r="F14422" i="2" s="1"/>
  <c r="G14410" i="2"/>
  <c r="F14410" i="2" s="1"/>
  <c r="G14398" i="2"/>
  <c r="F14398" i="2" s="1"/>
  <c r="G14386" i="2"/>
  <c r="F14386" i="2" s="1"/>
  <c r="G14374" i="2"/>
  <c r="F14374" i="2" s="1"/>
  <c r="G14362" i="2"/>
  <c r="F14362" i="2" s="1"/>
  <c r="G14350" i="2"/>
  <c r="F14350" i="2"/>
  <c r="G14338" i="2"/>
  <c r="F14338" i="2" s="1"/>
  <c r="G14326" i="2"/>
  <c r="F14326" i="2" s="1"/>
  <c r="G14314" i="2"/>
  <c r="F14314" i="2" s="1"/>
  <c r="G14302" i="2"/>
  <c r="F14302" i="2" s="1"/>
  <c r="G14290" i="2"/>
  <c r="F14290" i="2" s="1"/>
  <c r="G14278" i="2"/>
  <c r="F14278" i="2" s="1"/>
  <c r="G14266" i="2"/>
  <c r="F14266" i="2" s="1"/>
  <c r="G14254" i="2"/>
  <c r="F14254" i="2" s="1"/>
  <c r="G14242" i="2"/>
  <c r="F14242" i="2"/>
  <c r="G14230" i="2"/>
  <c r="F14230" i="2" s="1"/>
  <c r="G14218" i="2"/>
  <c r="F14218" i="2" s="1"/>
  <c r="G14206" i="2"/>
  <c r="F14206" i="2" s="1"/>
  <c r="G14194" i="2"/>
  <c r="F14194" i="2" s="1"/>
  <c r="G14182" i="2"/>
  <c r="F14182" i="2" s="1"/>
  <c r="G14170" i="2"/>
  <c r="F14170" i="2" s="1"/>
  <c r="G14158" i="2"/>
  <c r="F14158" i="2" s="1"/>
  <c r="G14146" i="2"/>
  <c r="F14146" i="2" s="1"/>
  <c r="G14134" i="2"/>
  <c r="F14134" i="2" s="1"/>
  <c r="G14122" i="2"/>
  <c r="F14122" i="2" s="1"/>
  <c r="G14110" i="2"/>
  <c r="F14110" i="2" s="1"/>
  <c r="G14098" i="2"/>
  <c r="F14098" i="2" s="1"/>
  <c r="G14086" i="2"/>
  <c r="F14086" i="2" s="1"/>
  <c r="G14074" i="2"/>
  <c r="F14074" i="2" s="1"/>
  <c r="G14062" i="2"/>
  <c r="F14062" i="2" s="1"/>
  <c r="G14050" i="2"/>
  <c r="F14050" i="2" s="1"/>
  <c r="G14038" i="2"/>
  <c r="F14038" i="2" s="1"/>
  <c r="G14026" i="2"/>
  <c r="F14026" i="2" s="1"/>
  <c r="G14014" i="2"/>
  <c r="F14014" i="2" s="1"/>
  <c r="G14002" i="2"/>
  <c r="F14002" i="2" s="1"/>
  <c r="G13990" i="2"/>
  <c r="F13990" i="2" s="1"/>
  <c r="G13978" i="2"/>
  <c r="F13978" i="2" s="1"/>
  <c r="G13966" i="2"/>
  <c r="F13966" i="2" s="1"/>
  <c r="G13954" i="2"/>
  <c r="F13954" i="2" s="1"/>
  <c r="G13942" i="2"/>
  <c r="F13942" i="2" s="1"/>
  <c r="G13930" i="2"/>
  <c r="F13930" i="2" s="1"/>
  <c r="G13918" i="2"/>
  <c r="F13918" i="2"/>
  <c r="G13906" i="2"/>
  <c r="F13906" i="2" s="1"/>
  <c r="G13894" i="2"/>
  <c r="F13894" i="2" s="1"/>
  <c r="G13882" i="2"/>
  <c r="F13882" i="2" s="1"/>
  <c r="G13870" i="2"/>
  <c r="F13870" i="2" s="1"/>
  <c r="G13858" i="2"/>
  <c r="F13858" i="2" s="1"/>
  <c r="G13846" i="2"/>
  <c r="F13846" i="2" s="1"/>
  <c r="G13834" i="2"/>
  <c r="F13834" i="2" s="1"/>
  <c r="G13822" i="2"/>
  <c r="F13822" i="2" s="1"/>
  <c r="G13810" i="2"/>
  <c r="F13810" i="2"/>
  <c r="G13798" i="2"/>
  <c r="F13798" i="2" s="1"/>
  <c r="G13786" i="2"/>
  <c r="F13786" i="2" s="1"/>
  <c r="G13774" i="2"/>
  <c r="F13774" i="2" s="1"/>
  <c r="G13762" i="2"/>
  <c r="F13762" i="2" s="1"/>
  <c r="G13750" i="2"/>
  <c r="F13750" i="2" s="1"/>
  <c r="G13738" i="2"/>
  <c r="F13738" i="2" s="1"/>
  <c r="G13726" i="2"/>
  <c r="F13726" i="2" s="1"/>
  <c r="G13714" i="2"/>
  <c r="F13714" i="2" s="1"/>
  <c r="G13702" i="2"/>
  <c r="F13702" i="2" s="1"/>
  <c r="G13690" i="2"/>
  <c r="F13690" i="2" s="1"/>
  <c r="G13678" i="2"/>
  <c r="F13678" i="2" s="1"/>
  <c r="G13666" i="2"/>
  <c r="F13666" i="2" s="1"/>
  <c r="G13654" i="2"/>
  <c r="F13654" i="2" s="1"/>
  <c r="G13642" i="2"/>
  <c r="F13642" i="2" s="1"/>
  <c r="G13630" i="2"/>
  <c r="F13630" i="2" s="1"/>
  <c r="G13618" i="2"/>
  <c r="F13618" i="2" s="1"/>
  <c r="G13606" i="2"/>
  <c r="F13606" i="2" s="1"/>
  <c r="G13594" i="2"/>
  <c r="F13594" i="2" s="1"/>
  <c r="G13582" i="2"/>
  <c r="F13582" i="2" s="1"/>
  <c r="G13570" i="2"/>
  <c r="F13570" i="2"/>
  <c r="G13558" i="2"/>
  <c r="F13558" i="2" s="1"/>
  <c r="G13546" i="2"/>
  <c r="F13546" i="2" s="1"/>
  <c r="G13534" i="2"/>
  <c r="F13534" i="2" s="1"/>
  <c r="G13522" i="2"/>
  <c r="F13522" i="2" s="1"/>
  <c r="G13510" i="2"/>
  <c r="F13510" i="2" s="1"/>
  <c r="G13498" i="2"/>
  <c r="F13498" i="2" s="1"/>
  <c r="G13486" i="2"/>
  <c r="F13486" i="2" s="1"/>
  <c r="G13474" i="2"/>
  <c r="F13474" i="2" s="1"/>
  <c r="G13462" i="2"/>
  <c r="F13462" i="2" s="1"/>
  <c r="G13450" i="2"/>
  <c r="F13450" i="2" s="1"/>
  <c r="G13438" i="2"/>
  <c r="F13438" i="2" s="1"/>
  <c r="G13426" i="2"/>
  <c r="F13426" i="2" s="1"/>
  <c r="G13414" i="2"/>
  <c r="F13414" i="2" s="1"/>
  <c r="G13402" i="2"/>
  <c r="F13402" i="2" s="1"/>
  <c r="G13390" i="2"/>
  <c r="F13390" i="2" s="1"/>
  <c r="G13378" i="2"/>
  <c r="F13378" i="2"/>
  <c r="G13366" i="2"/>
  <c r="F13366" i="2" s="1"/>
  <c r="G13354" i="2"/>
  <c r="F13354" i="2" s="1"/>
  <c r="G13342" i="2"/>
  <c r="F13342" i="2" s="1"/>
  <c r="G13330" i="2"/>
  <c r="F13330" i="2" s="1"/>
  <c r="G13318" i="2"/>
  <c r="F13318" i="2" s="1"/>
  <c r="G13306" i="2"/>
  <c r="F13306" i="2" s="1"/>
  <c r="G13294" i="2"/>
  <c r="F13294" i="2" s="1"/>
  <c r="G13282" i="2"/>
  <c r="F13282" i="2" s="1"/>
  <c r="G13270" i="2"/>
  <c r="F13270" i="2" s="1"/>
  <c r="G13258" i="2"/>
  <c r="F13258" i="2" s="1"/>
  <c r="G13246" i="2"/>
  <c r="F13246" i="2" s="1"/>
  <c r="G13234" i="2"/>
  <c r="F13234" i="2" s="1"/>
  <c r="G13222" i="2"/>
  <c r="F13222" i="2" s="1"/>
  <c r="G13210" i="2"/>
  <c r="F13210" i="2"/>
  <c r="G13198" i="2"/>
  <c r="F13198" i="2" s="1"/>
  <c r="G13186" i="2"/>
  <c r="F13186" i="2" s="1"/>
  <c r="G13174" i="2"/>
  <c r="F13174" i="2" s="1"/>
  <c r="G13162" i="2"/>
  <c r="F13162" i="2" s="1"/>
  <c r="G13150" i="2"/>
  <c r="F13150" i="2" s="1"/>
  <c r="G13138" i="2"/>
  <c r="F13138" i="2" s="1"/>
  <c r="G13126" i="2"/>
  <c r="F13126" i="2"/>
  <c r="G13114" i="2"/>
  <c r="F13114" i="2" s="1"/>
  <c r="G13102" i="2"/>
  <c r="F13102" i="2" s="1"/>
  <c r="G13090" i="2"/>
  <c r="F13090" i="2" s="1"/>
  <c r="G13078" i="2"/>
  <c r="F13078" i="2" s="1"/>
  <c r="G13066" i="2"/>
  <c r="F13066" i="2" s="1"/>
  <c r="G13054" i="2"/>
  <c r="F13054" i="2" s="1"/>
  <c r="G13042" i="2"/>
  <c r="F13042" i="2" s="1"/>
  <c r="G13030" i="2"/>
  <c r="F13030" i="2" s="1"/>
  <c r="G13018" i="2"/>
  <c r="F13018" i="2" s="1"/>
  <c r="G13006" i="2"/>
  <c r="F13006" i="2" s="1"/>
  <c r="G12994" i="2"/>
  <c r="F12994" i="2" s="1"/>
  <c r="G12982" i="2"/>
  <c r="F12982" i="2" s="1"/>
  <c r="G12970" i="2"/>
  <c r="F12970" i="2" s="1"/>
  <c r="G12958" i="2"/>
  <c r="F12958" i="2" s="1"/>
  <c r="G12946" i="2"/>
  <c r="F12946" i="2" s="1"/>
  <c r="G12934" i="2"/>
  <c r="F12934" i="2" s="1"/>
  <c r="G12922" i="2"/>
  <c r="F12922" i="2" s="1"/>
  <c r="G12910" i="2"/>
  <c r="F12910" i="2" s="1"/>
  <c r="G12898" i="2"/>
  <c r="F12898" i="2" s="1"/>
  <c r="G12886" i="2"/>
  <c r="F12886" i="2" s="1"/>
  <c r="G12874" i="2"/>
  <c r="F12874" i="2"/>
  <c r="G12862" i="2"/>
  <c r="F12862" i="2"/>
  <c r="G12850" i="2"/>
  <c r="F12850" i="2" s="1"/>
  <c r="G12838" i="2"/>
  <c r="F12838" i="2" s="1"/>
  <c r="G12826" i="2"/>
  <c r="F12826" i="2" s="1"/>
  <c r="G12814" i="2"/>
  <c r="F12814" i="2" s="1"/>
  <c r="G12802" i="2"/>
  <c r="F12802" i="2" s="1"/>
  <c r="G12790" i="2"/>
  <c r="F12790" i="2"/>
  <c r="G12778" i="2"/>
  <c r="F12778" i="2" s="1"/>
  <c r="G12766" i="2"/>
  <c r="F12766" i="2" s="1"/>
  <c r="G12754" i="2"/>
  <c r="F12754" i="2" s="1"/>
  <c r="G12742" i="2"/>
  <c r="F12742" i="2" s="1"/>
  <c r="G12730" i="2"/>
  <c r="F12730" i="2" s="1"/>
  <c r="G12718" i="2"/>
  <c r="F12718" i="2" s="1"/>
  <c r="G12706" i="2"/>
  <c r="F12706" i="2" s="1"/>
  <c r="G12694" i="2"/>
  <c r="F12694" i="2" s="1"/>
  <c r="G12682" i="2"/>
  <c r="F12682" i="2" s="1"/>
  <c r="G12670" i="2"/>
  <c r="F12670" i="2" s="1"/>
  <c r="G12658" i="2"/>
  <c r="F12658" i="2" s="1"/>
  <c r="G12646" i="2"/>
  <c r="F12646" i="2" s="1"/>
  <c r="G12634" i="2"/>
  <c r="F12634" i="2" s="1"/>
  <c r="G12622" i="2"/>
  <c r="F12622" i="2"/>
  <c r="G12610" i="2"/>
  <c r="F12610" i="2" s="1"/>
  <c r="G12598" i="2"/>
  <c r="F12598" i="2" s="1"/>
  <c r="G12586" i="2"/>
  <c r="F12586" i="2" s="1"/>
  <c r="G12574" i="2"/>
  <c r="F12574" i="2" s="1"/>
  <c r="G12562" i="2"/>
  <c r="F12562" i="2" s="1"/>
  <c r="G12550" i="2"/>
  <c r="F12550" i="2" s="1"/>
  <c r="G12538" i="2"/>
  <c r="F12538" i="2" s="1"/>
  <c r="G12526" i="2"/>
  <c r="F12526" i="2" s="1"/>
  <c r="G12514" i="2"/>
  <c r="F12514" i="2" s="1"/>
  <c r="G12502" i="2"/>
  <c r="F12502" i="2" s="1"/>
  <c r="G12490" i="2"/>
  <c r="F12490" i="2" s="1"/>
  <c r="G12478" i="2"/>
  <c r="F12478" i="2" s="1"/>
  <c r="G12466" i="2"/>
  <c r="F12466" i="2" s="1"/>
  <c r="G12454" i="2"/>
  <c r="F12454" i="2" s="1"/>
  <c r="G12442" i="2"/>
  <c r="F12442" i="2" s="1"/>
  <c r="G12430" i="2"/>
  <c r="F12430" i="2" s="1"/>
  <c r="G12418" i="2"/>
  <c r="F12418" i="2" s="1"/>
  <c r="G12406" i="2"/>
  <c r="F12406" i="2" s="1"/>
  <c r="G12394" i="2"/>
  <c r="F12394" i="2" s="1"/>
  <c r="G12382" i="2"/>
  <c r="F12382" i="2" s="1"/>
  <c r="G12370" i="2"/>
  <c r="F12370" i="2" s="1"/>
  <c r="G12358" i="2"/>
  <c r="F12358" i="2" s="1"/>
  <c r="G12346" i="2"/>
  <c r="F12346" i="2" s="1"/>
  <c r="G12334" i="2"/>
  <c r="F12334" i="2" s="1"/>
  <c r="G12322" i="2"/>
  <c r="F12322" i="2" s="1"/>
  <c r="G12310" i="2"/>
  <c r="F12310" i="2" s="1"/>
  <c r="G12298" i="2"/>
  <c r="F12298" i="2" s="1"/>
  <c r="G12286" i="2"/>
  <c r="F12286" i="2" s="1"/>
  <c r="G12274" i="2"/>
  <c r="F12274" i="2"/>
  <c r="G12262" i="2"/>
  <c r="F12262" i="2" s="1"/>
  <c r="G12250" i="2"/>
  <c r="F12250" i="2" s="1"/>
  <c r="G12238" i="2"/>
  <c r="F12238" i="2" s="1"/>
  <c r="G12226" i="2"/>
  <c r="F12226" i="2" s="1"/>
  <c r="G12214" i="2"/>
  <c r="F12214" i="2" s="1"/>
  <c r="G12202" i="2"/>
  <c r="F12202" i="2" s="1"/>
  <c r="G12190" i="2"/>
  <c r="F12190" i="2" s="1"/>
  <c r="G12178" i="2"/>
  <c r="F12178" i="2" s="1"/>
  <c r="G12166" i="2"/>
  <c r="F12166" i="2" s="1"/>
  <c r="G12154" i="2"/>
  <c r="F12154" i="2" s="1"/>
  <c r="G12142" i="2"/>
  <c r="F12142" i="2" s="1"/>
  <c r="G12130" i="2"/>
  <c r="F12130" i="2" s="1"/>
  <c r="G12118" i="2"/>
  <c r="F12118" i="2" s="1"/>
  <c r="G12106" i="2"/>
  <c r="F12106" i="2" s="1"/>
  <c r="G12094" i="2"/>
  <c r="F12094" i="2" s="1"/>
  <c r="G12082" i="2"/>
  <c r="F12082" i="2"/>
  <c r="G12070" i="2"/>
  <c r="F12070" i="2" s="1"/>
  <c r="G12058" i="2"/>
  <c r="F12058" i="2" s="1"/>
  <c r="G12046" i="2"/>
  <c r="F12046" i="2" s="1"/>
  <c r="G12034" i="2"/>
  <c r="F12034" i="2" s="1"/>
  <c r="G12022" i="2"/>
  <c r="F12022" i="2" s="1"/>
  <c r="G12010" i="2"/>
  <c r="F12010" i="2" s="1"/>
  <c r="G11998" i="2"/>
  <c r="F11998" i="2"/>
  <c r="G11986" i="2"/>
  <c r="F11986" i="2" s="1"/>
  <c r="G11974" i="2"/>
  <c r="F11974" i="2" s="1"/>
  <c r="G11962" i="2"/>
  <c r="F11962" i="2" s="1"/>
  <c r="G11950" i="2"/>
  <c r="F11950" i="2" s="1"/>
  <c r="G11938" i="2"/>
  <c r="F11938" i="2" s="1"/>
  <c r="G11926" i="2"/>
  <c r="F11926" i="2" s="1"/>
  <c r="G11914" i="2"/>
  <c r="F11914" i="2"/>
  <c r="G11902" i="2"/>
  <c r="F11902" i="2" s="1"/>
  <c r="G11890" i="2"/>
  <c r="F11890" i="2" s="1"/>
  <c r="G11878" i="2"/>
  <c r="F11878" i="2" s="1"/>
  <c r="G11866" i="2"/>
  <c r="F11866" i="2" s="1"/>
  <c r="G11854" i="2"/>
  <c r="F11854" i="2" s="1"/>
  <c r="G11842" i="2"/>
  <c r="F11842" i="2"/>
  <c r="G11830" i="2"/>
  <c r="F11830" i="2" s="1"/>
  <c r="G11818" i="2"/>
  <c r="F11818" i="2" s="1"/>
  <c r="G11806" i="2"/>
  <c r="F11806" i="2" s="1"/>
  <c r="G11794" i="2"/>
  <c r="F11794" i="2" s="1"/>
  <c r="G11782" i="2"/>
  <c r="F11782" i="2" s="1"/>
  <c r="G11770" i="2"/>
  <c r="F11770" i="2" s="1"/>
  <c r="G11758" i="2"/>
  <c r="F11758" i="2"/>
  <c r="G11746" i="2"/>
  <c r="F11746" i="2" s="1"/>
  <c r="G11734" i="2"/>
  <c r="F11734" i="2" s="1"/>
  <c r="G11722" i="2"/>
  <c r="F11722" i="2" s="1"/>
  <c r="G11710" i="2"/>
  <c r="F11710" i="2" s="1"/>
  <c r="G11698" i="2"/>
  <c r="F11698" i="2" s="1"/>
  <c r="G11686" i="2"/>
  <c r="F11686" i="2" s="1"/>
  <c r="G11674" i="2"/>
  <c r="F11674" i="2" s="1"/>
  <c r="G11662" i="2"/>
  <c r="F11662" i="2" s="1"/>
  <c r="G11650" i="2"/>
  <c r="F11650" i="2" s="1"/>
  <c r="G11638" i="2"/>
  <c r="F11638" i="2" s="1"/>
  <c r="G11626" i="2"/>
  <c r="F11626" i="2" s="1"/>
  <c r="G11614" i="2"/>
  <c r="F11614" i="2" s="1"/>
  <c r="G11602" i="2"/>
  <c r="F11602" i="2" s="1"/>
  <c r="G11590" i="2"/>
  <c r="F11590" i="2" s="1"/>
  <c r="G11578" i="2"/>
  <c r="F11578" i="2" s="1"/>
  <c r="G11566" i="2"/>
  <c r="F11566" i="2" s="1"/>
  <c r="G11554" i="2"/>
  <c r="F11554" i="2" s="1"/>
  <c r="G11542" i="2"/>
  <c r="F11542" i="2" s="1"/>
  <c r="G11530" i="2"/>
  <c r="F11530" i="2" s="1"/>
  <c r="G11518" i="2"/>
  <c r="F11518" i="2" s="1"/>
  <c r="G11506" i="2"/>
  <c r="F11506" i="2" s="1"/>
  <c r="G11494" i="2"/>
  <c r="F11494" i="2"/>
  <c r="G11482" i="2"/>
  <c r="F11482" i="2" s="1"/>
  <c r="G11470" i="2"/>
  <c r="F11470" i="2" s="1"/>
  <c r="G11458" i="2"/>
  <c r="F11458" i="2" s="1"/>
  <c r="G11446" i="2"/>
  <c r="F11446" i="2" s="1"/>
  <c r="G11434" i="2"/>
  <c r="F11434" i="2" s="1"/>
  <c r="G11422" i="2"/>
  <c r="F11422" i="2" s="1"/>
  <c r="G11410" i="2"/>
  <c r="F11410" i="2" s="1"/>
  <c r="G11398" i="2"/>
  <c r="F11398" i="2" s="1"/>
  <c r="G11386" i="2"/>
  <c r="F11386" i="2" s="1"/>
  <c r="G11374" i="2"/>
  <c r="F11374" i="2" s="1"/>
  <c r="G11362" i="2"/>
  <c r="F11362" i="2" s="1"/>
  <c r="G11350" i="2"/>
  <c r="F11350" i="2" s="1"/>
  <c r="G11338" i="2"/>
  <c r="F11338" i="2" s="1"/>
  <c r="G11326" i="2"/>
  <c r="F11326" i="2"/>
  <c r="G11314" i="2"/>
  <c r="F11314" i="2" s="1"/>
  <c r="G11302" i="2"/>
  <c r="F11302" i="2" s="1"/>
  <c r="G11290" i="2"/>
  <c r="F11290" i="2" s="1"/>
  <c r="G11278" i="2"/>
  <c r="F11278" i="2" s="1"/>
  <c r="G11266" i="2"/>
  <c r="F11266" i="2" s="1"/>
  <c r="G11254" i="2"/>
  <c r="F11254" i="2" s="1"/>
  <c r="G11242" i="2"/>
  <c r="F11242" i="2" s="1"/>
  <c r="G11230" i="2"/>
  <c r="F11230" i="2" s="1"/>
  <c r="G11218" i="2"/>
  <c r="F11218" i="2"/>
  <c r="G11206" i="2"/>
  <c r="F11206" i="2" s="1"/>
  <c r="G11194" i="2"/>
  <c r="F11194" i="2" s="1"/>
  <c r="G11182" i="2"/>
  <c r="F11182" i="2" s="1"/>
  <c r="G11170" i="2"/>
  <c r="F11170" i="2" s="1"/>
  <c r="G11158" i="2"/>
  <c r="F11158" i="2" s="1"/>
  <c r="G11146" i="2"/>
  <c r="F11146" i="2" s="1"/>
  <c r="G11134" i="2"/>
  <c r="F11134" i="2" s="1"/>
  <c r="G11122" i="2"/>
  <c r="F11122" i="2" s="1"/>
  <c r="G11110" i="2"/>
  <c r="F11110" i="2" s="1"/>
  <c r="G11098" i="2"/>
  <c r="F11098" i="2" s="1"/>
  <c r="G11086" i="2"/>
  <c r="F11086" i="2" s="1"/>
  <c r="G11074" i="2"/>
  <c r="F11074" i="2" s="1"/>
  <c r="G11062" i="2"/>
  <c r="F11062" i="2" s="1"/>
  <c r="G11050" i="2"/>
  <c r="F11050" i="2"/>
  <c r="G11038" i="2"/>
  <c r="F11038" i="2" s="1"/>
  <c r="G11026" i="2"/>
  <c r="F11026" i="2" s="1"/>
  <c r="G11014" i="2"/>
  <c r="F11014" i="2" s="1"/>
  <c r="G14960" i="2"/>
  <c r="F14960" i="2" s="1"/>
  <c r="G14852" i="2"/>
  <c r="F14852" i="2" s="1"/>
  <c r="G14720" i="2"/>
  <c r="F14720" i="2" s="1"/>
  <c r="G14600" i="2"/>
  <c r="F14600" i="2" s="1"/>
  <c r="G14504" i="2"/>
  <c r="F14504" i="2" s="1"/>
  <c r="G14396" i="2"/>
  <c r="F14396" i="2" s="1"/>
  <c r="G14336" i="2"/>
  <c r="F14336" i="2" s="1"/>
  <c r="G14228" i="2"/>
  <c r="F14228" i="2" s="1"/>
  <c r="G14060" i="2"/>
  <c r="F14060" i="2" s="1"/>
  <c r="G13868" i="2"/>
  <c r="F13868" i="2" s="1"/>
  <c r="G13748" i="2"/>
  <c r="F13748" i="2" s="1"/>
  <c r="G13676" i="2"/>
  <c r="F13676" i="2" s="1"/>
  <c r="G13580" i="2"/>
  <c r="F13580" i="2" s="1"/>
  <c r="G13460" i="2"/>
  <c r="F13460" i="2" s="1"/>
  <c r="G13364" i="2"/>
  <c r="F13364" i="2" s="1"/>
  <c r="G13256" i="2"/>
  <c r="F13256" i="2" s="1"/>
  <c r="G13184" i="2"/>
  <c r="F13184" i="2" s="1"/>
  <c r="G13088" i="2"/>
  <c r="F13088" i="2" s="1"/>
  <c r="G13004" i="2"/>
  <c r="F13004" i="2"/>
  <c r="G12884" i="2"/>
  <c r="F12884" i="2" s="1"/>
  <c r="G12764" i="2"/>
  <c r="F12764" i="2" s="1"/>
  <c r="G12692" i="2"/>
  <c r="F12692" i="2" s="1"/>
  <c r="G12572" i="2"/>
  <c r="F12572" i="2" s="1"/>
  <c r="G12368" i="2"/>
  <c r="F12368" i="2" s="1"/>
  <c r="G12284" i="2"/>
  <c r="F12284" i="2" s="1"/>
  <c r="G12200" i="2"/>
  <c r="F12200" i="2" s="1"/>
  <c r="G12080" i="2"/>
  <c r="F12080" i="2" s="1"/>
  <c r="G11984" i="2"/>
  <c r="F11984" i="2" s="1"/>
  <c r="G11744" i="2"/>
  <c r="F11744" i="2" s="1"/>
  <c r="G14946" i="2"/>
  <c r="F14946" i="2" s="1"/>
  <c r="G14886" i="2"/>
  <c r="F14886" i="2" s="1"/>
  <c r="G14850" i="2"/>
  <c r="F14850" i="2"/>
  <c r="G14778" i="2"/>
  <c r="F14778" i="2"/>
  <c r="G14706" i="2"/>
  <c r="F14706" i="2" s="1"/>
  <c r="G14622" i="2"/>
  <c r="F14622" i="2" s="1"/>
  <c r="G14538" i="2"/>
  <c r="F14538" i="2" s="1"/>
  <c r="G14466" i="2"/>
  <c r="F14466" i="2" s="1"/>
  <c r="G14370" i="2"/>
  <c r="F14370" i="2" s="1"/>
  <c r="G14286" i="2"/>
  <c r="F14286" i="2" s="1"/>
  <c r="G14226" i="2"/>
  <c r="F14226" i="2" s="1"/>
  <c r="G14142" i="2"/>
  <c r="F14142" i="2" s="1"/>
  <c r="G14046" i="2"/>
  <c r="F14046" i="2" s="1"/>
  <c r="G13878" i="2"/>
  <c r="F13878" i="2" s="1"/>
  <c r="G13746" i="2"/>
  <c r="F13746" i="2" s="1"/>
  <c r="G13650" i="2"/>
  <c r="F13650" i="2" s="1"/>
  <c r="G13614" i="2"/>
  <c r="F13614" i="2" s="1"/>
  <c r="G13554" i="2"/>
  <c r="F13554" i="2" s="1"/>
  <c r="G13494" i="2"/>
  <c r="F13494" i="2" s="1"/>
  <c r="G13386" i="2"/>
  <c r="F13386" i="2" s="1"/>
  <c r="G13278" i="2"/>
  <c r="F13278" i="2" s="1"/>
  <c r="G13218" i="2"/>
  <c r="F13218" i="2" s="1"/>
  <c r="G13110" i="2"/>
  <c r="F13110" i="2" s="1"/>
  <c r="G13026" i="2"/>
  <c r="F13026" i="2" s="1"/>
  <c r="G12930" i="2"/>
  <c r="F12930" i="2" s="1"/>
  <c r="G12846" i="2"/>
  <c r="F12846" i="2" s="1"/>
  <c r="G12738" i="2"/>
  <c r="F12738" i="2" s="1"/>
  <c r="G12642" i="2"/>
  <c r="F12642" i="2" s="1"/>
  <c r="G12306" i="2"/>
  <c r="F12306" i="2" s="1"/>
  <c r="G12222" i="2"/>
  <c r="F12222" i="2" s="1"/>
  <c r="G12114" i="2"/>
  <c r="F12114" i="2" s="1"/>
  <c r="G12054" i="2"/>
  <c r="F12054" i="2" s="1"/>
  <c r="G11958" i="2"/>
  <c r="F11958" i="2" s="1"/>
  <c r="G11874" i="2"/>
  <c r="F11874" i="2" s="1"/>
  <c r="G11814" i="2"/>
  <c r="F11814" i="2" s="1"/>
  <c r="G11742" i="2"/>
  <c r="F11742" i="2" s="1"/>
  <c r="G11658" i="2"/>
  <c r="F11658" i="2" s="1"/>
  <c r="G11550" i="2"/>
  <c r="F11550" i="2" s="1"/>
  <c r="G11490" i="2"/>
  <c r="F11490" i="2" s="1"/>
  <c r="G11442" i="2"/>
  <c r="F11442" i="2"/>
  <c r="G11370" i="2"/>
  <c r="F11370" i="2" s="1"/>
  <c r="G11274" i="2"/>
  <c r="F11274" i="2" s="1"/>
  <c r="G11190" i="2"/>
  <c r="F11190" i="2" s="1"/>
  <c r="G11082" i="2"/>
  <c r="F11082" i="2" s="1"/>
  <c r="G11010" i="2"/>
  <c r="F11010" i="2" s="1"/>
  <c r="G10926" i="2"/>
  <c r="F10926" i="2" s="1"/>
  <c r="G10878" i="2"/>
  <c r="F10878" i="2" s="1"/>
  <c r="G10794" i="2"/>
  <c r="F10794" i="2" s="1"/>
  <c r="G10758" i="2"/>
  <c r="F10758" i="2" s="1"/>
  <c r="G10566" i="2"/>
  <c r="F10566" i="2" s="1"/>
  <c r="G14956" i="2"/>
  <c r="F14956" i="2" s="1"/>
  <c r="G14884" i="2"/>
  <c r="F14884" i="2" s="1"/>
  <c r="G14812" i="2"/>
  <c r="F14812" i="2" s="1"/>
  <c r="G14752" i="2"/>
  <c r="F14752" i="2" s="1"/>
  <c r="G14668" i="2"/>
  <c r="F14668" i="2" s="1"/>
  <c r="G14584" i="2"/>
  <c r="F14584" i="2" s="1"/>
  <c r="G14524" i="2"/>
  <c r="F14524" i="2" s="1"/>
  <c r="G14464" i="2"/>
  <c r="F14464" i="2" s="1"/>
  <c r="G14428" i="2"/>
  <c r="F14428" i="2" s="1"/>
  <c r="G14356" i="2"/>
  <c r="F14356" i="2" s="1"/>
  <c r="G14284" i="2"/>
  <c r="F14284" i="2" s="1"/>
  <c r="G14224" i="2"/>
  <c r="F14224" i="2" s="1"/>
  <c r="G14140" i="2"/>
  <c r="F14140" i="2" s="1"/>
  <c r="G14116" i="2"/>
  <c r="F14116" i="2" s="1"/>
  <c r="G14056" i="2"/>
  <c r="F14056" i="2" s="1"/>
  <c r="G13996" i="2"/>
  <c r="F13996" i="2" s="1"/>
  <c r="G13948" i="2"/>
  <c r="F13948" i="2" s="1"/>
  <c r="G13912" i="2"/>
  <c r="F13912" i="2"/>
  <c r="G13792" i="2"/>
  <c r="F13792" i="2" s="1"/>
  <c r="G13708" i="2"/>
  <c r="F13708" i="2" s="1"/>
  <c r="G13660" i="2"/>
  <c r="F13660" i="2" s="1"/>
  <c r="G13588" i="2"/>
  <c r="F13588" i="2" s="1"/>
  <c r="G13480" i="2"/>
  <c r="F13480" i="2" s="1"/>
  <c r="G13372" i="2"/>
  <c r="F13372" i="2" s="1"/>
  <c r="G13300" i="2"/>
  <c r="F13300" i="2"/>
  <c r="G13180" i="2"/>
  <c r="F13180" i="2" s="1"/>
  <c r="G13120" i="2"/>
  <c r="F13120" i="2" s="1"/>
  <c r="G12988" i="2"/>
  <c r="F12988" i="2" s="1"/>
  <c r="G12940" i="2"/>
  <c r="F12940" i="2" s="1"/>
  <c r="G12880" i="2"/>
  <c r="F12880" i="2" s="1"/>
  <c r="G12796" i="2"/>
  <c r="F12796" i="2" s="1"/>
  <c r="G12688" i="2"/>
  <c r="F12688" i="2" s="1"/>
  <c r="G12580" i="2"/>
  <c r="F12580" i="2" s="1"/>
  <c r="G12496" i="2"/>
  <c r="F12496" i="2" s="1"/>
  <c r="G12400" i="2"/>
  <c r="F12400" i="2" s="1"/>
  <c r="G12328" i="2"/>
  <c r="F12328" i="2" s="1"/>
  <c r="G12256" i="2"/>
  <c r="F12256" i="2" s="1"/>
  <c r="G12196" i="2"/>
  <c r="F12196" i="2" s="1"/>
  <c r="G11884" i="2"/>
  <c r="F11884" i="2" s="1"/>
  <c r="G11848" i="2"/>
  <c r="F11848" i="2" s="1"/>
  <c r="G11800" i="2"/>
  <c r="F11800" i="2" s="1"/>
  <c r="G11752" i="2"/>
  <c r="F11752" i="2" s="1"/>
  <c r="G11620" i="2"/>
  <c r="F11620" i="2" s="1"/>
  <c r="G11512" i="2"/>
  <c r="F11512" i="2" s="1"/>
  <c r="G11428" i="2"/>
  <c r="F11428" i="2" s="1"/>
  <c r="G11356" i="2"/>
  <c r="F11356" i="2" s="1"/>
  <c r="G11272" i="2"/>
  <c r="F11272" i="2" s="1"/>
  <c r="G11188" i="2"/>
  <c r="F11188" i="2" s="1"/>
  <c r="G11128" i="2"/>
  <c r="F11128" i="2" s="1"/>
  <c r="G11008" i="2"/>
  <c r="F11008" i="2" s="1"/>
  <c r="G10960" i="2"/>
  <c r="F10960" i="2" s="1"/>
  <c r="G10876" i="2"/>
  <c r="F10876" i="2" s="1"/>
  <c r="G10840" i="2"/>
  <c r="F10840" i="2" s="1"/>
  <c r="G10780" i="2"/>
  <c r="F10780" i="2" s="1"/>
  <c r="G10744" i="2"/>
  <c r="F10744" i="2" s="1"/>
  <c r="G10684" i="2"/>
  <c r="F10684" i="2" s="1"/>
  <c r="G10612" i="2"/>
  <c r="F10612" i="2" s="1"/>
  <c r="G10564" i="2"/>
  <c r="F10564" i="2" s="1"/>
  <c r="G10516" i="2"/>
  <c r="F10516" i="2" s="1"/>
  <c r="G10456" i="2"/>
  <c r="F10456" i="2" s="1"/>
  <c r="G10396" i="2"/>
  <c r="F10396" i="2" s="1"/>
  <c r="G10360" i="2"/>
  <c r="F10360" i="2" s="1"/>
  <c r="G10288" i="2"/>
  <c r="F10288" i="2" s="1"/>
  <c r="G10168" i="2"/>
  <c r="F10168" i="2" s="1"/>
  <c r="G10108" i="2"/>
  <c r="F10108" i="2" s="1"/>
  <c r="G10036" i="2"/>
  <c r="F10036" i="2" s="1"/>
  <c r="G9988" i="2"/>
  <c r="F9988" i="2" s="1"/>
  <c r="G9928" i="2"/>
  <c r="F9928" i="2" s="1"/>
  <c r="G9832" i="2"/>
  <c r="F9832" i="2"/>
  <c r="G9748" i="2"/>
  <c r="F9748" i="2" s="1"/>
  <c r="G9652" i="2"/>
  <c r="F9652" i="2" s="1"/>
  <c r="G9592" i="2"/>
  <c r="F9592" i="2" s="1"/>
  <c r="G9496" i="2"/>
  <c r="F9496" i="2" s="1"/>
  <c r="G9460" i="2"/>
  <c r="F9460" i="2" s="1"/>
  <c r="G9376" i="2"/>
  <c r="F9376" i="2" s="1"/>
  <c r="G9328" i="2"/>
  <c r="F9328" i="2" s="1"/>
  <c r="G9256" i="2"/>
  <c r="F9256" i="2" s="1"/>
  <c r="G9172" i="2"/>
  <c r="F9172" i="2" s="1"/>
  <c r="G9100" i="2"/>
  <c r="F9100" i="2" s="1"/>
  <c r="G9016" i="2"/>
  <c r="F9016" i="2" s="1"/>
  <c r="G8956" i="2"/>
  <c r="F8956" i="2" s="1"/>
  <c r="G8800" i="2"/>
  <c r="F8800" i="2" s="1"/>
  <c r="G8716" i="2"/>
  <c r="F8716" i="2" s="1"/>
  <c r="G8596" i="2"/>
  <c r="F8596" i="2" s="1"/>
  <c r="G8548" i="2"/>
  <c r="F8548" i="2" s="1"/>
  <c r="G8476" i="2"/>
  <c r="F8476" i="2" s="1"/>
  <c r="G8392" i="2"/>
  <c r="F8392" i="2" s="1"/>
  <c r="G8344" i="2"/>
  <c r="F8344" i="2" s="1"/>
  <c r="G8260" i="2"/>
  <c r="F8260" i="2" s="1"/>
  <c r="G8140" i="2"/>
  <c r="F8140" i="2"/>
  <c r="G8080" i="2"/>
  <c r="F8080" i="2" s="1"/>
  <c r="G7996" i="2"/>
  <c r="F7996" i="2" s="1"/>
  <c r="G7936" i="2"/>
  <c r="F7936" i="2" s="1"/>
  <c r="G7876" i="2"/>
  <c r="F7876" i="2" s="1"/>
  <c r="G7816" i="2"/>
  <c r="F7816" i="2" s="1"/>
  <c r="G7732" i="2"/>
  <c r="F7732" i="2" s="1"/>
  <c r="G7528" i="2"/>
  <c r="F7528" i="2" s="1"/>
  <c r="G7468" i="2"/>
  <c r="F7468" i="2" s="1"/>
  <c r="G7408" i="2"/>
  <c r="F7408" i="2" s="1"/>
  <c r="G7348" i="2"/>
  <c r="F7348" i="2" s="1"/>
  <c r="G7276" i="2"/>
  <c r="F7276" i="2" s="1"/>
  <c r="G7204" i="2"/>
  <c r="F7204" i="2" s="1"/>
  <c r="G7024" i="2"/>
  <c r="F7024" i="2" s="1"/>
  <c r="G14894" i="2"/>
  <c r="F14894" i="2" s="1"/>
  <c r="G14594" i="2"/>
  <c r="F14594" i="2" s="1"/>
  <c r="G14558" i="2"/>
  <c r="F14558" i="2" s="1"/>
  <c r="G13646" i="2"/>
  <c r="F13646" i="2" s="1"/>
  <c r="G12926" i="2"/>
  <c r="F12926" i="2" s="1"/>
  <c r="G14999" i="2"/>
  <c r="F14999" i="2" s="1"/>
  <c r="G14987" i="2"/>
  <c r="F14987" i="2" s="1"/>
  <c r="G14975" i="2"/>
  <c r="F14975" i="2"/>
  <c r="G14963" i="2"/>
  <c r="F14963" i="2" s="1"/>
  <c r="G14927" i="2"/>
  <c r="F14927" i="2" s="1"/>
  <c r="G14903" i="2"/>
  <c r="F14903" i="2" s="1"/>
  <c r="G14843" i="2"/>
  <c r="F14843" i="2" s="1"/>
  <c r="G14807" i="2"/>
  <c r="F14807" i="2" s="1"/>
  <c r="G14771" i="2"/>
  <c r="F14771" i="2" s="1"/>
  <c r="G14735" i="2"/>
  <c r="F14735" i="2" s="1"/>
  <c r="G14723" i="2"/>
  <c r="F14723" i="2" s="1"/>
  <c r="G14699" i="2"/>
  <c r="F14699" i="2" s="1"/>
  <c r="G14687" i="2"/>
  <c r="F14687" i="2" s="1"/>
  <c r="G14639" i="2"/>
  <c r="F14639" i="2" s="1"/>
  <c r="G14627" i="2"/>
  <c r="F14627" i="2" s="1"/>
  <c r="G14615" i="2"/>
  <c r="F14615" i="2" s="1"/>
  <c r="G14603" i="2"/>
  <c r="F14603" i="2" s="1"/>
  <c r="G14591" i="2"/>
  <c r="F14591" i="2" s="1"/>
  <c r="G14579" i="2"/>
  <c r="F14579" i="2" s="1"/>
  <c r="G14555" i="2"/>
  <c r="F14555" i="2" s="1"/>
  <c r="G14531" i="2"/>
  <c r="F14531" i="2" s="1"/>
  <c r="G14483" i="2"/>
  <c r="F14483" i="2" s="1"/>
  <c r="G14447" i="2"/>
  <c r="F14447" i="2" s="1"/>
  <c r="G14435" i="2"/>
  <c r="F14435" i="2" s="1"/>
  <c r="G14411" i="2"/>
  <c r="F14411" i="2" s="1"/>
  <c r="G14363" i="2"/>
  <c r="F14363" i="2"/>
  <c r="G14351" i="2"/>
  <c r="F14351" i="2" s="1"/>
  <c r="G14339" i="2"/>
  <c r="F14339" i="2" s="1"/>
  <c r="G14315" i="2"/>
  <c r="F14315" i="2" s="1"/>
  <c r="G14291" i="2"/>
  <c r="F14291" i="2" s="1"/>
  <c r="G14267" i="2"/>
  <c r="F14267" i="2" s="1"/>
  <c r="G14255" i="2"/>
  <c r="F14255" i="2" s="1"/>
  <c r="G14243" i="2"/>
  <c r="F14243" i="2" s="1"/>
  <c r="G14219" i="2"/>
  <c r="F14219" i="2" s="1"/>
  <c r="G14195" i="2"/>
  <c r="F14195" i="2" s="1"/>
  <c r="G14171" i="2"/>
  <c r="F14171" i="2" s="1"/>
  <c r="G14147" i="2"/>
  <c r="F14147" i="2" s="1"/>
  <c r="G14123" i="2"/>
  <c r="F14123" i="2" s="1"/>
  <c r="G14099" i="2"/>
  <c r="F14099" i="2"/>
  <c r="G14075" i="2"/>
  <c r="F14075" i="2" s="1"/>
  <c r="G14051" i="2"/>
  <c r="F14051" i="2" s="1"/>
  <c r="G14986" i="2"/>
  <c r="F14986" i="2" s="1"/>
  <c r="G14962" i="2"/>
  <c r="F14962" i="2" s="1"/>
  <c r="G14938" i="2"/>
  <c r="F14938" i="2" s="1"/>
  <c r="G14914" i="2"/>
  <c r="F14914" i="2" s="1"/>
  <c r="G14902" i="2"/>
  <c r="F14902" i="2" s="1"/>
  <c r="G14866" i="2"/>
  <c r="F14866" i="2" s="1"/>
  <c r="G14854" i="2"/>
  <c r="F14854" i="2"/>
  <c r="G14818" i="2"/>
  <c r="F14818" i="2" s="1"/>
  <c r="G14794" i="2"/>
  <c r="F14794" i="2" s="1"/>
  <c r="G14782" i="2"/>
  <c r="F14782" i="2" s="1"/>
  <c r="G14734" i="2"/>
  <c r="F14734" i="2" s="1"/>
  <c r="G14722" i="2"/>
  <c r="F14722" i="2" s="1"/>
  <c r="G14674" i="2"/>
  <c r="F14674" i="2" s="1"/>
  <c r="G14650" i="2"/>
  <c r="F14650" i="2" s="1"/>
  <c r="G14626" i="2"/>
  <c r="F14626" i="2" s="1"/>
  <c r="G14590" i="2"/>
  <c r="F14590" i="2" s="1"/>
  <c r="G14566" i="2"/>
  <c r="F14566" i="2" s="1"/>
  <c r="G14542" i="2"/>
  <c r="F14542" i="2" s="1"/>
  <c r="G14997" i="2"/>
  <c r="F14997" i="2" s="1"/>
  <c r="G14985" i="2"/>
  <c r="F14985" i="2" s="1"/>
  <c r="G14973" i="2"/>
  <c r="F14973" i="2"/>
  <c r="G14961" i="2"/>
  <c r="F14961" i="2" s="1"/>
  <c r="G14949" i="2"/>
  <c r="F14949" i="2" s="1"/>
  <c r="G14937" i="2"/>
  <c r="F14937" i="2" s="1"/>
  <c r="G14925" i="2"/>
  <c r="F14925" i="2" s="1"/>
  <c r="G14913" i="2"/>
  <c r="F14913" i="2" s="1"/>
  <c r="G14901" i="2"/>
  <c r="F14901" i="2" s="1"/>
  <c r="G14889" i="2"/>
  <c r="F14889" i="2" s="1"/>
  <c r="G14877" i="2"/>
  <c r="F14877" i="2" s="1"/>
  <c r="G14865" i="2"/>
  <c r="F14865" i="2" s="1"/>
  <c r="G14853" i="2"/>
  <c r="F14853" i="2" s="1"/>
  <c r="G14841" i="2"/>
  <c r="F14841" i="2" s="1"/>
  <c r="G14829" i="2"/>
  <c r="F14829" i="2" s="1"/>
  <c r="G14817" i="2"/>
  <c r="F14817" i="2"/>
  <c r="G14805" i="2"/>
  <c r="F14805" i="2" s="1"/>
  <c r="G14793" i="2"/>
  <c r="F14793" i="2" s="1"/>
  <c r="G14781" i="2"/>
  <c r="F14781" i="2" s="1"/>
  <c r="G14769" i="2"/>
  <c r="F14769" i="2" s="1"/>
  <c r="G14757" i="2"/>
  <c r="F14757" i="2" s="1"/>
  <c r="G14745" i="2"/>
  <c r="F14745" i="2" s="1"/>
  <c r="G14733" i="2"/>
  <c r="F14733" i="2" s="1"/>
  <c r="G14721" i="2"/>
  <c r="F14721" i="2" s="1"/>
  <c r="G14709" i="2"/>
  <c r="F14709" i="2" s="1"/>
  <c r="G14697" i="2"/>
  <c r="F14697" i="2" s="1"/>
  <c r="G14685" i="2"/>
  <c r="F14685" i="2" s="1"/>
  <c r="G14673" i="2"/>
  <c r="F14673" i="2" s="1"/>
  <c r="G14661" i="2"/>
  <c r="F14661" i="2" s="1"/>
  <c r="G14649" i="2"/>
  <c r="F14649" i="2" s="1"/>
  <c r="G14637" i="2"/>
  <c r="F14637" i="2" s="1"/>
  <c r="G14625" i="2"/>
  <c r="F14625" i="2" s="1"/>
  <c r="G14613" i="2"/>
  <c r="F14613" i="2" s="1"/>
  <c r="G14601" i="2"/>
  <c r="F14601" i="2" s="1"/>
  <c r="G14589" i="2"/>
  <c r="F14589" i="2" s="1"/>
  <c r="G14577" i="2"/>
  <c r="F14577" i="2" s="1"/>
  <c r="G14565" i="2"/>
  <c r="F14565" i="2" s="1"/>
  <c r="G14553" i="2"/>
  <c r="F14553" i="2" s="1"/>
  <c r="G14541" i="2"/>
  <c r="F14541" i="2"/>
  <c r="G14529" i="2"/>
  <c r="F14529" i="2" s="1"/>
  <c r="G14517" i="2"/>
  <c r="F14517" i="2" s="1"/>
  <c r="G14505" i="2"/>
  <c r="F14505" i="2" s="1"/>
  <c r="G14493" i="2"/>
  <c r="F14493" i="2" s="1"/>
  <c r="G14481" i="2"/>
  <c r="F14481" i="2" s="1"/>
  <c r="G14469" i="2"/>
  <c r="F14469" i="2"/>
  <c r="G14457" i="2"/>
  <c r="F14457" i="2" s="1"/>
  <c r="G14445" i="2"/>
  <c r="F14445" i="2" s="1"/>
  <c r="G14433" i="2"/>
  <c r="F14433" i="2" s="1"/>
  <c r="G14421" i="2"/>
  <c r="F14421" i="2" s="1"/>
  <c r="G14409" i="2"/>
  <c r="F14409" i="2" s="1"/>
  <c r="G14397" i="2"/>
  <c r="F14397" i="2" s="1"/>
  <c r="G14385" i="2"/>
  <c r="F14385" i="2" s="1"/>
  <c r="G14373" i="2"/>
  <c r="F14373" i="2" s="1"/>
  <c r="G14361" i="2"/>
  <c r="F14361" i="2" s="1"/>
  <c r="G14349" i="2"/>
  <c r="F14349" i="2" s="1"/>
  <c r="G14337" i="2"/>
  <c r="F14337" i="2" s="1"/>
  <c r="G14325" i="2"/>
  <c r="F14325" i="2" s="1"/>
  <c r="G14313" i="2"/>
  <c r="F14313" i="2" s="1"/>
  <c r="G14301" i="2"/>
  <c r="F14301" i="2" s="1"/>
  <c r="G14289" i="2"/>
  <c r="F14289" i="2" s="1"/>
  <c r="G14277" i="2"/>
  <c r="F14277" i="2" s="1"/>
  <c r="G14265" i="2"/>
  <c r="F14265" i="2" s="1"/>
  <c r="G14253" i="2"/>
  <c r="F14253" i="2" s="1"/>
  <c r="G14241" i="2"/>
  <c r="F14241" i="2" s="1"/>
  <c r="G14229" i="2"/>
  <c r="F14229" i="2" s="1"/>
  <c r="G14217" i="2"/>
  <c r="F14217" i="2" s="1"/>
  <c r="G14205" i="2"/>
  <c r="F14205" i="2" s="1"/>
  <c r="G14193" i="2"/>
  <c r="F14193" i="2" s="1"/>
  <c r="G14181" i="2"/>
  <c r="F14181" i="2" s="1"/>
  <c r="G14169" i="2"/>
  <c r="F14169" i="2" s="1"/>
  <c r="G14157" i="2"/>
  <c r="F14157" i="2" s="1"/>
  <c r="G14145" i="2"/>
  <c r="F14145" i="2" s="1"/>
  <c r="G14133" i="2"/>
  <c r="F14133" i="2" s="1"/>
  <c r="G14121" i="2"/>
  <c r="F14121" i="2" s="1"/>
  <c r="G14109" i="2"/>
  <c r="F14109" i="2"/>
  <c r="G14097" i="2"/>
  <c r="F14097" i="2" s="1"/>
  <c r="G14085" i="2"/>
  <c r="F14085" i="2" s="1"/>
  <c r="G14073" i="2"/>
  <c r="F14073" i="2" s="1"/>
  <c r="G14061" i="2"/>
  <c r="F14061" i="2" s="1"/>
  <c r="G14049" i="2"/>
  <c r="F14049" i="2" s="1"/>
  <c r="G14037" i="2"/>
  <c r="F14037" i="2"/>
  <c r="G14025" i="2"/>
  <c r="F14025" i="2"/>
  <c r="G14013" i="2"/>
  <c r="F14013" i="2" s="1"/>
  <c r="G14001" i="2"/>
  <c r="F14001" i="2" s="1"/>
  <c r="G13989" i="2"/>
  <c r="F13989" i="2" s="1"/>
  <c r="G13977" i="2"/>
  <c r="F13977" i="2" s="1"/>
  <c r="G13965" i="2"/>
  <c r="F13965" i="2" s="1"/>
  <c r="G13953" i="2"/>
  <c r="F13953" i="2"/>
  <c r="G13941" i="2"/>
  <c r="F13941" i="2" s="1"/>
  <c r="G13929" i="2"/>
  <c r="F13929" i="2" s="1"/>
  <c r="G13917" i="2"/>
  <c r="F13917" i="2" s="1"/>
  <c r="G13905" i="2"/>
  <c r="F13905" i="2" s="1"/>
  <c r="G13893" i="2"/>
  <c r="F13893" i="2" s="1"/>
  <c r="G13881" i="2"/>
  <c r="F13881" i="2" s="1"/>
  <c r="G13869" i="2"/>
  <c r="F13869" i="2" s="1"/>
  <c r="G13857" i="2"/>
  <c r="F13857" i="2" s="1"/>
  <c r="G13845" i="2"/>
  <c r="F13845" i="2"/>
  <c r="G13833" i="2"/>
  <c r="F13833" i="2" s="1"/>
  <c r="G13821" i="2"/>
  <c r="F13821" i="2" s="1"/>
  <c r="G13809" i="2"/>
  <c r="F13809" i="2" s="1"/>
  <c r="G13797" i="2"/>
  <c r="F13797" i="2" s="1"/>
  <c r="G13785" i="2"/>
  <c r="F13785" i="2" s="1"/>
  <c r="G13773" i="2"/>
  <c r="F13773" i="2"/>
  <c r="G13761" i="2"/>
  <c r="F13761" i="2" s="1"/>
  <c r="G13749" i="2"/>
  <c r="F13749" i="2" s="1"/>
  <c r="G13737" i="2"/>
  <c r="F13737" i="2" s="1"/>
  <c r="G13725" i="2"/>
  <c r="F13725" i="2" s="1"/>
  <c r="G13713" i="2"/>
  <c r="F13713" i="2" s="1"/>
  <c r="G13701" i="2"/>
  <c r="F13701" i="2" s="1"/>
  <c r="G13689" i="2"/>
  <c r="F13689" i="2" s="1"/>
  <c r="G13677" i="2"/>
  <c r="F13677" i="2" s="1"/>
  <c r="G13665" i="2"/>
  <c r="F13665" i="2" s="1"/>
  <c r="G13653" i="2"/>
  <c r="F13653" i="2" s="1"/>
  <c r="G13641" i="2"/>
  <c r="F13641" i="2" s="1"/>
  <c r="G13629" i="2"/>
  <c r="F13629" i="2" s="1"/>
  <c r="G13617" i="2"/>
  <c r="F13617" i="2" s="1"/>
  <c r="G13605" i="2"/>
  <c r="F13605" i="2" s="1"/>
  <c r="G13593" i="2"/>
  <c r="F13593" i="2" s="1"/>
  <c r="G13581" i="2"/>
  <c r="F13581" i="2" s="1"/>
  <c r="G13569" i="2"/>
  <c r="F13569" i="2" s="1"/>
  <c r="G13557" i="2"/>
  <c r="F13557" i="2" s="1"/>
  <c r="G13545" i="2"/>
  <c r="F13545" i="2" s="1"/>
  <c r="G13533" i="2"/>
  <c r="F13533" i="2" s="1"/>
  <c r="G13521" i="2"/>
  <c r="F13521" i="2" s="1"/>
  <c r="G13509" i="2"/>
  <c r="F13509" i="2" s="1"/>
  <c r="G13497" i="2"/>
  <c r="F13497" i="2" s="1"/>
  <c r="G13485" i="2"/>
  <c r="F13485" i="2" s="1"/>
  <c r="G13473" i="2"/>
  <c r="F13473" i="2" s="1"/>
  <c r="G13461" i="2"/>
  <c r="F13461" i="2" s="1"/>
  <c r="G13449" i="2"/>
  <c r="F13449" i="2" s="1"/>
  <c r="G13437" i="2"/>
  <c r="F13437" i="2" s="1"/>
  <c r="G13425" i="2"/>
  <c r="F13425" i="2" s="1"/>
  <c r="G13413" i="2"/>
  <c r="F13413" i="2" s="1"/>
  <c r="G13401" i="2"/>
  <c r="F13401" i="2" s="1"/>
  <c r="G13389" i="2"/>
  <c r="F13389" i="2" s="1"/>
  <c r="G13377" i="2"/>
  <c r="F13377" i="2" s="1"/>
  <c r="G13365" i="2"/>
  <c r="F13365" i="2" s="1"/>
  <c r="G13353" i="2"/>
  <c r="F13353" i="2" s="1"/>
  <c r="G13341" i="2"/>
  <c r="F13341" i="2" s="1"/>
  <c r="G13329" i="2"/>
  <c r="F13329" i="2" s="1"/>
  <c r="G13317" i="2"/>
  <c r="F13317" i="2" s="1"/>
  <c r="G13305" i="2"/>
  <c r="F13305" i="2" s="1"/>
  <c r="G13293" i="2"/>
  <c r="F13293" i="2" s="1"/>
  <c r="G13281" i="2"/>
  <c r="F13281" i="2" s="1"/>
  <c r="G13269" i="2"/>
  <c r="F13269" i="2" s="1"/>
  <c r="G13257" i="2"/>
  <c r="F13257" i="2" s="1"/>
  <c r="G13245" i="2"/>
  <c r="F13245" i="2" s="1"/>
  <c r="G13233" i="2"/>
  <c r="F13233" i="2" s="1"/>
  <c r="G13221" i="2"/>
  <c r="F13221" i="2" s="1"/>
  <c r="G13209" i="2"/>
  <c r="F13209" i="2" s="1"/>
  <c r="G13197" i="2"/>
  <c r="F13197" i="2" s="1"/>
  <c r="G13185" i="2"/>
  <c r="F13185" i="2" s="1"/>
  <c r="G13173" i="2"/>
  <c r="F13173" i="2" s="1"/>
  <c r="G13161" i="2"/>
  <c r="F13161" i="2" s="1"/>
  <c r="G13149" i="2"/>
  <c r="F13149" i="2" s="1"/>
  <c r="G13137" i="2"/>
  <c r="F13137" i="2" s="1"/>
  <c r="G13125" i="2"/>
  <c r="F13125" i="2" s="1"/>
  <c r="G13113" i="2"/>
  <c r="F13113" i="2" s="1"/>
  <c r="G13101" i="2"/>
  <c r="F13101" i="2" s="1"/>
  <c r="G13089" i="2"/>
  <c r="F13089" i="2" s="1"/>
  <c r="G13077" i="2"/>
  <c r="F13077" i="2" s="1"/>
  <c r="G13065" i="2"/>
  <c r="F13065" i="2" s="1"/>
  <c r="G13053" i="2"/>
  <c r="F13053" i="2" s="1"/>
  <c r="G13041" i="2"/>
  <c r="F13041" i="2" s="1"/>
  <c r="G13029" i="2"/>
  <c r="F13029" i="2" s="1"/>
  <c r="G13017" i="2"/>
  <c r="F13017" i="2" s="1"/>
  <c r="F13005" i="2"/>
  <c r="G13005" i="2"/>
  <c r="G12993" i="2"/>
  <c r="F12993" i="2" s="1"/>
  <c r="G12981" i="2"/>
  <c r="F12981" i="2" s="1"/>
  <c r="G12969" i="2"/>
  <c r="F12969" i="2"/>
  <c r="G12957" i="2"/>
  <c r="F12957" i="2" s="1"/>
  <c r="G12945" i="2"/>
  <c r="F12945" i="2" s="1"/>
  <c r="G12933" i="2"/>
  <c r="F12933" i="2" s="1"/>
  <c r="G12921" i="2"/>
  <c r="F12921" i="2" s="1"/>
  <c r="G12909" i="2"/>
  <c r="F12909" i="2"/>
  <c r="G12897" i="2"/>
  <c r="F12897" i="2" s="1"/>
  <c r="G12885" i="2"/>
  <c r="F12885" i="2" s="1"/>
  <c r="G12873" i="2"/>
  <c r="F12873" i="2" s="1"/>
  <c r="G12861" i="2"/>
  <c r="F12861" i="2" s="1"/>
  <c r="G12849" i="2"/>
  <c r="F12849" i="2" s="1"/>
  <c r="G12837" i="2"/>
  <c r="F12837" i="2" s="1"/>
  <c r="G12825" i="2"/>
  <c r="F12825" i="2" s="1"/>
  <c r="G12813" i="2"/>
  <c r="F12813" i="2" s="1"/>
  <c r="G12801" i="2"/>
  <c r="F12801" i="2"/>
  <c r="F12789" i="2"/>
  <c r="G12789" i="2"/>
  <c r="G12777" i="2"/>
  <c r="F12777" i="2" s="1"/>
  <c r="F12765" i="2"/>
  <c r="G12765" i="2"/>
  <c r="G12753" i="2"/>
  <c r="F12753" i="2" s="1"/>
  <c r="G12741" i="2"/>
  <c r="F12741" i="2" s="1"/>
  <c r="G12729" i="2"/>
  <c r="F12729" i="2" s="1"/>
  <c r="G12717" i="2"/>
  <c r="F12717" i="2" s="1"/>
  <c r="G12705" i="2"/>
  <c r="F12705" i="2" s="1"/>
  <c r="G12693" i="2"/>
  <c r="F12693" i="2" s="1"/>
  <c r="G12681" i="2"/>
  <c r="F12681" i="2" s="1"/>
  <c r="G12669" i="2"/>
  <c r="F12669" i="2" s="1"/>
  <c r="G12657" i="2"/>
  <c r="F12657" i="2" s="1"/>
  <c r="G12645" i="2"/>
  <c r="F12645" i="2" s="1"/>
  <c r="G12633" i="2"/>
  <c r="F12633" i="2" s="1"/>
  <c r="G12621" i="2"/>
  <c r="F12621" i="2" s="1"/>
  <c r="G12609" i="2"/>
  <c r="F12609" i="2" s="1"/>
  <c r="G12597" i="2"/>
  <c r="F12597" i="2" s="1"/>
  <c r="G12585" i="2"/>
  <c r="F12585" i="2" s="1"/>
  <c r="G12573" i="2"/>
  <c r="F12573" i="2" s="1"/>
  <c r="G12561" i="2"/>
  <c r="F12561" i="2" s="1"/>
  <c r="G12549" i="2"/>
  <c r="F12549" i="2" s="1"/>
  <c r="G12537" i="2"/>
  <c r="F12537" i="2" s="1"/>
  <c r="G12525" i="2"/>
  <c r="F12525" i="2" s="1"/>
  <c r="G12513" i="2"/>
  <c r="F12513" i="2" s="1"/>
  <c r="G12501" i="2"/>
  <c r="F12501" i="2" s="1"/>
  <c r="G12489" i="2"/>
  <c r="F12489" i="2" s="1"/>
  <c r="G12477" i="2"/>
  <c r="F12477" i="2" s="1"/>
  <c r="G12465" i="2"/>
  <c r="F12465" i="2" s="1"/>
  <c r="G12453" i="2"/>
  <c r="F12453" i="2"/>
  <c r="G12441" i="2"/>
  <c r="F12441" i="2" s="1"/>
  <c r="G12429" i="2"/>
  <c r="F12429" i="2" s="1"/>
  <c r="G12417" i="2"/>
  <c r="F12417" i="2" s="1"/>
  <c r="G12405" i="2"/>
  <c r="F12405" i="2" s="1"/>
  <c r="G12393" i="2"/>
  <c r="F12393" i="2" s="1"/>
  <c r="G12381" i="2"/>
  <c r="F12381" i="2"/>
  <c r="G12369" i="2"/>
  <c r="F12369" i="2"/>
  <c r="G12357" i="2"/>
  <c r="F12357" i="2" s="1"/>
  <c r="G12345" i="2"/>
  <c r="F12345" i="2" s="1"/>
  <c r="G12333" i="2"/>
  <c r="F12333" i="2" s="1"/>
  <c r="G12321" i="2"/>
  <c r="F12321" i="2" s="1"/>
  <c r="G12309" i="2"/>
  <c r="F12309" i="2" s="1"/>
  <c r="G12297" i="2"/>
  <c r="F12297" i="2" s="1"/>
  <c r="G12285" i="2"/>
  <c r="F12285" i="2" s="1"/>
  <c r="G12273" i="2"/>
  <c r="F12273" i="2" s="1"/>
  <c r="G12261" i="2"/>
  <c r="F12261" i="2" s="1"/>
  <c r="F12249" i="2"/>
  <c r="G12249" i="2"/>
  <c r="G12237" i="2"/>
  <c r="F12237" i="2"/>
  <c r="G12225" i="2"/>
  <c r="F12225" i="2" s="1"/>
  <c r="G12213" i="2"/>
  <c r="F12213" i="2" s="1"/>
  <c r="G12201" i="2"/>
  <c r="F12201" i="2" s="1"/>
  <c r="G12189" i="2"/>
  <c r="F12189" i="2" s="1"/>
  <c r="G12177" i="2"/>
  <c r="F12177" i="2" s="1"/>
  <c r="G12165" i="2"/>
  <c r="F12165" i="2" s="1"/>
  <c r="G12153" i="2"/>
  <c r="F12153" i="2" s="1"/>
  <c r="G12141" i="2"/>
  <c r="F12141" i="2" s="1"/>
  <c r="G12129" i="2"/>
  <c r="F12129" i="2" s="1"/>
  <c r="G12117" i="2"/>
  <c r="F12117" i="2" s="1"/>
  <c r="G12105" i="2"/>
  <c r="F12105" i="2" s="1"/>
  <c r="G12093" i="2"/>
  <c r="F12093" i="2" s="1"/>
  <c r="G12081" i="2"/>
  <c r="F12081" i="2" s="1"/>
  <c r="G12069" i="2"/>
  <c r="F12069" i="2" s="1"/>
  <c r="G12057" i="2"/>
  <c r="F12057" i="2" s="1"/>
  <c r="G12045" i="2"/>
  <c r="F12045" i="2" s="1"/>
  <c r="G12033" i="2"/>
  <c r="F12033" i="2" s="1"/>
  <c r="G12021" i="2"/>
  <c r="F12021" i="2" s="1"/>
  <c r="G12009" i="2"/>
  <c r="F12009" i="2" s="1"/>
  <c r="G11997" i="2"/>
  <c r="F11997" i="2" s="1"/>
  <c r="G11985" i="2"/>
  <c r="F11985" i="2" s="1"/>
  <c r="G11973" i="2"/>
  <c r="F11973" i="2"/>
  <c r="G11961" i="2"/>
  <c r="F11961" i="2" s="1"/>
  <c r="G11949" i="2"/>
  <c r="F11949" i="2" s="1"/>
  <c r="G11937" i="2"/>
  <c r="F11937" i="2" s="1"/>
  <c r="G11925" i="2"/>
  <c r="F11925" i="2" s="1"/>
  <c r="G11913" i="2"/>
  <c r="F11913" i="2" s="1"/>
  <c r="G11901" i="2"/>
  <c r="F11901" i="2" s="1"/>
  <c r="G11889" i="2"/>
  <c r="F11889" i="2" s="1"/>
  <c r="G11877" i="2"/>
  <c r="F11877" i="2" s="1"/>
  <c r="G11865" i="2"/>
  <c r="F11865" i="2" s="1"/>
  <c r="G11853" i="2"/>
  <c r="F11853" i="2" s="1"/>
  <c r="G11841" i="2"/>
  <c r="F11841" i="2" s="1"/>
  <c r="G11829" i="2"/>
  <c r="F11829" i="2" s="1"/>
  <c r="G11817" i="2"/>
  <c r="F11817" i="2" s="1"/>
  <c r="G11805" i="2"/>
  <c r="F11805" i="2" s="1"/>
  <c r="G11793" i="2"/>
  <c r="F11793" i="2" s="1"/>
  <c r="G11781" i="2"/>
  <c r="F11781" i="2" s="1"/>
  <c r="G11769" i="2"/>
  <c r="F11769" i="2" s="1"/>
  <c r="G11757" i="2"/>
  <c r="F11757" i="2"/>
  <c r="G11745" i="2"/>
  <c r="F11745" i="2" s="1"/>
  <c r="G11733" i="2"/>
  <c r="F11733" i="2"/>
  <c r="G11721" i="2"/>
  <c r="F11721" i="2" s="1"/>
  <c r="G11709" i="2"/>
  <c r="F11709" i="2" s="1"/>
  <c r="G11697" i="2"/>
  <c r="F11697" i="2" s="1"/>
  <c r="G11685" i="2"/>
  <c r="F11685" i="2" s="1"/>
  <c r="G11673" i="2"/>
  <c r="F11673" i="2" s="1"/>
  <c r="G11661" i="2"/>
  <c r="F11661" i="2" s="1"/>
  <c r="G11649" i="2"/>
  <c r="F11649" i="2"/>
  <c r="G11637" i="2"/>
  <c r="F11637" i="2" s="1"/>
  <c r="G11625" i="2"/>
  <c r="F11625" i="2" s="1"/>
  <c r="G11613" i="2"/>
  <c r="F11613" i="2" s="1"/>
  <c r="G11601" i="2"/>
  <c r="F11601" i="2" s="1"/>
  <c r="G11589" i="2"/>
  <c r="F11589" i="2" s="1"/>
  <c r="G11577" i="2"/>
  <c r="F11577" i="2" s="1"/>
  <c r="G11565" i="2"/>
  <c r="F11565" i="2" s="1"/>
  <c r="G11553" i="2"/>
  <c r="F11553" i="2" s="1"/>
  <c r="G11541" i="2"/>
  <c r="F11541" i="2" s="1"/>
  <c r="G11529" i="2"/>
  <c r="F11529" i="2" s="1"/>
  <c r="G11517" i="2"/>
  <c r="F11517" i="2" s="1"/>
  <c r="G11505" i="2"/>
  <c r="F11505" i="2" s="1"/>
  <c r="G11493" i="2"/>
  <c r="F11493" i="2"/>
  <c r="G11481" i="2"/>
  <c r="F11481" i="2" s="1"/>
  <c r="G11469" i="2"/>
  <c r="F11469" i="2"/>
  <c r="G11457" i="2"/>
  <c r="F11457" i="2"/>
  <c r="G11445" i="2"/>
  <c r="F11445" i="2"/>
  <c r="G11433" i="2"/>
  <c r="F11433" i="2" s="1"/>
  <c r="G11421" i="2"/>
  <c r="F11421" i="2"/>
  <c r="G11409" i="2"/>
  <c r="F11409" i="2" s="1"/>
  <c r="G11397" i="2"/>
  <c r="F11397" i="2" s="1"/>
  <c r="G11385" i="2"/>
  <c r="F11385" i="2" s="1"/>
  <c r="G11373" i="2"/>
  <c r="F11373" i="2" s="1"/>
  <c r="G11361" i="2"/>
  <c r="F11361" i="2" s="1"/>
  <c r="G11349" i="2"/>
  <c r="F11349" i="2" s="1"/>
  <c r="G11337" i="2"/>
  <c r="F11337" i="2" s="1"/>
  <c r="G11325" i="2"/>
  <c r="F11325" i="2" s="1"/>
  <c r="G11313" i="2"/>
  <c r="F11313" i="2" s="1"/>
  <c r="G11301" i="2"/>
  <c r="F11301" i="2"/>
  <c r="G11289" i="2"/>
  <c r="F11289" i="2"/>
  <c r="G11277" i="2"/>
  <c r="F11277" i="2" s="1"/>
  <c r="G11265" i="2"/>
  <c r="F11265" i="2" s="1"/>
  <c r="G11253" i="2"/>
  <c r="F11253" i="2" s="1"/>
  <c r="G11241" i="2"/>
  <c r="F11241" i="2" s="1"/>
  <c r="G11229" i="2"/>
  <c r="F11229" i="2" s="1"/>
  <c r="G11217" i="2"/>
  <c r="F11217" i="2" s="1"/>
  <c r="G11205" i="2"/>
  <c r="F11205" i="2" s="1"/>
  <c r="G11193" i="2"/>
  <c r="F11193" i="2" s="1"/>
  <c r="G11181" i="2"/>
  <c r="F11181" i="2"/>
  <c r="G11169" i="2"/>
  <c r="F11169" i="2" s="1"/>
  <c r="G11157" i="2"/>
  <c r="F11157" i="2" s="1"/>
  <c r="G11145" i="2"/>
  <c r="F11145" i="2" s="1"/>
  <c r="G11133" i="2"/>
  <c r="F11133" i="2" s="1"/>
  <c r="G11121" i="2"/>
  <c r="F11121" i="2" s="1"/>
  <c r="G11109" i="2"/>
  <c r="F11109" i="2" s="1"/>
  <c r="G11097" i="2"/>
  <c r="F11097" i="2" s="1"/>
  <c r="G11085" i="2"/>
  <c r="F11085" i="2" s="1"/>
  <c r="G11073" i="2"/>
  <c r="F11073" i="2" s="1"/>
  <c r="G11061" i="2"/>
  <c r="F11061" i="2" s="1"/>
  <c r="G11049" i="2"/>
  <c r="F11049" i="2" s="1"/>
  <c r="G11037" i="2"/>
  <c r="F11037" i="2" s="1"/>
  <c r="G11025" i="2"/>
  <c r="F11025" i="2"/>
  <c r="G11013" i="2"/>
  <c r="F11013" i="2" s="1"/>
  <c r="G11001" i="2"/>
  <c r="F11001" i="2" s="1"/>
  <c r="G10989" i="2"/>
  <c r="F10989" i="2" s="1"/>
  <c r="G10977" i="2"/>
  <c r="F10977" i="2" s="1"/>
  <c r="G10965" i="2"/>
  <c r="F10965" i="2" s="1"/>
  <c r="G10953" i="2"/>
  <c r="F10953" i="2" s="1"/>
  <c r="G10941" i="2"/>
  <c r="F10941" i="2"/>
  <c r="G10929" i="2"/>
  <c r="F10929" i="2" s="1"/>
  <c r="G10917" i="2"/>
  <c r="F10917" i="2" s="1"/>
  <c r="G10905" i="2"/>
  <c r="F10905" i="2" s="1"/>
  <c r="G10893" i="2"/>
  <c r="F10893" i="2" s="1"/>
  <c r="G10881" i="2"/>
  <c r="F10881" i="2" s="1"/>
  <c r="G10869" i="2"/>
  <c r="F10869" i="2"/>
  <c r="G10857" i="2"/>
  <c r="F10857" i="2" s="1"/>
  <c r="G10845" i="2"/>
  <c r="F10845" i="2" s="1"/>
  <c r="G10833" i="2"/>
  <c r="F10833" i="2" s="1"/>
  <c r="G10821" i="2"/>
  <c r="F10821" i="2" s="1"/>
  <c r="G10809" i="2"/>
  <c r="F10809" i="2" s="1"/>
  <c r="G10797" i="2"/>
  <c r="F10797" i="2" s="1"/>
  <c r="G10785" i="2"/>
  <c r="F10785" i="2" s="1"/>
  <c r="G10773" i="2"/>
  <c r="F10773" i="2"/>
  <c r="G10761" i="2"/>
  <c r="F10761" i="2" s="1"/>
  <c r="G10749" i="2"/>
  <c r="F10749" i="2" s="1"/>
  <c r="G10737" i="2"/>
  <c r="F10737" i="2" s="1"/>
  <c r="G10725" i="2"/>
  <c r="F10725" i="2"/>
  <c r="G10713" i="2"/>
  <c r="F10713" i="2" s="1"/>
  <c r="G10701" i="2"/>
  <c r="F10701" i="2" s="1"/>
  <c r="G10689" i="2"/>
  <c r="F10689" i="2"/>
  <c r="G10677" i="2"/>
  <c r="F10677" i="2" s="1"/>
  <c r="G10665" i="2"/>
  <c r="F10665" i="2" s="1"/>
  <c r="G10653" i="2"/>
  <c r="F10653" i="2"/>
  <c r="G10641" i="2"/>
  <c r="F10641" i="2" s="1"/>
  <c r="G10629" i="2"/>
  <c r="F10629" i="2" s="1"/>
  <c r="G10617" i="2"/>
  <c r="F10617" i="2" s="1"/>
  <c r="G10605" i="2"/>
  <c r="F10605" i="2"/>
  <c r="G10593" i="2"/>
  <c r="F10593" i="2" s="1"/>
  <c r="G10581" i="2"/>
  <c r="F10581" i="2"/>
  <c r="G10569" i="2"/>
  <c r="F10569" i="2" s="1"/>
  <c r="G10557" i="2"/>
  <c r="F10557" i="2" s="1"/>
  <c r="G10545" i="2"/>
  <c r="F10545" i="2" s="1"/>
  <c r="G10533" i="2"/>
  <c r="F10533" i="2" s="1"/>
  <c r="G10521" i="2"/>
  <c r="F10521" i="2" s="1"/>
  <c r="G10509" i="2"/>
  <c r="F10509" i="2" s="1"/>
  <c r="G10497" i="2"/>
  <c r="F10497" i="2" s="1"/>
  <c r="G10485" i="2"/>
  <c r="F10485" i="2" s="1"/>
  <c r="G10473" i="2"/>
  <c r="F10473" i="2" s="1"/>
  <c r="G10461" i="2"/>
  <c r="F10461" i="2" s="1"/>
  <c r="G10449" i="2"/>
  <c r="F10449" i="2" s="1"/>
  <c r="G10437" i="2"/>
  <c r="F10437" i="2"/>
  <c r="G14924" i="2"/>
  <c r="F14924" i="2" s="1"/>
  <c r="G14804" i="2"/>
  <c r="F14804" i="2" s="1"/>
  <c r="G14696" i="2"/>
  <c r="F14696" i="2" s="1"/>
  <c r="G14420" i="2"/>
  <c r="F14420" i="2" s="1"/>
  <c r="G14300" i="2"/>
  <c r="F14300" i="2" s="1"/>
  <c r="G14156" i="2"/>
  <c r="F14156" i="2"/>
  <c r="G14036" i="2"/>
  <c r="F14036" i="2" s="1"/>
  <c r="G13952" i="2"/>
  <c r="F13952" i="2"/>
  <c r="G13772" i="2"/>
  <c r="F13772" i="2" s="1"/>
  <c r="G13688" i="2"/>
  <c r="F13688" i="2" s="1"/>
  <c r="G13556" i="2"/>
  <c r="F13556" i="2" s="1"/>
  <c r="G13280" i="2"/>
  <c r="F13280" i="2" s="1"/>
  <c r="G13136" i="2"/>
  <c r="F13136" i="2" s="1"/>
  <c r="G12908" i="2"/>
  <c r="F12908" i="2" s="1"/>
  <c r="G12800" i="2"/>
  <c r="F12800" i="2"/>
  <c r="G12716" i="2"/>
  <c r="F12716" i="2" s="1"/>
  <c r="G12464" i="2"/>
  <c r="F12464" i="2" s="1"/>
  <c r="G12356" i="2"/>
  <c r="F12356" i="2"/>
  <c r="G12176" i="2"/>
  <c r="F12176" i="2" s="1"/>
  <c r="G12056" i="2"/>
  <c r="F12056" i="2" s="1"/>
  <c r="G11912" i="2"/>
  <c r="F11912" i="2" s="1"/>
  <c r="G11876" i="2"/>
  <c r="F11876" i="2" s="1"/>
  <c r="G11852" i="2"/>
  <c r="F11852" i="2" s="1"/>
  <c r="G11732" i="2"/>
  <c r="F11732" i="2" s="1"/>
  <c r="G11696" i="2"/>
  <c r="F11696" i="2" s="1"/>
  <c r="G11672" i="2"/>
  <c r="F11672" i="2" s="1"/>
  <c r="G11648" i="2"/>
  <c r="F11648" i="2" s="1"/>
  <c r="G11624" i="2"/>
  <c r="F11624" i="2" s="1"/>
  <c r="G11600" i="2"/>
  <c r="F11600" i="2" s="1"/>
  <c r="G11576" i="2"/>
  <c r="F11576" i="2"/>
  <c r="G11540" i="2"/>
  <c r="F11540" i="2" s="1"/>
  <c r="G11516" i="2"/>
  <c r="F11516" i="2" s="1"/>
  <c r="G11480" i="2"/>
  <c r="F11480" i="2" s="1"/>
  <c r="G11444" i="2"/>
  <c r="F11444" i="2" s="1"/>
  <c r="G11420" i="2"/>
  <c r="F11420" i="2" s="1"/>
  <c r="G11396" i="2"/>
  <c r="F11396" i="2" s="1"/>
  <c r="G11384" i="2"/>
  <c r="F11384" i="2" s="1"/>
  <c r="G11372" i="2"/>
  <c r="F11372" i="2" s="1"/>
  <c r="G11348" i="2"/>
  <c r="F11348" i="2"/>
  <c r="G11264" i="2"/>
  <c r="F11264" i="2" s="1"/>
  <c r="G11240" i="2"/>
  <c r="F11240" i="2" s="1"/>
  <c r="G11228" i="2"/>
  <c r="F11228" i="2" s="1"/>
  <c r="G11204" i="2"/>
  <c r="F11204" i="2" s="1"/>
  <c r="G11168" i="2"/>
  <c r="F11168" i="2" s="1"/>
  <c r="G11132" i="2"/>
  <c r="F11132" i="2" s="1"/>
  <c r="G11120" i="2"/>
  <c r="F11120" i="2" s="1"/>
  <c r="G11108" i="2"/>
  <c r="F11108" i="2" s="1"/>
  <c r="G11096" i="2"/>
  <c r="F11096" i="2" s="1"/>
  <c r="G11084" i="2"/>
  <c r="F11084" i="2" s="1"/>
  <c r="G11072" i="2"/>
  <c r="F11072" i="2"/>
  <c r="G11060" i="2"/>
  <c r="F11060" i="2" s="1"/>
  <c r="G11048" i="2"/>
  <c r="F11048" i="2" s="1"/>
  <c r="G11036" i="2"/>
  <c r="F11036" i="2" s="1"/>
  <c r="G11024" i="2"/>
  <c r="F11024" i="2"/>
  <c r="G11012" i="2"/>
  <c r="F11012" i="2" s="1"/>
  <c r="G11000" i="2"/>
  <c r="F11000" i="2" s="1"/>
  <c r="G10988" i="2"/>
  <c r="F10988" i="2"/>
  <c r="G10976" i="2"/>
  <c r="F10976" i="2" s="1"/>
  <c r="G10964" i="2"/>
  <c r="F10964" i="2" s="1"/>
  <c r="G10952" i="2"/>
  <c r="F10952" i="2" s="1"/>
  <c r="G10940" i="2"/>
  <c r="F10940" i="2" s="1"/>
  <c r="G10928" i="2"/>
  <c r="F10928" i="2" s="1"/>
  <c r="G10916" i="2"/>
  <c r="F10916" i="2" s="1"/>
  <c r="G10904" i="2"/>
  <c r="F10904" i="2"/>
  <c r="G10892" i="2"/>
  <c r="F10892" i="2" s="1"/>
  <c r="G10880" i="2"/>
  <c r="F10880" i="2"/>
  <c r="G10868" i="2"/>
  <c r="F10868" i="2" s="1"/>
  <c r="G10856" i="2"/>
  <c r="F10856" i="2" s="1"/>
  <c r="G10844" i="2"/>
  <c r="F10844" i="2" s="1"/>
  <c r="G10832" i="2"/>
  <c r="F10832" i="2" s="1"/>
  <c r="G10820" i="2"/>
  <c r="F10820" i="2" s="1"/>
  <c r="G10808" i="2"/>
  <c r="F10808" i="2" s="1"/>
  <c r="G10796" i="2"/>
  <c r="F10796" i="2" s="1"/>
  <c r="G10784" i="2"/>
  <c r="F10784" i="2" s="1"/>
  <c r="G10772" i="2"/>
  <c r="F10772" i="2" s="1"/>
  <c r="G10760" i="2"/>
  <c r="F10760" i="2" s="1"/>
  <c r="G10736" i="2"/>
  <c r="F10736" i="2" s="1"/>
  <c r="G10724" i="2"/>
  <c r="F10724" i="2" s="1"/>
  <c r="G10688" i="2"/>
  <c r="F10688" i="2" s="1"/>
  <c r="G10664" i="2"/>
  <c r="F10664" i="2" s="1"/>
  <c r="G10652" i="2"/>
  <c r="F10652" i="2" s="1"/>
  <c r="G10640" i="2"/>
  <c r="F10640" i="2" s="1"/>
  <c r="G10604" i="2"/>
  <c r="F10604" i="2" s="1"/>
  <c r="G10580" i="2"/>
  <c r="F10580" i="2"/>
  <c r="G10556" i="2"/>
  <c r="F10556" i="2" s="1"/>
  <c r="G10532" i="2"/>
  <c r="F10532" i="2" s="1"/>
  <c r="G10508" i="2"/>
  <c r="F10508" i="2" s="1"/>
  <c r="G10484" i="2"/>
  <c r="F10484" i="2" s="1"/>
  <c r="G10460" i="2"/>
  <c r="F10460" i="2" s="1"/>
  <c r="G10436" i="2"/>
  <c r="F10436" i="2" s="1"/>
  <c r="G10412" i="2"/>
  <c r="F10412" i="2" s="1"/>
  <c r="G10388" i="2"/>
  <c r="F10388" i="2" s="1"/>
  <c r="G10364" i="2"/>
  <c r="F10364" i="2" s="1"/>
  <c r="G10340" i="2"/>
  <c r="F10340" i="2" s="1"/>
  <c r="G10316" i="2"/>
  <c r="F10316" i="2" s="1"/>
  <c r="G10292" i="2"/>
  <c r="F10292" i="2"/>
  <c r="G10268" i="2"/>
  <c r="F10268" i="2" s="1"/>
  <c r="G10244" i="2"/>
  <c r="F10244" i="2" s="1"/>
  <c r="G10232" i="2"/>
  <c r="F10232" i="2" s="1"/>
  <c r="G10208" i="2"/>
  <c r="F10208" i="2" s="1"/>
  <c r="G10196" i="2"/>
  <c r="F10196" i="2" s="1"/>
  <c r="G10172" i="2"/>
  <c r="F10172" i="2"/>
  <c r="G10148" i="2"/>
  <c r="F10148" i="2" s="1"/>
  <c r="G10124" i="2"/>
  <c r="F10124" i="2" s="1"/>
  <c r="G10100" i="2"/>
  <c r="F10100" i="2" s="1"/>
  <c r="G10076" i="2"/>
  <c r="F10076" i="2" s="1"/>
  <c r="G10052" i="2"/>
  <c r="F10052" i="2" s="1"/>
  <c r="G10016" i="2"/>
  <c r="F10016" i="2"/>
  <c r="G9980" i="2"/>
  <c r="F9980" i="2" s="1"/>
  <c r="G9956" i="2"/>
  <c r="F9956" i="2"/>
  <c r="G9908" i="2"/>
  <c r="F9908" i="2" s="1"/>
  <c r="G9884" i="2"/>
  <c r="F9884" i="2" s="1"/>
  <c r="G9860" i="2"/>
  <c r="F9860" i="2" s="1"/>
  <c r="G9836" i="2"/>
  <c r="F9836" i="2"/>
  <c r="G9812" i="2"/>
  <c r="F9812" i="2" s="1"/>
  <c r="G9788" i="2"/>
  <c r="F9788" i="2" s="1"/>
  <c r="G9776" i="2"/>
  <c r="F9776" i="2"/>
  <c r="G9728" i="2"/>
  <c r="F9728" i="2" s="1"/>
  <c r="G9704" i="2"/>
  <c r="F9704" i="2" s="1"/>
  <c r="G9680" i="2"/>
  <c r="F9680" i="2"/>
  <c r="G9656" i="2"/>
  <c r="F9656" i="2" s="1"/>
  <c r="G9632" i="2"/>
  <c r="F9632" i="2" s="1"/>
  <c r="G9584" i="2"/>
  <c r="F9584" i="2" s="1"/>
  <c r="G9560" i="2"/>
  <c r="F9560" i="2"/>
  <c r="G9524" i="2"/>
  <c r="F9524" i="2" s="1"/>
  <c r="G9500" i="2"/>
  <c r="F9500" i="2"/>
  <c r="G9476" i="2"/>
  <c r="F9476" i="2" s="1"/>
  <c r="G9464" i="2"/>
  <c r="F9464" i="2" s="1"/>
  <c r="G9440" i="2"/>
  <c r="F9440" i="2" s="1"/>
  <c r="G9416" i="2"/>
  <c r="F9416" i="2" s="1"/>
  <c r="G9392" i="2"/>
  <c r="F9392" i="2" s="1"/>
  <c r="G9368" i="2"/>
  <c r="F9368" i="2" s="1"/>
  <c r="G9332" i="2"/>
  <c r="F9332" i="2" s="1"/>
  <c r="G9308" i="2"/>
  <c r="F9308" i="2" s="1"/>
  <c r="G9272" i="2"/>
  <c r="F9272" i="2" s="1"/>
  <c r="G9248" i="2"/>
  <c r="F9248" i="2" s="1"/>
  <c r="G9212" i="2"/>
  <c r="F9212" i="2" s="1"/>
  <c r="G9188" i="2"/>
  <c r="F9188" i="2" s="1"/>
  <c r="G9164" i="2"/>
  <c r="F9164" i="2" s="1"/>
  <c r="G9152" i="2"/>
  <c r="F9152" i="2" s="1"/>
  <c r="G9128" i="2"/>
  <c r="F9128" i="2" s="1"/>
  <c r="G9104" i="2"/>
  <c r="F9104" i="2" s="1"/>
  <c r="G9080" i="2"/>
  <c r="F9080" i="2" s="1"/>
  <c r="G9056" i="2"/>
  <c r="F9056" i="2"/>
  <c r="G9032" i="2"/>
  <c r="F9032" i="2" s="1"/>
  <c r="G9020" i="2"/>
  <c r="F9020" i="2" s="1"/>
  <c r="G9008" i="2"/>
  <c r="F9008" i="2" s="1"/>
  <c r="G8996" i="2"/>
  <c r="F8996" i="2" s="1"/>
  <c r="G8972" i="2"/>
  <c r="F8972" i="2" s="1"/>
  <c r="G8948" i="2"/>
  <c r="F8948" i="2"/>
  <c r="G8888" i="2"/>
  <c r="F8888" i="2" s="1"/>
  <c r="G8864" i="2"/>
  <c r="F8864" i="2" s="1"/>
  <c r="G8840" i="2"/>
  <c r="F8840" i="2" s="1"/>
  <c r="G8816" i="2"/>
  <c r="F8816" i="2" s="1"/>
  <c r="G8804" i="2"/>
  <c r="F8804" i="2" s="1"/>
  <c r="G8792" i="2"/>
  <c r="F8792" i="2" s="1"/>
  <c r="G8780" i="2"/>
  <c r="F8780" i="2" s="1"/>
  <c r="G8756" i="2"/>
  <c r="F8756" i="2"/>
  <c r="G8720" i="2"/>
  <c r="F8720" i="2" s="1"/>
  <c r="G8696" i="2"/>
  <c r="F8696" i="2" s="1"/>
  <c r="G8672" i="2"/>
  <c r="F8672" i="2" s="1"/>
  <c r="G8660" i="2"/>
  <c r="F8660" i="2" s="1"/>
  <c r="G8636" i="2"/>
  <c r="F8636" i="2" s="1"/>
  <c r="G8612" i="2"/>
  <c r="F8612" i="2" s="1"/>
  <c r="G8552" i="2"/>
  <c r="F8552" i="2" s="1"/>
  <c r="G8528" i="2"/>
  <c r="F8528" i="2" s="1"/>
  <c r="G8492" i="2"/>
  <c r="F8492" i="2" s="1"/>
  <c r="G8468" i="2"/>
  <c r="F8468" i="2" s="1"/>
  <c r="G8444" i="2"/>
  <c r="F8444" i="2" s="1"/>
  <c r="G8420" i="2"/>
  <c r="F8420" i="2"/>
  <c r="G8384" i="2"/>
  <c r="F8384" i="2"/>
  <c r="G8372" i="2"/>
  <c r="F8372" i="2" s="1"/>
  <c r="G8348" i="2"/>
  <c r="F8348" i="2" s="1"/>
  <c r="G8324" i="2"/>
  <c r="F8324" i="2" s="1"/>
  <c r="G8300" i="2"/>
  <c r="F8300" i="2" s="1"/>
  <c r="G8276" i="2"/>
  <c r="F8276" i="2" s="1"/>
  <c r="G8252" i="2"/>
  <c r="F8252" i="2" s="1"/>
  <c r="G8228" i="2"/>
  <c r="F8228" i="2" s="1"/>
  <c r="G8204" i="2"/>
  <c r="F8204" i="2" s="1"/>
  <c r="G8180" i="2"/>
  <c r="F8180" i="2" s="1"/>
  <c r="G8156" i="2"/>
  <c r="F8156" i="2" s="1"/>
  <c r="G8132" i="2"/>
  <c r="F8132" i="2" s="1"/>
  <c r="G8108" i="2"/>
  <c r="F8108" i="2" s="1"/>
  <c r="G8096" i="2"/>
  <c r="F8096" i="2" s="1"/>
  <c r="G8072" i="2"/>
  <c r="F8072" i="2" s="1"/>
  <c r="G8048" i="2"/>
  <c r="F8048" i="2"/>
  <c r="G8024" i="2"/>
  <c r="F8024" i="2" s="1"/>
  <c r="G8000" i="2"/>
  <c r="F8000" i="2" s="1"/>
  <c r="G7988" i="2"/>
  <c r="F7988" i="2" s="1"/>
  <c r="G7964" i="2"/>
  <c r="F7964" i="2" s="1"/>
  <c r="G7940" i="2"/>
  <c r="F7940" i="2" s="1"/>
  <c r="G7916" i="2"/>
  <c r="F7916" i="2"/>
  <c r="G7904" i="2"/>
  <c r="F7904" i="2" s="1"/>
  <c r="G7868" i="2"/>
  <c r="F7868" i="2" s="1"/>
  <c r="G7844" i="2"/>
  <c r="F7844" i="2" s="1"/>
  <c r="G7808" i="2"/>
  <c r="F7808" i="2" s="1"/>
  <c r="G7784" i="2"/>
  <c r="F7784" i="2" s="1"/>
  <c r="G7760" i="2"/>
  <c r="F7760" i="2" s="1"/>
  <c r="G7736" i="2"/>
  <c r="F7736" i="2" s="1"/>
  <c r="G7712" i="2"/>
  <c r="F7712" i="2" s="1"/>
  <c r="G7664" i="2"/>
  <c r="F7664" i="2" s="1"/>
  <c r="G7652" i="2"/>
  <c r="F7652" i="2" s="1"/>
  <c r="G7640" i="2"/>
  <c r="F7640" i="2" s="1"/>
  <c r="G7592" i="2"/>
  <c r="F7592" i="2" s="1"/>
  <c r="G7568" i="2"/>
  <c r="F7568" i="2" s="1"/>
  <c r="G7544" i="2"/>
  <c r="F7544" i="2"/>
  <c r="G7508" i="2"/>
  <c r="F7508" i="2" s="1"/>
  <c r="G7496" i="2"/>
  <c r="F7496" i="2" s="1"/>
  <c r="G7472" i="2"/>
  <c r="F7472" i="2" s="1"/>
  <c r="G7460" i="2"/>
  <c r="F7460" i="2"/>
  <c r="G7448" i="2"/>
  <c r="F7448" i="2" s="1"/>
  <c r="G7424" i="2"/>
  <c r="F7424" i="2" s="1"/>
  <c r="G7400" i="2"/>
  <c r="F7400" i="2" s="1"/>
  <c r="G7316" i="2"/>
  <c r="F7316" i="2" s="1"/>
  <c r="G7292" i="2"/>
  <c r="F7292" i="2" s="1"/>
  <c r="G7256" i="2"/>
  <c r="F7256" i="2"/>
  <c r="G7244" i="2"/>
  <c r="F7244" i="2" s="1"/>
  <c r="G7220" i="2"/>
  <c r="F7220" i="2" s="1"/>
  <c r="G7196" i="2"/>
  <c r="F7196" i="2" s="1"/>
  <c r="G7124" i="2"/>
  <c r="F7124" i="2" s="1"/>
  <c r="G7088" i="2"/>
  <c r="F7088" i="2" s="1"/>
  <c r="G7064" i="2"/>
  <c r="F7064" i="2" s="1"/>
  <c r="G7040" i="2"/>
  <c r="F7040" i="2" s="1"/>
  <c r="G7004" i="2"/>
  <c r="F7004" i="2" s="1"/>
  <c r="G6980" i="2"/>
  <c r="F6980" i="2" s="1"/>
  <c r="G6968" i="2"/>
  <c r="F6968" i="2" s="1"/>
  <c r="G6932" i="2"/>
  <c r="F6932" i="2" s="1"/>
  <c r="G6920" i="2"/>
  <c r="F6920" i="2" s="1"/>
  <c r="G6896" i="2"/>
  <c r="F6896" i="2" s="1"/>
  <c r="G6872" i="2"/>
  <c r="F6872" i="2" s="1"/>
  <c r="G6860" i="2"/>
  <c r="F6860" i="2" s="1"/>
  <c r="G6836" i="2"/>
  <c r="F6836" i="2" s="1"/>
  <c r="G6812" i="2"/>
  <c r="F6812" i="2" s="1"/>
  <c r="G6776" i="2"/>
  <c r="F6776" i="2" s="1"/>
  <c r="G6752" i="2"/>
  <c r="F6752" i="2" s="1"/>
  <c r="G6740" i="2"/>
  <c r="F6740" i="2" s="1"/>
  <c r="G6716" i="2"/>
  <c r="F6716" i="2" s="1"/>
  <c r="G6704" i="2"/>
  <c r="F6704" i="2" s="1"/>
  <c r="G6680" i="2"/>
  <c r="F6680" i="2" s="1"/>
  <c r="G6656" i="2"/>
  <c r="F6656" i="2"/>
  <c r="G6620" i="2"/>
  <c r="F6620" i="2" s="1"/>
  <c r="G6596" i="2"/>
  <c r="F6596" i="2"/>
  <c r="G6584" i="2"/>
  <c r="F6584" i="2" s="1"/>
  <c r="G6560" i="2"/>
  <c r="F6560" i="2" s="1"/>
  <c r="G6536" i="2"/>
  <c r="F6536" i="2" s="1"/>
  <c r="G6500" i="2"/>
  <c r="F6500" i="2" s="1"/>
  <c r="G6476" i="2"/>
  <c r="F6476" i="2" s="1"/>
  <c r="G6452" i="2"/>
  <c r="F6452" i="2" s="1"/>
  <c r="G6440" i="2"/>
  <c r="F6440" i="2" s="1"/>
  <c r="G6416" i="2"/>
  <c r="F6416" i="2" s="1"/>
  <c r="G6392" i="2"/>
  <c r="F6392" i="2" s="1"/>
  <c r="G6380" i="2"/>
  <c r="F6380" i="2"/>
  <c r="G6356" i="2"/>
  <c r="F6356" i="2" s="1"/>
  <c r="G6332" i="2"/>
  <c r="F6332" i="2" s="1"/>
  <c r="G6248" i="2"/>
  <c r="F6248" i="2" s="1"/>
  <c r="G6224" i="2"/>
  <c r="F6224" i="2" s="1"/>
  <c r="G6200" i="2"/>
  <c r="F6200" i="2" s="1"/>
  <c r="G6188" i="2"/>
  <c r="F6188" i="2" s="1"/>
  <c r="G6176" i="2"/>
  <c r="F6176" i="2" s="1"/>
  <c r="G6152" i="2"/>
  <c r="F6152" i="2" s="1"/>
  <c r="G6128" i="2"/>
  <c r="F6128" i="2" s="1"/>
  <c r="G6104" i="2"/>
  <c r="F6104" i="2" s="1"/>
  <c r="G6080" i="2"/>
  <c r="F6080" i="2" s="1"/>
  <c r="G6056" i="2"/>
  <c r="F6056" i="2"/>
  <c r="G6020" i="2"/>
  <c r="F6020" i="2" s="1"/>
  <c r="G5996" i="2"/>
  <c r="F5996" i="2" s="1"/>
  <c r="G5984" i="2"/>
  <c r="F5984" i="2" s="1"/>
  <c r="G5972" i="2"/>
  <c r="F5972" i="2" s="1"/>
  <c r="G5948" i="2"/>
  <c r="F5948" i="2" s="1"/>
  <c r="G5924" i="2"/>
  <c r="F5924" i="2" s="1"/>
  <c r="G5900" i="2"/>
  <c r="F5900" i="2" s="1"/>
  <c r="G5876" i="2"/>
  <c r="F5876" i="2" s="1"/>
  <c r="G5852" i="2"/>
  <c r="F5852" i="2" s="1"/>
  <c r="G5828" i="2"/>
  <c r="F5828" i="2" s="1"/>
  <c r="G5744" i="2"/>
  <c r="F5744" i="2" s="1"/>
  <c r="G5732" i="2"/>
  <c r="F5732" i="2" s="1"/>
  <c r="G5708" i="2"/>
  <c r="F5708" i="2" s="1"/>
  <c r="G5684" i="2"/>
  <c r="F5684" i="2" s="1"/>
  <c r="G5660" i="2"/>
  <c r="F5660" i="2" s="1"/>
  <c r="G5624" i="2"/>
  <c r="F5624" i="2" s="1"/>
  <c r="G5600" i="2"/>
  <c r="F5600" i="2" s="1"/>
  <c r="G5576" i="2"/>
  <c r="F5576" i="2" s="1"/>
  <c r="G5552" i="2"/>
  <c r="F5552" i="2" s="1"/>
  <c r="G5528" i="2"/>
  <c r="F5528" i="2" s="1"/>
  <c r="G5504" i="2"/>
  <c r="F5504" i="2" s="1"/>
  <c r="G5480" i="2"/>
  <c r="F5480" i="2" s="1"/>
  <c r="G5444" i="2"/>
  <c r="F5444" i="2" s="1"/>
  <c r="G5408" i="2"/>
  <c r="F5408" i="2" s="1"/>
  <c r="G5384" i="2"/>
  <c r="F5384" i="2" s="1"/>
  <c r="G5360" i="2"/>
  <c r="F5360" i="2"/>
  <c r="G5336" i="2"/>
  <c r="F5336" i="2" s="1"/>
  <c r="G5312" i="2"/>
  <c r="F5312" i="2" s="1"/>
  <c r="G5288" i="2"/>
  <c r="F5288" i="2" s="1"/>
  <c r="G5264" i="2"/>
  <c r="F5264" i="2" s="1"/>
  <c r="G5240" i="2"/>
  <c r="F5240" i="2" s="1"/>
  <c r="G5216" i="2"/>
  <c r="F5216" i="2" s="1"/>
  <c r="G5192" i="2"/>
  <c r="F5192" i="2"/>
  <c r="G5168" i="2"/>
  <c r="F5168" i="2" s="1"/>
  <c r="G5156" i="2"/>
  <c r="F5156" i="2" s="1"/>
  <c r="G5120" i="2"/>
  <c r="F5120" i="2" s="1"/>
  <c r="G5108" i="2"/>
  <c r="F5108" i="2" s="1"/>
  <c r="G5096" i="2"/>
  <c r="F5096" i="2"/>
  <c r="G5072" i="2"/>
  <c r="F5072" i="2" s="1"/>
  <c r="G5012" i="2"/>
  <c r="F5012" i="2" s="1"/>
  <c r="G5000" i="2"/>
  <c r="F5000" i="2" s="1"/>
  <c r="G4988" i="2"/>
  <c r="F4988" i="2"/>
  <c r="G4976" i="2"/>
  <c r="F4976" i="2" s="1"/>
  <c r="G4964" i="2"/>
  <c r="F4964" i="2" s="1"/>
  <c r="G4952" i="2"/>
  <c r="F4952" i="2" s="1"/>
  <c r="G4940" i="2"/>
  <c r="F4940" i="2" s="1"/>
  <c r="G4928" i="2"/>
  <c r="F4928" i="2" s="1"/>
  <c r="G4916" i="2"/>
  <c r="F4916" i="2"/>
  <c r="G4904" i="2"/>
  <c r="F4904" i="2" s="1"/>
  <c r="G4892" i="2"/>
  <c r="F4892" i="2"/>
  <c r="G4880" i="2"/>
  <c r="F4880" i="2" s="1"/>
  <c r="G4868" i="2"/>
  <c r="F4868" i="2" s="1"/>
  <c r="G4832" i="2"/>
  <c r="F4832" i="2" s="1"/>
  <c r="G4808" i="2"/>
  <c r="F4808" i="2" s="1"/>
  <c r="G4784" i="2"/>
  <c r="F4784" i="2" s="1"/>
  <c r="G4748" i="2"/>
  <c r="F4748" i="2" s="1"/>
  <c r="G4724" i="2"/>
  <c r="F4724" i="2"/>
  <c r="G4712" i="2"/>
  <c r="F4712" i="2" s="1"/>
  <c r="G4676" i="2"/>
  <c r="F4676" i="2" s="1"/>
  <c r="G4664" i="2"/>
  <c r="F4664" i="2"/>
  <c r="G4652" i="2"/>
  <c r="F4652" i="2" s="1"/>
  <c r="G4604" i="2"/>
  <c r="F4604" i="2" s="1"/>
  <c r="G4580" i="2"/>
  <c r="F4580" i="2" s="1"/>
  <c r="G4544" i="2"/>
  <c r="F4544" i="2"/>
  <c r="G4520" i="2"/>
  <c r="F4520" i="2" s="1"/>
  <c r="G4496" i="2"/>
  <c r="F4496" i="2" s="1"/>
  <c r="G4460" i="2"/>
  <c r="F4460" i="2" s="1"/>
  <c r="G4436" i="2"/>
  <c r="F4436" i="2" s="1"/>
  <c r="G4412" i="2"/>
  <c r="F4412" i="2" s="1"/>
  <c r="G4352" i="2"/>
  <c r="F4352" i="2" s="1"/>
  <c r="G4328" i="2"/>
  <c r="F4328" i="2" s="1"/>
  <c r="G4292" i="2"/>
  <c r="F4292" i="2" s="1"/>
  <c r="G4268" i="2"/>
  <c r="F4268" i="2" s="1"/>
  <c r="G4244" i="2"/>
  <c r="F4244" i="2"/>
  <c r="G4232" i="2"/>
  <c r="F4232" i="2" s="1"/>
  <c r="G4220" i="2"/>
  <c r="F4220" i="2" s="1"/>
  <c r="G4208" i="2"/>
  <c r="F4208" i="2" s="1"/>
  <c r="G4196" i="2"/>
  <c r="F4196" i="2" s="1"/>
  <c r="G4184" i="2"/>
  <c r="F4184" i="2" s="1"/>
  <c r="G4172" i="2"/>
  <c r="F4172" i="2" s="1"/>
  <c r="G4148" i="2"/>
  <c r="F4148" i="2" s="1"/>
  <c r="G4136" i="2"/>
  <c r="F4136" i="2"/>
  <c r="G4124" i="2"/>
  <c r="F4124" i="2" s="1"/>
  <c r="G4112" i="2"/>
  <c r="F4112" i="2"/>
  <c r="G4100" i="2"/>
  <c r="F4100" i="2" s="1"/>
  <c r="G4088" i="2"/>
  <c r="F4088" i="2" s="1"/>
  <c r="G4076" i="2"/>
  <c r="F4076" i="2" s="1"/>
  <c r="G4064" i="2"/>
  <c r="F4064" i="2" s="1"/>
  <c r="G4052" i="2"/>
  <c r="F4052" i="2" s="1"/>
  <c r="G4040" i="2"/>
  <c r="F4040" i="2" s="1"/>
  <c r="G4028" i="2"/>
  <c r="F4028" i="2" s="1"/>
  <c r="G4016" i="2"/>
  <c r="F4016" i="2" s="1"/>
  <c r="G4004" i="2"/>
  <c r="F4004" i="2" s="1"/>
  <c r="G3992" i="2"/>
  <c r="F3992" i="2" s="1"/>
  <c r="G3980" i="2"/>
  <c r="F3980" i="2" s="1"/>
  <c r="G3968" i="2"/>
  <c r="F3968" i="2" s="1"/>
  <c r="G3956" i="2"/>
  <c r="F3956" i="2" s="1"/>
  <c r="G3944" i="2"/>
  <c r="F3944" i="2" s="1"/>
  <c r="G3932" i="2"/>
  <c r="F3932" i="2" s="1"/>
  <c r="G3920" i="2"/>
  <c r="F3920" i="2" s="1"/>
  <c r="G3908" i="2"/>
  <c r="F3908" i="2" s="1"/>
  <c r="G3896" i="2"/>
  <c r="F3896" i="2"/>
  <c r="G3884" i="2"/>
  <c r="F3884" i="2" s="1"/>
  <c r="G3872" i="2"/>
  <c r="F3872" i="2"/>
  <c r="G3860" i="2"/>
  <c r="F3860" i="2" s="1"/>
  <c r="G3848" i="2"/>
  <c r="F3848" i="2" s="1"/>
  <c r="G3836" i="2"/>
  <c r="F3836" i="2" s="1"/>
  <c r="G3824" i="2"/>
  <c r="F3824" i="2"/>
  <c r="G3812" i="2"/>
  <c r="F3812" i="2" s="1"/>
  <c r="G3800" i="2"/>
  <c r="F3800" i="2" s="1"/>
  <c r="G3788" i="2"/>
  <c r="F3788" i="2"/>
  <c r="G3776" i="2"/>
  <c r="F3776" i="2" s="1"/>
  <c r="G3764" i="2"/>
  <c r="F3764" i="2" s="1"/>
  <c r="G3752" i="2"/>
  <c r="F3752" i="2"/>
  <c r="G3740" i="2"/>
  <c r="F3740" i="2" s="1"/>
  <c r="G3728" i="2"/>
  <c r="F3728" i="2" s="1"/>
  <c r="G3716" i="2"/>
  <c r="F3716" i="2" s="1"/>
  <c r="G3704" i="2"/>
  <c r="F3704" i="2"/>
  <c r="G3692" i="2"/>
  <c r="F3692" i="2" s="1"/>
  <c r="G3680" i="2"/>
  <c r="F3680" i="2"/>
  <c r="G3668" i="2"/>
  <c r="F3668" i="2" s="1"/>
  <c r="G3656" i="2"/>
  <c r="F3656" i="2" s="1"/>
  <c r="G3644" i="2"/>
  <c r="F3644" i="2" s="1"/>
  <c r="G3632" i="2"/>
  <c r="F3632" i="2" s="1"/>
  <c r="G3620" i="2"/>
  <c r="F3620" i="2" s="1"/>
  <c r="G3608" i="2"/>
  <c r="F3608" i="2" s="1"/>
  <c r="G3596" i="2"/>
  <c r="F3596" i="2" s="1"/>
  <c r="G3584" i="2"/>
  <c r="F3584" i="2" s="1"/>
  <c r="G3572" i="2"/>
  <c r="F3572" i="2" s="1"/>
  <c r="G3560" i="2"/>
  <c r="F3560" i="2" s="1"/>
  <c r="G3548" i="2"/>
  <c r="F3548" i="2" s="1"/>
  <c r="G3536" i="2"/>
  <c r="F3536" i="2" s="1"/>
  <c r="G3524" i="2"/>
  <c r="F3524" i="2" s="1"/>
  <c r="G3512" i="2"/>
  <c r="F3512" i="2" s="1"/>
  <c r="G3500" i="2"/>
  <c r="F3500" i="2" s="1"/>
  <c r="G3488" i="2"/>
  <c r="F3488" i="2" s="1"/>
  <c r="G3476" i="2"/>
  <c r="F3476" i="2" s="1"/>
  <c r="G3464" i="2"/>
  <c r="F3464" i="2"/>
  <c r="G3452" i="2"/>
  <c r="F3452" i="2" s="1"/>
  <c r="G3440" i="2"/>
  <c r="F3440" i="2"/>
  <c r="G3428" i="2"/>
  <c r="F3428" i="2" s="1"/>
  <c r="G3416" i="2"/>
  <c r="F3416" i="2" s="1"/>
  <c r="G3404" i="2"/>
  <c r="F3404" i="2" s="1"/>
  <c r="G3392" i="2"/>
  <c r="F3392" i="2"/>
  <c r="G3380" i="2"/>
  <c r="F3380" i="2" s="1"/>
  <c r="G3368" i="2"/>
  <c r="F3368" i="2" s="1"/>
  <c r="G3356" i="2"/>
  <c r="F3356" i="2"/>
  <c r="G3344" i="2"/>
  <c r="F3344" i="2" s="1"/>
  <c r="G3332" i="2"/>
  <c r="F3332" i="2" s="1"/>
  <c r="G3320" i="2"/>
  <c r="F3320" i="2"/>
  <c r="G3308" i="2"/>
  <c r="F3308" i="2" s="1"/>
  <c r="G3296" i="2"/>
  <c r="F3296" i="2" s="1"/>
  <c r="G3284" i="2"/>
  <c r="F3284" i="2" s="1"/>
  <c r="G3272" i="2"/>
  <c r="F3272" i="2"/>
  <c r="G3260" i="2"/>
  <c r="F3260" i="2" s="1"/>
  <c r="G3248" i="2"/>
  <c r="F3248" i="2"/>
  <c r="G3236" i="2"/>
  <c r="F3236" i="2" s="1"/>
  <c r="G3224" i="2"/>
  <c r="F3224" i="2" s="1"/>
  <c r="G3212" i="2"/>
  <c r="F3212" i="2" s="1"/>
  <c r="G3200" i="2"/>
  <c r="F3200" i="2" s="1"/>
  <c r="G3188" i="2"/>
  <c r="F3188" i="2" s="1"/>
  <c r="G3176" i="2"/>
  <c r="F3176" i="2" s="1"/>
  <c r="G3164" i="2"/>
  <c r="F3164" i="2" s="1"/>
  <c r="G3152" i="2"/>
  <c r="F3152" i="2" s="1"/>
  <c r="G3140" i="2"/>
  <c r="F3140" i="2" s="1"/>
  <c r="G3128" i="2"/>
  <c r="F3128" i="2" s="1"/>
  <c r="G3116" i="2"/>
  <c r="F3116" i="2" s="1"/>
  <c r="G3104" i="2"/>
  <c r="F3104" i="2"/>
  <c r="G3092" i="2"/>
  <c r="F3092" i="2" s="1"/>
  <c r="G3080" i="2"/>
  <c r="F3080" i="2" s="1"/>
  <c r="G3068" i="2"/>
  <c r="F3068" i="2" s="1"/>
  <c r="G3056" i="2"/>
  <c r="F3056" i="2" s="1"/>
  <c r="G3044" i="2"/>
  <c r="F3044" i="2" s="1"/>
  <c r="G3032" i="2"/>
  <c r="F3032" i="2"/>
  <c r="G3020" i="2"/>
  <c r="F3020" i="2" s="1"/>
  <c r="G3008" i="2"/>
  <c r="F3008" i="2"/>
  <c r="G2996" i="2"/>
  <c r="F2996" i="2" s="1"/>
  <c r="G2984" i="2"/>
  <c r="F2984" i="2" s="1"/>
  <c r="G2972" i="2"/>
  <c r="F2972" i="2" s="1"/>
  <c r="G2960" i="2"/>
  <c r="F2960" i="2"/>
  <c r="G2948" i="2"/>
  <c r="F2948" i="2" s="1"/>
  <c r="G2936" i="2"/>
  <c r="F2936" i="2" s="1"/>
  <c r="G2924" i="2"/>
  <c r="F2924" i="2"/>
  <c r="G2912" i="2"/>
  <c r="F2912" i="2" s="1"/>
  <c r="G2900" i="2"/>
  <c r="F2900" i="2" s="1"/>
  <c r="G2888" i="2"/>
  <c r="F2888" i="2"/>
  <c r="G2876" i="2"/>
  <c r="F2876" i="2" s="1"/>
  <c r="G2864" i="2"/>
  <c r="F2864" i="2" s="1"/>
  <c r="G2852" i="2"/>
  <c r="F2852" i="2" s="1"/>
  <c r="G2840" i="2"/>
  <c r="F2840" i="2"/>
  <c r="G2828" i="2"/>
  <c r="F2828" i="2" s="1"/>
  <c r="G2816" i="2"/>
  <c r="F2816" i="2"/>
  <c r="G2804" i="2"/>
  <c r="F2804" i="2" s="1"/>
  <c r="G2792" i="2"/>
  <c r="F2792" i="2"/>
  <c r="G2780" i="2"/>
  <c r="F2780" i="2" s="1"/>
  <c r="G2768" i="2"/>
  <c r="F2768" i="2" s="1"/>
  <c r="G2756" i="2"/>
  <c r="F2756" i="2" s="1"/>
  <c r="G2744" i="2"/>
  <c r="F2744" i="2" s="1"/>
  <c r="G2732" i="2"/>
  <c r="F2732" i="2" s="1"/>
  <c r="G2720" i="2"/>
  <c r="F2720" i="2" s="1"/>
  <c r="G2708" i="2"/>
  <c r="F2708" i="2"/>
  <c r="G2696" i="2"/>
  <c r="F2696" i="2" s="1"/>
  <c r="G2684" i="2"/>
  <c r="F2684" i="2" s="1"/>
  <c r="G2672" i="2"/>
  <c r="F2672" i="2"/>
  <c r="G2660" i="2"/>
  <c r="F2660" i="2" s="1"/>
  <c r="G2648" i="2"/>
  <c r="F2648" i="2" s="1"/>
  <c r="G2636" i="2"/>
  <c r="F2636" i="2" s="1"/>
  <c r="G2624" i="2"/>
  <c r="F2624" i="2" s="1"/>
  <c r="G2612" i="2"/>
  <c r="F2612" i="2" s="1"/>
  <c r="G2600" i="2"/>
  <c r="F2600" i="2"/>
  <c r="G2588" i="2"/>
  <c r="F2588" i="2" s="1"/>
  <c r="G2576" i="2"/>
  <c r="F2576" i="2"/>
  <c r="G2564" i="2"/>
  <c r="F2564" i="2" s="1"/>
  <c r="G2552" i="2"/>
  <c r="F2552" i="2" s="1"/>
  <c r="G2540" i="2"/>
  <c r="F2540" i="2" s="1"/>
  <c r="G2528" i="2"/>
  <c r="F2528" i="2"/>
  <c r="G2516" i="2"/>
  <c r="F2516" i="2" s="1"/>
  <c r="G2504" i="2"/>
  <c r="F2504" i="2" s="1"/>
  <c r="G2492" i="2"/>
  <c r="F2492" i="2"/>
  <c r="G2480" i="2"/>
  <c r="F2480" i="2" s="1"/>
  <c r="G2468" i="2"/>
  <c r="F2468" i="2" s="1"/>
  <c r="G2456" i="2"/>
  <c r="F2456" i="2"/>
  <c r="G2444" i="2"/>
  <c r="F2444" i="2" s="1"/>
  <c r="G2432" i="2"/>
  <c r="F2432" i="2" s="1"/>
  <c r="G2420" i="2"/>
  <c r="F2420" i="2" s="1"/>
  <c r="G2408" i="2"/>
  <c r="F2408" i="2"/>
  <c r="G2396" i="2"/>
  <c r="F2396" i="2" s="1"/>
  <c r="G2384" i="2"/>
  <c r="F2384" i="2"/>
  <c r="G2372" i="2"/>
  <c r="F2372" i="2" s="1"/>
  <c r="G2360" i="2"/>
  <c r="F2360" i="2"/>
  <c r="G2348" i="2"/>
  <c r="F2348" i="2" s="1"/>
  <c r="G2336" i="2"/>
  <c r="F2336" i="2" s="1"/>
  <c r="G2324" i="2"/>
  <c r="F2324" i="2" s="1"/>
  <c r="G2312" i="2"/>
  <c r="F2312" i="2" s="1"/>
  <c r="G2300" i="2"/>
  <c r="F2300" i="2" s="1"/>
  <c r="G2288" i="2"/>
  <c r="F2288" i="2" s="1"/>
  <c r="G2276" i="2"/>
  <c r="F2276" i="2"/>
  <c r="G2264" i="2"/>
  <c r="F2264" i="2" s="1"/>
  <c r="G2252" i="2"/>
  <c r="F2252" i="2" s="1"/>
  <c r="G2240" i="2"/>
  <c r="F2240" i="2" s="1"/>
  <c r="G2228" i="2"/>
  <c r="F2228" i="2" s="1"/>
  <c r="G2216" i="2"/>
  <c r="F2216" i="2" s="1"/>
  <c r="G2204" i="2"/>
  <c r="F2204" i="2" s="1"/>
  <c r="G2192" i="2"/>
  <c r="F2192" i="2" s="1"/>
  <c r="G2180" i="2"/>
  <c r="F2180" i="2" s="1"/>
  <c r="G2168" i="2"/>
  <c r="F2168" i="2"/>
  <c r="G2156" i="2"/>
  <c r="F2156" i="2" s="1"/>
  <c r="G2144" i="2"/>
  <c r="F2144" i="2"/>
  <c r="G2132" i="2"/>
  <c r="F2132" i="2" s="1"/>
  <c r="G2120" i="2"/>
  <c r="F2120" i="2" s="1"/>
  <c r="G2108" i="2"/>
  <c r="F2108" i="2" s="1"/>
  <c r="G2096" i="2"/>
  <c r="F2096" i="2"/>
  <c r="G2084" i="2"/>
  <c r="F2084" i="2" s="1"/>
  <c r="G2072" i="2"/>
  <c r="F2072" i="2" s="1"/>
  <c r="G2060" i="2"/>
  <c r="F2060" i="2"/>
  <c r="G2048" i="2"/>
  <c r="F2048" i="2" s="1"/>
  <c r="G2036" i="2"/>
  <c r="F2036" i="2" s="1"/>
  <c r="G2024" i="2"/>
  <c r="F2024" i="2" s="1"/>
  <c r="G2012" i="2"/>
  <c r="F2012" i="2" s="1"/>
  <c r="G2000" i="2"/>
  <c r="F2000" i="2" s="1"/>
  <c r="G1988" i="2"/>
  <c r="F1988" i="2" s="1"/>
  <c r="G1976" i="2"/>
  <c r="F1976" i="2"/>
  <c r="G1964" i="2"/>
  <c r="F1964" i="2" s="1"/>
  <c r="G1952" i="2"/>
  <c r="F1952" i="2"/>
  <c r="G1940" i="2"/>
  <c r="F1940" i="2" s="1"/>
  <c r="G1928" i="2"/>
  <c r="F1928" i="2" s="1"/>
  <c r="G1916" i="2"/>
  <c r="F1916" i="2" s="1"/>
  <c r="G1904" i="2"/>
  <c r="F1904" i="2" s="1"/>
  <c r="G1892" i="2"/>
  <c r="F1892" i="2" s="1"/>
  <c r="G1880" i="2"/>
  <c r="F1880" i="2" s="1"/>
  <c r="G1868" i="2"/>
  <c r="F1868" i="2" s="1"/>
  <c r="G1856" i="2"/>
  <c r="F1856" i="2" s="1"/>
  <c r="G1844" i="2"/>
  <c r="F1844" i="2" s="1"/>
  <c r="G1832" i="2"/>
  <c r="F1832" i="2" s="1"/>
  <c r="G1820" i="2"/>
  <c r="F1820" i="2" s="1"/>
  <c r="G1808" i="2"/>
  <c r="F1808" i="2"/>
  <c r="G1796" i="2"/>
  <c r="F1796" i="2" s="1"/>
  <c r="G1784" i="2"/>
  <c r="F1784" i="2"/>
  <c r="G1772" i="2"/>
  <c r="F1772" i="2" s="1"/>
  <c r="G1760" i="2"/>
  <c r="F1760" i="2" s="1"/>
  <c r="G1748" i="2"/>
  <c r="F1748" i="2" s="1"/>
  <c r="G1736" i="2"/>
  <c r="F1736" i="2"/>
  <c r="G1724" i="2"/>
  <c r="F1724" i="2" s="1"/>
  <c r="G1712" i="2"/>
  <c r="F1712" i="2"/>
  <c r="G1700" i="2"/>
  <c r="F1700" i="2"/>
  <c r="G1688" i="2"/>
  <c r="F1688" i="2" s="1"/>
  <c r="G1676" i="2"/>
  <c r="F1676" i="2" s="1"/>
  <c r="G1664" i="2"/>
  <c r="F1664" i="2"/>
  <c r="G1652" i="2"/>
  <c r="F1652" i="2" s="1"/>
  <c r="G1640" i="2"/>
  <c r="F1640" i="2" s="1"/>
  <c r="G1628" i="2"/>
  <c r="F1628" i="2"/>
  <c r="G1616" i="2"/>
  <c r="F1616" i="2"/>
  <c r="G1604" i="2"/>
  <c r="F1604" i="2" s="1"/>
  <c r="G1592" i="2"/>
  <c r="F1592" i="2"/>
  <c r="G1580" i="2"/>
  <c r="F1580" i="2" s="1"/>
  <c r="G1568" i="2"/>
  <c r="F1568" i="2" s="1"/>
  <c r="G1556" i="2"/>
  <c r="F1556" i="2" s="1"/>
  <c r="G1544" i="2"/>
  <c r="F1544" i="2"/>
  <c r="G1532" i="2"/>
  <c r="F1532" i="2" s="1"/>
  <c r="G1520" i="2"/>
  <c r="F1520" i="2"/>
  <c r="G1508" i="2"/>
  <c r="F1508" i="2" s="1"/>
  <c r="G1496" i="2"/>
  <c r="F1496" i="2" s="1"/>
  <c r="G1484" i="2"/>
  <c r="F1484" i="2" s="1"/>
  <c r="G1472" i="2"/>
  <c r="F1472" i="2" s="1"/>
  <c r="G1460" i="2"/>
  <c r="F1460" i="2" s="1"/>
  <c r="G1448" i="2"/>
  <c r="F1448" i="2" s="1"/>
  <c r="G1436" i="2"/>
  <c r="F1436" i="2" s="1"/>
  <c r="G1424" i="2"/>
  <c r="F1424" i="2" s="1"/>
  <c r="G1412" i="2"/>
  <c r="F1412" i="2" s="1"/>
  <c r="G1400" i="2"/>
  <c r="F1400" i="2" s="1"/>
  <c r="G1388" i="2"/>
  <c r="F1388" i="2" s="1"/>
  <c r="G1376" i="2"/>
  <c r="F1376" i="2" s="1"/>
  <c r="G1364" i="2"/>
  <c r="F1364" i="2" s="1"/>
  <c r="G1352" i="2"/>
  <c r="F1352" i="2"/>
  <c r="G1340" i="2"/>
  <c r="F1340" i="2" s="1"/>
  <c r="G1328" i="2"/>
  <c r="F1328" i="2" s="1"/>
  <c r="G1316" i="2"/>
  <c r="F1316" i="2" s="1"/>
  <c r="G1304" i="2"/>
  <c r="F1304" i="2"/>
  <c r="G1292" i="2"/>
  <c r="F1292" i="2" s="1"/>
  <c r="G1280" i="2"/>
  <c r="F1280" i="2"/>
  <c r="G1268" i="2"/>
  <c r="F1268" i="2"/>
  <c r="G1256" i="2"/>
  <c r="F1256" i="2" s="1"/>
  <c r="G1244" i="2"/>
  <c r="F1244" i="2" s="1"/>
  <c r="G1232" i="2"/>
  <c r="F1232" i="2"/>
  <c r="G1220" i="2"/>
  <c r="F1220" i="2" s="1"/>
  <c r="G1208" i="2"/>
  <c r="F1208" i="2" s="1"/>
  <c r="G1196" i="2"/>
  <c r="F1196" i="2"/>
  <c r="G1184" i="2"/>
  <c r="F1184" i="2"/>
  <c r="G1172" i="2"/>
  <c r="F1172" i="2" s="1"/>
  <c r="G1160" i="2"/>
  <c r="F1160" i="2"/>
  <c r="G1148" i="2"/>
  <c r="F1148" i="2" s="1"/>
  <c r="G1136" i="2"/>
  <c r="F1136" i="2" s="1"/>
  <c r="G1124" i="2"/>
  <c r="F1124" i="2" s="1"/>
  <c r="G1112" i="2"/>
  <c r="F1112" i="2"/>
  <c r="G1100" i="2"/>
  <c r="F1100" i="2" s="1"/>
  <c r="G1088" i="2"/>
  <c r="F1088" i="2"/>
  <c r="G1076" i="2"/>
  <c r="F1076" i="2" s="1"/>
  <c r="G1064" i="2"/>
  <c r="F1064" i="2" s="1"/>
  <c r="G1052" i="2"/>
  <c r="F1052" i="2" s="1"/>
  <c r="G1040" i="2"/>
  <c r="F1040" i="2" s="1"/>
  <c r="G1028" i="2"/>
  <c r="F1028" i="2" s="1"/>
  <c r="G1016" i="2"/>
  <c r="F1016" i="2" s="1"/>
  <c r="G1004" i="2"/>
  <c r="F1004" i="2" s="1"/>
  <c r="G992" i="2"/>
  <c r="F992" i="2" s="1"/>
  <c r="G980" i="2"/>
  <c r="F980" i="2" s="1"/>
  <c r="G968" i="2"/>
  <c r="F968" i="2" s="1"/>
  <c r="G956" i="2"/>
  <c r="F956" i="2" s="1"/>
  <c r="G944" i="2"/>
  <c r="F944" i="2" s="1"/>
  <c r="G932" i="2"/>
  <c r="F932" i="2" s="1"/>
  <c r="G920" i="2"/>
  <c r="F920" i="2"/>
  <c r="G908" i="2"/>
  <c r="F908" i="2" s="1"/>
  <c r="G896" i="2"/>
  <c r="F896" i="2" s="1"/>
  <c r="G884" i="2"/>
  <c r="F884" i="2" s="1"/>
  <c r="G872" i="2"/>
  <c r="F872" i="2"/>
  <c r="G860" i="2"/>
  <c r="F860" i="2" s="1"/>
  <c r="G848" i="2"/>
  <c r="F848" i="2"/>
  <c r="G836" i="2"/>
  <c r="F836" i="2"/>
  <c r="G824" i="2"/>
  <c r="F824" i="2" s="1"/>
  <c r="G812" i="2"/>
  <c r="F812" i="2" s="1"/>
  <c r="G800" i="2"/>
  <c r="F800" i="2"/>
  <c r="G788" i="2"/>
  <c r="F788" i="2" s="1"/>
  <c r="G776" i="2"/>
  <c r="F776" i="2" s="1"/>
  <c r="G764" i="2"/>
  <c r="F764" i="2" s="1"/>
  <c r="G752" i="2"/>
  <c r="F752" i="2" s="1"/>
  <c r="G740" i="2"/>
  <c r="F740" i="2" s="1"/>
  <c r="G728" i="2"/>
  <c r="F728" i="2"/>
  <c r="G716" i="2"/>
  <c r="F716" i="2" s="1"/>
  <c r="G704" i="2"/>
  <c r="F704" i="2" s="1"/>
  <c r="G692" i="2"/>
  <c r="F692" i="2" s="1"/>
  <c r="G680" i="2"/>
  <c r="F680" i="2" s="1"/>
  <c r="G668" i="2"/>
  <c r="F668" i="2" s="1"/>
  <c r="G14876" i="2"/>
  <c r="F14876" i="2"/>
  <c r="G14756" i="2"/>
  <c r="F14756" i="2" s="1"/>
  <c r="G14636" i="2"/>
  <c r="F14636" i="2" s="1"/>
  <c r="G14516" i="2"/>
  <c r="F14516" i="2" s="1"/>
  <c r="G14084" i="2"/>
  <c r="F14084" i="2" s="1"/>
  <c r="G13988" i="2"/>
  <c r="F13988" i="2" s="1"/>
  <c r="G13832" i="2"/>
  <c r="F13832" i="2"/>
  <c r="G13712" i="2"/>
  <c r="F13712" i="2" s="1"/>
  <c r="G13568" i="2"/>
  <c r="F13568" i="2" s="1"/>
  <c r="G13472" i="2"/>
  <c r="F13472" i="2" s="1"/>
  <c r="G13316" i="2"/>
  <c r="F13316" i="2" s="1"/>
  <c r="G13124" i="2"/>
  <c r="F13124" i="2" s="1"/>
  <c r="G13040" i="2"/>
  <c r="F13040" i="2" s="1"/>
  <c r="G12956" i="2"/>
  <c r="F12956" i="2" s="1"/>
  <c r="G12860" i="2"/>
  <c r="F12860" i="2" s="1"/>
  <c r="G12656" i="2"/>
  <c r="F12656" i="2" s="1"/>
  <c r="G12548" i="2"/>
  <c r="F12548" i="2" s="1"/>
  <c r="G12476" i="2"/>
  <c r="F12476" i="2" s="1"/>
  <c r="G12392" i="2"/>
  <c r="F12392" i="2"/>
  <c r="G12260" i="2"/>
  <c r="F12260" i="2" s="1"/>
  <c r="G12164" i="2"/>
  <c r="F12164" i="2" s="1"/>
  <c r="G11960" i="2"/>
  <c r="F11960" i="2" s="1"/>
  <c r="G11900" i="2"/>
  <c r="F11900" i="2" s="1"/>
  <c r="G11888" i="2"/>
  <c r="F11888" i="2" s="1"/>
  <c r="G11864" i="2"/>
  <c r="F11864" i="2" s="1"/>
  <c r="G11756" i="2"/>
  <c r="F11756" i="2" s="1"/>
  <c r="G11708" i="2"/>
  <c r="F11708" i="2" s="1"/>
  <c r="G11684" i="2"/>
  <c r="F11684" i="2" s="1"/>
  <c r="G11660" i="2"/>
  <c r="F11660" i="2" s="1"/>
  <c r="G11636" i="2"/>
  <c r="F11636" i="2" s="1"/>
  <c r="G11612" i="2"/>
  <c r="F11612" i="2"/>
  <c r="G11588" i="2"/>
  <c r="F11588" i="2" s="1"/>
  <c r="G11564" i="2"/>
  <c r="F11564" i="2"/>
  <c r="G11552" i="2"/>
  <c r="F11552" i="2" s="1"/>
  <c r="G11528" i="2"/>
  <c r="F11528" i="2" s="1"/>
  <c r="G11504" i="2"/>
  <c r="F11504" i="2" s="1"/>
  <c r="G11492" i="2"/>
  <c r="F11492" i="2"/>
  <c r="G11468" i="2"/>
  <c r="F11468" i="2" s="1"/>
  <c r="G11456" i="2"/>
  <c r="F11456" i="2" s="1"/>
  <c r="G11432" i="2"/>
  <c r="F11432" i="2"/>
  <c r="G11408" i="2"/>
  <c r="F11408" i="2" s="1"/>
  <c r="G11360" i="2"/>
  <c r="F11360" i="2" s="1"/>
  <c r="G11336" i="2"/>
  <c r="F11336" i="2"/>
  <c r="G11324" i="2"/>
  <c r="F11324" i="2" s="1"/>
  <c r="G11312" i="2"/>
  <c r="F11312" i="2" s="1"/>
  <c r="G11300" i="2"/>
  <c r="F11300" i="2" s="1"/>
  <c r="G11288" i="2"/>
  <c r="F11288" i="2" s="1"/>
  <c r="G11276" i="2"/>
  <c r="F11276" i="2" s="1"/>
  <c r="G11252" i="2"/>
  <c r="F11252" i="2"/>
  <c r="G11216" i="2"/>
  <c r="F11216" i="2" s="1"/>
  <c r="G11192" i="2"/>
  <c r="F11192" i="2" s="1"/>
  <c r="G11180" i="2"/>
  <c r="F11180" i="2" s="1"/>
  <c r="G11156" i="2"/>
  <c r="F11156" i="2" s="1"/>
  <c r="G11144" i="2"/>
  <c r="F11144" i="2" s="1"/>
  <c r="G10748" i="2"/>
  <c r="F10748" i="2"/>
  <c r="G10712" i="2"/>
  <c r="F10712" i="2" s="1"/>
  <c r="G10700" i="2"/>
  <c r="F10700" i="2" s="1"/>
  <c r="G10676" i="2"/>
  <c r="F10676" i="2" s="1"/>
  <c r="G10628" i="2"/>
  <c r="F10628" i="2" s="1"/>
  <c r="G10616" i="2"/>
  <c r="F10616" i="2" s="1"/>
  <c r="G10592" i="2"/>
  <c r="F10592" i="2"/>
  <c r="G10568" i="2"/>
  <c r="F10568" i="2" s="1"/>
  <c r="G10544" i="2"/>
  <c r="F10544" i="2" s="1"/>
  <c r="G10520" i="2"/>
  <c r="F10520" i="2" s="1"/>
  <c r="G10496" i="2"/>
  <c r="F10496" i="2" s="1"/>
  <c r="G10472" i="2"/>
  <c r="F10472" i="2" s="1"/>
  <c r="G10448" i="2"/>
  <c r="F10448" i="2"/>
  <c r="G10424" i="2"/>
  <c r="F10424" i="2" s="1"/>
  <c r="G10400" i="2"/>
  <c r="F10400" i="2"/>
  <c r="G10376" i="2"/>
  <c r="F10376" i="2" s="1"/>
  <c r="G10352" i="2"/>
  <c r="F10352" i="2" s="1"/>
  <c r="G10328" i="2"/>
  <c r="F10328" i="2" s="1"/>
  <c r="G10304" i="2"/>
  <c r="F10304" i="2"/>
  <c r="G10280" i="2"/>
  <c r="F10280" i="2" s="1"/>
  <c r="G10256" i="2"/>
  <c r="F10256" i="2" s="1"/>
  <c r="G10220" i="2"/>
  <c r="F10220" i="2"/>
  <c r="G10184" i="2"/>
  <c r="F10184" i="2" s="1"/>
  <c r="G10160" i="2"/>
  <c r="F10160" i="2" s="1"/>
  <c r="G10136" i="2"/>
  <c r="F10136" i="2"/>
  <c r="G10112" i="2"/>
  <c r="F10112" i="2" s="1"/>
  <c r="G10088" i="2"/>
  <c r="F10088" i="2" s="1"/>
  <c r="G10064" i="2"/>
  <c r="F10064" i="2" s="1"/>
  <c r="G10040" i="2"/>
  <c r="F10040" i="2" s="1"/>
  <c r="G10028" i="2"/>
  <c r="F10028" i="2" s="1"/>
  <c r="G10004" i="2"/>
  <c r="F10004" i="2"/>
  <c r="G9992" i="2"/>
  <c r="F9992" i="2" s="1"/>
  <c r="G9968" i="2"/>
  <c r="F9968" i="2"/>
  <c r="G9944" i="2"/>
  <c r="F9944" i="2" s="1"/>
  <c r="G9932" i="2"/>
  <c r="F9932" i="2" s="1"/>
  <c r="G9920" i="2"/>
  <c r="F9920" i="2" s="1"/>
  <c r="G9896" i="2"/>
  <c r="F9896" i="2"/>
  <c r="G9872" i="2"/>
  <c r="F9872" i="2" s="1"/>
  <c r="G9848" i="2"/>
  <c r="F9848" i="2" s="1"/>
  <c r="G9824" i="2"/>
  <c r="F9824" i="2"/>
  <c r="G9800" i="2"/>
  <c r="F9800" i="2" s="1"/>
  <c r="G9764" i="2"/>
  <c r="F9764" i="2" s="1"/>
  <c r="G9752" i="2"/>
  <c r="F9752" i="2" s="1"/>
  <c r="G9740" i="2"/>
  <c r="F9740" i="2" s="1"/>
  <c r="G9716" i="2"/>
  <c r="F9716" i="2" s="1"/>
  <c r="G9692" i="2"/>
  <c r="F9692" i="2" s="1"/>
  <c r="G9668" i="2"/>
  <c r="F9668" i="2" s="1"/>
  <c r="G9644" i="2"/>
  <c r="F9644" i="2" s="1"/>
  <c r="G9620" i="2"/>
  <c r="F9620" i="2"/>
  <c r="G9608" i="2"/>
  <c r="F9608" i="2" s="1"/>
  <c r="G9596" i="2"/>
  <c r="F9596" i="2" s="1"/>
  <c r="G9572" i="2"/>
  <c r="F9572" i="2" s="1"/>
  <c r="G9548" i="2"/>
  <c r="F9548" i="2" s="1"/>
  <c r="G9536" i="2"/>
  <c r="F9536" i="2" s="1"/>
  <c r="G9512" i="2"/>
  <c r="F9512" i="2"/>
  <c r="G9488" i="2"/>
  <c r="F9488" i="2" s="1"/>
  <c r="G9452" i="2"/>
  <c r="F9452" i="2" s="1"/>
  <c r="G9428" i="2"/>
  <c r="F9428" i="2" s="1"/>
  <c r="G9404" i="2"/>
  <c r="F9404" i="2" s="1"/>
  <c r="G9380" i="2"/>
  <c r="F9380" i="2" s="1"/>
  <c r="G9356" i="2"/>
  <c r="F9356" i="2"/>
  <c r="G9344" i="2"/>
  <c r="F9344" i="2" s="1"/>
  <c r="G9320" i="2"/>
  <c r="F9320" i="2" s="1"/>
  <c r="G9296" i="2"/>
  <c r="F9296" i="2" s="1"/>
  <c r="G9284" i="2"/>
  <c r="F9284" i="2" s="1"/>
  <c r="G9260" i="2"/>
  <c r="F9260" i="2" s="1"/>
  <c r="G9236" i="2"/>
  <c r="F9236" i="2" s="1"/>
  <c r="G9224" i="2"/>
  <c r="F9224" i="2" s="1"/>
  <c r="G9200" i="2"/>
  <c r="F9200" i="2" s="1"/>
  <c r="G9176" i="2"/>
  <c r="F9176" i="2" s="1"/>
  <c r="G9140" i="2"/>
  <c r="F9140" i="2" s="1"/>
  <c r="G9116" i="2"/>
  <c r="F9116" i="2" s="1"/>
  <c r="G9092" i="2"/>
  <c r="F9092" i="2"/>
  <c r="G9068" i="2"/>
  <c r="F9068" i="2" s="1"/>
  <c r="G9044" i="2"/>
  <c r="F9044" i="2" s="1"/>
  <c r="G8984" i="2"/>
  <c r="F8984" i="2" s="1"/>
  <c r="G8960" i="2"/>
  <c r="F8960" i="2" s="1"/>
  <c r="G8936" i="2"/>
  <c r="F8936" i="2" s="1"/>
  <c r="G8924" i="2"/>
  <c r="F8924" i="2"/>
  <c r="G8912" i="2"/>
  <c r="F8912" i="2" s="1"/>
  <c r="G8900" i="2"/>
  <c r="F8900" i="2" s="1"/>
  <c r="G8876" i="2"/>
  <c r="F8876" i="2" s="1"/>
  <c r="G8852" i="2"/>
  <c r="F8852" i="2" s="1"/>
  <c r="G8828" i="2"/>
  <c r="F8828" i="2" s="1"/>
  <c r="G8768" i="2"/>
  <c r="F8768" i="2"/>
  <c r="G8744" i="2"/>
  <c r="F8744" i="2" s="1"/>
  <c r="G8732" i="2"/>
  <c r="F8732" i="2" s="1"/>
  <c r="G8708" i="2"/>
  <c r="F8708" i="2" s="1"/>
  <c r="G8684" i="2"/>
  <c r="F8684" i="2" s="1"/>
  <c r="G8648" i="2"/>
  <c r="F8648" i="2" s="1"/>
  <c r="G8624" i="2"/>
  <c r="F8624" i="2"/>
  <c r="G8600" i="2"/>
  <c r="F8600" i="2" s="1"/>
  <c r="G8588" i="2"/>
  <c r="F8588" i="2" s="1"/>
  <c r="G8576" i="2"/>
  <c r="F8576" i="2" s="1"/>
  <c r="G8564" i="2"/>
  <c r="F8564" i="2" s="1"/>
  <c r="G8540" i="2"/>
  <c r="F8540" i="2" s="1"/>
  <c r="G8516" i="2"/>
  <c r="F8516" i="2"/>
  <c r="G8504" i="2"/>
  <c r="F8504" i="2" s="1"/>
  <c r="G8480" i="2"/>
  <c r="F8480" i="2" s="1"/>
  <c r="G8456" i="2"/>
  <c r="F8456" i="2" s="1"/>
  <c r="G8432" i="2"/>
  <c r="F8432" i="2" s="1"/>
  <c r="G8408" i="2"/>
  <c r="F8408" i="2" s="1"/>
  <c r="G8396" i="2"/>
  <c r="F8396" i="2" s="1"/>
  <c r="G8360" i="2"/>
  <c r="F8360" i="2" s="1"/>
  <c r="G8336" i="2"/>
  <c r="F8336" i="2" s="1"/>
  <c r="G8312" i="2"/>
  <c r="F8312" i="2" s="1"/>
  <c r="G8288" i="2"/>
  <c r="F8288" i="2" s="1"/>
  <c r="G8264" i="2"/>
  <c r="F8264" i="2" s="1"/>
  <c r="G8240" i="2"/>
  <c r="F8240" i="2"/>
  <c r="G8216" i="2"/>
  <c r="F8216" i="2" s="1"/>
  <c r="G8192" i="2"/>
  <c r="F8192" i="2" s="1"/>
  <c r="G8168" i="2"/>
  <c r="F8168" i="2" s="1"/>
  <c r="G8144" i="2"/>
  <c r="F8144" i="2" s="1"/>
  <c r="G8120" i="2"/>
  <c r="F8120" i="2" s="1"/>
  <c r="G8084" i="2"/>
  <c r="F8084" i="2"/>
  <c r="G8060" i="2"/>
  <c r="F8060" i="2" s="1"/>
  <c r="G8036" i="2"/>
  <c r="F8036" i="2" s="1"/>
  <c r="G8012" i="2"/>
  <c r="F8012" i="2" s="1"/>
  <c r="G7976" i="2"/>
  <c r="F7976" i="2" s="1"/>
  <c r="G7952" i="2"/>
  <c r="F7952" i="2" s="1"/>
  <c r="G7928" i="2"/>
  <c r="F7928" i="2"/>
  <c r="G7892" i="2"/>
  <c r="F7892" i="2" s="1"/>
  <c r="G7880" i="2"/>
  <c r="F7880" i="2" s="1"/>
  <c r="G7856" i="2"/>
  <c r="F7856" i="2" s="1"/>
  <c r="G7832" i="2"/>
  <c r="F7832" i="2" s="1"/>
  <c r="G7820" i="2"/>
  <c r="F7820" i="2" s="1"/>
  <c r="G7796" i="2"/>
  <c r="F7796" i="2"/>
  <c r="G7772" i="2"/>
  <c r="F7772" i="2" s="1"/>
  <c r="G7748" i="2"/>
  <c r="F7748" i="2" s="1"/>
  <c r="G7724" i="2"/>
  <c r="F7724" i="2" s="1"/>
  <c r="G7700" i="2"/>
  <c r="F7700" i="2" s="1"/>
  <c r="G7688" i="2"/>
  <c r="F7688" i="2" s="1"/>
  <c r="G7676" i="2"/>
  <c r="F7676" i="2" s="1"/>
  <c r="G7628" i="2"/>
  <c r="F7628" i="2" s="1"/>
  <c r="G7616" i="2"/>
  <c r="F7616" i="2" s="1"/>
  <c r="G7604" i="2"/>
  <c r="F7604" i="2" s="1"/>
  <c r="G7580" i="2"/>
  <c r="F7580" i="2" s="1"/>
  <c r="G7556" i="2"/>
  <c r="F7556" i="2" s="1"/>
  <c r="G7532" i="2"/>
  <c r="F7532" i="2"/>
  <c r="G7520" i="2"/>
  <c r="F7520" i="2" s="1"/>
  <c r="G7484" i="2"/>
  <c r="F7484" i="2" s="1"/>
  <c r="G7436" i="2"/>
  <c r="F7436" i="2" s="1"/>
  <c r="G7412" i="2"/>
  <c r="F7412" i="2" s="1"/>
  <c r="G7388" i="2"/>
  <c r="F7388" i="2" s="1"/>
  <c r="G7376" i="2"/>
  <c r="F7376" i="2"/>
  <c r="G7364" i="2"/>
  <c r="F7364" i="2" s="1"/>
  <c r="G7352" i="2"/>
  <c r="F7352" i="2" s="1"/>
  <c r="G7340" i="2"/>
  <c r="F7340" i="2" s="1"/>
  <c r="G7328" i="2"/>
  <c r="F7328" i="2" s="1"/>
  <c r="G7304" i="2"/>
  <c r="F7304" i="2" s="1"/>
  <c r="G7280" i="2"/>
  <c r="F7280" i="2"/>
  <c r="G7268" i="2"/>
  <c r="F7268" i="2" s="1"/>
  <c r="G7232" i="2"/>
  <c r="F7232" i="2" s="1"/>
  <c r="G7208" i="2"/>
  <c r="F7208" i="2" s="1"/>
  <c r="G7184" i="2"/>
  <c r="F7184" i="2" s="1"/>
  <c r="G7172" i="2"/>
  <c r="F7172" i="2" s="1"/>
  <c r="G7160" i="2"/>
  <c r="F7160" i="2"/>
  <c r="G7148" i="2"/>
  <c r="F7148" i="2" s="1"/>
  <c r="G7136" i="2"/>
  <c r="F7136" i="2" s="1"/>
  <c r="G7112" i="2"/>
  <c r="F7112" i="2" s="1"/>
  <c r="G7100" i="2"/>
  <c r="F7100" i="2" s="1"/>
  <c r="G7076" i="2"/>
  <c r="F7076" i="2" s="1"/>
  <c r="G7052" i="2"/>
  <c r="F7052" i="2"/>
  <c r="G7028" i="2"/>
  <c r="F7028" i="2" s="1"/>
  <c r="G7016" i="2"/>
  <c r="F7016" i="2" s="1"/>
  <c r="G6992" i="2"/>
  <c r="F6992" i="2" s="1"/>
  <c r="G6956" i="2"/>
  <c r="F6956" i="2" s="1"/>
  <c r="G6944" i="2"/>
  <c r="F6944" i="2" s="1"/>
  <c r="G6908" i="2"/>
  <c r="F6908" i="2"/>
  <c r="G6884" i="2"/>
  <c r="F6884" i="2" s="1"/>
  <c r="G6848" i="2"/>
  <c r="F6848" i="2" s="1"/>
  <c r="G6824" i="2"/>
  <c r="F6824" i="2" s="1"/>
  <c r="G6800" i="2"/>
  <c r="F6800" i="2" s="1"/>
  <c r="G6788" i="2"/>
  <c r="F6788" i="2" s="1"/>
  <c r="G6764" i="2"/>
  <c r="F6764" i="2"/>
  <c r="G6728" i="2"/>
  <c r="F6728" i="2" s="1"/>
  <c r="G6692" i="2"/>
  <c r="F6692" i="2" s="1"/>
  <c r="G6668" i="2"/>
  <c r="F6668" i="2" s="1"/>
  <c r="G6644" i="2"/>
  <c r="F6644" i="2" s="1"/>
  <c r="G6632" i="2"/>
  <c r="F6632" i="2" s="1"/>
  <c r="G6608" i="2"/>
  <c r="F6608" i="2"/>
  <c r="G6572" i="2"/>
  <c r="F6572" i="2" s="1"/>
  <c r="G6548" i="2"/>
  <c r="F6548" i="2" s="1"/>
  <c r="G6524" i="2"/>
  <c r="F6524" i="2" s="1"/>
  <c r="G6512" i="2"/>
  <c r="F6512" i="2" s="1"/>
  <c r="G6488" i="2"/>
  <c r="F6488" i="2" s="1"/>
  <c r="G6464" i="2"/>
  <c r="F6464" i="2" s="1"/>
  <c r="G6428" i="2"/>
  <c r="F6428" i="2" s="1"/>
  <c r="G6404" i="2"/>
  <c r="F6404" i="2" s="1"/>
  <c r="G6368" i="2"/>
  <c r="F6368" i="2" s="1"/>
  <c r="G6344" i="2"/>
  <c r="F6344" i="2" s="1"/>
  <c r="G6320" i="2"/>
  <c r="F6320" i="2" s="1"/>
  <c r="G6308" i="2"/>
  <c r="F6308" i="2" s="1"/>
  <c r="G6296" i="2"/>
  <c r="F6296" i="2" s="1"/>
  <c r="G6284" i="2"/>
  <c r="F6284" i="2" s="1"/>
  <c r="G6272" i="2"/>
  <c r="F6272" i="2" s="1"/>
  <c r="G6260" i="2"/>
  <c r="F6260" i="2" s="1"/>
  <c r="G6236" i="2"/>
  <c r="F6236" i="2" s="1"/>
  <c r="G6212" i="2"/>
  <c r="F6212" i="2"/>
  <c r="G6164" i="2"/>
  <c r="F6164" i="2" s="1"/>
  <c r="G6140" i="2"/>
  <c r="F6140" i="2"/>
  <c r="G6116" i="2"/>
  <c r="F6116" i="2" s="1"/>
  <c r="G6092" i="2"/>
  <c r="F6092" i="2" s="1"/>
  <c r="G6068" i="2"/>
  <c r="F6068" i="2" s="1"/>
  <c r="G6044" i="2"/>
  <c r="F6044" i="2"/>
  <c r="G6032" i="2"/>
  <c r="F6032" i="2" s="1"/>
  <c r="G6008" i="2"/>
  <c r="F6008" i="2" s="1"/>
  <c r="G5960" i="2"/>
  <c r="F5960" i="2"/>
  <c r="G5936" i="2"/>
  <c r="F5936" i="2" s="1"/>
  <c r="G5912" i="2"/>
  <c r="F5912" i="2" s="1"/>
  <c r="G5888" i="2"/>
  <c r="F5888" i="2"/>
  <c r="G5864" i="2"/>
  <c r="F5864" i="2" s="1"/>
  <c r="G5840" i="2"/>
  <c r="F5840" i="2" s="1"/>
  <c r="G5816" i="2"/>
  <c r="F5816" i="2" s="1"/>
  <c r="G5804" i="2"/>
  <c r="F5804" i="2"/>
  <c r="G5792" i="2"/>
  <c r="F5792" i="2" s="1"/>
  <c r="G5780" i="2"/>
  <c r="F5780" i="2"/>
  <c r="G5768" i="2"/>
  <c r="F5768" i="2" s="1"/>
  <c r="G5756" i="2"/>
  <c r="F5756" i="2" s="1"/>
  <c r="G5720" i="2"/>
  <c r="F5720" i="2" s="1"/>
  <c r="G5696" i="2"/>
  <c r="F5696" i="2" s="1"/>
  <c r="G5672" i="2"/>
  <c r="F5672" i="2" s="1"/>
  <c r="G5648" i="2"/>
  <c r="F5648" i="2"/>
  <c r="G5636" i="2"/>
  <c r="F5636" i="2" s="1"/>
  <c r="G5612" i="2"/>
  <c r="F5612" i="2" s="1"/>
  <c r="G5588" i="2"/>
  <c r="F5588" i="2" s="1"/>
  <c r="G5564" i="2"/>
  <c r="F5564" i="2" s="1"/>
  <c r="G5540" i="2"/>
  <c r="F5540" i="2" s="1"/>
  <c r="G5516" i="2"/>
  <c r="F5516" i="2"/>
  <c r="G5492" i="2"/>
  <c r="F5492" i="2" s="1"/>
  <c r="G5468" i="2"/>
  <c r="F5468" i="2" s="1"/>
  <c r="G5456" i="2"/>
  <c r="F5456" i="2" s="1"/>
  <c r="G5432" i="2"/>
  <c r="F5432" i="2" s="1"/>
  <c r="G5420" i="2"/>
  <c r="F5420" i="2" s="1"/>
  <c r="G5396" i="2"/>
  <c r="F5396" i="2"/>
  <c r="G5372" i="2"/>
  <c r="F5372" i="2" s="1"/>
  <c r="G5348" i="2"/>
  <c r="F5348" i="2"/>
  <c r="G5324" i="2"/>
  <c r="F5324" i="2" s="1"/>
  <c r="G5300" i="2"/>
  <c r="F5300" i="2" s="1"/>
  <c r="G5276" i="2"/>
  <c r="F5276" i="2" s="1"/>
  <c r="G5252" i="2"/>
  <c r="F5252" i="2"/>
  <c r="G5228" i="2"/>
  <c r="F5228" i="2" s="1"/>
  <c r="G5204" i="2"/>
  <c r="F5204" i="2" s="1"/>
  <c r="G5180" i="2"/>
  <c r="F5180" i="2"/>
  <c r="G5144" i="2"/>
  <c r="F5144" i="2" s="1"/>
  <c r="G5132" i="2"/>
  <c r="F5132" i="2" s="1"/>
  <c r="G5084" i="2"/>
  <c r="F5084" i="2" s="1"/>
  <c r="G5060" i="2"/>
  <c r="F5060" i="2" s="1"/>
  <c r="G5048" i="2"/>
  <c r="F5048" i="2" s="1"/>
  <c r="G5036" i="2"/>
  <c r="F5036" i="2" s="1"/>
  <c r="G5024" i="2"/>
  <c r="F5024" i="2"/>
  <c r="G4856" i="2"/>
  <c r="F4856" i="2" s="1"/>
  <c r="G4844" i="2"/>
  <c r="F4844" i="2"/>
  <c r="G4820" i="2"/>
  <c r="F4820" i="2" s="1"/>
  <c r="G4796" i="2"/>
  <c r="F4796" i="2"/>
  <c r="G4772" i="2"/>
  <c r="F4772" i="2" s="1"/>
  <c r="G4760" i="2"/>
  <c r="F4760" i="2" s="1"/>
  <c r="G4736" i="2"/>
  <c r="F4736" i="2" s="1"/>
  <c r="G4700" i="2"/>
  <c r="F4700" i="2"/>
  <c r="G4688" i="2"/>
  <c r="F4688" i="2" s="1"/>
  <c r="G4640" i="2"/>
  <c r="F4640" i="2" s="1"/>
  <c r="G4628" i="2"/>
  <c r="F4628" i="2"/>
  <c r="G4616" i="2"/>
  <c r="F4616" i="2" s="1"/>
  <c r="G4592" i="2"/>
  <c r="F4592" i="2" s="1"/>
  <c r="G4568" i="2"/>
  <c r="F4568" i="2" s="1"/>
  <c r="G4556" i="2"/>
  <c r="F4556" i="2" s="1"/>
  <c r="G4532" i="2"/>
  <c r="F4532" i="2" s="1"/>
  <c r="G4508" i="2"/>
  <c r="F4508" i="2" s="1"/>
  <c r="G4484" i="2"/>
  <c r="F4484" i="2"/>
  <c r="G4472" i="2"/>
  <c r="F4472" i="2" s="1"/>
  <c r="G4448" i="2"/>
  <c r="F4448" i="2"/>
  <c r="G4424" i="2"/>
  <c r="F4424" i="2" s="1"/>
  <c r="G4400" i="2"/>
  <c r="F4400" i="2" s="1"/>
  <c r="G4388" i="2"/>
  <c r="F4388" i="2" s="1"/>
  <c r="G4376" i="2"/>
  <c r="F4376" i="2" s="1"/>
  <c r="G4364" i="2"/>
  <c r="F4364" i="2" s="1"/>
  <c r="G4340" i="2"/>
  <c r="F4340" i="2" s="1"/>
  <c r="G4316" i="2"/>
  <c r="F4316" i="2" s="1"/>
  <c r="G4304" i="2"/>
  <c r="F4304" i="2" s="1"/>
  <c r="G4280" i="2"/>
  <c r="F4280" i="2" s="1"/>
  <c r="G4256" i="2"/>
  <c r="F4256" i="2" s="1"/>
  <c r="G4160" i="2"/>
  <c r="F4160" i="2" s="1"/>
  <c r="G14995" i="2"/>
  <c r="F14995" i="2" s="1"/>
  <c r="G14983" i="2"/>
  <c r="F14983" i="2" s="1"/>
  <c r="G14971" i="2"/>
  <c r="F14971" i="2" s="1"/>
  <c r="G14959" i="2"/>
  <c r="F14959" i="2" s="1"/>
  <c r="G14947" i="2"/>
  <c r="F14947" i="2" s="1"/>
  <c r="G14935" i="2"/>
  <c r="F14935" i="2" s="1"/>
  <c r="G14923" i="2"/>
  <c r="F14923" i="2"/>
  <c r="G14911" i="2"/>
  <c r="F14911" i="2" s="1"/>
  <c r="G14899" i="2"/>
  <c r="F14899" i="2" s="1"/>
  <c r="G14887" i="2"/>
  <c r="F14887" i="2" s="1"/>
  <c r="G14875" i="2"/>
  <c r="F14875" i="2" s="1"/>
  <c r="G14863" i="2"/>
  <c r="F14863" i="2" s="1"/>
  <c r="G14851" i="2"/>
  <c r="F14851" i="2"/>
  <c r="G14839" i="2"/>
  <c r="F14839" i="2" s="1"/>
  <c r="G14827" i="2"/>
  <c r="F14827" i="2" s="1"/>
  <c r="G14815" i="2"/>
  <c r="F14815" i="2" s="1"/>
  <c r="G14803" i="2"/>
  <c r="F14803" i="2" s="1"/>
  <c r="G14791" i="2"/>
  <c r="F14791" i="2" s="1"/>
  <c r="G14779" i="2"/>
  <c r="F14779" i="2"/>
  <c r="G14767" i="2"/>
  <c r="F14767" i="2" s="1"/>
  <c r="G14755" i="2"/>
  <c r="F14755" i="2" s="1"/>
  <c r="G14743" i="2"/>
  <c r="F14743" i="2" s="1"/>
  <c r="G14731" i="2"/>
  <c r="F14731" i="2" s="1"/>
  <c r="G14719" i="2"/>
  <c r="F14719" i="2" s="1"/>
  <c r="G14707" i="2"/>
  <c r="F14707" i="2"/>
  <c r="G14695" i="2"/>
  <c r="F14695" i="2" s="1"/>
  <c r="G14683" i="2"/>
  <c r="F14683" i="2" s="1"/>
  <c r="G14671" i="2"/>
  <c r="F14671" i="2" s="1"/>
  <c r="G14659" i="2"/>
  <c r="F14659" i="2" s="1"/>
  <c r="G14647" i="2"/>
  <c r="F14647" i="2" s="1"/>
  <c r="G14635" i="2"/>
  <c r="F14635" i="2"/>
  <c r="G14623" i="2"/>
  <c r="F14623" i="2" s="1"/>
  <c r="G14611" i="2"/>
  <c r="F14611" i="2" s="1"/>
  <c r="G14599" i="2"/>
  <c r="F14599" i="2" s="1"/>
  <c r="G14587" i="2"/>
  <c r="F14587" i="2" s="1"/>
  <c r="G14575" i="2"/>
  <c r="F14575" i="2" s="1"/>
  <c r="G14563" i="2"/>
  <c r="F14563" i="2"/>
  <c r="G14551" i="2"/>
  <c r="F14551" i="2" s="1"/>
  <c r="G14539" i="2"/>
  <c r="F14539" i="2" s="1"/>
  <c r="G14527" i="2"/>
  <c r="F14527" i="2" s="1"/>
  <c r="G14515" i="2"/>
  <c r="F14515" i="2" s="1"/>
  <c r="G14503" i="2"/>
  <c r="F14503" i="2" s="1"/>
  <c r="G14491" i="2"/>
  <c r="F14491" i="2"/>
  <c r="G14479" i="2"/>
  <c r="F14479" i="2" s="1"/>
  <c r="G14467" i="2"/>
  <c r="F14467" i="2" s="1"/>
  <c r="G14455" i="2"/>
  <c r="F14455" i="2" s="1"/>
  <c r="G14443" i="2"/>
  <c r="F14443" i="2" s="1"/>
  <c r="G14431" i="2"/>
  <c r="F14431" i="2" s="1"/>
  <c r="G14419" i="2"/>
  <c r="F14419" i="2" s="1"/>
  <c r="G14407" i="2"/>
  <c r="F14407" i="2" s="1"/>
  <c r="G14395" i="2"/>
  <c r="F14395" i="2"/>
  <c r="G14383" i="2"/>
  <c r="F14383" i="2"/>
  <c r="G14371" i="2"/>
  <c r="F14371" i="2" s="1"/>
  <c r="G14359" i="2"/>
  <c r="F14359" i="2" s="1"/>
  <c r="G14347" i="2"/>
  <c r="F14347" i="2" s="1"/>
  <c r="G14335" i="2"/>
  <c r="F14335" i="2" s="1"/>
  <c r="G14323" i="2"/>
  <c r="F14323" i="2"/>
  <c r="G14311" i="2"/>
  <c r="F14311" i="2" s="1"/>
  <c r="G14299" i="2"/>
  <c r="F14299" i="2" s="1"/>
  <c r="G14287" i="2"/>
  <c r="F14287" i="2" s="1"/>
  <c r="G14275" i="2"/>
  <c r="F14275" i="2" s="1"/>
  <c r="G14263" i="2"/>
  <c r="F14263" i="2" s="1"/>
  <c r="G14251" i="2"/>
  <c r="F14251" i="2"/>
  <c r="G14239" i="2"/>
  <c r="F14239" i="2" s="1"/>
  <c r="G14227" i="2"/>
  <c r="F14227" i="2"/>
  <c r="G14215" i="2"/>
  <c r="F14215" i="2" s="1"/>
  <c r="G14203" i="2"/>
  <c r="F14203" i="2" s="1"/>
  <c r="G14191" i="2"/>
  <c r="F14191" i="2" s="1"/>
  <c r="G14179" i="2"/>
  <c r="F14179" i="2" s="1"/>
  <c r="G14167" i="2"/>
  <c r="F14167" i="2" s="1"/>
  <c r="G14155" i="2"/>
  <c r="F14155" i="2" s="1"/>
  <c r="G14143" i="2"/>
  <c r="F14143" i="2" s="1"/>
  <c r="G14131" i="2"/>
  <c r="F14131" i="2" s="1"/>
  <c r="G14119" i="2"/>
  <c r="F14119" i="2" s="1"/>
  <c r="G14107" i="2"/>
  <c r="F14107" i="2"/>
  <c r="G14095" i="2"/>
  <c r="F14095" i="2" s="1"/>
  <c r="G14083" i="2"/>
  <c r="F14083" i="2" s="1"/>
  <c r="G14071" i="2"/>
  <c r="F14071" i="2" s="1"/>
  <c r="G14059" i="2"/>
  <c r="F14059" i="2" s="1"/>
  <c r="G14047" i="2"/>
  <c r="F14047" i="2" s="1"/>
  <c r="G14035" i="2"/>
  <c r="F14035" i="2" s="1"/>
  <c r="G14023" i="2"/>
  <c r="F14023" i="2" s="1"/>
  <c r="G14011" i="2"/>
  <c r="F14011" i="2" s="1"/>
  <c r="G13999" i="2"/>
  <c r="F13999" i="2" s="1"/>
  <c r="G13987" i="2"/>
  <c r="F13987" i="2" s="1"/>
  <c r="G13975" i="2"/>
  <c r="F13975" i="2" s="1"/>
  <c r="G13963" i="2"/>
  <c r="F13963" i="2"/>
  <c r="G13951" i="2"/>
  <c r="F13951" i="2" s="1"/>
  <c r="G13939" i="2"/>
  <c r="F13939" i="2"/>
  <c r="G13927" i="2"/>
  <c r="F13927" i="2" s="1"/>
  <c r="G13915" i="2"/>
  <c r="F13915" i="2" s="1"/>
  <c r="G13903" i="2"/>
  <c r="F13903" i="2" s="1"/>
  <c r="G13891" i="2"/>
  <c r="F13891" i="2"/>
  <c r="G13879" i="2"/>
  <c r="F13879" i="2" s="1"/>
  <c r="G13867" i="2"/>
  <c r="F13867" i="2" s="1"/>
  <c r="G13855" i="2"/>
  <c r="F13855" i="2" s="1"/>
  <c r="G13843" i="2"/>
  <c r="F13843" i="2" s="1"/>
  <c r="G13831" i="2"/>
  <c r="F13831" i="2" s="1"/>
  <c r="G13819" i="2"/>
  <c r="F13819" i="2"/>
  <c r="G13807" i="2"/>
  <c r="F13807" i="2" s="1"/>
  <c r="G13795" i="2"/>
  <c r="F13795" i="2"/>
  <c r="G13783" i="2"/>
  <c r="F13783" i="2" s="1"/>
  <c r="G13771" i="2"/>
  <c r="F13771" i="2" s="1"/>
  <c r="G13759" i="2"/>
  <c r="F13759" i="2" s="1"/>
  <c r="G13747" i="2"/>
  <c r="F13747" i="2" s="1"/>
  <c r="G13735" i="2"/>
  <c r="F13735" i="2" s="1"/>
  <c r="G13723" i="2"/>
  <c r="F13723" i="2" s="1"/>
  <c r="G13711" i="2"/>
  <c r="F13711" i="2" s="1"/>
  <c r="G13699" i="2"/>
  <c r="F13699" i="2" s="1"/>
  <c r="G13687" i="2"/>
  <c r="F13687" i="2" s="1"/>
  <c r="G13675" i="2"/>
  <c r="F13675" i="2"/>
  <c r="G13663" i="2"/>
  <c r="F13663" i="2" s="1"/>
  <c r="G13651" i="2"/>
  <c r="F13651" i="2"/>
  <c r="G13639" i="2"/>
  <c r="F13639" i="2" s="1"/>
  <c r="G13627" i="2"/>
  <c r="F13627" i="2" s="1"/>
  <c r="G13615" i="2"/>
  <c r="F13615" i="2" s="1"/>
  <c r="G13603" i="2"/>
  <c r="F13603" i="2"/>
  <c r="G13591" i="2"/>
  <c r="F13591" i="2" s="1"/>
  <c r="G13579" i="2"/>
  <c r="F13579" i="2" s="1"/>
  <c r="G13567" i="2"/>
  <c r="F13567" i="2" s="1"/>
  <c r="G13555" i="2"/>
  <c r="F13555" i="2" s="1"/>
  <c r="G13543" i="2"/>
  <c r="F13543" i="2" s="1"/>
  <c r="G13531" i="2"/>
  <c r="F13531" i="2"/>
  <c r="G13519" i="2"/>
  <c r="F13519" i="2" s="1"/>
  <c r="G13507" i="2"/>
  <c r="F13507" i="2"/>
  <c r="G13495" i="2"/>
  <c r="F13495" i="2" s="1"/>
  <c r="G13483" i="2"/>
  <c r="F13483" i="2" s="1"/>
  <c r="G13471" i="2"/>
  <c r="F13471" i="2" s="1"/>
  <c r="G13459" i="2"/>
  <c r="F13459" i="2"/>
  <c r="G13447" i="2"/>
  <c r="F13447" i="2" s="1"/>
  <c r="G13435" i="2"/>
  <c r="F13435" i="2" s="1"/>
  <c r="G13423" i="2"/>
  <c r="F13423" i="2" s="1"/>
  <c r="G13411" i="2"/>
  <c r="F13411" i="2" s="1"/>
  <c r="G13399" i="2"/>
  <c r="F13399" i="2" s="1"/>
  <c r="G13387" i="2"/>
  <c r="F13387" i="2"/>
  <c r="G13375" i="2"/>
  <c r="F13375" i="2" s="1"/>
  <c r="G13363" i="2"/>
  <c r="F13363" i="2"/>
  <c r="G13351" i="2"/>
  <c r="F13351" i="2" s="1"/>
  <c r="G13339" i="2"/>
  <c r="F13339" i="2" s="1"/>
  <c r="G13327" i="2"/>
  <c r="F13327" i="2" s="1"/>
  <c r="G13315" i="2"/>
  <c r="F13315" i="2"/>
  <c r="G13303" i="2"/>
  <c r="F13303" i="2" s="1"/>
  <c r="G13291" i="2"/>
  <c r="F13291" i="2" s="1"/>
  <c r="G13279" i="2"/>
  <c r="F13279" i="2" s="1"/>
  <c r="G13267" i="2"/>
  <c r="F13267" i="2" s="1"/>
  <c r="G13255" i="2"/>
  <c r="F13255" i="2" s="1"/>
  <c r="G13243" i="2"/>
  <c r="F13243" i="2"/>
  <c r="G13231" i="2"/>
  <c r="F13231" i="2" s="1"/>
  <c r="G13219" i="2"/>
  <c r="F13219" i="2"/>
  <c r="G13207" i="2"/>
  <c r="F13207" i="2" s="1"/>
  <c r="G13195" i="2"/>
  <c r="F13195" i="2" s="1"/>
  <c r="G13183" i="2"/>
  <c r="F13183" i="2" s="1"/>
  <c r="G13171" i="2"/>
  <c r="F13171" i="2"/>
  <c r="G13159" i="2"/>
  <c r="F13159" i="2" s="1"/>
  <c r="G13147" i="2"/>
  <c r="F13147" i="2" s="1"/>
  <c r="G13135" i="2"/>
  <c r="F13135" i="2" s="1"/>
  <c r="G13123" i="2"/>
  <c r="F13123" i="2" s="1"/>
  <c r="G13111" i="2"/>
  <c r="F13111" i="2" s="1"/>
  <c r="G13099" i="2"/>
  <c r="F13099" i="2"/>
  <c r="G13087" i="2"/>
  <c r="F13087" i="2" s="1"/>
  <c r="G13075" i="2"/>
  <c r="F13075" i="2"/>
  <c r="G13063" i="2"/>
  <c r="F13063" i="2" s="1"/>
  <c r="G13051" i="2"/>
  <c r="F13051" i="2" s="1"/>
  <c r="G13039" i="2"/>
  <c r="F13039" i="2" s="1"/>
  <c r="G13027" i="2"/>
  <c r="F13027" i="2"/>
  <c r="G13015" i="2"/>
  <c r="F13015" i="2" s="1"/>
  <c r="G13003" i="2"/>
  <c r="F13003" i="2" s="1"/>
  <c r="G12991" i="2"/>
  <c r="F12991" i="2" s="1"/>
  <c r="G12979" i="2"/>
  <c r="F12979" i="2" s="1"/>
  <c r="G12967" i="2"/>
  <c r="F12967" i="2" s="1"/>
  <c r="G12955" i="2"/>
  <c r="F12955" i="2"/>
  <c r="G12943" i="2"/>
  <c r="F12943" i="2" s="1"/>
  <c r="G12931" i="2"/>
  <c r="F12931" i="2"/>
  <c r="G12919" i="2"/>
  <c r="F12919" i="2" s="1"/>
  <c r="G12907" i="2"/>
  <c r="F12907" i="2" s="1"/>
  <c r="G12895" i="2"/>
  <c r="F12895" i="2" s="1"/>
  <c r="G12883" i="2"/>
  <c r="F12883" i="2"/>
  <c r="G12871" i="2"/>
  <c r="F12871" i="2" s="1"/>
  <c r="G12859" i="2"/>
  <c r="F12859" i="2" s="1"/>
  <c r="G12847" i="2"/>
  <c r="F12847" i="2" s="1"/>
  <c r="G12835" i="2"/>
  <c r="F12835" i="2" s="1"/>
  <c r="G12823" i="2"/>
  <c r="F12823" i="2" s="1"/>
  <c r="G12811" i="2"/>
  <c r="F12811" i="2"/>
  <c r="G12799" i="2"/>
  <c r="F12799" i="2" s="1"/>
  <c r="G12787" i="2"/>
  <c r="F12787" i="2" s="1"/>
  <c r="G12775" i="2"/>
  <c r="F12775" i="2" s="1"/>
  <c r="G12763" i="2"/>
  <c r="F12763" i="2" s="1"/>
  <c r="G12751" i="2"/>
  <c r="F12751" i="2" s="1"/>
  <c r="G12739" i="2"/>
  <c r="F12739" i="2"/>
  <c r="G12727" i="2"/>
  <c r="F12727" i="2" s="1"/>
  <c r="G12715" i="2"/>
  <c r="F12715" i="2" s="1"/>
  <c r="G12703" i="2"/>
  <c r="F12703" i="2" s="1"/>
  <c r="G12691" i="2"/>
  <c r="F12691" i="2" s="1"/>
  <c r="G12679" i="2"/>
  <c r="F12679" i="2" s="1"/>
  <c r="G12667" i="2"/>
  <c r="F12667" i="2"/>
  <c r="G12655" i="2"/>
  <c r="F12655" i="2" s="1"/>
  <c r="G12643" i="2"/>
  <c r="F12643" i="2" s="1"/>
  <c r="G12631" i="2"/>
  <c r="F12631" i="2" s="1"/>
  <c r="G12619" i="2"/>
  <c r="F12619" i="2" s="1"/>
  <c r="G12607" i="2"/>
  <c r="F12607" i="2" s="1"/>
  <c r="G12595" i="2"/>
  <c r="F12595" i="2"/>
  <c r="G12583" i="2"/>
  <c r="F12583" i="2" s="1"/>
  <c r="G12571" i="2"/>
  <c r="F12571" i="2" s="1"/>
  <c r="G12559" i="2"/>
  <c r="F12559" i="2" s="1"/>
  <c r="G12547" i="2"/>
  <c r="F12547" i="2" s="1"/>
  <c r="G12535" i="2"/>
  <c r="F12535" i="2" s="1"/>
  <c r="G12523" i="2"/>
  <c r="F12523" i="2"/>
  <c r="G12511" i="2"/>
  <c r="F12511" i="2" s="1"/>
  <c r="G12499" i="2"/>
  <c r="F12499" i="2" s="1"/>
  <c r="G12487" i="2"/>
  <c r="F12487" i="2" s="1"/>
  <c r="G12475" i="2"/>
  <c r="F12475" i="2" s="1"/>
  <c r="G12463" i="2"/>
  <c r="F12463" i="2" s="1"/>
  <c r="G12451" i="2"/>
  <c r="F12451" i="2"/>
  <c r="G12439" i="2"/>
  <c r="F12439" i="2" s="1"/>
  <c r="G12427" i="2"/>
  <c r="F12427" i="2" s="1"/>
  <c r="G12415" i="2"/>
  <c r="F12415" i="2" s="1"/>
  <c r="G12403" i="2"/>
  <c r="F12403" i="2" s="1"/>
  <c r="G12391" i="2"/>
  <c r="F12391" i="2" s="1"/>
  <c r="G12379" i="2"/>
  <c r="F12379" i="2"/>
  <c r="G12367" i="2"/>
  <c r="F12367" i="2" s="1"/>
  <c r="G12355" i="2"/>
  <c r="F12355" i="2" s="1"/>
  <c r="G12343" i="2"/>
  <c r="F12343" i="2" s="1"/>
  <c r="G12331" i="2"/>
  <c r="F12331" i="2" s="1"/>
  <c r="G12319" i="2"/>
  <c r="F12319" i="2" s="1"/>
  <c r="G14840" i="2"/>
  <c r="F14840" i="2"/>
  <c r="G14732" i="2"/>
  <c r="F14732" i="2" s="1"/>
  <c r="G14612" i="2"/>
  <c r="F14612" i="2" s="1"/>
  <c r="G14492" i="2"/>
  <c r="F14492" i="2" s="1"/>
  <c r="G14384" i="2"/>
  <c r="F14384" i="2" s="1"/>
  <c r="G14288" i="2"/>
  <c r="F14288" i="2" s="1"/>
  <c r="G14192" i="2"/>
  <c r="F14192" i="2"/>
  <c r="G14108" i="2"/>
  <c r="F14108" i="2" s="1"/>
  <c r="G14012" i="2"/>
  <c r="F14012" i="2" s="1"/>
  <c r="G13928" i="2"/>
  <c r="F13928" i="2" s="1"/>
  <c r="G13784" i="2"/>
  <c r="F13784" i="2" s="1"/>
  <c r="G13616" i="2"/>
  <c r="F13616" i="2" s="1"/>
  <c r="G13508" i="2"/>
  <c r="F13508" i="2"/>
  <c r="G13388" i="2"/>
  <c r="F13388" i="2" s="1"/>
  <c r="G13244" i="2"/>
  <c r="F13244" i="2" s="1"/>
  <c r="G13100" i="2"/>
  <c r="F13100" i="2" s="1"/>
  <c r="G13016" i="2"/>
  <c r="F13016" i="2" s="1"/>
  <c r="G12920" i="2"/>
  <c r="F12920" i="2" s="1"/>
  <c r="G12812" i="2"/>
  <c r="F12812" i="2"/>
  <c r="G12704" i="2"/>
  <c r="F12704" i="2" s="1"/>
  <c r="G12500" i="2"/>
  <c r="F12500" i="2" s="1"/>
  <c r="G12416" i="2"/>
  <c r="F12416" i="2" s="1"/>
  <c r="G12116" i="2"/>
  <c r="F12116" i="2" s="1"/>
  <c r="G12008" i="2"/>
  <c r="F12008" i="2" s="1"/>
  <c r="G11828" i="2"/>
  <c r="F11828" i="2"/>
  <c r="G14970" i="2"/>
  <c r="F14970" i="2" s="1"/>
  <c r="G14898" i="2"/>
  <c r="F14898" i="2" s="1"/>
  <c r="G14874" i="2"/>
  <c r="F14874" i="2" s="1"/>
  <c r="G14814" i="2"/>
  <c r="F14814" i="2" s="1"/>
  <c r="G14766" i="2"/>
  <c r="F14766" i="2" s="1"/>
  <c r="G14658" i="2"/>
  <c r="F14658" i="2"/>
  <c r="G14586" i="2"/>
  <c r="F14586" i="2" s="1"/>
  <c r="G14526" i="2"/>
  <c r="F14526" i="2" s="1"/>
  <c r="G14442" i="2"/>
  <c r="F14442" i="2" s="1"/>
  <c r="G14358" i="2"/>
  <c r="F14358" i="2" s="1"/>
  <c r="G14274" i="2"/>
  <c r="F14274" i="2" s="1"/>
  <c r="G14178" i="2"/>
  <c r="F14178" i="2"/>
  <c r="G14070" i="2"/>
  <c r="F14070" i="2" s="1"/>
  <c r="G14010" i="2"/>
  <c r="F14010" i="2" s="1"/>
  <c r="G13902" i="2"/>
  <c r="F13902" i="2" s="1"/>
  <c r="G13818" i="2"/>
  <c r="F13818" i="2" s="1"/>
  <c r="G13698" i="2"/>
  <c r="F13698" i="2" s="1"/>
  <c r="G13470" i="2"/>
  <c r="F13470" i="2"/>
  <c r="G13338" i="2"/>
  <c r="F13338" i="2" s="1"/>
  <c r="G13266" i="2"/>
  <c r="F13266" i="2" s="1"/>
  <c r="G13206" i="2"/>
  <c r="F13206" i="2" s="1"/>
  <c r="G13098" i="2"/>
  <c r="F13098" i="2" s="1"/>
  <c r="G12990" i="2"/>
  <c r="F12990" i="2" s="1"/>
  <c r="G12882" i="2"/>
  <c r="F12882" i="2"/>
  <c r="G12774" i="2"/>
  <c r="F12774" i="2" s="1"/>
  <c r="G12690" i="2"/>
  <c r="F12690" i="2" s="1"/>
  <c r="G12594" i="2"/>
  <c r="F12594" i="2" s="1"/>
  <c r="G12534" i="2"/>
  <c r="F12534" i="2" s="1"/>
  <c r="G12438" i="2"/>
  <c r="F12438" i="2" s="1"/>
  <c r="G12342" i="2"/>
  <c r="F12342" i="2"/>
  <c r="G12234" i="2"/>
  <c r="F12234" i="2" s="1"/>
  <c r="G12138" i="2"/>
  <c r="F12138" i="2" s="1"/>
  <c r="G12066" i="2"/>
  <c r="F12066" i="2" s="1"/>
  <c r="G11994" i="2"/>
  <c r="F11994" i="2" s="1"/>
  <c r="G11898" i="2"/>
  <c r="F11898" i="2" s="1"/>
  <c r="G11838" i="2"/>
  <c r="F11838" i="2"/>
  <c r="G11754" i="2"/>
  <c r="F11754" i="2" s="1"/>
  <c r="G11646" i="2"/>
  <c r="F11646" i="2" s="1"/>
  <c r="G11538" i="2"/>
  <c r="F11538" i="2" s="1"/>
  <c r="G11382" i="2"/>
  <c r="F11382" i="2" s="1"/>
  <c r="G11106" i="2"/>
  <c r="F11106" i="2" s="1"/>
  <c r="G10998" i="2"/>
  <c r="F10998" i="2"/>
  <c r="G10830" i="2"/>
  <c r="F10830" i="2" s="1"/>
  <c r="G10770" i="2"/>
  <c r="F10770" i="2" s="1"/>
  <c r="G10722" i="2"/>
  <c r="F10722" i="2" s="1"/>
  <c r="G10698" i="2"/>
  <c r="F10698" i="2" s="1"/>
  <c r="G10674" i="2"/>
  <c r="F10674" i="2" s="1"/>
  <c r="G10638" i="2"/>
  <c r="F10638" i="2"/>
  <c r="G10542" i="2"/>
  <c r="F10542" i="2" s="1"/>
  <c r="G10518" i="2"/>
  <c r="F10518" i="2" s="1"/>
  <c r="G10446" i="2"/>
  <c r="F10446" i="2" s="1"/>
  <c r="G10422" i="2"/>
  <c r="F10422" i="2" s="1"/>
  <c r="G10386" i="2"/>
  <c r="F10386" i="2" s="1"/>
  <c r="G10362" i="2"/>
  <c r="F10362" i="2"/>
  <c r="G10350" i="2"/>
  <c r="F10350" i="2" s="1"/>
  <c r="G10326" i="2"/>
  <c r="F10326" i="2" s="1"/>
  <c r="G10302" i="2"/>
  <c r="F10302" i="2" s="1"/>
  <c r="G10254" i="2"/>
  <c r="F10254" i="2" s="1"/>
  <c r="G10230" i="2"/>
  <c r="F10230" i="2" s="1"/>
  <c r="G10218" i="2"/>
  <c r="F10218" i="2"/>
  <c r="G10206" i="2"/>
  <c r="F10206" i="2" s="1"/>
  <c r="G10182" i="2"/>
  <c r="F10182" i="2" s="1"/>
  <c r="G10146" i="2"/>
  <c r="F10146" i="2" s="1"/>
  <c r="G10086" i="2"/>
  <c r="F10086" i="2" s="1"/>
  <c r="G10050" i="2"/>
  <c r="F10050" i="2" s="1"/>
  <c r="G10038" i="2"/>
  <c r="F10038" i="2" s="1"/>
  <c r="G10026" i="2"/>
  <c r="F10026" i="2" s="1"/>
  <c r="G10014" i="2"/>
  <c r="F10014" i="2" s="1"/>
  <c r="G10002" i="2"/>
  <c r="F10002" i="2" s="1"/>
  <c r="G9990" i="2"/>
  <c r="F9990" i="2" s="1"/>
  <c r="G9966" i="2"/>
  <c r="F9966" i="2" s="1"/>
  <c r="G9930" i="2"/>
  <c r="F9930" i="2" s="1"/>
  <c r="G9906" i="2"/>
  <c r="F9906" i="2" s="1"/>
  <c r="G9894" i="2"/>
  <c r="F9894" i="2" s="1"/>
  <c r="G9870" i="2"/>
  <c r="F9870" i="2" s="1"/>
  <c r="G9846" i="2"/>
  <c r="F9846" i="2" s="1"/>
  <c r="G9822" i="2"/>
  <c r="F9822" i="2" s="1"/>
  <c r="G9786" i="2"/>
  <c r="F9786" i="2" s="1"/>
  <c r="G9762" i="2"/>
  <c r="F9762" i="2" s="1"/>
  <c r="G9726" i="2"/>
  <c r="F9726" i="2" s="1"/>
  <c r="G9702" i="2"/>
  <c r="F9702" i="2" s="1"/>
  <c r="G9678" i="2"/>
  <c r="F9678" i="2" s="1"/>
  <c r="G9666" i="2"/>
  <c r="F9666" i="2" s="1"/>
  <c r="G9642" i="2"/>
  <c r="F9642" i="2"/>
  <c r="G9618" i="2"/>
  <c r="F9618" i="2" s="1"/>
  <c r="G9582" i="2"/>
  <c r="F9582" i="2" s="1"/>
  <c r="G9570" i="2"/>
  <c r="F9570" i="2" s="1"/>
  <c r="G9546" i="2"/>
  <c r="F9546" i="2" s="1"/>
  <c r="G9534" i="2"/>
  <c r="F9534" i="2" s="1"/>
  <c r="G9510" i="2"/>
  <c r="F9510" i="2"/>
  <c r="G9486" i="2"/>
  <c r="F9486" i="2" s="1"/>
  <c r="G9462" i="2"/>
  <c r="F9462" i="2" s="1"/>
  <c r="G9438" i="2"/>
  <c r="F9438" i="2" s="1"/>
  <c r="G9426" i="2"/>
  <c r="F9426" i="2" s="1"/>
  <c r="G9414" i="2"/>
  <c r="F9414" i="2" s="1"/>
  <c r="G9402" i="2"/>
  <c r="F9402" i="2" s="1"/>
  <c r="G9390" i="2"/>
  <c r="F9390" i="2" s="1"/>
  <c r="G9366" i="2"/>
  <c r="F9366" i="2" s="1"/>
  <c r="G9342" i="2"/>
  <c r="F9342" i="2" s="1"/>
  <c r="G9318" i="2"/>
  <c r="F9318" i="2" s="1"/>
  <c r="G9270" i="2"/>
  <c r="F9270" i="2" s="1"/>
  <c r="G9258" i="2"/>
  <c r="F9258" i="2" s="1"/>
  <c r="G9234" i="2"/>
  <c r="F9234" i="2" s="1"/>
  <c r="G9210" i="2"/>
  <c r="F9210" i="2" s="1"/>
  <c r="G9186" i="2"/>
  <c r="F9186" i="2" s="1"/>
  <c r="G9174" i="2"/>
  <c r="F9174" i="2" s="1"/>
  <c r="G9138" i="2"/>
  <c r="F9138" i="2" s="1"/>
  <c r="G9114" i="2"/>
  <c r="F9114" i="2"/>
  <c r="G9078" i="2"/>
  <c r="F9078" i="2" s="1"/>
  <c r="G9054" i="2"/>
  <c r="F9054" i="2" s="1"/>
  <c r="G9042" i="2"/>
  <c r="F9042" i="2" s="1"/>
  <c r="G9018" i="2"/>
  <c r="F9018" i="2" s="1"/>
  <c r="G8994" i="2"/>
  <c r="F8994" i="2" s="1"/>
  <c r="G8982" i="2"/>
  <c r="F8982" i="2" s="1"/>
  <c r="G8958" i="2"/>
  <c r="F8958" i="2" s="1"/>
  <c r="G8922" i="2"/>
  <c r="F8922" i="2" s="1"/>
  <c r="G8874" i="2"/>
  <c r="F8874" i="2" s="1"/>
  <c r="G8838" i="2"/>
  <c r="F8838" i="2" s="1"/>
  <c r="G8814" i="2"/>
  <c r="F8814" i="2" s="1"/>
  <c r="G8802" i="2"/>
  <c r="F8802" i="2"/>
  <c r="G8790" i="2"/>
  <c r="F8790" i="2" s="1"/>
  <c r="G8766" i="2"/>
  <c r="F8766" i="2" s="1"/>
  <c r="G8742" i="2"/>
  <c r="F8742" i="2" s="1"/>
  <c r="G8718" i="2"/>
  <c r="F8718" i="2" s="1"/>
  <c r="G8682" i="2"/>
  <c r="F8682" i="2" s="1"/>
  <c r="G8658" i="2"/>
  <c r="F8658" i="2" s="1"/>
  <c r="G8646" i="2"/>
  <c r="F8646" i="2" s="1"/>
  <c r="G8610" i="2"/>
  <c r="F8610" i="2" s="1"/>
  <c r="G8574" i="2"/>
  <c r="F8574" i="2" s="1"/>
  <c r="G8550" i="2"/>
  <c r="F8550" i="2" s="1"/>
  <c r="G8526" i="2"/>
  <c r="F8526" i="2" s="1"/>
  <c r="G8490" i="2"/>
  <c r="F8490" i="2"/>
  <c r="G8466" i="2"/>
  <c r="F8466" i="2" s="1"/>
  <c r="G8430" i="2"/>
  <c r="F8430" i="2" s="1"/>
  <c r="G8394" i="2"/>
  <c r="F8394" i="2" s="1"/>
  <c r="G8382" i="2"/>
  <c r="F8382" i="2" s="1"/>
  <c r="G8358" i="2"/>
  <c r="F8358" i="2" s="1"/>
  <c r="G8334" i="2"/>
  <c r="F8334" i="2" s="1"/>
  <c r="G8310" i="2"/>
  <c r="F8310" i="2" s="1"/>
  <c r="G8274" i="2"/>
  <c r="F8274" i="2" s="1"/>
  <c r="G8262" i="2"/>
  <c r="F8262" i="2" s="1"/>
  <c r="G8250" i="2"/>
  <c r="F8250" i="2" s="1"/>
  <c r="G8226" i="2"/>
  <c r="F8226" i="2" s="1"/>
  <c r="G8190" i="2"/>
  <c r="F8190" i="2"/>
  <c r="G8166" i="2"/>
  <c r="F8166" i="2"/>
  <c r="G8130" i="2"/>
  <c r="F8130" i="2" s="1"/>
  <c r="G8118" i="2"/>
  <c r="F8118" i="2" s="1"/>
  <c r="G8106" i="2"/>
  <c r="F8106" i="2" s="1"/>
  <c r="G8094" i="2"/>
  <c r="F8094" i="2" s="1"/>
  <c r="G8082" i="2"/>
  <c r="F8082" i="2" s="1"/>
  <c r="G8070" i="2"/>
  <c r="F8070" i="2" s="1"/>
  <c r="G8046" i="2"/>
  <c r="F8046" i="2" s="1"/>
  <c r="G8022" i="2"/>
  <c r="F8022" i="2" s="1"/>
  <c r="G8010" i="2"/>
  <c r="F8010" i="2" s="1"/>
  <c r="G7998" i="2"/>
  <c r="F7998" i="2" s="1"/>
  <c r="G7986" i="2"/>
  <c r="F7986" i="2"/>
  <c r="G7974" i="2"/>
  <c r="F7974" i="2" s="1"/>
  <c r="G7962" i="2"/>
  <c r="F7962" i="2"/>
  <c r="G7938" i="2"/>
  <c r="F7938" i="2" s="1"/>
  <c r="G7914" i="2"/>
  <c r="F7914" i="2" s="1"/>
  <c r="G7890" i="2"/>
  <c r="F7890" i="2" s="1"/>
  <c r="G7866" i="2"/>
  <c r="F7866" i="2" s="1"/>
  <c r="G7854" i="2"/>
  <c r="F7854" i="2" s="1"/>
  <c r="G7818" i="2"/>
  <c r="F7818" i="2" s="1"/>
  <c r="G7782" i="2"/>
  <c r="F7782" i="2" s="1"/>
  <c r="G7758" i="2"/>
  <c r="F7758" i="2" s="1"/>
  <c r="G7734" i="2"/>
  <c r="F7734" i="2" s="1"/>
  <c r="G7710" i="2"/>
  <c r="F7710" i="2"/>
  <c r="G7698" i="2"/>
  <c r="F7698" i="2"/>
  <c r="G7686" i="2"/>
  <c r="F7686" i="2" s="1"/>
  <c r="G7662" i="2"/>
  <c r="F7662" i="2" s="1"/>
  <c r="G7638" i="2"/>
  <c r="F7638" i="2" s="1"/>
  <c r="G7614" i="2"/>
  <c r="F7614" i="2" s="1"/>
  <c r="G7590" i="2"/>
  <c r="F7590" i="2" s="1"/>
  <c r="G7566" i="2"/>
  <c r="F7566" i="2" s="1"/>
  <c r="G7542" i="2"/>
  <c r="F7542" i="2" s="1"/>
  <c r="G7518" i="2"/>
  <c r="F7518" i="2" s="1"/>
  <c r="G7494" i="2"/>
  <c r="F7494" i="2" s="1"/>
  <c r="G7470" i="2"/>
  <c r="F7470" i="2" s="1"/>
  <c r="G7458" i="2"/>
  <c r="F7458" i="2"/>
  <c r="G7422" i="2"/>
  <c r="F7422" i="2" s="1"/>
  <c r="G7398" i="2"/>
  <c r="F7398" i="2" s="1"/>
  <c r="G7386" i="2"/>
  <c r="F7386" i="2" s="1"/>
  <c r="G7362" i="2"/>
  <c r="F7362" i="2" s="1"/>
  <c r="G7338" i="2"/>
  <c r="F7338" i="2" s="1"/>
  <c r="G7314" i="2"/>
  <c r="F7314" i="2" s="1"/>
  <c r="G7290" i="2"/>
  <c r="F7290" i="2"/>
  <c r="G7278" i="2"/>
  <c r="F7278" i="2" s="1"/>
  <c r="G7254" i="2"/>
  <c r="F7254" i="2" s="1"/>
  <c r="G7230" i="2"/>
  <c r="F7230" i="2" s="1"/>
  <c r="G7206" i="2"/>
  <c r="F7206" i="2" s="1"/>
  <c r="G7182" i="2"/>
  <c r="F7182" i="2" s="1"/>
  <c r="G7158" i="2"/>
  <c r="F7158" i="2" s="1"/>
  <c r="G7134" i="2"/>
  <c r="F7134" i="2" s="1"/>
  <c r="G7110" i="2"/>
  <c r="F7110" i="2" s="1"/>
  <c r="G7086" i="2"/>
  <c r="F7086" i="2" s="1"/>
  <c r="G7062" i="2"/>
  <c r="F7062" i="2" s="1"/>
  <c r="G7038" i="2"/>
  <c r="F7038" i="2"/>
  <c r="G7026" i="2"/>
  <c r="F7026" i="2" s="1"/>
  <c r="G6990" i="2"/>
  <c r="F6990" i="2"/>
  <c r="G6978" i="2"/>
  <c r="F6978" i="2" s="1"/>
  <c r="G6954" i="2"/>
  <c r="F6954" i="2" s="1"/>
  <c r="G6930" i="2"/>
  <c r="F6930" i="2" s="1"/>
  <c r="G6918" i="2"/>
  <c r="F6918" i="2"/>
  <c r="G6906" i="2"/>
  <c r="F6906" i="2" s="1"/>
  <c r="G6894" i="2"/>
  <c r="F6894" i="2" s="1"/>
  <c r="G6882" i="2"/>
  <c r="F6882" i="2" s="1"/>
  <c r="G6858" i="2"/>
  <c r="F6858" i="2" s="1"/>
  <c r="G6834" i="2"/>
  <c r="F6834" i="2" s="1"/>
  <c r="G6810" i="2"/>
  <c r="F6810" i="2" s="1"/>
  <c r="G6786" i="2"/>
  <c r="F6786" i="2" s="1"/>
  <c r="G6762" i="2"/>
  <c r="F6762" i="2" s="1"/>
  <c r="G6738" i="2"/>
  <c r="F6738" i="2" s="1"/>
  <c r="G6714" i="2"/>
  <c r="F6714" i="2" s="1"/>
  <c r="G6690" i="2"/>
  <c r="F6690" i="2" s="1"/>
  <c r="G6666" i="2"/>
  <c r="F6666" i="2" s="1"/>
  <c r="G6630" i="2"/>
  <c r="F6630" i="2" s="1"/>
  <c r="G6618" i="2"/>
  <c r="F6618" i="2"/>
  <c r="G6594" i="2"/>
  <c r="F6594" i="2" s="1"/>
  <c r="G6582" i="2"/>
  <c r="F6582" i="2" s="1"/>
  <c r="G6558" i="2"/>
  <c r="F6558" i="2" s="1"/>
  <c r="G6546" i="2"/>
  <c r="F6546" i="2" s="1"/>
  <c r="G6522" i="2"/>
  <c r="F6522" i="2" s="1"/>
  <c r="G6498" i="2"/>
  <c r="F6498" i="2" s="1"/>
  <c r="G6474" i="2"/>
  <c r="F6474" i="2" s="1"/>
  <c r="G6462" i="2"/>
  <c r="F6462" i="2" s="1"/>
  <c r="G6450" i="2"/>
  <c r="F6450" i="2" s="1"/>
  <c r="G6426" i="2"/>
  <c r="F6426" i="2"/>
  <c r="G6402" i="2"/>
  <c r="F6402" i="2" s="1"/>
  <c r="G6378" i="2"/>
  <c r="F6378" i="2" s="1"/>
  <c r="G6354" i="2"/>
  <c r="F6354" i="2" s="1"/>
  <c r="G6342" i="2"/>
  <c r="F6342" i="2" s="1"/>
  <c r="G6330" i="2"/>
  <c r="F6330" i="2" s="1"/>
  <c r="G6294" i="2"/>
  <c r="F6294" i="2" s="1"/>
  <c r="G6258" i="2"/>
  <c r="F6258" i="2" s="1"/>
  <c r="G6234" i="2"/>
  <c r="F6234" i="2" s="1"/>
  <c r="G6222" i="2"/>
  <c r="F6222" i="2" s="1"/>
  <c r="G6198" i="2"/>
  <c r="F6198" i="2" s="1"/>
  <c r="G6174" i="2"/>
  <c r="F6174" i="2" s="1"/>
  <c r="G6114" i="2"/>
  <c r="F6114" i="2" s="1"/>
  <c r="G6102" i="2"/>
  <c r="F6102" i="2" s="1"/>
  <c r="G6078" i="2"/>
  <c r="F6078" i="2" s="1"/>
  <c r="G6054" i="2"/>
  <c r="F6054" i="2" s="1"/>
  <c r="G6030" i="2"/>
  <c r="F6030" i="2" s="1"/>
  <c r="G6006" i="2"/>
  <c r="F6006" i="2" s="1"/>
  <c r="G5970" i="2"/>
  <c r="F5970" i="2" s="1"/>
  <c r="G5934" i="2"/>
  <c r="F5934" i="2" s="1"/>
  <c r="G5898" i="2"/>
  <c r="F5898" i="2" s="1"/>
  <c r="G5874" i="2"/>
  <c r="F5874" i="2" s="1"/>
  <c r="G5850" i="2"/>
  <c r="F5850" i="2" s="1"/>
  <c r="G5838" i="2"/>
  <c r="F5838" i="2" s="1"/>
  <c r="G5826" i="2"/>
  <c r="F5826" i="2"/>
  <c r="G5814" i="2"/>
  <c r="F5814" i="2" s="1"/>
  <c r="G5790" i="2"/>
  <c r="F5790" i="2" s="1"/>
  <c r="G5766" i="2"/>
  <c r="F5766" i="2" s="1"/>
  <c r="G5742" i="2"/>
  <c r="F5742" i="2" s="1"/>
  <c r="G5718" i="2"/>
  <c r="F5718" i="2" s="1"/>
  <c r="G5694" i="2"/>
  <c r="F5694" i="2" s="1"/>
  <c r="G5670" i="2"/>
  <c r="F5670" i="2" s="1"/>
  <c r="G5646" i="2"/>
  <c r="F5646" i="2" s="1"/>
  <c r="G5610" i="2"/>
  <c r="F5610" i="2" s="1"/>
  <c r="G5598" i="2"/>
  <c r="F5598" i="2" s="1"/>
  <c r="G5586" i="2"/>
  <c r="F5586" i="2" s="1"/>
  <c r="G5574" i="2"/>
  <c r="F5574" i="2" s="1"/>
  <c r="G5562" i="2"/>
  <c r="F5562" i="2"/>
  <c r="G5550" i="2"/>
  <c r="F5550" i="2" s="1"/>
  <c r="G5538" i="2"/>
  <c r="F5538" i="2" s="1"/>
  <c r="G5514" i="2"/>
  <c r="F5514" i="2" s="1"/>
  <c r="G5490" i="2"/>
  <c r="F5490" i="2" s="1"/>
  <c r="G5466" i="2"/>
  <c r="F5466" i="2" s="1"/>
  <c r="G5454" i="2"/>
  <c r="F5454" i="2"/>
  <c r="G5430" i="2"/>
  <c r="F5430" i="2"/>
  <c r="G5418" i="2"/>
  <c r="F5418" i="2" s="1"/>
  <c r="G5394" i="2"/>
  <c r="F5394" i="2" s="1"/>
  <c r="G5370" i="2"/>
  <c r="F5370" i="2" s="1"/>
  <c r="G5346" i="2"/>
  <c r="F5346" i="2"/>
  <c r="G5322" i="2"/>
  <c r="F5322" i="2" s="1"/>
  <c r="G5310" i="2"/>
  <c r="F5310" i="2" s="1"/>
  <c r="G5286" i="2"/>
  <c r="F5286" i="2" s="1"/>
  <c r="G5262" i="2"/>
  <c r="F5262" i="2" s="1"/>
  <c r="G5250" i="2"/>
  <c r="F5250" i="2" s="1"/>
  <c r="G5226" i="2"/>
  <c r="F5226" i="2" s="1"/>
  <c r="G5202" i="2"/>
  <c r="F5202" i="2" s="1"/>
  <c r="G5178" i="2"/>
  <c r="F5178" i="2" s="1"/>
  <c r="G5166" i="2"/>
  <c r="F5166" i="2" s="1"/>
  <c r="G5154" i="2"/>
  <c r="F5154" i="2" s="1"/>
  <c r="G5142" i="2"/>
  <c r="F5142" i="2" s="1"/>
  <c r="G5130" i="2"/>
  <c r="F5130" i="2" s="1"/>
  <c r="G5118" i="2"/>
  <c r="F5118" i="2" s="1"/>
  <c r="G5106" i="2"/>
  <c r="F5106" i="2" s="1"/>
  <c r="G5082" i="2"/>
  <c r="F5082" i="2" s="1"/>
  <c r="G5058" i="2"/>
  <c r="F5058" i="2" s="1"/>
  <c r="G5022" i="2"/>
  <c r="F5022" i="2" s="1"/>
  <c r="G4998" i="2"/>
  <c r="F4998" i="2" s="1"/>
  <c r="G4986" i="2"/>
  <c r="F4986" i="2" s="1"/>
  <c r="G4962" i="2"/>
  <c r="F4962" i="2" s="1"/>
  <c r="G4938" i="2"/>
  <c r="F4938" i="2" s="1"/>
  <c r="G4914" i="2"/>
  <c r="F4914" i="2"/>
  <c r="G4890" i="2"/>
  <c r="F4890" i="2" s="1"/>
  <c r="G4878" i="2"/>
  <c r="F4878" i="2"/>
  <c r="G4866" i="2"/>
  <c r="F4866" i="2" s="1"/>
  <c r="G4854" i="2"/>
  <c r="F4854" i="2" s="1"/>
  <c r="G4842" i="2"/>
  <c r="F4842" i="2" s="1"/>
  <c r="G4830" i="2"/>
  <c r="F4830" i="2" s="1"/>
  <c r="G4818" i="2"/>
  <c r="F4818" i="2" s="1"/>
  <c r="G4782" i="2"/>
  <c r="F4782" i="2" s="1"/>
  <c r="G4758" i="2"/>
  <c r="F4758" i="2" s="1"/>
  <c r="G4734" i="2"/>
  <c r="F4734" i="2" s="1"/>
  <c r="G4710" i="2"/>
  <c r="F4710" i="2" s="1"/>
  <c r="G4686" i="2"/>
  <c r="F4686" i="2" s="1"/>
  <c r="G4674" i="2"/>
  <c r="F4674" i="2"/>
  <c r="G4638" i="2"/>
  <c r="F4638" i="2"/>
  <c r="G4614" i="2"/>
  <c r="F4614" i="2" s="1"/>
  <c r="G4602" i="2"/>
  <c r="F4602" i="2" s="1"/>
  <c r="G4566" i="2"/>
  <c r="F4566" i="2" s="1"/>
  <c r="G4542" i="2"/>
  <c r="F4542" i="2" s="1"/>
  <c r="G4518" i="2"/>
  <c r="F4518" i="2" s="1"/>
  <c r="G4494" i="2"/>
  <c r="F4494" i="2" s="1"/>
  <c r="G4470" i="2"/>
  <c r="F4470" i="2" s="1"/>
  <c r="G4446" i="2"/>
  <c r="F4446" i="2" s="1"/>
  <c r="G4422" i="2"/>
  <c r="F4422" i="2" s="1"/>
  <c r="G4398" i="2"/>
  <c r="F4398" i="2" s="1"/>
  <c r="G4374" i="2"/>
  <c r="F4374" i="2" s="1"/>
  <c r="G4350" i="2"/>
  <c r="F4350" i="2" s="1"/>
  <c r="G4326" i="2"/>
  <c r="F4326" i="2" s="1"/>
  <c r="G4302" i="2"/>
  <c r="F4302" i="2" s="1"/>
  <c r="G4290" i="2"/>
  <c r="F4290" i="2" s="1"/>
  <c r="G4266" i="2"/>
  <c r="F4266" i="2" s="1"/>
  <c r="G4242" i="2"/>
  <c r="F4242" i="2" s="1"/>
  <c r="G4230" i="2"/>
  <c r="F4230" i="2" s="1"/>
  <c r="G4218" i="2"/>
  <c r="F4218" i="2" s="1"/>
  <c r="G4206" i="2"/>
  <c r="F4206" i="2" s="1"/>
  <c r="G4194" i="2"/>
  <c r="F4194" i="2" s="1"/>
  <c r="G4182" i="2"/>
  <c r="F4182" i="2"/>
  <c r="G4170" i="2"/>
  <c r="F4170" i="2" s="1"/>
  <c r="G4146" i="2"/>
  <c r="F4146" i="2"/>
  <c r="G4134" i="2"/>
  <c r="F4134" i="2"/>
  <c r="G4122" i="2"/>
  <c r="F4122" i="2" s="1"/>
  <c r="G4110" i="2"/>
  <c r="F4110" i="2" s="1"/>
  <c r="G4098" i="2"/>
  <c r="F4098" i="2" s="1"/>
  <c r="G4086" i="2"/>
  <c r="F4086" i="2" s="1"/>
  <c r="G4074" i="2"/>
  <c r="F4074" i="2" s="1"/>
  <c r="G4062" i="2"/>
  <c r="F4062" i="2" s="1"/>
  <c r="G4050" i="2"/>
  <c r="F4050" i="2" s="1"/>
  <c r="G4038" i="2"/>
  <c r="F4038" i="2" s="1"/>
  <c r="G4026" i="2"/>
  <c r="F4026" i="2" s="1"/>
  <c r="G4014" i="2"/>
  <c r="F4014" i="2" s="1"/>
  <c r="G4002" i="2"/>
  <c r="F4002" i="2"/>
  <c r="G3990" i="2"/>
  <c r="F3990" i="2" s="1"/>
  <c r="G3978" i="2"/>
  <c r="F3978" i="2" s="1"/>
  <c r="G3966" i="2"/>
  <c r="F3966" i="2" s="1"/>
  <c r="G3954" i="2"/>
  <c r="F3954" i="2" s="1"/>
  <c r="G3942" i="2"/>
  <c r="F3942" i="2" s="1"/>
  <c r="G3930" i="2"/>
  <c r="F3930" i="2" s="1"/>
  <c r="G3918" i="2"/>
  <c r="F3918" i="2" s="1"/>
  <c r="G3906" i="2"/>
  <c r="F3906" i="2" s="1"/>
  <c r="G3894" i="2"/>
  <c r="F3894" i="2" s="1"/>
  <c r="G3882" i="2"/>
  <c r="F3882" i="2"/>
  <c r="G3870" i="2"/>
  <c r="F3870" i="2"/>
  <c r="G3858" i="2"/>
  <c r="F3858" i="2"/>
  <c r="G3846" i="2"/>
  <c r="F3846" i="2"/>
  <c r="G3834" i="2"/>
  <c r="F3834" i="2"/>
  <c r="G3822" i="2"/>
  <c r="F3822" i="2" s="1"/>
  <c r="G3810" i="2"/>
  <c r="F3810" i="2" s="1"/>
  <c r="G3798" i="2"/>
  <c r="F3798" i="2" s="1"/>
  <c r="G3786" i="2"/>
  <c r="F3786" i="2" s="1"/>
  <c r="G3774" i="2"/>
  <c r="F3774" i="2" s="1"/>
  <c r="G3762" i="2"/>
  <c r="F3762" i="2" s="1"/>
  <c r="G3750" i="2"/>
  <c r="F3750" i="2" s="1"/>
  <c r="G3738" i="2"/>
  <c r="F3738" i="2" s="1"/>
  <c r="G3726" i="2"/>
  <c r="F3726" i="2" s="1"/>
  <c r="G3714" i="2"/>
  <c r="F3714" i="2" s="1"/>
  <c r="G3702" i="2"/>
  <c r="F3702" i="2" s="1"/>
  <c r="G3690" i="2"/>
  <c r="F3690" i="2" s="1"/>
  <c r="G3678" i="2"/>
  <c r="F3678" i="2" s="1"/>
  <c r="G3666" i="2"/>
  <c r="F3666" i="2" s="1"/>
  <c r="G3654" i="2"/>
  <c r="F3654" i="2" s="1"/>
  <c r="G3642" i="2"/>
  <c r="F3642" i="2" s="1"/>
  <c r="G3630" i="2"/>
  <c r="F3630" i="2" s="1"/>
  <c r="G3618" i="2"/>
  <c r="F3618" i="2" s="1"/>
  <c r="G3606" i="2"/>
  <c r="F3606" i="2" s="1"/>
  <c r="G3594" i="2"/>
  <c r="F3594" i="2"/>
  <c r="G3582" i="2"/>
  <c r="F3582" i="2"/>
  <c r="G3570" i="2"/>
  <c r="F3570" i="2"/>
  <c r="G3558" i="2"/>
  <c r="F3558" i="2" s="1"/>
  <c r="G3546" i="2"/>
  <c r="F3546" i="2" s="1"/>
  <c r="G3534" i="2"/>
  <c r="F3534" i="2" s="1"/>
  <c r="G3522" i="2"/>
  <c r="F3522" i="2" s="1"/>
  <c r="G3510" i="2"/>
  <c r="F3510" i="2" s="1"/>
  <c r="G3498" i="2"/>
  <c r="F3498" i="2" s="1"/>
  <c r="G3486" i="2"/>
  <c r="F3486" i="2" s="1"/>
  <c r="G3474" i="2"/>
  <c r="F3474" i="2" s="1"/>
  <c r="G3462" i="2"/>
  <c r="F3462" i="2" s="1"/>
  <c r="G3450" i="2"/>
  <c r="F3450" i="2" s="1"/>
  <c r="G3438" i="2"/>
  <c r="F3438" i="2"/>
  <c r="G3426" i="2"/>
  <c r="F3426" i="2" s="1"/>
  <c r="G3414" i="2"/>
  <c r="F3414" i="2" s="1"/>
  <c r="G3402" i="2"/>
  <c r="F3402" i="2" s="1"/>
  <c r="G3390" i="2"/>
  <c r="F3390" i="2" s="1"/>
  <c r="G3378" i="2"/>
  <c r="F3378" i="2" s="1"/>
  <c r="G3366" i="2"/>
  <c r="F3366" i="2" s="1"/>
  <c r="G3354" i="2"/>
  <c r="F3354" i="2" s="1"/>
  <c r="G3342" i="2"/>
  <c r="F3342" i="2" s="1"/>
  <c r="G3330" i="2"/>
  <c r="F3330" i="2" s="1"/>
  <c r="G3318" i="2"/>
  <c r="F3318" i="2" s="1"/>
  <c r="G3306" i="2"/>
  <c r="F3306" i="2"/>
  <c r="G3294" i="2"/>
  <c r="F3294" i="2"/>
  <c r="G3282" i="2"/>
  <c r="F3282" i="2" s="1"/>
  <c r="G3270" i="2"/>
  <c r="F3270" i="2"/>
  <c r="G3258" i="2"/>
  <c r="F3258" i="2" s="1"/>
  <c r="G3246" i="2"/>
  <c r="F3246" i="2" s="1"/>
  <c r="G3234" i="2"/>
  <c r="F3234" i="2" s="1"/>
  <c r="G3222" i="2"/>
  <c r="F3222" i="2" s="1"/>
  <c r="G3210" i="2"/>
  <c r="F3210" i="2" s="1"/>
  <c r="G3198" i="2"/>
  <c r="F3198" i="2" s="1"/>
  <c r="G3186" i="2"/>
  <c r="F3186" i="2" s="1"/>
  <c r="G3174" i="2"/>
  <c r="F3174" i="2" s="1"/>
  <c r="G3162" i="2"/>
  <c r="F3162" i="2"/>
  <c r="G3150" i="2"/>
  <c r="F3150" i="2" s="1"/>
  <c r="G3138" i="2"/>
  <c r="F3138" i="2"/>
  <c r="G3126" i="2"/>
  <c r="F3126" i="2" s="1"/>
  <c r="G3114" i="2"/>
  <c r="F3114" i="2" s="1"/>
  <c r="G3102" i="2"/>
  <c r="F3102" i="2" s="1"/>
  <c r="G3090" i="2"/>
  <c r="F3090" i="2" s="1"/>
  <c r="G3078" i="2"/>
  <c r="F3078" i="2" s="1"/>
  <c r="G3066" i="2"/>
  <c r="F3066" i="2" s="1"/>
  <c r="G3054" i="2"/>
  <c r="F3054" i="2" s="1"/>
  <c r="G3042" i="2"/>
  <c r="F3042" i="2" s="1"/>
  <c r="G3030" i="2"/>
  <c r="F3030" i="2" s="1"/>
  <c r="G3018" i="2"/>
  <c r="F3018" i="2"/>
  <c r="G3006" i="2"/>
  <c r="F3006" i="2"/>
  <c r="G2994" i="2"/>
  <c r="F2994" i="2"/>
  <c r="G2982" i="2"/>
  <c r="F2982" i="2"/>
  <c r="G2970" i="2"/>
  <c r="F2970" i="2"/>
  <c r="G2958" i="2"/>
  <c r="F2958" i="2" s="1"/>
  <c r="G2946" i="2"/>
  <c r="F2946" i="2" s="1"/>
  <c r="G2934" i="2"/>
  <c r="F2934" i="2" s="1"/>
  <c r="G2922" i="2"/>
  <c r="F2922" i="2" s="1"/>
  <c r="G2910" i="2"/>
  <c r="F2910" i="2" s="1"/>
  <c r="G2898" i="2"/>
  <c r="F2898" i="2" s="1"/>
  <c r="G2886" i="2"/>
  <c r="F2886" i="2" s="1"/>
  <c r="G2874" i="2"/>
  <c r="F2874" i="2" s="1"/>
  <c r="G2862" i="2"/>
  <c r="F2862" i="2" s="1"/>
  <c r="G2850" i="2"/>
  <c r="F2850" i="2" s="1"/>
  <c r="G2838" i="2"/>
  <c r="F2838" i="2" s="1"/>
  <c r="G2826" i="2"/>
  <c r="F2826" i="2" s="1"/>
  <c r="G2814" i="2"/>
  <c r="F2814" i="2" s="1"/>
  <c r="G2802" i="2"/>
  <c r="F2802" i="2" s="1"/>
  <c r="G2790" i="2"/>
  <c r="F2790" i="2" s="1"/>
  <c r="G2778" i="2"/>
  <c r="F2778" i="2" s="1"/>
  <c r="G2766" i="2"/>
  <c r="F2766" i="2" s="1"/>
  <c r="G2754" i="2"/>
  <c r="F2754" i="2" s="1"/>
  <c r="G2742" i="2"/>
  <c r="F2742" i="2" s="1"/>
  <c r="G2730" i="2"/>
  <c r="F2730" i="2" s="1"/>
  <c r="G2718" i="2"/>
  <c r="F2718" i="2" s="1"/>
  <c r="G2706" i="2"/>
  <c r="F2706" i="2"/>
  <c r="G2694" i="2"/>
  <c r="F2694" i="2" s="1"/>
  <c r="G2682" i="2"/>
  <c r="F2682" i="2"/>
  <c r="G2670" i="2"/>
  <c r="F2670" i="2" s="1"/>
  <c r="G2658" i="2"/>
  <c r="F2658" i="2" s="1"/>
  <c r="G2646" i="2"/>
  <c r="F2646" i="2" s="1"/>
  <c r="G2634" i="2"/>
  <c r="F2634" i="2" s="1"/>
  <c r="G2622" i="2"/>
  <c r="F2622" i="2" s="1"/>
  <c r="G2610" i="2"/>
  <c r="F2610" i="2" s="1"/>
  <c r="G2598" i="2"/>
  <c r="F2598" i="2" s="1"/>
  <c r="G2586" i="2"/>
  <c r="F2586" i="2" s="1"/>
  <c r="G2574" i="2"/>
  <c r="F2574" i="2" s="1"/>
  <c r="G2562" i="2"/>
  <c r="F2562" i="2"/>
  <c r="G2550" i="2"/>
  <c r="F2550" i="2" s="1"/>
  <c r="G2538" i="2"/>
  <c r="F2538" i="2" s="1"/>
  <c r="G2526" i="2"/>
  <c r="F2526" i="2" s="1"/>
  <c r="G2514" i="2"/>
  <c r="F2514" i="2" s="1"/>
  <c r="G2502" i="2"/>
  <c r="F2502" i="2" s="1"/>
  <c r="G2490" i="2"/>
  <c r="F2490" i="2" s="1"/>
  <c r="G2478" i="2"/>
  <c r="F2478" i="2" s="1"/>
  <c r="G2466" i="2"/>
  <c r="F2466" i="2" s="1"/>
  <c r="G2454" i="2"/>
  <c r="F2454" i="2" s="1"/>
  <c r="G2442" i="2"/>
  <c r="F2442" i="2"/>
  <c r="G2430" i="2"/>
  <c r="F2430" i="2" s="1"/>
  <c r="G2418" i="2"/>
  <c r="F2418" i="2"/>
  <c r="G2406" i="2"/>
  <c r="F2406" i="2"/>
  <c r="G2394" i="2"/>
  <c r="F2394" i="2" s="1"/>
  <c r="G2382" i="2"/>
  <c r="F2382" i="2" s="1"/>
  <c r="G2370" i="2"/>
  <c r="F2370" i="2" s="1"/>
  <c r="G2358" i="2"/>
  <c r="F2358" i="2" s="1"/>
  <c r="G2346" i="2"/>
  <c r="F2346" i="2" s="1"/>
  <c r="G2334" i="2"/>
  <c r="F2334" i="2" s="1"/>
  <c r="G2322" i="2"/>
  <c r="F2322" i="2" s="1"/>
  <c r="G2310" i="2"/>
  <c r="F2310" i="2" s="1"/>
  <c r="G2298" i="2"/>
  <c r="F2298" i="2" s="1"/>
  <c r="G2286" i="2"/>
  <c r="F2286" i="2" s="1"/>
  <c r="G2274" i="2"/>
  <c r="F2274" i="2"/>
  <c r="G2262" i="2"/>
  <c r="F2262" i="2" s="1"/>
  <c r="G2250" i="2"/>
  <c r="F2250" i="2"/>
  <c r="G2238" i="2"/>
  <c r="F2238" i="2" s="1"/>
  <c r="G2226" i="2"/>
  <c r="F2226" i="2" s="1"/>
  <c r="G2214" i="2"/>
  <c r="F2214" i="2" s="1"/>
  <c r="G2202" i="2"/>
  <c r="F2202" i="2" s="1"/>
  <c r="G2190" i="2"/>
  <c r="F2190" i="2" s="1"/>
  <c r="G2178" i="2"/>
  <c r="F2178" i="2" s="1"/>
  <c r="G2166" i="2"/>
  <c r="F2166" i="2" s="1"/>
  <c r="G2154" i="2"/>
  <c r="F2154" i="2" s="1"/>
  <c r="G2142" i="2"/>
  <c r="F2142" i="2"/>
  <c r="G2130" i="2"/>
  <c r="F2130" i="2" s="1"/>
  <c r="G2118" i="2"/>
  <c r="F2118" i="2" s="1"/>
  <c r="G2106" i="2"/>
  <c r="F2106" i="2"/>
  <c r="G2094" i="2"/>
  <c r="F2094" i="2" s="1"/>
  <c r="G2082" i="2"/>
  <c r="F2082" i="2" s="1"/>
  <c r="G2070" i="2"/>
  <c r="F2070" i="2" s="1"/>
  <c r="G2058" i="2"/>
  <c r="F2058" i="2" s="1"/>
  <c r="G2046" i="2"/>
  <c r="F2046" i="2" s="1"/>
  <c r="G2034" i="2"/>
  <c r="F2034" i="2" s="1"/>
  <c r="G2022" i="2"/>
  <c r="F2022" i="2" s="1"/>
  <c r="G2010" i="2"/>
  <c r="F2010" i="2" s="1"/>
  <c r="G1998" i="2"/>
  <c r="F1998" i="2"/>
  <c r="G1986" i="2"/>
  <c r="F1986" i="2" s="1"/>
  <c r="G1974" i="2"/>
  <c r="F1974" i="2"/>
  <c r="G1962" i="2"/>
  <c r="F1962" i="2" s="1"/>
  <c r="G1950" i="2"/>
  <c r="F1950" i="2" s="1"/>
  <c r="G1938" i="2"/>
  <c r="F1938" i="2" s="1"/>
  <c r="G1926" i="2"/>
  <c r="F1926" i="2" s="1"/>
  <c r="G1914" i="2"/>
  <c r="F1914" i="2" s="1"/>
  <c r="G1902" i="2"/>
  <c r="F1902" i="2" s="1"/>
  <c r="G1890" i="2"/>
  <c r="F1890" i="2" s="1"/>
  <c r="G1878" i="2"/>
  <c r="F1878" i="2" s="1"/>
  <c r="G1866" i="2"/>
  <c r="F1866" i="2" s="1"/>
  <c r="G1854" i="2"/>
  <c r="F1854" i="2" s="1"/>
  <c r="G1842" i="2"/>
  <c r="F1842" i="2"/>
  <c r="G1830" i="2"/>
  <c r="F1830" i="2" s="1"/>
  <c r="G1818" i="2"/>
  <c r="F1818" i="2" s="1"/>
  <c r="G1806" i="2"/>
  <c r="F1806" i="2" s="1"/>
  <c r="G1794" i="2"/>
  <c r="F1794" i="2" s="1"/>
  <c r="G1782" i="2"/>
  <c r="F1782" i="2" s="1"/>
  <c r="G1770" i="2"/>
  <c r="F1770" i="2" s="1"/>
  <c r="G1758" i="2"/>
  <c r="F1758" i="2" s="1"/>
  <c r="G1746" i="2"/>
  <c r="F1746" i="2" s="1"/>
  <c r="G1734" i="2"/>
  <c r="F1734" i="2" s="1"/>
  <c r="G1722" i="2"/>
  <c r="F1722" i="2"/>
  <c r="G1710" i="2"/>
  <c r="F1710" i="2" s="1"/>
  <c r="G1698" i="2"/>
  <c r="F1698" i="2"/>
  <c r="G1686" i="2"/>
  <c r="F1686" i="2" s="1"/>
  <c r="G1674" i="2"/>
  <c r="F1674" i="2"/>
  <c r="G1662" i="2"/>
  <c r="F1662" i="2" s="1"/>
  <c r="G1650" i="2"/>
  <c r="F1650" i="2" s="1"/>
  <c r="G1638" i="2"/>
  <c r="F1638" i="2" s="1"/>
  <c r="G1626" i="2"/>
  <c r="F1626" i="2" s="1"/>
  <c r="G1614" i="2"/>
  <c r="F1614" i="2" s="1"/>
  <c r="G1602" i="2"/>
  <c r="F1602" i="2" s="1"/>
  <c r="G1590" i="2"/>
  <c r="F1590" i="2" s="1"/>
  <c r="G1578" i="2"/>
  <c r="F1578" i="2"/>
  <c r="G1566" i="2"/>
  <c r="F1566" i="2" s="1"/>
  <c r="G1554" i="2"/>
  <c r="F1554" i="2" s="1"/>
  <c r="G1542" i="2"/>
  <c r="F1542" i="2"/>
  <c r="G1530" i="2"/>
  <c r="F1530" i="2" s="1"/>
  <c r="G1518" i="2"/>
  <c r="F1518" i="2" s="1"/>
  <c r="G1506" i="2"/>
  <c r="F1506" i="2" s="1"/>
  <c r="G1494" i="2"/>
  <c r="F1494" i="2" s="1"/>
  <c r="G1482" i="2"/>
  <c r="F1482" i="2" s="1"/>
  <c r="G1470" i="2"/>
  <c r="F1470" i="2" s="1"/>
  <c r="G1458" i="2"/>
  <c r="F1458" i="2" s="1"/>
  <c r="G1446" i="2"/>
  <c r="F1446" i="2" s="1"/>
  <c r="G1434" i="2"/>
  <c r="F1434" i="2" s="1"/>
  <c r="G1422" i="2"/>
  <c r="F1422" i="2" s="1"/>
  <c r="G1410" i="2"/>
  <c r="F1410" i="2"/>
  <c r="G1398" i="2"/>
  <c r="F1398" i="2" s="1"/>
  <c r="G1386" i="2"/>
  <c r="F1386" i="2" s="1"/>
  <c r="G1374" i="2"/>
  <c r="F1374" i="2" s="1"/>
  <c r="G1362" i="2"/>
  <c r="F1362" i="2" s="1"/>
  <c r="G1350" i="2"/>
  <c r="F1350" i="2" s="1"/>
  <c r="G1338" i="2"/>
  <c r="F1338" i="2" s="1"/>
  <c r="G1326" i="2"/>
  <c r="F1326" i="2" s="1"/>
  <c r="G1314" i="2"/>
  <c r="F1314" i="2" s="1"/>
  <c r="G1302" i="2"/>
  <c r="F1302" i="2" s="1"/>
  <c r="G1290" i="2"/>
  <c r="F1290" i="2"/>
  <c r="G1278" i="2"/>
  <c r="F1278" i="2"/>
  <c r="G1266" i="2"/>
  <c r="F1266" i="2"/>
  <c r="G1254" i="2"/>
  <c r="F1254" i="2"/>
  <c r="G1242" i="2"/>
  <c r="F1242" i="2"/>
  <c r="G1230" i="2"/>
  <c r="F1230" i="2" s="1"/>
  <c r="G1218" i="2"/>
  <c r="F1218" i="2" s="1"/>
  <c r="G1206" i="2"/>
  <c r="F1206" i="2" s="1"/>
  <c r="G1194" i="2"/>
  <c r="F1194" i="2" s="1"/>
  <c r="G1182" i="2"/>
  <c r="F1182" i="2" s="1"/>
  <c r="G1170" i="2"/>
  <c r="F1170" i="2" s="1"/>
  <c r="G1158" i="2"/>
  <c r="F1158" i="2" s="1"/>
  <c r="G1146" i="2"/>
  <c r="F1146" i="2" s="1"/>
  <c r="G1134" i="2"/>
  <c r="F1134" i="2" s="1"/>
  <c r="G1122" i="2"/>
  <c r="F1122" i="2"/>
  <c r="G1110" i="2"/>
  <c r="F1110" i="2" s="1"/>
  <c r="G1098" i="2"/>
  <c r="F1098" i="2" s="1"/>
  <c r="G1086" i="2"/>
  <c r="F1086" i="2" s="1"/>
  <c r="G1074" i="2"/>
  <c r="F1074" i="2" s="1"/>
  <c r="G1062" i="2"/>
  <c r="F1062" i="2" s="1"/>
  <c r="G1050" i="2"/>
  <c r="F1050" i="2" s="1"/>
  <c r="G1038" i="2"/>
  <c r="F1038" i="2" s="1"/>
  <c r="G1026" i="2"/>
  <c r="F1026" i="2" s="1"/>
  <c r="G1014" i="2"/>
  <c r="F1014" i="2" s="1"/>
  <c r="G1002" i="2"/>
  <c r="F1002" i="2" s="1"/>
  <c r="G990" i="2"/>
  <c r="F990" i="2"/>
  <c r="G978" i="2"/>
  <c r="F978" i="2"/>
  <c r="G966" i="2"/>
  <c r="F966" i="2" s="1"/>
  <c r="G954" i="2"/>
  <c r="F954" i="2" s="1"/>
  <c r="G942" i="2"/>
  <c r="F942" i="2" s="1"/>
  <c r="G930" i="2"/>
  <c r="F930" i="2" s="1"/>
  <c r="G918" i="2"/>
  <c r="F918" i="2" s="1"/>
  <c r="G906" i="2"/>
  <c r="F906" i="2" s="1"/>
  <c r="G894" i="2"/>
  <c r="F894" i="2" s="1"/>
  <c r="G882" i="2"/>
  <c r="F882" i="2" s="1"/>
  <c r="G870" i="2"/>
  <c r="F870" i="2" s="1"/>
  <c r="G858" i="2"/>
  <c r="F858" i="2" s="1"/>
  <c r="G846" i="2"/>
  <c r="F846" i="2" s="1"/>
  <c r="G834" i="2"/>
  <c r="F834" i="2" s="1"/>
  <c r="G822" i="2"/>
  <c r="F822" i="2" s="1"/>
  <c r="G810" i="2"/>
  <c r="F810" i="2" s="1"/>
  <c r="G798" i="2"/>
  <c r="F798" i="2" s="1"/>
  <c r="G786" i="2"/>
  <c r="F786" i="2" s="1"/>
  <c r="G774" i="2"/>
  <c r="F774" i="2" s="1"/>
  <c r="G762" i="2"/>
  <c r="F762" i="2" s="1"/>
  <c r="G750" i="2"/>
  <c r="F750" i="2" s="1"/>
  <c r="G738" i="2"/>
  <c r="F738" i="2" s="1"/>
  <c r="G726" i="2"/>
  <c r="F726" i="2" s="1"/>
  <c r="G714" i="2"/>
  <c r="F714" i="2" s="1"/>
  <c r="G702" i="2"/>
  <c r="F702" i="2" s="1"/>
  <c r="G690" i="2"/>
  <c r="F690" i="2"/>
  <c r="G678" i="2"/>
  <c r="F678" i="2"/>
  <c r="G666" i="2"/>
  <c r="F666" i="2" s="1"/>
  <c r="G654" i="2"/>
  <c r="F654" i="2" s="1"/>
  <c r="G642" i="2"/>
  <c r="F642" i="2" s="1"/>
  <c r="G630" i="2"/>
  <c r="F630" i="2" s="1"/>
  <c r="G618" i="2"/>
  <c r="F618" i="2" s="1"/>
  <c r="G606" i="2"/>
  <c r="F606" i="2" s="1"/>
  <c r="G594" i="2"/>
  <c r="F594" i="2" s="1"/>
  <c r="G582" i="2"/>
  <c r="F582" i="2" s="1"/>
  <c r="G570" i="2"/>
  <c r="F570" i="2" s="1"/>
  <c r="G558" i="2"/>
  <c r="F558" i="2" s="1"/>
  <c r="G546" i="2"/>
  <c r="F546" i="2"/>
  <c r="G534" i="2"/>
  <c r="F534" i="2" s="1"/>
  <c r="G522" i="2"/>
  <c r="F522" i="2"/>
  <c r="G510" i="2"/>
  <c r="F510" i="2" s="1"/>
  <c r="G498" i="2"/>
  <c r="F498" i="2" s="1"/>
  <c r="G486" i="2"/>
  <c r="F486" i="2" s="1"/>
  <c r="G474" i="2"/>
  <c r="F474" i="2" s="1"/>
  <c r="G462" i="2"/>
  <c r="F462" i="2" s="1"/>
  <c r="G450" i="2"/>
  <c r="F450" i="2" s="1"/>
  <c r="G438" i="2"/>
  <c r="F438" i="2" s="1"/>
  <c r="G426" i="2"/>
  <c r="F426" i="2"/>
  <c r="G414" i="2"/>
  <c r="F414" i="2" s="1"/>
  <c r="G402" i="2"/>
  <c r="F402" i="2" s="1"/>
  <c r="G390" i="2"/>
  <c r="F390" i="2"/>
  <c r="G378" i="2"/>
  <c r="F378" i="2"/>
  <c r="G366" i="2"/>
  <c r="F366" i="2" s="1"/>
  <c r="G354" i="2"/>
  <c r="F354" i="2" s="1"/>
  <c r="G342" i="2"/>
  <c r="F342" i="2" s="1"/>
  <c r="G330" i="2"/>
  <c r="F330" i="2" s="1"/>
  <c r="G318" i="2"/>
  <c r="F318" i="2" s="1"/>
  <c r="G14948" i="2"/>
  <c r="F14948" i="2" s="1"/>
  <c r="G14816" i="2"/>
  <c r="F14816" i="2" s="1"/>
  <c r="G14648" i="2"/>
  <c r="F14648" i="2" s="1"/>
  <c r="G14564" i="2"/>
  <c r="F14564" i="2" s="1"/>
  <c r="G14456" i="2"/>
  <c r="F14456" i="2" s="1"/>
  <c r="G14312" i="2"/>
  <c r="F14312" i="2" s="1"/>
  <c r="G14216" i="2"/>
  <c r="F14216" i="2" s="1"/>
  <c r="G14132" i="2"/>
  <c r="F14132" i="2" s="1"/>
  <c r="G13976" i="2"/>
  <c r="F13976" i="2" s="1"/>
  <c r="G13820" i="2"/>
  <c r="F13820" i="2" s="1"/>
  <c r="G13496" i="2"/>
  <c r="F13496" i="2" s="1"/>
  <c r="G13400" i="2"/>
  <c r="F13400" i="2" s="1"/>
  <c r="G13232" i="2"/>
  <c r="F13232" i="2" s="1"/>
  <c r="G13052" i="2"/>
  <c r="F13052" i="2" s="1"/>
  <c r="G12932" i="2"/>
  <c r="F12932" i="2" s="1"/>
  <c r="G12824" i="2"/>
  <c r="F12824" i="2"/>
  <c r="G12752" i="2"/>
  <c r="F12752" i="2" s="1"/>
  <c r="G12596" i="2"/>
  <c r="F12596" i="2" s="1"/>
  <c r="G11804" i="2"/>
  <c r="F11804" i="2"/>
  <c r="G14958" i="2"/>
  <c r="F14958" i="2" s="1"/>
  <c r="G14730" i="2"/>
  <c r="F14730" i="2" s="1"/>
  <c r="G14646" i="2"/>
  <c r="F14646" i="2" s="1"/>
  <c r="G14550" i="2"/>
  <c r="F14550" i="2" s="1"/>
  <c r="G14502" i="2"/>
  <c r="F14502" i="2" s="1"/>
  <c r="G14406" i="2"/>
  <c r="F14406" i="2" s="1"/>
  <c r="G14334" i="2"/>
  <c r="F14334" i="2" s="1"/>
  <c r="G14166" i="2"/>
  <c r="F14166" i="2"/>
  <c r="G13842" i="2"/>
  <c r="F13842" i="2" s="1"/>
  <c r="G13770" i="2"/>
  <c r="F13770" i="2" s="1"/>
  <c r="G13674" i="2"/>
  <c r="F13674" i="2" s="1"/>
  <c r="G13578" i="2"/>
  <c r="F13578" i="2" s="1"/>
  <c r="G13506" i="2"/>
  <c r="F13506" i="2" s="1"/>
  <c r="G13398" i="2"/>
  <c r="F13398" i="2" s="1"/>
  <c r="G13302" i="2"/>
  <c r="F13302" i="2" s="1"/>
  <c r="G13230" i="2"/>
  <c r="F13230" i="2" s="1"/>
  <c r="G13170" i="2"/>
  <c r="F13170" i="2" s="1"/>
  <c r="G13074" i="2"/>
  <c r="F13074" i="2" s="1"/>
  <c r="G12966" i="2"/>
  <c r="F12966" i="2" s="1"/>
  <c r="G12870" i="2"/>
  <c r="F12870" i="2"/>
  <c r="G12762" i="2"/>
  <c r="F12762" i="2" s="1"/>
  <c r="G12666" i="2"/>
  <c r="F12666" i="2"/>
  <c r="G12570" i="2"/>
  <c r="F12570" i="2" s="1"/>
  <c r="G12522" i="2"/>
  <c r="F12522" i="2" s="1"/>
  <c r="G12498" i="2"/>
  <c r="F12498" i="2" s="1"/>
  <c r="G12366" i="2"/>
  <c r="F12366" i="2" s="1"/>
  <c r="G12246" i="2"/>
  <c r="F12246" i="2" s="1"/>
  <c r="G12174" i="2"/>
  <c r="F12174" i="2" s="1"/>
  <c r="G11970" i="2"/>
  <c r="F11970" i="2" s="1"/>
  <c r="G11886" i="2"/>
  <c r="F11886" i="2" s="1"/>
  <c r="G11790" i="2"/>
  <c r="F11790" i="2" s="1"/>
  <c r="G11694" i="2"/>
  <c r="F11694" i="2" s="1"/>
  <c r="G11622" i="2"/>
  <c r="F11622" i="2" s="1"/>
  <c r="G11478" i="2"/>
  <c r="F11478" i="2" s="1"/>
  <c r="G11406" i="2"/>
  <c r="F11406" i="2" s="1"/>
  <c r="G11238" i="2"/>
  <c r="F11238" i="2" s="1"/>
  <c r="G10734" i="2"/>
  <c r="F10734" i="2" s="1"/>
  <c r="G10710" i="2"/>
  <c r="F10710" i="2" s="1"/>
  <c r="G10686" i="2"/>
  <c r="F10686" i="2" s="1"/>
  <c r="G10662" i="2"/>
  <c r="F10662" i="2" s="1"/>
  <c r="G10602" i="2"/>
  <c r="F10602" i="2" s="1"/>
  <c r="G10530" i="2"/>
  <c r="F10530" i="2" s="1"/>
  <c r="G10506" i="2"/>
  <c r="F10506" i="2" s="1"/>
  <c r="G10494" i="2"/>
  <c r="F10494" i="2" s="1"/>
  <c r="G10482" i="2"/>
  <c r="F10482" i="2"/>
  <c r="G10470" i="2"/>
  <c r="F10470" i="2"/>
  <c r="G10458" i="2"/>
  <c r="F10458" i="2" s="1"/>
  <c r="G10434" i="2"/>
  <c r="F10434" i="2" s="1"/>
  <c r="G10410" i="2"/>
  <c r="F10410" i="2" s="1"/>
  <c r="G10398" i="2"/>
  <c r="F10398" i="2" s="1"/>
  <c r="G10374" i="2"/>
  <c r="F10374" i="2" s="1"/>
  <c r="G10338" i="2"/>
  <c r="F10338" i="2" s="1"/>
  <c r="G10314" i="2"/>
  <c r="F10314" i="2" s="1"/>
  <c r="G10290" i="2"/>
  <c r="F10290" i="2" s="1"/>
  <c r="G10278" i="2"/>
  <c r="F10278" i="2" s="1"/>
  <c r="G10266" i="2"/>
  <c r="F10266" i="2" s="1"/>
  <c r="G10242" i="2"/>
  <c r="F10242" i="2" s="1"/>
  <c r="G10194" i="2"/>
  <c r="F10194" i="2" s="1"/>
  <c r="G10170" i="2"/>
  <c r="F10170" i="2" s="1"/>
  <c r="G10158" i="2"/>
  <c r="F10158" i="2"/>
  <c r="G10134" i="2"/>
  <c r="F10134" i="2" s="1"/>
  <c r="G10122" i="2"/>
  <c r="F10122" i="2" s="1"/>
  <c r="G10110" i="2"/>
  <c r="F10110" i="2" s="1"/>
  <c r="G10098" i="2"/>
  <c r="F10098" i="2" s="1"/>
  <c r="G10074" i="2"/>
  <c r="F10074" i="2" s="1"/>
  <c r="G10062" i="2"/>
  <c r="F10062" i="2" s="1"/>
  <c r="G9978" i="2"/>
  <c r="F9978" i="2" s="1"/>
  <c r="G9954" i="2"/>
  <c r="F9954" i="2"/>
  <c r="G9942" i="2"/>
  <c r="F9942" i="2" s="1"/>
  <c r="G9918" i="2"/>
  <c r="F9918" i="2"/>
  <c r="G9882" i="2"/>
  <c r="F9882" i="2"/>
  <c r="G9858" i="2"/>
  <c r="F9858" i="2"/>
  <c r="G9834" i="2"/>
  <c r="F9834" i="2" s="1"/>
  <c r="G9810" i="2"/>
  <c r="F9810" i="2"/>
  <c r="G9798" i="2"/>
  <c r="F9798" i="2" s="1"/>
  <c r="G9774" i="2"/>
  <c r="F9774" i="2"/>
  <c r="G9750" i="2"/>
  <c r="F9750" i="2"/>
  <c r="G9738" i="2"/>
  <c r="F9738" i="2" s="1"/>
  <c r="G9714" i="2"/>
  <c r="F9714" i="2"/>
  <c r="G9690" i="2"/>
  <c r="F9690" i="2" s="1"/>
  <c r="G9654" i="2"/>
  <c r="F9654" i="2" s="1"/>
  <c r="G9630" i="2"/>
  <c r="F9630" i="2"/>
  <c r="G9606" i="2"/>
  <c r="F9606" i="2"/>
  <c r="G9594" i="2"/>
  <c r="F9594" i="2" s="1"/>
  <c r="G9558" i="2"/>
  <c r="F9558" i="2" s="1"/>
  <c r="G9522" i="2"/>
  <c r="F9522" i="2" s="1"/>
  <c r="G9498" i="2"/>
  <c r="F9498" i="2" s="1"/>
  <c r="G9474" i="2"/>
  <c r="F9474" i="2"/>
  <c r="G9450" i="2"/>
  <c r="F9450" i="2"/>
  <c r="G9378" i="2"/>
  <c r="F9378" i="2" s="1"/>
  <c r="G9354" i="2"/>
  <c r="F9354" i="2" s="1"/>
  <c r="G9330" i="2"/>
  <c r="F9330" i="2" s="1"/>
  <c r="G9306" i="2"/>
  <c r="F9306" i="2" s="1"/>
  <c r="G9294" i="2"/>
  <c r="F9294" i="2"/>
  <c r="G9282" i="2"/>
  <c r="F9282" i="2"/>
  <c r="G9246" i="2"/>
  <c r="F9246" i="2" s="1"/>
  <c r="G9222" i="2"/>
  <c r="F9222" i="2" s="1"/>
  <c r="G9198" i="2"/>
  <c r="F9198" i="2" s="1"/>
  <c r="G9162" i="2"/>
  <c r="F9162" i="2" s="1"/>
  <c r="G9150" i="2"/>
  <c r="F9150" i="2"/>
  <c r="G9126" i="2"/>
  <c r="F9126" i="2"/>
  <c r="G9102" i="2"/>
  <c r="F9102" i="2" s="1"/>
  <c r="G9090" i="2"/>
  <c r="F9090" i="2"/>
  <c r="G9066" i="2"/>
  <c r="F9066" i="2" s="1"/>
  <c r="G9030" i="2"/>
  <c r="F9030" i="2"/>
  <c r="G9006" i="2"/>
  <c r="F9006" i="2"/>
  <c r="G8970" i="2"/>
  <c r="F8970" i="2"/>
  <c r="G8946" i="2"/>
  <c r="F8946" i="2"/>
  <c r="G8934" i="2"/>
  <c r="F8934" i="2"/>
  <c r="G8910" i="2"/>
  <c r="F8910" i="2" s="1"/>
  <c r="G8898" i="2"/>
  <c r="F8898" i="2"/>
  <c r="G8886" i="2"/>
  <c r="F8886" i="2" s="1"/>
  <c r="G8862" i="2"/>
  <c r="F8862" i="2"/>
  <c r="G8850" i="2"/>
  <c r="F8850" i="2"/>
  <c r="G8826" i="2"/>
  <c r="F8826" i="2"/>
  <c r="G8778" i="2"/>
  <c r="F8778" i="2" s="1"/>
  <c r="G8754" i="2"/>
  <c r="F8754" i="2"/>
  <c r="G8730" i="2"/>
  <c r="F8730" i="2" s="1"/>
  <c r="G8706" i="2"/>
  <c r="F8706" i="2"/>
  <c r="G8694" i="2"/>
  <c r="F8694" i="2"/>
  <c r="G8670" i="2"/>
  <c r="F8670" i="2"/>
  <c r="G8634" i="2"/>
  <c r="F8634" i="2" s="1"/>
  <c r="G8622" i="2"/>
  <c r="F8622" i="2"/>
  <c r="G8598" i="2"/>
  <c r="F8598" i="2" s="1"/>
  <c r="G8586" i="2"/>
  <c r="F8586" i="2"/>
  <c r="G8562" i="2"/>
  <c r="F8562" i="2"/>
  <c r="G8538" i="2"/>
  <c r="F8538" i="2"/>
  <c r="G8514" i="2"/>
  <c r="F8514" i="2" s="1"/>
  <c r="G8502" i="2"/>
  <c r="F8502" i="2"/>
  <c r="G8478" i="2"/>
  <c r="F8478" i="2" s="1"/>
  <c r="G8454" i="2"/>
  <c r="F8454" i="2"/>
  <c r="G8442" i="2"/>
  <c r="F8442" i="2"/>
  <c r="G8418" i="2"/>
  <c r="F8418" i="2"/>
  <c r="G8406" i="2"/>
  <c r="F8406" i="2" s="1"/>
  <c r="G8370" i="2"/>
  <c r="F8370" i="2"/>
  <c r="G8346" i="2"/>
  <c r="F8346" i="2" s="1"/>
  <c r="G8322" i="2"/>
  <c r="F8322" i="2"/>
  <c r="G8298" i="2"/>
  <c r="F8298" i="2"/>
  <c r="G8286" i="2"/>
  <c r="F8286" i="2"/>
  <c r="G8238" i="2"/>
  <c r="F8238" i="2" s="1"/>
  <c r="G8214" i="2"/>
  <c r="F8214" i="2"/>
  <c r="G8202" i="2"/>
  <c r="F8202" i="2" s="1"/>
  <c r="G8178" i="2"/>
  <c r="F8178" i="2"/>
  <c r="G8154" i="2"/>
  <c r="F8154" i="2"/>
  <c r="G8142" i="2"/>
  <c r="F8142" i="2"/>
  <c r="G8058" i="2"/>
  <c r="F8058" i="2" s="1"/>
  <c r="G8034" i="2"/>
  <c r="F8034" i="2"/>
  <c r="G7950" i="2"/>
  <c r="F7950" i="2" s="1"/>
  <c r="G7926" i="2"/>
  <c r="F7926" i="2"/>
  <c r="G7902" i="2"/>
  <c r="F7902" i="2"/>
  <c r="G7878" i="2"/>
  <c r="F7878" i="2"/>
  <c r="G7842" i="2"/>
  <c r="F7842" i="2" s="1"/>
  <c r="G7830" i="2"/>
  <c r="F7830" i="2"/>
  <c r="G7806" i="2"/>
  <c r="F7806" i="2" s="1"/>
  <c r="G7794" i="2"/>
  <c r="F7794" i="2"/>
  <c r="G7770" i="2"/>
  <c r="F7770" i="2"/>
  <c r="G7746" i="2"/>
  <c r="F7746" i="2"/>
  <c r="G7722" i="2"/>
  <c r="F7722" i="2" s="1"/>
  <c r="G7674" i="2"/>
  <c r="F7674" i="2"/>
  <c r="G7650" i="2"/>
  <c r="F7650" i="2" s="1"/>
  <c r="G7626" i="2"/>
  <c r="F7626" i="2"/>
  <c r="G7602" i="2"/>
  <c r="F7602" i="2"/>
  <c r="G7578" i="2"/>
  <c r="F7578" i="2"/>
  <c r="G7554" i="2"/>
  <c r="F7554" i="2" s="1"/>
  <c r="G7530" i="2"/>
  <c r="F7530" i="2"/>
  <c r="G7506" i="2"/>
  <c r="F7506" i="2" s="1"/>
  <c r="G7482" i="2"/>
  <c r="F7482" i="2"/>
  <c r="G7446" i="2"/>
  <c r="F7446" i="2"/>
  <c r="G7434" i="2"/>
  <c r="F7434" i="2"/>
  <c r="G7410" i="2"/>
  <c r="F7410" i="2" s="1"/>
  <c r="G7374" i="2"/>
  <c r="F7374" i="2"/>
  <c r="G7350" i="2"/>
  <c r="F7350" i="2" s="1"/>
  <c r="G7326" i="2"/>
  <c r="F7326" i="2"/>
  <c r="G7302" i="2"/>
  <c r="F7302" i="2"/>
  <c r="G7266" i="2"/>
  <c r="F7266" i="2"/>
  <c r="G7242" i="2"/>
  <c r="F7242" i="2" s="1"/>
  <c r="G7218" i="2"/>
  <c r="F7218" i="2"/>
  <c r="G7194" i="2"/>
  <c r="F7194" i="2" s="1"/>
  <c r="G7170" i="2"/>
  <c r="F7170" i="2"/>
  <c r="G7146" i="2"/>
  <c r="F7146" i="2"/>
  <c r="G7122" i="2"/>
  <c r="F7122" i="2"/>
  <c r="G7098" i="2"/>
  <c r="F7098" i="2" s="1"/>
  <c r="G7074" i="2"/>
  <c r="F7074" i="2"/>
  <c r="G7050" i="2"/>
  <c r="F7050" i="2" s="1"/>
  <c r="G7014" i="2"/>
  <c r="F7014" i="2"/>
  <c r="G7002" i="2"/>
  <c r="F7002" i="2"/>
  <c r="G6966" i="2"/>
  <c r="F6966" i="2" s="1"/>
  <c r="G6942" i="2"/>
  <c r="F6942" i="2" s="1"/>
  <c r="G6870" i="2"/>
  <c r="F6870" i="2"/>
  <c r="G6846" i="2"/>
  <c r="F6846" i="2" s="1"/>
  <c r="G6822" i="2"/>
  <c r="F6822" i="2"/>
  <c r="G6798" i="2"/>
  <c r="F6798" i="2"/>
  <c r="G6774" i="2"/>
  <c r="F6774" i="2" s="1"/>
  <c r="G6750" i="2"/>
  <c r="F6750" i="2" s="1"/>
  <c r="G6726" i="2"/>
  <c r="F6726" i="2"/>
  <c r="G6702" i="2"/>
  <c r="F6702" i="2" s="1"/>
  <c r="G6678" i="2"/>
  <c r="F6678" i="2"/>
  <c r="G6654" i="2"/>
  <c r="F6654" i="2"/>
  <c r="G6642" i="2"/>
  <c r="F6642" i="2" s="1"/>
  <c r="G6606" i="2"/>
  <c r="F6606" i="2" s="1"/>
  <c r="G6570" i="2"/>
  <c r="F6570" i="2"/>
  <c r="G6534" i="2"/>
  <c r="F6534" i="2" s="1"/>
  <c r="G6510" i="2"/>
  <c r="F6510" i="2"/>
  <c r="G6486" i="2"/>
  <c r="F6486" i="2"/>
  <c r="G6438" i="2"/>
  <c r="F6438" i="2" s="1"/>
  <c r="G6414" i="2"/>
  <c r="F6414" i="2" s="1"/>
  <c r="G6390" i="2"/>
  <c r="F6390" i="2"/>
  <c r="G6366" i="2"/>
  <c r="F6366" i="2" s="1"/>
  <c r="G6318" i="2"/>
  <c r="F6318" i="2"/>
  <c r="G6306" i="2"/>
  <c r="F6306" i="2"/>
  <c r="G6282" i="2"/>
  <c r="F6282" i="2" s="1"/>
  <c r="G6270" i="2"/>
  <c r="F6270" i="2" s="1"/>
  <c r="G6246" i="2"/>
  <c r="F6246" i="2"/>
  <c r="G6210" i="2"/>
  <c r="F6210" i="2" s="1"/>
  <c r="G6186" i="2"/>
  <c r="F6186" i="2"/>
  <c r="G6162" i="2"/>
  <c r="F6162" i="2"/>
  <c r="G6150" i="2"/>
  <c r="F6150" i="2" s="1"/>
  <c r="G6138" i="2"/>
  <c r="F6138" i="2" s="1"/>
  <c r="G6126" i="2"/>
  <c r="F6126" i="2"/>
  <c r="G6090" i="2"/>
  <c r="F6090" i="2" s="1"/>
  <c r="G6066" i="2"/>
  <c r="F6066" i="2"/>
  <c r="G6042" i="2"/>
  <c r="F6042" i="2"/>
  <c r="G6018" i="2"/>
  <c r="F6018" i="2" s="1"/>
  <c r="G5994" i="2"/>
  <c r="F5994" i="2" s="1"/>
  <c r="G5982" i="2"/>
  <c r="F5982" i="2"/>
  <c r="G5958" i="2"/>
  <c r="F5958" i="2" s="1"/>
  <c r="G5946" i="2"/>
  <c r="F5946" i="2"/>
  <c r="G5922" i="2"/>
  <c r="F5922" i="2"/>
  <c r="G5910" i="2"/>
  <c r="F5910" i="2" s="1"/>
  <c r="G5886" i="2"/>
  <c r="F5886" i="2" s="1"/>
  <c r="G5862" i="2"/>
  <c r="F5862" i="2"/>
  <c r="G5802" i="2"/>
  <c r="F5802" i="2" s="1"/>
  <c r="G5778" i="2"/>
  <c r="F5778" i="2"/>
  <c r="G5754" i="2"/>
  <c r="F5754" i="2"/>
  <c r="G5730" i="2"/>
  <c r="F5730" i="2" s="1"/>
  <c r="G5706" i="2"/>
  <c r="F5706" i="2" s="1"/>
  <c r="G5682" i="2"/>
  <c r="F5682" i="2"/>
  <c r="G5658" i="2"/>
  <c r="F5658" i="2" s="1"/>
  <c r="G5634" i="2"/>
  <c r="F5634" i="2"/>
  <c r="G5622" i="2"/>
  <c r="F5622" i="2"/>
  <c r="G5526" i="2"/>
  <c r="F5526" i="2" s="1"/>
  <c r="G5502" i="2"/>
  <c r="F5502" i="2" s="1"/>
  <c r="G5478" i="2"/>
  <c r="F5478" i="2"/>
  <c r="G5442" i="2"/>
  <c r="F5442" i="2" s="1"/>
  <c r="G5406" i="2"/>
  <c r="F5406" i="2"/>
  <c r="G5382" i="2"/>
  <c r="F5382" i="2"/>
  <c r="G5358" i="2"/>
  <c r="F5358" i="2" s="1"/>
  <c r="G5334" i="2"/>
  <c r="F5334" i="2" s="1"/>
  <c r="G5298" i="2"/>
  <c r="F5298" i="2"/>
  <c r="G5274" i="2"/>
  <c r="F5274" i="2" s="1"/>
  <c r="G5238" i="2"/>
  <c r="F5238" i="2"/>
  <c r="G5214" i="2"/>
  <c r="F5214" i="2"/>
  <c r="G5190" i="2"/>
  <c r="F5190" i="2" s="1"/>
  <c r="G5094" i="2"/>
  <c r="F5094" i="2" s="1"/>
  <c r="G5070" i="2"/>
  <c r="F5070" i="2"/>
  <c r="G5046" i="2"/>
  <c r="F5046" i="2" s="1"/>
  <c r="G5034" i="2"/>
  <c r="F5034" i="2"/>
  <c r="G5010" i="2"/>
  <c r="F5010" i="2"/>
  <c r="G4974" i="2"/>
  <c r="F4974" i="2" s="1"/>
  <c r="G4950" i="2"/>
  <c r="F4950" i="2" s="1"/>
  <c r="G4926" i="2"/>
  <c r="F4926" i="2"/>
  <c r="G4902" i="2"/>
  <c r="F4902" i="2" s="1"/>
  <c r="G4806" i="2"/>
  <c r="F4806" i="2"/>
  <c r="G4794" i="2"/>
  <c r="F4794" i="2"/>
  <c r="G4770" i="2"/>
  <c r="F4770" i="2" s="1"/>
  <c r="G4746" i="2"/>
  <c r="F4746" i="2" s="1"/>
  <c r="G4722" i="2"/>
  <c r="F4722" i="2"/>
  <c r="G4698" i="2"/>
  <c r="F4698" i="2" s="1"/>
  <c r="G4662" i="2"/>
  <c r="F4662" i="2"/>
  <c r="G4650" i="2"/>
  <c r="F4650" i="2"/>
  <c r="G4626" i="2"/>
  <c r="F4626" i="2" s="1"/>
  <c r="G4590" i="2"/>
  <c r="F4590" i="2" s="1"/>
  <c r="G4578" i="2"/>
  <c r="F4578" i="2"/>
  <c r="G4554" i="2"/>
  <c r="F4554" i="2" s="1"/>
  <c r="G4530" i="2"/>
  <c r="F4530" i="2"/>
  <c r="G4506" i="2"/>
  <c r="F4506" i="2"/>
  <c r="G4482" i="2"/>
  <c r="F4482" i="2" s="1"/>
  <c r="G4458" i="2"/>
  <c r="F4458" i="2" s="1"/>
  <c r="G4434" i="2"/>
  <c r="F4434" i="2" s="1"/>
  <c r="G4410" i="2"/>
  <c r="F4410" i="2" s="1"/>
  <c r="G4386" i="2"/>
  <c r="F4386" i="2"/>
  <c r="G4362" i="2"/>
  <c r="F4362" i="2"/>
  <c r="G4338" i="2"/>
  <c r="F4338" i="2" s="1"/>
  <c r="G4314" i="2"/>
  <c r="F4314" i="2" s="1"/>
  <c r="G4278" i="2"/>
  <c r="F4278" i="2" s="1"/>
  <c r="G4254" i="2"/>
  <c r="F4254" i="2" s="1"/>
  <c r="G4158" i="2"/>
  <c r="F4158" i="2"/>
  <c r="G14993" i="2"/>
  <c r="F14993" i="2"/>
  <c r="G14981" i="2"/>
  <c r="F14981" i="2" s="1"/>
  <c r="G14969" i="2"/>
  <c r="F14969" i="2" s="1"/>
  <c r="G14957" i="2"/>
  <c r="F14957" i="2" s="1"/>
  <c r="G14945" i="2"/>
  <c r="F14945" i="2" s="1"/>
  <c r="G14933" i="2"/>
  <c r="F14933" i="2"/>
  <c r="G14921" i="2"/>
  <c r="F14921" i="2"/>
  <c r="G14909" i="2"/>
  <c r="F14909" i="2" s="1"/>
  <c r="G14897" i="2"/>
  <c r="F14897" i="2" s="1"/>
  <c r="G14885" i="2"/>
  <c r="F14885" i="2" s="1"/>
  <c r="G14873" i="2"/>
  <c r="F14873" i="2" s="1"/>
  <c r="G14861" i="2"/>
  <c r="F14861" i="2"/>
  <c r="G14849" i="2"/>
  <c r="F14849" i="2"/>
  <c r="G14837" i="2"/>
  <c r="F14837" i="2" s="1"/>
  <c r="G14825" i="2"/>
  <c r="F14825" i="2" s="1"/>
  <c r="G14813" i="2"/>
  <c r="F14813" i="2" s="1"/>
  <c r="G14801" i="2"/>
  <c r="F14801" i="2" s="1"/>
  <c r="G14789" i="2"/>
  <c r="F14789" i="2"/>
  <c r="G14777" i="2"/>
  <c r="F14777" i="2"/>
  <c r="G14765" i="2"/>
  <c r="F14765" i="2" s="1"/>
  <c r="G14753" i="2"/>
  <c r="F14753" i="2" s="1"/>
  <c r="G14741" i="2"/>
  <c r="F14741" i="2" s="1"/>
  <c r="G14729" i="2"/>
  <c r="F14729" i="2" s="1"/>
  <c r="G14717" i="2"/>
  <c r="F14717" i="2"/>
  <c r="G14705" i="2"/>
  <c r="F14705" i="2" s="1"/>
  <c r="G14693" i="2"/>
  <c r="F14693" i="2" s="1"/>
  <c r="G14681" i="2"/>
  <c r="F14681" i="2" s="1"/>
  <c r="G14669" i="2"/>
  <c r="F14669" i="2" s="1"/>
  <c r="G14657" i="2"/>
  <c r="F14657" i="2" s="1"/>
  <c r="G14645" i="2"/>
  <c r="F14645" i="2"/>
  <c r="G14633" i="2"/>
  <c r="F14633" i="2" s="1"/>
  <c r="G14621" i="2"/>
  <c r="F14621" i="2" s="1"/>
  <c r="G14609" i="2"/>
  <c r="F14609" i="2" s="1"/>
  <c r="G14597" i="2"/>
  <c r="F14597" i="2" s="1"/>
  <c r="G14585" i="2"/>
  <c r="F14585" i="2" s="1"/>
  <c r="G14573" i="2"/>
  <c r="F14573" i="2"/>
  <c r="G14561" i="2"/>
  <c r="F14561" i="2" s="1"/>
  <c r="G14549" i="2"/>
  <c r="F14549" i="2" s="1"/>
  <c r="G14537" i="2"/>
  <c r="F14537" i="2" s="1"/>
  <c r="G14525" i="2"/>
  <c r="F14525" i="2" s="1"/>
  <c r="G14513" i="2"/>
  <c r="F14513" i="2" s="1"/>
  <c r="G14501" i="2"/>
  <c r="F14501" i="2"/>
  <c r="G14489" i="2"/>
  <c r="F14489" i="2" s="1"/>
  <c r="G14477" i="2"/>
  <c r="F14477" i="2" s="1"/>
  <c r="G14465" i="2"/>
  <c r="F14465" i="2" s="1"/>
  <c r="G14453" i="2"/>
  <c r="F14453" i="2" s="1"/>
  <c r="G14441" i="2"/>
  <c r="F14441" i="2" s="1"/>
  <c r="G14429" i="2"/>
  <c r="F14429" i="2"/>
  <c r="G14417" i="2"/>
  <c r="F14417" i="2" s="1"/>
  <c r="G14405" i="2"/>
  <c r="F14405" i="2" s="1"/>
  <c r="G14393" i="2"/>
  <c r="F14393" i="2" s="1"/>
  <c r="G14381" i="2"/>
  <c r="F14381" i="2" s="1"/>
  <c r="G14369" i="2"/>
  <c r="F14369" i="2" s="1"/>
  <c r="G14357" i="2"/>
  <c r="F14357" i="2"/>
  <c r="G14345" i="2"/>
  <c r="F14345" i="2" s="1"/>
  <c r="G14333" i="2"/>
  <c r="F14333" i="2" s="1"/>
  <c r="G14321" i="2"/>
  <c r="F14321" i="2" s="1"/>
  <c r="G14309" i="2"/>
  <c r="F14309" i="2" s="1"/>
  <c r="G14297" i="2"/>
  <c r="F14297" i="2" s="1"/>
  <c r="G14285" i="2"/>
  <c r="F14285" i="2"/>
  <c r="G14273" i="2"/>
  <c r="F14273" i="2" s="1"/>
  <c r="G14261" i="2"/>
  <c r="F14261" i="2" s="1"/>
  <c r="G14249" i="2"/>
  <c r="F14249" i="2" s="1"/>
  <c r="G14237" i="2"/>
  <c r="F14237" i="2" s="1"/>
  <c r="G14225" i="2"/>
  <c r="F14225" i="2" s="1"/>
  <c r="G14213" i="2"/>
  <c r="F14213" i="2"/>
  <c r="G14201" i="2"/>
  <c r="F14201" i="2" s="1"/>
  <c r="G14189" i="2"/>
  <c r="F14189" i="2" s="1"/>
  <c r="G14177" i="2"/>
  <c r="F14177" i="2" s="1"/>
  <c r="G14165" i="2"/>
  <c r="F14165" i="2" s="1"/>
  <c r="G14153" i="2"/>
  <c r="F14153" i="2" s="1"/>
  <c r="G14141" i="2"/>
  <c r="F14141" i="2"/>
  <c r="G14129" i="2"/>
  <c r="F14129" i="2" s="1"/>
  <c r="G14117" i="2"/>
  <c r="F14117" i="2" s="1"/>
  <c r="G14105" i="2"/>
  <c r="F14105" i="2" s="1"/>
  <c r="G14093" i="2"/>
  <c r="F14093" i="2" s="1"/>
  <c r="G14081" i="2"/>
  <c r="F14081" i="2" s="1"/>
  <c r="G14069" i="2"/>
  <c r="F14069" i="2"/>
  <c r="G14057" i="2"/>
  <c r="F14057" i="2" s="1"/>
  <c r="G14045" i="2"/>
  <c r="F14045" i="2" s="1"/>
  <c r="G14033" i="2"/>
  <c r="F14033" i="2" s="1"/>
  <c r="G14021" i="2"/>
  <c r="F14021" i="2" s="1"/>
  <c r="G14009" i="2"/>
  <c r="F14009" i="2" s="1"/>
  <c r="G13997" i="2"/>
  <c r="F13997" i="2"/>
  <c r="G13985" i="2"/>
  <c r="F13985" i="2" s="1"/>
  <c r="G13973" i="2"/>
  <c r="F13973" i="2" s="1"/>
  <c r="G13961" i="2"/>
  <c r="F13961" i="2" s="1"/>
  <c r="G13949" i="2"/>
  <c r="F13949" i="2" s="1"/>
  <c r="G13937" i="2"/>
  <c r="F13937" i="2" s="1"/>
  <c r="G13925" i="2"/>
  <c r="F13925" i="2"/>
  <c r="G13913" i="2"/>
  <c r="F13913" i="2" s="1"/>
  <c r="G13901" i="2"/>
  <c r="F13901" i="2" s="1"/>
  <c r="G13889" i="2"/>
  <c r="F13889" i="2" s="1"/>
  <c r="G13877" i="2"/>
  <c r="F13877" i="2" s="1"/>
  <c r="G13865" i="2"/>
  <c r="F13865" i="2" s="1"/>
  <c r="G13853" i="2"/>
  <c r="F13853" i="2"/>
  <c r="G13841" i="2"/>
  <c r="F13841" i="2" s="1"/>
  <c r="G13829" i="2"/>
  <c r="F13829" i="2" s="1"/>
  <c r="G13817" i="2"/>
  <c r="F13817" i="2" s="1"/>
  <c r="G13805" i="2"/>
  <c r="F13805" i="2" s="1"/>
  <c r="G13793" i="2"/>
  <c r="F13793" i="2" s="1"/>
  <c r="G13781" i="2"/>
  <c r="F13781" i="2"/>
  <c r="G13769" i="2"/>
  <c r="F13769" i="2" s="1"/>
  <c r="G13757" i="2"/>
  <c r="F13757" i="2" s="1"/>
  <c r="G13745" i="2"/>
  <c r="F13745" i="2" s="1"/>
  <c r="G13733" i="2"/>
  <c r="F13733" i="2" s="1"/>
  <c r="G13721" i="2"/>
  <c r="F13721" i="2" s="1"/>
  <c r="G13709" i="2"/>
  <c r="F13709" i="2"/>
  <c r="G13697" i="2"/>
  <c r="F13697" i="2" s="1"/>
  <c r="G13685" i="2"/>
  <c r="F13685" i="2" s="1"/>
  <c r="G13673" i="2"/>
  <c r="F13673" i="2" s="1"/>
  <c r="G13661" i="2"/>
  <c r="F13661" i="2" s="1"/>
  <c r="G13649" i="2"/>
  <c r="F13649" i="2" s="1"/>
  <c r="G13637" i="2"/>
  <c r="F13637" i="2"/>
  <c r="G13625" i="2"/>
  <c r="F13625" i="2" s="1"/>
  <c r="G13613" i="2"/>
  <c r="F13613" i="2" s="1"/>
  <c r="G13601" i="2"/>
  <c r="F13601" i="2" s="1"/>
  <c r="G13589" i="2"/>
  <c r="F13589" i="2" s="1"/>
  <c r="G13577" i="2"/>
  <c r="F13577" i="2" s="1"/>
  <c r="G13565" i="2"/>
  <c r="F13565" i="2"/>
  <c r="G13553" i="2"/>
  <c r="F13553" i="2" s="1"/>
  <c r="G13541" i="2"/>
  <c r="F13541" i="2" s="1"/>
  <c r="G13529" i="2"/>
  <c r="F13529" i="2" s="1"/>
  <c r="G13517" i="2"/>
  <c r="F13517" i="2" s="1"/>
  <c r="G13505" i="2"/>
  <c r="F13505" i="2" s="1"/>
  <c r="G13493" i="2"/>
  <c r="F13493" i="2"/>
  <c r="G13481" i="2"/>
  <c r="F13481" i="2" s="1"/>
  <c r="G13469" i="2"/>
  <c r="F13469" i="2" s="1"/>
  <c r="G13457" i="2"/>
  <c r="F13457" i="2" s="1"/>
  <c r="G13445" i="2"/>
  <c r="F13445" i="2" s="1"/>
  <c r="G13433" i="2"/>
  <c r="F13433" i="2" s="1"/>
  <c r="G13421" i="2"/>
  <c r="F13421" i="2"/>
  <c r="G13409" i="2"/>
  <c r="F13409" i="2" s="1"/>
  <c r="G13397" i="2"/>
  <c r="F13397" i="2" s="1"/>
  <c r="G13385" i="2"/>
  <c r="F13385" i="2" s="1"/>
  <c r="G13373" i="2"/>
  <c r="F13373" i="2" s="1"/>
  <c r="G13361" i="2"/>
  <c r="F13361" i="2" s="1"/>
  <c r="G13349" i="2"/>
  <c r="F13349" i="2"/>
  <c r="G13337" i="2"/>
  <c r="F13337" i="2" s="1"/>
  <c r="G13325" i="2"/>
  <c r="F13325" i="2" s="1"/>
  <c r="G13313" i="2"/>
  <c r="F13313" i="2" s="1"/>
  <c r="G13301" i="2"/>
  <c r="F13301" i="2" s="1"/>
  <c r="G13289" i="2"/>
  <c r="F13289" i="2" s="1"/>
  <c r="G13277" i="2"/>
  <c r="F13277" i="2"/>
  <c r="G13265" i="2"/>
  <c r="F13265" i="2" s="1"/>
  <c r="G13253" i="2"/>
  <c r="F13253" i="2" s="1"/>
  <c r="G13241" i="2"/>
  <c r="F13241" i="2" s="1"/>
  <c r="G13229" i="2"/>
  <c r="F13229" i="2" s="1"/>
  <c r="G13217" i="2"/>
  <c r="F13217" i="2" s="1"/>
  <c r="G13205" i="2"/>
  <c r="F13205" i="2"/>
  <c r="G13193" i="2"/>
  <c r="F13193" i="2" s="1"/>
  <c r="G13181" i="2"/>
  <c r="F13181" i="2" s="1"/>
  <c r="G13169" i="2"/>
  <c r="F13169" i="2" s="1"/>
  <c r="G13157" i="2"/>
  <c r="F13157" i="2" s="1"/>
  <c r="G13145" i="2"/>
  <c r="F13145" i="2" s="1"/>
  <c r="G13133" i="2"/>
  <c r="F13133" i="2"/>
  <c r="G13121" i="2"/>
  <c r="F13121" i="2" s="1"/>
  <c r="G13109" i="2"/>
  <c r="F13109" i="2" s="1"/>
  <c r="G13097" i="2"/>
  <c r="F13097" i="2" s="1"/>
  <c r="G13085" i="2"/>
  <c r="F13085" i="2" s="1"/>
  <c r="G13073" i="2"/>
  <c r="F13073" i="2" s="1"/>
  <c r="G13061" i="2"/>
  <c r="F13061" i="2"/>
  <c r="G13049" i="2"/>
  <c r="F13049" i="2" s="1"/>
  <c r="G13037" i="2"/>
  <c r="F13037" i="2" s="1"/>
  <c r="G13025" i="2"/>
  <c r="F13025" i="2" s="1"/>
  <c r="G13013" i="2"/>
  <c r="F13013" i="2" s="1"/>
  <c r="G13001" i="2"/>
  <c r="F13001" i="2" s="1"/>
  <c r="G12989" i="2"/>
  <c r="F12989" i="2"/>
  <c r="G12977" i="2"/>
  <c r="F12977" i="2" s="1"/>
  <c r="G12965" i="2"/>
  <c r="F12965" i="2" s="1"/>
  <c r="G12953" i="2"/>
  <c r="F12953" i="2" s="1"/>
  <c r="G12941" i="2"/>
  <c r="F12941" i="2" s="1"/>
  <c r="G12929" i="2"/>
  <c r="F12929" i="2" s="1"/>
  <c r="G12917" i="2"/>
  <c r="F12917" i="2"/>
  <c r="G12905" i="2"/>
  <c r="F12905" i="2" s="1"/>
  <c r="G12893" i="2"/>
  <c r="F12893" i="2" s="1"/>
  <c r="G12881" i="2"/>
  <c r="F12881" i="2" s="1"/>
  <c r="G12869" i="2"/>
  <c r="F12869" i="2" s="1"/>
  <c r="G12857" i="2"/>
  <c r="F12857" i="2" s="1"/>
  <c r="G12845" i="2"/>
  <c r="F12845" i="2"/>
  <c r="G12833" i="2"/>
  <c r="F12833" i="2" s="1"/>
  <c r="G12821" i="2"/>
  <c r="F12821" i="2" s="1"/>
  <c r="G12809" i="2"/>
  <c r="F12809" i="2" s="1"/>
  <c r="G12797" i="2"/>
  <c r="F12797" i="2" s="1"/>
  <c r="G12785" i="2"/>
  <c r="F12785" i="2" s="1"/>
  <c r="G12773" i="2"/>
  <c r="F12773" i="2"/>
  <c r="G12761" i="2"/>
  <c r="F12761" i="2" s="1"/>
  <c r="G12749" i="2"/>
  <c r="F12749" i="2" s="1"/>
  <c r="G12737" i="2"/>
  <c r="F12737" i="2" s="1"/>
  <c r="G12725" i="2"/>
  <c r="F12725" i="2" s="1"/>
  <c r="G12713" i="2"/>
  <c r="F12713" i="2" s="1"/>
  <c r="G12701" i="2"/>
  <c r="F12701" i="2" s="1"/>
  <c r="G12689" i="2"/>
  <c r="F12689" i="2" s="1"/>
  <c r="G12677" i="2"/>
  <c r="F12677" i="2" s="1"/>
  <c r="G12665" i="2"/>
  <c r="F12665" i="2" s="1"/>
  <c r="G12653" i="2"/>
  <c r="F12653" i="2" s="1"/>
  <c r="G12641" i="2"/>
  <c r="F12641" i="2" s="1"/>
  <c r="G12629" i="2"/>
  <c r="F12629" i="2" s="1"/>
  <c r="G12617" i="2"/>
  <c r="F12617" i="2" s="1"/>
  <c r="G12605" i="2"/>
  <c r="F12605" i="2" s="1"/>
  <c r="G12593" i="2"/>
  <c r="F12593" i="2" s="1"/>
  <c r="G12581" i="2"/>
  <c r="F12581" i="2" s="1"/>
  <c r="G12569" i="2"/>
  <c r="F12569" i="2" s="1"/>
  <c r="G12557" i="2"/>
  <c r="F12557" i="2" s="1"/>
  <c r="G12545" i="2"/>
  <c r="F12545" i="2" s="1"/>
  <c r="G12533" i="2"/>
  <c r="F12533" i="2" s="1"/>
  <c r="G12521" i="2"/>
  <c r="F12521" i="2" s="1"/>
  <c r="G12509" i="2"/>
  <c r="F12509" i="2" s="1"/>
  <c r="G12497" i="2"/>
  <c r="F12497" i="2" s="1"/>
  <c r="G12485" i="2"/>
  <c r="F12485" i="2" s="1"/>
  <c r="G12473" i="2"/>
  <c r="F12473" i="2" s="1"/>
  <c r="G12461" i="2"/>
  <c r="F12461" i="2" s="1"/>
  <c r="G12449" i="2"/>
  <c r="F12449" i="2" s="1"/>
  <c r="G12437" i="2"/>
  <c r="F12437" i="2" s="1"/>
  <c r="G12425" i="2"/>
  <c r="F12425" i="2" s="1"/>
  <c r="G12413" i="2"/>
  <c r="F12413" i="2" s="1"/>
  <c r="G12401" i="2"/>
  <c r="F12401" i="2" s="1"/>
  <c r="G12389" i="2"/>
  <c r="F12389" i="2" s="1"/>
  <c r="G12377" i="2"/>
  <c r="F12377" i="2" s="1"/>
  <c r="G12365" i="2"/>
  <c r="F12365" i="2" s="1"/>
  <c r="G12353" i="2"/>
  <c r="F12353" i="2" s="1"/>
  <c r="G12341" i="2"/>
  <c r="F12341" i="2" s="1"/>
  <c r="G12329" i="2"/>
  <c r="F12329" i="2" s="1"/>
  <c r="G12317" i="2"/>
  <c r="F12317" i="2" s="1"/>
  <c r="G12305" i="2"/>
  <c r="F12305" i="2" s="1"/>
  <c r="G12293" i="2"/>
  <c r="F12293" i="2" s="1"/>
  <c r="G12281" i="2"/>
  <c r="F12281" i="2" s="1"/>
  <c r="G12269" i="2"/>
  <c r="F12269" i="2" s="1"/>
  <c r="G12257" i="2"/>
  <c r="F12257" i="2" s="1"/>
  <c r="G12245" i="2"/>
  <c r="F12245" i="2" s="1"/>
  <c r="G12233" i="2"/>
  <c r="F12233" i="2" s="1"/>
  <c r="G12221" i="2"/>
  <c r="F12221" i="2" s="1"/>
  <c r="G12209" i="2"/>
  <c r="F12209" i="2" s="1"/>
  <c r="G12197" i="2"/>
  <c r="F12197" i="2" s="1"/>
  <c r="G12185" i="2"/>
  <c r="F12185" i="2" s="1"/>
  <c r="G12173" i="2"/>
  <c r="F12173" i="2" s="1"/>
  <c r="G12161" i="2"/>
  <c r="F12161" i="2" s="1"/>
  <c r="G12149" i="2"/>
  <c r="F12149" i="2" s="1"/>
  <c r="G12137" i="2"/>
  <c r="F12137" i="2" s="1"/>
  <c r="G12125" i="2"/>
  <c r="F12125" i="2" s="1"/>
  <c r="G12113" i="2"/>
  <c r="F12113" i="2" s="1"/>
  <c r="G12101" i="2"/>
  <c r="F12101" i="2" s="1"/>
  <c r="G12089" i="2"/>
  <c r="F12089" i="2" s="1"/>
  <c r="G12077" i="2"/>
  <c r="F12077" i="2" s="1"/>
  <c r="G12065" i="2"/>
  <c r="F12065" i="2" s="1"/>
  <c r="G12053" i="2"/>
  <c r="F12053" i="2" s="1"/>
  <c r="G12041" i="2"/>
  <c r="F12041" i="2" s="1"/>
  <c r="G12029" i="2"/>
  <c r="F12029" i="2" s="1"/>
  <c r="G12017" i="2"/>
  <c r="F12017" i="2" s="1"/>
  <c r="G12005" i="2"/>
  <c r="F12005" i="2" s="1"/>
  <c r="G11993" i="2"/>
  <c r="F11993" i="2" s="1"/>
  <c r="G11981" i="2"/>
  <c r="F11981" i="2" s="1"/>
  <c r="G11969" i="2"/>
  <c r="F11969" i="2" s="1"/>
  <c r="G11957" i="2"/>
  <c r="F11957" i="2" s="1"/>
  <c r="G11945" i="2"/>
  <c r="F11945" i="2" s="1"/>
  <c r="G11933" i="2"/>
  <c r="F11933" i="2" s="1"/>
  <c r="G11921" i="2"/>
  <c r="F11921" i="2" s="1"/>
  <c r="G11909" i="2"/>
  <c r="F11909" i="2" s="1"/>
  <c r="G11897" i="2"/>
  <c r="F11897" i="2" s="1"/>
  <c r="G11885" i="2"/>
  <c r="F11885" i="2" s="1"/>
  <c r="G11873" i="2"/>
  <c r="F11873" i="2" s="1"/>
  <c r="G11861" i="2"/>
  <c r="F11861" i="2" s="1"/>
  <c r="G11849" i="2"/>
  <c r="F11849" i="2" s="1"/>
  <c r="G11837" i="2"/>
  <c r="F11837" i="2" s="1"/>
  <c r="G11825" i="2"/>
  <c r="F11825" i="2" s="1"/>
  <c r="G11813" i="2"/>
  <c r="F11813" i="2" s="1"/>
  <c r="G11801" i="2"/>
  <c r="F11801" i="2" s="1"/>
  <c r="G11789" i="2"/>
  <c r="F11789" i="2" s="1"/>
  <c r="G11777" i="2"/>
  <c r="F11777" i="2" s="1"/>
  <c r="G11765" i="2"/>
  <c r="F11765" i="2" s="1"/>
  <c r="G11753" i="2"/>
  <c r="F11753" i="2" s="1"/>
  <c r="G11741" i="2"/>
  <c r="F11741" i="2" s="1"/>
  <c r="G11729" i="2"/>
  <c r="F11729" i="2" s="1"/>
  <c r="G11717" i="2"/>
  <c r="F11717" i="2" s="1"/>
  <c r="G11705" i="2"/>
  <c r="F11705" i="2" s="1"/>
  <c r="G11693" i="2"/>
  <c r="F11693" i="2" s="1"/>
  <c r="G11681" i="2"/>
  <c r="F11681" i="2" s="1"/>
  <c r="G11669" i="2"/>
  <c r="F11669" i="2" s="1"/>
  <c r="G11657" i="2"/>
  <c r="F11657" i="2" s="1"/>
  <c r="G11645" i="2"/>
  <c r="F11645" i="2" s="1"/>
  <c r="G11633" i="2"/>
  <c r="F11633" i="2" s="1"/>
  <c r="G11621" i="2"/>
  <c r="F11621" i="2" s="1"/>
  <c r="G11609" i="2"/>
  <c r="F11609" i="2" s="1"/>
  <c r="G11597" i="2"/>
  <c r="F11597" i="2" s="1"/>
  <c r="G11585" i="2"/>
  <c r="F11585" i="2" s="1"/>
  <c r="G11573" i="2"/>
  <c r="F11573" i="2" s="1"/>
  <c r="G14900" i="2"/>
  <c r="F14900" i="2" s="1"/>
  <c r="G14768" i="2"/>
  <c r="F14768" i="2"/>
  <c r="G14684" i="2"/>
  <c r="F14684" i="2" s="1"/>
  <c r="G14576" i="2"/>
  <c r="F14576" i="2" s="1"/>
  <c r="G14480" i="2"/>
  <c r="F14480" i="2" s="1"/>
  <c r="G14360" i="2"/>
  <c r="F14360" i="2" s="1"/>
  <c r="G14276" i="2"/>
  <c r="F14276" i="2" s="1"/>
  <c r="G14168" i="2"/>
  <c r="F14168" i="2"/>
  <c r="G14072" i="2"/>
  <c r="F14072" i="2" s="1"/>
  <c r="G13964" i="2"/>
  <c r="F13964" i="2" s="1"/>
  <c r="G13892" i="2"/>
  <c r="F13892" i="2" s="1"/>
  <c r="G13760" i="2"/>
  <c r="F13760" i="2" s="1"/>
  <c r="G13592" i="2"/>
  <c r="F13592" i="2" s="1"/>
  <c r="G13412" i="2"/>
  <c r="F13412" i="2"/>
  <c r="G13292" i="2"/>
  <c r="F13292" i="2" s="1"/>
  <c r="G13172" i="2"/>
  <c r="F13172" i="2" s="1"/>
  <c r="G13028" i="2"/>
  <c r="F13028" i="2" s="1"/>
  <c r="G12608" i="2"/>
  <c r="F12608" i="2" s="1"/>
  <c r="G12512" i="2"/>
  <c r="F12512" i="2" s="1"/>
  <c r="G12440" i="2"/>
  <c r="F12440" i="2" s="1"/>
  <c r="G12332" i="2"/>
  <c r="F12332" i="2" s="1"/>
  <c r="G12248" i="2"/>
  <c r="F12248" i="2" s="1"/>
  <c r="G12140" i="2"/>
  <c r="F12140" i="2" s="1"/>
  <c r="G11948" i="2"/>
  <c r="F11948" i="2" s="1"/>
  <c r="G11768" i="2"/>
  <c r="F11768" i="2" s="1"/>
  <c r="G14574" i="2"/>
  <c r="F14574" i="2"/>
  <c r="G14514" i="2"/>
  <c r="F14514" i="2" s="1"/>
  <c r="G14382" i="2"/>
  <c r="F14382" i="2" s="1"/>
  <c r="G14322" i="2"/>
  <c r="F14322" i="2" s="1"/>
  <c r="G14262" i="2"/>
  <c r="F14262" i="2" s="1"/>
  <c r="G14154" i="2"/>
  <c r="F14154" i="2" s="1"/>
  <c r="G14058" i="2"/>
  <c r="F14058" i="2" s="1"/>
  <c r="G13974" i="2"/>
  <c r="F13974" i="2" s="1"/>
  <c r="G13890" i="2"/>
  <c r="F13890" i="2" s="1"/>
  <c r="G13806" i="2"/>
  <c r="F13806" i="2" s="1"/>
  <c r="G13734" i="2"/>
  <c r="F13734" i="2" s="1"/>
  <c r="G13638" i="2"/>
  <c r="F13638" i="2" s="1"/>
  <c r="G13566" i="2"/>
  <c r="F13566" i="2" s="1"/>
  <c r="G13482" i="2"/>
  <c r="F13482" i="2" s="1"/>
  <c r="G13374" i="2"/>
  <c r="F13374" i="2" s="1"/>
  <c r="G13194" i="2"/>
  <c r="F13194" i="2"/>
  <c r="G13062" i="2"/>
  <c r="F13062" i="2"/>
  <c r="G12942" i="2"/>
  <c r="F12942" i="2"/>
  <c r="G12810" i="2"/>
  <c r="F12810" i="2"/>
  <c r="G12726" i="2"/>
  <c r="F12726" i="2" s="1"/>
  <c r="G12618" i="2"/>
  <c r="F12618" i="2" s="1"/>
  <c r="G12462" i="2"/>
  <c r="F12462" i="2"/>
  <c r="G12270" i="2"/>
  <c r="F12270" i="2"/>
  <c r="G12078" i="2"/>
  <c r="F12078" i="2"/>
  <c r="G11574" i="2"/>
  <c r="F11574" i="2"/>
  <c r="G11514" i="2"/>
  <c r="F11514" i="2" s="1"/>
  <c r="G11418" i="2"/>
  <c r="F11418" i="2" s="1"/>
  <c r="G11322" i="2"/>
  <c r="F11322" i="2"/>
  <c r="G11250" i="2"/>
  <c r="F11250" i="2"/>
  <c r="G11166" i="2"/>
  <c r="F11166" i="2"/>
  <c r="G11070" i="2"/>
  <c r="F11070" i="2"/>
  <c r="G10938" i="2"/>
  <c r="F10938" i="2" s="1"/>
  <c r="G10806" i="2"/>
  <c r="F10806" i="2" s="1"/>
  <c r="G10590" i="2"/>
  <c r="F10590" i="2"/>
  <c r="G14980" i="2"/>
  <c r="F14980" i="2"/>
  <c r="G14908" i="2"/>
  <c r="F14908" i="2"/>
  <c r="G14800" i="2"/>
  <c r="F14800" i="2"/>
  <c r="G14740" i="2"/>
  <c r="F14740" i="2" s="1"/>
  <c r="G14680" i="2"/>
  <c r="F14680" i="2" s="1"/>
  <c r="G14596" i="2"/>
  <c r="F14596" i="2"/>
  <c r="G14488" i="2"/>
  <c r="F14488" i="2"/>
  <c r="G14380" i="2"/>
  <c r="F14380" i="2"/>
  <c r="G14164" i="2"/>
  <c r="F14164" i="2"/>
  <c r="G14080" i="2"/>
  <c r="F14080" i="2" s="1"/>
  <c r="G13924" i="2"/>
  <c r="F13924" i="2" s="1"/>
  <c r="G13852" i="2"/>
  <c r="F13852" i="2"/>
  <c r="G13768" i="2"/>
  <c r="F13768" i="2"/>
  <c r="G13684" i="2"/>
  <c r="F13684" i="2"/>
  <c r="G13636" i="2"/>
  <c r="F13636" i="2"/>
  <c r="G13576" i="2"/>
  <c r="F13576" i="2" s="1"/>
  <c r="G13468" i="2"/>
  <c r="F13468" i="2" s="1"/>
  <c r="G13360" i="2"/>
  <c r="F13360" i="2"/>
  <c r="G13288" i="2"/>
  <c r="F13288" i="2"/>
  <c r="G13240" i="2"/>
  <c r="F13240" i="2"/>
  <c r="G13156" i="2"/>
  <c r="F13156" i="2"/>
  <c r="G13096" i="2"/>
  <c r="F13096" i="2" s="1"/>
  <c r="G13012" i="2"/>
  <c r="F13012" i="2" s="1"/>
  <c r="G12928" i="2"/>
  <c r="F12928" i="2"/>
  <c r="G12784" i="2"/>
  <c r="F12784" i="2"/>
  <c r="G12712" i="2"/>
  <c r="F12712" i="2" s="1"/>
  <c r="G12652" i="2"/>
  <c r="F12652" i="2"/>
  <c r="G12556" i="2"/>
  <c r="F12556" i="2" s="1"/>
  <c r="G12532" i="2"/>
  <c r="F12532" i="2" s="1"/>
  <c r="G12484" i="2"/>
  <c r="F12484" i="2"/>
  <c r="G12412" i="2"/>
  <c r="F12412" i="2"/>
  <c r="G12340" i="2"/>
  <c r="F12340" i="2" s="1"/>
  <c r="G12184" i="2"/>
  <c r="F12184" i="2"/>
  <c r="G12100" i="2"/>
  <c r="F12100" i="2" s="1"/>
  <c r="G12052" i="2"/>
  <c r="F12052" i="2" s="1"/>
  <c r="G12004" i="2"/>
  <c r="F12004" i="2"/>
  <c r="G11968" i="2"/>
  <c r="F11968" i="2"/>
  <c r="G11872" i="2"/>
  <c r="F11872" i="2" s="1"/>
  <c r="G11812" i="2"/>
  <c r="F11812" i="2"/>
  <c r="G11728" i="2"/>
  <c r="F11728" i="2" s="1"/>
  <c r="G11656" i="2"/>
  <c r="F11656" i="2" s="1"/>
  <c r="G11572" i="2"/>
  <c r="F11572" i="2"/>
  <c r="G11416" i="2"/>
  <c r="F11416" i="2"/>
  <c r="G11344" i="2"/>
  <c r="F11344" i="2" s="1"/>
  <c r="G11284" i="2"/>
  <c r="F11284" i="2"/>
  <c r="G11212" i="2"/>
  <c r="F11212" i="2" s="1"/>
  <c r="G11092" i="2"/>
  <c r="F11092" i="2" s="1"/>
  <c r="G11032" i="2"/>
  <c r="F11032" i="2"/>
  <c r="G10996" i="2"/>
  <c r="F10996" i="2"/>
  <c r="G10912" i="2"/>
  <c r="F10912" i="2" s="1"/>
  <c r="G10792" i="2"/>
  <c r="F10792" i="2" s="1"/>
  <c r="G10660" i="2"/>
  <c r="F10660" i="2" s="1"/>
  <c r="G10480" i="2"/>
  <c r="F10480" i="2" s="1"/>
  <c r="G10420" i="2"/>
  <c r="F10420" i="2"/>
  <c r="G10336" i="2"/>
  <c r="F10336" i="2"/>
  <c r="G10228" i="2"/>
  <c r="F10228" i="2" s="1"/>
  <c r="G10120" i="2"/>
  <c r="F10120" i="2"/>
  <c r="G9952" i="2"/>
  <c r="F9952" i="2" s="1"/>
  <c r="G9892" i="2"/>
  <c r="F9892" i="2" s="1"/>
  <c r="G9688" i="2"/>
  <c r="F9688" i="2" s="1"/>
  <c r="G9628" i="2"/>
  <c r="F9628" i="2"/>
  <c r="G9568" i="2"/>
  <c r="F9568" i="2" s="1"/>
  <c r="G9520" i="2"/>
  <c r="F9520" i="2" s="1"/>
  <c r="G9448" i="2"/>
  <c r="F9448" i="2" s="1"/>
  <c r="G9364" i="2"/>
  <c r="F9364" i="2" s="1"/>
  <c r="G9292" i="2"/>
  <c r="F9292" i="2" s="1"/>
  <c r="G9196" i="2"/>
  <c r="F9196" i="2"/>
  <c r="G9124" i="2"/>
  <c r="F9124" i="2" s="1"/>
  <c r="G9040" i="2"/>
  <c r="F9040" i="2" s="1"/>
  <c r="G8932" i="2"/>
  <c r="F8932" i="2" s="1"/>
  <c r="G8860" i="2"/>
  <c r="F8860" i="2" s="1"/>
  <c r="G8740" i="2"/>
  <c r="F8740" i="2" s="1"/>
  <c r="G8668" i="2"/>
  <c r="F8668" i="2"/>
  <c r="G8620" i="2"/>
  <c r="F8620" i="2" s="1"/>
  <c r="G8560" i="2"/>
  <c r="F8560" i="2" s="1"/>
  <c r="G8488" i="2"/>
  <c r="F8488" i="2" s="1"/>
  <c r="G8428" i="2"/>
  <c r="F8428" i="2" s="1"/>
  <c r="G8332" i="2"/>
  <c r="F8332" i="2" s="1"/>
  <c r="G8236" i="2"/>
  <c r="F8236" i="2"/>
  <c r="G8176" i="2"/>
  <c r="F8176" i="2" s="1"/>
  <c r="G8092" i="2"/>
  <c r="F8092" i="2" s="1"/>
  <c r="G8008" i="2"/>
  <c r="F8008" i="2" s="1"/>
  <c r="G7924" i="2"/>
  <c r="F7924" i="2" s="1"/>
  <c r="G7852" i="2"/>
  <c r="F7852" i="2" s="1"/>
  <c r="G7756" i="2"/>
  <c r="F7756" i="2"/>
  <c r="G7684" i="2"/>
  <c r="F7684" i="2" s="1"/>
  <c r="G7600" i="2"/>
  <c r="F7600" i="2" s="1"/>
  <c r="G7552" i="2"/>
  <c r="F7552" i="2" s="1"/>
  <c r="G7492" i="2"/>
  <c r="F7492" i="2" s="1"/>
  <c r="G7396" i="2"/>
  <c r="F7396" i="2" s="1"/>
  <c r="G7300" i="2"/>
  <c r="F7300" i="2"/>
  <c r="G7216" i="2"/>
  <c r="F7216" i="2" s="1"/>
  <c r="G7156" i="2"/>
  <c r="F7156" i="2" s="1"/>
  <c r="G7132" i="2"/>
  <c r="F7132" i="2" s="1"/>
  <c r="G7108" i="2"/>
  <c r="F7108" i="2" s="1"/>
  <c r="G7060" i="2"/>
  <c r="F7060" i="2" s="1"/>
  <c r="G7012" i="2"/>
  <c r="F7012" i="2"/>
  <c r="G6976" i="2"/>
  <c r="F6976" i="2" s="1"/>
  <c r="G6964" i="2"/>
  <c r="F6964" i="2" s="1"/>
  <c r="G6940" i="2"/>
  <c r="F6940" i="2" s="1"/>
  <c r="G6916" i="2"/>
  <c r="F6916" i="2" s="1"/>
  <c r="G6904" i="2"/>
  <c r="F6904" i="2" s="1"/>
  <c r="G6880" i="2"/>
  <c r="F6880" i="2"/>
  <c r="G6844" i="2"/>
  <c r="F6844" i="2" s="1"/>
  <c r="G6832" i="2"/>
  <c r="F6832" i="2" s="1"/>
  <c r="G6820" i="2"/>
  <c r="F6820" i="2" s="1"/>
  <c r="G6808" i="2"/>
  <c r="F6808" i="2" s="1"/>
  <c r="G6796" i="2"/>
  <c r="F6796" i="2" s="1"/>
  <c r="G6772" i="2"/>
  <c r="F6772" i="2"/>
  <c r="G6748" i="2"/>
  <c r="F6748" i="2" s="1"/>
  <c r="G6736" i="2"/>
  <c r="F6736" i="2" s="1"/>
  <c r="G6712" i="2"/>
  <c r="F6712" i="2" s="1"/>
  <c r="G6688" i="2"/>
  <c r="F6688" i="2" s="1"/>
  <c r="G6664" i="2"/>
  <c r="F6664" i="2" s="1"/>
  <c r="G6640" i="2"/>
  <c r="F6640" i="2" s="1"/>
  <c r="G6628" i="2"/>
  <c r="F6628" i="2" s="1"/>
  <c r="G6616" i="2"/>
  <c r="F6616" i="2" s="1"/>
  <c r="G6604" i="2"/>
  <c r="F6604" i="2" s="1"/>
  <c r="G6592" i="2"/>
  <c r="F6592" i="2" s="1"/>
  <c r="G6556" i="2"/>
  <c r="F6556" i="2"/>
  <c r="G6544" i="2"/>
  <c r="F6544" i="2" s="1"/>
  <c r="G6520" i="2"/>
  <c r="F6520" i="2" s="1"/>
  <c r="G6484" i="2"/>
  <c r="F6484" i="2" s="1"/>
  <c r="G6460" i="2"/>
  <c r="F6460" i="2" s="1"/>
  <c r="G6436" i="2"/>
  <c r="F6436" i="2" s="1"/>
  <c r="G6412" i="2"/>
  <c r="F6412" i="2" s="1"/>
  <c r="G6376" i="2"/>
  <c r="F6376" i="2" s="1"/>
  <c r="G6352" i="2"/>
  <c r="F6352" i="2" s="1"/>
  <c r="G6304" i="2"/>
  <c r="F6304" i="2" s="1"/>
  <c r="G6280" i="2"/>
  <c r="F6280" i="2" s="1"/>
  <c r="G6256" i="2"/>
  <c r="F6256" i="2" s="1"/>
  <c r="G6244" i="2"/>
  <c r="F6244" i="2" s="1"/>
  <c r="G6208" i="2"/>
  <c r="F6208" i="2" s="1"/>
  <c r="G6196" i="2"/>
  <c r="F6196" i="2" s="1"/>
  <c r="G6172" i="2"/>
  <c r="F6172" i="2" s="1"/>
  <c r="G6148" i="2"/>
  <c r="F6148" i="2" s="1"/>
  <c r="G6124" i="2"/>
  <c r="F6124" i="2" s="1"/>
  <c r="G6112" i="2"/>
  <c r="F6112" i="2" s="1"/>
  <c r="G6100" i="2"/>
  <c r="F6100" i="2" s="1"/>
  <c r="G6076" i="2"/>
  <c r="F6076" i="2" s="1"/>
  <c r="G6064" i="2"/>
  <c r="F6064" i="2" s="1"/>
  <c r="G6052" i="2"/>
  <c r="F6052" i="2" s="1"/>
  <c r="G6040" i="2"/>
  <c r="F6040" i="2" s="1"/>
  <c r="G6028" i="2"/>
  <c r="F6028" i="2" s="1"/>
  <c r="G6004" i="2"/>
  <c r="F6004" i="2" s="1"/>
  <c r="G5980" i="2"/>
  <c r="F5980" i="2" s="1"/>
  <c r="G5956" i="2"/>
  <c r="F5956" i="2" s="1"/>
  <c r="G5932" i="2"/>
  <c r="F5932" i="2" s="1"/>
  <c r="G5920" i="2"/>
  <c r="F5920" i="2" s="1"/>
  <c r="G5908" i="2"/>
  <c r="F5908" i="2" s="1"/>
  <c r="G5872" i="2"/>
  <c r="F5872" i="2" s="1"/>
  <c r="G5860" i="2"/>
  <c r="F5860" i="2" s="1"/>
  <c r="G5836" i="2"/>
  <c r="F5836" i="2" s="1"/>
  <c r="G5812" i="2"/>
  <c r="F5812" i="2" s="1"/>
  <c r="G5788" i="2"/>
  <c r="F5788" i="2" s="1"/>
  <c r="G5764" i="2"/>
  <c r="F5764" i="2" s="1"/>
  <c r="G5752" i="2"/>
  <c r="F5752" i="2" s="1"/>
  <c r="G5728" i="2"/>
  <c r="F5728" i="2" s="1"/>
  <c r="G5692" i="2"/>
  <c r="F5692" i="2" s="1"/>
  <c r="G5668" i="2"/>
  <c r="F5668" i="2" s="1"/>
  <c r="G5596" i="2"/>
  <c r="F5596" i="2" s="1"/>
  <c r="G5572" i="2"/>
  <c r="F5572" i="2" s="1"/>
  <c r="G5548" i="2"/>
  <c r="F5548" i="2" s="1"/>
  <c r="G5512" i="2"/>
  <c r="F5512" i="2" s="1"/>
  <c r="G5488" i="2"/>
  <c r="F5488" i="2"/>
  <c r="G5464" i="2"/>
  <c r="F5464" i="2" s="1"/>
  <c r="G5440" i="2"/>
  <c r="F5440" i="2" s="1"/>
  <c r="G5416" i="2"/>
  <c r="F5416" i="2" s="1"/>
  <c r="G5404" i="2"/>
  <c r="F5404" i="2" s="1"/>
  <c r="G5392" i="2"/>
  <c r="F5392" i="2" s="1"/>
  <c r="G5380" i="2"/>
  <c r="F5380" i="2" s="1"/>
  <c r="G5368" i="2"/>
  <c r="F5368" i="2" s="1"/>
  <c r="G5344" i="2"/>
  <c r="F5344" i="2" s="1"/>
  <c r="G5320" i="2"/>
  <c r="F5320" i="2" s="1"/>
  <c r="G5308" i="2"/>
  <c r="F5308" i="2" s="1"/>
  <c r="G5284" i="2"/>
  <c r="F5284" i="2" s="1"/>
  <c r="G5260" i="2"/>
  <c r="F5260" i="2" s="1"/>
  <c r="G5236" i="2"/>
  <c r="F5236" i="2" s="1"/>
  <c r="G5200" i="2"/>
  <c r="F5200" i="2" s="1"/>
  <c r="G5176" i="2"/>
  <c r="F5176" i="2" s="1"/>
  <c r="G5152" i="2"/>
  <c r="F5152" i="2" s="1"/>
  <c r="G5128" i="2"/>
  <c r="F5128" i="2" s="1"/>
  <c r="G5104" i="2"/>
  <c r="F5104" i="2" s="1"/>
  <c r="G5080" i="2"/>
  <c r="F5080" i="2" s="1"/>
  <c r="G5056" i="2"/>
  <c r="F5056" i="2" s="1"/>
  <c r="G5044" i="2"/>
  <c r="F5044" i="2" s="1"/>
  <c r="G5032" i="2"/>
  <c r="F5032" i="2" s="1"/>
  <c r="G5020" i="2"/>
  <c r="F5020" i="2" s="1"/>
  <c r="G5008" i="2"/>
  <c r="F5008" i="2" s="1"/>
  <c r="G4996" i="2"/>
  <c r="F4996" i="2" s="1"/>
  <c r="G4984" i="2"/>
  <c r="F4984" i="2" s="1"/>
  <c r="G4960" i="2"/>
  <c r="F4960" i="2" s="1"/>
  <c r="G4948" i="2"/>
  <c r="F4948" i="2" s="1"/>
  <c r="G4936" i="2"/>
  <c r="F4936" i="2" s="1"/>
  <c r="G4924" i="2"/>
  <c r="F4924" i="2" s="1"/>
  <c r="G4912" i="2"/>
  <c r="F4912" i="2" s="1"/>
  <c r="G4900" i="2"/>
  <c r="F4900" i="2" s="1"/>
  <c r="G4888" i="2"/>
  <c r="F4888" i="2" s="1"/>
  <c r="G4876" i="2"/>
  <c r="F4876" i="2" s="1"/>
  <c r="G4864" i="2"/>
  <c r="F4864" i="2" s="1"/>
  <c r="G4852" i="2"/>
  <c r="F4852" i="2" s="1"/>
  <c r="G4840" i="2"/>
  <c r="F4840" i="2" s="1"/>
  <c r="G4828" i="2"/>
  <c r="F4828" i="2" s="1"/>
  <c r="G4816" i="2"/>
  <c r="F4816" i="2" s="1"/>
  <c r="G4804" i="2"/>
  <c r="F4804" i="2" s="1"/>
  <c r="G4792" i="2"/>
  <c r="F4792" i="2" s="1"/>
  <c r="G4780" i="2"/>
  <c r="F4780" i="2" s="1"/>
  <c r="G4768" i="2"/>
  <c r="F4768" i="2" s="1"/>
  <c r="G4756" i="2"/>
  <c r="F4756" i="2" s="1"/>
  <c r="G4744" i="2"/>
  <c r="F4744" i="2" s="1"/>
  <c r="G4732" i="2"/>
  <c r="F4732" i="2" s="1"/>
  <c r="G4720" i="2"/>
  <c r="F4720" i="2" s="1"/>
  <c r="G4708" i="2"/>
  <c r="F4708" i="2" s="1"/>
  <c r="G4696" i="2"/>
  <c r="F4696" i="2" s="1"/>
  <c r="G4684" i="2"/>
  <c r="F4684" i="2" s="1"/>
  <c r="G4672" i="2"/>
  <c r="F4672" i="2" s="1"/>
  <c r="G4660" i="2"/>
  <c r="F4660" i="2" s="1"/>
  <c r="G4648" i="2"/>
  <c r="F4648" i="2" s="1"/>
  <c r="G4636" i="2"/>
  <c r="F4636" i="2" s="1"/>
  <c r="G4624" i="2"/>
  <c r="F4624" i="2" s="1"/>
  <c r="G4612" i="2"/>
  <c r="F4612" i="2" s="1"/>
  <c r="G4600" i="2"/>
  <c r="F4600" i="2" s="1"/>
  <c r="G4588" i="2"/>
  <c r="F4588" i="2" s="1"/>
  <c r="G4576" i="2"/>
  <c r="F4576" i="2" s="1"/>
  <c r="G4564" i="2"/>
  <c r="F4564" i="2" s="1"/>
  <c r="G4552" i="2"/>
  <c r="F4552" i="2" s="1"/>
  <c r="G4540" i="2"/>
  <c r="F4540" i="2" s="1"/>
  <c r="G4528" i="2"/>
  <c r="F4528" i="2" s="1"/>
  <c r="G4516" i="2"/>
  <c r="F4516" i="2" s="1"/>
  <c r="G4504" i="2"/>
  <c r="F4504" i="2" s="1"/>
  <c r="G4492" i="2"/>
  <c r="F4492" i="2" s="1"/>
  <c r="G4480" i="2"/>
  <c r="F4480" i="2" s="1"/>
  <c r="G4468" i="2"/>
  <c r="F4468" i="2" s="1"/>
  <c r="G4456" i="2"/>
  <c r="F4456" i="2" s="1"/>
  <c r="G4444" i="2"/>
  <c r="F4444" i="2" s="1"/>
  <c r="G4432" i="2"/>
  <c r="F4432" i="2" s="1"/>
  <c r="G4420" i="2"/>
  <c r="F4420" i="2" s="1"/>
  <c r="G4408" i="2"/>
  <c r="F4408" i="2" s="1"/>
  <c r="G4396" i="2"/>
  <c r="F4396" i="2" s="1"/>
  <c r="G4384" i="2"/>
  <c r="F4384" i="2" s="1"/>
  <c r="G4372" i="2"/>
  <c r="F4372" i="2" s="1"/>
  <c r="G4360" i="2"/>
  <c r="F4360" i="2" s="1"/>
  <c r="G4348" i="2"/>
  <c r="F4348" i="2" s="1"/>
  <c r="G4336" i="2"/>
  <c r="F4336" i="2" s="1"/>
  <c r="G4324" i="2"/>
  <c r="F4324" i="2" s="1"/>
  <c r="G4312" i="2"/>
  <c r="F4312" i="2" s="1"/>
  <c r="G4300" i="2"/>
  <c r="F4300" i="2" s="1"/>
  <c r="G4288" i="2"/>
  <c r="F4288" i="2" s="1"/>
  <c r="G4276" i="2"/>
  <c r="F4276" i="2" s="1"/>
  <c r="G4264" i="2"/>
  <c r="F4264" i="2" s="1"/>
  <c r="G4252" i="2"/>
  <c r="F4252" i="2" s="1"/>
  <c r="G4240" i="2"/>
  <c r="F4240" i="2" s="1"/>
  <c r="G4228" i="2"/>
  <c r="F4228" i="2" s="1"/>
  <c r="G4216" i="2"/>
  <c r="F4216" i="2" s="1"/>
  <c r="G4204" i="2"/>
  <c r="F4204" i="2" s="1"/>
  <c r="G4192" i="2"/>
  <c r="F4192" i="2" s="1"/>
  <c r="G4180" i="2"/>
  <c r="F4180" i="2" s="1"/>
  <c r="G4168" i="2"/>
  <c r="F4168" i="2" s="1"/>
  <c r="G4156" i="2"/>
  <c r="F4156" i="2" s="1"/>
  <c r="G4144" i="2"/>
  <c r="F4144" i="2" s="1"/>
  <c r="G4132" i="2"/>
  <c r="F4132" i="2" s="1"/>
  <c r="G4120" i="2"/>
  <c r="F4120" i="2" s="1"/>
  <c r="G4108" i="2"/>
  <c r="F4108" i="2" s="1"/>
  <c r="G4096" i="2"/>
  <c r="F4096" i="2" s="1"/>
  <c r="G4084" i="2"/>
  <c r="F4084" i="2" s="1"/>
  <c r="G4072" i="2"/>
  <c r="F4072" i="2" s="1"/>
  <c r="G4060" i="2"/>
  <c r="F4060" i="2" s="1"/>
  <c r="G4048" i="2"/>
  <c r="F4048" i="2" s="1"/>
  <c r="G4036" i="2"/>
  <c r="F4036" i="2" s="1"/>
  <c r="G4024" i="2"/>
  <c r="F4024" i="2" s="1"/>
  <c r="G4012" i="2"/>
  <c r="F4012" i="2" s="1"/>
  <c r="G4000" i="2"/>
  <c r="F4000" i="2" s="1"/>
  <c r="G3988" i="2"/>
  <c r="F3988" i="2" s="1"/>
  <c r="G3976" i="2"/>
  <c r="F3976" i="2" s="1"/>
  <c r="G3964" i="2"/>
  <c r="F3964" i="2" s="1"/>
  <c r="G3952" i="2"/>
  <c r="F3952" i="2" s="1"/>
  <c r="G3940" i="2"/>
  <c r="F3940" i="2" s="1"/>
  <c r="G3928" i="2"/>
  <c r="F3928" i="2" s="1"/>
  <c r="G3916" i="2"/>
  <c r="F3916" i="2" s="1"/>
  <c r="G3904" i="2"/>
  <c r="F3904" i="2" s="1"/>
  <c r="G3892" i="2"/>
  <c r="F3892" i="2" s="1"/>
  <c r="G3880" i="2"/>
  <c r="F3880" i="2" s="1"/>
  <c r="G3868" i="2"/>
  <c r="F3868" i="2" s="1"/>
  <c r="G3856" i="2"/>
  <c r="F3856" i="2" s="1"/>
  <c r="G3844" i="2"/>
  <c r="F3844" i="2" s="1"/>
  <c r="G3832" i="2"/>
  <c r="F3832" i="2" s="1"/>
  <c r="G3820" i="2"/>
  <c r="F3820" i="2" s="1"/>
  <c r="G3808" i="2"/>
  <c r="F3808" i="2" s="1"/>
  <c r="G3796" i="2"/>
  <c r="F3796" i="2" s="1"/>
  <c r="G3784" i="2"/>
  <c r="F3784" i="2" s="1"/>
  <c r="G3772" i="2"/>
  <c r="F3772" i="2" s="1"/>
  <c r="G3760" i="2"/>
  <c r="F3760" i="2" s="1"/>
  <c r="G3748" i="2"/>
  <c r="F3748" i="2" s="1"/>
  <c r="G3736" i="2"/>
  <c r="F3736" i="2" s="1"/>
  <c r="G3724" i="2"/>
  <c r="F3724" i="2" s="1"/>
  <c r="G3712" i="2"/>
  <c r="F3712" i="2" s="1"/>
  <c r="G3700" i="2"/>
  <c r="F3700" i="2" s="1"/>
  <c r="G3688" i="2"/>
  <c r="F3688" i="2" s="1"/>
  <c r="G3676" i="2"/>
  <c r="F3676" i="2" s="1"/>
  <c r="G3664" i="2"/>
  <c r="F3664" i="2" s="1"/>
  <c r="G3652" i="2"/>
  <c r="F3652" i="2" s="1"/>
  <c r="G3640" i="2"/>
  <c r="F3640" i="2" s="1"/>
  <c r="G3628" i="2"/>
  <c r="F3628" i="2" s="1"/>
  <c r="G3616" i="2"/>
  <c r="F3616" i="2" s="1"/>
  <c r="G3604" i="2"/>
  <c r="F3604" i="2" s="1"/>
  <c r="G3592" i="2"/>
  <c r="F3592" i="2" s="1"/>
  <c r="G3580" i="2"/>
  <c r="F3580" i="2" s="1"/>
  <c r="G3568" i="2"/>
  <c r="F3568" i="2" s="1"/>
  <c r="G3556" i="2"/>
  <c r="F3556" i="2" s="1"/>
  <c r="G3544" i="2"/>
  <c r="F3544" i="2" s="1"/>
  <c r="G3532" i="2"/>
  <c r="F3532" i="2" s="1"/>
  <c r="G3520" i="2"/>
  <c r="F3520" i="2" s="1"/>
  <c r="G3508" i="2"/>
  <c r="F3508" i="2" s="1"/>
  <c r="G3496" i="2"/>
  <c r="F3496" i="2" s="1"/>
  <c r="G3484" i="2"/>
  <c r="F3484" i="2" s="1"/>
  <c r="G3472" i="2"/>
  <c r="F3472" i="2" s="1"/>
  <c r="G3460" i="2"/>
  <c r="F3460" i="2" s="1"/>
  <c r="G3448" i="2"/>
  <c r="F3448" i="2" s="1"/>
  <c r="G3436" i="2"/>
  <c r="F3436" i="2" s="1"/>
  <c r="G3424" i="2"/>
  <c r="F3424" i="2" s="1"/>
  <c r="G3412" i="2"/>
  <c r="F3412" i="2" s="1"/>
  <c r="G3400" i="2"/>
  <c r="F3400" i="2" s="1"/>
  <c r="G3388" i="2"/>
  <c r="F3388" i="2" s="1"/>
  <c r="G3376" i="2"/>
  <c r="F3376" i="2" s="1"/>
  <c r="G3364" i="2"/>
  <c r="F3364" i="2" s="1"/>
  <c r="G3352" i="2"/>
  <c r="F3352" i="2" s="1"/>
  <c r="G3340" i="2"/>
  <c r="F3340" i="2" s="1"/>
  <c r="G3328" i="2"/>
  <c r="F3328" i="2" s="1"/>
  <c r="G3316" i="2"/>
  <c r="F3316" i="2" s="1"/>
  <c r="G3304" i="2"/>
  <c r="F3304" i="2" s="1"/>
  <c r="G3292" i="2"/>
  <c r="F3292" i="2" s="1"/>
  <c r="G3280" i="2"/>
  <c r="F3280" i="2" s="1"/>
  <c r="G3268" i="2"/>
  <c r="F3268" i="2" s="1"/>
  <c r="G3256" i="2"/>
  <c r="F3256" i="2"/>
  <c r="G3244" i="2"/>
  <c r="F3244" i="2" s="1"/>
  <c r="G3232" i="2"/>
  <c r="F3232" i="2" s="1"/>
  <c r="G3220" i="2"/>
  <c r="F3220" i="2" s="1"/>
  <c r="G3208" i="2"/>
  <c r="F3208" i="2" s="1"/>
  <c r="G3196" i="2"/>
  <c r="F3196" i="2" s="1"/>
  <c r="G3184" i="2"/>
  <c r="F3184" i="2" s="1"/>
  <c r="G3172" i="2"/>
  <c r="F3172" i="2" s="1"/>
  <c r="G3160" i="2"/>
  <c r="F3160" i="2" s="1"/>
  <c r="G3148" i="2"/>
  <c r="F3148" i="2" s="1"/>
  <c r="G3136" i="2"/>
  <c r="F3136" i="2" s="1"/>
  <c r="G3124" i="2"/>
  <c r="F3124" i="2" s="1"/>
  <c r="G3112" i="2"/>
  <c r="F3112" i="2" s="1"/>
  <c r="G3100" i="2"/>
  <c r="F3100" i="2" s="1"/>
  <c r="G3088" i="2"/>
  <c r="F3088" i="2" s="1"/>
  <c r="G3076" i="2"/>
  <c r="F3076" i="2" s="1"/>
  <c r="G3064" i="2"/>
  <c r="F3064" i="2" s="1"/>
  <c r="G3052" i="2"/>
  <c r="F3052" i="2" s="1"/>
  <c r="G3040" i="2"/>
  <c r="F3040" i="2" s="1"/>
  <c r="G3028" i="2"/>
  <c r="F3028" i="2" s="1"/>
  <c r="G3016" i="2"/>
  <c r="F3016" i="2" s="1"/>
  <c r="G3004" i="2"/>
  <c r="F3004" i="2" s="1"/>
  <c r="G2992" i="2"/>
  <c r="F2992" i="2" s="1"/>
  <c r="G2980" i="2"/>
  <c r="F2980" i="2" s="1"/>
  <c r="G2968" i="2"/>
  <c r="F2968" i="2" s="1"/>
  <c r="G2956" i="2"/>
  <c r="F2956" i="2" s="1"/>
  <c r="G2944" i="2"/>
  <c r="F2944" i="2" s="1"/>
  <c r="G2932" i="2"/>
  <c r="F2932" i="2" s="1"/>
  <c r="G2920" i="2"/>
  <c r="F2920" i="2" s="1"/>
  <c r="G2908" i="2"/>
  <c r="F2908" i="2" s="1"/>
  <c r="G2896" i="2"/>
  <c r="F2896" i="2" s="1"/>
  <c r="G2884" i="2"/>
  <c r="F2884" i="2" s="1"/>
  <c r="G2872" i="2"/>
  <c r="F2872" i="2" s="1"/>
  <c r="G2860" i="2"/>
  <c r="F2860" i="2" s="1"/>
  <c r="G2848" i="2"/>
  <c r="F2848" i="2" s="1"/>
  <c r="G2836" i="2"/>
  <c r="F2836" i="2" s="1"/>
  <c r="G2824" i="2"/>
  <c r="F2824" i="2" s="1"/>
  <c r="G2812" i="2"/>
  <c r="F2812" i="2" s="1"/>
  <c r="G2800" i="2"/>
  <c r="F2800" i="2" s="1"/>
  <c r="G2788" i="2"/>
  <c r="F2788" i="2" s="1"/>
  <c r="G2776" i="2"/>
  <c r="F2776" i="2" s="1"/>
  <c r="G2764" i="2"/>
  <c r="F2764" i="2" s="1"/>
  <c r="G2752" i="2"/>
  <c r="F2752" i="2" s="1"/>
  <c r="G2740" i="2"/>
  <c r="F2740" i="2" s="1"/>
  <c r="G2728" i="2"/>
  <c r="F2728" i="2" s="1"/>
  <c r="G2716" i="2"/>
  <c r="F2716" i="2" s="1"/>
  <c r="G2704" i="2"/>
  <c r="F2704" i="2" s="1"/>
  <c r="G2692" i="2"/>
  <c r="F2692" i="2" s="1"/>
  <c r="G2680" i="2"/>
  <c r="F2680" i="2" s="1"/>
  <c r="G2668" i="2"/>
  <c r="F2668" i="2" s="1"/>
  <c r="G2656" i="2"/>
  <c r="F2656" i="2" s="1"/>
  <c r="G2644" i="2"/>
  <c r="F2644" i="2" s="1"/>
  <c r="G2632" i="2"/>
  <c r="F2632" i="2" s="1"/>
  <c r="G2620" i="2"/>
  <c r="F2620" i="2" s="1"/>
  <c r="G2608" i="2"/>
  <c r="F2608" i="2" s="1"/>
  <c r="G2596" i="2"/>
  <c r="F2596" i="2" s="1"/>
  <c r="G2584" i="2"/>
  <c r="F2584" i="2" s="1"/>
  <c r="G2572" i="2"/>
  <c r="F2572" i="2" s="1"/>
  <c r="G2560" i="2"/>
  <c r="F2560" i="2" s="1"/>
  <c r="G2548" i="2"/>
  <c r="F2548" i="2" s="1"/>
  <c r="G2536" i="2"/>
  <c r="F2536" i="2" s="1"/>
  <c r="G2524" i="2"/>
  <c r="F2524" i="2" s="1"/>
  <c r="G2512" i="2"/>
  <c r="F2512" i="2" s="1"/>
  <c r="G2500" i="2"/>
  <c r="F2500" i="2" s="1"/>
  <c r="G2488" i="2"/>
  <c r="F2488" i="2" s="1"/>
  <c r="G2476" i="2"/>
  <c r="F2476" i="2" s="1"/>
  <c r="G2464" i="2"/>
  <c r="F2464" i="2" s="1"/>
  <c r="G2452" i="2"/>
  <c r="F2452" i="2" s="1"/>
  <c r="G2440" i="2"/>
  <c r="F2440" i="2" s="1"/>
  <c r="G2428" i="2"/>
  <c r="F2428" i="2" s="1"/>
  <c r="G2416" i="2"/>
  <c r="F2416" i="2" s="1"/>
  <c r="G2404" i="2"/>
  <c r="F2404" i="2" s="1"/>
  <c r="G2392" i="2"/>
  <c r="F2392" i="2" s="1"/>
  <c r="G2380" i="2"/>
  <c r="F2380" i="2" s="1"/>
  <c r="G2368" i="2"/>
  <c r="F2368" i="2" s="1"/>
  <c r="G2356" i="2"/>
  <c r="F2356" i="2" s="1"/>
  <c r="G2344" i="2"/>
  <c r="F2344" i="2" s="1"/>
  <c r="G2332" i="2"/>
  <c r="F2332" i="2" s="1"/>
  <c r="G2320" i="2"/>
  <c r="F2320" i="2" s="1"/>
  <c r="G2308" i="2"/>
  <c r="F2308" i="2" s="1"/>
  <c r="G2296" i="2"/>
  <c r="F2296" i="2" s="1"/>
  <c r="G2284" i="2"/>
  <c r="F2284" i="2" s="1"/>
  <c r="G2272" i="2"/>
  <c r="F2272" i="2" s="1"/>
  <c r="G2260" i="2"/>
  <c r="F2260" i="2" s="1"/>
  <c r="G2248" i="2"/>
  <c r="F2248" i="2" s="1"/>
  <c r="G2236" i="2"/>
  <c r="F2236" i="2" s="1"/>
  <c r="G2224" i="2"/>
  <c r="F2224" i="2" s="1"/>
  <c r="G2212" i="2"/>
  <c r="F2212" i="2" s="1"/>
  <c r="G2200" i="2"/>
  <c r="F2200" i="2" s="1"/>
  <c r="G2188" i="2"/>
  <c r="F2188" i="2" s="1"/>
  <c r="G2176" i="2"/>
  <c r="F2176" i="2" s="1"/>
  <c r="G2164" i="2"/>
  <c r="F2164" i="2" s="1"/>
  <c r="G2152" i="2"/>
  <c r="F2152" i="2" s="1"/>
  <c r="G2140" i="2"/>
  <c r="F2140" i="2" s="1"/>
  <c r="G2128" i="2"/>
  <c r="F2128" i="2" s="1"/>
  <c r="G2116" i="2"/>
  <c r="F2116" i="2" s="1"/>
  <c r="G2104" i="2"/>
  <c r="F2104" i="2" s="1"/>
  <c r="G2092" i="2"/>
  <c r="F2092" i="2" s="1"/>
  <c r="G2080" i="2"/>
  <c r="F2080" i="2" s="1"/>
  <c r="G2068" i="2"/>
  <c r="F2068" i="2" s="1"/>
  <c r="G2056" i="2"/>
  <c r="F2056" i="2" s="1"/>
  <c r="G2044" i="2"/>
  <c r="F2044" i="2" s="1"/>
  <c r="G2032" i="2"/>
  <c r="F2032" i="2" s="1"/>
  <c r="G2020" i="2"/>
  <c r="F2020" i="2" s="1"/>
  <c r="G2008" i="2"/>
  <c r="F2008" i="2" s="1"/>
  <c r="G1996" i="2"/>
  <c r="F1996" i="2" s="1"/>
  <c r="G1984" i="2"/>
  <c r="F1984" i="2" s="1"/>
  <c r="G1972" i="2"/>
  <c r="F1972" i="2" s="1"/>
  <c r="G1960" i="2"/>
  <c r="F1960" i="2" s="1"/>
  <c r="G1948" i="2"/>
  <c r="F1948" i="2" s="1"/>
  <c r="G1936" i="2"/>
  <c r="F1936" i="2" s="1"/>
  <c r="G1924" i="2"/>
  <c r="F1924" i="2" s="1"/>
  <c r="G1912" i="2"/>
  <c r="F1912" i="2" s="1"/>
  <c r="G1900" i="2"/>
  <c r="F1900" i="2" s="1"/>
  <c r="G1888" i="2"/>
  <c r="F1888" i="2" s="1"/>
  <c r="G1876" i="2"/>
  <c r="F1876" i="2" s="1"/>
  <c r="G1864" i="2"/>
  <c r="F1864" i="2" s="1"/>
  <c r="G1852" i="2"/>
  <c r="F1852" i="2" s="1"/>
  <c r="G1840" i="2"/>
  <c r="F1840" i="2" s="1"/>
  <c r="G1828" i="2"/>
  <c r="F1828" i="2" s="1"/>
  <c r="G1816" i="2"/>
  <c r="F1816" i="2" s="1"/>
  <c r="G1804" i="2"/>
  <c r="F1804" i="2" s="1"/>
  <c r="G1792" i="2"/>
  <c r="F1792" i="2" s="1"/>
  <c r="G1780" i="2"/>
  <c r="F1780" i="2" s="1"/>
  <c r="G1768" i="2"/>
  <c r="F1768" i="2" s="1"/>
  <c r="G1756" i="2"/>
  <c r="F1756" i="2" s="1"/>
  <c r="G1744" i="2"/>
  <c r="F1744" i="2" s="1"/>
  <c r="G1732" i="2"/>
  <c r="F1732" i="2" s="1"/>
  <c r="G1720" i="2"/>
  <c r="F1720" i="2" s="1"/>
  <c r="G1708" i="2"/>
  <c r="F1708" i="2" s="1"/>
  <c r="G1696" i="2"/>
  <c r="F1696" i="2" s="1"/>
  <c r="G1684" i="2"/>
  <c r="F1684" i="2" s="1"/>
  <c r="G1672" i="2"/>
  <c r="F1672" i="2" s="1"/>
  <c r="G1660" i="2"/>
  <c r="F1660" i="2" s="1"/>
  <c r="G1648" i="2"/>
  <c r="F1648" i="2" s="1"/>
  <c r="G1636" i="2"/>
  <c r="F1636" i="2" s="1"/>
  <c r="G1624" i="2"/>
  <c r="F1624" i="2" s="1"/>
  <c r="G1612" i="2"/>
  <c r="F1612" i="2" s="1"/>
  <c r="G1600" i="2"/>
  <c r="F1600" i="2" s="1"/>
  <c r="G1588" i="2"/>
  <c r="F1588" i="2" s="1"/>
  <c r="G1576" i="2"/>
  <c r="F1576" i="2" s="1"/>
  <c r="G1564" i="2"/>
  <c r="F1564" i="2" s="1"/>
  <c r="G1552" i="2"/>
  <c r="F1552" i="2" s="1"/>
  <c r="G1540" i="2"/>
  <c r="F1540" i="2" s="1"/>
  <c r="G1528" i="2"/>
  <c r="F1528" i="2" s="1"/>
  <c r="G1516" i="2"/>
  <c r="F1516" i="2" s="1"/>
  <c r="G1504" i="2"/>
  <c r="F1504" i="2" s="1"/>
  <c r="G1492" i="2"/>
  <c r="F1492" i="2" s="1"/>
  <c r="G1480" i="2"/>
  <c r="F1480" i="2" s="1"/>
  <c r="G1468" i="2"/>
  <c r="F1468" i="2" s="1"/>
  <c r="G1456" i="2"/>
  <c r="F1456" i="2" s="1"/>
  <c r="G1444" i="2"/>
  <c r="F1444" i="2" s="1"/>
  <c r="G1432" i="2"/>
  <c r="F1432" i="2" s="1"/>
  <c r="G1420" i="2"/>
  <c r="F1420" i="2" s="1"/>
  <c r="G1408" i="2"/>
  <c r="F1408" i="2" s="1"/>
  <c r="G1396" i="2"/>
  <c r="F1396" i="2" s="1"/>
  <c r="G1384" i="2"/>
  <c r="F1384" i="2" s="1"/>
  <c r="G1372" i="2"/>
  <c r="F1372" i="2" s="1"/>
  <c r="G1360" i="2"/>
  <c r="F1360" i="2" s="1"/>
  <c r="G1348" i="2"/>
  <c r="F1348" i="2" s="1"/>
  <c r="G1336" i="2"/>
  <c r="F1336" i="2" s="1"/>
  <c r="G1324" i="2"/>
  <c r="F1324" i="2" s="1"/>
  <c r="G1312" i="2"/>
  <c r="F1312" i="2" s="1"/>
  <c r="G1300" i="2"/>
  <c r="F1300" i="2"/>
  <c r="G1288" i="2"/>
  <c r="F1288" i="2"/>
  <c r="G1276" i="2"/>
  <c r="F1276" i="2" s="1"/>
  <c r="G1264" i="2"/>
  <c r="F1264" i="2"/>
  <c r="G1252" i="2"/>
  <c r="F1252" i="2"/>
  <c r="G1240" i="2"/>
  <c r="F1240" i="2" s="1"/>
  <c r="G1228" i="2"/>
  <c r="F1228" i="2"/>
  <c r="G1216" i="2"/>
  <c r="F1216" i="2"/>
  <c r="G1204" i="2"/>
  <c r="F1204" i="2" s="1"/>
  <c r="G1192" i="2"/>
  <c r="F1192" i="2"/>
  <c r="G1180" i="2"/>
  <c r="F1180" i="2"/>
  <c r="G1168" i="2"/>
  <c r="F1168" i="2" s="1"/>
  <c r="G1156" i="2"/>
  <c r="F1156" i="2"/>
  <c r="G1144" i="2"/>
  <c r="F1144" i="2"/>
  <c r="G1132" i="2"/>
  <c r="F1132" i="2" s="1"/>
  <c r="G1120" i="2"/>
  <c r="F1120" i="2"/>
  <c r="G1108" i="2"/>
  <c r="F1108" i="2"/>
  <c r="G1096" i="2"/>
  <c r="F1096" i="2" s="1"/>
  <c r="G1084" i="2"/>
  <c r="F1084" i="2"/>
  <c r="G1072" i="2"/>
  <c r="F1072" i="2"/>
  <c r="G1060" i="2"/>
  <c r="F1060" i="2" s="1"/>
  <c r="G1048" i="2"/>
  <c r="F1048" i="2"/>
  <c r="G1036" i="2"/>
  <c r="F1036" i="2"/>
  <c r="G1024" i="2"/>
  <c r="F1024" i="2" s="1"/>
  <c r="G1012" i="2"/>
  <c r="F1012" i="2"/>
  <c r="G1000" i="2"/>
  <c r="F1000" i="2" s="1"/>
  <c r="G988" i="2"/>
  <c r="F988" i="2" s="1"/>
  <c r="G976" i="2"/>
  <c r="F976" i="2"/>
  <c r="G964" i="2"/>
  <c r="F964" i="2"/>
  <c r="G952" i="2"/>
  <c r="F952" i="2" s="1"/>
  <c r="G940" i="2"/>
  <c r="F940" i="2"/>
  <c r="G928" i="2"/>
  <c r="F928" i="2" s="1"/>
  <c r="G916" i="2"/>
  <c r="F916" i="2" s="1"/>
  <c r="G904" i="2"/>
  <c r="F904" i="2"/>
  <c r="G892" i="2"/>
  <c r="F892" i="2" s="1"/>
  <c r="G880" i="2"/>
  <c r="F880" i="2" s="1"/>
  <c r="G868" i="2"/>
  <c r="F868" i="2"/>
  <c r="G856" i="2"/>
  <c r="F856" i="2" s="1"/>
  <c r="G844" i="2"/>
  <c r="F844" i="2" s="1"/>
  <c r="G832" i="2"/>
  <c r="F832" i="2"/>
  <c r="G820" i="2"/>
  <c r="F820" i="2" s="1"/>
  <c r="G808" i="2"/>
  <c r="F808" i="2" s="1"/>
  <c r="G796" i="2"/>
  <c r="F796" i="2"/>
  <c r="G784" i="2"/>
  <c r="F784" i="2" s="1"/>
  <c r="G772" i="2"/>
  <c r="F772" i="2" s="1"/>
  <c r="G760" i="2"/>
  <c r="F760" i="2"/>
  <c r="G748" i="2"/>
  <c r="F748" i="2" s="1"/>
  <c r="G736" i="2"/>
  <c r="F736" i="2" s="1"/>
  <c r="G724" i="2"/>
  <c r="F724" i="2"/>
  <c r="G712" i="2"/>
  <c r="F712" i="2" s="1"/>
  <c r="G700" i="2"/>
  <c r="F700" i="2" s="1"/>
  <c r="G688" i="2"/>
  <c r="F688" i="2"/>
  <c r="G676" i="2"/>
  <c r="F676" i="2" s="1"/>
  <c r="G664" i="2"/>
  <c r="F664" i="2" s="1"/>
  <c r="G652" i="2"/>
  <c r="F652" i="2"/>
  <c r="G640" i="2"/>
  <c r="F640" i="2" s="1"/>
  <c r="G628" i="2"/>
  <c r="F628" i="2" s="1"/>
  <c r="G616" i="2"/>
  <c r="F616" i="2"/>
  <c r="G604" i="2"/>
  <c r="F604" i="2" s="1"/>
  <c r="G592" i="2"/>
  <c r="F592" i="2" s="1"/>
  <c r="G580" i="2"/>
  <c r="F580" i="2"/>
  <c r="G568" i="2"/>
  <c r="F568" i="2" s="1"/>
  <c r="G556" i="2"/>
  <c r="F556" i="2" s="1"/>
  <c r="G544" i="2"/>
  <c r="F544" i="2"/>
  <c r="G532" i="2"/>
  <c r="F532" i="2" s="1"/>
  <c r="G520" i="2"/>
  <c r="F520" i="2" s="1"/>
  <c r="G508" i="2"/>
  <c r="F508" i="2" s="1"/>
  <c r="G496" i="2"/>
  <c r="F496" i="2" s="1"/>
  <c r="G484" i="2"/>
  <c r="F484" i="2" s="1"/>
  <c r="G472" i="2"/>
  <c r="F472" i="2" s="1"/>
  <c r="G460" i="2"/>
  <c r="F460" i="2" s="1"/>
  <c r="G448" i="2"/>
  <c r="F448" i="2" s="1"/>
  <c r="G436" i="2"/>
  <c r="F436" i="2" s="1"/>
  <c r="G424" i="2"/>
  <c r="F424" i="2" s="1"/>
  <c r="G412" i="2"/>
  <c r="F412" i="2" s="1"/>
  <c r="G400" i="2"/>
  <c r="F400" i="2" s="1"/>
  <c r="G388" i="2"/>
  <c r="F388" i="2" s="1"/>
  <c r="G376" i="2"/>
  <c r="F376" i="2" s="1"/>
  <c r="G364" i="2"/>
  <c r="F364" i="2" s="1"/>
  <c r="G352" i="2"/>
  <c r="F352" i="2" s="1"/>
  <c r="G340" i="2"/>
  <c r="F340" i="2" s="1"/>
  <c r="G328" i="2"/>
  <c r="F328" i="2" s="1"/>
  <c r="G316" i="2"/>
  <c r="F316" i="2" s="1"/>
  <c r="G304" i="2"/>
  <c r="F304" i="2" s="1"/>
  <c r="G292" i="2"/>
  <c r="F292" i="2" s="1"/>
  <c r="G280" i="2"/>
  <c r="F280" i="2" s="1"/>
  <c r="G268" i="2"/>
  <c r="F268" i="2" s="1"/>
  <c r="G14888" i="2"/>
  <c r="F14888" i="2" s="1"/>
  <c r="G14588" i="2"/>
  <c r="F14588" i="2" s="1"/>
  <c r="G14468" i="2"/>
  <c r="F14468" i="2" s="1"/>
  <c r="G14372" i="2"/>
  <c r="F14372" i="2" s="1"/>
  <c r="G14264" i="2"/>
  <c r="F14264" i="2" s="1"/>
  <c r="G14180" i="2"/>
  <c r="F14180" i="2" s="1"/>
  <c r="G14120" i="2"/>
  <c r="F14120" i="2" s="1"/>
  <c r="G14048" i="2"/>
  <c r="F14048" i="2" s="1"/>
  <c r="G13916" i="2"/>
  <c r="F13916" i="2" s="1"/>
  <c r="G13808" i="2"/>
  <c r="F13808" i="2" s="1"/>
  <c r="G13628" i="2"/>
  <c r="F13628" i="2" s="1"/>
  <c r="G13520" i="2"/>
  <c r="F13520" i="2" s="1"/>
  <c r="G13352" i="2"/>
  <c r="F13352" i="2" s="1"/>
  <c r="G13208" i="2"/>
  <c r="F13208" i="2" s="1"/>
  <c r="G13160" i="2"/>
  <c r="F13160" i="2" s="1"/>
  <c r="G13064" i="2"/>
  <c r="F13064" i="2" s="1"/>
  <c r="G12992" i="2"/>
  <c r="F12992" i="2" s="1"/>
  <c r="G12872" i="2"/>
  <c r="F12872" i="2" s="1"/>
  <c r="G12776" i="2"/>
  <c r="F12776" i="2" s="1"/>
  <c r="G12680" i="2"/>
  <c r="F12680" i="2" s="1"/>
  <c r="G12584" i="2"/>
  <c r="F12584" i="2" s="1"/>
  <c r="G12488" i="2"/>
  <c r="F12488" i="2" s="1"/>
  <c r="G12404" i="2"/>
  <c r="F12404" i="2" s="1"/>
  <c r="G12308" i="2"/>
  <c r="F12308" i="2" s="1"/>
  <c r="G12236" i="2"/>
  <c r="F12236" i="2" s="1"/>
  <c r="G12152" i="2"/>
  <c r="F12152" i="2" s="1"/>
  <c r="G11972" i="2"/>
  <c r="F11972" i="2" s="1"/>
  <c r="G11816" i="2"/>
  <c r="F11816" i="2" s="1"/>
  <c r="G14994" i="2"/>
  <c r="F14994" i="2" s="1"/>
  <c r="G14910" i="2"/>
  <c r="F14910" i="2" s="1"/>
  <c r="G14394" i="2"/>
  <c r="F14394" i="2" s="1"/>
  <c r="G14202" i="2"/>
  <c r="F14202" i="2" s="1"/>
  <c r="G14130" i="2"/>
  <c r="F14130" i="2" s="1"/>
  <c r="G13986" i="2"/>
  <c r="F13986" i="2" s="1"/>
  <c r="G13938" i="2"/>
  <c r="F13938" i="2" s="1"/>
  <c r="G13854" i="2"/>
  <c r="F13854" i="2" s="1"/>
  <c r="G13794" i="2"/>
  <c r="F13794" i="2" s="1"/>
  <c r="G13758" i="2"/>
  <c r="F13758" i="2" s="1"/>
  <c r="G13662" i="2"/>
  <c r="F13662" i="2" s="1"/>
  <c r="G13602" i="2"/>
  <c r="F13602" i="2" s="1"/>
  <c r="G13542" i="2"/>
  <c r="F13542" i="2" s="1"/>
  <c r="G13446" i="2"/>
  <c r="F13446" i="2" s="1"/>
  <c r="G13350" i="2"/>
  <c r="F13350" i="2" s="1"/>
  <c r="G13254" i="2"/>
  <c r="F13254" i="2" s="1"/>
  <c r="G13146" i="2"/>
  <c r="F13146" i="2" s="1"/>
  <c r="G13014" i="2"/>
  <c r="F13014" i="2" s="1"/>
  <c r="G12834" i="2"/>
  <c r="F12834" i="2" s="1"/>
  <c r="G12426" i="2"/>
  <c r="F12426" i="2" s="1"/>
  <c r="G12354" i="2"/>
  <c r="F12354" i="2" s="1"/>
  <c r="G12258" i="2"/>
  <c r="F12258" i="2" s="1"/>
  <c r="G12150" i="2"/>
  <c r="F12150" i="2" s="1"/>
  <c r="G12018" i="2"/>
  <c r="F12018" i="2" s="1"/>
  <c r="G11934" i="2"/>
  <c r="F11934" i="2" s="1"/>
  <c r="G11862" i="2"/>
  <c r="F11862" i="2" s="1"/>
  <c r="G11778" i="2"/>
  <c r="F11778" i="2" s="1"/>
  <c r="G11706" i="2"/>
  <c r="F11706" i="2" s="1"/>
  <c r="G11598" i="2"/>
  <c r="F11598" i="2" s="1"/>
  <c r="G11334" i="2"/>
  <c r="F11334" i="2" s="1"/>
  <c r="G11286" i="2"/>
  <c r="F11286" i="2" s="1"/>
  <c r="G11118" i="2"/>
  <c r="F11118" i="2" s="1"/>
  <c r="G11058" i="2"/>
  <c r="F11058" i="2" s="1"/>
  <c r="G10974" i="2"/>
  <c r="F10974" i="2" s="1"/>
  <c r="G10890" i="2"/>
  <c r="F10890" i="2" s="1"/>
  <c r="G10818" i="2"/>
  <c r="F10818" i="2" s="1"/>
  <c r="G10650" i="2"/>
  <c r="F10650" i="2" s="1"/>
  <c r="G14728" i="2"/>
  <c r="F14728" i="2" s="1"/>
  <c r="G14608" i="2"/>
  <c r="F14608" i="2" s="1"/>
  <c r="G14536" i="2"/>
  <c r="F14536" i="2" s="1"/>
  <c r="G14404" i="2"/>
  <c r="F14404" i="2" s="1"/>
  <c r="G14332" i="2"/>
  <c r="F14332" i="2" s="1"/>
  <c r="G14272" i="2"/>
  <c r="F14272" i="2" s="1"/>
  <c r="G13864" i="2"/>
  <c r="F13864" i="2" s="1"/>
  <c r="G13780" i="2"/>
  <c r="F13780" i="2" s="1"/>
  <c r="G13720" i="2"/>
  <c r="F13720" i="2" s="1"/>
  <c r="G13492" i="2"/>
  <c r="F13492" i="2" s="1"/>
  <c r="G13384" i="2"/>
  <c r="F13384" i="2" s="1"/>
  <c r="G13312" i="2"/>
  <c r="F13312" i="2" s="1"/>
  <c r="G13252" i="2"/>
  <c r="F13252" i="2" s="1"/>
  <c r="G13168" i="2"/>
  <c r="F13168" i="2" s="1"/>
  <c r="G13108" i="2"/>
  <c r="F13108" i="2" s="1"/>
  <c r="G13072" i="2"/>
  <c r="F13072" i="2" s="1"/>
  <c r="G13000" i="2"/>
  <c r="F13000" i="2" s="1"/>
  <c r="G12916" i="2"/>
  <c r="F12916" i="2" s="1"/>
  <c r="G12856" i="2"/>
  <c r="F12856" i="2" s="1"/>
  <c r="G12808" i="2"/>
  <c r="F12808" i="2" s="1"/>
  <c r="G12724" i="2"/>
  <c r="F12724" i="2" s="1"/>
  <c r="G12616" i="2"/>
  <c r="F12616" i="2" s="1"/>
  <c r="G12508" i="2"/>
  <c r="F12508" i="2" s="1"/>
  <c r="G12436" i="2"/>
  <c r="F12436" i="2" s="1"/>
  <c r="G12376" i="2"/>
  <c r="F12376" i="2" s="1"/>
  <c r="G12292" i="2"/>
  <c r="F12292" i="2" s="1"/>
  <c r="G12208" i="2"/>
  <c r="F12208" i="2" s="1"/>
  <c r="G11548" i="2"/>
  <c r="F11548" i="2" s="1"/>
  <c r="G11476" i="2"/>
  <c r="F11476" i="2" s="1"/>
  <c r="G11392" i="2"/>
  <c r="F11392" i="2" s="1"/>
  <c r="G11320" i="2"/>
  <c r="F11320" i="2" s="1"/>
  <c r="G11200" i="2"/>
  <c r="F11200" i="2" s="1"/>
  <c r="G11140" i="2"/>
  <c r="F11140" i="2" s="1"/>
  <c r="G11104" i="2"/>
  <c r="F11104" i="2" s="1"/>
  <c r="G11044" i="2"/>
  <c r="F11044" i="2" s="1"/>
  <c r="G10984" i="2"/>
  <c r="F10984" i="2" s="1"/>
  <c r="G10900" i="2"/>
  <c r="F10900" i="2" s="1"/>
  <c r="G10852" i="2"/>
  <c r="F10852" i="2" s="1"/>
  <c r="G10804" i="2"/>
  <c r="F10804" i="2" s="1"/>
  <c r="G10552" i="2"/>
  <c r="F10552" i="2" s="1"/>
  <c r="G10192" i="2"/>
  <c r="F10192" i="2" s="1"/>
  <c r="G10132" i="2"/>
  <c r="F10132" i="2" s="1"/>
  <c r="G10048" i="2"/>
  <c r="F10048" i="2" s="1"/>
  <c r="G10024" i="2"/>
  <c r="F10024" i="2" s="1"/>
  <c r="G9940" i="2"/>
  <c r="F9940" i="2" s="1"/>
  <c r="G9868" i="2"/>
  <c r="F9868" i="2" s="1"/>
  <c r="G9796" i="2"/>
  <c r="F9796" i="2" s="1"/>
  <c r="G9700" i="2"/>
  <c r="F9700" i="2" s="1"/>
  <c r="G9604" i="2"/>
  <c r="F9604" i="2" s="1"/>
  <c r="G9544" i="2"/>
  <c r="F9544" i="2" s="1"/>
  <c r="G9508" i="2"/>
  <c r="F9508" i="2" s="1"/>
  <c r="G9472" i="2"/>
  <c r="F9472" i="2" s="1"/>
  <c r="G9436" i="2"/>
  <c r="F9436" i="2" s="1"/>
  <c r="G9220" i="2"/>
  <c r="F9220" i="2" s="1"/>
  <c r="G9064" i="2"/>
  <c r="F9064" i="2" s="1"/>
  <c r="G8992" i="2"/>
  <c r="F8992" i="2" s="1"/>
  <c r="G8944" i="2"/>
  <c r="F8944" i="2" s="1"/>
  <c r="G8836" i="2"/>
  <c r="F8836" i="2" s="1"/>
  <c r="G8824" i="2"/>
  <c r="F8824" i="2" s="1"/>
  <c r="G8776" i="2"/>
  <c r="F8776" i="2" s="1"/>
  <c r="G8524" i="2"/>
  <c r="F8524" i="2" s="1"/>
  <c r="G8464" i="2"/>
  <c r="F8464" i="2" s="1"/>
  <c r="G8380" i="2"/>
  <c r="F8380" i="2" s="1"/>
  <c r="G8296" i="2"/>
  <c r="F8296" i="2" s="1"/>
  <c r="G8248" i="2"/>
  <c r="F8248" i="2" s="1"/>
  <c r="G8200" i="2"/>
  <c r="F8200" i="2" s="1"/>
  <c r="G8128" i="2"/>
  <c r="F8128" i="2" s="1"/>
  <c r="G8104" i="2"/>
  <c r="F8104" i="2" s="1"/>
  <c r="G8056" i="2"/>
  <c r="F8056" i="2" s="1"/>
  <c r="G7960" i="2"/>
  <c r="F7960" i="2" s="1"/>
  <c r="G7648" i="2"/>
  <c r="F7648" i="2" s="1"/>
  <c r="G7504" i="2"/>
  <c r="F7504" i="2" s="1"/>
  <c r="G7420" i="2"/>
  <c r="F7420" i="2" s="1"/>
  <c r="G7264" i="2"/>
  <c r="F7264" i="2" s="1"/>
  <c r="G7228" i="2"/>
  <c r="F7228" i="2" s="1"/>
  <c r="G7192" i="2"/>
  <c r="F7192" i="2" s="1"/>
  <c r="G7180" i="2"/>
  <c r="F7180" i="2" s="1"/>
  <c r="G7168" i="2"/>
  <c r="F7168" i="2" s="1"/>
  <c r="G7144" i="2"/>
  <c r="F7144" i="2" s="1"/>
  <c r="G7120" i="2"/>
  <c r="F7120" i="2" s="1"/>
  <c r="G7048" i="2"/>
  <c r="F7048" i="2" s="1"/>
  <c r="G7000" i="2"/>
  <c r="F7000" i="2" s="1"/>
  <c r="G6988" i="2"/>
  <c r="F6988" i="2" s="1"/>
  <c r="G6952" i="2"/>
  <c r="F6952" i="2" s="1"/>
  <c r="G6928" i="2"/>
  <c r="F6928" i="2" s="1"/>
  <c r="G6892" i="2"/>
  <c r="F6892" i="2" s="1"/>
  <c r="G6868" i="2"/>
  <c r="F6868" i="2" s="1"/>
  <c r="G6856" i="2"/>
  <c r="F6856" i="2" s="1"/>
  <c r="G6784" i="2"/>
  <c r="F6784" i="2" s="1"/>
  <c r="G6760" i="2"/>
  <c r="F6760" i="2" s="1"/>
  <c r="G6724" i="2"/>
  <c r="F6724" i="2" s="1"/>
  <c r="G6700" i="2"/>
  <c r="F6700" i="2" s="1"/>
  <c r="G6676" i="2"/>
  <c r="F6676" i="2" s="1"/>
  <c r="G6652" i="2"/>
  <c r="F6652" i="2" s="1"/>
  <c r="G6580" i="2"/>
  <c r="F6580" i="2" s="1"/>
  <c r="G6568" i="2"/>
  <c r="F6568" i="2" s="1"/>
  <c r="G6532" i="2"/>
  <c r="F6532" i="2" s="1"/>
  <c r="G6508" i="2"/>
  <c r="F6508" i="2" s="1"/>
  <c r="G6496" i="2"/>
  <c r="F6496" i="2" s="1"/>
  <c r="G6472" i="2"/>
  <c r="F6472" i="2" s="1"/>
  <c r="G6448" i="2"/>
  <c r="F6448" i="2" s="1"/>
  <c r="G6424" i="2"/>
  <c r="F6424" i="2" s="1"/>
  <c r="G6400" i="2"/>
  <c r="F6400" i="2" s="1"/>
  <c r="G6388" i="2"/>
  <c r="F6388" i="2" s="1"/>
  <c r="G6364" i="2"/>
  <c r="F6364" i="2" s="1"/>
  <c r="G6340" i="2"/>
  <c r="F6340" i="2" s="1"/>
  <c r="G6328" i="2"/>
  <c r="F6328" i="2" s="1"/>
  <c r="G6316" i="2"/>
  <c r="F6316" i="2" s="1"/>
  <c r="G6292" i="2"/>
  <c r="F6292" i="2" s="1"/>
  <c r="G6268" i="2"/>
  <c r="F6268" i="2" s="1"/>
  <c r="G6232" i="2"/>
  <c r="F6232" i="2" s="1"/>
  <c r="G6220" i="2"/>
  <c r="F6220" i="2" s="1"/>
  <c r="G6184" i="2"/>
  <c r="F6184" i="2" s="1"/>
  <c r="G6160" i="2"/>
  <c r="F6160" i="2" s="1"/>
  <c r="G6136" i="2"/>
  <c r="F6136" i="2" s="1"/>
  <c r="G6088" i="2"/>
  <c r="F6088" i="2" s="1"/>
  <c r="G6016" i="2"/>
  <c r="F6016" i="2" s="1"/>
  <c r="G5992" i="2"/>
  <c r="F5992" i="2" s="1"/>
  <c r="G5968" i="2"/>
  <c r="F5968" i="2" s="1"/>
  <c r="G5944" i="2"/>
  <c r="F5944" i="2" s="1"/>
  <c r="G5896" i="2"/>
  <c r="F5896" i="2" s="1"/>
  <c r="G5884" i="2"/>
  <c r="F5884" i="2" s="1"/>
  <c r="G5848" i="2"/>
  <c r="F5848" i="2" s="1"/>
  <c r="G5824" i="2"/>
  <c r="F5824" i="2" s="1"/>
  <c r="G5800" i="2"/>
  <c r="F5800" i="2" s="1"/>
  <c r="G5776" i="2"/>
  <c r="F5776" i="2" s="1"/>
  <c r="G5740" i="2"/>
  <c r="F5740" i="2" s="1"/>
  <c r="G5716" i="2"/>
  <c r="F5716" i="2" s="1"/>
  <c r="G5704" i="2"/>
  <c r="F5704" i="2" s="1"/>
  <c r="G5680" i="2"/>
  <c r="F5680" i="2" s="1"/>
  <c r="G5656" i="2"/>
  <c r="F5656" i="2" s="1"/>
  <c r="G5644" i="2"/>
  <c r="F5644" i="2" s="1"/>
  <c r="G5632" i="2"/>
  <c r="F5632" i="2" s="1"/>
  <c r="G5620" i="2"/>
  <c r="F5620" i="2" s="1"/>
  <c r="G5608" i="2"/>
  <c r="F5608" i="2" s="1"/>
  <c r="G5584" i="2"/>
  <c r="F5584" i="2" s="1"/>
  <c r="G5560" i="2"/>
  <c r="F5560" i="2" s="1"/>
  <c r="G5536" i="2"/>
  <c r="F5536" i="2" s="1"/>
  <c r="G5524" i="2"/>
  <c r="F5524" i="2" s="1"/>
  <c r="G5500" i="2"/>
  <c r="F5500" i="2" s="1"/>
  <c r="G5476" i="2"/>
  <c r="F5476" i="2" s="1"/>
  <c r="G5452" i="2"/>
  <c r="F5452" i="2" s="1"/>
  <c r="G5428" i="2"/>
  <c r="F5428" i="2" s="1"/>
  <c r="G5356" i="2"/>
  <c r="F5356" i="2" s="1"/>
  <c r="G5332" i="2"/>
  <c r="F5332" i="2" s="1"/>
  <c r="G5296" i="2"/>
  <c r="F5296" i="2" s="1"/>
  <c r="G5272" i="2"/>
  <c r="F5272" i="2" s="1"/>
  <c r="G5248" i="2"/>
  <c r="F5248" i="2" s="1"/>
  <c r="G5224" i="2"/>
  <c r="F5224" i="2" s="1"/>
  <c r="G5212" i="2"/>
  <c r="F5212" i="2" s="1"/>
  <c r="G5188" i="2"/>
  <c r="F5188" i="2" s="1"/>
  <c r="G5164" i="2"/>
  <c r="F5164" i="2" s="1"/>
  <c r="G5140" i="2"/>
  <c r="F5140" i="2" s="1"/>
  <c r="G5116" i="2"/>
  <c r="F5116" i="2" s="1"/>
  <c r="G5092" i="2"/>
  <c r="F5092" i="2" s="1"/>
  <c r="G5068" i="2"/>
  <c r="F5068" i="2" s="1"/>
  <c r="G4972" i="2"/>
  <c r="F4972" i="2" s="1"/>
  <c r="G14991" i="2"/>
  <c r="F14991" i="2" s="1"/>
  <c r="G14979" i="2"/>
  <c r="F14979" i="2" s="1"/>
  <c r="G14967" i="2"/>
  <c r="F14967" i="2" s="1"/>
  <c r="G14955" i="2"/>
  <c r="F14955" i="2" s="1"/>
  <c r="G14943" i="2"/>
  <c r="F14943" i="2" s="1"/>
  <c r="G14931" i="2"/>
  <c r="F14931" i="2" s="1"/>
  <c r="G14919" i="2"/>
  <c r="F14919" i="2" s="1"/>
  <c r="G14907" i="2"/>
  <c r="F14907" i="2" s="1"/>
  <c r="G14895" i="2"/>
  <c r="F14895" i="2" s="1"/>
  <c r="G14883" i="2"/>
  <c r="F14883" i="2" s="1"/>
  <c r="G14871" i="2"/>
  <c r="F14871" i="2" s="1"/>
  <c r="G14859" i="2"/>
  <c r="F14859" i="2" s="1"/>
  <c r="G14847" i="2"/>
  <c r="F14847" i="2" s="1"/>
  <c r="G14835" i="2"/>
  <c r="F14835" i="2" s="1"/>
  <c r="G14823" i="2"/>
  <c r="F14823" i="2" s="1"/>
  <c r="G14811" i="2"/>
  <c r="F14811" i="2" s="1"/>
  <c r="G14799" i="2"/>
  <c r="F14799" i="2" s="1"/>
  <c r="G14787" i="2"/>
  <c r="F14787" i="2" s="1"/>
  <c r="G14775" i="2"/>
  <c r="F14775" i="2" s="1"/>
  <c r="G14763" i="2"/>
  <c r="F14763" i="2" s="1"/>
  <c r="G14751" i="2"/>
  <c r="F14751" i="2" s="1"/>
  <c r="G14739" i="2"/>
  <c r="F14739" i="2" s="1"/>
  <c r="G14727" i="2"/>
  <c r="F14727" i="2" s="1"/>
  <c r="G14715" i="2"/>
  <c r="F14715" i="2" s="1"/>
  <c r="G14703" i="2"/>
  <c r="F14703" i="2" s="1"/>
  <c r="G14691" i="2"/>
  <c r="F14691" i="2" s="1"/>
  <c r="G14679" i="2"/>
  <c r="F14679" i="2" s="1"/>
  <c r="G14667" i="2"/>
  <c r="F14667" i="2" s="1"/>
  <c r="G14655" i="2"/>
  <c r="F14655" i="2" s="1"/>
  <c r="G14643" i="2"/>
  <c r="F14643" i="2" s="1"/>
  <c r="G14631" i="2"/>
  <c r="F14631" i="2" s="1"/>
  <c r="G14619" i="2"/>
  <c r="F14619" i="2" s="1"/>
  <c r="G14607" i="2"/>
  <c r="F14607" i="2" s="1"/>
  <c r="G14595" i="2"/>
  <c r="F14595" i="2" s="1"/>
  <c r="G14583" i="2"/>
  <c r="F14583" i="2" s="1"/>
  <c r="G14571" i="2"/>
  <c r="F14571" i="2" s="1"/>
  <c r="G14559" i="2"/>
  <c r="F14559" i="2" s="1"/>
  <c r="G14547" i="2"/>
  <c r="F14547" i="2" s="1"/>
  <c r="G14535" i="2"/>
  <c r="F14535" i="2" s="1"/>
  <c r="G14523" i="2"/>
  <c r="F14523" i="2" s="1"/>
  <c r="G14511" i="2"/>
  <c r="F14511" i="2" s="1"/>
  <c r="G14499" i="2"/>
  <c r="F14499" i="2" s="1"/>
  <c r="G14487" i="2"/>
  <c r="F14487" i="2" s="1"/>
  <c r="G14475" i="2"/>
  <c r="F14475" i="2" s="1"/>
  <c r="G14463" i="2"/>
  <c r="F14463" i="2" s="1"/>
  <c r="G14451" i="2"/>
  <c r="F14451" i="2" s="1"/>
  <c r="G14439" i="2"/>
  <c r="F14439" i="2" s="1"/>
  <c r="G14427" i="2"/>
  <c r="F14427" i="2" s="1"/>
  <c r="G14415" i="2"/>
  <c r="F14415" i="2" s="1"/>
  <c r="G14403" i="2"/>
  <c r="F14403" i="2" s="1"/>
  <c r="G14391" i="2"/>
  <c r="F14391" i="2" s="1"/>
  <c r="G14379" i="2"/>
  <c r="F14379" i="2" s="1"/>
  <c r="G14367" i="2"/>
  <c r="F14367" i="2" s="1"/>
  <c r="G14355" i="2"/>
  <c r="F14355" i="2" s="1"/>
  <c r="G14343" i="2"/>
  <c r="F14343" i="2" s="1"/>
  <c r="G14331" i="2"/>
  <c r="F14331" i="2" s="1"/>
  <c r="G14319" i="2"/>
  <c r="F14319" i="2" s="1"/>
  <c r="G14307" i="2"/>
  <c r="F14307" i="2" s="1"/>
  <c r="G14295" i="2"/>
  <c r="F14295" i="2" s="1"/>
  <c r="G14283" i="2"/>
  <c r="F14283" i="2" s="1"/>
  <c r="G14271" i="2"/>
  <c r="F14271" i="2" s="1"/>
  <c r="G14259" i="2"/>
  <c r="F14259" i="2" s="1"/>
  <c r="G14247" i="2"/>
  <c r="F14247" i="2" s="1"/>
  <c r="G14235" i="2"/>
  <c r="F14235" i="2" s="1"/>
  <c r="G14223" i="2"/>
  <c r="F14223" i="2" s="1"/>
  <c r="G14211" i="2"/>
  <c r="F14211" i="2" s="1"/>
  <c r="G14199" i="2"/>
  <c r="F14199" i="2" s="1"/>
  <c r="G14187" i="2"/>
  <c r="F14187" i="2" s="1"/>
  <c r="G14175" i="2"/>
  <c r="F14175" i="2" s="1"/>
  <c r="G14163" i="2"/>
  <c r="F14163" i="2" s="1"/>
  <c r="G14151" i="2"/>
  <c r="F14151" i="2" s="1"/>
  <c r="G14139" i="2"/>
  <c r="F14139" i="2" s="1"/>
  <c r="G14127" i="2"/>
  <c r="F14127" i="2" s="1"/>
  <c r="G14115" i="2"/>
  <c r="F14115" i="2" s="1"/>
  <c r="G14103" i="2"/>
  <c r="F14103" i="2" s="1"/>
  <c r="G14091" i="2"/>
  <c r="F14091" i="2" s="1"/>
  <c r="G14079" i="2"/>
  <c r="F14079" i="2" s="1"/>
  <c r="G14067" i="2"/>
  <c r="F14067" i="2" s="1"/>
  <c r="G14055" i="2"/>
  <c r="F14055" i="2" s="1"/>
  <c r="G14043" i="2"/>
  <c r="F14043" i="2" s="1"/>
  <c r="G14031" i="2"/>
  <c r="F14031" i="2" s="1"/>
  <c r="G14019" i="2"/>
  <c r="F14019" i="2" s="1"/>
  <c r="G14007" i="2"/>
  <c r="F14007" i="2" s="1"/>
  <c r="G13995" i="2"/>
  <c r="F13995" i="2" s="1"/>
  <c r="G13983" i="2"/>
  <c r="F13983" i="2" s="1"/>
  <c r="G13971" i="2"/>
  <c r="F13971" i="2" s="1"/>
  <c r="G13959" i="2"/>
  <c r="F13959" i="2" s="1"/>
  <c r="G13947" i="2"/>
  <c r="F13947" i="2" s="1"/>
  <c r="G13935" i="2"/>
  <c r="F13935" i="2" s="1"/>
  <c r="G13923" i="2"/>
  <c r="F13923" i="2" s="1"/>
  <c r="G13911" i="2"/>
  <c r="F13911" i="2" s="1"/>
  <c r="G13899" i="2"/>
  <c r="F13899" i="2" s="1"/>
  <c r="G13887" i="2"/>
  <c r="F13887" i="2" s="1"/>
  <c r="G13875" i="2"/>
  <c r="F13875" i="2" s="1"/>
  <c r="G13863" i="2"/>
  <c r="F13863" i="2" s="1"/>
  <c r="G13851" i="2"/>
  <c r="F13851" i="2" s="1"/>
  <c r="G13839" i="2"/>
  <c r="F13839" i="2" s="1"/>
  <c r="G13827" i="2"/>
  <c r="F13827" i="2" s="1"/>
  <c r="G13815" i="2"/>
  <c r="F13815" i="2" s="1"/>
  <c r="G13803" i="2"/>
  <c r="F13803" i="2" s="1"/>
  <c r="G13791" i="2"/>
  <c r="F13791" i="2" s="1"/>
  <c r="G13779" i="2"/>
  <c r="F13779" i="2" s="1"/>
  <c r="G13767" i="2"/>
  <c r="F13767" i="2" s="1"/>
  <c r="G13755" i="2"/>
  <c r="F13755" i="2" s="1"/>
  <c r="G13743" i="2"/>
  <c r="F13743" i="2" s="1"/>
  <c r="G13731" i="2"/>
  <c r="F13731" i="2" s="1"/>
  <c r="G13719" i="2"/>
  <c r="F13719" i="2" s="1"/>
  <c r="G13707" i="2"/>
  <c r="F13707" i="2" s="1"/>
  <c r="G13695" i="2"/>
  <c r="F13695" i="2" s="1"/>
  <c r="G13683" i="2"/>
  <c r="F13683" i="2" s="1"/>
  <c r="G13671" i="2"/>
  <c r="F13671" i="2" s="1"/>
  <c r="G13659" i="2"/>
  <c r="F13659" i="2" s="1"/>
  <c r="G13647" i="2"/>
  <c r="F13647" i="2" s="1"/>
  <c r="G13635" i="2"/>
  <c r="F13635" i="2" s="1"/>
  <c r="G13623" i="2"/>
  <c r="F13623" i="2" s="1"/>
  <c r="G13611" i="2"/>
  <c r="F13611" i="2" s="1"/>
  <c r="G13599" i="2"/>
  <c r="F13599" i="2" s="1"/>
  <c r="G13587" i="2"/>
  <c r="F13587" i="2" s="1"/>
  <c r="G13575" i="2"/>
  <c r="F13575" i="2" s="1"/>
  <c r="G13563" i="2"/>
  <c r="F13563" i="2" s="1"/>
  <c r="G13551" i="2"/>
  <c r="F13551" i="2" s="1"/>
  <c r="G13539" i="2"/>
  <c r="F13539" i="2" s="1"/>
  <c r="G13527" i="2"/>
  <c r="F13527" i="2" s="1"/>
  <c r="G13515" i="2"/>
  <c r="F13515" i="2" s="1"/>
  <c r="G13503" i="2"/>
  <c r="F13503" i="2" s="1"/>
  <c r="G13491" i="2"/>
  <c r="F13491" i="2" s="1"/>
  <c r="G13479" i="2"/>
  <c r="F13479" i="2" s="1"/>
  <c r="G13467" i="2"/>
  <c r="F13467" i="2" s="1"/>
  <c r="G13455" i="2"/>
  <c r="F13455" i="2" s="1"/>
  <c r="G13443" i="2"/>
  <c r="F13443" i="2" s="1"/>
  <c r="G13431" i="2"/>
  <c r="F13431" i="2" s="1"/>
  <c r="G13419" i="2"/>
  <c r="F13419" i="2" s="1"/>
  <c r="G13407" i="2"/>
  <c r="F13407" i="2" s="1"/>
  <c r="G13395" i="2"/>
  <c r="F13395" i="2" s="1"/>
  <c r="G13383" i="2"/>
  <c r="F13383" i="2" s="1"/>
  <c r="G13371" i="2"/>
  <c r="F13371" i="2" s="1"/>
  <c r="G13359" i="2"/>
  <c r="F13359" i="2" s="1"/>
  <c r="G13347" i="2"/>
  <c r="F13347" i="2"/>
  <c r="G13335" i="2"/>
  <c r="F13335" i="2" s="1"/>
  <c r="G13323" i="2"/>
  <c r="F13323" i="2" s="1"/>
  <c r="G13311" i="2"/>
  <c r="F13311" i="2" s="1"/>
  <c r="G13299" i="2"/>
  <c r="F13299" i="2" s="1"/>
  <c r="G13287" i="2"/>
  <c r="F13287" i="2" s="1"/>
  <c r="G13275" i="2"/>
  <c r="F13275" i="2" s="1"/>
  <c r="G13263" i="2"/>
  <c r="F13263" i="2" s="1"/>
  <c r="G13251" i="2"/>
  <c r="F13251" i="2" s="1"/>
  <c r="G13239" i="2"/>
  <c r="F13239" i="2" s="1"/>
  <c r="G13227" i="2"/>
  <c r="F13227" i="2" s="1"/>
  <c r="G13215" i="2"/>
  <c r="F13215" i="2" s="1"/>
  <c r="G13203" i="2"/>
  <c r="F13203" i="2" s="1"/>
  <c r="G13191" i="2"/>
  <c r="F13191" i="2" s="1"/>
  <c r="G13179" i="2"/>
  <c r="F13179" i="2"/>
  <c r="G13167" i="2"/>
  <c r="F13167" i="2"/>
  <c r="G13155" i="2"/>
  <c r="F13155" i="2"/>
  <c r="G13143" i="2"/>
  <c r="F13143" i="2"/>
  <c r="G13131" i="2"/>
  <c r="F13131" i="2"/>
  <c r="G13119" i="2"/>
  <c r="F13119" i="2"/>
  <c r="G13107" i="2"/>
  <c r="F13107" i="2"/>
  <c r="G13095" i="2"/>
  <c r="F13095" i="2"/>
  <c r="G13083" i="2"/>
  <c r="F13083" i="2"/>
  <c r="G13071" i="2"/>
  <c r="F13071" i="2"/>
  <c r="G13059" i="2"/>
  <c r="F13059" i="2"/>
  <c r="G13047" i="2"/>
  <c r="F13047" i="2"/>
  <c r="G13035" i="2"/>
  <c r="F13035" i="2"/>
  <c r="G13023" i="2"/>
  <c r="F13023" i="2"/>
  <c r="G13011" i="2"/>
  <c r="F13011" i="2"/>
  <c r="G12999" i="2"/>
  <c r="F12999" i="2"/>
  <c r="G12987" i="2"/>
  <c r="F12987" i="2" s="1"/>
  <c r="G12975" i="2"/>
  <c r="F12975" i="2"/>
  <c r="G12963" i="2"/>
  <c r="F12963" i="2"/>
  <c r="G12951" i="2"/>
  <c r="F12951" i="2"/>
  <c r="G12939" i="2"/>
  <c r="F12939" i="2"/>
  <c r="G12927" i="2"/>
  <c r="F12927" i="2"/>
  <c r="G12915" i="2"/>
  <c r="F12915" i="2" s="1"/>
  <c r="G12903" i="2"/>
  <c r="F12903" i="2"/>
  <c r="G12891" i="2"/>
  <c r="F12891" i="2"/>
  <c r="G12879" i="2"/>
  <c r="F12879" i="2"/>
  <c r="G12867" i="2"/>
  <c r="F12867" i="2"/>
  <c r="G12855" i="2"/>
  <c r="F12855" i="2"/>
  <c r="G12843" i="2"/>
  <c r="F12843" i="2" s="1"/>
  <c r="G12831" i="2"/>
  <c r="F12831" i="2"/>
  <c r="G12819" i="2"/>
  <c r="F12819" i="2"/>
  <c r="G12807" i="2"/>
  <c r="F12807" i="2"/>
  <c r="G12795" i="2"/>
  <c r="F12795" i="2"/>
  <c r="G12783" i="2"/>
  <c r="F12783" i="2"/>
  <c r="G12771" i="2"/>
  <c r="F12771" i="2" s="1"/>
  <c r="G12759" i="2"/>
  <c r="F12759" i="2"/>
  <c r="G12747" i="2"/>
  <c r="F12747" i="2"/>
  <c r="G12735" i="2"/>
  <c r="F12735" i="2"/>
  <c r="G12723" i="2"/>
  <c r="F12723" i="2"/>
  <c r="G12711" i="2"/>
  <c r="F12711" i="2"/>
  <c r="G12699" i="2"/>
  <c r="F12699" i="2" s="1"/>
  <c r="G12687" i="2"/>
  <c r="F12687" i="2"/>
  <c r="G12675" i="2"/>
  <c r="F12675" i="2"/>
  <c r="G12663" i="2"/>
  <c r="F12663" i="2"/>
  <c r="G12651" i="2"/>
  <c r="F12651" i="2"/>
  <c r="G12639" i="2"/>
  <c r="F12639" i="2"/>
  <c r="G12627" i="2"/>
  <c r="F12627" i="2" s="1"/>
  <c r="G12615" i="2"/>
  <c r="F12615" i="2"/>
  <c r="G12603" i="2"/>
  <c r="F12603" i="2"/>
  <c r="G12591" i="2"/>
  <c r="F12591" i="2"/>
  <c r="G12579" i="2"/>
  <c r="F12579" i="2"/>
  <c r="G12567" i="2"/>
  <c r="F12567" i="2"/>
  <c r="G12555" i="2"/>
  <c r="F12555" i="2" s="1"/>
  <c r="G12543" i="2"/>
  <c r="F12543" i="2"/>
  <c r="G12531" i="2"/>
  <c r="F12531" i="2"/>
  <c r="G12519" i="2"/>
  <c r="F12519" i="2"/>
  <c r="G12507" i="2"/>
  <c r="F12507" i="2"/>
  <c r="G12495" i="2"/>
  <c r="F12495" i="2"/>
  <c r="G12483" i="2"/>
  <c r="F12483" i="2" s="1"/>
  <c r="G12471" i="2"/>
  <c r="F12471" i="2"/>
  <c r="G12459" i="2"/>
  <c r="F12459" i="2" s="1"/>
  <c r="G12447" i="2"/>
  <c r="F12447" i="2"/>
  <c r="G12435" i="2"/>
  <c r="F12435" i="2"/>
  <c r="G12423" i="2"/>
  <c r="F12423" i="2"/>
  <c r="G12411" i="2"/>
  <c r="F12411" i="2" s="1"/>
  <c r="G12399" i="2"/>
  <c r="F12399" i="2"/>
  <c r="G12387" i="2"/>
  <c r="F12387" i="2" s="1"/>
  <c r="G12375" i="2"/>
  <c r="F12375" i="2"/>
  <c r="G12363" i="2"/>
  <c r="F12363" i="2"/>
  <c r="G12351" i="2"/>
  <c r="F12351" i="2" s="1"/>
  <c r="G12339" i="2"/>
  <c r="F12339" i="2" s="1"/>
  <c r="G12327" i="2"/>
  <c r="F12327" i="2"/>
  <c r="G12315" i="2"/>
  <c r="F12315" i="2" s="1"/>
  <c r="G12303" i="2"/>
  <c r="F12303" i="2"/>
  <c r="G12291" i="2"/>
  <c r="F12291" i="2"/>
  <c r="G12279" i="2"/>
  <c r="F12279" i="2" s="1"/>
  <c r="G12267" i="2"/>
  <c r="F12267" i="2" s="1"/>
  <c r="G12255" i="2"/>
  <c r="F12255" i="2"/>
  <c r="G12243" i="2"/>
  <c r="F12243" i="2" s="1"/>
  <c r="G12231" i="2"/>
  <c r="F12231" i="2"/>
  <c r="G12219" i="2"/>
  <c r="F12219" i="2"/>
  <c r="G12207" i="2"/>
  <c r="F12207" i="2" s="1"/>
  <c r="G12195" i="2"/>
  <c r="F12195" i="2" s="1"/>
  <c r="G12183" i="2"/>
  <c r="F12183" i="2"/>
  <c r="G12171" i="2"/>
  <c r="F12171" i="2" s="1"/>
  <c r="G12159" i="2"/>
  <c r="F12159" i="2"/>
  <c r="G12147" i="2"/>
  <c r="F12147" i="2"/>
  <c r="G12135" i="2"/>
  <c r="F12135" i="2" s="1"/>
  <c r="G12123" i="2"/>
  <c r="F12123" i="2" s="1"/>
  <c r="G12111" i="2"/>
  <c r="F12111" i="2"/>
  <c r="G12099" i="2"/>
  <c r="F12099" i="2" s="1"/>
  <c r="G12087" i="2"/>
  <c r="F12087" i="2"/>
  <c r="G12075" i="2"/>
  <c r="F12075" i="2"/>
  <c r="G12063" i="2"/>
  <c r="F12063" i="2" s="1"/>
  <c r="G12051" i="2"/>
  <c r="F12051" i="2" s="1"/>
  <c r="G12039" i="2"/>
  <c r="F12039" i="2"/>
  <c r="G12027" i="2"/>
  <c r="F12027" i="2" s="1"/>
  <c r="G12015" i="2"/>
  <c r="F12015" i="2"/>
  <c r="G12003" i="2"/>
  <c r="F12003" i="2"/>
  <c r="G11991" i="2"/>
  <c r="F11991" i="2" s="1"/>
  <c r="G11979" i="2"/>
  <c r="F11979" i="2" s="1"/>
  <c r="G11967" i="2"/>
  <c r="F11967" i="2"/>
  <c r="G11955" i="2"/>
  <c r="F11955" i="2" s="1"/>
  <c r="G11943" i="2"/>
  <c r="F11943" i="2"/>
  <c r="G11931" i="2"/>
  <c r="F11931" i="2"/>
  <c r="G11919" i="2"/>
  <c r="F11919" i="2" s="1"/>
  <c r="G11907" i="2"/>
  <c r="F11907" i="2" s="1"/>
  <c r="G11895" i="2"/>
  <c r="F11895" i="2"/>
  <c r="G11883" i="2"/>
  <c r="F11883" i="2" s="1"/>
  <c r="G11871" i="2"/>
  <c r="F11871" i="2"/>
  <c r="G11859" i="2"/>
  <c r="F11859" i="2"/>
  <c r="G11847" i="2"/>
  <c r="F11847" i="2" s="1"/>
  <c r="G11835" i="2"/>
  <c r="F11835" i="2" s="1"/>
  <c r="G11823" i="2"/>
  <c r="F11823" i="2"/>
  <c r="G11811" i="2"/>
  <c r="F11811" i="2" s="1"/>
  <c r="G11799" i="2"/>
  <c r="F11799" i="2"/>
  <c r="G11787" i="2"/>
  <c r="F11787" i="2"/>
  <c r="G11775" i="2"/>
  <c r="F11775" i="2" s="1"/>
  <c r="G11763" i="2"/>
  <c r="F11763" i="2" s="1"/>
  <c r="G11751" i="2"/>
  <c r="F11751" i="2"/>
  <c r="G11739" i="2"/>
  <c r="F11739" i="2" s="1"/>
  <c r="G11727" i="2"/>
  <c r="F11727" i="2"/>
  <c r="G11715" i="2"/>
  <c r="F11715" i="2"/>
  <c r="G11703" i="2"/>
  <c r="F11703" i="2" s="1"/>
  <c r="G11691" i="2"/>
  <c r="F11691" i="2" s="1"/>
  <c r="G11679" i="2"/>
  <c r="F11679" i="2"/>
  <c r="G11667" i="2"/>
  <c r="F11667" i="2" s="1"/>
  <c r="G11655" i="2"/>
  <c r="F11655" i="2"/>
  <c r="G11643" i="2"/>
  <c r="F11643" i="2"/>
  <c r="G11631" i="2"/>
  <c r="F11631" i="2" s="1"/>
  <c r="G11619" i="2"/>
  <c r="F11619" i="2" s="1"/>
  <c r="G11607" i="2"/>
  <c r="F11607" i="2"/>
  <c r="G11595" i="2"/>
  <c r="F11595" i="2" s="1"/>
  <c r="G11583" i="2"/>
  <c r="F11583" i="2"/>
  <c r="G11571" i="2"/>
  <c r="F11571" i="2"/>
  <c r="G11559" i="2"/>
  <c r="F11559" i="2" s="1"/>
  <c r="G11547" i="2"/>
  <c r="F11547" i="2" s="1"/>
  <c r="G11535" i="2"/>
  <c r="F11535" i="2"/>
  <c r="G11523" i="2"/>
  <c r="F11523" i="2" s="1"/>
  <c r="G11511" i="2"/>
  <c r="F11511" i="2"/>
  <c r="G11499" i="2"/>
  <c r="F11499" i="2"/>
  <c r="G11487" i="2"/>
  <c r="F11487" i="2" s="1"/>
  <c r="G11475" i="2"/>
  <c r="F11475" i="2" s="1"/>
  <c r="G11463" i="2"/>
  <c r="F11463" i="2"/>
  <c r="G11451" i="2"/>
  <c r="F11451" i="2" s="1"/>
  <c r="G11439" i="2"/>
  <c r="F11439" i="2"/>
  <c r="G12307" i="2"/>
  <c r="F12307" i="2"/>
  <c r="G12295" i="2"/>
  <c r="F12295" i="2" s="1"/>
  <c r="G12283" i="2"/>
  <c r="F12283" i="2" s="1"/>
  <c r="G12271" i="2"/>
  <c r="F12271" i="2"/>
  <c r="G12259" i="2"/>
  <c r="F12259" i="2" s="1"/>
  <c r="G12247" i="2"/>
  <c r="F12247" i="2"/>
  <c r="G12235" i="2"/>
  <c r="F12235" i="2"/>
  <c r="G12223" i="2"/>
  <c r="F12223" i="2" s="1"/>
  <c r="G12211" i="2"/>
  <c r="F12211" i="2" s="1"/>
  <c r="G12199" i="2"/>
  <c r="F12199" i="2"/>
  <c r="G12187" i="2"/>
  <c r="F12187" i="2" s="1"/>
  <c r="G12175" i="2"/>
  <c r="F12175" i="2"/>
  <c r="G12163" i="2"/>
  <c r="F12163" i="2"/>
  <c r="G12151" i="2"/>
  <c r="F12151" i="2" s="1"/>
  <c r="G12139" i="2"/>
  <c r="F12139" i="2" s="1"/>
  <c r="G12127" i="2"/>
  <c r="F12127" i="2"/>
  <c r="G12115" i="2"/>
  <c r="F12115" i="2" s="1"/>
  <c r="G12103" i="2"/>
  <c r="F12103" i="2"/>
  <c r="G12091" i="2"/>
  <c r="F12091" i="2"/>
  <c r="G12079" i="2"/>
  <c r="F12079" i="2" s="1"/>
  <c r="G12067" i="2"/>
  <c r="F12067" i="2" s="1"/>
  <c r="G12055" i="2"/>
  <c r="F12055" i="2"/>
  <c r="G12043" i="2"/>
  <c r="F12043" i="2" s="1"/>
  <c r="G12031" i="2"/>
  <c r="F12031" i="2"/>
  <c r="G12019" i="2"/>
  <c r="F12019" i="2"/>
  <c r="G12007" i="2"/>
  <c r="F12007" i="2" s="1"/>
  <c r="G11995" i="2"/>
  <c r="F11995" i="2" s="1"/>
  <c r="G11983" i="2"/>
  <c r="F11983" i="2"/>
  <c r="G11971" i="2"/>
  <c r="F11971" i="2" s="1"/>
  <c r="G11959" i="2"/>
  <c r="F11959" i="2"/>
  <c r="G11947" i="2"/>
  <c r="F11947" i="2"/>
  <c r="G11935" i="2"/>
  <c r="F11935" i="2" s="1"/>
  <c r="G11923" i="2"/>
  <c r="F11923" i="2" s="1"/>
  <c r="G11911" i="2"/>
  <c r="F11911" i="2"/>
  <c r="G11899" i="2"/>
  <c r="F11899" i="2" s="1"/>
  <c r="G11887" i="2"/>
  <c r="F11887" i="2"/>
  <c r="G11875" i="2"/>
  <c r="F11875" i="2"/>
  <c r="G11863" i="2"/>
  <c r="F11863" i="2" s="1"/>
  <c r="G11851" i="2"/>
  <c r="F11851" i="2" s="1"/>
  <c r="G11839" i="2"/>
  <c r="F11839" i="2"/>
  <c r="G11827" i="2"/>
  <c r="F11827" i="2" s="1"/>
  <c r="G11815" i="2"/>
  <c r="F11815" i="2"/>
  <c r="G11803" i="2"/>
  <c r="F11803" i="2"/>
  <c r="G11791" i="2"/>
  <c r="F11791" i="2" s="1"/>
  <c r="G11779" i="2"/>
  <c r="F11779" i="2" s="1"/>
  <c r="G11767" i="2"/>
  <c r="F11767" i="2"/>
  <c r="G11755" i="2"/>
  <c r="F11755" i="2" s="1"/>
  <c r="G11743" i="2"/>
  <c r="F11743" i="2"/>
  <c r="G11731" i="2"/>
  <c r="F11731" i="2"/>
  <c r="G11719" i="2"/>
  <c r="F11719" i="2" s="1"/>
  <c r="G11707" i="2"/>
  <c r="F11707" i="2" s="1"/>
  <c r="G11695" i="2"/>
  <c r="F11695" i="2"/>
  <c r="G11683" i="2"/>
  <c r="F11683" i="2" s="1"/>
  <c r="G11671" i="2"/>
  <c r="F11671" i="2"/>
  <c r="G11659" i="2"/>
  <c r="F11659" i="2"/>
  <c r="G11647" i="2"/>
  <c r="F11647" i="2" s="1"/>
  <c r="G11635" i="2"/>
  <c r="F11635" i="2" s="1"/>
  <c r="G11623" i="2"/>
  <c r="F11623" i="2"/>
  <c r="G11611" i="2"/>
  <c r="F11611" i="2" s="1"/>
  <c r="G11599" i="2"/>
  <c r="F11599" i="2"/>
  <c r="G11587" i="2"/>
  <c r="F11587" i="2"/>
  <c r="G11575" i="2"/>
  <c r="F11575" i="2" s="1"/>
  <c r="G11563" i="2"/>
  <c r="F11563" i="2" s="1"/>
  <c r="G11551" i="2"/>
  <c r="F11551" i="2"/>
  <c r="G11539" i="2"/>
  <c r="F11539" i="2" s="1"/>
  <c r="G11527" i="2"/>
  <c r="F11527" i="2"/>
  <c r="G11515" i="2"/>
  <c r="F11515" i="2"/>
  <c r="G11503" i="2"/>
  <c r="F11503" i="2" s="1"/>
  <c r="G11491" i="2"/>
  <c r="F11491" i="2" s="1"/>
  <c r="G11479" i="2"/>
  <c r="F11479" i="2"/>
  <c r="G11467" i="2"/>
  <c r="F11467" i="2" s="1"/>
  <c r="G11455" i="2"/>
  <c r="F11455" i="2"/>
  <c r="G11443" i="2"/>
  <c r="F11443" i="2"/>
  <c r="G11431" i="2"/>
  <c r="F11431" i="2" s="1"/>
  <c r="G11419" i="2"/>
  <c r="F11419" i="2" s="1"/>
  <c r="G11407" i="2"/>
  <c r="F11407" i="2"/>
  <c r="G11395" i="2"/>
  <c r="F11395" i="2" s="1"/>
  <c r="G11383" i="2"/>
  <c r="F11383" i="2"/>
  <c r="G11371" i="2"/>
  <c r="F11371" i="2"/>
  <c r="G11359" i="2"/>
  <c r="F11359" i="2" s="1"/>
  <c r="G11347" i="2"/>
  <c r="F11347" i="2" s="1"/>
  <c r="G11335" i="2"/>
  <c r="F11335" i="2"/>
  <c r="G11323" i="2"/>
  <c r="F11323" i="2" s="1"/>
  <c r="G11311" i="2"/>
  <c r="F11311" i="2"/>
  <c r="G11299" i="2"/>
  <c r="F11299" i="2"/>
  <c r="G11287" i="2"/>
  <c r="F11287" i="2" s="1"/>
  <c r="G11275" i="2"/>
  <c r="F11275" i="2" s="1"/>
  <c r="G11263" i="2"/>
  <c r="F11263" i="2"/>
  <c r="G11251" i="2"/>
  <c r="F11251" i="2" s="1"/>
  <c r="G11239" i="2"/>
  <c r="F11239" i="2"/>
  <c r="G11227" i="2"/>
  <c r="F11227" i="2"/>
  <c r="G11215" i="2"/>
  <c r="F11215" i="2" s="1"/>
  <c r="G11203" i="2"/>
  <c r="F11203" i="2" s="1"/>
  <c r="G11191" i="2"/>
  <c r="F11191" i="2"/>
  <c r="G11179" i="2"/>
  <c r="F11179" i="2" s="1"/>
  <c r="G11167" i="2"/>
  <c r="F11167" i="2"/>
  <c r="G11155" i="2"/>
  <c r="F11155" i="2"/>
  <c r="G11143" i="2"/>
  <c r="F11143" i="2" s="1"/>
  <c r="G11131" i="2"/>
  <c r="F11131" i="2" s="1"/>
  <c r="G11119" i="2"/>
  <c r="F11119" i="2"/>
  <c r="G11107" i="2"/>
  <c r="F11107" i="2" s="1"/>
  <c r="G11095" i="2"/>
  <c r="F11095" i="2"/>
  <c r="G11083" i="2"/>
  <c r="F11083" i="2"/>
  <c r="G11071" i="2"/>
  <c r="F11071" i="2" s="1"/>
  <c r="G11059" i="2"/>
  <c r="F11059" i="2" s="1"/>
  <c r="G11047" i="2"/>
  <c r="F11047" i="2"/>
  <c r="G11035" i="2"/>
  <c r="F11035" i="2" s="1"/>
  <c r="G11023" i="2"/>
  <c r="F11023" i="2"/>
  <c r="G11011" i="2"/>
  <c r="F11011" i="2"/>
  <c r="G10999" i="2"/>
  <c r="F10999" i="2" s="1"/>
  <c r="G10987" i="2"/>
  <c r="F10987" i="2" s="1"/>
  <c r="G10975" i="2"/>
  <c r="F10975" i="2"/>
  <c r="G10963" i="2"/>
  <c r="F10963" i="2" s="1"/>
  <c r="G10951" i="2"/>
  <c r="F10951" i="2"/>
  <c r="G10939" i="2"/>
  <c r="F10939" i="2"/>
  <c r="G10927" i="2"/>
  <c r="F10927" i="2" s="1"/>
  <c r="G10915" i="2"/>
  <c r="F10915" i="2" s="1"/>
  <c r="G10903" i="2"/>
  <c r="F10903" i="2"/>
  <c r="G10891" i="2"/>
  <c r="F10891" i="2" s="1"/>
  <c r="G10879" i="2"/>
  <c r="F10879" i="2"/>
  <c r="G10867" i="2"/>
  <c r="F10867" i="2"/>
  <c r="G10855" i="2"/>
  <c r="F10855" i="2" s="1"/>
  <c r="G10843" i="2"/>
  <c r="F10843" i="2" s="1"/>
  <c r="G10831" i="2"/>
  <c r="F10831" i="2"/>
  <c r="G10819" i="2"/>
  <c r="F10819" i="2" s="1"/>
  <c r="G10807" i="2"/>
  <c r="F10807" i="2"/>
  <c r="G10795" i="2"/>
  <c r="F10795" i="2" s="1"/>
  <c r="G10783" i="2"/>
  <c r="F10783" i="2" s="1"/>
  <c r="G10771" i="2"/>
  <c r="F10771" i="2" s="1"/>
  <c r="G10759" i="2"/>
  <c r="F10759" i="2"/>
  <c r="G10747" i="2"/>
  <c r="F10747" i="2" s="1"/>
  <c r="G10735" i="2"/>
  <c r="F10735" i="2"/>
  <c r="G10723" i="2"/>
  <c r="F10723" i="2" s="1"/>
  <c r="G10711" i="2"/>
  <c r="F10711" i="2" s="1"/>
  <c r="G10699" i="2"/>
  <c r="F10699" i="2" s="1"/>
  <c r="G10687" i="2"/>
  <c r="F10687" i="2"/>
  <c r="G10675" i="2"/>
  <c r="F10675" i="2" s="1"/>
  <c r="G10663" i="2"/>
  <c r="F10663" i="2"/>
  <c r="G10651" i="2"/>
  <c r="F10651" i="2" s="1"/>
  <c r="G10639" i="2"/>
  <c r="F10639" i="2" s="1"/>
  <c r="G10627" i="2"/>
  <c r="F10627" i="2" s="1"/>
  <c r="G10615" i="2"/>
  <c r="F10615" i="2"/>
  <c r="G10603" i="2"/>
  <c r="F10603" i="2" s="1"/>
  <c r="G10591" i="2"/>
  <c r="F10591" i="2"/>
  <c r="G10579" i="2"/>
  <c r="F10579" i="2" s="1"/>
  <c r="G10567" i="2"/>
  <c r="F10567" i="2" s="1"/>
  <c r="G10555" i="2"/>
  <c r="F10555" i="2" s="1"/>
  <c r="G10543" i="2"/>
  <c r="F10543" i="2"/>
  <c r="G10531" i="2"/>
  <c r="F10531" i="2" s="1"/>
  <c r="G10519" i="2"/>
  <c r="F10519" i="2"/>
  <c r="G10507" i="2"/>
  <c r="F10507" i="2" s="1"/>
  <c r="G10495" i="2"/>
  <c r="F10495" i="2" s="1"/>
  <c r="G10483" i="2"/>
  <c r="F10483" i="2" s="1"/>
  <c r="G10471" i="2"/>
  <c r="F10471" i="2"/>
  <c r="G10459" i="2"/>
  <c r="F10459" i="2" s="1"/>
  <c r="G10447" i="2"/>
  <c r="F10447" i="2"/>
  <c r="G10435" i="2"/>
  <c r="F10435" i="2" s="1"/>
  <c r="G10423" i="2"/>
  <c r="F10423" i="2" s="1"/>
  <c r="G10411" i="2"/>
  <c r="F10411" i="2" s="1"/>
  <c r="G10399" i="2"/>
  <c r="F10399" i="2"/>
  <c r="G10387" i="2"/>
  <c r="F10387" i="2" s="1"/>
  <c r="G10375" i="2"/>
  <c r="F10375" i="2"/>
  <c r="G10363" i="2"/>
  <c r="F10363" i="2" s="1"/>
  <c r="G10351" i="2"/>
  <c r="F10351" i="2" s="1"/>
  <c r="G10339" i="2"/>
  <c r="F10339" i="2" s="1"/>
  <c r="G10327" i="2"/>
  <c r="F10327" i="2"/>
  <c r="G10315" i="2"/>
  <c r="F10315" i="2" s="1"/>
  <c r="G10303" i="2"/>
  <c r="F10303" i="2"/>
  <c r="G10291" i="2"/>
  <c r="F10291" i="2" s="1"/>
  <c r="G10279" i="2"/>
  <c r="F10279" i="2" s="1"/>
  <c r="G10267" i="2"/>
  <c r="F10267" i="2" s="1"/>
  <c r="G10255" i="2"/>
  <c r="F10255" i="2" s="1"/>
  <c r="G10243" i="2"/>
  <c r="F10243" i="2" s="1"/>
  <c r="G10231" i="2"/>
  <c r="F10231" i="2"/>
  <c r="G10219" i="2"/>
  <c r="F10219" i="2" s="1"/>
  <c r="G10207" i="2"/>
  <c r="F10207" i="2" s="1"/>
  <c r="G10195" i="2"/>
  <c r="F10195" i="2" s="1"/>
  <c r="G10183" i="2"/>
  <c r="F10183" i="2" s="1"/>
  <c r="G10171" i="2"/>
  <c r="F10171" i="2" s="1"/>
  <c r="G10159" i="2"/>
  <c r="F10159" i="2"/>
  <c r="G10147" i="2"/>
  <c r="F10147" i="2" s="1"/>
  <c r="G10135" i="2"/>
  <c r="F10135" i="2" s="1"/>
  <c r="G10123" i="2"/>
  <c r="F10123" i="2" s="1"/>
  <c r="G10111" i="2"/>
  <c r="F10111" i="2" s="1"/>
  <c r="G10099" i="2"/>
  <c r="F10099" i="2" s="1"/>
  <c r="G10087" i="2"/>
  <c r="F10087" i="2"/>
  <c r="G10075" i="2"/>
  <c r="F10075" i="2" s="1"/>
  <c r="G10063" i="2"/>
  <c r="F10063" i="2" s="1"/>
  <c r="G10051" i="2"/>
  <c r="F10051" i="2" s="1"/>
  <c r="G10039" i="2"/>
  <c r="F10039" i="2" s="1"/>
  <c r="G10027" i="2"/>
  <c r="F10027" i="2" s="1"/>
  <c r="G10015" i="2"/>
  <c r="F10015" i="2"/>
  <c r="G10003" i="2"/>
  <c r="F10003" i="2" s="1"/>
  <c r="G9991" i="2"/>
  <c r="F9991" i="2" s="1"/>
  <c r="G9979" i="2"/>
  <c r="F9979" i="2" s="1"/>
  <c r="G9967" i="2"/>
  <c r="F9967" i="2" s="1"/>
  <c r="G9955" i="2"/>
  <c r="F9955" i="2" s="1"/>
  <c r="G9943" i="2"/>
  <c r="F9943" i="2"/>
  <c r="G9931" i="2"/>
  <c r="F9931" i="2" s="1"/>
  <c r="G9919" i="2"/>
  <c r="F9919" i="2" s="1"/>
  <c r="G9907" i="2"/>
  <c r="F9907" i="2" s="1"/>
  <c r="G9895" i="2"/>
  <c r="F9895" i="2" s="1"/>
  <c r="G9883" i="2"/>
  <c r="F9883" i="2" s="1"/>
  <c r="G9871" i="2"/>
  <c r="F9871" i="2"/>
  <c r="G9859" i="2"/>
  <c r="F9859" i="2" s="1"/>
  <c r="G9847" i="2"/>
  <c r="F9847" i="2" s="1"/>
  <c r="G9835" i="2"/>
  <c r="F9835" i="2" s="1"/>
  <c r="G9823" i="2"/>
  <c r="F9823" i="2" s="1"/>
  <c r="G9811" i="2"/>
  <c r="F9811" i="2" s="1"/>
  <c r="G9799" i="2"/>
  <c r="F9799" i="2"/>
  <c r="G9787" i="2"/>
  <c r="F9787" i="2" s="1"/>
  <c r="G9775" i="2"/>
  <c r="F9775" i="2" s="1"/>
  <c r="G9763" i="2"/>
  <c r="F9763" i="2" s="1"/>
  <c r="G9751" i="2"/>
  <c r="F9751" i="2" s="1"/>
  <c r="G9739" i="2"/>
  <c r="F9739" i="2" s="1"/>
  <c r="G9727" i="2"/>
  <c r="F9727" i="2"/>
  <c r="G9715" i="2"/>
  <c r="F9715" i="2" s="1"/>
  <c r="G9703" i="2"/>
  <c r="F9703" i="2" s="1"/>
  <c r="G9691" i="2"/>
  <c r="F9691" i="2" s="1"/>
  <c r="G9679" i="2"/>
  <c r="F9679" i="2" s="1"/>
  <c r="G9667" i="2"/>
  <c r="F9667" i="2" s="1"/>
  <c r="G9655" i="2"/>
  <c r="F9655" i="2"/>
  <c r="G9643" i="2"/>
  <c r="F9643" i="2" s="1"/>
  <c r="G9631" i="2"/>
  <c r="F9631" i="2" s="1"/>
  <c r="G9619" i="2"/>
  <c r="F9619" i="2" s="1"/>
  <c r="G9607" i="2"/>
  <c r="F9607" i="2" s="1"/>
  <c r="G9595" i="2"/>
  <c r="F9595" i="2" s="1"/>
  <c r="G9583" i="2"/>
  <c r="F9583" i="2"/>
  <c r="G9571" i="2"/>
  <c r="F9571" i="2" s="1"/>
  <c r="G9559" i="2"/>
  <c r="F9559" i="2" s="1"/>
  <c r="G9547" i="2"/>
  <c r="F9547" i="2" s="1"/>
  <c r="G9535" i="2"/>
  <c r="F9535" i="2" s="1"/>
  <c r="G9523" i="2"/>
  <c r="F9523" i="2" s="1"/>
  <c r="G9511" i="2"/>
  <c r="F9511" i="2"/>
  <c r="G9499" i="2"/>
  <c r="F9499" i="2" s="1"/>
  <c r="G9487" i="2"/>
  <c r="F9487" i="2" s="1"/>
  <c r="G9475" i="2"/>
  <c r="F9475" i="2" s="1"/>
  <c r="G9463" i="2"/>
  <c r="F9463" i="2" s="1"/>
  <c r="G9451" i="2"/>
  <c r="F9451" i="2" s="1"/>
  <c r="G9439" i="2"/>
  <c r="F9439" i="2" s="1"/>
  <c r="G9427" i="2"/>
  <c r="F9427" i="2" s="1"/>
  <c r="G9415" i="2"/>
  <c r="F9415" i="2" s="1"/>
  <c r="G9403" i="2"/>
  <c r="F9403" i="2" s="1"/>
  <c r="G9391" i="2"/>
  <c r="F9391" i="2" s="1"/>
  <c r="G9379" i="2"/>
  <c r="F9379" i="2" s="1"/>
  <c r="G9367" i="2"/>
  <c r="F9367" i="2" s="1"/>
  <c r="G9355" i="2"/>
  <c r="F9355" i="2" s="1"/>
  <c r="G9343" i="2"/>
  <c r="F9343" i="2" s="1"/>
  <c r="G9331" i="2"/>
  <c r="F9331" i="2" s="1"/>
  <c r="G9319" i="2"/>
  <c r="F9319" i="2" s="1"/>
  <c r="G9307" i="2"/>
  <c r="F9307" i="2" s="1"/>
  <c r="G9295" i="2"/>
  <c r="F9295" i="2" s="1"/>
  <c r="G9283" i="2"/>
  <c r="F9283" i="2" s="1"/>
  <c r="G9271" i="2"/>
  <c r="F9271" i="2" s="1"/>
  <c r="G9259" i="2"/>
  <c r="F9259" i="2" s="1"/>
  <c r="G9247" i="2"/>
  <c r="F9247" i="2" s="1"/>
  <c r="G9235" i="2"/>
  <c r="F9235" i="2" s="1"/>
  <c r="G9223" i="2"/>
  <c r="F9223" i="2" s="1"/>
  <c r="G9211" i="2"/>
  <c r="F9211" i="2" s="1"/>
  <c r="G9199" i="2"/>
  <c r="F9199" i="2" s="1"/>
  <c r="G9187" i="2"/>
  <c r="F9187" i="2" s="1"/>
  <c r="G9175" i="2"/>
  <c r="F9175" i="2" s="1"/>
  <c r="G9163" i="2"/>
  <c r="F9163" i="2" s="1"/>
  <c r="G9151" i="2"/>
  <c r="F9151" i="2" s="1"/>
  <c r="G9139" i="2"/>
  <c r="F9139" i="2" s="1"/>
  <c r="G9127" i="2"/>
  <c r="F9127" i="2" s="1"/>
  <c r="G9115" i="2"/>
  <c r="F9115" i="2" s="1"/>
  <c r="G9103" i="2"/>
  <c r="F9103" i="2" s="1"/>
  <c r="G9091" i="2"/>
  <c r="F9091" i="2" s="1"/>
  <c r="G9079" i="2"/>
  <c r="F9079" i="2"/>
  <c r="G9067" i="2"/>
  <c r="F9067" i="2" s="1"/>
  <c r="G9055" i="2"/>
  <c r="F9055" i="2" s="1"/>
  <c r="G9043" i="2"/>
  <c r="F9043" i="2" s="1"/>
  <c r="G9031" i="2"/>
  <c r="F9031" i="2" s="1"/>
  <c r="G9019" i="2"/>
  <c r="F9019" i="2" s="1"/>
  <c r="G9007" i="2"/>
  <c r="F9007" i="2" s="1"/>
  <c r="G8995" i="2"/>
  <c r="F8995" i="2" s="1"/>
  <c r="G8983" i="2"/>
  <c r="F8983" i="2" s="1"/>
  <c r="G8971" i="2"/>
  <c r="F8971" i="2" s="1"/>
  <c r="G8959" i="2"/>
  <c r="F8959" i="2" s="1"/>
  <c r="G8947" i="2"/>
  <c r="F8947" i="2" s="1"/>
  <c r="G8935" i="2"/>
  <c r="F8935" i="2"/>
  <c r="G8923" i="2"/>
  <c r="F8923" i="2" s="1"/>
  <c r="G8911" i="2"/>
  <c r="F8911" i="2" s="1"/>
  <c r="G8899" i="2"/>
  <c r="F8899" i="2" s="1"/>
  <c r="G8887" i="2"/>
  <c r="F8887" i="2" s="1"/>
  <c r="G8875" i="2"/>
  <c r="F8875" i="2" s="1"/>
  <c r="G8863" i="2"/>
  <c r="F8863" i="2"/>
  <c r="G8851" i="2"/>
  <c r="F8851" i="2" s="1"/>
  <c r="G8839" i="2"/>
  <c r="F8839" i="2" s="1"/>
  <c r="G8827" i="2"/>
  <c r="F8827" i="2" s="1"/>
  <c r="G8815" i="2"/>
  <c r="F8815" i="2" s="1"/>
  <c r="G8803" i="2"/>
  <c r="F8803" i="2" s="1"/>
  <c r="G8791" i="2"/>
  <c r="F8791" i="2" s="1"/>
  <c r="G8779" i="2"/>
  <c r="F8779" i="2" s="1"/>
  <c r="G8767" i="2"/>
  <c r="F8767" i="2" s="1"/>
  <c r="G8755" i="2"/>
  <c r="F8755" i="2" s="1"/>
  <c r="G8743" i="2"/>
  <c r="F8743" i="2" s="1"/>
  <c r="G8731" i="2"/>
  <c r="F8731" i="2" s="1"/>
  <c r="G8719" i="2"/>
  <c r="F8719" i="2"/>
  <c r="G8707" i="2"/>
  <c r="F8707" i="2" s="1"/>
  <c r="G8695" i="2"/>
  <c r="F8695" i="2" s="1"/>
  <c r="G8683" i="2"/>
  <c r="F8683" i="2" s="1"/>
  <c r="G8671" i="2"/>
  <c r="F8671" i="2" s="1"/>
  <c r="G8659" i="2"/>
  <c r="F8659" i="2" s="1"/>
  <c r="G8647" i="2"/>
  <c r="F8647" i="2"/>
  <c r="G8635" i="2"/>
  <c r="F8635" i="2" s="1"/>
  <c r="G8623" i="2"/>
  <c r="F8623" i="2" s="1"/>
  <c r="G8611" i="2"/>
  <c r="F8611" i="2" s="1"/>
  <c r="G8599" i="2"/>
  <c r="F8599" i="2" s="1"/>
  <c r="G8587" i="2"/>
  <c r="F8587" i="2" s="1"/>
  <c r="G8575" i="2"/>
  <c r="F8575" i="2" s="1"/>
  <c r="G8563" i="2"/>
  <c r="F8563" i="2" s="1"/>
  <c r="G8551" i="2"/>
  <c r="F8551" i="2" s="1"/>
  <c r="G8539" i="2"/>
  <c r="F8539" i="2" s="1"/>
  <c r="G8527" i="2"/>
  <c r="F8527" i="2" s="1"/>
  <c r="G8515" i="2"/>
  <c r="F8515" i="2" s="1"/>
  <c r="G8503" i="2"/>
  <c r="F8503" i="2" s="1"/>
  <c r="G8491" i="2"/>
  <c r="F8491" i="2" s="1"/>
  <c r="G8479" i="2"/>
  <c r="F8479" i="2" s="1"/>
  <c r="G8467" i="2"/>
  <c r="F8467" i="2" s="1"/>
  <c r="G8455" i="2"/>
  <c r="F8455" i="2" s="1"/>
  <c r="G8443" i="2"/>
  <c r="F8443" i="2" s="1"/>
  <c r="G8431" i="2"/>
  <c r="F8431" i="2" s="1"/>
  <c r="G8419" i="2"/>
  <c r="F8419" i="2" s="1"/>
  <c r="G8407" i="2"/>
  <c r="F8407" i="2" s="1"/>
  <c r="G8395" i="2"/>
  <c r="F8395" i="2" s="1"/>
  <c r="G8383" i="2"/>
  <c r="F8383" i="2" s="1"/>
  <c r="G8371" i="2"/>
  <c r="F8371" i="2" s="1"/>
  <c r="G8359" i="2"/>
  <c r="F8359" i="2" s="1"/>
  <c r="G8347" i="2"/>
  <c r="F8347" i="2" s="1"/>
  <c r="G8335" i="2"/>
  <c r="F8335" i="2" s="1"/>
  <c r="G8323" i="2"/>
  <c r="F8323" i="2" s="1"/>
  <c r="G8311" i="2"/>
  <c r="F8311" i="2" s="1"/>
  <c r="G8299" i="2"/>
  <c r="F8299" i="2" s="1"/>
  <c r="G8287" i="2"/>
  <c r="F8287" i="2"/>
  <c r="G8275" i="2"/>
  <c r="F8275" i="2" s="1"/>
  <c r="G8263" i="2"/>
  <c r="F8263" i="2" s="1"/>
  <c r="G8251" i="2"/>
  <c r="F8251" i="2" s="1"/>
  <c r="G8239" i="2"/>
  <c r="F8239" i="2"/>
  <c r="G8227" i="2"/>
  <c r="F8227" i="2" s="1"/>
  <c r="G8215" i="2"/>
  <c r="F8215" i="2" s="1"/>
  <c r="G8203" i="2"/>
  <c r="F8203" i="2" s="1"/>
  <c r="G8191" i="2"/>
  <c r="F8191" i="2" s="1"/>
  <c r="G8179" i="2"/>
  <c r="F8179" i="2" s="1"/>
  <c r="G8167" i="2"/>
  <c r="F8167" i="2"/>
  <c r="G8155" i="2"/>
  <c r="F8155" i="2" s="1"/>
  <c r="G8143" i="2"/>
  <c r="F8143" i="2"/>
  <c r="G8131" i="2"/>
  <c r="F8131" i="2"/>
  <c r="G8119" i="2"/>
  <c r="F8119" i="2" s="1"/>
  <c r="G8107" i="2"/>
  <c r="F8107" i="2" s="1"/>
  <c r="G8095" i="2"/>
  <c r="F8095" i="2"/>
  <c r="G8083" i="2"/>
  <c r="F8083" i="2" s="1"/>
  <c r="G8071" i="2"/>
  <c r="F8071" i="2"/>
  <c r="G8059" i="2"/>
  <c r="F8059" i="2"/>
  <c r="G8047" i="2"/>
  <c r="F8047" i="2" s="1"/>
  <c r="G8035" i="2"/>
  <c r="F8035" i="2" s="1"/>
  <c r="G8023" i="2"/>
  <c r="F8023" i="2" s="1"/>
  <c r="G8011" i="2"/>
  <c r="F8011" i="2" s="1"/>
  <c r="G7999" i="2"/>
  <c r="F7999" i="2"/>
  <c r="G7987" i="2"/>
  <c r="F7987" i="2" s="1"/>
  <c r="G7975" i="2"/>
  <c r="F7975" i="2" s="1"/>
  <c r="G7963" i="2"/>
  <c r="F7963" i="2" s="1"/>
  <c r="G7951" i="2"/>
  <c r="F7951" i="2"/>
  <c r="G7939" i="2"/>
  <c r="F7939" i="2" s="1"/>
  <c r="G7927" i="2"/>
  <c r="F7927" i="2" s="1"/>
  <c r="G7915" i="2"/>
  <c r="F7915" i="2" s="1"/>
  <c r="G7903" i="2"/>
  <c r="F7903" i="2" s="1"/>
  <c r="G7891" i="2"/>
  <c r="F7891" i="2" s="1"/>
  <c r="G7879" i="2"/>
  <c r="F7879" i="2"/>
  <c r="G7867" i="2"/>
  <c r="F7867" i="2" s="1"/>
  <c r="G7855" i="2"/>
  <c r="F7855" i="2"/>
  <c r="G7843" i="2"/>
  <c r="F7843" i="2"/>
  <c r="G7831" i="2"/>
  <c r="F7831" i="2" s="1"/>
  <c r="G7819" i="2"/>
  <c r="F7819" i="2" s="1"/>
  <c r="G7807" i="2"/>
  <c r="F7807" i="2"/>
  <c r="G7795" i="2"/>
  <c r="F7795" i="2" s="1"/>
  <c r="G7783" i="2"/>
  <c r="F7783" i="2"/>
  <c r="G7771" i="2"/>
  <c r="F7771" i="2" s="1"/>
  <c r="G7759" i="2"/>
  <c r="F7759" i="2" s="1"/>
  <c r="G7747" i="2"/>
  <c r="F7747" i="2"/>
  <c r="G7735" i="2"/>
  <c r="F7735" i="2" s="1"/>
  <c r="G7723" i="2"/>
  <c r="F7723" i="2" s="1"/>
  <c r="G7711" i="2"/>
  <c r="F7711" i="2" s="1"/>
  <c r="G7699" i="2"/>
  <c r="F7699" i="2"/>
  <c r="G7687" i="2"/>
  <c r="F7687" i="2" s="1"/>
  <c r="G7675" i="2"/>
  <c r="F7675" i="2"/>
  <c r="G7663" i="2"/>
  <c r="F7663" i="2"/>
  <c r="G7651" i="2"/>
  <c r="F7651" i="2" s="1"/>
  <c r="G7639" i="2"/>
  <c r="F7639" i="2" s="1"/>
  <c r="G7627" i="2"/>
  <c r="F7627" i="2" s="1"/>
  <c r="G7615" i="2"/>
  <c r="F7615" i="2" s="1"/>
  <c r="G7603" i="2"/>
  <c r="F7603" i="2" s="1"/>
  <c r="G7591" i="2"/>
  <c r="F7591" i="2"/>
  <c r="G7579" i="2"/>
  <c r="F7579" i="2" s="1"/>
  <c r="G7567" i="2"/>
  <c r="F7567" i="2" s="1"/>
  <c r="G7555" i="2"/>
  <c r="F7555" i="2" s="1"/>
  <c r="G7543" i="2"/>
  <c r="F7543" i="2" s="1"/>
  <c r="G7531" i="2"/>
  <c r="F7531" i="2" s="1"/>
  <c r="G7519" i="2"/>
  <c r="F7519" i="2" s="1"/>
  <c r="G7507" i="2"/>
  <c r="F7507" i="2" s="1"/>
  <c r="G7495" i="2"/>
  <c r="F7495" i="2" s="1"/>
  <c r="G7483" i="2"/>
  <c r="F7483" i="2" s="1"/>
  <c r="G7471" i="2"/>
  <c r="F7471" i="2" s="1"/>
  <c r="G7459" i="2"/>
  <c r="F7459" i="2" s="1"/>
  <c r="G7447" i="2"/>
  <c r="F7447" i="2"/>
  <c r="G7435" i="2"/>
  <c r="F7435" i="2" s="1"/>
  <c r="G7423" i="2"/>
  <c r="F7423" i="2" s="1"/>
  <c r="G7411" i="2"/>
  <c r="F7411" i="2" s="1"/>
  <c r="G7399" i="2"/>
  <c r="F7399" i="2" s="1"/>
  <c r="G7387" i="2"/>
  <c r="F7387" i="2" s="1"/>
  <c r="G7375" i="2"/>
  <c r="F7375" i="2"/>
  <c r="G7363" i="2"/>
  <c r="F7363" i="2" s="1"/>
  <c r="G7351" i="2"/>
  <c r="F7351" i="2" s="1"/>
  <c r="G7339" i="2"/>
  <c r="F7339" i="2" s="1"/>
  <c r="G7327" i="2"/>
  <c r="F7327" i="2" s="1"/>
  <c r="G7315" i="2"/>
  <c r="F7315" i="2" s="1"/>
  <c r="G7303" i="2"/>
  <c r="F7303" i="2"/>
  <c r="G7291" i="2"/>
  <c r="F7291" i="2" s="1"/>
  <c r="G7279" i="2"/>
  <c r="F7279" i="2" s="1"/>
  <c r="G7267" i="2"/>
  <c r="F7267" i="2" s="1"/>
  <c r="G7255" i="2"/>
  <c r="F7255" i="2" s="1"/>
  <c r="G7243" i="2"/>
  <c r="F7243" i="2" s="1"/>
  <c r="G7231" i="2"/>
  <c r="F7231" i="2"/>
  <c r="G7219" i="2"/>
  <c r="F7219" i="2" s="1"/>
  <c r="G7207" i="2"/>
  <c r="F7207" i="2" s="1"/>
  <c r="G7195" i="2"/>
  <c r="F7195" i="2" s="1"/>
  <c r="G7183" i="2"/>
  <c r="F7183" i="2" s="1"/>
  <c r="G7171" i="2"/>
  <c r="F7171" i="2" s="1"/>
  <c r="G7159" i="2"/>
  <c r="F7159" i="2"/>
  <c r="G7147" i="2"/>
  <c r="F7147" i="2" s="1"/>
  <c r="G7135" i="2"/>
  <c r="F7135" i="2" s="1"/>
  <c r="G7123" i="2"/>
  <c r="F7123" i="2" s="1"/>
  <c r="G7111" i="2"/>
  <c r="F7111" i="2" s="1"/>
  <c r="G7099" i="2"/>
  <c r="F7099" i="2" s="1"/>
  <c r="G7087" i="2"/>
  <c r="F7087" i="2"/>
  <c r="G7075" i="2"/>
  <c r="F7075" i="2" s="1"/>
  <c r="G7063" i="2"/>
  <c r="F7063" i="2" s="1"/>
  <c r="G7051" i="2"/>
  <c r="F7051" i="2" s="1"/>
  <c r="G7039" i="2"/>
  <c r="F7039" i="2" s="1"/>
  <c r="G7027" i="2"/>
  <c r="F7027" i="2" s="1"/>
  <c r="G7015" i="2"/>
  <c r="F7015" i="2"/>
  <c r="G7003" i="2"/>
  <c r="F7003" i="2" s="1"/>
  <c r="G6991" i="2"/>
  <c r="F6991" i="2" s="1"/>
  <c r="G6979" i="2"/>
  <c r="F6979" i="2" s="1"/>
  <c r="G6967" i="2"/>
  <c r="F6967" i="2" s="1"/>
  <c r="G6955" i="2"/>
  <c r="F6955" i="2" s="1"/>
  <c r="G6943" i="2"/>
  <c r="F6943" i="2"/>
  <c r="G6931" i="2"/>
  <c r="F6931" i="2" s="1"/>
  <c r="G6919" i="2"/>
  <c r="F6919" i="2" s="1"/>
  <c r="G6907" i="2"/>
  <c r="F6907" i="2" s="1"/>
  <c r="G6895" i="2"/>
  <c r="F6895" i="2" s="1"/>
  <c r="G6883" i="2"/>
  <c r="F6883" i="2" s="1"/>
  <c r="G6871" i="2"/>
  <c r="F6871" i="2"/>
  <c r="G6859" i="2"/>
  <c r="F6859" i="2" s="1"/>
  <c r="G6847" i="2"/>
  <c r="F6847" i="2" s="1"/>
  <c r="G6835" i="2"/>
  <c r="F6835" i="2" s="1"/>
  <c r="G6823" i="2"/>
  <c r="F6823" i="2" s="1"/>
  <c r="G6811" i="2"/>
  <c r="F6811" i="2" s="1"/>
  <c r="G6799" i="2"/>
  <c r="F6799" i="2"/>
  <c r="G6787" i="2"/>
  <c r="F6787" i="2" s="1"/>
  <c r="G6775" i="2"/>
  <c r="F6775" i="2" s="1"/>
  <c r="G6763" i="2"/>
  <c r="F6763" i="2" s="1"/>
  <c r="G6751" i="2"/>
  <c r="F6751" i="2" s="1"/>
  <c r="G6739" i="2"/>
  <c r="F6739" i="2" s="1"/>
  <c r="G6727" i="2"/>
  <c r="F6727" i="2"/>
  <c r="G6715" i="2"/>
  <c r="F6715" i="2" s="1"/>
  <c r="G6703" i="2"/>
  <c r="F6703" i="2" s="1"/>
  <c r="G6691" i="2"/>
  <c r="F6691" i="2" s="1"/>
  <c r="G6679" i="2"/>
  <c r="F6679" i="2" s="1"/>
  <c r="G6667" i="2"/>
  <c r="F6667" i="2" s="1"/>
  <c r="G6655" i="2"/>
  <c r="F6655" i="2"/>
  <c r="G6643" i="2"/>
  <c r="F6643" i="2" s="1"/>
  <c r="G6631" i="2"/>
  <c r="F6631" i="2" s="1"/>
  <c r="G6619" i="2"/>
  <c r="F6619" i="2" s="1"/>
  <c r="G6607" i="2"/>
  <c r="F6607" i="2" s="1"/>
  <c r="G6595" i="2"/>
  <c r="F6595" i="2" s="1"/>
  <c r="G6583" i="2"/>
  <c r="F6583" i="2"/>
  <c r="G6571" i="2"/>
  <c r="F6571" i="2" s="1"/>
  <c r="G6559" i="2"/>
  <c r="F6559" i="2" s="1"/>
  <c r="G6547" i="2"/>
  <c r="F6547" i="2" s="1"/>
  <c r="G6535" i="2"/>
  <c r="F6535" i="2" s="1"/>
  <c r="G6523" i="2"/>
  <c r="F6523" i="2" s="1"/>
  <c r="G6511" i="2"/>
  <c r="F6511" i="2"/>
  <c r="G6499" i="2"/>
  <c r="F6499" i="2" s="1"/>
  <c r="G6487" i="2"/>
  <c r="F6487" i="2" s="1"/>
  <c r="G6475" i="2"/>
  <c r="F6475" i="2" s="1"/>
  <c r="G6463" i="2"/>
  <c r="F6463" i="2" s="1"/>
  <c r="G6451" i="2"/>
  <c r="F6451" i="2" s="1"/>
  <c r="G6439" i="2"/>
  <c r="F6439" i="2"/>
  <c r="G6427" i="2"/>
  <c r="F6427" i="2" s="1"/>
  <c r="G6415" i="2"/>
  <c r="F6415" i="2" s="1"/>
  <c r="G6403" i="2"/>
  <c r="F6403" i="2" s="1"/>
  <c r="G6391" i="2"/>
  <c r="F6391" i="2" s="1"/>
  <c r="G6379" i="2"/>
  <c r="F6379" i="2" s="1"/>
  <c r="G6367" i="2"/>
  <c r="F6367" i="2"/>
  <c r="G6355" i="2"/>
  <c r="F6355" i="2" s="1"/>
  <c r="G6343" i="2"/>
  <c r="F6343" i="2" s="1"/>
  <c r="G6331" i="2"/>
  <c r="F6331" i="2" s="1"/>
  <c r="G6319" i="2"/>
  <c r="F6319" i="2" s="1"/>
  <c r="G6307" i="2"/>
  <c r="F6307" i="2" s="1"/>
  <c r="G6295" i="2"/>
  <c r="F6295" i="2"/>
  <c r="G6283" i="2"/>
  <c r="F6283" i="2" s="1"/>
  <c r="G6271" i="2"/>
  <c r="F6271" i="2" s="1"/>
  <c r="G6259" i="2"/>
  <c r="F6259" i="2" s="1"/>
  <c r="G6247" i="2"/>
  <c r="F6247" i="2" s="1"/>
  <c r="G6235" i="2"/>
  <c r="F6235" i="2" s="1"/>
  <c r="G6223" i="2"/>
  <c r="F6223" i="2"/>
  <c r="G6211" i="2"/>
  <c r="F6211" i="2" s="1"/>
  <c r="G6199" i="2"/>
  <c r="F6199" i="2" s="1"/>
  <c r="G6187" i="2"/>
  <c r="F6187" i="2" s="1"/>
  <c r="G6175" i="2"/>
  <c r="F6175" i="2" s="1"/>
  <c r="G6163" i="2"/>
  <c r="F6163" i="2" s="1"/>
  <c r="G6151" i="2"/>
  <c r="F6151" i="2"/>
  <c r="G6139" i="2"/>
  <c r="F6139" i="2" s="1"/>
  <c r="G6127" i="2"/>
  <c r="F6127" i="2" s="1"/>
  <c r="G6115" i="2"/>
  <c r="F6115" i="2" s="1"/>
  <c r="G6103" i="2"/>
  <c r="F6103" i="2" s="1"/>
  <c r="G6091" i="2"/>
  <c r="F6091" i="2" s="1"/>
  <c r="G6079" i="2"/>
  <c r="F6079" i="2"/>
  <c r="G6067" i="2"/>
  <c r="F6067" i="2" s="1"/>
  <c r="G6055" i="2"/>
  <c r="F6055" i="2" s="1"/>
  <c r="G6043" i="2"/>
  <c r="F6043" i="2" s="1"/>
  <c r="G6031" i="2"/>
  <c r="F6031" i="2" s="1"/>
  <c r="G6019" i="2"/>
  <c r="F6019" i="2" s="1"/>
  <c r="G6007" i="2"/>
  <c r="F6007" i="2"/>
  <c r="G5995" i="2"/>
  <c r="F5995" i="2" s="1"/>
  <c r="G5983" i="2"/>
  <c r="F5983" i="2" s="1"/>
  <c r="G5971" i="2"/>
  <c r="F5971" i="2" s="1"/>
  <c r="G5959" i="2"/>
  <c r="F5959" i="2" s="1"/>
  <c r="G5947" i="2"/>
  <c r="F5947" i="2" s="1"/>
  <c r="G5935" i="2"/>
  <c r="F5935" i="2"/>
  <c r="G5923" i="2"/>
  <c r="F5923" i="2" s="1"/>
  <c r="G5911" i="2"/>
  <c r="F5911" i="2" s="1"/>
  <c r="G5899" i="2"/>
  <c r="F5899" i="2" s="1"/>
  <c r="G5887" i="2"/>
  <c r="F5887" i="2" s="1"/>
  <c r="G5875" i="2"/>
  <c r="F5875" i="2" s="1"/>
  <c r="G5863" i="2"/>
  <c r="F5863" i="2"/>
  <c r="G5851" i="2"/>
  <c r="F5851" i="2" s="1"/>
  <c r="G5839" i="2"/>
  <c r="F5839" i="2" s="1"/>
  <c r="G5827" i="2"/>
  <c r="F5827" i="2" s="1"/>
  <c r="G5815" i="2"/>
  <c r="F5815" i="2" s="1"/>
  <c r="G5803" i="2"/>
  <c r="F5803" i="2" s="1"/>
  <c r="G5791" i="2"/>
  <c r="F5791" i="2"/>
  <c r="G5779" i="2"/>
  <c r="F5779" i="2" s="1"/>
  <c r="G5767" i="2"/>
  <c r="F5767" i="2" s="1"/>
  <c r="G5755" i="2"/>
  <c r="F5755" i="2" s="1"/>
  <c r="G5743" i="2"/>
  <c r="F5743" i="2" s="1"/>
  <c r="G5731" i="2"/>
  <c r="F5731" i="2" s="1"/>
  <c r="G5719" i="2"/>
  <c r="F5719" i="2"/>
  <c r="G5707" i="2"/>
  <c r="F5707" i="2" s="1"/>
  <c r="G5695" i="2"/>
  <c r="F5695" i="2" s="1"/>
  <c r="G5683" i="2"/>
  <c r="F5683" i="2" s="1"/>
  <c r="G5671" i="2"/>
  <c r="F5671" i="2" s="1"/>
  <c r="G5659" i="2"/>
  <c r="F5659" i="2" s="1"/>
  <c r="G5647" i="2"/>
  <c r="F5647" i="2"/>
  <c r="G5635" i="2"/>
  <c r="F5635" i="2" s="1"/>
  <c r="G5623" i="2"/>
  <c r="F5623" i="2" s="1"/>
  <c r="G5611" i="2"/>
  <c r="F5611" i="2" s="1"/>
  <c r="G5599" i="2"/>
  <c r="F5599" i="2" s="1"/>
  <c r="G5587" i="2"/>
  <c r="F5587" i="2" s="1"/>
  <c r="G5575" i="2"/>
  <c r="F5575" i="2"/>
  <c r="G5563" i="2"/>
  <c r="F5563" i="2" s="1"/>
  <c r="G5551" i="2"/>
  <c r="F5551" i="2" s="1"/>
  <c r="G5539" i="2"/>
  <c r="F5539" i="2" s="1"/>
  <c r="G5527" i="2"/>
  <c r="F5527" i="2" s="1"/>
  <c r="G5515" i="2"/>
  <c r="F5515" i="2" s="1"/>
  <c r="G5503" i="2"/>
  <c r="F5503" i="2"/>
  <c r="G5491" i="2"/>
  <c r="F5491" i="2" s="1"/>
  <c r="G5479" i="2"/>
  <c r="F5479" i="2" s="1"/>
  <c r="G5467" i="2"/>
  <c r="F5467" i="2" s="1"/>
  <c r="G5455" i="2"/>
  <c r="F5455" i="2" s="1"/>
  <c r="G5443" i="2"/>
  <c r="F5443" i="2" s="1"/>
  <c r="G5431" i="2"/>
  <c r="F5431" i="2"/>
  <c r="G5419" i="2"/>
  <c r="F5419" i="2" s="1"/>
  <c r="G5407" i="2"/>
  <c r="F5407" i="2" s="1"/>
  <c r="G5395" i="2"/>
  <c r="F5395" i="2" s="1"/>
  <c r="G5383" i="2"/>
  <c r="F5383" i="2" s="1"/>
  <c r="G5371" i="2"/>
  <c r="F5371" i="2" s="1"/>
  <c r="G5359" i="2"/>
  <c r="F5359" i="2"/>
  <c r="G5347" i="2"/>
  <c r="F5347" i="2" s="1"/>
  <c r="G5335" i="2"/>
  <c r="F5335" i="2" s="1"/>
  <c r="G5323" i="2"/>
  <c r="F5323" i="2" s="1"/>
  <c r="G5311" i="2"/>
  <c r="F5311" i="2" s="1"/>
  <c r="G5299" i="2"/>
  <c r="F5299" i="2" s="1"/>
  <c r="G5287" i="2"/>
  <c r="F5287" i="2"/>
  <c r="G5275" i="2"/>
  <c r="F5275" i="2" s="1"/>
  <c r="G5263" i="2"/>
  <c r="F5263" i="2" s="1"/>
  <c r="G5251" i="2"/>
  <c r="F5251" i="2" s="1"/>
  <c r="G5239" i="2"/>
  <c r="F5239" i="2" s="1"/>
  <c r="G5227" i="2"/>
  <c r="F5227" i="2" s="1"/>
  <c r="G5215" i="2"/>
  <c r="F5215" i="2"/>
  <c r="G5203" i="2"/>
  <c r="F5203" i="2" s="1"/>
  <c r="G5191" i="2"/>
  <c r="F5191" i="2" s="1"/>
  <c r="G5179" i="2"/>
  <c r="F5179" i="2" s="1"/>
  <c r="G5167" i="2"/>
  <c r="F5167" i="2" s="1"/>
  <c r="G5155" i="2"/>
  <c r="F5155" i="2" s="1"/>
  <c r="G5143" i="2"/>
  <c r="F5143" i="2"/>
  <c r="G5131" i="2"/>
  <c r="F5131" i="2" s="1"/>
  <c r="G5119" i="2"/>
  <c r="F5119" i="2" s="1"/>
  <c r="G5107" i="2"/>
  <c r="F5107" i="2" s="1"/>
  <c r="G5095" i="2"/>
  <c r="F5095" i="2" s="1"/>
  <c r="G5083" i="2"/>
  <c r="F5083" i="2" s="1"/>
  <c r="G5071" i="2"/>
  <c r="F5071" i="2"/>
  <c r="G5059" i="2"/>
  <c r="F5059" i="2" s="1"/>
  <c r="G5047" i="2"/>
  <c r="F5047" i="2" s="1"/>
  <c r="G5035" i="2"/>
  <c r="F5035" i="2" s="1"/>
  <c r="G5023" i="2"/>
  <c r="F5023" i="2" s="1"/>
  <c r="G5011" i="2"/>
  <c r="F5011" i="2" s="1"/>
  <c r="G4999" i="2"/>
  <c r="F4999" i="2"/>
  <c r="G4987" i="2"/>
  <c r="F4987" i="2" s="1"/>
  <c r="G4975" i="2"/>
  <c r="F4975" i="2" s="1"/>
  <c r="G4963" i="2"/>
  <c r="F4963" i="2" s="1"/>
  <c r="G4951" i="2"/>
  <c r="F4951" i="2" s="1"/>
  <c r="G4939" i="2"/>
  <c r="F4939" i="2" s="1"/>
  <c r="G4927" i="2"/>
  <c r="F4927" i="2"/>
  <c r="G4915" i="2"/>
  <c r="F4915" i="2" s="1"/>
  <c r="G4903" i="2"/>
  <c r="F4903" i="2" s="1"/>
  <c r="G4891" i="2"/>
  <c r="F4891" i="2" s="1"/>
  <c r="G4879" i="2"/>
  <c r="F4879" i="2" s="1"/>
  <c r="G4867" i="2"/>
  <c r="F4867" i="2" s="1"/>
  <c r="G4855" i="2"/>
  <c r="F4855" i="2"/>
  <c r="G4843" i="2"/>
  <c r="F4843" i="2" s="1"/>
  <c r="G4831" i="2"/>
  <c r="F4831" i="2" s="1"/>
  <c r="G4819" i="2"/>
  <c r="F4819" i="2" s="1"/>
  <c r="G4807" i="2"/>
  <c r="F4807" i="2" s="1"/>
  <c r="G4795" i="2"/>
  <c r="F4795" i="2" s="1"/>
  <c r="G4783" i="2"/>
  <c r="F4783" i="2"/>
  <c r="G4771" i="2"/>
  <c r="F4771" i="2" s="1"/>
  <c r="G4759" i="2"/>
  <c r="F4759" i="2" s="1"/>
  <c r="G4747" i="2"/>
  <c r="F4747" i="2" s="1"/>
  <c r="G4735" i="2"/>
  <c r="F4735" i="2" s="1"/>
  <c r="G4723" i="2"/>
  <c r="F4723" i="2" s="1"/>
  <c r="G4711" i="2"/>
  <c r="F4711" i="2"/>
  <c r="G4699" i="2"/>
  <c r="F4699" i="2" s="1"/>
  <c r="G4687" i="2"/>
  <c r="F4687" i="2" s="1"/>
  <c r="G4675" i="2"/>
  <c r="F4675" i="2" s="1"/>
  <c r="G4663" i="2"/>
  <c r="F4663" i="2" s="1"/>
  <c r="G4651" i="2"/>
  <c r="F4651" i="2" s="1"/>
  <c r="G4639" i="2"/>
  <c r="F4639" i="2"/>
  <c r="G4627" i="2"/>
  <c r="F4627" i="2" s="1"/>
  <c r="G4615" i="2"/>
  <c r="F4615" i="2" s="1"/>
  <c r="G4603" i="2"/>
  <c r="F4603" i="2" s="1"/>
  <c r="G4591" i="2"/>
  <c r="F4591" i="2" s="1"/>
  <c r="G4579" i="2"/>
  <c r="F4579" i="2" s="1"/>
  <c r="G4567" i="2"/>
  <c r="F4567" i="2"/>
  <c r="G4555" i="2"/>
  <c r="F4555" i="2" s="1"/>
  <c r="G4543" i="2"/>
  <c r="F4543" i="2" s="1"/>
  <c r="G4531" i="2"/>
  <c r="F4531" i="2" s="1"/>
  <c r="G4519" i="2"/>
  <c r="F4519" i="2" s="1"/>
  <c r="G4507" i="2"/>
  <c r="F4507" i="2" s="1"/>
  <c r="G4495" i="2"/>
  <c r="F4495" i="2"/>
  <c r="G4483" i="2"/>
  <c r="F4483" i="2"/>
  <c r="G4471" i="2"/>
  <c r="F4471" i="2"/>
  <c r="G4459" i="2"/>
  <c r="F4459" i="2"/>
  <c r="G4447" i="2"/>
  <c r="F4447" i="2"/>
  <c r="G4435" i="2"/>
  <c r="F4435" i="2"/>
  <c r="G4423" i="2"/>
  <c r="F4423" i="2"/>
  <c r="G4411" i="2"/>
  <c r="F4411" i="2"/>
  <c r="G4399" i="2"/>
  <c r="F4399" i="2"/>
  <c r="G4387" i="2"/>
  <c r="F4387" i="2"/>
  <c r="G4375" i="2"/>
  <c r="F4375" i="2"/>
  <c r="G4363" i="2"/>
  <c r="F4363" i="2"/>
  <c r="G4351" i="2"/>
  <c r="F4351" i="2"/>
  <c r="G4339" i="2"/>
  <c r="F4339" i="2"/>
  <c r="G4327" i="2"/>
  <c r="F4327" i="2"/>
  <c r="G4315" i="2"/>
  <c r="F4315" i="2"/>
  <c r="G4303" i="2"/>
  <c r="F4303" i="2"/>
  <c r="G4291" i="2"/>
  <c r="F4291" i="2" s="1"/>
  <c r="G4279" i="2"/>
  <c r="F4279" i="2" s="1"/>
  <c r="G4267" i="2"/>
  <c r="F4267" i="2"/>
  <c r="G4255" i="2"/>
  <c r="F4255" i="2" s="1"/>
  <c r="G4243" i="2"/>
  <c r="F4243" i="2" s="1"/>
  <c r="G4231" i="2"/>
  <c r="F4231" i="2" s="1"/>
  <c r="G4219" i="2"/>
  <c r="F4219" i="2" s="1"/>
  <c r="G4207" i="2"/>
  <c r="F4207" i="2"/>
  <c r="G4195" i="2"/>
  <c r="F4195" i="2"/>
  <c r="G4183" i="2"/>
  <c r="F4183" i="2"/>
  <c r="G4171" i="2"/>
  <c r="F4171" i="2" s="1"/>
  <c r="G4159" i="2"/>
  <c r="F4159" i="2" s="1"/>
  <c r="G4147" i="2"/>
  <c r="F4147" i="2" s="1"/>
  <c r="G4135" i="2"/>
  <c r="F4135" i="2"/>
  <c r="G4123" i="2"/>
  <c r="F4123" i="2"/>
  <c r="G4111" i="2"/>
  <c r="F4111" i="2"/>
  <c r="G4099" i="2"/>
  <c r="F4099" i="2" s="1"/>
  <c r="G4087" i="2"/>
  <c r="F4087" i="2" s="1"/>
  <c r="G4075" i="2"/>
  <c r="F4075" i="2" s="1"/>
  <c r="G4063" i="2"/>
  <c r="F4063" i="2"/>
  <c r="G4051" i="2"/>
  <c r="F4051" i="2"/>
  <c r="G4039" i="2"/>
  <c r="F4039" i="2"/>
  <c r="G4027" i="2"/>
  <c r="F4027" i="2" s="1"/>
  <c r="G4015" i="2"/>
  <c r="F4015" i="2"/>
  <c r="G4003" i="2"/>
  <c r="F4003" i="2" s="1"/>
  <c r="G3991" i="2"/>
  <c r="F3991" i="2"/>
  <c r="G3979" i="2"/>
  <c r="F3979" i="2"/>
  <c r="G3967" i="2"/>
  <c r="F3967" i="2"/>
  <c r="G3955" i="2"/>
  <c r="F3955" i="2" s="1"/>
  <c r="G3943" i="2"/>
  <c r="F3943" i="2" s="1"/>
  <c r="G3931" i="2"/>
  <c r="F3931" i="2" s="1"/>
  <c r="G3919" i="2"/>
  <c r="F3919" i="2"/>
  <c r="G3907" i="2"/>
  <c r="F3907" i="2"/>
  <c r="G3895" i="2"/>
  <c r="F3895" i="2"/>
  <c r="G3883" i="2"/>
  <c r="F3883" i="2" s="1"/>
  <c r="G3871" i="2"/>
  <c r="F3871" i="2" s="1"/>
  <c r="G3859" i="2"/>
  <c r="F3859" i="2" s="1"/>
  <c r="G3847" i="2"/>
  <c r="F3847" i="2"/>
  <c r="G3835" i="2"/>
  <c r="F3835" i="2"/>
  <c r="G3823" i="2"/>
  <c r="F3823" i="2"/>
  <c r="G3811" i="2"/>
  <c r="F3811" i="2" s="1"/>
  <c r="G3799" i="2"/>
  <c r="F3799" i="2" s="1"/>
  <c r="G3787" i="2"/>
  <c r="F3787" i="2" s="1"/>
  <c r="G3775" i="2"/>
  <c r="F3775" i="2"/>
  <c r="G3763" i="2"/>
  <c r="F3763" i="2"/>
  <c r="G3751" i="2"/>
  <c r="F3751" i="2"/>
  <c r="G3739" i="2"/>
  <c r="F3739" i="2" s="1"/>
  <c r="G3727" i="2"/>
  <c r="F3727" i="2" s="1"/>
  <c r="G3715" i="2"/>
  <c r="F3715" i="2" s="1"/>
  <c r="G3703" i="2"/>
  <c r="F3703" i="2"/>
  <c r="G3691" i="2"/>
  <c r="F3691" i="2"/>
  <c r="G3679" i="2"/>
  <c r="F3679" i="2" s="1"/>
  <c r="G3667" i="2"/>
  <c r="F3667" i="2" s="1"/>
  <c r="G3655" i="2"/>
  <c r="F3655" i="2"/>
  <c r="G3643" i="2"/>
  <c r="F3643" i="2" s="1"/>
  <c r="G3631" i="2"/>
  <c r="F3631" i="2" s="1"/>
  <c r="G3619" i="2"/>
  <c r="F3619" i="2" s="1"/>
  <c r="G3607" i="2"/>
  <c r="F3607" i="2" s="1"/>
  <c r="G3595" i="2"/>
  <c r="F3595" i="2" s="1"/>
  <c r="G3583" i="2"/>
  <c r="F3583" i="2" s="1"/>
  <c r="G3571" i="2"/>
  <c r="F3571" i="2" s="1"/>
  <c r="G3559" i="2"/>
  <c r="F3559" i="2"/>
  <c r="G3547" i="2"/>
  <c r="F3547" i="2"/>
  <c r="G3535" i="2"/>
  <c r="F3535" i="2" s="1"/>
  <c r="G3523" i="2"/>
  <c r="F3523" i="2" s="1"/>
  <c r="G3511" i="2"/>
  <c r="F3511" i="2"/>
  <c r="G3499" i="2"/>
  <c r="F3499" i="2" s="1"/>
  <c r="G3487" i="2"/>
  <c r="F3487" i="2" s="1"/>
  <c r="G3475" i="2"/>
  <c r="F3475" i="2"/>
  <c r="G3463" i="2"/>
  <c r="F3463" i="2" s="1"/>
  <c r="G3451" i="2"/>
  <c r="F3451" i="2" s="1"/>
  <c r="G3439" i="2"/>
  <c r="F3439" i="2" s="1"/>
  <c r="G3427" i="2"/>
  <c r="F3427" i="2" s="1"/>
  <c r="G3415" i="2"/>
  <c r="F3415" i="2"/>
  <c r="G3403" i="2"/>
  <c r="F3403" i="2"/>
  <c r="G3391" i="2"/>
  <c r="F3391" i="2" s="1"/>
  <c r="G3379" i="2"/>
  <c r="F3379" i="2" s="1"/>
  <c r="G3367" i="2"/>
  <c r="F3367" i="2"/>
  <c r="G3355" i="2"/>
  <c r="F3355" i="2" s="1"/>
  <c r="G3343" i="2"/>
  <c r="F3343" i="2" s="1"/>
  <c r="G3331" i="2"/>
  <c r="F3331" i="2" s="1"/>
  <c r="G3319" i="2"/>
  <c r="F3319" i="2" s="1"/>
  <c r="G3307" i="2"/>
  <c r="F3307" i="2" s="1"/>
  <c r="G3295" i="2"/>
  <c r="F3295" i="2" s="1"/>
  <c r="G3283" i="2"/>
  <c r="F3283" i="2" s="1"/>
  <c r="G3271" i="2"/>
  <c r="F3271" i="2"/>
  <c r="G3259" i="2"/>
  <c r="F3259" i="2"/>
  <c r="G3247" i="2"/>
  <c r="F3247" i="2" s="1"/>
  <c r="G3235" i="2"/>
  <c r="F3235" i="2" s="1"/>
  <c r="G3223" i="2"/>
  <c r="F3223" i="2"/>
  <c r="G3211" i="2"/>
  <c r="F3211" i="2" s="1"/>
  <c r="G3199" i="2"/>
  <c r="F3199" i="2" s="1"/>
  <c r="G3187" i="2"/>
  <c r="F3187" i="2"/>
  <c r="G3175" i="2"/>
  <c r="F3175" i="2" s="1"/>
  <c r="G3163" i="2"/>
  <c r="F3163" i="2" s="1"/>
  <c r="G3151" i="2"/>
  <c r="F3151" i="2" s="1"/>
  <c r="G3139" i="2"/>
  <c r="F3139" i="2" s="1"/>
  <c r="G3127" i="2"/>
  <c r="F3127" i="2"/>
  <c r="G3115" i="2"/>
  <c r="F3115" i="2"/>
  <c r="G3103" i="2"/>
  <c r="F3103" i="2" s="1"/>
  <c r="G3091" i="2"/>
  <c r="F3091" i="2" s="1"/>
  <c r="G3079" i="2"/>
  <c r="F3079" i="2"/>
  <c r="G3067" i="2"/>
  <c r="F3067" i="2" s="1"/>
  <c r="G3055" i="2"/>
  <c r="F3055" i="2" s="1"/>
  <c r="G3043" i="2"/>
  <c r="F3043" i="2" s="1"/>
  <c r="G3031" i="2"/>
  <c r="F3031" i="2" s="1"/>
  <c r="G3019" i="2"/>
  <c r="F3019" i="2" s="1"/>
  <c r="G3007" i="2"/>
  <c r="F3007" i="2" s="1"/>
  <c r="G2995" i="2"/>
  <c r="F2995" i="2" s="1"/>
  <c r="G2983" i="2"/>
  <c r="F2983" i="2"/>
  <c r="G2971" i="2"/>
  <c r="F2971" i="2"/>
  <c r="G2959" i="2"/>
  <c r="F2959" i="2" s="1"/>
  <c r="G2947" i="2"/>
  <c r="F2947" i="2" s="1"/>
  <c r="G2935" i="2"/>
  <c r="F2935" i="2"/>
  <c r="G2923" i="2"/>
  <c r="F2923" i="2" s="1"/>
  <c r="G2911" i="2"/>
  <c r="F2911" i="2" s="1"/>
  <c r="G2899" i="2"/>
  <c r="F2899" i="2" s="1"/>
  <c r="G2887" i="2"/>
  <c r="F2887" i="2" s="1"/>
  <c r="G2875" i="2"/>
  <c r="F2875" i="2" s="1"/>
  <c r="G2863" i="2"/>
  <c r="F2863" i="2" s="1"/>
  <c r="G2851" i="2"/>
  <c r="F2851" i="2" s="1"/>
  <c r="G2839" i="2"/>
  <c r="F2839" i="2"/>
  <c r="G2827" i="2"/>
  <c r="F2827" i="2"/>
  <c r="G2815" i="2"/>
  <c r="F2815" i="2" s="1"/>
  <c r="G2803" i="2"/>
  <c r="F2803" i="2" s="1"/>
  <c r="G2791" i="2"/>
  <c r="F2791" i="2"/>
  <c r="G2779" i="2"/>
  <c r="F2779" i="2" s="1"/>
  <c r="G2767" i="2"/>
  <c r="F2767" i="2" s="1"/>
  <c r="G2755" i="2"/>
  <c r="F2755" i="2" s="1"/>
  <c r="G2743" i="2"/>
  <c r="F2743" i="2" s="1"/>
  <c r="G2731" i="2"/>
  <c r="F2731" i="2" s="1"/>
  <c r="G2719" i="2"/>
  <c r="F2719" i="2" s="1"/>
  <c r="G2707" i="2"/>
  <c r="F2707" i="2" s="1"/>
  <c r="G2695" i="2"/>
  <c r="F2695" i="2" s="1"/>
  <c r="G2683" i="2"/>
  <c r="F2683" i="2" s="1"/>
  <c r="G2671" i="2"/>
  <c r="F2671" i="2" s="1"/>
  <c r="G2659" i="2"/>
  <c r="F2659" i="2" s="1"/>
  <c r="G2647" i="2"/>
  <c r="F2647" i="2" s="1"/>
  <c r="G2635" i="2"/>
  <c r="F2635" i="2" s="1"/>
  <c r="G2623" i="2"/>
  <c r="F2623" i="2" s="1"/>
  <c r="G2611" i="2"/>
  <c r="F2611" i="2" s="1"/>
  <c r="G2599" i="2"/>
  <c r="F2599" i="2" s="1"/>
  <c r="G2587" i="2"/>
  <c r="F2587" i="2" s="1"/>
  <c r="G2575" i="2"/>
  <c r="F2575" i="2" s="1"/>
  <c r="G2563" i="2"/>
  <c r="F2563" i="2" s="1"/>
  <c r="G2551" i="2"/>
  <c r="F2551" i="2" s="1"/>
  <c r="G2539" i="2"/>
  <c r="F2539" i="2" s="1"/>
  <c r="G2527" i="2"/>
  <c r="F2527" i="2" s="1"/>
  <c r="G2515" i="2"/>
  <c r="F2515" i="2" s="1"/>
  <c r="G2503" i="2"/>
  <c r="F2503" i="2" s="1"/>
  <c r="G2491" i="2"/>
  <c r="F2491" i="2" s="1"/>
  <c r="G2479" i="2"/>
  <c r="F2479" i="2" s="1"/>
  <c r="G2467" i="2"/>
  <c r="F2467" i="2" s="1"/>
  <c r="G2455" i="2"/>
  <c r="F2455" i="2" s="1"/>
  <c r="G2443" i="2"/>
  <c r="F2443" i="2" s="1"/>
  <c r="G2431" i="2"/>
  <c r="F2431" i="2" s="1"/>
  <c r="G2419" i="2"/>
  <c r="F2419" i="2" s="1"/>
  <c r="G2407" i="2"/>
  <c r="F2407" i="2" s="1"/>
  <c r="G2395" i="2"/>
  <c r="F2395" i="2" s="1"/>
  <c r="G2383" i="2"/>
  <c r="F2383" i="2" s="1"/>
  <c r="G2371" i="2"/>
  <c r="F2371" i="2" s="1"/>
  <c r="G2359" i="2"/>
  <c r="F2359" i="2" s="1"/>
  <c r="G2347" i="2"/>
  <c r="F2347" i="2" s="1"/>
  <c r="G2335" i="2"/>
  <c r="F2335" i="2" s="1"/>
  <c r="G2323" i="2"/>
  <c r="F2323" i="2" s="1"/>
  <c r="G2311" i="2"/>
  <c r="F2311" i="2" s="1"/>
  <c r="G2299" i="2"/>
  <c r="F2299" i="2" s="1"/>
  <c r="G2287" i="2"/>
  <c r="F2287" i="2" s="1"/>
  <c r="G2275" i="2"/>
  <c r="F2275" i="2" s="1"/>
  <c r="G2263" i="2"/>
  <c r="F2263" i="2" s="1"/>
  <c r="G2251" i="2"/>
  <c r="F2251" i="2" s="1"/>
  <c r="G2239" i="2"/>
  <c r="F2239" i="2" s="1"/>
  <c r="G2227" i="2"/>
  <c r="F2227" i="2" s="1"/>
  <c r="G2215" i="2"/>
  <c r="F2215" i="2" s="1"/>
  <c r="G2203" i="2"/>
  <c r="F2203" i="2" s="1"/>
  <c r="G2191" i="2"/>
  <c r="F2191" i="2" s="1"/>
  <c r="G2179" i="2"/>
  <c r="F2179" i="2" s="1"/>
  <c r="G2167" i="2"/>
  <c r="F2167" i="2" s="1"/>
  <c r="G2155" i="2"/>
  <c r="F2155" i="2" s="1"/>
  <c r="G2143" i="2"/>
  <c r="F2143" i="2" s="1"/>
  <c r="G2131" i="2"/>
  <c r="F2131" i="2" s="1"/>
  <c r="G2119" i="2"/>
  <c r="F2119" i="2" s="1"/>
  <c r="G2107" i="2"/>
  <c r="F2107" i="2" s="1"/>
  <c r="G2095" i="2"/>
  <c r="F2095" i="2" s="1"/>
  <c r="G2083" i="2"/>
  <c r="F2083" i="2" s="1"/>
  <c r="G2071" i="2"/>
  <c r="F2071" i="2" s="1"/>
  <c r="G2059" i="2"/>
  <c r="F2059" i="2" s="1"/>
  <c r="G2047" i="2"/>
  <c r="F2047" i="2" s="1"/>
  <c r="G2035" i="2"/>
  <c r="F2035" i="2" s="1"/>
  <c r="G2023" i="2"/>
  <c r="F2023" i="2" s="1"/>
  <c r="G2011" i="2"/>
  <c r="F2011" i="2" s="1"/>
  <c r="G1999" i="2"/>
  <c r="F1999" i="2" s="1"/>
  <c r="G1987" i="2"/>
  <c r="F1987" i="2" s="1"/>
  <c r="G1975" i="2"/>
  <c r="F1975" i="2" s="1"/>
  <c r="G1963" i="2"/>
  <c r="F1963" i="2" s="1"/>
  <c r="G1951" i="2"/>
  <c r="F1951" i="2" s="1"/>
  <c r="G1939" i="2"/>
  <c r="F1939" i="2" s="1"/>
  <c r="G1927" i="2"/>
  <c r="F1927" i="2" s="1"/>
  <c r="G1915" i="2"/>
  <c r="F1915" i="2" s="1"/>
  <c r="G1903" i="2"/>
  <c r="F1903" i="2" s="1"/>
  <c r="G1891" i="2"/>
  <c r="F1891" i="2" s="1"/>
  <c r="G1879" i="2"/>
  <c r="F1879" i="2" s="1"/>
  <c r="G1867" i="2"/>
  <c r="F1867" i="2" s="1"/>
  <c r="G1855" i="2"/>
  <c r="F1855" i="2" s="1"/>
  <c r="G1843" i="2"/>
  <c r="F1843" i="2" s="1"/>
  <c r="G1831" i="2"/>
  <c r="F1831" i="2" s="1"/>
  <c r="G1819" i="2"/>
  <c r="F1819" i="2" s="1"/>
  <c r="G1807" i="2"/>
  <c r="F1807" i="2" s="1"/>
  <c r="G1795" i="2"/>
  <c r="F1795" i="2" s="1"/>
  <c r="G1783" i="2"/>
  <c r="F1783" i="2" s="1"/>
  <c r="G1771" i="2"/>
  <c r="F1771" i="2" s="1"/>
  <c r="G1759" i="2"/>
  <c r="F1759" i="2" s="1"/>
  <c r="G1747" i="2"/>
  <c r="F1747" i="2" s="1"/>
  <c r="G1735" i="2"/>
  <c r="F1735" i="2" s="1"/>
  <c r="G1723" i="2"/>
  <c r="F1723" i="2" s="1"/>
  <c r="G1711" i="2"/>
  <c r="F1711" i="2" s="1"/>
  <c r="G1699" i="2"/>
  <c r="F1699" i="2" s="1"/>
  <c r="G1687" i="2"/>
  <c r="F1687" i="2" s="1"/>
  <c r="G1675" i="2"/>
  <c r="F1675" i="2" s="1"/>
  <c r="G1663" i="2"/>
  <c r="F1663" i="2" s="1"/>
  <c r="G1651" i="2"/>
  <c r="F1651" i="2" s="1"/>
  <c r="G1639" i="2"/>
  <c r="F1639" i="2" s="1"/>
  <c r="G1627" i="2"/>
  <c r="F1627" i="2" s="1"/>
  <c r="G1615" i="2"/>
  <c r="F1615" i="2" s="1"/>
  <c r="G1603" i="2"/>
  <c r="F1603" i="2" s="1"/>
  <c r="G1591" i="2"/>
  <c r="F1591" i="2" s="1"/>
  <c r="G1579" i="2"/>
  <c r="F1579" i="2" s="1"/>
  <c r="G1567" i="2"/>
  <c r="F1567" i="2" s="1"/>
  <c r="G1555" i="2"/>
  <c r="F1555" i="2" s="1"/>
  <c r="G1543" i="2"/>
  <c r="F1543" i="2" s="1"/>
  <c r="G1531" i="2"/>
  <c r="F1531" i="2" s="1"/>
  <c r="G1519" i="2"/>
  <c r="F1519" i="2" s="1"/>
  <c r="G1507" i="2"/>
  <c r="F1507" i="2" s="1"/>
  <c r="G1495" i="2"/>
  <c r="F1495" i="2" s="1"/>
  <c r="G1483" i="2"/>
  <c r="F1483" i="2" s="1"/>
  <c r="G1471" i="2"/>
  <c r="F1471" i="2" s="1"/>
  <c r="G1459" i="2"/>
  <c r="F1459" i="2" s="1"/>
  <c r="G1447" i="2"/>
  <c r="F1447" i="2" s="1"/>
  <c r="G1435" i="2"/>
  <c r="F1435" i="2" s="1"/>
  <c r="G1423" i="2"/>
  <c r="F1423" i="2" s="1"/>
  <c r="G1411" i="2"/>
  <c r="F1411" i="2" s="1"/>
  <c r="G1399" i="2"/>
  <c r="F1399" i="2" s="1"/>
  <c r="G1387" i="2"/>
  <c r="F1387" i="2" s="1"/>
  <c r="G1375" i="2"/>
  <c r="F1375" i="2" s="1"/>
  <c r="G1363" i="2"/>
  <c r="F1363" i="2" s="1"/>
  <c r="G1351" i="2"/>
  <c r="F1351" i="2" s="1"/>
  <c r="G1339" i="2"/>
  <c r="F1339" i="2" s="1"/>
  <c r="G1327" i="2"/>
  <c r="F1327" i="2" s="1"/>
  <c r="G1315" i="2"/>
  <c r="F1315" i="2" s="1"/>
  <c r="G1303" i="2"/>
  <c r="F1303" i="2" s="1"/>
  <c r="G1291" i="2"/>
  <c r="F1291" i="2" s="1"/>
  <c r="G1279" i="2"/>
  <c r="F1279" i="2" s="1"/>
  <c r="G1267" i="2"/>
  <c r="F1267" i="2" s="1"/>
  <c r="G1255" i="2"/>
  <c r="F1255" i="2" s="1"/>
  <c r="G1243" i="2"/>
  <c r="F1243" i="2" s="1"/>
  <c r="G1231" i="2"/>
  <c r="F1231" i="2" s="1"/>
  <c r="G1219" i="2"/>
  <c r="F1219" i="2" s="1"/>
  <c r="G1207" i="2"/>
  <c r="F1207" i="2" s="1"/>
  <c r="G1195" i="2"/>
  <c r="F1195" i="2" s="1"/>
  <c r="G1183" i="2"/>
  <c r="F1183" i="2" s="1"/>
  <c r="G1171" i="2"/>
  <c r="F1171" i="2" s="1"/>
  <c r="G1159" i="2"/>
  <c r="F1159" i="2" s="1"/>
  <c r="G1147" i="2"/>
  <c r="F1147" i="2" s="1"/>
  <c r="G1135" i="2"/>
  <c r="F1135" i="2" s="1"/>
  <c r="G1123" i="2"/>
  <c r="F1123" i="2" s="1"/>
  <c r="G1111" i="2"/>
  <c r="F1111" i="2" s="1"/>
  <c r="G1099" i="2"/>
  <c r="F1099" i="2" s="1"/>
  <c r="G1087" i="2"/>
  <c r="F1087" i="2" s="1"/>
  <c r="G1075" i="2"/>
  <c r="F1075" i="2" s="1"/>
  <c r="G1063" i="2"/>
  <c r="F1063" i="2" s="1"/>
  <c r="G1051" i="2"/>
  <c r="F1051" i="2" s="1"/>
  <c r="G1039" i="2"/>
  <c r="F1039" i="2" s="1"/>
  <c r="G1027" i="2"/>
  <c r="F1027" i="2" s="1"/>
  <c r="G1015" i="2"/>
  <c r="F1015" i="2" s="1"/>
  <c r="G1003" i="2"/>
  <c r="F1003" i="2" s="1"/>
  <c r="G991" i="2"/>
  <c r="F991" i="2" s="1"/>
  <c r="G979" i="2"/>
  <c r="F979" i="2" s="1"/>
  <c r="G967" i="2"/>
  <c r="F967" i="2" s="1"/>
  <c r="G955" i="2"/>
  <c r="F955" i="2" s="1"/>
  <c r="G943" i="2"/>
  <c r="F943" i="2" s="1"/>
  <c r="G931" i="2"/>
  <c r="F931" i="2" s="1"/>
  <c r="G919" i="2"/>
  <c r="F919" i="2" s="1"/>
  <c r="G907" i="2"/>
  <c r="F907" i="2" s="1"/>
  <c r="G895" i="2"/>
  <c r="F895" i="2" s="1"/>
  <c r="G883" i="2"/>
  <c r="F883" i="2" s="1"/>
  <c r="G871" i="2"/>
  <c r="F871" i="2" s="1"/>
  <c r="G859" i="2"/>
  <c r="F859" i="2" s="1"/>
  <c r="G847" i="2"/>
  <c r="F847" i="2" s="1"/>
  <c r="G835" i="2"/>
  <c r="F835" i="2" s="1"/>
  <c r="G823" i="2"/>
  <c r="F823" i="2" s="1"/>
  <c r="G811" i="2"/>
  <c r="F811" i="2" s="1"/>
  <c r="G799" i="2"/>
  <c r="F799" i="2" s="1"/>
  <c r="G787" i="2"/>
  <c r="F787" i="2" s="1"/>
  <c r="G775" i="2"/>
  <c r="F775" i="2" s="1"/>
  <c r="G763" i="2"/>
  <c r="F763" i="2" s="1"/>
  <c r="G751" i="2"/>
  <c r="F751" i="2" s="1"/>
  <c r="G739" i="2"/>
  <c r="F739" i="2" s="1"/>
  <c r="G727" i="2"/>
  <c r="F727" i="2" s="1"/>
  <c r="G715" i="2"/>
  <c r="F715" i="2" s="1"/>
  <c r="G703" i="2"/>
  <c r="F703" i="2" s="1"/>
  <c r="G691" i="2"/>
  <c r="F691" i="2" s="1"/>
  <c r="G679" i="2"/>
  <c r="F679" i="2" s="1"/>
  <c r="G667" i="2"/>
  <c r="F667" i="2" s="1"/>
  <c r="G655" i="2"/>
  <c r="F655" i="2" s="1"/>
  <c r="G643" i="2"/>
  <c r="F643" i="2" s="1"/>
  <c r="G631" i="2"/>
  <c r="F631" i="2" s="1"/>
  <c r="G619" i="2"/>
  <c r="F619" i="2" s="1"/>
  <c r="G607" i="2"/>
  <c r="F607" i="2" s="1"/>
  <c r="G595" i="2"/>
  <c r="F595" i="2" s="1"/>
  <c r="G583" i="2"/>
  <c r="F583" i="2" s="1"/>
  <c r="G571" i="2"/>
  <c r="F571" i="2" s="1"/>
  <c r="G559" i="2"/>
  <c r="F559" i="2" s="1"/>
  <c r="G547" i="2"/>
  <c r="F547" i="2" s="1"/>
  <c r="G535" i="2"/>
  <c r="F535" i="2" s="1"/>
  <c r="G523" i="2"/>
  <c r="F523" i="2" s="1"/>
  <c r="G511" i="2"/>
  <c r="F511" i="2" s="1"/>
  <c r="G499" i="2"/>
  <c r="F499" i="2" s="1"/>
  <c r="G487" i="2"/>
  <c r="F487" i="2" s="1"/>
  <c r="G475" i="2"/>
  <c r="F475" i="2" s="1"/>
  <c r="G463" i="2"/>
  <c r="F463" i="2" s="1"/>
  <c r="G451" i="2"/>
  <c r="F451" i="2" s="1"/>
  <c r="G439" i="2"/>
  <c r="F439" i="2" s="1"/>
  <c r="G427" i="2"/>
  <c r="F427" i="2" s="1"/>
  <c r="G415" i="2"/>
  <c r="F415" i="2" s="1"/>
  <c r="G403" i="2"/>
  <c r="F403" i="2" s="1"/>
  <c r="G391" i="2"/>
  <c r="F391" i="2" s="1"/>
  <c r="G379" i="2"/>
  <c r="F379" i="2" s="1"/>
  <c r="G367" i="2"/>
  <c r="F367" i="2" s="1"/>
  <c r="G355" i="2"/>
  <c r="F355" i="2" s="1"/>
  <c r="G343" i="2"/>
  <c r="F343" i="2" s="1"/>
  <c r="G331" i="2"/>
  <c r="F331" i="2" s="1"/>
  <c r="G319" i="2"/>
  <c r="F319" i="2" s="1"/>
  <c r="G307" i="2"/>
  <c r="F307" i="2" s="1"/>
  <c r="G295" i="2"/>
  <c r="F295" i="2" s="1"/>
  <c r="G283" i="2"/>
  <c r="F283" i="2" s="1"/>
  <c r="G271" i="2"/>
  <c r="F271" i="2" s="1"/>
  <c r="G259" i="2"/>
  <c r="F259" i="2" s="1"/>
  <c r="G247" i="2"/>
  <c r="F247" i="2" s="1"/>
  <c r="G235" i="2"/>
  <c r="F235" i="2" s="1"/>
  <c r="G223" i="2"/>
  <c r="F223" i="2" s="1"/>
  <c r="G211" i="2"/>
  <c r="F211" i="2" s="1"/>
  <c r="G199" i="2"/>
  <c r="F199" i="2" s="1"/>
  <c r="G306" i="2"/>
  <c r="F306" i="2" s="1"/>
  <c r="G294" i="2"/>
  <c r="F294" i="2" s="1"/>
  <c r="G282" i="2"/>
  <c r="F282" i="2" s="1"/>
  <c r="G270" i="2"/>
  <c r="F270" i="2" s="1"/>
  <c r="G258" i="2"/>
  <c r="F258" i="2" s="1"/>
  <c r="G246" i="2"/>
  <c r="F246" i="2" s="1"/>
  <c r="G234" i="2"/>
  <c r="F234" i="2" s="1"/>
  <c r="G222" i="2"/>
  <c r="F222" i="2" s="1"/>
  <c r="G210" i="2"/>
  <c r="F210" i="2" s="1"/>
  <c r="G198" i="2"/>
  <c r="F198" i="2" s="1"/>
  <c r="G186" i="2"/>
  <c r="F186" i="2" s="1"/>
  <c r="G174" i="2"/>
  <c r="F174" i="2" s="1"/>
  <c r="G162" i="2"/>
  <c r="F162" i="2" s="1"/>
  <c r="G150" i="2"/>
  <c r="F150" i="2" s="1"/>
  <c r="G138" i="2"/>
  <c r="F138" i="2" s="1"/>
  <c r="G126" i="2"/>
  <c r="F126" i="2" s="1"/>
  <c r="G11561" i="2"/>
  <c r="F11561" i="2" s="1"/>
  <c r="G11549" i="2"/>
  <c r="F11549" i="2" s="1"/>
  <c r="G11537" i="2"/>
  <c r="F11537" i="2" s="1"/>
  <c r="G11525" i="2"/>
  <c r="F11525" i="2" s="1"/>
  <c r="G11513" i="2"/>
  <c r="F11513" i="2" s="1"/>
  <c r="G11501" i="2"/>
  <c r="F11501" i="2" s="1"/>
  <c r="G11489" i="2"/>
  <c r="F11489" i="2" s="1"/>
  <c r="G11477" i="2"/>
  <c r="F11477" i="2" s="1"/>
  <c r="G11465" i="2"/>
  <c r="F11465" i="2" s="1"/>
  <c r="G11453" i="2"/>
  <c r="F11453" i="2" s="1"/>
  <c r="G11441" i="2"/>
  <c r="F11441" i="2" s="1"/>
  <c r="G11429" i="2"/>
  <c r="F11429" i="2" s="1"/>
  <c r="G11417" i="2"/>
  <c r="F11417" i="2" s="1"/>
  <c r="G11405" i="2"/>
  <c r="F11405" i="2" s="1"/>
  <c r="G11393" i="2"/>
  <c r="F11393" i="2" s="1"/>
  <c r="G11381" i="2"/>
  <c r="F11381" i="2" s="1"/>
  <c r="G11369" i="2"/>
  <c r="F11369" i="2" s="1"/>
  <c r="G11357" i="2"/>
  <c r="F11357" i="2" s="1"/>
  <c r="G11345" i="2"/>
  <c r="F11345" i="2" s="1"/>
  <c r="G11333" i="2"/>
  <c r="F11333" i="2"/>
  <c r="G11321" i="2"/>
  <c r="F11321" i="2" s="1"/>
  <c r="G11309" i="2"/>
  <c r="F11309" i="2" s="1"/>
  <c r="G11297" i="2"/>
  <c r="F11297" i="2" s="1"/>
  <c r="G11285" i="2"/>
  <c r="F11285" i="2" s="1"/>
  <c r="G11273" i="2"/>
  <c r="F11273" i="2" s="1"/>
  <c r="G11261" i="2"/>
  <c r="F11261" i="2" s="1"/>
  <c r="G11249" i="2"/>
  <c r="F11249" i="2" s="1"/>
  <c r="G11237" i="2"/>
  <c r="F11237" i="2" s="1"/>
  <c r="G11225" i="2"/>
  <c r="F11225" i="2" s="1"/>
  <c r="G11213" i="2"/>
  <c r="F11213" i="2" s="1"/>
  <c r="G11201" i="2"/>
  <c r="F11201" i="2" s="1"/>
  <c r="G11189" i="2"/>
  <c r="F11189" i="2" s="1"/>
  <c r="G11177" i="2"/>
  <c r="F11177" i="2" s="1"/>
  <c r="G11165" i="2"/>
  <c r="F11165" i="2" s="1"/>
  <c r="G11153" i="2"/>
  <c r="F11153" i="2" s="1"/>
  <c r="G11141" i="2"/>
  <c r="F11141" i="2" s="1"/>
  <c r="G11129" i="2"/>
  <c r="F11129" i="2" s="1"/>
  <c r="G11117" i="2"/>
  <c r="F11117" i="2" s="1"/>
  <c r="G11105" i="2"/>
  <c r="F11105" i="2" s="1"/>
  <c r="G11093" i="2"/>
  <c r="F11093" i="2" s="1"/>
  <c r="G11081" i="2"/>
  <c r="F11081" i="2" s="1"/>
  <c r="G11069" i="2"/>
  <c r="F11069" i="2" s="1"/>
  <c r="G11057" i="2"/>
  <c r="F11057" i="2" s="1"/>
  <c r="G11045" i="2"/>
  <c r="F11045" i="2" s="1"/>
  <c r="G11033" i="2"/>
  <c r="F11033" i="2" s="1"/>
  <c r="G11021" i="2"/>
  <c r="F11021" i="2" s="1"/>
  <c r="G11009" i="2"/>
  <c r="F11009" i="2" s="1"/>
  <c r="G10997" i="2"/>
  <c r="F10997" i="2" s="1"/>
  <c r="G10985" i="2"/>
  <c r="F10985" i="2" s="1"/>
  <c r="G10973" i="2"/>
  <c r="F10973" i="2" s="1"/>
  <c r="G10961" i="2"/>
  <c r="F10961" i="2" s="1"/>
  <c r="G10949" i="2"/>
  <c r="F10949" i="2" s="1"/>
  <c r="G10937" i="2"/>
  <c r="F10937" i="2" s="1"/>
  <c r="G10925" i="2"/>
  <c r="F10925" i="2" s="1"/>
  <c r="G10913" i="2"/>
  <c r="F10913" i="2" s="1"/>
  <c r="G10901" i="2"/>
  <c r="F10901" i="2" s="1"/>
  <c r="G10889" i="2"/>
  <c r="F10889" i="2" s="1"/>
  <c r="G10877" i="2"/>
  <c r="F10877" i="2" s="1"/>
  <c r="G10865" i="2"/>
  <c r="F10865" i="2" s="1"/>
  <c r="G10853" i="2"/>
  <c r="F10853" i="2" s="1"/>
  <c r="G10841" i="2"/>
  <c r="F10841" i="2" s="1"/>
  <c r="G10829" i="2"/>
  <c r="F10829" i="2" s="1"/>
  <c r="G10817" i="2"/>
  <c r="F10817" i="2" s="1"/>
  <c r="G10805" i="2"/>
  <c r="F10805" i="2" s="1"/>
  <c r="G10793" i="2"/>
  <c r="F10793" i="2" s="1"/>
  <c r="G10781" i="2"/>
  <c r="F10781" i="2" s="1"/>
  <c r="G10769" i="2"/>
  <c r="F10769" i="2" s="1"/>
  <c r="G10757" i="2"/>
  <c r="F10757" i="2" s="1"/>
  <c r="G10745" i="2"/>
  <c r="F10745" i="2" s="1"/>
  <c r="G10733" i="2"/>
  <c r="F10733" i="2" s="1"/>
  <c r="G10721" i="2"/>
  <c r="F10721" i="2" s="1"/>
  <c r="G10709" i="2"/>
  <c r="F10709" i="2" s="1"/>
  <c r="G10697" i="2"/>
  <c r="F10697" i="2" s="1"/>
  <c r="G10685" i="2"/>
  <c r="F10685" i="2" s="1"/>
  <c r="G10673" i="2"/>
  <c r="F10673" i="2" s="1"/>
  <c r="G10661" i="2"/>
  <c r="F10661" i="2" s="1"/>
  <c r="G10649" i="2"/>
  <c r="F10649" i="2" s="1"/>
  <c r="G10637" i="2"/>
  <c r="F10637" i="2" s="1"/>
  <c r="G10625" i="2"/>
  <c r="F10625" i="2" s="1"/>
  <c r="G10613" i="2"/>
  <c r="F10613" i="2" s="1"/>
  <c r="G10601" i="2"/>
  <c r="F10601" i="2" s="1"/>
  <c r="G10589" i="2"/>
  <c r="F10589" i="2" s="1"/>
  <c r="G10577" i="2"/>
  <c r="F10577" i="2" s="1"/>
  <c r="G10565" i="2"/>
  <c r="F10565" i="2" s="1"/>
  <c r="G10553" i="2"/>
  <c r="F10553" i="2" s="1"/>
  <c r="G10541" i="2"/>
  <c r="F10541" i="2" s="1"/>
  <c r="G10529" i="2"/>
  <c r="F10529" i="2" s="1"/>
  <c r="G10517" i="2"/>
  <c r="F10517" i="2" s="1"/>
  <c r="G10505" i="2"/>
  <c r="F10505" i="2" s="1"/>
  <c r="G10493" i="2"/>
  <c r="F10493" i="2" s="1"/>
  <c r="G10481" i="2"/>
  <c r="F10481" i="2" s="1"/>
  <c r="G10469" i="2"/>
  <c r="F10469" i="2" s="1"/>
  <c r="G10457" i="2"/>
  <c r="F10457" i="2" s="1"/>
  <c r="G10445" i="2"/>
  <c r="F10445" i="2" s="1"/>
  <c r="G10433" i="2"/>
  <c r="F10433" i="2" s="1"/>
  <c r="G10421" i="2"/>
  <c r="F10421" i="2" s="1"/>
  <c r="G10409" i="2"/>
  <c r="F10409" i="2" s="1"/>
  <c r="G10397" i="2"/>
  <c r="F10397" i="2" s="1"/>
  <c r="G10385" i="2"/>
  <c r="F10385" i="2" s="1"/>
  <c r="G10373" i="2"/>
  <c r="F10373" i="2" s="1"/>
  <c r="G10361" i="2"/>
  <c r="F10361" i="2" s="1"/>
  <c r="G10349" i="2"/>
  <c r="F10349" i="2" s="1"/>
  <c r="G10337" i="2"/>
  <c r="F10337" i="2" s="1"/>
  <c r="G10325" i="2"/>
  <c r="F10325" i="2" s="1"/>
  <c r="G10313" i="2"/>
  <c r="F10313" i="2" s="1"/>
  <c r="G10301" i="2"/>
  <c r="F10301" i="2" s="1"/>
  <c r="G10289" i="2"/>
  <c r="F10289" i="2" s="1"/>
  <c r="G10277" i="2"/>
  <c r="F10277" i="2" s="1"/>
  <c r="G10265" i="2"/>
  <c r="F10265" i="2" s="1"/>
  <c r="G10253" i="2"/>
  <c r="F10253" i="2" s="1"/>
  <c r="G10241" i="2"/>
  <c r="F10241" i="2" s="1"/>
  <c r="G10229" i="2"/>
  <c r="F10229" i="2" s="1"/>
  <c r="G10217" i="2"/>
  <c r="F10217" i="2" s="1"/>
  <c r="G10205" i="2"/>
  <c r="F10205" i="2" s="1"/>
  <c r="G10193" i="2"/>
  <c r="F10193" i="2" s="1"/>
  <c r="G10181" i="2"/>
  <c r="F10181" i="2" s="1"/>
  <c r="G10169" i="2"/>
  <c r="F10169" i="2" s="1"/>
  <c r="G10157" i="2"/>
  <c r="F10157" i="2" s="1"/>
  <c r="G10145" i="2"/>
  <c r="F10145" i="2" s="1"/>
  <c r="G10133" i="2"/>
  <c r="F10133" i="2" s="1"/>
  <c r="G10121" i="2"/>
  <c r="F10121" i="2" s="1"/>
  <c r="G10109" i="2"/>
  <c r="F10109" i="2" s="1"/>
  <c r="G10097" i="2"/>
  <c r="F10097" i="2" s="1"/>
  <c r="G10085" i="2"/>
  <c r="F10085" i="2" s="1"/>
  <c r="G10073" i="2"/>
  <c r="F10073" i="2" s="1"/>
  <c r="G10061" i="2"/>
  <c r="F10061" i="2" s="1"/>
  <c r="G10049" i="2"/>
  <c r="F10049" i="2" s="1"/>
  <c r="G10037" i="2"/>
  <c r="F10037" i="2" s="1"/>
  <c r="G10025" i="2"/>
  <c r="F10025" i="2" s="1"/>
  <c r="G10013" i="2"/>
  <c r="F10013" i="2" s="1"/>
  <c r="G10001" i="2"/>
  <c r="F10001" i="2" s="1"/>
  <c r="G9989" i="2"/>
  <c r="F9989" i="2" s="1"/>
  <c r="G9977" i="2"/>
  <c r="F9977" i="2" s="1"/>
  <c r="G9965" i="2"/>
  <c r="F9965" i="2" s="1"/>
  <c r="G9953" i="2"/>
  <c r="F9953" i="2" s="1"/>
  <c r="G9941" i="2"/>
  <c r="F9941" i="2" s="1"/>
  <c r="G9929" i="2"/>
  <c r="F9929" i="2" s="1"/>
  <c r="G9917" i="2"/>
  <c r="F9917" i="2" s="1"/>
  <c r="G9905" i="2"/>
  <c r="F9905" i="2" s="1"/>
  <c r="G9893" i="2"/>
  <c r="F9893" i="2" s="1"/>
  <c r="G9881" i="2"/>
  <c r="F9881" i="2" s="1"/>
  <c r="G9869" i="2"/>
  <c r="F9869" i="2" s="1"/>
  <c r="G9857" i="2"/>
  <c r="F9857" i="2" s="1"/>
  <c r="G9845" i="2"/>
  <c r="F9845" i="2" s="1"/>
  <c r="G9833" i="2"/>
  <c r="F9833" i="2" s="1"/>
  <c r="G9821" i="2"/>
  <c r="F9821" i="2" s="1"/>
  <c r="G9809" i="2"/>
  <c r="F9809" i="2" s="1"/>
  <c r="G9797" i="2"/>
  <c r="F9797" i="2" s="1"/>
  <c r="G9785" i="2"/>
  <c r="F9785" i="2" s="1"/>
  <c r="G9773" i="2"/>
  <c r="F9773" i="2" s="1"/>
  <c r="G9761" i="2"/>
  <c r="F9761" i="2" s="1"/>
  <c r="G9749" i="2"/>
  <c r="F9749" i="2" s="1"/>
  <c r="G9737" i="2"/>
  <c r="F9737" i="2" s="1"/>
  <c r="G9725" i="2"/>
  <c r="F9725" i="2" s="1"/>
  <c r="G9713" i="2"/>
  <c r="F9713" i="2" s="1"/>
  <c r="G9701" i="2"/>
  <c r="F9701" i="2" s="1"/>
  <c r="G9689" i="2"/>
  <c r="F9689" i="2" s="1"/>
  <c r="G9677" i="2"/>
  <c r="F9677" i="2" s="1"/>
  <c r="G9665" i="2"/>
  <c r="F9665" i="2" s="1"/>
  <c r="G9653" i="2"/>
  <c r="F9653" i="2" s="1"/>
  <c r="G9641" i="2"/>
  <c r="F9641" i="2" s="1"/>
  <c r="G9629" i="2"/>
  <c r="F9629" i="2" s="1"/>
  <c r="G9617" i="2"/>
  <c r="F9617" i="2" s="1"/>
  <c r="G9605" i="2"/>
  <c r="F9605" i="2" s="1"/>
  <c r="G9593" i="2"/>
  <c r="F9593" i="2" s="1"/>
  <c r="G9581" i="2"/>
  <c r="F9581" i="2" s="1"/>
  <c r="G9569" i="2"/>
  <c r="F9569" i="2" s="1"/>
  <c r="G9557" i="2"/>
  <c r="F9557" i="2" s="1"/>
  <c r="G9545" i="2"/>
  <c r="F9545" i="2" s="1"/>
  <c r="G9533" i="2"/>
  <c r="F9533" i="2" s="1"/>
  <c r="G9521" i="2"/>
  <c r="F9521" i="2" s="1"/>
  <c r="G9509" i="2"/>
  <c r="F9509" i="2" s="1"/>
  <c r="G9497" i="2"/>
  <c r="F9497" i="2" s="1"/>
  <c r="G9485" i="2"/>
  <c r="F9485" i="2" s="1"/>
  <c r="G9473" i="2"/>
  <c r="F9473" i="2" s="1"/>
  <c r="G9461" i="2"/>
  <c r="F9461" i="2" s="1"/>
  <c r="G9449" i="2"/>
  <c r="F9449" i="2" s="1"/>
  <c r="G9437" i="2"/>
  <c r="F9437" i="2" s="1"/>
  <c r="G9425" i="2"/>
  <c r="F9425" i="2" s="1"/>
  <c r="G9413" i="2"/>
  <c r="F9413" i="2" s="1"/>
  <c r="G9401" i="2"/>
  <c r="F9401" i="2" s="1"/>
  <c r="G9389" i="2"/>
  <c r="F9389" i="2" s="1"/>
  <c r="G9377" i="2"/>
  <c r="F9377" i="2" s="1"/>
  <c r="G9365" i="2"/>
  <c r="F9365" i="2" s="1"/>
  <c r="G9353" i="2"/>
  <c r="F9353" i="2" s="1"/>
  <c r="G9341" i="2"/>
  <c r="F9341" i="2" s="1"/>
  <c r="G9329" i="2"/>
  <c r="F9329" i="2" s="1"/>
  <c r="G9317" i="2"/>
  <c r="F9317" i="2" s="1"/>
  <c r="G9305" i="2"/>
  <c r="F9305" i="2" s="1"/>
  <c r="G9293" i="2"/>
  <c r="F9293" i="2" s="1"/>
  <c r="G9281" i="2"/>
  <c r="F9281" i="2" s="1"/>
  <c r="G9269" i="2"/>
  <c r="F9269" i="2" s="1"/>
  <c r="G9257" i="2"/>
  <c r="F9257" i="2" s="1"/>
  <c r="G9245" i="2"/>
  <c r="F9245" i="2" s="1"/>
  <c r="G9233" i="2"/>
  <c r="F9233" i="2" s="1"/>
  <c r="G9221" i="2"/>
  <c r="F9221" i="2" s="1"/>
  <c r="G9209" i="2"/>
  <c r="F9209" i="2" s="1"/>
  <c r="G9197" i="2"/>
  <c r="F9197" i="2" s="1"/>
  <c r="G9185" i="2"/>
  <c r="F9185" i="2" s="1"/>
  <c r="G9173" i="2"/>
  <c r="F9173" i="2" s="1"/>
  <c r="G9161" i="2"/>
  <c r="F9161" i="2" s="1"/>
  <c r="G9149" i="2"/>
  <c r="F9149" i="2" s="1"/>
  <c r="G9137" i="2"/>
  <c r="F9137" i="2" s="1"/>
  <c r="G9125" i="2"/>
  <c r="F9125" i="2" s="1"/>
  <c r="G9113" i="2"/>
  <c r="F9113" i="2" s="1"/>
  <c r="G9101" i="2"/>
  <c r="F9101" i="2" s="1"/>
  <c r="G9089" i="2"/>
  <c r="F9089" i="2" s="1"/>
  <c r="G9077" i="2"/>
  <c r="F9077" i="2" s="1"/>
  <c r="G9065" i="2"/>
  <c r="F9065" i="2" s="1"/>
  <c r="G9053" i="2"/>
  <c r="F9053" i="2" s="1"/>
  <c r="G9041" i="2"/>
  <c r="F9041" i="2" s="1"/>
  <c r="G9029" i="2"/>
  <c r="F9029" i="2" s="1"/>
  <c r="G9017" i="2"/>
  <c r="F9017" i="2" s="1"/>
  <c r="G9005" i="2"/>
  <c r="F9005" i="2" s="1"/>
  <c r="G8993" i="2"/>
  <c r="F8993" i="2" s="1"/>
  <c r="G8981" i="2"/>
  <c r="F8981" i="2" s="1"/>
  <c r="G8969" i="2"/>
  <c r="F8969" i="2" s="1"/>
  <c r="G8957" i="2"/>
  <c r="F8957" i="2" s="1"/>
  <c r="G8945" i="2"/>
  <c r="F8945" i="2" s="1"/>
  <c r="G8933" i="2"/>
  <c r="F8933" i="2" s="1"/>
  <c r="G8921" i="2"/>
  <c r="F8921" i="2" s="1"/>
  <c r="G8909" i="2"/>
  <c r="F8909" i="2" s="1"/>
  <c r="G8897" i="2"/>
  <c r="F8897" i="2" s="1"/>
  <c r="G8885" i="2"/>
  <c r="F8885" i="2" s="1"/>
  <c r="G8873" i="2"/>
  <c r="F8873" i="2" s="1"/>
  <c r="G8861" i="2"/>
  <c r="F8861" i="2" s="1"/>
  <c r="G8849" i="2"/>
  <c r="F8849" i="2" s="1"/>
  <c r="G8837" i="2"/>
  <c r="F8837" i="2" s="1"/>
  <c r="G8825" i="2"/>
  <c r="F8825" i="2" s="1"/>
  <c r="G8813" i="2"/>
  <c r="F8813" i="2" s="1"/>
  <c r="G8801" i="2"/>
  <c r="F8801" i="2" s="1"/>
  <c r="G8789" i="2"/>
  <c r="F8789" i="2" s="1"/>
  <c r="G8777" i="2"/>
  <c r="F8777" i="2" s="1"/>
  <c r="G8765" i="2"/>
  <c r="F8765" i="2" s="1"/>
  <c r="G8753" i="2"/>
  <c r="F8753" i="2" s="1"/>
  <c r="G8741" i="2"/>
  <c r="F8741" i="2" s="1"/>
  <c r="G8729" i="2"/>
  <c r="F8729" i="2" s="1"/>
  <c r="G8717" i="2"/>
  <c r="F8717" i="2" s="1"/>
  <c r="G8705" i="2"/>
  <c r="F8705" i="2" s="1"/>
  <c r="G8693" i="2"/>
  <c r="F8693" i="2" s="1"/>
  <c r="G8681" i="2"/>
  <c r="F8681" i="2" s="1"/>
  <c r="G8669" i="2"/>
  <c r="F8669" i="2" s="1"/>
  <c r="G8657" i="2"/>
  <c r="F8657" i="2" s="1"/>
  <c r="G8645" i="2"/>
  <c r="F8645" i="2" s="1"/>
  <c r="G8633" i="2"/>
  <c r="F8633" i="2" s="1"/>
  <c r="G8621" i="2"/>
  <c r="F8621" i="2" s="1"/>
  <c r="G8609" i="2"/>
  <c r="F8609" i="2" s="1"/>
  <c r="G8597" i="2"/>
  <c r="F8597" i="2" s="1"/>
  <c r="G8585" i="2"/>
  <c r="F8585" i="2" s="1"/>
  <c r="G8573" i="2"/>
  <c r="F8573" i="2" s="1"/>
  <c r="G8561" i="2"/>
  <c r="F8561" i="2" s="1"/>
  <c r="G8549" i="2"/>
  <c r="F8549" i="2" s="1"/>
  <c r="G8537" i="2"/>
  <c r="F8537" i="2" s="1"/>
  <c r="G8525" i="2"/>
  <c r="F8525" i="2" s="1"/>
  <c r="G8513" i="2"/>
  <c r="F8513" i="2" s="1"/>
  <c r="G8501" i="2"/>
  <c r="F8501" i="2" s="1"/>
  <c r="G8489" i="2"/>
  <c r="F8489" i="2" s="1"/>
  <c r="G8477" i="2"/>
  <c r="F8477" i="2" s="1"/>
  <c r="G8465" i="2"/>
  <c r="F8465" i="2" s="1"/>
  <c r="G8453" i="2"/>
  <c r="F8453" i="2" s="1"/>
  <c r="G8441" i="2"/>
  <c r="F8441" i="2" s="1"/>
  <c r="G8429" i="2"/>
  <c r="F8429" i="2" s="1"/>
  <c r="G8417" i="2"/>
  <c r="F8417" i="2" s="1"/>
  <c r="G8405" i="2"/>
  <c r="F8405" i="2" s="1"/>
  <c r="G8393" i="2"/>
  <c r="F8393" i="2" s="1"/>
  <c r="G8381" i="2"/>
  <c r="F8381" i="2" s="1"/>
  <c r="G8369" i="2"/>
  <c r="F8369" i="2" s="1"/>
  <c r="G8357" i="2"/>
  <c r="F8357" i="2" s="1"/>
  <c r="G8345" i="2"/>
  <c r="F8345" i="2" s="1"/>
  <c r="G8333" i="2"/>
  <c r="F8333" i="2" s="1"/>
  <c r="G8321" i="2"/>
  <c r="F8321" i="2" s="1"/>
  <c r="G8309" i="2"/>
  <c r="F8309" i="2" s="1"/>
  <c r="G8297" i="2"/>
  <c r="F8297" i="2" s="1"/>
  <c r="G8285" i="2"/>
  <c r="F8285" i="2" s="1"/>
  <c r="G8273" i="2"/>
  <c r="F8273" i="2" s="1"/>
  <c r="G8261" i="2"/>
  <c r="F8261" i="2" s="1"/>
  <c r="G8249" i="2"/>
  <c r="F8249" i="2" s="1"/>
  <c r="G8237" i="2"/>
  <c r="F8237" i="2" s="1"/>
  <c r="G8225" i="2"/>
  <c r="F8225" i="2" s="1"/>
  <c r="G8213" i="2"/>
  <c r="F8213" i="2" s="1"/>
  <c r="G8201" i="2"/>
  <c r="F8201" i="2" s="1"/>
  <c r="G8189" i="2"/>
  <c r="F8189" i="2" s="1"/>
  <c r="G8177" i="2"/>
  <c r="F8177" i="2" s="1"/>
  <c r="G8165" i="2"/>
  <c r="F8165" i="2" s="1"/>
  <c r="G8153" i="2"/>
  <c r="F8153" i="2" s="1"/>
  <c r="G8141" i="2"/>
  <c r="F8141" i="2" s="1"/>
  <c r="G8129" i="2"/>
  <c r="F8129" i="2" s="1"/>
  <c r="G8117" i="2"/>
  <c r="F8117" i="2" s="1"/>
  <c r="G8105" i="2"/>
  <c r="F8105" i="2" s="1"/>
  <c r="G8093" i="2"/>
  <c r="F8093" i="2" s="1"/>
  <c r="G8081" i="2"/>
  <c r="F8081" i="2" s="1"/>
  <c r="G8069" i="2"/>
  <c r="F8069" i="2" s="1"/>
  <c r="G8057" i="2"/>
  <c r="F8057" i="2" s="1"/>
  <c r="G8045" i="2"/>
  <c r="F8045" i="2" s="1"/>
  <c r="G8033" i="2"/>
  <c r="F8033" i="2" s="1"/>
  <c r="G8021" i="2"/>
  <c r="F8021" i="2" s="1"/>
  <c r="G8009" i="2"/>
  <c r="F8009" i="2" s="1"/>
  <c r="G7997" i="2"/>
  <c r="F7997" i="2" s="1"/>
  <c r="G7985" i="2"/>
  <c r="F7985" i="2" s="1"/>
  <c r="G7973" i="2"/>
  <c r="F7973" i="2" s="1"/>
  <c r="G7961" i="2"/>
  <c r="F7961" i="2" s="1"/>
  <c r="G7949" i="2"/>
  <c r="F7949" i="2" s="1"/>
  <c r="G7937" i="2"/>
  <c r="F7937" i="2" s="1"/>
  <c r="G7925" i="2"/>
  <c r="F7925" i="2" s="1"/>
  <c r="G7913" i="2"/>
  <c r="F7913" i="2" s="1"/>
  <c r="G7901" i="2"/>
  <c r="F7901" i="2" s="1"/>
  <c r="G7889" i="2"/>
  <c r="F7889" i="2" s="1"/>
  <c r="G7877" i="2"/>
  <c r="F7877" i="2" s="1"/>
  <c r="G7865" i="2"/>
  <c r="F7865" i="2" s="1"/>
  <c r="G7853" i="2"/>
  <c r="F7853" i="2" s="1"/>
  <c r="G7841" i="2"/>
  <c r="F7841" i="2" s="1"/>
  <c r="G7829" i="2"/>
  <c r="F7829" i="2" s="1"/>
  <c r="G7817" i="2"/>
  <c r="F7817" i="2" s="1"/>
  <c r="G7805" i="2"/>
  <c r="F7805" i="2" s="1"/>
  <c r="G7793" i="2"/>
  <c r="F7793" i="2" s="1"/>
  <c r="G7781" i="2"/>
  <c r="F7781" i="2" s="1"/>
  <c r="G7769" i="2"/>
  <c r="F7769" i="2" s="1"/>
  <c r="G7757" i="2"/>
  <c r="F7757" i="2" s="1"/>
  <c r="G7745" i="2"/>
  <c r="F7745" i="2" s="1"/>
  <c r="G7733" i="2"/>
  <c r="F7733" i="2" s="1"/>
  <c r="G7721" i="2"/>
  <c r="F7721" i="2" s="1"/>
  <c r="G7709" i="2"/>
  <c r="F7709" i="2" s="1"/>
  <c r="G7697" i="2"/>
  <c r="F7697" i="2" s="1"/>
  <c r="G7685" i="2"/>
  <c r="F7685" i="2" s="1"/>
  <c r="G7673" i="2"/>
  <c r="F7673" i="2" s="1"/>
  <c r="G7661" i="2"/>
  <c r="F7661" i="2" s="1"/>
  <c r="G7649" i="2"/>
  <c r="F7649" i="2" s="1"/>
  <c r="G7637" i="2"/>
  <c r="F7637" i="2" s="1"/>
  <c r="G7625" i="2"/>
  <c r="F7625" i="2" s="1"/>
  <c r="G7613" i="2"/>
  <c r="F7613" i="2" s="1"/>
  <c r="G7601" i="2"/>
  <c r="F7601" i="2" s="1"/>
  <c r="G7589" i="2"/>
  <c r="F7589" i="2" s="1"/>
  <c r="G7577" i="2"/>
  <c r="F7577" i="2" s="1"/>
  <c r="G7565" i="2"/>
  <c r="F7565" i="2" s="1"/>
  <c r="G7553" i="2"/>
  <c r="F7553" i="2" s="1"/>
  <c r="G7541" i="2"/>
  <c r="F7541" i="2" s="1"/>
  <c r="G7529" i="2"/>
  <c r="F7529" i="2" s="1"/>
  <c r="G7517" i="2"/>
  <c r="F7517" i="2" s="1"/>
  <c r="G7505" i="2"/>
  <c r="F7505" i="2" s="1"/>
  <c r="G7493" i="2"/>
  <c r="F7493" i="2" s="1"/>
  <c r="G7481" i="2"/>
  <c r="F7481" i="2" s="1"/>
  <c r="G7469" i="2"/>
  <c r="F7469" i="2" s="1"/>
  <c r="G7457" i="2"/>
  <c r="F7457" i="2" s="1"/>
  <c r="G7445" i="2"/>
  <c r="F7445" i="2" s="1"/>
  <c r="G7433" i="2"/>
  <c r="F7433" i="2" s="1"/>
  <c r="G7421" i="2"/>
  <c r="F7421" i="2" s="1"/>
  <c r="G7409" i="2"/>
  <c r="F7409" i="2" s="1"/>
  <c r="G7397" i="2"/>
  <c r="F7397" i="2" s="1"/>
  <c r="G7385" i="2"/>
  <c r="F7385" i="2" s="1"/>
  <c r="G7373" i="2"/>
  <c r="F7373" i="2" s="1"/>
  <c r="G7361" i="2"/>
  <c r="F7361" i="2" s="1"/>
  <c r="G7349" i="2"/>
  <c r="F7349" i="2" s="1"/>
  <c r="G7337" i="2"/>
  <c r="F7337" i="2" s="1"/>
  <c r="G7325" i="2"/>
  <c r="F7325" i="2" s="1"/>
  <c r="G7313" i="2"/>
  <c r="F7313" i="2" s="1"/>
  <c r="G7301" i="2"/>
  <c r="F7301" i="2" s="1"/>
  <c r="G7289" i="2"/>
  <c r="F7289" i="2" s="1"/>
  <c r="G7277" i="2"/>
  <c r="F7277" i="2" s="1"/>
  <c r="G7265" i="2"/>
  <c r="F7265" i="2" s="1"/>
  <c r="G7253" i="2"/>
  <c r="F7253" i="2" s="1"/>
  <c r="G7241" i="2"/>
  <c r="F7241" i="2" s="1"/>
  <c r="G7229" i="2"/>
  <c r="F7229" i="2" s="1"/>
  <c r="G7217" i="2"/>
  <c r="F7217" i="2" s="1"/>
  <c r="G7205" i="2"/>
  <c r="F7205" i="2" s="1"/>
  <c r="G7193" i="2"/>
  <c r="F7193" i="2" s="1"/>
  <c r="G7181" i="2"/>
  <c r="F7181" i="2" s="1"/>
  <c r="G7169" i="2"/>
  <c r="F7169" i="2" s="1"/>
  <c r="G7157" i="2"/>
  <c r="F7157" i="2" s="1"/>
  <c r="G7145" i="2"/>
  <c r="F7145" i="2" s="1"/>
  <c r="G7133" i="2"/>
  <c r="F7133" i="2" s="1"/>
  <c r="G7121" i="2"/>
  <c r="F7121" i="2" s="1"/>
  <c r="G7109" i="2"/>
  <c r="F7109" i="2" s="1"/>
  <c r="G7097" i="2"/>
  <c r="F7097" i="2" s="1"/>
  <c r="G7085" i="2"/>
  <c r="F7085" i="2" s="1"/>
  <c r="G7073" i="2"/>
  <c r="F7073" i="2" s="1"/>
  <c r="G7061" i="2"/>
  <c r="F7061" i="2" s="1"/>
  <c r="G7049" i="2"/>
  <c r="F7049" i="2" s="1"/>
  <c r="G7037" i="2"/>
  <c r="F7037" i="2" s="1"/>
  <c r="G7025" i="2"/>
  <c r="F7025" i="2" s="1"/>
  <c r="G7013" i="2"/>
  <c r="F7013" i="2" s="1"/>
  <c r="G7001" i="2"/>
  <c r="F7001" i="2" s="1"/>
  <c r="G6989" i="2"/>
  <c r="F6989" i="2" s="1"/>
  <c r="G6977" i="2"/>
  <c r="F6977" i="2" s="1"/>
  <c r="G6965" i="2"/>
  <c r="F6965" i="2" s="1"/>
  <c r="G6953" i="2"/>
  <c r="F6953" i="2" s="1"/>
  <c r="G6941" i="2"/>
  <c r="F6941" i="2" s="1"/>
  <c r="G6929" i="2"/>
  <c r="F6929" i="2" s="1"/>
  <c r="G6917" i="2"/>
  <c r="F6917" i="2" s="1"/>
  <c r="G6905" i="2"/>
  <c r="F6905" i="2" s="1"/>
  <c r="G6893" i="2"/>
  <c r="F6893" i="2" s="1"/>
  <c r="G6881" i="2"/>
  <c r="F6881" i="2" s="1"/>
  <c r="G6869" i="2"/>
  <c r="F6869" i="2" s="1"/>
  <c r="G6857" i="2"/>
  <c r="F6857" i="2" s="1"/>
  <c r="G6845" i="2"/>
  <c r="F6845" i="2" s="1"/>
  <c r="G6833" i="2"/>
  <c r="F6833" i="2" s="1"/>
  <c r="G6821" i="2"/>
  <c r="F6821" i="2" s="1"/>
  <c r="G6809" i="2"/>
  <c r="F6809" i="2" s="1"/>
  <c r="G6797" i="2"/>
  <c r="F6797" i="2" s="1"/>
  <c r="G6785" i="2"/>
  <c r="F6785" i="2" s="1"/>
  <c r="G6773" i="2"/>
  <c r="F6773" i="2" s="1"/>
  <c r="G6761" i="2"/>
  <c r="F6761" i="2" s="1"/>
  <c r="G6749" i="2"/>
  <c r="F6749" i="2" s="1"/>
  <c r="G6737" i="2"/>
  <c r="F6737" i="2" s="1"/>
  <c r="G6725" i="2"/>
  <c r="F6725" i="2" s="1"/>
  <c r="G6713" i="2"/>
  <c r="F6713" i="2" s="1"/>
  <c r="G6701" i="2"/>
  <c r="F6701" i="2" s="1"/>
  <c r="G6689" i="2"/>
  <c r="F6689" i="2" s="1"/>
  <c r="G6677" i="2"/>
  <c r="F6677" i="2" s="1"/>
  <c r="G6665" i="2"/>
  <c r="F6665" i="2" s="1"/>
  <c r="G6653" i="2"/>
  <c r="F6653" i="2" s="1"/>
  <c r="G6641" i="2"/>
  <c r="F6641" i="2" s="1"/>
  <c r="G6629" i="2"/>
  <c r="F6629" i="2" s="1"/>
  <c r="G6617" i="2"/>
  <c r="F6617" i="2" s="1"/>
  <c r="G6605" i="2"/>
  <c r="F6605" i="2" s="1"/>
  <c r="G6593" i="2"/>
  <c r="F6593" i="2" s="1"/>
  <c r="G6581" i="2"/>
  <c r="F6581" i="2" s="1"/>
  <c r="G6569" i="2"/>
  <c r="F6569" i="2" s="1"/>
  <c r="G6557" i="2"/>
  <c r="F6557" i="2" s="1"/>
  <c r="G6545" i="2"/>
  <c r="F6545" i="2" s="1"/>
  <c r="G6533" i="2"/>
  <c r="F6533" i="2" s="1"/>
  <c r="G6521" i="2"/>
  <c r="F6521" i="2" s="1"/>
  <c r="G6509" i="2"/>
  <c r="F6509" i="2" s="1"/>
  <c r="G6497" i="2"/>
  <c r="F6497" i="2" s="1"/>
  <c r="G6485" i="2"/>
  <c r="F6485" i="2" s="1"/>
  <c r="G6473" i="2"/>
  <c r="F6473" i="2" s="1"/>
  <c r="G6461" i="2"/>
  <c r="F6461" i="2" s="1"/>
  <c r="G6449" i="2"/>
  <c r="F6449" i="2" s="1"/>
  <c r="G6437" i="2"/>
  <c r="F6437" i="2" s="1"/>
  <c r="G6425" i="2"/>
  <c r="F6425" i="2" s="1"/>
  <c r="G6413" i="2"/>
  <c r="F6413" i="2" s="1"/>
  <c r="G6401" i="2"/>
  <c r="F6401" i="2" s="1"/>
  <c r="G6389" i="2"/>
  <c r="F6389" i="2" s="1"/>
  <c r="G6377" i="2"/>
  <c r="F6377" i="2" s="1"/>
  <c r="G6365" i="2"/>
  <c r="F6365" i="2" s="1"/>
  <c r="G6353" i="2"/>
  <c r="F6353" i="2" s="1"/>
  <c r="G6341" i="2"/>
  <c r="F6341" i="2" s="1"/>
  <c r="G6329" i="2"/>
  <c r="F6329" i="2" s="1"/>
  <c r="G6317" i="2"/>
  <c r="F6317" i="2" s="1"/>
  <c r="G6305" i="2"/>
  <c r="F6305" i="2" s="1"/>
  <c r="G6293" i="2"/>
  <c r="F6293" i="2" s="1"/>
  <c r="G6281" i="2"/>
  <c r="F6281" i="2" s="1"/>
  <c r="G6269" i="2"/>
  <c r="F6269" i="2" s="1"/>
  <c r="G6257" i="2"/>
  <c r="F6257" i="2" s="1"/>
  <c r="G6245" i="2"/>
  <c r="F6245" i="2" s="1"/>
  <c r="G6233" i="2"/>
  <c r="F6233" i="2" s="1"/>
  <c r="G6221" i="2"/>
  <c r="F6221" i="2" s="1"/>
  <c r="G6209" i="2"/>
  <c r="F6209" i="2" s="1"/>
  <c r="G6197" i="2"/>
  <c r="F6197" i="2" s="1"/>
  <c r="G6185" i="2"/>
  <c r="F6185" i="2" s="1"/>
  <c r="G6173" i="2"/>
  <c r="F6173" i="2" s="1"/>
  <c r="G6161" i="2"/>
  <c r="F6161" i="2" s="1"/>
  <c r="G6149" i="2"/>
  <c r="F6149" i="2" s="1"/>
  <c r="G6137" i="2"/>
  <c r="F6137" i="2" s="1"/>
  <c r="G6125" i="2"/>
  <c r="F6125" i="2" s="1"/>
  <c r="G6113" i="2"/>
  <c r="F6113" i="2" s="1"/>
  <c r="G6101" i="2"/>
  <c r="F6101" i="2" s="1"/>
  <c r="G6089" i="2"/>
  <c r="F6089" i="2" s="1"/>
  <c r="G6077" i="2"/>
  <c r="F6077" i="2" s="1"/>
  <c r="G6065" i="2"/>
  <c r="F6065" i="2" s="1"/>
  <c r="G6053" i="2"/>
  <c r="F6053" i="2" s="1"/>
  <c r="G6041" i="2"/>
  <c r="F6041" i="2" s="1"/>
  <c r="G6029" i="2"/>
  <c r="F6029" i="2" s="1"/>
  <c r="G6017" i="2"/>
  <c r="F6017" i="2" s="1"/>
  <c r="G6005" i="2"/>
  <c r="F6005" i="2" s="1"/>
  <c r="G5993" i="2"/>
  <c r="F5993" i="2" s="1"/>
  <c r="G5981" i="2"/>
  <c r="F5981" i="2" s="1"/>
  <c r="G5969" i="2"/>
  <c r="F5969" i="2" s="1"/>
  <c r="G5957" i="2"/>
  <c r="F5957" i="2" s="1"/>
  <c r="G5945" i="2"/>
  <c r="F5945" i="2" s="1"/>
  <c r="G5933" i="2"/>
  <c r="F5933" i="2" s="1"/>
  <c r="G5921" i="2"/>
  <c r="F5921" i="2" s="1"/>
  <c r="G5909" i="2"/>
  <c r="F5909" i="2" s="1"/>
  <c r="G5897" i="2"/>
  <c r="F5897" i="2" s="1"/>
  <c r="G5885" i="2"/>
  <c r="F5885" i="2" s="1"/>
  <c r="G5873" i="2"/>
  <c r="F5873" i="2" s="1"/>
  <c r="G5861" i="2"/>
  <c r="F5861" i="2" s="1"/>
  <c r="G5849" i="2"/>
  <c r="F5849" i="2" s="1"/>
  <c r="G5837" i="2"/>
  <c r="F5837" i="2" s="1"/>
  <c r="G5825" i="2"/>
  <c r="F5825" i="2" s="1"/>
  <c r="G5813" i="2"/>
  <c r="F5813" i="2" s="1"/>
  <c r="G5801" i="2"/>
  <c r="F5801" i="2" s="1"/>
  <c r="G5789" i="2"/>
  <c r="F5789" i="2" s="1"/>
  <c r="G5777" i="2"/>
  <c r="F5777" i="2" s="1"/>
  <c r="G5765" i="2"/>
  <c r="F5765" i="2" s="1"/>
  <c r="G5753" i="2"/>
  <c r="F5753" i="2" s="1"/>
  <c r="G5741" i="2"/>
  <c r="F5741" i="2" s="1"/>
  <c r="G5729" i="2"/>
  <c r="F5729" i="2" s="1"/>
  <c r="G5717" i="2"/>
  <c r="F5717" i="2" s="1"/>
  <c r="G5705" i="2"/>
  <c r="F5705" i="2" s="1"/>
  <c r="G5693" i="2"/>
  <c r="F5693" i="2" s="1"/>
  <c r="G5681" i="2"/>
  <c r="F5681" i="2" s="1"/>
  <c r="G5669" i="2"/>
  <c r="F5669" i="2" s="1"/>
  <c r="G5657" i="2"/>
  <c r="F5657" i="2" s="1"/>
  <c r="G5645" i="2"/>
  <c r="F5645" i="2" s="1"/>
  <c r="G5633" i="2"/>
  <c r="F5633" i="2" s="1"/>
  <c r="G5621" i="2"/>
  <c r="F5621" i="2" s="1"/>
  <c r="G5609" i="2"/>
  <c r="F5609" i="2" s="1"/>
  <c r="G5597" i="2"/>
  <c r="F5597" i="2" s="1"/>
  <c r="G5585" i="2"/>
  <c r="F5585" i="2" s="1"/>
  <c r="G5573" i="2"/>
  <c r="F5573" i="2" s="1"/>
  <c r="G5561" i="2"/>
  <c r="F5561" i="2" s="1"/>
  <c r="G5549" i="2"/>
  <c r="F5549" i="2" s="1"/>
  <c r="G5537" i="2"/>
  <c r="F5537" i="2" s="1"/>
  <c r="G5525" i="2"/>
  <c r="F5525" i="2" s="1"/>
  <c r="G5513" i="2"/>
  <c r="F5513" i="2" s="1"/>
  <c r="G5501" i="2"/>
  <c r="F5501" i="2" s="1"/>
  <c r="G5489" i="2"/>
  <c r="F5489" i="2" s="1"/>
  <c r="G5477" i="2"/>
  <c r="F5477" i="2" s="1"/>
  <c r="G5465" i="2"/>
  <c r="F5465" i="2" s="1"/>
  <c r="G5453" i="2"/>
  <c r="F5453" i="2" s="1"/>
  <c r="G5441" i="2"/>
  <c r="F5441" i="2" s="1"/>
  <c r="G5429" i="2"/>
  <c r="F5429" i="2" s="1"/>
  <c r="G5417" i="2"/>
  <c r="F5417" i="2" s="1"/>
  <c r="G5405" i="2"/>
  <c r="F5405" i="2" s="1"/>
  <c r="G5393" i="2"/>
  <c r="F5393" i="2" s="1"/>
  <c r="G5381" i="2"/>
  <c r="F5381" i="2" s="1"/>
  <c r="G5369" i="2"/>
  <c r="F5369" i="2" s="1"/>
  <c r="G5357" i="2"/>
  <c r="F5357" i="2" s="1"/>
  <c r="G5345" i="2"/>
  <c r="F5345" i="2" s="1"/>
  <c r="G5333" i="2"/>
  <c r="F5333" i="2" s="1"/>
  <c r="G5321" i="2"/>
  <c r="F5321" i="2" s="1"/>
  <c r="G5309" i="2"/>
  <c r="F5309" i="2" s="1"/>
  <c r="G5297" i="2"/>
  <c r="F5297" i="2" s="1"/>
  <c r="G5285" i="2"/>
  <c r="F5285" i="2" s="1"/>
  <c r="G5273" i="2"/>
  <c r="F5273" i="2" s="1"/>
  <c r="G5261" i="2"/>
  <c r="F5261" i="2" s="1"/>
  <c r="G5249" i="2"/>
  <c r="F5249" i="2" s="1"/>
  <c r="G5237" i="2"/>
  <c r="F5237" i="2" s="1"/>
  <c r="G5225" i="2"/>
  <c r="F5225" i="2" s="1"/>
  <c r="G5213" i="2"/>
  <c r="F5213" i="2" s="1"/>
  <c r="G5201" i="2"/>
  <c r="F5201" i="2" s="1"/>
  <c r="G5189" i="2"/>
  <c r="F5189" i="2" s="1"/>
  <c r="G5177" i="2"/>
  <c r="F5177" i="2" s="1"/>
  <c r="G5165" i="2"/>
  <c r="F5165" i="2" s="1"/>
  <c r="G5153" i="2"/>
  <c r="F5153" i="2" s="1"/>
  <c r="G5141" i="2"/>
  <c r="F5141" i="2" s="1"/>
  <c r="G5129" i="2"/>
  <c r="F5129" i="2" s="1"/>
  <c r="G5117" i="2"/>
  <c r="F5117" i="2" s="1"/>
  <c r="G5105" i="2"/>
  <c r="F5105" i="2" s="1"/>
  <c r="G5093" i="2"/>
  <c r="F5093" i="2" s="1"/>
  <c r="G5081" i="2"/>
  <c r="F5081" i="2" s="1"/>
  <c r="G5069" i="2"/>
  <c r="F5069" i="2" s="1"/>
  <c r="G5057" i="2"/>
  <c r="F5057" i="2" s="1"/>
  <c r="G5045" i="2"/>
  <c r="F5045" i="2" s="1"/>
  <c r="G5033" i="2"/>
  <c r="F5033" i="2" s="1"/>
  <c r="G5021" i="2"/>
  <c r="F5021" i="2" s="1"/>
  <c r="G5009" i="2"/>
  <c r="F5009" i="2" s="1"/>
  <c r="G4997" i="2"/>
  <c r="F4997" i="2" s="1"/>
  <c r="G4985" i="2"/>
  <c r="F4985" i="2" s="1"/>
  <c r="G4973" i="2"/>
  <c r="F4973" i="2" s="1"/>
  <c r="G4961" i="2"/>
  <c r="F4961" i="2" s="1"/>
  <c r="G4949" i="2"/>
  <c r="F4949" i="2" s="1"/>
  <c r="G4937" i="2"/>
  <c r="F4937" i="2" s="1"/>
  <c r="G4925" i="2"/>
  <c r="F4925" i="2" s="1"/>
  <c r="G4913" i="2"/>
  <c r="F4913" i="2" s="1"/>
  <c r="G4901" i="2"/>
  <c r="F4901" i="2" s="1"/>
  <c r="G4889" i="2"/>
  <c r="F4889" i="2" s="1"/>
  <c r="G4877" i="2"/>
  <c r="F4877" i="2" s="1"/>
  <c r="G4865" i="2"/>
  <c r="F4865" i="2" s="1"/>
  <c r="G4853" i="2"/>
  <c r="F4853" i="2" s="1"/>
  <c r="G4841" i="2"/>
  <c r="F4841" i="2" s="1"/>
  <c r="G4829" i="2"/>
  <c r="F4829" i="2" s="1"/>
  <c r="G4817" i="2"/>
  <c r="F4817" i="2" s="1"/>
  <c r="G4805" i="2"/>
  <c r="F4805" i="2" s="1"/>
  <c r="G4793" i="2"/>
  <c r="F4793" i="2" s="1"/>
  <c r="G4781" i="2"/>
  <c r="F4781" i="2" s="1"/>
  <c r="G4769" i="2"/>
  <c r="F4769" i="2" s="1"/>
  <c r="G4757" i="2"/>
  <c r="F4757" i="2" s="1"/>
  <c r="G4745" i="2"/>
  <c r="F4745" i="2" s="1"/>
  <c r="G4733" i="2"/>
  <c r="F4733" i="2" s="1"/>
  <c r="G4721" i="2"/>
  <c r="F4721" i="2" s="1"/>
  <c r="G4709" i="2"/>
  <c r="F4709" i="2" s="1"/>
  <c r="G4697" i="2"/>
  <c r="F4697" i="2" s="1"/>
  <c r="G4685" i="2"/>
  <c r="F4685" i="2" s="1"/>
  <c r="G4673" i="2"/>
  <c r="F4673" i="2" s="1"/>
  <c r="G4661" i="2"/>
  <c r="F4661" i="2" s="1"/>
  <c r="G4649" i="2"/>
  <c r="F4649" i="2" s="1"/>
  <c r="G4637" i="2"/>
  <c r="F4637" i="2" s="1"/>
  <c r="G4625" i="2"/>
  <c r="F4625" i="2" s="1"/>
  <c r="G4613" i="2"/>
  <c r="F4613" i="2" s="1"/>
  <c r="G4601" i="2"/>
  <c r="F4601" i="2" s="1"/>
  <c r="G4589" i="2"/>
  <c r="F4589" i="2" s="1"/>
  <c r="G4577" i="2"/>
  <c r="F4577" i="2" s="1"/>
  <c r="G4565" i="2"/>
  <c r="F4565" i="2" s="1"/>
  <c r="G4553" i="2"/>
  <c r="F4553" i="2" s="1"/>
  <c r="G4541" i="2"/>
  <c r="F4541" i="2" s="1"/>
  <c r="G4529" i="2"/>
  <c r="F4529" i="2" s="1"/>
  <c r="G4517" i="2"/>
  <c r="F4517" i="2" s="1"/>
  <c r="G4505" i="2"/>
  <c r="F4505" i="2" s="1"/>
  <c r="G4493" i="2"/>
  <c r="F4493" i="2" s="1"/>
  <c r="G4481" i="2"/>
  <c r="F4481" i="2" s="1"/>
  <c r="G4469" i="2"/>
  <c r="F4469" i="2" s="1"/>
  <c r="G4457" i="2"/>
  <c r="F4457" i="2" s="1"/>
  <c r="G4445" i="2"/>
  <c r="F4445" i="2" s="1"/>
  <c r="G4433" i="2"/>
  <c r="F4433" i="2" s="1"/>
  <c r="G4421" i="2"/>
  <c r="F4421" i="2" s="1"/>
  <c r="G4409" i="2"/>
  <c r="F4409" i="2" s="1"/>
  <c r="G4397" i="2"/>
  <c r="F4397" i="2" s="1"/>
  <c r="G4385" i="2"/>
  <c r="F4385" i="2" s="1"/>
  <c r="G4373" i="2"/>
  <c r="F4373" i="2" s="1"/>
  <c r="G4361" i="2"/>
  <c r="F4361" i="2" s="1"/>
  <c r="G4349" i="2"/>
  <c r="F4349" i="2" s="1"/>
  <c r="G4337" i="2"/>
  <c r="F4337" i="2" s="1"/>
  <c r="G4325" i="2"/>
  <c r="F4325" i="2" s="1"/>
  <c r="G4313" i="2"/>
  <c r="F4313" i="2" s="1"/>
  <c r="G4301" i="2"/>
  <c r="F4301" i="2" s="1"/>
  <c r="G4289" i="2"/>
  <c r="F4289" i="2" s="1"/>
  <c r="G4277" i="2"/>
  <c r="F4277" i="2" s="1"/>
  <c r="G4265" i="2"/>
  <c r="F4265" i="2" s="1"/>
  <c r="G4253" i="2"/>
  <c r="F4253" i="2" s="1"/>
  <c r="G4241" i="2"/>
  <c r="F4241" i="2" s="1"/>
  <c r="G4229" i="2"/>
  <c r="F4229" i="2" s="1"/>
  <c r="G4217" i="2"/>
  <c r="F4217" i="2" s="1"/>
  <c r="G4205" i="2"/>
  <c r="F4205" i="2" s="1"/>
  <c r="G4193" i="2"/>
  <c r="F4193" i="2" s="1"/>
  <c r="G4181" i="2"/>
  <c r="F4181" i="2" s="1"/>
  <c r="G4169" i="2"/>
  <c r="F4169" i="2" s="1"/>
  <c r="G4157" i="2"/>
  <c r="F4157" i="2" s="1"/>
  <c r="G4145" i="2"/>
  <c r="F4145" i="2" s="1"/>
  <c r="G4133" i="2"/>
  <c r="F4133" i="2" s="1"/>
  <c r="G4121" i="2"/>
  <c r="F4121" i="2" s="1"/>
  <c r="G4109" i="2"/>
  <c r="F4109" i="2" s="1"/>
  <c r="G4097" i="2"/>
  <c r="F4097" i="2" s="1"/>
  <c r="G4085" i="2"/>
  <c r="F4085" i="2" s="1"/>
  <c r="G4073" i="2"/>
  <c r="F4073" i="2" s="1"/>
  <c r="G4061" i="2"/>
  <c r="F4061" i="2" s="1"/>
  <c r="G4049" i="2"/>
  <c r="F4049" i="2" s="1"/>
  <c r="G4037" i="2"/>
  <c r="F4037" i="2" s="1"/>
  <c r="G4025" i="2"/>
  <c r="F4025" i="2" s="1"/>
  <c r="G4013" i="2"/>
  <c r="F4013" i="2" s="1"/>
  <c r="G4001" i="2"/>
  <c r="F4001" i="2" s="1"/>
  <c r="G3989" i="2"/>
  <c r="F3989" i="2" s="1"/>
  <c r="G3977" i="2"/>
  <c r="F3977" i="2" s="1"/>
  <c r="G3965" i="2"/>
  <c r="F3965" i="2" s="1"/>
  <c r="G3953" i="2"/>
  <c r="F3953" i="2" s="1"/>
  <c r="G3941" i="2"/>
  <c r="F3941" i="2" s="1"/>
  <c r="G3929" i="2"/>
  <c r="F3929" i="2" s="1"/>
  <c r="G3917" i="2"/>
  <c r="F3917" i="2" s="1"/>
  <c r="G3905" i="2"/>
  <c r="F3905" i="2" s="1"/>
  <c r="G3893" i="2"/>
  <c r="F3893" i="2" s="1"/>
  <c r="G3881" i="2"/>
  <c r="F3881" i="2" s="1"/>
  <c r="G3869" i="2"/>
  <c r="F3869" i="2" s="1"/>
  <c r="G3857" i="2"/>
  <c r="F3857" i="2" s="1"/>
  <c r="G3845" i="2"/>
  <c r="F3845" i="2" s="1"/>
  <c r="G3833" i="2"/>
  <c r="F3833" i="2" s="1"/>
  <c r="G3821" i="2"/>
  <c r="F3821" i="2" s="1"/>
  <c r="G3809" i="2"/>
  <c r="F3809" i="2" s="1"/>
  <c r="G3797" i="2"/>
  <c r="F3797" i="2" s="1"/>
  <c r="G3785" i="2"/>
  <c r="F3785" i="2" s="1"/>
  <c r="G3773" i="2"/>
  <c r="F3773" i="2" s="1"/>
  <c r="G3761" i="2"/>
  <c r="F3761" i="2" s="1"/>
  <c r="G3749" i="2"/>
  <c r="F3749" i="2" s="1"/>
  <c r="G3737" i="2"/>
  <c r="F3737" i="2" s="1"/>
  <c r="G3725" i="2"/>
  <c r="F3725" i="2" s="1"/>
  <c r="G3713" i="2"/>
  <c r="F3713" i="2" s="1"/>
  <c r="G3701" i="2"/>
  <c r="F3701" i="2" s="1"/>
  <c r="G3689" i="2"/>
  <c r="F3689" i="2" s="1"/>
  <c r="G3677" i="2"/>
  <c r="F3677" i="2" s="1"/>
  <c r="G3665" i="2"/>
  <c r="F3665" i="2" s="1"/>
  <c r="G3653" i="2"/>
  <c r="F3653" i="2" s="1"/>
  <c r="G3641" i="2"/>
  <c r="F3641" i="2" s="1"/>
  <c r="G3629" i="2"/>
  <c r="F3629" i="2" s="1"/>
  <c r="G3617" i="2"/>
  <c r="F3617" i="2" s="1"/>
  <c r="G3605" i="2"/>
  <c r="F3605" i="2" s="1"/>
  <c r="G3593" i="2"/>
  <c r="F3593" i="2" s="1"/>
  <c r="G3581" i="2"/>
  <c r="F3581" i="2" s="1"/>
  <c r="G3569" i="2"/>
  <c r="F3569" i="2" s="1"/>
  <c r="G3557" i="2"/>
  <c r="F3557" i="2" s="1"/>
  <c r="G3545" i="2"/>
  <c r="F3545" i="2" s="1"/>
  <c r="G3533" i="2"/>
  <c r="F3533" i="2" s="1"/>
  <c r="G3521" i="2"/>
  <c r="F3521" i="2" s="1"/>
  <c r="G3509" i="2"/>
  <c r="F3509" i="2" s="1"/>
  <c r="G3497" i="2"/>
  <c r="F3497" i="2" s="1"/>
  <c r="G3485" i="2"/>
  <c r="F3485" i="2" s="1"/>
  <c r="G3473" i="2"/>
  <c r="F3473" i="2" s="1"/>
  <c r="G3461" i="2"/>
  <c r="F3461" i="2" s="1"/>
  <c r="G3449" i="2"/>
  <c r="F3449" i="2" s="1"/>
  <c r="G3437" i="2"/>
  <c r="F3437" i="2" s="1"/>
  <c r="G3425" i="2"/>
  <c r="F3425" i="2" s="1"/>
  <c r="G3413" i="2"/>
  <c r="F3413" i="2" s="1"/>
  <c r="G3401" i="2"/>
  <c r="F3401" i="2" s="1"/>
  <c r="G3389" i="2"/>
  <c r="F3389" i="2" s="1"/>
  <c r="G3377" i="2"/>
  <c r="F3377" i="2" s="1"/>
  <c r="G3365" i="2"/>
  <c r="F3365" i="2" s="1"/>
  <c r="G3353" i="2"/>
  <c r="F3353" i="2" s="1"/>
  <c r="G3341" i="2"/>
  <c r="F3341" i="2" s="1"/>
  <c r="G3329" i="2"/>
  <c r="F3329" i="2" s="1"/>
  <c r="G3317" i="2"/>
  <c r="F3317" i="2" s="1"/>
  <c r="G3305" i="2"/>
  <c r="F3305" i="2" s="1"/>
  <c r="G3293" i="2"/>
  <c r="F3293" i="2" s="1"/>
  <c r="G3281" i="2"/>
  <c r="F3281" i="2" s="1"/>
  <c r="G3269" i="2"/>
  <c r="F3269" i="2" s="1"/>
  <c r="G3257" i="2"/>
  <c r="F3257" i="2" s="1"/>
  <c r="G3245" i="2"/>
  <c r="F3245" i="2" s="1"/>
  <c r="G3233" i="2"/>
  <c r="F3233" i="2" s="1"/>
  <c r="G3221" i="2"/>
  <c r="F3221" i="2" s="1"/>
  <c r="G3209" i="2"/>
  <c r="F3209" i="2" s="1"/>
  <c r="G3197" i="2"/>
  <c r="F3197" i="2" s="1"/>
  <c r="G3185" i="2"/>
  <c r="F3185" i="2" s="1"/>
  <c r="G3173" i="2"/>
  <c r="F3173" i="2" s="1"/>
  <c r="G3161" i="2"/>
  <c r="F3161" i="2" s="1"/>
  <c r="G3149" i="2"/>
  <c r="F3149" i="2" s="1"/>
  <c r="G3137" i="2"/>
  <c r="F3137" i="2" s="1"/>
  <c r="G3125" i="2"/>
  <c r="F3125" i="2" s="1"/>
  <c r="G3113" i="2"/>
  <c r="F3113" i="2" s="1"/>
  <c r="G3101" i="2"/>
  <c r="F3101" i="2" s="1"/>
  <c r="G3089" i="2"/>
  <c r="F3089" i="2" s="1"/>
  <c r="G3077" i="2"/>
  <c r="F3077" i="2" s="1"/>
  <c r="G3065" i="2"/>
  <c r="F3065" i="2" s="1"/>
  <c r="G3053" i="2"/>
  <c r="F3053" i="2" s="1"/>
  <c r="G3041" i="2"/>
  <c r="F3041" i="2" s="1"/>
  <c r="G3029" i="2"/>
  <c r="F3029" i="2" s="1"/>
  <c r="G3017" i="2"/>
  <c r="F3017" i="2" s="1"/>
  <c r="G3005" i="2"/>
  <c r="F3005" i="2" s="1"/>
  <c r="G2993" i="2"/>
  <c r="F2993" i="2" s="1"/>
  <c r="G2981" i="2"/>
  <c r="F2981" i="2" s="1"/>
  <c r="G2969" i="2"/>
  <c r="F2969" i="2" s="1"/>
  <c r="G2957" i="2"/>
  <c r="F2957" i="2" s="1"/>
  <c r="G2945" i="2"/>
  <c r="F2945" i="2" s="1"/>
  <c r="G2933" i="2"/>
  <c r="F2933" i="2" s="1"/>
  <c r="G2921" i="2"/>
  <c r="F2921" i="2" s="1"/>
  <c r="G2909" i="2"/>
  <c r="F2909" i="2" s="1"/>
  <c r="G2897" i="2"/>
  <c r="F2897" i="2" s="1"/>
  <c r="G2885" i="2"/>
  <c r="F2885" i="2" s="1"/>
  <c r="G2873" i="2"/>
  <c r="F2873" i="2" s="1"/>
  <c r="G2861" i="2"/>
  <c r="F2861" i="2" s="1"/>
  <c r="G2849" i="2"/>
  <c r="F2849" i="2" s="1"/>
  <c r="G2837" i="2"/>
  <c r="F2837" i="2" s="1"/>
  <c r="G2825" i="2"/>
  <c r="F2825" i="2" s="1"/>
  <c r="G2813" i="2"/>
  <c r="F2813" i="2" s="1"/>
  <c r="G2801" i="2"/>
  <c r="F2801" i="2" s="1"/>
  <c r="G2789" i="2"/>
  <c r="F2789" i="2" s="1"/>
  <c r="G2777" i="2"/>
  <c r="F2777" i="2" s="1"/>
  <c r="G2765" i="2"/>
  <c r="F2765" i="2" s="1"/>
  <c r="G2753" i="2"/>
  <c r="F2753" i="2" s="1"/>
  <c r="G2741" i="2"/>
  <c r="F2741" i="2" s="1"/>
  <c r="G2729" i="2"/>
  <c r="F2729" i="2" s="1"/>
  <c r="G2717" i="2"/>
  <c r="F2717" i="2" s="1"/>
  <c r="G2705" i="2"/>
  <c r="F2705" i="2" s="1"/>
  <c r="G2693" i="2"/>
  <c r="F2693" i="2" s="1"/>
  <c r="G2681" i="2"/>
  <c r="F2681" i="2" s="1"/>
  <c r="G2669" i="2"/>
  <c r="F2669" i="2" s="1"/>
  <c r="G2657" i="2"/>
  <c r="F2657" i="2" s="1"/>
  <c r="G2645" i="2"/>
  <c r="F2645" i="2" s="1"/>
  <c r="G2633" i="2"/>
  <c r="F2633" i="2" s="1"/>
  <c r="G2621" i="2"/>
  <c r="F2621" i="2" s="1"/>
  <c r="G2609" i="2"/>
  <c r="F2609" i="2" s="1"/>
  <c r="G2597" i="2"/>
  <c r="F2597" i="2" s="1"/>
  <c r="G2585" i="2"/>
  <c r="F2585" i="2" s="1"/>
  <c r="G2573" i="2"/>
  <c r="F2573" i="2" s="1"/>
  <c r="G2561" i="2"/>
  <c r="F2561" i="2" s="1"/>
  <c r="G2549" i="2"/>
  <c r="F2549" i="2" s="1"/>
  <c r="G2537" i="2"/>
  <c r="F2537" i="2" s="1"/>
  <c r="G2525" i="2"/>
  <c r="F2525" i="2" s="1"/>
  <c r="G2513" i="2"/>
  <c r="F2513" i="2" s="1"/>
  <c r="G2501" i="2"/>
  <c r="F2501" i="2" s="1"/>
  <c r="G2489" i="2"/>
  <c r="F2489" i="2" s="1"/>
  <c r="G2477" i="2"/>
  <c r="F2477" i="2" s="1"/>
  <c r="G2465" i="2"/>
  <c r="F2465" i="2" s="1"/>
  <c r="G2453" i="2"/>
  <c r="F2453" i="2" s="1"/>
  <c r="G2441" i="2"/>
  <c r="F2441" i="2" s="1"/>
  <c r="G2429" i="2"/>
  <c r="F2429" i="2" s="1"/>
  <c r="G2417" i="2"/>
  <c r="F2417" i="2" s="1"/>
  <c r="G2405" i="2"/>
  <c r="F2405" i="2" s="1"/>
  <c r="G2393" i="2"/>
  <c r="F2393" i="2" s="1"/>
  <c r="G2381" i="2"/>
  <c r="F2381" i="2" s="1"/>
  <c r="G2369" i="2"/>
  <c r="F2369" i="2" s="1"/>
  <c r="G2357" i="2"/>
  <c r="F2357" i="2" s="1"/>
  <c r="G2345" i="2"/>
  <c r="F2345" i="2" s="1"/>
  <c r="G2333" i="2"/>
  <c r="F2333" i="2" s="1"/>
  <c r="G2321" i="2"/>
  <c r="F2321" i="2" s="1"/>
  <c r="G2309" i="2"/>
  <c r="F2309" i="2" s="1"/>
  <c r="G2297" i="2"/>
  <c r="F2297" i="2" s="1"/>
  <c r="G2285" i="2"/>
  <c r="F2285" i="2" s="1"/>
  <c r="G2273" i="2"/>
  <c r="F2273" i="2" s="1"/>
  <c r="G2261" i="2"/>
  <c r="F2261" i="2" s="1"/>
  <c r="G2249" i="2"/>
  <c r="F2249" i="2" s="1"/>
  <c r="G2237" i="2"/>
  <c r="F2237" i="2" s="1"/>
  <c r="G2225" i="2"/>
  <c r="F2225" i="2" s="1"/>
  <c r="G2213" i="2"/>
  <c r="F2213" i="2" s="1"/>
  <c r="G2201" i="2"/>
  <c r="F2201" i="2" s="1"/>
  <c r="G2189" i="2"/>
  <c r="F2189" i="2" s="1"/>
  <c r="G2177" i="2"/>
  <c r="F2177" i="2" s="1"/>
  <c r="G2165" i="2"/>
  <c r="F2165" i="2" s="1"/>
  <c r="G2153" i="2"/>
  <c r="F2153" i="2" s="1"/>
  <c r="G2141" i="2"/>
  <c r="F2141" i="2" s="1"/>
  <c r="G2129" i="2"/>
  <c r="F2129" i="2" s="1"/>
  <c r="G2117" i="2"/>
  <c r="F2117" i="2" s="1"/>
  <c r="G2105" i="2"/>
  <c r="F2105" i="2" s="1"/>
  <c r="G2093" i="2"/>
  <c r="F2093" i="2" s="1"/>
  <c r="G2081" i="2"/>
  <c r="F2081" i="2" s="1"/>
  <c r="G2069" i="2"/>
  <c r="F2069" i="2" s="1"/>
  <c r="G2057" i="2"/>
  <c r="F2057" i="2" s="1"/>
  <c r="G2045" i="2"/>
  <c r="F2045" i="2" s="1"/>
  <c r="G2033" i="2"/>
  <c r="F2033" i="2" s="1"/>
  <c r="G2021" i="2"/>
  <c r="F2021" i="2" s="1"/>
  <c r="G2009" i="2"/>
  <c r="F2009" i="2"/>
  <c r="G1997" i="2"/>
  <c r="F1997" i="2" s="1"/>
  <c r="G1985" i="2"/>
  <c r="F1985" i="2" s="1"/>
  <c r="G1973" i="2"/>
  <c r="F1973" i="2" s="1"/>
  <c r="G1961" i="2"/>
  <c r="F1961" i="2" s="1"/>
  <c r="G1949" i="2"/>
  <c r="F1949" i="2" s="1"/>
  <c r="G1937" i="2"/>
  <c r="F1937" i="2" s="1"/>
  <c r="G1925" i="2"/>
  <c r="F1925" i="2" s="1"/>
  <c r="G1913" i="2"/>
  <c r="F1913" i="2" s="1"/>
  <c r="G1901" i="2"/>
  <c r="F1901" i="2" s="1"/>
  <c r="G1889" i="2"/>
  <c r="F1889" i="2" s="1"/>
  <c r="G1877" i="2"/>
  <c r="F1877" i="2" s="1"/>
  <c r="G1865" i="2"/>
  <c r="F1865" i="2" s="1"/>
  <c r="G1853" i="2"/>
  <c r="F1853" i="2" s="1"/>
  <c r="G1841" i="2"/>
  <c r="F1841" i="2" s="1"/>
  <c r="G1829" i="2"/>
  <c r="F1829" i="2" s="1"/>
  <c r="G1817" i="2"/>
  <c r="F1817" i="2" s="1"/>
  <c r="G1805" i="2"/>
  <c r="F1805" i="2" s="1"/>
  <c r="G1793" i="2"/>
  <c r="F1793" i="2"/>
  <c r="G1781" i="2"/>
  <c r="F1781" i="2" s="1"/>
  <c r="G1769" i="2"/>
  <c r="F1769" i="2" s="1"/>
  <c r="G1757" i="2"/>
  <c r="F1757" i="2" s="1"/>
  <c r="G1745" i="2"/>
  <c r="F1745" i="2" s="1"/>
  <c r="G1733" i="2"/>
  <c r="F1733" i="2" s="1"/>
  <c r="G1721" i="2"/>
  <c r="F1721" i="2" s="1"/>
  <c r="G1709" i="2"/>
  <c r="F1709" i="2" s="1"/>
  <c r="G1697" i="2"/>
  <c r="F1697" i="2" s="1"/>
  <c r="G1685" i="2"/>
  <c r="F1685" i="2"/>
  <c r="G1673" i="2"/>
  <c r="F1673" i="2" s="1"/>
  <c r="G1661" i="2"/>
  <c r="F1661" i="2" s="1"/>
  <c r="G1649" i="2"/>
  <c r="F1649" i="2" s="1"/>
  <c r="G1637" i="2"/>
  <c r="F1637" i="2" s="1"/>
  <c r="G1625" i="2"/>
  <c r="F1625" i="2" s="1"/>
  <c r="G1613" i="2"/>
  <c r="F1613" i="2" s="1"/>
  <c r="G1601" i="2"/>
  <c r="F1601" i="2" s="1"/>
  <c r="G1589" i="2"/>
  <c r="F1589" i="2" s="1"/>
  <c r="G1577" i="2"/>
  <c r="F1577" i="2"/>
  <c r="G1565" i="2"/>
  <c r="F1565" i="2" s="1"/>
  <c r="G1553" i="2"/>
  <c r="F1553" i="2" s="1"/>
  <c r="G1541" i="2"/>
  <c r="F1541" i="2" s="1"/>
  <c r="G1529" i="2"/>
  <c r="F1529" i="2" s="1"/>
  <c r="G1517" i="2"/>
  <c r="F1517" i="2" s="1"/>
  <c r="G1505" i="2"/>
  <c r="F1505" i="2" s="1"/>
  <c r="G1493" i="2"/>
  <c r="F1493" i="2" s="1"/>
  <c r="G1481" i="2"/>
  <c r="F1481" i="2" s="1"/>
  <c r="G1469" i="2"/>
  <c r="F1469" i="2"/>
  <c r="G1457" i="2"/>
  <c r="F1457" i="2" s="1"/>
  <c r="G1445" i="2"/>
  <c r="F1445" i="2" s="1"/>
  <c r="G1433" i="2"/>
  <c r="F1433" i="2" s="1"/>
  <c r="G1421" i="2"/>
  <c r="F1421" i="2" s="1"/>
  <c r="G1409" i="2"/>
  <c r="F1409" i="2" s="1"/>
  <c r="G1397" i="2"/>
  <c r="F1397" i="2" s="1"/>
  <c r="G1385" i="2"/>
  <c r="F1385" i="2" s="1"/>
  <c r="G1373" i="2"/>
  <c r="F1373" i="2" s="1"/>
  <c r="G1361" i="2"/>
  <c r="F1361" i="2"/>
  <c r="G1349" i="2"/>
  <c r="F1349" i="2" s="1"/>
  <c r="G1337" i="2"/>
  <c r="F1337" i="2" s="1"/>
  <c r="G1325" i="2"/>
  <c r="F1325" i="2" s="1"/>
  <c r="G1313" i="2"/>
  <c r="F1313" i="2" s="1"/>
  <c r="G1301" i="2"/>
  <c r="F1301" i="2" s="1"/>
  <c r="G1289" i="2"/>
  <c r="F1289" i="2" s="1"/>
  <c r="G1277" i="2"/>
  <c r="F1277" i="2" s="1"/>
  <c r="G1265" i="2"/>
  <c r="F1265" i="2" s="1"/>
  <c r="G1253" i="2"/>
  <c r="F1253" i="2"/>
  <c r="G1241" i="2"/>
  <c r="F1241" i="2" s="1"/>
  <c r="G1229" i="2"/>
  <c r="F1229" i="2" s="1"/>
  <c r="G1217" i="2"/>
  <c r="F1217" i="2" s="1"/>
  <c r="G1205" i="2"/>
  <c r="F1205" i="2" s="1"/>
  <c r="G1193" i="2"/>
  <c r="F1193" i="2" s="1"/>
  <c r="G1181" i="2"/>
  <c r="F1181" i="2" s="1"/>
  <c r="G1169" i="2"/>
  <c r="F1169" i="2" s="1"/>
  <c r="G1157" i="2"/>
  <c r="F1157" i="2" s="1"/>
  <c r="G1145" i="2"/>
  <c r="F1145" i="2"/>
  <c r="G1133" i="2"/>
  <c r="F1133" i="2" s="1"/>
  <c r="G1121" i="2"/>
  <c r="F1121" i="2" s="1"/>
  <c r="G1109" i="2"/>
  <c r="F1109" i="2" s="1"/>
  <c r="G1097" i="2"/>
  <c r="F1097" i="2" s="1"/>
  <c r="G1085" i="2"/>
  <c r="F1085" i="2" s="1"/>
  <c r="G1073" i="2"/>
  <c r="F1073" i="2" s="1"/>
  <c r="G1061" i="2"/>
  <c r="F1061" i="2" s="1"/>
  <c r="G1049" i="2"/>
  <c r="F1049" i="2" s="1"/>
  <c r="G1037" i="2"/>
  <c r="F1037" i="2"/>
  <c r="G1025" i="2"/>
  <c r="F1025" i="2" s="1"/>
  <c r="G1013" i="2"/>
  <c r="F1013" i="2" s="1"/>
  <c r="G1001" i="2"/>
  <c r="F1001" i="2" s="1"/>
  <c r="G989" i="2"/>
  <c r="F989" i="2" s="1"/>
  <c r="G977" i="2"/>
  <c r="F977" i="2" s="1"/>
  <c r="G965" i="2"/>
  <c r="F965" i="2" s="1"/>
  <c r="G953" i="2"/>
  <c r="F953" i="2" s="1"/>
  <c r="G941" i="2"/>
  <c r="F941" i="2" s="1"/>
  <c r="G929" i="2"/>
  <c r="F929" i="2"/>
  <c r="G917" i="2"/>
  <c r="F917" i="2" s="1"/>
  <c r="G905" i="2"/>
  <c r="F905" i="2" s="1"/>
  <c r="G893" i="2"/>
  <c r="F893" i="2" s="1"/>
  <c r="G881" i="2"/>
  <c r="F881" i="2" s="1"/>
  <c r="G869" i="2"/>
  <c r="F869" i="2" s="1"/>
  <c r="G857" i="2"/>
  <c r="F857" i="2" s="1"/>
  <c r="G845" i="2"/>
  <c r="F845" i="2" s="1"/>
  <c r="G833" i="2"/>
  <c r="F833" i="2" s="1"/>
  <c r="G821" i="2"/>
  <c r="F821" i="2"/>
  <c r="G809" i="2"/>
  <c r="F809" i="2" s="1"/>
  <c r="G797" i="2"/>
  <c r="F797" i="2" s="1"/>
  <c r="G785" i="2"/>
  <c r="F785" i="2" s="1"/>
  <c r="G773" i="2"/>
  <c r="F773" i="2" s="1"/>
  <c r="G761" i="2"/>
  <c r="F761" i="2" s="1"/>
  <c r="G749" i="2"/>
  <c r="F749" i="2" s="1"/>
  <c r="G737" i="2"/>
  <c r="F737" i="2" s="1"/>
  <c r="G725" i="2"/>
  <c r="F725" i="2" s="1"/>
  <c r="G713" i="2"/>
  <c r="F713" i="2"/>
  <c r="G701" i="2"/>
  <c r="F701" i="2" s="1"/>
  <c r="G689" i="2"/>
  <c r="F689" i="2" s="1"/>
  <c r="G677" i="2"/>
  <c r="F677" i="2" s="1"/>
  <c r="G665" i="2"/>
  <c r="F665" i="2" s="1"/>
  <c r="G653" i="2"/>
  <c r="F653" i="2" s="1"/>
  <c r="G641" i="2"/>
  <c r="F641" i="2" s="1"/>
  <c r="G629" i="2"/>
  <c r="F629" i="2" s="1"/>
  <c r="G617" i="2"/>
  <c r="F617" i="2" s="1"/>
  <c r="G605" i="2"/>
  <c r="F605" i="2"/>
  <c r="G593" i="2"/>
  <c r="F593" i="2" s="1"/>
  <c r="G581" i="2"/>
  <c r="F581" i="2" s="1"/>
  <c r="G569" i="2"/>
  <c r="F569" i="2" s="1"/>
  <c r="G557" i="2"/>
  <c r="F557" i="2" s="1"/>
  <c r="G545" i="2"/>
  <c r="F545" i="2" s="1"/>
  <c r="G533" i="2"/>
  <c r="F533" i="2" s="1"/>
  <c r="G521" i="2"/>
  <c r="F521" i="2" s="1"/>
  <c r="G509" i="2"/>
  <c r="F509" i="2" s="1"/>
  <c r="G497" i="2"/>
  <c r="F497" i="2"/>
  <c r="G485" i="2"/>
  <c r="F485" i="2" s="1"/>
  <c r="G473" i="2"/>
  <c r="F473" i="2" s="1"/>
  <c r="G461" i="2"/>
  <c r="F461" i="2" s="1"/>
  <c r="G449" i="2"/>
  <c r="F449" i="2" s="1"/>
  <c r="G437" i="2"/>
  <c r="F437" i="2" s="1"/>
  <c r="G425" i="2"/>
  <c r="F425" i="2" s="1"/>
  <c r="G413" i="2"/>
  <c r="F413" i="2" s="1"/>
  <c r="G401" i="2"/>
  <c r="F401" i="2" s="1"/>
  <c r="G389" i="2"/>
  <c r="F389" i="2"/>
  <c r="G377" i="2"/>
  <c r="F377" i="2" s="1"/>
  <c r="G365" i="2"/>
  <c r="F365" i="2" s="1"/>
  <c r="G353" i="2"/>
  <c r="F353" i="2" s="1"/>
  <c r="G341" i="2"/>
  <c r="F341" i="2" s="1"/>
  <c r="G329" i="2"/>
  <c r="F329" i="2" s="1"/>
  <c r="G317" i="2"/>
  <c r="F317" i="2" s="1"/>
  <c r="G305" i="2"/>
  <c r="F305" i="2" s="1"/>
  <c r="G293" i="2"/>
  <c r="F293" i="2" s="1"/>
  <c r="G281" i="2"/>
  <c r="F281" i="2"/>
  <c r="G269" i="2"/>
  <c r="F269" i="2" s="1"/>
  <c r="G257" i="2"/>
  <c r="F257" i="2" s="1"/>
  <c r="G245" i="2"/>
  <c r="F245" i="2" s="1"/>
  <c r="G233" i="2"/>
  <c r="F233" i="2" s="1"/>
  <c r="G221" i="2"/>
  <c r="F221" i="2" s="1"/>
  <c r="G256" i="2"/>
  <c r="F256" i="2" s="1"/>
  <c r="G244" i="2"/>
  <c r="F244" i="2" s="1"/>
  <c r="G232" i="2"/>
  <c r="F232" i="2" s="1"/>
  <c r="G220" i="2"/>
  <c r="F220" i="2"/>
  <c r="G208" i="2"/>
  <c r="F208" i="2" s="1"/>
  <c r="G196" i="2"/>
  <c r="F196" i="2" s="1"/>
  <c r="G11427" i="2"/>
  <c r="F11427" i="2" s="1"/>
  <c r="G11415" i="2"/>
  <c r="F11415" i="2" s="1"/>
  <c r="G11403" i="2"/>
  <c r="F11403" i="2" s="1"/>
  <c r="G11391" i="2"/>
  <c r="F11391" i="2" s="1"/>
  <c r="G11379" i="2"/>
  <c r="F11379" i="2" s="1"/>
  <c r="G11367" i="2"/>
  <c r="F11367" i="2" s="1"/>
  <c r="G11355" i="2"/>
  <c r="F11355" i="2"/>
  <c r="G11343" i="2"/>
  <c r="F11343" i="2" s="1"/>
  <c r="G11331" i="2"/>
  <c r="F11331" i="2" s="1"/>
  <c r="G11319" i="2"/>
  <c r="F11319" i="2" s="1"/>
  <c r="G11307" i="2"/>
  <c r="F11307" i="2" s="1"/>
  <c r="G11295" i="2"/>
  <c r="F11295" i="2" s="1"/>
  <c r="G11283" i="2"/>
  <c r="F11283" i="2" s="1"/>
  <c r="G11271" i="2"/>
  <c r="F11271" i="2" s="1"/>
  <c r="G11259" i="2"/>
  <c r="F11259" i="2" s="1"/>
  <c r="G11247" i="2"/>
  <c r="F11247" i="2"/>
  <c r="G11235" i="2"/>
  <c r="F11235" i="2" s="1"/>
  <c r="G11223" i="2"/>
  <c r="F11223" i="2" s="1"/>
  <c r="G11211" i="2"/>
  <c r="F11211" i="2" s="1"/>
  <c r="G11199" i="2"/>
  <c r="F11199" i="2" s="1"/>
  <c r="G11187" i="2"/>
  <c r="F11187" i="2" s="1"/>
  <c r="G11175" i="2"/>
  <c r="F11175" i="2" s="1"/>
  <c r="G11163" i="2"/>
  <c r="F11163" i="2" s="1"/>
  <c r="G11151" i="2"/>
  <c r="F11151" i="2" s="1"/>
  <c r="G11139" i="2"/>
  <c r="F11139" i="2"/>
  <c r="G11127" i="2"/>
  <c r="F11127" i="2" s="1"/>
  <c r="G11115" i="2"/>
  <c r="F11115" i="2" s="1"/>
  <c r="G11103" i="2"/>
  <c r="F11103" i="2" s="1"/>
  <c r="G11091" i="2"/>
  <c r="F11091" i="2" s="1"/>
  <c r="G11079" i="2"/>
  <c r="F11079" i="2" s="1"/>
  <c r="G11067" i="2"/>
  <c r="F11067" i="2" s="1"/>
  <c r="G11055" i="2"/>
  <c r="F11055" i="2" s="1"/>
  <c r="G11043" i="2"/>
  <c r="F11043" i="2" s="1"/>
  <c r="G11031" i="2"/>
  <c r="F11031" i="2"/>
  <c r="G11019" i="2"/>
  <c r="F11019" i="2" s="1"/>
  <c r="G11007" i="2"/>
  <c r="F11007" i="2" s="1"/>
  <c r="G10995" i="2"/>
  <c r="F10995" i="2" s="1"/>
  <c r="G10983" i="2"/>
  <c r="F10983" i="2" s="1"/>
  <c r="G10971" i="2"/>
  <c r="F10971" i="2" s="1"/>
  <c r="G10959" i="2"/>
  <c r="F10959" i="2" s="1"/>
  <c r="G10947" i="2"/>
  <c r="F10947" i="2" s="1"/>
  <c r="G10935" i="2"/>
  <c r="F10935" i="2" s="1"/>
  <c r="G10923" i="2"/>
  <c r="F10923" i="2"/>
  <c r="G10911" i="2"/>
  <c r="F10911" i="2" s="1"/>
  <c r="G10899" i="2"/>
  <c r="F10899" i="2" s="1"/>
  <c r="G10887" i="2"/>
  <c r="F10887" i="2" s="1"/>
  <c r="G10875" i="2"/>
  <c r="F10875" i="2" s="1"/>
  <c r="G10863" i="2"/>
  <c r="F10863" i="2" s="1"/>
  <c r="G10851" i="2"/>
  <c r="F10851" i="2" s="1"/>
  <c r="G10839" i="2"/>
  <c r="F10839" i="2" s="1"/>
  <c r="G10827" i="2"/>
  <c r="F10827" i="2" s="1"/>
  <c r="G10815" i="2"/>
  <c r="F10815" i="2"/>
  <c r="G10803" i="2"/>
  <c r="F10803" i="2" s="1"/>
  <c r="G10791" i="2"/>
  <c r="F10791" i="2" s="1"/>
  <c r="G10779" i="2"/>
  <c r="F10779" i="2" s="1"/>
  <c r="G10767" i="2"/>
  <c r="F10767" i="2" s="1"/>
  <c r="G10755" i="2"/>
  <c r="F10755" i="2" s="1"/>
  <c r="G10743" i="2"/>
  <c r="F10743" i="2" s="1"/>
  <c r="G10731" i="2"/>
  <c r="F10731" i="2" s="1"/>
  <c r="G10719" i="2"/>
  <c r="F10719" i="2" s="1"/>
  <c r="G10707" i="2"/>
  <c r="F10707" i="2"/>
  <c r="G10695" i="2"/>
  <c r="F10695" i="2" s="1"/>
  <c r="G10683" i="2"/>
  <c r="F10683" i="2" s="1"/>
  <c r="G10671" i="2"/>
  <c r="F10671" i="2" s="1"/>
  <c r="G10659" i="2"/>
  <c r="F10659" i="2" s="1"/>
  <c r="G10647" i="2"/>
  <c r="F10647" i="2" s="1"/>
  <c r="G10635" i="2"/>
  <c r="F10635" i="2" s="1"/>
  <c r="G10623" i="2"/>
  <c r="F10623" i="2" s="1"/>
  <c r="G10611" i="2"/>
  <c r="F10611" i="2" s="1"/>
  <c r="G10599" i="2"/>
  <c r="F10599" i="2"/>
  <c r="G10587" i="2"/>
  <c r="F10587" i="2" s="1"/>
  <c r="G10575" i="2"/>
  <c r="F10575" i="2" s="1"/>
  <c r="G10563" i="2"/>
  <c r="F10563" i="2" s="1"/>
  <c r="G10551" i="2"/>
  <c r="F10551" i="2" s="1"/>
  <c r="G10539" i="2"/>
  <c r="F10539" i="2" s="1"/>
  <c r="G10527" i="2"/>
  <c r="F10527" i="2" s="1"/>
  <c r="G10515" i="2"/>
  <c r="F10515" i="2" s="1"/>
  <c r="G10503" i="2"/>
  <c r="F10503" i="2" s="1"/>
  <c r="G10491" i="2"/>
  <c r="F10491" i="2"/>
  <c r="G10479" i="2"/>
  <c r="F10479" i="2" s="1"/>
  <c r="G10467" i="2"/>
  <c r="F10467" i="2" s="1"/>
  <c r="G10455" i="2"/>
  <c r="F10455" i="2" s="1"/>
  <c r="G10443" i="2"/>
  <c r="F10443" i="2" s="1"/>
  <c r="G10431" i="2"/>
  <c r="F10431" i="2" s="1"/>
  <c r="G10419" i="2"/>
  <c r="F10419" i="2" s="1"/>
  <c r="G10407" i="2"/>
  <c r="F10407" i="2" s="1"/>
  <c r="G10395" i="2"/>
  <c r="F10395" i="2" s="1"/>
  <c r="G10383" i="2"/>
  <c r="F10383" i="2"/>
  <c r="G10371" i="2"/>
  <c r="F10371" i="2" s="1"/>
  <c r="G10359" i="2"/>
  <c r="F10359" i="2" s="1"/>
  <c r="G10347" i="2"/>
  <c r="F10347" i="2" s="1"/>
  <c r="G10335" i="2"/>
  <c r="F10335" i="2" s="1"/>
  <c r="G10323" i="2"/>
  <c r="F10323" i="2" s="1"/>
  <c r="G10311" i="2"/>
  <c r="F10311" i="2" s="1"/>
  <c r="G10299" i="2"/>
  <c r="F10299" i="2" s="1"/>
  <c r="G10287" i="2"/>
  <c r="F10287" i="2" s="1"/>
  <c r="G10275" i="2"/>
  <c r="F10275" i="2"/>
  <c r="G10263" i="2"/>
  <c r="F10263" i="2" s="1"/>
  <c r="G10251" i="2"/>
  <c r="F10251" i="2" s="1"/>
  <c r="G10239" i="2"/>
  <c r="F10239" i="2" s="1"/>
  <c r="G10227" i="2"/>
  <c r="F10227" i="2" s="1"/>
  <c r="G10215" i="2"/>
  <c r="F10215" i="2" s="1"/>
  <c r="G10203" i="2"/>
  <c r="F10203" i="2" s="1"/>
  <c r="G10191" i="2"/>
  <c r="F10191" i="2" s="1"/>
  <c r="G10179" i="2"/>
  <c r="F10179" i="2" s="1"/>
  <c r="G10167" i="2"/>
  <c r="F10167" i="2"/>
  <c r="G10155" i="2"/>
  <c r="F10155" i="2" s="1"/>
  <c r="G10143" i="2"/>
  <c r="F10143" i="2" s="1"/>
  <c r="G10131" i="2"/>
  <c r="F10131" i="2" s="1"/>
  <c r="G10119" i="2"/>
  <c r="F10119" i="2" s="1"/>
  <c r="G10107" i="2"/>
  <c r="F10107" i="2" s="1"/>
  <c r="G10095" i="2"/>
  <c r="F10095" i="2" s="1"/>
  <c r="G10083" i="2"/>
  <c r="F10083" i="2" s="1"/>
  <c r="G10071" i="2"/>
  <c r="F10071" i="2" s="1"/>
  <c r="G10059" i="2"/>
  <c r="F10059" i="2"/>
  <c r="G10047" i="2"/>
  <c r="F10047" i="2" s="1"/>
  <c r="G10035" i="2"/>
  <c r="F10035" i="2" s="1"/>
  <c r="G10023" i="2"/>
  <c r="F10023" i="2" s="1"/>
  <c r="G10011" i="2"/>
  <c r="F10011" i="2" s="1"/>
  <c r="G9999" i="2"/>
  <c r="F9999" i="2" s="1"/>
  <c r="G9987" i="2"/>
  <c r="F9987" i="2" s="1"/>
  <c r="G9975" i="2"/>
  <c r="F9975" i="2" s="1"/>
  <c r="G9963" i="2"/>
  <c r="F9963" i="2" s="1"/>
  <c r="G9951" i="2"/>
  <c r="F9951" i="2"/>
  <c r="G9939" i="2"/>
  <c r="F9939" i="2" s="1"/>
  <c r="G9927" i="2"/>
  <c r="F9927" i="2" s="1"/>
  <c r="G9915" i="2"/>
  <c r="F9915" i="2" s="1"/>
  <c r="G9903" i="2"/>
  <c r="F9903" i="2" s="1"/>
  <c r="G9891" i="2"/>
  <c r="F9891" i="2" s="1"/>
  <c r="G9879" i="2"/>
  <c r="F9879" i="2" s="1"/>
  <c r="G9867" i="2"/>
  <c r="F9867" i="2" s="1"/>
  <c r="G9855" i="2"/>
  <c r="F9855" i="2" s="1"/>
  <c r="G9843" i="2"/>
  <c r="F9843" i="2"/>
  <c r="G9831" i="2"/>
  <c r="F9831" i="2" s="1"/>
  <c r="G9819" i="2"/>
  <c r="F9819" i="2" s="1"/>
  <c r="G9807" i="2"/>
  <c r="F9807" i="2" s="1"/>
  <c r="G9795" i="2"/>
  <c r="F9795" i="2" s="1"/>
  <c r="G9783" i="2"/>
  <c r="F9783" i="2" s="1"/>
  <c r="G9771" i="2"/>
  <c r="F9771" i="2" s="1"/>
  <c r="G9759" i="2"/>
  <c r="F9759" i="2" s="1"/>
  <c r="G9747" i="2"/>
  <c r="F9747" i="2" s="1"/>
  <c r="G9735" i="2"/>
  <c r="F9735" i="2"/>
  <c r="G9723" i="2"/>
  <c r="F9723" i="2" s="1"/>
  <c r="G9711" i="2"/>
  <c r="F9711" i="2" s="1"/>
  <c r="G9699" i="2"/>
  <c r="F9699" i="2" s="1"/>
  <c r="G9687" i="2"/>
  <c r="F9687" i="2" s="1"/>
  <c r="G9675" i="2"/>
  <c r="F9675" i="2" s="1"/>
  <c r="G9663" i="2"/>
  <c r="F9663" i="2" s="1"/>
  <c r="G9651" i="2"/>
  <c r="F9651" i="2" s="1"/>
  <c r="G9639" i="2"/>
  <c r="F9639" i="2" s="1"/>
  <c r="G9627" i="2"/>
  <c r="F9627" i="2"/>
  <c r="G9615" i="2"/>
  <c r="F9615" i="2" s="1"/>
  <c r="G9603" i="2"/>
  <c r="F9603" i="2" s="1"/>
  <c r="G9591" i="2"/>
  <c r="F9591" i="2" s="1"/>
  <c r="G9579" i="2"/>
  <c r="F9579" i="2" s="1"/>
  <c r="G9567" i="2"/>
  <c r="F9567" i="2" s="1"/>
  <c r="G9555" i="2"/>
  <c r="F9555" i="2" s="1"/>
  <c r="G9543" i="2"/>
  <c r="F9543" i="2" s="1"/>
  <c r="G9531" i="2"/>
  <c r="F9531" i="2" s="1"/>
  <c r="G9519" i="2"/>
  <c r="F9519" i="2"/>
  <c r="G9507" i="2"/>
  <c r="F9507" i="2" s="1"/>
  <c r="G9495" i="2"/>
  <c r="F9495" i="2" s="1"/>
  <c r="G9483" i="2"/>
  <c r="F9483" i="2" s="1"/>
  <c r="G9471" i="2"/>
  <c r="F9471" i="2" s="1"/>
  <c r="G9459" i="2"/>
  <c r="F9459" i="2" s="1"/>
  <c r="G9447" i="2"/>
  <c r="F9447" i="2" s="1"/>
  <c r="G9435" i="2"/>
  <c r="F9435" i="2" s="1"/>
  <c r="G9423" i="2"/>
  <c r="F9423" i="2" s="1"/>
  <c r="G9411" i="2"/>
  <c r="F9411" i="2"/>
  <c r="G9399" i="2"/>
  <c r="F9399" i="2" s="1"/>
  <c r="G9387" i="2"/>
  <c r="F9387" i="2" s="1"/>
  <c r="G9375" i="2"/>
  <c r="F9375" i="2" s="1"/>
  <c r="G9363" i="2"/>
  <c r="F9363" i="2" s="1"/>
  <c r="G9351" i="2"/>
  <c r="F9351" i="2" s="1"/>
  <c r="G9339" i="2"/>
  <c r="F9339" i="2" s="1"/>
  <c r="G9327" i="2"/>
  <c r="F9327" i="2" s="1"/>
  <c r="G9315" i="2"/>
  <c r="F9315" i="2" s="1"/>
  <c r="G9303" i="2"/>
  <c r="F9303" i="2"/>
  <c r="G9291" i="2"/>
  <c r="F9291" i="2" s="1"/>
  <c r="G9279" i="2"/>
  <c r="F9279" i="2" s="1"/>
  <c r="G9267" i="2"/>
  <c r="F9267" i="2" s="1"/>
  <c r="G9255" i="2"/>
  <c r="F9255" i="2" s="1"/>
  <c r="G9243" i="2"/>
  <c r="F9243" i="2" s="1"/>
  <c r="G9231" i="2"/>
  <c r="F9231" i="2" s="1"/>
  <c r="G9219" i="2"/>
  <c r="F9219" i="2" s="1"/>
  <c r="G9207" i="2"/>
  <c r="F9207" i="2" s="1"/>
  <c r="G9195" i="2"/>
  <c r="F9195" i="2"/>
  <c r="G9183" i="2"/>
  <c r="F9183" i="2" s="1"/>
  <c r="G9171" i="2"/>
  <c r="F9171" i="2" s="1"/>
  <c r="G9159" i="2"/>
  <c r="F9159" i="2" s="1"/>
  <c r="G9147" i="2"/>
  <c r="F9147" i="2" s="1"/>
  <c r="G9135" i="2"/>
  <c r="F9135" i="2" s="1"/>
  <c r="G9123" i="2"/>
  <c r="F9123" i="2" s="1"/>
  <c r="G9111" i="2"/>
  <c r="F9111" i="2" s="1"/>
  <c r="G9099" i="2"/>
  <c r="F9099" i="2" s="1"/>
  <c r="G9087" i="2"/>
  <c r="F9087" i="2"/>
  <c r="G9075" i="2"/>
  <c r="F9075" i="2" s="1"/>
  <c r="G9063" i="2"/>
  <c r="F9063" i="2" s="1"/>
  <c r="G9051" i="2"/>
  <c r="F9051" i="2" s="1"/>
  <c r="G9039" i="2"/>
  <c r="F9039" i="2" s="1"/>
  <c r="G9027" i="2"/>
  <c r="F9027" i="2" s="1"/>
  <c r="G9015" i="2"/>
  <c r="F9015" i="2" s="1"/>
  <c r="G9003" i="2"/>
  <c r="F9003" i="2" s="1"/>
  <c r="G8991" i="2"/>
  <c r="F8991" i="2" s="1"/>
  <c r="G8979" i="2"/>
  <c r="F8979" i="2"/>
  <c r="G8967" i="2"/>
  <c r="F8967" i="2" s="1"/>
  <c r="G8955" i="2"/>
  <c r="F8955" i="2" s="1"/>
  <c r="G8943" i="2"/>
  <c r="F8943" i="2" s="1"/>
  <c r="G8931" i="2"/>
  <c r="F8931" i="2" s="1"/>
  <c r="G8919" i="2"/>
  <c r="F8919" i="2" s="1"/>
  <c r="G8907" i="2"/>
  <c r="F8907" i="2" s="1"/>
  <c r="G8895" i="2"/>
  <c r="F8895" i="2" s="1"/>
  <c r="G8883" i="2"/>
  <c r="F8883" i="2" s="1"/>
  <c r="G8871" i="2"/>
  <c r="F8871" i="2" s="1"/>
  <c r="G8859" i="2"/>
  <c r="F8859" i="2" s="1"/>
  <c r="G8847" i="2"/>
  <c r="F8847" i="2" s="1"/>
  <c r="G8835" i="2"/>
  <c r="F8835" i="2"/>
  <c r="G8823" i="2"/>
  <c r="F8823" i="2" s="1"/>
  <c r="G8811" i="2"/>
  <c r="F8811" i="2" s="1"/>
  <c r="G8799" i="2"/>
  <c r="F8799" i="2" s="1"/>
  <c r="G8787" i="2"/>
  <c r="F8787" i="2" s="1"/>
  <c r="G8775" i="2"/>
  <c r="F8775" i="2" s="1"/>
  <c r="G8763" i="2"/>
  <c r="F8763" i="2" s="1"/>
  <c r="G8751" i="2"/>
  <c r="F8751" i="2" s="1"/>
  <c r="G8739" i="2"/>
  <c r="F8739" i="2" s="1"/>
  <c r="G8727" i="2"/>
  <c r="F8727" i="2"/>
  <c r="G8715" i="2"/>
  <c r="F8715" i="2" s="1"/>
  <c r="G8703" i="2"/>
  <c r="F8703" i="2" s="1"/>
  <c r="G8691" i="2"/>
  <c r="F8691" i="2" s="1"/>
  <c r="G8679" i="2"/>
  <c r="F8679" i="2" s="1"/>
  <c r="G8667" i="2"/>
  <c r="F8667" i="2" s="1"/>
  <c r="G8655" i="2"/>
  <c r="F8655" i="2" s="1"/>
  <c r="G8643" i="2"/>
  <c r="F8643" i="2" s="1"/>
  <c r="G8631" i="2"/>
  <c r="F8631" i="2" s="1"/>
  <c r="G8619" i="2"/>
  <c r="F8619" i="2"/>
  <c r="G8607" i="2"/>
  <c r="F8607" i="2" s="1"/>
  <c r="G8595" i="2"/>
  <c r="F8595" i="2" s="1"/>
  <c r="G8583" i="2"/>
  <c r="F8583" i="2" s="1"/>
  <c r="G8571" i="2"/>
  <c r="F8571" i="2" s="1"/>
  <c r="G8559" i="2"/>
  <c r="F8559" i="2" s="1"/>
  <c r="G8547" i="2"/>
  <c r="F8547" i="2" s="1"/>
  <c r="G8535" i="2"/>
  <c r="F8535" i="2" s="1"/>
  <c r="G8523" i="2"/>
  <c r="F8523" i="2" s="1"/>
  <c r="G8511" i="2"/>
  <c r="F8511" i="2" s="1"/>
  <c r="G8499" i="2"/>
  <c r="F8499" i="2" s="1"/>
  <c r="G8487" i="2"/>
  <c r="F8487" i="2" s="1"/>
  <c r="G8475" i="2"/>
  <c r="F8475" i="2" s="1"/>
  <c r="G8463" i="2"/>
  <c r="F8463" i="2" s="1"/>
  <c r="G8451" i="2"/>
  <c r="F8451" i="2" s="1"/>
  <c r="G8439" i="2"/>
  <c r="F8439" i="2"/>
  <c r="G8427" i="2"/>
  <c r="F8427" i="2" s="1"/>
  <c r="G8415" i="2"/>
  <c r="F8415" i="2" s="1"/>
  <c r="G8403" i="2"/>
  <c r="F8403" i="2"/>
  <c r="G8391" i="2"/>
  <c r="F8391" i="2" s="1"/>
  <c r="G8379" i="2"/>
  <c r="F8379" i="2" s="1"/>
  <c r="G8367" i="2"/>
  <c r="F8367" i="2" s="1"/>
  <c r="G8355" i="2"/>
  <c r="F8355" i="2" s="1"/>
  <c r="G8343" i="2"/>
  <c r="F8343" i="2" s="1"/>
  <c r="G8331" i="2"/>
  <c r="F8331" i="2" s="1"/>
  <c r="G8319" i="2"/>
  <c r="F8319" i="2" s="1"/>
  <c r="G8307" i="2"/>
  <c r="F8307" i="2" s="1"/>
  <c r="G8295" i="2"/>
  <c r="F8295" i="2"/>
  <c r="G8283" i="2"/>
  <c r="F8283" i="2" s="1"/>
  <c r="G8271" i="2"/>
  <c r="F8271" i="2" s="1"/>
  <c r="G8259" i="2"/>
  <c r="F8259" i="2" s="1"/>
  <c r="G8247" i="2"/>
  <c r="F8247" i="2" s="1"/>
  <c r="G8235" i="2"/>
  <c r="F8235" i="2" s="1"/>
  <c r="G8223" i="2"/>
  <c r="F8223" i="2" s="1"/>
  <c r="G8211" i="2"/>
  <c r="F8211" i="2" s="1"/>
  <c r="G8199" i="2"/>
  <c r="F8199" i="2" s="1"/>
  <c r="G8187" i="2"/>
  <c r="F8187" i="2" s="1"/>
  <c r="G8175" i="2"/>
  <c r="F8175" i="2" s="1"/>
  <c r="G8163" i="2"/>
  <c r="F8163" i="2" s="1"/>
  <c r="G8151" i="2"/>
  <c r="F8151" i="2" s="1"/>
  <c r="G8139" i="2"/>
  <c r="F8139" i="2" s="1"/>
  <c r="G8127" i="2"/>
  <c r="F8127" i="2" s="1"/>
  <c r="G8115" i="2"/>
  <c r="F8115" i="2"/>
  <c r="G8103" i="2"/>
  <c r="F8103" i="2" s="1"/>
  <c r="G8091" i="2"/>
  <c r="F8091" i="2" s="1"/>
  <c r="G8079" i="2"/>
  <c r="F8079" i="2" s="1"/>
  <c r="G8067" i="2"/>
  <c r="F8067" i="2" s="1"/>
  <c r="G8055" i="2"/>
  <c r="F8055" i="2" s="1"/>
  <c r="G8043" i="2"/>
  <c r="F8043" i="2" s="1"/>
  <c r="G8031" i="2"/>
  <c r="F8031" i="2" s="1"/>
  <c r="G8019" i="2"/>
  <c r="F8019" i="2" s="1"/>
  <c r="G8007" i="2"/>
  <c r="F8007" i="2"/>
  <c r="G7995" i="2"/>
  <c r="F7995" i="2" s="1"/>
  <c r="G7983" i="2"/>
  <c r="F7983" i="2" s="1"/>
  <c r="G7971" i="2"/>
  <c r="F7971" i="2"/>
  <c r="G7959" i="2"/>
  <c r="F7959" i="2" s="1"/>
  <c r="G7947" i="2"/>
  <c r="F7947" i="2" s="1"/>
  <c r="G7935" i="2"/>
  <c r="F7935" i="2" s="1"/>
  <c r="G7923" i="2"/>
  <c r="F7923" i="2" s="1"/>
  <c r="G7911" i="2"/>
  <c r="F7911" i="2" s="1"/>
  <c r="G7899" i="2"/>
  <c r="F7899" i="2" s="1"/>
  <c r="G7887" i="2"/>
  <c r="F7887" i="2" s="1"/>
  <c r="G7875" i="2"/>
  <c r="F7875" i="2" s="1"/>
  <c r="G7863" i="2"/>
  <c r="F7863" i="2" s="1"/>
  <c r="G7851" i="2"/>
  <c r="F7851" i="2" s="1"/>
  <c r="G7839" i="2"/>
  <c r="F7839" i="2" s="1"/>
  <c r="G7827" i="2"/>
  <c r="F7827" i="2" s="1"/>
  <c r="G7815" i="2"/>
  <c r="F7815" i="2" s="1"/>
  <c r="G7803" i="2"/>
  <c r="F7803" i="2" s="1"/>
  <c r="G7791" i="2"/>
  <c r="F7791" i="2"/>
  <c r="G7779" i="2"/>
  <c r="F7779" i="2" s="1"/>
  <c r="G7767" i="2"/>
  <c r="F7767" i="2" s="1"/>
  <c r="G7755" i="2"/>
  <c r="F7755" i="2" s="1"/>
  <c r="G7743" i="2"/>
  <c r="F7743" i="2" s="1"/>
  <c r="G7731" i="2"/>
  <c r="F7731" i="2" s="1"/>
  <c r="G7719" i="2"/>
  <c r="F7719" i="2" s="1"/>
  <c r="G7707" i="2"/>
  <c r="F7707" i="2" s="1"/>
  <c r="G7695" i="2"/>
  <c r="F7695" i="2" s="1"/>
  <c r="G7683" i="2"/>
  <c r="F7683" i="2" s="1"/>
  <c r="G7671" i="2"/>
  <c r="F7671" i="2" s="1"/>
  <c r="G7659" i="2"/>
  <c r="F7659" i="2" s="1"/>
  <c r="G7647" i="2"/>
  <c r="F7647" i="2"/>
  <c r="G7635" i="2"/>
  <c r="F7635" i="2" s="1"/>
  <c r="G7623" i="2"/>
  <c r="F7623" i="2" s="1"/>
  <c r="G7611" i="2"/>
  <c r="F7611" i="2" s="1"/>
  <c r="G7599" i="2"/>
  <c r="F7599" i="2" s="1"/>
  <c r="G7587" i="2"/>
  <c r="F7587" i="2" s="1"/>
  <c r="G7575" i="2"/>
  <c r="F7575" i="2" s="1"/>
  <c r="G7563" i="2"/>
  <c r="F7563" i="2" s="1"/>
  <c r="G7551" i="2"/>
  <c r="F7551" i="2" s="1"/>
  <c r="G7539" i="2"/>
  <c r="F7539" i="2"/>
  <c r="G7527" i="2"/>
  <c r="F7527" i="2" s="1"/>
  <c r="G7515" i="2"/>
  <c r="F7515" i="2" s="1"/>
  <c r="G7503" i="2"/>
  <c r="F7503" i="2"/>
  <c r="G7491" i="2"/>
  <c r="F7491" i="2" s="1"/>
  <c r="G7479" i="2"/>
  <c r="F7479" i="2" s="1"/>
  <c r="G7467" i="2"/>
  <c r="F7467" i="2" s="1"/>
  <c r="G7455" i="2"/>
  <c r="F7455" i="2"/>
  <c r="G7443" i="2"/>
  <c r="F7443" i="2" s="1"/>
  <c r="G7431" i="2"/>
  <c r="F7431" i="2" s="1"/>
  <c r="G7419" i="2"/>
  <c r="F7419" i="2" s="1"/>
  <c r="G7407" i="2"/>
  <c r="F7407" i="2" s="1"/>
  <c r="G7395" i="2"/>
  <c r="F7395" i="2" s="1"/>
  <c r="G7383" i="2"/>
  <c r="F7383" i="2"/>
  <c r="G7371" i="2"/>
  <c r="F7371" i="2" s="1"/>
  <c r="G7359" i="2"/>
  <c r="F7359" i="2"/>
  <c r="G7347" i="2"/>
  <c r="F7347" i="2" s="1"/>
  <c r="G7335" i="2"/>
  <c r="F7335" i="2" s="1"/>
  <c r="G7323" i="2"/>
  <c r="F7323" i="2" s="1"/>
  <c r="G7311" i="2"/>
  <c r="F7311" i="2"/>
  <c r="G7299" i="2"/>
  <c r="F7299" i="2" s="1"/>
  <c r="G7287" i="2"/>
  <c r="F7287" i="2"/>
  <c r="G7275" i="2"/>
  <c r="F7275" i="2" s="1"/>
  <c r="G7263" i="2"/>
  <c r="F7263" i="2" s="1"/>
  <c r="G7251" i="2"/>
  <c r="F7251" i="2"/>
  <c r="G7239" i="2"/>
  <c r="F7239" i="2" s="1"/>
  <c r="G7227" i="2"/>
  <c r="F7227" i="2" s="1"/>
  <c r="G7215" i="2"/>
  <c r="F7215" i="2"/>
  <c r="G7203" i="2"/>
  <c r="F7203" i="2" s="1"/>
  <c r="G7191" i="2"/>
  <c r="F7191" i="2" s="1"/>
  <c r="G7179" i="2"/>
  <c r="F7179" i="2" s="1"/>
  <c r="G7167" i="2"/>
  <c r="F7167" i="2"/>
  <c r="G7155" i="2"/>
  <c r="F7155" i="2" s="1"/>
  <c r="G7143" i="2"/>
  <c r="F7143" i="2" s="1"/>
  <c r="G7131" i="2"/>
  <c r="F7131" i="2" s="1"/>
  <c r="G7119" i="2"/>
  <c r="F7119" i="2" s="1"/>
  <c r="G7107" i="2"/>
  <c r="F7107" i="2" s="1"/>
  <c r="G7095" i="2"/>
  <c r="F7095" i="2"/>
  <c r="G7083" i="2"/>
  <c r="F7083" i="2" s="1"/>
  <c r="G7071" i="2"/>
  <c r="F7071" i="2" s="1"/>
  <c r="G7059" i="2"/>
  <c r="F7059" i="2" s="1"/>
  <c r="G7047" i="2"/>
  <c r="F7047" i="2" s="1"/>
  <c r="G7035" i="2"/>
  <c r="F7035" i="2" s="1"/>
  <c r="G7023" i="2"/>
  <c r="F7023" i="2"/>
  <c r="G7011" i="2"/>
  <c r="F7011" i="2" s="1"/>
  <c r="G6999" i="2"/>
  <c r="F6999" i="2" s="1"/>
  <c r="G6987" i="2"/>
  <c r="F6987" i="2" s="1"/>
  <c r="G6975" i="2"/>
  <c r="F6975" i="2" s="1"/>
  <c r="G6963" i="2"/>
  <c r="F6963" i="2" s="1"/>
  <c r="G6951" i="2"/>
  <c r="F6951" i="2" s="1"/>
  <c r="G6939" i="2"/>
  <c r="F6939" i="2" s="1"/>
  <c r="G6927" i="2"/>
  <c r="F6927" i="2"/>
  <c r="G6915" i="2"/>
  <c r="F6915" i="2" s="1"/>
  <c r="G6903" i="2"/>
  <c r="F6903" i="2" s="1"/>
  <c r="G6891" i="2"/>
  <c r="F6891" i="2" s="1"/>
  <c r="G6879" i="2"/>
  <c r="F6879" i="2"/>
  <c r="G6867" i="2"/>
  <c r="F6867" i="2" s="1"/>
  <c r="G6855" i="2"/>
  <c r="F6855" i="2" s="1"/>
  <c r="G6843" i="2"/>
  <c r="F6843" i="2" s="1"/>
  <c r="G6831" i="2"/>
  <c r="F6831" i="2" s="1"/>
  <c r="G6819" i="2"/>
  <c r="F6819" i="2" s="1"/>
  <c r="G6807" i="2"/>
  <c r="F6807" i="2"/>
  <c r="G6795" i="2"/>
  <c r="F6795" i="2" s="1"/>
  <c r="G6783" i="2"/>
  <c r="F6783" i="2"/>
  <c r="G6771" i="2"/>
  <c r="F6771" i="2" s="1"/>
  <c r="G6759" i="2"/>
  <c r="F6759" i="2" s="1"/>
  <c r="G6747" i="2"/>
  <c r="F6747" i="2" s="1"/>
  <c r="G6735" i="2"/>
  <c r="F6735" i="2"/>
  <c r="G6723" i="2"/>
  <c r="F6723" i="2" s="1"/>
  <c r="G6711" i="2"/>
  <c r="F6711" i="2"/>
  <c r="G6699" i="2"/>
  <c r="F6699" i="2" s="1"/>
  <c r="G6687" i="2"/>
  <c r="F6687" i="2" s="1"/>
  <c r="G6675" i="2"/>
  <c r="F6675" i="2" s="1"/>
  <c r="G6663" i="2"/>
  <c r="F6663" i="2" s="1"/>
  <c r="G6651" i="2"/>
  <c r="F6651" i="2" s="1"/>
  <c r="G6639" i="2"/>
  <c r="F6639" i="2" s="1"/>
  <c r="G6627" i="2"/>
  <c r="F6627" i="2" s="1"/>
  <c r="G6615" i="2"/>
  <c r="F6615" i="2" s="1"/>
  <c r="G6603" i="2"/>
  <c r="F6603" i="2" s="1"/>
  <c r="G6591" i="2"/>
  <c r="F6591" i="2"/>
  <c r="G6579" i="2"/>
  <c r="F6579" i="2" s="1"/>
  <c r="G6567" i="2"/>
  <c r="F6567" i="2" s="1"/>
  <c r="G6555" i="2"/>
  <c r="F6555" i="2" s="1"/>
  <c r="G6543" i="2"/>
  <c r="F6543" i="2" s="1"/>
  <c r="G6531" i="2"/>
  <c r="F6531" i="2" s="1"/>
  <c r="G6519" i="2"/>
  <c r="F6519" i="2" s="1"/>
  <c r="G6507" i="2"/>
  <c r="F6507" i="2" s="1"/>
  <c r="G6495" i="2"/>
  <c r="F6495" i="2" s="1"/>
  <c r="G6483" i="2"/>
  <c r="F6483" i="2" s="1"/>
  <c r="G6471" i="2"/>
  <c r="F6471" i="2" s="1"/>
  <c r="G6459" i="2"/>
  <c r="F6459" i="2"/>
  <c r="G6447" i="2"/>
  <c r="F6447" i="2"/>
  <c r="G6435" i="2"/>
  <c r="F6435" i="2" s="1"/>
  <c r="G6423" i="2"/>
  <c r="F6423" i="2" s="1"/>
  <c r="G6411" i="2"/>
  <c r="F6411" i="2" s="1"/>
  <c r="G6399" i="2"/>
  <c r="F6399" i="2" s="1"/>
  <c r="G6387" i="2"/>
  <c r="F6387" i="2"/>
  <c r="G6375" i="2"/>
  <c r="F6375" i="2" s="1"/>
  <c r="G6363" i="2"/>
  <c r="F6363" i="2" s="1"/>
  <c r="G6351" i="2"/>
  <c r="F6351" i="2" s="1"/>
  <c r="G6339" i="2"/>
  <c r="F6339" i="2" s="1"/>
  <c r="G6327" i="2"/>
  <c r="F6327" i="2" s="1"/>
  <c r="G6315" i="2"/>
  <c r="F6315" i="2" s="1"/>
  <c r="G6303" i="2"/>
  <c r="F6303" i="2"/>
  <c r="G6291" i="2"/>
  <c r="F6291" i="2" s="1"/>
  <c r="G6279" i="2"/>
  <c r="F6279" i="2" s="1"/>
  <c r="G6267" i="2"/>
  <c r="F6267" i="2"/>
  <c r="G6255" i="2"/>
  <c r="F6255" i="2" s="1"/>
  <c r="G6243" i="2"/>
  <c r="F6243" i="2" s="1"/>
  <c r="G6231" i="2"/>
  <c r="F6231" i="2" s="1"/>
  <c r="G6219" i="2"/>
  <c r="F6219" i="2" s="1"/>
  <c r="G6207" i="2"/>
  <c r="F6207" i="2" s="1"/>
  <c r="G6195" i="2"/>
  <c r="F6195" i="2" s="1"/>
  <c r="G6183" i="2"/>
  <c r="F6183" i="2" s="1"/>
  <c r="G6171" i="2"/>
  <c r="F6171" i="2"/>
  <c r="G6159" i="2"/>
  <c r="F6159" i="2" s="1"/>
  <c r="G6147" i="2"/>
  <c r="F6147" i="2" s="1"/>
  <c r="G6135" i="2"/>
  <c r="F6135" i="2" s="1"/>
  <c r="G6123" i="2"/>
  <c r="F6123" i="2"/>
  <c r="G6111" i="2"/>
  <c r="F6111" i="2" s="1"/>
  <c r="G6099" i="2"/>
  <c r="F6099" i="2"/>
  <c r="G6087" i="2"/>
  <c r="F6087" i="2" s="1"/>
  <c r="G6075" i="2"/>
  <c r="F6075" i="2" s="1"/>
  <c r="G6063" i="2"/>
  <c r="F6063" i="2" s="1"/>
  <c r="G6051" i="2"/>
  <c r="F6051" i="2" s="1"/>
  <c r="G6039" i="2"/>
  <c r="F6039" i="2" s="1"/>
  <c r="G6027" i="2"/>
  <c r="F6027" i="2" s="1"/>
  <c r="G6015" i="2"/>
  <c r="F6015" i="2" s="1"/>
  <c r="G6003" i="2"/>
  <c r="F6003" i="2" s="1"/>
  <c r="G5991" i="2"/>
  <c r="F5991" i="2" s="1"/>
  <c r="G5979" i="2"/>
  <c r="F5979" i="2" s="1"/>
  <c r="G5967" i="2"/>
  <c r="F5967" i="2" s="1"/>
  <c r="G5955" i="2"/>
  <c r="F5955" i="2" s="1"/>
  <c r="G5943" i="2"/>
  <c r="F5943" i="2" s="1"/>
  <c r="G5931" i="2"/>
  <c r="F5931" i="2" s="1"/>
  <c r="G5919" i="2"/>
  <c r="F5919" i="2"/>
  <c r="G5907" i="2"/>
  <c r="F5907" i="2" s="1"/>
  <c r="G5895" i="2"/>
  <c r="F5895" i="2" s="1"/>
  <c r="G5883" i="2"/>
  <c r="F5883" i="2" s="1"/>
  <c r="G5871" i="2"/>
  <c r="F5871" i="2" s="1"/>
  <c r="G5859" i="2"/>
  <c r="F5859" i="2" s="1"/>
  <c r="G5847" i="2"/>
  <c r="F5847" i="2" s="1"/>
  <c r="G5835" i="2"/>
  <c r="F5835" i="2"/>
  <c r="G5823" i="2"/>
  <c r="F5823" i="2" s="1"/>
  <c r="G5811" i="2"/>
  <c r="F5811" i="2"/>
  <c r="G5799" i="2"/>
  <c r="F5799" i="2" s="1"/>
  <c r="G5787" i="2"/>
  <c r="F5787" i="2" s="1"/>
  <c r="G5775" i="2"/>
  <c r="F5775" i="2" s="1"/>
  <c r="G5763" i="2"/>
  <c r="F5763" i="2" s="1"/>
  <c r="G5751" i="2"/>
  <c r="F5751" i="2" s="1"/>
  <c r="G5739" i="2"/>
  <c r="F5739" i="2" s="1"/>
  <c r="G5727" i="2"/>
  <c r="F5727" i="2" s="1"/>
  <c r="G5715" i="2"/>
  <c r="F5715" i="2" s="1"/>
  <c r="G5703" i="2"/>
  <c r="F5703" i="2" s="1"/>
  <c r="G5691" i="2"/>
  <c r="F5691" i="2" s="1"/>
  <c r="G5679" i="2"/>
  <c r="F5679" i="2" s="1"/>
  <c r="G5667" i="2"/>
  <c r="F5667" i="2" s="1"/>
  <c r="G5655" i="2"/>
  <c r="F5655" i="2"/>
  <c r="G5643" i="2"/>
  <c r="F5643" i="2" s="1"/>
  <c r="G5631" i="2"/>
  <c r="F5631" i="2" s="1"/>
  <c r="G5619" i="2"/>
  <c r="F5619" i="2" s="1"/>
  <c r="G5607" i="2"/>
  <c r="F5607" i="2" s="1"/>
  <c r="G5595" i="2"/>
  <c r="F5595" i="2" s="1"/>
  <c r="G5583" i="2"/>
  <c r="F5583" i="2"/>
  <c r="G5571" i="2"/>
  <c r="F5571" i="2" s="1"/>
  <c r="G5559" i="2"/>
  <c r="F5559" i="2" s="1"/>
  <c r="G5547" i="2"/>
  <c r="F5547" i="2"/>
  <c r="G5535" i="2"/>
  <c r="F5535" i="2" s="1"/>
  <c r="G5523" i="2"/>
  <c r="F5523" i="2" s="1"/>
  <c r="G5511" i="2"/>
  <c r="F5511" i="2" s="1"/>
  <c r="G5499" i="2"/>
  <c r="F5499" i="2" s="1"/>
  <c r="G5487" i="2"/>
  <c r="F5487" i="2" s="1"/>
  <c r="G5475" i="2"/>
  <c r="F5475" i="2" s="1"/>
  <c r="G5463" i="2"/>
  <c r="F5463" i="2" s="1"/>
  <c r="G5451" i="2"/>
  <c r="F5451" i="2" s="1"/>
  <c r="G5439" i="2"/>
  <c r="F5439" i="2"/>
  <c r="G5427" i="2"/>
  <c r="F5427" i="2" s="1"/>
  <c r="G5415" i="2"/>
  <c r="F5415" i="2" s="1"/>
  <c r="G5403" i="2"/>
  <c r="F5403" i="2"/>
  <c r="G5391" i="2"/>
  <c r="F5391" i="2" s="1"/>
  <c r="G5379" i="2"/>
  <c r="F5379" i="2" s="1"/>
  <c r="G5367" i="2"/>
  <c r="F5367" i="2" s="1"/>
  <c r="G5355" i="2"/>
  <c r="F5355" i="2" s="1"/>
  <c r="G5343" i="2"/>
  <c r="F5343" i="2"/>
  <c r="G5331" i="2"/>
  <c r="F5331" i="2" s="1"/>
  <c r="G5319" i="2"/>
  <c r="F5319" i="2" s="1"/>
  <c r="G5307" i="2"/>
  <c r="F5307" i="2" s="1"/>
  <c r="G5295" i="2"/>
  <c r="F5295" i="2"/>
  <c r="G5283" i="2"/>
  <c r="F5283" i="2" s="1"/>
  <c r="G5271" i="2"/>
  <c r="F5271" i="2" s="1"/>
  <c r="G5259" i="2"/>
  <c r="F5259" i="2" s="1"/>
  <c r="G5247" i="2"/>
  <c r="F5247" i="2" s="1"/>
  <c r="G5235" i="2"/>
  <c r="F5235" i="2"/>
  <c r="G5223" i="2"/>
  <c r="F5223" i="2"/>
  <c r="G5211" i="2"/>
  <c r="F5211" i="2" s="1"/>
  <c r="G5199" i="2"/>
  <c r="F5199" i="2"/>
  <c r="G5187" i="2"/>
  <c r="F5187" i="2" s="1"/>
  <c r="G5175" i="2"/>
  <c r="F5175" i="2" s="1"/>
  <c r="G5163" i="2"/>
  <c r="F5163" i="2" s="1"/>
  <c r="G5151" i="2"/>
  <c r="F5151" i="2" s="1"/>
  <c r="G5139" i="2"/>
  <c r="F5139" i="2" s="1"/>
  <c r="G5127" i="2"/>
  <c r="F5127" i="2" s="1"/>
  <c r="G5115" i="2"/>
  <c r="F5115" i="2"/>
  <c r="G5103" i="2"/>
  <c r="F5103" i="2" s="1"/>
  <c r="G5091" i="2"/>
  <c r="F5091" i="2"/>
  <c r="G5079" i="2"/>
  <c r="F5079" i="2" s="1"/>
  <c r="G5067" i="2"/>
  <c r="F5067" i="2" s="1"/>
  <c r="G5055" i="2"/>
  <c r="F5055" i="2" s="1"/>
  <c r="G5043" i="2"/>
  <c r="F5043" i="2" s="1"/>
  <c r="G5031" i="2"/>
  <c r="F5031" i="2" s="1"/>
  <c r="G5019" i="2"/>
  <c r="F5019" i="2" s="1"/>
  <c r="G5007" i="2"/>
  <c r="F5007" i="2"/>
  <c r="G4995" i="2"/>
  <c r="F4995" i="2" s="1"/>
  <c r="G4983" i="2"/>
  <c r="F4983" i="2" s="1"/>
  <c r="G4971" i="2"/>
  <c r="F4971" i="2" s="1"/>
  <c r="G4959" i="2"/>
  <c r="F4959" i="2" s="1"/>
  <c r="G4947" i="2"/>
  <c r="F4947" i="2" s="1"/>
  <c r="G4935" i="2"/>
  <c r="F4935" i="2" s="1"/>
  <c r="G4923" i="2"/>
  <c r="F4923" i="2" s="1"/>
  <c r="G4911" i="2"/>
  <c r="F4911" i="2" s="1"/>
  <c r="G4899" i="2"/>
  <c r="F4899" i="2" s="1"/>
  <c r="G4887" i="2"/>
  <c r="F4887" i="2" s="1"/>
  <c r="G4875" i="2"/>
  <c r="F4875" i="2"/>
  <c r="G4863" i="2"/>
  <c r="F4863" i="2" s="1"/>
  <c r="G4851" i="2"/>
  <c r="F4851" i="2" s="1"/>
  <c r="G4839" i="2"/>
  <c r="F4839" i="2" s="1"/>
  <c r="G4827" i="2"/>
  <c r="F4827" i="2"/>
  <c r="G4815" i="2"/>
  <c r="F4815" i="2" s="1"/>
  <c r="G4803" i="2"/>
  <c r="F4803" i="2"/>
  <c r="G4791" i="2"/>
  <c r="F4791" i="2"/>
  <c r="G4779" i="2"/>
  <c r="F4779" i="2" s="1"/>
  <c r="G4767" i="2"/>
  <c r="F4767" i="2" s="1"/>
  <c r="G4755" i="2"/>
  <c r="F4755" i="2" s="1"/>
  <c r="G4743" i="2"/>
  <c r="F4743" i="2" s="1"/>
  <c r="G4731" i="2"/>
  <c r="F4731" i="2" s="1"/>
  <c r="G4719" i="2"/>
  <c r="F4719" i="2"/>
  <c r="G4707" i="2"/>
  <c r="F4707" i="2" s="1"/>
  <c r="G4695" i="2"/>
  <c r="F4695" i="2" s="1"/>
  <c r="G4683" i="2"/>
  <c r="F4683" i="2"/>
  <c r="G4671" i="2"/>
  <c r="F4671" i="2" s="1"/>
  <c r="G4659" i="2"/>
  <c r="F4659" i="2" s="1"/>
  <c r="G4647" i="2"/>
  <c r="F4647" i="2" s="1"/>
  <c r="G4635" i="2"/>
  <c r="F4635" i="2" s="1"/>
  <c r="G4623" i="2"/>
  <c r="F4623" i="2"/>
  <c r="G4611" i="2"/>
  <c r="F4611" i="2" s="1"/>
  <c r="G4599" i="2"/>
  <c r="F4599" i="2" s="1"/>
  <c r="G4587" i="2"/>
  <c r="F4587" i="2" s="1"/>
  <c r="G4575" i="2"/>
  <c r="F4575" i="2"/>
  <c r="G4563" i="2"/>
  <c r="F4563" i="2" s="1"/>
  <c r="G4551" i="2"/>
  <c r="F4551" i="2" s="1"/>
  <c r="G4539" i="2"/>
  <c r="F4539" i="2"/>
  <c r="G4527" i="2"/>
  <c r="F4527" i="2" s="1"/>
  <c r="G4515" i="2"/>
  <c r="F4515" i="2"/>
  <c r="G4503" i="2"/>
  <c r="F4503" i="2" s="1"/>
  <c r="G4491" i="2"/>
  <c r="F4491" i="2" s="1"/>
  <c r="G4479" i="2"/>
  <c r="F4479" i="2" s="1"/>
  <c r="G4467" i="2"/>
  <c r="F4467" i="2" s="1"/>
  <c r="G4455" i="2"/>
  <c r="F4455" i="2" s="1"/>
  <c r="G4443" i="2"/>
  <c r="F4443" i="2" s="1"/>
  <c r="G4431" i="2"/>
  <c r="F4431" i="2" s="1"/>
  <c r="G4419" i="2"/>
  <c r="F4419" i="2" s="1"/>
  <c r="G4407" i="2"/>
  <c r="F4407" i="2" s="1"/>
  <c r="G4395" i="2"/>
  <c r="F4395" i="2" s="1"/>
  <c r="G4383" i="2"/>
  <c r="F4383" i="2" s="1"/>
  <c r="G4371" i="2"/>
  <c r="F4371" i="2"/>
  <c r="G4359" i="2"/>
  <c r="F4359" i="2" s="1"/>
  <c r="G4347" i="2"/>
  <c r="F4347" i="2" s="1"/>
  <c r="G4335" i="2"/>
  <c r="F4335" i="2" s="1"/>
  <c r="G4323" i="2"/>
  <c r="F4323" i="2" s="1"/>
  <c r="G4311" i="2"/>
  <c r="F4311" i="2" s="1"/>
  <c r="G4299" i="2"/>
  <c r="F4299" i="2" s="1"/>
  <c r="G4287" i="2"/>
  <c r="F4287" i="2"/>
  <c r="G4275" i="2"/>
  <c r="F4275" i="2" s="1"/>
  <c r="G4263" i="2"/>
  <c r="F4263" i="2" s="1"/>
  <c r="G4251" i="2"/>
  <c r="F4251" i="2" s="1"/>
  <c r="G4239" i="2"/>
  <c r="F4239" i="2" s="1"/>
  <c r="G4227" i="2"/>
  <c r="F4227" i="2" s="1"/>
  <c r="G4215" i="2"/>
  <c r="F4215" i="2" s="1"/>
  <c r="G4203" i="2"/>
  <c r="F4203" i="2" s="1"/>
  <c r="G4191" i="2"/>
  <c r="F4191" i="2" s="1"/>
  <c r="G4179" i="2"/>
  <c r="F4179" i="2" s="1"/>
  <c r="G4167" i="2"/>
  <c r="F4167" i="2" s="1"/>
  <c r="G4155" i="2"/>
  <c r="F4155" i="2" s="1"/>
  <c r="G4143" i="2"/>
  <c r="F4143" i="2" s="1"/>
  <c r="G4131" i="2"/>
  <c r="F4131" i="2" s="1"/>
  <c r="G4119" i="2"/>
  <c r="F4119" i="2" s="1"/>
  <c r="G4107" i="2"/>
  <c r="F4107" i="2" s="1"/>
  <c r="G4095" i="2"/>
  <c r="F4095" i="2" s="1"/>
  <c r="G4083" i="2"/>
  <c r="F4083" i="2" s="1"/>
  <c r="G4071" i="2"/>
  <c r="F4071" i="2" s="1"/>
  <c r="G4059" i="2"/>
  <c r="F4059" i="2" s="1"/>
  <c r="G4047" i="2"/>
  <c r="F4047" i="2"/>
  <c r="G4035" i="2"/>
  <c r="F4035" i="2" s="1"/>
  <c r="G4023" i="2"/>
  <c r="F4023" i="2" s="1"/>
  <c r="G4011" i="2"/>
  <c r="F4011" i="2" s="1"/>
  <c r="G3999" i="2"/>
  <c r="F3999" i="2"/>
  <c r="G3987" i="2"/>
  <c r="F3987" i="2" s="1"/>
  <c r="G3975" i="2"/>
  <c r="F3975" i="2" s="1"/>
  <c r="G3963" i="2"/>
  <c r="F3963" i="2" s="1"/>
  <c r="G3951" i="2"/>
  <c r="F3951" i="2" s="1"/>
  <c r="G3939" i="2"/>
  <c r="F3939" i="2" s="1"/>
  <c r="G3927" i="2"/>
  <c r="F3927" i="2"/>
  <c r="G3915" i="2"/>
  <c r="F3915" i="2" s="1"/>
  <c r="G3903" i="2"/>
  <c r="F3903" i="2"/>
  <c r="G3891" i="2"/>
  <c r="F3891" i="2" s="1"/>
  <c r="G3879" i="2"/>
  <c r="F3879" i="2" s="1"/>
  <c r="G3867" i="2"/>
  <c r="F3867" i="2" s="1"/>
  <c r="G3855" i="2"/>
  <c r="F3855" i="2"/>
  <c r="G3843" i="2"/>
  <c r="F3843" i="2" s="1"/>
  <c r="G3831" i="2"/>
  <c r="F3831" i="2" s="1"/>
  <c r="G3819" i="2"/>
  <c r="F3819" i="2"/>
  <c r="G3807" i="2"/>
  <c r="F3807" i="2" s="1"/>
  <c r="G3795" i="2"/>
  <c r="F3795" i="2"/>
  <c r="G3783" i="2"/>
  <c r="F3783" i="2" s="1"/>
  <c r="G3771" i="2"/>
  <c r="F3771" i="2" s="1"/>
  <c r="G3759" i="2"/>
  <c r="F3759" i="2" s="1"/>
  <c r="G3747" i="2"/>
  <c r="F3747" i="2" s="1"/>
  <c r="G3735" i="2"/>
  <c r="F3735" i="2" s="1"/>
  <c r="G3723" i="2"/>
  <c r="F3723" i="2" s="1"/>
  <c r="G3711" i="2"/>
  <c r="F3711" i="2"/>
  <c r="G3699" i="2"/>
  <c r="F3699" i="2" s="1"/>
  <c r="G3687" i="2"/>
  <c r="F3687" i="2" s="1"/>
  <c r="G3675" i="2"/>
  <c r="F3675" i="2"/>
  <c r="G3663" i="2"/>
  <c r="F3663" i="2" s="1"/>
  <c r="G3651" i="2"/>
  <c r="F3651" i="2" s="1"/>
  <c r="G3639" i="2"/>
  <c r="F3639" i="2" s="1"/>
  <c r="G3627" i="2"/>
  <c r="F3627" i="2" s="1"/>
  <c r="G3615" i="2"/>
  <c r="F3615" i="2" s="1"/>
  <c r="G3603" i="2"/>
  <c r="F3603" i="2" s="1"/>
  <c r="G3591" i="2"/>
  <c r="F3591" i="2" s="1"/>
  <c r="G3579" i="2"/>
  <c r="F3579" i="2"/>
  <c r="G3567" i="2"/>
  <c r="F3567" i="2" s="1"/>
  <c r="G3555" i="2"/>
  <c r="F3555" i="2" s="1"/>
  <c r="G3543" i="2"/>
  <c r="F3543" i="2" s="1"/>
  <c r="G3531" i="2"/>
  <c r="F3531" i="2"/>
  <c r="G3519" i="2"/>
  <c r="F3519" i="2" s="1"/>
  <c r="G3507" i="2"/>
  <c r="F3507" i="2"/>
  <c r="G3495" i="2"/>
  <c r="F3495" i="2" s="1"/>
  <c r="G3483" i="2"/>
  <c r="F3483" i="2" s="1"/>
  <c r="G3471" i="2"/>
  <c r="F3471" i="2" s="1"/>
  <c r="G3459" i="2"/>
  <c r="F3459" i="2" s="1"/>
  <c r="G3447" i="2"/>
  <c r="F3447" i="2" s="1"/>
  <c r="G3435" i="2"/>
  <c r="F3435" i="2" s="1"/>
  <c r="G3423" i="2"/>
  <c r="F3423" i="2" s="1"/>
  <c r="G3411" i="2"/>
  <c r="F3411" i="2" s="1"/>
  <c r="G3399" i="2"/>
  <c r="F3399" i="2" s="1"/>
  <c r="G3387" i="2"/>
  <c r="F3387" i="2" s="1"/>
  <c r="G3375" i="2"/>
  <c r="F3375" i="2" s="1"/>
  <c r="G3363" i="2"/>
  <c r="F3363" i="2" s="1"/>
  <c r="G3351" i="2"/>
  <c r="F3351" i="2" s="1"/>
  <c r="G3339" i="2"/>
  <c r="F3339" i="2" s="1"/>
  <c r="G3327" i="2"/>
  <c r="F3327" i="2"/>
  <c r="G3315" i="2"/>
  <c r="F3315" i="2" s="1"/>
  <c r="G3303" i="2"/>
  <c r="F3303" i="2" s="1"/>
  <c r="G3291" i="2"/>
  <c r="F3291" i="2" s="1"/>
  <c r="G3279" i="2"/>
  <c r="F3279" i="2" s="1"/>
  <c r="G3267" i="2"/>
  <c r="F3267" i="2" s="1"/>
  <c r="G3255" i="2"/>
  <c r="F3255" i="2" s="1"/>
  <c r="G3243" i="2"/>
  <c r="F3243" i="2"/>
  <c r="G3231" i="2"/>
  <c r="F3231" i="2" s="1"/>
  <c r="G3219" i="2"/>
  <c r="F3219" i="2"/>
  <c r="G3207" i="2"/>
  <c r="F3207" i="2" s="1"/>
  <c r="G3195" i="2"/>
  <c r="F3195" i="2" s="1"/>
  <c r="G3183" i="2"/>
  <c r="F3183" i="2" s="1"/>
  <c r="G3171" i="2"/>
  <c r="F3171" i="2" s="1"/>
  <c r="G3159" i="2"/>
  <c r="F3159" i="2" s="1"/>
  <c r="G3147" i="2"/>
  <c r="F3147" i="2" s="1"/>
  <c r="G3135" i="2"/>
  <c r="F3135" i="2"/>
  <c r="G3123" i="2"/>
  <c r="F3123" i="2" s="1"/>
  <c r="G3111" i="2"/>
  <c r="F3111" i="2" s="1"/>
  <c r="G3099" i="2"/>
  <c r="F3099" i="2"/>
  <c r="G3087" i="2"/>
  <c r="F3087" i="2" s="1"/>
  <c r="G3075" i="2"/>
  <c r="F3075" i="2" s="1"/>
  <c r="G3063" i="2"/>
  <c r="F3063" i="2"/>
  <c r="G3051" i="2"/>
  <c r="F3051" i="2" s="1"/>
  <c r="G3039" i="2"/>
  <c r="F3039" i="2"/>
  <c r="G3027" i="2"/>
  <c r="F3027" i="2" s="1"/>
  <c r="G3015" i="2"/>
  <c r="F3015" i="2" s="1"/>
  <c r="G3003" i="2"/>
  <c r="F3003" i="2" s="1"/>
  <c r="G2991" i="2"/>
  <c r="F2991" i="2"/>
  <c r="G2979" i="2"/>
  <c r="F2979" i="2" s="1"/>
  <c r="G2967" i="2"/>
  <c r="F2967" i="2" s="1"/>
  <c r="G2955" i="2"/>
  <c r="F2955" i="2"/>
  <c r="G2943" i="2"/>
  <c r="F2943" i="2" s="1"/>
  <c r="G2931" i="2"/>
  <c r="F2931" i="2"/>
  <c r="G2919" i="2"/>
  <c r="F2919" i="2" s="1"/>
  <c r="G2907" i="2"/>
  <c r="F2907" i="2" s="1"/>
  <c r="G2895" i="2"/>
  <c r="F2895" i="2" s="1"/>
  <c r="G2883" i="2"/>
  <c r="F2883" i="2" s="1"/>
  <c r="G2871" i="2"/>
  <c r="F2871" i="2" s="1"/>
  <c r="G2859" i="2"/>
  <c r="F2859" i="2" s="1"/>
  <c r="G2847" i="2"/>
  <c r="F2847" i="2"/>
  <c r="G2835" i="2"/>
  <c r="F2835" i="2" s="1"/>
  <c r="G2823" i="2"/>
  <c r="F2823" i="2" s="1"/>
  <c r="G2811" i="2"/>
  <c r="F2811" i="2" s="1"/>
  <c r="G2799" i="2"/>
  <c r="F2799" i="2" s="1"/>
  <c r="G2787" i="2"/>
  <c r="F2787" i="2" s="1"/>
  <c r="G2775" i="2"/>
  <c r="F2775" i="2" s="1"/>
  <c r="G2763" i="2"/>
  <c r="F2763" i="2" s="1"/>
  <c r="G2751" i="2"/>
  <c r="F2751" i="2"/>
  <c r="G2739" i="2"/>
  <c r="F2739" i="2" s="1"/>
  <c r="G2727" i="2"/>
  <c r="F2727" i="2" s="1"/>
  <c r="G2715" i="2"/>
  <c r="F2715" i="2"/>
  <c r="G2703" i="2"/>
  <c r="F2703" i="2"/>
  <c r="G2691" i="2"/>
  <c r="F2691" i="2" s="1"/>
  <c r="G2679" i="2"/>
  <c r="F2679" i="2" s="1"/>
  <c r="G2667" i="2"/>
  <c r="F2667" i="2" s="1"/>
  <c r="G2655" i="2"/>
  <c r="F2655" i="2" s="1"/>
  <c r="G2643" i="2"/>
  <c r="F2643" i="2"/>
  <c r="G2631" i="2"/>
  <c r="F2631" i="2"/>
  <c r="G2619" i="2"/>
  <c r="F2619" i="2" s="1"/>
  <c r="G2607" i="2"/>
  <c r="F2607" i="2"/>
  <c r="G2595" i="2"/>
  <c r="F2595" i="2" s="1"/>
  <c r="G2583" i="2"/>
  <c r="F2583" i="2" s="1"/>
  <c r="G2571" i="2"/>
  <c r="F2571" i="2" s="1"/>
  <c r="G2559" i="2"/>
  <c r="F2559" i="2" s="1"/>
  <c r="G2547" i="2"/>
  <c r="F2547" i="2" s="1"/>
  <c r="G2535" i="2"/>
  <c r="F2535" i="2" s="1"/>
  <c r="G2523" i="2"/>
  <c r="F2523" i="2"/>
  <c r="G2511" i="2"/>
  <c r="F2511" i="2" s="1"/>
  <c r="G2499" i="2"/>
  <c r="F2499" i="2"/>
  <c r="G2487" i="2"/>
  <c r="F2487" i="2" s="1"/>
  <c r="G2475" i="2"/>
  <c r="F2475" i="2"/>
  <c r="G2463" i="2"/>
  <c r="F2463" i="2" s="1"/>
  <c r="G2451" i="2"/>
  <c r="F2451" i="2"/>
  <c r="G2439" i="2"/>
  <c r="F2439" i="2" s="1"/>
  <c r="G2427" i="2"/>
  <c r="F2427" i="2"/>
  <c r="G2415" i="2"/>
  <c r="F2415" i="2" s="1"/>
  <c r="G2403" i="2"/>
  <c r="F2403" i="2" s="1"/>
  <c r="G2391" i="2"/>
  <c r="F2391" i="2"/>
  <c r="G2379" i="2"/>
  <c r="F2379" i="2" s="1"/>
  <c r="G2367" i="2"/>
  <c r="F2367" i="2" s="1"/>
  <c r="G2355" i="2"/>
  <c r="F2355" i="2" s="1"/>
  <c r="G2343" i="2"/>
  <c r="F2343" i="2" s="1"/>
  <c r="G2331" i="2"/>
  <c r="F2331" i="2" s="1"/>
  <c r="G2319" i="2"/>
  <c r="F2319" i="2" s="1"/>
  <c r="G2307" i="2"/>
  <c r="F2307" i="2"/>
  <c r="G2295" i="2"/>
  <c r="F2295" i="2" s="1"/>
  <c r="G2283" i="2"/>
  <c r="F2283" i="2"/>
  <c r="G2271" i="2"/>
  <c r="F2271" i="2" s="1"/>
  <c r="G2259" i="2"/>
  <c r="F2259" i="2"/>
  <c r="G2247" i="2"/>
  <c r="F2247" i="2" s="1"/>
  <c r="G2235" i="2"/>
  <c r="F2235" i="2" s="1"/>
  <c r="G2223" i="2"/>
  <c r="F2223" i="2" s="1"/>
  <c r="G2211" i="2"/>
  <c r="F2211" i="2" s="1"/>
  <c r="G2199" i="2"/>
  <c r="F2199" i="2" s="1"/>
  <c r="G2187" i="2"/>
  <c r="F2187" i="2"/>
  <c r="G2175" i="2"/>
  <c r="F2175" i="2" s="1"/>
  <c r="G2163" i="2"/>
  <c r="F2163" i="2" s="1"/>
  <c r="G2151" i="2"/>
  <c r="F2151" i="2" s="1"/>
  <c r="G2139" i="2"/>
  <c r="F2139" i="2"/>
  <c r="G2127" i="2"/>
  <c r="F2127" i="2" s="1"/>
  <c r="G2115" i="2"/>
  <c r="F2115" i="2" s="1"/>
  <c r="G2103" i="2"/>
  <c r="F2103" i="2"/>
  <c r="G2091" i="2"/>
  <c r="F2091" i="2" s="1"/>
  <c r="G2079" i="2"/>
  <c r="F2079" i="2" s="1"/>
  <c r="G2067" i="2"/>
  <c r="F2067" i="2"/>
  <c r="G2055" i="2"/>
  <c r="F2055" i="2" s="1"/>
  <c r="G2043" i="2"/>
  <c r="F2043" i="2"/>
  <c r="G2031" i="2"/>
  <c r="F2031" i="2" s="1"/>
  <c r="G2019" i="2"/>
  <c r="F2019" i="2"/>
  <c r="G2007" i="2"/>
  <c r="F2007" i="2" s="1"/>
  <c r="G1995" i="2"/>
  <c r="F1995" i="2"/>
  <c r="G1983" i="2"/>
  <c r="F1983" i="2" s="1"/>
  <c r="G1971" i="2"/>
  <c r="F1971" i="2" s="1"/>
  <c r="G1959" i="2"/>
  <c r="F1959" i="2"/>
  <c r="G1947" i="2"/>
  <c r="F1947" i="2" s="1"/>
  <c r="G1935" i="2"/>
  <c r="F1935" i="2" s="1"/>
  <c r="G1923" i="2"/>
  <c r="F1923" i="2" s="1"/>
  <c r="G1911" i="2"/>
  <c r="F1911" i="2" s="1"/>
  <c r="G1899" i="2"/>
  <c r="F1899" i="2" s="1"/>
  <c r="G1887" i="2"/>
  <c r="F1887" i="2" s="1"/>
  <c r="G1875" i="2"/>
  <c r="F1875" i="2"/>
  <c r="G1863" i="2"/>
  <c r="F1863" i="2" s="1"/>
  <c r="G1851" i="2"/>
  <c r="F1851" i="2"/>
  <c r="G1839" i="2"/>
  <c r="F1839" i="2" s="1"/>
  <c r="G1827" i="2"/>
  <c r="F1827" i="2"/>
  <c r="G1815" i="2"/>
  <c r="F1815" i="2" s="1"/>
  <c r="G1803" i="2"/>
  <c r="F1803" i="2" s="1"/>
  <c r="G1791" i="2"/>
  <c r="F1791" i="2" s="1"/>
  <c r="G1779" i="2"/>
  <c r="F1779" i="2" s="1"/>
  <c r="G1767" i="2"/>
  <c r="F1767" i="2" s="1"/>
  <c r="G1755" i="2"/>
  <c r="F1755" i="2"/>
  <c r="G1743" i="2"/>
  <c r="F1743" i="2"/>
  <c r="G1731" i="2"/>
  <c r="F1731" i="2" s="1"/>
  <c r="G1719" i="2"/>
  <c r="F1719" i="2" s="1"/>
  <c r="G1707" i="2"/>
  <c r="F1707" i="2"/>
  <c r="G1695" i="2"/>
  <c r="F1695" i="2" s="1"/>
  <c r="G1683" i="2"/>
  <c r="F1683" i="2" s="1"/>
  <c r="G1671" i="2"/>
  <c r="F1671" i="2"/>
  <c r="G1659" i="2"/>
  <c r="F1659" i="2"/>
  <c r="G1647" i="2"/>
  <c r="F1647" i="2" s="1"/>
  <c r="G1635" i="2"/>
  <c r="F1635" i="2"/>
  <c r="G1623" i="2"/>
  <c r="F1623" i="2" s="1"/>
  <c r="G1611" i="2"/>
  <c r="F1611" i="2"/>
  <c r="G1599" i="2"/>
  <c r="F1599" i="2" s="1"/>
  <c r="G1587" i="2"/>
  <c r="F1587" i="2"/>
  <c r="G1575" i="2"/>
  <c r="F1575" i="2" s="1"/>
  <c r="G1563" i="2"/>
  <c r="F1563" i="2"/>
  <c r="G1551" i="2"/>
  <c r="F1551" i="2" s="1"/>
  <c r="G1539" i="2"/>
  <c r="F1539" i="2" s="1"/>
  <c r="G1527" i="2"/>
  <c r="F1527" i="2"/>
  <c r="G1515" i="2"/>
  <c r="F1515" i="2" s="1"/>
  <c r="G1503" i="2"/>
  <c r="F1503" i="2" s="1"/>
  <c r="G1491" i="2"/>
  <c r="F1491" i="2" s="1"/>
  <c r="G1479" i="2"/>
  <c r="F1479" i="2" s="1"/>
  <c r="G1467" i="2"/>
  <c r="F1467" i="2" s="1"/>
  <c r="G1455" i="2"/>
  <c r="F1455" i="2" s="1"/>
  <c r="G1443" i="2"/>
  <c r="F1443" i="2"/>
  <c r="G1431" i="2"/>
  <c r="F1431" i="2" s="1"/>
  <c r="G1419" i="2"/>
  <c r="F1419" i="2"/>
  <c r="G1407" i="2"/>
  <c r="F1407" i="2" s="1"/>
  <c r="G1395" i="2"/>
  <c r="F1395" i="2"/>
  <c r="G1383" i="2"/>
  <c r="F1383" i="2" s="1"/>
  <c r="G1371" i="2"/>
  <c r="F1371" i="2" s="1"/>
  <c r="G1359" i="2"/>
  <c r="F1359" i="2" s="1"/>
  <c r="G1347" i="2"/>
  <c r="F1347" i="2"/>
  <c r="G1335" i="2"/>
  <c r="F1335" i="2" s="1"/>
  <c r="G1323" i="2"/>
  <c r="F1323" i="2"/>
  <c r="G1311" i="2"/>
  <c r="F1311" i="2"/>
  <c r="G1299" i="2"/>
  <c r="F1299" i="2" s="1"/>
  <c r="G1287" i="2"/>
  <c r="F1287" i="2" s="1"/>
  <c r="G1275" i="2"/>
  <c r="F1275" i="2"/>
  <c r="G1263" i="2"/>
  <c r="F1263" i="2" s="1"/>
  <c r="G1251" i="2"/>
  <c r="F1251" i="2" s="1"/>
  <c r="G1239" i="2"/>
  <c r="F1239" i="2"/>
  <c r="G1227" i="2"/>
  <c r="F1227" i="2"/>
  <c r="G1215" i="2"/>
  <c r="F1215" i="2" s="1"/>
  <c r="G1203" i="2"/>
  <c r="F1203" i="2"/>
  <c r="G1191" i="2"/>
  <c r="F1191" i="2" s="1"/>
  <c r="G1179" i="2"/>
  <c r="F1179" i="2"/>
  <c r="G1167" i="2"/>
  <c r="F1167" i="2" s="1"/>
  <c r="G1155" i="2"/>
  <c r="F1155" i="2"/>
  <c r="G1143" i="2"/>
  <c r="F1143" i="2" s="1"/>
  <c r="G1131" i="2"/>
  <c r="F1131" i="2"/>
  <c r="G1119" i="2"/>
  <c r="F1119" i="2" s="1"/>
  <c r="G1107" i="2"/>
  <c r="F1107" i="2" s="1"/>
  <c r="G1095" i="2"/>
  <c r="F1095" i="2"/>
  <c r="G1083" i="2"/>
  <c r="F1083" i="2" s="1"/>
  <c r="G1071" i="2"/>
  <c r="F1071" i="2" s="1"/>
  <c r="G1059" i="2"/>
  <c r="F1059" i="2" s="1"/>
  <c r="G1047" i="2"/>
  <c r="F1047" i="2" s="1"/>
  <c r="G1035" i="2"/>
  <c r="F1035" i="2" s="1"/>
  <c r="G1023" i="2"/>
  <c r="F1023" i="2"/>
  <c r="G1011" i="2"/>
  <c r="F1011" i="2" s="1"/>
  <c r="G999" i="2"/>
  <c r="F999" i="2" s="1"/>
  <c r="G987" i="2"/>
  <c r="F987" i="2" s="1"/>
  <c r="G975" i="2"/>
  <c r="F975" i="2" s="1"/>
  <c r="G963" i="2"/>
  <c r="F963" i="2" s="1"/>
  <c r="G951" i="2"/>
  <c r="F951" i="2"/>
  <c r="G939" i="2"/>
  <c r="F939" i="2" s="1"/>
  <c r="G927" i="2"/>
  <c r="F927" i="2" s="1"/>
  <c r="G915" i="2"/>
  <c r="F915" i="2" s="1"/>
  <c r="G903" i="2"/>
  <c r="F903" i="2" s="1"/>
  <c r="G891" i="2"/>
  <c r="F891" i="2" s="1"/>
  <c r="G879" i="2"/>
  <c r="F879" i="2"/>
  <c r="G867" i="2"/>
  <c r="F867" i="2" s="1"/>
  <c r="G855" i="2"/>
  <c r="F855" i="2" s="1"/>
  <c r="G843" i="2"/>
  <c r="F843" i="2" s="1"/>
  <c r="G831" i="2"/>
  <c r="F831" i="2" s="1"/>
  <c r="G819" i="2"/>
  <c r="F819" i="2" s="1"/>
  <c r="G807" i="2"/>
  <c r="F807" i="2"/>
  <c r="G795" i="2"/>
  <c r="F795" i="2" s="1"/>
  <c r="G783" i="2"/>
  <c r="F783" i="2" s="1"/>
  <c r="G771" i="2"/>
  <c r="F771" i="2" s="1"/>
  <c r="G759" i="2"/>
  <c r="F759" i="2" s="1"/>
  <c r="G747" i="2"/>
  <c r="F747" i="2" s="1"/>
  <c r="G735" i="2"/>
  <c r="F735" i="2"/>
  <c r="G723" i="2"/>
  <c r="F723" i="2" s="1"/>
  <c r="G711" i="2"/>
  <c r="F711" i="2" s="1"/>
  <c r="G699" i="2"/>
  <c r="F699" i="2" s="1"/>
  <c r="G687" i="2"/>
  <c r="F687" i="2" s="1"/>
  <c r="G675" i="2"/>
  <c r="F675" i="2" s="1"/>
  <c r="G663" i="2"/>
  <c r="F663" i="2" s="1"/>
  <c r="G651" i="2"/>
  <c r="F651" i="2"/>
  <c r="G639" i="2"/>
  <c r="F639" i="2" s="1"/>
  <c r="G627" i="2"/>
  <c r="F627" i="2" s="1"/>
  <c r="G615" i="2"/>
  <c r="F615" i="2" s="1"/>
  <c r="G603" i="2"/>
  <c r="F603" i="2" s="1"/>
  <c r="G591" i="2"/>
  <c r="F591" i="2" s="1"/>
  <c r="G579" i="2"/>
  <c r="F579" i="2"/>
  <c r="G567" i="2"/>
  <c r="F567" i="2" s="1"/>
  <c r="G555" i="2"/>
  <c r="F555" i="2" s="1"/>
  <c r="G543" i="2"/>
  <c r="F543" i="2" s="1"/>
  <c r="G531" i="2"/>
  <c r="F531" i="2" s="1"/>
  <c r="G519" i="2"/>
  <c r="F519" i="2" s="1"/>
  <c r="G507" i="2"/>
  <c r="F507" i="2" s="1"/>
  <c r="G495" i="2"/>
  <c r="F495" i="2" s="1"/>
  <c r="G483" i="2"/>
  <c r="F483" i="2" s="1"/>
  <c r="G471" i="2"/>
  <c r="F471" i="2" s="1"/>
  <c r="G459" i="2"/>
  <c r="F459" i="2" s="1"/>
  <c r="G447" i="2"/>
  <c r="F447" i="2" s="1"/>
  <c r="G435" i="2"/>
  <c r="F435" i="2"/>
  <c r="G423" i="2"/>
  <c r="F423" i="2" s="1"/>
  <c r="G411" i="2"/>
  <c r="F411" i="2" s="1"/>
  <c r="G399" i="2"/>
  <c r="F399" i="2" s="1"/>
  <c r="G387" i="2"/>
  <c r="F387" i="2" s="1"/>
  <c r="G375" i="2"/>
  <c r="F375" i="2" s="1"/>
  <c r="G363" i="2"/>
  <c r="F363" i="2"/>
  <c r="G351" i="2"/>
  <c r="F351" i="2" s="1"/>
  <c r="G339" i="2"/>
  <c r="F339" i="2" s="1"/>
  <c r="G327" i="2"/>
  <c r="F327" i="2" s="1"/>
  <c r="G315" i="2"/>
  <c r="F315" i="2" s="1"/>
  <c r="G303" i="2"/>
  <c r="F303" i="2" s="1"/>
  <c r="G291" i="2"/>
  <c r="F291" i="2"/>
  <c r="G279" i="2"/>
  <c r="F279" i="2" s="1"/>
  <c r="G267" i="2"/>
  <c r="F267" i="2" s="1"/>
  <c r="G255" i="2"/>
  <c r="F255" i="2" s="1"/>
  <c r="G243" i="2"/>
  <c r="F243" i="2" s="1"/>
  <c r="G231" i="2"/>
  <c r="F231" i="2" s="1"/>
  <c r="G219" i="2"/>
  <c r="F219" i="2"/>
  <c r="G207" i="2"/>
  <c r="F207" i="2" s="1"/>
  <c r="G195" i="2"/>
  <c r="F195" i="2" s="1"/>
  <c r="G8078" i="2"/>
  <c r="F8078" i="2" s="1"/>
  <c r="G7934" i="2"/>
  <c r="F7934" i="2" s="1"/>
  <c r="G7766" i="2"/>
  <c r="F7766" i="2" s="1"/>
  <c r="G7574" i="2"/>
  <c r="F7574" i="2"/>
  <c r="G7562" i="2"/>
  <c r="F7562" i="2" s="1"/>
  <c r="G7550" i="2"/>
  <c r="F7550" i="2" s="1"/>
  <c r="G7514" i="2"/>
  <c r="F7514" i="2" s="1"/>
  <c r="G7490" i="2"/>
  <c r="F7490" i="2" s="1"/>
  <c r="G7442" i="2"/>
  <c r="F7442" i="2" s="1"/>
  <c r="G7406" i="2"/>
  <c r="F7406" i="2"/>
  <c r="G7274" i="2"/>
  <c r="F7274" i="2" s="1"/>
  <c r="G7262" i="2"/>
  <c r="F7262" i="2" s="1"/>
  <c r="G7250" i="2"/>
  <c r="F7250" i="2" s="1"/>
  <c r="G7202" i="2"/>
  <c r="F7202" i="2" s="1"/>
  <c r="G7178" i="2"/>
  <c r="F7178" i="2" s="1"/>
  <c r="G7166" i="2"/>
  <c r="F7166" i="2"/>
  <c r="G7154" i="2"/>
  <c r="F7154" i="2" s="1"/>
  <c r="G7142" i="2"/>
  <c r="F7142" i="2" s="1"/>
  <c r="G7070" i="2"/>
  <c r="F7070" i="2" s="1"/>
  <c r="G7034" i="2"/>
  <c r="F7034" i="2" s="1"/>
  <c r="G6950" i="2"/>
  <c r="F6950" i="2" s="1"/>
  <c r="G6938" i="2"/>
  <c r="F6938" i="2"/>
  <c r="G6866" i="2"/>
  <c r="F6866" i="2" s="1"/>
  <c r="G6830" i="2"/>
  <c r="F6830" i="2" s="1"/>
  <c r="G6734" i="2"/>
  <c r="F6734" i="2" s="1"/>
  <c r="G6710" i="2"/>
  <c r="F6710" i="2" s="1"/>
  <c r="G6698" i="2"/>
  <c r="F6698" i="2" s="1"/>
  <c r="G6602" i="2"/>
  <c r="F6602" i="2"/>
  <c r="G6590" i="2"/>
  <c r="F6590" i="2" s="1"/>
  <c r="G6578" i="2"/>
  <c r="F6578" i="2" s="1"/>
  <c r="G6566" i="2"/>
  <c r="F6566" i="2" s="1"/>
  <c r="G6554" i="2"/>
  <c r="F6554" i="2" s="1"/>
  <c r="G6506" i="2"/>
  <c r="F6506" i="2" s="1"/>
  <c r="G6494" i="2"/>
  <c r="F6494" i="2"/>
  <c r="G6482" i="2"/>
  <c r="F6482" i="2" s="1"/>
  <c r="G6458" i="2"/>
  <c r="F6458" i="2" s="1"/>
  <c r="G6398" i="2"/>
  <c r="F6398" i="2" s="1"/>
  <c r="G6386" i="2"/>
  <c r="F6386" i="2" s="1"/>
  <c r="G6362" i="2"/>
  <c r="F6362" i="2" s="1"/>
  <c r="G6350" i="2"/>
  <c r="F6350" i="2" s="1"/>
  <c r="G6302" i="2"/>
  <c r="F6302" i="2" s="1"/>
  <c r="G6290" i="2"/>
  <c r="F6290" i="2" s="1"/>
  <c r="G6278" i="2"/>
  <c r="F6278" i="2" s="1"/>
  <c r="G6254" i="2"/>
  <c r="F6254" i="2" s="1"/>
  <c r="G6242" i="2"/>
  <c r="F6242" i="2" s="1"/>
  <c r="G6194" i="2"/>
  <c r="F6194" i="2" s="1"/>
  <c r="G6170" i="2"/>
  <c r="F6170" i="2" s="1"/>
  <c r="G6122" i="2"/>
  <c r="F6122" i="2"/>
  <c r="G6110" i="2"/>
  <c r="F6110" i="2" s="1"/>
  <c r="G6062" i="2"/>
  <c r="F6062" i="2" s="1"/>
  <c r="G6014" i="2"/>
  <c r="F6014" i="2" s="1"/>
  <c r="G6002" i="2"/>
  <c r="F6002" i="2" s="1"/>
  <c r="G5930" i="2"/>
  <c r="F5930" i="2" s="1"/>
  <c r="G5918" i="2"/>
  <c r="F5918" i="2"/>
  <c r="G5810" i="2"/>
  <c r="F5810" i="2" s="1"/>
  <c r="G5798" i="2"/>
  <c r="F5798" i="2" s="1"/>
  <c r="G5786" i="2"/>
  <c r="F5786" i="2" s="1"/>
  <c r="G5738" i="2"/>
  <c r="F5738" i="2" s="1"/>
  <c r="G5702" i="2"/>
  <c r="F5702" i="2" s="1"/>
  <c r="G5642" i="2"/>
  <c r="F5642" i="2" s="1"/>
  <c r="G5630" i="2"/>
  <c r="F5630" i="2" s="1"/>
  <c r="G5522" i="2"/>
  <c r="F5522" i="2" s="1"/>
  <c r="G5510" i="2"/>
  <c r="F5510" i="2" s="1"/>
  <c r="G5486" i="2"/>
  <c r="F5486" i="2" s="1"/>
  <c r="G5390" i="2"/>
  <c r="F5390" i="2" s="1"/>
  <c r="G5378" i="2"/>
  <c r="F5378" i="2"/>
  <c r="G5342" i="2"/>
  <c r="F5342" i="2" s="1"/>
  <c r="G5306" i="2"/>
  <c r="F5306" i="2" s="1"/>
  <c r="G5282" i="2"/>
  <c r="F5282" i="2" s="1"/>
  <c r="G5258" i="2"/>
  <c r="F5258" i="2" s="1"/>
  <c r="G5246" i="2"/>
  <c r="F5246" i="2" s="1"/>
  <c r="G5234" i="2"/>
  <c r="F5234" i="2"/>
  <c r="G5198" i="2"/>
  <c r="F5198" i="2" s="1"/>
  <c r="G5186" i="2"/>
  <c r="F5186" i="2" s="1"/>
  <c r="G5150" i="2"/>
  <c r="F5150" i="2" s="1"/>
  <c r="G5126" i="2"/>
  <c r="F5126" i="2" s="1"/>
  <c r="G5114" i="2"/>
  <c r="F5114" i="2" s="1"/>
  <c r="G5090" i="2"/>
  <c r="F5090" i="2"/>
  <c r="G5054" i="2"/>
  <c r="F5054" i="2" s="1"/>
  <c r="G5042" i="2"/>
  <c r="F5042" i="2" s="1"/>
  <c r="G5018" i="2"/>
  <c r="F5018" i="2" s="1"/>
  <c r="G5006" i="2"/>
  <c r="F5006" i="2" s="1"/>
  <c r="G4994" i="2"/>
  <c r="F4994" i="2" s="1"/>
  <c r="G4946" i="2"/>
  <c r="F4946" i="2" s="1"/>
  <c r="G4922" i="2"/>
  <c r="F4922" i="2" s="1"/>
  <c r="G4910" i="2"/>
  <c r="F4910" i="2" s="1"/>
  <c r="G4874" i="2"/>
  <c r="F4874" i="2" s="1"/>
  <c r="G4862" i="2"/>
  <c r="F4862" i="2" s="1"/>
  <c r="G4850" i="2"/>
  <c r="F4850" i="2" s="1"/>
  <c r="G4826" i="2"/>
  <c r="F4826" i="2" s="1"/>
  <c r="G4814" i="2"/>
  <c r="F4814" i="2" s="1"/>
  <c r="G4802" i="2"/>
  <c r="F4802" i="2" s="1"/>
  <c r="G4778" i="2"/>
  <c r="F4778" i="2" s="1"/>
  <c r="G4718" i="2"/>
  <c r="F4718" i="2" s="1"/>
  <c r="G4694" i="2"/>
  <c r="F4694" i="2" s="1"/>
  <c r="G4670" i="2"/>
  <c r="F4670" i="2" s="1"/>
  <c r="G4622" i="2"/>
  <c r="F4622" i="2" s="1"/>
  <c r="G4562" i="2"/>
  <c r="F4562" i="2" s="1"/>
  <c r="G4514" i="2"/>
  <c r="F4514" i="2" s="1"/>
  <c r="G4466" i="2"/>
  <c r="F4466" i="2" s="1"/>
  <c r="G4430" i="2"/>
  <c r="F4430" i="2" s="1"/>
  <c r="G4418" i="2"/>
  <c r="F4418" i="2" s="1"/>
  <c r="G4394" i="2"/>
  <c r="F4394" i="2" s="1"/>
  <c r="G4322" i="2"/>
  <c r="F4322" i="2" s="1"/>
  <c r="G4310" i="2"/>
  <c r="F4310" i="2" s="1"/>
  <c r="G4274" i="2"/>
  <c r="F4274" i="2" s="1"/>
  <c r="G4262" i="2"/>
  <c r="F4262" i="2" s="1"/>
  <c r="G4250" i="2"/>
  <c r="F4250" i="2" s="1"/>
  <c r="G4178" i="2"/>
  <c r="F4178" i="2" s="1"/>
  <c r="G4166" i="2"/>
  <c r="F4166" i="2" s="1"/>
  <c r="G4142" i="2"/>
  <c r="F4142" i="2" s="1"/>
  <c r="G4130" i="2"/>
  <c r="F4130" i="2" s="1"/>
  <c r="G4118" i="2"/>
  <c r="F4118" i="2" s="1"/>
  <c r="G4034" i="2"/>
  <c r="F4034" i="2" s="1"/>
  <c r="G4022" i="2"/>
  <c r="F4022" i="2" s="1"/>
  <c r="G4010" i="2"/>
  <c r="F4010" i="2" s="1"/>
  <c r="G3986" i="2"/>
  <c r="F3986" i="2" s="1"/>
  <c r="G3974" i="2"/>
  <c r="F3974" i="2" s="1"/>
  <c r="G3962" i="2"/>
  <c r="F3962" i="2" s="1"/>
  <c r="G3950" i="2"/>
  <c r="F3950" i="2"/>
  <c r="G3926" i="2"/>
  <c r="F3926" i="2" s="1"/>
  <c r="G3866" i="2"/>
  <c r="F3866" i="2" s="1"/>
  <c r="G3854" i="2"/>
  <c r="F3854" i="2" s="1"/>
  <c r="G3842" i="2"/>
  <c r="F3842" i="2" s="1"/>
  <c r="G3794" i="2"/>
  <c r="F3794" i="2" s="1"/>
  <c r="G3782" i="2"/>
  <c r="F3782" i="2"/>
  <c r="G3746" i="2"/>
  <c r="F3746" i="2" s="1"/>
  <c r="G3734" i="2"/>
  <c r="F3734" i="2" s="1"/>
  <c r="G3674" i="2"/>
  <c r="F3674" i="2" s="1"/>
  <c r="G3650" i="2"/>
  <c r="F3650" i="2" s="1"/>
  <c r="G3626" i="2"/>
  <c r="F3626" i="2" s="1"/>
  <c r="G3578" i="2"/>
  <c r="F3578" i="2" s="1"/>
  <c r="G3566" i="2"/>
  <c r="F3566" i="2" s="1"/>
  <c r="G3554" i="2"/>
  <c r="F3554" i="2" s="1"/>
  <c r="G3542" i="2"/>
  <c r="F3542" i="2" s="1"/>
  <c r="G3458" i="2"/>
  <c r="F3458" i="2" s="1"/>
  <c r="G3434" i="2"/>
  <c r="F3434" i="2" s="1"/>
  <c r="G3410" i="2"/>
  <c r="F3410" i="2"/>
  <c r="G3386" i="2"/>
  <c r="F3386" i="2" s="1"/>
  <c r="G3362" i="2"/>
  <c r="F3362" i="2" s="1"/>
  <c r="G3350" i="2"/>
  <c r="F3350" i="2" s="1"/>
  <c r="G3338" i="2"/>
  <c r="F3338" i="2" s="1"/>
  <c r="G3302" i="2"/>
  <c r="F3302" i="2" s="1"/>
  <c r="G3242" i="2"/>
  <c r="F3242" i="2"/>
  <c r="G3218" i="2"/>
  <c r="F3218" i="2" s="1"/>
  <c r="G3206" i="2"/>
  <c r="F3206" i="2" s="1"/>
  <c r="G3182" i="2"/>
  <c r="F3182" i="2" s="1"/>
  <c r="G3170" i="2"/>
  <c r="F3170" i="2" s="1"/>
  <c r="G3158" i="2"/>
  <c r="F3158" i="2" s="1"/>
  <c r="G3146" i="2"/>
  <c r="F3146" i="2"/>
  <c r="G3074" i="2"/>
  <c r="F3074" i="2" s="1"/>
  <c r="G3050" i="2"/>
  <c r="F3050" i="2" s="1"/>
  <c r="G3038" i="2"/>
  <c r="F3038" i="2" s="1"/>
  <c r="G3026" i="2"/>
  <c r="F3026" i="2" s="1"/>
  <c r="G3002" i="2"/>
  <c r="F3002" i="2" s="1"/>
  <c r="G2990" i="2"/>
  <c r="F2990" i="2" s="1"/>
  <c r="G2978" i="2"/>
  <c r="F2978" i="2" s="1"/>
  <c r="G2966" i="2"/>
  <c r="F2966" i="2" s="1"/>
  <c r="G2954" i="2"/>
  <c r="F2954" i="2" s="1"/>
  <c r="G2942" i="2"/>
  <c r="F2942" i="2" s="1"/>
  <c r="G2882" i="2"/>
  <c r="F2882" i="2" s="1"/>
  <c r="G2870" i="2"/>
  <c r="F2870" i="2" s="1"/>
  <c r="G2858" i="2"/>
  <c r="F2858" i="2" s="1"/>
  <c r="G2834" i="2"/>
  <c r="F2834" i="2" s="1"/>
  <c r="G2810" i="2"/>
  <c r="F2810" i="2" s="1"/>
  <c r="G2786" i="2"/>
  <c r="F2786" i="2" s="1"/>
  <c r="G2774" i="2"/>
  <c r="F2774" i="2" s="1"/>
  <c r="G2762" i="2"/>
  <c r="F2762" i="2"/>
  <c r="G2738" i="2"/>
  <c r="F2738" i="2" s="1"/>
  <c r="G2726" i="2"/>
  <c r="F2726" i="2" s="1"/>
  <c r="G2714" i="2"/>
  <c r="F2714" i="2" s="1"/>
  <c r="G2702" i="2"/>
  <c r="F2702" i="2" s="1"/>
  <c r="G2690" i="2"/>
  <c r="F2690" i="2" s="1"/>
  <c r="G2678" i="2"/>
  <c r="F2678" i="2" s="1"/>
  <c r="G2666" i="2"/>
  <c r="F2666" i="2" s="1"/>
  <c r="G2654" i="2"/>
  <c r="F2654" i="2" s="1"/>
  <c r="G2642" i="2"/>
  <c r="F2642" i="2" s="1"/>
  <c r="G2630" i="2"/>
  <c r="F2630" i="2" s="1"/>
  <c r="G2618" i="2"/>
  <c r="F2618" i="2" s="1"/>
  <c r="G2606" i="2"/>
  <c r="F2606" i="2" s="1"/>
  <c r="G2594" i="2"/>
  <c r="F2594" i="2" s="1"/>
  <c r="G2582" i="2"/>
  <c r="F2582" i="2" s="1"/>
  <c r="G2570" i="2"/>
  <c r="F2570" i="2" s="1"/>
  <c r="G2558" i="2"/>
  <c r="F2558" i="2" s="1"/>
  <c r="G2546" i="2"/>
  <c r="F2546" i="2" s="1"/>
  <c r="G2534" i="2"/>
  <c r="F2534" i="2" s="1"/>
  <c r="G2522" i="2"/>
  <c r="F2522" i="2" s="1"/>
  <c r="G2510" i="2"/>
  <c r="F2510" i="2" s="1"/>
  <c r="G2498" i="2"/>
  <c r="F2498" i="2" s="1"/>
  <c r="G2486" i="2"/>
  <c r="F2486" i="2" s="1"/>
  <c r="G2474" i="2"/>
  <c r="F2474" i="2" s="1"/>
  <c r="G2462" i="2"/>
  <c r="F2462" i="2"/>
  <c r="G2450" i="2"/>
  <c r="F2450" i="2" s="1"/>
  <c r="G2438" i="2"/>
  <c r="F2438" i="2" s="1"/>
  <c r="G2426" i="2"/>
  <c r="F2426" i="2" s="1"/>
  <c r="G2414" i="2"/>
  <c r="F2414" i="2" s="1"/>
  <c r="G2402" i="2"/>
  <c r="F2402" i="2" s="1"/>
  <c r="G2390" i="2"/>
  <c r="F2390" i="2"/>
  <c r="G2378" i="2"/>
  <c r="F2378" i="2" s="1"/>
  <c r="G2366" i="2"/>
  <c r="F2366" i="2" s="1"/>
  <c r="G2354" i="2"/>
  <c r="F2354" i="2" s="1"/>
  <c r="G2342" i="2"/>
  <c r="F2342" i="2" s="1"/>
  <c r="G2330" i="2"/>
  <c r="F2330" i="2" s="1"/>
  <c r="G2318" i="2"/>
  <c r="F2318" i="2" s="1"/>
  <c r="G2306" i="2"/>
  <c r="F2306" i="2" s="1"/>
  <c r="G2294" i="2"/>
  <c r="F2294" i="2" s="1"/>
  <c r="G2282" i="2"/>
  <c r="F2282" i="2" s="1"/>
  <c r="G2270" i="2"/>
  <c r="F2270" i="2" s="1"/>
  <c r="G2258" i="2"/>
  <c r="F2258" i="2" s="1"/>
  <c r="G2246" i="2"/>
  <c r="F2246" i="2"/>
  <c r="G2234" i="2"/>
  <c r="F2234" i="2" s="1"/>
  <c r="G2222" i="2"/>
  <c r="F2222" i="2" s="1"/>
  <c r="G2210" i="2"/>
  <c r="F2210" i="2" s="1"/>
  <c r="G2198" i="2"/>
  <c r="F2198" i="2" s="1"/>
  <c r="G2186" i="2"/>
  <c r="F2186" i="2" s="1"/>
  <c r="G2174" i="2"/>
  <c r="F2174" i="2"/>
  <c r="G2162" i="2"/>
  <c r="F2162" i="2" s="1"/>
  <c r="G2150" i="2"/>
  <c r="F2150" i="2" s="1"/>
  <c r="G2138" i="2"/>
  <c r="F2138" i="2" s="1"/>
  <c r="G2126" i="2"/>
  <c r="F2126" i="2" s="1"/>
  <c r="G2114" i="2"/>
  <c r="F2114" i="2" s="1"/>
  <c r="G2102" i="2"/>
  <c r="F2102" i="2" s="1"/>
  <c r="G2090" i="2"/>
  <c r="F2090" i="2" s="1"/>
  <c r="G2078" i="2"/>
  <c r="F2078" i="2" s="1"/>
  <c r="G2066" i="2"/>
  <c r="F2066" i="2" s="1"/>
  <c r="G2054" i="2"/>
  <c r="F2054" i="2" s="1"/>
  <c r="G2042" i="2"/>
  <c r="F2042" i="2" s="1"/>
  <c r="G2030" i="2"/>
  <c r="F2030" i="2" s="1"/>
  <c r="G2018" i="2"/>
  <c r="F2018" i="2" s="1"/>
  <c r="G2006" i="2"/>
  <c r="F2006" i="2" s="1"/>
  <c r="G1994" i="2"/>
  <c r="F1994" i="2" s="1"/>
  <c r="G1982" i="2"/>
  <c r="F1982" i="2" s="1"/>
  <c r="G1970" i="2"/>
  <c r="F1970" i="2" s="1"/>
  <c r="G1958" i="2"/>
  <c r="F1958" i="2" s="1"/>
  <c r="G1946" i="2"/>
  <c r="F1946" i="2" s="1"/>
  <c r="G1934" i="2"/>
  <c r="F1934" i="2" s="1"/>
  <c r="G1922" i="2"/>
  <c r="F1922" i="2" s="1"/>
  <c r="G1910" i="2"/>
  <c r="F1910" i="2" s="1"/>
  <c r="G1898" i="2"/>
  <c r="F1898" i="2" s="1"/>
  <c r="G1886" i="2"/>
  <c r="F1886" i="2" s="1"/>
  <c r="G1874" i="2"/>
  <c r="F1874" i="2" s="1"/>
  <c r="G1862" i="2"/>
  <c r="F1862" i="2" s="1"/>
  <c r="G1850" i="2"/>
  <c r="F1850" i="2" s="1"/>
  <c r="G1838" i="2"/>
  <c r="F1838" i="2" s="1"/>
  <c r="G1826" i="2"/>
  <c r="F1826" i="2" s="1"/>
  <c r="G1814" i="2"/>
  <c r="F1814" i="2" s="1"/>
  <c r="G1802" i="2"/>
  <c r="F1802" i="2" s="1"/>
  <c r="G1790" i="2"/>
  <c r="F1790" i="2" s="1"/>
  <c r="G1778" i="2"/>
  <c r="F1778" i="2" s="1"/>
  <c r="G1766" i="2"/>
  <c r="F1766" i="2" s="1"/>
  <c r="G1754" i="2"/>
  <c r="F1754" i="2" s="1"/>
  <c r="G1742" i="2"/>
  <c r="F1742" i="2" s="1"/>
  <c r="G1730" i="2"/>
  <c r="F1730" i="2" s="1"/>
  <c r="G1718" i="2"/>
  <c r="F1718" i="2" s="1"/>
  <c r="G1706" i="2"/>
  <c r="F1706" i="2" s="1"/>
  <c r="G1694" i="2"/>
  <c r="F1694" i="2" s="1"/>
  <c r="G1682" i="2"/>
  <c r="F1682" i="2" s="1"/>
  <c r="G1670" i="2"/>
  <c r="F1670" i="2" s="1"/>
  <c r="G1658" i="2"/>
  <c r="F1658" i="2" s="1"/>
  <c r="G1646" i="2"/>
  <c r="F1646" i="2" s="1"/>
  <c r="G1634" i="2"/>
  <c r="F1634" i="2" s="1"/>
  <c r="G1622" i="2"/>
  <c r="F1622" i="2" s="1"/>
  <c r="G1610" i="2"/>
  <c r="F1610" i="2" s="1"/>
  <c r="G1598" i="2"/>
  <c r="F1598" i="2"/>
  <c r="G1586" i="2"/>
  <c r="F1586" i="2" s="1"/>
  <c r="G1574" i="2"/>
  <c r="F1574" i="2" s="1"/>
  <c r="G1562" i="2"/>
  <c r="F1562" i="2" s="1"/>
  <c r="G1550" i="2"/>
  <c r="F1550" i="2" s="1"/>
  <c r="G1538" i="2"/>
  <c r="F1538" i="2" s="1"/>
  <c r="G1526" i="2"/>
  <c r="F1526" i="2"/>
  <c r="G1514" i="2"/>
  <c r="F1514" i="2" s="1"/>
  <c r="G1502" i="2"/>
  <c r="F1502" i="2" s="1"/>
  <c r="G1490" i="2"/>
  <c r="F1490" i="2" s="1"/>
  <c r="G1478" i="2"/>
  <c r="F1478" i="2" s="1"/>
  <c r="G1466" i="2"/>
  <c r="F1466" i="2" s="1"/>
  <c r="G1454" i="2"/>
  <c r="F1454" i="2" s="1"/>
  <c r="G1442" i="2"/>
  <c r="F1442" i="2" s="1"/>
  <c r="G1430" i="2"/>
  <c r="F1430" i="2" s="1"/>
  <c r="G1418" i="2"/>
  <c r="F1418" i="2" s="1"/>
  <c r="G1406" i="2"/>
  <c r="F1406" i="2" s="1"/>
  <c r="G1394" i="2"/>
  <c r="F1394" i="2" s="1"/>
  <c r="G1382" i="2"/>
  <c r="F1382" i="2"/>
  <c r="G1370" i="2"/>
  <c r="F1370" i="2" s="1"/>
  <c r="G1358" i="2"/>
  <c r="F1358" i="2" s="1"/>
  <c r="G1346" i="2"/>
  <c r="F1346" i="2" s="1"/>
  <c r="G1334" i="2"/>
  <c r="F1334" i="2" s="1"/>
  <c r="G1322" i="2"/>
  <c r="F1322" i="2" s="1"/>
  <c r="G1310" i="2"/>
  <c r="F1310" i="2"/>
  <c r="G1298" i="2"/>
  <c r="F1298" i="2" s="1"/>
  <c r="G1286" i="2"/>
  <c r="F1286" i="2" s="1"/>
  <c r="G1274" i="2"/>
  <c r="F1274" i="2" s="1"/>
  <c r="G1262" i="2"/>
  <c r="F1262" i="2" s="1"/>
  <c r="G1250" i="2"/>
  <c r="F1250" i="2" s="1"/>
  <c r="G1238" i="2"/>
  <c r="F1238" i="2" s="1"/>
  <c r="G1226" i="2"/>
  <c r="F1226" i="2" s="1"/>
  <c r="G1214" i="2"/>
  <c r="F1214" i="2" s="1"/>
  <c r="G1202" i="2"/>
  <c r="F1202" i="2" s="1"/>
  <c r="G1190" i="2"/>
  <c r="F1190" i="2" s="1"/>
  <c r="G1178" i="2"/>
  <c r="F1178" i="2" s="1"/>
  <c r="G1166" i="2"/>
  <c r="F1166" i="2" s="1"/>
  <c r="G1154" i="2"/>
  <c r="F1154" i="2" s="1"/>
  <c r="G1142" i="2"/>
  <c r="F1142" i="2" s="1"/>
  <c r="G1130" i="2"/>
  <c r="F1130" i="2" s="1"/>
  <c r="G1118" i="2"/>
  <c r="F1118" i="2" s="1"/>
  <c r="G1106" i="2"/>
  <c r="F1106" i="2" s="1"/>
  <c r="G1094" i="2"/>
  <c r="F1094" i="2" s="1"/>
  <c r="G1082" i="2"/>
  <c r="F1082" i="2" s="1"/>
  <c r="G1070" i="2"/>
  <c r="F1070" i="2" s="1"/>
  <c r="G1058" i="2"/>
  <c r="F1058" i="2" s="1"/>
  <c r="G1046" i="2"/>
  <c r="F1046" i="2" s="1"/>
  <c r="G1034" i="2"/>
  <c r="F1034" i="2" s="1"/>
  <c r="G1022" i="2"/>
  <c r="F1022" i="2" s="1"/>
  <c r="G1010" i="2"/>
  <c r="F1010" i="2" s="1"/>
  <c r="G998" i="2"/>
  <c r="F998" i="2" s="1"/>
  <c r="G986" i="2"/>
  <c r="F986" i="2" s="1"/>
  <c r="G974" i="2"/>
  <c r="F974" i="2" s="1"/>
  <c r="G962" i="2"/>
  <c r="F962" i="2" s="1"/>
  <c r="G950" i="2"/>
  <c r="F950" i="2" s="1"/>
  <c r="G938" i="2"/>
  <c r="F938" i="2" s="1"/>
  <c r="G926" i="2"/>
  <c r="F926" i="2" s="1"/>
  <c r="G914" i="2"/>
  <c r="F914" i="2" s="1"/>
  <c r="G902" i="2"/>
  <c r="F902" i="2" s="1"/>
  <c r="G890" i="2"/>
  <c r="F890" i="2" s="1"/>
  <c r="G878" i="2"/>
  <c r="F878" i="2" s="1"/>
  <c r="G866" i="2"/>
  <c r="F866" i="2" s="1"/>
  <c r="G854" i="2"/>
  <c r="F854" i="2" s="1"/>
  <c r="G842" i="2"/>
  <c r="F842" i="2" s="1"/>
  <c r="G830" i="2"/>
  <c r="F830" i="2" s="1"/>
  <c r="G818" i="2"/>
  <c r="F818" i="2" s="1"/>
  <c r="G806" i="2"/>
  <c r="F806" i="2" s="1"/>
  <c r="G794" i="2"/>
  <c r="F794" i="2" s="1"/>
  <c r="G782" i="2"/>
  <c r="F782" i="2" s="1"/>
  <c r="G770" i="2"/>
  <c r="F770" i="2" s="1"/>
  <c r="G758" i="2"/>
  <c r="F758" i="2" s="1"/>
  <c r="G746" i="2"/>
  <c r="F746" i="2" s="1"/>
  <c r="G734" i="2"/>
  <c r="F734" i="2"/>
  <c r="G722" i="2"/>
  <c r="F722" i="2" s="1"/>
  <c r="G710" i="2"/>
  <c r="F710" i="2" s="1"/>
  <c r="G698" i="2"/>
  <c r="F698" i="2" s="1"/>
  <c r="G686" i="2"/>
  <c r="F686" i="2" s="1"/>
  <c r="G674" i="2"/>
  <c r="F674" i="2" s="1"/>
  <c r="G662" i="2"/>
  <c r="F662" i="2"/>
  <c r="G650" i="2"/>
  <c r="F650" i="2" s="1"/>
  <c r="G638" i="2"/>
  <c r="F638" i="2" s="1"/>
  <c r="G626" i="2"/>
  <c r="F626" i="2" s="1"/>
  <c r="G614" i="2"/>
  <c r="F614" i="2" s="1"/>
  <c r="G602" i="2"/>
  <c r="F602" i="2" s="1"/>
  <c r="G590" i="2"/>
  <c r="F590" i="2" s="1"/>
  <c r="G578" i="2"/>
  <c r="F578" i="2" s="1"/>
  <c r="G566" i="2"/>
  <c r="F566" i="2" s="1"/>
  <c r="G554" i="2"/>
  <c r="F554" i="2" s="1"/>
  <c r="G542" i="2"/>
  <c r="F542" i="2" s="1"/>
  <c r="G530" i="2"/>
  <c r="F530" i="2" s="1"/>
  <c r="G518" i="2"/>
  <c r="F518" i="2"/>
  <c r="G506" i="2"/>
  <c r="F506" i="2" s="1"/>
  <c r="G494" i="2"/>
  <c r="F494" i="2" s="1"/>
  <c r="G482" i="2"/>
  <c r="F482" i="2" s="1"/>
  <c r="G470" i="2"/>
  <c r="F470" i="2" s="1"/>
  <c r="G458" i="2"/>
  <c r="F458" i="2" s="1"/>
  <c r="G446" i="2"/>
  <c r="F446" i="2"/>
  <c r="G434" i="2"/>
  <c r="F434" i="2" s="1"/>
  <c r="G422" i="2"/>
  <c r="F422" i="2" s="1"/>
  <c r="G410" i="2"/>
  <c r="F410" i="2" s="1"/>
  <c r="G398" i="2"/>
  <c r="F398" i="2" s="1"/>
  <c r="G386" i="2"/>
  <c r="F386" i="2" s="1"/>
  <c r="G374" i="2"/>
  <c r="F374" i="2" s="1"/>
  <c r="G362" i="2"/>
  <c r="F362" i="2" s="1"/>
  <c r="G350" i="2"/>
  <c r="F350" i="2" s="1"/>
  <c r="G338" i="2"/>
  <c r="F338" i="2" s="1"/>
  <c r="G326" i="2"/>
  <c r="F326" i="2" s="1"/>
  <c r="G314" i="2"/>
  <c r="F314" i="2" s="1"/>
  <c r="G302" i="2"/>
  <c r="F302" i="2"/>
  <c r="G290" i="2"/>
  <c r="F290" i="2" s="1"/>
  <c r="G278" i="2"/>
  <c r="F278" i="2" s="1"/>
  <c r="G266" i="2"/>
  <c r="F266" i="2" s="1"/>
  <c r="G254" i="2"/>
  <c r="F254" i="2" s="1"/>
  <c r="G242" i="2"/>
  <c r="F242" i="2" s="1"/>
  <c r="G230" i="2"/>
  <c r="F230" i="2" s="1"/>
  <c r="G218" i="2"/>
  <c r="F218" i="2" s="1"/>
  <c r="G206" i="2"/>
  <c r="F206" i="2" s="1"/>
  <c r="G10789" i="2"/>
  <c r="F10789" i="2" s="1"/>
  <c r="G10765" i="2"/>
  <c r="F10765" i="2" s="1"/>
  <c r="G10717" i="2"/>
  <c r="F10717" i="2" s="1"/>
  <c r="G10693" i="2"/>
  <c r="F10693" i="2" s="1"/>
  <c r="G10657" i="2"/>
  <c r="F10657" i="2" s="1"/>
  <c r="G10645" i="2"/>
  <c r="F10645" i="2" s="1"/>
  <c r="G10609" i="2"/>
  <c r="F10609" i="2" s="1"/>
  <c r="G10441" i="2"/>
  <c r="F10441" i="2" s="1"/>
  <c r="G10429" i="2"/>
  <c r="F10429" i="2" s="1"/>
  <c r="G10417" i="2"/>
  <c r="F10417" i="2" s="1"/>
  <c r="G10381" i="2"/>
  <c r="F10381" i="2" s="1"/>
  <c r="G10357" i="2"/>
  <c r="F10357" i="2" s="1"/>
  <c r="G10297" i="2"/>
  <c r="F10297" i="2" s="1"/>
  <c r="G10261" i="2"/>
  <c r="F10261" i="2" s="1"/>
  <c r="G10249" i="2"/>
  <c r="F10249" i="2" s="1"/>
  <c r="G10189" i="2"/>
  <c r="F10189" i="2" s="1"/>
  <c r="G10165" i="2"/>
  <c r="F10165" i="2" s="1"/>
  <c r="G10153" i="2"/>
  <c r="F10153" i="2" s="1"/>
  <c r="G10117" i="2"/>
  <c r="F10117" i="2" s="1"/>
  <c r="G10021" i="2"/>
  <c r="F10021" i="2" s="1"/>
  <c r="G9985" i="2"/>
  <c r="F9985" i="2" s="1"/>
  <c r="G9937" i="2"/>
  <c r="F9937" i="2" s="1"/>
  <c r="G9913" i="2"/>
  <c r="F9913" i="2" s="1"/>
  <c r="G9889" i="2"/>
  <c r="F9889" i="2" s="1"/>
  <c r="G9877" i="2"/>
  <c r="F9877" i="2" s="1"/>
  <c r="G9841" i="2"/>
  <c r="F9841" i="2" s="1"/>
  <c r="G9829" i="2"/>
  <c r="F9829" i="2" s="1"/>
  <c r="G9769" i="2"/>
  <c r="F9769" i="2"/>
  <c r="G9757" i="2"/>
  <c r="F9757" i="2" s="1"/>
  <c r="G9721" i="2"/>
  <c r="F9721" i="2" s="1"/>
  <c r="G9685" i="2"/>
  <c r="F9685" i="2" s="1"/>
  <c r="G9673" i="2"/>
  <c r="F9673" i="2" s="1"/>
  <c r="G9649" i="2"/>
  <c r="F9649" i="2" s="1"/>
  <c r="G9637" i="2"/>
  <c r="F9637" i="2" s="1"/>
  <c r="G9613" i="2"/>
  <c r="F9613" i="2" s="1"/>
  <c r="G9601" i="2"/>
  <c r="F9601" i="2" s="1"/>
  <c r="G9589" i="2"/>
  <c r="F9589" i="2" s="1"/>
  <c r="G9577" i="2"/>
  <c r="F9577" i="2" s="1"/>
  <c r="G9553" i="2"/>
  <c r="F9553" i="2" s="1"/>
  <c r="G9529" i="2"/>
  <c r="F9529" i="2" s="1"/>
  <c r="G9517" i="2"/>
  <c r="F9517" i="2" s="1"/>
  <c r="G9505" i="2"/>
  <c r="F9505" i="2" s="1"/>
  <c r="G9481" i="2"/>
  <c r="F9481" i="2" s="1"/>
  <c r="G9433" i="2"/>
  <c r="F9433" i="2" s="1"/>
  <c r="G9421" i="2"/>
  <c r="F9421" i="2" s="1"/>
  <c r="G9397" i="2"/>
  <c r="F9397" i="2"/>
  <c r="G9385" i="2"/>
  <c r="F9385" i="2" s="1"/>
  <c r="G9373" i="2"/>
  <c r="F9373" i="2" s="1"/>
  <c r="G9361" i="2"/>
  <c r="F9361" i="2" s="1"/>
  <c r="G9349" i="2"/>
  <c r="F9349" i="2" s="1"/>
  <c r="G9337" i="2"/>
  <c r="F9337" i="2" s="1"/>
  <c r="G9325" i="2"/>
  <c r="F9325" i="2"/>
  <c r="G9313" i="2"/>
  <c r="F9313" i="2" s="1"/>
  <c r="G9301" i="2"/>
  <c r="F9301" i="2" s="1"/>
  <c r="G9289" i="2"/>
  <c r="F9289" i="2" s="1"/>
  <c r="G9277" i="2"/>
  <c r="F9277" i="2" s="1"/>
  <c r="G9265" i="2"/>
  <c r="F9265" i="2" s="1"/>
  <c r="G9253" i="2"/>
  <c r="F9253" i="2" s="1"/>
  <c r="G9241" i="2"/>
  <c r="F9241" i="2" s="1"/>
  <c r="G9229" i="2"/>
  <c r="F9229" i="2" s="1"/>
  <c r="G9217" i="2"/>
  <c r="F9217" i="2" s="1"/>
  <c r="G9205" i="2"/>
  <c r="F9205" i="2" s="1"/>
  <c r="G9181" i="2"/>
  <c r="F9181" i="2" s="1"/>
  <c r="G9169" i="2"/>
  <c r="F9169" i="2" s="1"/>
  <c r="G9145" i="2"/>
  <c r="F9145" i="2" s="1"/>
  <c r="G9121" i="2"/>
  <c r="F9121" i="2" s="1"/>
  <c r="G9109" i="2"/>
  <c r="F9109" i="2" s="1"/>
  <c r="G9097" i="2"/>
  <c r="F9097" i="2" s="1"/>
  <c r="G9073" i="2"/>
  <c r="F9073" i="2" s="1"/>
  <c r="G9049" i="2"/>
  <c r="F9049" i="2" s="1"/>
  <c r="G9025" i="2"/>
  <c r="F9025" i="2" s="1"/>
  <c r="G9013" i="2"/>
  <c r="F9013" i="2" s="1"/>
  <c r="G9001" i="2"/>
  <c r="F9001" i="2" s="1"/>
  <c r="G8989" i="2"/>
  <c r="F8989" i="2" s="1"/>
  <c r="G8977" i="2"/>
  <c r="F8977" i="2" s="1"/>
  <c r="G8965" i="2"/>
  <c r="F8965" i="2"/>
  <c r="G8953" i="2"/>
  <c r="F8953" i="2" s="1"/>
  <c r="G8929" i="2"/>
  <c r="F8929" i="2" s="1"/>
  <c r="G8917" i="2"/>
  <c r="F8917" i="2" s="1"/>
  <c r="G8905" i="2"/>
  <c r="F8905" i="2" s="1"/>
  <c r="G8881" i="2"/>
  <c r="F8881" i="2" s="1"/>
  <c r="G8869" i="2"/>
  <c r="F8869" i="2" s="1"/>
  <c r="G8857" i="2"/>
  <c r="F8857" i="2" s="1"/>
  <c r="G8845" i="2"/>
  <c r="F8845" i="2" s="1"/>
  <c r="G8833" i="2"/>
  <c r="F8833" i="2" s="1"/>
  <c r="G8821" i="2"/>
  <c r="F8821" i="2" s="1"/>
  <c r="G8809" i="2"/>
  <c r="F8809" i="2" s="1"/>
  <c r="G8785" i="2"/>
  <c r="F8785" i="2" s="1"/>
  <c r="G8749" i="2"/>
  <c r="F8749" i="2" s="1"/>
  <c r="G8737" i="2"/>
  <c r="F8737" i="2" s="1"/>
  <c r="G8701" i="2"/>
  <c r="F8701" i="2" s="1"/>
  <c r="G8689" i="2"/>
  <c r="F8689" i="2" s="1"/>
  <c r="G8653" i="2"/>
  <c r="F8653" i="2" s="1"/>
  <c r="G8641" i="2"/>
  <c r="F8641" i="2" s="1"/>
  <c r="G8617" i="2"/>
  <c r="F8617" i="2" s="1"/>
  <c r="G8581" i="2"/>
  <c r="F8581" i="2" s="1"/>
  <c r="G8569" i="2"/>
  <c r="F8569" i="2" s="1"/>
  <c r="G8557" i="2"/>
  <c r="F8557" i="2" s="1"/>
  <c r="G8545" i="2"/>
  <c r="F8545" i="2" s="1"/>
  <c r="G8533" i="2"/>
  <c r="F8533" i="2"/>
  <c r="G8509" i="2"/>
  <c r="F8509" i="2" s="1"/>
  <c r="G8497" i="2"/>
  <c r="F8497" i="2" s="1"/>
  <c r="G8485" i="2"/>
  <c r="F8485" i="2" s="1"/>
  <c r="G8473" i="2"/>
  <c r="F8473" i="2" s="1"/>
  <c r="G8461" i="2"/>
  <c r="F8461" i="2" s="1"/>
  <c r="G8449" i="2"/>
  <c r="F8449" i="2" s="1"/>
  <c r="G8437" i="2"/>
  <c r="F8437" i="2" s="1"/>
  <c r="G8401" i="2"/>
  <c r="F8401" i="2" s="1"/>
  <c r="G8389" i="2"/>
  <c r="F8389" i="2" s="1"/>
  <c r="G8377" i="2"/>
  <c r="F8377" i="2" s="1"/>
  <c r="G8365" i="2"/>
  <c r="F8365" i="2" s="1"/>
  <c r="G8353" i="2"/>
  <c r="F8353" i="2" s="1"/>
  <c r="G8341" i="2"/>
  <c r="F8341" i="2" s="1"/>
  <c r="G8329" i="2"/>
  <c r="F8329" i="2" s="1"/>
  <c r="G8317" i="2"/>
  <c r="F8317" i="2" s="1"/>
  <c r="G8305" i="2"/>
  <c r="F8305" i="2" s="1"/>
  <c r="G8293" i="2"/>
  <c r="F8293" i="2" s="1"/>
  <c r="G8281" i="2"/>
  <c r="F8281" i="2"/>
  <c r="G8269" i="2"/>
  <c r="F8269" i="2" s="1"/>
  <c r="G8257" i="2"/>
  <c r="F8257" i="2" s="1"/>
  <c r="G8245" i="2"/>
  <c r="F8245" i="2" s="1"/>
  <c r="G8233" i="2"/>
  <c r="F8233" i="2" s="1"/>
  <c r="G8221" i="2"/>
  <c r="F8221" i="2" s="1"/>
  <c r="G8197" i="2"/>
  <c r="F8197" i="2"/>
  <c r="G8185" i="2"/>
  <c r="F8185" i="2" s="1"/>
  <c r="G8173" i="2"/>
  <c r="F8173" i="2" s="1"/>
  <c r="G8161" i="2"/>
  <c r="F8161" i="2" s="1"/>
  <c r="G8149" i="2"/>
  <c r="F8149" i="2" s="1"/>
  <c r="G8137" i="2"/>
  <c r="F8137" i="2" s="1"/>
  <c r="G8125" i="2"/>
  <c r="F8125" i="2" s="1"/>
  <c r="G8113" i="2"/>
  <c r="F8113" i="2" s="1"/>
  <c r="G8101" i="2"/>
  <c r="F8101" i="2" s="1"/>
  <c r="G8089" i="2"/>
  <c r="F8089" i="2" s="1"/>
  <c r="G8077" i="2"/>
  <c r="F8077" i="2" s="1"/>
  <c r="G8065" i="2"/>
  <c r="F8065" i="2" s="1"/>
  <c r="G8053" i="2"/>
  <c r="F8053" i="2"/>
  <c r="G8041" i="2"/>
  <c r="F8041" i="2" s="1"/>
  <c r="G8029" i="2"/>
  <c r="F8029" i="2" s="1"/>
  <c r="G8017" i="2"/>
  <c r="F8017" i="2" s="1"/>
  <c r="G8005" i="2"/>
  <c r="F8005" i="2" s="1"/>
  <c r="G7993" i="2"/>
  <c r="F7993" i="2" s="1"/>
  <c r="G7981" i="2"/>
  <c r="F7981" i="2" s="1"/>
  <c r="G7969" i="2"/>
  <c r="F7969" i="2" s="1"/>
  <c r="G7945" i="2"/>
  <c r="F7945" i="2" s="1"/>
  <c r="G7921" i="2"/>
  <c r="F7921" i="2" s="1"/>
  <c r="G7909" i="2"/>
  <c r="F7909" i="2" s="1"/>
  <c r="G7897" i="2"/>
  <c r="F7897" i="2" s="1"/>
  <c r="G7885" i="2"/>
  <c r="F7885" i="2" s="1"/>
  <c r="G7849" i="2"/>
  <c r="F7849" i="2" s="1"/>
  <c r="G7837" i="2"/>
  <c r="F7837" i="2" s="1"/>
  <c r="G7825" i="2"/>
  <c r="F7825" i="2" s="1"/>
  <c r="G7813" i="2"/>
  <c r="F7813" i="2" s="1"/>
  <c r="G7801" i="2"/>
  <c r="F7801" i="2" s="1"/>
  <c r="G7789" i="2"/>
  <c r="F7789" i="2"/>
  <c r="G7777" i="2"/>
  <c r="F7777" i="2" s="1"/>
  <c r="G7765" i="2"/>
  <c r="F7765" i="2" s="1"/>
  <c r="G7753" i="2"/>
  <c r="F7753" i="2" s="1"/>
  <c r="G7741" i="2"/>
  <c r="F7741" i="2" s="1"/>
  <c r="G7729" i="2"/>
  <c r="F7729" i="2" s="1"/>
  <c r="G7717" i="2"/>
  <c r="F7717" i="2" s="1"/>
  <c r="G7693" i="2"/>
  <c r="F7693" i="2" s="1"/>
  <c r="G7681" i="2"/>
  <c r="F7681" i="2" s="1"/>
  <c r="G7669" i="2"/>
  <c r="F7669" i="2" s="1"/>
  <c r="G7657" i="2"/>
  <c r="F7657" i="2" s="1"/>
  <c r="G7645" i="2"/>
  <c r="F7645" i="2" s="1"/>
  <c r="G7633" i="2"/>
  <c r="F7633" i="2" s="1"/>
  <c r="G7621" i="2"/>
  <c r="F7621" i="2" s="1"/>
  <c r="G7609" i="2"/>
  <c r="F7609" i="2" s="1"/>
  <c r="G7585" i="2"/>
  <c r="F7585" i="2" s="1"/>
  <c r="G7573" i="2"/>
  <c r="F7573" i="2" s="1"/>
  <c r="G7561" i="2"/>
  <c r="F7561" i="2" s="1"/>
  <c r="G7549" i="2"/>
  <c r="F7549" i="2"/>
  <c r="G7537" i="2"/>
  <c r="F7537" i="2" s="1"/>
  <c r="G7525" i="2"/>
  <c r="F7525" i="2" s="1"/>
  <c r="G7513" i="2"/>
  <c r="F7513" i="2" s="1"/>
  <c r="G7501" i="2"/>
  <c r="F7501" i="2" s="1"/>
  <c r="G7489" i="2"/>
  <c r="F7489" i="2" s="1"/>
  <c r="G7477" i="2"/>
  <c r="F7477" i="2" s="1"/>
  <c r="G7465" i="2"/>
  <c r="F7465" i="2" s="1"/>
  <c r="G7453" i="2"/>
  <c r="F7453" i="2" s="1"/>
  <c r="G7441" i="2"/>
  <c r="F7441" i="2" s="1"/>
  <c r="G7417" i="2"/>
  <c r="F7417" i="2" s="1"/>
  <c r="G7405" i="2"/>
  <c r="F7405" i="2" s="1"/>
  <c r="G7393" i="2"/>
  <c r="F7393" i="2" s="1"/>
  <c r="G7381" i="2"/>
  <c r="F7381" i="2" s="1"/>
  <c r="G7369" i="2"/>
  <c r="F7369" i="2" s="1"/>
  <c r="G7357" i="2"/>
  <c r="F7357" i="2" s="1"/>
  <c r="G7345" i="2"/>
  <c r="F7345" i="2" s="1"/>
  <c r="G7333" i="2"/>
  <c r="F7333" i="2" s="1"/>
  <c r="G7321" i="2"/>
  <c r="F7321" i="2"/>
  <c r="G7309" i="2"/>
  <c r="F7309" i="2" s="1"/>
  <c r="G7297" i="2"/>
  <c r="F7297" i="2" s="1"/>
  <c r="G7285" i="2"/>
  <c r="F7285" i="2" s="1"/>
  <c r="G7273" i="2"/>
  <c r="F7273" i="2" s="1"/>
  <c r="G7261" i="2"/>
  <c r="F7261" i="2" s="1"/>
  <c r="G7249" i="2"/>
  <c r="F7249" i="2"/>
  <c r="G7237" i="2"/>
  <c r="F7237" i="2" s="1"/>
  <c r="G7213" i="2"/>
  <c r="F7213" i="2" s="1"/>
  <c r="G7201" i="2"/>
  <c r="F7201" i="2" s="1"/>
  <c r="G7189" i="2"/>
  <c r="F7189" i="2" s="1"/>
  <c r="G7177" i="2"/>
  <c r="F7177" i="2" s="1"/>
  <c r="G7165" i="2"/>
  <c r="F7165" i="2" s="1"/>
  <c r="G7153" i="2"/>
  <c r="F7153" i="2" s="1"/>
  <c r="G7141" i="2"/>
  <c r="F7141" i="2" s="1"/>
  <c r="G7129" i="2"/>
  <c r="F7129" i="2" s="1"/>
  <c r="G7117" i="2"/>
  <c r="F7117" i="2" s="1"/>
  <c r="G7081" i="2"/>
  <c r="F7081" i="2" s="1"/>
  <c r="G7069" i="2"/>
  <c r="F7069" i="2"/>
  <c r="G7057" i="2"/>
  <c r="F7057" i="2" s="1"/>
  <c r="G7045" i="2"/>
  <c r="F7045" i="2" s="1"/>
  <c r="G7033" i="2"/>
  <c r="F7033" i="2" s="1"/>
  <c r="G7021" i="2"/>
  <c r="F7021" i="2" s="1"/>
  <c r="G7009" i="2"/>
  <c r="F7009" i="2" s="1"/>
  <c r="G6997" i="2"/>
  <c r="F6997" i="2" s="1"/>
  <c r="G6985" i="2"/>
  <c r="F6985" i="2" s="1"/>
  <c r="G6973" i="2"/>
  <c r="F6973" i="2" s="1"/>
  <c r="G6961" i="2"/>
  <c r="F6961" i="2" s="1"/>
  <c r="G6949" i="2"/>
  <c r="F6949" i="2" s="1"/>
  <c r="G6937" i="2"/>
  <c r="F6937" i="2" s="1"/>
  <c r="G6925" i="2"/>
  <c r="F6925" i="2" s="1"/>
  <c r="G6913" i="2"/>
  <c r="F6913" i="2" s="1"/>
  <c r="G6901" i="2"/>
  <c r="F6901" i="2" s="1"/>
  <c r="G6889" i="2"/>
  <c r="F6889" i="2" s="1"/>
  <c r="G6877" i="2"/>
  <c r="F6877" i="2" s="1"/>
  <c r="G6853" i="2"/>
  <c r="F6853" i="2" s="1"/>
  <c r="G6841" i="2"/>
  <c r="F6841" i="2" s="1"/>
  <c r="G6829" i="2"/>
  <c r="F6829" i="2" s="1"/>
  <c r="G6817" i="2"/>
  <c r="F6817" i="2" s="1"/>
  <c r="G6805" i="2"/>
  <c r="F6805" i="2" s="1"/>
  <c r="G6793" i="2"/>
  <c r="F6793" i="2" s="1"/>
  <c r="G6781" i="2"/>
  <c r="F6781" i="2" s="1"/>
  <c r="G6769" i="2"/>
  <c r="F6769" i="2" s="1"/>
  <c r="G6757" i="2"/>
  <c r="F6757" i="2" s="1"/>
  <c r="G6745" i="2"/>
  <c r="F6745" i="2" s="1"/>
  <c r="G6733" i="2"/>
  <c r="F6733" i="2" s="1"/>
  <c r="G6709" i="2"/>
  <c r="F6709" i="2" s="1"/>
  <c r="G6697" i="2"/>
  <c r="F6697" i="2" s="1"/>
  <c r="G6685" i="2"/>
  <c r="F6685" i="2" s="1"/>
  <c r="G6673" i="2"/>
  <c r="F6673" i="2" s="1"/>
  <c r="G6661" i="2"/>
  <c r="F6661" i="2" s="1"/>
  <c r="G6649" i="2"/>
  <c r="F6649" i="2" s="1"/>
  <c r="G6637" i="2"/>
  <c r="F6637" i="2" s="1"/>
  <c r="G6625" i="2"/>
  <c r="F6625" i="2" s="1"/>
  <c r="G6613" i="2"/>
  <c r="F6613" i="2" s="1"/>
  <c r="G6601" i="2"/>
  <c r="F6601" i="2" s="1"/>
  <c r="G6589" i="2"/>
  <c r="F6589" i="2" s="1"/>
  <c r="G6577" i="2"/>
  <c r="F6577" i="2" s="1"/>
  <c r="G6565" i="2"/>
  <c r="F6565" i="2" s="1"/>
  <c r="G6553" i="2"/>
  <c r="F6553" i="2" s="1"/>
  <c r="G6541" i="2"/>
  <c r="F6541" i="2" s="1"/>
  <c r="G6529" i="2"/>
  <c r="F6529" i="2" s="1"/>
  <c r="G6517" i="2"/>
  <c r="F6517" i="2" s="1"/>
  <c r="G6505" i="2"/>
  <c r="F6505" i="2" s="1"/>
  <c r="G6493" i="2"/>
  <c r="F6493" i="2" s="1"/>
  <c r="G6481" i="2"/>
  <c r="F6481" i="2" s="1"/>
  <c r="G6469" i="2"/>
  <c r="F6469" i="2" s="1"/>
  <c r="G6457" i="2"/>
  <c r="F6457" i="2" s="1"/>
  <c r="G6445" i="2"/>
  <c r="F6445" i="2" s="1"/>
  <c r="G6433" i="2"/>
  <c r="F6433" i="2" s="1"/>
  <c r="G6421" i="2"/>
  <c r="F6421" i="2" s="1"/>
  <c r="G6409" i="2"/>
  <c r="F6409" i="2" s="1"/>
  <c r="G6397" i="2"/>
  <c r="F6397" i="2" s="1"/>
  <c r="G6385" i="2"/>
  <c r="F6385" i="2" s="1"/>
  <c r="G6373" i="2"/>
  <c r="F6373" i="2" s="1"/>
  <c r="G6361" i="2"/>
  <c r="F6361" i="2" s="1"/>
  <c r="G6349" i="2"/>
  <c r="F6349" i="2" s="1"/>
  <c r="G6325" i="2"/>
  <c r="F6325" i="2" s="1"/>
  <c r="G6313" i="2"/>
  <c r="F6313" i="2" s="1"/>
  <c r="G6301" i="2"/>
  <c r="F6301" i="2" s="1"/>
  <c r="G6289" i="2"/>
  <c r="F6289" i="2" s="1"/>
  <c r="G6277" i="2"/>
  <c r="F6277" i="2" s="1"/>
  <c r="G6265" i="2"/>
  <c r="F6265" i="2" s="1"/>
  <c r="G6253" i="2"/>
  <c r="F6253" i="2" s="1"/>
  <c r="G6241" i="2"/>
  <c r="F6241" i="2" s="1"/>
  <c r="G6229" i="2"/>
  <c r="F6229" i="2" s="1"/>
  <c r="G6217" i="2"/>
  <c r="F6217" i="2" s="1"/>
  <c r="G6205" i="2"/>
  <c r="F6205" i="2" s="1"/>
  <c r="G6193" i="2"/>
  <c r="F6193" i="2" s="1"/>
  <c r="G6181" i="2"/>
  <c r="F6181" i="2" s="1"/>
  <c r="G6169" i="2"/>
  <c r="F6169" i="2"/>
  <c r="G6157" i="2"/>
  <c r="F6157" i="2" s="1"/>
  <c r="G6133" i="2"/>
  <c r="F6133" i="2" s="1"/>
  <c r="G6121" i="2"/>
  <c r="F6121" i="2" s="1"/>
  <c r="G6109" i="2"/>
  <c r="F6109" i="2" s="1"/>
  <c r="G6097" i="2"/>
  <c r="F6097" i="2" s="1"/>
  <c r="G6073" i="2"/>
  <c r="F6073" i="2" s="1"/>
  <c r="G6061" i="2"/>
  <c r="F6061" i="2" s="1"/>
  <c r="G6049" i="2"/>
  <c r="F6049" i="2" s="1"/>
  <c r="G6037" i="2"/>
  <c r="F6037" i="2" s="1"/>
  <c r="G6013" i="2"/>
  <c r="F6013" i="2" s="1"/>
  <c r="G6001" i="2"/>
  <c r="F6001" i="2" s="1"/>
  <c r="G5989" i="2"/>
  <c r="F5989" i="2"/>
  <c r="G5953" i="2"/>
  <c r="F5953" i="2" s="1"/>
  <c r="G5941" i="2"/>
  <c r="F5941" i="2" s="1"/>
  <c r="G5929" i="2"/>
  <c r="F5929" i="2" s="1"/>
  <c r="G5893" i="2"/>
  <c r="F5893" i="2" s="1"/>
  <c r="G5881" i="2"/>
  <c r="F5881" i="2" s="1"/>
  <c r="G5869" i="2"/>
  <c r="F5869" i="2"/>
  <c r="G5857" i="2"/>
  <c r="F5857" i="2" s="1"/>
  <c r="G5845" i="2"/>
  <c r="F5845" i="2" s="1"/>
  <c r="G5833" i="2"/>
  <c r="F5833" i="2" s="1"/>
  <c r="G5821" i="2"/>
  <c r="F5821" i="2" s="1"/>
  <c r="G5809" i="2"/>
  <c r="F5809" i="2" s="1"/>
  <c r="G5797" i="2"/>
  <c r="F5797" i="2"/>
  <c r="G5785" i="2"/>
  <c r="F5785" i="2" s="1"/>
  <c r="G5773" i="2"/>
  <c r="F5773" i="2" s="1"/>
  <c r="G5761" i="2"/>
  <c r="F5761" i="2" s="1"/>
  <c r="G5749" i="2"/>
  <c r="F5749" i="2" s="1"/>
  <c r="G5737" i="2"/>
  <c r="F5737" i="2" s="1"/>
  <c r="G5725" i="2"/>
  <c r="F5725" i="2"/>
  <c r="G5713" i="2"/>
  <c r="F5713" i="2" s="1"/>
  <c r="G5701" i="2"/>
  <c r="F5701" i="2" s="1"/>
  <c r="G5689" i="2"/>
  <c r="F5689" i="2" s="1"/>
  <c r="G5677" i="2"/>
  <c r="F5677" i="2" s="1"/>
  <c r="G5665" i="2"/>
  <c r="F5665" i="2" s="1"/>
  <c r="G5653" i="2"/>
  <c r="F5653" i="2"/>
  <c r="G5641" i="2"/>
  <c r="F5641" i="2" s="1"/>
  <c r="G5629" i="2"/>
  <c r="F5629" i="2" s="1"/>
  <c r="G5617" i="2"/>
  <c r="F5617" i="2" s="1"/>
  <c r="G5605" i="2"/>
  <c r="F5605" i="2" s="1"/>
  <c r="G5569" i="2"/>
  <c r="F5569" i="2" s="1"/>
  <c r="G5557" i="2"/>
  <c r="F5557" i="2" s="1"/>
  <c r="G5545" i="2"/>
  <c r="F5545" i="2" s="1"/>
  <c r="G5533" i="2"/>
  <c r="F5533" i="2" s="1"/>
  <c r="G5521" i="2"/>
  <c r="F5521" i="2" s="1"/>
  <c r="G5509" i="2"/>
  <c r="F5509" i="2" s="1"/>
  <c r="G5461" i="2"/>
  <c r="F5461" i="2" s="1"/>
  <c r="G5449" i="2"/>
  <c r="F5449" i="2" s="1"/>
  <c r="G5437" i="2"/>
  <c r="F5437" i="2" s="1"/>
  <c r="G5425" i="2"/>
  <c r="F5425" i="2" s="1"/>
  <c r="G5413" i="2"/>
  <c r="F5413" i="2" s="1"/>
  <c r="G5401" i="2"/>
  <c r="F5401" i="2" s="1"/>
  <c r="G5389" i="2"/>
  <c r="F5389" i="2" s="1"/>
  <c r="G5377" i="2"/>
  <c r="F5377" i="2" s="1"/>
  <c r="G5365" i="2"/>
  <c r="F5365" i="2" s="1"/>
  <c r="G5341" i="2"/>
  <c r="F5341" i="2" s="1"/>
  <c r="G5329" i="2"/>
  <c r="F5329" i="2" s="1"/>
  <c r="G5317" i="2"/>
  <c r="F5317" i="2" s="1"/>
  <c r="G5305" i="2"/>
  <c r="F5305" i="2" s="1"/>
  <c r="G5293" i="2"/>
  <c r="F5293" i="2" s="1"/>
  <c r="G5281" i="2"/>
  <c r="F5281" i="2" s="1"/>
  <c r="G5269" i="2"/>
  <c r="F5269" i="2" s="1"/>
  <c r="G5257" i="2"/>
  <c r="F5257" i="2" s="1"/>
  <c r="G5245" i="2"/>
  <c r="F5245" i="2" s="1"/>
  <c r="G5233" i="2"/>
  <c r="F5233" i="2" s="1"/>
  <c r="G5221" i="2"/>
  <c r="F5221" i="2" s="1"/>
  <c r="G5197" i="2"/>
  <c r="F5197" i="2" s="1"/>
  <c r="G5173" i="2"/>
  <c r="F5173" i="2" s="1"/>
  <c r="G5161" i="2"/>
  <c r="F5161" i="2" s="1"/>
  <c r="G5149" i="2"/>
  <c r="F5149" i="2" s="1"/>
  <c r="G5137" i="2"/>
  <c r="F5137" i="2" s="1"/>
  <c r="G5125" i="2"/>
  <c r="F5125" i="2"/>
  <c r="G5113" i="2"/>
  <c r="F5113" i="2" s="1"/>
  <c r="G5101" i="2"/>
  <c r="F5101" i="2" s="1"/>
  <c r="G5089" i="2"/>
  <c r="F5089" i="2" s="1"/>
  <c r="G5077" i="2"/>
  <c r="F5077" i="2" s="1"/>
  <c r="G5065" i="2"/>
  <c r="F5065" i="2" s="1"/>
  <c r="G5053" i="2"/>
  <c r="F5053" i="2"/>
  <c r="G5041" i="2"/>
  <c r="F5041" i="2" s="1"/>
  <c r="G5029" i="2"/>
  <c r="F5029" i="2" s="1"/>
  <c r="G5017" i="2"/>
  <c r="F5017" i="2" s="1"/>
  <c r="G5005" i="2"/>
  <c r="F5005" i="2" s="1"/>
  <c r="G4993" i="2"/>
  <c r="F4993" i="2" s="1"/>
  <c r="G4981" i="2"/>
  <c r="F4981" i="2" s="1"/>
  <c r="G4969" i="2"/>
  <c r="F4969" i="2" s="1"/>
  <c r="G4957" i="2"/>
  <c r="F4957" i="2" s="1"/>
  <c r="G4945" i="2"/>
  <c r="F4945" i="2" s="1"/>
  <c r="G4933" i="2"/>
  <c r="F4933" i="2" s="1"/>
  <c r="G4921" i="2"/>
  <c r="F4921" i="2" s="1"/>
  <c r="G4909" i="2"/>
  <c r="F4909" i="2" s="1"/>
  <c r="G4897" i="2"/>
  <c r="F4897" i="2" s="1"/>
  <c r="G4885" i="2"/>
  <c r="F4885" i="2" s="1"/>
  <c r="G4873" i="2"/>
  <c r="F4873" i="2" s="1"/>
  <c r="G4861" i="2"/>
  <c r="F4861" i="2" s="1"/>
  <c r="G4849" i="2"/>
  <c r="F4849" i="2" s="1"/>
  <c r="G4837" i="2"/>
  <c r="F4837" i="2" s="1"/>
  <c r="G4825" i="2"/>
  <c r="F4825" i="2" s="1"/>
  <c r="G4813" i="2"/>
  <c r="F4813" i="2" s="1"/>
  <c r="G4789" i="2"/>
  <c r="F4789" i="2" s="1"/>
  <c r="G4777" i="2"/>
  <c r="F4777" i="2" s="1"/>
  <c r="G4765" i="2"/>
  <c r="F4765" i="2" s="1"/>
  <c r="G4741" i="2"/>
  <c r="F4741" i="2"/>
  <c r="G4729" i="2"/>
  <c r="F4729" i="2" s="1"/>
  <c r="G4717" i="2"/>
  <c r="F4717" i="2" s="1"/>
  <c r="G4705" i="2"/>
  <c r="F4705" i="2" s="1"/>
  <c r="G4681" i="2"/>
  <c r="F4681" i="2" s="1"/>
  <c r="G4669" i="2"/>
  <c r="F4669" i="2" s="1"/>
  <c r="G4657" i="2"/>
  <c r="F4657" i="2"/>
  <c r="G4645" i="2"/>
  <c r="F4645" i="2" s="1"/>
  <c r="G4633" i="2"/>
  <c r="F4633" i="2" s="1"/>
  <c r="G4621" i="2"/>
  <c r="F4621" i="2" s="1"/>
  <c r="G4609" i="2"/>
  <c r="F4609" i="2" s="1"/>
  <c r="G4597" i="2"/>
  <c r="F4597" i="2" s="1"/>
  <c r="G4585" i="2"/>
  <c r="F4585" i="2"/>
  <c r="G4573" i="2"/>
  <c r="F4573" i="2" s="1"/>
  <c r="G4561" i="2"/>
  <c r="F4561" i="2" s="1"/>
  <c r="G4549" i="2"/>
  <c r="F4549" i="2" s="1"/>
  <c r="G4537" i="2"/>
  <c r="F4537" i="2" s="1"/>
  <c r="G4513" i="2"/>
  <c r="F4513" i="2" s="1"/>
  <c r="G4501" i="2"/>
  <c r="F4501" i="2" s="1"/>
  <c r="G4489" i="2"/>
  <c r="F4489" i="2" s="1"/>
  <c r="G4477" i="2"/>
  <c r="F4477" i="2" s="1"/>
  <c r="G4465" i="2"/>
  <c r="F4465" i="2" s="1"/>
  <c r="G4453" i="2"/>
  <c r="F4453" i="2" s="1"/>
  <c r="G4441" i="2"/>
  <c r="F4441" i="2" s="1"/>
  <c r="G4429" i="2"/>
  <c r="F4429" i="2" s="1"/>
  <c r="G4417" i="2"/>
  <c r="F4417" i="2" s="1"/>
  <c r="G4405" i="2"/>
  <c r="F4405" i="2" s="1"/>
  <c r="G4393" i="2"/>
  <c r="F4393" i="2" s="1"/>
  <c r="G4381" i="2"/>
  <c r="F4381" i="2" s="1"/>
  <c r="G4357" i="2"/>
  <c r="F4357" i="2" s="1"/>
  <c r="G4345" i="2"/>
  <c r="F4345" i="2"/>
  <c r="G4321" i="2"/>
  <c r="F4321" i="2" s="1"/>
  <c r="G4309" i="2"/>
  <c r="F4309" i="2" s="1"/>
  <c r="G4285" i="2"/>
  <c r="F4285" i="2" s="1"/>
  <c r="G4273" i="2"/>
  <c r="F4273" i="2" s="1"/>
  <c r="G4261" i="2"/>
  <c r="F4261" i="2" s="1"/>
  <c r="G4249" i="2"/>
  <c r="F4249" i="2" s="1"/>
  <c r="G4237" i="2"/>
  <c r="F4237" i="2" s="1"/>
  <c r="G4225" i="2"/>
  <c r="F4225" i="2" s="1"/>
  <c r="G4213" i="2"/>
  <c r="F4213" i="2" s="1"/>
  <c r="G4201" i="2"/>
  <c r="F4201" i="2" s="1"/>
  <c r="G4189" i="2"/>
  <c r="F4189" i="2" s="1"/>
  <c r="G4177" i="2"/>
  <c r="F4177" i="2"/>
  <c r="G4165" i="2"/>
  <c r="F4165" i="2" s="1"/>
  <c r="G4153" i="2"/>
  <c r="F4153" i="2" s="1"/>
  <c r="G4141" i="2"/>
  <c r="F4141" i="2" s="1"/>
  <c r="G4117" i="2"/>
  <c r="F4117" i="2" s="1"/>
  <c r="G4105" i="2"/>
  <c r="F4105" i="2" s="1"/>
  <c r="G4093" i="2"/>
  <c r="F4093" i="2"/>
  <c r="G4081" i="2"/>
  <c r="F4081" i="2" s="1"/>
  <c r="G4069" i="2"/>
  <c r="F4069" i="2" s="1"/>
  <c r="G4057" i="2"/>
  <c r="F4057" i="2" s="1"/>
  <c r="G4045" i="2"/>
  <c r="F4045" i="2" s="1"/>
  <c r="G4033" i="2"/>
  <c r="F4033" i="2" s="1"/>
  <c r="G4021" i="2"/>
  <c r="F4021" i="2" s="1"/>
  <c r="G3997" i="2"/>
  <c r="F3997" i="2" s="1"/>
  <c r="G3985" i="2"/>
  <c r="F3985" i="2" s="1"/>
  <c r="G3973" i="2"/>
  <c r="F3973" i="2" s="1"/>
  <c r="G3925" i="2"/>
  <c r="F3925" i="2" s="1"/>
  <c r="G3913" i="2"/>
  <c r="F3913" i="2" s="1"/>
  <c r="G3901" i="2"/>
  <c r="F3901" i="2" s="1"/>
  <c r="G3889" i="2"/>
  <c r="F3889" i="2" s="1"/>
  <c r="G3877" i="2"/>
  <c r="F3877" i="2" s="1"/>
  <c r="G3853" i="2"/>
  <c r="F3853" i="2" s="1"/>
  <c r="G3841" i="2"/>
  <c r="F3841" i="2" s="1"/>
  <c r="G3829" i="2"/>
  <c r="F3829" i="2" s="1"/>
  <c r="G3817" i="2"/>
  <c r="F3817" i="2"/>
  <c r="G3805" i="2"/>
  <c r="F3805" i="2" s="1"/>
  <c r="G3793" i="2"/>
  <c r="F3793" i="2" s="1"/>
  <c r="G3781" i="2"/>
  <c r="F3781" i="2" s="1"/>
  <c r="G3769" i="2"/>
  <c r="F3769" i="2" s="1"/>
  <c r="G3757" i="2"/>
  <c r="F3757" i="2" s="1"/>
  <c r="G3745" i="2"/>
  <c r="F3745" i="2" s="1"/>
  <c r="G3733" i="2"/>
  <c r="F3733" i="2" s="1"/>
  <c r="G3721" i="2"/>
  <c r="F3721" i="2" s="1"/>
  <c r="G3709" i="2"/>
  <c r="F3709" i="2" s="1"/>
  <c r="G3685" i="2"/>
  <c r="F3685" i="2" s="1"/>
  <c r="G3673" i="2"/>
  <c r="F3673" i="2" s="1"/>
  <c r="G3661" i="2"/>
  <c r="F3661" i="2" s="1"/>
  <c r="G3649" i="2"/>
  <c r="F3649" i="2" s="1"/>
  <c r="G3637" i="2"/>
  <c r="F3637" i="2" s="1"/>
  <c r="G3625" i="2"/>
  <c r="F3625" i="2" s="1"/>
  <c r="G3613" i="2"/>
  <c r="F3613" i="2" s="1"/>
  <c r="G3601" i="2"/>
  <c r="F3601" i="2" s="1"/>
  <c r="G3589" i="2"/>
  <c r="F3589" i="2"/>
  <c r="G3577" i="2"/>
  <c r="F3577" i="2" s="1"/>
  <c r="G3565" i="2"/>
  <c r="F3565" i="2" s="1"/>
  <c r="G3541" i="2"/>
  <c r="F3541" i="2" s="1"/>
  <c r="G3529" i="2"/>
  <c r="F3529" i="2" s="1"/>
  <c r="G3517" i="2"/>
  <c r="F3517" i="2" s="1"/>
  <c r="G3505" i="2"/>
  <c r="F3505" i="2" s="1"/>
  <c r="G3493" i="2"/>
  <c r="F3493" i="2" s="1"/>
  <c r="G3481" i="2"/>
  <c r="F3481" i="2" s="1"/>
  <c r="G3469" i="2"/>
  <c r="F3469" i="2" s="1"/>
  <c r="G3457" i="2"/>
  <c r="F3457" i="2" s="1"/>
  <c r="G3445" i="2"/>
  <c r="F3445" i="2" s="1"/>
  <c r="G3433" i="2"/>
  <c r="F3433" i="2" s="1"/>
  <c r="G3421" i="2"/>
  <c r="F3421" i="2" s="1"/>
  <c r="G3409" i="2"/>
  <c r="F3409" i="2" s="1"/>
  <c r="G3397" i="2"/>
  <c r="F3397" i="2" s="1"/>
  <c r="G3385" i="2"/>
  <c r="F3385" i="2" s="1"/>
  <c r="G3373" i="2"/>
  <c r="F3373" i="2" s="1"/>
  <c r="G3361" i="2"/>
  <c r="F3361" i="2" s="1"/>
  <c r="G3349" i="2"/>
  <c r="F3349" i="2" s="1"/>
  <c r="G3337" i="2"/>
  <c r="F3337" i="2" s="1"/>
  <c r="G3313" i="2"/>
  <c r="F3313" i="2" s="1"/>
  <c r="G3301" i="2"/>
  <c r="F3301" i="2" s="1"/>
  <c r="G3289" i="2"/>
  <c r="F3289" i="2" s="1"/>
  <c r="G3277" i="2"/>
  <c r="F3277" i="2" s="1"/>
  <c r="G3265" i="2"/>
  <c r="F3265" i="2" s="1"/>
  <c r="G3253" i="2"/>
  <c r="F3253" i="2" s="1"/>
  <c r="G3241" i="2"/>
  <c r="F3241" i="2" s="1"/>
  <c r="G3229" i="2"/>
  <c r="F3229" i="2" s="1"/>
  <c r="G3217" i="2"/>
  <c r="F3217" i="2" s="1"/>
  <c r="G3205" i="2"/>
  <c r="F3205" i="2" s="1"/>
  <c r="G3193" i="2"/>
  <c r="F3193" i="2" s="1"/>
  <c r="G3181" i="2"/>
  <c r="F3181" i="2" s="1"/>
  <c r="G3169" i="2"/>
  <c r="F3169" i="2" s="1"/>
  <c r="G3157" i="2"/>
  <c r="F3157" i="2" s="1"/>
  <c r="G3145" i="2"/>
  <c r="F3145" i="2" s="1"/>
  <c r="G3121" i="2"/>
  <c r="F3121" i="2"/>
  <c r="G3109" i="2"/>
  <c r="F3109" i="2" s="1"/>
  <c r="G3097" i="2"/>
  <c r="F3097" i="2" s="1"/>
  <c r="G3085" i="2"/>
  <c r="F3085" i="2" s="1"/>
  <c r="G3061" i="2"/>
  <c r="F3061" i="2" s="1"/>
  <c r="G3049" i="2"/>
  <c r="F3049" i="2" s="1"/>
  <c r="G3037" i="2"/>
  <c r="F3037" i="2" s="1"/>
  <c r="G3025" i="2"/>
  <c r="F3025" i="2" s="1"/>
  <c r="G3013" i="2"/>
  <c r="F3013" i="2" s="1"/>
  <c r="G3001" i="2"/>
  <c r="F3001" i="2" s="1"/>
  <c r="G2989" i="2"/>
  <c r="F2989" i="2" s="1"/>
  <c r="G2977" i="2"/>
  <c r="F2977" i="2" s="1"/>
  <c r="G2965" i="2"/>
  <c r="F2965" i="2" s="1"/>
  <c r="G2953" i="2"/>
  <c r="F2953" i="2" s="1"/>
  <c r="G2941" i="2"/>
  <c r="F2941" i="2" s="1"/>
  <c r="G2929" i="2"/>
  <c r="F2929" i="2" s="1"/>
  <c r="G2917" i="2"/>
  <c r="F2917" i="2" s="1"/>
  <c r="G2905" i="2"/>
  <c r="F2905" i="2" s="1"/>
  <c r="G2893" i="2"/>
  <c r="F2893" i="2"/>
  <c r="G2881" i="2"/>
  <c r="F2881" i="2" s="1"/>
  <c r="G2869" i="2"/>
  <c r="F2869" i="2" s="1"/>
  <c r="G2857" i="2"/>
  <c r="F2857" i="2" s="1"/>
  <c r="G2845" i="2"/>
  <c r="F2845" i="2" s="1"/>
  <c r="G2833" i="2"/>
  <c r="F2833" i="2" s="1"/>
  <c r="G2821" i="2"/>
  <c r="F2821" i="2"/>
  <c r="G2809" i="2"/>
  <c r="F2809" i="2" s="1"/>
  <c r="G2797" i="2"/>
  <c r="F2797" i="2" s="1"/>
  <c r="G2785" i="2"/>
  <c r="F2785" i="2" s="1"/>
  <c r="G2773" i="2"/>
  <c r="F2773" i="2" s="1"/>
  <c r="G2761" i="2"/>
  <c r="F2761" i="2" s="1"/>
  <c r="G2749" i="2"/>
  <c r="F2749" i="2" s="1"/>
  <c r="G2737" i="2"/>
  <c r="F2737" i="2" s="1"/>
  <c r="G2725" i="2"/>
  <c r="F2725" i="2" s="1"/>
  <c r="G2713" i="2"/>
  <c r="F2713" i="2" s="1"/>
  <c r="G2701" i="2"/>
  <c r="F2701" i="2" s="1"/>
  <c r="G2689" i="2"/>
  <c r="F2689" i="2" s="1"/>
  <c r="G2677" i="2"/>
  <c r="F2677" i="2"/>
  <c r="G2665" i="2"/>
  <c r="F2665" i="2" s="1"/>
  <c r="G2653" i="2"/>
  <c r="F2653" i="2" s="1"/>
  <c r="G2641" i="2"/>
  <c r="F2641" i="2" s="1"/>
  <c r="G2629" i="2"/>
  <c r="F2629" i="2" s="1"/>
  <c r="G2617" i="2"/>
  <c r="F2617" i="2" s="1"/>
  <c r="G2605" i="2"/>
  <c r="F2605" i="2" s="1"/>
  <c r="G2593" i="2"/>
  <c r="F2593" i="2" s="1"/>
  <c r="G2581" i="2"/>
  <c r="F2581" i="2" s="1"/>
  <c r="G2569" i="2"/>
  <c r="F2569" i="2" s="1"/>
  <c r="G2557" i="2"/>
  <c r="F2557" i="2" s="1"/>
  <c r="G2545" i="2"/>
  <c r="F2545" i="2" s="1"/>
  <c r="G2533" i="2"/>
  <c r="F2533" i="2" s="1"/>
  <c r="G2521" i="2"/>
  <c r="F2521" i="2" s="1"/>
  <c r="G2509" i="2"/>
  <c r="F2509" i="2" s="1"/>
  <c r="G2497" i="2"/>
  <c r="F2497" i="2" s="1"/>
  <c r="G2485" i="2"/>
  <c r="F2485" i="2" s="1"/>
  <c r="G2473" i="2"/>
  <c r="F2473" i="2" s="1"/>
  <c r="G2461" i="2"/>
  <c r="F2461" i="2"/>
  <c r="G2449" i="2"/>
  <c r="F2449" i="2" s="1"/>
  <c r="G2437" i="2"/>
  <c r="F2437" i="2" s="1"/>
  <c r="G2425" i="2"/>
  <c r="F2425" i="2" s="1"/>
  <c r="G2413" i="2"/>
  <c r="F2413" i="2" s="1"/>
  <c r="G2401" i="2"/>
  <c r="F2401" i="2" s="1"/>
  <c r="G2389" i="2"/>
  <c r="F2389" i="2" s="1"/>
  <c r="G2377" i="2"/>
  <c r="F2377" i="2" s="1"/>
  <c r="G2365" i="2"/>
  <c r="F2365" i="2" s="1"/>
  <c r="G2353" i="2"/>
  <c r="F2353" i="2" s="1"/>
  <c r="G2341" i="2"/>
  <c r="F2341" i="2" s="1"/>
  <c r="G2329" i="2"/>
  <c r="F2329" i="2" s="1"/>
  <c r="G2317" i="2"/>
  <c r="F2317" i="2" s="1"/>
  <c r="G2305" i="2"/>
  <c r="F2305" i="2" s="1"/>
  <c r="G2293" i="2"/>
  <c r="F2293" i="2" s="1"/>
  <c r="G2281" i="2"/>
  <c r="F2281" i="2" s="1"/>
  <c r="G2269" i="2"/>
  <c r="F2269" i="2" s="1"/>
  <c r="G2257" i="2"/>
  <c r="F2257" i="2" s="1"/>
  <c r="G2245" i="2"/>
  <c r="F2245" i="2"/>
  <c r="G2233" i="2"/>
  <c r="F2233" i="2" s="1"/>
  <c r="G2221" i="2"/>
  <c r="F2221" i="2" s="1"/>
  <c r="G2209" i="2"/>
  <c r="F2209" i="2" s="1"/>
  <c r="G2197" i="2"/>
  <c r="F2197" i="2" s="1"/>
  <c r="G2185" i="2"/>
  <c r="F2185" i="2" s="1"/>
  <c r="G2173" i="2"/>
  <c r="F2173" i="2"/>
  <c r="G2161" i="2"/>
  <c r="F2161" i="2" s="1"/>
  <c r="G2149" i="2"/>
  <c r="F2149" i="2" s="1"/>
  <c r="G2137" i="2"/>
  <c r="F2137" i="2" s="1"/>
  <c r="G2125" i="2"/>
  <c r="F2125" i="2" s="1"/>
  <c r="G2113" i="2"/>
  <c r="F2113" i="2" s="1"/>
  <c r="G2101" i="2"/>
  <c r="F2101" i="2" s="1"/>
  <c r="G2089" i="2"/>
  <c r="F2089" i="2" s="1"/>
  <c r="G2077" i="2"/>
  <c r="F2077" i="2" s="1"/>
  <c r="G2065" i="2"/>
  <c r="F2065" i="2" s="1"/>
  <c r="G2053" i="2"/>
  <c r="F2053" i="2" s="1"/>
  <c r="G2041" i="2"/>
  <c r="F2041" i="2" s="1"/>
  <c r="G2029" i="2"/>
  <c r="F2029" i="2"/>
  <c r="G2017" i="2"/>
  <c r="F2017" i="2" s="1"/>
  <c r="G2005" i="2"/>
  <c r="F2005" i="2" s="1"/>
  <c r="G1993" i="2"/>
  <c r="F1993" i="2" s="1"/>
  <c r="G1981" i="2"/>
  <c r="F1981" i="2" s="1"/>
  <c r="G1969" i="2"/>
  <c r="F1969" i="2" s="1"/>
  <c r="G1957" i="2"/>
  <c r="F1957" i="2" s="1"/>
  <c r="G1945" i="2"/>
  <c r="F1945" i="2" s="1"/>
  <c r="G1933" i="2"/>
  <c r="F1933" i="2" s="1"/>
  <c r="G1921" i="2"/>
  <c r="F1921" i="2" s="1"/>
  <c r="G1909" i="2"/>
  <c r="F1909" i="2" s="1"/>
  <c r="G1897" i="2"/>
  <c r="F1897" i="2" s="1"/>
  <c r="G1885" i="2"/>
  <c r="F1885" i="2" s="1"/>
  <c r="G1873" i="2"/>
  <c r="F1873" i="2" s="1"/>
  <c r="G1861" i="2"/>
  <c r="F1861" i="2" s="1"/>
  <c r="G1849" i="2"/>
  <c r="F1849" i="2" s="1"/>
  <c r="G1837" i="2"/>
  <c r="F1837" i="2" s="1"/>
  <c r="G1825" i="2"/>
  <c r="F1825" i="2" s="1"/>
  <c r="G1813" i="2"/>
  <c r="F1813" i="2"/>
  <c r="G1801" i="2"/>
  <c r="F1801" i="2" s="1"/>
  <c r="G1789" i="2"/>
  <c r="F1789" i="2" s="1"/>
  <c r="G1777" i="2"/>
  <c r="F1777" i="2" s="1"/>
  <c r="G1765" i="2"/>
  <c r="F1765" i="2" s="1"/>
  <c r="G1753" i="2"/>
  <c r="F1753" i="2" s="1"/>
  <c r="G1741" i="2"/>
  <c r="F1741" i="2" s="1"/>
  <c r="G1729" i="2"/>
  <c r="F1729" i="2" s="1"/>
  <c r="G1717" i="2"/>
  <c r="F1717" i="2" s="1"/>
  <c r="G1705" i="2"/>
  <c r="F1705" i="2" s="1"/>
  <c r="G1693" i="2"/>
  <c r="F1693" i="2" s="1"/>
  <c r="G1681" i="2"/>
  <c r="F1681" i="2" s="1"/>
  <c r="G1669" i="2"/>
  <c r="F1669" i="2" s="1"/>
  <c r="G1657" i="2"/>
  <c r="F1657" i="2" s="1"/>
  <c r="G1645" i="2"/>
  <c r="F1645" i="2" s="1"/>
  <c r="G1633" i="2"/>
  <c r="F1633" i="2" s="1"/>
  <c r="G1621" i="2"/>
  <c r="F1621" i="2" s="1"/>
  <c r="G1609" i="2"/>
  <c r="F1609" i="2" s="1"/>
  <c r="G1597" i="2"/>
  <c r="F1597" i="2" s="1"/>
  <c r="G1585" i="2"/>
  <c r="F1585" i="2" s="1"/>
  <c r="G1573" i="2"/>
  <c r="F1573" i="2" s="1"/>
  <c r="G1561" i="2"/>
  <c r="F1561" i="2" s="1"/>
  <c r="G1549" i="2"/>
  <c r="F1549" i="2" s="1"/>
  <c r="G1537" i="2"/>
  <c r="F1537" i="2" s="1"/>
  <c r="G1525" i="2"/>
  <c r="F1525" i="2" s="1"/>
  <c r="G1513" i="2"/>
  <c r="F1513" i="2" s="1"/>
  <c r="G1501" i="2"/>
  <c r="F1501" i="2" s="1"/>
  <c r="G1489" i="2"/>
  <c r="F1489" i="2" s="1"/>
  <c r="G1477" i="2"/>
  <c r="F1477" i="2" s="1"/>
  <c r="G1465" i="2"/>
  <c r="F1465" i="2" s="1"/>
  <c r="G1453" i="2"/>
  <c r="F1453" i="2" s="1"/>
  <c r="G1441" i="2"/>
  <c r="F1441" i="2" s="1"/>
  <c r="G1429" i="2"/>
  <c r="F1429" i="2" s="1"/>
  <c r="G1417" i="2"/>
  <c r="F1417" i="2" s="1"/>
  <c r="G1405" i="2"/>
  <c r="F1405" i="2" s="1"/>
  <c r="G1393" i="2"/>
  <c r="F1393" i="2" s="1"/>
  <c r="G1381" i="2"/>
  <c r="F1381" i="2"/>
  <c r="G1369" i="2"/>
  <c r="F1369" i="2" s="1"/>
  <c r="G1357" i="2"/>
  <c r="F1357" i="2" s="1"/>
  <c r="G1345" i="2"/>
  <c r="F1345" i="2" s="1"/>
  <c r="G1333" i="2"/>
  <c r="F1333" i="2" s="1"/>
  <c r="G1321" i="2"/>
  <c r="F1321" i="2" s="1"/>
  <c r="G1309" i="2"/>
  <c r="F1309" i="2" s="1"/>
  <c r="G1297" i="2"/>
  <c r="F1297" i="2" s="1"/>
  <c r="G1285" i="2"/>
  <c r="F1285" i="2" s="1"/>
  <c r="G1273" i="2"/>
  <c r="F1273" i="2" s="1"/>
  <c r="G1261" i="2"/>
  <c r="F1261" i="2" s="1"/>
  <c r="G1249" i="2"/>
  <c r="F1249" i="2" s="1"/>
  <c r="G1237" i="2"/>
  <c r="F1237" i="2" s="1"/>
  <c r="G1225" i="2"/>
  <c r="F1225" i="2" s="1"/>
  <c r="G1213" i="2"/>
  <c r="F1213" i="2" s="1"/>
  <c r="G1201" i="2"/>
  <c r="F1201" i="2" s="1"/>
  <c r="G1189" i="2"/>
  <c r="F1189" i="2" s="1"/>
  <c r="G1177" i="2"/>
  <c r="F1177" i="2" s="1"/>
  <c r="G1165" i="2"/>
  <c r="F1165" i="2" s="1"/>
  <c r="G1153" i="2"/>
  <c r="F1153" i="2" s="1"/>
  <c r="G1141" i="2"/>
  <c r="F1141" i="2" s="1"/>
  <c r="G1129" i="2"/>
  <c r="F1129" i="2" s="1"/>
  <c r="G1117" i="2"/>
  <c r="F1117" i="2" s="1"/>
  <c r="G1105" i="2"/>
  <c r="F1105" i="2" s="1"/>
  <c r="G1093" i="2"/>
  <c r="F1093" i="2"/>
  <c r="G1081" i="2"/>
  <c r="F1081" i="2" s="1"/>
  <c r="G1069" i="2"/>
  <c r="F1069" i="2" s="1"/>
  <c r="G1057" i="2"/>
  <c r="F1057" i="2" s="1"/>
  <c r="G1045" i="2"/>
  <c r="F1045" i="2" s="1"/>
  <c r="G1033" i="2"/>
  <c r="F1033" i="2" s="1"/>
  <c r="G1021" i="2"/>
  <c r="F1021" i="2" s="1"/>
  <c r="G1009" i="2"/>
  <c r="F1009" i="2" s="1"/>
  <c r="G997" i="2"/>
  <c r="F997" i="2" s="1"/>
  <c r="G985" i="2"/>
  <c r="F985" i="2" s="1"/>
  <c r="G973" i="2"/>
  <c r="F973" i="2" s="1"/>
  <c r="G961" i="2"/>
  <c r="F961" i="2" s="1"/>
  <c r="G949" i="2"/>
  <c r="F949" i="2"/>
  <c r="G937" i="2"/>
  <c r="F937" i="2" s="1"/>
  <c r="G925" i="2"/>
  <c r="F925" i="2" s="1"/>
  <c r="G913" i="2"/>
  <c r="F913" i="2" s="1"/>
  <c r="G901" i="2"/>
  <c r="F901" i="2" s="1"/>
  <c r="G889" i="2"/>
  <c r="F889" i="2" s="1"/>
  <c r="G877" i="2"/>
  <c r="F877" i="2" s="1"/>
  <c r="G865" i="2"/>
  <c r="F865" i="2" s="1"/>
  <c r="G853" i="2"/>
  <c r="F853" i="2" s="1"/>
  <c r="G841" i="2"/>
  <c r="F841" i="2" s="1"/>
  <c r="G829" i="2"/>
  <c r="F829" i="2" s="1"/>
  <c r="G817" i="2"/>
  <c r="F817" i="2" s="1"/>
  <c r="G805" i="2"/>
  <c r="F805" i="2"/>
  <c r="G793" i="2"/>
  <c r="F793" i="2" s="1"/>
  <c r="G781" i="2"/>
  <c r="F781" i="2" s="1"/>
  <c r="G769" i="2"/>
  <c r="F769" i="2" s="1"/>
  <c r="G757" i="2"/>
  <c r="F757" i="2" s="1"/>
  <c r="G745" i="2"/>
  <c r="F745" i="2" s="1"/>
  <c r="G733" i="2"/>
  <c r="F733" i="2"/>
  <c r="G721" i="2"/>
  <c r="F721" i="2" s="1"/>
  <c r="G709" i="2"/>
  <c r="F709" i="2" s="1"/>
  <c r="G697" i="2"/>
  <c r="F697" i="2" s="1"/>
  <c r="G685" i="2"/>
  <c r="F685" i="2" s="1"/>
  <c r="G673" i="2"/>
  <c r="F673" i="2" s="1"/>
  <c r="G661" i="2"/>
  <c r="F661" i="2" s="1"/>
  <c r="G649" i="2"/>
  <c r="F649" i="2" s="1"/>
  <c r="G637" i="2"/>
  <c r="F637" i="2" s="1"/>
  <c r="G625" i="2"/>
  <c r="F625" i="2" s="1"/>
  <c r="G613" i="2"/>
  <c r="F613" i="2" s="1"/>
  <c r="G601" i="2"/>
  <c r="F601" i="2" s="1"/>
  <c r="G589" i="2"/>
  <c r="F589" i="2" s="1"/>
  <c r="G577" i="2"/>
  <c r="F577" i="2" s="1"/>
  <c r="G565" i="2"/>
  <c r="F565" i="2" s="1"/>
  <c r="G553" i="2"/>
  <c r="F553" i="2" s="1"/>
  <c r="G541" i="2"/>
  <c r="F541" i="2" s="1"/>
  <c r="G529" i="2"/>
  <c r="F529" i="2" s="1"/>
  <c r="G517" i="2"/>
  <c r="F517" i="2"/>
  <c r="G505" i="2"/>
  <c r="F505" i="2" s="1"/>
  <c r="G493" i="2"/>
  <c r="F493" i="2" s="1"/>
  <c r="G481" i="2"/>
  <c r="F481" i="2" s="1"/>
  <c r="G469" i="2"/>
  <c r="F469" i="2" s="1"/>
  <c r="G457" i="2"/>
  <c r="F457" i="2" s="1"/>
  <c r="G445" i="2"/>
  <c r="F445" i="2" s="1"/>
  <c r="G433" i="2"/>
  <c r="F433" i="2" s="1"/>
  <c r="G421" i="2"/>
  <c r="F421" i="2" s="1"/>
  <c r="G409" i="2"/>
  <c r="F409" i="2" s="1"/>
  <c r="G397" i="2"/>
  <c r="F397" i="2" s="1"/>
  <c r="G385" i="2"/>
  <c r="F385" i="2" s="1"/>
  <c r="G373" i="2"/>
  <c r="F373" i="2" s="1"/>
  <c r="G361" i="2"/>
  <c r="F361" i="2" s="1"/>
  <c r="G349" i="2"/>
  <c r="F349" i="2" s="1"/>
  <c r="G337" i="2"/>
  <c r="F337" i="2" s="1"/>
  <c r="G325" i="2"/>
  <c r="F325" i="2" s="1"/>
  <c r="G313" i="2"/>
  <c r="F313" i="2" s="1"/>
  <c r="G301" i="2"/>
  <c r="F301" i="2" s="1"/>
  <c r="G289" i="2"/>
  <c r="F289" i="2" s="1"/>
  <c r="G277" i="2"/>
  <c r="F277" i="2" s="1"/>
  <c r="G265" i="2"/>
  <c r="F265" i="2" s="1"/>
  <c r="G253" i="2"/>
  <c r="F253" i="2" s="1"/>
  <c r="G241" i="2"/>
  <c r="F241" i="2" s="1"/>
  <c r="G229" i="2"/>
  <c r="F229" i="2" s="1"/>
  <c r="G217" i="2"/>
  <c r="F217" i="2" s="1"/>
  <c r="G205" i="2"/>
  <c r="F205" i="2" s="1"/>
  <c r="G14016" i="2"/>
  <c r="F14016" i="2" s="1"/>
  <c r="G14004" i="2"/>
  <c r="F14004" i="2" s="1"/>
  <c r="G13992" i="2"/>
  <c r="F13992" i="2" s="1"/>
  <c r="G13968" i="2"/>
  <c r="F13968" i="2" s="1"/>
  <c r="G13956" i="2"/>
  <c r="F13956" i="2" s="1"/>
  <c r="G13944" i="2"/>
  <c r="F13944" i="2" s="1"/>
  <c r="G13932" i="2"/>
  <c r="F13932" i="2" s="1"/>
  <c r="G13920" i="2"/>
  <c r="F13920" i="2" s="1"/>
  <c r="G13908" i="2"/>
  <c r="F13908" i="2" s="1"/>
  <c r="G13896" i="2"/>
  <c r="F13896" i="2" s="1"/>
  <c r="G13884" i="2"/>
  <c r="F13884" i="2" s="1"/>
  <c r="G13872" i="2"/>
  <c r="F13872" i="2" s="1"/>
  <c r="G13860" i="2"/>
  <c r="F13860" i="2" s="1"/>
  <c r="G13848" i="2"/>
  <c r="F13848" i="2" s="1"/>
  <c r="G13836" i="2"/>
  <c r="F13836" i="2" s="1"/>
  <c r="G13824" i="2"/>
  <c r="F13824" i="2" s="1"/>
  <c r="G13812" i="2"/>
  <c r="F13812" i="2" s="1"/>
  <c r="G13800" i="2"/>
  <c r="F13800" i="2" s="1"/>
  <c r="G13788" i="2"/>
  <c r="F13788" i="2" s="1"/>
  <c r="G13776" i="2"/>
  <c r="F13776" i="2" s="1"/>
  <c r="G13764" i="2"/>
  <c r="F13764" i="2" s="1"/>
  <c r="G13752" i="2"/>
  <c r="F13752" i="2" s="1"/>
  <c r="G13740" i="2"/>
  <c r="F13740" i="2" s="1"/>
  <c r="G13728" i="2"/>
  <c r="F13728" i="2" s="1"/>
  <c r="G13716" i="2"/>
  <c r="F13716" i="2" s="1"/>
  <c r="G13704" i="2"/>
  <c r="F13704" i="2" s="1"/>
  <c r="G13692" i="2"/>
  <c r="F13692" i="2" s="1"/>
  <c r="G13680" i="2"/>
  <c r="F13680" i="2"/>
  <c r="G13668" i="2"/>
  <c r="F13668" i="2" s="1"/>
  <c r="G13656" i="2"/>
  <c r="F13656" i="2" s="1"/>
  <c r="G13644" i="2"/>
  <c r="F13644" i="2" s="1"/>
  <c r="G13632" i="2"/>
  <c r="F13632" i="2" s="1"/>
  <c r="G13620" i="2"/>
  <c r="F13620" i="2" s="1"/>
  <c r="G13608" i="2"/>
  <c r="F13608" i="2" s="1"/>
  <c r="G13596" i="2"/>
  <c r="F13596" i="2" s="1"/>
  <c r="G13584" i="2"/>
  <c r="F13584" i="2" s="1"/>
  <c r="G13572" i="2"/>
  <c r="F13572" i="2" s="1"/>
  <c r="G13560" i="2"/>
  <c r="F13560" i="2" s="1"/>
  <c r="G13548" i="2"/>
  <c r="F13548" i="2" s="1"/>
  <c r="G13536" i="2"/>
  <c r="F13536" i="2"/>
  <c r="G13524" i="2"/>
  <c r="F13524" i="2" s="1"/>
  <c r="G13512" i="2"/>
  <c r="F13512" i="2" s="1"/>
  <c r="G13500" i="2"/>
  <c r="F13500" i="2" s="1"/>
  <c r="G13488" i="2"/>
  <c r="F13488" i="2" s="1"/>
  <c r="G13476" i="2"/>
  <c r="F13476" i="2" s="1"/>
  <c r="G13464" i="2"/>
  <c r="F13464" i="2"/>
  <c r="G13452" i="2"/>
  <c r="F13452" i="2" s="1"/>
  <c r="G13440" i="2"/>
  <c r="F13440" i="2" s="1"/>
  <c r="G13428" i="2"/>
  <c r="F13428" i="2" s="1"/>
  <c r="G13416" i="2"/>
  <c r="F13416" i="2" s="1"/>
  <c r="G13404" i="2"/>
  <c r="F13404" i="2" s="1"/>
  <c r="G13392" i="2"/>
  <c r="F13392" i="2" s="1"/>
  <c r="G13380" i="2"/>
  <c r="F13380" i="2" s="1"/>
  <c r="G13368" i="2"/>
  <c r="F13368" i="2" s="1"/>
  <c r="G13356" i="2"/>
  <c r="F13356" i="2" s="1"/>
  <c r="G13344" i="2"/>
  <c r="F13344" i="2" s="1"/>
  <c r="G13332" i="2"/>
  <c r="F13332" i="2" s="1"/>
  <c r="G13320" i="2"/>
  <c r="F13320" i="2"/>
  <c r="G13308" i="2"/>
  <c r="F13308" i="2" s="1"/>
  <c r="G13296" i="2"/>
  <c r="F13296" i="2" s="1"/>
  <c r="G13284" i="2"/>
  <c r="F13284" i="2" s="1"/>
  <c r="G13272" i="2"/>
  <c r="F13272" i="2" s="1"/>
  <c r="G13260" i="2"/>
  <c r="F13260" i="2" s="1"/>
  <c r="G13248" i="2"/>
  <c r="F13248" i="2" s="1"/>
  <c r="G13236" i="2"/>
  <c r="F13236" i="2" s="1"/>
  <c r="G13224" i="2"/>
  <c r="F13224" i="2" s="1"/>
  <c r="G13212" i="2"/>
  <c r="F13212" i="2" s="1"/>
  <c r="G13200" i="2"/>
  <c r="F13200" i="2" s="1"/>
  <c r="G13188" i="2"/>
  <c r="F13188" i="2" s="1"/>
  <c r="G13176" i="2"/>
  <c r="F13176" i="2" s="1"/>
  <c r="G13164" i="2"/>
  <c r="F13164" i="2" s="1"/>
  <c r="G13152" i="2"/>
  <c r="F13152" i="2" s="1"/>
  <c r="G13140" i="2"/>
  <c r="F13140" i="2" s="1"/>
  <c r="G13128" i="2"/>
  <c r="F13128" i="2" s="1"/>
  <c r="G13116" i="2"/>
  <c r="F13116" i="2" s="1"/>
  <c r="G13104" i="2"/>
  <c r="F13104" i="2" s="1"/>
  <c r="G13092" i="2"/>
  <c r="F13092" i="2" s="1"/>
  <c r="G13080" i="2"/>
  <c r="F13080" i="2" s="1"/>
  <c r="G13068" i="2"/>
  <c r="F13068" i="2" s="1"/>
  <c r="G13056" i="2"/>
  <c r="F13056" i="2" s="1"/>
  <c r="G13044" i="2"/>
  <c r="F13044" i="2" s="1"/>
  <c r="G13032" i="2"/>
  <c r="F13032" i="2" s="1"/>
  <c r="G13020" i="2"/>
  <c r="F13020" i="2" s="1"/>
  <c r="G13008" i="2"/>
  <c r="F13008" i="2" s="1"/>
  <c r="G12996" i="2"/>
  <c r="F12996" i="2" s="1"/>
  <c r="G12984" i="2"/>
  <c r="F12984" i="2" s="1"/>
  <c r="G12972" i="2"/>
  <c r="F12972" i="2" s="1"/>
  <c r="G12960" i="2"/>
  <c r="F12960" i="2" s="1"/>
  <c r="G12948" i="2"/>
  <c r="F12948" i="2" s="1"/>
  <c r="G12936" i="2"/>
  <c r="F12936" i="2" s="1"/>
  <c r="G12924" i="2"/>
  <c r="F12924" i="2" s="1"/>
  <c r="G12912" i="2"/>
  <c r="F12912" i="2" s="1"/>
  <c r="G12900" i="2"/>
  <c r="F12900" i="2" s="1"/>
  <c r="G12888" i="2"/>
  <c r="F12888" i="2" s="1"/>
  <c r="G12876" i="2"/>
  <c r="F12876" i="2" s="1"/>
  <c r="G12864" i="2"/>
  <c r="F12864" i="2" s="1"/>
  <c r="G12852" i="2"/>
  <c r="F12852" i="2" s="1"/>
  <c r="G12840" i="2"/>
  <c r="F12840" i="2" s="1"/>
  <c r="G12828" i="2"/>
  <c r="F12828" i="2" s="1"/>
  <c r="G12816" i="2"/>
  <c r="F12816" i="2" s="1"/>
  <c r="G12804" i="2"/>
  <c r="F12804" i="2" s="1"/>
  <c r="G12792" i="2"/>
  <c r="F12792" i="2" s="1"/>
  <c r="G12780" i="2"/>
  <c r="F12780" i="2" s="1"/>
  <c r="G12768" i="2"/>
  <c r="F12768" i="2" s="1"/>
  <c r="G12756" i="2"/>
  <c r="F12756" i="2" s="1"/>
  <c r="G12744" i="2"/>
  <c r="F12744" i="2" s="1"/>
  <c r="G12732" i="2"/>
  <c r="F12732" i="2" s="1"/>
  <c r="G12720" i="2"/>
  <c r="F12720" i="2" s="1"/>
  <c r="G12708" i="2"/>
  <c r="F12708" i="2" s="1"/>
  <c r="G12696" i="2"/>
  <c r="F12696" i="2" s="1"/>
  <c r="G12684" i="2"/>
  <c r="F12684" i="2"/>
  <c r="G12672" i="2"/>
  <c r="F12672" i="2" s="1"/>
  <c r="G12660" i="2"/>
  <c r="F12660" i="2" s="1"/>
  <c r="G12648" i="2"/>
  <c r="F12648" i="2" s="1"/>
  <c r="G12636" i="2"/>
  <c r="F12636" i="2" s="1"/>
  <c r="G12624" i="2"/>
  <c r="F12624" i="2" s="1"/>
  <c r="G12612" i="2"/>
  <c r="F12612" i="2" s="1"/>
  <c r="G12600" i="2"/>
  <c r="F12600" i="2"/>
  <c r="G12588" i="2"/>
  <c r="F12588" i="2" s="1"/>
  <c r="G12576" i="2"/>
  <c r="F12576" i="2" s="1"/>
  <c r="G12564" i="2"/>
  <c r="F12564" i="2" s="1"/>
  <c r="G12552" i="2"/>
  <c r="F12552" i="2" s="1"/>
  <c r="G12540" i="2"/>
  <c r="F12540" i="2" s="1"/>
  <c r="G12528" i="2"/>
  <c r="F12528" i="2" s="1"/>
  <c r="G12516" i="2"/>
  <c r="F12516" i="2" s="1"/>
  <c r="G12504" i="2"/>
  <c r="F12504" i="2" s="1"/>
  <c r="G12492" i="2"/>
  <c r="F12492" i="2" s="1"/>
  <c r="G12480" i="2"/>
  <c r="F12480" i="2" s="1"/>
  <c r="G12468" i="2"/>
  <c r="F12468" i="2"/>
  <c r="G12456" i="2"/>
  <c r="F12456" i="2"/>
  <c r="G12444" i="2"/>
  <c r="F12444" i="2" s="1"/>
  <c r="G12432" i="2"/>
  <c r="F12432" i="2" s="1"/>
  <c r="G12420" i="2"/>
  <c r="F12420" i="2" s="1"/>
  <c r="G12408" i="2"/>
  <c r="F12408" i="2" s="1"/>
  <c r="G12396" i="2"/>
  <c r="F12396" i="2" s="1"/>
  <c r="G12384" i="2"/>
  <c r="F12384" i="2"/>
  <c r="G12372" i="2"/>
  <c r="F12372" i="2" s="1"/>
  <c r="G12360" i="2"/>
  <c r="F12360" i="2" s="1"/>
  <c r="G12348" i="2"/>
  <c r="F12348" i="2" s="1"/>
  <c r="G12336" i="2"/>
  <c r="F12336" i="2" s="1"/>
  <c r="G12324" i="2"/>
  <c r="F12324" i="2" s="1"/>
  <c r="G12312" i="2"/>
  <c r="F12312" i="2" s="1"/>
  <c r="G12300" i="2"/>
  <c r="F12300" i="2" s="1"/>
  <c r="G12288" i="2"/>
  <c r="F12288" i="2" s="1"/>
  <c r="G12276" i="2"/>
  <c r="F12276" i="2" s="1"/>
  <c r="G12264" i="2"/>
  <c r="F12264" i="2" s="1"/>
  <c r="G12252" i="2"/>
  <c r="F12252" i="2" s="1"/>
  <c r="G12240" i="2"/>
  <c r="F12240" i="2"/>
  <c r="G12228" i="2"/>
  <c r="F12228" i="2" s="1"/>
  <c r="G12216" i="2"/>
  <c r="F12216" i="2" s="1"/>
  <c r="G12204" i="2"/>
  <c r="F12204" i="2" s="1"/>
  <c r="G12192" i="2"/>
  <c r="F12192" i="2" s="1"/>
  <c r="G12180" i="2"/>
  <c r="F12180" i="2" s="1"/>
  <c r="G12168" i="2"/>
  <c r="F12168" i="2"/>
  <c r="G12156" i="2"/>
  <c r="F12156" i="2" s="1"/>
  <c r="G12144" i="2"/>
  <c r="F12144" i="2" s="1"/>
  <c r="G12132" i="2"/>
  <c r="F12132" i="2" s="1"/>
  <c r="G12120" i="2"/>
  <c r="F12120" i="2" s="1"/>
  <c r="G12108" i="2"/>
  <c r="F12108" i="2" s="1"/>
  <c r="G12096" i="2"/>
  <c r="F12096" i="2" s="1"/>
  <c r="G12084" i="2"/>
  <c r="F12084" i="2" s="1"/>
  <c r="G12072" i="2"/>
  <c r="F12072" i="2" s="1"/>
  <c r="G12060" i="2"/>
  <c r="F12060" i="2" s="1"/>
  <c r="G12048" i="2"/>
  <c r="F12048" i="2" s="1"/>
  <c r="G12036" i="2"/>
  <c r="F12036" i="2" s="1"/>
  <c r="G12024" i="2"/>
  <c r="F12024" i="2" s="1"/>
  <c r="G12012" i="2"/>
  <c r="F12012" i="2" s="1"/>
  <c r="G12000" i="2"/>
  <c r="F12000" i="2" s="1"/>
  <c r="G11988" i="2"/>
  <c r="F11988" i="2" s="1"/>
  <c r="G11976" i="2"/>
  <c r="F11976" i="2" s="1"/>
  <c r="G11964" i="2"/>
  <c r="F11964" i="2" s="1"/>
  <c r="G11952" i="2"/>
  <c r="F11952" i="2"/>
  <c r="G11940" i="2"/>
  <c r="F11940" i="2" s="1"/>
  <c r="G11928" i="2"/>
  <c r="F11928" i="2" s="1"/>
  <c r="G11916" i="2"/>
  <c r="F11916" i="2" s="1"/>
  <c r="G11904" i="2"/>
  <c r="F11904" i="2" s="1"/>
  <c r="G11892" i="2"/>
  <c r="F11892" i="2" s="1"/>
  <c r="G11880" i="2"/>
  <c r="F11880" i="2"/>
  <c r="G11868" i="2"/>
  <c r="F11868" i="2" s="1"/>
  <c r="G11856" i="2"/>
  <c r="F11856" i="2" s="1"/>
  <c r="G11844" i="2"/>
  <c r="F11844" i="2" s="1"/>
  <c r="G11832" i="2"/>
  <c r="F11832" i="2" s="1"/>
  <c r="G11820" i="2"/>
  <c r="F11820" i="2" s="1"/>
  <c r="G11808" i="2"/>
  <c r="F11808" i="2" s="1"/>
  <c r="G11796" i="2"/>
  <c r="F11796" i="2" s="1"/>
  <c r="G11784" i="2"/>
  <c r="F11784" i="2" s="1"/>
  <c r="G11772" i="2"/>
  <c r="F11772" i="2" s="1"/>
  <c r="G11760" i="2"/>
  <c r="F11760" i="2" s="1"/>
  <c r="G11748" i="2"/>
  <c r="F11748" i="2" s="1"/>
  <c r="G11736" i="2"/>
  <c r="F11736" i="2"/>
  <c r="G11724" i="2"/>
  <c r="F11724" i="2" s="1"/>
  <c r="G11712" i="2"/>
  <c r="F11712" i="2" s="1"/>
  <c r="G11700" i="2"/>
  <c r="F11700" i="2" s="1"/>
  <c r="G11688" i="2"/>
  <c r="F11688" i="2" s="1"/>
  <c r="G11676" i="2"/>
  <c r="F11676" i="2" s="1"/>
  <c r="G11664" i="2"/>
  <c r="F11664" i="2" s="1"/>
  <c r="G11652" i="2"/>
  <c r="F11652" i="2" s="1"/>
  <c r="G11640" i="2"/>
  <c r="F11640" i="2" s="1"/>
  <c r="G11628" i="2"/>
  <c r="F11628" i="2" s="1"/>
  <c r="G11616" i="2"/>
  <c r="F11616" i="2" s="1"/>
  <c r="G11604" i="2"/>
  <c r="F11604" i="2" s="1"/>
  <c r="G11592" i="2"/>
  <c r="F11592" i="2" s="1"/>
  <c r="G11580" i="2"/>
  <c r="F11580" i="2" s="1"/>
  <c r="G11568" i="2"/>
  <c r="F11568" i="2" s="1"/>
  <c r="G11556" i="2"/>
  <c r="F11556" i="2" s="1"/>
  <c r="G11544" i="2"/>
  <c r="F11544" i="2" s="1"/>
  <c r="G11532" i="2"/>
  <c r="F11532" i="2" s="1"/>
  <c r="G11520" i="2"/>
  <c r="F11520" i="2"/>
  <c r="G11508" i="2"/>
  <c r="F11508" i="2" s="1"/>
  <c r="G11496" i="2"/>
  <c r="F11496" i="2" s="1"/>
  <c r="G11484" i="2"/>
  <c r="F11484" i="2" s="1"/>
  <c r="G11472" i="2"/>
  <c r="F11472" i="2" s="1"/>
  <c r="G11460" i="2"/>
  <c r="F11460" i="2" s="1"/>
  <c r="G11448" i="2"/>
  <c r="F11448" i="2"/>
  <c r="G11436" i="2"/>
  <c r="F11436" i="2" s="1"/>
  <c r="G11424" i="2"/>
  <c r="F11424" i="2" s="1"/>
  <c r="G11412" i="2"/>
  <c r="F11412" i="2" s="1"/>
  <c r="G11400" i="2"/>
  <c r="F11400" i="2" s="1"/>
  <c r="G11388" i="2"/>
  <c r="F11388" i="2" s="1"/>
  <c r="G11376" i="2"/>
  <c r="F11376" i="2" s="1"/>
  <c r="G11364" i="2"/>
  <c r="F11364" i="2" s="1"/>
  <c r="G11352" i="2"/>
  <c r="F11352" i="2" s="1"/>
  <c r="G11340" i="2"/>
  <c r="F11340" i="2" s="1"/>
  <c r="G11328" i="2"/>
  <c r="F11328" i="2" s="1"/>
  <c r="G11316" i="2"/>
  <c r="F11316" i="2" s="1"/>
  <c r="G11304" i="2"/>
  <c r="F11304" i="2"/>
  <c r="G11292" i="2"/>
  <c r="F11292" i="2" s="1"/>
  <c r="G11280" i="2"/>
  <c r="F11280" i="2" s="1"/>
  <c r="G11268" i="2"/>
  <c r="F11268" i="2" s="1"/>
  <c r="G11256" i="2"/>
  <c r="F11256" i="2" s="1"/>
  <c r="G11244" i="2"/>
  <c r="F11244" i="2" s="1"/>
  <c r="G11232" i="2"/>
  <c r="F11232" i="2" s="1"/>
  <c r="G11220" i="2"/>
  <c r="F11220" i="2" s="1"/>
  <c r="G11208" i="2"/>
  <c r="F11208" i="2" s="1"/>
  <c r="G11196" i="2"/>
  <c r="F11196" i="2" s="1"/>
  <c r="G11184" i="2"/>
  <c r="F11184" i="2" s="1"/>
  <c r="G11172" i="2"/>
  <c r="F11172" i="2"/>
  <c r="G11160" i="2"/>
  <c r="F11160" i="2" s="1"/>
  <c r="G11148" i="2"/>
  <c r="F11148" i="2" s="1"/>
  <c r="G11136" i="2"/>
  <c r="F11136" i="2" s="1"/>
  <c r="G11124" i="2"/>
  <c r="F11124" i="2" s="1"/>
  <c r="G11112" i="2"/>
  <c r="F11112" i="2" s="1"/>
  <c r="G11100" i="2"/>
  <c r="F11100" i="2" s="1"/>
  <c r="G11088" i="2"/>
  <c r="F11088" i="2"/>
  <c r="G11076" i="2"/>
  <c r="F11076" i="2" s="1"/>
  <c r="G11064" i="2"/>
  <c r="F11064" i="2" s="1"/>
  <c r="G11052" i="2"/>
  <c r="F11052" i="2" s="1"/>
  <c r="G11040" i="2"/>
  <c r="F11040" i="2" s="1"/>
  <c r="G11028" i="2"/>
  <c r="F11028" i="2" s="1"/>
  <c r="G11016" i="2"/>
  <c r="F11016" i="2" s="1"/>
  <c r="G11004" i="2"/>
  <c r="F11004" i="2" s="1"/>
  <c r="G10992" i="2"/>
  <c r="F10992" i="2" s="1"/>
  <c r="G10980" i="2"/>
  <c r="F10980" i="2" s="1"/>
  <c r="G10968" i="2"/>
  <c r="F10968" i="2" s="1"/>
  <c r="G10956" i="2"/>
  <c r="F10956" i="2" s="1"/>
  <c r="G10944" i="2"/>
  <c r="F10944" i="2" s="1"/>
  <c r="G10932" i="2"/>
  <c r="F10932" i="2" s="1"/>
  <c r="G10920" i="2"/>
  <c r="F10920" i="2" s="1"/>
  <c r="G10908" i="2"/>
  <c r="F10908" i="2" s="1"/>
  <c r="G10896" i="2"/>
  <c r="F10896" i="2" s="1"/>
  <c r="G10884" i="2"/>
  <c r="F10884" i="2" s="1"/>
  <c r="G10872" i="2"/>
  <c r="F10872" i="2" s="1"/>
  <c r="G10860" i="2"/>
  <c r="F10860" i="2" s="1"/>
  <c r="G10848" i="2"/>
  <c r="F10848" i="2" s="1"/>
  <c r="G10836" i="2"/>
  <c r="F10836" i="2" s="1"/>
  <c r="G10824" i="2"/>
  <c r="F10824" i="2" s="1"/>
  <c r="G10812" i="2"/>
  <c r="F10812" i="2" s="1"/>
  <c r="G10800" i="2"/>
  <c r="F10800" i="2" s="1"/>
  <c r="G10788" i="2"/>
  <c r="F10788" i="2" s="1"/>
  <c r="G10776" i="2"/>
  <c r="F10776" i="2" s="1"/>
  <c r="G10764" i="2"/>
  <c r="F10764" i="2" s="1"/>
  <c r="G10752" i="2"/>
  <c r="F10752" i="2" s="1"/>
  <c r="G10740" i="2"/>
  <c r="F10740" i="2"/>
  <c r="G10728" i="2"/>
  <c r="F10728" i="2" s="1"/>
  <c r="G10716" i="2"/>
  <c r="F10716" i="2" s="1"/>
  <c r="G10704" i="2"/>
  <c r="F10704" i="2" s="1"/>
  <c r="G10692" i="2"/>
  <c r="F10692" i="2" s="1"/>
  <c r="G10680" i="2"/>
  <c r="F10680" i="2" s="1"/>
  <c r="G10668" i="2"/>
  <c r="F10668" i="2" s="1"/>
  <c r="G10656" i="2"/>
  <c r="F10656" i="2"/>
  <c r="G10644" i="2"/>
  <c r="F10644" i="2" s="1"/>
  <c r="G10632" i="2"/>
  <c r="F10632" i="2" s="1"/>
  <c r="G10620" i="2"/>
  <c r="F10620" i="2" s="1"/>
  <c r="G10608" i="2"/>
  <c r="F10608" i="2" s="1"/>
  <c r="G10596" i="2"/>
  <c r="F10596" i="2" s="1"/>
  <c r="G10584" i="2"/>
  <c r="F10584" i="2" s="1"/>
  <c r="G10572" i="2"/>
  <c r="F10572" i="2" s="1"/>
  <c r="G10560" i="2"/>
  <c r="F10560" i="2" s="1"/>
  <c r="G10548" i="2"/>
  <c r="F10548" i="2" s="1"/>
  <c r="G10536" i="2"/>
  <c r="F10536" i="2" s="1"/>
  <c r="G10524" i="2"/>
  <c r="F10524" i="2"/>
  <c r="G10512" i="2"/>
  <c r="F10512" i="2" s="1"/>
  <c r="G10500" i="2"/>
  <c r="F10500" i="2" s="1"/>
  <c r="G10488" i="2"/>
  <c r="F10488" i="2" s="1"/>
  <c r="G10476" i="2"/>
  <c r="F10476" i="2" s="1"/>
  <c r="G10464" i="2"/>
  <c r="F10464" i="2" s="1"/>
  <c r="G10452" i="2"/>
  <c r="F10452" i="2" s="1"/>
  <c r="G10440" i="2"/>
  <c r="F10440" i="2" s="1"/>
  <c r="G10428" i="2"/>
  <c r="F10428" i="2" s="1"/>
  <c r="G10416" i="2"/>
  <c r="F10416" i="2" s="1"/>
  <c r="G10404" i="2"/>
  <c r="F10404" i="2" s="1"/>
  <c r="G10392" i="2"/>
  <c r="F10392" i="2" s="1"/>
  <c r="G10380" i="2"/>
  <c r="F10380" i="2" s="1"/>
  <c r="G10368" i="2"/>
  <c r="F10368" i="2" s="1"/>
  <c r="G10356" i="2"/>
  <c r="F10356" i="2" s="1"/>
  <c r="G10344" i="2"/>
  <c r="F10344" i="2" s="1"/>
  <c r="G10332" i="2"/>
  <c r="F10332" i="2" s="1"/>
  <c r="G10320" i="2"/>
  <c r="F10320" i="2" s="1"/>
  <c r="G10308" i="2"/>
  <c r="F10308" i="2" s="1"/>
  <c r="G10296" i="2"/>
  <c r="F10296" i="2" s="1"/>
  <c r="G10284" i="2"/>
  <c r="F10284" i="2" s="1"/>
  <c r="G10272" i="2"/>
  <c r="F10272" i="2" s="1"/>
  <c r="G10260" i="2"/>
  <c r="F10260" i="2" s="1"/>
  <c r="G10248" i="2"/>
  <c r="F10248" i="2" s="1"/>
  <c r="G10236" i="2"/>
  <c r="F10236" i="2" s="1"/>
  <c r="G10224" i="2"/>
  <c r="F10224" i="2"/>
  <c r="G10212" i="2"/>
  <c r="F10212" i="2" s="1"/>
  <c r="G10200" i="2"/>
  <c r="F10200" i="2" s="1"/>
  <c r="G10188" i="2"/>
  <c r="F10188" i="2" s="1"/>
  <c r="G10176" i="2"/>
  <c r="F10176" i="2" s="1"/>
  <c r="G10164" i="2"/>
  <c r="F10164" i="2" s="1"/>
  <c r="G10152" i="2"/>
  <c r="F10152" i="2" s="1"/>
  <c r="G10140" i="2"/>
  <c r="F10140" i="2" s="1"/>
  <c r="G10128" i="2"/>
  <c r="F10128" i="2" s="1"/>
  <c r="G10116" i="2"/>
  <c r="F10116" i="2" s="1"/>
  <c r="G10104" i="2"/>
  <c r="F10104" i="2" s="1"/>
  <c r="G10092" i="2"/>
  <c r="F10092" i="2"/>
  <c r="G10080" i="2"/>
  <c r="F10080" i="2" s="1"/>
  <c r="G10068" i="2"/>
  <c r="F10068" i="2" s="1"/>
  <c r="G10056" i="2"/>
  <c r="F10056" i="2" s="1"/>
  <c r="G10044" i="2"/>
  <c r="F10044" i="2" s="1"/>
  <c r="G10032" i="2"/>
  <c r="F10032" i="2" s="1"/>
  <c r="G10020" i="2"/>
  <c r="F10020" i="2" s="1"/>
  <c r="G10008" i="2"/>
  <c r="F10008" i="2"/>
  <c r="G9996" i="2"/>
  <c r="F9996" i="2" s="1"/>
  <c r="G9984" i="2"/>
  <c r="F9984" i="2" s="1"/>
  <c r="G9972" i="2"/>
  <c r="F9972" i="2" s="1"/>
  <c r="G9960" i="2"/>
  <c r="F9960" i="2" s="1"/>
  <c r="G9948" i="2"/>
  <c r="F9948" i="2" s="1"/>
  <c r="G9936" i="2"/>
  <c r="F9936" i="2" s="1"/>
  <c r="G9924" i="2"/>
  <c r="F9924" i="2" s="1"/>
  <c r="G9912" i="2"/>
  <c r="F9912" i="2" s="1"/>
  <c r="G9900" i="2"/>
  <c r="F9900" i="2" s="1"/>
  <c r="G9888" i="2"/>
  <c r="F9888" i="2" s="1"/>
  <c r="G9876" i="2"/>
  <c r="F9876" i="2"/>
  <c r="G9864" i="2"/>
  <c r="F9864" i="2" s="1"/>
  <c r="G9852" i="2"/>
  <c r="F9852" i="2" s="1"/>
  <c r="G9840" i="2"/>
  <c r="F9840" i="2" s="1"/>
  <c r="G9828" i="2"/>
  <c r="F9828" i="2" s="1"/>
  <c r="G9816" i="2"/>
  <c r="F9816" i="2" s="1"/>
  <c r="G9804" i="2"/>
  <c r="F9804" i="2" s="1"/>
  <c r="G9792" i="2"/>
  <c r="F9792" i="2" s="1"/>
  <c r="G9780" i="2"/>
  <c r="F9780" i="2" s="1"/>
  <c r="G9768" i="2"/>
  <c r="F9768" i="2" s="1"/>
  <c r="G9756" i="2"/>
  <c r="F9756" i="2" s="1"/>
  <c r="G9744" i="2"/>
  <c r="F9744" i="2" s="1"/>
  <c r="G9732" i="2"/>
  <c r="F9732" i="2" s="1"/>
  <c r="G9720" i="2"/>
  <c r="F9720" i="2" s="1"/>
  <c r="G9708" i="2"/>
  <c r="F9708" i="2" s="1"/>
  <c r="G9696" i="2"/>
  <c r="F9696" i="2" s="1"/>
  <c r="G9684" i="2"/>
  <c r="F9684" i="2" s="1"/>
  <c r="G9672" i="2"/>
  <c r="F9672" i="2" s="1"/>
  <c r="G9660" i="2"/>
  <c r="F9660" i="2" s="1"/>
  <c r="G9648" i="2"/>
  <c r="F9648" i="2" s="1"/>
  <c r="G9636" i="2"/>
  <c r="F9636" i="2" s="1"/>
  <c r="G9624" i="2"/>
  <c r="F9624" i="2" s="1"/>
  <c r="G9612" i="2"/>
  <c r="F9612" i="2" s="1"/>
  <c r="G9600" i="2"/>
  <c r="F9600" i="2" s="1"/>
  <c r="G9588" i="2"/>
  <c r="F9588" i="2" s="1"/>
  <c r="G9576" i="2"/>
  <c r="F9576" i="2"/>
  <c r="G9564" i="2"/>
  <c r="F9564" i="2" s="1"/>
  <c r="G9552" i="2"/>
  <c r="F9552" i="2" s="1"/>
  <c r="G9540" i="2"/>
  <c r="F9540" i="2" s="1"/>
  <c r="G9528" i="2"/>
  <c r="F9528" i="2" s="1"/>
  <c r="G9516" i="2"/>
  <c r="F9516" i="2" s="1"/>
  <c r="G9504" i="2"/>
  <c r="F9504" i="2" s="1"/>
  <c r="G9492" i="2"/>
  <c r="F9492" i="2" s="1"/>
  <c r="G9480" i="2"/>
  <c r="F9480" i="2" s="1"/>
  <c r="G9468" i="2"/>
  <c r="F9468" i="2" s="1"/>
  <c r="G9456" i="2"/>
  <c r="F9456" i="2" s="1"/>
  <c r="G9444" i="2"/>
  <c r="F9444" i="2"/>
  <c r="G9432" i="2"/>
  <c r="F9432" i="2" s="1"/>
  <c r="G9420" i="2"/>
  <c r="F9420" i="2" s="1"/>
  <c r="G9408" i="2"/>
  <c r="F9408" i="2" s="1"/>
  <c r="G9396" i="2"/>
  <c r="F9396" i="2" s="1"/>
  <c r="G9384" i="2"/>
  <c r="F9384" i="2" s="1"/>
  <c r="G9372" i="2"/>
  <c r="F9372" i="2" s="1"/>
  <c r="G9360" i="2"/>
  <c r="F9360" i="2"/>
  <c r="G9348" i="2"/>
  <c r="F9348" i="2" s="1"/>
  <c r="G9336" i="2"/>
  <c r="F9336" i="2" s="1"/>
  <c r="G9324" i="2"/>
  <c r="F9324" i="2" s="1"/>
  <c r="G9312" i="2"/>
  <c r="F9312" i="2" s="1"/>
  <c r="G9300" i="2"/>
  <c r="F9300" i="2" s="1"/>
  <c r="G9288" i="2"/>
  <c r="F9288" i="2" s="1"/>
  <c r="G9276" i="2"/>
  <c r="F9276" i="2" s="1"/>
  <c r="G9264" i="2"/>
  <c r="F9264" i="2" s="1"/>
  <c r="G9252" i="2"/>
  <c r="F9252" i="2" s="1"/>
  <c r="G9240" i="2"/>
  <c r="F9240" i="2" s="1"/>
  <c r="G9228" i="2"/>
  <c r="F9228" i="2"/>
  <c r="G9216" i="2"/>
  <c r="F9216" i="2" s="1"/>
  <c r="G9204" i="2"/>
  <c r="F9204" i="2" s="1"/>
  <c r="G9192" i="2"/>
  <c r="F9192" i="2" s="1"/>
  <c r="G9180" i="2"/>
  <c r="F9180" i="2" s="1"/>
  <c r="G9168" i="2"/>
  <c r="F9168" i="2" s="1"/>
  <c r="G9156" i="2"/>
  <c r="F9156" i="2" s="1"/>
  <c r="G9144" i="2"/>
  <c r="F9144" i="2" s="1"/>
  <c r="G9132" i="2"/>
  <c r="F9132" i="2" s="1"/>
  <c r="G9120" i="2"/>
  <c r="F9120" i="2" s="1"/>
  <c r="G9108" i="2"/>
  <c r="F9108" i="2" s="1"/>
  <c r="G9096" i="2"/>
  <c r="F9096" i="2" s="1"/>
  <c r="G9084" i="2"/>
  <c r="F9084" i="2" s="1"/>
  <c r="G9072" i="2"/>
  <c r="F9072" i="2" s="1"/>
  <c r="G9060" i="2"/>
  <c r="F9060" i="2" s="1"/>
  <c r="G9048" i="2"/>
  <c r="F9048" i="2" s="1"/>
  <c r="G9036" i="2"/>
  <c r="F9036" i="2" s="1"/>
  <c r="G9024" i="2"/>
  <c r="F9024" i="2" s="1"/>
  <c r="G9012" i="2"/>
  <c r="F9012" i="2" s="1"/>
  <c r="G9000" i="2"/>
  <c r="F9000" i="2" s="1"/>
  <c r="G8988" i="2"/>
  <c r="F8988" i="2" s="1"/>
  <c r="G8976" i="2"/>
  <c r="F8976" i="2" s="1"/>
  <c r="G8964" i="2"/>
  <c r="F8964" i="2" s="1"/>
  <c r="G8952" i="2"/>
  <c r="F8952" i="2" s="1"/>
  <c r="G8940" i="2"/>
  <c r="F8940" i="2" s="1"/>
  <c r="G8928" i="2"/>
  <c r="F8928" i="2"/>
  <c r="G8916" i="2"/>
  <c r="F8916" i="2" s="1"/>
  <c r="G8904" i="2"/>
  <c r="F8904" i="2" s="1"/>
  <c r="G8892" i="2"/>
  <c r="F8892" i="2" s="1"/>
  <c r="G8880" i="2"/>
  <c r="F8880" i="2" s="1"/>
  <c r="G8868" i="2"/>
  <c r="F8868" i="2" s="1"/>
  <c r="G8856" i="2"/>
  <c r="F8856" i="2" s="1"/>
  <c r="G8844" i="2"/>
  <c r="F8844" i="2" s="1"/>
  <c r="G8832" i="2"/>
  <c r="F8832" i="2" s="1"/>
  <c r="G8820" i="2"/>
  <c r="F8820" i="2" s="1"/>
  <c r="G8808" i="2"/>
  <c r="F8808" i="2" s="1"/>
  <c r="G8796" i="2"/>
  <c r="F8796" i="2"/>
  <c r="G8784" i="2"/>
  <c r="F8784" i="2" s="1"/>
  <c r="G8772" i="2"/>
  <c r="F8772" i="2" s="1"/>
  <c r="G8760" i="2"/>
  <c r="F8760" i="2" s="1"/>
  <c r="G8748" i="2"/>
  <c r="F8748" i="2" s="1"/>
  <c r="G8736" i="2"/>
  <c r="F8736" i="2" s="1"/>
  <c r="G8724" i="2"/>
  <c r="F8724" i="2" s="1"/>
  <c r="G8712" i="2"/>
  <c r="F8712" i="2"/>
  <c r="G8700" i="2"/>
  <c r="F8700" i="2" s="1"/>
  <c r="G8688" i="2"/>
  <c r="F8688" i="2" s="1"/>
  <c r="G8676" i="2"/>
  <c r="F8676" i="2" s="1"/>
  <c r="G8664" i="2"/>
  <c r="F8664" i="2" s="1"/>
  <c r="G8652" i="2"/>
  <c r="F8652" i="2" s="1"/>
  <c r="G8640" i="2"/>
  <c r="F8640" i="2" s="1"/>
  <c r="G8628" i="2"/>
  <c r="F8628" i="2" s="1"/>
  <c r="G8616" i="2"/>
  <c r="F8616" i="2" s="1"/>
  <c r="G8604" i="2"/>
  <c r="F8604" i="2" s="1"/>
  <c r="G8592" i="2"/>
  <c r="F8592" i="2" s="1"/>
  <c r="G8580" i="2"/>
  <c r="F8580" i="2"/>
  <c r="G8568" i="2"/>
  <c r="F8568" i="2" s="1"/>
  <c r="G8556" i="2"/>
  <c r="F8556" i="2" s="1"/>
  <c r="G8544" i="2"/>
  <c r="F8544" i="2" s="1"/>
  <c r="G8532" i="2"/>
  <c r="F8532" i="2" s="1"/>
  <c r="G8520" i="2"/>
  <c r="F8520" i="2" s="1"/>
  <c r="G8508" i="2"/>
  <c r="F8508" i="2" s="1"/>
  <c r="G8496" i="2"/>
  <c r="F8496" i="2" s="1"/>
  <c r="G8484" i="2"/>
  <c r="F8484" i="2" s="1"/>
  <c r="G8472" i="2"/>
  <c r="F8472" i="2" s="1"/>
  <c r="G8460" i="2"/>
  <c r="F8460" i="2" s="1"/>
  <c r="G8448" i="2"/>
  <c r="F8448" i="2" s="1"/>
  <c r="G8436" i="2"/>
  <c r="F8436" i="2" s="1"/>
  <c r="G8424" i="2"/>
  <c r="F8424" i="2" s="1"/>
  <c r="G8412" i="2"/>
  <c r="F8412" i="2" s="1"/>
  <c r="G8400" i="2"/>
  <c r="F8400" i="2" s="1"/>
  <c r="G8388" i="2"/>
  <c r="F8388" i="2" s="1"/>
  <c r="G8376" i="2"/>
  <c r="F8376" i="2" s="1"/>
  <c r="G8364" i="2"/>
  <c r="F8364" i="2" s="1"/>
  <c r="G8352" i="2"/>
  <c r="F8352" i="2" s="1"/>
  <c r="G8340" i="2"/>
  <c r="F8340" i="2" s="1"/>
  <c r="G8328" i="2"/>
  <c r="F8328" i="2" s="1"/>
  <c r="G8316" i="2"/>
  <c r="F8316" i="2" s="1"/>
  <c r="G8304" i="2"/>
  <c r="F8304" i="2" s="1"/>
  <c r="G8292" i="2"/>
  <c r="F8292" i="2" s="1"/>
  <c r="G8280" i="2"/>
  <c r="F8280" i="2"/>
  <c r="G8268" i="2"/>
  <c r="F8268" i="2" s="1"/>
  <c r="G8256" i="2"/>
  <c r="F8256" i="2" s="1"/>
  <c r="G8244" i="2"/>
  <c r="F8244" i="2" s="1"/>
  <c r="G8232" i="2"/>
  <c r="F8232" i="2" s="1"/>
  <c r="G8220" i="2"/>
  <c r="F8220" i="2" s="1"/>
  <c r="G8208" i="2"/>
  <c r="F8208" i="2" s="1"/>
  <c r="G8196" i="2"/>
  <c r="F8196" i="2" s="1"/>
  <c r="G8184" i="2"/>
  <c r="F8184" i="2" s="1"/>
  <c r="G8172" i="2"/>
  <c r="F8172" i="2" s="1"/>
  <c r="G8160" i="2"/>
  <c r="F8160" i="2" s="1"/>
  <c r="G8148" i="2"/>
  <c r="F8148" i="2"/>
  <c r="G8136" i="2"/>
  <c r="F8136" i="2" s="1"/>
  <c r="G8124" i="2"/>
  <c r="F8124" i="2" s="1"/>
  <c r="G8112" i="2"/>
  <c r="F8112" i="2" s="1"/>
  <c r="G8100" i="2"/>
  <c r="F8100" i="2" s="1"/>
  <c r="G8088" i="2"/>
  <c r="F8088" i="2" s="1"/>
  <c r="G8076" i="2"/>
  <c r="F8076" i="2" s="1"/>
  <c r="G8064" i="2"/>
  <c r="F8064" i="2"/>
  <c r="G8052" i="2"/>
  <c r="F8052" i="2" s="1"/>
  <c r="G8040" i="2"/>
  <c r="F8040" i="2" s="1"/>
  <c r="G8028" i="2"/>
  <c r="F8028" i="2" s="1"/>
  <c r="G8016" i="2"/>
  <c r="F8016" i="2" s="1"/>
  <c r="G8004" i="2"/>
  <c r="F8004" i="2" s="1"/>
  <c r="G7992" i="2"/>
  <c r="F7992" i="2" s="1"/>
  <c r="G7980" i="2"/>
  <c r="F7980" i="2" s="1"/>
  <c r="G7968" i="2"/>
  <c r="F7968" i="2" s="1"/>
  <c r="G7956" i="2"/>
  <c r="F7956" i="2" s="1"/>
  <c r="G7944" i="2"/>
  <c r="F7944" i="2" s="1"/>
  <c r="G7932" i="2"/>
  <c r="F7932" i="2"/>
  <c r="G7920" i="2"/>
  <c r="F7920" i="2" s="1"/>
  <c r="G7908" i="2"/>
  <c r="F7908" i="2" s="1"/>
  <c r="G7896" i="2"/>
  <c r="F7896" i="2" s="1"/>
  <c r="G7884" i="2"/>
  <c r="F7884" i="2" s="1"/>
  <c r="G7872" i="2"/>
  <c r="F7872" i="2" s="1"/>
  <c r="G7860" i="2"/>
  <c r="F7860" i="2" s="1"/>
  <c r="G7848" i="2"/>
  <c r="F7848" i="2" s="1"/>
  <c r="G7836" i="2"/>
  <c r="F7836" i="2" s="1"/>
  <c r="G7824" i="2"/>
  <c r="F7824" i="2" s="1"/>
  <c r="G7812" i="2"/>
  <c r="F7812" i="2" s="1"/>
  <c r="G7800" i="2"/>
  <c r="F7800" i="2" s="1"/>
  <c r="G7788" i="2"/>
  <c r="F7788" i="2" s="1"/>
  <c r="G7776" i="2"/>
  <c r="F7776" i="2" s="1"/>
  <c r="G7764" i="2"/>
  <c r="F7764" i="2" s="1"/>
  <c r="G7752" i="2"/>
  <c r="F7752" i="2" s="1"/>
  <c r="G7740" i="2"/>
  <c r="F7740" i="2" s="1"/>
  <c r="G7728" i="2"/>
  <c r="F7728" i="2" s="1"/>
  <c r="G7716" i="2"/>
  <c r="F7716" i="2" s="1"/>
  <c r="G7704" i="2"/>
  <c r="F7704" i="2" s="1"/>
  <c r="G7692" i="2"/>
  <c r="F7692" i="2" s="1"/>
  <c r="G7680" i="2"/>
  <c r="F7680" i="2" s="1"/>
  <c r="G7668" i="2"/>
  <c r="F7668" i="2" s="1"/>
  <c r="G7656" i="2"/>
  <c r="F7656" i="2" s="1"/>
  <c r="G7644" i="2"/>
  <c r="F7644" i="2" s="1"/>
  <c r="G7632" i="2"/>
  <c r="F7632" i="2"/>
  <c r="G7620" i="2"/>
  <c r="F7620" i="2" s="1"/>
  <c r="G7608" i="2"/>
  <c r="F7608" i="2" s="1"/>
  <c r="G7596" i="2"/>
  <c r="F7596" i="2" s="1"/>
  <c r="G7584" i="2"/>
  <c r="F7584" i="2" s="1"/>
  <c r="G7572" i="2"/>
  <c r="F7572" i="2" s="1"/>
  <c r="G7560" i="2"/>
  <c r="F7560" i="2" s="1"/>
  <c r="G7548" i="2"/>
  <c r="F7548" i="2" s="1"/>
  <c r="G7536" i="2"/>
  <c r="F7536" i="2" s="1"/>
  <c r="G7524" i="2"/>
  <c r="F7524" i="2" s="1"/>
  <c r="G7512" i="2"/>
  <c r="F7512" i="2" s="1"/>
  <c r="G7500" i="2"/>
  <c r="F7500" i="2"/>
  <c r="G7488" i="2"/>
  <c r="F7488" i="2" s="1"/>
  <c r="G7476" i="2"/>
  <c r="F7476" i="2" s="1"/>
  <c r="G7464" i="2"/>
  <c r="F7464" i="2" s="1"/>
  <c r="G7452" i="2"/>
  <c r="F7452" i="2" s="1"/>
  <c r="G7440" i="2"/>
  <c r="F7440" i="2" s="1"/>
  <c r="G7428" i="2"/>
  <c r="F7428" i="2" s="1"/>
  <c r="G7416" i="2"/>
  <c r="F7416" i="2" s="1"/>
  <c r="G7404" i="2"/>
  <c r="F7404" i="2" s="1"/>
  <c r="G7392" i="2"/>
  <c r="F7392" i="2" s="1"/>
  <c r="G7380" i="2"/>
  <c r="F7380" i="2" s="1"/>
  <c r="G7368" i="2"/>
  <c r="F7368" i="2" s="1"/>
  <c r="G7356" i="2"/>
  <c r="F7356" i="2" s="1"/>
  <c r="G7344" i="2"/>
  <c r="F7344" i="2" s="1"/>
  <c r="G7332" i="2"/>
  <c r="F7332" i="2" s="1"/>
  <c r="G7320" i="2"/>
  <c r="F7320" i="2" s="1"/>
  <c r="G7308" i="2"/>
  <c r="F7308" i="2" s="1"/>
  <c r="G7296" i="2"/>
  <c r="F7296" i="2" s="1"/>
  <c r="G7284" i="2"/>
  <c r="F7284" i="2" s="1"/>
  <c r="G7272" i="2"/>
  <c r="F7272" i="2" s="1"/>
  <c r="G7260" i="2"/>
  <c r="F7260" i="2" s="1"/>
  <c r="G7248" i="2"/>
  <c r="F7248" i="2" s="1"/>
  <c r="G7236" i="2"/>
  <c r="F7236" i="2" s="1"/>
  <c r="G7224" i="2"/>
  <c r="F7224" i="2" s="1"/>
  <c r="G7212" i="2"/>
  <c r="F7212" i="2" s="1"/>
  <c r="G7200" i="2"/>
  <c r="F7200" i="2" s="1"/>
  <c r="G7188" i="2"/>
  <c r="F7188" i="2" s="1"/>
  <c r="G7176" i="2"/>
  <c r="F7176" i="2" s="1"/>
  <c r="G7164" i="2"/>
  <c r="F7164" i="2" s="1"/>
  <c r="G7152" i="2"/>
  <c r="F7152" i="2" s="1"/>
  <c r="G7140" i="2"/>
  <c r="F7140" i="2" s="1"/>
  <c r="G7128" i="2"/>
  <c r="F7128" i="2" s="1"/>
  <c r="G7116" i="2"/>
  <c r="F7116" i="2" s="1"/>
  <c r="G7104" i="2"/>
  <c r="F7104" i="2" s="1"/>
  <c r="G7092" i="2"/>
  <c r="F7092" i="2" s="1"/>
  <c r="G7080" i="2"/>
  <c r="F7080" i="2" s="1"/>
  <c r="G7068" i="2"/>
  <c r="F7068" i="2" s="1"/>
  <c r="G7056" i="2"/>
  <c r="F7056" i="2"/>
  <c r="G7044" i="2"/>
  <c r="F7044" i="2" s="1"/>
  <c r="G7032" i="2"/>
  <c r="F7032" i="2" s="1"/>
  <c r="G7020" i="2"/>
  <c r="F7020" i="2" s="1"/>
  <c r="G7008" i="2"/>
  <c r="F7008" i="2" s="1"/>
  <c r="G6996" i="2"/>
  <c r="F6996" i="2"/>
  <c r="G6984" i="2"/>
  <c r="F6984" i="2"/>
  <c r="G6972" i="2"/>
  <c r="F6972" i="2" s="1"/>
  <c r="G6960" i="2"/>
  <c r="F6960" i="2" s="1"/>
  <c r="G6948" i="2"/>
  <c r="F6948" i="2" s="1"/>
  <c r="G6936" i="2"/>
  <c r="F6936" i="2" s="1"/>
  <c r="G6924" i="2"/>
  <c r="F6924" i="2"/>
  <c r="G6912" i="2"/>
  <c r="F6912" i="2"/>
  <c r="G6900" i="2"/>
  <c r="F6900" i="2" s="1"/>
  <c r="G6888" i="2"/>
  <c r="F6888" i="2" s="1"/>
  <c r="G6876" i="2"/>
  <c r="F6876" i="2" s="1"/>
  <c r="G6864" i="2"/>
  <c r="F6864" i="2" s="1"/>
  <c r="G6852" i="2"/>
  <c r="F6852" i="2" s="1"/>
  <c r="G6840" i="2"/>
  <c r="F6840" i="2" s="1"/>
  <c r="G6828" i="2"/>
  <c r="F6828" i="2" s="1"/>
  <c r="G6816" i="2"/>
  <c r="F6816" i="2" s="1"/>
  <c r="G6804" i="2"/>
  <c r="F6804" i="2" s="1"/>
  <c r="G6792" i="2"/>
  <c r="F6792" i="2" s="1"/>
  <c r="G6780" i="2"/>
  <c r="F6780" i="2"/>
  <c r="G6768" i="2"/>
  <c r="F6768" i="2"/>
  <c r="G6756" i="2"/>
  <c r="F6756" i="2"/>
  <c r="G6744" i="2"/>
  <c r="F6744" i="2" s="1"/>
  <c r="G6732" i="2"/>
  <c r="F6732" i="2"/>
  <c r="G6720" i="2"/>
  <c r="F6720" i="2" s="1"/>
  <c r="G6708" i="2"/>
  <c r="F6708" i="2" s="1"/>
  <c r="G6696" i="2"/>
  <c r="F6696" i="2" s="1"/>
  <c r="G6684" i="2"/>
  <c r="F6684" i="2" s="1"/>
  <c r="G6672" i="2"/>
  <c r="F6672" i="2" s="1"/>
  <c r="G6660" i="2"/>
  <c r="F6660" i="2" s="1"/>
  <c r="G6648" i="2"/>
  <c r="F6648" i="2" s="1"/>
  <c r="G6636" i="2"/>
  <c r="F6636" i="2" s="1"/>
  <c r="G6624" i="2"/>
  <c r="F6624" i="2"/>
  <c r="G6612" i="2"/>
  <c r="F6612" i="2" s="1"/>
  <c r="G6600" i="2"/>
  <c r="F6600" i="2" s="1"/>
  <c r="G6588" i="2"/>
  <c r="F6588" i="2" s="1"/>
  <c r="G6576" i="2"/>
  <c r="F6576" i="2" s="1"/>
  <c r="G6564" i="2"/>
  <c r="F6564" i="2" s="1"/>
  <c r="G6552" i="2"/>
  <c r="F6552" i="2" s="1"/>
  <c r="G6540" i="2"/>
  <c r="F6540" i="2" s="1"/>
  <c r="G6528" i="2"/>
  <c r="F6528" i="2" s="1"/>
  <c r="G6516" i="2"/>
  <c r="F6516" i="2"/>
  <c r="G6504" i="2"/>
  <c r="F6504" i="2"/>
  <c r="G6492" i="2"/>
  <c r="F6492" i="2" s="1"/>
  <c r="G6480" i="2"/>
  <c r="F6480" i="2" s="1"/>
  <c r="G6468" i="2"/>
  <c r="F6468" i="2"/>
  <c r="G6456" i="2"/>
  <c r="F6456" i="2" s="1"/>
  <c r="G6444" i="2"/>
  <c r="F6444" i="2" s="1"/>
  <c r="G6432" i="2"/>
  <c r="F6432" i="2" s="1"/>
  <c r="G6420" i="2"/>
  <c r="F6420" i="2"/>
  <c r="G6408" i="2"/>
  <c r="F6408" i="2" s="1"/>
  <c r="G6396" i="2"/>
  <c r="F6396" i="2" s="1"/>
  <c r="G6384" i="2"/>
  <c r="F6384" i="2" s="1"/>
  <c r="G6372" i="2"/>
  <c r="F6372" i="2" s="1"/>
  <c r="G6360" i="2"/>
  <c r="F6360" i="2" s="1"/>
  <c r="G6348" i="2"/>
  <c r="F6348" i="2" s="1"/>
  <c r="G6336" i="2"/>
  <c r="F6336" i="2" s="1"/>
  <c r="G6324" i="2"/>
  <c r="F6324" i="2" s="1"/>
  <c r="G6312" i="2"/>
  <c r="F6312" i="2" s="1"/>
  <c r="G6300" i="2"/>
  <c r="F6300" i="2" s="1"/>
  <c r="G6288" i="2"/>
  <c r="F6288" i="2" s="1"/>
  <c r="G6276" i="2"/>
  <c r="F6276" i="2" s="1"/>
  <c r="G6264" i="2"/>
  <c r="F6264" i="2" s="1"/>
  <c r="G6252" i="2"/>
  <c r="F6252" i="2" s="1"/>
  <c r="G6240" i="2"/>
  <c r="F6240" i="2" s="1"/>
  <c r="G6228" i="2"/>
  <c r="F6228" i="2"/>
  <c r="G6216" i="2"/>
  <c r="F6216" i="2"/>
  <c r="G6204" i="2"/>
  <c r="F6204" i="2"/>
  <c r="G6192" i="2"/>
  <c r="F6192" i="2" s="1"/>
  <c r="G6180" i="2"/>
  <c r="F6180" i="2" s="1"/>
  <c r="G6168" i="2"/>
  <c r="F6168" i="2" s="1"/>
  <c r="G6156" i="2"/>
  <c r="F6156" i="2" s="1"/>
  <c r="G6144" i="2"/>
  <c r="F6144" i="2" s="1"/>
  <c r="G6132" i="2"/>
  <c r="F6132" i="2" s="1"/>
  <c r="G6120" i="2"/>
  <c r="F6120" i="2" s="1"/>
  <c r="G6108" i="2"/>
  <c r="F6108" i="2"/>
  <c r="G6096" i="2"/>
  <c r="F6096" i="2" s="1"/>
  <c r="G6084" i="2"/>
  <c r="F6084" i="2" s="1"/>
  <c r="G6072" i="2"/>
  <c r="F6072" i="2" s="1"/>
  <c r="G6060" i="2"/>
  <c r="F6060" i="2"/>
  <c r="G6048" i="2"/>
  <c r="F6048" i="2"/>
  <c r="G6036" i="2"/>
  <c r="F6036" i="2"/>
  <c r="G6024" i="2"/>
  <c r="F6024" i="2" s="1"/>
  <c r="G6012" i="2"/>
  <c r="F6012" i="2" s="1"/>
  <c r="G6000" i="2"/>
  <c r="F6000" i="2" s="1"/>
  <c r="G5988" i="2"/>
  <c r="F5988" i="2" s="1"/>
  <c r="G5976" i="2"/>
  <c r="F5976" i="2" s="1"/>
  <c r="G5964" i="2"/>
  <c r="F5964" i="2" s="1"/>
  <c r="G5952" i="2"/>
  <c r="F5952" i="2" s="1"/>
  <c r="G5940" i="2"/>
  <c r="F5940" i="2" s="1"/>
  <c r="G5928" i="2"/>
  <c r="F5928" i="2" s="1"/>
  <c r="G5916" i="2"/>
  <c r="F5916" i="2"/>
  <c r="G5904" i="2"/>
  <c r="F5904" i="2"/>
  <c r="G5892" i="2"/>
  <c r="F5892" i="2"/>
  <c r="G5880" i="2"/>
  <c r="F5880" i="2" s="1"/>
  <c r="G5868" i="2"/>
  <c r="F5868" i="2" s="1"/>
  <c r="G5856" i="2"/>
  <c r="F5856" i="2"/>
  <c r="G5844" i="2"/>
  <c r="F5844" i="2" s="1"/>
  <c r="G5832" i="2"/>
  <c r="F5832" i="2" s="1"/>
  <c r="G5820" i="2"/>
  <c r="F5820" i="2" s="1"/>
  <c r="G5808" i="2"/>
  <c r="F5808" i="2" s="1"/>
  <c r="G5796" i="2"/>
  <c r="F5796" i="2"/>
  <c r="G5784" i="2"/>
  <c r="F5784" i="2" s="1"/>
  <c r="G5772" i="2"/>
  <c r="F5772" i="2" s="1"/>
  <c r="G5760" i="2"/>
  <c r="F5760" i="2" s="1"/>
  <c r="G5748" i="2"/>
  <c r="F5748" i="2"/>
  <c r="G5736" i="2"/>
  <c r="F5736" i="2" s="1"/>
  <c r="G5724" i="2"/>
  <c r="F5724" i="2" s="1"/>
  <c r="G5712" i="2"/>
  <c r="F5712" i="2" s="1"/>
  <c r="G5700" i="2"/>
  <c r="F5700" i="2"/>
  <c r="G5688" i="2"/>
  <c r="F5688" i="2" s="1"/>
  <c r="G5676" i="2"/>
  <c r="F5676" i="2" s="1"/>
  <c r="G5664" i="2"/>
  <c r="F5664" i="2" s="1"/>
  <c r="G5652" i="2"/>
  <c r="F5652" i="2" s="1"/>
  <c r="G5640" i="2"/>
  <c r="F5640" i="2"/>
  <c r="G5628" i="2"/>
  <c r="F5628" i="2" s="1"/>
  <c r="G5616" i="2"/>
  <c r="F5616" i="2" s="1"/>
  <c r="G5604" i="2"/>
  <c r="F5604" i="2" s="1"/>
  <c r="G5592" i="2"/>
  <c r="F5592" i="2" s="1"/>
  <c r="G5580" i="2"/>
  <c r="F5580" i="2" s="1"/>
  <c r="G5568" i="2"/>
  <c r="F5568" i="2" s="1"/>
  <c r="G5556" i="2"/>
  <c r="F5556" i="2" s="1"/>
  <c r="G5544" i="2"/>
  <c r="F5544" i="2" s="1"/>
  <c r="G5532" i="2"/>
  <c r="F5532" i="2" s="1"/>
  <c r="G5520" i="2"/>
  <c r="F5520" i="2" s="1"/>
  <c r="G5508" i="2"/>
  <c r="F5508" i="2"/>
  <c r="G5496" i="2"/>
  <c r="F5496" i="2" s="1"/>
  <c r="G5484" i="2"/>
  <c r="F5484" i="2"/>
  <c r="G5472" i="2"/>
  <c r="F5472" i="2" s="1"/>
  <c r="G5460" i="2"/>
  <c r="F5460" i="2" s="1"/>
  <c r="G5448" i="2"/>
  <c r="F5448" i="2" s="1"/>
  <c r="G5436" i="2"/>
  <c r="F5436" i="2" s="1"/>
  <c r="G5424" i="2"/>
  <c r="F5424" i="2" s="1"/>
  <c r="G5412" i="2"/>
  <c r="F5412" i="2" s="1"/>
  <c r="G5400" i="2"/>
  <c r="F5400" i="2" s="1"/>
  <c r="G5388" i="2"/>
  <c r="F5388" i="2" s="1"/>
  <c r="G5376" i="2"/>
  <c r="F5376" i="2" s="1"/>
  <c r="G5364" i="2"/>
  <c r="F5364" i="2"/>
  <c r="G5352" i="2"/>
  <c r="F5352" i="2"/>
  <c r="G5340" i="2"/>
  <c r="F5340" i="2" s="1"/>
  <c r="G5328" i="2"/>
  <c r="F5328" i="2"/>
  <c r="G5316" i="2"/>
  <c r="F5316" i="2" s="1"/>
  <c r="G5304" i="2"/>
  <c r="F5304" i="2" s="1"/>
  <c r="G5292" i="2"/>
  <c r="F5292" i="2" s="1"/>
  <c r="G5280" i="2"/>
  <c r="F5280" i="2" s="1"/>
  <c r="G5268" i="2"/>
  <c r="F5268" i="2" s="1"/>
  <c r="G5256" i="2"/>
  <c r="F5256" i="2" s="1"/>
  <c r="G5244" i="2"/>
  <c r="F5244" i="2" s="1"/>
  <c r="G5232" i="2"/>
  <c r="F5232" i="2" s="1"/>
  <c r="G5220" i="2"/>
  <c r="F5220" i="2" s="1"/>
  <c r="G5208" i="2"/>
  <c r="F5208" i="2"/>
  <c r="G5196" i="2"/>
  <c r="F5196" i="2" s="1"/>
  <c r="G5184" i="2"/>
  <c r="F5184" i="2" s="1"/>
  <c r="G5172" i="2"/>
  <c r="F5172" i="2" s="1"/>
  <c r="G5160" i="2"/>
  <c r="F5160" i="2" s="1"/>
  <c r="G5148" i="2"/>
  <c r="F5148" i="2" s="1"/>
  <c r="G5136" i="2"/>
  <c r="F5136" i="2" s="1"/>
  <c r="G5124" i="2"/>
  <c r="F5124" i="2" s="1"/>
  <c r="G5112" i="2"/>
  <c r="F5112" i="2" s="1"/>
  <c r="G5100" i="2"/>
  <c r="F5100" i="2" s="1"/>
  <c r="G5088" i="2"/>
  <c r="F5088" i="2" s="1"/>
  <c r="G5076" i="2"/>
  <c r="F5076" i="2" s="1"/>
  <c r="G5064" i="2"/>
  <c r="F5064" i="2" s="1"/>
  <c r="G5052" i="2"/>
  <c r="F5052" i="2" s="1"/>
  <c r="G5040" i="2"/>
  <c r="F5040" i="2" s="1"/>
  <c r="G5028" i="2"/>
  <c r="F5028" i="2"/>
  <c r="G5016" i="2"/>
  <c r="F5016" i="2" s="1"/>
  <c r="G5004" i="2"/>
  <c r="F5004" i="2" s="1"/>
  <c r="G4992" i="2"/>
  <c r="F4992" i="2" s="1"/>
  <c r="G4980" i="2"/>
  <c r="F4980" i="2" s="1"/>
  <c r="G4968" i="2"/>
  <c r="F4968" i="2" s="1"/>
  <c r="G4956" i="2"/>
  <c r="F4956" i="2" s="1"/>
  <c r="G4944" i="2"/>
  <c r="F4944" i="2" s="1"/>
  <c r="G4932" i="2"/>
  <c r="F4932" i="2" s="1"/>
  <c r="G4920" i="2"/>
  <c r="F4920" i="2" s="1"/>
  <c r="G4908" i="2"/>
  <c r="F4908" i="2" s="1"/>
  <c r="G4896" i="2"/>
  <c r="F4896" i="2" s="1"/>
  <c r="G4884" i="2"/>
  <c r="F4884" i="2" s="1"/>
  <c r="G4872" i="2"/>
  <c r="F4872" i="2" s="1"/>
  <c r="G4860" i="2"/>
  <c r="F4860" i="2" s="1"/>
  <c r="G4848" i="2"/>
  <c r="F4848" i="2" s="1"/>
  <c r="G4836" i="2"/>
  <c r="F4836" i="2"/>
  <c r="G4824" i="2"/>
  <c r="F4824" i="2" s="1"/>
  <c r="G4812" i="2"/>
  <c r="F4812" i="2" s="1"/>
  <c r="G4800" i="2"/>
  <c r="F4800" i="2" s="1"/>
  <c r="G4788" i="2"/>
  <c r="F4788" i="2" s="1"/>
  <c r="G4776" i="2"/>
  <c r="F4776" i="2" s="1"/>
  <c r="G4764" i="2"/>
  <c r="F4764" i="2" s="1"/>
  <c r="G4752" i="2"/>
  <c r="F4752" i="2" s="1"/>
  <c r="G4740" i="2"/>
  <c r="F4740" i="2" s="1"/>
  <c r="G4728" i="2"/>
  <c r="F4728" i="2" s="1"/>
  <c r="G4716" i="2"/>
  <c r="F4716" i="2"/>
  <c r="G4704" i="2"/>
  <c r="F4704" i="2" s="1"/>
  <c r="G4692" i="2"/>
  <c r="F4692" i="2" s="1"/>
  <c r="G4680" i="2"/>
  <c r="F4680" i="2" s="1"/>
  <c r="G4668" i="2"/>
  <c r="F4668" i="2" s="1"/>
  <c r="G4656" i="2"/>
  <c r="F4656" i="2" s="1"/>
  <c r="G4644" i="2"/>
  <c r="F4644" i="2" s="1"/>
  <c r="G4632" i="2"/>
  <c r="F4632" i="2"/>
  <c r="G4620" i="2"/>
  <c r="F4620" i="2" s="1"/>
  <c r="G4608" i="2"/>
  <c r="F4608" i="2" s="1"/>
  <c r="G4596" i="2"/>
  <c r="F4596" i="2" s="1"/>
  <c r="G4584" i="2"/>
  <c r="F4584" i="2" s="1"/>
  <c r="G4572" i="2"/>
  <c r="F4572" i="2" s="1"/>
  <c r="G4560" i="2"/>
  <c r="F4560" i="2" s="1"/>
  <c r="G4548" i="2"/>
  <c r="F4548" i="2" s="1"/>
  <c r="G4536" i="2"/>
  <c r="F4536" i="2" s="1"/>
  <c r="G4524" i="2"/>
  <c r="F4524" i="2" s="1"/>
  <c r="G4512" i="2"/>
  <c r="F4512" i="2" s="1"/>
  <c r="G4500" i="2"/>
  <c r="F4500" i="2" s="1"/>
  <c r="G4488" i="2"/>
  <c r="F4488" i="2" s="1"/>
  <c r="G4476" i="2"/>
  <c r="F4476" i="2" s="1"/>
  <c r="G4464" i="2"/>
  <c r="F4464" i="2" s="1"/>
  <c r="G4452" i="2"/>
  <c r="F4452" i="2"/>
  <c r="G4440" i="2"/>
  <c r="F4440" i="2" s="1"/>
  <c r="G4428" i="2"/>
  <c r="F4428" i="2" s="1"/>
  <c r="G4416" i="2"/>
  <c r="F4416" i="2" s="1"/>
  <c r="G4404" i="2"/>
  <c r="F4404" i="2" s="1"/>
  <c r="G4392" i="2"/>
  <c r="F4392" i="2" s="1"/>
  <c r="G4380" i="2"/>
  <c r="F4380" i="2" s="1"/>
  <c r="G4368" i="2"/>
  <c r="F4368" i="2"/>
  <c r="G4356" i="2"/>
  <c r="F4356" i="2" s="1"/>
  <c r="G4344" i="2"/>
  <c r="F4344" i="2" s="1"/>
  <c r="G4332" i="2"/>
  <c r="F4332" i="2" s="1"/>
  <c r="G4320" i="2"/>
  <c r="F4320" i="2" s="1"/>
  <c r="G4308" i="2"/>
  <c r="F4308" i="2" s="1"/>
  <c r="G4296" i="2"/>
  <c r="F4296" i="2" s="1"/>
  <c r="G4284" i="2"/>
  <c r="F4284" i="2"/>
  <c r="G4272" i="2"/>
  <c r="F4272" i="2" s="1"/>
  <c r="G4260" i="2"/>
  <c r="F4260" i="2" s="1"/>
  <c r="G4248" i="2"/>
  <c r="F4248" i="2" s="1"/>
  <c r="G4236" i="2"/>
  <c r="F4236" i="2" s="1"/>
  <c r="G4224" i="2"/>
  <c r="F4224" i="2" s="1"/>
  <c r="G4212" i="2"/>
  <c r="F4212" i="2" s="1"/>
  <c r="G4200" i="2"/>
  <c r="F4200" i="2"/>
  <c r="G4188" i="2"/>
  <c r="F4188" i="2" s="1"/>
  <c r="G4176" i="2"/>
  <c r="F4176" i="2" s="1"/>
  <c r="G4164" i="2"/>
  <c r="F4164" i="2" s="1"/>
  <c r="G4152" i="2"/>
  <c r="F4152" i="2" s="1"/>
  <c r="G4140" i="2"/>
  <c r="F4140" i="2" s="1"/>
  <c r="G4128" i="2"/>
  <c r="F4128" i="2" s="1"/>
  <c r="G4116" i="2"/>
  <c r="F4116" i="2" s="1"/>
  <c r="G4104" i="2"/>
  <c r="F4104" i="2" s="1"/>
  <c r="G4092" i="2"/>
  <c r="F4092" i="2" s="1"/>
  <c r="G4080" i="2"/>
  <c r="F4080" i="2" s="1"/>
  <c r="G4068" i="2"/>
  <c r="F4068" i="2"/>
  <c r="G4056" i="2"/>
  <c r="F4056" i="2"/>
  <c r="G4044" i="2"/>
  <c r="F4044" i="2" s="1"/>
  <c r="G4032" i="2"/>
  <c r="F4032" i="2" s="1"/>
  <c r="G4020" i="2"/>
  <c r="F4020" i="2"/>
  <c r="G4008" i="2"/>
  <c r="F4008" i="2" s="1"/>
  <c r="G3996" i="2"/>
  <c r="F3996" i="2" s="1"/>
  <c r="G3984" i="2"/>
  <c r="F3984" i="2" s="1"/>
  <c r="G3972" i="2"/>
  <c r="F3972" i="2" s="1"/>
  <c r="G3960" i="2"/>
  <c r="F3960" i="2" s="1"/>
  <c r="G3948" i="2"/>
  <c r="F3948" i="2" s="1"/>
  <c r="G3936" i="2"/>
  <c r="F3936" i="2" s="1"/>
  <c r="G3924" i="2"/>
  <c r="F3924" i="2" s="1"/>
  <c r="G3912" i="2"/>
  <c r="F3912" i="2" s="1"/>
  <c r="G3900" i="2"/>
  <c r="F3900" i="2" s="1"/>
  <c r="G3888" i="2"/>
  <c r="F3888" i="2" s="1"/>
  <c r="G3876" i="2"/>
  <c r="F3876" i="2"/>
  <c r="G3864" i="2"/>
  <c r="F3864" i="2" s="1"/>
  <c r="G3852" i="2"/>
  <c r="F3852" i="2" s="1"/>
  <c r="G3840" i="2"/>
  <c r="F3840" i="2" s="1"/>
  <c r="G3828" i="2"/>
  <c r="F3828" i="2" s="1"/>
  <c r="G3816" i="2"/>
  <c r="F3816" i="2" s="1"/>
  <c r="G3804" i="2"/>
  <c r="F3804" i="2" s="1"/>
  <c r="G3792" i="2"/>
  <c r="F3792" i="2" s="1"/>
  <c r="G3780" i="2"/>
  <c r="F3780" i="2"/>
  <c r="G3768" i="2"/>
  <c r="F3768" i="2" s="1"/>
  <c r="G3756" i="2"/>
  <c r="F3756" i="2" s="1"/>
  <c r="G3744" i="2"/>
  <c r="F3744" i="2" s="1"/>
  <c r="G3732" i="2"/>
  <c r="F3732" i="2" s="1"/>
  <c r="G3720" i="2"/>
  <c r="F3720" i="2" s="1"/>
  <c r="G3708" i="2"/>
  <c r="F3708" i="2" s="1"/>
  <c r="G3696" i="2"/>
  <c r="F3696" i="2" s="1"/>
  <c r="G3684" i="2"/>
  <c r="F3684" i="2" s="1"/>
  <c r="G3672" i="2"/>
  <c r="F3672" i="2" s="1"/>
  <c r="G3660" i="2"/>
  <c r="F3660" i="2" s="1"/>
  <c r="G3648" i="2"/>
  <c r="F3648" i="2" s="1"/>
  <c r="G3636" i="2"/>
  <c r="F3636" i="2" s="1"/>
  <c r="G3624" i="2"/>
  <c r="F3624" i="2" s="1"/>
  <c r="G3612" i="2"/>
  <c r="F3612" i="2" s="1"/>
  <c r="G3600" i="2"/>
  <c r="F3600" i="2" s="1"/>
  <c r="G3588" i="2"/>
  <c r="F3588" i="2"/>
  <c r="G3576" i="2"/>
  <c r="F3576" i="2" s="1"/>
  <c r="G3564" i="2"/>
  <c r="F3564" i="2" s="1"/>
  <c r="G3552" i="2"/>
  <c r="F3552" i="2" s="1"/>
  <c r="G3540" i="2"/>
  <c r="F3540" i="2" s="1"/>
  <c r="G3528" i="2"/>
  <c r="F3528" i="2" s="1"/>
  <c r="G3516" i="2"/>
  <c r="F3516" i="2" s="1"/>
  <c r="G3504" i="2"/>
  <c r="F3504" i="2" s="1"/>
  <c r="G3492" i="2"/>
  <c r="F3492" i="2"/>
  <c r="G3480" i="2"/>
  <c r="F3480" i="2"/>
  <c r="G3468" i="2"/>
  <c r="F3468" i="2" s="1"/>
  <c r="G3456" i="2"/>
  <c r="F3456" i="2" s="1"/>
  <c r="G3444" i="2"/>
  <c r="F3444" i="2"/>
  <c r="G3432" i="2"/>
  <c r="F3432" i="2" s="1"/>
  <c r="G3420" i="2"/>
  <c r="F3420" i="2" s="1"/>
  <c r="G3408" i="2"/>
  <c r="F3408" i="2" s="1"/>
  <c r="G3396" i="2"/>
  <c r="F3396" i="2" s="1"/>
  <c r="G3384" i="2"/>
  <c r="F3384" i="2" s="1"/>
  <c r="G3372" i="2"/>
  <c r="F3372" i="2" s="1"/>
  <c r="G3360" i="2"/>
  <c r="F3360" i="2" s="1"/>
  <c r="G3348" i="2"/>
  <c r="F3348" i="2" s="1"/>
  <c r="G3336" i="2"/>
  <c r="F3336" i="2" s="1"/>
  <c r="G3324" i="2"/>
  <c r="F3324" i="2" s="1"/>
  <c r="G3312" i="2"/>
  <c r="F3312" i="2" s="1"/>
  <c r="G3300" i="2"/>
  <c r="F3300" i="2"/>
  <c r="G3288" i="2"/>
  <c r="F3288" i="2" s="1"/>
  <c r="G3276" i="2"/>
  <c r="F3276" i="2" s="1"/>
  <c r="G3264" i="2"/>
  <c r="F3264" i="2" s="1"/>
  <c r="G3252" i="2"/>
  <c r="F3252" i="2" s="1"/>
  <c r="G3240" i="2"/>
  <c r="F3240" i="2" s="1"/>
  <c r="G3228" i="2"/>
  <c r="F3228" i="2" s="1"/>
  <c r="G3216" i="2"/>
  <c r="F3216" i="2" s="1"/>
  <c r="G3204" i="2"/>
  <c r="F3204" i="2"/>
  <c r="G3192" i="2"/>
  <c r="F3192" i="2"/>
  <c r="G3180" i="2"/>
  <c r="F3180" i="2" s="1"/>
  <c r="G3168" i="2"/>
  <c r="F3168" i="2" s="1"/>
  <c r="G3156" i="2"/>
  <c r="F3156" i="2"/>
  <c r="G3144" i="2"/>
  <c r="F3144" i="2" s="1"/>
  <c r="G3132" i="2"/>
  <c r="F3132" i="2" s="1"/>
  <c r="G3120" i="2"/>
  <c r="F3120" i="2" s="1"/>
  <c r="G3108" i="2"/>
  <c r="F3108" i="2" s="1"/>
  <c r="G3096" i="2"/>
  <c r="F3096" i="2" s="1"/>
  <c r="G3084" i="2"/>
  <c r="F3084" i="2" s="1"/>
  <c r="G3072" i="2"/>
  <c r="F3072" i="2" s="1"/>
  <c r="G3060" i="2"/>
  <c r="F3060" i="2" s="1"/>
  <c r="G3048" i="2"/>
  <c r="F3048" i="2" s="1"/>
  <c r="G3036" i="2"/>
  <c r="F3036" i="2" s="1"/>
  <c r="G3024" i="2"/>
  <c r="F3024" i="2" s="1"/>
  <c r="G3012" i="2"/>
  <c r="F3012" i="2"/>
  <c r="G3000" i="2"/>
  <c r="F3000" i="2" s="1"/>
  <c r="G2988" i="2"/>
  <c r="F2988" i="2" s="1"/>
  <c r="G2976" i="2"/>
  <c r="F2976" i="2" s="1"/>
  <c r="G2964" i="2"/>
  <c r="F2964" i="2" s="1"/>
  <c r="G2952" i="2"/>
  <c r="F2952" i="2" s="1"/>
  <c r="G2940" i="2"/>
  <c r="F2940" i="2" s="1"/>
  <c r="G2928" i="2"/>
  <c r="F2928" i="2" s="1"/>
  <c r="G2916" i="2"/>
  <c r="F2916" i="2"/>
  <c r="G2904" i="2"/>
  <c r="F2904" i="2"/>
  <c r="G2892" i="2"/>
  <c r="F2892" i="2" s="1"/>
  <c r="G2880" i="2"/>
  <c r="F2880" i="2" s="1"/>
  <c r="G2868" i="2"/>
  <c r="F2868" i="2"/>
  <c r="G2856" i="2"/>
  <c r="F2856" i="2" s="1"/>
  <c r="G2844" i="2"/>
  <c r="F2844" i="2" s="1"/>
  <c r="G2832" i="2"/>
  <c r="F2832" i="2" s="1"/>
  <c r="G2820" i="2"/>
  <c r="F2820" i="2" s="1"/>
  <c r="G2808" i="2"/>
  <c r="F2808" i="2" s="1"/>
  <c r="G2796" i="2"/>
  <c r="F2796" i="2" s="1"/>
  <c r="G2784" i="2"/>
  <c r="F2784" i="2" s="1"/>
  <c r="G2772" i="2"/>
  <c r="F2772" i="2" s="1"/>
  <c r="G2760" i="2"/>
  <c r="F2760" i="2" s="1"/>
  <c r="G2748" i="2"/>
  <c r="F2748" i="2" s="1"/>
  <c r="G2736" i="2"/>
  <c r="F2736" i="2" s="1"/>
  <c r="G2724" i="2"/>
  <c r="F2724" i="2"/>
  <c r="G2712" i="2"/>
  <c r="F2712" i="2" s="1"/>
  <c r="G2700" i="2"/>
  <c r="F2700" i="2" s="1"/>
  <c r="G2688" i="2"/>
  <c r="F2688" i="2" s="1"/>
  <c r="G2676" i="2"/>
  <c r="F2676" i="2" s="1"/>
  <c r="G2664" i="2"/>
  <c r="F2664" i="2" s="1"/>
  <c r="G2652" i="2"/>
  <c r="F2652" i="2" s="1"/>
  <c r="G2640" i="2"/>
  <c r="F2640" i="2" s="1"/>
  <c r="G2628" i="2"/>
  <c r="F2628" i="2"/>
  <c r="G2616" i="2"/>
  <c r="F2616" i="2"/>
  <c r="G2604" i="2"/>
  <c r="F2604" i="2" s="1"/>
  <c r="G2592" i="2"/>
  <c r="F2592" i="2" s="1"/>
  <c r="G2580" i="2"/>
  <c r="F2580" i="2" s="1"/>
  <c r="G2568" i="2"/>
  <c r="F2568" i="2" s="1"/>
  <c r="G2556" i="2"/>
  <c r="F2556" i="2" s="1"/>
  <c r="G2544" i="2"/>
  <c r="F2544" i="2" s="1"/>
  <c r="G2532" i="2"/>
  <c r="F2532" i="2" s="1"/>
  <c r="G2520" i="2"/>
  <c r="F2520" i="2" s="1"/>
  <c r="G2508" i="2"/>
  <c r="F2508" i="2" s="1"/>
  <c r="G2496" i="2"/>
  <c r="F2496" i="2" s="1"/>
  <c r="G2484" i="2"/>
  <c r="F2484" i="2" s="1"/>
  <c r="G2472" i="2"/>
  <c r="F2472" i="2" s="1"/>
  <c r="G2460" i="2"/>
  <c r="F2460" i="2" s="1"/>
  <c r="G2448" i="2"/>
  <c r="F2448" i="2" s="1"/>
  <c r="G2436" i="2"/>
  <c r="F2436" i="2"/>
  <c r="G2424" i="2"/>
  <c r="F2424" i="2" s="1"/>
  <c r="G2412" i="2"/>
  <c r="F2412" i="2" s="1"/>
  <c r="G2400" i="2"/>
  <c r="F2400" i="2" s="1"/>
  <c r="G2388" i="2"/>
  <c r="F2388" i="2" s="1"/>
  <c r="G2376" i="2"/>
  <c r="F2376" i="2" s="1"/>
  <c r="G2364" i="2"/>
  <c r="F2364" i="2" s="1"/>
  <c r="G2352" i="2"/>
  <c r="F2352" i="2" s="1"/>
  <c r="G2340" i="2"/>
  <c r="F2340" i="2"/>
  <c r="G2328" i="2"/>
  <c r="F2328" i="2"/>
  <c r="G2316" i="2"/>
  <c r="F2316" i="2" s="1"/>
  <c r="G2304" i="2"/>
  <c r="F2304" i="2" s="1"/>
  <c r="G2292" i="2"/>
  <c r="F2292" i="2"/>
  <c r="G2280" i="2"/>
  <c r="F2280" i="2" s="1"/>
  <c r="G2268" i="2"/>
  <c r="F2268" i="2" s="1"/>
  <c r="G2256" i="2"/>
  <c r="F2256" i="2" s="1"/>
  <c r="G2244" i="2"/>
  <c r="F2244" i="2" s="1"/>
  <c r="G2232" i="2"/>
  <c r="F2232" i="2" s="1"/>
  <c r="G2220" i="2"/>
  <c r="F2220" i="2" s="1"/>
  <c r="G2208" i="2"/>
  <c r="F2208" i="2" s="1"/>
  <c r="G2196" i="2"/>
  <c r="F2196" i="2"/>
  <c r="G2184" i="2"/>
  <c r="F2184" i="2" s="1"/>
  <c r="G2172" i="2"/>
  <c r="F2172" i="2" s="1"/>
  <c r="G2160" i="2"/>
  <c r="F2160" i="2" s="1"/>
  <c r="G2148" i="2"/>
  <c r="F2148" i="2"/>
  <c r="G2136" i="2"/>
  <c r="F2136" i="2" s="1"/>
  <c r="G2124" i="2"/>
  <c r="F2124" i="2" s="1"/>
  <c r="G2112" i="2"/>
  <c r="F2112" i="2" s="1"/>
  <c r="G2100" i="2"/>
  <c r="F2100" i="2" s="1"/>
  <c r="G2088" i="2"/>
  <c r="F2088" i="2" s="1"/>
  <c r="G2076" i="2"/>
  <c r="F2076" i="2" s="1"/>
  <c r="G2064" i="2"/>
  <c r="F2064" i="2" s="1"/>
  <c r="G2052" i="2"/>
  <c r="F2052" i="2"/>
  <c r="G2040" i="2"/>
  <c r="F2040" i="2" s="1"/>
  <c r="G2028" i="2"/>
  <c r="F2028" i="2" s="1"/>
  <c r="G2016" i="2"/>
  <c r="F2016" i="2" s="1"/>
  <c r="G2004" i="2"/>
  <c r="F2004" i="2"/>
  <c r="G1992" i="2"/>
  <c r="F1992" i="2" s="1"/>
  <c r="G1980" i="2"/>
  <c r="F1980" i="2" s="1"/>
  <c r="G1968" i="2"/>
  <c r="F1968" i="2" s="1"/>
  <c r="G1956" i="2"/>
  <c r="F1956" i="2" s="1"/>
  <c r="G1944" i="2"/>
  <c r="F1944" i="2" s="1"/>
  <c r="G1932" i="2"/>
  <c r="F1932" i="2" s="1"/>
  <c r="G1920" i="2"/>
  <c r="F1920" i="2" s="1"/>
  <c r="G1908" i="2"/>
  <c r="F1908" i="2"/>
  <c r="G1896" i="2"/>
  <c r="F1896" i="2" s="1"/>
  <c r="G1884" i="2"/>
  <c r="F1884" i="2" s="1"/>
  <c r="G1872" i="2"/>
  <c r="F1872" i="2" s="1"/>
  <c r="G1860" i="2"/>
  <c r="F1860" i="2"/>
  <c r="G1848" i="2"/>
  <c r="F1848" i="2" s="1"/>
  <c r="G1836" i="2"/>
  <c r="F1836" i="2" s="1"/>
  <c r="G1824" i="2"/>
  <c r="F1824" i="2" s="1"/>
  <c r="G1812" i="2"/>
  <c r="F1812" i="2" s="1"/>
  <c r="G1800" i="2"/>
  <c r="F1800" i="2" s="1"/>
  <c r="G1788" i="2"/>
  <c r="F1788" i="2" s="1"/>
  <c r="G1776" i="2"/>
  <c r="F1776" i="2" s="1"/>
  <c r="G1764" i="2"/>
  <c r="F1764" i="2"/>
  <c r="G1752" i="2"/>
  <c r="F1752" i="2" s="1"/>
  <c r="G1740" i="2"/>
  <c r="F1740" i="2" s="1"/>
  <c r="G1728" i="2"/>
  <c r="F1728" i="2" s="1"/>
  <c r="G1716" i="2"/>
  <c r="F1716" i="2"/>
  <c r="G1704" i="2"/>
  <c r="F1704" i="2" s="1"/>
  <c r="G1692" i="2"/>
  <c r="F1692" i="2" s="1"/>
  <c r="G1680" i="2"/>
  <c r="F1680" i="2" s="1"/>
  <c r="G1668" i="2"/>
  <c r="F1668" i="2" s="1"/>
  <c r="G1656" i="2"/>
  <c r="F1656" i="2" s="1"/>
  <c r="G1644" i="2"/>
  <c r="F1644" i="2" s="1"/>
  <c r="G1632" i="2"/>
  <c r="F1632" i="2" s="1"/>
  <c r="G1620" i="2"/>
  <c r="F1620" i="2"/>
  <c r="G1608" i="2"/>
  <c r="F1608" i="2" s="1"/>
  <c r="G1596" i="2"/>
  <c r="F1596" i="2" s="1"/>
  <c r="G1584" i="2"/>
  <c r="F1584" i="2" s="1"/>
  <c r="G1572" i="2"/>
  <c r="F1572" i="2"/>
  <c r="G1560" i="2"/>
  <c r="F1560" i="2" s="1"/>
  <c r="G1548" i="2"/>
  <c r="F1548" i="2" s="1"/>
  <c r="G1536" i="2"/>
  <c r="F1536" i="2" s="1"/>
  <c r="G1524" i="2"/>
  <c r="F1524" i="2" s="1"/>
  <c r="G1512" i="2"/>
  <c r="F1512" i="2" s="1"/>
  <c r="G1500" i="2"/>
  <c r="F1500" i="2" s="1"/>
  <c r="G1488" i="2"/>
  <c r="F1488" i="2" s="1"/>
  <c r="G11735" i="2"/>
  <c r="F11735" i="2"/>
  <c r="G11723" i="2"/>
  <c r="F11723" i="2" s="1"/>
  <c r="G11711" i="2"/>
  <c r="F11711" i="2" s="1"/>
  <c r="G11699" i="2"/>
  <c r="F11699" i="2" s="1"/>
  <c r="G11687" i="2"/>
  <c r="F11687" i="2"/>
  <c r="G11675" i="2"/>
  <c r="F11675" i="2" s="1"/>
  <c r="G11663" i="2"/>
  <c r="F11663" i="2" s="1"/>
  <c r="G11651" i="2"/>
  <c r="F11651" i="2" s="1"/>
  <c r="G11639" i="2"/>
  <c r="F11639" i="2" s="1"/>
  <c r="G11627" i="2"/>
  <c r="F11627" i="2" s="1"/>
  <c r="G11615" i="2"/>
  <c r="F11615" i="2" s="1"/>
  <c r="G11603" i="2"/>
  <c r="F11603" i="2" s="1"/>
  <c r="G11591" i="2"/>
  <c r="F11591" i="2"/>
  <c r="G11579" i="2"/>
  <c r="F11579" i="2" s="1"/>
  <c r="G11567" i="2"/>
  <c r="F11567" i="2" s="1"/>
  <c r="G11555" i="2"/>
  <c r="F11555" i="2" s="1"/>
  <c r="G11543" i="2"/>
  <c r="F11543" i="2"/>
  <c r="G11531" i="2"/>
  <c r="F11531" i="2" s="1"/>
  <c r="G11519" i="2"/>
  <c r="F11519" i="2" s="1"/>
  <c r="G11507" i="2"/>
  <c r="F11507" i="2" s="1"/>
  <c r="G11495" i="2"/>
  <c r="F11495" i="2" s="1"/>
  <c r="G11483" i="2"/>
  <c r="F11483" i="2" s="1"/>
  <c r="G11471" i="2"/>
  <c r="F11471" i="2" s="1"/>
  <c r="G11459" i="2"/>
  <c r="F11459" i="2" s="1"/>
  <c r="G11447" i="2"/>
  <c r="F11447" i="2"/>
  <c r="G11435" i="2"/>
  <c r="F11435" i="2" s="1"/>
  <c r="G11423" i="2"/>
  <c r="F11423" i="2" s="1"/>
  <c r="G11411" i="2"/>
  <c r="F11411" i="2" s="1"/>
  <c r="G11399" i="2"/>
  <c r="F11399" i="2"/>
  <c r="G11387" i="2"/>
  <c r="F11387" i="2" s="1"/>
  <c r="G11375" i="2"/>
  <c r="F11375" i="2" s="1"/>
  <c r="G11363" i="2"/>
  <c r="F11363" i="2" s="1"/>
  <c r="G11351" i="2"/>
  <c r="F11351" i="2" s="1"/>
  <c r="G11339" i="2"/>
  <c r="F11339" i="2" s="1"/>
  <c r="G11327" i="2"/>
  <c r="F11327" i="2"/>
  <c r="G11315" i="2"/>
  <c r="F11315" i="2" s="1"/>
  <c r="G11303" i="2"/>
  <c r="F11303" i="2"/>
  <c r="G11291" i="2"/>
  <c r="F11291" i="2" s="1"/>
  <c r="G11279" i="2"/>
  <c r="F11279" i="2" s="1"/>
  <c r="G11267" i="2"/>
  <c r="F11267" i="2" s="1"/>
  <c r="G11255" i="2"/>
  <c r="F11255" i="2"/>
  <c r="G11243" i="2"/>
  <c r="F11243" i="2" s="1"/>
  <c r="G11231" i="2"/>
  <c r="F11231" i="2"/>
  <c r="G11219" i="2"/>
  <c r="F11219" i="2" s="1"/>
  <c r="G11207" i="2"/>
  <c r="F11207" i="2" s="1"/>
  <c r="G11195" i="2"/>
  <c r="F11195" i="2" s="1"/>
  <c r="G11183" i="2"/>
  <c r="F11183" i="2" s="1"/>
  <c r="G11171" i="2"/>
  <c r="F11171" i="2" s="1"/>
  <c r="G11159" i="2"/>
  <c r="F11159" i="2"/>
  <c r="G11147" i="2"/>
  <c r="F11147" i="2" s="1"/>
  <c r="G11135" i="2"/>
  <c r="F11135" i="2" s="1"/>
  <c r="G11123" i="2"/>
  <c r="F11123" i="2" s="1"/>
  <c r="G11111" i="2"/>
  <c r="F11111" i="2"/>
  <c r="G11099" i="2"/>
  <c r="F11099" i="2" s="1"/>
  <c r="G11087" i="2"/>
  <c r="F11087" i="2" s="1"/>
  <c r="G11075" i="2"/>
  <c r="F11075" i="2" s="1"/>
  <c r="G11063" i="2"/>
  <c r="F11063" i="2" s="1"/>
  <c r="G11051" i="2"/>
  <c r="F11051" i="2" s="1"/>
  <c r="G11039" i="2"/>
  <c r="F11039" i="2"/>
  <c r="G11027" i="2"/>
  <c r="F11027" i="2" s="1"/>
  <c r="G11015" i="2"/>
  <c r="F11015" i="2"/>
  <c r="G11003" i="2"/>
  <c r="F11003" i="2" s="1"/>
  <c r="G10991" i="2"/>
  <c r="F10991" i="2" s="1"/>
  <c r="G10979" i="2"/>
  <c r="F10979" i="2" s="1"/>
  <c r="G10967" i="2"/>
  <c r="F10967" i="2"/>
  <c r="G10955" i="2"/>
  <c r="F10955" i="2" s="1"/>
  <c r="G10943" i="2"/>
  <c r="F10943" i="2"/>
  <c r="G10931" i="2"/>
  <c r="F10931" i="2" s="1"/>
  <c r="G10919" i="2"/>
  <c r="F10919" i="2" s="1"/>
  <c r="G10907" i="2"/>
  <c r="F10907" i="2" s="1"/>
  <c r="G10895" i="2"/>
  <c r="F10895" i="2"/>
  <c r="G10883" i="2"/>
  <c r="F10883" i="2" s="1"/>
  <c r="G10871" i="2"/>
  <c r="F10871" i="2"/>
  <c r="G10859" i="2"/>
  <c r="F10859" i="2" s="1"/>
  <c r="G10847" i="2"/>
  <c r="F10847" i="2" s="1"/>
  <c r="G10835" i="2"/>
  <c r="F10835" i="2" s="1"/>
  <c r="G10823" i="2"/>
  <c r="F10823" i="2"/>
  <c r="G10811" i="2"/>
  <c r="F10811" i="2" s="1"/>
  <c r="G10799" i="2"/>
  <c r="F10799" i="2"/>
  <c r="G10787" i="2"/>
  <c r="F10787" i="2" s="1"/>
  <c r="G10775" i="2"/>
  <c r="F10775" i="2" s="1"/>
  <c r="G10763" i="2"/>
  <c r="F10763" i="2" s="1"/>
  <c r="G10751" i="2"/>
  <c r="F10751" i="2"/>
  <c r="G10739" i="2"/>
  <c r="F10739" i="2" s="1"/>
  <c r="G10727" i="2"/>
  <c r="F10727" i="2"/>
  <c r="G10715" i="2"/>
  <c r="F10715" i="2" s="1"/>
  <c r="G10703" i="2"/>
  <c r="F10703" i="2" s="1"/>
  <c r="G10691" i="2"/>
  <c r="F10691" i="2" s="1"/>
  <c r="G10679" i="2"/>
  <c r="F10679" i="2"/>
  <c r="G10667" i="2"/>
  <c r="F10667" i="2" s="1"/>
  <c r="G10655" i="2"/>
  <c r="F10655" i="2"/>
  <c r="G10643" i="2"/>
  <c r="F10643" i="2" s="1"/>
  <c r="G10631" i="2"/>
  <c r="F10631" i="2" s="1"/>
  <c r="G10619" i="2"/>
  <c r="F10619" i="2" s="1"/>
  <c r="G10607" i="2"/>
  <c r="F10607" i="2"/>
  <c r="G10595" i="2"/>
  <c r="F10595" i="2" s="1"/>
  <c r="G10583" i="2"/>
  <c r="F10583" i="2"/>
  <c r="G10571" i="2"/>
  <c r="F10571" i="2" s="1"/>
  <c r="G10559" i="2"/>
  <c r="F10559" i="2" s="1"/>
  <c r="G10547" i="2"/>
  <c r="F10547" i="2" s="1"/>
  <c r="G10535" i="2"/>
  <c r="F10535" i="2"/>
  <c r="G10523" i="2"/>
  <c r="F10523" i="2" s="1"/>
  <c r="G10511" i="2"/>
  <c r="F10511" i="2"/>
  <c r="G10499" i="2"/>
  <c r="F10499" i="2" s="1"/>
  <c r="G10487" i="2"/>
  <c r="F10487" i="2" s="1"/>
  <c r="G10475" i="2"/>
  <c r="F10475" i="2" s="1"/>
  <c r="G10463" i="2"/>
  <c r="F10463" i="2"/>
  <c r="G10451" i="2"/>
  <c r="F10451" i="2" s="1"/>
  <c r="G10439" i="2"/>
  <c r="F10439" i="2"/>
  <c r="G10427" i="2"/>
  <c r="F10427" i="2" s="1"/>
  <c r="G10415" i="2"/>
  <c r="F10415" i="2" s="1"/>
  <c r="G10403" i="2"/>
  <c r="F10403" i="2" s="1"/>
  <c r="G10391" i="2"/>
  <c r="F10391" i="2" s="1"/>
  <c r="G10379" i="2"/>
  <c r="F10379" i="2" s="1"/>
  <c r="G10367" i="2"/>
  <c r="F10367" i="2" s="1"/>
  <c r="G10355" i="2"/>
  <c r="F10355" i="2" s="1"/>
  <c r="G10343" i="2"/>
  <c r="F10343" i="2" s="1"/>
  <c r="G10331" i="2"/>
  <c r="F10331" i="2" s="1"/>
  <c r="G10319" i="2"/>
  <c r="F10319" i="2" s="1"/>
  <c r="G10307" i="2"/>
  <c r="F10307" i="2" s="1"/>
  <c r="G10295" i="2"/>
  <c r="F10295" i="2" s="1"/>
  <c r="G10271" i="2"/>
  <c r="F10271" i="2" s="1"/>
  <c r="G10259" i="2"/>
  <c r="F10259" i="2" s="1"/>
  <c r="G10247" i="2"/>
  <c r="F10247" i="2" s="1"/>
  <c r="G10235" i="2"/>
  <c r="F10235" i="2"/>
  <c r="G10223" i="2"/>
  <c r="F10223" i="2" s="1"/>
  <c r="G10211" i="2"/>
  <c r="F10211" i="2" s="1"/>
  <c r="G10187" i="2"/>
  <c r="F10187" i="2"/>
  <c r="G10175" i="2"/>
  <c r="F10175" i="2" s="1"/>
  <c r="G10163" i="2"/>
  <c r="F10163" i="2" s="1"/>
  <c r="G10151" i="2"/>
  <c r="F10151" i="2" s="1"/>
  <c r="G10139" i="2"/>
  <c r="F10139" i="2" s="1"/>
  <c r="G10115" i="2"/>
  <c r="F10115" i="2"/>
  <c r="G10103" i="2"/>
  <c r="F10103" i="2"/>
  <c r="G10091" i="2"/>
  <c r="F10091" i="2" s="1"/>
  <c r="G10079" i="2"/>
  <c r="F10079" i="2" s="1"/>
  <c r="G10067" i="2"/>
  <c r="F10067" i="2" s="1"/>
  <c r="G10055" i="2"/>
  <c r="F10055" i="2" s="1"/>
  <c r="G10031" i="2"/>
  <c r="F10031" i="2" s="1"/>
  <c r="G10019" i="2"/>
  <c r="F10019" i="2" s="1"/>
  <c r="G10007" i="2"/>
  <c r="F10007" i="2" s="1"/>
  <c r="G9995" i="2"/>
  <c r="F9995" i="2" s="1"/>
  <c r="G9983" i="2"/>
  <c r="F9983" i="2" s="1"/>
  <c r="G9971" i="2"/>
  <c r="F9971" i="2" s="1"/>
  <c r="G9959" i="2"/>
  <c r="F9959" i="2" s="1"/>
  <c r="G9947" i="2"/>
  <c r="F9947" i="2" s="1"/>
  <c r="G9935" i="2"/>
  <c r="F9935" i="2" s="1"/>
  <c r="G9923" i="2"/>
  <c r="F9923" i="2" s="1"/>
  <c r="G9911" i="2"/>
  <c r="F9911" i="2"/>
  <c r="G9899" i="2"/>
  <c r="F9899" i="2" s="1"/>
  <c r="G9887" i="2"/>
  <c r="F9887" i="2" s="1"/>
  <c r="G9875" i="2"/>
  <c r="F9875" i="2"/>
  <c r="G9863" i="2"/>
  <c r="F9863" i="2" s="1"/>
  <c r="G9851" i="2"/>
  <c r="F9851" i="2" s="1"/>
  <c r="G9839" i="2"/>
  <c r="F9839" i="2" s="1"/>
  <c r="G9827" i="2"/>
  <c r="F9827" i="2" s="1"/>
  <c r="G9803" i="2"/>
  <c r="F9803" i="2"/>
  <c r="G9779" i="2"/>
  <c r="F9779" i="2" s="1"/>
  <c r="G9767" i="2"/>
  <c r="F9767" i="2" s="1"/>
  <c r="G9755" i="2"/>
  <c r="F9755" i="2" s="1"/>
  <c r="G9743" i="2"/>
  <c r="F9743" i="2" s="1"/>
  <c r="G9731" i="2"/>
  <c r="F9731" i="2" s="1"/>
  <c r="G9707" i="2"/>
  <c r="F9707" i="2" s="1"/>
  <c r="G9695" i="2"/>
  <c r="F9695" i="2" s="1"/>
  <c r="G9683" i="2"/>
  <c r="F9683" i="2" s="1"/>
  <c r="G9671" i="2"/>
  <c r="F9671" i="2" s="1"/>
  <c r="G9659" i="2"/>
  <c r="F9659" i="2" s="1"/>
  <c r="G9647" i="2"/>
  <c r="F9647" i="2" s="1"/>
  <c r="G9635" i="2"/>
  <c r="F9635" i="2" s="1"/>
  <c r="G9623" i="2"/>
  <c r="F9623" i="2"/>
  <c r="G9611" i="2"/>
  <c r="F9611" i="2" s="1"/>
  <c r="G9599" i="2"/>
  <c r="F9599" i="2" s="1"/>
  <c r="G9587" i="2"/>
  <c r="F9587" i="2"/>
  <c r="G9575" i="2"/>
  <c r="F9575" i="2" s="1"/>
  <c r="G9563" i="2"/>
  <c r="F9563" i="2" s="1"/>
  <c r="G9551" i="2"/>
  <c r="F9551" i="2"/>
  <c r="G9539" i="2"/>
  <c r="F9539" i="2" s="1"/>
  <c r="G9527" i="2"/>
  <c r="F9527" i="2" s="1"/>
  <c r="G9515" i="2"/>
  <c r="F9515" i="2" s="1"/>
  <c r="G9503" i="2"/>
  <c r="F9503" i="2" s="1"/>
  <c r="G9491" i="2"/>
  <c r="F9491" i="2"/>
  <c r="G9479" i="2"/>
  <c r="F9479" i="2" s="1"/>
  <c r="G9467" i="2"/>
  <c r="F9467" i="2" s="1"/>
  <c r="G9455" i="2"/>
  <c r="F9455" i="2" s="1"/>
  <c r="G9443" i="2"/>
  <c r="F9443" i="2" s="1"/>
  <c r="G9419" i="2"/>
  <c r="F9419" i="2" s="1"/>
  <c r="G9407" i="2"/>
  <c r="F9407" i="2" s="1"/>
  <c r="G9395" i="2"/>
  <c r="F9395" i="2" s="1"/>
  <c r="G9383" i="2"/>
  <c r="F9383" i="2" s="1"/>
  <c r="G9371" i="2"/>
  <c r="F9371" i="2" s="1"/>
  <c r="G9359" i="2"/>
  <c r="F9359" i="2" s="1"/>
  <c r="G9347" i="2"/>
  <c r="F9347" i="2" s="1"/>
  <c r="G9335" i="2"/>
  <c r="F9335" i="2" s="1"/>
  <c r="G9323" i="2"/>
  <c r="F9323" i="2" s="1"/>
  <c r="G9311" i="2"/>
  <c r="F9311" i="2" s="1"/>
  <c r="G9299" i="2"/>
  <c r="F9299" i="2" s="1"/>
  <c r="G9275" i="2"/>
  <c r="F9275" i="2"/>
  <c r="G9263" i="2"/>
  <c r="F9263" i="2" s="1"/>
  <c r="G9251" i="2"/>
  <c r="F9251" i="2" s="1"/>
  <c r="G9239" i="2"/>
  <c r="F9239" i="2"/>
  <c r="G9227" i="2"/>
  <c r="F9227" i="2" s="1"/>
  <c r="G9215" i="2"/>
  <c r="F9215" i="2" s="1"/>
  <c r="G9203" i="2"/>
  <c r="F9203" i="2" s="1"/>
  <c r="G9191" i="2"/>
  <c r="F9191" i="2" s="1"/>
  <c r="G9179" i="2"/>
  <c r="F9179" i="2"/>
  <c r="G9167" i="2"/>
  <c r="F9167" i="2" s="1"/>
  <c r="G9155" i="2"/>
  <c r="F9155" i="2" s="1"/>
  <c r="G9143" i="2"/>
  <c r="F9143" i="2" s="1"/>
  <c r="G9119" i="2"/>
  <c r="F9119" i="2" s="1"/>
  <c r="G9107" i="2"/>
  <c r="F9107" i="2" s="1"/>
  <c r="G9095" i="2"/>
  <c r="F9095" i="2" s="1"/>
  <c r="G9083" i="2"/>
  <c r="F9083" i="2" s="1"/>
  <c r="G9071" i="2"/>
  <c r="F9071" i="2" s="1"/>
  <c r="G9059" i="2"/>
  <c r="F9059" i="2" s="1"/>
  <c r="G9047" i="2"/>
  <c r="F9047" i="2" s="1"/>
  <c r="G9035" i="2"/>
  <c r="F9035" i="2" s="1"/>
  <c r="G9023" i="2"/>
  <c r="F9023" i="2"/>
  <c r="G9011" i="2"/>
  <c r="F9011" i="2"/>
  <c r="G8999" i="2"/>
  <c r="F8999" i="2" s="1"/>
  <c r="G8987" i="2"/>
  <c r="F8987" i="2" s="1"/>
  <c r="G8963" i="2"/>
  <c r="F8963" i="2" s="1"/>
  <c r="G8951" i="2"/>
  <c r="F8951" i="2" s="1"/>
  <c r="G8939" i="2"/>
  <c r="F8939" i="2"/>
  <c r="G8927" i="2"/>
  <c r="F8927" i="2" s="1"/>
  <c r="G8915" i="2"/>
  <c r="F8915" i="2" s="1"/>
  <c r="G8891" i="2"/>
  <c r="F8891" i="2" s="1"/>
  <c r="G8879" i="2"/>
  <c r="F8879" i="2" s="1"/>
  <c r="G8867" i="2"/>
  <c r="F8867" i="2" s="1"/>
  <c r="G8855" i="2"/>
  <c r="F8855" i="2" s="1"/>
  <c r="G8843" i="2"/>
  <c r="F8843" i="2" s="1"/>
  <c r="G8831" i="2"/>
  <c r="F8831" i="2" s="1"/>
  <c r="G8819" i="2"/>
  <c r="F8819" i="2" s="1"/>
  <c r="G8807" i="2"/>
  <c r="F8807" i="2" s="1"/>
  <c r="G8795" i="2"/>
  <c r="F8795" i="2" s="1"/>
  <c r="G8783" i="2"/>
  <c r="F8783" i="2"/>
  <c r="G8771" i="2"/>
  <c r="F8771" i="2" s="1"/>
  <c r="G8759" i="2"/>
  <c r="F8759" i="2" s="1"/>
  <c r="G8747" i="2"/>
  <c r="F8747" i="2" s="1"/>
  <c r="G8735" i="2"/>
  <c r="F8735" i="2" s="1"/>
  <c r="G8723" i="2"/>
  <c r="F8723" i="2" s="1"/>
  <c r="G8711" i="2"/>
  <c r="F8711" i="2"/>
  <c r="G8699" i="2"/>
  <c r="F8699" i="2" s="1"/>
  <c r="G8687" i="2"/>
  <c r="F8687" i="2" s="1"/>
  <c r="G8675" i="2"/>
  <c r="F8675" i="2" s="1"/>
  <c r="G8663" i="2"/>
  <c r="F8663" i="2" s="1"/>
  <c r="G8651" i="2"/>
  <c r="F8651" i="2" s="1"/>
  <c r="G8639" i="2"/>
  <c r="F8639" i="2" s="1"/>
  <c r="G8627" i="2"/>
  <c r="F8627" i="2" s="1"/>
  <c r="G8615" i="2"/>
  <c r="F8615" i="2" s="1"/>
  <c r="G8603" i="2"/>
  <c r="F8603" i="2" s="1"/>
  <c r="G8591" i="2"/>
  <c r="F8591" i="2" s="1"/>
  <c r="G8579" i="2"/>
  <c r="F8579" i="2" s="1"/>
  <c r="G8567" i="2"/>
  <c r="F8567" i="2"/>
  <c r="G8555" i="2"/>
  <c r="F8555" i="2" s="1"/>
  <c r="G8543" i="2"/>
  <c r="F8543" i="2" s="1"/>
  <c r="G8531" i="2"/>
  <c r="F8531" i="2" s="1"/>
  <c r="G8519" i="2"/>
  <c r="F8519" i="2" s="1"/>
  <c r="G8507" i="2"/>
  <c r="F8507" i="2" s="1"/>
  <c r="G8495" i="2"/>
  <c r="F8495" i="2"/>
  <c r="G8483" i="2"/>
  <c r="F8483" i="2" s="1"/>
  <c r="G8471" i="2"/>
  <c r="F8471" i="2" s="1"/>
  <c r="G8459" i="2"/>
  <c r="F8459" i="2" s="1"/>
  <c r="G8447" i="2"/>
  <c r="F8447" i="2" s="1"/>
  <c r="G8435" i="2"/>
  <c r="F8435" i="2" s="1"/>
  <c r="G8423" i="2"/>
  <c r="F8423" i="2" s="1"/>
  <c r="G8411" i="2"/>
  <c r="F8411" i="2" s="1"/>
  <c r="G8399" i="2"/>
  <c r="F8399" i="2" s="1"/>
  <c r="G8387" i="2"/>
  <c r="F8387" i="2" s="1"/>
  <c r="G8375" i="2"/>
  <c r="F8375" i="2" s="1"/>
  <c r="G8363" i="2"/>
  <c r="F8363" i="2" s="1"/>
  <c r="G8351" i="2"/>
  <c r="F8351" i="2"/>
  <c r="G8339" i="2"/>
  <c r="F8339" i="2" s="1"/>
  <c r="G8327" i="2"/>
  <c r="F8327" i="2" s="1"/>
  <c r="G8315" i="2"/>
  <c r="F8315" i="2" s="1"/>
  <c r="G8303" i="2"/>
  <c r="F8303" i="2" s="1"/>
  <c r="G8291" i="2"/>
  <c r="F8291" i="2" s="1"/>
  <c r="G8267" i="2"/>
  <c r="F8267" i="2"/>
  <c r="G8255" i="2"/>
  <c r="F8255" i="2" s="1"/>
  <c r="G8243" i="2"/>
  <c r="F8243" i="2" s="1"/>
  <c r="G8231" i="2"/>
  <c r="F8231" i="2" s="1"/>
  <c r="G8219" i="2"/>
  <c r="F8219" i="2" s="1"/>
  <c r="G8195" i="2"/>
  <c r="F8195" i="2" s="1"/>
  <c r="G8183" i="2"/>
  <c r="F8183" i="2" s="1"/>
  <c r="G8171" i="2"/>
  <c r="F8171" i="2" s="1"/>
  <c r="G8159" i="2"/>
  <c r="F8159" i="2" s="1"/>
  <c r="G8147" i="2"/>
  <c r="F8147" i="2" s="1"/>
  <c r="G8123" i="2"/>
  <c r="F8123" i="2" s="1"/>
  <c r="G8111" i="2"/>
  <c r="F8111" i="2" s="1"/>
  <c r="G8099" i="2"/>
  <c r="F8099" i="2"/>
  <c r="G8087" i="2"/>
  <c r="F8087" i="2" s="1"/>
  <c r="G8075" i="2"/>
  <c r="F8075" i="2" s="1"/>
  <c r="G8063" i="2"/>
  <c r="F8063" i="2" s="1"/>
  <c r="G8051" i="2"/>
  <c r="F8051" i="2" s="1"/>
  <c r="G8039" i="2"/>
  <c r="F8039" i="2" s="1"/>
  <c r="G8027" i="2"/>
  <c r="F8027" i="2"/>
  <c r="G8015" i="2"/>
  <c r="F8015" i="2" s="1"/>
  <c r="G8003" i="2"/>
  <c r="F8003" i="2" s="1"/>
  <c r="G7991" i="2"/>
  <c r="F7991" i="2" s="1"/>
  <c r="G7979" i="2"/>
  <c r="F7979" i="2" s="1"/>
  <c r="G7955" i="2"/>
  <c r="F7955" i="2" s="1"/>
  <c r="G7943" i="2"/>
  <c r="F7943" i="2" s="1"/>
  <c r="G7931" i="2"/>
  <c r="F7931" i="2" s="1"/>
  <c r="G7919" i="2"/>
  <c r="F7919" i="2" s="1"/>
  <c r="G7907" i="2"/>
  <c r="F7907" i="2" s="1"/>
  <c r="G7895" i="2"/>
  <c r="F7895" i="2" s="1"/>
  <c r="G7883" i="2"/>
  <c r="F7883" i="2" s="1"/>
  <c r="G7871" i="2"/>
  <c r="F7871" i="2"/>
  <c r="G7859" i="2"/>
  <c r="F7859" i="2" s="1"/>
  <c r="G7847" i="2"/>
  <c r="F7847" i="2" s="1"/>
  <c r="G7835" i="2"/>
  <c r="F7835" i="2" s="1"/>
  <c r="G7823" i="2"/>
  <c r="F7823" i="2" s="1"/>
  <c r="G7799" i="2"/>
  <c r="F7799" i="2" s="1"/>
  <c r="G7787" i="2"/>
  <c r="F7787" i="2"/>
  <c r="G7775" i="2"/>
  <c r="F7775" i="2" s="1"/>
  <c r="G7763" i="2"/>
  <c r="F7763" i="2" s="1"/>
  <c r="G7751" i="2"/>
  <c r="F7751" i="2" s="1"/>
  <c r="G7739" i="2"/>
  <c r="F7739" i="2" s="1"/>
  <c r="G7727" i="2"/>
  <c r="F7727" i="2" s="1"/>
  <c r="G7715" i="2"/>
  <c r="F7715" i="2" s="1"/>
  <c r="G7703" i="2"/>
  <c r="F7703" i="2" s="1"/>
  <c r="G7691" i="2"/>
  <c r="F7691" i="2" s="1"/>
  <c r="G7679" i="2"/>
  <c r="F7679" i="2" s="1"/>
  <c r="G7667" i="2"/>
  <c r="F7667" i="2" s="1"/>
  <c r="G7655" i="2"/>
  <c r="F7655" i="2" s="1"/>
  <c r="G7643" i="2"/>
  <c r="F7643" i="2"/>
  <c r="G7631" i="2"/>
  <c r="F7631" i="2" s="1"/>
  <c r="G7619" i="2"/>
  <c r="F7619" i="2" s="1"/>
  <c r="G7607" i="2"/>
  <c r="F7607" i="2" s="1"/>
  <c r="G7595" i="2"/>
  <c r="F7595" i="2" s="1"/>
  <c r="G7583" i="2"/>
  <c r="F7583" i="2" s="1"/>
  <c r="G7571" i="2"/>
  <c r="F7571" i="2"/>
  <c r="G7559" i="2"/>
  <c r="F7559" i="2" s="1"/>
  <c r="G7547" i="2"/>
  <c r="F7547" i="2" s="1"/>
  <c r="G7535" i="2"/>
  <c r="F7535" i="2" s="1"/>
  <c r="G7523" i="2"/>
  <c r="F7523" i="2" s="1"/>
  <c r="G7511" i="2"/>
  <c r="F7511" i="2" s="1"/>
  <c r="G7499" i="2"/>
  <c r="F7499" i="2" s="1"/>
  <c r="G7487" i="2"/>
  <c r="F7487" i="2" s="1"/>
  <c r="G7475" i="2"/>
  <c r="F7475" i="2" s="1"/>
  <c r="G7463" i="2"/>
  <c r="F7463" i="2" s="1"/>
  <c r="G7451" i="2"/>
  <c r="F7451" i="2" s="1"/>
  <c r="G7439" i="2"/>
  <c r="F7439" i="2" s="1"/>
  <c r="G7427" i="2"/>
  <c r="F7427" i="2"/>
  <c r="G7415" i="2"/>
  <c r="F7415" i="2" s="1"/>
  <c r="G7403" i="2"/>
  <c r="F7403" i="2" s="1"/>
  <c r="G7391" i="2"/>
  <c r="F7391" i="2" s="1"/>
  <c r="G7379" i="2"/>
  <c r="F7379" i="2" s="1"/>
  <c r="G7367" i="2"/>
  <c r="F7367" i="2" s="1"/>
  <c r="G7355" i="2"/>
  <c r="F7355" i="2"/>
  <c r="G7343" i="2"/>
  <c r="F7343" i="2" s="1"/>
  <c r="G7331" i="2"/>
  <c r="F7331" i="2" s="1"/>
  <c r="G7319" i="2"/>
  <c r="F7319" i="2" s="1"/>
  <c r="G7307" i="2"/>
  <c r="F7307" i="2" s="1"/>
  <c r="G7295" i="2"/>
  <c r="F7295" i="2" s="1"/>
  <c r="G7283" i="2"/>
  <c r="F7283" i="2" s="1"/>
  <c r="G7271" i="2"/>
  <c r="F7271" i="2" s="1"/>
  <c r="G7259" i="2"/>
  <c r="F7259" i="2" s="1"/>
  <c r="G7247" i="2"/>
  <c r="F7247" i="2" s="1"/>
  <c r="G7235" i="2"/>
  <c r="F7235" i="2" s="1"/>
  <c r="G7223" i="2"/>
  <c r="F7223" i="2" s="1"/>
  <c r="G7211" i="2"/>
  <c r="F7211" i="2"/>
  <c r="G7199" i="2"/>
  <c r="F7199" i="2" s="1"/>
  <c r="G7187" i="2"/>
  <c r="F7187" i="2" s="1"/>
  <c r="G7175" i="2"/>
  <c r="F7175" i="2" s="1"/>
  <c r="G7163" i="2"/>
  <c r="F7163" i="2" s="1"/>
  <c r="G7151" i="2"/>
  <c r="F7151" i="2" s="1"/>
  <c r="G7139" i="2"/>
  <c r="F7139" i="2" s="1"/>
  <c r="G7127" i="2"/>
  <c r="F7127" i="2" s="1"/>
  <c r="G7115" i="2"/>
  <c r="F7115" i="2" s="1"/>
  <c r="G7103" i="2"/>
  <c r="F7103" i="2" s="1"/>
  <c r="G7091" i="2"/>
  <c r="F7091" i="2" s="1"/>
  <c r="G7079" i="2"/>
  <c r="F7079" i="2" s="1"/>
  <c r="G7067" i="2"/>
  <c r="F7067" i="2" s="1"/>
  <c r="G7055" i="2"/>
  <c r="F7055" i="2" s="1"/>
  <c r="G7043" i="2"/>
  <c r="F7043" i="2" s="1"/>
  <c r="G7031" i="2"/>
  <c r="F7031" i="2" s="1"/>
  <c r="G7019" i="2"/>
  <c r="F7019" i="2" s="1"/>
  <c r="G7007" i="2"/>
  <c r="F7007" i="2" s="1"/>
  <c r="G6995" i="2"/>
  <c r="F6995" i="2"/>
  <c r="G6983" i="2"/>
  <c r="F6983" i="2" s="1"/>
  <c r="G6971" i="2"/>
  <c r="F6971" i="2" s="1"/>
  <c r="G6959" i="2"/>
  <c r="F6959" i="2" s="1"/>
  <c r="G6947" i="2"/>
  <c r="F6947" i="2" s="1"/>
  <c r="G6935" i="2"/>
  <c r="F6935" i="2" s="1"/>
  <c r="G6923" i="2"/>
  <c r="F6923" i="2" s="1"/>
  <c r="G6911" i="2"/>
  <c r="F6911" i="2" s="1"/>
  <c r="G6899" i="2"/>
  <c r="F6899" i="2" s="1"/>
  <c r="G6887" i="2"/>
  <c r="F6887" i="2" s="1"/>
  <c r="G6875" i="2"/>
  <c r="F6875" i="2" s="1"/>
  <c r="G6863" i="2"/>
  <c r="F6863" i="2" s="1"/>
  <c r="G6851" i="2"/>
  <c r="F6851" i="2" s="1"/>
  <c r="G6839" i="2"/>
  <c r="F6839" i="2" s="1"/>
  <c r="G6827" i="2"/>
  <c r="F6827" i="2" s="1"/>
  <c r="G6815" i="2"/>
  <c r="F6815" i="2" s="1"/>
  <c r="G6803" i="2"/>
  <c r="F6803" i="2" s="1"/>
  <c r="G6791" i="2"/>
  <c r="F6791" i="2" s="1"/>
  <c r="G6779" i="2"/>
  <c r="F6779" i="2"/>
  <c r="G6767" i="2"/>
  <c r="F6767" i="2" s="1"/>
  <c r="G6755" i="2"/>
  <c r="F6755" i="2" s="1"/>
  <c r="G6743" i="2"/>
  <c r="F6743" i="2" s="1"/>
  <c r="G6731" i="2"/>
  <c r="F6731" i="2" s="1"/>
  <c r="G6719" i="2"/>
  <c r="F6719" i="2" s="1"/>
  <c r="G6707" i="2"/>
  <c r="F6707" i="2" s="1"/>
  <c r="G6695" i="2"/>
  <c r="F6695" i="2" s="1"/>
  <c r="G6683" i="2"/>
  <c r="F6683" i="2" s="1"/>
  <c r="G6671" i="2"/>
  <c r="F6671" i="2" s="1"/>
  <c r="G6659" i="2"/>
  <c r="F6659" i="2" s="1"/>
  <c r="G6647" i="2"/>
  <c r="F6647" i="2" s="1"/>
  <c r="G6635" i="2"/>
  <c r="F6635" i="2" s="1"/>
  <c r="G6623" i="2"/>
  <c r="F6623" i="2" s="1"/>
  <c r="G6611" i="2"/>
  <c r="F6611" i="2" s="1"/>
  <c r="G6599" i="2"/>
  <c r="F6599" i="2" s="1"/>
  <c r="G6587" i="2"/>
  <c r="F6587" i="2" s="1"/>
  <c r="G6575" i="2"/>
  <c r="F6575" i="2" s="1"/>
  <c r="G6563" i="2"/>
  <c r="F6563" i="2"/>
  <c r="G6551" i="2"/>
  <c r="F6551" i="2" s="1"/>
  <c r="G6539" i="2"/>
  <c r="F6539" i="2" s="1"/>
  <c r="G6527" i="2"/>
  <c r="F6527" i="2" s="1"/>
  <c r="G6515" i="2"/>
  <c r="F6515" i="2" s="1"/>
  <c r="G6503" i="2"/>
  <c r="F6503" i="2" s="1"/>
  <c r="G6491" i="2"/>
  <c r="F6491" i="2" s="1"/>
  <c r="G6479" i="2"/>
  <c r="F6479" i="2" s="1"/>
  <c r="G6467" i="2"/>
  <c r="F6467" i="2" s="1"/>
  <c r="G6455" i="2"/>
  <c r="F6455" i="2" s="1"/>
  <c r="G6443" i="2"/>
  <c r="F6443" i="2" s="1"/>
  <c r="G6431" i="2"/>
  <c r="F6431" i="2" s="1"/>
  <c r="G6419" i="2"/>
  <c r="F6419" i="2" s="1"/>
  <c r="G6407" i="2"/>
  <c r="F6407" i="2" s="1"/>
  <c r="G6395" i="2"/>
  <c r="F6395" i="2" s="1"/>
  <c r="G6383" i="2"/>
  <c r="F6383" i="2" s="1"/>
  <c r="G6371" i="2"/>
  <c r="F6371" i="2" s="1"/>
  <c r="G6359" i="2"/>
  <c r="F6359" i="2" s="1"/>
  <c r="G6347" i="2"/>
  <c r="F6347" i="2" s="1"/>
  <c r="G6335" i="2"/>
  <c r="F6335" i="2" s="1"/>
  <c r="G6323" i="2"/>
  <c r="F6323" i="2" s="1"/>
  <c r="G6311" i="2"/>
  <c r="F6311" i="2" s="1"/>
  <c r="G6299" i="2"/>
  <c r="F6299" i="2" s="1"/>
  <c r="G6287" i="2"/>
  <c r="F6287" i="2" s="1"/>
  <c r="G6275" i="2"/>
  <c r="F6275" i="2" s="1"/>
  <c r="G6263" i="2"/>
  <c r="F6263" i="2" s="1"/>
  <c r="G6251" i="2"/>
  <c r="F6251" i="2" s="1"/>
  <c r="G6239" i="2"/>
  <c r="F6239" i="2" s="1"/>
  <c r="G6227" i="2"/>
  <c r="F6227" i="2" s="1"/>
  <c r="G6215" i="2"/>
  <c r="F6215" i="2" s="1"/>
  <c r="G6203" i="2"/>
  <c r="F6203" i="2"/>
  <c r="G6191" i="2"/>
  <c r="F6191" i="2" s="1"/>
  <c r="G6179" i="2"/>
  <c r="F6179" i="2" s="1"/>
  <c r="G6167" i="2"/>
  <c r="F6167" i="2" s="1"/>
  <c r="G6155" i="2"/>
  <c r="F6155" i="2" s="1"/>
  <c r="G6143" i="2"/>
  <c r="F6143" i="2" s="1"/>
  <c r="G6131" i="2"/>
  <c r="F6131" i="2" s="1"/>
  <c r="G6119" i="2"/>
  <c r="F6119" i="2" s="1"/>
  <c r="G6107" i="2"/>
  <c r="F6107" i="2" s="1"/>
  <c r="G6095" i="2"/>
  <c r="F6095" i="2" s="1"/>
  <c r="G6083" i="2"/>
  <c r="F6083" i="2" s="1"/>
  <c r="G6071" i="2"/>
  <c r="F6071" i="2" s="1"/>
  <c r="G6059" i="2"/>
  <c r="F6059" i="2"/>
  <c r="G6047" i="2"/>
  <c r="F6047" i="2" s="1"/>
  <c r="G6035" i="2"/>
  <c r="F6035" i="2" s="1"/>
  <c r="G6023" i="2"/>
  <c r="F6023" i="2" s="1"/>
  <c r="G6011" i="2"/>
  <c r="F6011" i="2" s="1"/>
  <c r="G5999" i="2"/>
  <c r="F5999" i="2" s="1"/>
  <c r="G5987" i="2"/>
  <c r="F5987" i="2" s="1"/>
  <c r="G5975" i="2"/>
  <c r="F5975" i="2" s="1"/>
  <c r="G5963" i="2"/>
  <c r="F5963" i="2" s="1"/>
  <c r="G5951" i="2"/>
  <c r="F5951" i="2" s="1"/>
  <c r="G5939" i="2"/>
  <c r="F5939" i="2" s="1"/>
  <c r="G5927" i="2"/>
  <c r="F5927" i="2" s="1"/>
  <c r="G5915" i="2"/>
  <c r="F5915" i="2"/>
  <c r="G5903" i="2"/>
  <c r="F5903" i="2" s="1"/>
  <c r="G5891" i="2"/>
  <c r="F5891" i="2" s="1"/>
  <c r="G5879" i="2"/>
  <c r="F5879" i="2" s="1"/>
  <c r="G5867" i="2"/>
  <c r="F5867" i="2" s="1"/>
  <c r="G5855" i="2"/>
  <c r="F5855" i="2" s="1"/>
  <c r="G5843" i="2"/>
  <c r="F5843" i="2"/>
  <c r="G5831" i="2"/>
  <c r="F5831" i="2" s="1"/>
  <c r="G5819" i="2"/>
  <c r="F5819" i="2" s="1"/>
  <c r="G5807" i="2"/>
  <c r="F5807" i="2" s="1"/>
  <c r="G5795" i="2"/>
  <c r="F5795" i="2" s="1"/>
  <c r="G5783" i="2"/>
  <c r="F5783" i="2" s="1"/>
  <c r="G5771" i="2"/>
  <c r="F5771" i="2"/>
  <c r="G5759" i="2"/>
  <c r="F5759" i="2" s="1"/>
  <c r="G5747" i="2"/>
  <c r="F5747" i="2" s="1"/>
  <c r="G5735" i="2"/>
  <c r="F5735" i="2" s="1"/>
  <c r="G5723" i="2"/>
  <c r="F5723" i="2" s="1"/>
  <c r="G5711" i="2"/>
  <c r="F5711" i="2" s="1"/>
  <c r="G5699" i="2"/>
  <c r="F5699" i="2" s="1"/>
  <c r="G5687" i="2"/>
  <c r="F5687" i="2" s="1"/>
  <c r="G5675" i="2"/>
  <c r="F5675" i="2" s="1"/>
  <c r="G5663" i="2"/>
  <c r="F5663" i="2" s="1"/>
  <c r="G5651" i="2"/>
  <c r="F5651" i="2" s="1"/>
  <c r="G5639" i="2"/>
  <c r="F5639" i="2" s="1"/>
  <c r="G5627" i="2"/>
  <c r="F5627" i="2"/>
  <c r="G5615" i="2"/>
  <c r="F5615" i="2" s="1"/>
  <c r="G5603" i="2"/>
  <c r="F5603" i="2" s="1"/>
  <c r="G5591" i="2"/>
  <c r="F5591" i="2" s="1"/>
  <c r="G5579" i="2"/>
  <c r="F5579" i="2" s="1"/>
  <c r="G5567" i="2"/>
  <c r="F5567" i="2" s="1"/>
  <c r="G5555" i="2"/>
  <c r="F5555" i="2" s="1"/>
  <c r="G5543" i="2"/>
  <c r="F5543" i="2" s="1"/>
  <c r="G5531" i="2"/>
  <c r="F5531" i="2" s="1"/>
  <c r="G5519" i="2"/>
  <c r="F5519" i="2" s="1"/>
  <c r="G5507" i="2"/>
  <c r="F5507" i="2" s="1"/>
  <c r="G5495" i="2"/>
  <c r="F5495" i="2" s="1"/>
  <c r="G5483" i="2"/>
  <c r="F5483" i="2" s="1"/>
  <c r="G5471" i="2"/>
  <c r="F5471" i="2" s="1"/>
  <c r="G5459" i="2"/>
  <c r="F5459" i="2" s="1"/>
  <c r="G5447" i="2"/>
  <c r="F5447" i="2" s="1"/>
  <c r="G5435" i="2"/>
  <c r="F5435" i="2" s="1"/>
  <c r="G5423" i="2"/>
  <c r="F5423" i="2" s="1"/>
  <c r="G5411" i="2"/>
  <c r="F5411" i="2" s="1"/>
  <c r="G5399" i="2"/>
  <c r="F5399" i="2" s="1"/>
  <c r="G5387" i="2"/>
  <c r="F5387" i="2" s="1"/>
  <c r="G5375" i="2"/>
  <c r="F5375" i="2" s="1"/>
  <c r="G5363" i="2"/>
  <c r="F5363" i="2" s="1"/>
  <c r="G5351" i="2"/>
  <c r="F5351" i="2" s="1"/>
  <c r="G5339" i="2"/>
  <c r="F5339" i="2"/>
  <c r="G5327" i="2"/>
  <c r="F5327" i="2" s="1"/>
  <c r="G5315" i="2"/>
  <c r="F5315" i="2" s="1"/>
  <c r="G5303" i="2"/>
  <c r="F5303" i="2" s="1"/>
  <c r="G5291" i="2"/>
  <c r="F5291" i="2" s="1"/>
  <c r="G5279" i="2"/>
  <c r="F5279" i="2" s="1"/>
  <c r="G5267" i="2"/>
  <c r="F5267" i="2" s="1"/>
  <c r="G5255" i="2"/>
  <c r="F5255" i="2" s="1"/>
  <c r="G5243" i="2"/>
  <c r="F5243" i="2" s="1"/>
  <c r="G5231" i="2"/>
  <c r="F5231" i="2" s="1"/>
  <c r="G5219" i="2"/>
  <c r="F5219" i="2" s="1"/>
  <c r="G5207" i="2"/>
  <c r="F5207" i="2" s="1"/>
  <c r="G5195" i="2"/>
  <c r="F5195" i="2"/>
  <c r="G5183" i="2"/>
  <c r="F5183" i="2" s="1"/>
  <c r="G5171" i="2"/>
  <c r="F5171" i="2" s="1"/>
  <c r="G5159" i="2"/>
  <c r="F5159" i="2" s="1"/>
  <c r="G5147" i="2"/>
  <c r="F5147" i="2" s="1"/>
  <c r="G5135" i="2"/>
  <c r="F5135" i="2" s="1"/>
  <c r="G5123" i="2"/>
  <c r="F5123" i="2" s="1"/>
  <c r="G5111" i="2"/>
  <c r="F5111" i="2" s="1"/>
  <c r="G5099" i="2"/>
  <c r="F5099" i="2" s="1"/>
  <c r="G5087" i="2"/>
  <c r="F5087" i="2" s="1"/>
  <c r="G5075" i="2"/>
  <c r="F5075" i="2" s="1"/>
  <c r="G5063" i="2"/>
  <c r="F5063" i="2" s="1"/>
  <c r="G5051" i="2"/>
  <c r="F5051" i="2"/>
  <c r="G5039" i="2"/>
  <c r="F5039" i="2" s="1"/>
  <c r="G5027" i="2"/>
  <c r="F5027" i="2" s="1"/>
  <c r="G5015" i="2"/>
  <c r="F5015" i="2" s="1"/>
  <c r="G5003" i="2"/>
  <c r="F5003" i="2" s="1"/>
  <c r="G4991" i="2"/>
  <c r="F4991" i="2" s="1"/>
  <c r="G4979" i="2"/>
  <c r="F4979" i="2"/>
  <c r="G4967" i="2"/>
  <c r="F4967" i="2" s="1"/>
  <c r="G4955" i="2"/>
  <c r="F4955" i="2" s="1"/>
  <c r="G4943" i="2"/>
  <c r="F4943" i="2" s="1"/>
  <c r="G4931" i="2"/>
  <c r="F4931" i="2" s="1"/>
  <c r="G4919" i="2"/>
  <c r="F4919" i="2" s="1"/>
  <c r="G4907" i="2"/>
  <c r="F4907" i="2"/>
  <c r="G4895" i="2"/>
  <c r="F4895" i="2" s="1"/>
  <c r="G4883" i="2"/>
  <c r="F4883" i="2" s="1"/>
  <c r="G4871" i="2"/>
  <c r="F4871" i="2" s="1"/>
  <c r="G4859" i="2"/>
  <c r="F4859" i="2" s="1"/>
  <c r="G4847" i="2"/>
  <c r="F4847" i="2" s="1"/>
  <c r="G4835" i="2"/>
  <c r="F4835" i="2" s="1"/>
  <c r="G4823" i="2"/>
  <c r="F4823" i="2" s="1"/>
  <c r="G4811" i="2"/>
  <c r="F4811" i="2" s="1"/>
  <c r="G4799" i="2"/>
  <c r="F4799" i="2" s="1"/>
  <c r="G4787" i="2"/>
  <c r="F4787" i="2" s="1"/>
  <c r="G4775" i="2"/>
  <c r="F4775" i="2" s="1"/>
  <c r="G4763" i="2"/>
  <c r="F4763" i="2"/>
  <c r="G4751" i="2"/>
  <c r="F4751" i="2" s="1"/>
  <c r="G4739" i="2"/>
  <c r="F4739" i="2" s="1"/>
  <c r="G4727" i="2"/>
  <c r="F4727" i="2" s="1"/>
  <c r="G4715" i="2"/>
  <c r="F4715" i="2" s="1"/>
  <c r="G4703" i="2"/>
  <c r="F4703" i="2" s="1"/>
  <c r="G4691" i="2"/>
  <c r="F4691" i="2" s="1"/>
  <c r="G4679" i="2"/>
  <c r="F4679" i="2" s="1"/>
  <c r="G4667" i="2"/>
  <c r="F4667" i="2" s="1"/>
  <c r="G4655" i="2"/>
  <c r="F4655" i="2" s="1"/>
  <c r="G4643" i="2"/>
  <c r="F4643" i="2" s="1"/>
  <c r="G4631" i="2"/>
  <c r="F4631" i="2" s="1"/>
  <c r="G4619" i="2"/>
  <c r="F4619" i="2" s="1"/>
  <c r="G4607" i="2"/>
  <c r="F4607" i="2" s="1"/>
  <c r="G4595" i="2"/>
  <c r="F4595" i="2" s="1"/>
  <c r="G4583" i="2"/>
  <c r="F4583" i="2" s="1"/>
  <c r="G4571" i="2"/>
  <c r="F4571" i="2" s="1"/>
  <c r="G4559" i="2"/>
  <c r="F4559" i="2" s="1"/>
  <c r="G4547" i="2"/>
  <c r="F4547" i="2" s="1"/>
  <c r="G4535" i="2"/>
  <c r="F4535" i="2" s="1"/>
  <c r="G4523" i="2"/>
  <c r="F4523" i="2" s="1"/>
  <c r="G4511" i="2"/>
  <c r="F4511" i="2" s="1"/>
  <c r="G4499" i="2"/>
  <c r="F4499" i="2" s="1"/>
  <c r="G4487" i="2"/>
  <c r="F4487" i="2" s="1"/>
  <c r="G4475" i="2"/>
  <c r="F4475" i="2"/>
  <c r="G4463" i="2"/>
  <c r="F4463" i="2" s="1"/>
  <c r="G4451" i="2"/>
  <c r="F4451" i="2" s="1"/>
  <c r="G4439" i="2"/>
  <c r="F4439" i="2" s="1"/>
  <c r="G4427" i="2"/>
  <c r="F4427" i="2" s="1"/>
  <c r="G4415" i="2"/>
  <c r="F4415" i="2" s="1"/>
  <c r="G4403" i="2"/>
  <c r="F4403" i="2" s="1"/>
  <c r="G4391" i="2"/>
  <c r="F4391" i="2" s="1"/>
  <c r="G4379" i="2"/>
  <c r="F4379" i="2" s="1"/>
  <c r="G4367" i="2"/>
  <c r="F4367" i="2" s="1"/>
  <c r="G4355" i="2"/>
  <c r="F4355" i="2" s="1"/>
  <c r="G4343" i="2"/>
  <c r="F4343" i="2" s="1"/>
  <c r="G4331" i="2"/>
  <c r="F4331" i="2"/>
  <c r="G4319" i="2"/>
  <c r="F4319" i="2" s="1"/>
  <c r="G4307" i="2"/>
  <c r="F4307" i="2" s="1"/>
  <c r="G4295" i="2"/>
  <c r="F4295" i="2" s="1"/>
  <c r="G4283" i="2"/>
  <c r="F4283" i="2" s="1"/>
  <c r="G4271" i="2"/>
  <c r="F4271" i="2" s="1"/>
  <c r="G4259" i="2"/>
  <c r="F4259" i="2" s="1"/>
  <c r="G4247" i="2"/>
  <c r="F4247" i="2" s="1"/>
  <c r="G4235" i="2"/>
  <c r="F4235" i="2" s="1"/>
  <c r="G4223" i="2"/>
  <c r="F4223" i="2" s="1"/>
  <c r="G4211" i="2"/>
  <c r="F4211" i="2" s="1"/>
  <c r="G4199" i="2"/>
  <c r="F4199" i="2" s="1"/>
  <c r="G4187" i="2"/>
  <c r="F4187" i="2"/>
  <c r="G4175" i="2"/>
  <c r="F4175" i="2" s="1"/>
  <c r="G4163" i="2"/>
  <c r="F4163" i="2" s="1"/>
  <c r="G4151" i="2"/>
  <c r="F4151" i="2" s="1"/>
  <c r="G4139" i="2"/>
  <c r="F4139" i="2" s="1"/>
  <c r="G4127" i="2"/>
  <c r="F4127" i="2" s="1"/>
  <c r="G4115" i="2"/>
  <c r="F4115" i="2"/>
  <c r="G4103" i="2"/>
  <c r="F4103" i="2" s="1"/>
  <c r="G4091" i="2"/>
  <c r="F4091" i="2" s="1"/>
  <c r="G4079" i="2"/>
  <c r="F4079" i="2" s="1"/>
  <c r="G4067" i="2"/>
  <c r="F4067" i="2" s="1"/>
  <c r="G4055" i="2"/>
  <c r="F4055" i="2" s="1"/>
  <c r="G4043" i="2"/>
  <c r="F4043" i="2"/>
  <c r="G4031" i="2"/>
  <c r="F4031" i="2" s="1"/>
  <c r="G4019" i="2"/>
  <c r="F4019" i="2" s="1"/>
  <c r="G4007" i="2"/>
  <c r="F4007" i="2" s="1"/>
  <c r="G3995" i="2"/>
  <c r="F3995" i="2" s="1"/>
  <c r="G3983" i="2"/>
  <c r="F3983" i="2" s="1"/>
  <c r="G3971" i="2"/>
  <c r="F3971" i="2" s="1"/>
  <c r="G3959" i="2"/>
  <c r="F3959" i="2" s="1"/>
  <c r="G3947" i="2"/>
  <c r="F3947" i="2" s="1"/>
  <c r="G3935" i="2"/>
  <c r="F3935" i="2" s="1"/>
  <c r="G3923" i="2"/>
  <c r="F3923" i="2" s="1"/>
  <c r="G3911" i="2"/>
  <c r="F3911" i="2" s="1"/>
  <c r="G3899" i="2"/>
  <c r="F3899" i="2"/>
  <c r="G3887" i="2"/>
  <c r="F3887" i="2" s="1"/>
  <c r="G3875" i="2"/>
  <c r="F3875" i="2" s="1"/>
  <c r="G3863" i="2"/>
  <c r="F3863" i="2" s="1"/>
  <c r="G3851" i="2"/>
  <c r="F3851" i="2" s="1"/>
  <c r="G3839" i="2"/>
  <c r="F3839" i="2" s="1"/>
  <c r="G3827" i="2"/>
  <c r="F3827" i="2" s="1"/>
  <c r="G3815" i="2"/>
  <c r="F3815" i="2" s="1"/>
  <c r="G3803" i="2"/>
  <c r="F3803" i="2" s="1"/>
  <c r="G3791" i="2"/>
  <c r="F3791" i="2" s="1"/>
  <c r="G3779" i="2"/>
  <c r="F3779" i="2" s="1"/>
  <c r="G3767" i="2"/>
  <c r="F3767" i="2" s="1"/>
  <c r="G3755" i="2"/>
  <c r="F3755" i="2" s="1"/>
  <c r="G3743" i="2"/>
  <c r="F3743" i="2" s="1"/>
  <c r="G3731" i="2"/>
  <c r="F3731" i="2" s="1"/>
  <c r="G3719" i="2"/>
  <c r="F3719" i="2" s="1"/>
  <c r="G3707" i="2"/>
  <c r="F3707" i="2" s="1"/>
  <c r="G3695" i="2"/>
  <c r="F3695" i="2" s="1"/>
  <c r="G3683" i="2"/>
  <c r="F3683" i="2" s="1"/>
  <c r="G3671" i="2"/>
  <c r="F3671" i="2" s="1"/>
  <c r="G3659" i="2"/>
  <c r="F3659" i="2" s="1"/>
  <c r="G3647" i="2"/>
  <c r="F3647" i="2" s="1"/>
  <c r="G3635" i="2"/>
  <c r="F3635" i="2" s="1"/>
  <c r="G3623" i="2"/>
  <c r="F3623" i="2" s="1"/>
  <c r="G3611" i="2"/>
  <c r="F3611" i="2"/>
  <c r="G3599" i="2"/>
  <c r="F3599" i="2" s="1"/>
  <c r="G3587" i="2"/>
  <c r="F3587" i="2" s="1"/>
  <c r="G3575" i="2"/>
  <c r="F3575" i="2" s="1"/>
  <c r="G3563" i="2"/>
  <c r="F3563" i="2" s="1"/>
  <c r="G3551" i="2"/>
  <c r="F3551" i="2" s="1"/>
  <c r="G3539" i="2"/>
  <c r="F3539" i="2" s="1"/>
  <c r="G3527" i="2"/>
  <c r="F3527" i="2" s="1"/>
  <c r="G3515" i="2"/>
  <c r="F3515" i="2" s="1"/>
  <c r="G3503" i="2"/>
  <c r="F3503" i="2" s="1"/>
  <c r="G3491" i="2"/>
  <c r="F3491" i="2" s="1"/>
  <c r="G3479" i="2"/>
  <c r="F3479" i="2" s="1"/>
  <c r="G3467" i="2"/>
  <c r="F3467" i="2"/>
  <c r="G3455" i="2"/>
  <c r="F3455" i="2" s="1"/>
  <c r="G3443" i="2"/>
  <c r="F3443" i="2" s="1"/>
  <c r="G3431" i="2"/>
  <c r="F3431" i="2" s="1"/>
  <c r="G3419" i="2"/>
  <c r="F3419" i="2" s="1"/>
  <c r="G3407" i="2"/>
  <c r="F3407" i="2" s="1"/>
  <c r="G3395" i="2"/>
  <c r="F3395" i="2" s="1"/>
  <c r="G3383" i="2"/>
  <c r="F3383" i="2" s="1"/>
  <c r="G3371" i="2"/>
  <c r="F3371" i="2" s="1"/>
  <c r="G3359" i="2"/>
  <c r="F3359" i="2" s="1"/>
  <c r="G3347" i="2"/>
  <c r="F3347" i="2" s="1"/>
  <c r="G3335" i="2"/>
  <c r="F3335" i="2" s="1"/>
  <c r="G3323" i="2"/>
  <c r="F3323" i="2"/>
  <c r="G3311" i="2"/>
  <c r="F3311" i="2" s="1"/>
  <c r="G3299" i="2"/>
  <c r="F3299" i="2" s="1"/>
  <c r="G3287" i="2"/>
  <c r="F3287" i="2" s="1"/>
  <c r="G3275" i="2"/>
  <c r="F3275" i="2" s="1"/>
  <c r="G3263" i="2"/>
  <c r="F3263" i="2" s="1"/>
  <c r="G3251" i="2"/>
  <c r="F3251" i="2"/>
  <c r="G3239" i="2"/>
  <c r="F3239" i="2" s="1"/>
  <c r="G3227" i="2"/>
  <c r="F3227" i="2" s="1"/>
  <c r="G3215" i="2"/>
  <c r="F3215" i="2" s="1"/>
  <c r="G3203" i="2"/>
  <c r="F3203" i="2" s="1"/>
  <c r="G3191" i="2"/>
  <c r="F3191" i="2" s="1"/>
  <c r="G3179" i="2"/>
  <c r="F3179" i="2"/>
  <c r="G3167" i="2"/>
  <c r="F3167" i="2" s="1"/>
  <c r="G3155" i="2"/>
  <c r="F3155" i="2" s="1"/>
  <c r="G3143" i="2"/>
  <c r="F3143" i="2" s="1"/>
  <c r="G3131" i="2"/>
  <c r="F3131" i="2" s="1"/>
  <c r="G3119" i="2"/>
  <c r="F3119" i="2" s="1"/>
  <c r="G3107" i="2"/>
  <c r="F3107" i="2" s="1"/>
  <c r="G3095" i="2"/>
  <c r="F3095" i="2" s="1"/>
  <c r="G3083" i="2"/>
  <c r="F3083" i="2" s="1"/>
  <c r="G3071" i="2"/>
  <c r="F3071" i="2" s="1"/>
  <c r="G3059" i="2"/>
  <c r="F3059" i="2" s="1"/>
  <c r="G3047" i="2"/>
  <c r="F3047" i="2" s="1"/>
  <c r="G3035" i="2"/>
  <c r="F3035" i="2"/>
  <c r="G3023" i="2"/>
  <c r="F3023" i="2" s="1"/>
  <c r="G3011" i="2"/>
  <c r="F3011" i="2" s="1"/>
  <c r="G2999" i="2"/>
  <c r="F2999" i="2" s="1"/>
  <c r="G2987" i="2"/>
  <c r="F2987" i="2" s="1"/>
  <c r="G2975" i="2"/>
  <c r="F2975" i="2" s="1"/>
  <c r="G2963" i="2"/>
  <c r="F2963" i="2" s="1"/>
  <c r="G2951" i="2"/>
  <c r="F2951" i="2" s="1"/>
  <c r="G2939" i="2"/>
  <c r="F2939" i="2" s="1"/>
  <c r="G2927" i="2"/>
  <c r="F2927" i="2" s="1"/>
  <c r="G2915" i="2"/>
  <c r="F2915" i="2" s="1"/>
  <c r="G2903" i="2"/>
  <c r="F2903" i="2" s="1"/>
  <c r="G2891" i="2"/>
  <c r="F2891" i="2"/>
  <c r="G2879" i="2"/>
  <c r="F2879" i="2" s="1"/>
  <c r="G2867" i="2"/>
  <c r="F2867" i="2" s="1"/>
  <c r="G2855" i="2"/>
  <c r="F2855" i="2" s="1"/>
  <c r="G2843" i="2"/>
  <c r="F2843" i="2" s="1"/>
  <c r="G2831" i="2"/>
  <c r="F2831" i="2" s="1"/>
  <c r="G2819" i="2"/>
  <c r="F2819" i="2" s="1"/>
  <c r="G2807" i="2"/>
  <c r="F2807" i="2" s="1"/>
  <c r="G2795" i="2"/>
  <c r="F2795" i="2" s="1"/>
  <c r="G2783" i="2"/>
  <c r="F2783" i="2" s="1"/>
  <c r="G2771" i="2"/>
  <c r="F2771" i="2" s="1"/>
  <c r="G2759" i="2"/>
  <c r="F2759" i="2" s="1"/>
  <c r="G2747" i="2"/>
  <c r="F2747" i="2" s="1"/>
  <c r="G2735" i="2"/>
  <c r="F2735" i="2" s="1"/>
  <c r="G2723" i="2"/>
  <c r="F2723" i="2" s="1"/>
  <c r="G2711" i="2"/>
  <c r="F2711" i="2" s="1"/>
  <c r="G2699" i="2"/>
  <c r="F2699" i="2" s="1"/>
  <c r="G2687" i="2"/>
  <c r="F2687" i="2" s="1"/>
  <c r="G2675" i="2"/>
  <c r="F2675" i="2" s="1"/>
  <c r="G2663" i="2"/>
  <c r="F2663" i="2" s="1"/>
  <c r="G2651" i="2"/>
  <c r="F2651" i="2" s="1"/>
  <c r="G2639" i="2"/>
  <c r="F2639" i="2" s="1"/>
  <c r="G2627" i="2"/>
  <c r="F2627" i="2" s="1"/>
  <c r="G2615" i="2"/>
  <c r="F2615" i="2" s="1"/>
  <c r="G2603" i="2"/>
  <c r="F2603" i="2"/>
  <c r="G2591" i="2"/>
  <c r="F2591" i="2" s="1"/>
  <c r="G2579" i="2"/>
  <c r="F2579" i="2" s="1"/>
  <c r="G2567" i="2"/>
  <c r="F2567" i="2" s="1"/>
  <c r="G2555" i="2"/>
  <c r="F2555" i="2" s="1"/>
  <c r="G2543" i="2"/>
  <c r="F2543" i="2" s="1"/>
  <c r="G2531" i="2"/>
  <c r="F2531" i="2" s="1"/>
  <c r="G2519" i="2"/>
  <c r="F2519" i="2" s="1"/>
  <c r="G2507" i="2"/>
  <c r="F2507" i="2" s="1"/>
  <c r="G2495" i="2"/>
  <c r="F2495" i="2" s="1"/>
  <c r="G2483" i="2"/>
  <c r="F2483" i="2" s="1"/>
  <c r="G2471" i="2"/>
  <c r="F2471" i="2" s="1"/>
  <c r="G2459" i="2"/>
  <c r="F2459" i="2"/>
  <c r="G2447" i="2"/>
  <c r="F2447" i="2" s="1"/>
  <c r="G2435" i="2"/>
  <c r="F2435" i="2" s="1"/>
  <c r="G2423" i="2"/>
  <c r="F2423" i="2" s="1"/>
  <c r="G2411" i="2"/>
  <c r="F2411" i="2" s="1"/>
  <c r="G2399" i="2"/>
  <c r="F2399" i="2" s="1"/>
  <c r="G2387" i="2"/>
  <c r="F2387" i="2"/>
  <c r="G2375" i="2"/>
  <c r="F2375" i="2" s="1"/>
  <c r="G2363" i="2"/>
  <c r="F2363" i="2" s="1"/>
  <c r="G2351" i="2"/>
  <c r="F2351" i="2" s="1"/>
  <c r="G2339" i="2"/>
  <c r="F2339" i="2" s="1"/>
  <c r="G2327" i="2"/>
  <c r="F2327" i="2" s="1"/>
  <c r="G2315" i="2"/>
  <c r="F2315" i="2"/>
  <c r="G2303" i="2"/>
  <c r="F2303" i="2" s="1"/>
  <c r="G2291" i="2"/>
  <c r="F2291" i="2" s="1"/>
  <c r="G2279" i="2"/>
  <c r="F2279" i="2" s="1"/>
  <c r="G2267" i="2"/>
  <c r="F2267" i="2" s="1"/>
  <c r="G2255" i="2"/>
  <c r="F2255" i="2" s="1"/>
  <c r="G2243" i="2"/>
  <c r="F2243" i="2" s="1"/>
  <c r="G2231" i="2"/>
  <c r="F2231" i="2" s="1"/>
  <c r="G2219" i="2"/>
  <c r="F2219" i="2" s="1"/>
  <c r="G2207" i="2"/>
  <c r="F2207" i="2" s="1"/>
  <c r="G2195" i="2"/>
  <c r="F2195" i="2" s="1"/>
  <c r="G2183" i="2"/>
  <c r="F2183" i="2" s="1"/>
  <c r="G2171" i="2"/>
  <c r="F2171" i="2"/>
  <c r="G2159" i="2"/>
  <c r="F2159" i="2" s="1"/>
  <c r="G2147" i="2"/>
  <c r="F2147" i="2" s="1"/>
  <c r="G2135" i="2"/>
  <c r="F2135" i="2" s="1"/>
  <c r="G2123" i="2"/>
  <c r="F2123" i="2" s="1"/>
  <c r="G2111" i="2"/>
  <c r="F2111" i="2" s="1"/>
  <c r="G2099" i="2"/>
  <c r="F2099" i="2" s="1"/>
  <c r="G2087" i="2"/>
  <c r="F2087" i="2" s="1"/>
  <c r="G2075" i="2"/>
  <c r="F2075" i="2" s="1"/>
  <c r="G2063" i="2"/>
  <c r="F2063" i="2" s="1"/>
  <c r="G2051" i="2"/>
  <c r="F2051" i="2" s="1"/>
  <c r="G2039" i="2"/>
  <c r="F2039" i="2" s="1"/>
  <c r="G2027" i="2"/>
  <c r="F2027" i="2"/>
  <c r="G2015" i="2"/>
  <c r="F2015" i="2" s="1"/>
  <c r="G2003" i="2"/>
  <c r="F2003" i="2" s="1"/>
  <c r="G1991" i="2"/>
  <c r="F1991" i="2" s="1"/>
  <c r="G1979" i="2"/>
  <c r="F1979" i="2" s="1"/>
  <c r="G1967" i="2"/>
  <c r="F1967" i="2" s="1"/>
  <c r="G1955" i="2"/>
  <c r="F1955" i="2" s="1"/>
  <c r="G1943" i="2"/>
  <c r="F1943" i="2" s="1"/>
  <c r="G1931" i="2"/>
  <c r="F1931" i="2" s="1"/>
  <c r="G1919" i="2"/>
  <c r="F1919" i="2" s="1"/>
  <c r="G1907" i="2"/>
  <c r="F1907" i="2" s="1"/>
  <c r="G1895" i="2"/>
  <c r="F1895" i="2" s="1"/>
  <c r="G1883" i="2"/>
  <c r="F1883" i="2"/>
  <c r="G1871" i="2"/>
  <c r="F1871" i="2" s="1"/>
  <c r="G1859" i="2"/>
  <c r="F1859" i="2" s="1"/>
  <c r="G1847" i="2"/>
  <c r="F1847" i="2" s="1"/>
  <c r="G1835" i="2"/>
  <c r="F1835" i="2" s="1"/>
  <c r="G1823" i="2"/>
  <c r="F1823" i="2" s="1"/>
  <c r="G1811" i="2"/>
  <c r="F1811" i="2" s="1"/>
  <c r="G1799" i="2"/>
  <c r="F1799" i="2" s="1"/>
  <c r="G1787" i="2"/>
  <c r="F1787" i="2" s="1"/>
  <c r="G1775" i="2"/>
  <c r="F1775" i="2" s="1"/>
  <c r="G1763" i="2"/>
  <c r="F1763" i="2" s="1"/>
  <c r="G1751" i="2"/>
  <c r="F1751" i="2" s="1"/>
  <c r="G1739" i="2"/>
  <c r="F1739" i="2"/>
  <c r="G1727" i="2"/>
  <c r="F1727" i="2" s="1"/>
  <c r="G1715" i="2"/>
  <c r="F1715" i="2" s="1"/>
  <c r="G1703" i="2"/>
  <c r="F1703" i="2" s="1"/>
  <c r="G1691" i="2"/>
  <c r="F1691" i="2" s="1"/>
  <c r="G1679" i="2"/>
  <c r="F1679" i="2" s="1"/>
  <c r="G1667" i="2"/>
  <c r="F1667" i="2" s="1"/>
  <c r="G1655" i="2"/>
  <c r="F1655" i="2" s="1"/>
  <c r="G1643" i="2"/>
  <c r="F1643" i="2" s="1"/>
  <c r="G1631" i="2"/>
  <c r="F1631" i="2" s="1"/>
  <c r="G1619" i="2"/>
  <c r="F1619" i="2" s="1"/>
  <c r="G1607" i="2"/>
  <c r="F1607" i="2" s="1"/>
  <c r="G1595" i="2"/>
  <c r="F1595" i="2"/>
  <c r="G1583" i="2"/>
  <c r="F1583" i="2" s="1"/>
  <c r="G1571" i="2"/>
  <c r="F1571" i="2" s="1"/>
  <c r="G1559" i="2"/>
  <c r="F1559" i="2" s="1"/>
  <c r="G1547" i="2"/>
  <c r="F1547" i="2" s="1"/>
  <c r="G1535" i="2"/>
  <c r="F1535" i="2" s="1"/>
  <c r="G1523" i="2"/>
  <c r="F1523" i="2"/>
  <c r="G1511" i="2"/>
  <c r="F1511" i="2" s="1"/>
  <c r="G1499" i="2"/>
  <c r="F1499" i="2" s="1"/>
  <c r="G1487" i="2"/>
  <c r="F1487" i="2" s="1"/>
  <c r="G1475" i="2"/>
  <c r="F1475" i="2" s="1"/>
  <c r="G1463" i="2"/>
  <c r="F1463" i="2" s="1"/>
  <c r="G1451" i="2"/>
  <c r="F1451" i="2"/>
  <c r="G1439" i="2"/>
  <c r="F1439" i="2" s="1"/>
  <c r="G1427" i="2"/>
  <c r="F1427" i="2" s="1"/>
  <c r="G1415" i="2"/>
  <c r="F1415" i="2" s="1"/>
  <c r="G1403" i="2"/>
  <c r="F1403" i="2" s="1"/>
  <c r="G1391" i="2"/>
  <c r="F1391" i="2" s="1"/>
  <c r="G1379" i="2"/>
  <c r="F1379" i="2" s="1"/>
  <c r="G1367" i="2"/>
  <c r="F1367" i="2" s="1"/>
  <c r="G1355" i="2"/>
  <c r="F1355" i="2" s="1"/>
  <c r="G1343" i="2"/>
  <c r="F1343" i="2" s="1"/>
  <c r="G1331" i="2"/>
  <c r="F1331" i="2" s="1"/>
  <c r="G1319" i="2"/>
  <c r="F1319" i="2" s="1"/>
  <c r="G1307" i="2"/>
  <c r="F1307" i="2"/>
  <c r="G1295" i="2"/>
  <c r="F1295" i="2" s="1"/>
  <c r="G1283" i="2"/>
  <c r="F1283" i="2" s="1"/>
  <c r="G1271" i="2"/>
  <c r="F1271" i="2" s="1"/>
  <c r="G1259" i="2"/>
  <c r="F1259" i="2" s="1"/>
  <c r="G1247" i="2"/>
  <c r="F1247" i="2" s="1"/>
  <c r="G1235" i="2"/>
  <c r="F1235" i="2" s="1"/>
  <c r="G1223" i="2"/>
  <c r="F1223" i="2" s="1"/>
  <c r="G1211" i="2"/>
  <c r="F1211" i="2" s="1"/>
  <c r="G1199" i="2"/>
  <c r="F1199" i="2" s="1"/>
  <c r="G1187" i="2"/>
  <c r="F1187" i="2" s="1"/>
  <c r="G1175" i="2"/>
  <c r="F1175" i="2" s="1"/>
  <c r="G1163" i="2"/>
  <c r="F1163" i="2" s="1"/>
  <c r="G1151" i="2"/>
  <c r="F1151" i="2" s="1"/>
  <c r="G1139" i="2"/>
  <c r="F1139" i="2" s="1"/>
  <c r="G1127" i="2"/>
  <c r="F1127" i="2" s="1"/>
  <c r="G1115" i="2"/>
  <c r="F1115" i="2" s="1"/>
  <c r="G1103" i="2"/>
  <c r="F1103" i="2" s="1"/>
  <c r="G1091" i="2"/>
  <c r="F1091" i="2" s="1"/>
  <c r="G1079" i="2"/>
  <c r="F1079" i="2" s="1"/>
  <c r="G1067" i="2"/>
  <c r="F1067" i="2" s="1"/>
  <c r="G1055" i="2"/>
  <c r="F1055" i="2" s="1"/>
  <c r="G1043" i="2"/>
  <c r="F1043" i="2" s="1"/>
  <c r="G1031" i="2"/>
  <c r="F1031" i="2" s="1"/>
  <c r="G1019" i="2"/>
  <c r="F1019" i="2"/>
  <c r="G1007" i="2"/>
  <c r="F1007" i="2" s="1"/>
  <c r="G995" i="2"/>
  <c r="F995" i="2" s="1"/>
  <c r="G983" i="2"/>
  <c r="F983" i="2" s="1"/>
  <c r="G971" i="2"/>
  <c r="F971" i="2" s="1"/>
  <c r="G959" i="2"/>
  <c r="F959" i="2" s="1"/>
  <c r="G947" i="2"/>
  <c r="F947" i="2" s="1"/>
  <c r="G935" i="2"/>
  <c r="F935" i="2" s="1"/>
  <c r="G923" i="2"/>
  <c r="F923" i="2" s="1"/>
  <c r="G911" i="2"/>
  <c r="F911" i="2" s="1"/>
  <c r="G899" i="2"/>
  <c r="F899" i="2" s="1"/>
  <c r="G887" i="2"/>
  <c r="F887" i="2" s="1"/>
  <c r="G875" i="2"/>
  <c r="F875" i="2"/>
  <c r="G863" i="2"/>
  <c r="F863" i="2" s="1"/>
  <c r="G851" i="2"/>
  <c r="F851" i="2" s="1"/>
  <c r="G839" i="2"/>
  <c r="F839" i="2" s="1"/>
  <c r="G827" i="2"/>
  <c r="F827" i="2" s="1"/>
  <c r="G815" i="2"/>
  <c r="F815" i="2" s="1"/>
  <c r="G803" i="2"/>
  <c r="F803" i="2"/>
  <c r="G791" i="2"/>
  <c r="F791" i="2" s="1"/>
  <c r="G779" i="2"/>
  <c r="F779" i="2" s="1"/>
  <c r="G767" i="2"/>
  <c r="F767" i="2" s="1"/>
  <c r="G755" i="2"/>
  <c r="F755" i="2" s="1"/>
  <c r="G743" i="2"/>
  <c r="F743" i="2" s="1"/>
  <c r="G731" i="2"/>
  <c r="F731" i="2"/>
  <c r="G719" i="2"/>
  <c r="F719" i="2" s="1"/>
  <c r="G707" i="2"/>
  <c r="F707" i="2" s="1"/>
  <c r="G695" i="2"/>
  <c r="F695" i="2" s="1"/>
  <c r="G683" i="2"/>
  <c r="F683" i="2" s="1"/>
  <c r="G671" i="2"/>
  <c r="F671" i="2" s="1"/>
  <c r="G659" i="2"/>
  <c r="F659" i="2"/>
  <c r="G647" i="2"/>
  <c r="F647" i="2" s="1"/>
  <c r="G635" i="2"/>
  <c r="F635" i="2" s="1"/>
  <c r="G623" i="2"/>
  <c r="F623" i="2" s="1"/>
  <c r="G611" i="2"/>
  <c r="F611" i="2" s="1"/>
  <c r="G599" i="2"/>
  <c r="F599" i="2" s="1"/>
  <c r="G587" i="2"/>
  <c r="F587" i="2"/>
  <c r="G575" i="2"/>
  <c r="F575" i="2" s="1"/>
  <c r="G563" i="2"/>
  <c r="F563" i="2" s="1"/>
  <c r="G551" i="2"/>
  <c r="F551" i="2" s="1"/>
  <c r="G539" i="2"/>
  <c r="F539" i="2" s="1"/>
  <c r="G527" i="2"/>
  <c r="F527" i="2" s="1"/>
  <c r="G515" i="2"/>
  <c r="F515" i="2" s="1"/>
  <c r="G503" i="2"/>
  <c r="F503" i="2" s="1"/>
  <c r="G491" i="2"/>
  <c r="F491" i="2" s="1"/>
  <c r="G479" i="2"/>
  <c r="F479" i="2" s="1"/>
  <c r="G467" i="2"/>
  <c r="F467" i="2" s="1"/>
  <c r="G455" i="2"/>
  <c r="F455" i="2" s="1"/>
  <c r="G443" i="2"/>
  <c r="F443" i="2"/>
  <c r="G431" i="2"/>
  <c r="F431" i="2" s="1"/>
  <c r="G419" i="2"/>
  <c r="F419" i="2" s="1"/>
  <c r="G407" i="2"/>
  <c r="F407" i="2" s="1"/>
  <c r="G395" i="2"/>
  <c r="F395" i="2" s="1"/>
  <c r="G383" i="2"/>
  <c r="F383" i="2" s="1"/>
  <c r="G371" i="2"/>
  <c r="F371" i="2" s="1"/>
  <c r="G359" i="2"/>
  <c r="F359" i="2" s="1"/>
  <c r="G347" i="2"/>
  <c r="F347" i="2" s="1"/>
  <c r="G335" i="2"/>
  <c r="F335" i="2" s="1"/>
  <c r="G323" i="2"/>
  <c r="F323" i="2" s="1"/>
  <c r="G311" i="2"/>
  <c r="F311" i="2" s="1"/>
  <c r="G299" i="2"/>
  <c r="F299" i="2" s="1"/>
  <c r="G287" i="2"/>
  <c r="F287" i="2" s="1"/>
  <c r="G275" i="2"/>
  <c r="F275" i="2" s="1"/>
  <c r="G263" i="2"/>
  <c r="F263" i="2" s="1"/>
  <c r="G251" i="2"/>
  <c r="F251" i="2" s="1"/>
  <c r="G239" i="2"/>
  <c r="F239" i="2" s="1"/>
  <c r="G227" i="2"/>
  <c r="F227" i="2" s="1"/>
  <c r="G215" i="2"/>
  <c r="F215" i="2" s="1"/>
  <c r="G203" i="2"/>
  <c r="F203" i="2" s="1"/>
  <c r="G11002" i="2"/>
  <c r="F11002" i="2" s="1"/>
  <c r="G10990" i="2"/>
  <c r="F10990" i="2" s="1"/>
  <c r="G10978" i="2"/>
  <c r="F10978" i="2" s="1"/>
  <c r="G10966" i="2"/>
  <c r="F10966" i="2"/>
  <c r="G10954" i="2"/>
  <c r="F10954" i="2" s="1"/>
  <c r="G10942" i="2"/>
  <c r="F10942" i="2" s="1"/>
  <c r="G10930" i="2"/>
  <c r="F10930" i="2" s="1"/>
  <c r="G10918" i="2"/>
  <c r="F10918" i="2" s="1"/>
  <c r="G10906" i="2"/>
  <c r="F10906" i="2" s="1"/>
  <c r="G10894" i="2"/>
  <c r="F10894" i="2" s="1"/>
  <c r="G10882" i="2"/>
  <c r="F10882" i="2" s="1"/>
  <c r="G10870" i="2"/>
  <c r="F10870" i="2" s="1"/>
  <c r="G10858" i="2"/>
  <c r="F10858" i="2" s="1"/>
  <c r="G10846" i="2"/>
  <c r="F10846" i="2" s="1"/>
  <c r="G10834" i="2"/>
  <c r="F10834" i="2" s="1"/>
  <c r="G10822" i="2"/>
  <c r="F10822" i="2"/>
  <c r="G10810" i="2"/>
  <c r="F10810" i="2" s="1"/>
  <c r="G10798" i="2"/>
  <c r="F10798" i="2" s="1"/>
  <c r="G10786" i="2"/>
  <c r="F10786" i="2" s="1"/>
  <c r="G10774" i="2"/>
  <c r="F10774" i="2" s="1"/>
  <c r="G10762" i="2"/>
  <c r="F10762" i="2" s="1"/>
  <c r="G10750" i="2"/>
  <c r="F10750" i="2"/>
  <c r="G10738" i="2"/>
  <c r="F10738" i="2" s="1"/>
  <c r="G10726" i="2"/>
  <c r="F10726" i="2" s="1"/>
  <c r="G10714" i="2"/>
  <c r="F10714" i="2" s="1"/>
  <c r="G10702" i="2"/>
  <c r="F10702" i="2" s="1"/>
  <c r="G10690" i="2"/>
  <c r="F10690" i="2" s="1"/>
  <c r="G10678" i="2"/>
  <c r="F10678" i="2"/>
  <c r="G10666" i="2"/>
  <c r="F10666" i="2" s="1"/>
  <c r="G10654" i="2"/>
  <c r="F10654" i="2" s="1"/>
  <c r="G10642" i="2"/>
  <c r="F10642" i="2" s="1"/>
  <c r="G10630" i="2"/>
  <c r="F10630" i="2" s="1"/>
  <c r="G10618" i="2"/>
  <c r="F10618" i="2" s="1"/>
  <c r="G10606" i="2"/>
  <c r="F10606" i="2"/>
  <c r="G10594" i="2"/>
  <c r="F10594" i="2" s="1"/>
  <c r="G10582" i="2"/>
  <c r="F10582" i="2" s="1"/>
  <c r="G10570" i="2"/>
  <c r="F10570" i="2" s="1"/>
  <c r="G10558" i="2"/>
  <c r="F10558" i="2" s="1"/>
  <c r="G10546" i="2"/>
  <c r="F10546" i="2" s="1"/>
  <c r="G10534" i="2"/>
  <c r="F10534" i="2"/>
  <c r="G10522" i="2"/>
  <c r="F10522" i="2" s="1"/>
  <c r="G10510" i="2"/>
  <c r="F10510" i="2" s="1"/>
  <c r="G10498" i="2"/>
  <c r="F10498" i="2" s="1"/>
  <c r="G10486" i="2"/>
  <c r="F10486" i="2" s="1"/>
  <c r="G10474" i="2"/>
  <c r="F10474" i="2" s="1"/>
  <c r="G10462" i="2"/>
  <c r="F10462" i="2" s="1"/>
  <c r="G10450" i="2"/>
  <c r="F10450" i="2" s="1"/>
  <c r="G10438" i="2"/>
  <c r="F10438" i="2" s="1"/>
  <c r="G10426" i="2"/>
  <c r="F10426" i="2" s="1"/>
  <c r="G10414" i="2"/>
  <c r="F10414" i="2" s="1"/>
  <c r="G10402" i="2"/>
  <c r="F10402" i="2" s="1"/>
  <c r="G10390" i="2"/>
  <c r="F10390" i="2"/>
  <c r="G10378" i="2"/>
  <c r="F10378" i="2" s="1"/>
  <c r="G10366" i="2"/>
  <c r="F10366" i="2" s="1"/>
  <c r="G10354" i="2"/>
  <c r="F10354" i="2" s="1"/>
  <c r="G10342" i="2"/>
  <c r="F10342" i="2" s="1"/>
  <c r="G10330" i="2"/>
  <c r="F10330" i="2" s="1"/>
  <c r="G10318" i="2"/>
  <c r="F10318" i="2" s="1"/>
  <c r="G10306" i="2"/>
  <c r="F10306" i="2" s="1"/>
  <c r="G10294" i="2"/>
  <c r="F10294" i="2" s="1"/>
  <c r="G10282" i="2"/>
  <c r="F10282" i="2" s="1"/>
  <c r="G10270" i="2"/>
  <c r="F10270" i="2" s="1"/>
  <c r="G10258" i="2"/>
  <c r="F10258" i="2" s="1"/>
  <c r="G10246" i="2"/>
  <c r="F10246" i="2"/>
  <c r="G10234" i="2"/>
  <c r="F10234" i="2" s="1"/>
  <c r="G10222" i="2"/>
  <c r="F10222" i="2" s="1"/>
  <c r="G10210" i="2"/>
  <c r="F10210" i="2" s="1"/>
  <c r="G10198" i="2"/>
  <c r="F10198" i="2" s="1"/>
  <c r="G10186" i="2"/>
  <c r="F10186" i="2" s="1"/>
  <c r="G10174" i="2"/>
  <c r="F10174" i="2" s="1"/>
  <c r="G10162" i="2"/>
  <c r="F10162" i="2" s="1"/>
  <c r="G10150" i="2"/>
  <c r="F10150" i="2" s="1"/>
  <c r="G10138" i="2"/>
  <c r="F10138" i="2" s="1"/>
  <c r="G10126" i="2"/>
  <c r="F10126" i="2" s="1"/>
  <c r="G10114" i="2"/>
  <c r="F10114" i="2" s="1"/>
  <c r="G10102" i="2"/>
  <c r="F10102" i="2"/>
  <c r="G10090" i="2"/>
  <c r="F10090" i="2" s="1"/>
  <c r="G10078" i="2"/>
  <c r="F10078" i="2" s="1"/>
  <c r="G10066" i="2"/>
  <c r="F10066" i="2"/>
  <c r="G10054" i="2"/>
  <c r="F10054" i="2" s="1"/>
  <c r="G10042" i="2"/>
  <c r="F10042" i="2" s="1"/>
  <c r="G10030" i="2"/>
  <c r="F10030" i="2" s="1"/>
  <c r="G10018" i="2"/>
  <c r="F10018" i="2" s="1"/>
  <c r="G10006" i="2"/>
  <c r="F10006" i="2" s="1"/>
  <c r="G9994" i="2"/>
  <c r="F9994" i="2"/>
  <c r="G9982" i="2"/>
  <c r="F9982" i="2" s="1"/>
  <c r="G9970" i="2"/>
  <c r="F9970" i="2" s="1"/>
  <c r="G9958" i="2"/>
  <c r="F9958" i="2"/>
  <c r="G9946" i="2"/>
  <c r="F9946" i="2" s="1"/>
  <c r="G9934" i="2"/>
  <c r="F9934" i="2" s="1"/>
  <c r="G9922" i="2"/>
  <c r="F9922" i="2" s="1"/>
  <c r="G9910" i="2"/>
  <c r="F9910" i="2" s="1"/>
  <c r="G9898" i="2"/>
  <c r="F9898" i="2" s="1"/>
  <c r="G9886" i="2"/>
  <c r="F9886" i="2" s="1"/>
  <c r="G9874" i="2"/>
  <c r="F9874" i="2" s="1"/>
  <c r="G9862" i="2"/>
  <c r="F9862" i="2" s="1"/>
  <c r="G9850" i="2"/>
  <c r="F9850" i="2" s="1"/>
  <c r="G9838" i="2"/>
  <c r="F9838" i="2" s="1"/>
  <c r="G9826" i="2"/>
  <c r="F9826" i="2" s="1"/>
  <c r="G9814" i="2"/>
  <c r="F9814" i="2"/>
  <c r="G9802" i="2"/>
  <c r="F9802" i="2" s="1"/>
  <c r="G9790" i="2"/>
  <c r="F9790" i="2" s="1"/>
  <c r="G9778" i="2"/>
  <c r="F9778" i="2" s="1"/>
  <c r="G9766" i="2"/>
  <c r="F9766" i="2" s="1"/>
  <c r="G9754" i="2"/>
  <c r="F9754" i="2" s="1"/>
  <c r="G9742" i="2"/>
  <c r="F9742" i="2" s="1"/>
  <c r="G9730" i="2"/>
  <c r="F9730" i="2" s="1"/>
  <c r="G9718" i="2"/>
  <c r="F9718" i="2" s="1"/>
  <c r="G9706" i="2"/>
  <c r="F9706" i="2" s="1"/>
  <c r="G9694" i="2"/>
  <c r="F9694" i="2" s="1"/>
  <c r="G9682" i="2"/>
  <c r="F9682" i="2" s="1"/>
  <c r="G9670" i="2"/>
  <c r="F9670" i="2" s="1"/>
  <c r="G9658" i="2"/>
  <c r="F9658" i="2" s="1"/>
  <c r="G9646" i="2"/>
  <c r="F9646" i="2" s="1"/>
  <c r="G9634" i="2"/>
  <c r="F9634" i="2"/>
  <c r="G9622" i="2"/>
  <c r="F9622" i="2" s="1"/>
  <c r="G9610" i="2"/>
  <c r="F9610" i="2" s="1"/>
  <c r="G9598" i="2"/>
  <c r="F9598" i="2"/>
  <c r="G9586" i="2"/>
  <c r="F9586" i="2" s="1"/>
  <c r="G9574" i="2"/>
  <c r="F9574" i="2" s="1"/>
  <c r="G9562" i="2"/>
  <c r="F9562" i="2" s="1"/>
  <c r="G9550" i="2"/>
  <c r="F9550" i="2" s="1"/>
  <c r="G9538" i="2"/>
  <c r="F9538" i="2" s="1"/>
  <c r="G9526" i="2"/>
  <c r="F9526" i="2"/>
  <c r="G9514" i="2"/>
  <c r="F9514" i="2" s="1"/>
  <c r="G9502" i="2"/>
  <c r="F9502" i="2" s="1"/>
  <c r="G9490" i="2"/>
  <c r="F9490" i="2" s="1"/>
  <c r="G9478" i="2"/>
  <c r="F9478" i="2" s="1"/>
  <c r="G9466" i="2"/>
  <c r="F9466" i="2" s="1"/>
  <c r="G9454" i="2"/>
  <c r="F9454" i="2"/>
  <c r="G9442" i="2"/>
  <c r="F9442" i="2" s="1"/>
  <c r="G9430" i="2"/>
  <c r="F9430" i="2" s="1"/>
  <c r="G9418" i="2"/>
  <c r="F9418" i="2" s="1"/>
  <c r="G9406" i="2"/>
  <c r="F9406" i="2" s="1"/>
  <c r="G9394" i="2"/>
  <c r="F9394" i="2" s="1"/>
  <c r="G9382" i="2"/>
  <c r="F9382" i="2" s="1"/>
  <c r="G9370" i="2"/>
  <c r="F9370" i="2" s="1"/>
  <c r="G9358" i="2"/>
  <c r="F9358" i="2" s="1"/>
  <c r="G9346" i="2"/>
  <c r="F9346" i="2"/>
  <c r="G9334" i="2"/>
  <c r="F9334" i="2" s="1"/>
  <c r="G9322" i="2"/>
  <c r="F9322" i="2" s="1"/>
  <c r="G9310" i="2"/>
  <c r="F9310" i="2" s="1"/>
  <c r="G9298" i="2"/>
  <c r="F9298" i="2" s="1"/>
  <c r="G9286" i="2"/>
  <c r="F9286" i="2" s="1"/>
  <c r="G9274" i="2"/>
  <c r="F9274" i="2" s="1"/>
  <c r="G9262" i="2"/>
  <c r="F9262" i="2" s="1"/>
  <c r="G9250" i="2"/>
  <c r="F9250" i="2" s="1"/>
  <c r="G9238" i="2"/>
  <c r="F9238" i="2" s="1"/>
  <c r="G9226" i="2"/>
  <c r="F9226" i="2" s="1"/>
  <c r="G9214" i="2"/>
  <c r="F9214" i="2" s="1"/>
  <c r="G9202" i="2"/>
  <c r="F9202" i="2"/>
  <c r="G9190" i="2"/>
  <c r="F9190" i="2" s="1"/>
  <c r="G9178" i="2"/>
  <c r="F9178" i="2" s="1"/>
  <c r="G9166" i="2"/>
  <c r="F9166" i="2"/>
  <c r="G9154" i="2"/>
  <c r="F9154" i="2" s="1"/>
  <c r="G9142" i="2"/>
  <c r="F9142" i="2" s="1"/>
  <c r="G9130" i="2"/>
  <c r="F9130" i="2" s="1"/>
  <c r="G9118" i="2"/>
  <c r="F9118" i="2" s="1"/>
  <c r="G9106" i="2"/>
  <c r="F9106" i="2" s="1"/>
  <c r="G9094" i="2"/>
  <c r="F9094" i="2"/>
  <c r="G9082" i="2"/>
  <c r="F9082" i="2" s="1"/>
  <c r="G9070" i="2"/>
  <c r="F9070" i="2" s="1"/>
  <c r="G9058" i="2"/>
  <c r="F9058" i="2" s="1"/>
  <c r="G9046" i="2"/>
  <c r="F9046" i="2" s="1"/>
  <c r="G9034" i="2"/>
  <c r="F9034" i="2" s="1"/>
  <c r="G9022" i="2"/>
  <c r="F9022" i="2"/>
  <c r="G9010" i="2"/>
  <c r="F9010" i="2" s="1"/>
  <c r="G8998" i="2"/>
  <c r="F8998" i="2" s="1"/>
  <c r="G8986" i="2"/>
  <c r="F8986" i="2" s="1"/>
  <c r="G8974" i="2"/>
  <c r="F8974" i="2" s="1"/>
  <c r="G8962" i="2"/>
  <c r="F8962" i="2" s="1"/>
  <c r="G8950" i="2"/>
  <c r="F8950" i="2" s="1"/>
  <c r="G8938" i="2"/>
  <c r="F8938" i="2" s="1"/>
  <c r="G8926" i="2"/>
  <c r="F8926" i="2" s="1"/>
  <c r="G8914" i="2"/>
  <c r="F8914" i="2"/>
  <c r="G8902" i="2"/>
  <c r="F8902" i="2" s="1"/>
  <c r="G8890" i="2"/>
  <c r="F8890" i="2" s="1"/>
  <c r="G8878" i="2"/>
  <c r="F8878" i="2" s="1"/>
  <c r="G8866" i="2"/>
  <c r="F8866" i="2" s="1"/>
  <c r="G8854" i="2"/>
  <c r="F8854" i="2" s="1"/>
  <c r="G8842" i="2"/>
  <c r="F8842" i="2" s="1"/>
  <c r="G8830" i="2"/>
  <c r="F8830" i="2" s="1"/>
  <c r="G8818" i="2"/>
  <c r="F8818" i="2" s="1"/>
  <c r="G8806" i="2"/>
  <c r="F8806" i="2"/>
  <c r="G8794" i="2"/>
  <c r="F8794" i="2" s="1"/>
  <c r="G8782" i="2"/>
  <c r="F8782" i="2" s="1"/>
  <c r="G8770" i="2"/>
  <c r="F8770" i="2" s="1"/>
  <c r="G8758" i="2"/>
  <c r="F8758" i="2" s="1"/>
  <c r="G8746" i="2"/>
  <c r="F8746" i="2" s="1"/>
  <c r="G8734" i="2"/>
  <c r="F8734" i="2"/>
  <c r="G8722" i="2"/>
  <c r="F8722" i="2" s="1"/>
  <c r="G8710" i="2"/>
  <c r="F8710" i="2" s="1"/>
  <c r="G8698" i="2"/>
  <c r="F8698" i="2"/>
  <c r="G8686" i="2"/>
  <c r="F8686" i="2" s="1"/>
  <c r="G8674" i="2"/>
  <c r="F8674" i="2" s="1"/>
  <c r="G8662" i="2"/>
  <c r="F8662" i="2" s="1"/>
  <c r="G8650" i="2"/>
  <c r="F8650" i="2" s="1"/>
  <c r="G8638" i="2"/>
  <c r="F8638" i="2" s="1"/>
  <c r="G8626" i="2"/>
  <c r="F8626" i="2" s="1"/>
  <c r="G8614" i="2"/>
  <c r="F8614" i="2" s="1"/>
  <c r="G8602" i="2"/>
  <c r="F8602" i="2" s="1"/>
  <c r="G8590" i="2"/>
  <c r="F8590" i="2" s="1"/>
  <c r="G8578" i="2"/>
  <c r="F8578" i="2" s="1"/>
  <c r="G8566" i="2"/>
  <c r="F8566" i="2" s="1"/>
  <c r="G8554" i="2"/>
  <c r="F8554" i="2"/>
  <c r="G8542" i="2"/>
  <c r="F8542" i="2" s="1"/>
  <c r="G8530" i="2"/>
  <c r="F8530" i="2" s="1"/>
  <c r="G8518" i="2"/>
  <c r="F8518" i="2" s="1"/>
  <c r="G8506" i="2"/>
  <c r="F8506" i="2" s="1"/>
  <c r="G8494" i="2"/>
  <c r="F8494" i="2" s="1"/>
  <c r="G8482" i="2"/>
  <c r="F8482" i="2" s="1"/>
  <c r="G8470" i="2"/>
  <c r="F8470" i="2" s="1"/>
  <c r="G8458" i="2"/>
  <c r="F8458" i="2" s="1"/>
  <c r="G8446" i="2"/>
  <c r="F8446" i="2"/>
  <c r="G8434" i="2"/>
  <c r="F8434" i="2" s="1"/>
  <c r="G8422" i="2"/>
  <c r="F8422" i="2" s="1"/>
  <c r="G8410" i="2"/>
  <c r="F8410" i="2" s="1"/>
  <c r="G8398" i="2"/>
  <c r="F8398" i="2" s="1"/>
  <c r="G8386" i="2"/>
  <c r="F8386" i="2" s="1"/>
  <c r="G8374" i="2"/>
  <c r="F8374" i="2"/>
  <c r="G8362" i="2"/>
  <c r="F8362" i="2" s="1"/>
  <c r="G8350" i="2"/>
  <c r="F8350" i="2" s="1"/>
  <c r="G8338" i="2"/>
  <c r="F8338" i="2" s="1"/>
  <c r="G8326" i="2"/>
  <c r="F8326" i="2" s="1"/>
  <c r="G8314" i="2"/>
  <c r="F8314" i="2" s="1"/>
  <c r="G8302" i="2"/>
  <c r="F8302" i="2"/>
  <c r="G8290" i="2"/>
  <c r="F8290" i="2" s="1"/>
  <c r="G8278" i="2"/>
  <c r="F8278" i="2" s="1"/>
  <c r="G8266" i="2"/>
  <c r="F8266" i="2"/>
  <c r="G8254" i="2"/>
  <c r="F8254" i="2" s="1"/>
  <c r="G8242" i="2"/>
  <c r="F8242" i="2" s="1"/>
  <c r="G8230" i="2"/>
  <c r="F8230" i="2" s="1"/>
  <c r="G8218" i="2"/>
  <c r="F8218" i="2" s="1"/>
  <c r="G8206" i="2"/>
  <c r="F8206" i="2" s="1"/>
  <c r="G8194" i="2"/>
  <c r="F8194" i="2" s="1"/>
  <c r="G8182" i="2"/>
  <c r="F8182" i="2" s="1"/>
  <c r="G8170" i="2"/>
  <c r="F8170" i="2" s="1"/>
  <c r="G8158" i="2"/>
  <c r="F8158" i="2" s="1"/>
  <c r="G8146" i="2"/>
  <c r="F8146" i="2" s="1"/>
  <c r="G8134" i="2"/>
  <c r="F8134" i="2" s="1"/>
  <c r="G8122" i="2"/>
  <c r="F8122" i="2"/>
  <c r="G8110" i="2"/>
  <c r="F8110" i="2" s="1"/>
  <c r="G8098" i="2"/>
  <c r="F8098" i="2" s="1"/>
  <c r="G8086" i="2"/>
  <c r="F8086" i="2" s="1"/>
  <c r="G8074" i="2"/>
  <c r="F8074" i="2" s="1"/>
  <c r="G8062" i="2"/>
  <c r="F8062" i="2" s="1"/>
  <c r="G8050" i="2"/>
  <c r="F8050" i="2" s="1"/>
  <c r="G8038" i="2"/>
  <c r="F8038" i="2" s="1"/>
  <c r="G8026" i="2"/>
  <c r="F8026" i="2" s="1"/>
  <c r="G8014" i="2"/>
  <c r="F8014" i="2"/>
  <c r="G8002" i="2"/>
  <c r="F8002" i="2" s="1"/>
  <c r="G7990" i="2"/>
  <c r="F7990" i="2" s="1"/>
  <c r="G7978" i="2"/>
  <c r="F7978" i="2" s="1"/>
  <c r="G7966" i="2"/>
  <c r="F7966" i="2" s="1"/>
  <c r="G7954" i="2"/>
  <c r="F7954" i="2" s="1"/>
  <c r="G7942" i="2"/>
  <c r="F7942" i="2"/>
  <c r="G7930" i="2"/>
  <c r="F7930" i="2" s="1"/>
  <c r="G7918" i="2"/>
  <c r="F7918" i="2" s="1"/>
  <c r="G7906" i="2"/>
  <c r="F7906" i="2"/>
  <c r="G7894" i="2"/>
  <c r="F7894" i="2" s="1"/>
  <c r="G7882" i="2"/>
  <c r="F7882" i="2" s="1"/>
  <c r="G7870" i="2"/>
  <c r="F7870" i="2"/>
  <c r="G7858" i="2"/>
  <c r="F7858" i="2" s="1"/>
  <c r="G7846" i="2"/>
  <c r="F7846" i="2" s="1"/>
  <c r="G7834" i="2"/>
  <c r="F7834" i="2"/>
  <c r="G7822" i="2"/>
  <c r="F7822" i="2" s="1"/>
  <c r="G7810" i="2"/>
  <c r="F7810" i="2" s="1"/>
  <c r="G7798" i="2"/>
  <c r="F7798" i="2"/>
  <c r="G7786" i="2"/>
  <c r="F7786" i="2" s="1"/>
  <c r="G7774" i="2"/>
  <c r="F7774" i="2" s="1"/>
  <c r="G7762" i="2"/>
  <c r="F7762" i="2" s="1"/>
  <c r="G7750" i="2"/>
  <c r="F7750" i="2" s="1"/>
  <c r="G7738" i="2"/>
  <c r="F7738" i="2" s="1"/>
  <c r="G7726" i="2"/>
  <c r="F7726" i="2" s="1"/>
  <c r="G7714" i="2"/>
  <c r="F7714" i="2" s="1"/>
  <c r="G7702" i="2"/>
  <c r="F7702" i="2" s="1"/>
  <c r="G7690" i="2"/>
  <c r="F7690" i="2" s="1"/>
  <c r="G7678" i="2"/>
  <c r="F7678" i="2" s="1"/>
  <c r="G7666" i="2"/>
  <c r="F7666" i="2" s="1"/>
  <c r="G7654" i="2"/>
  <c r="F7654" i="2"/>
  <c r="G7642" i="2"/>
  <c r="F7642" i="2" s="1"/>
  <c r="G7630" i="2"/>
  <c r="F7630" i="2" s="1"/>
  <c r="G7618" i="2"/>
  <c r="F7618" i="2" s="1"/>
  <c r="G7606" i="2"/>
  <c r="F7606" i="2" s="1"/>
  <c r="G7594" i="2"/>
  <c r="F7594" i="2" s="1"/>
  <c r="G7582" i="2"/>
  <c r="F7582" i="2" s="1"/>
  <c r="G7570" i="2"/>
  <c r="F7570" i="2" s="1"/>
  <c r="G7558" i="2"/>
  <c r="F7558" i="2" s="1"/>
  <c r="G7546" i="2"/>
  <c r="F7546" i="2" s="1"/>
  <c r="G7534" i="2"/>
  <c r="F7534" i="2" s="1"/>
  <c r="G7522" i="2"/>
  <c r="F7522" i="2" s="1"/>
  <c r="G7510" i="2"/>
  <c r="F7510" i="2"/>
  <c r="G7498" i="2"/>
  <c r="F7498" i="2" s="1"/>
  <c r="G7486" i="2"/>
  <c r="F7486" i="2" s="1"/>
  <c r="G7474" i="2"/>
  <c r="F7474" i="2"/>
  <c r="G7462" i="2"/>
  <c r="F7462" i="2" s="1"/>
  <c r="G7450" i="2"/>
  <c r="F7450" i="2" s="1"/>
  <c r="G7438" i="2"/>
  <c r="F7438" i="2" s="1"/>
  <c r="G7426" i="2"/>
  <c r="F7426" i="2" s="1"/>
  <c r="G7414" i="2"/>
  <c r="F7414" i="2" s="1"/>
  <c r="G7402" i="2"/>
  <c r="F7402" i="2"/>
  <c r="G7390" i="2"/>
  <c r="F7390" i="2" s="1"/>
  <c r="G7378" i="2"/>
  <c r="F7378" i="2" s="1"/>
  <c r="G7366" i="2"/>
  <c r="F7366" i="2"/>
  <c r="G7354" i="2"/>
  <c r="F7354" i="2" s="1"/>
  <c r="G7342" i="2"/>
  <c r="F7342" i="2" s="1"/>
  <c r="G7330" i="2"/>
  <c r="F7330" i="2" s="1"/>
  <c r="G7318" i="2"/>
  <c r="F7318" i="2" s="1"/>
  <c r="G7306" i="2"/>
  <c r="F7306" i="2" s="1"/>
  <c r="G7294" i="2"/>
  <c r="F7294" i="2" s="1"/>
  <c r="G7282" i="2"/>
  <c r="F7282" i="2" s="1"/>
  <c r="G7270" i="2"/>
  <c r="F7270" i="2" s="1"/>
  <c r="G7258" i="2"/>
  <c r="F7258" i="2" s="1"/>
  <c r="G7246" i="2"/>
  <c r="F7246" i="2" s="1"/>
  <c r="G7234" i="2"/>
  <c r="F7234" i="2" s="1"/>
  <c r="G7222" i="2"/>
  <c r="F7222" i="2"/>
  <c r="G7210" i="2"/>
  <c r="F7210" i="2" s="1"/>
  <c r="G7198" i="2"/>
  <c r="F7198" i="2" s="1"/>
  <c r="G7186" i="2"/>
  <c r="F7186" i="2" s="1"/>
  <c r="G7174" i="2"/>
  <c r="F7174" i="2" s="1"/>
  <c r="G7162" i="2"/>
  <c r="F7162" i="2" s="1"/>
  <c r="G7150" i="2"/>
  <c r="F7150" i="2" s="1"/>
  <c r="G7138" i="2"/>
  <c r="F7138" i="2" s="1"/>
  <c r="G7126" i="2"/>
  <c r="F7126" i="2" s="1"/>
  <c r="G7114" i="2"/>
  <c r="F7114" i="2" s="1"/>
  <c r="G7102" i="2"/>
  <c r="F7102" i="2" s="1"/>
  <c r="G7090" i="2"/>
  <c r="F7090" i="2" s="1"/>
  <c r="G7078" i="2"/>
  <c r="F7078" i="2"/>
  <c r="G7066" i="2"/>
  <c r="F7066" i="2" s="1"/>
  <c r="G7054" i="2"/>
  <c r="F7054" i="2" s="1"/>
  <c r="G7042" i="2"/>
  <c r="F7042" i="2"/>
  <c r="G7030" i="2"/>
  <c r="F7030" i="2" s="1"/>
  <c r="G7018" i="2"/>
  <c r="F7018" i="2" s="1"/>
  <c r="G7006" i="2"/>
  <c r="F7006" i="2"/>
  <c r="G6994" i="2"/>
  <c r="F6994" i="2" s="1"/>
  <c r="G6982" i="2"/>
  <c r="F6982" i="2" s="1"/>
  <c r="G6970" i="2"/>
  <c r="F6970" i="2"/>
  <c r="G6958" i="2"/>
  <c r="F6958" i="2" s="1"/>
  <c r="G6946" i="2"/>
  <c r="F6946" i="2" s="1"/>
  <c r="G6934" i="2"/>
  <c r="F6934" i="2"/>
  <c r="G6922" i="2"/>
  <c r="F6922" i="2" s="1"/>
  <c r="G6910" i="2"/>
  <c r="F6910" i="2" s="1"/>
  <c r="G6898" i="2"/>
  <c r="F6898" i="2" s="1"/>
  <c r="G6886" i="2"/>
  <c r="F6886" i="2" s="1"/>
  <c r="G6874" i="2"/>
  <c r="F6874" i="2" s="1"/>
  <c r="G6862" i="2"/>
  <c r="F6862" i="2"/>
  <c r="G6850" i="2"/>
  <c r="F6850" i="2" s="1"/>
  <c r="G6838" i="2"/>
  <c r="F6838" i="2" s="1"/>
  <c r="G6826" i="2"/>
  <c r="F6826" i="2" s="1"/>
  <c r="G6814" i="2"/>
  <c r="F6814" i="2" s="1"/>
  <c r="G6802" i="2"/>
  <c r="F6802" i="2" s="1"/>
  <c r="G6790" i="2"/>
  <c r="F6790" i="2" s="1"/>
  <c r="G6778" i="2"/>
  <c r="F6778" i="2" s="1"/>
  <c r="G6766" i="2"/>
  <c r="F6766" i="2" s="1"/>
  <c r="G6754" i="2"/>
  <c r="F6754" i="2" s="1"/>
  <c r="G6742" i="2"/>
  <c r="F6742" i="2" s="1"/>
  <c r="G6730" i="2"/>
  <c r="F6730" i="2" s="1"/>
  <c r="G6718" i="2"/>
  <c r="F6718" i="2"/>
  <c r="G6706" i="2"/>
  <c r="F6706" i="2" s="1"/>
  <c r="G6694" i="2"/>
  <c r="F6694" i="2" s="1"/>
  <c r="G6682" i="2"/>
  <c r="F6682" i="2" s="1"/>
  <c r="G6670" i="2"/>
  <c r="F6670" i="2" s="1"/>
  <c r="G6658" i="2"/>
  <c r="F6658" i="2" s="1"/>
  <c r="G6646" i="2"/>
  <c r="F6646" i="2"/>
  <c r="G6634" i="2"/>
  <c r="F6634" i="2" s="1"/>
  <c r="G6622" i="2"/>
  <c r="F6622" i="2" s="1"/>
  <c r="G6610" i="2"/>
  <c r="F6610" i="2" s="1"/>
  <c r="G6598" i="2"/>
  <c r="F6598" i="2" s="1"/>
  <c r="G6586" i="2"/>
  <c r="F6586" i="2" s="1"/>
  <c r="G6574" i="2"/>
  <c r="F6574" i="2" s="1"/>
  <c r="G6562" i="2"/>
  <c r="F6562" i="2" s="1"/>
  <c r="G6550" i="2"/>
  <c r="F6550" i="2" s="1"/>
  <c r="G6538" i="2"/>
  <c r="F6538" i="2"/>
  <c r="G6526" i="2"/>
  <c r="F6526" i="2" s="1"/>
  <c r="G6514" i="2"/>
  <c r="F6514" i="2" s="1"/>
  <c r="G6502" i="2"/>
  <c r="F6502" i="2"/>
  <c r="G6490" i="2"/>
  <c r="F6490" i="2" s="1"/>
  <c r="G6478" i="2"/>
  <c r="F6478" i="2" s="1"/>
  <c r="G6466" i="2"/>
  <c r="F6466" i="2" s="1"/>
  <c r="G6454" i="2"/>
  <c r="F6454" i="2" s="1"/>
  <c r="G6442" i="2"/>
  <c r="F6442" i="2" s="1"/>
  <c r="G6430" i="2"/>
  <c r="F6430" i="2" s="1"/>
  <c r="G6418" i="2"/>
  <c r="F6418" i="2" s="1"/>
  <c r="G6406" i="2"/>
  <c r="F6406" i="2" s="1"/>
  <c r="G6394" i="2"/>
  <c r="F6394" i="2"/>
  <c r="G6382" i="2"/>
  <c r="F6382" i="2" s="1"/>
  <c r="G6370" i="2"/>
  <c r="F6370" i="2" s="1"/>
  <c r="G6358" i="2"/>
  <c r="F6358" i="2" s="1"/>
  <c r="G6346" i="2"/>
  <c r="F6346" i="2" s="1"/>
  <c r="G6334" i="2"/>
  <c r="F6334" i="2" s="1"/>
  <c r="G6322" i="2"/>
  <c r="F6322" i="2"/>
  <c r="G6310" i="2"/>
  <c r="F6310" i="2" s="1"/>
  <c r="G6298" i="2"/>
  <c r="F6298" i="2" s="1"/>
  <c r="G6286" i="2"/>
  <c r="F6286" i="2" s="1"/>
  <c r="G6274" i="2"/>
  <c r="F6274" i="2" s="1"/>
  <c r="G6262" i="2"/>
  <c r="F6262" i="2" s="1"/>
  <c r="G6250" i="2"/>
  <c r="F6250" i="2" s="1"/>
  <c r="G6238" i="2"/>
  <c r="F6238" i="2" s="1"/>
  <c r="G6226" i="2"/>
  <c r="F6226" i="2" s="1"/>
  <c r="G6214" i="2"/>
  <c r="F6214" i="2" s="1"/>
  <c r="G6202" i="2"/>
  <c r="F6202" i="2" s="1"/>
  <c r="G6190" i="2"/>
  <c r="F6190" i="2" s="1"/>
  <c r="G6178" i="2"/>
  <c r="F6178" i="2"/>
  <c r="G6166" i="2"/>
  <c r="F6166" i="2" s="1"/>
  <c r="G6154" i="2"/>
  <c r="F6154" i="2" s="1"/>
  <c r="G6142" i="2"/>
  <c r="F6142" i="2" s="1"/>
  <c r="G6130" i="2"/>
  <c r="F6130" i="2" s="1"/>
  <c r="G6118" i="2"/>
  <c r="F6118" i="2" s="1"/>
  <c r="G6106" i="2"/>
  <c r="F6106" i="2"/>
  <c r="G6094" i="2"/>
  <c r="F6094" i="2" s="1"/>
  <c r="G6082" i="2"/>
  <c r="F6082" i="2" s="1"/>
  <c r="G6070" i="2"/>
  <c r="F6070" i="2"/>
  <c r="G6058" i="2"/>
  <c r="F6058" i="2" s="1"/>
  <c r="G6046" i="2"/>
  <c r="F6046" i="2" s="1"/>
  <c r="G6034" i="2"/>
  <c r="F6034" i="2" s="1"/>
  <c r="G6022" i="2"/>
  <c r="F6022" i="2" s="1"/>
  <c r="G6010" i="2"/>
  <c r="F6010" i="2" s="1"/>
  <c r="G5998" i="2"/>
  <c r="F5998" i="2" s="1"/>
  <c r="G5986" i="2"/>
  <c r="F5986" i="2" s="1"/>
  <c r="G5974" i="2"/>
  <c r="F5974" i="2" s="1"/>
  <c r="G5962" i="2"/>
  <c r="F5962" i="2" s="1"/>
  <c r="G5950" i="2"/>
  <c r="F5950" i="2" s="1"/>
  <c r="G5938" i="2"/>
  <c r="F5938" i="2" s="1"/>
  <c r="G5926" i="2"/>
  <c r="F5926" i="2" s="1"/>
  <c r="G5914" i="2"/>
  <c r="F5914" i="2" s="1"/>
  <c r="G5902" i="2"/>
  <c r="F5902" i="2" s="1"/>
  <c r="G5890" i="2"/>
  <c r="F5890" i="2"/>
  <c r="G5878" i="2"/>
  <c r="F5878" i="2" s="1"/>
  <c r="G5866" i="2"/>
  <c r="F5866" i="2" s="1"/>
  <c r="G5854" i="2"/>
  <c r="F5854" i="2"/>
  <c r="G5842" i="2"/>
  <c r="F5842" i="2" s="1"/>
  <c r="G5830" i="2"/>
  <c r="F5830" i="2" s="1"/>
  <c r="G5818" i="2"/>
  <c r="F5818" i="2" s="1"/>
  <c r="G5806" i="2"/>
  <c r="F5806" i="2" s="1"/>
  <c r="G5794" i="2"/>
  <c r="F5794" i="2" s="1"/>
  <c r="G5782" i="2"/>
  <c r="F5782" i="2" s="1"/>
  <c r="G5770" i="2"/>
  <c r="F5770" i="2" s="1"/>
  <c r="G5758" i="2"/>
  <c r="F5758" i="2" s="1"/>
  <c r="G5746" i="2"/>
  <c r="F5746" i="2" s="1"/>
  <c r="G5734" i="2"/>
  <c r="F5734" i="2" s="1"/>
  <c r="G5722" i="2"/>
  <c r="F5722" i="2" s="1"/>
  <c r="G5710" i="2"/>
  <c r="F5710" i="2" s="1"/>
  <c r="G5698" i="2"/>
  <c r="F5698" i="2" s="1"/>
  <c r="G5686" i="2"/>
  <c r="F5686" i="2" s="1"/>
  <c r="G5674" i="2"/>
  <c r="F5674" i="2"/>
  <c r="G5662" i="2"/>
  <c r="F5662" i="2" s="1"/>
  <c r="G5650" i="2"/>
  <c r="F5650" i="2" s="1"/>
  <c r="G5638" i="2"/>
  <c r="F5638" i="2"/>
  <c r="G5626" i="2"/>
  <c r="F5626" i="2" s="1"/>
  <c r="G5614" i="2"/>
  <c r="F5614" i="2" s="1"/>
  <c r="G5602" i="2"/>
  <c r="F5602" i="2" s="1"/>
  <c r="G5590" i="2"/>
  <c r="F5590" i="2" s="1"/>
  <c r="G5578" i="2"/>
  <c r="F5578" i="2" s="1"/>
  <c r="G5566" i="2"/>
  <c r="F5566" i="2"/>
  <c r="G5554" i="2"/>
  <c r="F5554" i="2" s="1"/>
  <c r="G5542" i="2"/>
  <c r="F5542" i="2" s="1"/>
  <c r="G5530" i="2"/>
  <c r="F5530" i="2" s="1"/>
  <c r="G5518" i="2"/>
  <c r="F5518" i="2" s="1"/>
  <c r="G5506" i="2"/>
  <c r="F5506" i="2" s="1"/>
  <c r="G5494" i="2"/>
  <c r="F5494" i="2" s="1"/>
  <c r="G5482" i="2"/>
  <c r="F5482" i="2" s="1"/>
  <c r="G5470" i="2"/>
  <c r="F5470" i="2" s="1"/>
  <c r="G5458" i="2"/>
  <c r="F5458" i="2" s="1"/>
  <c r="G5446" i="2"/>
  <c r="F5446" i="2" s="1"/>
  <c r="G5434" i="2"/>
  <c r="F5434" i="2" s="1"/>
  <c r="G5422" i="2"/>
  <c r="F5422" i="2"/>
  <c r="G5410" i="2"/>
  <c r="F5410" i="2" s="1"/>
  <c r="G5398" i="2"/>
  <c r="F5398" i="2" s="1"/>
  <c r="G5386" i="2"/>
  <c r="F5386" i="2" s="1"/>
  <c r="G5374" i="2"/>
  <c r="F5374" i="2" s="1"/>
  <c r="G5362" i="2"/>
  <c r="F5362" i="2" s="1"/>
  <c r="G5350" i="2"/>
  <c r="F5350" i="2"/>
  <c r="G5338" i="2"/>
  <c r="F5338" i="2" s="1"/>
  <c r="G5326" i="2"/>
  <c r="F5326" i="2" s="1"/>
  <c r="G5314" i="2"/>
  <c r="F5314" i="2" s="1"/>
  <c r="G5302" i="2"/>
  <c r="F5302" i="2" s="1"/>
  <c r="G5290" i="2"/>
  <c r="F5290" i="2" s="1"/>
  <c r="G5278" i="2"/>
  <c r="F5278" i="2" s="1"/>
  <c r="G5266" i="2"/>
  <c r="F5266" i="2" s="1"/>
  <c r="G5254" i="2"/>
  <c r="F5254" i="2" s="1"/>
  <c r="G5242" i="2"/>
  <c r="F5242" i="2"/>
  <c r="G5230" i="2"/>
  <c r="F5230" i="2" s="1"/>
  <c r="G5218" i="2"/>
  <c r="F5218" i="2" s="1"/>
  <c r="G5206" i="2"/>
  <c r="F5206" i="2" s="1"/>
  <c r="G5194" i="2"/>
  <c r="F5194" i="2" s="1"/>
  <c r="G5182" i="2"/>
  <c r="F5182" i="2" s="1"/>
  <c r="G5170" i="2"/>
  <c r="F5170" i="2" s="1"/>
  <c r="G5158" i="2"/>
  <c r="F5158" i="2" s="1"/>
  <c r="G5146" i="2"/>
  <c r="F5146" i="2" s="1"/>
  <c r="G5134" i="2"/>
  <c r="F5134" i="2" s="1"/>
  <c r="G5122" i="2"/>
  <c r="F5122" i="2" s="1"/>
  <c r="G5110" i="2"/>
  <c r="F5110" i="2" s="1"/>
  <c r="G5098" i="2"/>
  <c r="F5098" i="2"/>
  <c r="G5086" i="2"/>
  <c r="F5086" i="2" s="1"/>
  <c r="G5074" i="2"/>
  <c r="F5074" i="2" s="1"/>
  <c r="G5062" i="2"/>
  <c r="F5062" i="2" s="1"/>
  <c r="G5050" i="2"/>
  <c r="F5050" i="2" s="1"/>
  <c r="G5038" i="2"/>
  <c r="F5038" i="2" s="1"/>
  <c r="G5026" i="2"/>
  <c r="F5026" i="2"/>
  <c r="G5014" i="2"/>
  <c r="F5014" i="2" s="1"/>
  <c r="G5002" i="2"/>
  <c r="F5002" i="2" s="1"/>
  <c r="G4990" i="2"/>
  <c r="F4990" i="2" s="1"/>
  <c r="G4978" i="2"/>
  <c r="F4978" i="2" s="1"/>
  <c r="G4966" i="2"/>
  <c r="F4966" i="2" s="1"/>
  <c r="G4954" i="2"/>
  <c r="F4954" i="2" s="1"/>
  <c r="G4942" i="2"/>
  <c r="F4942" i="2" s="1"/>
  <c r="G4930" i="2"/>
  <c r="F4930" i="2" s="1"/>
  <c r="G4918" i="2"/>
  <c r="F4918" i="2" s="1"/>
  <c r="G4906" i="2"/>
  <c r="F4906" i="2" s="1"/>
  <c r="G4894" i="2"/>
  <c r="F4894" i="2" s="1"/>
  <c r="G4882" i="2"/>
  <c r="F4882" i="2"/>
  <c r="G4870" i="2"/>
  <c r="F4870" i="2" s="1"/>
  <c r="G4858" i="2"/>
  <c r="F4858" i="2" s="1"/>
  <c r="G4846" i="2"/>
  <c r="F4846" i="2" s="1"/>
  <c r="G4834" i="2"/>
  <c r="F4834" i="2" s="1"/>
  <c r="G4822" i="2"/>
  <c r="F4822" i="2" s="1"/>
  <c r="G4810" i="2"/>
  <c r="F4810" i="2" s="1"/>
  <c r="G4798" i="2"/>
  <c r="F4798" i="2" s="1"/>
  <c r="G4786" i="2"/>
  <c r="F4786" i="2" s="1"/>
  <c r="G4774" i="2"/>
  <c r="F4774" i="2"/>
  <c r="G4762" i="2"/>
  <c r="F4762" i="2" s="1"/>
  <c r="G4750" i="2"/>
  <c r="F4750" i="2" s="1"/>
  <c r="G4738" i="2"/>
  <c r="F4738" i="2" s="1"/>
  <c r="G4726" i="2"/>
  <c r="F4726" i="2" s="1"/>
  <c r="G4714" i="2"/>
  <c r="F4714" i="2" s="1"/>
  <c r="G4702" i="2"/>
  <c r="F4702" i="2" s="1"/>
  <c r="G4690" i="2"/>
  <c r="F4690" i="2" s="1"/>
  <c r="G4678" i="2"/>
  <c r="F4678" i="2" s="1"/>
  <c r="G4666" i="2"/>
  <c r="F4666" i="2" s="1"/>
  <c r="G4654" i="2"/>
  <c r="F4654" i="2" s="1"/>
  <c r="G4642" i="2"/>
  <c r="F4642" i="2" s="1"/>
  <c r="G4630" i="2"/>
  <c r="F4630" i="2" s="1"/>
  <c r="G4618" i="2"/>
  <c r="F4618" i="2" s="1"/>
  <c r="G4606" i="2"/>
  <c r="F4606" i="2" s="1"/>
  <c r="G4594" i="2"/>
  <c r="F4594" i="2"/>
  <c r="G4582" i="2"/>
  <c r="F4582" i="2" s="1"/>
  <c r="G4570" i="2"/>
  <c r="F4570" i="2" s="1"/>
  <c r="G4558" i="2"/>
  <c r="F4558" i="2"/>
  <c r="G4546" i="2"/>
  <c r="F4546" i="2" s="1"/>
  <c r="G4534" i="2"/>
  <c r="F4534" i="2" s="1"/>
  <c r="G4522" i="2"/>
  <c r="F4522" i="2" s="1"/>
  <c r="G4510" i="2"/>
  <c r="F4510" i="2" s="1"/>
  <c r="G4498" i="2"/>
  <c r="F4498" i="2" s="1"/>
  <c r="G4486" i="2"/>
  <c r="F4486" i="2" s="1"/>
  <c r="G4474" i="2"/>
  <c r="F4474" i="2" s="1"/>
  <c r="G4462" i="2"/>
  <c r="F4462" i="2" s="1"/>
  <c r="G4450" i="2"/>
  <c r="F4450" i="2"/>
  <c r="G4438" i="2"/>
  <c r="F4438" i="2" s="1"/>
  <c r="G4426" i="2"/>
  <c r="F4426" i="2" s="1"/>
  <c r="G4414" i="2"/>
  <c r="F4414" i="2" s="1"/>
  <c r="G4402" i="2"/>
  <c r="F4402" i="2" s="1"/>
  <c r="G4390" i="2"/>
  <c r="F4390" i="2" s="1"/>
  <c r="G4378" i="2"/>
  <c r="F4378" i="2" s="1"/>
  <c r="G4366" i="2"/>
  <c r="F4366" i="2" s="1"/>
  <c r="G4354" i="2"/>
  <c r="F4354" i="2" s="1"/>
  <c r="G4342" i="2"/>
  <c r="F4342" i="2" s="1"/>
  <c r="G4330" i="2"/>
  <c r="F4330" i="2" s="1"/>
  <c r="G4318" i="2"/>
  <c r="F4318" i="2" s="1"/>
  <c r="G4306" i="2"/>
  <c r="F4306" i="2" s="1"/>
  <c r="G4294" i="2"/>
  <c r="F4294" i="2" s="1"/>
  <c r="G4282" i="2"/>
  <c r="F4282" i="2" s="1"/>
  <c r="G4270" i="2"/>
  <c r="F4270" i="2"/>
  <c r="G4258" i="2"/>
  <c r="F4258" i="2" s="1"/>
  <c r="G4246" i="2"/>
  <c r="F4246" i="2" s="1"/>
  <c r="G4234" i="2"/>
  <c r="F4234" i="2" s="1"/>
  <c r="G4222" i="2"/>
  <c r="F4222" i="2" s="1"/>
  <c r="G4210" i="2"/>
  <c r="F4210" i="2" s="1"/>
  <c r="G4198" i="2"/>
  <c r="F4198" i="2" s="1"/>
  <c r="G4186" i="2"/>
  <c r="F4186" i="2" s="1"/>
  <c r="G4174" i="2"/>
  <c r="F4174" i="2" s="1"/>
  <c r="G4162" i="2"/>
  <c r="F4162" i="2" s="1"/>
  <c r="G4150" i="2"/>
  <c r="F4150" i="2" s="1"/>
  <c r="G4138" i="2"/>
  <c r="F4138" i="2" s="1"/>
  <c r="G4126" i="2"/>
  <c r="F4126" i="2"/>
  <c r="G4114" i="2"/>
  <c r="F4114" i="2" s="1"/>
  <c r="G4102" i="2"/>
  <c r="F4102" i="2" s="1"/>
  <c r="G4090" i="2"/>
  <c r="F4090" i="2" s="1"/>
  <c r="G4078" i="2"/>
  <c r="F4078" i="2" s="1"/>
  <c r="G4066" i="2"/>
  <c r="F4066" i="2" s="1"/>
  <c r="G4054" i="2"/>
  <c r="F4054" i="2"/>
  <c r="G4042" i="2"/>
  <c r="F4042" i="2" s="1"/>
  <c r="G4030" i="2"/>
  <c r="F4030" i="2" s="1"/>
  <c r="G4018" i="2"/>
  <c r="F4018" i="2" s="1"/>
  <c r="G4006" i="2"/>
  <c r="F4006" i="2" s="1"/>
  <c r="G3994" i="2"/>
  <c r="F3994" i="2" s="1"/>
  <c r="G3982" i="2"/>
  <c r="F3982" i="2" s="1"/>
  <c r="G3970" i="2"/>
  <c r="F3970" i="2" s="1"/>
  <c r="G3958" i="2"/>
  <c r="F3958" i="2" s="1"/>
  <c r="G3946" i="2"/>
  <c r="F3946" i="2"/>
  <c r="G3934" i="2"/>
  <c r="F3934" i="2" s="1"/>
  <c r="G3922" i="2"/>
  <c r="F3922" i="2" s="1"/>
  <c r="G3910" i="2"/>
  <c r="F3910" i="2" s="1"/>
  <c r="G3898" i="2"/>
  <c r="F3898" i="2" s="1"/>
  <c r="G3886" i="2"/>
  <c r="F3886" i="2" s="1"/>
  <c r="G3874" i="2"/>
  <c r="F3874" i="2" s="1"/>
  <c r="G3862" i="2"/>
  <c r="F3862" i="2" s="1"/>
  <c r="G3850" i="2"/>
  <c r="F3850" i="2" s="1"/>
  <c r="G3838" i="2"/>
  <c r="F3838" i="2" s="1"/>
  <c r="G3826" i="2"/>
  <c r="F3826" i="2" s="1"/>
  <c r="G3814" i="2"/>
  <c r="F3814" i="2" s="1"/>
  <c r="G3802" i="2"/>
  <c r="F3802" i="2"/>
  <c r="G3790" i="2"/>
  <c r="F3790" i="2" s="1"/>
  <c r="G3778" i="2"/>
  <c r="F3778" i="2" s="1"/>
  <c r="G3766" i="2"/>
  <c r="F3766" i="2" s="1"/>
  <c r="G3754" i="2"/>
  <c r="F3754" i="2" s="1"/>
  <c r="G3742" i="2"/>
  <c r="F3742" i="2" s="1"/>
  <c r="G3730" i="2"/>
  <c r="F3730" i="2"/>
  <c r="G3718" i="2"/>
  <c r="F3718" i="2" s="1"/>
  <c r="G3706" i="2"/>
  <c r="F3706" i="2" s="1"/>
  <c r="G3694" i="2"/>
  <c r="F3694" i="2" s="1"/>
  <c r="G3682" i="2"/>
  <c r="F3682" i="2" s="1"/>
  <c r="G3670" i="2"/>
  <c r="F3670" i="2" s="1"/>
  <c r="G3658" i="2"/>
  <c r="F3658" i="2" s="1"/>
  <c r="G3646" i="2"/>
  <c r="F3646" i="2" s="1"/>
  <c r="G3634" i="2"/>
  <c r="F3634" i="2" s="1"/>
  <c r="G3622" i="2"/>
  <c r="F3622" i="2"/>
  <c r="G3610" i="2"/>
  <c r="F3610" i="2" s="1"/>
  <c r="G3598" i="2"/>
  <c r="F3598" i="2" s="1"/>
  <c r="G3586" i="2"/>
  <c r="F3586" i="2"/>
  <c r="G3574" i="2"/>
  <c r="F3574" i="2" s="1"/>
  <c r="G3562" i="2"/>
  <c r="F3562" i="2" s="1"/>
  <c r="G3550" i="2"/>
  <c r="F3550" i="2" s="1"/>
  <c r="G3538" i="2"/>
  <c r="F3538" i="2" s="1"/>
  <c r="G3526" i="2"/>
  <c r="F3526" i="2" s="1"/>
  <c r="G3514" i="2"/>
  <c r="F3514" i="2" s="1"/>
  <c r="G3502" i="2"/>
  <c r="F3502" i="2" s="1"/>
  <c r="G3490" i="2"/>
  <c r="F3490" i="2" s="1"/>
  <c r="G3478" i="2"/>
  <c r="F3478" i="2"/>
  <c r="G3466" i="2"/>
  <c r="F3466" i="2" s="1"/>
  <c r="G3454" i="2"/>
  <c r="F3454" i="2" s="1"/>
  <c r="G3442" i="2"/>
  <c r="F3442" i="2" s="1"/>
  <c r="G3430" i="2"/>
  <c r="F3430" i="2" s="1"/>
  <c r="G3418" i="2"/>
  <c r="F3418" i="2" s="1"/>
  <c r="G3406" i="2"/>
  <c r="F3406" i="2" s="1"/>
  <c r="G3394" i="2"/>
  <c r="F3394" i="2" s="1"/>
  <c r="G3382" i="2"/>
  <c r="F3382" i="2" s="1"/>
  <c r="G3370" i="2"/>
  <c r="F3370" i="2" s="1"/>
  <c r="G3358" i="2"/>
  <c r="F3358" i="2" s="1"/>
  <c r="G3346" i="2"/>
  <c r="F3346" i="2" s="1"/>
  <c r="G3334" i="2"/>
  <c r="F3334" i="2" s="1"/>
  <c r="G3322" i="2"/>
  <c r="F3322" i="2" s="1"/>
  <c r="G3310" i="2"/>
  <c r="F3310" i="2" s="1"/>
  <c r="G3298" i="2"/>
  <c r="F3298" i="2"/>
  <c r="G3286" i="2"/>
  <c r="F3286" i="2" s="1"/>
  <c r="G3274" i="2"/>
  <c r="F3274" i="2" s="1"/>
  <c r="G3262" i="2"/>
  <c r="F3262" i="2"/>
  <c r="G3250" i="2"/>
  <c r="F3250" i="2" s="1"/>
  <c r="G3238" i="2"/>
  <c r="F3238" i="2" s="1"/>
  <c r="G3226" i="2"/>
  <c r="F3226" i="2" s="1"/>
  <c r="G3214" i="2"/>
  <c r="F3214" i="2" s="1"/>
  <c r="G3202" i="2"/>
  <c r="F3202" i="2" s="1"/>
  <c r="G3190" i="2"/>
  <c r="F3190" i="2" s="1"/>
  <c r="G3178" i="2"/>
  <c r="F3178" i="2" s="1"/>
  <c r="G3166" i="2"/>
  <c r="F3166" i="2" s="1"/>
  <c r="G3154" i="2"/>
  <c r="F3154" i="2"/>
  <c r="G3142" i="2"/>
  <c r="F3142" i="2" s="1"/>
  <c r="G3130" i="2"/>
  <c r="F3130" i="2" s="1"/>
  <c r="G3118" i="2"/>
  <c r="F3118" i="2" s="1"/>
  <c r="G3106" i="2"/>
  <c r="F3106" i="2" s="1"/>
  <c r="G3094" i="2"/>
  <c r="F3094" i="2" s="1"/>
  <c r="G3082" i="2"/>
  <c r="F3082" i="2" s="1"/>
  <c r="G3070" i="2"/>
  <c r="F3070" i="2" s="1"/>
  <c r="G3058" i="2"/>
  <c r="F3058" i="2" s="1"/>
  <c r="G3046" i="2"/>
  <c r="F3046" i="2" s="1"/>
  <c r="G3034" i="2"/>
  <c r="F3034" i="2" s="1"/>
  <c r="G3022" i="2"/>
  <c r="F3022" i="2" s="1"/>
  <c r="G3010" i="2"/>
  <c r="F3010" i="2" s="1"/>
  <c r="G2998" i="2"/>
  <c r="F2998" i="2" s="1"/>
  <c r="G2986" i="2"/>
  <c r="F2986" i="2" s="1"/>
  <c r="G2974" i="2"/>
  <c r="F2974" i="2"/>
  <c r="G2962" i="2"/>
  <c r="F2962" i="2" s="1"/>
  <c r="G2950" i="2"/>
  <c r="F2950" i="2" s="1"/>
  <c r="G2938" i="2"/>
  <c r="F2938" i="2" s="1"/>
  <c r="G2926" i="2"/>
  <c r="F2926" i="2" s="1"/>
  <c r="G2914" i="2"/>
  <c r="F2914" i="2" s="1"/>
  <c r="G2902" i="2"/>
  <c r="F2902" i="2" s="1"/>
  <c r="G2890" i="2"/>
  <c r="F2890" i="2" s="1"/>
  <c r="G2878" i="2"/>
  <c r="F2878" i="2" s="1"/>
  <c r="G2866" i="2"/>
  <c r="F2866" i="2" s="1"/>
  <c r="G2854" i="2"/>
  <c r="F2854" i="2" s="1"/>
  <c r="G2842" i="2"/>
  <c r="F2842" i="2" s="1"/>
  <c r="G2830" i="2"/>
  <c r="F2830" i="2"/>
  <c r="G2818" i="2"/>
  <c r="F2818" i="2" s="1"/>
  <c r="G2806" i="2"/>
  <c r="F2806" i="2" s="1"/>
  <c r="G2794" i="2"/>
  <c r="F2794" i="2" s="1"/>
  <c r="G2782" i="2"/>
  <c r="F2782" i="2" s="1"/>
  <c r="G2770" i="2"/>
  <c r="F2770" i="2" s="1"/>
  <c r="G2758" i="2"/>
  <c r="F2758" i="2"/>
  <c r="G2746" i="2"/>
  <c r="F2746" i="2" s="1"/>
  <c r="G2734" i="2"/>
  <c r="F2734" i="2" s="1"/>
  <c r="G2722" i="2"/>
  <c r="F2722" i="2" s="1"/>
  <c r="G2710" i="2"/>
  <c r="F2710" i="2" s="1"/>
  <c r="G2698" i="2"/>
  <c r="F2698" i="2" s="1"/>
  <c r="G2686" i="2"/>
  <c r="F2686" i="2" s="1"/>
  <c r="G2674" i="2"/>
  <c r="F2674" i="2" s="1"/>
  <c r="G2662" i="2"/>
  <c r="F2662" i="2" s="1"/>
  <c r="G2650" i="2"/>
  <c r="F2650" i="2"/>
  <c r="G2638" i="2"/>
  <c r="F2638" i="2" s="1"/>
  <c r="G2626" i="2"/>
  <c r="F2626" i="2" s="1"/>
  <c r="G2614" i="2"/>
  <c r="F2614" i="2" s="1"/>
  <c r="G2602" i="2"/>
  <c r="F2602" i="2" s="1"/>
  <c r="G2590" i="2"/>
  <c r="F2590" i="2" s="1"/>
  <c r="G2578" i="2"/>
  <c r="F2578" i="2" s="1"/>
  <c r="G2566" i="2"/>
  <c r="F2566" i="2" s="1"/>
  <c r="G2554" i="2"/>
  <c r="F2554" i="2" s="1"/>
  <c r="G2542" i="2"/>
  <c r="F2542" i="2" s="1"/>
  <c r="G2530" i="2"/>
  <c r="F2530" i="2" s="1"/>
  <c r="G2518" i="2"/>
  <c r="F2518" i="2" s="1"/>
  <c r="G2506" i="2"/>
  <c r="F2506" i="2" s="1"/>
  <c r="G2494" i="2"/>
  <c r="F2494" i="2" s="1"/>
  <c r="G2482" i="2"/>
  <c r="F2482" i="2" s="1"/>
  <c r="G2470" i="2"/>
  <c r="F2470" i="2"/>
  <c r="G2458" i="2"/>
  <c r="F2458" i="2" s="1"/>
  <c r="G2446" i="2"/>
  <c r="F2446" i="2" s="1"/>
  <c r="G2434" i="2"/>
  <c r="F2434" i="2" s="1"/>
  <c r="G2422" i="2"/>
  <c r="F2422" i="2" s="1"/>
  <c r="G2410" i="2"/>
  <c r="F2410" i="2" s="1"/>
  <c r="G2398" i="2"/>
  <c r="F2398" i="2"/>
  <c r="G2386" i="2"/>
  <c r="F2386" i="2" s="1"/>
  <c r="G2374" i="2"/>
  <c r="F2374" i="2" s="1"/>
  <c r="G2362" i="2"/>
  <c r="F2362" i="2" s="1"/>
  <c r="G2350" i="2"/>
  <c r="F2350" i="2" s="1"/>
  <c r="G2338" i="2"/>
  <c r="F2338" i="2" s="1"/>
  <c r="G2326" i="2"/>
  <c r="F2326" i="2" s="1"/>
  <c r="G2314" i="2"/>
  <c r="F2314" i="2" s="1"/>
  <c r="G2302" i="2"/>
  <c r="F2302" i="2" s="1"/>
  <c r="G2290" i="2"/>
  <c r="F2290" i="2" s="1"/>
  <c r="G2278" i="2"/>
  <c r="F2278" i="2" s="1"/>
  <c r="G2266" i="2"/>
  <c r="F2266" i="2" s="1"/>
  <c r="G2254" i="2"/>
  <c r="F2254" i="2" s="1"/>
  <c r="G2242" i="2"/>
  <c r="F2242" i="2" s="1"/>
  <c r="G2230" i="2"/>
  <c r="F2230" i="2" s="1"/>
  <c r="G2218" i="2"/>
  <c r="F2218" i="2" s="1"/>
  <c r="G2206" i="2"/>
  <c r="F2206" i="2" s="1"/>
  <c r="G2194" i="2"/>
  <c r="F2194" i="2" s="1"/>
  <c r="G2182" i="2"/>
  <c r="F2182" i="2" s="1"/>
  <c r="G2170" i="2"/>
  <c r="F2170" i="2" s="1"/>
  <c r="G2158" i="2"/>
  <c r="F2158" i="2" s="1"/>
  <c r="G2146" i="2"/>
  <c r="F2146" i="2" s="1"/>
  <c r="G2134" i="2"/>
  <c r="F2134" i="2" s="1"/>
  <c r="G2122" i="2"/>
  <c r="F2122" i="2" s="1"/>
  <c r="G2110" i="2"/>
  <c r="F2110" i="2" s="1"/>
  <c r="G2098" i="2"/>
  <c r="F2098" i="2" s="1"/>
  <c r="G2086" i="2"/>
  <c r="F2086" i="2" s="1"/>
  <c r="G2074" i="2"/>
  <c r="F2074" i="2" s="1"/>
  <c r="G2062" i="2"/>
  <c r="F2062" i="2" s="1"/>
  <c r="G2050" i="2"/>
  <c r="F2050" i="2" s="1"/>
  <c r="G2038" i="2"/>
  <c r="F2038" i="2" s="1"/>
  <c r="G2026" i="2"/>
  <c r="F2026" i="2" s="1"/>
  <c r="G2014" i="2"/>
  <c r="F2014" i="2" s="1"/>
  <c r="G2002" i="2"/>
  <c r="F2002" i="2" s="1"/>
  <c r="G1990" i="2"/>
  <c r="F1990" i="2" s="1"/>
  <c r="G1978" i="2"/>
  <c r="F1978" i="2" s="1"/>
  <c r="G1966" i="2"/>
  <c r="F1966" i="2" s="1"/>
  <c r="G1954" i="2"/>
  <c r="F1954" i="2" s="1"/>
  <c r="G1942" i="2"/>
  <c r="F1942" i="2" s="1"/>
  <c r="G1930" i="2"/>
  <c r="F1930" i="2" s="1"/>
  <c r="G1918" i="2"/>
  <c r="F1918" i="2" s="1"/>
  <c r="G1906" i="2"/>
  <c r="F1906" i="2" s="1"/>
  <c r="G1894" i="2"/>
  <c r="F1894" i="2" s="1"/>
  <c r="G1882" i="2"/>
  <c r="F1882" i="2" s="1"/>
  <c r="G1870" i="2"/>
  <c r="F1870" i="2" s="1"/>
  <c r="G1858" i="2"/>
  <c r="F1858" i="2" s="1"/>
  <c r="G1846" i="2"/>
  <c r="F1846" i="2" s="1"/>
  <c r="G1834" i="2"/>
  <c r="F1834" i="2" s="1"/>
  <c r="G1822" i="2"/>
  <c r="F1822" i="2"/>
  <c r="G1810" i="2"/>
  <c r="F1810" i="2" s="1"/>
  <c r="G1798" i="2"/>
  <c r="F1798" i="2" s="1"/>
  <c r="G1786" i="2"/>
  <c r="F1786" i="2" s="1"/>
  <c r="G1774" i="2"/>
  <c r="F1774" i="2" s="1"/>
  <c r="G1762" i="2"/>
  <c r="F1762" i="2" s="1"/>
  <c r="G1750" i="2"/>
  <c r="F1750" i="2" s="1"/>
  <c r="G1738" i="2"/>
  <c r="F1738" i="2" s="1"/>
  <c r="G1726" i="2"/>
  <c r="F1726" i="2" s="1"/>
  <c r="G1714" i="2"/>
  <c r="F1714" i="2" s="1"/>
  <c r="G1702" i="2"/>
  <c r="F1702" i="2" s="1"/>
  <c r="G1690" i="2"/>
  <c r="F1690" i="2" s="1"/>
  <c r="G1678" i="2"/>
  <c r="F1678" i="2" s="1"/>
  <c r="G1666" i="2"/>
  <c r="F1666" i="2" s="1"/>
  <c r="G1654" i="2"/>
  <c r="F1654" i="2" s="1"/>
  <c r="G1642" i="2"/>
  <c r="F1642" i="2" s="1"/>
  <c r="G1630" i="2"/>
  <c r="F1630" i="2" s="1"/>
  <c r="G1618" i="2"/>
  <c r="F1618" i="2" s="1"/>
  <c r="G1606" i="2"/>
  <c r="F1606" i="2"/>
  <c r="G1594" i="2"/>
  <c r="F1594" i="2" s="1"/>
  <c r="G1582" i="2"/>
  <c r="F1582" i="2" s="1"/>
  <c r="G1570" i="2"/>
  <c r="F1570" i="2" s="1"/>
  <c r="G1558" i="2"/>
  <c r="F1558" i="2" s="1"/>
  <c r="G1546" i="2"/>
  <c r="F1546" i="2" s="1"/>
  <c r="G1534" i="2"/>
  <c r="F1534" i="2"/>
  <c r="G1522" i="2"/>
  <c r="F1522" i="2" s="1"/>
  <c r="G1510" i="2"/>
  <c r="F1510" i="2" s="1"/>
  <c r="G1498" i="2"/>
  <c r="F1498" i="2" s="1"/>
  <c r="G1486" i="2"/>
  <c r="F1486" i="2" s="1"/>
  <c r="G1474" i="2"/>
  <c r="F1474" i="2" s="1"/>
  <c r="G1462" i="2"/>
  <c r="F1462" i="2" s="1"/>
  <c r="G1450" i="2"/>
  <c r="F1450" i="2" s="1"/>
  <c r="G1438" i="2"/>
  <c r="F1438" i="2" s="1"/>
  <c r="G1426" i="2"/>
  <c r="F1426" i="2" s="1"/>
  <c r="G1414" i="2"/>
  <c r="F1414" i="2" s="1"/>
  <c r="G1402" i="2"/>
  <c r="F1402" i="2" s="1"/>
  <c r="G1390" i="2"/>
  <c r="F1390" i="2" s="1"/>
  <c r="G1378" i="2"/>
  <c r="F1378" i="2" s="1"/>
  <c r="G1366" i="2"/>
  <c r="F1366" i="2" s="1"/>
  <c r="G1354" i="2"/>
  <c r="F1354" i="2" s="1"/>
  <c r="G1342" i="2"/>
  <c r="F1342" i="2" s="1"/>
  <c r="G1330" i="2"/>
  <c r="F1330" i="2" s="1"/>
  <c r="G1318" i="2"/>
  <c r="F1318" i="2" s="1"/>
  <c r="G1306" i="2"/>
  <c r="F1306" i="2" s="1"/>
  <c r="G1294" i="2"/>
  <c r="F1294" i="2" s="1"/>
  <c r="G1282" i="2"/>
  <c r="F1282" i="2" s="1"/>
  <c r="G1270" i="2"/>
  <c r="F1270" i="2" s="1"/>
  <c r="G1258" i="2"/>
  <c r="F1258" i="2" s="1"/>
  <c r="G1246" i="2"/>
  <c r="F1246" i="2"/>
  <c r="G1234" i="2"/>
  <c r="F1234" i="2" s="1"/>
  <c r="G1222" i="2"/>
  <c r="F1222" i="2" s="1"/>
  <c r="G1210" i="2"/>
  <c r="F1210" i="2" s="1"/>
  <c r="G1198" i="2"/>
  <c r="F1198" i="2" s="1"/>
  <c r="G1186" i="2"/>
  <c r="F1186" i="2" s="1"/>
  <c r="G1174" i="2"/>
  <c r="F1174" i="2" s="1"/>
  <c r="G1162" i="2"/>
  <c r="F1162" i="2" s="1"/>
  <c r="G1150" i="2"/>
  <c r="F1150" i="2" s="1"/>
  <c r="G1138" i="2"/>
  <c r="F1138" i="2" s="1"/>
  <c r="G1126" i="2"/>
  <c r="F1126" i="2" s="1"/>
  <c r="G1114" i="2"/>
  <c r="F1114" i="2" s="1"/>
  <c r="G1102" i="2"/>
  <c r="F1102" i="2" s="1"/>
  <c r="G1090" i="2"/>
  <c r="F1090" i="2" s="1"/>
  <c r="G1078" i="2"/>
  <c r="F1078" i="2" s="1"/>
  <c r="G1066" i="2"/>
  <c r="F1066" i="2" s="1"/>
  <c r="G1054" i="2"/>
  <c r="F1054" i="2" s="1"/>
  <c r="G1042" i="2"/>
  <c r="F1042" i="2" s="1"/>
  <c r="G1030" i="2"/>
  <c r="F1030" i="2"/>
  <c r="G1018" i="2"/>
  <c r="F1018" i="2" s="1"/>
  <c r="G1006" i="2"/>
  <c r="F1006" i="2" s="1"/>
  <c r="G994" i="2"/>
  <c r="F994" i="2" s="1"/>
  <c r="G982" i="2"/>
  <c r="F982" i="2" s="1"/>
  <c r="G970" i="2"/>
  <c r="F970" i="2" s="1"/>
  <c r="G958" i="2"/>
  <c r="F958" i="2" s="1"/>
  <c r="G946" i="2"/>
  <c r="F946" i="2" s="1"/>
  <c r="G934" i="2"/>
  <c r="F934" i="2" s="1"/>
  <c r="G922" i="2"/>
  <c r="F922" i="2" s="1"/>
  <c r="G910" i="2"/>
  <c r="F910" i="2" s="1"/>
  <c r="G898" i="2"/>
  <c r="F898" i="2" s="1"/>
  <c r="G886" i="2"/>
  <c r="F886" i="2" s="1"/>
  <c r="G874" i="2"/>
  <c r="F874" i="2" s="1"/>
  <c r="G862" i="2"/>
  <c r="F862" i="2" s="1"/>
  <c r="G850" i="2"/>
  <c r="F850" i="2" s="1"/>
  <c r="G838" i="2"/>
  <c r="F838" i="2" s="1"/>
  <c r="G826" i="2"/>
  <c r="F826" i="2" s="1"/>
  <c r="G814" i="2"/>
  <c r="F814" i="2" s="1"/>
  <c r="G802" i="2"/>
  <c r="F802" i="2" s="1"/>
  <c r="G790" i="2"/>
  <c r="F790" i="2" s="1"/>
  <c r="G778" i="2"/>
  <c r="F778" i="2" s="1"/>
  <c r="G766" i="2"/>
  <c r="F766" i="2" s="1"/>
  <c r="G754" i="2"/>
  <c r="F754" i="2" s="1"/>
  <c r="G742" i="2"/>
  <c r="F742" i="2"/>
  <c r="G730" i="2"/>
  <c r="F730" i="2" s="1"/>
  <c r="G718" i="2"/>
  <c r="F718" i="2" s="1"/>
  <c r="G706" i="2"/>
  <c r="F706" i="2" s="1"/>
  <c r="G694" i="2"/>
  <c r="F694" i="2" s="1"/>
  <c r="G682" i="2"/>
  <c r="F682" i="2" s="1"/>
  <c r="G670" i="2"/>
  <c r="F670" i="2"/>
  <c r="G658" i="2"/>
  <c r="F658" i="2" s="1"/>
  <c r="G646" i="2"/>
  <c r="F646" i="2" s="1"/>
  <c r="G634" i="2"/>
  <c r="F634" i="2" s="1"/>
  <c r="G622" i="2"/>
  <c r="F622" i="2"/>
  <c r="G610" i="2"/>
  <c r="F610" i="2" s="1"/>
  <c r="G598" i="2"/>
  <c r="F598" i="2"/>
  <c r="G586" i="2"/>
  <c r="F586" i="2" s="1"/>
  <c r="G574" i="2"/>
  <c r="F574" i="2" s="1"/>
  <c r="G562" i="2"/>
  <c r="F562" i="2" s="1"/>
  <c r="G550" i="2"/>
  <c r="F550" i="2" s="1"/>
  <c r="G538" i="2"/>
  <c r="F538" i="2" s="1"/>
  <c r="G526" i="2"/>
  <c r="F526" i="2" s="1"/>
  <c r="G514" i="2"/>
  <c r="F514" i="2"/>
  <c r="G502" i="2"/>
  <c r="F502" i="2" s="1"/>
  <c r="G490" i="2"/>
  <c r="F490" i="2" s="1"/>
  <c r="G478" i="2"/>
  <c r="F478" i="2" s="1"/>
  <c r="G466" i="2"/>
  <c r="F466" i="2" s="1"/>
  <c r="G454" i="2"/>
  <c r="F454" i="2" s="1"/>
  <c r="G442" i="2"/>
  <c r="F442" i="2" s="1"/>
  <c r="G430" i="2"/>
  <c r="F430" i="2" s="1"/>
  <c r="G418" i="2"/>
  <c r="F418" i="2" s="1"/>
  <c r="G406" i="2"/>
  <c r="F406" i="2" s="1"/>
  <c r="G394" i="2"/>
  <c r="F394" i="2" s="1"/>
  <c r="G382" i="2"/>
  <c r="F382" i="2" s="1"/>
  <c r="G370" i="2"/>
  <c r="F370" i="2" s="1"/>
  <c r="G358" i="2"/>
  <c r="F358" i="2" s="1"/>
  <c r="G346" i="2"/>
  <c r="F346" i="2" s="1"/>
  <c r="G334" i="2"/>
  <c r="F334" i="2"/>
  <c r="G322" i="2"/>
  <c r="F322" i="2" s="1"/>
  <c r="G310" i="2"/>
  <c r="F310" i="2"/>
  <c r="G298" i="2"/>
  <c r="F298" i="2"/>
  <c r="G286" i="2"/>
  <c r="F286" i="2" s="1"/>
  <c r="G274" i="2"/>
  <c r="F274" i="2" s="1"/>
  <c r="G262" i="2"/>
  <c r="F262" i="2" s="1"/>
  <c r="G250" i="2"/>
  <c r="F250" i="2" s="1"/>
  <c r="G238" i="2"/>
  <c r="F238" i="2" s="1"/>
  <c r="G226" i="2"/>
  <c r="F226" i="2" s="1"/>
  <c r="G214" i="2"/>
  <c r="F214" i="2" s="1"/>
  <c r="G202" i="2"/>
  <c r="F202" i="2" s="1"/>
  <c r="G190" i="2"/>
  <c r="F190" i="2" s="1"/>
  <c r="G178" i="2"/>
  <c r="F178" i="2" s="1"/>
  <c r="G10425" i="2"/>
  <c r="F10425" i="2" s="1"/>
  <c r="G10413" i="2"/>
  <c r="F10413" i="2"/>
  <c r="G10401" i="2"/>
  <c r="F10401" i="2" s="1"/>
  <c r="G10389" i="2"/>
  <c r="F10389" i="2"/>
  <c r="G10377" i="2"/>
  <c r="F10377" i="2" s="1"/>
  <c r="G10365" i="2"/>
  <c r="F10365" i="2" s="1"/>
  <c r="G10353" i="2"/>
  <c r="F10353" i="2" s="1"/>
  <c r="G10341" i="2"/>
  <c r="F10341" i="2"/>
  <c r="G10329" i="2"/>
  <c r="F10329" i="2" s="1"/>
  <c r="G10317" i="2"/>
  <c r="F10317" i="2"/>
  <c r="G10305" i="2"/>
  <c r="F10305" i="2" s="1"/>
  <c r="G10293" i="2"/>
  <c r="F10293" i="2" s="1"/>
  <c r="G10281" i="2"/>
  <c r="F10281" i="2" s="1"/>
  <c r="G10269" i="2"/>
  <c r="F10269" i="2" s="1"/>
  <c r="G10257" i="2"/>
  <c r="F10257" i="2" s="1"/>
  <c r="G10245" i="2"/>
  <c r="F10245" i="2" s="1"/>
  <c r="G10233" i="2"/>
  <c r="F10233" i="2" s="1"/>
  <c r="G10221" i="2"/>
  <c r="F10221" i="2" s="1"/>
  <c r="G10209" i="2"/>
  <c r="F10209" i="2" s="1"/>
  <c r="G10197" i="2"/>
  <c r="F10197" i="2" s="1"/>
  <c r="G10185" i="2"/>
  <c r="F10185" i="2" s="1"/>
  <c r="G10173" i="2"/>
  <c r="F10173" i="2"/>
  <c r="G10161" i="2"/>
  <c r="F10161" i="2" s="1"/>
  <c r="G10149" i="2"/>
  <c r="F10149" i="2" s="1"/>
  <c r="G10137" i="2"/>
  <c r="F10137" i="2"/>
  <c r="G10125" i="2"/>
  <c r="F10125" i="2" s="1"/>
  <c r="G10113" i="2"/>
  <c r="F10113" i="2" s="1"/>
  <c r="G10101" i="2"/>
  <c r="F10101" i="2" s="1"/>
  <c r="G10089" i="2"/>
  <c r="F10089" i="2" s="1"/>
  <c r="G10077" i="2"/>
  <c r="F10077" i="2" s="1"/>
  <c r="G10065" i="2"/>
  <c r="F10065" i="2" s="1"/>
  <c r="G10053" i="2"/>
  <c r="F10053" i="2" s="1"/>
  <c r="G10041" i="2"/>
  <c r="F10041" i="2" s="1"/>
  <c r="G10029" i="2"/>
  <c r="F10029" i="2" s="1"/>
  <c r="G10017" i="2"/>
  <c r="F10017" i="2" s="1"/>
  <c r="G10005" i="2"/>
  <c r="F10005" i="2"/>
  <c r="G9993" i="2"/>
  <c r="F9993" i="2" s="1"/>
  <c r="G9981" i="2"/>
  <c r="F9981" i="2"/>
  <c r="G9969" i="2"/>
  <c r="F9969" i="2" s="1"/>
  <c r="G9957" i="2"/>
  <c r="F9957" i="2" s="1"/>
  <c r="G9945" i="2"/>
  <c r="F9945" i="2" s="1"/>
  <c r="G9933" i="2"/>
  <c r="F9933" i="2" s="1"/>
  <c r="G9921" i="2"/>
  <c r="F9921" i="2" s="1"/>
  <c r="G9909" i="2"/>
  <c r="F9909" i="2" s="1"/>
  <c r="G9897" i="2"/>
  <c r="F9897" i="2" s="1"/>
  <c r="G9885" i="2"/>
  <c r="F9885" i="2" s="1"/>
  <c r="G9873" i="2"/>
  <c r="F9873" i="2" s="1"/>
  <c r="G9861" i="2"/>
  <c r="F9861" i="2"/>
  <c r="G9849" i="2"/>
  <c r="F9849" i="2" s="1"/>
  <c r="G9837" i="2"/>
  <c r="F9837" i="2" s="1"/>
  <c r="G9825" i="2"/>
  <c r="F9825" i="2" s="1"/>
  <c r="G9813" i="2"/>
  <c r="F9813" i="2" s="1"/>
  <c r="G9801" i="2"/>
  <c r="F9801" i="2" s="1"/>
  <c r="G9789" i="2"/>
  <c r="F9789" i="2"/>
  <c r="G9777" i="2"/>
  <c r="F9777" i="2" s="1"/>
  <c r="G9765" i="2"/>
  <c r="F9765" i="2" s="1"/>
  <c r="G9753" i="2"/>
  <c r="F9753" i="2" s="1"/>
  <c r="G9741" i="2"/>
  <c r="F9741" i="2" s="1"/>
  <c r="G9729" i="2"/>
  <c r="F9729" i="2" s="1"/>
  <c r="G9717" i="2"/>
  <c r="F9717" i="2" s="1"/>
  <c r="G9705" i="2"/>
  <c r="F9705" i="2"/>
  <c r="G9693" i="2"/>
  <c r="F9693" i="2" s="1"/>
  <c r="G9681" i="2"/>
  <c r="F9681" i="2" s="1"/>
  <c r="G9669" i="2"/>
  <c r="F9669" i="2" s="1"/>
  <c r="G9657" i="2"/>
  <c r="F9657" i="2" s="1"/>
  <c r="G9645" i="2"/>
  <c r="F9645" i="2" s="1"/>
  <c r="G9633" i="2"/>
  <c r="F9633" i="2"/>
  <c r="G9621" i="2"/>
  <c r="F9621" i="2" s="1"/>
  <c r="G9609" i="2"/>
  <c r="F9609" i="2" s="1"/>
  <c r="G9597" i="2"/>
  <c r="F9597" i="2" s="1"/>
  <c r="G9585" i="2"/>
  <c r="F9585" i="2"/>
  <c r="G9573" i="2"/>
  <c r="F9573" i="2"/>
  <c r="G9561" i="2"/>
  <c r="F9561" i="2" s="1"/>
  <c r="G9549" i="2"/>
  <c r="F9549" i="2"/>
  <c r="G9537" i="2"/>
  <c r="F9537" i="2" s="1"/>
  <c r="G9525" i="2"/>
  <c r="F9525" i="2" s="1"/>
  <c r="G9513" i="2"/>
  <c r="F9513" i="2" s="1"/>
  <c r="G9501" i="2"/>
  <c r="F9501" i="2" s="1"/>
  <c r="G9489" i="2"/>
  <c r="F9489" i="2" s="1"/>
  <c r="G9477" i="2"/>
  <c r="F9477" i="2" s="1"/>
  <c r="G9465" i="2"/>
  <c r="F9465" i="2" s="1"/>
  <c r="G9453" i="2"/>
  <c r="F9453" i="2" s="1"/>
  <c r="G9441" i="2"/>
  <c r="F9441" i="2" s="1"/>
  <c r="G9429" i="2"/>
  <c r="F9429" i="2" s="1"/>
  <c r="G9417" i="2"/>
  <c r="F9417" i="2" s="1"/>
  <c r="G9405" i="2"/>
  <c r="F9405" i="2" s="1"/>
  <c r="G9393" i="2"/>
  <c r="F9393" i="2" s="1"/>
  <c r="G9381" i="2"/>
  <c r="F9381" i="2"/>
  <c r="G9369" i="2"/>
  <c r="F9369" i="2" s="1"/>
  <c r="G9357" i="2"/>
  <c r="F9357" i="2" s="1"/>
  <c r="G9345" i="2"/>
  <c r="F9345" i="2" s="1"/>
  <c r="G9333" i="2"/>
  <c r="F9333" i="2"/>
  <c r="G9321" i="2"/>
  <c r="F9321" i="2" s="1"/>
  <c r="G9309" i="2"/>
  <c r="F9309" i="2" s="1"/>
  <c r="G9297" i="2"/>
  <c r="F9297" i="2" s="1"/>
  <c r="G9285" i="2"/>
  <c r="F9285" i="2" s="1"/>
  <c r="G9273" i="2"/>
  <c r="F9273" i="2" s="1"/>
  <c r="G9261" i="2"/>
  <c r="F9261" i="2"/>
  <c r="G9249" i="2"/>
  <c r="F9249" i="2" s="1"/>
  <c r="G9237" i="2"/>
  <c r="F9237" i="2" s="1"/>
  <c r="G9225" i="2"/>
  <c r="F9225" i="2" s="1"/>
  <c r="G9213" i="2"/>
  <c r="F9213" i="2" s="1"/>
  <c r="G9201" i="2"/>
  <c r="F9201" i="2" s="1"/>
  <c r="G9189" i="2"/>
  <c r="F9189" i="2" s="1"/>
  <c r="G9177" i="2"/>
  <c r="F9177" i="2" s="1"/>
  <c r="G9165" i="2"/>
  <c r="F9165" i="2"/>
  <c r="G9153" i="2"/>
  <c r="F9153" i="2" s="1"/>
  <c r="G9141" i="2"/>
  <c r="F9141" i="2" s="1"/>
  <c r="G9129" i="2"/>
  <c r="F9129" i="2" s="1"/>
  <c r="G9117" i="2"/>
  <c r="F9117" i="2"/>
  <c r="G9105" i="2"/>
  <c r="F9105" i="2" s="1"/>
  <c r="G9093" i="2"/>
  <c r="F9093" i="2" s="1"/>
  <c r="G9081" i="2"/>
  <c r="F9081" i="2" s="1"/>
  <c r="G9069" i="2"/>
  <c r="F9069" i="2" s="1"/>
  <c r="G9057" i="2"/>
  <c r="F9057" i="2" s="1"/>
  <c r="G9045" i="2"/>
  <c r="F9045" i="2"/>
  <c r="G9033" i="2"/>
  <c r="F9033" i="2" s="1"/>
  <c r="G9021" i="2"/>
  <c r="F9021" i="2" s="1"/>
  <c r="G9009" i="2"/>
  <c r="F9009" i="2" s="1"/>
  <c r="G8997" i="2"/>
  <c r="F8997" i="2" s="1"/>
  <c r="G8985" i="2"/>
  <c r="F8985" i="2" s="1"/>
  <c r="G8973" i="2"/>
  <c r="F8973" i="2" s="1"/>
  <c r="G8961" i="2"/>
  <c r="F8961" i="2" s="1"/>
  <c r="G8949" i="2"/>
  <c r="F8949" i="2"/>
  <c r="G8937" i="2"/>
  <c r="F8937" i="2" s="1"/>
  <c r="G8925" i="2"/>
  <c r="F8925" i="2" s="1"/>
  <c r="G8913" i="2"/>
  <c r="F8913" i="2" s="1"/>
  <c r="G8901" i="2"/>
  <c r="F8901" i="2"/>
  <c r="G8889" i="2"/>
  <c r="F8889" i="2" s="1"/>
  <c r="G8877" i="2"/>
  <c r="F8877" i="2" s="1"/>
  <c r="G8865" i="2"/>
  <c r="F8865" i="2" s="1"/>
  <c r="G8853" i="2"/>
  <c r="F8853" i="2" s="1"/>
  <c r="G8841" i="2"/>
  <c r="F8841" i="2" s="1"/>
  <c r="G8829" i="2"/>
  <c r="F8829" i="2"/>
  <c r="G8817" i="2"/>
  <c r="F8817" i="2" s="1"/>
  <c r="G8805" i="2"/>
  <c r="F8805" i="2" s="1"/>
  <c r="G8793" i="2"/>
  <c r="F8793" i="2" s="1"/>
  <c r="G8781" i="2"/>
  <c r="F8781" i="2" s="1"/>
  <c r="G8769" i="2"/>
  <c r="F8769" i="2" s="1"/>
  <c r="G8757" i="2"/>
  <c r="F8757" i="2"/>
  <c r="G8745" i="2"/>
  <c r="F8745" i="2" s="1"/>
  <c r="G8733" i="2"/>
  <c r="F8733" i="2" s="1"/>
  <c r="G8721" i="2"/>
  <c r="F8721" i="2" s="1"/>
  <c r="G8709" i="2"/>
  <c r="F8709" i="2" s="1"/>
  <c r="G8697" i="2"/>
  <c r="F8697" i="2" s="1"/>
  <c r="G8685" i="2"/>
  <c r="F8685" i="2"/>
  <c r="G8673" i="2"/>
  <c r="F8673" i="2" s="1"/>
  <c r="G8661" i="2"/>
  <c r="F8661" i="2" s="1"/>
  <c r="G8649" i="2"/>
  <c r="F8649" i="2" s="1"/>
  <c r="G8637" i="2"/>
  <c r="F8637" i="2" s="1"/>
  <c r="G8625" i="2"/>
  <c r="F8625" i="2" s="1"/>
  <c r="G8613" i="2"/>
  <c r="F8613" i="2"/>
  <c r="G8601" i="2"/>
  <c r="F8601" i="2" s="1"/>
  <c r="G8589" i="2"/>
  <c r="F8589" i="2" s="1"/>
  <c r="G8577" i="2"/>
  <c r="F8577" i="2" s="1"/>
  <c r="G8565" i="2"/>
  <c r="F8565" i="2" s="1"/>
  <c r="G8553" i="2"/>
  <c r="F8553" i="2" s="1"/>
  <c r="G8541" i="2"/>
  <c r="F8541" i="2"/>
  <c r="G8529" i="2"/>
  <c r="F8529" i="2" s="1"/>
  <c r="G8517" i="2"/>
  <c r="F8517" i="2" s="1"/>
  <c r="G8505" i="2"/>
  <c r="F8505" i="2" s="1"/>
  <c r="G8493" i="2"/>
  <c r="F8493" i="2" s="1"/>
  <c r="G8481" i="2"/>
  <c r="F8481" i="2" s="1"/>
  <c r="G8469" i="2"/>
  <c r="F8469" i="2"/>
  <c r="G8457" i="2"/>
  <c r="F8457" i="2" s="1"/>
  <c r="G8445" i="2"/>
  <c r="F8445" i="2" s="1"/>
  <c r="G8433" i="2"/>
  <c r="F8433" i="2" s="1"/>
  <c r="G8421" i="2"/>
  <c r="F8421" i="2" s="1"/>
  <c r="G8409" i="2"/>
  <c r="F8409" i="2" s="1"/>
  <c r="G8397" i="2"/>
  <c r="F8397" i="2"/>
  <c r="G8385" i="2"/>
  <c r="F8385" i="2" s="1"/>
  <c r="G8373" i="2"/>
  <c r="F8373" i="2" s="1"/>
  <c r="G8361" i="2"/>
  <c r="F8361" i="2" s="1"/>
  <c r="G8349" i="2"/>
  <c r="F8349" i="2" s="1"/>
  <c r="G8337" i="2"/>
  <c r="F8337" i="2" s="1"/>
  <c r="G8325" i="2"/>
  <c r="F8325" i="2"/>
  <c r="G8313" i="2"/>
  <c r="F8313" i="2" s="1"/>
  <c r="G8301" i="2"/>
  <c r="F8301" i="2" s="1"/>
  <c r="G8289" i="2"/>
  <c r="F8289" i="2" s="1"/>
  <c r="G8277" i="2"/>
  <c r="F8277" i="2" s="1"/>
  <c r="G8265" i="2"/>
  <c r="F8265" i="2" s="1"/>
  <c r="G8253" i="2"/>
  <c r="F8253" i="2"/>
  <c r="G8241" i="2"/>
  <c r="F8241" i="2" s="1"/>
  <c r="G8229" i="2"/>
  <c r="F8229" i="2" s="1"/>
  <c r="G8217" i="2"/>
  <c r="F8217" i="2" s="1"/>
  <c r="G8205" i="2"/>
  <c r="F8205" i="2" s="1"/>
  <c r="G8193" i="2"/>
  <c r="F8193" i="2" s="1"/>
  <c r="G8181" i="2"/>
  <c r="F8181" i="2"/>
  <c r="G8169" i="2"/>
  <c r="F8169" i="2" s="1"/>
  <c r="G8157" i="2"/>
  <c r="F8157" i="2" s="1"/>
  <c r="G8145" i="2"/>
  <c r="F8145" i="2" s="1"/>
  <c r="G8133" i="2"/>
  <c r="F8133" i="2" s="1"/>
  <c r="G8121" i="2"/>
  <c r="F8121" i="2" s="1"/>
  <c r="G8109" i="2"/>
  <c r="F8109" i="2"/>
  <c r="G8097" i="2"/>
  <c r="F8097" i="2" s="1"/>
  <c r="G8085" i="2"/>
  <c r="F8085" i="2" s="1"/>
  <c r="G8073" i="2"/>
  <c r="F8073" i="2" s="1"/>
  <c r="G8061" i="2"/>
  <c r="F8061" i="2" s="1"/>
  <c r="G8049" i="2"/>
  <c r="F8049" i="2" s="1"/>
  <c r="G8037" i="2"/>
  <c r="F8037" i="2"/>
  <c r="G8025" i="2"/>
  <c r="F8025" i="2" s="1"/>
  <c r="G8013" i="2"/>
  <c r="F8013" i="2" s="1"/>
  <c r="G8001" i="2"/>
  <c r="F8001" i="2" s="1"/>
  <c r="G7989" i="2"/>
  <c r="F7989" i="2" s="1"/>
  <c r="G7977" i="2"/>
  <c r="F7977" i="2" s="1"/>
  <c r="G7965" i="2"/>
  <c r="F7965" i="2"/>
  <c r="G7953" i="2"/>
  <c r="F7953" i="2" s="1"/>
  <c r="G7941" i="2"/>
  <c r="F7941" i="2" s="1"/>
  <c r="G7929" i="2"/>
  <c r="F7929" i="2" s="1"/>
  <c r="G7917" i="2"/>
  <c r="F7917" i="2" s="1"/>
  <c r="G7905" i="2"/>
  <c r="F7905" i="2" s="1"/>
  <c r="G7893" i="2"/>
  <c r="F7893" i="2"/>
  <c r="G7881" i="2"/>
  <c r="F7881" i="2" s="1"/>
  <c r="G7869" i="2"/>
  <c r="F7869" i="2" s="1"/>
  <c r="G7857" i="2"/>
  <c r="F7857" i="2" s="1"/>
  <c r="G7845" i="2"/>
  <c r="F7845" i="2" s="1"/>
  <c r="G7833" i="2"/>
  <c r="F7833" i="2" s="1"/>
  <c r="G7821" i="2"/>
  <c r="F7821" i="2"/>
  <c r="G7809" i="2"/>
  <c r="F7809" i="2" s="1"/>
  <c r="G7797" i="2"/>
  <c r="F7797" i="2" s="1"/>
  <c r="G7785" i="2"/>
  <c r="F7785" i="2" s="1"/>
  <c r="G7773" i="2"/>
  <c r="F7773" i="2" s="1"/>
  <c r="G7761" i="2"/>
  <c r="F7761" i="2" s="1"/>
  <c r="G7749" i="2"/>
  <c r="F7749" i="2"/>
  <c r="G7737" i="2"/>
  <c r="F7737" i="2" s="1"/>
  <c r="G7725" i="2"/>
  <c r="F7725" i="2" s="1"/>
  <c r="G7713" i="2"/>
  <c r="F7713" i="2" s="1"/>
  <c r="G7701" i="2"/>
  <c r="F7701" i="2" s="1"/>
  <c r="G7689" i="2"/>
  <c r="F7689" i="2" s="1"/>
  <c r="G7677" i="2"/>
  <c r="F7677" i="2"/>
  <c r="G7665" i="2"/>
  <c r="F7665" i="2" s="1"/>
  <c r="G7653" i="2"/>
  <c r="F7653" i="2" s="1"/>
  <c r="G7641" i="2"/>
  <c r="F7641" i="2" s="1"/>
  <c r="G7629" i="2"/>
  <c r="F7629" i="2" s="1"/>
  <c r="G7617" i="2"/>
  <c r="F7617" i="2" s="1"/>
  <c r="G7605" i="2"/>
  <c r="F7605" i="2"/>
  <c r="G7593" i="2"/>
  <c r="F7593" i="2" s="1"/>
  <c r="G7581" i="2"/>
  <c r="F7581" i="2" s="1"/>
  <c r="G7569" i="2"/>
  <c r="F7569" i="2" s="1"/>
  <c r="G7557" i="2"/>
  <c r="F7557" i="2" s="1"/>
  <c r="G7545" i="2"/>
  <c r="F7545" i="2" s="1"/>
  <c r="G7533" i="2"/>
  <c r="F7533" i="2"/>
  <c r="G7521" i="2"/>
  <c r="F7521" i="2" s="1"/>
  <c r="G7509" i="2"/>
  <c r="F7509" i="2" s="1"/>
  <c r="G7497" i="2"/>
  <c r="F7497" i="2" s="1"/>
  <c r="G7485" i="2"/>
  <c r="F7485" i="2" s="1"/>
  <c r="G7473" i="2"/>
  <c r="F7473" i="2" s="1"/>
  <c r="G7461" i="2"/>
  <c r="F7461" i="2"/>
  <c r="G7449" i="2"/>
  <c r="F7449" i="2" s="1"/>
  <c r="G7437" i="2"/>
  <c r="F7437" i="2" s="1"/>
  <c r="G7425" i="2"/>
  <c r="F7425" i="2" s="1"/>
  <c r="G7413" i="2"/>
  <c r="F7413" i="2" s="1"/>
  <c r="G7401" i="2"/>
  <c r="F7401" i="2" s="1"/>
  <c r="G7389" i="2"/>
  <c r="F7389" i="2"/>
  <c r="G7377" i="2"/>
  <c r="F7377" i="2" s="1"/>
  <c r="G7365" i="2"/>
  <c r="F7365" i="2" s="1"/>
  <c r="G7353" i="2"/>
  <c r="F7353" i="2" s="1"/>
  <c r="G7341" i="2"/>
  <c r="F7341" i="2" s="1"/>
  <c r="G7329" i="2"/>
  <c r="F7329" i="2" s="1"/>
  <c r="G7317" i="2"/>
  <c r="F7317" i="2"/>
  <c r="G7305" i="2"/>
  <c r="F7305" i="2" s="1"/>
  <c r="G7293" i="2"/>
  <c r="F7293" i="2" s="1"/>
  <c r="G7281" i="2"/>
  <c r="F7281" i="2" s="1"/>
  <c r="G7269" i="2"/>
  <c r="F7269" i="2" s="1"/>
  <c r="G7257" i="2"/>
  <c r="F7257" i="2" s="1"/>
  <c r="G7245" i="2"/>
  <c r="F7245" i="2"/>
  <c r="G7233" i="2"/>
  <c r="F7233" i="2" s="1"/>
  <c r="G7221" i="2"/>
  <c r="F7221" i="2" s="1"/>
  <c r="G7209" i="2"/>
  <c r="F7209" i="2" s="1"/>
  <c r="G7197" i="2"/>
  <c r="F7197" i="2" s="1"/>
  <c r="G7185" i="2"/>
  <c r="F7185" i="2" s="1"/>
  <c r="G7173" i="2"/>
  <c r="F7173" i="2"/>
  <c r="G7161" i="2"/>
  <c r="F7161" i="2" s="1"/>
  <c r="G7149" i="2"/>
  <c r="F7149" i="2" s="1"/>
  <c r="G7137" i="2"/>
  <c r="F7137" i="2" s="1"/>
  <c r="G7125" i="2"/>
  <c r="F7125" i="2" s="1"/>
  <c r="G7113" i="2"/>
  <c r="F7113" i="2" s="1"/>
  <c r="G7101" i="2"/>
  <c r="F7101" i="2"/>
  <c r="G7089" i="2"/>
  <c r="F7089" i="2" s="1"/>
  <c r="G7077" i="2"/>
  <c r="F7077" i="2" s="1"/>
  <c r="G7065" i="2"/>
  <c r="F7065" i="2" s="1"/>
  <c r="G7053" i="2"/>
  <c r="F7053" i="2" s="1"/>
  <c r="G7041" i="2"/>
  <c r="F7041" i="2" s="1"/>
  <c r="G7029" i="2"/>
  <c r="F7029" i="2"/>
  <c r="G7017" i="2"/>
  <c r="F7017" i="2" s="1"/>
  <c r="G7005" i="2"/>
  <c r="F7005" i="2" s="1"/>
  <c r="G6993" i="2"/>
  <c r="F6993" i="2" s="1"/>
  <c r="G6981" i="2"/>
  <c r="F6981" i="2" s="1"/>
  <c r="G6969" i="2"/>
  <c r="F6969" i="2" s="1"/>
  <c r="G6957" i="2"/>
  <c r="F6957" i="2"/>
  <c r="G6945" i="2"/>
  <c r="F6945" i="2" s="1"/>
  <c r="G6933" i="2"/>
  <c r="F6933" i="2" s="1"/>
  <c r="G6921" i="2"/>
  <c r="F6921" i="2" s="1"/>
  <c r="G6909" i="2"/>
  <c r="F6909" i="2" s="1"/>
  <c r="G6897" i="2"/>
  <c r="F6897" i="2" s="1"/>
  <c r="G6885" i="2"/>
  <c r="F6885" i="2"/>
  <c r="G6873" i="2"/>
  <c r="F6873" i="2" s="1"/>
  <c r="G6861" i="2"/>
  <c r="F6861" i="2" s="1"/>
  <c r="G6849" i="2"/>
  <c r="F6849" i="2" s="1"/>
  <c r="G6837" i="2"/>
  <c r="F6837" i="2" s="1"/>
  <c r="G6825" i="2"/>
  <c r="F6825" i="2" s="1"/>
  <c r="G6813" i="2"/>
  <c r="F6813" i="2"/>
  <c r="G6801" i="2"/>
  <c r="F6801" i="2" s="1"/>
  <c r="G6789" i="2"/>
  <c r="F6789" i="2" s="1"/>
  <c r="G6777" i="2"/>
  <c r="F6777" i="2" s="1"/>
  <c r="G6765" i="2"/>
  <c r="F6765" i="2" s="1"/>
  <c r="G6753" i="2"/>
  <c r="F6753" i="2" s="1"/>
  <c r="G6741" i="2"/>
  <c r="F6741" i="2"/>
  <c r="G6729" i="2"/>
  <c r="F6729" i="2" s="1"/>
  <c r="G6717" i="2"/>
  <c r="F6717" i="2" s="1"/>
  <c r="G6705" i="2"/>
  <c r="F6705" i="2" s="1"/>
  <c r="G6693" i="2"/>
  <c r="F6693" i="2" s="1"/>
  <c r="G6681" i="2"/>
  <c r="F6681" i="2" s="1"/>
  <c r="G6669" i="2"/>
  <c r="F6669" i="2"/>
  <c r="G6657" i="2"/>
  <c r="F6657" i="2" s="1"/>
  <c r="G6645" i="2"/>
  <c r="F6645" i="2" s="1"/>
  <c r="G6633" i="2"/>
  <c r="F6633" i="2" s="1"/>
  <c r="G6621" i="2"/>
  <c r="F6621" i="2" s="1"/>
  <c r="G6609" i="2"/>
  <c r="F6609" i="2" s="1"/>
  <c r="G6597" i="2"/>
  <c r="F6597" i="2"/>
  <c r="G6585" i="2"/>
  <c r="F6585" i="2" s="1"/>
  <c r="G6573" i="2"/>
  <c r="F6573" i="2" s="1"/>
  <c r="G6561" i="2"/>
  <c r="F6561" i="2" s="1"/>
  <c r="G6549" i="2"/>
  <c r="F6549" i="2" s="1"/>
  <c r="G6537" i="2"/>
  <c r="F6537" i="2" s="1"/>
  <c r="G6525" i="2"/>
  <c r="F6525" i="2"/>
  <c r="G6513" i="2"/>
  <c r="F6513" i="2" s="1"/>
  <c r="G6501" i="2"/>
  <c r="F6501" i="2" s="1"/>
  <c r="G6489" i="2"/>
  <c r="F6489" i="2" s="1"/>
  <c r="G6477" i="2"/>
  <c r="F6477" i="2" s="1"/>
  <c r="G6465" i="2"/>
  <c r="F6465" i="2" s="1"/>
  <c r="G6453" i="2"/>
  <c r="F6453" i="2"/>
  <c r="G6441" i="2"/>
  <c r="F6441" i="2" s="1"/>
  <c r="G6429" i="2"/>
  <c r="F6429" i="2" s="1"/>
  <c r="G6417" i="2"/>
  <c r="F6417" i="2" s="1"/>
  <c r="G6405" i="2"/>
  <c r="F6405" i="2" s="1"/>
  <c r="G6393" i="2"/>
  <c r="F6393" i="2" s="1"/>
  <c r="G6381" i="2"/>
  <c r="F6381" i="2"/>
  <c r="G6369" i="2"/>
  <c r="F6369" i="2" s="1"/>
  <c r="G6357" i="2"/>
  <c r="F6357" i="2" s="1"/>
  <c r="G6345" i="2"/>
  <c r="F6345" i="2" s="1"/>
  <c r="G6333" i="2"/>
  <c r="F6333" i="2" s="1"/>
  <c r="G6321" i="2"/>
  <c r="F6321" i="2" s="1"/>
  <c r="G6309" i="2"/>
  <c r="F6309" i="2"/>
  <c r="G6297" i="2"/>
  <c r="F6297" i="2" s="1"/>
  <c r="G6285" i="2"/>
  <c r="F6285" i="2" s="1"/>
  <c r="G6273" i="2"/>
  <c r="F6273" i="2" s="1"/>
  <c r="G6261" i="2"/>
  <c r="F6261" i="2" s="1"/>
  <c r="G6249" i="2"/>
  <c r="F6249" i="2" s="1"/>
  <c r="G6237" i="2"/>
  <c r="F6237" i="2"/>
  <c r="G6225" i="2"/>
  <c r="F6225" i="2" s="1"/>
  <c r="G6213" i="2"/>
  <c r="F6213" i="2" s="1"/>
  <c r="G6201" i="2"/>
  <c r="F6201" i="2" s="1"/>
  <c r="G6189" i="2"/>
  <c r="F6189" i="2" s="1"/>
  <c r="G6177" i="2"/>
  <c r="F6177" i="2" s="1"/>
  <c r="G6165" i="2"/>
  <c r="F6165" i="2"/>
  <c r="G6153" i="2"/>
  <c r="F6153" i="2" s="1"/>
  <c r="G6141" i="2"/>
  <c r="F6141" i="2" s="1"/>
  <c r="G6129" i="2"/>
  <c r="F6129" i="2" s="1"/>
  <c r="G6117" i="2"/>
  <c r="F6117" i="2" s="1"/>
  <c r="G6105" i="2"/>
  <c r="F6105" i="2" s="1"/>
  <c r="G6093" i="2"/>
  <c r="F6093" i="2"/>
  <c r="G6081" i="2"/>
  <c r="F6081" i="2" s="1"/>
  <c r="G6069" i="2"/>
  <c r="F6069" i="2" s="1"/>
  <c r="G6057" i="2"/>
  <c r="F6057" i="2" s="1"/>
  <c r="G6045" i="2"/>
  <c r="F6045" i="2" s="1"/>
  <c r="G6033" i="2"/>
  <c r="F6033" i="2" s="1"/>
  <c r="G6021" i="2"/>
  <c r="F6021" i="2"/>
  <c r="G6009" i="2"/>
  <c r="F6009" i="2" s="1"/>
  <c r="G5997" i="2"/>
  <c r="F5997" i="2" s="1"/>
  <c r="G5985" i="2"/>
  <c r="F5985" i="2" s="1"/>
  <c r="G5973" i="2"/>
  <c r="F5973" i="2" s="1"/>
  <c r="G5961" i="2"/>
  <c r="F5961" i="2" s="1"/>
  <c r="G5949" i="2"/>
  <c r="F5949" i="2"/>
  <c r="G5937" i="2"/>
  <c r="F5937" i="2" s="1"/>
  <c r="G5925" i="2"/>
  <c r="F5925" i="2" s="1"/>
  <c r="G5913" i="2"/>
  <c r="F5913" i="2" s="1"/>
  <c r="G5901" i="2"/>
  <c r="F5901" i="2" s="1"/>
  <c r="G5889" i="2"/>
  <c r="F5889" i="2" s="1"/>
  <c r="G5877" i="2"/>
  <c r="F5877" i="2"/>
  <c r="G5865" i="2"/>
  <c r="F5865" i="2" s="1"/>
  <c r="G5853" i="2"/>
  <c r="F5853" i="2" s="1"/>
  <c r="G5841" i="2"/>
  <c r="F5841" i="2" s="1"/>
  <c r="G5829" i="2"/>
  <c r="F5829" i="2" s="1"/>
  <c r="G5817" i="2"/>
  <c r="F5817" i="2" s="1"/>
  <c r="G5805" i="2"/>
  <c r="F5805" i="2"/>
  <c r="G5793" i="2"/>
  <c r="F5793" i="2" s="1"/>
  <c r="G5781" i="2"/>
  <c r="F5781" i="2" s="1"/>
  <c r="G5769" i="2"/>
  <c r="F5769" i="2" s="1"/>
  <c r="G5757" i="2"/>
  <c r="F5757" i="2" s="1"/>
  <c r="G5745" i="2"/>
  <c r="F5745" i="2" s="1"/>
  <c r="G5733" i="2"/>
  <c r="F5733" i="2"/>
  <c r="G5721" i="2"/>
  <c r="F5721" i="2" s="1"/>
  <c r="G5709" i="2"/>
  <c r="F5709" i="2" s="1"/>
  <c r="G5697" i="2"/>
  <c r="F5697" i="2" s="1"/>
  <c r="G5685" i="2"/>
  <c r="F5685" i="2" s="1"/>
  <c r="G5673" i="2"/>
  <c r="F5673" i="2" s="1"/>
  <c r="G5661" i="2"/>
  <c r="F5661" i="2"/>
  <c r="G5649" i="2"/>
  <c r="F5649" i="2" s="1"/>
  <c r="G5637" i="2"/>
  <c r="F5637" i="2" s="1"/>
  <c r="G5625" i="2"/>
  <c r="F5625" i="2" s="1"/>
  <c r="G5613" i="2"/>
  <c r="F5613" i="2" s="1"/>
  <c r="G5601" i="2"/>
  <c r="F5601" i="2" s="1"/>
  <c r="G5589" i="2"/>
  <c r="F5589" i="2"/>
  <c r="G5577" i="2"/>
  <c r="F5577" i="2" s="1"/>
  <c r="G5565" i="2"/>
  <c r="F5565" i="2" s="1"/>
  <c r="G5553" i="2"/>
  <c r="F5553" i="2" s="1"/>
  <c r="G5541" i="2"/>
  <c r="F5541" i="2" s="1"/>
  <c r="G5529" i="2"/>
  <c r="F5529" i="2" s="1"/>
  <c r="G5517" i="2"/>
  <c r="F5517" i="2"/>
  <c r="G5505" i="2"/>
  <c r="F5505" i="2" s="1"/>
  <c r="G5493" i="2"/>
  <c r="F5493" i="2" s="1"/>
  <c r="G5481" i="2"/>
  <c r="F5481" i="2" s="1"/>
  <c r="G5469" i="2"/>
  <c r="F5469" i="2" s="1"/>
  <c r="G5457" i="2"/>
  <c r="F5457" i="2" s="1"/>
  <c r="G5445" i="2"/>
  <c r="F5445" i="2"/>
  <c r="G5433" i="2"/>
  <c r="F5433" i="2" s="1"/>
  <c r="G5421" i="2"/>
  <c r="F5421" i="2" s="1"/>
  <c r="G5409" i="2"/>
  <c r="F5409" i="2" s="1"/>
  <c r="G5397" i="2"/>
  <c r="F5397" i="2" s="1"/>
  <c r="G5385" i="2"/>
  <c r="F5385" i="2" s="1"/>
  <c r="G5373" i="2"/>
  <c r="F5373" i="2"/>
  <c r="G5361" i="2"/>
  <c r="F5361" i="2" s="1"/>
  <c r="G5349" i="2"/>
  <c r="F5349" i="2" s="1"/>
  <c r="G5337" i="2"/>
  <c r="F5337" i="2" s="1"/>
  <c r="G5325" i="2"/>
  <c r="F5325" i="2" s="1"/>
  <c r="G5313" i="2"/>
  <c r="F5313" i="2" s="1"/>
  <c r="G5301" i="2"/>
  <c r="F5301" i="2"/>
  <c r="G5289" i="2"/>
  <c r="F5289" i="2" s="1"/>
  <c r="G5277" i="2"/>
  <c r="F5277" i="2" s="1"/>
  <c r="G5265" i="2"/>
  <c r="F5265" i="2" s="1"/>
  <c r="G5253" i="2"/>
  <c r="F5253" i="2" s="1"/>
  <c r="G5241" i="2"/>
  <c r="F5241" i="2" s="1"/>
  <c r="G5229" i="2"/>
  <c r="F5229" i="2"/>
  <c r="G5217" i="2"/>
  <c r="F5217" i="2" s="1"/>
  <c r="G5205" i="2"/>
  <c r="F5205" i="2" s="1"/>
  <c r="G5193" i="2"/>
  <c r="F5193" i="2" s="1"/>
  <c r="G5181" i="2"/>
  <c r="F5181" i="2" s="1"/>
  <c r="G5169" i="2"/>
  <c r="F5169" i="2" s="1"/>
  <c r="G5157" i="2"/>
  <c r="F5157" i="2"/>
  <c r="G5145" i="2"/>
  <c r="F5145" i="2" s="1"/>
  <c r="G5133" i="2"/>
  <c r="F5133" i="2" s="1"/>
  <c r="G5121" i="2"/>
  <c r="F5121" i="2" s="1"/>
  <c r="G5109" i="2"/>
  <c r="F5109" i="2" s="1"/>
  <c r="G5097" i="2"/>
  <c r="F5097" i="2" s="1"/>
  <c r="G5085" i="2"/>
  <c r="F5085" i="2"/>
  <c r="G5073" i="2"/>
  <c r="F5073" i="2" s="1"/>
  <c r="G5061" i="2"/>
  <c r="F5061" i="2" s="1"/>
  <c r="G5049" i="2"/>
  <c r="F5049" i="2" s="1"/>
  <c r="G5037" i="2"/>
  <c r="F5037" i="2" s="1"/>
  <c r="G5025" i="2"/>
  <c r="F5025" i="2" s="1"/>
  <c r="G5013" i="2"/>
  <c r="F5013" i="2"/>
  <c r="G5001" i="2"/>
  <c r="F5001" i="2" s="1"/>
  <c r="G4989" i="2"/>
  <c r="F4989" i="2" s="1"/>
  <c r="G4977" i="2"/>
  <c r="F4977" i="2" s="1"/>
  <c r="G4965" i="2"/>
  <c r="F4965" i="2" s="1"/>
  <c r="G4953" i="2"/>
  <c r="F4953" i="2" s="1"/>
  <c r="G4941" i="2"/>
  <c r="F4941" i="2"/>
  <c r="G4929" i="2"/>
  <c r="F4929" i="2" s="1"/>
  <c r="G4917" i="2"/>
  <c r="F4917" i="2" s="1"/>
  <c r="G4905" i="2"/>
  <c r="F4905" i="2" s="1"/>
  <c r="G4893" i="2"/>
  <c r="F4893" i="2" s="1"/>
  <c r="G4881" i="2"/>
  <c r="F4881" i="2" s="1"/>
  <c r="G4869" i="2"/>
  <c r="F4869" i="2"/>
  <c r="G4857" i="2"/>
  <c r="F4857" i="2" s="1"/>
  <c r="G4845" i="2"/>
  <c r="F4845" i="2" s="1"/>
  <c r="G4833" i="2"/>
  <c r="F4833" i="2" s="1"/>
  <c r="G4821" i="2"/>
  <c r="F4821" i="2" s="1"/>
  <c r="G4809" i="2"/>
  <c r="F4809" i="2" s="1"/>
  <c r="G4797" i="2"/>
  <c r="F4797" i="2"/>
  <c r="G4785" i="2"/>
  <c r="F4785" i="2" s="1"/>
  <c r="G4773" i="2"/>
  <c r="F4773" i="2" s="1"/>
  <c r="G4761" i="2"/>
  <c r="F4761" i="2" s="1"/>
  <c r="G4749" i="2"/>
  <c r="F4749" i="2" s="1"/>
  <c r="G4737" i="2"/>
  <c r="F4737" i="2" s="1"/>
  <c r="G4725" i="2"/>
  <c r="F4725" i="2"/>
  <c r="G4713" i="2"/>
  <c r="F4713" i="2" s="1"/>
  <c r="G4701" i="2"/>
  <c r="F4701" i="2" s="1"/>
  <c r="G4689" i="2"/>
  <c r="F4689" i="2" s="1"/>
  <c r="G4677" i="2"/>
  <c r="F4677" i="2" s="1"/>
  <c r="G4665" i="2"/>
  <c r="F4665" i="2" s="1"/>
  <c r="G4653" i="2"/>
  <c r="F4653" i="2"/>
  <c r="G4641" i="2"/>
  <c r="F4641" i="2" s="1"/>
  <c r="G4629" i="2"/>
  <c r="F4629" i="2" s="1"/>
  <c r="G4617" i="2"/>
  <c r="F4617" i="2" s="1"/>
  <c r="G4605" i="2"/>
  <c r="F4605" i="2" s="1"/>
  <c r="G4593" i="2"/>
  <c r="F4593" i="2" s="1"/>
  <c r="G4581" i="2"/>
  <c r="F4581" i="2"/>
  <c r="G4569" i="2"/>
  <c r="F4569" i="2" s="1"/>
  <c r="G4557" i="2"/>
  <c r="F4557" i="2" s="1"/>
  <c r="G4545" i="2"/>
  <c r="F4545" i="2" s="1"/>
  <c r="G4533" i="2"/>
  <c r="F4533" i="2" s="1"/>
  <c r="G4521" i="2"/>
  <c r="F4521" i="2" s="1"/>
  <c r="G4509" i="2"/>
  <c r="F4509" i="2"/>
  <c r="G4497" i="2"/>
  <c r="F4497" i="2" s="1"/>
  <c r="G4485" i="2"/>
  <c r="F4485" i="2" s="1"/>
  <c r="G4473" i="2"/>
  <c r="F4473" i="2" s="1"/>
  <c r="G4461" i="2"/>
  <c r="F4461" i="2" s="1"/>
  <c r="G4449" i="2"/>
  <c r="F4449" i="2" s="1"/>
  <c r="G4437" i="2"/>
  <c r="F4437" i="2"/>
  <c r="G4425" i="2"/>
  <c r="F4425" i="2" s="1"/>
  <c r="G4413" i="2"/>
  <c r="F4413" i="2" s="1"/>
  <c r="G4401" i="2"/>
  <c r="F4401" i="2" s="1"/>
  <c r="G4389" i="2"/>
  <c r="F4389" i="2" s="1"/>
  <c r="G4377" i="2"/>
  <c r="F4377" i="2" s="1"/>
  <c r="G4365" i="2"/>
  <c r="F4365" i="2"/>
  <c r="G4353" i="2"/>
  <c r="F4353" i="2" s="1"/>
  <c r="G4341" i="2"/>
  <c r="F4341" i="2" s="1"/>
  <c r="G4329" i="2"/>
  <c r="F4329" i="2" s="1"/>
  <c r="G4317" i="2"/>
  <c r="F4317" i="2" s="1"/>
  <c r="G4305" i="2"/>
  <c r="F4305" i="2" s="1"/>
  <c r="G4293" i="2"/>
  <c r="F4293" i="2"/>
  <c r="G4281" i="2"/>
  <c r="F4281" i="2" s="1"/>
  <c r="G4269" i="2"/>
  <c r="F4269" i="2" s="1"/>
  <c r="G4257" i="2"/>
  <c r="F4257" i="2" s="1"/>
  <c r="G4245" i="2"/>
  <c r="F4245" i="2" s="1"/>
  <c r="G4233" i="2"/>
  <c r="F4233" i="2" s="1"/>
  <c r="G4221" i="2"/>
  <c r="F4221" i="2"/>
  <c r="G4209" i="2"/>
  <c r="F4209" i="2" s="1"/>
  <c r="G4197" i="2"/>
  <c r="F4197" i="2" s="1"/>
  <c r="G4185" i="2"/>
  <c r="F4185" i="2" s="1"/>
  <c r="G4173" i="2"/>
  <c r="F4173" i="2" s="1"/>
  <c r="G4161" i="2"/>
  <c r="F4161" i="2" s="1"/>
  <c r="G4149" i="2"/>
  <c r="F4149" i="2"/>
  <c r="G4137" i="2"/>
  <c r="F4137" i="2" s="1"/>
  <c r="G4125" i="2"/>
  <c r="F4125" i="2" s="1"/>
  <c r="G4113" i="2"/>
  <c r="F4113" i="2" s="1"/>
  <c r="G4101" i="2"/>
  <c r="F4101" i="2" s="1"/>
  <c r="G4089" i="2"/>
  <c r="F4089" i="2" s="1"/>
  <c r="G4077" i="2"/>
  <c r="F4077" i="2"/>
  <c r="G4065" i="2"/>
  <c r="F4065" i="2" s="1"/>
  <c r="G4053" i="2"/>
  <c r="F4053" i="2" s="1"/>
  <c r="G4041" i="2"/>
  <c r="F4041" i="2" s="1"/>
  <c r="G4029" i="2"/>
  <c r="F4029" i="2" s="1"/>
  <c r="G4017" i="2"/>
  <c r="F4017" i="2" s="1"/>
  <c r="G4005" i="2"/>
  <c r="F4005" i="2"/>
  <c r="G3993" i="2"/>
  <c r="F3993" i="2" s="1"/>
  <c r="G3981" i="2"/>
  <c r="F3981" i="2" s="1"/>
  <c r="G3969" i="2"/>
  <c r="F3969" i="2" s="1"/>
  <c r="G3957" i="2"/>
  <c r="F3957" i="2" s="1"/>
  <c r="G3945" i="2"/>
  <c r="F3945" i="2" s="1"/>
  <c r="G3933" i="2"/>
  <c r="F3933" i="2"/>
  <c r="G3921" i="2"/>
  <c r="F3921" i="2" s="1"/>
  <c r="G3909" i="2"/>
  <c r="F3909" i="2" s="1"/>
  <c r="G3897" i="2"/>
  <c r="F3897" i="2" s="1"/>
  <c r="G3885" i="2"/>
  <c r="F3885" i="2" s="1"/>
  <c r="G3873" i="2"/>
  <c r="F3873" i="2" s="1"/>
  <c r="G3861" i="2"/>
  <c r="F3861" i="2" s="1"/>
  <c r="G3849" i="2"/>
  <c r="F3849" i="2" s="1"/>
  <c r="G3837" i="2"/>
  <c r="F3837" i="2" s="1"/>
  <c r="G3825" i="2"/>
  <c r="F3825" i="2" s="1"/>
  <c r="G3813" i="2"/>
  <c r="F3813" i="2" s="1"/>
  <c r="G3801" i="2"/>
  <c r="F3801" i="2" s="1"/>
  <c r="G3789" i="2"/>
  <c r="F3789" i="2" s="1"/>
  <c r="G3777" i="2"/>
  <c r="F3777" i="2" s="1"/>
  <c r="G3765" i="2"/>
  <c r="F3765" i="2" s="1"/>
  <c r="G3753" i="2"/>
  <c r="F3753" i="2" s="1"/>
  <c r="G3741" i="2"/>
  <c r="F3741" i="2" s="1"/>
  <c r="G3729" i="2"/>
  <c r="F3729" i="2" s="1"/>
  <c r="G3717" i="2"/>
  <c r="F3717" i="2"/>
  <c r="G3705" i="2"/>
  <c r="F3705" i="2" s="1"/>
  <c r="G3693" i="2"/>
  <c r="F3693" i="2" s="1"/>
  <c r="G3681" i="2"/>
  <c r="F3681" i="2" s="1"/>
  <c r="G3669" i="2"/>
  <c r="F3669" i="2" s="1"/>
  <c r="G3657" i="2"/>
  <c r="F3657" i="2" s="1"/>
  <c r="G3645" i="2"/>
  <c r="F3645" i="2"/>
  <c r="G3633" i="2"/>
  <c r="F3633" i="2" s="1"/>
  <c r="G3621" i="2"/>
  <c r="F3621" i="2" s="1"/>
  <c r="G3609" i="2"/>
  <c r="F3609" i="2" s="1"/>
  <c r="G3597" i="2"/>
  <c r="F3597" i="2" s="1"/>
  <c r="G3585" i="2"/>
  <c r="F3585" i="2" s="1"/>
  <c r="G3573" i="2"/>
  <c r="F3573" i="2" s="1"/>
  <c r="G3561" i="2"/>
  <c r="F3561" i="2" s="1"/>
  <c r="G3549" i="2"/>
  <c r="F3549" i="2" s="1"/>
  <c r="G3537" i="2"/>
  <c r="F3537" i="2" s="1"/>
  <c r="G3525" i="2"/>
  <c r="F3525" i="2" s="1"/>
  <c r="G3513" i="2"/>
  <c r="F3513" i="2" s="1"/>
  <c r="G3501" i="2"/>
  <c r="F3501" i="2" s="1"/>
  <c r="G3489" i="2"/>
  <c r="F3489" i="2" s="1"/>
  <c r="G3477" i="2"/>
  <c r="F3477" i="2" s="1"/>
  <c r="G3465" i="2"/>
  <c r="F3465" i="2" s="1"/>
  <c r="G3453" i="2"/>
  <c r="F3453" i="2" s="1"/>
  <c r="G3441" i="2"/>
  <c r="F3441" i="2" s="1"/>
  <c r="G3429" i="2"/>
  <c r="F3429" i="2"/>
  <c r="G3417" i="2"/>
  <c r="F3417" i="2" s="1"/>
  <c r="G3405" i="2"/>
  <c r="F3405" i="2" s="1"/>
  <c r="G3393" i="2"/>
  <c r="F3393" i="2" s="1"/>
  <c r="G3381" i="2"/>
  <c r="F3381" i="2" s="1"/>
  <c r="G3369" i="2"/>
  <c r="F3369" i="2" s="1"/>
  <c r="G3357" i="2"/>
  <c r="F3357" i="2"/>
  <c r="G3345" i="2"/>
  <c r="F3345" i="2" s="1"/>
  <c r="G3333" i="2"/>
  <c r="F3333" i="2" s="1"/>
  <c r="G3321" i="2"/>
  <c r="F3321" i="2" s="1"/>
  <c r="G3309" i="2"/>
  <c r="F3309" i="2" s="1"/>
  <c r="G3297" i="2"/>
  <c r="F3297" i="2" s="1"/>
  <c r="G3285" i="2"/>
  <c r="F3285" i="2" s="1"/>
  <c r="G3273" i="2"/>
  <c r="F3273" i="2" s="1"/>
  <c r="G3261" i="2"/>
  <c r="F3261" i="2" s="1"/>
  <c r="G3249" i="2"/>
  <c r="F3249" i="2" s="1"/>
  <c r="G3237" i="2"/>
  <c r="F3237" i="2" s="1"/>
  <c r="G3225" i="2"/>
  <c r="F3225" i="2" s="1"/>
  <c r="G3213" i="2"/>
  <c r="F3213" i="2" s="1"/>
  <c r="G3201" i="2"/>
  <c r="F3201" i="2" s="1"/>
  <c r="G3189" i="2"/>
  <c r="F3189" i="2" s="1"/>
  <c r="G3177" i="2"/>
  <c r="F3177" i="2" s="1"/>
  <c r="G3165" i="2"/>
  <c r="F3165" i="2" s="1"/>
  <c r="G3153" i="2"/>
  <c r="F3153" i="2" s="1"/>
  <c r="G3141" i="2"/>
  <c r="F3141" i="2"/>
  <c r="G3129" i="2"/>
  <c r="F3129" i="2" s="1"/>
  <c r="G3117" i="2"/>
  <c r="F3117" i="2" s="1"/>
  <c r="G3105" i="2"/>
  <c r="F3105" i="2" s="1"/>
  <c r="G3093" i="2"/>
  <c r="F3093" i="2" s="1"/>
  <c r="G3081" i="2"/>
  <c r="F3081" i="2" s="1"/>
  <c r="G3069" i="2"/>
  <c r="F3069" i="2"/>
  <c r="G3057" i="2"/>
  <c r="F3057" i="2" s="1"/>
  <c r="G3045" i="2"/>
  <c r="F3045" i="2" s="1"/>
  <c r="G3033" i="2"/>
  <c r="F3033" i="2" s="1"/>
  <c r="G3021" i="2"/>
  <c r="F3021" i="2" s="1"/>
  <c r="G3009" i="2"/>
  <c r="F3009" i="2" s="1"/>
  <c r="G2997" i="2"/>
  <c r="F2997" i="2" s="1"/>
  <c r="G2985" i="2"/>
  <c r="F2985" i="2" s="1"/>
  <c r="G2973" i="2"/>
  <c r="F2973" i="2" s="1"/>
  <c r="G2961" i="2"/>
  <c r="F2961" i="2" s="1"/>
  <c r="G2949" i="2"/>
  <c r="F2949" i="2" s="1"/>
  <c r="G2937" i="2"/>
  <c r="F2937" i="2" s="1"/>
  <c r="G2925" i="2"/>
  <c r="F2925" i="2" s="1"/>
  <c r="G2913" i="2"/>
  <c r="F2913" i="2" s="1"/>
  <c r="G2901" i="2"/>
  <c r="F2901" i="2" s="1"/>
  <c r="G2889" i="2"/>
  <c r="F2889" i="2" s="1"/>
  <c r="G2877" i="2"/>
  <c r="F2877" i="2" s="1"/>
  <c r="G2865" i="2"/>
  <c r="F2865" i="2" s="1"/>
  <c r="G2853" i="2"/>
  <c r="F2853" i="2"/>
  <c r="G2841" i="2"/>
  <c r="F2841" i="2" s="1"/>
  <c r="G2829" i="2"/>
  <c r="F2829" i="2" s="1"/>
  <c r="G2817" i="2"/>
  <c r="F2817" i="2" s="1"/>
  <c r="G2805" i="2"/>
  <c r="F2805" i="2" s="1"/>
  <c r="G2793" i="2"/>
  <c r="F2793" i="2" s="1"/>
  <c r="G2781" i="2"/>
  <c r="F2781" i="2"/>
  <c r="G2769" i="2"/>
  <c r="F2769" i="2" s="1"/>
  <c r="G2757" i="2"/>
  <c r="F2757" i="2" s="1"/>
  <c r="G2745" i="2"/>
  <c r="F2745" i="2" s="1"/>
  <c r="G2733" i="2"/>
  <c r="F2733" i="2" s="1"/>
  <c r="G2721" i="2"/>
  <c r="F2721" i="2" s="1"/>
  <c r="G2709" i="2"/>
  <c r="F2709" i="2" s="1"/>
  <c r="G2697" i="2"/>
  <c r="F2697" i="2" s="1"/>
  <c r="G2685" i="2"/>
  <c r="F2685" i="2" s="1"/>
  <c r="G2673" i="2"/>
  <c r="F2673" i="2" s="1"/>
  <c r="G2661" i="2"/>
  <c r="F2661" i="2" s="1"/>
  <c r="G2649" i="2"/>
  <c r="F2649" i="2" s="1"/>
  <c r="G2637" i="2"/>
  <c r="F2637" i="2" s="1"/>
  <c r="G2625" i="2"/>
  <c r="F2625" i="2" s="1"/>
  <c r="G2613" i="2"/>
  <c r="F2613" i="2" s="1"/>
  <c r="G2601" i="2"/>
  <c r="F2601" i="2" s="1"/>
  <c r="G2589" i="2"/>
  <c r="F2589" i="2" s="1"/>
  <c r="G2577" i="2"/>
  <c r="F2577" i="2" s="1"/>
  <c r="G2565" i="2"/>
  <c r="F2565" i="2"/>
  <c r="G2553" i="2"/>
  <c r="F2553" i="2" s="1"/>
  <c r="G2541" i="2"/>
  <c r="F2541" i="2" s="1"/>
  <c r="G2529" i="2"/>
  <c r="F2529" i="2" s="1"/>
  <c r="G2517" i="2"/>
  <c r="F2517" i="2" s="1"/>
  <c r="G2505" i="2"/>
  <c r="F2505" i="2" s="1"/>
  <c r="G2493" i="2"/>
  <c r="F2493" i="2"/>
  <c r="G2481" i="2"/>
  <c r="F2481" i="2" s="1"/>
  <c r="G2469" i="2"/>
  <c r="F2469" i="2" s="1"/>
  <c r="G2457" i="2"/>
  <c r="F2457" i="2" s="1"/>
  <c r="G2445" i="2"/>
  <c r="F2445" i="2" s="1"/>
  <c r="G2433" i="2"/>
  <c r="F2433" i="2" s="1"/>
  <c r="G2421" i="2"/>
  <c r="F2421" i="2" s="1"/>
  <c r="G2409" i="2"/>
  <c r="F2409" i="2" s="1"/>
  <c r="G2397" i="2"/>
  <c r="F2397" i="2" s="1"/>
  <c r="G2385" i="2"/>
  <c r="F2385" i="2" s="1"/>
  <c r="G2373" i="2"/>
  <c r="F2373" i="2" s="1"/>
  <c r="G2361" i="2"/>
  <c r="F2361" i="2" s="1"/>
  <c r="G2349" i="2"/>
  <c r="F2349" i="2" s="1"/>
  <c r="G2337" i="2"/>
  <c r="F2337" i="2" s="1"/>
  <c r="G2325" i="2"/>
  <c r="F2325" i="2" s="1"/>
  <c r="G2313" i="2"/>
  <c r="F2313" i="2" s="1"/>
  <c r="G2301" i="2"/>
  <c r="F2301" i="2" s="1"/>
  <c r="G2289" i="2"/>
  <c r="F2289" i="2" s="1"/>
  <c r="G2277" i="2"/>
  <c r="F2277" i="2"/>
  <c r="G2265" i="2"/>
  <c r="F2265" i="2" s="1"/>
  <c r="G2253" i="2"/>
  <c r="F2253" i="2" s="1"/>
  <c r="G2241" i="2"/>
  <c r="F2241" i="2" s="1"/>
  <c r="G2229" i="2"/>
  <c r="F2229" i="2" s="1"/>
  <c r="G2217" i="2"/>
  <c r="F2217" i="2" s="1"/>
  <c r="G2205" i="2"/>
  <c r="F2205" i="2"/>
  <c r="G2193" i="2"/>
  <c r="F2193" i="2" s="1"/>
  <c r="G2181" i="2"/>
  <c r="F2181" i="2" s="1"/>
  <c r="G2169" i="2"/>
  <c r="F2169" i="2" s="1"/>
  <c r="G2157" i="2"/>
  <c r="F2157" i="2" s="1"/>
  <c r="G2145" i="2"/>
  <c r="F2145" i="2" s="1"/>
  <c r="G2133" i="2"/>
  <c r="F2133" i="2" s="1"/>
  <c r="G2121" i="2"/>
  <c r="F2121" i="2" s="1"/>
  <c r="G2109" i="2"/>
  <c r="F2109" i="2" s="1"/>
  <c r="G2097" i="2"/>
  <c r="F2097" i="2" s="1"/>
  <c r="G2085" i="2"/>
  <c r="F2085" i="2" s="1"/>
  <c r="G2073" i="2"/>
  <c r="F2073" i="2" s="1"/>
  <c r="G2061" i="2"/>
  <c r="F2061" i="2" s="1"/>
  <c r="G2049" i="2"/>
  <c r="F2049" i="2" s="1"/>
  <c r="G2037" i="2"/>
  <c r="F2037" i="2" s="1"/>
  <c r="G2025" i="2"/>
  <c r="F2025" i="2" s="1"/>
  <c r="G2013" i="2"/>
  <c r="F2013" i="2" s="1"/>
  <c r="G2001" i="2"/>
  <c r="F2001" i="2" s="1"/>
  <c r="G1989" i="2"/>
  <c r="F1989" i="2"/>
  <c r="G1977" i="2"/>
  <c r="F1977" i="2" s="1"/>
  <c r="G1965" i="2"/>
  <c r="F1965" i="2" s="1"/>
  <c r="G1953" i="2"/>
  <c r="F1953" i="2" s="1"/>
  <c r="G1941" i="2"/>
  <c r="F1941" i="2" s="1"/>
  <c r="G1929" i="2"/>
  <c r="F1929" i="2" s="1"/>
  <c r="G1917" i="2"/>
  <c r="F1917" i="2"/>
  <c r="G1905" i="2"/>
  <c r="F1905" i="2" s="1"/>
  <c r="G1893" i="2"/>
  <c r="F1893" i="2" s="1"/>
  <c r="G1881" i="2"/>
  <c r="F1881" i="2" s="1"/>
  <c r="G1869" i="2"/>
  <c r="F1869" i="2" s="1"/>
  <c r="G1857" i="2"/>
  <c r="F1857" i="2" s="1"/>
  <c r="G1845" i="2"/>
  <c r="F1845" i="2" s="1"/>
  <c r="G1833" i="2"/>
  <c r="F1833" i="2" s="1"/>
  <c r="G1821" i="2"/>
  <c r="F1821" i="2" s="1"/>
  <c r="G1809" i="2"/>
  <c r="F1809" i="2" s="1"/>
  <c r="G1797" i="2"/>
  <c r="F1797" i="2" s="1"/>
  <c r="G1785" i="2"/>
  <c r="F1785" i="2" s="1"/>
  <c r="G1773" i="2"/>
  <c r="F1773" i="2" s="1"/>
  <c r="G1761" i="2"/>
  <c r="F1761" i="2" s="1"/>
  <c r="G1749" i="2"/>
  <c r="F1749" i="2" s="1"/>
  <c r="G1737" i="2"/>
  <c r="F1737" i="2" s="1"/>
  <c r="G1725" i="2"/>
  <c r="F1725" i="2" s="1"/>
  <c r="G1713" i="2"/>
  <c r="F1713" i="2" s="1"/>
  <c r="G1701" i="2"/>
  <c r="F1701" i="2"/>
  <c r="G1689" i="2"/>
  <c r="F1689" i="2" s="1"/>
  <c r="G1677" i="2"/>
  <c r="F1677" i="2" s="1"/>
  <c r="G1665" i="2"/>
  <c r="F1665" i="2" s="1"/>
  <c r="G1653" i="2"/>
  <c r="F1653" i="2" s="1"/>
  <c r="G1641" i="2"/>
  <c r="F1641" i="2" s="1"/>
  <c r="G1629" i="2"/>
  <c r="F1629" i="2"/>
  <c r="G1617" i="2"/>
  <c r="F1617" i="2" s="1"/>
  <c r="G1605" i="2"/>
  <c r="F1605" i="2" s="1"/>
  <c r="G1593" i="2"/>
  <c r="F1593" i="2" s="1"/>
  <c r="G1581" i="2"/>
  <c r="F1581" i="2" s="1"/>
  <c r="G1569" i="2"/>
  <c r="F1569" i="2" s="1"/>
  <c r="G1557" i="2"/>
  <c r="F1557" i="2" s="1"/>
  <c r="G1545" i="2"/>
  <c r="F1545" i="2" s="1"/>
  <c r="G1533" i="2"/>
  <c r="F1533" i="2" s="1"/>
  <c r="G1521" i="2"/>
  <c r="F1521" i="2" s="1"/>
  <c r="G1509" i="2"/>
  <c r="F1509" i="2" s="1"/>
  <c r="G1497" i="2"/>
  <c r="F1497" i="2" s="1"/>
  <c r="G1485" i="2"/>
  <c r="F1485" i="2" s="1"/>
  <c r="G1473" i="2"/>
  <c r="F1473" i="2" s="1"/>
  <c r="G1461" i="2"/>
  <c r="F1461" i="2" s="1"/>
  <c r="G1449" i="2"/>
  <c r="F1449" i="2" s="1"/>
  <c r="G1437" i="2"/>
  <c r="F1437" i="2" s="1"/>
  <c r="G1425" i="2"/>
  <c r="F1425" i="2" s="1"/>
  <c r="G1413" i="2"/>
  <c r="F1413" i="2"/>
  <c r="G1401" i="2"/>
  <c r="F1401" i="2" s="1"/>
  <c r="G1389" i="2"/>
  <c r="F1389" i="2" s="1"/>
  <c r="G1377" i="2"/>
  <c r="F1377" i="2" s="1"/>
  <c r="G1365" i="2"/>
  <c r="F1365" i="2" s="1"/>
  <c r="G1353" i="2"/>
  <c r="F1353" i="2" s="1"/>
  <c r="G1341" i="2"/>
  <c r="F1341" i="2"/>
  <c r="G1329" i="2"/>
  <c r="F1329" i="2" s="1"/>
  <c r="G1317" i="2"/>
  <c r="F1317" i="2" s="1"/>
  <c r="G1305" i="2"/>
  <c r="F1305" i="2" s="1"/>
  <c r="G1293" i="2"/>
  <c r="F1293" i="2" s="1"/>
  <c r="G1281" i="2"/>
  <c r="F1281" i="2" s="1"/>
  <c r="G1269" i="2"/>
  <c r="F1269" i="2" s="1"/>
  <c r="G1257" i="2"/>
  <c r="F1257" i="2" s="1"/>
  <c r="G1245" i="2"/>
  <c r="F1245" i="2" s="1"/>
  <c r="G1233" i="2"/>
  <c r="F1233" i="2" s="1"/>
  <c r="G1221" i="2"/>
  <c r="F1221" i="2" s="1"/>
  <c r="G1209" i="2"/>
  <c r="F1209" i="2" s="1"/>
  <c r="G1197" i="2"/>
  <c r="F1197" i="2" s="1"/>
  <c r="G1185" i="2"/>
  <c r="F1185" i="2" s="1"/>
  <c r="G1173" i="2"/>
  <c r="F1173" i="2" s="1"/>
  <c r="G1161" i="2"/>
  <c r="F1161" i="2" s="1"/>
  <c r="G1149" i="2"/>
  <c r="F1149" i="2" s="1"/>
  <c r="G1137" i="2"/>
  <c r="F1137" i="2" s="1"/>
  <c r="G1125" i="2"/>
  <c r="F1125" i="2"/>
  <c r="G1113" i="2"/>
  <c r="F1113" i="2" s="1"/>
  <c r="G1101" i="2"/>
  <c r="F1101" i="2" s="1"/>
  <c r="G1089" i="2"/>
  <c r="F1089" i="2" s="1"/>
  <c r="G1077" i="2"/>
  <c r="F1077" i="2" s="1"/>
  <c r="G1065" i="2"/>
  <c r="F1065" i="2" s="1"/>
  <c r="G1053" i="2"/>
  <c r="F1053" i="2"/>
  <c r="G1041" i="2"/>
  <c r="F1041" i="2" s="1"/>
  <c r="G1029" i="2"/>
  <c r="F1029" i="2" s="1"/>
  <c r="G1017" i="2"/>
  <c r="F1017" i="2" s="1"/>
  <c r="G1005" i="2"/>
  <c r="F1005" i="2" s="1"/>
  <c r="G993" i="2"/>
  <c r="F993" i="2" s="1"/>
  <c r="G981" i="2"/>
  <c r="F981" i="2" s="1"/>
  <c r="G969" i="2"/>
  <c r="F969" i="2" s="1"/>
  <c r="G957" i="2"/>
  <c r="F957" i="2" s="1"/>
  <c r="G945" i="2"/>
  <c r="F945" i="2" s="1"/>
  <c r="G933" i="2"/>
  <c r="F933" i="2" s="1"/>
  <c r="G921" i="2"/>
  <c r="F921" i="2" s="1"/>
  <c r="G909" i="2"/>
  <c r="F909" i="2" s="1"/>
  <c r="G897" i="2"/>
  <c r="F897" i="2" s="1"/>
  <c r="G885" i="2"/>
  <c r="F885" i="2" s="1"/>
  <c r="G873" i="2"/>
  <c r="F873" i="2" s="1"/>
  <c r="G861" i="2"/>
  <c r="F861" i="2" s="1"/>
  <c r="G849" i="2"/>
  <c r="F849" i="2" s="1"/>
  <c r="G837" i="2"/>
  <c r="F837" i="2"/>
  <c r="G825" i="2"/>
  <c r="F825" i="2" s="1"/>
  <c r="G813" i="2"/>
  <c r="F813" i="2" s="1"/>
  <c r="G801" i="2"/>
  <c r="F801" i="2" s="1"/>
  <c r="G789" i="2"/>
  <c r="F789" i="2" s="1"/>
  <c r="G777" i="2"/>
  <c r="F777" i="2" s="1"/>
  <c r="G765" i="2"/>
  <c r="F765" i="2"/>
  <c r="G753" i="2"/>
  <c r="F753" i="2" s="1"/>
  <c r="G741" i="2"/>
  <c r="F741" i="2" s="1"/>
  <c r="G729" i="2"/>
  <c r="F729" i="2" s="1"/>
  <c r="G717" i="2"/>
  <c r="F717" i="2" s="1"/>
  <c r="G705" i="2"/>
  <c r="F705" i="2" s="1"/>
  <c r="G693" i="2"/>
  <c r="F693" i="2" s="1"/>
  <c r="G681" i="2"/>
  <c r="F681" i="2" s="1"/>
  <c r="G669" i="2"/>
  <c r="F669" i="2" s="1"/>
  <c r="G657" i="2"/>
  <c r="F657" i="2" s="1"/>
  <c r="G645" i="2"/>
  <c r="F645" i="2" s="1"/>
  <c r="G633" i="2"/>
  <c r="F633" i="2" s="1"/>
  <c r="G621" i="2"/>
  <c r="F621" i="2" s="1"/>
  <c r="G609" i="2"/>
  <c r="F609" i="2" s="1"/>
  <c r="G597" i="2"/>
  <c r="F597" i="2" s="1"/>
  <c r="G585" i="2"/>
  <c r="F585" i="2" s="1"/>
  <c r="G573" i="2"/>
  <c r="F573" i="2" s="1"/>
  <c r="G561" i="2"/>
  <c r="F561" i="2" s="1"/>
  <c r="G549" i="2"/>
  <c r="F549" i="2"/>
  <c r="G537" i="2"/>
  <c r="F537" i="2" s="1"/>
  <c r="G525" i="2"/>
  <c r="F525" i="2" s="1"/>
  <c r="G513" i="2"/>
  <c r="F513" i="2" s="1"/>
  <c r="G501" i="2"/>
  <c r="F501" i="2" s="1"/>
  <c r="G489" i="2"/>
  <c r="F489" i="2" s="1"/>
  <c r="G477" i="2"/>
  <c r="F477" i="2"/>
  <c r="G465" i="2"/>
  <c r="F465" i="2" s="1"/>
  <c r="G453" i="2"/>
  <c r="F453" i="2" s="1"/>
  <c r="G441" i="2"/>
  <c r="F441" i="2" s="1"/>
  <c r="G429" i="2"/>
  <c r="F429" i="2" s="1"/>
  <c r="G417" i="2"/>
  <c r="F417" i="2" s="1"/>
  <c r="G405" i="2"/>
  <c r="F405" i="2" s="1"/>
  <c r="G393" i="2"/>
  <c r="F393" i="2" s="1"/>
  <c r="G381" i="2"/>
  <c r="F381" i="2" s="1"/>
  <c r="G369" i="2"/>
  <c r="F369" i="2" s="1"/>
  <c r="G357" i="2"/>
  <c r="F357" i="2" s="1"/>
  <c r="G345" i="2"/>
  <c r="F345" i="2" s="1"/>
  <c r="G333" i="2"/>
  <c r="F333" i="2" s="1"/>
  <c r="G321" i="2"/>
  <c r="F321" i="2" s="1"/>
  <c r="G309" i="2"/>
  <c r="F309" i="2" s="1"/>
  <c r="G297" i="2"/>
  <c r="F297" i="2" s="1"/>
  <c r="G285" i="2"/>
  <c r="F285" i="2" s="1"/>
  <c r="G273" i="2"/>
  <c r="F273" i="2" s="1"/>
  <c r="G261" i="2"/>
  <c r="F261" i="2"/>
  <c r="G249" i="2"/>
  <c r="F249" i="2" s="1"/>
  <c r="G237" i="2"/>
  <c r="F237" i="2" s="1"/>
  <c r="G225" i="2"/>
  <c r="F225" i="2" s="1"/>
  <c r="G213" i="2"/>
  <c r="F213" i="2" s="1"/>
  <c r="G201" i="2"/>
  <c r="F201" i="2" s="1"/>
  <c r="F13980" i="2"/>
  <c r="G656" i="2"/>
  <c r="F656" i="2" s="1"/>
  <c r="G644" i="2"/>
  <c r="F644" i="2" s="1"/>
  <c r="G632" i="2"/>
  <c r="F632" i="2"/>
  <c r="G620" i="2"/>
  <c r="F620" i="2" s="1"/>
  <c r="G608" i="2"/>
  <c r="F608" i="2"/>
  <c r="G596" i="2"/>
  <c r="F596" i="2" s="1"/>
  <c r="G584" i="2"/>
  <c r="F584" i="2" s="1"/>
  <c r="G572" i="2"/>
  <c r="F572" i="2" s="1"/>
  <c r="G560" i="2"/>
  <c r="F560" i="2"/>
  <c r="G548" i="2"/>
  <c r="F548" i="2" s="1"/>
  <c r="G536" i="2"/>
  <c r="F536" i="2"/>
  <c r="G524" i="2"/>
  <c r="F524" i="2" s="1"/>
  <c r="G512" i="2"/>
  <c r="F512" i="2" s="1"/>
  <c r="G500" i="2"/>
  <c r="F500" i="2" s="1"/>
  <c r="G488" i="2"/>
  <c r="F488" i="2"/>
  <c r="G476" i="2"/>
  <c r="F476" i="2" s="1"/>
  <c r="G464" i="2"/>
  <c r="F464" i="2"/>
  <c r="G452" i="2"/>
  <c r="F452" i="2" s="1"/>
  <c r="G440" i="2"/>
  <c r="F440" i="2" s="1"/>
  <c r="G428" i="2"/>
  <c r="F428" i="2" s="1"/>
  <c r="G416" i="2"/>
  <c r="F416" i="2"/>
  <c r="G404" i="2"/>
  <c r="F404" i="2" s="1"/>
  <c r="G392" i="2"/>
  <c r="F392" i="2"/>
  <c r="G380" i="2"/>
  <c r="F380" i="2" s="1"/>
  <c r="G368" i="2"/>
  <c r="F368" i="2" s="1"/>
  <c r="G356" i="2"/>
  <c r="F356" i="2" s="1"/>
  <c r="G344" i="2"/>
  <c r="F344" i="2"/>
  <c r="G332" i="2"/>
  <c r="F332" i="2" s="1"/>
  <c r="G320" i="2"/>
  <c r="F320" i="2"/>
  <c r="G308" i="2"/>
  <c r="F308" i="2" s="1"/>
  <c r="G296" i="2"/>
  <c r="F296" i="2" s="1"/>
  <c r="G284" i="2"/>
  <c r="F284" i="2" s="1"/>
  <c r="G272" i="2"/>
  <c r="F272" i="2"/>
  <c r="G260" i="2"/>
  <c r="F260" i="2" s="1"/>
  <c r="G248" i="2"/>
  <c r="F248" i="2"/>
  <c r="G236" i="2"/>
  <c r="F236" i="2" s="1"/>
  <c r="G224" i="2"/>
  <c r="F224" i="2" s="1"/>
  <c r="G212" i="2"/>
  <c r="F212" i="2" s="1"/>
  <c r="G200" i="2"/>
  <c r="F200" i="2"/>
  <c r="G188" i="2"/>
  <c r="F188" i="2" s="1"/>
  <c r="G176" i="2"/>
  <c r="F176" i="2"/>
  <c r="G164" i="2"/>
  <c r="F164" i="2" s="1"/>
  <c r="G152" i="2"/>
  <c r="F152" i="2" s="1"/>
  <c r="G140" i="2"/>
  <c r="F140" i="2" s="1"/>
  <c r="G128" i="2"/>
  <c r="F128" i="2"/>
  <c r="G116" i="2"/>
  <c r="F116" i="2" s="1"/>
  <c r="G104" i="2"/>
  <c r="F104" i="2"/>
  <c r="G92" i="2"/>
  <c r="F92" i="2" s="1"/>
  <c r="G80" i="2"/>
  <c r="F80" i="2" s="1"/>
  <c r="G68" i="2"/>
  <c r="F68" i="2" s="1"/>
  <c r="G56" i="2"/>
  <c r="F56" i="2"/>
  <c r="G44" i="2"/>
  <c r="F44" i="2" s="1"/>
  <c r="G32" i="2"/>
  <c r="F32" i="2"/>
  <c r="G20" i="2"/>
  <c r="F20" i="2" s="1"/>
  <c r="G8" i="2"/>
  <c r="F8" i="2" s="1"/>
  <c r="G189" i="2"/>
  <c r="F189" i="2" s="1"/>
  <c r="G177" i="2"/>
  <c r="F177" i="2"/>
  <c r="G165" i="2"/>
  <c r="F165" i="2" s="1"/>
  <c r="G153" i="2"/>
  <c r="F153" i="2"/>
  <c r="G141" i="2"/>
  <c r="F141" i="2" s="1"/>
  <c r="G129" i="2"/>
  <c r="F129" i="2" s="1"/>
  <c r="G117" i="2"/>
  <c r="F117" i="2" s="1"/>
  <c r="G105" i="2"/>
  <c r="F105" i="2"/>
  <c r="G93" i="2"/>
  <c r="F93" i="2" s="1"/>
  <c r="G81" i="2"/>
  <c r="F81" i="2"/>
  <c r="G69" i="2"/>
  <c r="F69" i="2" s="1"/>
  <c r="G57" i="2"/>
  <c r="F57" i="2" s="1"/>
  <c r="G45" i="2"/>
  <c r="F45" i="2" s="1"/>
  <c r="G33" i="2"/>
  <c r="F33" i="2"/>
  <c r="G21" i="2"/>
  <c r="F21" i="2" s="1"/>
  <c r="G9" i="2"/>
  <c r="F9" i="2"/>
  <c r="G187" i="2"/>
  <c r="F187" i="2" s="1"/>
  <c r="G175" i="2"/>
  <c r="F175" i="2" s="1"/>
  <c r="G163" i="2"/>
  <c r="F163" i="2" s="1"/>
  <c r="G151" i="2"/>
  <c r="F151" i="2"/>
  <c r="G139" i="2"/>
  <c r="F139" i="2" s="1"/>
  <c r="G127" i="2"/>
  <c r="F127" i="2"/>
  <c r="G115" i="2"/>
  <c r="F115" i="2" s="1"/>
  <c r="G103" i="2"/>
  <c r="F103" i="2" s="1"/>
  <c r="G91" i="2"/>
  <c r="F91" i="2" s="1"/>
  <c r="G79" i="2"/>
  <c r="F79" i="2"/>
  <c r="G67" i="2"/>
  <c r="F67" i="2" s="1"/>
  <c r="G55" i="2"/>
  <c r="F55" i="2"/>
  <c r="G43" i="2"/>
  <c r="F43" i="2" s="1"/>
  <c r="G31" i="2"/>
  <c r="F31" i="2" s="1"/>
  <c r="G19" i="2"/>
  <c r="F19" i="2" s="1"/>
  <c r="G7" i="2"/>
  <c r="F7" i="2"/>
  <c r="G114" i="2"/>
  <c r="F114" i="2" s="1"/>
  <c r="G102" i="2"/>
  <c r="F102" i="2"/>
  <c r="G90" i="2"/>
  <c r="F90" i="2" s="1"/>
  <c r="G78" i="2"/>
  <c r="F78" i="2" s="1"/>
  <c r="G66" i="2"/>
  <c r="F66" i="2" s="1"/>
  <c r="G54" i="2"/>
  <c r="F54" i="2"/>
  <c r="G42" i="2"/>
  <c r="F42" i="2" s="1"/>
  <c r="G30" i="2"/>
  <c r="F30" i="2"/>
  <c r="G18" i="2"/>
  <c r="F18" i="2" s="1"/>
  <c r="G6" i="2"/>
  <c r="F6" i="2" s="1"/>
  <c r="G209" i="2"/>
  <c r="F209" i="2" s="1"/>
  <c r="G197" i="2"/>
  <c r="F197" i="2"/>
  <c r="G185" i="2"/>
  <c r="F185" i="2" s="1"/>
  <c r="G173" i="2"/>
  <c r="F173" i="2"/>
  <c r="G161" i="2"/>
  <c r="F161" i="2" s="1"/>
  <c r="G149" i="2"/>
  <c r="F149" i="2" s="1"/>
  <c r="G137" i="2"/>
  <c r="F137" i="2" s="1"/>
  <c r="G125" i="2"/>
  <c r="F125" i="2"/>
  <c r="G113" i="2"/>
  <c r="F113" i="2" s="1"/>
  <c r="G101" i="2"/>
  <c r="F101" i="2"/>
  <c r="G89" i="2"/>
  <c r="F89" i="2" s="1"/>
  <c r="G77" i="2"/>
  <c r="F77" i="2" s="1"/>
  <c r="G65" i="2"/>
  <c r="F65" i="2" s="1"/>
  <c r="G53" i="2"/>
  <c r="F53" i="2"/>
  <c r="G41" i="2"/>
  <c r="F41" i="2" s="1"/>
  <c r="G29" i="2"/>
  <c r="F29" i="2"/>
  <c r="G17" i="2"/>
  <c r="F17" i="2" s="1"/>
  <c r="G5" i="2"/>
  <c r="F5" i="2" s="1"/>
  <c r="G184" i="2"/>
  <c r="F184" i="2" s="1"/>
  <c r="G172" i="2"/>
  <c r="F172" i="2"/>
  <c r="G160" i="2"/>
  <c r="F160" i="2" s="1"/>
  <c r="G148" i="2"/>
  <c r="F148" i="2"/>
  <c r="G136" i="2"/>
  <c r="F136" i="2" s="1"/>
  <c r="G124" i="2"/>
  <c r="F124" i="2" s="1"/>
  <c r="G112" i="2"/>
  <c r="F112" i="2" s="1"/>
  <c r="G100" i="2"/>
  <c r="F100" i="2"/>
  <c r="G88" i="2"/>
  <c r="F88" i="2" s="1"/>
  <c r="G76" i="2"/>
  <c r="F76" i="2"/>
  <c r="G64" i="2"/>
  <c r="F64" i="2" s="1"/>
  <c r="G52" i="2"/>
  <c r="F52" i="2" s="1"/>
  <c r="G40" i="2"/>
  <c r="F40" i="2" s="1"/>
  <c r="G28" i="2"/>
  <c r="F28" i="2"/>
  <c r="G16" i="2"/>
  <c r="F16" i="2" s="1"/>
  <c r="G4" i="2"/>
  <c r="F4" i="2"/>
  <c r="G183" i="2"/>
  <c r="F183" i="2" s="1"/>
  <c r="G171" i="2"/>
  <c r="F171" i="2" s="1"/>
  <c r="G159" i="2"/>
  <c r="F159" i="2" s="1"/>
  <c r="G147" i="2"/>
  <c r="F147" i="2"/>
  <c r="G135" i="2"/>
  <c r="F135" i="2" s="1"/>
  <c r="G123" i="2"/>
  <c r="F123" i="2"/>
  <c r="G111" i="2"/>
  <c r="F111" i="2" s="1"/>
  <c r="G99" i="2"/>
  <c r="F99" i="2" s="1"/>
  <c r="G87" i="2"/>
  <c r="F87" i="2" s="1"/>
  <c r="G75" i="2"/>
  <c r="F75" i="2"/>
  <c r="G63" i="2"/>
  <c r="F63" i="2" s="1"/>
  <c r="G51" i="2"/>
  <c r="F51" i="2"/>
  <c r="G39" i="2"/>
  <c r="F39" i="2" s="1"/>
  <c r="G27" i="2"/>
  <c r="F27" i="2" s="1"/>
  <c r="G15" i="2"/>
  <c r="F15" i="2" s="1"/>
  <c r="G3" i="2"/>
  <c r="F3" i="2"/>
  <c r="G194" i="2"/>
  <c r="F194" i="2" s="1"/>
  <c r="G182" i="2"/>
  <c r="F182" i="2"/>
  <c r="G170" i="2"/>
  <c r="F170" i="2" s="1"/>
  <c r="G158" i="2"/>
  <c r="F158" i="2" s="1"/>
  <c r="G146" i="2"/>
  <c r="F146" i="2" s="1"/>
  <c r="G134" i="2"/>
  <c r="F134" i="2"/>
  <c r="G122" i="2"/>
  <c r="F122" i="2" s="1"/>
  <c r="G110" i="2"/>
  <c r="F110" i="2"/>
  <c r="G98" i="2"/>
  <c r="F98" i="2" s="1"/>
  <c r="G86" i="2"/>
  <c r="F86" i="2" s="1"/>
  <c r="G74" i="2"/>
  <c r="F74" i="2" s="1"/>
  <c r="G62" i="2"/>
  <c r="F62" i="2"/>
  <c r="G50" i="2"/>
  <c r="F50" i="2" s="1"/>
  <c r="G38" i="2"/>
  <c r="F38" i="2"/>
  <c r="G26" i="2"/>
  <c r="F26" i="2" s="1"/>
  <c r="G14" i="2"/>
  <c r="F14" i="2" s="1"/>
  <c r="G193" i="2"/>
  <c r="F193" i="2" s="1"/>
  <c r="G181" i="2"/>
  <c r="F181" i="2"/>
  <c r="G169" i="2"/>
  <c r="F169" i="2" s="1"/>
  <c r="G157" i="2"/>
  <c r="F157" i="2"/>
  <c r="G145" i="2"/>
  <c r="F145" i="2" s="1"/>
  <c r="G133" i="2"/>
  <c r="F133" i="2" s="1"/>
  <c r="G121" i="2"/>
  <c r="F121" i="2" s="1"/>
  <c r="G109" i="2"/>
  <c r="F109" i="2"/>
  <c r="G97" i="2"/>
  <c r="F97" i="2" s="1"/>
  <c r="G85" i="2"/>
  <c r="F85" i="2"/>
  <c r="G73" i="2"/>
  <c r="F73" i="2" s="1"/>
  <c r="G61" i="2"/>
  <c r="F61" i="2" s="1"/>
  <c r="G49" i="2"/>
  <c r="F49" i="2" s="1"/>
  <c r="G37" i="2"/>
  <c r="F37" i="2"/>
  <c r="G25" i="2"/>
  <c r="F25" i="2" s="1"/>
  <c r="G13" i="2"/>
  <c r="F13" i="2"/>
  <c r="G1476" i="2"/>
  <c r="F1476" i="2" s="1"/>
  <c r="G1464" i="2"/>
  <c r="F1464" i="2" s="1"/>
  <c r="G1452" i="2"/>
  <c r="F1452" i="2" s="1"/>
  <c r="G1440" i="2"/>
  <c r="F1440" i="2"/>
  <c r="G1428" i="2"/>
  <c r="F1428" i="2" s="1"/>
  <c r="G1416" i="2"/>
  <c r="F1416" i="2"/>
  <c r="G1404" i="2"/>
  <c r="F1404" i="2" s="1"/>
  <c r="G1392" i="2"/>
  <c r="F1392" i="2" s="1"/>
  <c r="G1380" i="2"/>
  <c r="F1380" i="2" s="1"/>
  <c r="G1368" i="2"/>
  <c r="F1368" i="2"/>
  <c r="G1356" i="2"/>
  <c r="F1356" i="2" s="1"/>
  <c r="G1332" i="2"/>
  <c r="F1332" i="2"/>
  <c r="G1320" i="2"/>
  <c r="F1320" i="2" s="1"/>
  <c r="G1308" i="2"/>
  <c r="F1308" i="2" s="1"/>
  <c r="G1296" i="2"/>
  <c r="F1296" i="2" s="1"/>
  <c r="G1284" i="2"/>
  <c r="F1284" i="2"/>
  <c r="G1272" i="2"/>
  <c r="F1272" i="2" s="1"/>
  <c r="G1260" i="2"/>
  <c r="F1260" i="2"/>
  <c r="G1248" i="2"/>
  <c r="F1248" i="2" s="1"/>
  <c r="G1236" i="2"/>
  <c r="F1236" i="2" s="1"/>
  <c r="G1224" i="2"/>
  <c r="F1224" i="2" s="1"/>
  <c r="G1212" i="2"/>
  <c r="F1212" i="2"/>
  <c r="G1200" i="2"/>
  <c r="F1200" i="2" s="1"/>
  <c r="G1188" i="2"/>
  <c r="F1188" i="2"/>
  <c r="G1176" i="2"/>
  <c r="F1176" i="2" s="1"/>
  <c r="G1164" i="2"/>
  <c r="F1164" i="2" s="1"/>
  <c r="G1152" i="2"/>
  <c r="F1152" i="2" s="1"/>
  <c r="G1140" i="2"/>
  <c r="F1140" i="2"/>
  <c r="G1128" i="2"/>
  <c r="F1128" i="2" s="1"/>
  <c r="G1116" i="2"/>
  <c r="F1116" i="2"/>
  <c r="G1104" i="2"/>
  <c r="F1104" i="2" s="1"/>
  <c r="G1092" i="2"/>
  <c r="F1092" i="2" s="1"/>
  <c r="G1080" i="2"/>
  <c r="F1080" i="2" s="1"/>
  <c r="G1068" i="2"/>
  <c r="F1068" i="2"/>
  <c r="G1056" i="2"/>
  <c r="F1056" i="2" s="1"/>
  <c r="G1044" i="2"/>
  <c r="F1044" i="2"/>
  <c r="G1032" i="2"/>
  <c r="F1032" i="2" s="1"/>
  <c r="G1020" i="2"/>
  <c r="F1020" i="2" s="1"/>
  <c r="G1008" i="2"/>
  <c r="F1008" i="2" s="1"/>
  <c r="G996" i="2"/>
  <c r="F996" i="2" s="1"/>
  <c r="G984" i="2"/>
  <c r="F984" i="2" s="1"/>
  <c r="G972" i="2"/>
  <c r="F972" i="2"/>
  <c r="G960" i="2"/>
  <c r="F960" i="2" s="1"/>
  <c r="G948" i="2"/>
  <c r="F948" i="2"/>
  <c r="G936" i="2"/>
  <c r="F936" i="2"/>
  <c r="G924" i="2"/>
  <c r="F924" i="2"/>
  <c r="G912" i="2"/>
  <c r="F912" i="2" s="1"/>
  <c r="G900" i="2"/>
  <c r="F900" i="2"/>
  <c r="G888" i="2"/>
  <c r="F888" i="2" s="1"/>
  <c r="G876" i="2"/>
  <c r="F876" i="2"/>
  <c r="G864" i="2"/>
  <c r="F864" i="2"/>
  <c r="G852" i="2"/>
  <c r="F852" i="2"/>
  <c r="G840" i="2"/>
  <c r="F840" i="2" s="1"/>
  <c r="G828" i="2"/>
  <c r="F828" i="2"/>
  <c r="G816" i="2"/>
  <c r="F816" i="2" s="1"/>
  <c r="G804" i="2"/>
  <c r="F804" i="2"/>
  <c r="G792" i="2"/>
  <c r="F792" i="2"/>
  <c r="G780" i="2"/>
  <c r="F780" i="2"/>
  <c r="G768" i="2"/>
  <c r="F768" i="2" s="1"/>
  <c r="G756" i="2"/>
  <c r="F756" i="2"/>
  <c r="G744" i="2"/>
  <c r="F744" i="2" s="1"/>
  <c r="G732" i="2"/>
  <c r="F732" i="2"/>
  <c r="G720" i="2"/>
  <c r="F720" i="2"/>
  <c r="G708" i="2"/>
  <c r="F708" i="2"/>
  <c r="G696" i="2"/>
  <c r="F696" i="2" s="1"/>
  <c r="G684" i="2"/>
  <c r="F684" i="2"/>
  <c r="G672" i="2"/>
  <c r="F672" i="2" s="1"/>
  <c r="G660" i="2"/>
  <c r="F660" i="2"/>
  <c r="G648" i="2"/>
  <c r="F648" i="2"/>
  <c r="G636" i="2"/>
  <c r="F636" i="2"/>
  <c r="G624" i="2"/>
  <c r="F624" i="2" s="1"/>
  <c r="G612" i="2"/>
  <c r="F612" i="2"/>
  <c r="G600" i="2"/>
  <c r="F600" i="2" s="1"/>
  <c r="G588" i="2"/>
  <c r="F588" i="2"/>
  <c r="G576" i="2"/>
  <c r="F576" i="2"/>
  <c r="G564" i="2"/>
  <c r="F564" i="2"/>
  <c r="G552" i="2"/>
  <c r="F552" i="2" s="1"/>
  <c r="G540" i="2"/>
  <c r="F540" i="2"/>
  <c r="G528" i="2"/>
  <c r="F528" i="2" s="1"/>
  <c r="G516" i="2"/>
  <c r="F516" i="2"/>
  <c r="G504" i="2"/>
  <c r="F504" i="2"/>
  <c r="G492" i="2"/>
  <c r="F492" i="2"/>
  <c r="G480" i="2"/>
  <c r="F480" i="2" s="1"/>
  <c r="G468" i="2"/>
  <c r="F468" i="2"/>
  <c r="G456" i="2"/>
  <c r="F456" i="2" s="1"/>
  <c r="G444" i="2"/>
  <c r="F444" i="2"/>
  <c r="G432" i="2"/>
  <c r="F432" i="2"/>
  <c r="G420" i="2"/>
  <c r="F420" i="2"/>
  <c r="G408" i="2"/>
  <c r="F408" i="2" s="1"/>
  <c r="G396" i="2"/>
  <c r="F396" i="2"/>
  <c r="G384" i="2"/>
  <c r="F384" i="2" s="1"/>
  <c r="G372" i="2"/>
  <c r="F372" i="2"/>
  <c r="G360" i="2"/>
  <c r="F360" i="2"/>
  <c r="G348" i="2"/>
  <c r="F348" i="2"/>
  <c r="G336" i="2"/>
  <c r="F336" i="2" s="1"/>
  <c r="G324" i="2"/>
  <c r="F324" i="2"/>
  <c r="G312" i="2"/>
  <c r="F312" i="2" s="1"/>
  <c r="G300" i="2"/>
  <c r="F300" i="2"/>
  <c r="G288" i="2"/>
  <c r="F288" i="2"/>
  <c r="G276" i="2"/>
  <c r="F276" i="2"/>
  <c r="G264" i="2"/>
  <c r="F264" i="2" s="1"/>
  <c r="G252" i="2"/>
  <c r="F252" i="2"/>
  <c r="G240" i="2"/>
  <c r="F240" i="2" s="1"/>
  <c r="G228" i="2"/>
  <c r="F228" i="2"/>
  <c r="G216" i="2"/>
  <c r="F216" i="2"/>
  <c r="G204" i="2"/>
  <c r="F204" i="2"/>
  <c r="G192" i="2"/>
  <c r="F192" i="2" s="1"/>
  <c r="G180" i="2"/>
  <c r="F180" i="2"/>
  <c r="G168" i="2"/>
  <c r="F168" i="2" s="1"/>
  <c r="G156" i="2"/>
  <c r="F156" i="2"/>
  <c r="G144" i="2"/>
  <c r="F144" i="2"/>
  <c r="G132" i="2"/>
  <c r="F132" i="2"/>
  <c r="G120" i="2"/>
  <c r="F120" i="2" s="1"/>
  <c r="G108" i="2"/>
  <c r="F108" i="2"/>
  <c r="G96" i="2"/>
  <c r="F96" i="2" s="1"/>
  <c r="G84" i="2"/>
  <c r="F84" i="2"/>
  <c r="G72" i="2"/>
  <c r="F72" i="2"/>
  <c r="G60" i="2"/>
  <c r="F60" i="2"/>
  <c r="G48" i="2"/>
  <c r="F48" i="2" s="1"/>
  <c r="G36" i="2"/>
  <c r="F36" i="2"/>
  <c r="G24" i="2"/>
  <c r="F24" i="2" s="1"/>
  <c r="G12" i="2"/>
  <c r="F12" i="2"/>
  <c r="F1344" i="2"/>
  <c r="G191" i="2"/>
  <c r="F191" i="2" s="1"/>
  <c r="G179" i="2"/>
  <c r="F179" i="2" s="1"/>
  <c r="G167" i="2"/>
  <c r="F167" i="2" s="1"/>
  <c r="G155" i="2"/>
  <c r="F155" i="2" s="1"/>
  <c r="G143" i="2"/>
  <c r="F143" i="2"/>
  <c r="G131" i="2"/>
  <c r="F131" i="2" s="1"/>
  <c r="G119" i="2"/>
  <c r="F119" i="2" s="1"/>
  <c r="G107" i="2"/>
  <c r="F107" i="2" s="1"/>
  <c r="G95" i="2"/>
  <c r="F95" i="2" s="1"/>
  <c r="G83" i="2"/>
  <c r="F83" i="2" s="1"/>
  <c r="G71" i="2"/>
  <c r="F71" i="2"/>
  <c r="G59" i="2"/>
  <c r="F59" i="2" s="1"/>
  <c r="G47" i="2"/>
  <c r="F47" i="2" s="1"/>
  <c r="G35" i="2"/>
  <c r="F35" i="2" s="1"/>
  <c r="G23" i="2"/>
  <c r="F23" i="2" s="1"/>
  <c r="G11" i="2"/>
  <c r="F11" i="2" s="1"/>
  <c r="G166" i="2"/>
  <c r="F166" i="2"/>
  <c r="G154" i="2"/>
  <c r="F154" i="2" s="1"/>
  <c r="G142" i="2"/>
  <c r="F142" i="2" s="1"/>
  <c r="G130" i="2"/>
  <c r="F130" i="2" s="1"/>
  <c r="G118" i="2"/>
  <c r="F118" i="2" s="1"/>
  <c r="G106" i="2"/>
  <c r="F106" i="2" s="1"/>
  <c r="G94" i="2"/>
  <c r="F94" i="2"/>
  <c r="G82" i="2"/>
  <c r="F82" i="2" s="1"/>
  <c r="G70" i="2"/>
  <c r="F70" i="2" s="1"/>
  <c r="G58" i="2"/>
  <c r="F58" i="2" s="1"/>
  <c r="G46" i="2"/>
  <c r="F46" i="2" s="1"/>
  <c r="G34" i="2"/>
  <c r="F34" i="2" s="1"/>
  <c r="G22" i="2"/>
  <c r="F22" i="2"/>
  <c r="G10" i="2"/>
  <c r="F10" i="2" s="1"/>
</calcChain>
</file>

<file path=xl/sharedStrings.xml><?xml version="1.0" encoding="utf-8"?>
<sst xmlns="http://schemas.openxmlformats.org/spreadsheetml/2006/main" count="70036" uniqueCount="13498">
  <si>
    <t>EmployeeID</t>
  </si>
  <si>
    <t>FirstName</t>
  </si>
  <si>
    <t>LastName</t>
  </si>
  <si>
    <t>Department</t>
  </si>
  <si>
    <t>HireDate</t>
  </si>
  <si>
    <t>Status</t>
  </si>
  <si>
    <t>TerminationDate</t>
  </si>
  <si>
    <t>Anthony</t>
  </si>
  <si>
    <t>Smith</t>
  </si>
  <si>
    <t>HR</t>
  </si>
  <si>
    <t>Active</t>
  </si>
  <si>
    <t>Jones</t>
  </si>
  <si>
    <t>Marketing</t>
  </si>
  <si>
    <t>Joshua</t>
  </si>
  <si>
    <t>Rodriguez</t>
  </si>
  <si>
    <t>Finance</t>
  </si>
  <si>
    <t>Thomas</t>
  </si>
  <si>
    <t>Garcia</t>
  </si>
  <si>
    <t>Sales</t>
  </si>
  <si>
    <t>Donald</t>
  </si>
  <si>
    <t>Gonzalez</t>
  </si>
  <si>
    <t>James</t>
  </si>
  <si>
    <t>Wilson</t>
  </si>
  <si>
    <t>Richard</t>
  </si>
  <si>
    <t>John</t>
  </si>
  <si>
    <t>Paul</t>
  </si>
  <si>
    <t>Jackson</t>
  </si>
  <si>
    <t>Anderson</t>
  </si>
  <si>
    <t>Christopher</t>
  </si>
  <si>
    <t>Lopez</t>
  </si>
  <si>
    <t>Davis</t>
  </si>
  <si>
    <t>IT</t>
  </si>
  <si>
    <t>Martinez</t>
  </si>
  <si>
    <t>Matthew</t>
  </si>
  <si>
    <t>William</t>
  </si>
  <si>
    <t>Hernandez</t>
  </si>
  <si>
    <t>Mark</t>
  </si>
  <si>
    <t>Operations</t>
  </si>
  <si>
    <t>Williams</t>
  </si>
  <si>
    <t>David</t>
  </si>
  <si>
    <t>Martin</t>
  </si>
  <si>
    <t>Robert</t>
  </si>
  <si>
    <t>Daniel</t>
  </si>
  <si>
    <t>Andrew</t>
  </si>
  <si>
    <t>Steven</t>
  </si>
  <si>
    <t>Johnson</t>
  </si>
  <si>
    <t>Joseph</t>
  </si>
  <si>
    <t>Moore</t>
  </si>
  <si>
    <t>Miller</t>
  </si>
  <si>
    <t>Michael</t>
  </si>
  <si>
    <t>Charles</t>
  </si>
  <si>
    <t>Taylor</t>
  </si>
  <si>
    <t>Terminated</t>
  </si>
  <si>
    <t>Brown</t>
  </si>
  <si>
    <t>SystemName</t>
  </si>
  <si>
    <t>LoginDate</t>
  </si>
  <si>
    <t>IP_Address</t>
  </si>
  <si>
    <t>PayrollSystem</t>
  </si>
  <si>
    <t>192.168.12.6</t>
  </si>
  <si>
    <t>Workday</t>
  </si>
  <si>
    <t>192.168.56.194</t>
  </si>
  <si>
    <t>SAP</t>
  </si>
  <si>
    <t>192.168.37.54</t>
  </si>
  <si>
    <t>192.168.46.213</t>
  </si>
  <si>
    <t>192.168.45.195</t>
  </si>
  <si>
    <t>Oracle</t>
  </si>
  <si>
    <t>192.168.26.142</t>
  </si>
  <si>
    <t>192.168.98.173</t>
  </si>
  <si>
    <t>192.168.233.157</t>
  </si>
  <si>
    <t>192.168.178.45</t>
  </si>
  <si>
    <t>Salesforce</t>
  </si>
  <si>
    <t>192.168.231.68</t>
  </si>
  <si>
    <t>192.168.254.28</t>
  </si>
  <si>
    <t>VPN</t>
  </si>
  <si>
    <t>192.168.119.255</t>
  </si>
  <si>
    <t>192.168.112.235</t>
  </si>
  <si>
    <t>192.168.25.251</t>
  </si>
  <si>
    <t>192.168.8.208</t>
  </si>
  <si>
    <t>192.168.209.232</t>
  </si>
  <si>
    <t>192.168.244.99</t>
  </si>
  <si>
    <t>192.168.166.149</t>
  </si>
  <si>
    <t>192.168.147.243</t>
  </si>
  <si>
    <t>192.168.173.54</t>
  </si>
  <si>
    <t>192.168.191.227</t>
  </si>
  <si>
    <t>192.168.129.77</t>
  </si>
  <si>
    <t>192.168.185.123</t>
  </si>
  <si>
    <t>192.168.141.162</t>
  </si>
  <si>
    <t>192.168.63.3</t>
  </si>
  <si>
    <t>192.168.176.203</t>
  </si>
  <si>
    <t>192.168.53.209</t>
  </si>
  <si>
    <t>192.168.92.12</t>
  </si>
  <si>
    <t>192.168.41.109</t>
  </si>
  <si>
    <t>192.168.38.72</t>
  </si>
  <si>
    <t>192.168.131.63</t>
  </si>
  <si>
    <t>192.168.245.143</t>
  </si>
  <si>
    <t>192.168.151.227</t>
  </si>
  <si>
    <t>192.168.135.146</t>
  </si>
  <si>
    <t>192.168.206.44</t>
  </si>
  <si>
    <t>192.168.43.130</t>
  </si>
  <si>
    <t>192.168.128.202</t>
  </si>
  <si>
    <t>192.168.22.14</t>
  </si>
  <si>
    <t>192.168.98.181</t>
  </si>
  <si>
    <t>192.168.81.47</t>
  </si>
  <si>
    <t>192.168.82.125</t>
  </si>
  <si>
    <t>192.168.132.13</t>
  </si>
  <si>
    <t>192.168.6.68</t>
  </si>
  <si>
    <t>192.168.118.207</t>
  </si>
  <si>
    <t>192.168.35.153</t>
  </si>
  <si>
    <t>192.168.64.117</t>
  </si>
  <si>
    <t>192.168.94.113</t>
  </si>
  <si>
    <t>192.168.159.102</t>
  </si>
  <si>
    <t>192.168.8.21</t>
  </si>
  <si>
    <t>192.168.54.232</t>
  </si>
  <si>
    <t>192.168.8.226</t>
  </si>
  <si>
    <t>192.168.78.95</t>
  </si>
  <si>
    <t>192.168.245.225</t>
  </si>
  <si>
    <t>192.168.15.178</t>
  </si>
  <si>
    <t>192.168.17.253</t>
  </si>
  <si>
    <t>192.168.49.24</t>
  </si>
  <si>
    <t>192.168.244.8</t>
  </si>
  <si>
    <t>192.168.48.242</t>
  </si>
  <si>
    <t>192.168.218.250</t>
  </si>
  <si>
    <t>192.168.55.61</t>
  </si>
  <si>
    <t>192.168.169.12</t>
  </si>
  <si>
    <t>192.168.170.226</t>
  </si>
  <si>
    <t>192.168.106.41</t>
  </si>
  <si>
    <t>192.168.219.41</t>
  </si>
  <si>
    <t>192.168.4.252</t>
  </si>
  <si>
    <t>192.168.54.135</t>
  </si>
  <si>
    <t>192.168.217.178</t>
  </si>
  <si>
    <t>192.168.14.44</t>
  </si>
  <si>
    <t>192.168.64.88</t>
  </si>
  <si>
    <t>192.168.213.121</t>
  </si>
  <si>
    <t>192.168.183.219</t>
  </si>
  <si>
    <t>192.168.87.14</t>
  </si>
  <si>
    <t>192.168.63.237</t>
  </si>
  <si>
    <t>192.168.147.242</t>
  </si>
  <si>
    <t>192.168.105.15</t>
  </si>
  <si>
    <t>192.168.154.200</t>
  </si>
  <si>
    <t>192.168.204.238</t>
  </si>
  <si>
    <t>192.168.112.107</t>
  </si>
  <si>
    <t>192.168.234.129</t>
  </si>
  <si>
    <t>192.168.82.121</t>
  </si>
  <si>
    <t>192.168.44.46</t>
  </si>
  <si>
    <t>192.168.194.15</t>
  </si>
  <si>
    <t>192.168.170.192</t>
  </si>
  <si>
    <t>192.168.200.187</t>
  </si>
  <si>
    <t>192.168.226.28</t>
  </si>
  <si>
    <t>192.168.204.30</t>
  </si>
  <si>
    <t>192.168.212.202</t>
  </si>
  <si>
    <t>192.168.95.247</t>
  </si>
  <si>
    <t>192.168.146.128</t>
  </si>
  <si>
    <t>192.168.11.143</t>
  </si>
  <si>
    <t>192.168.189.141</t>
  </si>
  <si>
    <t>192.168.68.70</t>
  </si>
  <si>
    <t>192.168.232.252</t>
  </si>
  <si>
    <t>192.168.250.237</t>
  </si>
  <si>
    <t>192.168.203.162</t>
  </si>
  <si>
    <t>192.168.16.180</t>
  </si>
  <si>
    <t>192.168.85.210</t>
  </si>
  <si>
    <t>192.168.172.132</t>
  </si>
  <si>
    <t>192.168.131.65</t>
  </si>
  <si>
    <t>192.168.37.66</t>
  </si>
  <si>
    <t>192.168.145.171</t>
  </si>
  <si>
    <t>192.168.39.224</t>
  </si>
  <si>
    <t>192.168.169.138</t>
  </si>
  <si>
    <t>192.168.110.137</t>
  </si>
  <si>
    <t>192.168.110.93</t>
  </si>
  <si>
    <t>192.168.172.239</t>
  </si>
  <si>
    <t>192.168.167.202</t>
  </si>
  <si>
    <t>192.168.189.27</t>
  </si>
  <si>
    <t>192.168.32.222</t>
  </si>
  <si>
    <t>192.168.10.8</t>
  </si>
  <si>
    <t>192.168.21.177</t>
  </si>
  <si>
    <t>192.168.182.191</t>
  </si>
  <si>
    <t>192.168.231.115</t>
  </si>
  <si>
    <t>192.168.46.130</t>
  </si>
  <si>
    <t>192.168.117.112</t>
  </si>
  <si>
    <t>192.168.110.236</t>
  </si>
  <si>
    <t>192.168.111.110</t>
  </si>
  <si>
    <t>192.168.24.155</t>
  </si>
  <si>
    <t>192.168.195.60</t>
  </si>
  <si>
    <t>192.168.67.53</t>
  </si>
  <si>
    <t>192.168.204.39</t>
  </si>
  <si>
    <t>192.168.116.244</t>
  </si>
  <si>
    <t>192.168.125.137</t>
  </si>
  <si>
    <t>192.168.245.213</t>
  </si>
  <si>
    <t>192.168.14.230</t>
  </si>
  <si>
    <t>192.168.27.44</t>
  </si>
  <si>
    <t>192.168.150.207</t>
  </si>
  <si>
    <t>192.168.120.161</t>
  </si>
  <si>
    <t>192.168.217.137</t>
  </si>
  <si>
    <t>192.168.46.172</t>
  </si>
  <si>
    <t>192.168.205.34</t>
  </si>
  <si>
    <t>192.168.107.25</t>
  </si>
  <si>
    <t>192.168.10.39</t>
  </si>
  <si>
    <t>192.168.10.203</t>
  </si>
  <si>
    <t>192.168.44.184</t>
  </si>
  <si>
    <t>192.168.62.118</t>
  </si>
  <si>
    <t>192.168.238.87</t>
  </si>
  <si>
    <t>192.168.82.32</t>
  </si>
  <si>
    <t>192.168.193.20</t>
  </si>
  <si>
    <t>192.168.39.252</t>
  </si>
  <si>
    <t>192.168.139.221</t>
  </si>
  <si>
    <t>192.168.220.253</t>
  </si>
  <si>
    <t>192.168.63.252</t>
  </si>
  <si>
    <t>192.168.49.238</t>
  </si>
  <si>
    <t>192.168.38.46</t>
  </si>
  <si>
    <t>192.168.12.207</t>
  </si>
  <si>
    <t>192.168.158.69</t>
  </si>
  <si>
    <t>192.168.144.205</t>
  </si>
  <si>
    <t>192.168.128.234</t>
  </si>
  <si>
    <t>192.168.163.228</t>
  </si>
  <si>
    <t>192.168.252.14</t>
  </si>
  <si>
    <t>192.168.83.139</t>
  </si>
  <si>
    <t>192.168.255.246</t>
  </si>
  <si>
    <t>192.168.60.245</t>
  </si>
  <si>
    <t>192.168.111.16</t>
  </si>
  <si>
    <t>192.168.215.167</t>
  </si>
  <si>
    <t>192.168.137.156</t>
  </si>
  <si>
    <t>192.168.71.145</t>
  </si>
  <si>
    <t>192.168.160.204</t>
  </si>
  <si>
    <t>192.168.120.227</t>
  </si>
  <si>
    <t>192.168.142.211</t>
  </si>
  <si>
    <t>192.168.121.4</t>
  </si>
  <si>
    <t>192.168.136.148</t>
  </si>
  <si>
    <t>192.168.109.68</t>
  </si>
  <si>
    <t>192.168.2.176</t>
  </si>
  <si>
    <t>192.168.204.13</t>
  </si>
  <si>
    <t>192.168.238.244</t>
  </si>
  <si>
    <t>192.168.77.124</t>
  </si>
  <si>
    <t>192.168.199.1</t>
  </si>
  <si>
    <t>192.168.125.79</t>
  </si>
  <si>
    <t>192.168.131.43</t>
  </si>
  <si>
    <t>192.168.114.42</t>
  </si>
  <si>
    <t>192.168.48.4</t>
  </si>
  <si>
    <t>192.168.247.138</t>
  </si>
  <si>
    <t>192.168.216.95</t>
  </si>
  <si>
    <t>192.168.85.41</t>
  </si>
  <si>
    <t>192.168.24.206</t>
  </si>
  <si>
    <t>192.168.122.173</t>
  </si>
  <si>
    <t>192.168.93.32</t>
  </si>
  <si>
    <t>192.168.178.31</t>
  </si>
  <si>
    <t>192.168.23.132</t>
  </si>
  <si>
    <t>192.168.24.211</t>
  </si>
  <si>
    <t>192.168.6.248</t>
  </si>
  <si>
    <t>192.168.162.237</t>
  </si>
  <si>
    <t>192.168.85.110</t>
  </si>
  <si>
    <t>192.168.56.206</t>
  </si>
  <si>
    <t>192.168.180.160</t>
  </si>
  <si>
    <t>192.168.147.229</t>
  </si>
  <si>
    <t>192.168.58.131</t>
  </si>
  <si>
    <t>192.168.11.146</t>
  </si>
  <si>
    <t>192.168.46.218</t>
  </si>
  <si>
    <t>192.168.97.251</t>
  </si>
  <si>
    <t>192.168.51.106</t>
  </si>
  <si>
    <t>192.168.39.78</t>
  </si>
  <si>
    <t>192.168.53.157</t>
  </si>
  <si>
    <t>192.168.36.166</t>
  </si>
  <si>
    <t>192.168.146.57</t>
  </si>
  <si>
    <t>192.168.74.223</t>
  </si>
  <si>
    <t>192.168.54.248</t>
  </si>
  <si>
    <t>192.168.178.50</t>
  </si>
  <si>
    <t>192.168.231.190</t>
  </si>
  <si>
    <t>192.168.250.203</t>
  </si>
  <si>
    <t>192.168.142.195</t>
  </si>
  <si>
    <t>192.168.194.140</t>
  </si>
  <si>
    <t>192.168.235.76</t>
  </si>
  <si>
    <t>192.168.203.168</t>
  </si>
  <si>
    <t>192.168.159.141</t>
  </si>
  <si>
    <t>192.168.200.59</t>
  </si>
  <si>
    <t>192.168.51.3</t>
  </si>
  <si>
    <t>192.168.62.209</t>
  </si>
  <si>
    <t>192.168.135.162</t>
  </si>
  <si>
    <t>192.168.146.99</t>
  </si>
  <si>
    <t>192.168.7.157</t>
  </si>
  <si>
    <t>192.168.67.2</t>
  </si>
  <si>
    <t>192.168.199.214</t>
  </si>
  <si>
    <t>192.168.132.78</t>
  </si>
  <si>
    <t>192.168.167.40</t>
  </si>
  <si>
    <t>192.168.42.119</t>
  </si>
  <si>
    <t>192.168.130.156</t>
  </si>
  <si>
    <t>192.168.106.129</t>
  </si>
  <si>
    <t>192.168.249.255</t>
  </si>
  <si>
    <t>192.168.15.216</t>
  </si>
  <si>
    <t>192.168.52.49</t>
  </si>
  <si>
    <t>192.168.8.24</t>
  </si>
  <si>
    <t>192.168.44.76</t>
  </si>
  <si>
    <t>192.168.162.176</t>
  </si>
  <si>
    <t>192.168.135.178</t>
  </si>
  <si>
    <t>192.168.1.145</t>
  </si>
  <si>
    <t>192.168.225.204</t>
  </si>
  <si>
    <t>192.168.118.136</t>
  </si>
  <si>
    <t>192.168.167.18</t>
  </si>
  <si>
    <t>192.168.100.3</t>
  </si>
  <si>
    <t>192.168.219.203</t>
  </si>
  <si>
    <t>192.168.17.225</t>
  </si>
  <si>
    <t>192.168.13.80</t>
  </si>
  <si>
    <t>192.168.140.173</t>
  </si>
  <si>
    <t>192.168.109.140</t>
  </si>
  <si>
    <t>192.168.153.35</t>
  </si>
  <si>
    <t>192.168.26.171</t>
  </si>
  <si>
    <t>192.168.114.3</t>
  </si>
  <si>
    <t>192.168.143.16</t>
  </si>
  <si>
    <t>192.168.144.186</t>
  </si>
  <si>
    <t>192.168.235.218</t>
  </si>
  <si>
    <t>192.168.233.136</t>
  </si>
  <si>
    <t>192.168.12.242</t>
  </si>
  <si>
    <t>192.168.50.66</t>
  </si>
  <si>
    <t>192.168.97.235</t>
  </si>
  <si>
    <t>192.168.100.16</t>
  </si>
  <si>
    <t>192.168.18.172</t>
  </si>
  <si>
    <t>192.168.109.181</t>
  </si>
  <si>
    <t>192.168.15.82</t>
  </si>
  <si>
    <t>192.168.163.176</t>
  </si>
  <si>
    <t>192.168.7.136</t>
  </si>
  <si>
    <t>192.168.216.180</t>
  </si>
  <si>
    <t>192.168.45.237</t>
  </si>
  <si>
    <t>192.168.113.28</t>
  </si>
  <si>
    <t>192.168.225.224</t>
  </si>
  <si>
    <t>192.168.6.74</t>
  </si>
  <si>
    <t>192.168.125.139</t>
  </si>
  <si>
    <t>192.168.188.113</t>
  </si>
  <si>
    <t>192.168.73.210</t>
  </si>
  <si>
    <t>192.168.172.87</t>
  </si>
  <si>
    <t>192.168.124.153</t>
  </si>
  <si>
    <t>192.168.65.64</t>
  </si>
  <si>
    <t>192.168.250.140</t>
  </si>
  <si>
    <t>192.168.185.207</t>
  </si>
  <si>
    <t>192.168.222.158</t>
  </si>
  <si>
    <t>192.168.35.9</t>
  </si>
  <si>
    <t>192.168.236.234</t>
  </si>
  <si>
    <t>192.168.184.235</t>
  </si>
  <si>
    <t>192.168.196.30</t>
  </si>
  <si>
    <t>192.168.76.105</t>
  </si>
  <si>
    <t>192.168.154.158</t>
  </si>
  <si>
    <t>192.168.82.216</t>
  </si>
  <si>
    <t>192.168.33.81</t>
  </si>
  <si>
    <t>192.168.39.68</t>
  </si>
  <si>
    <t>192.168.103.117</t>
  </si>
  <si>
    <t>192.168.147.156</t>
  </si>
  <si>
    <t>192.168.35.252</t>
  </si>
  <si>
    <t>192.168.70.12</t>
  </si>
  <si>
    <t>192.168.26.81</t>
  </si>
  <si>
    <t>192.168.133.42</t>
  </si>
  <si>
    <t>192.168.105.172</t>
  </si>
  <si>
    <t>192.168.254.61</t>
  </si>
  <si>
    <t>192.168.171.193</t>
  </si>
  <si>
    <t>192.168.36.40</t>
  </si>
  <si>
    <t>192.168.109.167</t>
  </si>
  <si>
    <t>192.168.145.106</t>
  </si>
  <si>
    <t>192.168.59.93</t>
  </si>
  <si>
    <t>192.168.69.165</t>
  </si>
  <si>
    <t>192.168.234.80</t>
  </si>
  <si>
    <t>192.168.238.21</t>
  </si>
  <si>
    <t>192.168.106.38</t>
  </si>
  <si>
    <t>192.168.94.2</t>
  </si>
  <si>
    <t>192.168.211.110</t>
  </si>
  <si>
    <t>192.168.163.212</t>
  </si>
  <si>
    <t>192.168.20.73</t>
  </si>
  <si>
    <t>192.168.233.220</t>
  </si>
  <si>
    <t>192.168.153.28</t>
  </si>
  <si>
    <t>192.168.214.171</t>
  </si>
  <si>
    <t>192.168.87.242</t>
  </si>
  <si>
    <t>192.168.14.25</t>
  </si>
  <si>
    <t>192.168.219.103</t>
  </si>
  <si>
    <t>192.168.223.126</t>
  </si>
  <si>
    <t>192.168.41.206</t>
  </si>
  <si>
    <t>192.168.47.211</t>
  </si>
  <si>
    <t>192.168.147.130</t>
  </si>
  <si>
    <t>192.168.15.128</t>
  </si>
  <si>
    <t>192.168.106.254</t>
  </si>
  <si>
    <t>192.168.146.227</t>
  </si>
  <si>
    <t>192.168.115.16</t>
  </si>
  <si>
    <t>192.168.104.193</t>
  </si>
  <si>
    <t>192.168.24.55</t>
  </si>
  <si>
    <t>192.168.38.92</t>
  </si>
  <si>
    <t>192.168.70.46</t>
  </si>
  <si>
    <t>192.168.233.202</t>
  </si>
  <si>
    <t>192.168.214.148</t>
  </si>
  <si>
    <t>192.168.87.36</t>
  </si>
  <si>
    <t>192.168.235.92</t>
  </si>
  <si>
    <t>192.168.73.128</t>
  </si>
  <si>
    <t>192.168.21.21</t>
  </si>
  <si>
    <t>192.168.131.96</t>
  </si>
  <si>
    <t>192.168.184.215</t>
  </si>
  <si>
    <t>192.168.128.88</t>
  </si>
  <si>
    <t>192.168.231.144</t>
  </si>
  <si>
    <t>192.168.239.190</t>
  </si>
  <si>
    <t>192.168.186.18</t>
  </si>
  <si>
    <t>192.168.247.203</t>
  </si>
  <si>
    <t>192.168.13.207</t>
  </si>
  <si>
    <t>192.168.187.60</t>
  </si>
  <si>
    <t>192.168.161.248</t>
  </si>
  <si>
    <t>192.168.118.181</t>
  </si>
  <si>
    <t>192.168.199.74</t>
  </si>
  <si>
    <t>192.168.250.38</t>
  </si>
  <si>
    <t>192.168.89.174</t>
  </si>
  <si>
    <t>192.168.243.236</t>
  </si>
  <si>
    <t>192.168.14.76</t>
  </si>
  <si>
    <t>192.168.68.163</t>
  </si>
  <si>
    <t>192.168.124.39</t>
  </si>
  <si>
    <t>192.168.145.204</t>
  </si>
  <si>
    <t>192.168.161.230</t>
  </si>
  <si>
    <t>192.168.153.147</t>
  </si>
  <si>
    <t>192.168.75.252</t>
  </si>
  <si>
    <t>192.168.43.149</t>
  </si>
  <si>
    <t>192.168.98.163</t>
  </si>
  <si>
    <t>192.168.33.129</t>
  </si>
  <si>
    <t>192.168.130.90</t>
  </si>
  <si>
    <t>192.168.248.236</t>
  </si>
  <si>
    <t>192.168.152.19</t>
  </si>
  <si>
    <t>192.168.94.121</t>
  </si>
  <si>
    <t>192.168.23.93</t>
  </si>
  <si>
    <t>192.168.68.174</t>
  </si>
  <si>
    <t>192.168.247.30</t>
  </si>
  <si>
    <t>192.168.53.236</t>
  </si>
  <si>
    <t>192.168.184.223</t>
  </si>
  <si>
    <t>192.168.132.198</t>
  </si>
  <si>
    <t>192.168.56.19</t>
  </si>
  <si>
    <t>192.168.157.167</t>
  </si>
  <si>
    <t>192.168.239.116</t>
  </si>
  <si>
    <t>192.168.220.84</t>
  </si>
  <si>
    <t>192.168.177.187</t>
  </si>
  <si>
    <t>192.168.42.19</t>
  </si>
  <si>
    <t>192.168.101.79</t>
  </si>
  <si>
    <t>192.168.131.21</t>
  </si>
  <si>
    <t>192.168.197.127</t>
  </si>
  <si>
    <t>192.168.56.197</t>
  </si>
  <si>
    <t>192.168.14.125</t>
  </si>
  <si>
    <t>192.168.114.7</t>
  </si>
  <si>
    <t>192.168.6.164</t>
  </si>
  <si>
    <t>192.168.172.56</t>
  </si>
  <si>
    <t>192.168.46.239</t>
  </si>
  <si>
    <t>192.168.224.196</t>
  </si>
  <si>
    <t>192.168.86.116</t>
  </si>
  <si>
    <t>192.168.156.135</t>
  </si>
  <si>
    <t>192.168.126.11</t>
  </si>
  <si>
    <t>192.168.203.191</t>
  </si>
  <si>
    <t>192.168.237.133</t>
  </si>
  <si>
    <t>192.168.85.42</t>
  </si>
  <si>
    <t>192.168.160.112</t>
  </si>
  <si>
    <t>192.168.207.28</t>
  </si>
  <si>
    <t>192.168.71.69</t>
  </si>
  <si>
    <t>192.168.116.250</t>
  </si>
  <si>
    <t>192.168.43.103</t>
  </si>
  <si>
    <t>192.168.26.108</t>
  </si>
  <si>
    <t>192.168.155.186</t>
  </si>
  <si>
    <t>192.168.124.238</t>
  </si>
  <si>
    <t>192.168.255.127</t>
  </si>
  <si>
    <t>192.168.85.189</t>
  </si>
  <si>
    <t>192.168.19.250</t>
  </si>
  <si>
    <t>192.168.19.204</t>
  </si>
  <si>
    <t>192.168.210.127</t>
  </si>
  <si>
    <t>192.168.158.213</t>
  </si>
  <si>
    <t>192.168.98.93</t>
  </si>
  <si>
    <t>192.168.206.6</t>
  </si>
  <si>
    <t>192.168.128.136</t>
  </si>
  <si>
    <t>192.168.157.198</t>
  </si>
  <si>
    <t>192.168.172.235</t>
  </si>
  <si>
    <t>192.168.90.31</t>
  </si>
  <si>
    <t>192.168.132.230</t>
  </si>
  <si>
    <t>192.168.25.158</t>
  </si>
  <si>
    <t>192.168.228.127</t>
  </si>
  <si>
    <t>192.168.44.187</t>
  </si>
  <si>
    <t>192.168.148.233</t>
  </si>
  <si>
    <t>192.168.74.173</t>
  </si>
  <si>
    <t>192.168.102.234</t>
  </si>
  <si>
    <t>192.168.122.82</t>
  </si>
  <si>
    <t>192.168.192.226</t>
  </si>
  <si>
    <t>192.168.67.195</t>
  </si>
  <si>
    <t>192.168.7.114</t>
  </si>
  <si>
    <t>192.168.50.188</t>
  </si>
  <si>
    <t>192.168.77.65</t>
  </si>
  <si>
    <t>192.168.152.181</t>
  </si>
  <si>
    <t>192.168.70.81</t>
  </si>
  <si>
    <t>192.168.46.163</t>
  </si>
  <si>
    <t>192.168.142.72</t>
  </si>
  <si>
    <t>192.168.213.37</t>
  </si>
  <si>
    <t>192.168.20.217</t>
  </si>
  <si>
    <t>192.168.171.163</t>
  </si>
  <si>
    <t>192.168.2.166</t>
  </si>
  <si>
    <t>192.168.173.29</t>
  </si>
  <si>
    <t>192.168.23.166</t>
  </si>
  <si>
    <t>192.168.23.168</t>
  </si>
  <si>
    <t>192.168.34.5</t>
  </si>
  <si>
    <t>192.168.27.71</t>
  </si>
  <si>
    <t>192.168.110.244</t>
  </si>
  <si>
    <t>192.168.207.104</t>
  </si>
  <si>
    <t>192.168.204.3</t>
  </si>
  <si>
    <t>192.168.184.70</t>
  </si>
  <si>
    <t>192.168.1.253</t>
  </si>
  <si>
    <t>192.168.96.88</t>
  </si>
  <si>
    <t>192.168.78.119</t>
  </si>
  <si>
    <t>192.168.217.198</t>
  </si>
  <si>
    <t>192.168.118.226</t>
  </si>
  <si>
    <t>192.168.165.123</t>
  </si>
  <si>
    <t>192.168.196.16</t>
  </si>
  <si>
    <t>192.168.134.84</t>
  </si>
  <si>
    <t>192.168.63.14</t>
  </si>
  <si>
    <t>192.168.48.31</t>
  </si>
  <si>
    <t>192.168.163.6</t>
  </si>
  <si>
    <t>192.168.244.214</t>
  </si>
  <si>
    <t>192.168.57.215</t>
  </si>
  <si>
    <t>192.168.199.225</t>
  </si>
  <si>
    <t>192.168.153.1</t>
  </si>
  <si>
    <t>192.168.18.163</t>
  </si>
  <si>
    <t>192.168.52.16</t>
  </si>
  <si>
    <t>192.168.29.91</t>
  </si>
  <si>
    <t>192.168.220.216</t>
  </si>
  <si>
    <t>192.168.32.102</t>
  </si>
  <si>
    <t>192.168.111.217</t>
  </si>
  <si>
    <t>192.168.148.16</t>
  </si>
  <si>
    <t>192.168.118.169</t>
  </si>
  <si>
    <t>192.168.121.114</t>
  </si>
  <si>
    <t>192.168.153.148</t>
  </si>
  <si>
    <t>192.168.9.146</t>
  </si>
  <si>
    <t>192.168.141.119</t>
  </si>
  <si>
    <t>192.168.212.18</t>
  </si>
  <si>
    <t>192.168.221.239</t>
  </si>
  <si>
    <t>192.168.132.172</t>
  </si>
  <si>
    <t>192.168.121.116</t>
  </si>
  <si>
    <t>192.168.233.130</t>
  </si>
  <si>
    <t>192.168.117.90</t>
  </si>
  <si>
    <t>192.168.101.138</t>
  </si>
  <si>
    <t>192.168.253.65</t>
  </si>
  <si>
    <t>192.168.4.224</t>
  </si>
  <si>
    <t>192.168.113.17</t>
  </si>
  <si>
    <t>192.168.209.86</t>
  </si>
  <si>
    <t>192.168.30.208</t>
  </si>
  <si>
    <t>192.168.116.220</t>
  </si>
  <si>
    <t>192.168.17.214</t>
  </si>
  <si>
    <t>192.168.196.188</t>
  </si>
  <si>
    <t>192.168.5.138</t>
  </si>
  <si>
    <t>192.168.243.76</t>
  </si>
  <si>
    <t>192.168.165.213</t>
  </si>
  <si>
    <t>192.168.116.21</t>
  </si>
  <si>
    <t>192.168.146.72</t>
  </si>
  <si>
    <t>192.168.170.28</t>
  </si>
  <si>
    <t>192.168.164.61</t>
  </si>
  <si>
    <t>192.168.204.58</t>
  </si>
  <si>
    <t>192.168.17.94</t>
  </si>
  <si>
    <t>192.168.20.182</t>
  </si>
  <si>
    <t>192.168.153.13</t>
  </si>
  <si>
    <t>192.168.79.73</t>
  </si>
  <si>
    <t>192.168.198.89</t>
  </si>
  <si>
    <t>192.168.26.155</t>
  </si>
  <si>
    <t>192.168.233.40</t>
  </si>
  <si>
    <t>192.168.227.24</t>
  </si>
  <si>
    <t>192.168.42.112</t>
  </si>
  <si>
    <t>192.168.6.160</t>
  </si>
  <si>
    <t>192.168.13.164</t>
  </si>
  <si>
    <t>192.168.229.247</t>
  </si>
  <si>
    <t>192.168.110.230</t>
  </si>
  <si>
    <t>192.168.27.123</t>
  </si>
  <si>
    <t>192.168.214.156</t>
  </si>
  <si>
    <t>192.168.105.228</t>
  </si>
  <si>
    <t>192.168.249.8</t>
  </si>
  <si>
    <t>192.168.251.89</t>
  </si>
  <si>
    <t>192.168.174.3</t>
  </si>
  <si>
    <t>192.168.123.125</t>
  </si>
  <si>
    <t>192.168.180.124</t>
  </si>
  <si>
    <t>192.168.9.60</t>
  </si>
  <si>
    <t>192.168.94.17</t>
  </si>
  <si>
    <t>192.168.115.89</t>
  </si>
  <si>
    <t>192.168.198.39</t>
  </si>
  <si>
    <t>192.168.163.239</t>
  </si>
  <si>
    <t>192.168.166.246</t>
  </si>
  <si>
    <t>192.168.151.248</t>
  </si>
  <si>
    <t>192.168.47.255</t>
  </si>
  <si>
    <t>192.168.147.10</t>
  </si>
  <si>
    <t>192.168.221.221</t>
  </si>
  <si>
    <t>192.168.68.239</t>
  </si>
  <si>
    <t>192.168.236.193</t>
  </si>
  <si>
    <t>192.168.15.137</t>
  </si>
  <si>
    <t>192.168.218.174</t>
  </si>
  <si>
    <t>192.168.45.61</t>
  </si>
  <si>
    <t>192.168.51.178</t>
  </si>
  <si>
    <t>192.168.202.47</t>
  </si>
  <si>
    <t>192.168.163.2</t>
  </si>
  <si>
    <t>192.168.166.220</t>
  </si>
  <si>
    <t>192.168.155.71</t>
  </si>
  <si>
    <t>192.168.223.250</t>
  </si>
  <si>
    <t>192.168.140.196</t>
  </si>
  <si>
    <t>192.168.41.232</t>
  </si>
  <si>
    <t>192.168.4.130</t>
  </si>
  <si>
    <t>192.168.63.31</t>
  </si>
  <si>
    <t>192.168.209.82</t>
  </si>
  <si>
    <t>192.168.57.38</t>
  </si>
  <si>
    <t>192.168.179.38</t>
  </si>
  <si>
    <t>192.168.90.205</t>
  </si>
  <si>
    <t>192.168.84.242</t>
  </si>
  <si>
    <t>192.168.2.126</t>
  </si>
  <si>
    <t>192.168.5.4</t>
  </si>
  <si>
    <t>192.168.220.177</t>
  </si>
  <si>
    <t>192.168.134.12</t>
  </si>
  <si>
    <t>192.168.157.229</t>
  </si>
  <si>
    <t>192.168.220.174</t>
  </si>
  <si>
    <t>192.168.98.48</t>
  </si>
  <si>
    <t>192.168.113.192</t>
  </si>
  <si>
    <t>192.168.223.188</t>
  </si>
  <si>
    <t>192.168.162.164</t>
  </si>
  <si>
    <t>192.168.186.56</t>
  </si>
  <si>
    <t>192.168.16.95</t>
  </si>
  <si>
    <t>192.168.212.174</t>
  </si>
  <si>
    <t>192.168.194.52</t>
  </si>
  <si>
    <t>192.168.96.218</t>
  </si>
  <si>
    <t>192.168.95.51</t>
  </si>
  <si>
    <t>192.168.192.7</t>
  </si>
  <si>
    <t>192.168.213.232</t>
  </si>
  <si>
    <t>192.168.237.87</t>
  </si>
  <si>
    <t>192.168.179.173</t>
  </si>
  <si>
    <t>192.168.125.23</t>
  </si>
  <si>
    <t>192.168.151.138</t>
  </si>
  <si>
    <t>192.168.8.221</t>
  </si>
  <si>
    <t>192.168.240.150</t>
  </si>
  <si>
    <t>192.168.181.39</t>
  </si>
  <si>
    <t>192.168.100.206</t>
  </si>
  <si>
    <t>192.168.192.94</t>
  </si>
  <si>
    <t>192.168.203.195</t>
  </si>
  <si>
    <t>192.168.86.30</t>
  </si>
  <si>
    <t>192.168.238.99</t>
  </si>
  <si>
    <t>192.168.4.139</t>
  </si>
  <si>
    <t>192.168.213.66</t>
  </si>
  <si>
    <t>192.168.145.176</t>
  </si>
  <si>
    <t>192.168.133.15</t>
  </si>
  <si>
    <t>192.168.174.226</t>
  </si>
  <si>
    <t>192.168.111.146</t>
  </si>
  <si>
    <t>192.168.155.154</t>
  </si>
  <si>
    <t>192.168.169.218</t>
  </si>
  <si>
    <t>192.168.185.39</t>
  </si>
  <si>
    <t>192.168.38.250</t>
  </si>
  <si>
    <t>192.168.97.4</t>
  </si>
  <si>
    <t>192.168.125.130</t>
  </si>
  <si>
    <t>192.168.63.108</t>
  </si>
  <si>
    <t>192.168.93.97</t>
  </si>
  <si>
    <t>192.168.245.167</t>
  </si>
  <si>
    <t>192.168.161.9</t>
  </si>
  <si>
    <t>192.168.36.55</t>
  </si>
  <si>
    <t>192.168.136.140</t>
  </si>
  <si>
    <t>192.168.174.248</t>
  </si>
  <si>
    <t>192.168.240.99</t>
  </si>
  <si>
    <t>192.168.24.227</t>
  </si>
  <si>
    <t>192.168.73.153</t>
  </si>
  <si>
    <t>192.168.103.7</t>
  </si>
  <si>
    <t>192.168.8.130</t>
  </si>
  <si>
    <t>192.168.130.74</t>
  </si>
  <si>
    <t>192.168.206.214</t>
  </si>
  <si>
    <t>192.168.216.51</t>
  </si>
  <si>
    <t>192.168.182.127</t>
  </si>
  <si>
    <t>192.168.222.144</t>
  </si>
  <si>
    <t>192.168.151.20</t>
  </si>
  <si>
    <t>192.168.60.132</t>
  </si>
  <si>
    <t>192.168.12.198</t>
  </si>
  <si>
    <t>192.168.248.125</t>
  </si>
  <si>
    <t>192.168.184.202</t>
  </si>
  <si>
    <t>192.168.143.32</t>
  </si>
  <si>
    <t>192.168.208.135</t>
  </si>
  <si>
    <t>192.168.43.154</t>
  </si>
  <si>
    <t>192.168.229.59</t>
  </si>
  <si>
    <t>192.168.247.99</t>
  </si>
  <si>
    <t>192.168.113.80</t>
  </si>
  <si>
    <t>192.168.15.34</t>
  </si>
  <si>
    <t>192.168.19.126</t>
  </si>
  <si>
    <t>192.168.202.193</t>
  </si>
  <si>
    <t>192.168.181.63</t>
  </si>
  <si>
    <t>192.168.135.140</t>
  </si>
  <si>
    <t>192.168.137.82</t>
  </si>
  <si>
    <t>192.168.56.7</t>
  </si>
  <si>
    <t>192.168.222.117</t>
  </si>
  <si>
    <t>192.168.142.228</t>
  </si>
  <si>
    <t>192.168.148.89</t>
  </si>
  <si>
    <t>192.168.5.250</t>
  </si>
  <si>
    <t>192.168.169.215</t>
  </si>
  <si>
    <t>192.168.58.102</t>
  </si>
  <si>
    <t>192.168.140.167</t>
  </si>
  <si>
    <t>192.168.170.115</t>
  </si>
  <si>
    <t>192.168.218.145</t>
  </si>
  <si>
    <t>192.168.80.2</t>
  </si>
  <si>
    <t>192.168.158.100</t>
  </si>
  <si>
    <t>192.168.209.104</t>
  </si>
  <si>
    <t>192.168.37.229</t>
  </si>
  <si>
    <t>192.168.162.191</t>
  </si>
  <si>
    <t>192.168.179.183</t>
  </si>
  <si>
    <t>192.168.112.189</t>
  </si>
  <si>
    <t>192.168.228.227</t>
  </si>
  <si>
    <t>192.168.246.53</t>
  </si>
  <si>
    <t>192.168.245.103</t>
  </si>
  <si>
    <t>192.168.84.250</t>
  </si>
  <si>
    <t>192.168.216.214</t>
  </si>
  <si>
    <t>192.168.241.31</t>
  </si>
  <si>
    <t>192.168.225.229</t>
  </si>
  <si>
    <t>192.168.208.187</t>
  </si>
  <si>
    <t>192.168.57.169</t>
  </si>
  <si>
    <t>192.168.102.114</t>
  </si>
  <si>
    <t>192.168.214.240</t>
  </si>
  <si>
    <t>192.168.123.80</t>
  </si>
  <si>
    <t>192.168.87.146</t>
  </si>
  <si>
    <t>192.168.62.61</t>
  </si>
  <si>
    <t>192.168.204.99</t>
  </si>
  <si>
    <t>192.168.245.244</t>
  </si>
  <si>
    <t>192.168.52.57</t>
  </si>
  <si>
    <t>192.168.82.224</t>
  </si>
  <si>
    <t>192.168.3.8</t>
  </si>
  <si>
    <t>192.168.101.37</t>
  </si>
  <si>
    <t>192.168.12.24</t>
  </si>
  <si>
    <t>192.168.62.166</t>
  </si>
  <si>
    <t>192.168.93.2</t>
  </si>
  <si>
    <t>192.168.66.197</t>
  </si>
  <si>
    <t>192.168.184.173</t>
  </si>
  <si>
    <t>192.168.74.165</t>
  </si>
  <si>
    <t>192.168.129.28</t>
  </si>
  <si>
    <t>192.168.55.44</t>
  </si>
  <si>
    <t>192.168.251.90</t>
  </si>
  <si>
    <t>192.168.141.239</t>
  </si>
  <si>
    <t>192.168.29.219</t>
  </si>
  <si>
    <t>192.168.117.249</t>
  </si>
  <si>
    <t>192.168.149.237</t>
  </si>
  <si>
    <t>192.168.122.163</t>
  </si>
  <si>
    <t>192.168.103.25</t>
  </si>
  <si>
    <t>192.168.170.38</t>
  </si>
  <si>
    <t>192.168.254.51</t>
  </si>
  <si>
    <t>192.168.138.226</t>
  </si>
  <si>
    <t>192.168.201.245</t>
  </si>
  <si>
    <t>192.168.228.1</t>
  </si>
  <si>
    <t>192.168.21.228</t>
  </si>
  <si>
    <t>192.168.201.173</t>
  </si>
  <si>
    <t>192.168.125.97</t>
  </si>
  <si>
    <t>192.168.75.202</t>
  </si>
  <si>
    <t>192.168.121.30</t>
  </si>
  <si>
    <t>192.168.87.56</t>
  </si>
  <si>
    <t>192.168.149.95</t>
  </si>
  <si>
    <t>192.168.247.14</t>
  </si>
  <si>
    <t>192.168.159.230</t>
  </si>
  <si>
    <t>192.168.150.90</t>
  </si>
  <si>
    <t>192.168.250.81</t>
  </si>
  <si>
    <t>192.168.208.115</t>
  </si>
  <si>
    <t>192.168.53.106</t>
  </si>
  <si>
    <t>192.168.7.145</t>
  </si>
  <si>
    <t>192.168.83.15</t>
  </si>
  <si>
    <t>192.168.182.111</t>
  </si>
  <si>
    <t>192.168.39.215</t>
  </si>
  <si>
    <t>192.168.113.76</t>
  </si>
  <si>
    <t>192.168.43.45</t>
  </si>
  <si>
    <t>192.168.170.169</t>
  </si>
  <si>
    <t>192.168.191.24</t>
  </si>
  <si>
    <t>192.168.255.48</t>
  </si>
  <si>
    <t>192.168.89.77</t>
  </si>
  <si>
    <t>192.168.9.25</t>
  </si>
  <si>
    <t>192.168.158.10</t>
  </si>
  <si>
    <t>192.168.142.43</t>
  </si>
  <si>
    <t>192.168.49.158</t>
  </si>
  <si>
    <t>192.168.191.104</t>
  </si>
  <si>
    <t>192.168.42.206</t>
  </si>
  <si>
    <t>192.168.170.250</t>
  </si>
  <si>
    <t>192.168.35.208</t>
  </si>
  <si>
    <t>192.168.99.72</t>
  </si>
  <si>
    <t>192.168.67.119</t>
  </si>
  <si>
    <t>192.168.44.85</t>
  </si>
  <si>
    <t>192.168.236.91</t>
  </si>
  <si>
    <t>192.168.167.222</t>
  </si>
  <si>
    <t>192.168.145.40</t>
  </si>
  <si>
    <t>192.168.226.149</t>
  </si>
  <si>
    <t>192.168.111.31</t>
  </si>
  <si>
    <t>192.168.89.161</t>
  </si>
  <si>
    <t>192.168.62.136</t>
  </si>
  <si>
    <t>192.168.86.37</t>
  </si>
  <si>
    <t>192.168.241.237</t>
  </si>
  <si>
    <t>192.168.214.145</t>
  </si>
  <si>
    <t>192.168.221.215</t>
  </si>
  <si>
    <t>192.168.200.90</t>
  </si>
  <si>
    <t>192.168.208.155</t>
  </si>
  <si>
    <t>192.168.4.249</t>
  </si>
  <si>
    <t>192.168.172.139</t>
  </si>
  <si>
    <t>192.168.144.231</t>
  </si>
  <si>
    <t>192.168.27.189</t>
  </si>
  <si>
    <t>192.168.119.203</t>
  </si>
  <si>
    <t>192.168.179.177</t>
  </si>
  <si>
    <t>192.168.32.189</t>
  </si>
  <si>
    <t>192.168.217.126</t>
  </si>
  <si>
    <t>192.168.9.155</t>
  </si>
  <si>
    <t>192.168.249.234</t>
  </si>
  <si>
    <t>192.168.72.7</t>
  </si>
  <si>
    <t>192.168.228.80</t>
  </si>
  <si>
    <t>192.168.205.112</t>
  </si>
  <si>
    <t>192.168.63.30</t>
  </si>
  <si>
    <t>192.168.127.109</t>
  </si>
  <si>
    <t>192.168.235.119</t>
  </si>
  <si>
    <t>192.168.47.189</t>
  </si>
  <si>
    <t>192.168.184.122</t>
  </si>
  <si>
    <t>192.168.243.59</t>
  </si>
  <si>
    <t>192.168.174.221</t>
  </si>
  <si>
    <t>192.168.254.11</t>
  </si>
  <si>
    <t>192.168.196.83</t>
  </si>
  <si>
    <t>192.168.176.60</t>
  </si>
  <si>
    <t>192.168.229.115</t>
  </si>
  <si>
    <t>192.168.220.60</t>
  </si>
  <si>
    <t>192.168.114.99</t>
  </si>
  <si>
    <t>192.168.163.192</t>
  </si>
  <si>
    <t>192.168.161.23</t>
  </si>
  <si>
    <t>192.168.203.2</t>
  </si>
  <si>
    <t>192.168.48.222</t>
  </si>
  <si>
    <t>192.168.62.114</t>
  </si>
  <si>
    <t>192.168.119.64</t>
  </si>
  <si>
    <t>192.168.56.249</t>
  </si>
  <si>
    <t>192.168.50.74</t>
  </si>
  <si>
    <t>192.168.221.173</t>
  </si>
  <si>
    <t>192.168.192.144</t>
  </si>
  <si>
    <t>192.168.17.28</t>
  </si>
  <si>
    <t>192.168.237.230</t>
  </si>
  <si>
    <t>192.168.53.66</t>
  </si>
  <si>
    <t>192.168.227.203</t>
  </si>
  <si>
    <t>192.168.31.72</t>
  </si>
  <si>
    <t>192.168.223.79</t>
  </si>
  <si>
    <t>192.168.167.26</t>
  </si>
  <si>
    <t>192.168.84.152</t>
  </si>
  <si>
    <t>192.168.164.186</t>
  </si>
  <si>
    <t>192.168.223.166</t>
  </si>
  <si>
    <t>192.168.58.141</t>
  </si>
  <si>
    <t>192.168.77.141</t>
  </si>
  <si>
    <t>192.168.189.255</t>
  </si>
  <si>
    <t>192.168.231.111</t>
  </si>
  <si>
    <t>192.168.203.242</t>
  </si>
  <si>
    <t>192.168.176.159</t>
  </si>
  <si>
    <t>192.168.73.73</t>
  </si>
  <si>
    <t>192.168.135.201</t>
  </si>
  <si>
    <t>192.168.120.53</t>
  </si>
  <si>
    <t>192.168.9.238</t>
  </si>
  <si>
    <t>192.168.196.207</t>
  </si>
  <si>
    <t>192.168.68.145</t>
  </si>
  <si>
    <t>192.168.133.22</t>
  </si>
  <si>
    <t>192.168.196.39</t>
  </si>
  <si>
    <t>192.168.191.255</t>
  </si>
  <si>
    <t>192.168.2.167</t>
  </si>
  <si>
    <t>192.168.135.202</t>
  </si>
  <si>
    <t>192.168.29.168</t>
  </si>
  <si>
    <t>192.168.126.106</t>
  </si>
  <si>
    <t>192.168.186.123</t>
  </si>
  <si>
    <t>192.168.250.105</t>
  </si>
  <si>
    <t>192.168.225.60</t>
  </si>
  <si>
    <t>192.168.228.179</t>
  </si>
  <si>
    <t>192.168.208.179</t>
  </si>
  <si>
    <t>192.168.20.94</t>
  </si>
  <si>
    <t>192.168.149.48</t>
  </si>
  <si>
    <t>192.168.137.64</t>
  </si>
  <si>
    <t>192.168.52.102</t>
  </si>
  <si>
    <t>192.168.14.167</t>
  </si>
  <si>
    <t>192.168.80.19</t>
  </si>
  <si>
    <t>192.168.104.4</t>
  </si>
  <si>
    <t>192.168.80.154</t>
  </si>
  <si>
    <t>192.168.106.234</t>
  </si>
  <si>
    <t>192.168.19.1</t>
  </si>
  <si>
    <t>192.168.64.151</t>
  </si>
  <si>
    <t>192.168.138.20</t>
  </si>
  <si>
    <t>192.168.172.63</t>
  </si>
  <si>
    <t>192.168.57.155</t>
  </si>
  <si>
    <t>192.168.146.58</t>
  </si>
  <si>
    <t>192.168.248.246</t>
  </si>
  <si>
    <t>192.168.245.133</t>
  </si>
  <si>
    <t>192.168.147.90</t>
  </si>
  <si>
    <t>192.168.152.133</t>
  </si>
  <si>
    <t>192.168.11.113</t>
  </si>
  <si>
    <t>192.168.209.131</t>
  </si>
  <si>
    <t>192.168.22.88</t>
  </si>
  <si>
    <t>192.168.60.255</t>
  </si>
  <si>
    <t>192.168.128.142</t>
  </si>
  <si>
    <t>192.168.148.72</t>
  </si>
  <si>
    <t>192.168.255.22</t>
  </si>
  <si>
    <t>192.168.218.39</t>
  </si>
  <si>
    <t>192.168.76.113</t>
  </si>
  <si>
    <t>192.168.253.144</t>
  </si>
  <si>
    <t>192.168.73.141</t>
  </si>
  <si>
    <t>192.168.85.104</t>
  </si>
  <si>
    <t>192.168.166.250</t>
  </si>
  <si>
    <t>192.168.18.123</t>
  </si>
  <si>
    <t>192.168.118.249</t>
  </si>
  <si>
    <t>192.168.107.250</t>
  </si>
  <si>
    <t>192.168.85.164</t>
  </si>
  <si>
    <t>192.168.105.143</t>
  </si>
  <si>
    <t>192.168.179.106</t>
  </si>
  <si>
    <t>192.168.165.57</t>
  </si>
  <si>
    <t>192.168.63.173</t>
  </si>
  <si>
    <t>192.168.200.22</t>
  </si>
  <si>
    <t>192.168.57.88</t>
  </si>
  <si>
    <t>192.168.183.127</t>
  </si>
  <si>
    <t>192.168.36.177</t>
  </si>
  <si>
    <t>192.168.130.60</t>
  </si>
  <si>
    <t>192.168.250.175</t>
  </si>
  <si>
    <t>192.168.113.75</t>
  </si>
  <si>
    <t>192.168.232.43</t>
  </si>
  <si>
    <t>192.168.10.73</t>
  </si>
  <si>
    <t>192.168.47.90</t>
  </si>
  <si>
    <t>192.168.16.40</t>
  </si>
  <si>
    <t>192.168.45.159</t>
  </si>
  <si>
    <t>192.168.140.234</t>
  </si>
  <si>
    <t>192.168.186.1</t>
  </si>
  <si>
    <t>192.168.106.54</t>
  </si>
  <si>
    <t>192.168.1.58</t>
  </si>
  <si>
    <t>192.168.55.126</t>
  </si>
  <si>
    <t>192.168.41.112</t>
  </si>
  <si>
    <t>192.168.188.97</t>
  </si>
  <si>
    <t>192.168.4.135</t>
  </si>
  <si>
    <t>192.168.212.152</t>
  </si>
  <si>
    <t>192.168.218.186</t>
  </si>
  <si>
    <t>192.168.203.53</t>
  </si>
  <si>
    <t>192.168.160.78</t>
  </si>
  <si>
    <t>192.168.121.204</t>
  </si>
  <si>
    <t>192.168.47.92</t>
  </si>
  <si>
    <t>192.168.96.115</t>
  </si>
  <si>
    <t>192.168.122.78</t>
  </si>
  <si>
    <t>192.168.163.39</t>
  </si>
  <si>
    <t>192.168.176.233</t>
  </si>
  <si>
    <t>192.168.194.1</t>
  </si>
  <si>
    <t>192.168.224.228</t>
  </si>
  <si>
    <t>192.168.54.134</t>
  </si>
  <si>
    <t>192.168.147.104</t>
  </si>
  <si>
    <t>192.168.111.238</t>
  </si>
  <si>
    <t>192.168.225.250</t>
  </si>
  <si>
    <t>192.168.50.252</t>
  </si>
  <si>
    <t>192.168.104.6</t>
  </si>
  <si>
    <t>192.168.178.96</t>
  </si>
  <si>
    <t>192.168.180.152</t>
  </si>
  <si>
    <t>192.168.76.55</t>
  </si>
  <si>
    <t>192.168.222.159</t>
  </si>
  <si>
    <t>192.168.86.217</t>
  </si>
  <si>
    <t>192.168.202.5</t>
  </si>
  <si>
    <t>192.168.69.199</t>
  </si>
  <si>
    <t>192.168.96.50</t>
  </si>
  <si>
    <t>192.168.41.209</t>
  </si>
  <si>
    <t>192.168.151.244</t>
  </si>
  <si>
    <t>192.168.97.186</t>
  </si>
  <si>
    <t>192.168.201.219</t>
  </si>
  <si>
    <t>192.168.194.82</t>
  </si>
  <si>
    <t>192.168.74.28</t>
  </si>
  <si>
    <t>192.168.50.108</t>
  </si>
  <si>
    <t>192.168.114.67</t>
  </si>
  <si>
    <t>192.168.206.191</t>
  </si>
  <si>
    <t>192.168.226.62</t>
  </si>
  <si>
    <t>192.168.222.43</t>
  </si>
  <si>
    <t>192.168.229.156</t>
  </si>
  <si>
    <t>192.168.166.177</t>
  </si>
  <si>
    <t>192.168.242.241</t>
  </si>
  <si>
    <t>192.168.22.203</t>
  </si>
  <si>
    <t>192.168.83.85</t>
  </si>
  <si>
    <t>192.168.236.11</t>
  </si>
  <si>
    <t>192.168.103.100</t>
  </si>
  <si>
    <t>192.168.241.64</t>
  </si>
  <si>
    <t>192.168.54.241</t>
  </si>
  <si>
    <t>192.168.222.135</t>
  </si>
  <si>
    <t>192.168.19.166</t>
  </si>
  <si>
    <t>192.168.73.26</t>
  </si>
  <si>
    <t>192.168.117.124</t>
  </si>
  <si>
    <t>192.168.93.206</t>
  </si>
  <si>
    <t>192.168.165.52</t>
  </si>
  <si>
    <t>192.168.223.154</t>
  </si>
  <si>
    <t>192.168.120.21</t>
  </si>
  <si>
    <t>192.168.81.85</t>
  </si>
  <si>
    <t>192.168.208.34</t>
  </si>
  <si>
    <t>192.168.86.68</t>
  </si>
  <si>
    <t>192.168.181.160</t>
  </si>
  <si>
    <t>192.168.144.237</t>
  </si>
  <si>
    <t>192.168.216.151</t>
  </si>
  <si>
    <t>192.168.72.245</t>
  </si>
  <si>
    <t>192.168.100.100</t>
  </si>
  <si>
    <t>192.168.134.110</t>
  </si>
  <si>
    <t>192.168.101.155</t>
  </si>
  <si>
    <t>192.168.133.109</t>
  </si>
  <si>
    <t>192.168.253.245</t>
  </si>
  <si>
    <t>192.168.178.62</t>
  </si>
  <si>
    <t>192.168.191.186</t>
  </si>
  <si>
    <t>192.168.176.73</t>
  </si>
  <si>
    <t>192.168.72.48</t>
  </si>
  <si>
    <t>192.168.36.93</t>
  </si>
  <si>
    <t>192.168.186.39</t>
  </si>
  <si>
    <t>192.168.17.16</t>
  </si>
  <si>
    <t>192.168.42.141</t>
  </si>
  <si>
    <t>192.168.117.82</t>
  </si>
  <si>
    <t>192.168.157.32</t>
  </si>
  <si>
    <t>192.168.62.115</t>
  </si>
  <si>
    <t>192.168.241.226</t>
  </si>
  <si>
    <t>192.168.244.154</t>
  </si>
  <si>
    <t>192.168.144.167</t>
  </si>
  <si>
    <t>192.168.123.118</t>
  </si>
  <si>
    <t>192.168.8.28</t>
  </si>
  <si>
    <t>192.168.173.160</t>
  </si>
  <si>
    <t>192.168.45.253</t>
  </si>
  <si>
    <t>192.168.215.157</t>
  </si>
  <si>
    <t>192.168.198.174</t>
  </si>
  <si>
    <t>192.168.196.252</t>
  </si>
  <si>
    <t>192.168.133.104</t>
  </si>
  <si>
    <t>192.168.104.231</t>
  </si>
  <si>
    <t>192.168.101.54</t>
  </si>
  <si>
    <t>192.168.3.241</t>
  </si>
  <si>
    <t>192.168.205.105</t>
  </si>
  <si>
    <t>192.168.210.158</t>
  </si>
  <si>
    <t>192.168.94.208</t>
  </si>
  <si>
    <t>192.168.116.8</t>
  </si>
  <si>
    <t>192.168.77.69</t>
  </si>
  <si>
    <t>192.168.167.87</t>
  </si>
  <si>
    <t>192.168.28.168</t>
  </si>
  <si>
    <t>192.168.13.232</t>
  </si>
  <si>
    <t>192.168.218.20</t>
  </si>
  <si>
    <t>192.168.230.66</t>
  </si>
  <si>
    <t>192.168.3.235</t>
  </si>
  <si>
    <t>192.168.42.211</t>
  </si>
  <si>
    <t>192.168.220.99</t>
  </si>
  <si>
    <t>192.168.103.135</t>
  </si>
  <si>
    <t>192.168.154.11</t>
  </si>
  <si>
    <t>192.168.44.225</t>
  </si>
  <si>
    <t>192.168.202.232</t>
  </si>
  <si>
    <t>192.168.4.244</t>
  </si>
  <si>
    <t>192.168.164.117</t>
  </si>
  <si>
    <t>192.168.69.178</t>
  </si>
  <si>
    <t>192.168.133.107</t>
  </si>
  <si>
    <t>192.168.123.115</t>
  </si>
  <si>
    <t>192.168.58.62</t>
  </si>
  <si>
    <t>192.168.80.232</t>
  </si>
  <si>
    <t>192.168.142.69</t>
  </si>
  <si>
    <t>192.168.101.247</t>
  </si>
  <si>
    <t>192.168.223.212</t>
  </si>
  <si>
    <t>192.168.198.94</t>
  </si>
  <si>
    <t>192.168.17.4</t>
  </si>
  <si>
    <t>192.168.163.167</t>
  </si>
  <si>
    <t>192.168.47.164</t>
  </si>
  <si>
    <t>192.168.55.66</t>
  </si>
  <si>
    <t>192.168.229.230</t>
  </si>
  <si>
    <t>192.168.192.17</t>
  </si>
  <si>
    <t>192.168.57.195</t>
  </si>
  <si>
    <t>192.168.251.106</t>
  </si>
  <si>
    <t>192.168.112.67</t>
  </si>
  <si>
    <t>192.168.20.224</t>
  </si>
  <si>
    <t>192.168.45.181</t>
  </si>
  <si>
    <t>192.168.229.77</t>
  </si>
  <si>
    <t>192.168.87.225</t>
  </si>
  <si>
    <t>192.168.162.184</t>
  </si>
  <si>
    <t>192.168.172.222</t>
  </si>
  <si>
    <t>192.168.128.178</t>
  </si>
  <si>
    <t>192.168.201.246</t>
  </si>
  <si>
    <t>192.168.117.204</t>
  </si>
  <si>
    <t>192.168.190.196</t>
  </si>
  <si>
    <t>192.168.173.70</t>
  </si>
  <si>
    <t>192.168.82.5</t>
  </si>
  <si>
    <t>192.168.227.248</t>
  </si>
  <si>
    <t>192.168.14.195</t>
  </si>
  <si>
    <t>192.168.197.69</t>
  </si>
  <si>
    <t>192.168.20.34</t>
  </si>
  <si>
    <t>192.168.6.170</t>
  </si>
  <si>
    <t>192.168.160.243</t>
  </si>
  <si>
    <t>192.168.56.164</t>
  </si>
  <si>
    <t>192.168.62.203</t>
  </si>
  <si>
    <t>192.168.81.137</t>
  </si>
  <si>
    <t>192.168.59.248</t>
  </si>
  <si>
    <t>192.168.141.5</t>
  </si>
  <si>
    <t>192.168.5.16</t>
  </si>
  <si>
    <t>192.168.194.54</t>
  </si>
  <si>
    <t>192.168.144.128</t>
  </si>
  <si>
    <t>192.168.49.149</t>
  </si>
  <si>
    <t>192.168.195.70</t>
  </si>
  <si>
    <t>192.168.160.41</t>
  </si>
  <si>
    <t>192.168.229.85</t>
  </si>
  <si>
    <t>192.168.181.89</t>
  </si>
  <si>
    <t>192.168.78.156</t>
  </si>
  <si>
    <t>192.168.204.89</t>
  </si>
  <si>
    <t>192.168.57.214</t>
  </si>
  <si>
    <t>192.168.155.149</t>
  </si>
  <si>
    <t>192.168.8.149</t>
  </si>
  <si>
    <t>192.168.130.131</t>
  </si>
  <si>
    <t>192.168.113.136</t>
  </si>
  <si>
    <t>192.168.174.217</t>
  </si>
  <si>
    <t>192.168.47.186</t>
  </si>
  <si>
    <t>192.168.115.133</t>
  </si>
  <si>
    <t>192.168.155.144</t>
  </si>
  <si>
    <t>192.168.165.151</t>
  </si>
  <si>
    <t>192.168.194.204</t>
  </si>
  <si>
    <t>192.168.88.223</t>
  </si>
  <si>
    <t>192.168.82.174</t>
  </si>
  <si>
    <t>192.168.1.230</t>
  </si>
  <si>
    <t>192.168.26.241</t>
  </si>
  <si>
    <t>192.168.115.92</t>
  </si>
  <si>
    <t>192.168.14.204</t>
  </si>
  <si>
    <t>192.168.171.34</t>
  </si>
  <si>
    <t>192.168.227.252</t>
  </si>
  <si>
    <t>192.168.103.204</t>
  </si>
  <si>
    <t>192.168.252.74</t>
  </si>
  <si>
    <t>192.168.162.103</t>
  </si>
  <si>
    <t>192.168.123.255</t>
  </si>
  <si>
    <t>192.168.43.11</t>
  </si>
  <si>
    <t>192.168.204.66</t>
  </si>
  <si>
    <t>192.168.123.61</t>
  </si>
  <si>
    <t>192.168.21.233</t>
  </si>
  <si>
    <t>192.168.192.173</t>
  </si>
  <si>
    <t>192.168.47.15</t>
  </si>
  <si>
    <t>192.168.233.47</t>
  </si>
  <si>
    <t>192.168.207.162</t>
  </si>
  <si>
    <t>192.168.22.251</t>
  </si>
  <si>
    <t>192.168.108.71</t>
  </si>
  <si>
    <t>192.168.126.178</t>
  </si>
  <si>
    <t>192.168.47.114</t>
  </si>
  <si>
    <t>192.168.35.254</t>
  </si>
  <si>
    <t>192.168.28.245</t>
  </si>
  <si>
    <t>192.168.2.20</t>
  </si>
  <si>
    <t>192.168.215.245</t>
  </si>
  <si>
    <t>192.168.207.190</t>
  </si>
  <si>
    <t>192.168.179.69</t>
  </si>
  <si>
    <t>192.168.97.7</t>
  </si>
  <si>
    <t>192.168.220.170</t>
  </si>
  <si>
    <t>192.168.126.36</t>
  </si>
  <si>
    <t>192.168.215.190</t>
  </si>
  <si>
    <t>192.168.30.10</t>
  </si>
  <si>
    <t>192.168.16.111</t>
  </si>
  <si>
    <t>192.168.126.233</t>
  </si>
  <si>
    <t>192.168.227.159</t>
  </si>
  <si>
    <t>192.168.32.140</t>
  </si>
  <si>
    <t>192.168.207.156</t>
  </si>
  <si>
    <t>192.168.159.208</t>
  </si>
  <si>
    <t>192.168.27.168</t>
  </si>
  <si>
    <t>192.168.189.89</t>
  </si>
  <si>
    <t>192.168.164.223</t>
  </si>
  <si>
    <t>192.168.162.95</t>
  </si>
  <si>
    <t>192.168.152.6</t>
  </si>
  <si>
    <t>192.168.161.119</t>
  </si>
  <si>
    <t>192.168.193.187</t>
  </si>
  <si>
    <t>192.168.251.22</t>
  </si>
  <si>
    <t>192.168.184.159</t>
  </si>
  <si>
    <t>192.168.191.212</t>
  </si>
  <si>
    <t>192.168.139.184</t>
  </si>
  <si>
    <t>192.168.56.198</t>
  </si>
  <si>
    <t>192.168.74.81</t>
  </si>
  <si>
    <t>192.168.225.55</t>
  </si>
  <si>
    <t>192.168.210.140</t>
  </si>
  <si>
    <t>192.168.218.9</t>
  </si>
  <si>
    <t>192.168.101.244</t>
  </si>
  <si>
    <t>192.168.68.115</t>
  </si>
  <si>
    <t>192.168.199.158</t>
  </si>
  <si>
    <t>192.168.23.243</t>
  </si>
  <si>
    <t>192.168.36.88</t>
  </si>
  <si>
    <t>192.168.52.14</t>
  </si>
  <si>
    <t>192.168.42.23</t>
  </si>
  <si>
    <t>192.168.245.58</t>
  </si>
  <si>
    <t>192.168.197.233</t>
  </si>
  <si>
    <t>192.168.239.250</t>
  </si>
  <si>
    <t>192.168.183.110</t>
  </si>
  <si>
    <t>192.168.198.95</t>
  </si>
  <si>
    <t>192.168.78.180</t>
  </si>
  <si>
    <t>192.168.252.82</t>
  </si>
  <si>
    <t>192.168.24.26</t>
  </si>
  <si>
    <t>192.168.180.104</t>
  </si>
  <si>
    <t>192.168.145.136</t>
  </si>
  <si>
    <t>192.168.107.231</t>
  </si>
  <si>
    <t>192.168.33.22</t>
  </si>
  <si>
    <t>192.168.124.52</t>
  </si>
  <si>
    <t>192.168.4.116</t>
  </si>
  <si>
    <t>192.168.106.135</t>
  </si>
  <si>
    <t>192.168.254.189</t>
  </si>
  <si>
    <t>192.168.122.227</t>
  </si>
  <si>
    <t>192.168.216.80</t>
  </si>
  <si>
    <t>192.168.86.50</t>
  </si>
  <si>
    <t>192.168.88.45</t>
  </si>
  <si>
    <t>192.168.237.98</t>
  </si>
  <si>
    <t>192.168.164.178</t>
  </si>
  <si>
    <t>192.168.175.213</t>
  </si>
  <si>
    <t>192.168.100.161</t>
  </si>
  <si>
    <t>192.168.186.42</t>
  </si>
  <si>
    <t>192.168.190.213</t>
  </si>
  <si>
    <t>192.168.174.186</t>
  </si>
  <si>
    <t>192.168.183.166</t>
  </si>
  <si>
    <t>192.168.204.166</t>
  </si>
  <si>
    <t>192.168.255.197</t>
  </si>
  <si>
    <t>192.168.243.98</t>
  </si>
  <si>
    <t>192.168.15.167</t>
  </si>
  <si>
    <t>192.168.39.87</t>
  </si>
  <si>
    <t>192.168.180.24</t>
  </si>
  <si>
    <t>192.168.156.251</t>
  </si>
  <si>
    <t>192.168.162.220</t>
  </si>
  <si>
    <t>192.168.199.75</t>
  </si>
  <si>
    <t>192.168.237.194</t>
  </si>
  <si>
    <t>192.168.112.48</t>
  </si>
  <si>
    <t>192.168.83.185</t>
  </si>
  <si>
    <t>192.168.170.213</t>
  </si>
  <si>
    <t>192.168.137.15</t>
  </si>
  <si>
    <t>192.168.134.56</t>
  </si>
  <si>
    <t>192.168.209.146</t>
  </si>
  <si>
    <t>192.168.83.112</t>
  </si>
  <si>
    <t>192.168.239.134</t>
  </si>
  <si>
    <t>192.168.162.236</t>
  </si>
  <si>
    <t>192.168.38.76</t>
  </si>
  <si>
    <t>192.168.100.37</t>
  </si>
  <si>
    <t>192.168.75.62</t>
  </si>
  <si>
    <t>192.168.74.128</t>
  </si>
  <si>
    <t>192.168.164.52</t>
  </si>
  <si>
    <t>192.168.61.187</t>
  </si>
  <si>
    <t>192.168.7.155</t>
  </si>
  <si>
    <t>192.168.27.108</t>
  </si>
  <si>
    <t>192.168.143.80</t>
  </si>
  <si>
    <t>192.168.203.40</t>
  </si>
  <si>
    <t>192.168.123.232</t>
  </si>
  <si>
    <t>192.168.221.237</t>
  </si>
  <si>
    <t>192.168.25.34</t>
  </si>
  <si>
    <t>192.168.252.104</t>
  </si>
  <si>
    <t>192.168.66.205</t>
  </si>
  <si>
    <t>192.168.250.222</t>
  </si>
  <si>
    <t>192.168.109.88</t>
  </si>
  <si>
    <t>192.168.103.217</t>
  </si>
  <si>
    <t>192.168.241.196</t>
  </si>
  <si>
    <t>192.168.46.18</t>
  </si>
  <si>
    <t>192.168.119.27</t>
  </si>
  <si>
    <t>192.168.169.37</t>
  </si>
  <si>
    <t>192.168.67.165</t>
  </si>
  <si>
    <t>192.168.2.161</t>
  </si>
  <si>
    <t>192.168.67.175</t>
  </si>
  <si>
    <t>192.168.107.108</t>
  </si>
  <si>
    <t>192.168.133.77</t>
  </si>
  <si>
    <t>192.168.171.64</t>
  </si>
  <si>
    <t>192.168.112.12</t>
  </si>
  <si>
    <t>192.168.51.90</t>
  </si>
  <si>
    <t>192.168.46.164</t>
  </si>
  <si>
    <t>192.168.33.74</t>
  </si>
  <si>
    <t>192.168.100.224</t>
  </si>
  <si>
    <t>192.168.226.94</t>
  </si>
  <si>
    <t>192.168.125.109</t>
  </si>
  <si>
    <t>192.168.28.207</t>
  </si>
  <si>
    <t>192.168.166.197</t>
  </si>
  <si>
    <t>192.168.9.168</t>
  </si>
  <si>
    <t>192.168.199.119</t>
  </si>
  <si>
    <t>192.168.170.175</t>
  </si>
  <si>
    <t>192.168.213.148</t>
  </si>
  <si>
    <t>192.168.241.207</t>
  </si>
  <si>
    <t>192.168.73.144</t>
  </si>
  <si>
    <t>192.168.35.118</t>
  </si>
  <si>
    <t>192.168.227.114</t>
  </si>
  <si>
    <t>192.168.166.129</t>
  </si>
  <si>
    <t>192.168.2.214</t>
  </si>
  <si>
    <t>192.168.116.73</t>
  </si>
  <si>
    <t>192.168.233.242</t>
  </si>
  <si>
    <t>192.168.1.169</t>
  </si>
  <si>
    <t>192.168.153.188</t>
  </si>
  <si>
    <t>192.168.163.12</t>
  </si>
  <si>
    <t>192.168.155.159</t>
  </si>
  <si>
    <t>192.168.192.76</t>
  </si>
  <si>
    <t>192.168.145.63</t>
  </si>
  <si>
    <t>192.168.83.33</t>
  </si>
  <si>
    <t>192.168.143.116</t>
  </si>
  <si>
    <t>192.168.238.44</t>
  </si>
  <si>
    <t>192.168.82.108</t>
  </si>
  <si>
    <t>192.168.253.4</t>
  </si>
  <si>
    <t>192.168.149.140</t>
  </si>
  <si>
    <t>192.168.221.135</t>
  </si>
  <si>
    <t>192.168.2.179</t>
  </si>
  <si>
    <t>192.168.86.238</t>
  </si>
  <si>
    <t>192.168.40.140</t>
  </si>
  <si>
    <t>192.168.123.162</t>
  </si>
  <si>
    <t>192.168.40.14</t>
  </si>
  <si>
    <t>192.168.19.16</t>
  </si>
  <si>
    <t>192.168.147.189</t>
  </si>
  <si>
    <t>192.168.224.182</t>
  </si>
  <si>
    <t>192.168.242.166</t>
  </si>
  <si>
    <t>192.168.94.69</t>
  </si>
  <si>
    <t>192.168.18.250</t>
  </si>
  <si>
    <t>192.168.115.1</t>
  </si>
  <si>
    <t>192.168.35.159</t>
  </si>
  <si>
    <t>192.168.79.218</t>
  </si>
  <si>
    <t>192.168.105.56</t>
  </si>
  <si>
    <t>192.168.79.150</t>
  </si>
  <si>
    <t>192.168.52.144</t>
  </si>
  <si>
    <t>192.168.125.166</t>
  </si>
  <si>
    <t>192.168.90.156</t>
  </si>
  <si>
    <t>192.168.37.198</t>
  </si>
  <si>
    <t>192.168.93.218</t>
  </si>
  <si>
    <t>192.168.117.217</t>
  </si>
  <si>
    <t>192.168.57.68</t>
  </si>
  <si>
    <t>192.168.166.133</t>
  </si>
  <si>
    <t>192.168.21.170</t>
  </si>
  <si>
    <t>192.168.83.246</t>
  </si>
  <si>
    <t>192.168.54.5</t>
  </si>
  <si>
    <t>192.168.23.70</t>
  </si>
  <si>
    <t>192.168.195.15</t>
  </si>
  <si>
    <t>192.168.110.120</t>
  </si>
  <si>
    <t>192.168.169.41</t>
  </si>
  <si>
    <t>192.168.153.200</t>
  </si>
  <si>
    <t>192.168.71.85</t>
  </si>
  <si>
    <t>192.168.208.19</t>
  </si>
  <si>
    <t>192.168.122.161</t>
  </si>
  <si>
    <t>192.168.87.201</t>
  </si>
  <si>
    <t>192.168.190.124</t>
  </si>
  <si>
    <t>192.168.11.216</t>
  </si>
  <si>
    <t>192.168.108.48</t>
  </si>
  <si>
    <t>192.168.89.189</t>
  </si>
  <si>
    <t>192.168.169.48</t>
  </si>
  <si>
    <t>192.168.164.170</t>
  </si>
  <si>
    <t>192.168.74.222</t>
  </si>
  <si>
    <t>192.168.255.83</t>
  </si>
  <si>
    <t>192.168.233.158</t>
  </si>
  <si>
    <t>192.168.255.210</t>
  </si>
  <si>
    <t>192.168.7.180</t>
  </si>
  <si>
    <t>192.168.210.154</t>
  </si>
  <si>
    <t>192.168.87.178</t>
  </si>
  <si>
    <t>192.168.200.55</t>
  </si>
  <si>
    <t>192.168.181.48</t>
  </si>
  <si>
    <t>192.168.252.175</t>
  </si>
  <si>
    <t>192.168.10.2</t>
  </si>
  <si>
    <t>192.168.147.178</t>
  </si>
  <si>
    <t>192.168.115.232</t>
  </si>
  <si>
    <t>192.168.69.200</t>
  </si>
  <si>
    <t>192.168.241.93</t>
  </si>
  <si>
    <t>192.168.230.41</t>
  </si>
  <si>
    <t>192.168.125.74</t>
  </si>
  <si>
    <t>192.168.244.230</t>
  </si>
  <si>
    <t>192.168.55.86</t>
  </si>
  <si>
    <t>192.168.138.155</t>
  </si>
  <si>
    <t>192.168.15.10</t>
  </si>
  <si>
    <t>192.168.165.118</t>
  </si>
  <si>
    <t>192.168.21.130</t>
  </si>
  <si>
    <t>192.168.12.174</t>
  </si>
  <si>
    <t>192.168.4.81</t>
  </si>
  <si>
    <t>192.168.117.64</t>
  </si>
  <si>
    <t>192.168.199.168</t>
  </si>
  <si>
    <t>192.168.97.89</t>
  </si>
  <si>
    <t>192.168.92.89</t>
  </si>
  <si>
    <t>192.168.106.143</t>
  </si>
  <si>
    <t>192.168.93.7</t>
  </si>
  <si>
    <t>192.168.253.248</t>
  </si>
  <si>
    <t>192.168.43.169</t>
  </si>
  <si>
    <t>192.168.122.29</t>
  </si>
  <si>
    <t>192.168.14.45</t>
  </si>
  <si>
    <t>192.168.104.165</t>
  </si>
  <si>
    <t>192.168.62.74</t>
  </si>
  <si>
    <t>192.168.90.35</t>
  </si>
  <si>
    <t>192.168.161.250</t>
  </si>
  <si>
    <t>192.168.117.2</t>
  </si>
  <si>
    <t>192.168.179.80</t>
  </si>
  <si>
    <t>192.168.171.191</t>
  </si>
  <si>
    <t>192.168.124.11</t>
  </si>
  <si>
    <t>192.168.167.28</t>
  </si>
  <si>
    <t>192.168.152.101</t>
  </si>
  <si>
    <t>192.168.166.113</t>
  </si>
  <si>
    <t>192.168.90.84</t>
  </si>
  <si>
    <t>192.168.46.148</t>
  </si>
  <si>
    <t>192.168.49.64</t>
  </si>
  <si>
    <t>192.168.158.171</t>
  </si>
  <si>
    <t>192.168.23.21</t>
  </si>
  <si>
    <t>192.168.183.178</t>
  </si>
  <si>
    <t>192.168.201.118</t>
  </si>
  <si>
    <t>192.168.14.213</t>
  </si>
  <si>
    <t>192.168.249.1</t>
  </si>
  <si>
    <t>192.168.155.40</t>
  </si>
  <si>
    <t>192.168.58.176</t>
  </si>
  <si>
    <t>192.168.121.65</t>
  </si>
  <si>
    <t>192.168.79.199</t>
  </si>
  <si>
    <t>192.168.243.133</t>
  </si>
  <si>
    <t>192.168.184.130</t>
  </si>
  <si>
    <t>192.168.24.180</t>
  </si>
  <si>
    <t>192.168.207.118</t>
  </si>
  <si>
    <t>192.168.81.135</t>
  </si>
  <si>
    <t>192.168.49.21</t>
  </si>
  <si>
    <t>192.168.42.186</t>
  </si>
  <si>
    <t>192.168.215.145</t>
  </si>
  <si>
    <t>192.168.221.83</t>
  </si>
  <si>
    <t>192.168.35.255</t>
  </si>
  <si>
    <t>192.168.82.179</t>
  </si>
  <si>
    <t>192.168.255.205</t>
  </si>
  <si>
    <t>192.168.160.95</t>
  </si>
  <si>
    <t>192.168.147.83</t>
  </si>
  <si>
    <t>192.168.164.44</t>
  </si>
  <si>
    <t>192.168.59.9</t>
  </si>
  <si>
    <t>192.168.116.222</t>
  </si>
  <si>
    <t>192.168.178.177</t>
  </si>
  <si>
    <t>192.168.236.79</t>
  </si>
  <si>
    <t>192.168.61.196</t>
  </si>
  <si>
    <t>192.168.46.208</t>
  </si>
  <si>
    <t>192.168.15.247</t>
  </si>
  <si>
    <t>192.168.82.215</t>
  </si>
  <si>
    <t>192.168.197.99</t>
  </si>
  <si>
    <t>192.168.70.198</t>
  </si>
  <si>
    <t>192.168.234.201</t>
  </si>
  <si>
    <t>192.168.132.211</t>
  </si>
  <si>
    <t>192.168.127.180</t>
  </si>
  <si>
    <t>192.168.26.119</t>
  </si>
  <si>
    <t>192.168.34.135</t>
  </si>
  <si>
    <t>192.168.1.200</t>
  </si>
  <si>
    <t>192.168.213.76</t>
  </si>
  <si>
    <t>192.168.72.175</t>
  </si>
  <si>
    <t>192.168.167.248</t>
  </si>
  <si>
    <t>192.168.186.94</t>
  </si>
  <si>
    <t>192.168.182.104</t>
  </si>
  <si>
    <t>192.168.170.242</t>
  </si>
  <si>
    <t>192.168.85.39</t>
  </si>
  <si>
    <t>192.168.185.225</t>
  </si>
  <si>
    <t>192.168.164.245</t>
  </si>
  <si>
    <t>192.168.122.34</t>
  </si>
  <si>
    <t>192.168.237.130</t>
  </si>
  <si>
    <t>192.168.187.191</t>
  </si>
  <si>
    <t>192.168.44.100</t>
  </si>
  <si>
    <t>192.168.211.185</t>
  </si>
  <si>
    <t>192.168.168.121</t>
  </si>
  <si>
    <t>192.168.10.229</t>
  </si>
  <si>
    <t>192.168.12.196</t>
  </si>
  <si>
    <t>192.168.255.58</t>
  </si>
  <si>
    <t>192.168.94.168</t>
  </si>
  <si>
    <t>192.168.122.94</t>
  </si>
  <si>
    <t>192.168.14.130</t>
  </si>
  <si>
    <t>192.168.144.204</t>
  </si>
  <si>
    <t>192.168.103.62</t>
  </si>
  <si>
    <t>192.168.143.17</t>
  </si>
  <si>
    <t>192.168.67.227</t>
  </si>
  <si>
    <t>192.168.200.113</t>
  </si>
  <si>
    <t>192.168.149.144</t>
  </si>
  <si>
    <t>192.168.184.93</t>
  </si>
  <si>
    <t>192.168.212.222</t>
  </si>
  <si>
    <t>192.168.118.160</t>
  </si>
  <si>
    <t>192.168.100.1</t>
  </si>
  <si>
    <t>192.168.3.78</t>
  </si>
  <si>
    <t>192.168.7.27</t>
  </si>
  <si>
    <t>192.168.86.106</t>
  </si>
  <si>
    <t>192.168.133.153</t>
  </si>
  <si>
    <t>192.168.83.137</t>
  </si>
  <si>
    <t>192.168.222.203</t>
  </si>
  <si>
    <t>192.168.44.75</t>
  </si>
  <si>
    <t>192.168.62.5</t>
  </si>
  <si>
    <t>192.168.177.17</t>
  </si>
  <si>
    <t>192.168.212.110</t>
  </si>
  <si>
    <t>192.168.190.218</t>
  </si>
  <si>
    <t>192.168.88.152</t>
  </si>
  <si>
    <t>192.168.217.78</t>
  </si>
  <si>
    <t>192.168.141.102</t>
  </si>
  <si>
    <t>192.168.56.41</t>
  </si>
  <si>
    <t>192.168.220.235</t>
  </si>
  <si>
    <t>192.168.184.198</t>
  </si>
  <si>
    <t>192.168.35.38</t>
  </si>
  <si>
    <t>192.168.44.74</t>
  </si>
  <si>
    <t>192.168.34.199</t>
  </si>
  <si>
    <t>192.168.25.49</t>
  </si>
  <si>
    <t>192.168.241.155</t>
  </si>
  <si>
    <t>192.168.173.42</t>
  </si>
  <si>
    <t>192.168.86.16</t>
  </si>
  <si>
    <t>192.168.25.183</t>
  </si>
  <si>
    <t>192.168.195.42</t>
  </si>
  <si>
    <t>192.168.30.163</t>
  </si>
  <si>
    <t>192.168.151.72</t>
  </si>
  <si>
    <t>192.168.189.125</t>
  </si>
  <si>
    <t>192.168.231.197</t>
  </si>
  <si>
    <t>192.168.118.149</t>
  </si>
  <si>
    <t>192.168.18.232</t>
  </si>
  <si>
    <t>192.168.49.1</t>
  </si>
  <si>
    <t>192.168.14.101</t>
  </si>
  <si>
    <t>192.168.15.33</t>
  </si>
  <si>
    <t>192.168.185.249</t>
  </si>
  <si>
    <t>192.168.215.186</t>
  </si>
  <si>
    <t>192.168.126.191</t>
  </si>
  <si>
    <t>192.168.151.38</t>
  </si>
  <si>
    <t>192.168.172.140</t>
  </si>
  <si>
    <t>192.168.186.190</t>
  </si>
  <si>
    <t>192.168.50.243</t>
  </si>
  <si>
    <t>192.168.72.111</t>
  </si>
  <si>
    <t>192.168.43.48</t>
  </si>
  <si>
    <t>192.168.51.134</t>
  </si>
  <si>
    <t>192.168.241.238</t>
  </si>
  <si>
    <t>192.168.42.56</t>
  </si>
  <si>
    <t>192.168.99.38</t>
  </si>
  <si>
    <t>192.168.198.149</t>
  </si>
  <si>
    <t>192.168.176.25</t>
  </si>
  <si>
    <t>192.168.44.80</t>
  </si>
  <si>
    <t>192.168.253.40</t>
  </si>
  <si>
    <t>192.168.114.173</t>
  </si>
  <si>
    <t>192.168.211.166</t>
  </si>
  <si>
    <t>192.168.181.59</t>
  </si>
  <si>
    <t>192.168.107.233</t>
  </si>
  <si>
    <t>192.168.178.49</t>
  </si>
  <si>
    <t>192.168.72.29</t>
  </si>
  <si>
    <t>192.168.142.210</t>
  </si>
  <si>
    <t>192.168.134.115</t>
  </si>
  <si>
    <t>192.168.94.202</t>
  </si>
  <si>
    <t>192.168.88.63</t>
  </si>
  <si>
    <t>192.168.191.69</t>
  </si>
  <si>
    <t>192.168.93.147</t>
  </si>
  <si>
    <t>192.168.180.254</t>
  </si>
  <si>
    <t>192.168.34.58</t>
  </si>
  <si>
    <t>192.168.49.4</t>
  </si>
  <si>
    <t>192.168.144.108</t>
  </si>
  <si>
    <t>192.168.155.209</t>
  </si>
  <si>
    <t>192.168.101.175</t>
  </si>
  <si>
    <t>192.168.185.162</t>
  </si>
  <si>
    <t>192.168.159.26</t>
  </si>
  <si>
    <t>192.168.190.94</t>
  </si>
  <si>
    <t>192.168.143.164</t>
  </si>
  <si>
    <t>192.168.171.215</t>
  </si>
  <si>
    <t>192.168.1.192</t>
  </si>
  <si>
    <t>192.168.174.175</t>
  </si>
  <si>
    <t>192.168.181.68</t>
  </si>
  <si>
    <t>192.168.171.16</t>
  </si>
  <si>
    <t>192.168.106.46</t>
  </si>
  <si>
    <t>192.168.109.169</t>
  </si>
  <si>
    <t>192.168.230.166</t>
  </si>
  <si>
    <t>192.168.240.146</t>
  </si>
  <si>
    <t>192.168.81.146</t>
  </si>
  <si>
    <t>192.168.10.64</t>
  </si>
  <si>
    <t>192.168.44.216</t>
  </si>
  <si>
    <t>192.168.251.184</t>
  </si>
  <si>
    <t>192.168.82.70</t>
  </si>
  <si>
    <t>192.168.163.18</t>
  </si>
  <si>
    <t>192.168.223.16</t>
  </si>
  <si>
    <t>192.168.89.39</t>
  </si>
  <si>
    <t>192.168.156.17</t>
  </si>
  <si>
    <t>192.168.94.62</t>
  </si>
  <si>
    <t>192.168.254.94</t>
  </si>
  <si>
    <t>192.168.151.114</t>
  </si>
  <si>
    <t>192.168.119.16</t>
  </si>
  <si>
    <t>192.168.161.172</t>
  </si>
  <si>
    <t>192.168.42.130</t>
  </si>
  <si>
    <t>192.168.120.252</t>
  </si>
  <si>
    <t>192.168.21.189</t>
  </si>
  <si>
    <t>192.168.10.28</t>
  </si>
  <si>
    <t>192.168.135.198</t>
  </si>
  <si>
    <t>192.168.156.164</t>
  </si>
  <si>
    <t>192.168.29.190</t>
  </si>
  <si>
    <t>192.168.184.151</t>
  </si>
  <si>
    <t>192.168.66.150</t>
  </si>
  <si>
    <t>192.168.249.200</t>
  </si>
  <si>
    <t>192.168.179.50</t>
  </si>
  <si>
    <t>192.168.45.8</t>
  </si>
  <si>
    <t>192.168.228.68</t>
  </si>
  <si>
    <t>192.168.16.118</t>
  </si>
  <si>
    <t>192.168.176.248</t>
  </si>
  <si>
    <t>192.168.202.3</t>
  </si>
  <si>
    <t>192.168.117.141</t>
  </si>
  <si>
    <t>192.168.107.4</t>
  </si>
  <si>
    <t>192.168.166.30</t>
  </si>
  <si>
    <t>192.168.134.59</t>
  </si>
  <si>
    <t>192.168.69.185</t>
  </si>
  <si>
    <t>192.168.14.176</t>
  </si>
  <si>
    <t>192.168.32.31</t>
  </si>
  <si>
    <t>192.168.45.222</t>
  </si>
  <si>
    <t>192.168.54.193</t>
  </si>
  <si>
    <t>192.168.68.29</t>
  </si>
  <si>
    <t>192.168.162.66</t>
  </si>
  <si>
    <t>192.168.90.56</t>
  </si>
  <si>
    <t>192.168.128.52</t>
  </si>
  <si>
    <t>192.168.2.113</t>
  </si>
  <si>
    <t>192.168.9.140</t>
  </si>
  <si>
    <t>192.168.192.46</t>
  </si>
  <si>
    <t>192.168.133.112</t>
  </si>
  <si>
    <t>192.168.173.152</t>
  </si>
  <si>
    <t>192.168.209.61</t>
  </si>
  <si>
    <t>192.168.173.4</t>
  </si>
  <si>
    <t>192.168.148.61</t>
  </si>
  <si>
    <t>192.168.242.198</t>
  </si>
  <si>
    <t>192.168.208.153</t>
  </si>
  <si>
    <t>192.168.214.185</t>
  </si>
  <si>
    <t>192.168.35.170</t>
  </si>
  <si>
    <t>192.168.115.220</t>
  </si>
  <si>
    <t>192.168.182.152</t>
  </si>
  <si>
    <t>192.168.205.92</t>
  </si>
  <si>
    <t>192.168.77.182</t>
  </si>
  <si>
    <t>192.168.104.110</t>
  </si>
  <si>
    <t>192.168.137.240</t>
  </si>
  <si>
    <t>192.168.219.101</t>
  </si>
  <si>
    <t>192.168.18.244</t>
  </si>
  <si>
    <t>192.168.187.35</t>
  </si>
  <si>
    <t>192.168.49.5</t>
  </si>
  <si>
    <t>192.168.128.159</t>
  </si>
  <si>
    <t>192.168.99.117</t>
  </si>
  <si>
    <t>192.168.3.127</t>
  </si>
  <si>
    <t>192.168.229.35</t>
  </si>
  <si>
    <t>192.168.157.203</t>
  </si>
  <si>
    <t>192.168.22.184</t>
  </si>
  <si>
    <t>192.168.196.25</t>
  </si>
  <si>
    <t>192.168.46.15</t>
  </si>
  <si>
    <t>192.168.64.203</t>
  </si>
  <si>
    <t>192.168.213.182</t>
  </si>
  <si>
    <t>192.168.5.22</t>
  </si>
  <si>
    <t>192.168.208.248</t>
  </si>
  <si>
    <t>192.168.36.98</t>
  </si>
  <si>
    <t>192.168.144.235</t>
  </si>
  <si>
    <t>192.168.199.29</t>
  </si>
  <si>
    <t>192.168.70.1</t>
  </si>
  <si>
    <t>192.168.191.146</t>
  </si>
  <si>
    <t>192.168.172.243</t>
  </si>
  <si>
    <t>192.168.107.59</t>
  </si>
  <si>
    <t>192.168.153.166</t>
  </si>
  <si>
    <t>192.168.101.180</t>
  </si>
  <si>
    <t>192.168.110.3</t>
  </si>
  <si>
    <t>192.168.135.166</t>
  </si>
  <si>
    <t>192.168.87.213</t>
  </si>
  <si>
    <t>192.168.14.141</t>
  </si>
  <si>
    <t>192.168.161.160</t>
  </si>
  <si>
    <t>192.168.178.182</t>
  </si>
  <si>
    <t>192.168.90.252</t>
  </si>
  <si>
    <t>192.168.80.205</t>
  </si>
  <si>
    <t>192.168.192.74</t>
  </si>
  <si>
    <t>192.168.55.107</t>
  </si>
  <si>
    <t>192.168.96.4</t>
  </si>
  <si>
    <t>192.168.193.244</t>
  </si>
  <si>
    <t>192.168.113.103</t>
  </si>
  <si>
    <t>192.168.196.162</t>
  </si>
  <si>
    <t>192.168.230.231</t>
  </si>
  <si>
    <t>192.168.54.106</t>
  </si>
  <si>
    <t>192.168.157.4</t>
  </si>
  <si>
    <t>192.168.116.114</t>
  </si>
  <si>
    <t>192.168.24.250</t>
  </si>
  <si>
    <t>192.168.113.86</t>
  </si>
  <si>
    <t>192.168.171.203</t>
  </si>
  <si>
    <t>192.168.212.127</t>
  </si>
  <si>
    <t>192.168.189.224</t>
  </si>
  <si>
    <t>192.168.91.166</t>
  </si>
  <si>
    <t>192.168.83.14</t>
  </si>
  <si>
    <t>192.168.101.10</t>
  </si>
  <si>
    <t>192.168.55.109</t>
  </si>
  <si>
    <t>192.168.110.114</t>
  </si>
  <si>
    <t>192.168.244.95</t>
  </si>
  <si>
    <t>192.168.228.81</t>
  </si>
  <si>
    <t>192.168.179.252</t>
  </si>
  <si>
    <t>192.168.154.240</t>
  </si>
  <si>
    <t>192.168.133.27</t>
  </si>
  <si>
    <t>192.168.140.12</t>
  </si>
  <si>
    <t>192.168.139.23</t>
  </si>
  <si>
    <t>192.168.64.163</t>
  </si>
  <si>
    <t>192.168.39.217</t>
  </si>
  <si>
    <t>192.168.209.197</t>
  </si>
  <si>
    <t>192.168.176.158</t>
  </si>
  <si>
    <t>192.168.89.126</t>
  </si>
  <si>
    <t>192.168.30.227</t>
  </si>
  <si>
    <t>192.168.145.5</t>
  </si>
  <si>
    <t>192.168.80.69</t>
  </si>
  <si>
    <t>192.168.58.201</t>
  </si>
  <si>
    <t>192.168.172.181</t>
  </si>
  <si>
    <t>192.168.246.166</t>
  </si>
  <si>
    <t>192.168.44.253</t>
  </si>
  <si>
    <t>192.168.34.111</t>
  </si>
  <si>
    <t>192.168.98.5</t>
  </si>
  <si>
    <t>192.168.78.218</t>
  </si>
  <si>
    <t>192.168.37.232</t>
  </si>
  <si>
    <t>192.168.151.82</t>
  </si>
  <si>
    <t>192.168.207.103</t>
  </si>
  <si>
    <t>192.168.230.56</t>
  </si>
  <si>
    <t>192.168.116.251</t>
  </si>
  <si>
    <t>192.168.225.156</t>
  </si>
  <si>
    <t>192.168.46.60</t>
  </si>
  <si>
    <t>192.168.113.106</t>
  </si>
  <si>
    <t>192.168.78.66</t>
  </si>
  <si>
    <t>192.168.174.197</t>
  </si>
  <si>
    <t>192.168.198.165</t>
  </si>
  <si>
    <t>192.168.132.85</t>
  </si>
  <si>
    <t>192.168.200.189</t>
  </si>
  <si>
    <t>192.168.114.101</t>
  </si>
  <si>
    <t>192.168.184.56</t>
  </si>
  <si>
    <t>192.168.147.5</t>
  </si>
  <si>
    <t>192.168.165.125</t>
  </si>
  <si>
    <t>192.168.217.52</t>
  </si>
  <si>
    <t>192.168.244.169</t>
  </si>
  <si>
    <t>192.168.203.250</t>
  </si>
  <si>
    <t>192.168.126.104</t>
  </si>
  <si>
    <t>192.168.105.12</t>
  </si>
  <si>
    <t>192.168.243.229</t>
  </si>
  <si>
    <t>192.168.227.160</t>
  </si>
  <si>
    <t>192.168.41.181</t>
  </si>
  <si>
    <t>192.168.95.217</t>
  </si>
  <si>
    <t>192.168.34.194</t>
  </si>
  <si>
    <t>192.168.210.85</t>
  </si>
  <si>
    <t>192.168.235.11</t>
  </si>
  <si>
    <t>192.168.87.5</t>
  </si>
  <si>
    <t>192.168.103.50</t>
  </si>
  <si>
    <t>192.168.65.97</t>
  </si>
  <si>
    <t>192.168.134.31</t>
  </si>
  <si>
    <t>192.168.136.101</t>
  </si>
  <si>
    <t>192.168.183.104</t>
  </si>
  <si>
    <t>192.168.176.143</t>
  </si>
  <si>
    <t>192.168.170.240</t>
  </si>
  <si>
    <t>192.168.5.120</t>
  </si>
  <si>
    <t>192.168.11.204</t>
  </si>
  <si>
    <t>192.168.179.128</t>
  </si>
  <si>
    <t>192.168.20.92</t>
  </si>
  <si>
    <t>192.168.196.164</t>
  </si>
  <si>
    <t>192.168.208.82</t>
  </si>
  <si>
    <t>192.168.136.39</t>
  </si>
  <si>
    <t>192.168.65.89</t>
  </si>
  <si>
    <t>192.168.54.52</t>
  </si>
  <si>
    <t>192.168.28.78</t>
  </si>
  <si>
    <t>192.168.38.227</t>
  </si>
  <si>
    <t>192.168.206.235</t>
  </si>
  <si>
    <t>192.168.217.35</t>
  </si>
  <si>
    <t>192.168.92.212</t>
  </si>
  <si>
    <t>192.168.206.15</t>
  </si>
  <si>
    <t>192.168.115.115</t>
  </si>
  <si>
    <t>192.168.9.199</t>
  </si>
  <si>
    <t>192.168.82.124</t>
  </si>
  <si>
    <t>192.168.167.57</t>
  </si>
  <si>
    <t>192.168.56.100</t>
  </si>
  <si>
    <t>192.168.249.65</t>
  </si>
  <si>
    <t>192.168.255.92</t>
  </si>
  <si>
    <t>192.168.58.39</t>
  </si>
  <si>
    <t>192.168.182.17</t>
  </si>
  <si>
    <t>192.168.41.246</t>
  </si>
  <si>
    <t>192.168.107.78</t>
  </si>
  <si>
    <t>192.168.114.136</t>
  </si>
  <si>
    <t>192.168.175.93</t>
  </si>
  <si>
    <t>192.168.16.196</t>
  </si>
  <si>
    <t>192.168.223.234</t>
  </si>
  <si>
    <t>192.168.127.172</t>
  </si>
  <si>
    <t>192.168.97.79</t>
  </si>
  <si>
    <t>192.168.212.187</t>
  </si>
  <si>
    <t>192.168.106.174</t>
  </si>
  <si>
    <t>192.168.85.238</t>
  </si>
  <si>
    <t>192.168.213.33</t>
  </si>
  <si>
    <t>192.168.161.207</t>
  </si>
  <si>
    <t>192.168.123.98</t>
  </si>
  <si>
    <t>192.168.35.58</t>
  </si>
  <si>
    <t>192.168.73.89</t>
  </si>
  <si>
    <t>192.168.70.169</t>
  </si>
  <si>
    <t>192.168.166.201</t>
  </si>
  <si>
    <t>192.168.205.209</t>
  </si>
  <si>
    <t>192.168.100.46</t>
  </si>
  <si>
    <t>192.168.173.212</t>
  </si>
  <si>
    <t>192.168.200.79</t>
  </si>
  <si>
    <t>192.168.194.253</t>
  </si>
  <si>
    <t>192.168.115.93</t>
  </si>
  <si>
    <t>192.168.103.169</t>
  </si>
  <si>
    <t>192.168.47.176</t>
  </si>
  <si>
    <t>192.168.113.9</t>
  </si>
  <si>
    <t>192.168.127.222</t>
  </si>
  <si>
    <t>192.168.225.182</t>
  </si>
  <si>
    <t>192.168.251.197</t>
  </si>
  <si>
    <t>192.168.187.168</t>
  </si>
  <si>
    <t>192.168.224.156</t>
  </si>
  <si>
    <t>192.168.70.220</t>
  </si>
  <si>
    <t>192.168.85.232</t>
  </si>
  <si>
    <t>192.168.17.218</t>
  </si>
  <si>
    <t>192.168.60.70</t>
  </si>
  <si>
    <t>192.168.159.177</t>
  </si>
  <si>
    <t>192.168.82.80</t>
  </si>
  <si>
    <t>192.168.78.179</t>
  </si>
  <si>
    <t>192.168.99.180</t>
  </si>
  <si>
    <t>192.168.12.139</t>
  </si>
  <si>
    <t>192.168.228.230</t>
  </si>
  <si>
    <t>192.168.125.43</t>
  </si>
  <si>
    <t>192.168.27.29</t>
  </si>
  <si>
    <t>192.168.117.50</t>
  </si>
  <si>
    <t>192.168.88.228</t>
  </si>
  <si>
    <t>192.168.41.17</t>
  </si>
  <si>
    <t>192.168.239.122</t>
  </si>
  <si>
    <t>192.168.136.185</t>
  </si>
  <si>
    <t>192.168.75.6</t>
  </si>
  <si>
    <t>192.168.177.216</t>
  </si>
  <si>
    <t>192.168.107.222</t>
  </si>
  <si>
    <t>192.168.80.192</t>
  </si>
  <si>
    <t>192.168.140.134</t>
  </si>
  <si>
    <t>192.168.111.123</t>
  </si>
  <si>
    <t>192.168.20.129</t>
  </si>
  <si>
    <t>192.168.119.146</t>
  </si>
  <si>
    <t>192.168.167.250</t>
  </si>
  <si>
    <t>192.168.11.253</t>
  </si>
  <si>
    <t>192.168.216.114</t>
  </si>
  <si>
    <t>192.168.133.171</t>
  </si>
  <si>
    <t>192.168.157.37</t>
  </si>
  <si>
    <t>192.168.95.178</t>
  </si>
  <si>
    <t>192.168.39.153</t>
  </si>
  <si>
    <t>192.168.201.159</t>
  </si>
  <si>
    <t>192.168.58.199</t>
  </si>
  <si>
    <t>192.168.33.255</t>
  </si>
  <si>
    <t>192.168.247.17</t>
  </si>
  <si>
    <t>192.168.254.48</t>
  </si>
  <si>
    <t>192.168.29.212</t>
  </si>
  <si>
    <t>192.168.114.24</t>
  </si>
  <si>
    <t>192.168.211.7</t>
  </si>
  <si>
    <t>192.168.168.110</t>
  </si>
  <si>
    <t>192.168.54.25</t>
  </si>
  <si>
    <t>192.168.63.142</t>
  </si>
  <si>
    <t>192.168.228.76</t>
  </si>
  <si>
    <t>192.168.253.3</t>
  </si>
  <si>
    <t>192.168.63.178</t>
  </si>
  <si>
    <t>192.168.26.42</t>
  </si>
  <si>
    <t>192.168.104.116</t>
  </si>
  <si>
    <t>192.168.75.149</t>
  </si>
  <si>
    <t>192.168.92.218</t>
  </si>
  <si>
    <t>192.168.11.60</t>
  </si>
  <si>
    <t>192.168.1.93</t>
  </si>
  <si>
    <t>192.168.186.33</t>
  </si>
  <si>
    <t>192.168.48.11</t>
  </si>
  <si>
    <t>192.168.85.79</t>
  </si>
  <si>
    <t>192.168.202.102</t>
  </si>
  <si>
    <t>192.168.132.176</t>
  </si>
  <si>
    <t>192.168.111.61</t>
  </si>
  <si>
    <t>192.168.252.172</t>
  </si>
  <si>
    <t>192.168.130.225</t>
  </si>
  <si>
    <t>192.168.104.239</t>
  </si>
  <si>
    <t>192.168.221.115</t>
  </si>
  <si>
    <t>192.168.163.7</t>
  </si>
  <si>
    <t>192.168.71.36</t>
  </si>
  <si>
    <t>192.168.158.157</t>
  </si>
  <si>
    <t>192.168.68.245</t>
  </si>
  <si>
    <t>192.168.88.13</t>
  </si>
  <si>
    <t>192.168.124.139</t>
  </si>
  <si>
    <t>192.168.149.189</t>
  </si>
  <si>
    <t>192.168.35.224</t>
  </si>
  <si>
    <t>192.168.239.5</t>
  </si>
  <si>
    <t>192.168.186.152</t>
  </si>
  <si>
    <t>192.168.194.211</t>
  </si>
  <si>
    <t>192.168.95.228</t>
  </si>
  <si>
    <t>192.168.250.95</t>
  </si>
  <si>
    <t>192.168.252.110</t>
  </si>
  <si>
    <t>192.168.253.193</t>
  </si>
  <si>
    <t>192.168.132.9</t>
  </si>
  <si>
    <t>192.168.187.248</t>
  </si>
  <si>
    <t>192.168.175.252</t>
  </si>
  <si>
    <t>192.168.5.21</t>
  </si>
  <si>
    <t>192.168.55.235</t>
  </si>
  <si>
    <t>192.168.48.27</t>
  </si>
  <si>
    <t>192.168.69.148</t>
  </si>
  <si>
    <t>192.168.190.168</t>
  </si>
  <si>
    <t>192.168.195.175</t>
  </si>
  <si>
    <t>192.168.248.28</t>
  </si>
  <si>
    <t>192.168.205.169</t>
  </si>
  <si>
    <t>192.168.61.98</t>
  </si>
  <si>
    <t>192.168.165.107</t>
  </si>
  <si>
    <t>192.168.33.5</t>
  </si>
  <si>
    <t>192.168.139.163</t>
  </si>
  <si>
    <t>192.168.231.146</t>
  </si>
  <si>
    <t>192.168.212.134</t>
  </si>
  <si>
    <t>192.168.88.229</t>
  </si>
  <si>
    <t>192.168.160.99</t>
  </si>
  <si>
    <t>192.168.162.217</t>
  </si>
  <si>
    <t>192.168.230.156</t>
  </si>
  <si>
    <t>192.168.218.150</t>
  </si>
  <si>
    <t>192.168.96.51</t>
  </si>
  <si>
    <t>192.168.253.250</t>
  </si>
  <si>
    <t>192.168.46.204</t>
  </si>
  <si>
    <t>192.168.45.238</t>
  </si>
  <si>
    <t>192.168.140.190</t>
  </si>
  <si>
    <t>192.168.210.249</t>
  </si>
  <si>
    <t>192.168.255.153</t>
  </si>
  <si>
    <t>192.168.106.71</t>
  </si>
  <si>
    <t>192.168.83.92</t>
  </si>
  <si>
    <t>192.168.146.188</t>
  </si>
  <si>
    <t>192.168.73.9</t>
  </si>
  <si>
    <t>192.168.194.203</t>
  </si>
  <si>
    <t>192.168.234.164</t>
  </si>
  <si>
    <t>192.168.51.146</t>
  </si>
  <si>
    <t>192.168.61.132</t>
  </si>
  <si>
    <t>192.168.102.209</t>
  </si>
  <si>
    <t>192.168.176.7</t>
  </si>
  <si>
    <t>192.168.252.130</t>
  </si>
  <si>
    <t>192.168.11.67</t>
  </si>
  <si>
    <t>192.168.37.152</t>
  </si>
  <si>
    <t>192.168.174.170</t>
  </si>
  <si>
    <t>192.168.84.199</t>
  </si>
  <si>
    <t>192.168.132.203</t>
  </si>
  <si>
    <t>192.168.210.246</t>
  </si>
  <si>
    <t>192.168.123.7</t>
  </si>
  <si>
    <t>192.168.53.193</t>
  </si>
  <si>
    <t>192.168.95.248</t>
  </si>
  <si>
    <t>192.168.165.177</t>
  </si>
  <si>
    <t>192.168.53.178</t>
  </si>
  <si>
    <t>192.168.134.118</t>
  </si>
  <si>
    <t>192.168.66.250</t>
  </si>
  <si>
    <t>192.168.177.168</t>
  </si>
  <si>
    <t>192.168.82.15</t>
  </si>
  <si>
    <t>192.168.63.182</t>
  </si>
  <si>
    <t>192.168.225.9</t>
  </si>
  <si>
    <t>192.168.132.210</t>
  </si>
  <si>
    <t>192.168.169.28</t>
  </si>
  <si>
    <t>192.168.171.65</t>
  </si>
  <si>
    <t>192.168.224.186</t>
  </si>
  <si>
    <t>192.168.84.43</t>
  </si>
  <si>
    <t>192.168.180.147</t>
  </si>
  <si>
    <t>192.168.216.93</t>
  </si>
  <si>
    <t>192.168.69.26</t>
  </si>
  <si>
    <t>192.168.196.178</t>
  </si>
  <si>
    <t>192.168.16.17</t>
  </si>
  <si>
    <t>192.168.170.34</t>
  </si>
  <si>
    <t>192.168.151.66</t>
  </si>
  <si>
    <t>192.168.29.29</t>
  </si>
  <si>
    <t>192.168.249.60</t>
  </si>
  <si>
    <t>192.168.154.104</t>
  </si>
  <si>
    <t>192.168.106.209</t>
  </si>
  <si>
    <t>192.168.100.210</t>
  </si>
  <si>
    <t>192.168.133.23</t>
  </si>
  <si>
    <t>192.168.17.43</t>
  </si>
  <si>
    <t>192.168.6.32</t>
  </si>
  <si>
    <t>192.168.212.98</t>
  </si>
  <si>
    <t>192.168.253.100</t>
  </si>
  <si>
    <t>192.168.57.141</t>
  </si>
  <si>
    <t>192.168.79.26</t>
  </si>
  <si>
    <t>192.168.73.101</t>
  </si>
  <si>
    <t>192.168.6.192</t>
  </si>
  <si>
    <t>192.168.155.165</t>
  </si>
  <si>
    <t>192.168.132.173</t>
  </si>
  <si>
    <t>192.168.88.187</t>
  </si>
  <si>
    <t>192.168.196.232</t>
  </si>
  <si>
    <t>192.168.165.18</t>
  </si>
  <si>
    <t>192.168.102.40</t>
  </si>
  <si>
    <t>192.168.46.22</t>
  </si>
  <si>
    <t>192.168.126.48</t>
  </si>
  <si>
    <t>192.168.245.13</t>
  </si>
  <si>
    <t>192.168.235.246</t>
  </si>
  <si>
    <t>192.168.131.192</t>
  </si>
  <si>
    <t>192.168.87.24</t>
  </si>
  <si>
    <t>192.168.109.66</t>
  </si>
  <si>
    <t>192.168.36.36</t>
  </si>
  <si>
    <t>192.168.33.142</t>
  </si>
  <si>
    <t>192.168.199.135</t>
  </si>
  <si>
    <t>192.168.44.146</t>
  </si>
  <si>
    <t>192.168.42.6</t>
  </si>
  <si>
    <t>192.168.165.238</t>
  </si>
  <si>
    <t>192.168.81.199</t>
  </si>
  <si>
    <t>192.168.63.185</t>
  </si>
  <si>
    <t>192.168.80.161</t>
  </si>
  <si>
    <t>192.168.193.29</t>
  </si>
  <si>
    <t>192.168.93.246</t>
  </si>
  <si>
    <t>192.168.16.56</t>
  </si>
  <si>
    <t>192.168.218.17</t>
  </si>
  <si>
    <t>192.168.30.29</t>
  </si>
  <si>
    <t>192.168.109.78</t>
  </si>
  <si>
    <t>192.168.73.64</t>
  </si>
  <si>
    <t>192.168.224.174</t>
  </si>
  <si>
    <t>192.168.170.233</t>
  </si>
  <si>
    <t>192.168.248.122</t>
  </si>
  <si>
    <t>192.168.110.14</t>
  </si>
  <si>
    <t>192.168.240.167</t>
  </si>
  <si>
    <t>192.168.189.248</t>
  </si>
  <si>
    <t>192.168.48.90</t>
  </si>
  <si>
    <t>192.168.112.166</t>
  </si>
  <si>
    <t>192.168.4.219</t>
  </si>
  <si>
    <t>192.168.202.75</t>
  </si>
  <si>
    <t>192.168.180.115</t>
  </si>
  <si>
    <t>192.168.114.29</t>
  </si>
  <si>
    <t>192.168.128.81</t>
  </si>
  <si>
    <t>192.168.163.48</t>
  </si>
  <si>
    <t>192.168.17.37</t>
  </si>
  <si>
    <t>192.168.73.37</t>
  </si>
  <si>
    <t>192.168.239.146</t>
  </si>
  <si>
    <t>192.168.184.233</t>
  </si>
  <si>
    <t>192.168.22.207</t>
  </si>
  <si>
    <t>192.168.29.105</t>
  </si>
  <si>
    <t>192.168.190.221</t>
  </si>
  <si>
    <t>192.168.79.234</t>
  </si>
  <si>
    <t>192.168.11.125</t>
  </si>
  <si>
    <t>192.168.255.135</t>
  </si>
  <si>
    <t>192.168.203.29</t>
  </si>
  <si>
    <t>192.168.140.232</t>
  </si>
  <si>
    <t>192.168.150.16</t>
  </si>
  <si>
    <t>192.168.83.166</t>
  </si>
  <si>
    <t>192.168.3.47</t>
  </si>
  <si>
    <t>192.168.54.104</t>
  </si>
  <si>
    <t>192.168.205.131</t>
  </si>
  <si>
    <t>192.168.97.190</t>
  </si>
  <si>
    <t>192.168.18.208</t>
  </si>
  <si>
    <t>192.168.142.128</t>
  </si>
  <si>
    <t>192.168.172.6</t>
  </si>
  <si>
    <t>192.168.118.161</t>
  </si>
  <si>
    <t>192.168.136.67</t>
  </si>
  <si>
    <t>192.168.155.66</t>
  </si>
  <si>
    <t>192.168.240.60</t>
  </si>
  <si>
    <t>192.168.104.100</t>
  </si>
  <si>
    <t>192.168.80.138</t>
  </si>
  <si>
    <t>192.168.31.138</t>
  </si>
  <si>
    <t>192.168.18.135</t>
  </si>
  <si>
    <t>192.168.57.76</t>
  </si>
  <si>
    <t>192.168.151.107</t>
  </si>
  <si>
    <t>192.168.75.96</t>
  </si>
  <si>
    <t>192.168.178.253</t>
  </si>
  <si>
    <t>192.168.164.27</t>
  </si>
  <si>
    <t>192.168.82.107</t>
  </si>
  <si>
    <t>192.168.31.210</t>
  </si>
  <si>
    <t>192.168.161.197</t>
  </si>
  <si>
    <t>192.168.113.153</t>
  </si>
  <si>
    <t>192.168.186.118</t>
  </si>
  <si>
    <t>192.168.229.114</t>
  </si>
  <si>
    <t>192.168.164.96</t>
  </si>
  <si>
    <t>192.168.254.6</t>
  </si>
  <si>
    <t>192.168.27.199</t>
  </si>
  <si>
    <t>192.168.121.45</t>
  </si>
  <si>
    <t>192.168.47.148</t>
  </si>
  <si>
    <t>192.168.115.177</t>
  </si>
  <si>
    <t>192.168.94.94</t>
  </si>
  <si>
    <t>192.168.42.84</t>
  </si>
  <si>
    <t>192.168.74.163</t>
  </si>
  <si>
    <t>192.168.83.40</t>
  </si>
  <si>
    <t>192.168.195.226</t>
  </si>
  <si>
    <t>192.168.79.40</t>
  </si>
  <si>
    <t>192.168.7.48</t>
  </si>
  <si>
    <t>192.168.104.11</t>
  </si>
  <si>
    <t>192.168.88.41</t>
  </si>
  <si>
    <t>192.168.186.72</t>
  </si>
  <si>
    <t>192.168.13.160</t>
  </si>
  <si>
    <t>192.168.113.44</t>
  </si>
  <si>
    <t>192.168.147.62</t>
  </si>
  <si>
    <t>192.168.147.88</t>
  </si>
  <si>
    <t>192.168.203.46</t>
  </si>
  <si>
    <t>192.168.1.109</t>
  </si>
  <si>
    <t>192.168.229.146</t>
  </si>
  <si>
    <t>192.168.173.185</t>
  </si>
  <si>
    <t>192.168.65.70</t>
  </si>
  <si>
    <t>192.168.102.65</t>
  </si>
  <si>
    <t>192.168.27.232</t>
  </si>
  <si>
    <t>192.168.44.9</t>
  </si>
  <si>
    <t>192.168.63.243</t>
  </si>
  <si>
    <t>192.168.179.247</t>
  </si>
  <si>
    <t>192.168.155.97</t>
  </si>
  <si>
    <t>192.168.228.148</t>
  </si>
  <si>
    <t>192.168.134.111</t>
  </si>
  <si>
    <t>192.168.244.70</t>
  </si>
  <si>
    <t>192.168.46.9</t>
  </si>
  <si>
    <t>192.168.56.21</t>
  </si>
  <si>
    <t>192.168.44.43</t>
  </si>
  <si>
    <t>192.168.65.159</t>
  </si>
  <si>
    <t>192.168.146.50</t>
  </si>
  <si>
    <t>192.168.43.139</t>
  </si>
  <si>
    <t>192.168.125.199</t>
  </si>
  <si>
    <t>192.168.121.171</t>
  </si>
  <si>
    <t>192.168.232.129</t>
  </si>
  <si>
    <t>192.168.27.17</t>
  </si>
  <si>
    <t>192.168.90.45</t>
  </si>
  <si>
    <t>192.168.136.57</t>
  </si>
  <si>
    <t>192.168.54.120</t>
  </si>
  <si>
    <t>192.168.70.74</t>
  </si>
  <si>
    <t>192.168.168.62</t>
  </si>
  <si>
    <t>192.168.141.175</t>
  </si>
  <si>
    <t>192.168.65.105</t>
  </si>
  <si>
    <t>192.168.238.240</t>
  </si>
  <si>
    <t>192.168.102.186</t>
  </si>
  <si>
    <t>192.168.80.34</t>
  </si>
  <si>
    <t>192.168.51.169</t>
  </si>
  <si>
    <t>192.168.98.20</t>
  </si>
  <si>
    <t>192.168.195.9</t>
  </si>
  <si>
    <t>192.168.98.19</t>
  </si>
  <si>
    <t>192.168.170.195</t>
  </si>
  <si>
    <t>192.168.22.151</t>
  </si>
  <si>
    <t>192.168.126.120</t>
  </si>
  <si>
    <t>192.168.170.107</t>
  </si>
  <si>
    <t>192.168.3.53</t>
  </si>
  <si>
    <t>192.168.61.244</t>
  </si>
  <si>
    <t>192.168.102.171</t>
  </si>
  <si>
    <t>192.168.3.76</t>
  </si>
  <si>
    <t>192.168.22.150</t>
  </si>
  <si>
    <t>192.168.82.193</t>
  </si>
  <si>
    <t>192.168.221.48</t>
  </si>
  <si>
    <t>192.168.20.209</t>
  </si>
  <si>
    <t>192.168.30.47</t>
  </si>
  <si>
    <t>192.168.44.175</t>
  </si>
  <si>
    <t>192.168.20.104</t>
  </si>
  <si>
    <t>192.168.196.38</t>
  </si>
  <si>
    <t>192.168.237.90</t>
  </si>
  <si>
    <t>192.168.19.142</t>
  </si>
  <si>
    <t>192.168.248.238</t>
  </si>
  <si>
    <t>192.168.104.96</t>
  </si>
  <si>
    <t>192.168.172.67</t>
  </si>
  <si>
    <t>192.168.251.221</t>
  </si>
  <si>
    <t>192.168.4.128</t>
  </si>
  <si>
    <t>192.168.61.170</t>
  </si>
  <si>
    <t>192.168.52.188</t>
  </si>
  <si>
    <t>192.168.56.101</t>
  </si>
  <si>
    <t>192.168.148.47</t>
  </si>
  <si>
    <t>192.168.104.98</t>
  </si>
  <si>
    <t>192.168.242.6</t>
  </si>
  <si>
    <t>192.168.107.86</t>
  </si>
  <si>
    <t>192.168.13.48</t>
  </si>
  <si>
    <t>192.168.4.158</t>
  </si>
  <si>
    <t>192.168.169.209</t>
  </si>
  <si>
    <t>192.168.224.2</t>
  </si>
  <si>
    <t>192.168.61.230</t>
  </si>
  <si>
    <t>192.168.68.37</t>
  </si>
  <si>
    <t>192.168.74.116</t>
  </si>
  <si>
    <t>192.168.59.149</t>
  </si>
  <si>
    <t>192.168.176.105</t>
  </si>
  <si>
    <t>192.168.224.147</t>
  </si>
  <si>
    <t>192.168.128.211</t>
  </si>
  <si>
    <t>192.168.64.187</t>
  </si>
  <si>
    <t>192.168.147.224</t>
  </si>
  <si>
    <t>192.168.193.80</t>
  </si>
  <si>
    <t>192.168.45.205</t>
  </si>
  <si>
    <t>192.168.213.89</t>
  </si>
  <si>
    <t>192.168.233.171</t>
  </si>
  <si>
    <t>192.168.129.7</t>
  </si>
  <si>
    <t>192.168.137.144</t>
  </si>
  <si>
    <t>192.168.160.54</t>
  </si>
  <si>
    <t>192.168.38.255</t>
  </si>
  <si>
    <t>192.168.155.67</t>
  </si>
  <si>
    <t>192.168.60.205</t>
  </si>
  <si>
    <t>192.168.182.181</t>
  </si>
  <si>
    <t>192.168.230.38</t>
  </si>
  <si>
    <t>192.168.61.38</t>
  </si>
  <si>
    <t>192.168.101.159</t>
  </si>
  <si>
    <t>192.168.146.239</t>
  </si>
  <si>
    <t>192.168.25.22</t>
  </si>
  <si>
    <t>192.168.254.200</t>
  </si>
  <si>
    <t>192.168.140.103</t>
  </si>
  <si>
    <t>192.168.201.84</t>
  </si>
  <si>
    <t>192.168.149.109</t>
  </si>
  <si>
    <t>192.168.244.88</t>
  </si>
  <si>
    <t>192.168.165.148</t>
  </si>
  <si>
    <t>192.168.79.233</t>
  </si>
  <si>
    <t>192.168.24.132</t>
  </si>
  <si>
    <t>192.168.169.1</t>
  </si>
  <si>
    <t>192.168.189.147</t>
  </si>
  <si>
    <t>192.168.23.138</t>
  </si>
  <si>
    <t>192.168.238.94</t>
  </si>
  <si>
    <t>192.168.111.149</t>
  </si>
  <si>
    <t>192.168.249.97</t>
  </si>
  <si>
    <t>192.168.224.93</t>
  </si>
  <si>
    <t>192.168.241.193</t>
  </si>
  <si>
    <t>192.168.98.212</t>
  </si>
  <si>
    <t>192.168.104.16</t>
  </si>
  <si>
    <t>192.168.97.71</t>
  </si>
  <si>
    <t>192.168.147.204</t>
  </si>
  <si>
    <t>192.168.116.171</t>
  </si>
  <si>
    <t>192.168.228.175</t>
  </si>
  <si>
    <t>192.168.156.27</t>
  </si>
  <si>
    <t>192.168.51.31</t>
  </si>
  <si>
    <t>192.168.196.70</t>
  </si>
  <si>
    <t>192.168.38.26</t>
  </si>
  <si>
    <t>192.168.34.248</t>
  </si>
  <si>
    <t>192.168.50.250</t>
  </si>
  <si>
    <t>192.168.188.224</t>
  </si>
  <si>
    <t>192.168.66.114</t>
  </si>
  <si>
    <t>192.168.84.26</t>
  </si>
  <si>
    <t>192.168.152.238</t>
  </si>
  <si>
    <t>192.168.187.144</t>
  </si>
  <si>
    <t>192.168.189.53</t>
  </si>
  <si>
    <t>192.168.26.7</t>
  </si>
  <si>
    <t>192.168.189.245</t>
  </si>
  <si>
    <t>192.168.82.167</t>
  </si>
  <si>
    <t>192.168.76.58</t>
  </si>
  <si>
    <t>192.168.247.20</t>
  </si>
  <si>
    <t>192.168.248.17</t>
  </si>
  <si>
    <t>192.168.195.90</t>
  </si>
  <si>
    <t>192.168.22.180</t>
  </si>
  <si>
    <t>192.168.63.240</t>
  </si>
  <si>
    <t>192.168.78.28</t>
  </si>
  <si>
    <t>192.168.147.247</t>
  </si>
  <si>
    <t>192.168.38.9</t>
  </si>
  <si>
    <t>192.168.146.243</t>
  </si>
  <si>
    <t>192.168.198.142</t>
  </si>
  <si>
    <t>192.168.239.78</t>
  </si>
  <si>
    <t>192.168.173.143</t>
  </si>
  <si>
    <t>192.168.251.26</t>
  </si>
  <si>
    <t>192.168.132.249</t>
  </si>
  <si>
    <t>192.168.46.95</t>
  </si>
  <si>
    <t>192.168.51.28</t>
  </si>
  <si>
    <t>192.168.187.108</t>
  </si>
  <si>
    <t>192.168.56.236</t>
  </si>
  <si>
    <t>192.168.202.58</t>
  </si>
  <si>
    <t>192.168.75.218</t>
  </si>
  <si>
    <t>192.168.26.110</t>
  </si>
  <si>
    <t>192.168.62.58</t>
  </si>
  <si>
    <t>192.168.124.193</t>
  </si>
  <si>
    <t>192.168.21.33</t>
  </si>
  <si>
    <t>192.168.124.2</t>
  </si>
  <si>
    <t>192.168.247.62</t>
  </si>
  <si>
    <t>192.168.117.203</t>
  </si>
  <si>
    <t>192.168.220.1</t>
  </si>
  <si>
    <t>192.168.36.253</t>
  </si>
  <si>
    <t>192.168.253.37</t>
  </si>
  <si>
    <t>192.168.142.111</t>
  </si>
  <si>
    <t>192.168.17.158</t>
  </si>
  <si>
    <t>192.168.228.114</t>
  </si>
  <si>
    <t>192.168.81.191</t>
  </si>
  <si>
    <t>192.168.67.126</t>
  </si>
  <si>
    <t>192.168.211.37</t>
  </si>
  <si>
    <t>192.168.225.31</t>
  </si>
  <si>
    <t>192.168.205.1</t>
  </si>
  <si>
    <t>192.168.112.29</t>
  </si>
  <si>
    <t>192.168.139.217</t>
  </si>
  <si>
    <t>192.168.33.217</t>
  </si>
  <si>
    <t>192.168.162.15</t>
  </si>
  <si>
    <t>192.168.67.34</t>
  </si>
  <si>
    <t>192.168.158.91</t>
  </si>
  <si>
    <t>192.168.174.188</t>
  </si>
  <si>
    <t>192.168.85.166</t>
  </si>
  <si>
    <t>192.168.194.134</t>
  </si>
  <si>
    <t>192.168.241.54</t>
  </si>
  <si>
    <t>192.168.254.110</t>
  </si>
  <si>
    <t>192.168.239.92</t>
  </si>
  <si>
    <t>192.168.172.94</t>
  </si>
  <si>
    <t>192.168.119.226</t>
  </si>
  <si>
    <t>192.168.132.93</t>
  </si>
  <si>
    <t>192.168.206.169</t>
  </si>
  <si>
    <t>192.168.86.183</t>
  </si>
  <si>
    <t>192.168.178.105</t>
  </si>
  <si>
    <t>192.168.46.129</t>
  </si>
  <si>
    <t>192.168.119.208</t>
  </si>
  <si>
    <t>192.168.221.55</t>
  </si>
  <si>
    <t>192.168.89.251</t>
  </si>
  <si>
    <t>192.168.237.95</t>
  </si>
  <si>
    <t>192.168.146.134</t>
  </si>
  <si>
    <t>192.168.33.156</t>
  </si>
  <si>
    <t>192.168.61.201</t>
  </si>
  <si>
    <t>192.168.188.119</t>
  </si>
  <si>
    <t>192.168.84.178</t>
  </si>
  <si>
    <t>192.168.149.53</t>
  </si>
  <si>
    <t>192.168.80.230</t>
  </si>
  <si>
    <t>192.168.68.41</t>
  </si>
  <si>
    <t>192.168.224.251</t>
  </si>
  <si>
    <t>192.168.119.216</t>
  </si>
  <si>
    <t>192.168.233.37</t>
  </si>
  <si>
    <t>192.168.67.9</t>
  </si>
  <si>
    <t>192.168.41.191</t>
  </si>
  <si>
    <t>192.168.120.254</t>
  </si>
  <si>
    <t>192.168.65.236</t>
  </si>
  <si>
    <t>192.168.240.209</t>
  </si>
  <si>
    <t>192.168.203.247</t>
  </si>
  <si>
    <t>192.168.126.83</t>
  </si>
  <si>
    <t>192.168.1.150</t>
  </si>
  <si>
    <t>192.168.168.91</t>
  </si>
  <si>
    <t>192.168.6.125</t>
  </si>
  <si>
    <t>192.168.244.207</t>
  </si>
  <si>
    <t>192.168.186.11</t>
  </si>
  <si>
    <t>192.168.190.17</t>
  </si>
  <si>
    <t>192.168.40.145</t>
  </si>
  <si>
    <t>192.168.211.82</t>
  </si>
  <si>
    <t>192.168.159.8</t>
  </si>
  <si>
    <t>192.168.177.92</t>
  </si>
  <si>
    <t>192.168.113.66</t>
  </si>
  <si>
    <t>192.168.147.15</t>
  </si>
  <si>
    <t>192.168.62.124</t>
  </si>
  <si>
    <t>192.168.89.123</t>
  </si>
  <si>
    <t>192.168.238.140</t>
  </si>
  <si>
    <t>192.168.211.242</t>
  </si>
  <si>
    <t>192.168.140.229</t>
  </si>
  <si>
    <t>192.168.17.147</t>
  </si>
  <si>
    <t>192.168.75.144</t>
  </si>
  <si>
    <t>192.168.36.76</t>
  </si>
  <si>
    <t>192.168.31.109</t>
  </si>
  <si>
    <t>192.168.198.203</t>
  </si>
  <si>
    <t>192.168.68.206</t>
  </si>
  <si>
    <t>192.168.94.164</t>
  </si>
  <si>
    <t>192.168.238.239</t>
  </si>
  <si>
    <t>192.168.124.190</t>
  </si>
  <si>
    <t>192.168.184.176</t>
  </si>
  <si>
    <t>192.168.11.246</t>
  </si>
  <si>
    <t>192.168.161.218</t>
  </si>
  <si>
    <t>192.168.206.99</t>
  </si>
  <si>
    <t>192.168.49.146</t>
  </si>
  <si>
    <t>192.168.136.238</t>
  </si>
  <si>
    <t>192.168.171.134</t>
  </si>
  <si>
    <t>192.168.170.207</t>
  </si>
  <si>
    <t>192.168.40.237</t>
  </si>
  <si>
    <t>192.168.62.228</t>
  </si>
  <si>
    <t>192.168.123.233</t>
  </si>
  <si>
    <t>192.168.205.216</t>
  </si>
  <si>
    <t>192.168.226.82</t>
  </si>
  <si>
    <t>192.168.80.70</t>
  </si>
  <si>
    <t>192.168.168.175</t>
  </si>
  <si>
    <t>192.168.233.200</t>
  </si>
  <si>
    <t>192.168.134.101</t>
  </si>
  <si>
    <t>192.168.180.101</t>
  </si>
  <si>
    <t>192.168.170.41</t>
  </si>
  <si>
    <t>192.168.68.248</t>
  </si>
  <si>
    <t>192.168.19.122</t>
  </si>
  <si>
    <t>192.168.67.83</t>
  </si>
  <si>
    <t>192.168.7.168</t>
  </si>
  <si>
    <t>192.168.94.197</t>
  </si>
  <si>
    <t>192.168.230.97</t>
  </si>
  <si>
    <t>192.168.61.148</t>
  </si>
  <si>
    <t>192.168.218.184</t>
  </si>
  <si>
    <t>192.168.55.236</t>
  </si>
  <si>
    <t>192.168.99.249</t>
  </si>
  <si>
    <t>192.168.139.172</t>
  </si>
  <si>
    <t>192.168.77.148</t>
  </si>
  <si>
    <t>192.168.158.148</t>
  </si>
  <si>
    <t>192.168.93.141</t>
  </si>
  <si>
    <t>192.168.47.7</t>
  </si>
  <si>
    <t>192.168.237.29</t>
  </si>
  <si>
    <t>192.168.78.199</t>
  </si>
  <si>
    <t>192.168.126.153</t>
  </si>
  <si>
    <t>192.168.70.15</t>
  </si>
  <si>
    <t>192.168.211.177</t>
  </si>
  <si>
    <t>192.168.250.49</t>
  </si>
  <si>
    <t>192.168.185.167</t>
  </si>
  <si>
    <t>192.168.200.65</t>
  </si>
  <si>
    <t>192.168.147.20</t>
  </si>
  <si>
    <t>192.168.2.177</t>
  </si>
  <si>
    <t>192.168.14.59</t>
  </si>
  <si>
    <t>192.168.196.18</t>
  </si>
  <si>
    <t>192.168.117.45</t>
  </si>
  <si>
    <t>192.168.84.255</t>
  </si>
  <si>
    <t>192.168.111.55</t>
  </si>
  <si>
    <t>192.168.15.127</t>
  </si>
  <si>
    <t>192.168.191.55</t>
  </si>
  <si>
    <t>192.168.204.47</t>
  </si>
  <si>
    <t>192.168.120.100</t>
  </si>
  <si>
    <t>192.168.160.157</t>
  </si>
  <si>
    <t>192.168.126.74</t>
  </si>
  <si>
    <t>192.168.219.54</t>
  </si>
  <si>
    <t>192.168.148.228</t>
  </si>
  <si>
    <t>192.168.164.160</t>
  </si>
  <si>
    <t>192.168.102.41</t>
  </si>
  <si>
    <t>192.168.150.230</t>
  </si>
  <si>
    <t>192.168.20.193</t>
  </si>
  <si>
    <t>192.168.236.54</t>
  </si>
  <si>
    <t>192.168.194.116</t>
  </si>
  <si>
    <t>192.168.90.247</t>
  </si>
  <si>
    <t>192.168.91.140</t>
  </si>
  <si>
    <t>192.168.83.174</t>
  </si>
  <si>
    <t>192.168.2.83</t>
  </si>
  <si>
    <t>192.168.221.94</t>
  </si>
  <si>
    <t>192.168.154.187</t>
  </si>
  <si>
    <t>192.168.222.87</t>
  </si>
  <si>
    <t>192.168.150.165</t>
  </si>
  <si>
    <t>192.168.36.224</t>
  </si>
  <si>
    <t>192.168.117.1</t>
  </si>
  <si>
    <t>192.168.68.97</t>
  </si>
  <si>
    <t>192.168.12.218</t>
  </si>
  <si>
    <t>192.168.177.102</t>
  </si>
  <si>
    <t>192.168.244.161</t>
  </si>
  <si>
    <t>192.168.181.201</t>
  </si>
  <si>
    <t>192.168.9.184</t>
  </si>
  <si>
    <t>192.168.37.196</t>
  </si>
  <si>
    <t>192.168.220.205</t>
  </si>
  <si>
    <t>192.168.158.41</t>
  </si>
  <si>
    <t>192.168.29.48</t>
  </si>
  <si>
    <t>192.168.45.149</t>
  </si>
  <si>
    <t>192.168.210.98</t>
  </si>
  <si>
    <t>192.168.63.83</t>
  </si>
  <si>
    <t>192.168.119.68</t>
  </si>
  <si>
    <t>192.168.24.81</t>
  </si>
  <si>
    <t>192.168.153.243</t>
  </si>
  <si>
    <t>192.168.193.207</t>
  </si>
  <si>
    <t>192.168.187.253</t>
  </si>
  <si>
    <t>192.168.230.162</t>
  </si>
  <si>
    <t>192.168.222.170</t>
  </si>
  <si>
    <t>192.168.161.215</t>
  </si>
  <si>
    <t>192.168.152.89</t>
  </si>
  <si>
    <t>192.168.166.154</t>
  </si>
  <si>
    <t>192.168.141.184</t>
  </si>
  <si>
    <t>192.168.83.21</t>
  </si>
  <si>
    <t>192.168.178.12</t>
  </si>
  <si>
    <t>192.168.128.171</t>
  </si>
  <si>
    <t>192.168.64.197</t>
  </si>
  <si>
    <t>192.168.74.229</t>
  </si>
  <si>
    <t>192.168.54.109</t>
  </si>
  <si>
    <t>192.168.157.184</t>
  </si>
  <si>
    <t>192.168.172.1</t>
  </si>
  <si>
    <t>192.168.155.193</t>
  </si>
  <si>
    <t>192.168.159.168</t>
  </si>
  <si>
    <t>192.168.16.8</t>
  </si>
  <si>
    <t>192.168.94.199</t>
  </si>
  <si>
    <t>192.168.234.173</t>
  </si>
  <si>
    <t>192.168.189.70</t>
  </si>
  <si>
    <t>192.168.184.77</t>
  </si>
  <si>
    <t>192.168.131.232</t>
  </si>
  <si>
    <t>192.168.48.140</t>
  </si>
  <si>
    <t>192.168.146.10</t>
  </si>
  <si>
    <t>192.168.45.84</t>
  </si>
  <si>
    <t>192.168.96.80</t>
  </si>
  <si>
    <t>192.168.156.13</t>
  </si>
  <si>
    <t>192.168.95.214</t>
  </si>
  <si>
    <t>192.168.213.201</t>
  </si>
  <si>
    <t>192.168.232.8</t>
  </si>
  <si>
    <t>192.168.109.151</t>
  </si>
  <si>
    <t>192.168.195.94</t>
  </si>
  <si>
    <t>192.168.68.202</t>
  </si>
  <si>
    <t>192.168.218.154</t>
  </si>
  <si>
    <t>192.168.213.94</t>
  </si>
  <si>
    <t>192.168.119.189</t>
  </si>
  <si>
    <t>192.168.150.159</t>
  </si>
  <si>
    <t>192.168.154.215</t>
  </si>
  <si>
    <t>192.168.145.173</t>
  </si>
  <si>
    <t>192.168.112.227</t>
  </si>
  <si>
    <t>192.168.46.128</t>
  </si>
  <si>
    <t>192.168.3.44</t>
  </si>
  <si>
    <t>192.168.169.36</t>
  </si>
  <si>
    <t>192.168.94.255</t>
  </si>
  <si>
    <t>192.168.150.29</t>
  </si>
  <si>
    <t>192.168.181.67</t>
  </si>
  <si>
    <t>192.168.144.89</t>
  </si>
  <si>
    <t>192.168.123.92</t>
  </si>
  <si>
    <t>192.168.185.69</t>
  </si>
  <si>
    <t>192.168.63.188</t>
  </si>
  <si>
    <t>192.168.136.128</t>
  </si>
  <si>
    <t>192.168.60.60</t>
  </si>
  <si>
    <t>192.168.225.172</t>
  </si>
  <si>
    <t>192.168.25.69</t>
  </si>
  <si>
    <t>192.168.21.162</t>
  </si>
  <si>
    <t>192.168.120.225</t>
  </si>
  <si>
    <t>192.168.129.125</t>
  </si>
  <si>
    <t>192.168.63.191</t>
  </si>
  <si>
    <t>192.168.173.243</t>
  </si>
  <si>
    <t>192.168.13.213</t>
  </si>
  <si>
    <t>192.168.226.14</t>
  </si>
  <si>
    <t>192.168.209.184</t>
  </si>
  <si>
    <t>192.168.155.126</t>
  </si>
  <si>
    <t>192.168.107.226</t>
  </si>
  <si>
    <t>192.168.172.223</t>
  </si>
  <si>
    <t>192.168.71.196</t>
  </si>
  <si>
    <t>192.168.181.32</t>
  </si>
  <si>
    <t>192.168.219.161</t>
  </si>
  <si>
    <t>192.168.127.174</t>
  </si>
  <si>
    <t>192.168.9.58</t>
  </si>
  <si>
    <t>192.168.171.122</t>
  </si>
  <si>
    <t>192.168.182.207</t>
  </si>
  <si>
    <t>192.168.58.63</t>
  </si>
  <si>
    <t>192.168.129.42</t>
  </si>
  <si>
    <t>192.168.161.225</t>
  </si>
  <si>
    <t>192.168.245.238</t>
  </si>
  <si>
    <t>192.168.142.95</t>
  </si>
  <si>
    <t>192.168.99.244</t>
  </si>
  <si>
    <t>192.168.43.12</t>
  </si>
  <si>
    <t>192.168.211.34</t>
  </si>
  <si>
    <t>192.168.215.199</t>
  </si>
  <si>
    <t>192.168.185.163</t>
  </si>
  <si>
    <t>192.168.100.40</t>
  </si>
  <si>
    <t>192.168.194.179</t>
  </si>
  <si>
    <t>192.168.163.219</t>
  </si>
  <si>
    <t>192.168.70.66</t>
  </si>
  <si>
    <t>192.168.236.177</t>
  </si>
  <si>
    <t>192.168.152.34</t>
  </si>
  <si>
    <t>192.168.74.131</t>
  </si>
  <si>
    <t>192.168.92.70</t>
  </si>
  <si>
    <t>192.168.153.113</t>
  </si>
  <si>
    <t>192.168.120.216</t>
  </si>
  <si>
    <t>192.168.74.126</t>
  </si>
  <si>
    <t>192.168.174.28</t>
  </si>
  <si>
    <t>192.168.60.146</t>
  </si>
  <si>
    <t>192.168.241.68</t>
  </si>
  <si>
    <t>192.168.224.73</t>
  </si>
  <si>
    <t>192.168.108.178</t>
  </si>
  <si>
    <t>192.168.133.18</t>
  </si>
  <si>
    <t>192.168.82.35</t>
  </si>
  <si>
    <t>192.168.171.205</t>
  </si>
  <si>
    <t>192.168.82.222</t>
  </si>
  <si>
    <t>192.168.59.230</t>
  </si>
  <si>
    <t>192.168.252.22</t>
  </si>
  <si>
    <t>192.168.40.20</t>
  </si>
  <si>
    <t>192.168.159.243</t>
  </si>
  <si>
    <t>192.168.158.55</t>
  </si>
  <si>
    <t>192.168.230.34</t>
  </si>
  <si>
    <t>192.168.65.214</t>
  </si>
  <si>
    <t>192.168.30.43</t>
  </si>
  <si>
    <t>192.168.53.219</t>
  </si>
  <si>
    <t>192.168.71.194</t>
  </si>
  <si>
    <t>192.168.122.36</t>
  </si>
  <si>
    <t>192.168.234.38</t>
  </si>
  <si>
    <t>192.168.234.18</t>
  </si>
  <si>
    <t>192.168.56.211</t>
  </si>
  <si>
    <t>192.168.14.220</t>
  </si>
  <si>
    <t>192.168.61.153</t>
  </si>
  <si>
    <t>192.168.161.143</t>
  </si>
  <si>
    <t>192.168.58.245</t>
  </si>
  <si>
    <t>192.168.255.1</t>
  </si>
  <si>
    <t>192.168.248.164</t>
  </si>
  <si>
    <t>192.168.175.238</t>
  </si>
  <si>
    <t>192.168.242.58</t>
  </si>
  <si>
    <t>192.168.155.72</t>
  </si>
  <si>
    <t>192.168.16.143</t>
  </si>
  <si>
    <t>192.168.145.181</t>
  </si>
  <si>
    <t>192.168.172.24</t>
  </si>
  <si>
    <t>192.168.205.245</t>
  </si>
  <si>
    <t>192.168.47.144</t>
  </si>
  <si>
    <t>192.168.144.61</t>
  </si>
  <si>
    <t>192.168.1.106</t>
  </si>
  <si>
    <t>192.168.169.236</t>
  </si>
  <si>
    <t>192.168.87.49</t>
  </si>
  <si>
    <t>192.168.73.145</t>
  </si>
  <si>
    <t>192.168.33.161</t>
  </si>
  <si>
    <t>192.168.213.237</t>
  </si>
  <si>
    <t>192.168.48.75</t>
  </si>
  <si>
    <t>192.168.212.161</t>
  </si>
  <si>
    <t>192.168.166.21</t>
  </si>
  <si>
    <t>192.168.97.50</t>
  </si>
  <si>
    <t>192.168.166.59</t>
  </si>
  <si>
    <t>192.168.168.204</t>
  </si>
  <si>
    <t>192.168.66.123</t>
  </si>
  <si>
    <t>192.168.189.8</t>
  </si>
  <si>
    <t>192.168.22.234</t>
  </si>
  <si>
    <t>192.168.240.154</t>
  </si>
  <si>
    <t>192.168.215.209</t>
  </si>
  <si>
    <t>192.168.72.75</t>
  </si>
  <si>
    <t>192.168.113.99</t>
  </si>
  <si>
    <t>192.168.209.20</t>
  </si>
  <si>
    <t>192.168.54.22</t>
  </si>
  <si>
    <t>192.168.127.130</t>
  </si>
  <si>
    <t>192.168.110.104</t>
  </si>
  <si>
    <t>192.168.226.137</t>
  </si>
  <si>
    <t>192.168.71.76</t>
  </si>
  <si>
    <t>192.168.113.100</t>
  </si>
  <si>
    <t>192.168.222.33</t>
  </si>
  <si>
    <t>192.168.216.121</t>
  </si>
  <si>
    <t>192.168.252.9</t>
  </si>
  <si>
    <t>192.168.221.106</t>
  </si>
  <si>
    <t>192.168.221.80</t>
  </si>
  <si>
    <t>192.168.255.165</t>
  </si>
  <si>
    <t>192.168.191.178</t>
  </si>
  <si>
    <t>192.168.129.20</t>
  </si>
  <si>
    <t>192.168.238.46</t>
  </si>
  <si>
    <t>192.168.207.20</t>
  </si>
  <si>
    <t>192.168.252.219</t>
  </si>
  <si>
    <t>192.168.212.29</t>
  </si>
  <si>
    <t>192.168.170.134</t>
  </si>
  <si>
    <t>192.168.23.14</t>
  </si>
  <si>
    <t>192.168.60.113</t>
  </si>
  <si>
    <t>192.168.99.201</t>
  </si>
  <si>
    <t>192.168.143.186</t>
  </si>
  <si>
    <t>192.168.41.222</t>
  </si>
  <si>
    <t>192.168.84.73</t>
  </si>
  <si>
    <t>192.168.173.72</t>
  </si>
  <si>
    <t>192.168.208.20</t>
  </si>
  <si>
    <t>192.168.77.95</t>
  </si>
  <si>
    <t>192.168.53.99</t>
  </si>
  <si>
    <t>192.168.192.237</t>
  </si>
  <si>
    <t>192.168.113.41</t>
  </si>
  <si>
    <t>192.168.105.234</t>
  </si>
  <si>
    <t>192.168.127.78</t>
  </si>
  <si>
    <t>192.168.255.193</t>
  </si>
  <si>
    <t>192.168.76.186</t>
  </si>
  <si>
    <t>192.168.93.153</t>
  </si>
  <si>
    <t>192.168.94.74</t>
  </si>
  <si>
    <t>192.168.14.97</t>
  </si>
  <si>
    <t>192.168.22.159</t>
  </si>
  <si>
    <t>192.168.166.49</t>
  </si>
  <si>
    <t>192.168.125.234</t>
  </si>
  <si>
    <t>192.168.110.12</t>
  </si>
  <si>
    <t>192.168.217.88</t>
  </si>
  <si>
    <t>192.168.95.48</t>
  </si>
  <si>
    <t>192.168.164.188</t>
  </si>
  <si>
    <t>192.168.66.2</t>
  </si>
  <si>
    <t>192.168.174.190</t>
  </si>
  <si>
    <t>192.168.120.157</t>
  </si>
  <si>
    <t>192.168.107.215</t>
  </si>
  <si>
    <t>192.168.206.132</t>
  </si>
  <si>
    <t>192.168.184.192</t>
  </si>
  <si>
    <t>192.168.166.243</t>
  </si>
  <si>
    <t>192.168.83.68</t>
  </si>
  <si>
    <t>192.168.196.157</t>
  </si>
  <si>
    <t>192.168.198.195</t>
  </si>
  <si>
    <t>192.168.90.188</t>
  </si>
  <si>
    <t>192.168.149.166</t>
  </si>
  <si>
    <t>192.168.99.136</t>
  </si>
  <si>
    <t>192.168.104.132</t>
  </si>
  <si>
    <t>192.168.227.173</t>
  </si>
  <si>
    <t>192.168.207.178</t>
  </si>
  <si>
    <t>192.168.224.111</t>
  </si>
  <si>
    <t>192.168.60.15</t>
  </si>
  <si>
    <t>192.168.136.2</t>
  </si>
  <si>
    <t>192.168.134.173</t>
  </si>
  <si>
    <t>192.168.28.28</t>
  </si>
  <si>
    <t>192.168.232.220</t>
  </si>
  <si>
    <t>192.168.124.19</t>
  </si>
  <si>
    <t>192.168.40.119</t>
  </si>
  <si>
    <t>192.168.113.231</t>
  </si>
  <si>
    <t>192.168.186.38</t>
  </si>
  <si>
    <t>192.168.99.49</t>
  </si>
  <si>
    <t>192.168.217.125</t>
  </si>
  <si>
    <t>192.168.94.53</t>
  </si>
  <si>
    <t>192.168.184.63</t>
  </si>
  <si>
    <t>192.168.176.162</t>
  </si>
  <si>
    <t>192.168.80.207</t>
  </si>
  <si>
    <t>192.168.160.246</t>
  </si>
  <si>
    <t>192.168.74.19</t>
  </si>
  <si>
    <t>192.168.127.84</t>
  </si>
  <si>
    <t>192.168.146.200</t>
  </si>
  <si>
    <t>192.168.187.198</t>
  </si>
  <si>
    <t>192.168.11.19</t>
  </si>
  <si>
    <t>192.168.214.49</t>
  </si>
  <si>
    <t>192.168.125.8</t>
  </si>
  <si>
    <t>192.168.68.106</t>
  </si>
  <si>
    <t>192.168.142.120</t>
  </si>
  <si>
    <t>192.168.122.56</t>
  </si>
  <si>
    <t>192.168.80.106</t>
  </si>
  <si>
    <t>192.168.5.249</t>
  </si>
  <si>
    <t>192.168.234.167</t>
  </si>
  <si>
    <t>192.168.14.1</t>
  </si>
  <si>
    <t>192.168.15.17</t>
  </si>
  <si>
    <t>192.168.95.162</t>
  </si>
  <si>
    <t>192.168.222.19</t>
  </si>
  <si>
    <t>192.168.25.1</t>
  </si>
  <si>
    <t>192.168.208.117</t>
  </si>
  <si>
    <t>192.168.16.213</t>
  </si>
  <si>
    <t>192.168.236.39</t>
  </si>
  <si>
    <t>192.168.30.44</t>
  </si>
  <si>
    <t>192.168.217.191</t>
  </si>
  <si>
    <t>192.168.195.235</t>
  </si>
  <si>
    <t>192.168.97.145</t>
  </si>
  <si>
    <t>192.168.151.29</t>
  </si>
  <si>
    <t>192.168.112.158</t>
  </si>
  <si>
    <t>192.168.11.215</t>
  </si>
  <si>
    <t>192.168.79.21</t>
  </si>
  <si>
    <t>192.168.215.46</t>
  </si>
  <si>
    <t>192.168.39.93</t>
  </si>
  <si>
    <t>192.168.66.198</t>
  </si>
  <si>
    <t>192.168.130.162</t>
  </si>
  <si>
    <t>192.168.115.38</t>
  </si>
  <si>
    <t>192.168.6.223</t>
  </si>
  <si>
    <t>192.168.219.78</t>
  </si>
  <si>
    <t>192.168.84.10</t>
  </si>
  <si>
    <t>192.168.237.190</t>
  </si>
  <si>
    <t>192.168.170.247</t>
  </si>
  <si>
    <t>192.168.135.13</t>
  </si>
  <si>
    <t>192.168.243.89</t>
  </si>
  <si>
    <t>192.168.76.37</t>
  </si>
  <si>
    <t>192.168.108.56</t>
  </si>
  <si>
    <t>192.168.59.30</t>
  </si>
  <si>
    <t>192.168.74.129</t>
  </si>
  <si>
    <t>192.168.217.176</t>
  </si>
  <si>
    <t>192.168.40.5</t>
  </si>
  <si>
    <t>192.168.53.158</t>
  </si>
  <si>
    <t>192.168.28.200</t>
  </si>
  <si>
    <t>192.168.109.213</t>
  </si>
  <si>
    <t>192.168.46.131</t>
  </si>
  <si>
    <t>192.168.12.236</t>
  </si>
  <si>
    <t>192.168.101.222</t>
  </si>
  <si>
    <t>192.168.146.97</t>
  </si>
  <si>
    <t>192.168.243.203</t>
  </si>
  <si>
    <t>192.168.80.217</t>
  </si>
  <si>
    <t>192.168.233.252</t>
  </si>
  <si>
    <t>192.168.127.32</t>
  </si>
  <si>
    <t>192.168.84.222</t>
  </si>
  <si>
    <t>192.168.129.218</t>
  </si>
  <si>
    <t>192.168.89.120</t>
  </si>
  <si>
    <t>192.168.177.209</t>
  </si>
  <si>
    <t>192.168.51.66</t>
  </si>
  <si>
    <t>192.168.192.149</t>
  </si>
  <si>
    <t>192.168.134.233</t>
  </si>
  <si>
    <t>192.168.240.201</t>
  </si>
  <si>
    <t>192.168.110.246</t>
  </si>
  <si>
    <t>192.168.137.162</t>
  </si>
  <si>
    <t>192.168.221.79</t>
  </si>
  <si>
    <t>192.168.177.79</t>
  </si>
  <si>
    <t>192.168.166.16</t>
  </si>
  <si>
    <t>192.168.8.40</t>
  </si>
  <si>
    <t>192.168.99.107</t>
  </si>
  <si>
    <t>192.168.92.231</t>
  </si>
  <si>
    <t>192.168.45.252</t>
  </si>
  <si>
    <t>192.168.79.203</t>
  </si>
  <si>
    <t>192.168.90.100</t>
  </si>
  <si>
    <t>192.168.253.34</t>
  </si>
  <si>
    <t>192.168.196.107</t>
  </si>
  <si>
    <t>192.168.95.78</t>
  </si>
  <si>
    <t>192.168.171.2</t>
  </si>
  <si>
    <t>192.168.141.1</t>
  </si>
  <si>
    <t>192.168.208.163</t>
  </si>
  <si>
    <t>192.168.19.203</t>
  </si>
  <si>
    <t>192.168.225.23</t>
  </si>
  <si>
    <t>192.168.192.198</t>
  </si>
  <si>
    <t>192.168.98.215</t>
  </si>
  <si>
    <t>192.168.91.63</t>
  </si>
  <si>
    <t>192.168.141.19</t>
  </si>
  <si>
    <t>192.168.119.225</t>
  </si>
  <si>
    <t>192.168.148.199</t>
  </si>
  <si>
    <t>192.168.230.154</t>
  </si>
  <si>
    <t>192.168.6.95</t>
  </si>
  <si>
    <t>192.168.31.224</t>
  </si>
  <si>
    <t>192.168.168.241</t>
  </si>
  <si>
    <t>192.168.57.4</t>
  </si>
  <si>
    <t>192.168.125.58</t>
  </si>
  <si>
    <t>192.168.97.86</t>
  </si>
  <si>
    <t>192.168.38.115</t>
  </si>
  <si>
    <t>192.168.142.3</t>
  </si>
  <si>
    <t>192.168.222.51</t>
  </si>
  <si>
    <t>192.168.107.189</t>
  </si>
  <si>
    <t>192.168.26.23</t>
  </si>
  <si>
    <t>192.168.192.16</t>
  </si>
  <si>
    <t>192.168.221.153</t>
  </si>
  <si>
    <t>192.168.71.28</t>
  </si>
  <si>
    <t>192.168.185.230</t>
  </si>
  <si>
    <t>192.168.57.8</t>
  </si>
  <si>
    <t>192.168.188.98</t>
  </si>
  <si>
    <t>192.168.130.188</t>
  </si>
  <si>
    <t>192.168.17.106</t>
  </si>
  <si>
    <t>192.168.186.35</t>
  </si>
  <si>
    <t>192.168.233.80</t>
  </si>
  <si>
    <t>192.168.73.169</t>
  </si>
  <si>
    <t>192.168.143.203</t>
  </si>
  <si>
    <t>192.168.225.87</t>
  </si>
  <si>
    <t>192.168.124.206</t>
  </si>
  <si>
    <t>192.168.86.210</t>
  </si>
  <si>
    <t>192.168.143.242</t>
  </si>
  <si>
    <t>192.168.48.237</t>
  </si>
  <si>
    <t>192.168.7.187</t>
  </si>
  <si>
    <t>192.168.6.3</t>
  </si>
  <si>
    <t>192.168.152.157</t>
  </si>
  <si>
    <t>192.168.195.213</t>
  </si>
  <si>
    <t>192.168.83.205</t>
  </si>
  <si>
    <t>192.168.145.190</t>
  </si>
  <si>
    <t>192.168.181.159</t>
  </si>
  <si>
    <t>192.168.239.33</t>
  </si>
  <si>
    <t>192.168.218.201</t>
  </si>
  <si>
    <t>192.168.87.206</t>
  </si>
  <si>
    <t>192.168.191.172</t>
  </si>
  <si>
    <t>192.168.189.90</t>
  </si>
  <si>
    <t>192.168.221.169</t>
  </si>
  <si>
    <t>192.168.103.178</t>
  </si>
  <si>
    <t>192.168.172.192</t>
  </si>
  <si>
    <t>192.168.210.92</t>
  </si>
  <si>
    <t>192.168.216.126</t>
  </si>
  <si>
    <t>192.168.25.189</t>
  </si>
  <si>
    <t>192.168.90.32</t>
  </si>
  <si>
    <t>192.168.53.94</t>
  </si>
  <si>
    <t>192.168.46.32</t>
  </si>
  <si>
    <t>192.168.110.149</t>
  </si>
  <si>
    <t>192.168.142.127</t>
  </si>
  <si>
    <t>192.168.118.239</t>
  </si>
  <si>
    <t>192.168.244.176</t>
  </si>
  <si>
    <t>192.168.230.179</t>
  </si>
  <si>
    <t>192.168.138.230</t>
  </si>
  <si>
    <t>192.168.41.185</t>
  </si>
  <si>
    <t>192.168.109.202</t>
  </si>
  <si>
    <t>192.168.200.52</t>
  </si>
  <si>
    <t>192.168.197.40</t>
  </si>
  <si>
    <t>192.168.158.37</t>
  </si>
  <si>
    <t>192.168.137.170</t>
  </si>
  <si>
    <t>192.168.40.171</t>
  </si>
  <si>
    <t>192.168.27.81</t>
  </si>
  <si>
    <t>192.168.13.178</t>
  </si>
  <si>
    <t>192.168.242.91</t>
  </si>
  <si>
    <t>192.168.158.152</t>
  </si>
  <si>
    <t>192.168.33.188</t>
  </si>
  <si>
    <t>192.168.85.145</t>
  </si>
  <si>
    <t>192.168.108.74</t>
  </si>
  <si>
    <t>192.168.26.197</t>
  </si>
  <si>
    <t>192.168.98.194</t>
  </si>
  <si>
    <t>192.168.247.8</t>
  </si>
  <si>
    <t>192.168.216.33</t>
  </si>
  <si>
    <t>192.168.178.169</t>
  </si>
  <si>
    <t>192.168.44.60</t>
  </si>
  <si>
    <t>192.168.169.23</t>
  </si>
  <si>
    <t>192.168.24.52</t>
  </si>
  <si>
    <t>192.168.132.245</t>
  </si>
  <si>
    <t>192.168.172.75</t>
  </si>
  <si>
    <t>192.168.83.245</t>
  </si>
  <si>
    <t>192.168.8.2</t>
  </si>
  <si>
    <t>192.168.201.87</t>
  </si>
  <si>
    <t>192.168.236.75</t>
  </si>
  <si>
    <t>192.168.231.108</t>
  </si>
  <si>
    <t>192.168.194.45</t>
  </si>
  <si>
    <t>192.168.181.111</t>
  </si>
  <si>
    <t>192.168.117.189</t>
  </si>
  <si>
    <t>192.168.130.209</t>
  </si>
  <si>
    <t>192.168.15.48</t>
  </si>
  <si>
    <t>192.168.185.254</t>
  </si>
  <si>
    <t>192.168.12.240</t>
  </si>
  <si>
    <t>192.168.173.92</t>
  </si>
  <si>
    <t>192.168.38.110</t>
  </si>
  <si>
    <t>192.168.132.158</t>
  </si>
  <si>
    <t>192.168.221.217</t>
  </si>
  <si>
    <t>192.168.196.251</t>
  </si>
  <si>
    <t>192.168.222.28</t>
  </si>
  <si>
    <t>192.168.132.217</t>
  </si>
  <si>
    <t>192.168.202.198</t>
  </si>
  <si>
    <t>192.168.142.169</t>
  </si>
  <si>
    <t>192.168.125.28</t>
  </si>
  <si>
    <t>192.168.136.228</t>
  </si>
  <si>
    <t>192.168.56.182</t>
  </si>
  <si>
    <t>192.168.38.123</t>
  </si>
  <si>
    <t>192.168.130.152</t>
  </si>
  <si>
    <t>192.168.216.220</t>
  </si>
  <si>
    <t>192.168.123.225</t>
  </si>
  <si>
    <t>192.168.106.86</t>
  </si>
  <si>
    <t>192.168.245.19</t>
  </si>
  <si>
    <t>192.168.108.191</t>
  </si>
  <si>
    <t>192.168.9.248</t>
  </si>
  <si>
    <t>192.168.113.176</t>
  </si>
  <si>
    <t>192.168.106.34</t>
  </si>
  <si>
    <t>192.168.86.33</t>
  </si>
  <si>
    <t>192.168.44.131</t>
  </si>
  <si>
    <t>192.168.87.204</t>
  </si>
  <si>
    <t>192.168.52.20</t>
  </si>
  <si>
    <t>192.168.197.206</t>
  </si>
  <si>
    <t>192.168.183.249</t>
  </si>
  <si>
    <t>192.168.205.47</t>
  </si>
  <si>
    <t>192.168.64.244</t>
  </si>
  <si>
    <t>192.168.95.17</t>
  </si>
  <si>
    <t>192.168.29.99</t>
  </si>
  <si>
    <t>192.168.121.25</t>
  </si>
  <si>
    <t>192.168.24.223</t>
  </si>
  <si>
    <t>192.168.60.201</t>
  </si>
  <si>
    <t>192.168.52.73</t>
  </si>
  <si>
    <t>192.168.122.80</t>
  </si>
  <si>
    <t>192.168.247.130</t>
  </si>
  <si>
    <t>192.168.78.166</t>
  </si>
  <si>
    <t>192.168.81.78</t>
  </si>
  <si>
    <t>192.168.30.132</t>
  </si>
  <si>
    <t>192.168.252.143</t>
  </si>
  <si>
    <t>192.168.241.126</t>
  </si>
  <si>
    <t>192.168.231.200</t>
  </si>
  <si>
    <t>192.168.197.17</t>
  </si>
  <si>
    <t>192.168.80.196</t>
  </si>
  <si>
    <t>192.168.140.181</t>
  </si>
  <si>
    <t>192.168.108.159</t>
  </si>
  <si>
    <t>192.168.191.57</t>
  </si>
  <si>
    <t>192.168.76.123</t>
  </si>
  <si>
    <t>192.168.79.23</t>
  </si>
  <si>
    <t>192.168.62.165</t>
  </si>
  <si>
    <t>192.168.64.68</t>
  </si>
  <si>
    <t>192.168.95.199</t>
  </si>
  <si>
    <t>192.168.187.186</t>
  </si>
  <si>
    <t>192.168.94.108</t>
  </si>
  <si>
    <t>192.168.225.108</t>
  </si>
  <si>
    <t>192.168.222.61</t>
  </si>
  <si>
    <t>192.168.251.97</t>
  </si>
  <si>
    <t>192.168.117.66</t>
  </si>
  <si>
    <t>192.168.221.189</t>
  </si>
  <si>
    <t>192.168.150.121</t>
  </si>
  <si>
    <t>192.168.48.253</t>
  </si>
  <si>
    <t>192.168.189.63</t>
  </si>
  <si>
    <t>192.168.123.189</t>
  </si>
  <si>
    <t>192.168.176.187</t>
  </si>
  <si>
    <t>192.168.21.171</t>
  </si>
  <si>
    <t>192.168.102.73</t>
  </si>
  <si>
    <t>192.168.25.216</t>
  </si>
  <si>
    <t>192.168.131.203</t>
  </si>
  <si>
    <t>192.168.120.135</t>
  </si>
  <si>
    <t>192.168.90.219</t>
  </si>
  <si>
    <t>192.168.186.126</t>
  </si>
  <si>
    <t>192.168.149.123</t>
  </si>
  <si>
    <t>192.168.224.154</t>
  </si>
  <si>
    <t>192.168.216.76</t>
  </si>
  <si>
    <t>192.168.223.157</t>
  </si>
  <si>
    <t>192.168.182.233</t>
  </si>
  <si>
    <t>192.168.184.147</t>
  </si>
  <si>
    <t>192.168.138.221</t>
  </si>
  <si>
    <t>192.168.172.133</t>
  </si>
  <si>
    <t>192.168.220.109</t>
  </si>
  <si>
    <t>192.168.147.135</t>
  </si>
  <si>
    <t>192.168.6.59</t>
  </si>
  <si>
    <t>192.168.16.165</t>
  </si>
  <si>
    <t>192.168.235.36</t>
  </si>
  <si>
    <t>192.168.70.194</t>
  </si>
  <si>
    <t>192.168.114.105</t>
  </si>
  <si>
    <t>192.168.56.87</t>
  </si>
  <si>
    <t>192.168.154.96</t>
  </si>
  <si>
    <t>192.168.64.183</t>
  </si>
  <si>
    <t>192.168.19.255</t>
  </si>
  <si>
    <t>192.168.202.250</t>
  </si>
  <si>
    <t>192.168.152.123</t>
  </si>
  <si>
    <t>192.168.53.134</t>
  </si>
  <si>
    <t>192.168.102.18</t>
  </si>
  <si>
    <t>192.168.115.106</t>
  </si>
  <si>
    <t>192.168.30.244</t>
  </si>
  <si>
    <t>192.168.162.83</t>
  </si>
  <si>
    <t>192.168.185.59</t>
  </si>
  <si>
    <t>192.168.51.240</t>
  </si>
  <si>
    <t>192.168.176.226</t>
  </si>
  <si>
    <t>192.168.148.223</t>
  </si>
  <si>
    <t>192.168.63.251</t>
  </si>
  <si>
    <t>192.168.9.134</t>
  </si>
  <si>
    <t>192.168.13.249</t>
  </si>
  <si>
    <t>192.168.27.251</t>
  </si>
  <si>
    <t>192.168.104.184</t>
  </si>
  <si>
    <t>192.168.205.126</t>
  </si>
  <si>
    <t>192.168.53.77</t>
  </si>
  <si>
    <t>192.168.75.227</t>
  </si>
  <si>
    <t>192.168.147.231</t>
  </si>
  <si>
    <t>192.168.217.20</t>
  </si>
  <si>
    <t>192.168.219.238</t>
  </si>
  <si>
    <t>192.168.157.46</t>
  </si>
  <si>
    <t>192.168.127.35</t>
  </si>
  <si>
    <t>192.168.197.35</t>
  </si>
  <si>
    <t>192.168.229.23</t>
  </si>
  <si>
    <t>192.168.188.239</t>
  </si>
  <si>
    <t>192.168.108.61</t>
  </si>
  <si>
    <t>192.168.71.176</t>
  </si>
  <si>
    <t>192.168.240.71</t>
  </si>
  <si>
    <t>192.168.160.231</t>
  </si>
  <si>
    <t>192.168.250.163</t>
  </si>
  <si>
    <t>192.168.102.101</t>
  </si>
  <si>
    <t>192.168.71.90</t>
  </si>
  <si>
    <t>192.168.82.238</t>
  </si>
  <si>
    <t>192.168.200.130</t>
  </si>
  <si>
    <t>192.168.114.131</t>
  </si>
  <si>
    <t>192.168.119.25</t>
  </si>
  <si>
    <t>192.168.152.147</t>
  </si>
  <si>
    <t>192.168.224.155</t>
  </si>
  <si>
    <t>192.168.185.191</t>
  </si>
  <si>
    <t>192.168.221.193</t>
  </si>
  <si>
    <t>192.168.1.33</t>
  </si>
  <si>
    <t>192.168.148.221</t>
  </si>
  <si>
    <t>192.168.71.79</t>
  </si>
  <si>
    <t>192.168.130.254</t>
  </si>
  <si>
    <t>192.168.180.249</t>
  </si>
  <si>
    <t>192.168.140.128</t>
  </si>
  <si>
    <t>192.168.108.253</t>
  </si>
  <si>
    <t>192.168.79.189</t>
  </si>
  <si>
    <t>192.168.196.219</t>
  </si>
  <si>
    <t>192.168.166.188</t>
  </si>
  <si>
    <t>192.168.131.125</t>
  </si>
  <si>
    <t>192.168.50.179</t>
  </si>
  <si>
    <t>192.168.185.149</t>
  </si>
  <si>
    <t>192.168.142.220</t>
  </si>
  <si>
    <t>192.168.7.166</t>
  </si>
  <si>
    <t>192.168.96.249</t>
  </si>
  <si>
    <t>192.168.202.220</t>
  </si>
  <si>
    <t>192.168.181.178</t>
  </si>
  <si>
    <t>192.168.2.149</t>
  </si>
  <si>
    <t>192.168.245.108</t>
  </si>
  <si>
    <t>192.168.234.130</t>
  </si>
  <si>
    <t>192.168.39.45</t>
  </si>
  <si>
    <t>192.168.5.67</t>
  </si>
  <si>
    <t>192.168.108.101</t>
  </si>
  <si>
    <t>192.168.205.96</t>
  </si>
  <si>
    <t>192.168.215.232</t>
  </si>
  <si>
    <t>192.168.166.165</t>
  </si>
  <si>
    <t>192.168.74.198</t>
  </si>
  <si>
    <t>192.168.246.109</t>
  </si>
  <si>
    <t>192.168.207.169</t>
  </si>
  <si>
    <t>192.168.110.1</t>
  </si>
  <si>
    <t>192.168.207.175</t>
  </si>
  <si>
    <t>192.168.247.18</t>
  </si>
  <si>
    <t>192.168.66.81</t>
  </si>
  <si>
    <t>192.168.195.110</t>
  </si>
  <si>
    <t>192.168.118.168</t>
  </si>
  <si>
    <t>192.168.157.123</t>
  </si>
  <si>
    <t>192.168.224.194</t>
  </si>
  <si>
    <t>192.168.63.130</t>
  </si>
  <si>
    <t>192.168.115.210</t>
  </si>
  <si>
    <t>192.168.54.142</t>
  </si>
  <si>
    <t>192.168.203.136</t>
  </si>
  <si>
    <t>192.168.32.246</t>
  </si>
  <si>
    <t>192.168.223.185</t>
  </si>
  <si>
    <t>192.168.234.97</t>
  </si>
  <si>
    <t>192.168.37.64</t>
  </si>
  <si>
    <t>192.168.207.212</t>
  </si>
  <si>
    <t>192.168.61.123</t>
  </si>
  <si>
    <t>192.168.188.162</t>
  </si>
  <si>
    <t>192.168.149.155</t>
  </si>
  <si>
    <t>192.168.242.133</t>
  </si>
  <si>
    <t>192.168.8.171</t>
  </si>
  <si>
    <t>192.168.46.153</t>
  </si>
  <si>
    <t>192.168.102.119</t>
  </si>
  <si>
    <t>192.168.170.162</t>
  </si>
  <si>
    <t>192.168.23.230</t>
  </si>
  <si>
    <t>192.168.113.117</t>
  </si>
  <si>
    <t>192.168.247.114</t>
  </si>
  <si>
    <t>192.168.124.20</t>
  </si>
  <si>
    <t>192.168.12.92</t>
  </si>
  <si>
    <t>192.168.233.111</t>
  </si>
  <si>
    <t>192.168.59.56</t>
  </si>
  <si>
    <t>192.168.178.125</t>
  </si>
  <si>
    <t>192.168.109.41</t>
  </si>
  <si>
    <t>192.168.31.15</t>
  </si>
  <si>
    <t>192.168.72.252</t>
  </si>
  <si>
    <t>192.168.128.49</t>
  </si>
  <si>
    <t>192.168.136.138</t>
  </si>
  <si>
    <t>192.168.158.138</t>
  </si>
  <si>
    <t>192.168.55.37</t>
  </si>
  <si>
    <t>192.168.103.61</t>
  </si>
  <si>
    <t>192.168.68.120</t>
  </si>
  <si>
    <t>192.168.141.90</t>
  </si>
  <si>
    <t>192.168.170.180</t>
  </si>
  <si>
    <t>192.168.3.120</t>
  </si>
  <si>
    <t>192.168.181.77</t>
  </si>
  <si>
    <t>192.168.7.149</t>
  </si>
  <si>
    <t>192.168.112.231</t>
  </si>
  <si>
    <t>192.168.250.69</t>
  </si>
  <si>
    <t>192.168.239.84</t>
  </si>
  <si>
    <t>192.168.8.80</t>
  </si>
  <si>
    <t>192.168.58.89</t>
  </si>
  <si>
    <t>192.168.70.58</t>
  </si>
  <si>
    <t>192.168.254.98</t>
  </si>
  <si>
    <t>192.168.101.26</t>
  </si>
  <si>
    <t>192.168.185.236</t>
  </si>
  <si>
    <t>192.168.114.117</t>
  </si>
  <si>
    <t>192.168.37.179</t>
  </si>
  <si>
    <t>192.168.187.173</t>
  </si>
  <si>
    <t>192.168.128.3</t>
  </si>
  <si>
    <t>192.168.190.16</t>
  </si>
  <si>
    <t>192.168.121.196</t>
  </si>
  <si>
    <t>192.168.63.220</t>
  </si>
  <si>
    <t>192.168.230.82</t>
  </si>
  <si>
    <t>192.168.62.223</t>
  </si>
  <si>
    <t>192.168.153.174</t>
  </si>
  <si>
    <t>192.168.229.224</t>
  </si>
  <si>
    <t>192.168.104.157</t>
  </si>
  <si>
    <t>192.168.136.227</t>
  </si>
  <si>
    <t>192.168.222.150</t>
  </si>
  <si>
    <t>192.168.66.82</t>
  </si>
  <si>
    <t>192.168.47.55</t>
  </si>
  <si>
    <t>192.168.78.191</t>
  </si>
  <si>
    <t>192.168.72.197</t>
  </si>
  <si>
    <t>192.168.206.199</t>
  </si>
  <si>
    <t>192.168.168.22</t>
  </si>
  <si>
    <t>192.168.154.51</t>
  </si>
  <si>
    <t>192.168.142.21</t>
  </si>
  <si>
    <t>192.168.84.151</t>
  </si>
  <si>
    <t>192.168.90.189</t>
  </si>
  <si>
    <t>192.168.232.29</t>
  </si>
  <si>
    <t>192.168.219.125</t>
  </si>
  <si>
    <t>192.168.207.129</t>
  </si>
  <si>
    <t>192.168.212.49</t>
  </si>
  <si>
    <t>192.168.148.204</t>
  </si>
  <si>
    <t>192.168.18.71</t>
  </si>
  <si>
    <t>192.168.113.228</t>
  </si>
  <si>
    <t>192.168.194.149</t>
  </si>
  <si>
    <t>192.168.130.148</t>
  </si>
  <si>
    <t>192.168.142.74</t>
  </si>
  <si>
    <t>192.168.99.222</t>
  </si>
  <si>
    <t>192.168.191.28</t>
  </si>
  <si>
    <t>192.168.168.105</t>
  </si>
  <si>
    <t>192.168.187.140</t>
  </si>
  <si>
    <t>192.168.108.84</t>
  </si>
  <si>
    <t>192.168.18.141</t>
  </si>
  <si>
    <t>192.168.153.224</t>
  </si>
  <si>
    <t>192.168.91.254</t>
  </si>
  <si>
    <t>192.168.160.198</t>
  </si>
  <si>
    <t>192.168.217.242</t>
  </si>
  <si>
    <t>192.168.65.131</t>
  </si>
  <si>
    <t>192.168.121.10</t>
  </si>
  <si>
    <t>192.168.40.58</t>
  </si>
  <si>
    <t>192.168.101.2</t>
  </si>
  <si>
    <t>192.168.70.161</t>
  </si>
  <si>
    <t>192.168.3.220</t>
  </si>
  <si>
    <t>192.168.200.186</t>
  </si>
  <si>
    <t>192.168.107.102</t>
  </si>
  <si>
    <t>192.168.215.15</t>
  </si>
  <si>
    <t>192.168.159.6</t>
  </si>
  <si>
    <t>192.168.96.179</t>
  </si>
  <si>
    <t>192.168.125.138</t>
  </si>
  <si>
    <t>192.168.147.180</t>
  </si>
  <si>
    <t>192.168.238.155</t>
  </si>
  <si>
    <t>192.168.58.119</t>
  </si>
  <si>
    <t>192.168.11.181</t>
  </si>
  <si>
    <t>192.168.22.178</t>
  </si>
  <si>
    <t>192.168.152.32</t>
  </si>
  <si>
    <t>192.168.109.233</t>
  </si>
  <si>
    <t>192.168.233.196</t>
  </si>
  <si>
    <t>192.168.173.167</t>
  </si>
  <si>
    <t>192.168.26.20</t>
  </si>
  <si>
    <t>192.168.61.125</t>
  </si>
  <si>
    <t>192.168.239.142</t>
  </si>
  <si>
    <t>192.168.2.157</t>
  </si>
  <si>
    <t>192.168.68.95</t>
  </si>
  <si>
    <t>192.168.137.236</t>
  </si>
  <si>
    <t>192.168.99.56</t>
  </si>
  <si>
    <t>192.168.114.68</t>
  </si>
  <si>
    <t>192.168.82.104</t>
  </si>
  <si>
    <t>192.168.195.137</t>
  </si>
  <si>
    <t>192.168.11.9</t>
  </si>
  <si>
    <t>192.168.148.169</t>
  </si>
  <si>
    <t>192.168.140.30</t>
  </si>
  <si>
    <t>192.168.222.229</t>
  </si>
  <si>
    <t>192.168.70.57</t>
  </si>
  <si>
    <t>192.168.207.249</t>
  </si>
  <si>
    <t>192.168.28.144</t>
  </si>
  <si>
    <t>192.168.159.248</t>
  </si>
  <si>
    <t>192.168.236.28</t>
  </si>
  <si>
    <t>192.168.224.207</t>
  </si>
  <si>
    <t>192.168.194.216</t>
  </si>
  <si>
    <t>192.168.110.105</t>
  </si>
  <si>
    <t>192.168.153.88</t>
  </si>
  <si>
    <t>192.168.24.10</t>
  </si>
  <si>
    <t>192.168.107.216</t>
  </si>
  <si>
    <t>192.168.110.138</t>
  </si>
  <si>
    <t>192.168.220.201</t>
  </si>
  <si>
    <t>192.168.61.199</t>
  </si>
  <si>
    <t>192.168.239.206</t>
  </si>
  <si>
    <t>192.168.159.228</t>
  </si>
  <si>
    <t>192.168.12.44</t>
  </si>
  <si>
    <t>192.168.237.199</t>
  </si>
  <si>
    <t>192.168.27.214</t>
  </si>
  <si>
    <t>192.168.98.110</t>
  </si>
  <si>
    <t>192.168.158.166</t>
  </si>
  <si>
    <t>192.168.101.25</t>
  </si>
  <si>
    <t>192.168.141.133</t>
  </si>
  <si>
    <t>192.168.183.86</t>
  </si>
  <si>
    <t>192.168.96.193</t>
  </si>
  <si>
    <t>192.168.169.93</t>
  </si>
  <si>
    <t>192.168.20.174</t>
  </si>
  <si>
    <t>192.168.30.209</t>
  </si>
  <si>
    <t>192.168.42.125</t>
  </si>
  <si>
    <t>192.168.49.77</t>
  </si>
  <si>
    <t>192.168.202.50</t>
  </si>
  <si>
    <t>192.168.45.59</t>
  </si>
  <si>
    <t>192.168.20.157</t>
  </si>
  <si>
    <t>192.168.226.44</t>
  </si>
  <si>
    <t>192.168.88.171</t>
  </si>
  <si>
    <t>192.168.193.81</t>
  </si>
  <si>
    <t>192.168.136.115</t>
  </si>
  <si>
    <t>192.168.8.222</t>
  </si>
  <si>
    <t>192.168.123.39</t>
  </si>
  <si>
    <t>192.168.27.191</t>
  </si>
  <si>
    <t>192.168.88.113</t>
  </si>
  <si>
    <t>192.168.208.218</t>
  </si>
  <si>
    <t>192.168.130.230</t>
  </si>
  <si>
    <t>192.168.39.85</t>
  </si>
  <si>
    <t>192.168.81.67</t>
  </si>
  <si>
    <t>192.168.95.237</t>
  </si>
  <si>
    <t>192.168.61.80</t>
  </si>
  <si>
    <t>192.168.18.247</t>
  </si>
  <si>
    <t>192.168.116.13</t>
  </si>
  <si>
    <t>192.168.233.31</t>
  </si>
  <si>
    <t>192.168.55.63</t>
  </si>
  <si>
    <t>192.168.216.46</t>
  </si>
  <si>
    <t>192.168.98.157</t>
  </si>
  <si>
    <t>192.168.241.173</t>
  </si>
  <si>
    <t>192.168.242.77</t>
  </si>
  <si>
    <t>192.168.59.49</t>
  </si>
  <si>
    <t>192.168.70.2</t>
  </si>
  <si>
    <t>192.168.19.162</t>
  </si>
  <si>
    <t>192.168.4.159</t>
  </si>
  <si>
    <t>192.168.147.96</t>
  </si>
  <si>
    <t>192.168.169.246</t>
  </si>
  <si>
    <t>192.168.80.150</t>
  </si>
  <si>
    <t>192.168.150.220</t>
  </si>
  <si>
    <t>192.168.199.49</t>
  </si>
  <si>
    <t>192.168.99.141</t>
  </si>
  <si>
    <t>192.168.153.101</t>
  </si>
  <si>
    <t>192.168.13.137</t>
  </si>
  <si>
    <t>192.168.133.227</t>
  </si>
  <si>
    <t>192.168.80.136</t>
  </si>
  <si>
    <t>192.168.44.251</t>
  </si>
  <si>
    <t>192.168.211.153</t>
  </si>
  <si>
    <t>192.168.238.5</t>
  </si>
  <si>
    <t>192.168.65.88</t>
  </si>
  <si>
    <t>192.168.170.2</t>
  </si>
  <si>
    <t>192.168.67.92</t>
  </si>
  <si>
    <t>192.168.158.13</t>
  </si>
  <si>
    <t>192.168.123.60</t>
  </si>
  <si>
    <t>192.168.46.127</t>
  </si>
  <si>
    <t>192.168.255.36</t>
  </si>
  <si>
    <t>192.168.53.201</t>
  </si>
  <si>
    <t>192.168.157.220</t>
  </si>
  <si>
    <t>192.168.213.54</t>
  </si>
  <si>
    <t>192.168.228.12</t>
  </si>
  <si>
    <t>192.168.84.216</t>
  </si>
  <si>
    <t>192.168.194.212</t>
  </si>
  <si>
    <t>192.168.53.14</t>
  </si>
  <si>
    <t>192.168.120.228</t>
  </si>
  <si>
    <t>192.168.25.50</t>
  </si>
  <si>
    <t>192.168.112.76</t>
  </si>
  <si>
    <t>192.168.163.98</t>
  </si>
  <si>
    <t>192.168.160.181</t>
  </si>
  <si>
    <t>192.168.66.226</t>
  </si>
  <si>
    <t>192.168.23.67</t>
  </si>
  <si>
    <t>192.168.75.24</t>
  </si>
  <si>
    <t>192.168.219.23</t>
  </si>
  <si>
    <t>192.168.108.80</t>
  </si>
  <si>
    <t>192.168.179.93</t>
  </si>
  <si>
    <t>192.168.11.11</t>
  </si>
  <si>
    <t>192.168.193.166</t>
  </si>
  <si>
    <t>192.168.43.49</t>
  </si>
  <si>
    <t>192.168.49.138</t>
  </si>
  <si>
    <t>192.168.40.84</t>
  </si>
  <si>
    <t>192.168.72.223</t>
  </si>
  <si>
    <t>192.168.153.70</t>
  </si>
  <si>
    <t>192.168.102.94</t>
  </si>
  <si>
    <t>192.168.172.86</t>
  </si>
  <si>
    <t>192.168.126.105</t>
  </si>
  <si>
    <t>192.168.15.54</t>
  </si>
  <si>
    <t>192.168.43.33</t>
  </si>
  <si>
    <t>192.168.165.195</t>
  </si>
  <si>
    <t>192.168.202.54</t>
  </si>
  <si>
    <t>192.168.78.74</t>
  </si>
  <si>
    <t>192.168.74.174</t>
  </si>
  <si>
    <t>192.168.145.130</t>
  </si>
  <si>
    <t>192.168.60.159</t>
  </si>
  <si>
    <t>192.168.144.178</t>
  </si>
  <si>
    <t>192.168.96.223</t>
  </si>
  <si>
    <t>192.168.160.220</t>
  </si>
  <si>
    <t>192.168.64.239</t>
  </si>
  <si>
    <t>192.168.91.17</t>
  </si>
  <si>
    <t>192.168.253.74</t>
  </si>
  <si>
    <t>192.168.241.202</t>
  </si>
  <si>
    <t>192.168.147.164</t>
  </si>
  <si>
    <t>192.168.252.39</t>
  </si>
  <si>
    <t>192.168.247.92</t>
  </si>
  <si>
    <t>192.168.229.27</t>
  </si>
  <si>
    <t>192.168.171.233</t>
  </si>
  <si>
    <t>192.168.210.6</t>
  </si>
  <si>
    <t>192.168.184.36</t>
  </si>
  <si>
    <t>192.168.247.94</t>
  </si>
  <si>
    <t>192.168.221.209</t>
  </si>
  <si>
    <t>192.168.58.35</t>
  </si>
  <si>
    <t>192.168.91.234</t>
  </si>
  <si>
    <t>192.168.250.33</t>
  </si>
  <si>
    <t>192.168.161.35</t>
  </si>
  <si>
    <t>192.168.76.68</t>
  </si>
  <si>
    <t>192.168.28.87</t>
  </si>
  <si>
    <t>192.168.32.214</t>
  </si>
  <si>
    <t>192.168.221.113</t>
  </si>
  <si>
    <t>192.168.208.9</t>
  </si>
  <si>
    <t>192.168.164.91</t>
  </si>
  <si>
    <t>192.168.46.109</t>
  </si>
  <si>
    <t>192.168.51.233</t>
  </si>
  <si>
    <t>192.168.101.49</t>
  </si>
  <si>
    <t>192.168.107.157</t>
  </si>
  <si>
    <t>192.168.184.100</t>
  </si>
  <si>
    <t>192.168.23.9</t>
  </si>
  <si>
    <t>192.168.146.117</t>
  </si>
  <si>
    <t>192.168.181.141</t>
  </si>
  <si>
    <t>192.168.88.87</t>
  </si>
  <si>
    <t>192.168.187.121</t>
  </si>
  <si>
    <t>192.168.162.98</t>
  </si>
  <si>
    <t>192.168.150.60</t>
  </si>
  <si>
    <t>192.168.195.158</t>
  </si>
  <si>
    <t>192.168.124.179</t>
  </si>
  <si>
    <t>192.168.241.146</t>
  </si>
  <si>
    <t>192.168.156.145</t>
  </si>
  <si>
    <t>192.168.244.28</t>
  </si>
  <si>
    <t>192.168.249.210</t>
  </si>
  <si>
    <t>192.168.31.45</t>
  </si>
  <si>
    <t>192.168.154.179</t>
  </si>
  <si>
    <t>192.168.127.218</t>
  </si>
  <si>
    <t>192.168.232.56</t>
  </si>
  <si>
    <t>192.168.53.52</t>
  </si>
  <si>
    <t>192.168.34.130</t>
  </si>
  <si>
    <t>192.168.105.247</t>
  </si>
  <si>
    <t>192.168.208.228</t>
  </si>
  <si>
    <t>192.168.214.191</t>
  </si>
  <si>
    <t>192.168.23.99</t>
  </si>
  <si>
    <t>192.168.183.172</t>
  </si>
  <si>
    <t>192.168.79.180</t>
  </si>
  <si>
    <t>192.168.202.158</t>
  </si>
  <si>
    <t>192.168.203.75</t>
  </si>
  <si>
    <t>192.168.88.91</t>
  </si>
  <si>
    <t>192.168.170.12</t>
  </si>
  <si>
    <t>192.168.170.198</t>
  </si>
  <si>
    <t>192.168.147.107</t>
  </si>
  <si>
    <t>192.168.140.254</t>
  </si>
  <si>
    <t>192.168.99.157</t>
  </si>
  <si>
    <t>192.168.254.85</t>
  </si>
  <si>
    <t>192.168.66.231</t>
  </si>
  <si>
    <t>192.168.68.146</t>
  </si>
  <si>
    <t>192.168.190.26</t>
  </si>
  <si>
    <t>192.168.12.109</t>
  </si>
  <si>
    <t>192.168.194.160</t>
  </si>
  <si>
    <t>192.168.12.175</t>
  </si>
  <si>
    <t>192.168.148.224</t>
  </si>
  <si>
    <t>192.168.32.205</t>
  </si>
  <si>
    <t>192.168.1.92</t>
  </si>
  <si>
    <t>192.168.4.171</t>
  </si>
  <si>
    <t>192.168.173.69</t>
  </si>
  <si>
    <t>192.168.184.42</t>
  </si>
  <si>
    <t>192.168.233.57</t>
  </si>
  <si>
    <t>192.168.228.47</t>
  </si>
  <si>
    <t>192.168.116.35</t>
  </si>
  <si>
    <t>192.168.177.57</t>
  </si>
  <si>
    <t>192.168.88.55</t>
  </si>
  <si>
    <t>192.168.217.75</t>
  </si>
  <si>
    <t>192.168.138.245</t>
  </si>
  <si>
    <t>192.168.182.162</t>
  </si>
  <si>
    <t>192.168.173.61</t>
  </si>
  <si>
    <t>192.168.211.188</t>
  </si>
  <si>
    <t>192.168.87.193</t>
  </si>
  <si>
    <t>192.168.129.220</t>
  </si>
  <si>
    <t>192.168.26.141</t>
  </si>
  <si>
    <t>192.168.40.79</t>
  </si>
  <si>
    <t>192.168.240.67</t>
  </si>
  <si>
    <t>192.168.155.206</t>
  </si>
  <si>
    <t>192.168.196.216</t>
  </si>
  <si>
    <t>192.168.4.156</t>
  </si>
  <si>
    <t>192.168.92.222</t>
  </si>
  <si>
    <t>192.168.160.20</t>
  </si>
  <si>
    <t>192.168.167.55</t>
  </si>
  <si>
    <t>192.168.15.35</t>
  </si>
  <si>
    <t>192.168.128.154</t>
  </si>
  <si>
    <t>192.168.100.14</t>
  </si>
  <si>
    <t>192.168.120.196</t>
  </si>
  <si>
    <t>192.168.118.47</t>
  </si>
  <si>
    <t>192.168.23.127</t>
  </si>
  <si>
    <t>192.168.30.83</t>
  </si>
  <si>
    <t>192.168.7.2</t>
  </si>
  <si>
    <t>192.168.244.98</t>
  </si>
  <si>
    <t>192.168.114.196</t>
  </si>
  <si>
    <t>192.168.237.232</t>
  </si>
  <si>
    <t>192.168.92.24</t>
  </si>
  <si>
    <t>192.168.59.157</t>
  </si>
  <si>
    <t>192.168.78.41</t>
  </si>
  <si>
    <t>192.168.111.51</t>
  </si>
  <si>
    <t>192.168.227.55</t>
  </si>
  <si>
    <t>192.168.8.53</t>
  </si>
  <si>
    <t>192.168.31.64</t>
  </si>
  <si>
    <t>192.168.164.88</t>
  </si>
  <si>
    <t>192.168.111.128</t>
  </si>
  <si>
    <t>192.168.79.108</t>
  </si>
  <si>
    <t>192.168.192.238</t>
  </si>
  <si>
    <t>192.168.48.132</t>
  </si>
  <si>
    <t>192.168.226.84</t>
  </si>
  <si>
    <t>192.168.169.83</t>
  </si>
  <si>
    <t>192.168.66.153</t>
  </si>
  <si>
    <t>192.168.117.81</t>
  </si>
  <si>
    <t>192.168.57.89</t>
  </si>
  <si>
    <t>192.168.156.128</t>
  </si>
  <si>
    <t>192.168.76.2</t>
  </si>
  <si>
    <t>192.168.37.51</t>
  </si>
  <si>
    <t>192.168.11.40</t>
  </si>
  <si>
    <t>192.168.129.53</t>
  </si>
  <si>
    <t>192.168.4.28</t>
  </si>
  <si>
    <t>192.168.128.163</t>
  </si>
  <si>
    <t>192.168.69.147</t>
  </si>
  <si>
    <t>192.168.222.5</t>
  </si>
  <si>
    <t>192.168.243.155</t>
  </si>
  <si>
    <t>192.168.240.77</t>
  </si>
  <si>
    <t>192.168.187.19</t>
  </si>
  <si>
    <t>192.168.176.81</t>
  </si>
  <si>
    <t>192.168.125.108</t>
  </si>
  <si>
    <t>192.168.157.245</t>
  </si>
  <si>
    <t>192.168.79.100</t>
  </si>
  <si>
    <t>192.168.99.153</t>
  </si>
  <si>
    <t>192.168.50.2</t>
  </si>
  <si>
    <t>192.168.53.57</t>
  </si>
  <si>
    <t>192.168.199.144</t>
  </si>
  <si>
    <t>192.168.213.116</t>
  </si>
  <si>
    <t>192.168.244.107</t>
  </si>
  <si>
    <t>192.168.160.25</t>
  </si>
  <si>
    <t>192.168.244.32</t>
  </si>
  <si>
    <t>192.168.140.73</t>
  </si>
  <si>
    <t>192.168.39.102</t>
  </si>
  <si>
    <t>192.168.226.48</t>
  </si>
  <si>
    <t>192.168.145.81</t>
  </si>
  <si>
    <t>192.168.145.234</t>
  </si>
  <si>
    <t>192.168.173.240</t>
  </si>
  <si>
    <t>192.168.159.226</t>
  </si>
  <si>
    <t>192.168.87.245</t>
  </si>
  <si>
    <t>192.168.130.86</t>
  </si>
  <si>
    <t>192.168.4.49</t>
  </si>
  <si>
    <t>192.168.74.189</t>
  </si>
  <si>
    <t>192.168.48.13</t>
  </si>
  <si>
    <t>192.168.7.213</t>
  </si>
  <si>
    <t>192.168.161.209</t>
  </si>
  <si>
    <t>192.168.214.85</t>
  </si>
  <si>
    <t>192.168.36.152</t>
  </si>
  <si>
    <t>192.168.40.38</t>
  </si>
  <si>
    <t>192.168.63.96</t>
  </si>
  <si>
    <t>192.168.58.148</t>
  </si>
  <si>
    <t>192.168.92.18</t>
  </si>
  <si>
    <t>192.168.196.254</t>
  </si>
  <si>
    <t>192.168.121.236</t>
  </si>
  <si>
    <t>192.168.118.155</t>
  </si>
  <si>
    <t>192.168.254.120</t>
  </si>
  <si>
    <t>192.168.211.41</t>
  </si>
  <si>
    <t>192.168.163.142</t>
  </si>
  <si>
    <t>192.168.152.198</t>
  </si>
  <si>
    <t>192.168.27.78</t>
  </si>
  <si>
    <t>192.168.204.131</t>
  </si>
  <si>
    <t>192.168.70.51</t>
  </si>
  <si>
    <t>192.168.80.174</t>
  </si>
  <si>
    <t>192.168.208.145</t>
  </si>
  <si>
    <t>192.168.180.113</t>
  </si>
  <si>
    <t>192.168.216.152</t>
  </si>
  <si>
    <t>192.168.54.3</t>
  </si>
  <si>
    <t>192.168.61.237</t>
  </si>
  <si>
    <t>192.168.75.230</t>
  </si>
  <si>
    <t>192.168.141.30</t>
  </si>
  <si>
    <t>192.168.113.152</t>
  </si>
  <si>
    <t>192.168.6.161</t>
  </si>
  <si>
    <t>192.168.14.223</t>
  </si>
  <si>
    <t>192.168.25.212</t>
  </si>
  <si>
    <t>192.168.143.228</t>
  </si>
  <si>
    <t>192.168.134.72</t>
  </si>
  <si>
    <t>192.168.23.173</t>
  </si>
  <si>
    <t>192.168.251.176</t>
  </si>
  <si>
    <t>192.168.213.15</t>
  </si>
  <si>
    <t>192.168.252.222</t>
  </si>
  <si>
    <t>192.168.110.60</t>
  </si>
  <si>
    <t>192.168.27.51</t>
  </si>
  <si>
    <t>192.168.63.122</t>
  </si>
  <si>
    <t>192.168.107.219</t>
  </si>
  <si>
    <t>192.168.84.33</t>
  </si>
  <si>
    <t>192.168.135.90</t>
  </si>
  <si>
    <t>192.168.81.127</t>
  </si>
  <si>
    <t>192.168.73.202</t>
  </si>
  <si>
    <t>192.168.106.211</t>
  </si>
  <si>
    <t>192.168.211.49</t>
  </si>
  <si>
    <t>192.168.16.203</t>
  </si>
  <si>
    <t>192.168.176.31</t>
  </si>
  <si>
    <t>192.168.135.21</t>
  </si>
  <si>
    <t>192.168.74.99</t>
  </si>
  <si>
    <t>192.168.197.191</t>
  </si>
  <si>
    <t>192.168.163.202</t>
  </si>
  <si>
    <t>192.168.42.131</t>
  </si>
  <si>
    <t>192.168.201.70</t>
  </si>
  <si>
    <t>192.168.218.36</t>
  </si>
  <si>
    <t>192.168.59.208</t>
  </si>
  <si>
    <t>192.168.116.25</t>
  </si>
  <si>
    <t>192.168.47.119</t>
  </si>
  <si>
    <t>192.168.143.71</t>
  </si>
  <si>
    <t>192.168.203.118</t>
  </si>
  <si>
    <t>192.168.219.158</t>
  </si>
  <si>
    <t>192.168.79.128</t>
  </si>
  <si>
    <t>192.168.250.23</t>
  </si>
  <si>
    <t>192.168.184.66</t>
  </si>
  <si>
    <t>192.168.254.161</t>
  </si>
  <si>
    <t>192.168.133.43</t>
  </si>
  <si>
    <t>192.168.181.21</t>
  </si>
  <si>
    <t>192.168.80.162</t>
  </si>
  <si>
    <t>192.168.60.6</t>
  </si>
  <si>
    <t>192.168.98.146</t>
  </si>
  <si>
    <t>192.168.151.76</t>
  </si>
  <si>
    <t>192.168.106.57</t>
  </si>
  <si>
    <t>192.168.195.6</t>
  </si>
  <si>
    <t>192.168.108.135</t>
  </si>
  <si>
    <t>192.168.71.93</t>
  </si>
  <si>
    <t>192.168.27.159</t>
  </si>
  <si>
    <t>192.168.23.51</t>
  </si>
  <si>
    <t>192.168.114.199</t>
  </si>
  <si>
    <t>192.168.123.2</t>
  </si>
  <si>
    <t>192.168.100.176</t>
  </si>
  <si>
    <t>192.168.69.219</t>
  </si>
  <si>
    <t>192.168.138.173</t>
  </si>
  <si>
    <t>192.168.239.154</t>
  </si>
  <si>
    <t>192.168.136.80</t>
  </si>
  <si>
    <t>192.168.28.137</t>
  </si>
  <si>
    <t>192.168.155.36</t>
  </si>
  <si>
    <t>192.168.113.37</t>
  </si>
  <si>
    <t>192.168.44.22</t>
  </si>
  <si>
    <t>192.168.219.51</t>
  </si>
  <si>
    <t>192.168.182.249</t>
  </si>
  <si>
    <t>192.168.2.244</t>
  </si>
  <si>
    <t>192.168.8.17</t>
  </si>
  <si>
    <t>192.168.206.100</t>
  </si>
  <si>
    <t>192.168.63.210</t>
  </si>
  <si>
    <t>192.168.179.140</t>
  </si>
  <si>
    <t>192.168.216.89</t>
  </si>
  <si>
    <t>192.168.185.237</t>
  </si>
  <si>
    <t>192.168.11.200</t>
  </si>
  <si>
    <t>192.168.23.212</t>
  </si>
  <si>
    <t>192.168.100.247</t>
  </si>
  <si>
    <t>192.168.72.26</t>
  </si>
  <si>
    <t>192.168.100.108</t>
  </si>
  <si>
    <t>192.168.118.198</t>
  </si>
  <si>
    <t>192.168.36.10</t>
  </si>
  <si>
    <t>192.168.134.177</t>
  </si>
  <si>
    <t>192.168.161.135</t>
  </si>
  <si>
    <t>192.168.146.109</t>
  </si>
  <si>
    <t>192.168.207.48</t>
  </si>
  <si>
    <t>192.168.185.224</t>
  </si>
  <si>
    <t>192.168.118.108</t>
  </si>
  <si>
    <t>192.168.183.183</t>
  </si>
  <si>
    <t>192.168.224.212</t>
  </si>
  <si>
    <t>192.168.166.67</t>
  </si>
  <si>
    <t>192.168.107.17</t>
  </si>
  <si>
    <t>192.168.195.172</t>
  </si>
  <si>
    <t>192.168.210.65</t>
  </si>
  <si>
    <t>192.168.42.152</t>
  </si>
  <si>
    <t>192.168.96.56</t>
  </si>
  <si>
    <t>192.168.177.1</t>
  </si>
  <si>
    <t>192.168.57.231</t>
  </si>
  <si>
    <t>192.168.212.56</t>
  </si>
  <si>
    <t>192.168.72.2</t>
  </si>
  <si>
    <t>192.168.239.209</t>
  </si>
  <si>
    <t>192.168.80.214</t>
  </si>
  <si>
    <t>192.168.28.229</t>
  </si>
  <si>
    <t>192.168.111.86</t>
  </si>
  <si>
    <t>192.168.116.141</t>
  </si>
  <si>
    <t>192.168.190.210</t>
  </si>
  <si>
    <t>192.168.84.157</t>
  </si>
  <si>
    <t>192.168.70.101</t>
  </si>
  <si>
    <t>192.168.220.18</t>
  </si>
  <si>
    <t>192.168.133.196</t>
  </si>
  <si>
    <t>192.168.226.69</t>
  </si>
  <si>
    <t>192.168.98.35</t>
  </si>
  <si>
    <t>192.168.21.106</t>
  </si>
  <si>
    <t>192.168.172.248</t>
  </si>
  <si>
    <t>192.168.235.182</t>
  </si>
  <si>
    <t>192.168.154.106</t>
  </si>
  <si>
    <t>192.168.239.173</t>
  </si>
  <si>
    <t>192.168.160.26</t>
  </si>
  <si>
    <t>192.168.139.162</t>
  </si>
  <si>
    <t>192.168.187.23</t>
  </si>
  <si>
    <t>192.168.84.214</t>
  </si>
  <si>
    <t>192.168.10.93</t>
  </si>
  <si>
    <t>192.168.87.239</t>
  </si>
  <si>
    <t>192.168.68.76</t>
  </si>
  <si>
    <t>192.168.191.244</t>
  </si>
  <si>
    <t>192.168.211.235</t>
  </si>
  <si>
    <t>192.168.246.152</t>
  </si>
  <si>
    <t>192.168.58.228</t>
  </si>
  <si>
    <t>192.168.52.135</t>
  </si>
  <si>
    <t>192.168.236.72</t>
  </si>
  <si>
    <t>192.168.6.26</t>
  </si>
  <si>
    <t>192.168.203.138</t>
  </si>
  <si>
    <t>192.168.253.228</t>
  </si>
  <si>
    <t>192.168.196.238</t>
  </si>
  <si>
    <t>192.168.75.100</t>
  </si>
  <si>
    <t>192.168.137.112</t>
  </si>
  <si>
    <t>192.168.56.106</t>
  </si>
  <si>
    <t>192.168.60.13</t>
  </si>
  <si>
    <t>192.168.3.62</t>
  </si>
  <si>
    <t>192.168.80.102</t>
  </si>
  <si>
    <t>192.168.247.195</t>
  </si>
  <si>
    <t>192.168.242.253</t>
  </si>
  <si>
    <t>192.168.76.246</t>
  </si>
  <si>
    <t>192.168.108.27</t>
  </si>
  <si>
    <t>192.168.171.49</t>
  </si>
  <si>
    <t>192.168.239.1</t>
  </si>
  <si>
    <t>192.168.178.223</t>
  </si>
  <si>
    <t>192.168.238.249</t>
  </si>
  <si>
    <t>192.168.115.108</t>
  </si>
  <si>
    <t>192.168.193.11</t>
  </si>
  <si>
    <t>192.168.104.187</t>
  </si>
  <si>
    <t>192.168.178.102</t>
  </si>
  <si>
    <t>192.168.251.255</t>
  </si>
  <si>
    <t>192.168.135.7</t>
  </si>
  <si>
    <t>192.168.250.180</t>
  </si>
  <si>
    <t>192.168.7.206</t>
  </si>
  <si>
    <t>192.168.71.19</t>
  </si>
  <si>
    <t>192.168.175.61</t>
  </si>
  <si>
    <t>192.168.115.230</t>
  </si>
  <si>
    <t>192.168.112.40</t>
  </si>
  <si>
    <t>192.168.82.139</t>
  </si>
  <si>
    <t>192.168.55.145</t>
  </si>
  <si>
    <t>192.168.118.8</t>
  </si>
  <si>
    <t>192.168.123.182</t>
  </si>
  <si>
    <t>192.168.8.248</t>
  </si>
  <si>
    <t>192.168.172.214</t>
  </si>
  <si>
    <t>192.168.72.133</t>
  </si>
  <si>
    <t>192.168.166.120</t>
  </si>
  <si>
    <t>192.168.126.122</t>
  </si>
  <si>
    <t>192.168.222.140</t>
  </si>
  <si>
    <t>192.168.71.30</t>
  </si>
  <si>
    <t>192.168.40.108</t>
  </si>
  <si>
    <t>192.168.249.141</t>
  </si>
  <si>
    <t>192.168.92.122</t>
  </si>
  <si>
    <t>192.168.136.87</t>
  </si>
  <si>
    <t>192.168.101.211</t>
  </si>
  <si>
    <t>192.168.199.179</t>
  </si>
  <si>
    <t>192.168.36.115</t>
  </si>
  <si>
    <t>192.168.99.138</t>
  </si>
  <si>
    <t>192.168.172.144</t>
  </si>
  <si>
    <t>192.168.89.37</t>
  </si>
  <si>
    <t>192.168.126.250</t>
  </si>
  <si>
    <t>192.168.23.141</t>
  </si>
  <si>
    <t>192.168.101.62</t>
  </si>
  <si>
    <t>192.168.71.73</t>
  </si>
  <si>
    <t>192.168.125.113</t>
  </si>
  <si>
    <t>192.168.200.51</t>
  </si>
  <si>
    <t>192.168.50.18</t>
  </si>
  <si>
    <t>192.168.219.199</t>
  </si>
  <si>
    <t>192.168.224.146</t>
  </si>
  <si>
    <t>192.168.171.139</t>
  </si>
  <si>
    <t>192.168.98.113</t>
  </si>
  <si>
    <t>192.168.85.176</t>
  </si>
  <si>
    <t>192.168.121.137</t>
  </si>
  <si>
    <t>192.168.37.211</t>
  </si>
  <si>
    <t>192.168.68.198</t>
  </si>
  <si>
    <t>192.168.137.185</t>
  </si>
  <si>
    <t>192.168.89.60</t>
  </si>
  <si>
    <t>192.168.76.229</t>
  </si>
  <si>
    <t>192.168.183.134</t>
  </si>
  <si>
    <t>192.168.129.165</t>
  </si>
  <si>
    <t>192.168.137.192</t>
  </si>
  <si>
    <t>192.168.110.81</t>
  </si>
  <si>
    <t>192.168.215.105</t>
  </si>
  <si>
    <t>192.168.4.205</t>
  </si>
  <si>
    <t>192.168.158.107</t>
  </si>
  <si>
    <t>192.168.79.20</t>
  </si>
  <si>
    <t>192.168.245.231</t>
  </si>
  <si>
    <t>192.168.177.169</t>
  </si>
  <si>
    <t>192.168.116.248</t>
  </si>
  <si>
    <t>192.168.98.140</t>
  </si>
  <si>
    <t>192.168.241.209</t>
  </si>
  <si>
    <t>192.168.184.32</t>
  </si>
  <si>
    <t>192.168.21.129</t>
  </si>
  <si>
    <t>192.168.22.192</t>
  </si>
  <si>
    <t>192.168.14.9</t>
  </si>
  <si>
    <t>192.168.250.176</t>
  </si>
  <si>
    <t>192.168.115.176</t>
  </si>
  <si>
    <t>192.168.176.166</t>
  </si>
  <si>
    <t>192.168.47.59</t>
  </si>
  <si>
    <t>192.168.62.107</t>
  </si>
  <si>
    <t>192.168.255.68</t>
  </si>
  <si>
    <t>192.168.151.132</t>
  </si>
  <si>
    <t>192.168.100.154</t>
  </si>
  <si>
    <t>192.168.36.148</t>
  </si>
  <si>
    <t>192.168.122.28</t>
  </si>
  <si>
    <t>192.168.161.37</t>
  </si>
  <si>
    <t>192.168.218.157</t>
  </si>
  <si>
    <t>192.168.145.139</t>
  </si>
  <si>
    <t>192.168.98.103</t>
  </si>
  <si>
    <t>192.168.38.237</t>
  </si>
  <si>
    <t>192.168.185.253</t>
  </si>
  <si>
    <t>192.168.237.145</t>
  </si>
  <si>
    <t>192.168.46.253</t>
  </si>
  <si>
    <t>192.168.100.233</t>
  </si>
  <si>
    <t>192.168.187.136</t>
  </si>
  <si>
    <t>192.168.238.11</t>
  </si>
  <si>
    <t>192.168.212.12</t>
  </si>
  <si>
    <t>192.168.176.21</t>
  </si>
  <si>
    <t>192.168.47.246</t>
  </si>
  <si>
    <t>192.168.25.253</t>
  </si>
  <si>
    <t>192.168.130.91</t>
  </si>
  <si>
    <t>192.168.9.84</t>
  </si>
  <si>
    <t>192.168.100.172</t>
  </si>
  <si>
    <t>192.168.126.3</t>
  </si>
  <si>
    <t>192.168.128.122</t>
  </si>
  <si>
    <t>192.168.14.193</t>
  </si>
  <si>
    <t>192.168.111.7</t>
  </si>
  <si>
    <t>192.168.195.224</t>
  </si>
  <si>
    <t>192.168.74.62</t>
  </si>
  <si>
    <t>192.168.245.66</t>
  </si>
  <si>
    <t>192.168.70.163</t>
  </si>
  <si>
    <t>192.168.210.207</t>
  </si>
  <si>
    <t>192.168.253.60</t>
  </si>
  <si>
    <t>192.168.208.66</t>
  </si>
  <si>
    <t>192.168.112.246</t>
  </si>
  <si>
    <t>192.168.192.92</t>
  </si>
  <si>
    <t>192.168.45.20</t>
  </si>
  <si>
    <t>192.168.155.246</t>
  </si>
  <si>
    <t>192.168.36.70</t>
  </si>
  <si>
    <t>192.168.175.171</t>
  </si>
  <si>
    <t>192.168.244.251</t>
  </si>
  <si>
    <t>192.168.158.134</t>
  </si>
  <si>
    <t>192.168.177.53</t>
  </si>
  <si>
    <t>192.168.31.69</t>
  </si>
  <si>
    <t>192.168.120.6</t>
  </si>
  <si>
    <t>192.168.118.128</t>
  </si>
  <si>
    <t>192.168.230.183</t>
  </si>
  <si>
    <t>192.168.212.244</t>
  </si>
  <si>
    <t>192.168.155.247</t>
  </si>
  <si>
    <t>192.168.60.215</t>
  </si>
  <si>
    <t>192.168.255.107</t>
  </si>
  <si>
    <t>192.168.30.173</t>
  </si>
  <si>
    <t>192.168.41.100</t>
  </si>
  <si>
    <t>192.168.186.206</t>
  </si>
  <si>
    <t>192.168.248.110</t>
  </si>
  <si>
    <t>192.168.132.55</t>
  </si>
  <si>
    <t>192.168.4.50</t>
  </si>
  <si>
    <t>192.168.89.129</t>
  </si>
  <si>
    <t>192.168.49.175</t>
  </si>
  <si>
    <t>192.168.90.9</t>
  </si>
  <si>
    <t>192.168.19.156</t>
  </si>
  <si>
    <t>192.168.48.29</t>
  </si>
  <si>
    <t>192.168.141.200</t>
  </si>
  <si>
    <t>192.168.245.216</t>
  </si>
  <si>
    <t>192.168.64.112</t>
  </si>
  <si>
    <t>192.168.79.146</t>
  </si>
  <si>
    <t>192.168.167.160</t>
  </si>
  <si>
    <t>192.168.159.1</t>
  </si>
  <si>
    <t>192.168.170.255</t>
  </si>
  <si>
    <t>192.168.37.49</t>
  </si>
  <si>
    <t>192.168.45.19</t>
  </si>
  <si>
    <t>192.168.121.2</t>
  </si>
  <si>
    <t>192.168.138.224</t>
  </si>
  <si>
    <t>192.168.253.15</t>
  </si>
  <si>
    <t>192.168.192.43</t>
  </si>
  <si>
    <t>192.168.136.147</t>
  </si>
  <si>
    <t>192.168.109.99</t>
  </si>
  <si>
    <t>192.168.214.218</t>
  </si>
  <si>
    <t>192.168.121.222</t>
  </si>
  <si>
    <t>192.168.208.120</t>
  </si>
  <si>
    <t>192.168.185.26</t>
  </si>
  <si>
    <t>192.168.146.12</t>
  </si>
  <si>
    <t>192.168.129.94</t>
  </si>
  <si>
    <t>192.168.47.120</t>
  </si>
  <si>
    <t>192.168.6.62</t>
  </si>
  <si>
    <t>192.168.211.248</t>
  </si>
  <si>
    <t>192.168.119.201</t>
  </si>
  <si>
    <t>192.168.173.90</t>
  </si>
  <si>
    <t>192.168.170.249</t>
  </si>
  <si>
    <t>192.168.200.197</t>
  </si>
  <si>
    <t>192.168.98.138</t>
  </si>
  <si>
    <t>192.168.102.198</t>
  </si>
  <si>
    <t>192.168.43.183</t>
  </si>
  <si>
    <t>192.168.5.2</t>
  </si>
  <si>
    <t>192.168.55.195</t>
  </si>
  <si>
    <t>192.168.70.126</t>
  </si>
  <si>
    <t>192.168.62.130</t>
  </si>
  <si>
    <t>192.168.38.84</t>
  </si>
  <si>
    <t>192.168.58.124</t>
  </si>
  <si>
    <t>192.168.187.37</t>
  </si>
  <si>
    <t>192.168.85.12</t>
  </si>
  <si>
    <t>192.168.31.121</t>
  </si>
  <si>
    <t>192.168.119.138</t>
  </si>
  <si>
    <t>192.168.11.179</t>
  </si>
  <si>
    <t>192.168.23.219</t>
  </si>
  <si>
    <t>192.168.42.165</t>
  </si>
  <si>
    <t>192.168.193.62</t>
  </si>
  <si>
    <t>192.168.246.78</t>
  </si>
  <si>
    <t>192.168.173.100</t>
  </si>
  <si>
    <t>192.168.249.180</t>
  </si>
  <si>
    <t>192.168.174.135</t>
  </si>
  <si>
    <t>192.168.129.124</t>
  </si>
  <si>
    <t>192.168.118.85</t>
  </si>
  <si>
    <t>192.168.29.131</t>
  </si>
  <si>
    <t>192.168.241.50</t>
  </si>
  <si>
    <t>192.168.190.138</t>
  </si>
  <si>
    <t>192.168.100.138</t>
  </si>
  <si>
    <t>192.168.171.51</t>
  </si>
  <si>
    <t>192.168.130.94</t>
  </si>
  <si>
    <t>192.168.241.80</t>
  </si>
  <si>
    <t>192.168.42.244</t>
  </si>
  <si>
    <t>192.168.117.12</t>
  </si>
  <si>
    <t>192.168.64.59</t>
  </si>
  <si>
    <t>192.168.18.13</t>
  </si>
  <si>
    <t>192.168.103.12</t>
  </si>
  <si>
    <t>192.168.212.145</t>
  </si>
  <si>
    <t>192.168.122.148</t>
  </si>
  <si>
    <t>192.168.40.225</t>
  </si>
  <si>
    <t>192.168.166.124</t>
  </si>
  <si>
    <t>192.168.218.199</t>
  </si>
  <si>
    <t>192.168.158.192</t>
  </si>
  <si>
    <t>192.168.6.77</t>
  </si>
  <si>
    <t>192.168.158.211</t>
  </si>
  <si>
    <t>192.168.249.93</t>
  </si>
  <si>
    <t>192.168.22.210</t>
  </si>
  <si>
    <t>192.168.148.34</t>
  </si>
  <si>
    <t>192.168.253.124</t>
  </si>
  <si>
    <t>192.168.78.57</t>
  </si>
  <si>
    <t>192.168.6.150</t>
  </si>
  <si>
    <t>192.168.246.68</t>
  </si>
  <si>
    <t>192.168.162.152</t>
  </si>
  <si>
    <t>192.168.133.176</t>
  </si>
  <si>
    <t>192.168.166.102</t>
  </si>
  <si>
    <t>192.168.65.231</t>
  </si>
  <si>
    <t>192.168.205.152</t>
  </si>
  <si>
    <t>192.168.176.44</t>
  </si>
  <si>
    <t>192.168.208.212</t>
  </si>
  <si>
    <t>192.168.40.87</t>
  </si>
  <si>
    <t>192.168.14.3</t>
  </si>
  <si>
    <t>192.168.16.170</t>
  </si>
  <si>
    <t>192.168.161.253</t>
  </si>
  <si>
    <t>192.168.75.158</t>
  </si>
  <si>
    <t>192.168.133.90</t>
  </si>
  <si>
    <t>192.168.235.140</t>
  </si>
  <si>
    <t>192.168.214.194</t>
  </si>
  <si>
    <t>192.168.254.42</t>
  </si>
  <si>
    <t>192.168.201.54</t>
  </si>
  <si>
    <t>192.168.150.214</t>
  </si>
  <si>
    <t>192.168.21.241</t>
  </si>
  <si>
    <t>192.168.170.122</t>
  </si>
  <si>
    <t>192.168.171.25</t>
  </si>
  <si>
    <t>192.168.73.12</t>
  </si>
  <si>
    <t>192.168.224.57</t>
  </si>
  <si>
    <t>192.168.80.82</t>
  </si>
  <si>
    <t>192.168.164.136</t>
  </si>
  <si>
    <t>192.168.8.193</t>
  </si>
  <si>
    <t>192.168.62.16</t>
  </si>
  <si>
    <t>192.168.212.141</t>
  </si>
  <si>
    <t>192.168.235.3</t>
  </si>
  <si>
    <t>192.168.211.230</t>
  </si>
  <si>
    <t>192.168.42.28</t>
  </si>
  <si>
    <t>192.168.143.222</t>
  </si>
  <si>
    <t>192.168.120.197</t>
  </si>
  <si>
    <t>192.168.74.64</t>
  </si>
  <si>
    <t>192.168.244.74</t>
  </si>
  <si>
    <t>192.168.133.188</t>
  </si>
  <si>
    <t>192.168.147.228</t>
  </si>
  <si>
    <t>192.168.163.140</t>
  </si>
  <si>
    <t>192.168.242.85</t>
  </si>
  <si>
    <t>192.168.227.12</t>
  </si>
  <si>
    <t>192.168.132.119</t>
  </si>
  <si>
    <t>192.168.216.191</t>
  </si>
  <si>
    <t>192.168.32.146</t>
  </si>
  <si>
    <t>192.168.206.200</t>
  </si>
  <si>
    <t>192.168.228.19</t>
  </si>
  <si>
    <t>192.168.106.175</t>
  </si>
  <si>
    <t>192.168.187.217</t>
  </si>
  <si>
    <t>192.168.187.184</t>
  </si>
  <si>
    <t>192.168.7.173</t>
  </si>
  <si>
    <t>192.168.179.201</t>
  </si>
  <si>
    <t>192.168.236.232</t>
  </si>
  <si>
    <t>192.168.109.96</t>
  </si>
  <si>
    <t>192.168.170.245</t>
  </si>
  <si>
    <t>192.168.126.112</t>
  </si>
  <si>
    <t>192.168.130.5</t>
  </si>
  <si>
    <t>192.168.9.188</t>
  </si>
  <si>
    <t>192.168.50.168</t>
  </si>
  <si>
    <t>192.168.215.231</t>
  </si>
  <si>
    <t>192.168.72.120</t>
  </si>
  <si>
    <t>192.168.238.171</t>
  </si>
  <si>
    <t>192.168.104.209</t>
  </si>
  <si>
    <t>192.168.115.63</t>
  </si>
  <si>
    <t>192.168.216.104</t>
  </si>
  <si>
    <t>192.168.21.250</t>
  </si>
  <si>
    <t>192.168.18.64</t>
  </si>
  <si>
    <t>192.168.86.132</t>
  </si>
  <si>
    <t>192.168.205.161</t>
  </si>
  <si>
    <t>192.168.252.43</t>
  </si>
  <si>
    <t>192.168.210.89</t>
  </si>
  <si>
    <t>192.168.159.194</t>
  </si>
  <si>
    <t>192.168.134.138</t>
  </si>
  <si>
    <t>192.168.9.113</t>
  </si>
  <si>
    <t>192.168.18.214</t>
  </si>
  <si>
    <t>192.168.33.49</t>
  </si>
  <si>
    <t>192.168.73.58</t>
  </si>
  <si>
    <t>192.168.21.145</t>
  </si>
  <si>
    <t>192.168.1.164</t>
  </si>
  <si>
    <t>192.168.191.102</t>
  </si>
  <si>
    <t>192.168.181.113</t>
  </si>
  <si>
    <t>192.168.136.162</t>
  </si>
  <si>
    <t>192.168.62.66</t>
  </si>
  <si>
    <t>192.168.65.27</t>
  </si>
  <si>
    <t>192.168.179.200</t>
  </si>
  <si>
    <t>192.168.69.3</t>
  </si>
  <si>
    <t>192.168.42.144</t>
  </si>
  <si>
    <t>192.168.228.183</t>
  </si>
  <si>
    <t>192.168.224.219</t>
  </si>
  <si>
    <t>192.168.31.119</t>
  </si>
  <si>
    <t>192.168.202.86</t>
  </si>
  <si>
    <t>192.168.41.184</t>
  </si>
  <si>
    <t>192.168.233.133</t>
  </si>
  <si>
    <t>192.168.251.6</t>
  </si>
  <si>
    <t>192.168.63.27</t>
  </si>
  <si>
    <t>192.168.102.9</t>
  </si>
  <si>
    <t>192.168.236.80</t>
  </si>
  <si>
    <t>192.168.24.122</t>
  </si>
  <si>
    <t>192.168.241.250</t>
  </si>
  <si>
    <t>192.168.234.23</t>
  </si>
  <si>
    <t>192.168.94.77</t>
  </si>
  <si>
    <t>192.168.246.64</t>
  </si>
  <si>
    <t>192.168.159.23</t>
  </si>
  <si>
    <t>192.168.104.50</t>
  </si>
  <si>
    <t>192.168.98.52</t>
  </si>
  <si>
    <t>192.168.184.79</t>
  </si>
  <si>
    <t>192.168.5.14</t>
  </si>
  <si>
    <t>192.168.54.84</t>
  </si>
  <si>
    <t>192.168.1.17</t>
  </si>
  <si>
    <t>192.168.94.60</t>
  </si>
  <si>
    <t>192.168.6.207</t>
  </si>
  <si>
    <t>192.168.217.207</t>
  </si>
  <si>
    <t>192.168.161.26</t>
  </si>
  <si>
    <t>192.168.80.204</t>
  </si>
  <si>
    <t>192.168.243.220</t>
  </si>
  <si>
    <t>192.168.71.198</t>
  </si>
  <si>
    <t>192.168.211.81</t>
  </si>
  <si>
    <t>192.168.189.194</t>
  </si>
  <si>
    <t>192.168.11.243</t>
  </si>
  <si>
    <t>192.168.40.154</t>
  </si>
  <si>
    <t>192.168.104.94</t>
  </si>
  <si>
    <t>192.168.235.117</t>
  </si>
  <si>
    <t>192.168.77.159</t>
  </si>
  <si>
    <t>192.168.110.197</t>
  </si>
  <si>
    <t>192.168.68.194</t>
  </si>
  <si>
    <t>192.168.188.157</t>
  </si>
  <si>
    <t>192.168.206.41</t>
  </si>
  <si>
    <t>192.168.239.156</t>
  </si>
  <si>
    <t>192.168.62.146</t>
  </si>
  <si>
    <t>192.168.210.244</t>
  </si>
  <si>
    <t>192.168.150.57</t>
  </si>
  <si>
    <t>192.168.93.126</t>
  </si>
  <si>
    <t>192.168.221.234</t>
  </si>
  <si>
    <t>192.168.76.251</t>
  </si>
  <si>
    <t>192.168.131.197</t>
  </si>
  <si>
    <t>192.168.110.45</t>
  </si>
  <si>
    <t>192.168.30.107</t>
  </si>
  <si>
    <t>192.168.127.116</t>
  </si>
  <si>
    <t>192.168.243.235</t>
  </si>
  <si>
    <t>192.168.243.252</t>
  </si>
  <si>
    <t>192.168.64.188</t>
  </si>
  <si>
    <t>192.168.22.232</t>
  </si>
  <si>
    <t>192.168.111.43</t>
  </si>
  <si>
    <t>192.168.36.184</t>
  </si>
  <si>
    <t>192.168.213.163</t>
  </si>
  <si>
    <t>192.168.238.234</t>
  </si>
  <si>
    <t>192.168.27.69</t>
  </si>
  <si>
    <t>192.168.24.194</t>
  </si>
  <si>
    <t>192.168.137.171</t>
  </si>
  <si>
    <t>192.168.20.138</t>
  </si>
  <si>
    <t>192.168.50.97</t>
  </si>
  <si>
    <t>192.168.2.55</t>
  </si>
  <si>
    <t>192.168.73.165</t>
  </si>
  <si>
    <t>192.168.249.184</t>
  </si>
  <si>
    <t>192.168.246.36</t>
  </si>
  <si>
    <t>192.168.52.116</t>
  </si>
  <si>
    <t>192.168.132.192</t>
  </si>
  <si>
    <t>192.168.76.88</t>
  </si>
  <si>
    <t>192.168.89.157</t>
  </si>
  <si>
    <t>192.168.120.73</t>
  </si>
  <si>
    <t>192.168.80.55</t>
  </si>
  <si>
    <t>192.168.1.89</t>
  </si>
  <si>
    <t>192.168.171.188</t>
  </si>
  <si>
    <t>192.168.83.47</t>
  </si>
  <si>
    <t>192.168.149.64</t>
  </si>
  <si>
    <t>192.168.214.69</t>
  </si>
  <si>
    <t>192.168.187.96</t>
  </si>
  <si>
    <t>192.168.95.82</t>
  </si>
  <si>
    <t>192.168.179.155</t>
  </si>
  <si>
    <t>192.168.237.208</t>
  </si>
  <si>
    <t>192.168.184.140</t>
  </si>
  <si>
    <t>192.168.89.203</t>
  </si>
  <si>
    <t>192.168.110.241</t>
  </si>
  <si>
    <t>192.168.169.214</t>
  </si>
  <si>
    <t>192.168.67.157</t>
  </si>
  <si>
    <t>192.168.43.73</t>
  </si>
  <si>
    <t>192.168.248.34</t>
  </si>
  <si>
    <t>192.168.61.2</t>
  </si>
  <si>
    <t>192.168.187.14</t>
  </si>
  <si>
    <t>192.168.45.6</t>
  </si>
  <si>
    <t>192.168.219.2</t>
  </si>
  <si>
    <t>192.168.230.47</t>
  </si>
  <si>
    <t>192.168.212.34</t>
  </si>
  <si>
    <t>192.168.30.2</t>
  </si>
  <si>
    <t>192.168.163.89</t>
  </si>
  <si>
    <t>192.168.21.55</t>
  </si>
  <si>
    <t>192.168.222.200</t>
  </si>
  <si>
    <t>192.168.217.246</t>
  </si>
  <si>
    <t>192.168.81.23</t>
  </si>
  <si>
    <t>192.168.234.43</t>
  </si>
  <si>
    <t>192.168.147.250</t>
  </si>
  <si>
    <t>192.168.64.86</t>
  </si>
  <si>
    <t>192.168.111.203</t>
  </si>
  <si>
    <t>192.168.216.44</t>
  </si>
  <si>
    <t>192.168.2.220</t>
  </si>
  <si>
    <t>192.168.9.4</t>
  </si>
  <si>
    <t>192.168.27.126</t>
  </si>
  <si>
    <t>192.168.230.98</t>
  </si>
  <si>
    <t>192.168.76.98</t>
  </si>
  <si>
    <t>192.168.229.144</t>
  </si>
  <si>
    <t>192.168.42.245</t>
  </si>
  <si>
    <t>192.168.30.243</t>
  </si>
  <si>
    <t>192.168.247.12</t>
  </si>
  <si>
    <t>192.168.160.184</t>
  </si>
  <si>
    <t>192.168.29.96</t>
  </si>
  <si>
    <t>192.168.104.76</t>
  </si>
  <si>
    <t>192.168.121.33</t>
  </si>
  <si>
    <t>192.168.206.170</t>
  </si>
  <si>
    <t>192.168.81.155</t>
  </si>
  <si>
    <t>192.168.72.134</t>
  </si>
  <si>
    <t>192.168.179.35</t>
  </si>
  <si>
    <t>192.168.114.139</t>
  </si>
  <si>
    <t>192.168.20.86</t>
  </si>
  <si>
    <t>192.168.208.211</t>
  </si>
  <si>
    <t>192.168.173.159</t>
  </si>
  <si>
    <t>192.168.21.202</t>
  </si>
  <si>
    <t>192.168.120.253</t>
  </si>
  <si>
    <t>192.168.190.165</t>
  </si>
  <si>
    <t>192.168.49.57</t>
  </si>
  <si>
    <t>192.168.160.39</t>
  </si>
  <si>
    <t>192.168.46.52</t>
  </si>
  <si>
    <t>192.168.193.162</t>
  </si>
  <si>
    <t>192.168.137.247</t>
  </si>
  <si>
    <t>192.168.108.64</t>
  </si>
  <si>
    <t>192.168.70.171</t>
  </si>
  <si>
    <t>192.168.15.97</t>
  </si>
  <si>
    <t>192.168.78.38</t>
  </si>
  <si>
    <t>192.168.134.195</t>
  </si>
  <si>
    <t>192.168.157.66</t>
  </si>
  <si>
    <t>192.168.160.38</t>
  </si>
  <si>
    <t>192.168.149.86</t>
  </si>
  <si>
    <t>192.168.60.101</t>
  </si>
  <si>
    <t>192.168.141.31</t>
  </si>
  <si>
    <t>192.168.56.202</t>
  </si>
  <si>
    <t>192.168.254.196</t>
  </si>
  <si>
    <t>192.168.146.140</t>
  </si>
  <si>
    <t>192.168.2.230</t>
  </si>
  <si>
    <t>192.168.43.47</t>
  </si>
  <si>
    <t>192.168.41.99</t>
  </si>
  <si>
    <t>192.168.132.156</t>
  </si>
  <si>
    <t>192.168.149.125</t>
  </si>
  <si>
    <t>192.168.85.220</t>
  </si>
  <si>
    <t>192.168.154.29</t>
  </si>
  <si>
    <t>192.168.103.149</t>
  </si>
  <si>
    <t>192.168.230.55</t>
  </si>
  <si>
    <t>192.168.183.66</t>
  </si>
  <si>
    <t>192.168.8.250</t>
  </si>
  <si>
    <t>192.168.13.135</t>
  </si>
  <si>
    <t>192.168.9.245</t>
  </si>
  <si>
    <t>192.168.84.103</t>
  </si>
  <si>
    <t>192.168.138.180</t>
  </si>
  <si>
    <t>192.168.22.102</t>
  </si>
  <si>
    <t>192.168.100.205</t>
  </si>
  <si>
    <t>192.168.196.235</t>
  </si>
  <si>
    <t>192.168.210.148</t>
  </si>
  <si>
    <t>192.168.243.111</t>
  </si>
  <si>
    <t>192.168.30.16</t>
  </si>
  <si>
    <t>192.168.15.148</t>
  </si>
  <si>
    <t>192.168.97.95</t>
  </si>
  <si>
    <t>192.168.155.42</t>
  </si>
  <si>
    <t>192.168.85.56</t>
  </si>
  <si>
    <t>192.168.70.91</t>
  </si>
  <si>
    <t>192.168.51.153</t>
  </si>
  <si>
    <t>192.168.94.223</t>
  </si>
  <si>
    <t>192.168.184.86</t>
  </si>
  <si>
    <t>192.168.66.236</t>
  </si>
  <si>
    <t>192.168.197.254</t>
  </si>
  <si>
    <t>192.168.132.188</t>
  </si>
  <si>
    <t>192.168.161.237</t>
  </si>
  <si>
    <t>192.168.21.154</t>
  </si>
  <si>
    <t>192.168.209.56</t>
  </si>
  <si>
    <t>192.168.119.190</t>
  </si>
  <si>
    <t>192.168.247.184</t>
  </si>
  <si>
    <t>192.168.235.136</t>
  </si>
  <si>
    <t>192.168.166.190</t>
  </si>
  <si>
    <t>192.168.113.119</t>
  </si>
  <si>
    <t>192.168.218.25</t>
  </si>
  <si>
    <t>192.168.129.221</t>
  </si>
  <si>
    <t>192.168.68.100</t>
  </si>
  <si>
    <t>192.168.204.249</t>
  </si>
  <si>
    <t>192.168.223.169</t>
  </si>
  <si>
    <t>192.168.114.226</t>
  </si>
  <si>
    <t>192.168.24.48</t>
  </si>
  <si>
    <t>192.168.224.90</t>
  </si>
  <si>
    <t>192.168.146.171</t>
  </si>
  <si>
    <t>192.168.101.17</t>
  </si>
  <si>
    <t>192.168.68.8</t>
  </si>
  <si>
    <t>192.168.78.239</t>
  </si>
  <si>
    <t>192.168.109.44</t>
  </si>
  <si>
    <t>192.168.108.90</t>
  </si>
  <si>
    <t>192.168.117.210</t>
  </si>
  <si>
    <t>192.168.13.118</t>
  </si>
  <si>
    <t>192.168.103.125</t>
  </si>
  <si>
    <t>192.168.217.66</t>
  </si>
  <si>
    <t>192.168.248.216</t>
  </si>
  <si>
    <t>192.168.124.151</t>
  </si>
  <si>
    <t>192.168.104.236</t>
  </si>
  <si>
    <t>192.168.27.34</t>
  </si>
  <si>
    <t>192.168.204.122</t>
  </si>
  <si>
    <t>192.168.112.58</t>
  </si>
  <si>
    <t>192.168.205.160</t>
  </si>
  <si>
    <t>192.168.224.27</t>
  </si>
  <si>
    <t>192.168.118.31</t>
  </si>
  <si>
    <t>192.168.53.220</t>
  </si>
  <si>
    <t>192.168.92.47</t>
  </si>
  <si>
    <t>192.168.119.162</t>
  </si>
  <si>
    <t>192.168.88.86</t>
  </si>
  <si>
    <t>192.168.33.203</t>
  </si>
  <si>
    <t>192.168.86.168</t>
  </si>
  <si>
    <t>192.168.236.217</t>
  </si>
  <si>
    <t>192.168.253.253</t>
  </si>
  <si>
    <t>192.168.52.166</t>
  </si>
  <si>
    <t>192.168.233.15</t>
  </si>
  <si>
    <t>192.168.221.235</t>
  </si>
  <si>
    <t>192.168.213.223</t>
  </si>
  <si>
    <t>192.168.80.5</t>
  </si>
  <si>
    <t>192.168.237.198</t>
  </si>
  <si>
    <t>192.168.29.195</t>
  </si>
  <si>
    <t>192.168.130.57</t>
  </si>
  <si>
    <t>192.168.244.216</t>
  </si>
  <si>
    <t>192.168.50.176</t>
  </si>
  <si>
    <t>192.168.139.240</t>
  </si>
  <si>
    <t>192.168.74.145</t>
  </si>
  <si>
    <t>192.168.39.211</t>
  </si>
  <si>
    <t>192.168.94.244</t>
  </si>
  <si>
    <t>192.168.97.99</t>
  </si>
  <si>
    <t>192.168.54.184</t>
  </si>
  <si>
    <t>192.168.42.25</t>
  </si>
  <si>
    <t>192.168.201.132</t>
  </si>
  <si>
    <t>192.168.25.132</t>
  </si>
  <si>
    <t>192.168.68.249</t>
  </si>
  <si>
    <t>192.168.26.46</t>
  </si>
  <si>
    <t>192.168.49.247</t>
  </si>
  <si>
    <t>192.168.121.148</t>
  </si>
  <si>
    <t>192.168.255.179</t>
  </si>
  <si>
    <t>192.168.226.122</t>
  </si>
  <si>
    <t>192.168.194.183</t>
  </si>
  <si>
    <t>192.168.52.106</t>
  </si>
  <si>
    <t>192.168.32.192</t>
  </si>
  <si>
    <t>192.168.79.250</t>
  </si>
  <si>
    <t>192.168.178.69</t>
  </si>
  <si>
    <t>192.168.88.98</t>
  </si>
  <si>
    <t>192.168.242.45</t>
  </si>
  <si>
    <t>192.168.240.34</t>
  </si>
  <si>
    <t>192.168.60.248</t>
  </si>
  <si>
    <t>192.168.254.99</t>
  </si>
  <si>
    <t>192.168.170.187</t>
  </si>
  <si>
    <t>192.168.235.22</t>
  </si>
  <si>
    <t>192.168.116.161</t>
  </si>
  <si>
    <t>192.168.18.82</t>
  </si>
  <si>
    <t>192.168.114.193</t>
  </si>
  <si>
    <t>192.168.149.55</t>
  </si>
  <si>
    <t>192.168.110.162</t>
  </si>
  <si>
    <t>192.168.163.244</t>
  </si>
  <si>
    <t>192.168.236.195</t>
  </si>
  <si>
    <t>192.168.20.11</t>
  </si>
  <si>
    <t>192.168.197.68</t>
  </si>
  <si>
    <t>192.168.211.85</t>
  </si>
  <si>
    <t>192.168.137.208</t>
  </si>
  <si>
    <t>192.168.23.6</t>
  </si>
  <si>
    <t>192.168.92.54</t>
  </si>
  <si>
    <t>192.168.47.35</t>
  </si>
  <si>
    <t>192.168.59.212</t>
  </si>
  <si>
    <t>192.168.154.3</t>
  </si>
  <si>
    <t>192.168.47.79</t>
  </si>
  <si>
    <t>192.168.140.222</t>
  </si>
  <si>
    <t>192.168.154.210</t>
  </si>
  <si>
    <t>192.168.122.204</t>
  </si>
  <si>
    <t>192.168.55.147</t>
  </si>
  <si>
    <t>192.168.142.146</t>
  </si>
  <si>
    <t>192.168.43.224</t>
  </si>
  <si>
    <t>192.168.61.67</t>
  </si>
  <si>
    <t>192.168.181.175</t>
  </si>
  <si>
    <t>192.168.9.187</t>
  </si>
  <si>
    <t>192.168.207.120</t>
  </si>
  <si>
    <t>192.168.143.41</t>
  </si>
  <si>
    <t>192.168.165.183</t>
  </si>
  <si>
    <t>192.168.163.147</t>
  </si>
  <si>
    <t>192.168.202.206</t>
  </si>
  <si>
    <t>192.168.135.91</t>
  </si>
  <si>
    <t>192.168.80.78</t>
  </si>
  <si>
    <t>192.168.68.46</t>
  </si>
  <si>
    <t>192.168.119.36</t>
  </si>
  <si>
    <t>192.168.34.98</t>
  </si>
  <si>
    <t>192.168.57.52</t>
  </si>
  <si>
    <t>192.168.60.232</t>
  </si>
  <si>
    <t>192.168.104.202</t>
  </si>
  <si>
    <t>192.168.30.242</t>
  </si>
  <si>
    <t>192.168.154.91</t>
  </si>
  <si>
    <t>192.168.190.237</t>
  </si>
  <si>
    <t>192.168.147.200</t>
  </si>
  <si>
    <t>192.168.45.215</t>
  </si>
  <si>
    <t>192.168.113.164</t>
  </si>
  <si>
    <t>192.168.247.174</t>
  </si>
  <si>
    <t>192.168.62.219</t>
  </si>
  <si>
    <t>192.168.144.102</t>
  </si>
  <si>
    <t>192.168.123.88</t>
  </si>
  <si>
    <t>192.168.150.244</t>
  </si>
  <si>
    <t>192.168.133.240</t>
  </si>
  <si>
    <t>192.168.216.185</t>
  </si>
  <si>
    <t>192.168.114.61</t>
  </si>
  <si>
    <t>192.168.164.241</t>
  </si>
  <si>
    <t>192.168.93.10</t>
  </si>
  <si>
    <t>192.168.89.25</t>
  </si>
  <si>
    <t>192.168.238.42</t>
  </si>
  <si>
    <t>192.168.59.210</t>
  </si>
  <si>
    <t>192.168.69.224</t>
  </si>
  <si>
    <t>192.168.22.182</t>
  </si>
  <si>
    <t>192.168.116.88</t>
  </si>
  <si>
    <t>192.168.18.76</t>
  </si>
  <si>
    <t>192.168.33.168</t>
  </si>
  <si>
    <t>192.168.77.144</t>
  </si>
  <si>
    <t>192.168.33.249</t>
  </si>
  <si>
    <t>192.168.63.15</t>
  </si>
  <si>
    <t>192.168.159.183</t>
  </si>
  <si>
    <t>192.168.180.39</t>
  </si>
  <si>
    <t>192.168.11.43</t>
  </si>
  <si>
    <t>192.168.223.136</t>
  </si>
  <si>
    <t>192.168.41.142</t>
  </si>
  <si>
    <t>192.168.105.115</t>
  </si>
  <si>
    <t>192.168.124.125</t>
  </si>
  <si>
    <t>192.168.219.76</t>
  </si>
  <si>
    <t>192.168.48.94</t>
  </si>
  <si>
    <t>192.168.5.188</t>
  </si>
  <si>
    <t>192.168.86.235</t>
  </si>
  <si>
    <t>192.168.42.87</t>
  </si>
  <si>
    <t>192.168.255.51</t>
  </si>
  <si>
    <t>192.168.110.122</t>
  </si>
  <si>
    <t>192.168.69.132</t>
  </si>
  <si>
    <t>192.168.19.159</t>
  </si>
  <si>
    <t>192.168.127.47</t>
  </si>
  <si>
    <t>192.168.82.252</t>
  </si>
  <si>
    <t>192.168.102.208</t>
  </si>
  <si>
    <t>192.168.82.1</t>
  </si>
  <si>
    <t>192.168.73.205</t>
  </si>
  <si>
    <t>192.168.187.101</t>
  </si>
  <si>
    <t>192.168.39.253</t>
  </si>
  <si>
    <t>192.168.201.149</t>
  </si>
  <si>
    <t>192.168.39.204</t>
  </si>
  <si>
    <t>192.168.188.183</t>
  </si>
  <si>
    <t>192.168.149.136</t>
  </si>
  <si>
    <t>192.168.103.162</t>
  </si>
  <si>
    <t>192.168.89.73</t>
  </si>
  <si>
    <t>192.168.81.45</t>
  </si>
  <si>
    <t>192.168.243.66</t>
  </si>
  <si>
    <t>192.168.168.114</t>
  </si>
  <si>
    <t>192.168.42.128</t>
  </si>
  <si>
    <t>192.168.230.8</t>
  </si>
  <si>
    <t>192.168.219.90</t>
  </si>
  <si>
    <t>192.168.159.76</t>
  </si>
  <si>
    <t>192.168.158.255</t>
  </si>
  <si>
    <t>192.168.188.144</t>
  </si>
  <si>
    <t>192.168.239.68</t>
  </si>
  <si>
    <t>192.168.190.92</t>
  </si>
  <si>
    <t>192.168.143.194</t>
  </si>
  <si>
    <t>192.168.128.248</t>
  </si>
  <si>
    <t>192.168.175.132</t>
  </si>
  <si>
    <t>192.168.217.202</t>
  </si>
  <si>
    <t>192.168.151.213</t>
  </si>
  <si>
    <t>192.168.30.240</t>
  </si>
  <si>
    <t>192.168.197.150</t>
  </si>
  <si>
    <t>192.168.102.142</t>
  </si>
  <si>
    <t>192.168.4.79</t>
  </si>
  <si>
    <t>192.168.61.59</t>
  </si>
  <si>
    <t>192.168.251.239</t>
  </si>
  <si>
    <t>192.168.199.165</t>
  </si>
  <si>
    <t>192.168.48.197</t>
  </si>
  <si>
    <t>192.168.120.226</t>
  </si>
  <si>
    <t>192.168.72.27</t>
  </si>
  <si>
    <t>192.168.200.114</t>
  </si>
  <si>
    <t>192.168.97.196</t>
  </si>
  <si>
    <t>192.168.212.108</t>
  </si>
  <si>
    <t>192.168.26.97</t>
  </si>
  <si>
    <t>192.168.18.168</t>
  </si>
  <si>
    <t>192.168.207.133</t>
  </si>
  <si>
    <t>192.168.254.225</t>
  </si>
  <si>
    <t>192.168.232.127</t>
  </si>
  <si>
    <t>192.168.81.105</t>
  </si>
  <si>
    <t>192.168.190.53</t>
  </si>
  <si>
    <t>192.168.219.21</t>
  </si>
  <si>
    <t>192.168.237.206</t>
  </si>
  <si>
    <t>192.168.198.18</t>
  </si>
  <si>
    <t>192.168.22.23</t>
  </si>
  <si>
    <t>192.168.166.117</t>
  </si>
  <si>
    <t>192.168.180.144</t>
  </si>
  <si>
    <t>192.168.122.146</t>
  </si>
  <si>
    <t>192.168.223.208</t>
  </si>
  <si>
    <t>192.168.200.129</t>
  </si>
  <si>
    <t>192.168.18.45</t>
  </si>
  <si>
    <t>192.168.138.40</t>
  </si>
  <si>
    <t>192.168.3.131</t>
  </si>
  <si>
    <t>192.168.150.47</t>
  </si>
  <si>
    <t>192.168.202.93</t>
  </si>
  <si>
    <t>192.168.50.105</t>
  </si>
  <si>
    <t>192.168.71.46</t>
  </si>
  <si>
    <t>192.168.16.243</t>
  </si>
  <si>
    <t>192.168.225.28</t>
  </si>
  <si>
    <t>192.168.103.104</t>
  </si>
  <si>
    <t>192.168.34.236</t>
  </si>
  <si>
    <t>192.168.45.147</t>
  </si>
  <si>
    <t>192.168.201.193</t>
  </si>
  <si>
    <t>192.168.185.239</t>
  </si>
  <si>
    <t>192.168.250.7</t>
  </si>
  <si>
    <t>192.168.62.54</t>
  </si>
  <si>
    <t>192.168.60.150</t>
  </si>
  <si>
    <t>192.168.141.45</t>
  </si>
  <si>
    <t>192.168.177.52</t>
  </si>
  <si>
    <t>192.168.180.220</t>
  </si>
  <si>
    <t>192.168.245.36</t>
  </si>
  <si>
    <t>192.168.1.239</t>
  </si>
  <si>
    <t>192.168.52.108</t>
  </si>
  <si>
    <t>192.168.142.249</t>
  </si>
  <si>
    <t>192.168.28.176</t>
  </si>
  <si>
    <t>192.168.15.68</t>
  </si>
  <si>
    <t>192.168.21.89</t>
  </si>
  <si>
    <t>192.168.156.43</t>
  </si>
  <si>
    <t>192.168.215.195</t>
  </si>
  <si>
    <t>192.168.198.205</t>
  </si>
  <si>
    <t>192.168.133.38</t>
  </si>
  <si>
    <t>192.168.4.175</t>
  </si>
  <si>
    <t>192.168.138.3</t>
  </si>
  <si>
    <t>192.168.188.203</t>
  </si>
  <si>
    <t>192.168.69.109</t>
  </si>
  <si>
    <t>192.168.52.2</t>
  </si>
  <si>
    <t>192.168.47.244</t>
  </si>
  <si>
    <t>192.168.132.141</t>
  </si>
  <si>
    <t>192.168.6.53</t>
  </si>
  <si>
    <t>192.168.199.249</t>
  </si>
  <si>
    <t>192.168.43.127</t>
  </si>
  <si>
    <t>192.168.67.36</t>
  </si>
  <si>
    <t>192.168.218.15</t>
  </si>
  <si>
    <t>192.168.135.240</t>
  </si>
  <si>
    <t>192.168.150.166</t>
  </si>
  <si>
    <t>192.168.241.172</t>
  </si>
  <si>
    <t>192.168.55.176</t>
  </si>
  <si>
    <t>192.168.129.241</t>
  </si>
  <si>
    <t>192.168.31.155</t>
  </si>
  <si>
    <t>192.168.21.12</t>
  </si>
  <si>
    <t>192.168.197.131</t>
  </si>
  <si>
    <t>192.168.240.235</t>
  </si>
  <si>
    <t>192.168.59.115</t>
  </si>
  <si>
    <t>192.168.21.200</t>
  </si>
  <si>
    <t>192.168.34.40</t>
  </si>
  <si>
    <t>192.168.14.224</t>
  </si>
  <si>
    <t>192.168.236.175</t>
  </si>
  <si>
    <t>192.168.43.233</t>
  </si>
  <si>
    <t>192.168.158.175</t>
  </si>
  <si>
    <t>192.168.56.126</t>
  </si>
  <si>
    <t>192.168.166.14</t>
  </si>
  <si>
    <t>192.168.215.69</t>
  </si>
  <si>
    <t>192.168.13.193</t>
  </si>
  <si>
    <t>192.168.2.213</t>
  </si>
  <si>
    <t>192.168.164.244</t>
  </si>
  <si>
    <t>192.168.245.112</t>
  </si>
  <si>
    <t>192.168.245.130</t>
  </si>
  <si>
    <t>192.168.114.232</t>
  </si>
  <si>
    <t>192.168.188.234</t>
  </si>
  <si>
    <t>192.168.58.60</t>
  </si>
  <si>
    <t>192.168.55.128</t>
  </si>
  <si>
    <t>192.168.64.137</t>
  </si>
  <si>
    <t>192.168.15.84</t>
  </si>
  <si>
    <t>192.168.75.174</t>
  </si>
  <si>
    <t>192.168.244.157</t>
  </si>
  <si>
    <t>192.168.40.191</t>
  </si>
  <si>
    <t>192.168.10.226</t>
  </si>
  <si>
    <t>192.168.41.41</t>
  </si>
  <si>
    <t>192.168.194.117</t>
  </si>
  <si>
    <t>192.168.223.116</t>
  </si>
  <si>
    <t>192.168.14.21</t>
  </si>
  <si>
    <t>192.168.17.29</t>
  </si>
  <si>
    <t>192.168.85.86</t>
  </si>
  <si>
    <t>192.168.224.76</t>
  </si>
  <si>
    <t>192.168.29.12</t>
  </si>
  <si>
    <t>192.168.78.222</t>
  </si>
  <si>
    <t>192.168.155.203</t>
  </si>
  <si>
    <t>192.168.253.11</t>
  </si>
  <si>
    <t>192.168.183.132</t>
  </si>
  <si>
    <t>192.168.208.43</t>
  </si>
  <si>
    <t>192.168.57.173</t>
  </si>
  <si>
    <t>192.168.55.58</t>
  </si>
  <si>
    <t>192.168.123.207</t>
  </si>
  <si>
    <t>192.168.81.203</t>
  </si>
  <si>
    <t>192.168.161.50</t>
  </si>
  <si>
    <t>192.168.242.220</t>
  </si>
  <si>
    <t>192.168.53.27</t>
  </si>
  <si>
    <t>192.168.39.239</t>
  </si>
  <si>
    <t>192.168.8.204</t>
  </si>
  <si>
    <t>192.168.161.220</t>
  </si>
  <si>
    <t>192.168.139.128</t>
  </si>
  <si>
    <t>192.168.119.59</t>
  </si>
  <si>
    <t>192.168.165.150</t>
  </si>
  <si>
    <t>192.168.10.160</t>
  </si>
  <si>
    <t>192.168.61.226</t>
  </si>
  <si>
    <t>192.168.54.224</t>
  </si>
  <si>
    <t>192.168.10.108</t>
  </si>
  <si>
    <t>192.168.244.110</t>
  </si>
  <si>
    <t>192.168.234.51</t>
  </si>
  <si>
    <t>192.168.17.219</t>
  </si>
  <si>
    <t>192.168.234.147</t>
  </si>
  <si>
    <t>192.168.123.11</t>
  </si>
  <si>
    <t>192.168.179.157</t>
  </si>
  <si>
    <t>192.168.70.212</t>
  </si>
  <si>
    <t>192.168.31.140</t>
  </si>
  <si>
    <t>192.168.28.88</t>
  </si>
  <si>
    <t>192.168.113.200</t>
  </si>
  <si>
    <t>192.168.228.118</t>
  </si>
  <si>
    <t>192.168.27.254</t>
  </si>
  <si>
    <t>192.168.45.219</t>
  </si>
  <si>
    <t>192.168.177.233</t>
  </si>
  <si>
    <t>192.168.176.89</t>
  </si>
  <si>
    <t>192.168.249.239</t>
  </si>
  <si>
    <t>192.168.222.31</t>
  </si>
  <si>
    <t>192.168.18.187</t>
  </si>
  <si>
    <t>192.168.139.41</t>
  </si>
  <si>
    <t>192.168.113.34</t>
  </si>
  <si>
    <t>192.168.71.105</t>
  </si>
  <si>
    <t>192.168.180.237</t>
  </si>
  <si>
    <t>192.168.158.98</t>
  </si>
  <si>
    <t>192.168.177.166</t>
  </si>
  <si>
    <t>192.168.130.126</t>
  </si>
  <si>
    <t>192.168.75.194</t>
  </si>
  <si>
    <t>192.168.33.145</t>
  </si>
  <si>
    <t>192.168.193.50</t>
  </si>
  <si>
    <t>192.168.62.194</t>
  </si>
  <si>
    <t>192.168.233.17</t>
  </si>
  <si>
    <t>192.168.9.124</t>
  </si>
  <si>
    <t>192.168.250.225</t>
  </si>
  <si>
    <t>192.168.188.105</t>
  </si>
  <si>
    <t>192.168.65.19</t>
  </si>
  <si>
    <t>192.168.174.191</t>
  </si>
  <si>
    <t>192.168.48.82</t>
  </si>
  <si>
    <t>192.168.160.51</t>
  </si>
  <si>
    <t>192.168.39.42</t>
  </si>
  <si>
    <t>192.168.75.224</t>
  </si>
  <si>
    <t>192.168.186.248</t>
  </si>
  <si>
    <t>192.168.243.42</t>
  </si>
  <si>
    <t>192.168.182.154</t>
  </si>
  <si>
    <t>192.168.205.113</t>
  </si>
  <si>
    <t>192.168.80.7</t>
  </si>
  <si>
    <t>192.168.100.116</t>
  </si>
  <si>
    <t>192.168.67.33</t>
  </si>
  <si>
    <t>192.168.31.56</t>
  </si>
  <si>
    <t>192.168.250.137</t>
  </si>
  <si>
    <t>192.168.97.22</t>
  </si>
  <si>
    <t>192.168.251.185</t>
  </si>
  <si>
    <t>192.168.140.127</t>
  </si>
  <si>
    <t>192.168.8.154</t>
  </si>
  <si>
    <t>192.168.252.20</t>
  </si>
  <si>
    <t>192.168.230.104</t>
  </si>
  <si>
    <t>192.168.202.143</t>
  </si>
  <si>
    <t>192.168.123.20</t>
  </si>
  <si>
    <t>192.168.44.44</t>
  </si>
  <si>
    <t>192.168.52.50</t>
  </si>
  <si>
    <t>192.168.205.248</t>
  </si>
  <si>
    <t>192.168.59.125</t>
  </si>
  <si>
    <t>192.168.227.234</t>
  </si>
  <si>
    <t>192.168.186.230</t>
  </si>
  <si>
    <t>192.168.227.179</t>
  </si>
  <si>
    <t>192.168.68.63</t>
  </si>
  <si>
    <t>192.168.251.18</t>
  </si>
  <si>
    <t>192.168.196.167</t>
  </si>
  <si>
    <t>192.168.124.235</t>
  </si>
  <si>
    <t>192.168.111.234</t>
  </si>
  <si>
    <t>192.168.7.50</t>
  </si>
  <si>
    <t>192.168.153.191</t>
  </si>
  <si>
    <t>192.168.225.254</t>
  </si>
  <si>
    <t>192.168.55.125</t>
  </si>
  <si>
    <t>192.168.243.206</t>
  </si>
  <si>
    <t>192.168.78.189</t>
  </si>
  <si>
    <t>192.168.189.98</t>
  </si>
  <si>
    <t>192.168.220.249</t>
  </si>
  <si>
    <t>192.168.209.84</t>
  </si>
  <si>
    <t>192.168.1.131</t>
  </si>
  <si>
    <t>192.168.110.90</t>
  </si>
  <si>
    <t>192.168.24.233</t>
  </si>
  <si>
    <t>192.168.96.240</t>
  </si>
  <si>
    <t>192.168.193.175</t>
  </si>
  <si>
    <t>192.168.217.55</t>
  </si>
  <si>
    <t>192.168.13.214</t>
  </si>
  <si>
    <t>192.168.141.116</t>
  </si>
  <si>
    <t>192.168.43.36</t>
  </si>
  <si>
    <t>192.168.169.181</t>
  </si>
  <si>
    <t>192.168.233.45</t>
  </si>
  <si>
    <t>192.168.229.184</t>
  </si>
  <si>
    <t>192.168.227.196</t>
  </si>
  <si>
    <t>192.168.96.69</t>
  </si>
  <si>
    <t>192.168.208.94</t>
  </si>
  <si>
    <t>192.168.64.175</t>
  </si>
  <si>
    <t>192.168.82.140</t>
  </si>
  <si>
    <t>192.168.201.110</t>
  </si>
  <si>
    <t>192.168.61.159</t>
  </si>
  <si>
    <t>192.168.125.134</t>
  </si>
  <si>
    <t>192.168.246.114</t>
  </si>
  <si>
    <t>192.168.52.140</t>
  </si>
  <si>
    <t>192.168.47.104</t>
  </si>
  <si>
    <t>192.168.247.186</t>
  </si>
  <si>
    <t>192.168.71.137</t>
  </si>
  <si>
    <t>192.168.18.74</t>
  </si>
  <si>
    <t>192.168.7.174</t>
  </si>
  <si>
    <t>192.168.234.242</t>
  </si>
  <si>
    <t>192.168.5.171</t>
  </si>
  <si>
    <t>192.168.144.77</t>
  </si>
  <si>
    <t>192.168.147.46</t>
  </si>
  <si>
    <t>192.168.215.84</t>
  </si>
  <si>
    <t>192.168.35.35</t>
  </si>
  <si>
    <t>192.168.163.104</t>
  </si>
  <si>
    <t>192.168.138.65</t>
  </si>
  <si>
    <t>192.168.2.170</t>
  </si>
  <si>
    <t>192.168.172.179</t>
  </si>
  <si>
    <t>192.168.156.50</t>
  </si>
  <si>
    <t>192.168.109.238</t>
  </si>
  <si>
    <t>192.168.173.211</t>
  </si>
  <si>
    <t>192.168.52.237</t>
  </si>
  <si>
    <t>192.168.175.152</t>
  </si>
  <si>
    <t>192.168.108.86</t>
  </si>
  <si>
    <t>192.168.183.156</t>
  </si>
  <si>
    <t>192.168.86.130</t>
  </si>
  <si>
    <t>192.168.152.154</t>
  </si>
  <si>
    <t>192.168.215.21</t>
  </si>
  <si>
    <t>192.168.132.163</t>
  </si>
  <si>
    <t>192.168.85.20</t>
  </si>
  <si>
    <t>192.168.246.193</t>
  </si>
  <si>
    <t>192.168.50.203</t>
  </si>
  <si>
    <t>192.168.164.116</t>
  </si>
  <si>
    <t>192.168.82.119</t>
  </si>
  <si>
    <t>192.168.119.6</t>
  </si>
  <si>
    <t>192.168.198.164</t>
  </si>
  <si>
    <t>192.168.185.130</t>
  </si>
  <si>
    <t>192.168.203.96</t>
  </si>
  <si>
    <t>192.168.60.238</t>
  </si>
  <si>
    <t>192.168.94.79</t>
  </si>
  <si>
    <t>192.168.212.83</t>
  </si>
  <si>
    <t>192.168.122.117</t>
  </si>
  <si>
    <t>192.168.89.210</t>
  </si>
  <si>
    <t>192.168.103.228</t>
  </si>
  <si>
    <t>192.168.139.15</t>
  </si>
  <si>
    <t>192.168.253.207</t>
  </si>
  <si>
    <t>192.168.12.143</t>
  </si>
  <si>
    <t>192.168.61.210</t>
  </si>
  <si>
    <t>192.168.195.198</t>
  </si>
  <si>
    <t>192.168.103.250</t>
  </si>
  <si>
    <t>192.168.145.200</t>
  </si>
  <si>
    <t>192.168.125.86</t>
  </si>
  <si>
    <t>192.168.54.132</t>
  </si>
  <si>
    <t>192.168.206.58</t>
  </si>
  <si>
    <t>192.168.68.149</t>
  </si>
  <si>
    <t>192.168.239.148</t>
  </si>
  <si>
    <t>192.168.45.191</t>
  </si>
  <si>
    <t>192.168.112.83</t>
  </si>
  <si>
    <t>192.168.157.115</t>
  </si>
  <si>
    <t>192.168.6.6</t>
  </si>
  <si>
    <t>192.168.1.11</t>
  </si>
  <si>
    <t>192.168.192.108</t>
  </si>
  <si>
    <t>192.168.120.144</t>
  </si>
  <si>
    <t>192.168.131.212</t>
  </si>
  <si>
    <t>192.168.178.160</t>
  </si>
  <si>
    <t>192.168.250.250</t>
  </si>
  <si>
    <t>192.168.125.200</t>
  </si>
  <si>
    <t>192.168.38.222</t>
  </si>
  <si>
    <t>192.168.91.16</t>
  </si>
  <si>
    <t>192.168.209.225</t>
  </si>
  <si>
    <t>192.168.245.52</t>
  </si>
  <si>
    <t>192.168.84.253</t>
  </si>
  <si>
    <t>192.168.19.246</t>
  </si>
  <si>
    <t>192.168.191.101</t>
  </si>
  <si>
    <t>192.168.74.35</t>
  </si>
  <si>
    <t>192.168.136.7</t>
  </si>
  <si>
    <t>192.168.196.193</t>
  </si>
  <si>
    <t>192.168.30.113</t>
  </si>
  <si>
    <t>192.168.102.6</t>
  </si>
  <si>
    <t>192.168.254.144</t>
  </si>
  <si>
    <t>192.168.191.83</t>
  </si>
  <si>
    <t>192.168.195.220</t>
  </si>
  <si>
    <t>192.168.219.175</t>
  </si>
  <si>
    <t>192.168.128.97</t>
  </si>
  <si>
    <t>192.168.116.90</t>
  </si>
  <si>
    <t>192.168.98.72</t>
  </si>
  <si>
    <t>192.168.236.244</t>
  </si>
  <si>
    <t>192.168.117.173</t>
  </si>
  <si>
    <t>192.168.241.216</t>
  </si>
  <si>
    <t>192.168.94.236</t>
  </si>
  <si>
    <t>192.168.252.5</t>
  </si>
  <si>
    <t>192.168.169.154</t>
  </si>
  <si>
    <t>192.168.237.174</t>
  </si>
  <si>
    <t>192.168.34.83</t>
  </si>
  <si>
    <t>192.168.94.61</t>
  </si>
  <si>
    <t>192.168.100.94</t>
  </si>
  <si>
    <t>192.168.125.15</t>
  </si>
  <si>
    <t>192.168.249.66</t>
  </si>
  <si>
    <t>192.168.151.146</t>
  </si>
  <si>
    <t>192.168.38.198</t>
  </si>
  <si>
    <t>192.168.10.164</t>
  </si>
  <si>
    <t>192.168.19.64</t>
  </si>
  <si>
    <t>192.168.242.34</t>
  </si>
  <si>
    <t>192.168.206.225</t>
  </si>
  <si>
    <t>192.168.105.139</t>
  </si>
  <si>
    <t>192.168.91.37</t>
  </si>
  <si>
    <t>192.168.135.73</t>
  </si>
  <si>
    <t>192.168.77.45</t>
  </si>
  <si>
    <t>192.168.47.43</t>
  </si>
  <si>
    <t>192.168.207.69</t>
  </si>
  <si>
    <t>192.168.23.5</t>
  </si>
  <si>
    <t>192.168.55.154</t>
  </si>
  <si>
    <t>192.168.179.223</t>
  </si>
  <si>
    <t>192.168.174.133</t>
  </si>
  <si>
    <t>192.168.62.86</t>
  </si>
  <si>
    <t>192.168.162.232</t>
  </si>
  <si>
    <t>192.168.227.86</t>
  </si>
  <si>
    <t>192.168.163.36</t>
  </si>
  <si>
    <t>192.168.124.6</t>
  </si>
  <si>
    <t>192.168.51.179</t>
  </si>
  <si>
    <t>192.168.101.34</t>
  </si>
  <si>
    <t>192.168.93.88</t>
  </si>
  <si>
    <t>192.168.118.216</t>
  </si>
  <si>
    <t>192.168.60.40</t>
  </si>
  <si>
    <t>192.168.87.15</t>
  </si>
  <si>
    <t>192.168.136.54</t>
  </si>
  <si>
    <t>192.168.175.190</t>
  </si>
  <si>
    <t>192.168.19.67</t>
  </si>
  <si>
    <t>192.168.124.94</t>
  </si>
  <si>
    <t>192.168.15.204</t>
  </si>
  <si>
    <t>192.168.76.231</t>
  </si>
  <si>
    <t>192.168.178.43</t>
  </si>
  <si>
    <t>192.168.127.27</t>
  </si>
  <si>
    <t>192.168.239.6</t>
  </si>
  <si>
    <t>192.168.56.10</t>
  </si>
  <si>
    <t>192.168.139.14</t>
  </si>
  <si>
    <t>192.168.210.66</t>
  </si>
  <si>
    <t>192.168.136.237</t>
  </si>
  <si>
    <t>192.168.75.171</t>
  </si>
  <si>
    <t>192.168.84.134</t>
  </si>
  <si>
    <t>192.168.90.48</t>
  </si>
  <si>
    <t>192.168.134.91</t>
  </si>
  <si>
    <t>192.168.178.112</t>
  </si>
  <si>
    <t>192.168.45.127</t>
  </si>
  <si>
    <t>192.168.23.155</t>
  </si>
  <si>
    <t>192.168.34.182</t>
  </si>
  <si>
    <t>192.168.157.72</t>
  </si>
  <si>
    <t>192.168.24.109</t>
  </si>
  <si>
    <t>192.168.246.229</t>
  </si>
  <si>
    <t>192.168.47.192</t>
  </si>
  <si>
    <t>192.168.171.82</t>
  </si>
  <si>
    <t>192.168.160.57</t>
  </si>
  <si>
    <t>192.168.13.75</t>
  </si>
  <si>
    <t>192.168.99.183</t>
  </si>
  <si>
    <t>192.168.194.59</t>
  </si>
  <si>
    <t>192.168.164.90</t>
  </si>
  <si>
    <t>192.168.120.52</t>
  </si>
  <si>
    <t>192.168.167.111</t>
  </si>
  <si>
    <t>192.168.131.37</t>
  </si>
  <si>
    <t>192.168.77.237</t>
  </si>
  <si>
    <t>192.168.253.18</t>
  </si>
  <si>
    <t>192.168.226.142</t>
  </si>
  <si>
    <t>192.168.163.8</t>
  </si>
  <si>
    <t>192.168.193.131</t>
  </si>
  <si>
    <t>192.168.236.69</t>
  </si>
  <si>
    <t>192.168.242.146</t>
  </si>
  <si>
    <t>192.168.105.137</t>
  </si>
  <si>
    <t>192.168.160.6</t>
  </si>
  <si>
    <t>192.168.82.102</t>
  </si>
  <si>
    <t>192.168.94.206</t>
  </si>
  <si>
    <t>192.168.239.77</t>
  </si>
  <si>
    <t>192.168.32.144</t>
  </si>
  <si>
    <t>192.168.224.98</t>
  </si>
  <si>
    <t>192.168.143.136</t>
  </si>
  <si>
    <t>192.168.125.19</t>
  </si>
  <si>
    <t>192.168.152.117</t>
  </si>
  <si>
    <t>192.168.48.226</t>
  </si>
  <si>
    <t>192.168.165.30</t>
  </si>
  <si>
    <t>192.168.224.67</t>
  </si>
  <si>
    <t>192.168.13.96</t>
  </si>
  <si>
    <t>192.168.197.253</t>
  </si>
  <si>
    <t>192.168.3.88</t>
  </si>
  <si>
    <t>192.168.189.241</t>
  </si>
  <si>
    <t>192.168.182.115</t>
  </si>
  <si>
    <t>192.168.1.178</t>
  </si>
  <si>
    <t>192.168.45.128</t>
  </si>
  <si>
    <t>192.168.122.201</t>
  </si>
  <si>
    <t>192.168.244.116</t>
  </si>
  <si>
    <t>192.168.31.241</t>
  </si>
  <si>
    <t>192.168.207.252</t>
  </si>
  <si>
    <t>192.168.157.145</t>
  </si>
  <si>
    <t>192.168.183.65</t>
  </si>
  <si>
    <t>192.168.36.199</t>
  </si>
  <si>
    <t>192.168.168.72</t>
  </si>
  <si>
    <t>192.168.203.19</t>
  </si>
  <si>
    <t>192.168.196.228</t>
  </si>
  <si>
    <t>192.168.18.145</t>
  </si>
  <si>
    <t>192.168.241.218</t>
  </si>
  <si>
    <t>192.168.175.82</t>
  </si>
  <si>
    <t>192.168.159.49</t>
  </si>
  <si>
    <t>192.168.57.249</t>
  </si>
  <si>
    <t>192.168.75.231</t>
  </si>
  <si>
    <t>192.168.149.128</t>
  </si>
  <si>
    <t>192.168.61.92</t>
  </si>
  <si>
    <t>192.168.178.2</t>
  </si>
  <si>
    <t>192.168.193.227</t>
  </si>
  <si>
    <t>192.168.143.215</t>
  </si>
  <si>
    <t>192.168.162.151</t>
  </si>
  <si>
    <t>192.168.141.177</t>
  </si>
  <si>
    <t>192.168.76.225</t>
  </si>
  <si>
    <t>192.168.73.142</t>
  </si>
  <si>
    <t>192.168.200.6</t>
  </si>
  <si>
    <t>192.168.227.89</t>
  </si>
  <si>
    <t>192.168.138.78</t>
  </si>
  <si>
    <t>192.168.42.114</t>
  </si>
  <si>
    <t>192.168.2.34</t>
  </si>
  <si>
    <t>192.168.109.194</t>
  </si>
  <si>
    <t>192.168.86.46</t>
  </si>
  <si>
    <t>192.168.90.228</t>
  </si>
  <si>
    <t>192.168.10.104</t>
  </si>
  <si>
    <t>192.168.165.37</t>
  </si>
  <si>
    <t>192.168.50.4</t>
  </si>
  <si>
    <t>192.168.5.175</t>
  </si>
  <si>
    <t>192.168.85.114</t>
  </si>
  <si>
    <t>192.168.208.59</t>
  </si>
  <si>
    <t>192.168.54.177</t>
  </si>
  <si>
    <t>192.168.33.251</t>
  </si>
  <si>
    <t>192.168.134.159</t>
  </si>
  <si>
    <t>192.168.192.241</t>
  </si>
  <si>
    <t>192.168.87.7</t>
  </si>
  <si>
    <t>192.168.240.115</t>
  </si>
  <si>
    <t>192.168.164.149</t>
  </si>
  <si>
    <t>192.168.133.66</t>
  </si>
  <si>
    <t>192.168.238.123</t>
  </si>
  <si>
    <t>192.168.183.126</t>
  </si>
  <si>
    <t>192.168.47.202</t>
  </si>
  <si>
    <t>192.168.42.251</t>
  </si>
  <si>
    <t>192.168.79.4</t>
  </si>
  <si>
    <t>192.168.249.72</t>
  </si>
  <si>
    <t>192.168.58.174</t>
  </si>
  <si>
    <t>192.168.92.214</t>
  </si>
  <si>
    <t>192.168.25.81</t>
  </si>
  <si>
    <t>192.168.51.104</t>
  </si>
  <si>
    <t>192.168.72.164</t>
  </si>
  <si>
    <t>192.168.130.97</t>
  </si>
  <si>
    <t>192.168.156.148</t>
  </si>
  <si>
    <t>192.168.225.83</t>
  </si>
  <si>
    <t>192.168.165.230</t>
  </si>
  <si>
    <t>192.168.186.83</t>
  </si>
  <si>
    <t>192.168.153.100</t>
  </si>
  <si>
    <t>192.168.126.219</t>
  </si>
  <si>
    <t>192.168.23.129</t>
  </si>
  <si>
    <t>192.168.101.28</t>
  </si>
  <si>
    <t>192.168.59.63</t>
  </si>
  <si>
    <t>192.168.87.67</t>
  </si>
  <si>
    <t>192.168.45.76</t>
  </si>
  <si>
    <t>192.168.2.194</t>
  </si>
  <si>
    <t>192.168.171.147</t>
  </si>
  <si>
    <t>192.168.96.165</t>
  </si>
  <si>
    <t>192.168.91.25</t>
  </si>
  <si>
    <t>192.168.176.164</t>
  </si>
  <si>
    <t>192.168.118.92</t>
  </si>
  <si>
    <t>192.168.52.132</t>
  </si>
  <si>
    <t>192.168.106.43</t>
  </si>
  <si>
    <t>192.168.78.171</t>
  </si>
  <si>
    <t>192.168.217.85</t>
  </si>
  <si>
    <t>192.168.137.40</t>
  </si>
  <si>
    <t>192.168.217.14</t>
  </si>
  <si>
    <t>192.168.103.10</t>
  </si>
  <si>
    <t>192.168.115.105</t>
  </si>
  <si>
    <t>192.168.22.43</t>
  </si>
  <si>
    <t>192.168.175.56</t>
  </si>
  <si>
    <t>192.168.25.80</t>
  </si>
  <si>
    <t>192.168.216.99</t>
  </si>
  <si>
    <t>192.168.151.39</t>
  </si>
  <si>
    <t>192.168.218.158</t>
  </si>
  <si>
    <t>192.168.153.58</t>
  </si>
  <si>
    <t>192.168.164.167</t>
  </si>
  <si>
    <t>192.168.21.180</t>
  </si>
  <si>
    <t>192.168.132.108</t>
  </si>
  <si>
    <t>192.168.227.212</t>
  </si>
  <si>
    <t>192.168.253.112</t>
  </si>
  <si>
    <t>192.168.34.1</t>
  </si>
  <si>
    <t>192.168.23.250</t>
  </si>
  <si>
    <t>192.168.65.65</t>
  </si>
  <si>
    <t>192.168.242.244</t>
  </si>
  <si>
    <t>192.168.196.120</t>
  </si>
  <si>
    <t>192.168.88.59</t>
  </si>
  <si>
    <t>192.168.244.210</t>
  </si>
  <si>
    <t>192.168.20.148</t>
  </si>
  <si>
    <t>192.168.150.77</t>
  </si>
  <si>
    <t>192.168.202.32</t>
  </si>
  <si>
    <t>192.168.76.92</t>
  </si>
  <si>
    <t>192.168.135.175</t>
  </si>
  <si>
    <t>192.168.165.199</t>
  </si>
  <si>
    <t>192.168.8.144</t>
  </si>
  <si>
    <t>192.168.116.175</t>
  </si>
  <si>
    <t>192.168.143.146</t>
  </si>
  <si>
    <t>192.168.80.166</t>
  </si>
  <si>
    <t>192.168.161.92</t>
  </si>
  <si>
    <t>192.168.146.148</t>
  </si>
  <si>
    <t>192.168.199.224</t>
  </si>
  <si>
    <t>192.168.86.14</t>
  </si>
  <si>
    <t>192.168.142.112</t>
  </si>
  <si>
    <t>192.168.69.238</t>
  </si>
  <si>
    <t>192.168.212.176</t>
  </si>
  <si>
    <t>192.168.249.55</t>
  </si>
  <si>
    <t>192.168.12.213</t>
  </si>
  <si>
    <t>192.168.191.168</t>
  </si>
  <si>
    <t>192.168.219.93</t>
  </si>
  <si>
    <t>192.168.207.137</t>
  </si>
  <si>
    <t>192.168.243.160</t>
  </si>
  <si>
    <t>192.168.205.108</t>
  </si>
  <si>
    <t>192.168.239.73</t>
  </si>
  <si>
    <t>192.168.39.61</t>
  </si>
  <si>
    <t>192.168.9.90</t>
  </si>
  <si>
    <t>192.168.194.128</t>
  </si>
  <si>
    <t>192.168.38.119</t>
  </si>
  <si>
    <t>192.168.36.101</t>
  </si>
  <si>
    <t>192.168.98.23</t>
  </si>
  <si>
    <t>192.168.122.15</t>
  </si>
  <si>
    <t>192.168.230.217</t>
  </si>
  <si>
    <t>192.168.130.72</t>
  </si>
  <si>
    <t>192.168.129.127</t>
  </si>
  <si>
    <t>192.168.111.66</t>
  </si>
  <si>
    <t>192.168.97.147</t>
  </si>
  <si>
    <t>192.168.104.185</t>
  </si>
  <si>
    <t>192.168.207.109</t>
  </si>
  <si>
    <t>192.168.135.155</t>
  </si>
  <si>
    <t>192.168.36.79</t>
  </si>
  <si>
    <t>192.168.157.54</t>
  </si>
  <si>
    <t>192.168.101.239</t>
  </si>
  <si>
    <t>192.168.145.54</t>
  </si>
  <si>
    <t>192.168.6.64</t>
  </si>
  <si>
    <t>192.168.102.252</t>
  </si>
  <si>
    <t>192.168.185.113</t>
  </si>
  <si>
    <t>192.168.49.222</t>
  </si>
  <si>
    <t>192.168.116.189</t>
  </si>
  <si>
    <t>192.168.56.116</t>
  </si>
  <si>
    <t>192.168.141.111</t>
  </si>
  <si>
    <t>192.168.117.73</t>
  </si>
  <si>
    <t>192.168.38.11</t>
  </si>
  <si>
    <t>192.168.78.84</t>
  </si>
  <si>
    <t>192.168.100.57</t>
  </si>
  <si>
    <t>192.168.54.235</t>
  </si>
  <si>
    <t>192.168.227.46</t>
  </si>
  <si>
    <t>192.168.248.194</t>
  </si>
  <si>
    <t>192.168.60.126</t>
  </si>
  <si>
    <t>192.168.209.48</t>
  </si>
  <si>
    <t>192.168.138.115</t>
  </si>
  <si>
    <t>192.168.186.12</t>
  </si>
  <si>
    <t>192.168.52.86</t>
  </si>
  <si>
    <t>192.168.208.239</t>
  </si>
  <si>
    <t>192.168.121.182</t>
  </si>
  <si>
    <t>192.168.21.46</t>
  </si>
  <si>
    <t>192.168.214.175</t>
  </si>
  <si>
    <t>192.168.60.54</t>
  </si>
  <si>
    <t>192.168.74.83</t>
  </si>
  <si>
    <t>192.168.237.186</t>
  </si>
  <si>
    <t>192.168.155.164</t>
  </si>
  <si>
    <t>192.168.224.252</t>
  </si>
  <si>
    <t>192.168.192.80</t>
  </si>
  <si>
    <t>192.168.198.111</t>
  </si>
  <si>
    <t>192.168.62.141</t>
  </si>
  <si>
    <t>192.168.183.176</t>
  </si>
  <si>
    <t>192.168.51.213</t>
  </si>
  <si>
    <t>192.168.117.192</t>
  </si>
  <si>
    <t>192.168.18.77</t>
  </si>
  <si>
    <t>192.168.173.106</t>
  </si>
  <si>
    <t>192.168.227.94</t>
  </si>
  <si>
    <t>192.168.185.82</t>
  </si>
  <si>
    <t>192.168.29.166</t>
  </si>
  <si>
    <t>192.168.155.74</t>
  </si>
  <si>
    <t>192.168.43.239</t>
  </si>
  <si>
    <t>192.168.159.126</t>
  </si>
  <si>
    <t>192.168.234.223</t>
  </si>
  <si>
    <t>192.168.134.254</t>
  </si>
  <si>
    <t>192.168.167.38</t>
  </si>
  <si>
    <t>192.168.255.175</t>
  </si>
  <si>
    <t>192.168.177.20</t>
  </si>
  <si>
    <t>192.168.59.38</t>
  </si>
  <si>
    <t>192.168.235.210</t>
  </si>
  <si>
    <t>192.168.113.133</t>
  </si>
  <si>
    <t>192.168.160.228</t>
  </si>
  <si>
    <t>192.168.2.131</t>
  </si>
  <si>
    <t>192.168.36.69</t>
  </si>
  <si>
    <t>192.168.207.127</t>
  </si>
  <si>
    <t>192.168.192.128</t>
  </si>
  <si>
    <t>192.168.150.34</t>
  </si>
  <si>
    <t>192.168.96.113</t>
  </si>
  <si>
    <t>192.168.3.75</t>
  </si>
  <si>
    <t>192.168.197.148</t>
  </si>
  <si>
    <t>192.168.231.24</t>
  </si>
  <si>
    <t>192.168.222.40</t>
  </si>
  <si>
    <t>192.168.156.176</t>
  </si>
  <si>
    <t>192.168.15.235</t>
  </si>
  <si>
    <t>192.168.215.144</t>
  </si>
  <si>
    <t>192.168.243.141</t>
  </si>
  <si>
    <t>192.168.214.173</t>
  </si>
  <si>
    <t>192.168.23.177</t>
  </si>
  <si>
    <t>192.168.137.113</t>
  </si>
  <si>
    <t>192.168.33.186</t>
  </si>
  <si>
    <t>192.168.197.151</t>
  </si>
  <si>
    <t>192.168.140.161</t>
  </si>
  <si>
    <t>192.168.177.248</t>
  </si>
  <si>
    <t>192.168.185.8</t>
  </si>
  <si>
    <t>192.168.236.152</t>
  </si>
  <si>
    <t>192.168.100.89</t>
  </si>
  <si>
    <t>192.168.82.228</t>
  </si>
  <si>
    <t>192.168.7.253</t>
  </si>
  <si>
    <t>192.168.233.107</t>
  </si>
  <si>
    <t>192.168.108.145</t>
  </si>
  <si>
    <t>192.168.77.165</t>
  </si>
  <si>
    <t>192.168.23.122</t>
  </si>
  <si>
    <t>192.168.207.13</t>
  </si>
  <si>
    <t>192.168.215.6</t>
  </si>
  <si>
    <t>192.168.140.211</t>
  </si>
  <si>
    <t>192.168.99.58</t>
  </si>
  <si>
    <t>192.168.134.224</t>
  </si>
  <si>
    <t>192.168.167.14</t>
  </si>
  <si>
    <t>192.168.8.37</t>
  </si>
  <si>
    <t>192.168.139.36</t>
  </si>
  <si>
    <t>192.168.45.120</t>
  </si>
  <si>
    <t>192.168.190.208</t>
  </si>
  <si>
    <t>192.168.241.220</t>
  </si>
  <si>
    <t>192.168.130.255</t>
  </si>
  <si>
    <t>192.168.25.98</t>
  </si>
  <si>
    <t>192.168.88.215</t>
  </si>
  <si>
    <t>192.168.78.150</t>
  </si>
  <si>
    <t>192.168.129.147</t>
  </si>
  <si>
    <t>192.168.171.81</t>
  </si>
  <si>
    <t>192.168.108.161</t>
  </si>
  <si>
    <t>192.168.254.60</t>
  </si>
  <si>
    <t>192.168.56.231</t>
  </si>
  <si>
    <t>192.168.216.236</t>
  </si>
  <si>
    <t>192.168.129.31</t>
  </si>
  <si>
    <t>192.168.253.90</t>
  </si>
  <si>
    <t>192.168.219.224</t>
  </si>
  <si>
    <t>192.168.188.192</t>
  </si>
  <si>
    <t>192.168.157.17</t>
  </si>
  <si>
    <t>192.168.199.62</t>
  </si>
  <si>
    <t>192.168.55.18</t>
  </si>
  <si>
    <t>192.168.179.136</t>
  </si>
  <si>
    <t>192.168.104.199</t>
  </si>
  <si>
    <t>192.168.16.220</t>
  </si>
  <si>
    <t>192.168.164.137</t>
  </si>
  <si>
    <t>192.168.173.148</t>
  </si>
  <si>
    <t>192.168.72.102</t>
  </si>
  <si>
    <t>192.168.66.112</t>
  </si>
  <si>
    <t>192.168.12.30</t>
  </si>
  <si>
    <t>192.168.117.151</t>
  </si>
  <si>
    <t>192.168.206.176</t>
  </si>
  <si>
    <t>192.168.26.189</t>
  </si>
  <si>
    <t>192.168.206.188</t>
  </si>
  <si>
    <t>192.168.207.62</t>
  </si>
  <si>
    <t>192.168.145.111</t>
  </si>
  <si>
    <t>192.168.95.93</t>
  </si>
  <si>
    <t>192.168.27.127</t>
  </si>
  <si>
    <t>192.168.97.26</t>
  </si>
  <si>
    <t>192.168.6.230</t>
  </si>
  <si>
    <t>192.168.81.147</t>
  </si>
  <si>
    <t>192.168.86.220</t>
  </si>
  <si>
    <t>192.168.59.88</t>
  </si>
  <si>
    <t>192.168.48.38</t>
  </si>
  <si>
    <t>192.168.69.4</t>
  </si>
  <si>
    <t>192.168.96.252</t>
  </si>
  <si>
    <t>192.168.185.67</t>
  </si>
  <si>
    <t>192.168.21.161</t>
  </si>
  <si>
    <t>192.168.182.214</t>
  </si>
  <si>
    <t>192.168.47.29</t>
  </si>
  <si>
    <t>192.168.131.77</t>
  </si>
  <si>
    <t>192.168.60.241</t>
  </si>
  <si>
    <t>192.168.167.152</t>
  </si>
  <si>
    <t>192.168.160.107</t>
  </si>
  <si>
    <t>192.168.220.210</t>
  </si>
  <si>
    <t>192.168.95.213</t>
  </si>
  <si>
    <t>192.168.167.120</t>
  </si>
  <si>
    <t>192.168.223.184</t>
  </si>
  <si>
    <t>192.168.75.57</t>
  </si>
  <si>
    <t>192.168.143.29</t>
  </si>
  <si>
    <t>192.168.235.131</t>
  </si>
  <si>
    <t>192.168.133.121</t>
  </si>
  <si>
    <t>192.168.62.173</t>
  </si>
  <si>
    <t>192.168.250.68</t>
  </si>
  <si>
    <t>192.168.28.203</t>
  </si>
  <si>
    <t>192.168.24.18</t>
  </si>
  <si>
    <t>192.168.4.126</t>
  </si>
  <si>
    <t>192.168.138.203</t>
  </si>
  <si>
    <t>192.168.219.107</t>
  </si>
  <si>
    <t>192.168.79.190</t>
  </si>
  <si>
    <t>192.168.86.55</t>
  </si>
  <si>
    <t>192.168.232.123</t>
  </si>
  <si>
    <t>192.168.203.132</t>
  </si>
  <si>
    <t>192.168.136.163</t>
  </si>
  <si>
    <t>192.168.237.101</t>
  </si>
  <si>
    <t>192.168.132.138</t>
  </si>
  <si>
    <t>192.168.203.213</t>
  </si>
  <si>
    <t>192.168.79.98</t>
  </si>
  <si>
    <t>192.168.209.134</t>
  </si>
  <si>
    <t>192.168.183.233</t>
  </si>
  <si>
    <t>192.168.14.54</t>
  </si>
  <si>
    <t>192.168.58.196</t>
  </si>
  <si>
    <t>192.168.16.80</t>
  </si>
  <si>
    <t>192.168.225.226</t>
  </si>
  <si>
    <t>192.168.75.8</t>
  </si>
  <si>
    <t>192.168.88.141</t>
  </si>
  <si>
    <t>192.168.68.94</t>
  </si>
  <si>
    <t>192.168.61.185</t>
  </si>
  <si>
    <t>192.168.130.26</t>
  </si>
  <si>
    <t>192.168.72.185</t>
  </si>
  <si>
    <t>192.168.192.175</t>
  </si>
  <si>
    <t>192.168.169.133</t>
  </si>
  <si>
    <t>192.168.122.58</t>
  </si>
  <si>
    <t>192.168.232.149</t>
  </si>
  <si>
    <t>192.168.67.169</t>
  </si>
  <si>
    <t>192.168.137.223</t>
  </si>
  <si>
    <t>192.168.195.10</t>
  </si>
  <si>
    <t>192.168.185.73</t>
  </si>
  <si>
    <t>192.168.56.90</t>
  </si>
  <si>
    <t>192.168.204.186</t>
  </si>
  <si>
    <t>192.168.44.221</t>
  </si>
  <si>
    <t>192.168.162.141</t>
  </si>
  <si>
    <t>192.168.219.225</t>
  </si>
  <si>
    <t>192.168.171.29</t>
  </si>
  <si>
    <t>192.168.116.235</t>
  </si>
  <si>
    <t>192.168.37.193</t>
  </si>
  <si>
    <t>192.168.107.93</t>
  </si>
  <si>
    <t>192.168.94.180</t>
  </si>
  <si>
    <t>192.168.28.152</t>
  </si>
  <si>
    <t>192.168.197.251</t>
  </si>
  <si>
    <t>192.168.169.116</t>
  </si>
  <si>
    <t>192.168.90.220</t>
  </si>
  <si>
    <t>192.168.39.255</t>
  </si>
  <si>
    <t>192.168.110.223</t>
  </si>
  <si>
    <t>192.168.213.177</t>
  </si>
  <si>
    <t>192.168.217.199</t>
  </si>
  <si>
    <t>192.168.127.29</t>
  </si>
  <si>
    <t>192.168.101.63</t>
  </si>
  <si>
    <t>192.168.136.53</t>
  </si>
  <si>
    <t>192.168.198.193</t>
  </si>
  <si>
    <t>192.168.39.62</t>
  </si>
  <si>
    <t>192.168.104.92</t>
  </si>
  <si>
    <t>192.168.123.68</t>
  </si>
  <si>
    <t>192.168.243.37</t>
  </si>
  <si>
    <t>192.168.77.12</t>
  </si>
  <si>
    <t>192.168.117.207</t>
  </si>
  <si>
    <t>192.168.55.196</t>
  </si>
  <si>
    <t>192.168.233.243</t>
  </si>
  <si>
    <t>192.168.207.203</t>
  </si>
  <si>
    <t>192.168.57.159</t>
  </si>
  <si>
    <t>192.168.205.27</t>
  </si>
  <si>
    <t>192.168.181.206</t>
  </si>
  <si>
    <t>192.168.155.212</t>
  </si>
  <si>
    <t>192.168.123.16</t>
  </si>
  <si>
    <t>192.168.17.150</t>
  </si>
  <si>
    <t>192.168.113.57</t>
  </si>
  <si>
    <t>192.168.189.165</t>
  </si>
  <si>
    <t>192.168.68.125</t>
  </si>
  <si>
    <t>192.168.197.72</t>
  </si>
  <si>
    <t>192.168.250.246</t>
  </si>
  <si>
    <t>192.168.201.243</t>
  </si>
  <si>
    <t>192.168.179.112</t>
  </si>
  <si>
    <t>192.168.39.203</t>
  </si>
  <si>
    <t>192.168.105.169</t>
  </si>
  <si>
    <t>192.168.10.10</t>
  </si>
  <si>
    <t>192.168.243.243</t>
  </si>
  <si>
    <t>192.168.122.129</t>
  </si>
  <si>
    <t>192.168.161.94</t>
  </si>
  <si>
    <t>192.168.48.20</t>
  </si>
  <si>
    <t>192.168.142.230</t>
  </si>
  <si>
    <t>192.168.99.165</t>
  </si>
  <si>
    <t>192.168.85.190</t>
  </si>
  <si>
    <t>192.168.134.88</t>
  </si>
  <si>
    <t>192.168.76.115</t>
  </si>
  <si>
    <t>192.168.196.223</t>
  </si>
  <si>
    <t>192.168.60.219</t>
  </si>
  <si>
    <t>192.168.100.219</t>
  </si>
  <si>
    <t>192.168.114.147</t>
  </si>
  <si>
    <t>192.168.139.254</t>
  </si>
  <si>
    <t>192.168.207.226</t>
  </si>
  <si>
    <t>192.168.99.59</t>
  </si>
  <si>
    <t>192.168.62.104</t>
  </si>
  <si>
    <t>192.168.93.95</t>
  </si>
  <si>
    <t>192.168.167.144</t>
  </si>
  <si>
    <t>192.168.60.200</t>
  </si>
  <si>
    <t>192.168.26.17</t>
  </si>
  <si>
    <t>192.168.204.140</t>
  </si>
  <si>
    <t>192.168.121.153</t>
  </si>
  <si>
    <t>192.168.219.165</t>
  </si>
  <si>
    <t>192.168.186.186</t>
  </si>
  <si>
    <t>192.168.32.235</t>
  </si>
  <si>
    <t>192.168.107.181</t>
  </si>
  <si>
    <t>192.168.67.11</t>
  </si>
  <si>
    <t>192.168.1.34</t>
  </si>
  <si>
    <t>192.168.44.232</t>
  </si>
  <si>
    <t>192.168.111.22</t>
  </si>
  <si>
    <t>192.168.122.179</t>
  </si>
  <si>
    <t>192.168.102.105</t>
  </si>
  <si>
    <t>192.168.250.128</t>
  </si>
  <si>
    <t>192.168.140.208</t>
  </si>
  <si>
    <t>192.168.194.147</t>
  </si>
  <si>
    <t>192.168.187.134</t>
  </si>
  <si>
    <t>192.168.148.183</t>
  </si>
  <si>
    <t>192.168.228.154</t>
  </si>
  <si>
    <t>192.168.197.66</t>
  </si>
  <si>
    <t>192.168.115.114</t>
  </si>
  <si>
    <t>192.168.54.215</t>
  </si>
  <si>
    <t>192.168.245.68</t>
  </si>
  <si>
    <t>192.168.175.228</t>
  </si>
  <si>
    <t>192.168.209.238</t>
  </si>
  <si>
    <t>192.168.193.159</t>
  </si>
  <si>
    <t>192.168.218.224</t>
  </si>
  <si>
    <t>192.168.207.37</t>
  </si>
  <si>
    <t>192.168.184.153</t>
  </si>
  <si>
    <t>192.168.129.155</t>
  </si>
  <si>
    <t>192.168.226.183</t>
  </si>
  <si>
    <t>192.168.237.21</t>
  </si>
  <si>
    <t>192.168.121.103</t>
  </si>
  <si>
    <t>192.168.14.46</t>
  </si>
  <si>
    <t>192.168.166.236</t>
  </si>
  <si>
    <t>192.168.111.79</t>
  </si>
  <si>
    <t>192.168.43.35</t>
  </si>
  <si>
    <t>192.168.47.37</t>
  </si>
  <si>
    <t>192.168.255.67</t>
  </si>
  <si>
    <t>192.168.103.48</t>
  </si>
  <si>
    <t>192.168.226.229</t>
  </si>
  <si>
    <t>192.168.67.209</t>
  </si>
  <si>
    <t>192.168.28.21</t>
  </si>
  <si>
    <t>192.168.86.67</t>
  </si>
  <si>
    <t>192.168.178.81</t>
  </si>
  <si>
    <t>192.168.213.154</t>
  </si>
  <si>
    <t>192.168.131.238</t>
  </si>
  <si>
    <t>192.168.250.126</t>
  </si>
  <si>
    <t>192.168.170.186</t>
  </si>
  <si>
    <t>192.168.74.178</t>
  </si>
  <si>
    <t>192.168.26.77</t>
  </si>
  <si>
    <t>192.168.129.243</t>
  </si>
  <si>
    <t>192.168.160.75</t>
  </si>
  <si>
    <t>192.168.169.150</t>
  </si>
  <si>
    <t>192.168.148.187</t>
  </si>
  <si>
    <t>192.168.145.33</t>
  </si>
  <si>
    <t>192.168.16.67</t>
  </si>
  <si>
    <t>192.168.127.25</t>
  </si>
  <si>
    <t>192.168.109.65</t>
  </si>
  <si>
    <t>192.168.14.225</t>
  </si>
  <si>
    <t>192.168.231.136</t>
  </si>
  <si>
    <t>192.168.138.238</t>
  </si>
  <si>
    <t>192.168.26.37</t>
  </si>
  <si>
    <t>192.168.202.10</t>
  </si>
  <si>
    <t>192.168.139.191</t>
  </si>
  <si>
    <t>192.168.185.178</t>
  </si>
  <si>
    <t>192.168.116.165</t>
  </si>
  <si>
    <t>192.168.191.231</t>
  </si>
  <si>
    <t>192.168.60.242</t>
  </si>
  <si>
    <t>192.168.65.232</t>
  </si>
  <si>
    <t>192.168.245.209</t>
  </si>
  <si>
    <t>192.168.233.231</t>
  </si>
  <si>
    <t>192.168.241.157</t>
  </si>
  <si>
    <t>192.168.32.201</t>
  </si>
  <si>
    <t>192.168.242.53</t>
  </si>
  <si>
    <t>192.168.229.249</t>
  </si>
  <si>
    <t>192.168.140.97</t>
  </si>
  <si>
    <t>192.168.49.241</t>
  </si>
  <si>
    <t>192.168.125.135</t>
  </si>
  <si>
    <t>192.168.77.220</t>
  </si>
  <si>
    <t>192.168.231.73</t>
  </si>
  <si>
    <t>192.168.102.120</t>
  </si>
  <si>
    <t>192.168.44.180</t>
  </si>
  <si>
    <t>192.168.161.65</t>
  </si>
  <si>
    <t>192.168.18.117</t>
  </si>
  <si>
    <t>192.168.72.58</t>
  </si>
  <si>
    <t>192.168.149.118</t>
  </si>
  <si>
    <t>192.168.252.122</t>
  </si>
  <si>
    <t>192.168.71.13</t>
  </si>
  <si>
    <t>192.168.183.53</t>
  </si>
  <si>
    <t>192.168.233.99</t>
  </si>
  <si>
    <t>192.168.220.115</t>
  </si>
  <si>
    <t>192.168.208.85</t>
  </si>
  <si>
    <t>192.168.254.199</t>
  </si>
  <si>
    <t>192.168.184.182</t>
  </si>
  <si>
    <t>192.168.206.203</t>
  </si>
  <si>
    <t>192.168.243.165</t>
  </si>
  <si>
    <t>192.168.158.130</t>
  </si>
  <si>
    <t>192.168.39.38</t>
  </si>
  <si>
    <t>192.168.225.119</t>
  </si>
  <si>
    <t>192.168.83.202</t>
  </si>
  <si>
    <t>192.168.132.105</t>
  </si>
  <si>
    <t>192.168.159.77</t>
  </si>
  <si>
    <t>192.168.36.129</t>
  </si>
  <si>
    <t>192.168.86.32</t>
  </si>
  <si>
    <t>192.168.212.30</t>
  </si>
  <si>
    <t>192.168.255.38</t>
  </si>
  <si>
    <t>192.168.139.99</t>
  </si>
  <si>
    <t>192.168.98.232</t>
  </si>
  <si>
    <t>192.168.122.132</t>
  </si>
  <si>
    <t>192.168.238.113</t>
  </si>
  <si>
    <t>192.168.101.251</t>
  </si>
  <si>
    <t>192.168.216.15</t>
  </si>
  <si>
    <t>192.168.239.82</t>
  </si>
  <si>
    <t>192.168.10.179</t>
  </si>
  <si>
    <t>192.168.21.102</t>
  </si>
  <si>
    <t>192.168.208.101</t>
  </si>
  <si>
    <t>192.168.87.158</t>
  </si>
  <si>
    <t>192.168.69.19</t>
  </si>
  <si>
    <t>192.168.38.162</t>
  </si>
  <si>
    <t>192.168.18.3</t>
  </si>
  <si>
    <t>192.168.142.162</t>
  </si>
  <si>
    <t>192.168.65.116</t>
  </si>
  <si>
    <t>192.168.214.92</t>
  </si>
  <si>
    <t>192.168.139.133</t>
  </si>
  <si>
    <t>192.168.220.211</t>
  </si>
  <si>
    <t>192.168.13.79</t>
  </si>
  <si>
    <t>192.168.149.148</t>
  </si>
  <si>
    <t>192.168.38.202</t>
  </si>
  <si>
    <t>192.168.147.163</t>
  </si>
  <si>
    <t>192.168.13.89</t>
  </si>
  <si>
    <t>192.168.135.147</t>
  </si>
  <si>
    <t>192.168.204.198</t>
  </si>
  <si>
    <t>192.168.50.14</t>
  </si>
  <si>
    <t>192.168.85.59</t>
  </si>
  <si>
    <t>192.168.57.53</t>
  </si>
  <si>
    <t>192.168.127.149</t>
  </si>
  <si>
    <t>192.168.139.79</t>
  </si>
  <si>
    <t>192.168.240.215</t>
  </si>
  <si>
    <t>192.168.27.202</t>
  </si>
  <si>
    <t>192.168.57.236</t>
  </si>
  <si>
    <t>192.168.92.134</t>
  </si>
  <si>
    <t>192.168.198.166</t>
  </si>
  <si>
    <t>192.168.109.45</t>
  </si>
  <si>
    <t>192.168.36.25</t>
  </si>
  <si>
    <t>192.168.23.191</t>
  </si>
  <si>
    <t>192.168.70.80</t>
  </si>
  <si>
    <t>192.168.38.174</t>
  </si>
  <si>
    <t>192.168.19.5</t>
  </si>
  <si>
    <t>192.168.226.1</t>
  </si>
  <si>
    <t>192.168.228.124</t>
  </si>
  <si>
    <t>192.168.241.159</t>
  </si>
  <si>
    <t>192.168.78.163</t>
  </si>
  <si>
    <t>192.168.45.15</t>
  </si>
  <si>
    <t>192.168.163.46</t>
  </si>
  <si>
    <t>192.168.78.237</t>
  </si>
  <si>
    <t>192.168.20.114</t>
  </si>
  <si>
    <t>192.168.255.164</t>
  </si>
  <si>
    <t>192.168.52.103</t>
  </si>
  <si>
    <t>192.168.94.211</t>
  </si>
  <si>
    <t>192.168.154.5</t>
  </si>
  <si>
    <t>192.168.234.41</t>
  </si>
  <si>
    <t>192.168.224.109</t>
  </si>
  <si>
    <t>192.168.89.99</t>
  </si>
  <si>
    <t>192.168.248.208</t>
  </si>
  <si>
    <t>192.168.98.62</t>
  </si>
  <si>
    <t>192.168.146.73</t>
  </si>
  <si>
    <t>192.168.130.215</t>
  </si>
  <si>
    <t>192.168.227.150</t>
  </si>
  <si>
    <t>192.168.1.177</t>
  </si>
  <si>
    <t>192.168.18.194</t>
  </si>
  <si>
    <t>192.168.238.132</t>
  </si>
  <si>
    <t>192.168.181.42</t>
  </si>
  <si>
    <t>192.168.228.160</t>
  </si>
  <si>
    <t>192.168.249.177</t>
  </si>
  <si>
    <t>192.168.86.198</t>
  </si>
  <si>
    <t>192.168.188.45</t>
  </si>
  <si>
    <t>192.168.162.51</t>
  </si>
  <si>
    <t>192.168.174.211</t>
  </si>
  <si>
    <t>192.168.64.126</t>
  </si>
  <si>
    <t>192.168.183.184</t>
  </si>
  <si>
    <t>192.168.167.23</t>
  </si>
  <si>
    <t>192.168.79.243</t>
  </si>
  <si>
    <t>192.168.151.209</t>
  </si>
  <si>
    <t>192.168.180.105</t>
  </si>
  <si>
    <t>192.168.43.98</t>
  </si>
  <si>
    <t>192.168.150.25</t>
  </si>
  <si>
    <t>192.168.161.195</t>
  </si>
  <si>
    <t>192.168.40.196</t>
  </si>
  <si>
    <t>192.168.154.114</t>
  </si>
  <si>
    <t>192.168.188.77</t>
  </si>
  <si>
    <t>192.168.69.28</t>
  </si>
  <si>
    <t>192.168.81.97</t>
  </si>
  <si>
    <t>192.168.223.102</t>
  </si>
  <si>
    <t>192.168.77.64</t>
  </si>
  <si>
    <t>192.168.42.79</t>
  </si>
  <si>
    <t>192.168.124.194</t>
  </si>
  <si>
    <t>192.168.73.123</t>
  </si>
  <si>
    <t>192.168.155.201</t>
  </si>
  <si>
    <t>192.168.187.124</t>
  </si>
  <si>
    <t>192.168.44.124</t>
  </si>
  <si>
    <t>192.168.19.46</t>
  </si>
  <si>
    <t>192.168.164.106</t>
  </si>
  <si>
    <t>192.168.130.38</t>
  </si>
  <si>
    <t>192.168.72.214</t>
  </si>
  <si>
    <t>192.168.119.115</t>
  </si>
  <si>
    <t>192.168.254.213</t>
  </si>
  <si>
    <t>192.168.80.178</t>
  </si>
  <si>
    <t>192.168.142.32</t>
  </si>
  <si>
    <t>192.168.103.247</t>
  </si>
  <si>
    <t>192.168.234.10</t>
  </si>
  <si>
    <t>192.168.214.253</t>
  </si>
  <si>
    <t>192.168.203.134</t>
  </si>
  <si>
    <t>192.168.134.19</t>
  </si>
  <si>
    <t>192.168.71.118</t>
  </si>
  <si>
    <t>192.168.235.101</t>
  </si>
  <si>
    <t>192.168.201.201</t>
  </si>
  <si>
    <t>192.168.18.239</t>
  </si>
  <si>
    <t>192.168.226.193</t>
  </si>
  <si>
    <t>192.168.2.30</t>
  </si>
  <si>
    <t>192.168.36.236</t>
  </si>
  <si>
    <t>192.168.62.50</t>
  </si>
  <si>
    <t>192.168.255.8</t>
  </si>
  <si>
    <t>192.168.173.144</t>
  </si>
  <si>
    <t>192.168.139.152</t>
  </si>
  <si>
    <t>192.168.36.240</t>
  </si>
  <si>
    <t>192.168.221.58</t>
  </si>
  <si>
    <t>192.168.42.151</t>
  </si>
  <si>
    <t>192.168.140.205</t>
  </si>
  <si>
    <t>192.168.182.142</t>
  </si>
  <si>
    <t>192.168.36.75</t>
  </si>
  <si>
    <t>192.168.15.72</t>
  </si>
  <si>
    <t>192.168.204.243</t>
  </si>
  <si>
    <t>192.168.98.196</t>
  </si>
  <si>
    <t>192.168.143.132</t>
  </si>
  <si>
    <t>192.168.146.41</t>
  </si>
  <si>
    <t>192.168.164.246</t>
  </si>
  <si>
    <t>192.168.40.243</t>
  </si>
  <si>
    <t>192.168.44.29</t>
  </si>
  <si>
    <t>192.168.249.171</t>
  </si>
  <si>
    <t>192.168.156.171</t>
  </si>
  <si>
    <t>192.168.66.158</t>
  </si>
  <si>
    <t>192.168.234.90</t>
  </si>
  <si>
    <t>192.168.170.219</t>
  </si>
  <si>
    <t>192.168.142.29</t>
  </si>
  <si>
    <t>192.168.193.142</t>
  </si>
  <si>
    <t>192.168.190.200</t>
  </si>
  <si>
    <t>192.168.143.57</t>
  </si>
  <si>
    <t>192.168.51.73</t>
  </si>
  <si>
    <t>192.168.59.14</t>
  </si>
  <si>
    <t>192.168.37.111</t>
  </si>
  <si>
    <t>192.168.206.102</t>
  </si>
  <si>
    <t>192.168.197.85</t>
  </si>
  <si>
    <t>192.168.166.20</t>
  </si>
  <si>
    <t>192.168.251.99</t>
  </si>
  <si>
    <t>192.168.95.113</t>
  </si>
  <si>
    <t>192.168.107.8</t>
  </si>
  <si>
    <t>192.168.41.174</t>
  </si>
  <si>
    <t>192.168.192.161</t>
  </si>
  <si>
    <t>192.168.116.75</t>
  </si>
  <si>
    <t>192.168.117.154</t>
  </si>
  <si>
    <t>192.168.35.242</t>
  </si>
  <si>
    <t>192.168.29.211</t>
  </si>
  <si>
    <t>192.168.160.203</t>
  </si>
  <si>
    <t>192.168.216.96</t>
  </si>
  <si>
    <t>192.168.81.143</t>
  </si>
  <si>
    <t>192.168.138.69</t>
  </si>
  <si>
    <t>192.168.144.76</t>
  </si>
  <si>
    <t>192.168.143.6</t>
  </si>
  <si>
    <t>192.168.28.212</t>
  </si>
  <si>
    <t>192.168.229.148</t>
  </si>
  <si>
    <t>192.168.208.221</t>
  </si>
  <si>
    <t>192.168.222.17</t>
  </si>
  <si>
    <t>192.168.184.116</t>
  </si>
  <si>
    <t>192.168.165.34</t>
  </si>
  <si>
    <t>192.168.239.109</t>
  </si>
  <si>
    <t>192.168.6.33</t>
  </si>
  <si>
    <t>192.168.224.247</t>
  </si>
  <si>
    <t>192.168.230.24</t>
  </si>
  <si>
    <t>192.168.199.159</t>
  </si>
  <si>
    <t>192.168.249.198</t>
  </si>
  <si>
    <t>192.168.134.119</t>
  </si>
  <si>
    <t>192.168.233.105</t>
  </si>
  <si>
    <t>192.168.137.203</t>
  </si>
  <si>
    <t>192.168.92.249</t>
  </si>
  <si>
    <t>192.168.149.111</t>
  </si>
  <si>
    <t>192.168.232.164</t>
  </si>
  <si>
    <t>192.168.30.23</t>
  </si>
  <si>
    <t>192.168.244.56</t>
  </si>
  <si>
    <t>192.168.106.13</t>
  </si>
  <si>
    <t>192.168.151.26</t>
  </si>
  <si>
    <t>192.168.198.199</t>
  </si>
  <si>
    <t>192.168.214.214</t>
  </si>
  <si>
    <t>192.168.208.208</t>
  </si>
  <si>
    <t>192.168.106.204</t>
  </si>
  <si>
    <t>192.168.194.33</t>
  </si>
  <si>
    <t>192.168.122.143</t>
  </si>
  <si>
    <t>192.168.23.164</t>
  </si>
  <si>
    <t>192.168.207.248</t>
  </si>
  <si>
    <t>192.168.159.212</t>
  </si>
  <si>
    <t>192.168.75.21</t>
  </si>
  <si>
    <t>192.168.7.125</t>
  </si>
  <si>
    <t>192.168.1.111</t>
  </si>
  <si>
    <t>192.168.141.85</t>
  </si>
  <si>
    <t>192.168.67.84</t>
  </si>
  <si>
    <t>192.168.168.131</t>
  </si>
  <si>
    <t>192.168.159.47</t>
  </si>
  <si>
    <t>192.168.222.190</t>
  </si>
  <si>
    <t>192.168.238.204</t>
  </si>
  <si>
    <t>192.168.30.77</t>
  </si>
  <si>
    <t>192.168.15.22</t>
  </si>
  <si>
    <t>192.168.54.236</t>
  </si>
  <si>
    <t>192.168.184.97</t>
  </si>
  <si>
    <t>192.168.18.237</t>
  </si>
  <si>
    <t>192.168.214.186</t>
  </si>
  <si>
    <t>192.168.255.121</t>
  </si>
  <si>
    <t>192.168.229.172</t>
  </si>
  <si>
    <t>192.168.157.100</t>
  </si>
  <si>
    <t>192.168.61.11</t>
  </si>
  <si>
    <t>192.168.88.130</t>
  </si>
  <si>
    <t>192.168.155.156</t>
  </si>
  <si>
    <t>192.168.191.173</t>
  </si>
  <si>
    <t>192.168.107.92</t>
  </si>
  <si>
    <t>192.168.213.58</t>
  </si>
  <si>
    <t>192.168.42.43</t>
  </si>
  <si>
    <t>192.168.97.222</t>
  </si>
  <si>
    <t>192.168.36.26</t>
  </si>
  <si>
    <t>192.168.179.94</t>
  </si>
  <si>
    <t>192.168.213.61</t>
  </si>
  <si>
    <t>192.168.125.141</t>
  </si>
  <si>
    <t>192.168.194.173</t>
  </si>
  <si>
    <t>192.168.179.114</t>
  </si>
  <si>
    <t>192.168.120.146</t>
  </si>
  <si>
    <t>192.168.80.73</t>
  </si>
  <si>
    <t>192.168.211.95</t>
  </si>
  <si>
    <t>192.168.23.213</t>
  </si>
  <si>
    <t>192.168.23.57</t>
  </si>
  <si>
    <t>192.168.240.47</t>
  </si>
  <si>
    <t>192.168.235.173</t>
  </si>
  <si>
    <t>192.168.22.11</t>
  </si>
  <si>
    <t>192.168.101.87</t>
  </si>
  <si>
    <t>192.168.250.143</t>
  </si>
  <si>
    <t>192.168.172.122</t>
  </si>
  <si>
    <t>192.168.169.20</t>
  </si>
  <si>
    <t>192.168.217.135</t>
  </si>
  <si>
    <t>192.168.16.155</t>
  </si>
  <si>
    <t>192.168.161.131</t>
  </si>
  <si>
    <t>192.168.229.121</t>
  </si>
  <si>
    <t>192.168.154.242</t>
  </si>
  <si>
    <t>192.168.34.200</t>
  </si>
  <si>
    <t>192.168.94.150</t>
  </si>
  <si>
    <t>192.168.123.59</t>
  </si>
  <si>
    <t>192.168.113.225</t>
  </si>
  <si>
    <t>192.168.126.237</t>
  </si>
  <si>
    <t>192.168.28.41</t>
  </si>
  <si>
    <t>192.168.187.7</t>
  </si>
  <si>
    <t>192.168.32.14</t>
  </si>
  <si>
    <t>192.168.91.207</t>
  </si>
  <si>
    <t>192.168.183.48</t>
  </si>
  <si>
    <t>192.168.150.46</t>
  </si>
  <si>
    <t>192.168.8.184</t>
  </si>
  <si>
    <t>192.168.219.89</t>
  </si>
  <si>
    <t>192.168.178.33</t>
  </si>
  <si>
    <t>192.168.126.212</t>
  </si>
  <si>
    <t>192.168.72.210</t>
  </si>
  <si>
    <t>192.168.142.49</t>
  </si>
  <si>
    <t>192.168.206.226</t>
  </si>
  <si>
    <t>192.168.31.76</t>
  </si>
  <si>
    <t>192.168.90.97</t>
  </si>
  <si>
    <t>192.168.132.45</t>
  </si>
  <si>
    <t>192.168.10.142</t>
  </si>
  <si>
    <t>192.168.241.132</t>
  </si>
  <si>
    <t>192.168.236.29</t>
  </si>
  <si>
    <t>192.168.247.133</t>
  </si>
  <si>
    <t>192.168.228.229</t>
  </si>
  <si>
    <t>192.168.192.58</t>
  </si>
  <si>
    <t>192.168.197.96</t>
  </si>
  <si>
    <t>192.168.216.168</t>
  </si>
  <si>
    <t>192.168.1.180</t>
  </si>
  <si>
    <t>192.168.191.148</t>
  </si>
  <si>
    <t>192.168.187.113</t>
  </si>
  <si>
    <t>192.168.254.59</t>
  </si>
  <si>
    <t>192.168.180.111</t>
  </si>
  <si>
    <t>192.168.24.99</t>
  </si>
  <si>
    <t>192.168.14.39</t>
  </si>
  <si>
    <t>192.168.10.202</t>
  </si>
  <si>
    <t>192.168.25.5</t>
  </si>
  <si>
    <t>192.168.141.53</t>
  </si>
  <si>
    <t>192.168.23.78</t>
  </si>
  <si>
    <t>192.168.215.148</t>
  </si>
  <si>
    <t>192.168.216.18</t>
  </si>
  <si>
    <t>192.168.174.18</t>
  </si>
  <si>
    <t>192.168.59.151</t>
  </si>
  <si>
    <t>192.168.116.239</t>
  </si>
  <si>
    <t>192.168.235.242</t>
  </si>
  <si>
    <t>192.168.219.60</t>
  </si>
  <si>
    <t>192.168.103.130</t>
  </si>
  <si>
    <t>192.168.4.190</t>
  </si>
  <si>
    <t>192.168.118.158</t>
  </si>
  <si>
    <t>192.168.184.118</t>
  </si>
  <si>
    <t>192.168.227.119</t>
  </si>
  <si>
    <t>192.168.96.63</t>
  </si>
  <si>
    <t>192.168.49.235</t>
  </si>
  <si>
    <t>192.168.243.18</t>
  </si>
  <si>
    <t>192.168.173.165</t>
  </si>
  <si>
    <t>192.168.204.150</t>
  </si>
  <si>
    <t>192.168.243.44</t>
  </si>
  <si>
    <t>192.168.66.11</t>
  </si>
  <si>
    <t>192.168.143.168</t>
  </si>
  <si>
    <t>192.168.235.17</t>
  </si>
  <si>
    <t>192.168.156.39</t>
  </si>
  <si>
    <t>192.168.1.229</t>
  </si>
  <si>
    <t>192.168.71.138</t>
  </si>
  <si>
    <t>192.168.87.155</t>
  </si>
  <si>
    <t>192.168.144.191</t>
  </si>
  <si>
    <t>192.168.212.210</t>
  </si>
  <si>
    <t>192.168.222.127</t>
  </si>
  <si>
    <t>192.168.243.131</t>
  </si>
  <si>
    <t>192.168.116.204</t>
  </si>
  <si>
    <t>192.168.95.49</t>
  </si>
  <si>
    <t>192.168.240.31</t>
  </si>
  <si>
    <t>192.168.250.156</t>
  </si>
  <si>
    <t>192.168.66.200</t>
  </si>
  <si>
    <t>192.168.174.173</t>
  </si>
  <si>
    <t>192.168.158.30</t>
  </si>
  <si>
    <t>192.168.162.70</t>
  </si>
  <si>
    <t>192.168.154.177</t>
  </si>
  <si>
    <t>192.168.224.47</t>
  </si>
  <si>
    <t>192.168.178.245</t>
  </si>
  <si>
    <t>192.168.4.30</t>
  </si>
  <si>
    <t>192.168.201.133</t>
  </si>
  <si>
    <t>192.168.42.69</t>
  </si>
  <si>
    <t>192.168.154.56</t>
  </si>
  <si>
    <t>192.168.234.249</t>
  </si>
  <si>
    <t>192.168.177.149</t>
  </si>
  <si>
    <t>192.168.91.50</t>
  </si>
  <si>
    <t>192.168.145.144</t>
  </si>
  <si>
    <t>192.168.70.247</t>
  </si>
  <si>
    <t>192.168.155.238</t>
  </si>
  <si>
    <t>192.168.49.58</t>
  </si>
  <si>
    <t>192.168.153.96</t>
  </si>
  <si>
    <t>192.168.63.47</t>
  </si>
  <si>
    <t>192.168.57.90</t>
  </si>
  <si>
    <t>192.168.158.128</t>
  </si>
  <si>
    <t>192.168.169.238</t>
  </si>
  <si>
    <t>192.168.204.41</t>
  </si>
  <si>
    <t>192.168.217.29</t>
  </si>
  <si>
    <t>192.168.81.107</t>
  </si>
  <si>
    <t>192.168.188.56</t>
  </si>
  <si>
    <t>192.168.67.5</t>
  </si>
  <si>
    <t>192.168.111.240</t>
  </si>
  <si>
    <t>192.168.190.95</t>
  </si>
  <si>
    <t>192.168.107.101</t>
  </si>
  <si>
    <t>192.168.187.77</t>
  </si>
  <si>
    <t>192.168.42.132</t>
  </si>
  <si>
    <t>192.168.60.2</t>
  </si>
  <si>
    <t>192.168.26.166</t>
  </si>
  <si>
    <t>192.168.30.167</t>
  </si>
  <si>
    <t>192.168.187.49</t>
  </si>
  <si>
    <t>192.168.178.8</t>
  </si>
  <si>
    <t>192.168.166.88</t>
  </si>
  <si>
    <t>192.168.52.138</t>
  </si>
  <si>
    <t>192.168.105.188</t>
  </si>
  <si>
    <t>192.168.227.219</t>
  </si>
  <si>
    <t>192.168.70.250</t>
  </si>
  <si>
    <t>192.168.152.86</t>
  </si>
  <si>
    <t>192.168.191.234</t>
  </si>
  <si>
    <t>192.168.12.76</t>
  </si>
  <si>
    <t>192.168.91.10</t>
  </si>
  <si>
    <t>192.168.201.136</t>
  </si>
  <si>
    <t>192.168.105.220</t>
  </si>
  <si>
    <t>192.168.105.212</t>
  </si>
  <si>
    <t>192.168.86.38</t>
  </si>
  <si>
    <t>192.168.147.169</t>
  </si>
  <si>
    <t>192.168.219.143</t>
  </si>
  <si>
    <t>192.168.19.6</t>
  </si>
  <si>
    <t>192.168.91.231</t>
  </si>
  <si>
    <t>192.168.118.223</t>
  </si>
  <si>
    <t>192.168.14.182</t>
  </si>
  <si>
    <t>192.168.66.118</t>
  </si>
  <si>
    <t>192.168.104.243</t>
  </si>
  <si>
    <t>192.168.186.69</t>
  </si>
  <si>
    <t>192.168.99.205</t>
  </si>
  <si>
    <t>192.168.40.157</t>
  </si>
  <si>
    <t>192.168.215.53</t>
  </si>
  <si>
    <t>192.168.57.240</t>
  </si>
  <si>
    <t>192.168.187.2</t>
  </si>
  <si>
    <t>192.168.98.171</t>
  </si>
  <si>
    <t>192.168.73.167</t>
  </si>
  <si>
    <t>192.168.252.31</t>
  </si>
  <si>
    <t>192.168.4.193</t>
  </si>
  <si>
    <t>192.168.35.151</t>
  </si>
  <si>
    <t>192.168.125.170</t>
  </si>
  <si>
    <t>192.168.127.188</t>
  </si>
  <si>
    <t>192.168.99.90</t>
  </si>
  <si>
    <t>192.168.61.116</t>
  </si>
  <si>
    <t>192.168.162.67</t>
  </si>
  <si>
    <t>192.168.122.50</t>
  </si>
  <si>
    <t>192.168.21.66</t>
  </si>
  <si>
    <t>192.168.190.43</t>
  </si>
  <si>
    <t>192.168.138.227</t>
  </si>
  <si>
    <t>192.168.100.10</t>
  </si>
  <si>
    <t>192.168.79.201</t>
  </si>
  <si>
    <t>192.168.244.235</t>
  </si>
  <si>
    <t>192.168.98.28</t>
  </si>
  <si>
    <t>192.168.143.26</t>
  </si>
  <si>
    <t>192.168.25.140</t>
  </si>
  <si>
    <t>192.168.15.15</t>
  </si>
  <si>
    <t>192.168.206.103</t>
  </si>
  <si>
    <t>192.168.142.65</t>
  </si>
  <si>
    <t>192.168.70.172</t>
  </si>
  <si>
    <t>192.168.232.97</t>
  </si>
  <si>
    <t>192.168.63.75</t>
  </si>
  <si>
    <t>192.168.157.7</t>
  </si>
  <si>
    <t>192.168.23.92</t>
  </si>
  <si>
    <t>192.168.43.152</t>
  </si>
  <si>
    <t>192.168.26.38</t>
  </si>
  <si>
    <t>192.168.199.48</t>
  </si>
  <si>
    <t>192.168.57.66</t>
  </si>
  <si>
    <t>192.168.133.237</t>
  </si>
  <si>
    <t>192.168.173.154</t>
  </si>
  <si>
    <t>192.168.119.117</t>
  </si>
  <si>
    <t>192.168.74.29</t>
  </si>
  <si>
    <t>192.168.54.11</t>
  </si>
  <si>
    <t>192.168.127.26</t>
  </si>
  <si>
    <t>192.168.18.129</t>
  </si>
  <si>
    <t>192.168.148.128</t>
  </si>
  <si>
    <t>192.168.54.191</t>
  </si>
  <si>
    <t>192.168.163.189</t>
  </si>
  <si>
    <t>192.168.81.70</t>
  </si>
  <si>
    <t>192.168.108.238</t>
  </si>
  <si>
    <t>192.168.141.127</t>
  </si>
  <si>
    <t>192.168.218.68</t>
  </si>
  <si>
    <t>192.168.189.40</t>
  </si>
  <si>
    <t>192.168.146.222</t>
  </si>
  <si>
    <t>192.168.64.200</t>
  </si>
  <si>
    <t>192.168.125.147</t>
  </si>
  <si>
    <t>192.168.147.87</t>
  </si>
  <si>
    <t>192.168.70.89</t>
  </si>
  <si>
    <t>192.168.230.181</t>
  </si>
  <si>
    <t>192.168.89.62</t>
  </si>
  <si>
    <t>192.168.122.106</t>
  </si>
  <si>
    <t>192.168.142.91</t>
  </si>
  <si>
    <t>192.168.233.81</t>
  </si>
  <si>
    <t>192.168.211.135</t>
  </si>
  <si>
    <t>192.168.8.47</t>
  </si>
  <si>
    <t>192.168.32.234</t>
  </si>
  <si>
    <t>192.168.87.6</t>
  </si>
  <si>
    <t>192.168.110.148</t>
  </si>
  <si>
    <t>192.168.58.77</t>
  </si>
  <si>
    <t>192.168.32.8</t>
  </si>
  <si>
    <t>192.168.193.147</t>
  </si>
  <si>
    <t>192.168.161.214</t>
  </si>
  <si>
    <t>192.168.49.233</t>
  </si>
  <si>
    <t>192.168.55.6</t>
  </si>
  <si>
    <t>192.168.234.237</t>
  </si>
  <si>
    <t>192.168.32.107</t>
  </si>
  <si>
    <t>192.168.218.185</t>
  </si>
  <si>
    <t>192.168.92.87</t>
  </si>
  <si>
    <t>192.168.48.207</t>
  </si>
  <si>
    <t>192.168.154.253</t>
  </si>
  <si>
    <t>192.168.40.176</t>
  </si>
  <si>
    <t>192.168.126.121</t>
  </si>
  <si>
    <t>192.168.228.9</t>
  </si>
  <si>
    <t>192.168.154.201</t>
  </si>
  <si>
    <t>192.168.177.104</t>
  </si>
  <si>
    <t>192.168.178.237</t>
  </si>
  <si>
    <t>192.168.170.130</t>
  </si>
  <si>
    <t>192.168.241.23</t>
  </si>
  <si>
    <t>192.168.153.139</t>
  </si>
  <si>
    <t>192.168.170.47</t>
  </si>
  <si>
    <t>192.168.156.192</t>
  </si>
  <si>
    <t>192.168.14.93</t>
  </si>
  <si>
    <t>192.168.59.72</t>
  </si>
  <si>
    <t>192.168.154.134</t>
  </si>
  <si>
    <t>192.168.63.132</t>
  </si>
  <si>
    <t>192.168.82.209</t>
  </si>
  <si>
    <t>192.168.251.95</t>
  </si>
  <si>
    <t>192.168.210.234</t>
  </si>
  <si>
    <t>192.168.240.95</t>
  </si>
  <si>
    <t>192.168.106.40</t>
  </si>
  <si>
    <t>192.168.47.216</t>
  </si>
  <si>
    <t>192.168.3.29</t>
  </si>
  <si>
    <t>192.168.126.59</t>
  </si>
  <si>
    <t>192.168.177.94</t>
  </si>
  <si>
    <t>192.168.239.231</t>
  </si>
  <si>
    <t>192.168.240.223</t>
  </si>
  <si>
    <t>192.168.99.203</t>
  </si>
  <si>
    <t>192.168.79.59</t>
  </si>
  <si>
    <t>192.168.196.181</t>
  </si>
  <si>
    <t>192.168.197.179</t>
  </si>
  <si>
    <t>192.168.129.11</t>
  </si>
  <si>
    <t>192.168.165.222</t>
  </si>
  <si>
    <t>192.168.27.52</t>
  </si>
  <si>
    <t>192.168.123.67</t>
  </si>
  <si>
    <t>192.168.242.104</t>
  </si>
  <si>
    <t>192.168.39.126</t>
  </si>
  <si>
    <t>192.168.114.126</t>
  </si>
  <si>
    <t>192.168.199.60</t>
  </si>
  <si>
    <t>192.168.105.89</t>
  </si>
  <si>
    <t>192.168.128.51</t>
  </si>
  <si>
    <t>192.168.140.142</t>
  </si>
  <si>
    <t>192.168.16.7</t>
  </si>
  <si>
    <t>192.168.46.6</t>
  </si>
  <si>
    <t>192.168.119.97</t>
  </si>
  <si>
    <t>192.168.254.226</t>
  </si>
  <si>
    <t>192.168.250.195</t>
  </si>
  <si>
    <t>192.168.76.77</t>
  </si>
  <si>
    <t>192.168.188.129</t>
  </si>
  <si>
    <t>192.168.45.24</t>
  </si>
  <si>
    <t>192.168.65.197</t>
  </si>
  <si>
    <t>192.168.160.66</t>
  </si>
  <si>
    <t>192.168.227.74</t>
  </si>
  <si>
    <t>192.168.145.218</t>
  </si>
  <si>
    <t>192.168.123.29</t>
  </si>
  <si>
    <t>192.168.107.135</t>
  </si>
  <si>
    <t>192.168.218.129</t>
  </si>
  <si>
    <t>192.168.20.163</t>
  </si>
  <si>
    <t>192.168.177.136</t>
  </si>
  <si>
    <t>192.168.235.203</t>
  </si>
  <si>
    <t>192.168.120.62</t>
  </si>
  <si>
    <t>192.168.155.237</t>
  </si>
  <si>
    <t>192.168.57.219</t>
  </si>
  <si>
    <t>192.168.71.216</t>
  </si>
  <si>
    <t>192.168.93.192</t>
  </si>
  <si>
    <t>192.168.60.72</t>
  </si>
  <si>
    <t>192.168.226.54</t>
  </si>
  <si>
    <t>192.168.124.66</t>
  </si>
  <si>
    <t>192.168.146.32</t>
  </si>
  <si>
    <t>192.168.4.19</t>
  </si>
  <si>
    <t>192.168.185.19</t>
  </si>
  <si>
    <t>192.168.227.194</t>
  </si>
  <si>
    <t>192.168.137.19</t>
  </si>
  <si>
    <t>192.168.205.250</t>
  </si>
  <si>
    <t>192.168.99.9</t>
  </si>
  <si>
    <t>192.168.38.61</t>
  </si>
  <si>
    <t>192.168.64.169</t>
  </si>
  <si>
    <t>192.168.175.204</t>
  </si>
  <si>
    <t>192.168.5.54</t>
  </si>
  <si>
    <t>192.168.140.169</t>
  </si>
  <si>
    <t>192.168.255.194</t>
  </si>
  <si>
    <t>192.168.121.14</t>
  </si>
  <si>
    <t>192.168.131.26</t>
  </si>
  <si>
    <t>192.168.47.243</t>
  </si>
  <si>
    <t>192.168.113.244</t>
  </si>
  <si>
    <t>192.168.241.114</t>
  </si>
  <si>
    <t>192.168.2.18</t>
  </si>
  <si>
    <t>192.168.252.68</t>
  </si>
  <si>
    <t>192.168.95.115</t>
  </si>
  <si>
    <t>192.168.189.145</t>
  </si>
  <si>
    <t>192.168.239.249</t>
  </si>
  <si>
    <t>192.168.173.238</t>
  </si>
  <si>
    <t>192.168.201.143</t>
  </si>
  <si>
    <t>192.168.20.197</t>
  </si>
  <si>
    <t>192.168.229.30</t>
  </si>
  <si>
    <t>192.168.241.124</t>
  </si>
  <si>
    <t>192.168.104.181</t>
  </si>
  <si>
    <t>192.168.73.203</t>
  </si>
  <si>
    <t>192.168.170.4</t>
  </si>
  <si>
    <t>192.168.8.133</t>
  </si>
  <si>
    <t>192.168.189.207</t>
  </si>
  <si>
    <t>192.168.155.70</t>
  </si>
  <si>
    <t>192.168.179.158</t>
  </si>
  <si>
    <t>192.168.158.119</t>
  </si>
  <si>
    <t>192.168.110.85</t>
  </si>
  <si>
    <t>192.168.58.26</t>
  </si>
  <si>
    <t>192.168.250.217</t>
  </si>
  <si>
    <t>192.168.190.20</t>
  </si>
  <si>
    <t>192.168.178.150</t>
  </si>
  <si>
    <t>192.168.18.109</t>
  </si>
  <si>
    <t>192.168.13.173</t>
  </si>
  <si>
    <t>192.168.111.127</t>
  </si>
  <si>
    <t>192.168.31.188</t>
  </si>
  <si>
    <t>192.168.6.52</t>
  </si>
  <si>
    <t>192.168.168.133</t>
  </si>
  <si>
    <t>192.168.77.207</t>
  </si>
  <si>
    <t>192.168.171.95</t>
  </si>
  <si>
    <t>192.168.201.150</t>
  </si>
  <si>
    <t>192.168.28.140</t>
  </si>
  <si>
    <t>192.168.21.98</t>
  </si>
  <si>
    <t>192.168.52.70</t>
  </si>
  <si>
    <t>192.168.199.83</t>
  </si>
  <si>
    <t>192.168.158.230</t>
  </si>
  <si>
    <t>192.168.96.118</t>
  </si>
  <si>
    <t>192.168.147.82</t>
  </si>
  <si>
    <t>192.168.50.25</t>
  </si>
  <si>
    <t>192.168.176.99</t>
  </si>
  <si>
    <t>192.168.168.200</t>
  </si>
  <si>
    <t>192.168.89.119</t>
  </si>
  <si>
    <t>192.168.163.157</t>
  </si>
  <si>
    <t>192.168.12.28</t>
  </si>
  <si>
    <t>192.168.89.17</t>
  </si>
  <si>
    <t>192.168.70.227</t>
  </si>
  <si>
    <t>192.168.133.195</t>
  </si>
  <si>
    <t>192.168.174.245</t>
  </si>
  <si>
    <t>192.168.138.30</t>
  </si>
  <si>
    <t>192.168.243.212</t>
  </si>
  <si>
    <t>192.168.147.102</t>
  </si>
  <si>
    <t>192.168.232.145</t>
  </si>
  <si>
    <t>192.168.200.244</t>
  </si>
  <si>
    <t>192.168.52.114</t>
  </si>
  <si>
    <t>192.168.220.2</t>
  </si>
  <si>
    <t>192.168.52.47</t>
  </si>
  <si>
    <t>192.168.206.35</t>
  </si>
  <si>
    <t>192.168.119.95</t>
  </si>
  <si>
    <t>192.168.4.94</t>
  </si>
  <si>
    <t>192.168.247.5</t>
  </si>
  <si>
    <t>192.168.121.199</t>
  </si>
  <si>
    <t>192.168.230.16</t>
  </si>
  <si>
    <t>192.168.53.2</t>
  </si>
  <si>
    <t>192.168.145.67</t>
  </si>
  <si>
    <t>192.168.72.242</t>
  </si>
  <si>
    <t>192.168.125.39</t>
  </si>
  <si>
    <t>192.168.115.185</t>
  </si>
  <si>
    <t>192.168.110.233</t>
  </si>
  <si>
    <t>192.168.200.241</t>
  </si>
  <si>
    <t>192.168.194.234</t>
  </si>
  <si>
    <t>192.168.43.178</t>
  </si>
  <si>
    <t>192.168.182.44</t>
  </si>
  <si>
    <t>192.168.145.236</t>
  </si>
  <si>
    <t>192.168.122.10</t>
  </si>
  <si>
    <t>192.168.44.229</t>
  </si>
  <si>
    <t>192.168.253.69</t>
  </si>
  <si>
    <t>192.168.12.237</t>
  </si>
  <si>
    <t>192.168.56.208</t>
  </si>
  <si>
    <t>192.168.10.151</t>
  </si>
  <si>
    <t>192.168.188.68</t>
  </si>
  <si>
    <t>192.168.204.151</t>
  </si>
  <si>
    <t>192.168.178.221</t>
  </si>
  <si>
    <t>192.168.16.61</t>
  </si>
  <si>
    <t>192.168.201.141</t>
  </si>
  <si>
    <t>192.168.192.254</t>
  </si>
  <si>
    <t>192.168.203.222</t>
  </si>
  <si>
    <t>192.168.164.92</t>
  </si>
  <si>
    <t>192.168.102.133</t>
  </si>
  <si>
    <t>192.168.153.246</t>
  </si>
  <si>
    <t>192.168.142.175</t>
  </si>
  <si>
    <t>192.168.113.67</t>
  </si>
  <si>
    <t>192.168.49.44</t>
  </si>
  <si>
    <t>192.168.43.210</t>
  </si>
  <si>
    <t>192.168.105.72</t>
  </si>
  <si>
    <t>192.168.216.189</t>
  </si>
  <si>
    <t>192.168.100.93</t>
  </si>
  <si>
    <t>192.168.235.14</t>
  </si>
  <si>
    <t>192.168.234.39</t>
  </si>
  <si>
    <t>192.168.22.18</t>
  </si>
  <si>
    <t>192.168.208.26</t>
  </si>
  <si>
    <t>192.168.181.218</t>
  </si>
  <si>
    <t>192.168.26.177</t>
  </si>
  <si>
    <t>192.168.102.46</t>
  </si>
  <si>
    <t>192.168.234.185</t>
  </si>
  <si>
    <t>192.168.47.24</t>
  </si>
  <si>
    <t>192.168.121.47</t>
  </si>
  <si>
    <t>192.168.98.50</t>
  </si>
  <si>
    <t>192.168.207.9</t>
  </si>
  <si>
    <t>192.168.66.55</t>
  </si>
  <si>
    <t>192.168.192.232</t>
  </si>
  <si>
    <t>192.168.89.205</t>
  </si>
  <si>
    <t>192.168.100.74</t>
  </si>
  <si>
    <t>192.168.191.32</t>
  </si>
  <si>
    <t>192.168.146.126</t>
  </si>
  <si>
    <t>192.168.54.114</t>
  </si>
  <si>
    <t>192.168.91.122</t>
  </si>
  <si>
    <t>192.168.20.171</t>
  </si>
  <si>
    <t>192.168.66.38</t>
  </si>
  <si>
    <t>192.168.7.119</t>
  </si>
  <si>
    <t>192.168.248.112</t>
  </si>
  <si>
    <t>192.168.34.212</t>
  </si>
  <si>
    <t>192.168.15.50</t>
  </si>
  <si>
    <t>192.168.75.45</t>
  </si>
  <si>
    <t>192.168.57.187</t>
  </si>
  <si>
    <t>192.168.126.15</t>
  </si>
  <si>
    <t>192.168.171.172</t>
  </si>
  <si>
    <t>192.168.227.75</t>
  </si>
  <si>
    <t>192.168.68.31</t>
  </si>
  <si>
    <t>192.168.72.202</t>
  </si>
  <si>
    <t>192.168.105.235</t>
  </si>
  <si>
    <t>192.168.124.21</t>
  </si>
  <si>
    <t>192.168.36.188</t>
  </si>
  <si>
    <t>192.168.62.91</t>
  </si>
  <si>
    <t>192.168.149.157</t>
  </si>
  <si>
    <t>192.168.153.120</t>
  </si>
  <si>
    <t>192.168.92.108</t>
  </si>
  <si>
    <t>192.168.109.127</t>
  </si>
  <si>
    <t>192.168.206.66</t>
  </si>
  <si>
    <t>192.168.57.78</t>
  </si>
  <si>
    <t>192.168.235.150</t>
  </si>
  <si>
    <t>192.168.43.78</t>
  </si>
  <si>
    <t>192.168.109.255</t>
  </si>
  <si>
    <t>192.168.180.35</t>
  </si>
  <si>
    <t>192.168.163.35</t>
  </si>
  <si>
    <t>192.168.25.4</t>
  </si>
  <si>
    <t>192.168.132.50</t>
  </si>
  <si>
    <t>192.168.215.14</t>
  </si>
  <si>
    <t>192.168.196.159</t>
  </si>
  <si>
    <t>192.168.94.20</t>
  </si>
  <si>
    <t>192.168.15.83</t>
  </si>
  <si>
    <t>192.168.138.233</t>
  </si>
  <si>
    <t>192.168.91.53</t>
  </si>
  <si>
    <t>192.168.10.83</t>
  </si>
  <si>
    <t>192.168.196.66</t>
  </si>
  <si>
    <t>192.168.13.128</t>
  </si>
  <si>
    <t>192.168.85.16</t>
  </si>
  <si>
    <t>192.168.232.247</t>
  </si>
  <si>
    <t>192.168.234.111</t>
  </si>
  <si>
    <t>192.168.186.179</t>
  </si>
  <si>
    <t>192.168.248.187</t>
  </si>
  <si>
    <t>192.168.174.144</t>
  </si>
  <si>
    <t>192.168.1.242</t>
  </si>
  <si>
    <t>192.168.203.194</t>
  </si>
  <si>
    <t>192.168.217.234</t>
  </si>
  <si>
    <t>192.168.234.69</t>
  </si>
  <si>
    <t>192.168.113.29</t>
  </si>
  <si>
    <t>192.168.83.233</t>
  </si>
  <si>
    <t>192.168.121.197</t>
  </si>
  <si>
    <t>192.168.141.12</t>
  </si>
  <si>
    <t>192.168.91.52</t>
  </si>
  <si>
    <t>192.168.19.225</t>
  </si>
  <si>
    <t>192.168.182.160</t>
  </si>
  <si>
    <t>192.168.40.211</t>
  </si>
  <si>
    <t>192.168.26.222</t>
  </si>
  <si>
    <t>192.168.128.244</t>
  </si>
  <si>
    <t>192.168.31.127</t>
  </si>
  <si>
    <t>192.168.45.32</t>
  </si>
  <si>
    <t>192.168.214.196</t>
  </si>
  <si>
    <t>192.168.222.53</t>
  </si>
  <si>
    <t>192.168.150.154</t>
  </si>
  <si>
    <t>192.168.52.206</t>
  </si>
  <si>
    <t>192.168.100.33</t>
  </si>
  <si>
    <t>192.168.237.178</t>
  </si>
  <si>
    <t>192.168.86.59</t>
  </si>
  <si>
    <t>192.168.4.196</t>
  </si>
  <si>
    <t>192.168.215.243</t>
  </si>
  <si>
    <t>192.168.29.179</t>
  </si>
  <si>
    <t>192.168.184.253</t>
  </si>
  <si>
    <t>192.168.143.73</t>
  </si>
  <si>
    <t>192.168.159.52</t>
  </si>
  <si>
    <t>192.168.123.76</t>
  </si>
  <si>
    <t>192.168.218.176</t>
  </si>
  <si>
    <t>192.168.55.246</t>
  </si>
  <si>
    <t>192.168.71.17</t>
  </si>
  <si>
    <t>192.168.129.8</t>
  </si>
  <si>
    <t>192.168.90.99</t>
  </si>
  <si>
    <t>192.168.87.246</t>
  </si>
  <si>
    <t>192.168.189.62</t>
  </si>
  <si>
    <t>192.168.191.249</t>
  </si>
  <si>
    <t>192.168.51.229</t>
  </si>
  <si>
    <t>192.168.157.1</t>
  </si>
  <si>
    <t>192.168.208.53</t>
  </si>
  <si>
    <t>192.168.153.16</t>
  </si>
  <si>
    <t>192.168.65.245</t>
  </si>
  <si>
    <t>192.168.251.204</t>
  </si>
  <si>
    <t>192.168.104.114</t>
  </si>
  <si>
    <t>192.168.194.155</t>
  </si>
  <si>
    <t>192.168.133.102</t>
  </si>
  <si>
    <t>192.168.148.118</t>
  </si>
  <si>
    <t>192.168.6.31</t>
  </si>
  <si>
    <t>192.168.74.51</t>
  </si>
  <si>
    <t>192.168.49.230</t>
  </si>
  <si>
    <t>192.168.42.231</t>
  </si>
  <si>
    <t>192.168.212.191</t>
  </si>
  <si>
    <t>192.168.31.197</t>
  </si>
  <si>
    <t>192.168.191.160</t>
  </si>
  <si>
    <t>192.168.73.79</t>
  </si>
  <si>
    <t>192.168.62.87</t>
  </si>
  <si>
    <t>192.168.159.217</t>
  </si>
  <si>
    <t>192.168.222.191</t>
  </si>
  <si>
    <t>192.168.228.84</t>
  </si>
  <si>
    <t>192.168.133.80</t>
  </si>
  <si>
    <t>192.168.152.205</t>
  </si>
  <si>
    <t>192.168.100.7</t>
  </si>
  <si>
    <t>192.168.38.59</t>
  </si>
  <si>
    <t>192.168.150.76</t>
  </si>
  <si>
    <t>192.168.129.176</t>
  </si>
  <si>
    <t>192.168.203.66</t>
  </si>
  <si>
    <t>192.168.175.182</t>
  </si>
  <si>
    <t>192.168.32.167</t>
  </si>
  <si>
    <t>192.168.230.212</t>
  </si>
  <si>
    <t>192.168.47.122</t>
  </si>
  <si>
    <t>192.168.238.133</t>
  </si>
  <si>
    <t>192.168.156.165</t>
  </si>
  <si>
    <t>192.168.32.145</t>
  </si>
  <si>
    <t>192.168.244.163</t>
  </si>
  <si>
    <t>192.168.151.68</t>
  </si>
  <si>
    <t>192.168.77.80</t>
  </si>
  <si>
    <t>192.168.149.25</t>
  </si>
  <si>
    <t>192.168.73.221</t>
  </si>
  <si>
    <t>192.168.198.30</t>
  </si>
  <si>
    <t>192.168.1.143</t>
  </si>
  <si>
    <t>192.168.176.152</t>
  </si>
  <si>
    <t>192.168.167.37</t>
  </si>
  <si>
    <t>192.168.35.175</t>
  </si>
  <si>
    <t>192.168.68.235</t>
  </si>
  <si>
    <t>192.168.164.207</t>
  </si>
  <si>
    <t>192.168.93.84</t>
  </si>
  <si>
    <t>192.168.222.238</t>
  </si>
  <si>
    <t>192.168.30.42</t>
  </si>
  <si>
    <t>192.168.254.123</t>
  </si>
  <si>
    <t>192.168.208.114</t>
  </si>
  <si>
    <t>192.168.191.59</t>
  </si>
  <si>
    <t>192.168.219.129</t>
  </si>
  <si>
    <t>192.168.78.118</t>
  </si>
  <si>
    <t>192.168.50.222</t>
  </si>
  <si>
    <t>192.168.177.42</t>
  </si>
  <si>
    <t>192.168.202.131</t>
  </si>
  <si>
    <t>192.168.132.31</t>
  </si>
  <si>
    <t>192.168.169.114</t>
  </si>
  <si>
    <t>192.168.204.220</t>
  </si>
  <si>
    <t>192.168.180.68</t>
  </si>
  <si>
    <t>192.168.9.94</t>
  </si>
  <si>
    <t>192.168.120.45</t>
  </si>
  <si>
    <t>192.168.17.203</t>
  </si>
  <si>
    <t>192.168.132.206</t>
  </si>
  <si>
    <t>192.168.41.218</t>
  </si>
  <si>
    <t>192.168.157.113</t>
  </si>
  <si>
    <t>192.168.94.162</t>
  </si>
  <si>
    <t>192.168.91.144</t>
  </si>
  <si>
    <t>192.168.35.41</t>
  </si>
  <si>
    <t>192.168.187.251</t>
  </si>
  <si>
    <t>192.168.216.201</t>
  </si>
  <si>
    <t>192.168.154.130</t>
  </si>
  <si>
    <t>192.168.62.64</t>
  </si>
  <si>
    <t>192.168.61.117</t>
  </si>
  <si>
    <t>192.168.192.56</t>
  </si>
  <si>
    <t>192.168.1.161</t>
  </si>
  <si>
    <t>192.168.156.250</t>
  </si>
  <si>
    <t>192.168.204.111</t>
  </si>
  <si>
    <t>192.168.227.96</t>
  </si>
  <si>
    <t>192.168.33.19</t>
  </si>
  <si>
    <t>192.168.163.217</t>
  </si>
  <si>
    <t>192.168.190.97</t>
  </si>
  <si>
    <t>192.168.210.126</t>
  </si>
  <si>
    <t>192.168.106.101</t>
  </si>
  <si>
    <t>192.168.171.181</t>
  </si>
  <si>
    <t>192.168.117.86</t>
  </si>
  <si>
    <t>192.168.86.58</t>
  </si>
  <si>
    <t>192.168.142.105</t>
  </si>
  <si>
    <t>192.168.47.48</t>
  </si>
  <si>
    <t>192.168.121.100</t>
  </si>
  <si>
    <t>192.168.119.70</t>
  </si>
  <si>
    <t>192.168.63.225</t>
  </si>
  <si>
    <t>192.168.196.96</t>
  </si>
  <si>
    <t>192.168.206.136</t>
  </si>
  <si>
    <t>192.168.96.23</t>
  </si>
  <si>
    <t>192.168.151.69</t>
  </si>
  <si>
    <t>192.168.87.4</t>
  </si>
  <si>
    <t>192.168.13.110</t>
  </si>
  <si>
    <t>192.168.13.206</t>
  </si>
  <si>
    <t>192.168.164.45</t>
  </si>
  <si>
    <t>192.168.248.108</t>
  </si>
  <si>
    <t>192.168.217.217</t>
  </si>
  <si>
    <t>192.168.47.214</t>
  </si>
  <si>
    <t>192.168.203.36</t>
  </si>
  <si>
    <t>192.168.187.48</t>
  </si>
  <si>
    <t>192.168.142.17</t>
  </si>
  <si>
    <t>192.168.229.132</t>
  </si>
  <si>
    <t>192.168.49.29</t>
  </si>
  <si>
    <t>192.168.83.163</t>
  </si>
  <si>
    <t>192.168.203.198</t>
  </si>
  <si>
    <t>192.168.109.8</t>
  </si>
  <si>
    <t>192.168.220.56</t>
  </si>
  <si>
    <t>192.168.225.16</t>
  </si>
  <si>
    <t>192.168.14.238</t>
  </si>
  <si>
    <t>192.168.108.75</t>
  </si>
  <si>
    <t>192.168.23.139</t>
  </si>
  <si>
    <t>192.168.187.71</t>
  </si>
  <si>
    <t>192.168.25.169</t>
  </si>
  <si>
    <t>192.168.117.159</t>
  </si>
  <si>
    <t>192.168.234.133</t>
  </si>
  <si>
    <t>192.168.90.231</t>
  </si>
  <si>
    <t>192.168.75.167</t>
  </si>
  <si>
    <t>192.168.107.188</t>
  </si>
  <si>
    <t>192.168.224.211</t>
  </si>
  <si>
    <t>192.168.179.57</t>
  </si>
  <si>
    <t>192.168.121.62</t>
  </si>
  <si>
    <t>192.168.167.244</t>
  </si>
  <si>
    <t>192.168.83.105</t>
  </si>
  <si>
    <t>192.168.69.84</t>
  </si>
  <si>
    <t>192.168.218.71</t>
  </si>
  <si>
    <t>192.168.219.56</t>
  </si>
  <si>
    <t>192.168.126.146</t>
  </si>
  <si>
    <t>192.168.145.27</t>
  </si>
  <si>
    <t>192.168.153.192</t>
  </si>
  <si>
    <t>192.168.199.250</t>
  </si>
  <si>
    <t>192.168.56.2</t>
  </si>
  <si>
    <t>192.168.142.80</t>
  </si>
  <si>
    <t>192.168.68.65</t>
  </si>
  <si>
    <t>192.168.16.189</t>
  </si>
  <si>
    <t>192.168.123.210</t>
  </si>
  <si>
    <t>192.168.168.99</t>
  </si>
  <si>
    <t>192.168.168.173</t>
  </si>
  <si>
    <t>192.168.4.215</t>
  </si>
  <si>
    <t>192.168.64.114</t>
  </si>
  <si>
    <t>192.168.9.131</t>
  </si>
  <si>
    <t>192.168.154.139</t>
  </si>
  <si>
    <t>192.168.194.57</t>
  </si>
  <si>
    <t>192.168.168.165</t>
  </si>
  <si>
    <t>192.168.202.65</t>
  </si>
  <si>
    <t>192.168.199.254</t>
  </si>
  <si>
    <t>192.168.121.35</t>
  </si>
  <si>
    <t>192.168.145.175</t>
  </si>
  <si>
    <t>192.168.2.146</t>
  </si>
  <si>
    <t>192.168.176.174</t>
  </si>
  <si>
    <t>192.168.230.194</t>
  </si>
  <si>
    <t>192.168.19.105</t>
  </si>
  <si>
    <t>192.168.225.222</t>
  </si>
  <si>
    <t>192.168.137.132</t>
  </si>
  <si>
    <t>192.168.250.236</t>
  </si>
  <si>
    <t>192.168.77.191</t>
  </si>
  <si>
    <t>192.168.118.230</t>
  </si>
  <si>
    <t>192.168.202.149</t>
  </si>
  <si>
    <t>192.168.145.60</t>
  </si>
  <si>
    <t>192.168.185.12</t>
  </si>
  <si>
    <t>192.168.119.107</t>
  </si>
  <si>
    <t>192.168.252.156</t>
  </si>
  <si>
    <t>192.168.246.121</t>
  </si>
  <si>
    <t>192.168.204.44</t>
  </si>
  <si>
    <t>192.168.201.117</t>
  </si>
  <si>
    <t>192.168.54.85</t>
  </si>
  <si>
    <t>192.168.178.255</t>
  </si>
  <si>
    <t>192.168.161.76</t>
  </si>
  <si>
    <t>192.168.171.6</t>
  </si>
  <si>
    <t>192.168.223.218</t>
  </si>
  <si>
    <t>192.168.151.118</t>
  </si>
  <si>
    <t>192.168.27.135</t>
  </si>
  <si>
    <t>192.168.194.239</t>
  </si>
  <si>
    <t>192.168.219.198</t>
  </si>
  <si>
    <t>192.168.138.169</t>
  </si>
  <si>
    <t>192.168.37.95</t>
  </si>
  <si>
    <t>192.168.233.120</t>
  </si>
  <si>
    <t>192.168.105.123</t>
  </si>
  <si>
    <t>192.168.228.70</t>
  </si>
  <si>
    <t>192.168.201.2</t>
  </si>
  <si>
    <t>192.168.121.55</t>
  </si>
  <si>
    <t>192.168.141.8</t>
  </si>
  <si>
    <t>192.168.250.40</t>
  </si>
  <si>
    <t>192.168.249.209</t>
  </si>
  <si>
    <t>192.168.99.173</t>
  </si>
  <si>
    <t>192.168.197.177</t>
  </si>
  <si>
    <t>192.168.68.44</t>
  </si>
  <si>
    <t>192.168.168.207</t>
  </si>
  <si>
    <t>192.168.139.84</t>
  </si>
  <si>
    <t>192.168.211.1</t>
  </si>
  <si>
    <t>192.168.148.85</t>
  </si>
  <si>
    <t>192.168.201.224</t>
  </si>
  <si>
    <t>192.168.9.236</t>
  </si>
  <si>
    <t>192.168.25.123</t>
  </si>
  <si>
    <t>192.168.77.246</t>
  </si>
  <si>
    <t>192.168.65.223</t>
  </si>
  <si>
    <t>192.168.80.107</t>
  </si>
  <si>
    <t>192.168.220.199</t>
  </si>
  <si>
    <t>192.168.57.113</t>
  </si>
  <si>
    <t>192.168.250.215</t>
  </si>
  <si>
    <t>192.168.30.34</t>
  </si>
  <si>
    <t>192.168.7.178</t>
  </si>
  <si>
    <t>192.168.152.237</t>
  </si>
  <si>
    <t>192.168.144.171</t>
  </si>
  <si>
    <t>192.168.128.14</t>
  </si>
  <si>
    <t>192.168.3.113</t>
  </si>
  <si>
    <t>192.168.244.16</t>
  </si>
  <si>
    <t>192.168.5.247</t>
  </si>
  <si>
    <t>192.168.224.119</t>
  </si>
  <si>
    <t>192.168.214.154</t>
  </si>
  <si>
    <t>192.168.58.72</t>
  </si>
  <si>
    <t>192.168.246.202</t>
  </si>
  <si>
    <t>192.168.189.84</t>
  </si>
  <si>
    <t>192.168.96.202</t>
  </si>
  <si>
    <t>192.168.148.18</t>
  </si>
  <si>
    <t>192.168.90.18</t>
  </si>
  <si>
    <t>192.168.44.246</t>
  </si>
  <si>
    <t>192.168.17.185</t>
  </si>
  <si>
    <t>192.168.104.24</t>
  </si>
  <si>
    <t>192.168.108.121</t>
  </si>
  <si>
    <t>192.168.111.130</t>
  </si>
  <si>
    <t>192.168.192.205</t>
  </si>
  <si>
    <t>192.168.18.198</t>
  </si>
  <si>
    <t>192.168.167.225</t>
  </si>
  <si>
    <t>192.168.21.64</t>
  </si>
  <si>
    <t>192.168.84.142</t>
  </si>
  <si>
    <t>192.168.54.65</t>
  </si>
  <si>
    <t>192.168.5.216</t>
  </si>
  <si>
    <t>192.168.251.96</t>
  </si>
  <si>
    <t>192.168.155.221</t>
  </si>
  <si>
    <t>192.168.143.202</t>
  </si>
  <si>
    <t>192.168.178.98</t>
  </si>
  <si>
    <t>192.168.72.237</t>
  </si>
  <si>
    <t>192.168.8.215</t>
  </si>
  <si>
    <t>192.168.249.176</t>
  </si>
  <si>
    <t>192.168.191.130</t>
  </si>
  <si>
    <t>192.168.136.157</t>
  </si>
  <si>
    <t>192.168.179.139</t>
  </si>
  <si>
    <t>192.168.110.254</t>
  </si>
  <si>
    <t>192.168.92.5</t>
  </si>
  <si>
    <t>192.168.144.123</t>
  </si>
  <si>
    <t>192.168.246.59</t>
  </si>
  <si>
    <t>192.168.52.99</t>
  </si>
  <si>
    <t>192.168.17.73</t>
  </si>
  <si>
    <t>192.168.212.184</t>
  </si>
  <si>
    <t>192.168.247.155</t>
  </si>
  <si>
    <t>192.168.17.84</t>
  </si>
  <si>
    <t>192.168.21.204</t>
  </si>
  <si>
    <t>192.168.117.53</t>
  </si>
  <si>
    <t>192.168.99.10</t>
  </si>
  <si>
    <t>192.168.210.239</t>
  </si>
  <si>
    <t>192.168.120.191</t>
  </si>
  <si>
    <t>192.168.244.190</t>
  </si>
  <si>
    <t>192.168.6.141</t>
  </si>
  <si>
    <t>192.168.36.9</t>
  </si>
  <si>
    <t>192.168.156.254</t>
  </si>
  <si>
    <t>192.168.99.68</t>
  </si>
  <si>
    <t>192.168.21.50</t>
  </si>
  <si>
    <t>192.168.132.222</t>
  </si>
  <si>
    <t>192.168.40.183</t>
  </si>
  <si>
    <t>192.168.75.246</t>
  </si>
  <si>
    <t>192.168.131.88</t>
  </si>
  <si>
    <t>192.168.229.61</t>
  </si>
  <si>
    <t>192.168.90.226</t>
  </si>
  <si>
    <t>192.168.220.28</t>
  </si>
  <si>
    <t>192.168.110.26</t>
  </si>
  <si>
    <t>192.168.32.172</t>
  </si>
  <si>
    <t>192.168.177.159</t>
  </si>
  <si>
    <t>192.168.223.95</t>
  </si>
  <si>
    <t>192.168.209.31</t>
  </si>
  <si>
    <t>192.168.150.8</t>
  </si>
  <si>
    <t>192.168.170.188</t>
  </si>
  <si>
    <t>192.168.150.146</t>
  </si>
  <si>
    <t>192.168.12.154</t>
  </si>
  <si>
    <t>192.168.207.167</t>
  </si>
  <si>
    <t>192.168.166.156</t>
  </si>
  <si>
    <t>192.168.42.5</t>
  </si>
  <si>
    <t>192.168.145.105</t>
  </si>
  <si>
    <t>192.168.140.31</t>
  </si>
  <si>
    <t>192.168.196.82</t>
  </si>
  <si>
    <t>192.168.252.139</t>
  </si>
  <si>
    <t>192.168.184.144</t>
  </si>
  <si>
    <t>192.168.135.254</t>
  </si>
  <si>
    <t>192.168.10.118</t>
  </si>
  <si>
    <t>192.168.146.14</t>
  </si>
  <si>
    <t>192.168.108.67</t>
  </si>
  <si>
    <t>192.168.168.89</t>
  </si>
  <si>
    <t>192.168.253.163</t>
  </si>
  <si>
    <t>192.168.70.8</t>
  </si>
  <si>
    <t>192.168.198.121</t>
  </si>
  <si>
    <t>192.168.11.207</t>
  </si>
  <si>
    <t>192.168.252.38</t>
  </si>
  <si>
    <t>192.168.142.150</t>
  </si>
  <si>
    <t>192.168.141.199</t>
  </si>
  <si>
    <t>192.168.166.173</t>
  </si>
  <si>
    <t>192.168.230.160</t>
  </si>
  <si>
    <t>192.168.97.107</t>
  </si>
  <si>
    <t>192.168.14.200</t>
  </si>
  <si>
    <t>192.168.218.65</t>
  </si>
  <si>
    <t>192.168.62.108</t>
  </si>
  <si>
    <t>192.168.167.194</t>
  </si>
  <si>
    <t>192.168.56.67</t>
  </si>
  <si>
    <t>192.168.15.130</t>
  </si>
  <si>
    <t>192.168.92.251</t>
  </si>
  <si>
    <t>192.168.207.23</t>
  </si>
  <si>
    <t>192.168.109.100</t>
  </si>
  <si>
    <t>192.168.69.240</t>
  </si>
  <si>
    <t>192.168.178.156</t>
  </si>
  <si>
    <t>192.168.13.124</t>
  </si>
  <si>
    <t>192.168.25.66</t>
  </si>
  <si>
    <t>192.168.169.55</t>
  </si>
  <si>
    <t>192.168.3.97</t>
  </si>
  <si>
    <t>192.168.219.91</t>
  </si>
  <si>
    <t>192.168.201.206</t>
  </si>
  <si>
    <t>192.168.172.78</t>
  </si>
  <si>
    <t>192.168.5.206</t>
  </si>
  <si>
    <t>192.168.208.252</t>
  </si>
  <si>
    <t>192.168.174.102</t>
  </si>
  <si>
    <t>192.168.127.73</t>
  </si>
  <si>
    <t>192.168.81.113</t>
  </si>
  <si>
    <t>192.168.111.167</t>
  </si>
  <si>
    <t>192.168.179.174</t>
  </si>
  <si>
    <t>192.168.57.109</t>
  </si>
  <si>
    <t>192.168.221.196</t>
  </si>
  <si>
    <t>192.168.71.109</t>
  </si>
  <si>
    <t>192.168.50.77</t>
  </si>
  <si>
    <t>192.168.175.117</t>
  </si>
  <si>
    <t>192.168.87.203</t>
  </si>
  <si>
    <t>192.168.250.173</t>
  </si>
  <si>
    <t>192.168.209.250</t>
  </si>
  <si>
    <t>192.168.23.252</t>
  </si>
  <si>
    <t>192.168.125.180</t>
  </si>
  <si>
    <t>192.168.179.58</t>
  </si>
  <si>
    <t>192.168.92.61</t>
  </si>
  <si>
    <t>192.168.101.229</t>
  </si>
  <si>
    <t>192.168.32.85</t>
  </si>
  <si>
    <t>192.168.98.54</t>
  </si>
  <si>
    <t>192.168.12.114</t>
  </si>
  <si>
    <t>192.168.235.87</t>
  </si>
  <si>
    <t>192.168.177.141</t>
  </si>
  <si>
    <t>192.168.215.75</t>
  </si>
  <si>
    <t>192.168.179.23</t>
  </si>
  <si>
    <t>192.168.101.224</t>
  </si>
  <si>
    <t>192.168.66.28</t>
  </si>
  <si>
    <t>192.168.177.222</t>
  </si>
  <si>
    <t>192.168.166.92</t>
  </si>
  <si>
    <t>192.168.70.135</t>
  </si>
  <si>
    <t>192.168.196.36</t>
  </si>
  <si>
    <t>192.168.57.70</t>
  </si>
  <si>
    <t>192.168.111.60</t>
  </si>
  <si>
    <t>192.168.205.178</t>
  </si>
  <si>
    <t>192.168.138.195</t>
  </si>
  <si>
    <t>192.168.121.248</t>
  </si>
  <si>
    <t>192.168.86.118</t>
  </si>
  <si>
    <t>192.168.251.203</t>
  </si>
  <si>
    <t>192.168.68.241</t>
  </si>
  <si>
    <t>192.168.32.225</t>
  </si>
  <si>
    <t>192.168.114.19</t>
  </si>
  <si>
    <t>192.168.132.27</t>
  </si>
  <si>
    <t>192.168.91.70</t>
  </si>
  <si>
    <t>192.168.63.151</t>
  </si>
  <si>
    <t>192.168.27.65</t>
  </si>
  <si>
    <t>192.168.232.106</t>
  </si>
  <si>
    <t>192.168.70.50</t>
  </si>
  <si>
    <t>192.168.145.193</t>
  </si>
  <si>
    <t>192.168.33.228</t>
  </si>
  <si>
    <t>192.168.83.194</t>
  </si>
  <si>
    <t>192.168.255.129</t>
  </si>
  <si>
    <t>192.168.73.39</t>
  </si>
  <si>
    <t>192.168.134.133</t>
  </si>
  <si>
    <t>192.168.182.2</t>
  </si>
  <si>
    <t>192.168.107.234</t>
  </si>
  <si>
    <t>192.168.147.53</t>
  </si>
  <si>
    <t>192.168.48.127</t>
  </si>
  <si>
    <t>192.168.100.164</t>
  </si>
  <si>
    <t>192.168.149.133</t>
  </si>
  <si>
    <t>192.168.218.146</t>
  </si>
  <si>
    <t>192.168.243.154</t>
  </si>
  <si>
    <t>192.168.169.232</t>
  </si>
  <si>
    <t>192.168.243.250</t>
  </si>
  <si>
    <t>192.168.226.4</t>
  </si>
  <si>
    <t>192.168.226.34</t>
  </si>
  <si>
    <t>192.168.191.49</t>
  </si>
  <si>
    <t>192.168.203.175</t>
  </si>
  <si>
    <t>192.168.67.199</t>
  </si>
  <si>
    <t>192.168.224.65</t>
  </si>
  <si>
    <t>192.168.227.50</t>
  </si>
  <si>
    <t>192.168.235.189</t>
  </si>
  <si>
    <t>192.168.79.167</t>
  </si>
  <si>
    <t>192.168.134.222</t>
  </si>
  <si>
    <t>192.168.129.224</t>
  </si>
  <si>
    <t>192.168.47.2</t>
  </si>
  <si>
    <t>192.168.255.146</t>
  </si>
  <si>
    <t>192.168.205.255</t>
  </si>
  <si>
    <t>192.168.222.250</t>
  </si>
  <si>
    <t>192.168.218.182</t>
  </si>
  <si>
    <t>192.168.129.169</t>
  </si>
  <si>
    <t>192.168.63.234</t>
  </si>
  <si>
    <t>192.168.70.156</t>
  </si>
  <si>
    <t>192.168.222.76</t>
  </si>
  <si>
    <t>192.168.156.198</t>
  </si>
  <si>
    <t>192.168.58.136</t>
  </si>
  <si>
    <t>192.168.120.81</t>
  </si>
  <si>
    <t>192.168.4.125</t>
  </si>
  <si>
    <t>192.168.204.147</t>
  </si>
  <si>
    <t>192.168.85.99</t>
  </si>
  <si>
    <t>192.168.39.69</t>
  </si>
  <si>
    <t>192.168.60.44</t>
  </si>
  <si>
    <t>192.168.220.49</t>
  </si>
  <si>
    <t>192.168.211.60</t>
  </si>
  <si>
    <t>192.168.94.11</t>
  </si>
  <si>
    <t>192.168.200.222</t>
  </si>
  <si>
    <t>192.168.182.187</t>
  </si>
  <si>
    <t>192.168.33.206</t>
  </si>
  <si>
    <t>192.168.202.184</t>
  </si>
  <si>
    <t>192.168.11.161</t>
  </si>
  <si>
    <t>192.168.132.95</t>
  </si>
  <si>
    <t>192.168.105.66</t>
  </si>
  <si>
    <t>192.168.131.35</t>
  </si>
  <si>
    <t>192.168.29.58</t>
  </si>
  <si>
    <t>192.168.16.20</t>
  </si>
  <si>
    <t>192.168.46.50</t>
  </si>
  <si>
    <t>192.168.238.228</t>
  </si>
  <si>
    <t>192.168.252.48</t>
  </si>
  <si>
    <t>192.168.10.45</t>
  </si>
  <si>
    <t>192.168.69.201</t>
  </si>
  <si>
    <t>192.168.14.177</t>
  </si>
  <si>
    <t>192.168.87.58</t>
  </si>
  <si>
    <t>192.168.170.203</t>
  </si>
  <si>
    <t>192.168.23.205</t>
  </si>
  <si>
    <t>192.168.163.83</t>
  </si>
  <si>
    <t>192.168.159.166</t>
  </si>
  <si>
    <t>192.168.32.160</t>
  </si>
  <si>
    <t>192.168.202.138</t>
  </si>
  <si>
    <t>192.168.62.6</t>
  </si>
  <si>
    <t>192.168.219.215</t>
  </si>
  <si>
    <t>192.168.71.206</t>
  </si>
  <si>
    <t>192.168.177.115</t>
  </si>
  <si>
    <t>192.168.75.29</t>
  </si>
  <si>
    <t>192.168.251.231</t>
  </si>
  <si>
    <t>192.168.209.8</t>
  </si>
  <si>
    <t>192.168.90.98</t>
  </si>
  <si>
    <t>192.168.8.162</t>
  </si>
  <si>
    <t>192.168.49.162</t>
  </si>
  <si>
    <t>192.168.49.111</t>
  </si>
  <si>
    <t>192.168.177.172</t>
  </si>
  <si>
    <t>192.168.117.34</t>
  </si>
  <si>
    <t>192.168.14.191</t>
  </si>
  <si>
    <t>192.168.106.177</t>
  </si>
  <si>
    <t>192.168.25.226</t>
  </si>
  <si>
    <t>192.168.229.251</t>
  </si>
  <si>
    <t>192.168.80.206</t>
  </si>
  <si>
    <t>192.168.25.59</t>
  </si>
  <si>
    <t>192.168.116.34</t>
  </si>
  <si>
    <t>192.168.167.192</t>
  </si>
  <si>
    <t>192.168.150.117</t>
  </si>
  <si>
    <t>192.168.51.5</t>
  </si>
  <si>
    <t>192.168.222.141</t>
  </si>
  <si>
    <t>192.168.216.112</t>
  </si>
  <si>
    <t>192.168.242.239</t>
  </si>
  <si>
    <t>192.168.245.228</t>
  </si>
  <si>
    <t>192.168.140.180</t>
  </si>
  <si>
    <t>192.168.110.222</t>
  </si>
  <si>
    <t>192.168.205.139</t>
  </si>
  <si>
    <t>192.168.160.194</t>
  </si>
  <si>
    <t>192.168.75.86</t>
  </si>
  <si>
    <t>192.168.231.122</t>
  </si>
  <si>
    <t>192.168.191.112</t>
  </si>
  <si>
    <t>192.168.174.25</t>
  </si>
  <si>
    <t>192.168.32.44</t>
  </si>
  <si>
    <t>192.168.245.92</t>
  </si>
  <si>
    <t>192.168.77.210</t>
  </si>
  <si>
    <t>192.168.164.36</t>
  </si>
  <si>
    <t>192.168.13.252</t>
  </si>
  <si>
    <t>192.168.88.177</t>
  </si>
  <si>
    <t>192.168.93.103</t>
  </si>
  <si>
    <t>192.168.135.3</t>
  </si>
  <si>
    <t>192.168.14.88</t>
  </si>
  <si>
    <t>192.168.92.188</t>
  </si>
  <si>
    <t>192.168.209.121</t>
  </si>
  <si>
    <t>192.168.199.156</t>
  </si>
  <si>
    <t>192.168.163.171</t>
  </si>
  <si>
    <t>192.168.145.188</t>
  </si>
  <si>
    <t>192.168.152.96</t>
  </si>
  <si>
    <t>192.168.70.241</t>
  </si>
  <si>
    <t>192.168.194.135</t>
  </si>
  <si>
    <t>192.168.207.116</t>
  </si>
  <si>
    <t>192.168.76.232</t>
  </si>
  <si>
    <t>192.168.215.132</t>
  </si>
  <si>
    <t>192.168.244.247</t>
  </si>
  <si>
    <t>192.168.57.1</t>
  </si>
  <si>
    <t>192.168.248.203</t>
  </si>
  <si>
    <t>192.168.167.173</t>
  </si>
  <si>
    <t>192.168.18.226</t>
  </si>
  <si>
    <t>192.168.142.213</t>
  </si>
  <si>
    <t>192.168.236.17</t>
  </si>
  <si>
    <t>192.168.43.27</t>
  </si>
  <si>
    <t>192.168.187.225</t>
  </si>
  <si>
    <t>192.168.229.162</t>
  </si>
  <si>
    <t>192.168.13.240</t>
  </si>
  <si>
    <t>192.168.52.82</t>
  </si>
  <si>
    <t>192.168.90.102</t>
  </si>
  <si>
    <t>192.168.171.230</t>
  </si>
  <si>
    <t>192.168.104.146</t>
  </si>
  <si>
    <t>192.168.239.100</t>
  </si>
  <si>
    <t>192.168.159.245</t>
  </si>
  <si>
    <t>192.168.50.185</t>
  </si>
  <si>
    <t>192.168.194.122</t>
  </si>
  <si>
    <t>192.168.26.169</t>
  </si>
  <si>
    <t>192.168.236.210</t>
  </si>
  <si>
    <t>192.168.101.193</t>
  </si>
  <si>
    <t>192.168.80.4</t>
  </si>
  <si>
    <t>192.168.99.92</t>
  </si>
  <si>
    <t>192.168.30.115</t>
  </si>
  <si>
    <t>192.168.109.147</t>
  </si>
  <si>
    <t>192.168.229.150</t>
  </si>
  <si>
    <t>192.168.235.45</t>
  </si>
  <si>
    <t>192.168.107.48</t>
  </si>
  <si>
    <t>192.168.154.198</t>
  </si>
  <si>
    <t>192.168.162.75</t>
  </si>
  <si>
    <t>192.168.180.64</t>
  </si>
  <si>
    <t>192.168.14.245</t>
  </si>
  <si>
    <t>192.168.123.99</t>
  </si>
  <si>
    <t>192.168.73.192</t>
  </si>
  <si>
    <t>192.168.85.239</t>
  </si>
  <si>
    <t>192.168.110.173</t>
  </si>
  <si>
    <t>192.168.185.227</t>
  </si>
  <si>
    <t>192.168.15.161</t>
  </si>
  <si>
    <t>192.168.217.80</t>
  </si>
  <si>
    <t>192.168.202.219</t>
  </si>
  <si>
    <t>192.168.248.134</t>
  </si>
  <si>
    <t>192.168.79.110</t>
  </si>
  <si>
    <t>192.168.226.73</t>
  </si>
  <si>
    <t>192.168.104.46</t>
  </si>
  <si>
    <t>192.168.235.160</t>
  </si>
  <si>
    <t>192.168.58.105</t>
  </si>
  <si>
    <t>192.168.108.118</t>
  </si>
  <si>
    <t>192.168.97.234</t>
  </si>
  <si>
    <t>192.168.128.175</t>
  </si>
  <si>
    <t>192.168.106.96</t>
  </si>
  <si>
    <t>192.168.242.67</t>
  </si>
  <si>
    <t>192.168.106.91</t>
  </si>
  <si>
    <t>192.168.8.230</t>
  </si>
  <si>
    <t>192.168.29.243</t>
  </si>
  <si>
    <t>192.168.69.177</t>
  </si>
  <si>
    <t>192.168.117.111</t>
  </si>
  <si>
    <t>192.168.233.48</t>
  </si>
  <si>
    <t>192.168.205.135</t>
  </si>
  <si>
    <t>192.168.153.232</t>
  </si>
  <si>
    <t>192.168.132.207</t>
  </si>
  <si>
    <t>192.168.53.133</t>
  </si>
  <si>
    <t>192.168.57.162</t>
  </si>
  <si>
    <t>192.168.101.196</t>
  </si>
  <si>
    <t>192.168.88.50</t>
  </si>
  <si>
    <t>192.168.11.137</t>
  </si>
  <si>
    <t>192.168.138.52</t>
  </si>
  <si>
    <t>192.168.15.102</t>
  </si>
  <si>
    <t>192.168.255.159</t>
  </si>
  <si>
    <t>192.168.107.190</t>
  </si>
  <si>
    <t>192.168.213.234</t>
  </si>
  <si>
    <t>192.168.136.99</t>
  </si>
  <si>
    <t>192.168.168.196</t>
  </si>
  <si>
    <t>192.168.207.76</t>
  </si>
  <si>
    <t>192.168.20.102</t>
  </si>
  <si>
    <t>192.168.253.173</t>
  </si>
  <si>
    <t>192.168.102.52</t>
  </si>
  <si>
    <t>192.168.90.50</t>
  </si>
  <si>
    <t>192.168.162.208</t>
  </si>
  <si>
    <t>192.168.202.6</t>
  </si>
  <si>
    <t>192.168.81.217</t>
  </si>
  <si>
    <t>192.168.150.134</t>
  </si>
  <si>
    <t>192.168.182.255</t>
  </si>
  <si>
    <t>192.168.77.196</t>
  </si>
  <si>
    <t>192.168.118.18</t>
  </si>
  <si>
    <t>192.168.154.195</t>
  </si>
  <si>
    <t>192.168.177.59</t>
  </si>
  <si>
    <t>192.168.194.222</t>
  </si>
  <si>
    <t>192.168.87.202</t>
  </si>
  <si>
    <t>192.168.88.221</t>
  </si>
  <si>
    <t>192.168.16.247</t>
  </si>
  <si>
    <t>192.168.154.83</t>
  </si>
  <si>
    <t>192.168.197.71</t>
  </si>
  <si>
    <t>192.168.164.133</t>
  </si>
  <si>
    <t>192.168.188.164</t>
  </si>
  <si>
    <t>192.168.112.55</t>
  </si>
  <si>
    <t>192.168.36.133</t>
  </si>
  <si>
    <t>192.168.213.113</t>
  </si>
  <si>
    <t>192.168.226.23</t>
  </si>
  <si>
    <t>192.168.194.238</t>
  </si>
  <si>
    <t>192.168.115.11</t>
  </si>
  <si>
    <t>192.168.174.9</t>
  </si>
  <si>
    <t>192.168.31.255</t>
  </si>
  <si>
    <t>192.168.32.219</t>
  </si>
  <si>
    <t>192.168.62.95</t>
  </si>
  <si>
    <t>192.168.5.228</t>
  </si>
  <si>
    <t>192.168.210.18</t>
  </si>
  <si>
    <t>192.168.109.1</t>
  </si>
  <si>
    <t>192.168.131.115</t>
  </si>
  <si>
    <t>192.168.95.103</t>
  </si>
  <si>
    <t>192.168.226.196</t>
  </si>
  <si>
    <t>192.168.216.13</t>
  </si>
  <si>
    <t>192.168.150.180</t>
  </si>
  <si>
    <t>192.168.148.99</t>
  </si>
  <si>
    <t>192.168.112.120</t>
  </si>
  <si>
    <t>192.168.165.234</t>
  </si>
  <si>
    <t>192.168.72.94</t>
  </si>
  <si>
    <t>192.168.180.173</t>
  </si>
  <si>
    <t>192.168.165.215</t>
  </si>
  <si>
    <t>192.168.100.5</t>
  </si>
  <si>
    <t>192.168.5.193</t>
  </si>
  <si>
    <t>192.168.42.55</t>
  </si>
  <si>
    <t>192.168.110.129</t>
  </si>
  <si>
    <t>192.168.153.251</t>
  </si>
  <si>
    <t>192.168.8.54</t>
  </si>
  <si>
    <t>192.168.103.38</t>
  </si>
  <si>
    <t>192.168.187.135</t>
  </si>
  <si>
    <t>192.168.75.229</t>
  </si>
  <si>
    <t>192.168.161.20</t>
  </si>
  <si>
    <t>192.168.143.189</t>
  </si>
  <si>
    <t>192.168.19.209</t>
  </si>
  <si>
    <t>192.168.163.97</t>
  </si>
  <si>
    <t>192.168.136.116</t>
  </si>
  <si>
    <t>192.168.175.250</t>
  </si>
  <si>
    <t>192.168.240.237</t>
  </si>
  <si>
    <t>192.168.103.136</t>
  </si>
  <si>
    <t>192.168.14.255</t>
  </si>
  <si>
    <t>192.168.204.127</t>
  </si>
  <si>
    <t>192.168.60.130</t>
  </si>
  <si>
    <t>192.168.133.219</t>
  </si>
  <si>
    <t>192.168.194.87</t>
  </si>
  <si>
    <t>192.168.143.63</t>
  </si>
  <si>
    <t>192.168.139.244</t>
  </si>
  <si>
    <t>192.168.45.25</t>
  </si>
  <si>
    <t>192.168.60.220</t>
  </si>
  <si>
    <t>192.168.199.73</t>
  </si>
  <si>
    <t>192.168.187.68</t>
  </si>
  <si>
    <t>192.168.211.13</t>
  </si>
  <si>
    <t>192.168.120.95</t>
  </si>
  <si>
    <t>192.168.197.97</t>
  </si>
  <si>
    <t>192.168.245.8</t>
  </si>
  <si>
    <t>192.168.11.152</t>
  </si>
  <si>
    <t>192.168.212.220</t>
  </si>
  <si>
    <t>192.168.254.3</t>
  </si>
  <si>
    <t>192.168.60.65</t>
  </si>
  <si>
    <t>192.168.240.177</t>
  </si>
  <si>
    <t>192.168.11.66</t>
  </si>
  <si>
    <t>192.168.206.252</t>
  </si>
  <si>
    <t>192.168.202.34</t>
  </si>
  <si>
    <t>192.168.132.48</t>
  </si>
  <si>
    <t>192.168.74.140</t>
  </si>
  <si>
    <t>192.168.167.130</t>
  </si>
  <si>
    <t>192.168.199.183</t>
  </si>
  <si>
    <t>192.168.207.154</t>
  </si>
  <si>
    <t>192.168.83.188</t>
  </si>
  <si>
    <t>192.168.27.170</t>
  </si>
  <si>
    <t>192.168.116.196</t>
  </si>
  <si>
    <t>192.168.31.8</t>
  </si>
  <si>
    <t>192.168.50.226</t>
  </si>
  <si>
    <t>192.168.217.71</t>
  </si>
  <si>
    <t>192.168.47.241</t>
  </si>
  <si>
    <t>192.168.242.127</t>
  </si>
  <si>
    <t>192.168.217.60</t>
  </si>
  <si>
    <t>192.168.99.108</t>
  </si>
  <si>
    <t>192.168.110.215</t>
  </si>
  <si>
    <t>192.168.222.25</t>
  </si>
  <si>
    <t>192.168.184.43</t>
  </si>
  <si>
    <t>192.168.110.22</t>
  </si>
  <si>
    <t>192.168.157.148</t>
  </si>
  <si>
    <t>192.168.177.182</t>
  </si>
  <si>
    <t>192.168.90.17</t>
  </si>
  <si>
    <t>192.168.132.53</t>
  </si>
  <si>
    <t>192.168.108.242</t>
  </si>
  <si>
    <t>192.168.125.29</t>
  </si>
  <si>
    <t>192.168.108.3</t>
  </si>
  <si>
    <t>192.168.177.156</t>
  </si>
  <si>
    <t>192.168.115.182</t>
  </si>
  <si>
    <t>192.168.202.246</t>
  </si>
  <si>
    <t>192.168.49.179</t>
  </si>
  <si>
    <t>192.168.191.183</t>
  </si>
  <si>
    <t>192.168.35.89</t>
  </si>
  <si>
    <t>192.168.158.215</t>
  </si>
  <si>
    <t>192.168.95.19</t>
  </si>
  <si>
    <t>192.168.233.254</t>
  </si>
  <si>
    <t>192.168.214.31</t>
  </si>
  <si>
    <t>192.168.177.81</t>
  </si>
  <si>
    <t>192.168.37.167</t>
  </si>
  <si>
    <t>192.168.226.200</t>
  </si>
  <si>
    <t>192.168.192.147</t>
  </si>
  <si>
    <t>192.168.143.60</t>
  </si>
  <si>
    <t>192.168.69.10</t>
  </si>
  <si>
    <t>192.168.143.230</t>
  </si>
  <si>
    <t>192.168.73.163</t>
  </si>
  <si>
    <t>192.168.79.16</t>
  </si>
  <si>
    <t>192.168.75.41</t>
  </si>
  <si>
    <t>192.168.195.93</t>
  </si>
  <si>
    <t>192.168.111.116</t>
  </si>
  <si>
    <t>192.168.105.105</t>
  </si>
  <si>
    <t>192.168.80.249</t>
  </si>
  <si>
    <t>192.168.194.152</t>
  </si>
  <si>
    <t>192.168.209.23</t>
  </si>
  <si>
    <t>192.168.53.49</t>
  </si>
  <si>
    <t>192.168.78.215</t>
  </si>
  <si>
    <t>192.168.154.163</t>
  </si>
  <si>
    <t>192.168.144.147</t>
  </si>
  <si>
    <t>192.168.134.76</t>
  </si>
  <si>
    <t>192.168.92.157</t>
  </si>
  <si>
    <t>192.168.245.33</t>
  </si>
  <si>
    <t>192.168.254.172</t>
  </si>
  <si>
    <t>192.168.181.71</t>
  </si>
  <si>
    <t>192.168.242.111</t>
  </si>
  <si>
    <t>192.168.227.131</t>
  </si>
  <si>
    <t>192.168.31.148</t>
  </si>
  <si>
    <t>192.168.254.74</t>
  </si>
  <si>
    <t>192.168.232.254</t>
  </si>
  <si>
    <t>192.168.202.33</t>
  </si>
  <si>
    <t>192.168.40.65</t>
  </si>
  <si>
    <t>192.168.107.205</t>
  </si>
  <si>
    <t>192.168.186.254</t>
  </si>
  <si>
    <t>192.168.226.165</t>
  </si>
  <si>
    <t>192.168.237.49</t>
  </si>
  <si>
    <t>192.168.13.18</t>
  </si>
  <si>
    <t>192.168.60.233</t>
  </si>
  <si>
    <t>192.168.34.252</t>
  </si>
  <si>
    <t>192.168.143.66</t>
  </si>
  <si>
    <t>192.168.250.27</t>
  </si>
  <si>
    <t>192.168.216.174</t>
  </si>
  <si>
    <t>192.168.165.104</t>
  </si>
  <si>
    <t>192.168.184.185</t>
  </si>
  <si>
    <t>192.168.129.144</t>
  </si>
  <si>
    <t>192.168.195.23</t>
  </si>
  <si>
    <t>192.168.202.31</t>
  </si>
  <si>
    <t>192.168.36.61</t>
  </si>
  <si>
    <t>192.168.133.69</t>
  </si>
  <si>
    <t>192.168.119.18</t>
  </si>
  <si>
    <t>192.168.3.244</t>
  </si>
  <si>
    <t>192.168.232.125</t>
  </si>
  <si>
    <t>192.168.12.112</t>
  </si>
  <si>
    <t>192.168.50.231</t>
  </si>
  <si>
    <t>192.168.239.107</t>
  </si>
  <si>
    <t>192.168.217.53</t>
  </si>
  <si>
    <t>192.168.37.203</t>
  </si>
  <si>
    <t>192.168.45.56</t>
  </si>
  <si>
    <t>192.168.115.253</t>
  </si>
  <si>
    <t>192.168.29.186</t>
  </si>
  <si>
    <t>192.168.24.249</t>
  </si>
  <si>
    <t>192.168.5.192</t>
  </si>
  <si>
    <t>192.168.180.233</t>
  </si>
  <si>
    <t>192.168.100.35</t>
  </si>
  <si>
    <t>192.168.75.37</t>
  </si>
  <si>
    <t>192.168.131.210</t>
  </si>
  <si>
    <t>192.168.8.38</t>
  </si>
  <si>
    <t>192.168.29.21</t>
  </si>
  <si>
    <t>192.168.31.151</t>
  </si>
  <si>
    <t>192.168.140.85</t>
  </si>
  <si>
    <t>192.168.18.50</t>
  </si>
  <si>
    <t>192.168.173.110</t>
  </si>
  <si>
    <t>192.168.73.115</t>
  </si>
  <si>
    <t>192.168.136.231</t>
  </si>
  <si>
    <t>192.168.128.137</t>
  </si>
  <si>
    <t>192.168.146.31</t>
  </si>
  <si>
    <t>192.168.196.34</t>
  </si>
  <si>
    <t>192.168.165.196</t>
  </si>
  <si>
    <t>192.168.181.180</t>
  </si>
  <si>
    <t>192.168.24.199</t>
  </si>
  <si>
    <t>192.168.7.205</t>
  </si>
  <si>
    <t>192.168.125.83</t>
  </si>
  <si>
    <t>192.168.253.214</t>
  </si>
  <si>
    <t>192.168.204.218</t>
  </si>
  <si>
    <t>192.168.150.158</t>
  </si>
  <si>
    <t>192.168.27.4</t>
  </si>
  <si>
    <t>192.168.210.142</t>
  </si>
  <si>
    <t>192.168.108.127</t>
  </si>
  <si>
    <t>192.168.98.235</t>
  </si>
  <si>
    <t>192.168.214.199</t>
  </si>
  <si>
    <t>192.168.128.156</t>
  </si>
  <si>
    <t>192.168.221.95</t>
  </si>
  <si>
    <t>192.168.117.54</t>
  </si>
  <si>
    <t>192.168.38.66</t>
  </si>
  <si>
    <t>192.168.244.122</t>
  </si>
  <si>
    <t>192.168.97.233</t>
  </si>
  <si>
    <t>192.168.42.237</t>
  </si>
  <si>
    <t>192.168.25.199</t>
  </si>
  <si>
    <t>192.168.207.131</t>
  </si>
  <si>
    <t>192.168.191.240</t>
  </si>
  <si>
    <t>192.168.91.61</t>
  </si>
  <si>
    <t>192.168.121.6</t>
  </si>
  <si>
    <t>192.168.9.20</t>
  </si>
  <si>
    <t>192.168.142.148</t>
  </si>
  <si>
    <t>192.168.98.156</t>
  </si>
  <si>
    <t>192.168.18.2</t>
  </si>
  <si>
    <t>192.168.154.166</t>
  </si>
  <si>
    <t>192.168.233.6</t>
  </si>
  <si>
    <t>192.168.199.125</t>
  </si>
  <si>
    <t>192.168.150.70</t>
  </si>
  <si>
    <t>192.168.195.16</t>
  </si>
  <si>
    <t>192.168.163.201</t>
  </si>
  <si>
    <t>192.168.229.99</t>
  </si>
  <si>
    <t>192.168.93.11</t>
  </si>
  <si>
    <t>192.168.125.207</t>
  </si>
  <si>
    <t>192.168.94.63</t>
  </si>
  <si>
    <t>192.168.124.255</t>
  </si>
  <si>
    <t>192.168.158.143</t>
  </si>
  <si>
    <t>192.168.148.114</t>
  </si>
  <si>
    <t>192.168.20.201</t>
  </si>
  <si>
    <t>192.168.220.75</t>
  </si>
  <si>
    <t>192.168.77.55</t>
  </si>
  <si>
    <t>192.168.151.136</t>
  </si>
  <si>
    <t>192.168.61.99</t>
  </si>
  <si>
    <t>192.168.141.107</t>
  </si>
  <si>
    <t>192.168.176.228</t>
  </si>
  <si>
    <t>192.168.238.25</t>
  </si>
  <si>
    <t>192.168.140.118</t>
  </si>
  <si>
    <t>192.168.237.89</t>
  </si>
  <si>
    <t>192.168.212.167</t>
  </si>
  <si>
    <t>192.168.221.142</t>
  </si>
  <si>
    <t>192.168.205.51</t>
  </si>
  <si>
    <t>192.168.217.159</t>
  </si>
  <si>
    <t>192.168.6.105</t>
  </si>
  <si>
    <t>192.168.6.108</t>
  </si>
  <si>
    <t>192.168.158.250</t>
  </si>
  <si>
    <t>192.168.183.22</t>
  </si>
  <si>
    <t>192.168.180.171</t>
  </si>
  <si>
    <t>192.168.52.185</t>
  </si>
  <si>
    <t>192.168.46.112</t>
  </si>
  <si>
    <t>192.168.20.89</t>
  </si>
  <si>
    <t>192.168.191.111</t>
  </si>
  <si>
    <t>192.168.149.246</t>
  </si>
  <si>
    <t>192.168.136.51</t>
  </si>
  <si>
    <t>192.168.136.28</t>
  </si>
  <si>
    <t>192.168.84.177</t>
  </si>
  <si>
    <t>192.168.36.109</t>
  </si>
  <si>
    <t>192.168.163.23</t>
  </si>
  <si>
    <t>192.168.228.48</t>
  </si>
  <si>
    <t>192.168.55.135</t>
  </si>
  <si>
    <t>192.168.16.240</t>
  </si>
  <si>
    <t>192.168.43.23</t>
  </si>
  <si>
    <t>192.168.51.192</t>
  </si>
  <si>
    <t>192.168.244.211</t>
  </si>
  <si>
    <t>192.168.9.114</t>
  </si>
  <si>
    <t>192.168.233.222</t>
  </si>
  <si>
    <t>192.168.18.156</t>
  </si>
  <si>
    <t>192.168.130.8</t>
  </si>
  <si>
    <t>192.168.32.22</t>
  </si>
  <si>
    <t>192.168.171.180</t>
  </si>
  <si>
    <t>192.168.212.42</t>
  </si>
  <si>
    <t>192.168.30.250</t>
  </si>
  <si>
    <t>192.168.200.196</t>
  </si>
  <si>
    <t>192.168.47.102</t>
  </si>
  <si>
    <t>192.168.145.15</t>
  </si>
  <si>
    <t>192.168.143.3</t>
  </si>
  <si>
    <t>192.168.155.245</t>
  </si>
  <si>
    <t>192.168.154.24</t>
  </si>
  <si>
    <t>192.168.29.78</t>
  </si>
  <si>
    <t>192.168.181.138</t>
  </si>
  <si>
    <t>192.168.145.90</t>
  </si>
  <si>
    <t>192.168.139.186</t>
  </si>
  <si>
    <t>192.168.17.210</t>
  </si>
  <si>
    <t>192.168.225.59</t>
  </si>
  <si>
    <t>192.168.237.223</t>
  </si>
  <si>
    <t>192.168.191.15</t>
  </si>
  <si>
    <t>192.168.175.50</t>
  </si>
  <si>
    <t>192.168.4.207</t>
  </si>
  <si>
    <t>192.168.141.50</t>
  </si>
  <si>
    <t>192.168.236.166</t>
  </si>
  <si>
    <t>192.168.253.162</t>
  </si>
  <si>
    <t>192.168.130.142</t>
  </si>
  <si>
    <t>192.168.96.90</t>
  </si>
  <si>
    <t>192.168.121.252</t>
  </si>
  <si>
    <t>192.168.93.121</t>
  </si>
  <si>
    <t>192.168.253.234</t>
  </si>
  <si>
    <t>192.168.218.208</t>
  </si>
  <si>
    <t>192.168.73.45</t>
  </si>
  <si>
    <t>192.168.122.53</t>
  </si>
  <si>
    <t>192.168.100.136</t>
  </si>
  <si>
    <t>192.168.83.160</t>
  </si>
  <si>
    <t>192.168.3.185</t>
  </si>
  <si>
    <t>192.168.99.228</t>
  </si>
  <si>
    <t>192.168.1.16</t>
  </si>
  <si>
    <t>192.168.67.183</t>
  </si>
  <si>
    <t>192.168.16.192</t>
  </si>
  <si>
    <t>192.168.26.67</t>
  </si>
  <si>
    <t>192.168.196.152</t>
  </si>
  <si>
    <t>192.168.191.155</t>
  </si>
  <si>
    <t>192.168.45.107</t>
  </si>
  <si>
    <t>192.168.25.150</t>
  </si>
  <si>
    <t>192.168.212.59</t>
  </si>
  <si>
    <t>192.168.72.235</t>
  </si>
  <si>
    <t>192.168.217.218</t>
  </si>
  <si>
    <t>192.168.121.255</t>
  </si>
  <si>
    <t>192.168.159.155</t>
  </si>
  <si>
    <t>192.168.6.15</t>
  </si>
  <si>
    <t>192.168.30.63</t>
  </si>
  <si>
    <t>192.168.18.206</t>
  </si>
  <si>
    <t>192.168.156.202</t>
  </si>
  <si>
    <t>192.168.135.165</t>
  </si>
  <si>
    <t>192.168.219.62</t>
  </si>
  <si>
    <t>192.168.237.200</t>
  </si>
  <si>
    <t>192.168.210.82</t>
  </si>
  <si>
    <t>192.168.209.203</t>
  </si>
  <si>
    <t>192.168.85.7</t>
  </si>
  <si>
    <t>192.168.181.99</t>
  </si>
  <si>
    <t>192.168.227.235</t>
  </si>
  <si>
    <t>192.168.146.7</t>
  </si>
  <si>
    <t>192.168.95.188</t>
  </si>
  <si>
    <t>192.168.197.193</t>
  </si>
  <si>
    <t>192.168.118.164</t>
  </si>
  <si>
    <t>192.168.114.169</t>
  </si>
  <si>
    <t>192.168.149.7</t>
  </si>
  <si>
    <t>192.168.106.248</t>
  </si>
  <si>
    <t>192.168.35.49</t>
  </si>
  <si>
    <t>192.168.113.195</t>
  </si>
  <si>
    <t>192.168.217.4</t>
  </si>
  <si>
    <t>192.168.42.85</t>
  </si>
  <si>
    <t>192.168.96.190</t>
  </si>
  <si>
    <t>192.168.53.22</t>
  </si>
  <si>
    <t>192.168.76.182</t>
  </si>
  <si>
    <t>192.168.248.189</t>
  </si>
  <si>
    <t>192.168.66.143</t>
  </si>
  <si>
    <t>192.168.39.112</t>
  </si>
  <si>
    <t>192.168.21.37</t>
  </si>
  <si>
    <t>192.168.251.202</t>
  </si>
  <si>
    <t>192.168.104.240</t>
  </si>
  <si>
    <t>192.168.169.237</t>
  </si>
  <si>
    <t>192.168.147.94</t>
  </si>
  <si>
    <t>192.168.202.254</t>
  </si>
  <si>
    <t>192.168.5.207</t>
  </si>
  <si>
    <t>192.168.120.63</t>
  </si>
  <si>
    <t>192.168.115.206</t>
  </si>
  <si>
    <t>192.168.89.28</t>
  </si>
  <si>
    <t>192.168.143.21</t>
  </si>
  <si>
    <t>192.168.21.255</t>
  </si>
  <si>
    <t>192.168.19.233</t>
  </si>
  <si>
    <t>192.168.29.124</t>
  </si>
  <si>
    <t>192.168.251.130</t>
  </si>
  <si>
    <t>192.168.227.205</t>
  </si>
  <si>
    <t>192.168.180.116</t>
  </si>
  <si>
    <t>192.168.139.68</t>
  </si>
  <si>
    <t>192.168.30.206</t>
  </si>
  <si>
    <t>192.168.215.215</t>
  </si>
  <si>
    <t>192.168.70.79</t>
  </si>
  <si>
    <t>192.168.47.227</t>
  </si>
  <si>
    <t>192.168.177.251</t>
  </si>
  <si>
    <t>192.168.246.22</t>
  </si>
  <si>
    <t>192.168.116.28</t>
  </si>
  <si>
    <t>192.168.187.175</t>
  </si>
  <si>
    <t>192.168.149.1</t>
  </si>
  <si>
    <t>192.168.138.109</t>
  </si>
  <si>
    <t>192.168.16.3</t>
  </si>
  <si>
    <t>192.168.188.176</t>
  </si>
  <si>
    <t>192.168.60.114</t>
  </si>
  <si>
    <t>192.168.34.247</t>
  </si>
  <si>
    <t>192.168.135.156</t>
  </si>
  <si>
    <t>192.168.35.68</t>
  </si>
  <si>
    <t>192.168.24.245</t>
  </si>
  <si>
    <t>192.168.127.122</t>
  </si>
  <si>
    <t>192.168.57.27</t>
  </si>
  <si>
    <t>192.168.137.237</t>
  </si>
  <si>
    <t>192.168.94.51</t>
  </si>
  <si>
    <t>192.168.194.127</t>
  </si>
  <si>
    <t>192.168.198.100</t>
  </si>
  <si>
    <t>192.168.104.136</t>
  </si>
  <si>
    <t>192.168.216.222</t>
  </si>
  <si>
    <t>192.168.94.139</t>
  </si>
  <si>
    <t>192.168.48.163</t>
  </si>
  <si>
    <t>192.168.241.116</t>
  </si>
  <si>
    <t>192.168.93.107</t>
  </si>
  <si>
    <t>192.168.211.21</t>
  </si>
  <si>
    <t>192.168.142.187</t>
  </si>
  <si>
    <t>192.168.229.78</t>
  </si>
  <si>
    <t>192.168.122.213</t>
  </si>
  <si>
    <t>192.168.64.246</t>
  </si>
  <si>
    <t>192.168.22.64</t>
  </si>
  <si>
    <t>192.168.235.62</t>
  </si>
  <si>
    <t>192.168.44.202</t>
  </si>
  <si>
    <t>192.168.116.111</t>
  </si>
  <si>
    <t>192.168.199.5</t>
  </si>
  <si>
    <t>192.168.20.56</t>
  </si>
  <si>
    <t>192.168.183.59</t>
  </si>
  <si>
    <t>192.168.133.193</t>
  </si>
  <si>
    <t>192.168.74.155</t>
  </si>
  <si>
    <t>192.168.53.110</t>
  </si>
  <si>
    <t>192.168.76.126</t>
  </si>
  <si>
    <t>192.168.85.116</t>
  </si>
  <si>
    <t>192.168.244.220</t>
  </si>
  <si>
    <t>192.168.195.241</t>
  </si>
  <si>
    <t>192.168.122.41</t>
  </si>
  <si>
    <t>192.168.24.123</t>
  </si>
  <si>
    <t>192.168.49.150</t>
  </si>
  <si>
    <t>192.168.70.127</t>
  </si>
  <si>
    <t>192.168.43.150</t>
  </si>
  <si>
    <t>192.168.182.70</t>
  </si>
  <si>
    <t>192.168.13.10</t>
  </si>
  <si>
    <t>192.168.99.143</t>
  </si>
  <si>
    <t>192.168.98.203</t>
  </si>
  <si>
    <t>192.168.37.63</t>
  </si>
  <si>
    <t>192.168.113.101</t>
  </si>
  <si>
    <t>192.168.33.241</t>
  </si>
  <si>
    <t>192.168.57.148</t>
  </si>
  <si>
    <t>192.168.180.251</t>
  </si>
  <si>
    <t>192.168.241.30</t>
  </si>
  <si>
    <t>192.168.80.132</t>
  </si>
  <si>
    <t>192.168.212.76</t>
  </si>
  <si>
    <t>192.168.2.216</t>
  </si>
  <si>
    <t>192.168.116.12</t>
  </si>
  <si>
    <t>192.168.193.109</t>
  </si>
  <si>
    <t>192.168.204.68</t>
  </si>
  <si>
    <t>192.168.19.8</t>
  </si>
  <si>
    <t>192.168.218.2</t>
  </si>
  <si>
    <t>192.168.144.96</t>
  </si>
  <si>
    <t>192.168.79.12</t>
  </si>
  <si>
    <t>192.168.74.157</t>
  </si>
  <si>
    <t>192.168.6.194</t>
  </si>
  <si>
    <t>192.168.250.44</t>
  </si>
  <si>
    <t>192.168.252.3</t>
  </si>
  <si>
    <t>192.168.61.84</t>
  </si>
  <si>
    <t>192.168.74.24</t>
  </si>
  <si>
    <t>192.168.7.20</t>
  </si>
  <si>
    <t>192.168.246.225</t>
  </si>
  <si>
    <t>192.168.238.35</t>
  </si>
  <si>
    <t>192.168.44.153</t>
  </si>
  <si>
    <t>192.168.129.173</t>
  </si>
  <si>
    <t>192.168.142.246</t>
  </si>
  <si>
    <t>192.168.204.12</t>
  </si>
  <si>
    <t>192.168.58.193</t>
  </si>
  <si>
    <t>192.168.138.231</t>
  </si>
  <si>
    <t>192.168.246.58</t>
  </si>
  <si>
    <t>192.168.82.97</t>
  </si>
  <si>
    <t>192.168.72.71</t>
  </si>
  <si>
    <t>192.168.45.220</t>
  </si>
  <si>
    <t>192.168.74.239</t>
  </si>
  <si>
    <t>192.168.222.64</t>
  </si>
  <si>
    <t>192.168.192.61</t>
  </si>
  <si>
    <t>192.168.39.169</t>
  </si>
  <si>
    <t>192.168.26.128</t>
  </si>
  <si>
    <t>192.168.79.175</t>
  </si>
  <si>
    <t>192.168.210.117</t>
  </si>
  <si>
    <t>192.168.209.207</t>
  </si>
  <si>
    <t>192.168.240.37</t>
  </si>
  <si>
    <t>192.168.252.58</t>
  </si>
  <si>
    <t>192.168.95.42</t>
  </si>
  <si>
    <t>192.168.131.59</t>
  </si>
  <si>
    <t>192.168.57.151</t>
  </si>
  <si>
    <t>192.168.10.210</t>
  </si>
  <si>
    <t>192.168.157.60</t>
  </si>
  <si>
    <t>192.168.137.95</t>
  </si>
  <si>
    <t>192.168.88.70</t>
  </si>
  <si>
    <t>192.168.70.188</t>
  </si>
  <si>
    <t>192.168.232.166</t>
  </si>
  <si>
    <t>192.168.203.60</t>
  </si>
  <si>
    <t>192.168.55.52</t>
  </si>
  <si>
    <t>192.168.96.254</t>
  </si>
  <si>
    <t>192.168.218.211</t>
  </si>
  <si>
    <t>192.168.88.24</t>
  </si>
  <si>
    <t>192.168.158.97</t>
  </si>
  <si>
    <t>192.168.9.91</t>
  </si>
  <si>
    <t>192.168.24.93</t>
  </si>
  <si>
    <t>192.168.58.233</t>
  </si>
  <si>
    <t>192.168.94.102</t>
  </si>
  <si>
    <t>192.168.53.86</t>
  </si>
  <si>
    <t>192.168.195.199</t>
  </si>
  <si>
    <t>192.168.63.187</t>
  </si>
  <si>
    <t>192.168.230.60</t>
  </si>
  <si>
    <t>192.168.7.240</t>
  </si>
  <si>
    <t>192.168.22.250</t>
  </si>
  <si>
    <t>192.168.45.218</t>
  </si>
  <si>
    <t>192.168.101.162</t>
  </si>
  <si>
    <t>192.168.165.106</t>
  </si>
  <si>
    <t>192.168.193.124</t>
  </si>
  <si>
    <t>192.168.249.106</t>
  </si>
  <si>
    <t>192.168.105.206</t>
  </si>
  <si>
    <t>192.168.157.131</t>
  </si>
  <si>
    <t>192.168.144.243</t>
  </si>
  <si>
    <t>192.168.160.146</t>
  </si>
  <si>
    <t>192.168.23.249</t>
  </si>
  <si>
    <t>192.168.240.135</t>
  </si>
  <si>
    <t>192.168.100.156</t>
  </si>
  <si>
    <t>192.168.102.49</t>
  </si>
  <si>
    <t>192.168.215.83</t>
  </si>
  <si>
    <t>192.168.61.154</t>
  </si>
  <si>
    <t>192.168.212.26</t>
  </si>
  <si>
    <t>192.168.196.29</t>
  </si>
  <si>
    <t>192.168.255.192</t>
  </si>
  <si>
    <t>192.168.199.172</t>
  </si>
  <si>
    <t>192.168.155.224</t>
  </si>
  <si>
    <t>192.168.107.199</t>
  </si>
  <si>
    <t>192.168.144.39</t>
  </si>
  <si>
    <t>192.168.14.135</t>
  </si>
  <si>
    <t>192.168.107.11</t>
  </si>
  <si>
    <t>192.168.198.221</t>
  </si>
  <si>
    <t>192.168.49.234</t>
  </si>
  <si>
    <t>192.168.144.133</t>
  </si>
  <si>
    <t>192.168.154.57</t>
  </si>
  <si>
    <t>192.168.181.3</t>
  </si>
  <si>
    <t>192.168.129.225</t>
  </si>
  <si>
    <t>192.168.108.32</t>
  </si>
  <si>
    <t>192.168.253.216</t>
  </si>
  <si>
    <t>192.168.243.53</t>
  </si>
  <si>
    <t>192.168.248.93</t>
  </si>
  <si>
    <t>192.168.249.13</t>
  </si>
  <si>
    <t>192.168.78.145</t>
  </si>
  <si>
    <t>192.168.73.241</t>
  </si>
  <si>
    <t>192.168.149.113</t>
  </si>
  <si>
    <t>192.168.217.233</t>
  </si>
  <si>
    <t>192.168.27.249</t>
  </si>
  <si>
    <t>192.168.245.80</t>
  </si>
  <si>
    <t>192.168.153.187</t>
  </si>
  <si>
    <t>192.168.235.55</t>
  </si>
  <si>
    <t>192.168.67.228</t>
  </si>
  <si>
    <t>192.168.165.174</t>
  </si>
  <si>
    <t>192.168.242.97</t>
  </si>
  <si>
    <t>192.168.210.33</t>
  </si>
  <si>
    <t>192.168.149.170</t>
  </si>
  <si>
    <t>192.168.132.57</t>
  </si>
  <si>
    <t>192.168.3.205</t>
  </si>
  <si>
    <t>192.168.112.183</t>
  </si>
  <si>
    <t>192.168.201.212</t>
  </si>
  <si>
    <t>192.168.8.238</t>
  </si>
  <si>
    <t>192.168.42.39</t>
  </si>
  <si>
    <t>192.168.140.67</t>
  </si>
  <si>
    <t>192.168.54.154</t>
  </si>
  <si>
    <t>192.168.27.211</t>
  </si>
  <si>
    <t>192.168.143.140</t>
  </si>
  <si>
    <t>192.168.146.83</t>
  </si>
  <si>
    <t>192.168.33.45</t>
  </si>
  <si>
    <t>192.168.253.219</t>
  </si>
  <si>
    <t>192.168.35.55</t>
  </si>
  <si>
    <t>192.168.34.59</t>
  </si>
  <si>
    <t>192.168.67.163</t>
  </si>
  <si>
    <t>192.168.229.2</t>
  </si>
  <si>
    <t>192.168.4.187</t>
  </si>
  <si>
    <t>192.168.92.252</t>
  </si>
  <si>
    <t>192.168.61.78</t>
  </si>
  <si>
    <t>192.168.139.80</t>
  </si>
  <si>
    <t>192.168.214.132</t>
  </si>
  <si>
    <t>192.168.246.146</t>
  </si>
  <si>
    <t>192.168.26.112</t>
  </si>
  <si>
    <t>192.168.100.111</t>
  </si>
  <si>
    <t>192.168.212.213</t>
  </si>
  <si>
    <t>192.168.143.122</t>
  </si>
  <si>
    <t>192.168.162.161</t>
  </si>
  <si>
    <t>192.168.170.244</t>
  </si>
  <si>
    <t>192.168.72.126</t>
  </si>
  <si>
    <t>192.168.84.202</t>
  </si>
  <si>
    <t>192.168.236.111</t>
  </si>
  <si>
    <t>192.168.229.164</t>
  </si>
  <si>
    <t>192.168.245.41</t>
  </si>
  <si>
    <t>192.168.77.106</t>
  </si>
  <si>
    <t>192.168.98.63</t>
  </si>
  <si>
    <t>192.168.172.143</t>
  </si>
  <si>
    <t>192.168.28.50</t>
  </si>
  <si>
    <t>192.168.131.64</t>
  </si>
  <si>
    <t>192.168.190.173</t>
  </si>
  <si>
    <t>192.168.125.34</t>
  </si>
  <si>
    <t>192.168.243.74</t>
  </si>
  <si>
    <t>192.168.168.127</t>
  </si>
  <si>
    <t>192.168.35.97</t>
  </si>
  <si>
    <t>192.168.185.192</t>
  </si>
  <si>
    <t>192.168.69.49</t>
  </si>
  <si>
    <t>192.168.119.145</t>
  </si>
  <si>
    <t>192.168.24.34</t>
  </si>
  <si>
    <t>192.168.47.64</t>
  </si>
  <si>
    <t>192.168.95.87</t>
  </si>
  <si>
    <t>192.168.125.32</t>
  </si>
  <si>
    <t>192.168.99.52</t>
  </si>
  <si>
    <t>192.168.71.191</t>
  </si>
  <si>
    <t>192.168.248.111</t>
  </si>
  <si>
    <t>192.168.204.176</t>
  </si>
  <si>
    <t>192.168.108.83</t>
  </si>
  <si>
    <t>192.168.22.34</t>
  </si>
  <si>
    <t>192.168.235.122</t>
  </si>
  <si>
    <t>192.168.70.43</t>
  </si>
  <si>
    <t>192.168.94.37</t>
  </si>
  <si>
    <t>192.168.113.242</t>
  </si>
  <si>
    <t>192.168.197.7</t>
  </si>
  <si>
    <t>192.168.164.153</t>
  </si>
  <si>
    <t>192.168.122.103</t>
  </si>
  <si>
    <t>192.168.132.221</t>
  </si>
  <si>
    <t>192.168.228.83</t>
  </si>
  <si>
    <t>192.168.249.241</t>
  </si>
  <si>
    <t>192.168.247.101</t>
  </si>
  <si>
    <t>192.168.127.251</t>
  </si>
  <si>
    <t>192.168.164.206</t>
  </si>
  <si>
    <t>192.168.9.115</t>
  </si>
  <si>
    <t>192.168.231.102</t>
  </si>
  <si>
    <t>192.168.62.24</t>
  </si>
  <si>
    <t>192.168.114.112</t>
  </si>
  <si>
    <t>192.168.156.4</t>
  </si>
  <si>
    <t>192.168.111.6</t>
  </si>
  <si>
    <t>192.168.152.195</t>
  </si>
  <si>
    <t>192.168.149.72</t>
  </si>
  <si>
    <t>192.168.69.157</t>
  </si>
  <si>
    <t>192.168.167.100</t>
  </si>
  <si>
    <t>192.168.12.48</t>
  </si>
  <si>
    <t>192.168.179.144</t>
  </si>
  <si>
    <t>192.168.45.36</t>
  </si>
  <si>
    <t>192.168.115.228</t>
  </si>
  <si>
    <t>192.168.234.67</t>
  </si>
  <si>
    <t>192.168.134.163</t>
  </si>
  <si>
    <t>192.168.7.60</t>
  </si>
  <si>
    <t>192.168.4.150</t>
  </si>
  <si>
    <t>192.168.56.32</t>
  </si>
  <si>
    <t>192.168.97.52</t>
  </si>
  <si>
    <t>192.168.137.8</t>
  </si>
  <si>
    <t>192.168.49.46</t>
  </si>
  <si>
    <t>192.168.69.209</t>
  </si>
  <si>
    <t>192.168.104.78</t>
  </si>
  <si>
    <t>192.168.234.25</t>
  </si>
  <si>
    <t>192.168.130.105</t>
  </si>
  <si>
    <t>192.168.250.240</t>
  </si>
  <si>
    <t>192.168.120.78</t>
  </si>
  <si>
    <t>192.168.65.147</t>
  </si>
  <si>
    <t>192.168.178.227</t>
  </si>
  <si>
    <t>192.168.172.188</t>
  </si>
  <si>
    <t>192.168.89.113</t>
  </si>
  <si>
    <t>192.168.40.179</t>
  </si>
  <si>
    <t>192.168.234.141</t>
  </si>
  <si>
    <t>192.168.18.80</t>
  </si>
  <si>
    <t>192.168.125.90</t>
  </si>
  <si>
    <t>192.168.9.251</t>
  </si>
  <si>
    <t>192.168.5.47</t>
  </si>
  <si>
    <t>192.168.191.116</t>
  </si>
  <si>
    <t>192.168.78.204</t>
  </si>
  <si>
    <t>192.168.80.177</t>
  </si>
  <si>
    <t>192.168.8.22</t>
  </si>
  <si>
    <t>192.168.18.37</t>
  </si>
  <si>
    <t>192.168.35.86</t>
  </si>
  <si>
    <t>192.168.203.206</t>
  </si>
  <si>
    <t>192.168.162.8</t>
  </si>
  <si>
    <t>192.168.209.135</t>
  </si>
  <si>
    <t>192.168.99.151</t>
  </si>
  <si>
    <t>192.168.227.32</t>
  </si>
  <si>
    <t>192.168.165.71</t>
  </si>
  <si>
    <t>192.168.233.87</t>
  </si>
  <si>
    <t>192.168.191.164</t>
  </si>
  <si>
    <t>192.168.157.24</t>
  </si>
  <si>
    <t>192.168.32.28</t>
  </si>
  <si>
    <t>192.168.157.11</t>
  </si>
  <si>
    <t>192.168.240.187</t>
  </si>
  <si>
    <t>192.168.150.51</t>
  </si>
  <si>
    <t>192.168.185.238</t>
  </si>
  <si>
    <t>192.168.219.197</t>
  </si>
  <si>
    <t>192.168.254.177</t>
  </si>
  <si>
    <t>192.168.185.131</t>
  </si>
  <si>
    <t>192.168.242.230</t>
  </si>
  <si>
    <t>192.168.61.140</t>
  </si>
  <si>
    <t>192.168.43.237</t>
  </si>
  <si>
    <t>192.168.80.240</t>
  </si>
  <si>
    <t>192.168.21.93</t>
  </si>
  <si>
    <t>192.168.178.116</t>
  </si>
  <si>
    <t>192.168.188.161</t>
  </si>
  <si>
    <t>192.168.241.169</t>
  </si>
  <si>
    <t>192.168.239.45</t>
  </si>
  <si>
    <t>192.168.10.81</t>
  </si>
  <si>
    <t>192.168.224.204</t>
  </si>
  <si>
    <t>192.168.43.232</t>
  </si>
  <si>
    <t>192.168.216.165</t>
  </si>
  <si>
    <t>192.168.171.195</t>
  </si>
  <si>
    <t>192.168.118.179</t>
  </si>
  <si>
    <t>192.168.147.230</t>
  </si>
  <si>
    <t>192.168.116.107</t>
  </si>
  <si>
    <t>192.168.14.214</t>
  </si>
  <si>
    <t>192.168.225.125</t>
  </si>
  <si>
    <t>192.168.30.97</t>
  </si>
  <si>
    <t>192.168.23.199</t>
  </si>
  <si>
    <t>192.168.240.226</t>
  </si>
  <si>
    <t>192.168.235.133</t>
  </si>
  <si>
    <t>192.168.39.19</t>
  </si>
  <si>
    <t>192.168.253.5</t>
  </si>
  <si>
    <t>192.168.165.15</t>
  </si>
  <si>
    <t>192.168.227.95</t>
  </si>
  <si>
    <t>192.168.13.205</t>
  </si>
  <si>
    <t>192.168.117.35</t>
  </si>
  <si>
    <t>192.168.60.173</t>
  </si>
  <si>
    <t>192.168.225.54</t>
  </si>
  <si>
    <t>192.168.162.167</t>
  </si>
  <si>
    <t>192.168.139.105</t>
  </si>
  <si>
    <t>192.168.227.72</t>
  </si>
  <si>
    <t>192.168.130.95</t>
  </si>
  <si>
    <t>192.168.238.62</t>
  </si>
  <si>
    <t>192.168.174.242</t>
  </si>
  <si>
    <t>192.168.205.223</t>
  </si>
  <si>
    <t>192.168.199.32</t>
  </si>
  <si>
    <t>192.168.119.10</t>
  </si>
  <si>
    <t>192.168.217.147</t>
  </si>
  <si>
    <t>192.168.103.83</t>
  </si>
  <si>
    <t>192.168.124.43</t>
  </si>
  <si>
    <t>192.168.68.18</t>
  </si>
  <si>
    <t>192.168.208.81</t>
  </si>
  <si>
    <t>192.168.39.205</t>
  </si>
  <si>
    <t>192.168.215.151</t>
  </si>
  <si>
    <t>192.168.198.31</t>
  </si>
  <si>
    <t>192.168.238.12</t>
  </si>
  <si>
    <t>192.168.249.155</t>
  </si>
  <si>
    <t>192.168.221.151</t>
  </si>
  <si>
    <t>192.168.209.70</t>
  </si>
  <si>
    <t>192.168.56.176</t>
  </si>
  <si>
    <t>192.168.49.226</t>
  </si>
  <si>
    <t>192.168.117.120</t>
  </si>
  <si>
    <t>192.168.24.43</t>
  </si>
  <si>
    <t>192.168.184.88</t>
  </si>
  <si>
    <t>192.168.122.156</t>
  </si>
  <si>
    <t>192.168.58.134</t>
  </si>
  <si>
    <t>192.168.84.186</t>
  </si>
  <si>
    <t>192.168.238.30</t>
  </si>
  <si>
    <t>192.168.212.50</t>
  </si>
  <si>
    <t>192.168.101.51</t>
  </si>
  <si>
    <t>192.168.123.239</t>
  </si>
  <si>
    <t>192.168.85.17</t>
  </si>
  <si>
    <t>192.168.241.188</t>
  </si>
  <si>
    <t>192.168.58.55</t>
  </si>
  <si>
    <t>192.168.106.17</t>
  </si>
  <si>
    <t>192.168.78.102</t>
  </si>
  <si>
    <t>192.168.115.90</t>
  </si>
  <si>
    <t>192.168.245.144</t>
  </si>
  <si>
    <t>192.168.80.218</t>
  </si>
  <si>
    <t>192.168.114.240</t>
  </si>
  <si>
    <t>192.168.46.96</t>
  </si>
  <si>
    <t>192.168.104.89</t>
  </si>
  <si>
    <t>192.168.146.65</t>
  </si>
  <si>
    <t>192.168.3.17</t>
  </si>
  <si>
    <t>192.168.106.210</t>
  </si>
  <si>
    <t>192.168.237.148</t>
  </si>
  <si>
    <t>192.168.93.66</t>
  </si>
  <si>
    <t>192.168.49.215</t>
  </si>
  <si>
    <t>192.168.209.219</t>
  </si>
  <si>
    <t>192.168.250.134</t>
  </si>
  <si>
    <t>192.168.42.226</t>
  </si>
  <si>
    <t>192.168.158.113</t>
  </si>
  <si>
    <t>192.168.28.13</t>
  </si>
  <si>
    <t>192.168.147.77</t>
  </si>
  <si>
    <t>192.168.34.173</t>
  </si>
  <si>
    <t>192.168.225.146</t>
  </si>
  <si>
    <t>192.168.114.212</t>
  </si>
  <si>
    <t>192.168.163.233</t>
  </si>
  <si>
    <t>192.168.238.131</t>
  </si>
  <si>
    <t>192.168.145.95</t>
  </si>
  <si>
    <t>192.168.152.184</t>
  </si>
  <si>
    <t>192.168.17.19</t>
  </si>
  <si>
    <t>192.168.58.204</t>
  </si>
  <si>
    <t>192.168.143.197</t>
  </si>
  <si>
    <t>192.168.37.156</t>
  </si>
  <si>
    <t>192.168.235.100</t>
  </si>
  <si>
    <t>192.168.234.1</t>
  </si>
  <si>
    <t>192.168.240.197</t>
  </si>
  <si>
    <t>192.168.242.35</t>
  </si>
  <si>
    <t>192.168.183.206</t>
  </si>
  <si>
    <t>192.168.132.167</t>
  </si>
  <si>
    <t>192.168.46.137</t>
  </si>
  <si>
    <t>192.168.94.170</t>
  </si>
  <si>
    <t>192.168.174.252</t>
  </si>
  <si>
    <t>192.168.118.50</t>
  </si>
  <si>
    <t>192.168.223.56</t>
  </si>
  <si>
    <t>192.168.157.47</t>
  </si>
  <si>
    <t>192.168.121.71</t>
  </si>
  <si>
    <t>192.168.80.58</t>
  </si>
  <si>
    <t>192.168.233.138</t>
  </si>
  <si>
    <t>192.168.20.52</t>
  </si>
  <si>
    <t>192.168.57.225</t>
  </si>
  <si>
    <t>192.168.38.160</t>
  </si>
  <si>
    <t>192.168.252.111</t>
  </si>
  <si>
    <t>192.168.99.175</t>
  </si>
  <si>
    <t>192.168.195.184</t>
  </si>
  <si>
    <t>192.168.160.160</t>
  </si>
  <si>
    <t>192.168.201.239</t>
  </si>
  <si>
    <t>192.168.139.205</t>
  </si>
  <si>
    <t>192.168.82.239</t>
  </si>
  <si>
    <t>192.168.179.28</t>
  </si>
  <si>
    <t>192.168.83.180</t>
  </si>
  <si>
    <t>192.168.188.246</t>
  </si>
  <si>
    <t>192.168.218.212</t>
  </si>
  <si>
    <t>192.168.78.15</t>
  </si>
  <si>
    <t>192.168.215.44</t>
  </si>
  <si>
    <t>192.168.165.130</t>
  </si>
  <si>
    <t>192.168.160.240</t>
  </si>
  <si>
    <t>192.168.55.7</t>
  </si>
  <si>
    <t>192.168.100.24</t>
  </si>
  <si>
    <t>192.168.151.245</t>
  </si>
  <si>
    <t>192.168.135.18</t>
  </si>
  <si>
    <t>192.168.98.126</t>
  </si>
  <si>
    <t>192.168.111.204</t>
  </si>
  <si>
    <t>192.168.170.177</t>
  </si>
  <si>
    <t>192.168.11.14</t>
  </si>
  <si>
    <t>192.168.254.253</t>
  </si>
  <si>
    <t>192.168.19.171</t>
  </si>
  <si>
    <t>192.168.32.198</t>
  </si>
  <si>
    <t>192.168.156.216</t>
  </si>
  <si>
    <t>192.168.57.28</t>
  </si>
  <si>
    <t>192.168.213.65</t>
  </si>
  <si>
    <t>192.168.129.217</t>
  </si>
  <si>
    <t>192.168.77.139</t>
  </si>
  <si>
    <t>192.168.189.97</t>
  </si>
  <si>
    <t>192.168.159.174</t>
  </si>
  <si>
    <t>192.168.191.216</t>
  </si>
  <si>
    <t>192.168.205.26</t>
  </si>
  <si>
    <t>192.168.153.130</t>
  </si>
  <si>
    <t>192.168.252.145</t>
  </si>
  <si>
    <t>192.168.171.149</t>
  </si>
  <si>
    <t>192.168.108.232</t>
  </si>
  <si>
    <t>192.168.81.18</t>
  </si>
  <si>
    <t>192.168.207.101</t>
  </si>
  <si>
    <t>192.168.188.17</t>
  </si>
  <si>
    <t>192.168.39.123</t>
  </si>
  <si>
    <t>192.168.169.234</t>
  </si>
  <si>
    <t>192.168.146.205</t>
  </si>
  <si>
    <t>192.168.120.59</t>
  </si>
  <si>
    <t>192.168.255.251</t>
  </si>
  <si>
    <t>192.168.107.198</t>
  </si>
  <si>
    <t>192.168.8.23</t>
  </si>
  <si>
    <t>192.168.88.169</t>
  </si>
  <si>
    <t>192.168.158.173</t>
  </si>
  <si>
    <t>192.168.10.237</t>
  </si>
  <si>
    <t>192.168.190.231</t>
  </si>
  <si>
    <t>192.168.125.103</t>
  </si>
  <si>
    <t>192.168.136.183</t>
  </si>
  <si>
    <t>192.168.8.165</t>
  </si>
  <si>
    <t>192.168.254.249</t>
  </si>
  <si>
    <t>192.168.182.6</t>
  </si>
  <si>
    <t>192.168.234.200</t>
  </si>
  <si>
    <t>192.168.180.221</t>
  </si>
  <si>
    <t>192.168.78.86</t>
  </si>
  <si>
    <t>192.168.91.223</t>
  </si>
  <si>
    <t>192.168.152.14</t>
  </si>
  <si>
    <t>192.168.204.134</t>
  </si>
  <si>
    <t>192.168.19.15</t>
  </si>
  <si>
    <t>192.168.222.152</t>
  </si>
  <si>
    <t>192.168.247.53</t>
  </si>
  <si>
    <t>192.168.201.38</t>
  </si>
  <si>
    <t>192.168.83.6</t>
  </si>
  <si>
    <t>192.168.54.40</t>
  </si>
  <si>
    <t>192.168.250.41</t>
  </si>
  <si>
    <t>192.168.230.100</t>
  </si>
  <si>
    <t>192.168.97.231</t>
  </si>
  <si>
    <t>192.168.92.135</t>
  </si>
  <si>
    <t>192.168.205.37</t>
  </si>
  <si>
    <t>192.168.164.203</t>
  </si>
  <si>
    <t>192.168.85.97</t>
  </si>
  <si>
    <t>192.168.116.242</t>
  </si>
  <si>
    <t>192.168.135.99</t>
  </si>
  <si>
    <t>192.168.173.34</t>
  </si>
  <si>
    <t>192.168.138.127</t>
  </si>
  <si>
    <t>192.168.194.219</t>
  </si>
  <si>
    <t>192.168.85.126</t>
  </si>
  <si>
    <t>192.168.148.97</t>
  </si>
  <si>
    <t>192.168.25.78</t>
  </si>
  <si>
    <t>192.168.101.80</t>
  </si>
  <si>
    <t>192.168.229.16</t>
  </si>
  <si>
    <t>192.168.94.75</t>
  </si>
  <si>
    <t>192.168.20.183</t>
  </si>
  <si>
    <t>192.168.164.46</t>
  </si>
  <si>
    <t>192.168.175.251</t>
  </si>
  <si>
    <t>192.168.127.225</t>
  </si>
  <si>
    <t>192.168.108.97</t>
  </si>
  <si>
    <t>192.168.220.72</t>
  </si>
  <si>
    <t>192.168.254.169</t>
  </si>
  <si>
    <t>192.168.174.189</t>
  </si>
  <si>
    <t>192.168.93.247</t>
  </si>
  <si>
    <t>192.168.77.105</t>
  </si>
  <si>
    <t>192.168.178.20</t>
  </si>
  <si>
    <t>192.168.71.253</t>
  </si>
  <si>
    <t>192.168.183.131</t>
  </si>
  <si>
    <t>192.168.4.174</t>
  </si>
  <si>
    <t>192.168.238.122</t>
  </si>
  <si>
    <t>192.168.145.76</t>
  </si>
  <si>
    <t>192.168.66.10</t>
  </si>
  <si>
    <t>192.168.183.188</t>
  </si>
  <si>
    <t>192.168.82.187</t>
  </si>
  <si>
    <t>192.168.26.73</t>
  </si>
  <si>
    <t>192.168.151.56</t>
  </si>
  <si>
    <t>192.168.187.47</t>
  </si>
  <si>
    <t>192.168.202.168</t>
  </si>
  <si>
    <t>192.168.244.86</t>
  </si>
  <si>
    <t>192.168.185.252</t>
  </si>
  <si>
    <t>192.168.221.109</t>
  </si>
  <si>
    <t>192.168.46.245</t>
  </si>
  <si>
    <t>192.168.229.84</t>
  </si>
  <si>
    <t>192.168.214.20</t>
  </si>
  <si>
    <t>192.168.201.97</t>
  </si>
  <si>
    <t>192.168.252.238</t>
  </si>
  <si>
    <t>192.168.166.70</t>
  </si>
  <si>
    <t>192.168.121.105</t>
  </si>
  <si>
    <t>192.168.241.131</t>
  </si>
  <si>
    <t>192.168.182.175</t>
  </si>
  <si>
    <t>192.168.181.225</t>
  </si>
  <si>
    <t>192.168.222.52</t>
  </si>
  <si>
    <t>192.168.20.78</t>
  </si>
  <si>
    <t>192.168.130.9</t>
  </si>
  <si>
    <t>192.168.95.69</t>
  </si>
  <si>
    <t>192.168.181.226</t>
  </si>
  <si>
    <t>192.168.211.208</t>
  </si>
  <si>
    <t>192.168.89.106</t>
  </si>
  <si>
    <t>192.168.75.73</t>
  </si>
  <si>
    <t>192.168.165.9</t>
  </si>
  <si>
    <t>192.168.24.110</t>
  </si>
  <si>
    <t>192.168.248.106</t>
  </si>
  <si>
    <t>192.168.64.145</t>
  </si>
  <si>
    <t>192.168.24.50</t>
  </si>
  <si>
    <t>192.168.203.27</t>
  </si>
  <si>
    <t>192.168.127.67</t>
  </si>
  <si>
    <t>192.168.84.115</t>
  </si>
  <si>
    <t>192.168.202.229</t>
  </si>
  <si>
    <t>192.168.255.177</t>
  </si>
  <si>
    <t>192.168.217.181</t>
  </si>
  <si>
    <t>192.168.117.131</t>
  </si>
  <si>
    <t>192.168.223.255</t>
  </si>
  <si>
    <t>192.168.186.141</t>
  </si>
  <si>
    <t>192.168.153.159</t>
  </si>
  <si>
    <t>192.168.5.219</t>
  </si>
  <si>
    <t>192.168.215.222</t>
  </si>
  <si>
    <t>192.168.178.88</t>
  </si>
  <si>
    <t>192.168.219.64</t>
  </si>
  <si>
    <t>192.168.218.243</t>
  </si>
  <si>
    <t>192.168.124.237</t>
  </si>
  <si>
    <t>192.168.160.191</t>
  </si>
  <si>
    <t>192.168.143.236</t>
  </si>
  <si>
    <t>192.168.241.76</t>
  </si>
  <si>
    <t>192.168.14.252</t>
  </si>
  <si>
    <t>192.168.168.40</t>
  </si>
  <si>
    <t>192.168.112.127</t>
  </si>
  <si>
    <t>192.168.198.254</t>
  </si>
  <si>
    <t>192.168.30.88</t>
  </si>
  <si>
    <t>192.168.67.52</t>
  </si>
  <si>
    <t>192.168.113.207</t>
  </si>
  <si>
    <t>192.168.14.60</t>
  </si>
  <si>
    <t>192.168.11.86</t>
  </si>
  <si>
    <t>192.168.204.79</t>
  </si>
  <si>
    <t>192.168.161.125</t>
  </si>
  <si>
    <t>192.168.16.110</t>
  </si>
  <si>
    <t>192.168.246.87</t>
  </si>
  <si>
    <t>192.168.221.231</t>
  </si>
  <si>
    <t>192.168.185.53</t>
  </si>
  <si>
    <t>192.168.176.235</t>
  </si>
  <si>
    <t>192.168.21.249</t>
  </si>
  <si>
    <t>192.168.103.91</t>
  </si>
  <si>
    <t>192.168.55.181</t>
  </si>
  <si>
    <t>192.168.76.16</t>
  </si>
  <si>
    <t>192.168.95.26</t>
  </si>
  <si>
    <t>192.168.99.219</t>
  </si>
  <si>
    <t>192.168.37.87</t>
  </si>
  <si>
    <t>192.168.64.10</t>
  </si>
  <si>
    <t>192.168.38.229</t>
  </si>
  <si>
    <t>192.168.91.181</t>
  </si>
  <si>
    <t>192.168.62.29</t>
  </si>
  <si>
    <t>192.168.202.17</t>
  </si>
  <si>
    <t>192.168.27.197</t>
  </si>
  <si>
    <t>192.168.210.111</t>
  </si>
  <si>
    <t>192.168.2.148</t>
  </si>
  <si>
    <t>192.168.121.49</t>
  </si>
  <si>
    <t>192.168.60.24</t>
  </si>
  <si>
    <t>192.168.134.241</t>
  </si>
  <si>
    <t>192.168.153.76</t>
  </si>
  <si>
    <t>192.168.3.172</t>
  </si>
  <si>
    <t>192.168.195.116</t>
  </si>
  <si>
    <t>192.168.120.243</t>
  </si>
  <si>
    <t>192.168.112.8</t>
  </si>
  <si>
    <t>192.168.21.77</t>
  </si>
  <si>
    <t>192.168.15.63</t>
  </si>
  <si>
    <t>192.168.70.27</t>
  </si>
  <si>
    <t>192.168.65.47</t>
  </si>
  <si>
    <t>192.168.146.36</t>
  </si>
  <si>
    <t>192.168.231.160</t>
  </si>
  <si>
    <t>192.168.121.78</t>
  </si>
  <si>
    <t>192.168.28.76</t>
  </si>
  <si>
    <t>192.168.156.212</t>
  </si>
  <si>
    <t>192.168.252.34</t>
  </si>
  <si>
    <t>192.168.50.134</t>
  </si>
  <si>
    <t>192.168.190.32</t>
  </si>
  <si>
    <t>192.168.220.69</t>
  </si>
  <si>
    <t>192.168.189.149</t>
  </si>
  <si>
    <t>192.168.189.109</t>
  </si>
  <si>
    <t>192.168.17.121</t>
  </si>
  <si>
    <t>192.168.178.23</t>
  </si>
  <si>
    <t>192.168.204.227</t>
  </si>
  <si>
    <t>192.168.204.11</t>
  </si>
  <si>
    <t>192.168.65.176</t>
  </si>
  <si>
    <t>192.168.250.245</t>
  </si>
  <si>
    <t>192.168.183.212</t>
  </si>
  <si>
    <t>192.168.248.48</t>
  </si>
  <si>
    <t>192.168.43.77</t>
  </si>
  <si>
    <t>192.168.172.92</t>
  </si>
  <si>
    <t>192.168.148.230</t>
  </si>
  <si>
    <t>192.168.109.168</t>
  </si>
  <si>
    <t>192.168.52.187</t>
  </si>
  <si>
    <t>192.168.76.199</t>
  </si>
  <si>
    <t>192.168.106.195</t>
  </si>
  <si>
    <t>192.168.74.141</t>
  </si>
  <si>
    <t>192.168.32.74</t>
  </si>
  <si>
    <t>192.168.173.104</t>
  </si>
  <si>
    <t>192.168.83.88</t>
  </si>
  <si>
    <t>192.168.229.91</t>
  </si>
  <si>
    <t>192.168.87.253</t>
  </si>
  <si>
    <t>192.168.188.231</t>
  </si>
  <si>
    <t>192.168.57.239</t>
  </si>
  <si>
    <t>192.168.176.239</t>
  </si>
  <si>
    <t>192.168.193.222</t>
  </si>
  <si>
    <t>192.168.210.54</t>
  </si>
  <si>
    <t>192.168.27.219</t>
  </si>
  <si>
    <t>192.168.229.116</t>
  </si>
  <si>
    <t>192.168.243.24</t>
  </si>
  <si>
    <t>192.168.38.204</t>
  </si>
  <si>
    <t>192.168.252.25</t>
  </si>
  <si>
    <t>192.168.239.207</t>
  </si>
  <si>
    <t>192.168.206.219</t>
  </si>
  <si>
    <t>192.168.168.138</t>
  </si>
  <si>
    <t>192.168.92.66</t>
  </si>
  <si>
    <t>192.168.71.201</t>
  </si>
  <si>
    <t>192.168.15.139</t>
  </si>
  <si>
    <t>192.168.85.133</t>
  </si>
  <si>
    <t>192.168.225.225</t>
  </si>
  <si>
    <t>192.168.250.54</t>
  </si>
  <si>
    <t>192.168.80.111</t>
  </si>
  <si>
    <t>192.168.77.134</t>
  </si>
  <si>
    <t>192.168.14.120</t>
  </si>
  <si>
    <t>192.168.119.154</t>
  </si>
  <si>
    <t>192.168.170.165</t>
  </si>
  <si>
    <t>192.168.43.107</t>
  </si>
  <si>
    <t>192.168.48.54</t>
  </si>
  <si>
    <t>192.168.116.252</t>
  </si>
  <si>
    <t>192.168.125.3</t>
  </si>
  <si>
    <t>192.168.34.38</t>
  </si>
  <si>
    <t>192.168.58.226</t>
  </si>
  <si>
    <t>192.168.225.86</t>
  </si>
  <si>
    <t>192.168.211.170</t>
  </si>
  <si>
    <t>192.168.14.90</t>
  </si>
  <si>
    <t>192.168.234.123</t>
  </si>
  <si>
    <t>192.168.49.224</t>
  </si>
  <si>
    <t>192.168.114.145</t>
  </si>
  <si>
    <t>192.168.143.213</t>
  </si>
  <si>
    <t>192.168.104.190</t>
  </si>
  <si>
    <t>192.168.50.254</t>
  </si>
  <si>
    <t>192.168.38.246</t>
  </si>
  <si>
    <t>192.168.158.70</t>
  </si>
  <si>
    <t>192.168.57.79</t>
  </si>
  <si>
    <t>192.168.204.126</t>
  </si>
  <si>
    <t>192.168.129.138</t>
  </si>
  <si>
    <t>192.168.194.185</t>
  </si>
  <si>
    <t>192.168.16.151</t>
  </si>
  <si>
    <t>192.168.113.154</t>
  </si>
  <si>
    <t>192.168.186.135</t>
  </si>
  <si>
    <t>192.168.244.212</t>
  </si>
  <si>
    <t>192.168.59.154</t>
  </si>
  <si>
    <t>192.168.196.247</t>
  </si>
  <si>
    <t>192.168.235.83</t>
  </si>
  <si>
    <t>192.168.14.140</t>
  </si>
  <si>
    <t>192.168.237.52</t>
  </si>
  <si>
    <t>192.168.170.45</t>
  </si>
  <si>
    <t>192.168.15.245</t>
  </si>
  <si>
    <t>192.168.224.236</t>
  </si>
  <si>
    <t>192.168.104.54</t>
  </si>
  <si>
    <t>192.168.222.160</t>
  </si>
  <si>
    <t>192.168.135.189</t>
  </si>
  <si>
    <t>192.168.58.246</t>
  </si>
  <si>
    <t>192.168.62.101</t>
  </si>
  <si>
    <t>192.168.167.30</t>
  </si>
  <si>
    <t>192.168.76.183</t>
  </si>
  <si>
    <t>192.168.206.131</t>
  </si>
  <si>
    <t>192.168.172.100</t>
  </si>
  <si>
    <t>192.168.115.65</t>
  </si>
  <si>
    <t>192.168.100.190</t>
  </si>
  <si>
    <t>192.168.76.100</t>
  </si>
  <si>
    <t>192.168.117.218</t>
  </si>
  <si>
    <t>192.168.32.121</t>
  </si>
  <si>
    <t>192.168.245.132</t>
  </si>
  <si>
    <t>192.168.57.229</t>
  </si>
  <si>
    <t>192.168.184.38</t>
  </si>
  <si>
    <t>192.168.134.240</t>
  </si>
  <si>
    <t>192.168.61.61</t>
  </si>
  <si>
    <t>192.168.61.29</t>
  </si>
  <si>
    <t>192.168.149.13</t>
  </si>
  <si>
    <t>192.168.79.165</t>
  </si>
  <si>
    <t>192.168.170.150</t>
  </si>
  <si>
    <t>192.168.157.252</t>
  </si>
  <si>
    <t>192.168.14.126</t>
  </si>
  <si>
    <t>192.168.38.241</t>
  </si>
  <si>
    <t>192.168.3.51</t>
  </si>
  <si>
    <t>192.168.164.6</t>
  </si>
  <si>
    <t>192.168.222.224</t>
  </si>
  <si>
    <t>192.168.175.34</t>
  </si>
  <si>
    <t>192.168.205.186</t>
  </si>
  <si>
    <t>192.168.128.130</t>
  </si>
  <si>
    <t>192.168.17.216</t>
  </si>
  <si>
    <t>192.168.187.156</t>
  </si>
  <si>
    <t>192.168.157.225</t>
  </si>
  <si>
    <t>192.168.32.217</t>
  </si>
  <si>
    <t>192.168.251.8</t>
  </si>
  <si>
    <t>192.168.183.157</t>
  </si>
  <si>
    <t>192.168.229.174</t>
  </si>
  <si>
    <t>192.168.232.6</t>
  </si>
  <si>
    <t>192.168.54.255</t>
  </si>
  <si>
    <t>192.168.207.73</t>
  </si>
  <si>
    <t>192.168.216.106</t>
  </si>
  <si>
    <t>192.168.140.242</t>
  </si>
  <si>
    <t>192.168.240.132</t>
  </si>
  <si>
    <t>192.168.34.57</t>
  </si>
  <si>
    <t>192.168.36.170</t>
  </si>
  <si>
    <t>192.168.169.22</t>
  </si>
  <si>
    <t>192.168.133.29</t>
  </si>
  <si>
    <t>192.168.93.167</t>
  </si>
  <si>
    <t>192.168.213.6</t>
  </si>
  <si>
    <t>192.168.18.177</t>
  </si>
  <si>
    <t>192.168.56.222</t>
  </si>
  <si>
    <t>192.168.36.17</t>
  </si>
  <si>
    <t>192.168.192.255</t>
  </si>
  <si>
    <t>192.168.87.244</t>
  </si>
  <si>
    <t>192.168.7.175</t>
  </si>
  <si>
    <t>192.168.32.97</t>
  </si>
  <si>
    <t>192.168.209.105</t>
  </si>
  <si>
    <t>192.168.1.160</t>
  </si>
  <si>
    <t>192.168.131.172</t>
  </si>
  <si>
    <t>192.168.211.61</t>
  </si>
  <si>
    <t>192.168.44.193</t>
  </si>
  <si>
    <t>192.168.250.113</t>
  </si>
  <si>
    <t>192.168.253.38</t>
  </si>
  <si>
    <t>192.168.128.16</t>
  </si>
  <si>
    <t>192.168.82.129</t>
  </si>
  <si>
    <t>192.168.31.96</t>
  </si>
  <si>
    <t>192.168.68.144</t>
  </si>
  <si>
    <t>192.168.221.1</t>
  </si>
  <si>
    <t>192.168.53.4</t>
  </si>
  <si>
    <t>192.168.224.143</t>
  </si>
  <si>
    <t>192.168.198.242</t>
  </si>
  <si>
    <t>192.168.47.228</t>
  </si>
  <si>
    <t>192.168.99.32</t>
  </si>
  <si>
    <t>192.168.179.164</t>
  </si>
  <si>
    <t>192.168.31.13</t>
  </si>
  <si>
    <t>192.168.121.69</t>
  </si>
  <si>
    <t>192.168.121.113</t>
  </si>
  <si>
    <t>192.168.73.147</t>
  </si>
  <si>
    <t>192.168.205.60</t>
  </si>
  <si>
    <t>192.168.215.78</t>
  </si>
  <si>
    <t>192.168.93.114</t>
  </si>
  <si>
    <t>192.168.139.88</t>
  </si>
  <si>
    <t>192.168.22.126</t>
  </si>
  <si>
    <t>192.168.86.105</t>
  </si>
  <si>
    <t>192.168.177.97</t>
  </si>
  <si>
    <t>192.168.39.183</t>
  </si>
  <si>
    <t>192.168.99.60</t>
  </si>
  <si>
    <t>192.168.26.84</t>
  </si>
  <si>
    <t>192.168.108.1</t>
  </si>
  <si>
    <t>192.168.181.250</t>
  </si>
  <si>
    <t>192.168.65.51</t>
  </si>
  <si>
    <t>192.168.111.41</t>
  </si>
  <si>
    <t>192.168.35.65</t>
  </si>
  <si>
    <t>192.168.38.18</t>
  </si>
  <si>
    <t>192.168.29.13</t>
  </si>
  <si>
    <t>192.168.26.88</t>
  </si>
  <si>
    <t>192.168.180.181</t>
  </si>
  <si>
    <t>192.168.158.16</t>
  </si>
  <si>
    <t>192.168.146.115</t>
  </si>
  <si>
    <t>192.168.242.139</t>
  </si>
  <si>
    <t>192.168.222.137</t>
  </si>
  <si>
    <t>192.168.147.6</t>
  </si>
  <si>
    <t>192.168.115.180</t>
  </si>
  <si>
    <t>192.168.159.249</t>
  </si>
  <si>
    <t>192.168.182.119</t>
  </si>
  <si>
    <t>192.168.209.153</t>
  </si>
  <si>
    <t>192.168.252.85</t>
  </si>
  <si>
    <t>192.168.243.170</t>
  </si>
  <si>
    <t>192.168.246.233</t>
  </si>
  <si>
    <t>192.168.117.225</t>
  </si>
  <si>
    <t>192.168.185.83</t>
  </si>
  <si>
    <t>192.168.148.111</t>
  </si>
  <si>
    <t>192.168.234.183</t>
  </si>
  <si>
    <t>192.168.9.27</t>
  </si>
  <si>
    <t>192.168.106.116</t>
  </si>
  <si>
    <t>192.168.69.237</t>
  </si>
  <si>
    <t>192.168.95.57</t>
  </si>
  <si>
    <t>192.168.39.180</t>
  </si>
  <si>
    <t>192.168.50.230</t>
  </si>
  <si>
    <t>192.168.14.249</t>
  </si>
  <si>
    <t>192.168.128.33</t>
  </si>
  <si>
    <t>192.168.239.4</t>
  </si>
  <si>
    <t>192.168.121.67</t>
  </si>
  <si>
    <t>192.168.17.111</t>
  </si>
  <si>
    <t>192.168.40.229</t>
  </si>
  <si>
    <t>192.168.174.89</t>
  </si>
  <si>
    <t>192.168.162.114</t>
  </si>
  <si>
    <t>192.168.228.171</t>
  </si>
  <si>
    <t>192.168.42.215</t>
  </si>
  <si>
    <t>192.168.108.215</t>
  </si>
  <si>
    <t>192.168.89.240</t>
  </si>
  <si>
    <t>192.168.72.51</t>
  </si>
  <si>
    <t>192.168.118.41</t>
  </si>
  <si>
    <t>192.168.168.232</t>
  </si>
  <si>
    <t>192.168.55.59</t>
  </si>
  <si>
    <t>192.168.209.46</t>
  </si>
  <si>
    <t>192.168.143.77</t>
  </si>
  <si>
    <t>192.168.64.177</t>
  </si>
  <si>
    <t>192.168.4.25</t>
  </si>
  <si>
    <t>192.168.177.207</t>
  </si>
  <si>
    <t>192.168.134.208</t>
  </si>
  <si>
    <t>192.168.55.150</t>
  </si>
  <si>
    <t>192.168.71.161</t>
  </si>
  <si>
    <t>192.168.15.208</t>
  </si>
  <si>
    <t>192.168.194.16</t>
  </si>
  <si>
    <t>192.168.189.247</t>
  </si>
  <si>
    <t>192.168.208.30</t>
  </si>
  <si>
    <t>192.168.57.34</t>
  </si>
  <si>
    <t>192.168.27.146</t>
  </si>
  <si>
    <t>192.168.107.247</t>
  </si>
  <si>
    <t>192.168.79.70</t>
  </si>
  <si>
    <t>192.168.248.220</t>
  </si>
  <si>
    <t>192.168.242.224</t>
  </si>
  <si>
    <t>192.168.61.63</t>
  </si>
  <si>
    <t>192.168.174.134</t>
  </si>
  <si>
    <t>192.168.169.59</t>
  </si>
  <si>
    <t>192.168.162.213</t>
  </si>
  <si>
    <t>192.168.177.87</t>
  </si>
  <si>
    <t>192.168.73.245</t>
  </si>
  <si>
    <t>192.168.83.242</t>
  </si>
  <si>
    <t>192.168.88.106</t>
  </si>
  <si>
    <t>192.168.78.35</t>
  </si>
  <si>
    <t>192.168.14.10</t>
  </si>
  <si>
    <t>192.168.76.119</t>
  </si>
  <si>
    <t>192.168.234.161</t>
  </si>
  <si>
    <t>192.168.139.230</t>
  </si>
  <si>
    <t>192.168.37.159</t>
  </si>
  <si>
    <t>192.168.114.109</t>
  </si>
  <si>
    <t>192.168.126.198</t>
  </si>
  <si>
    <t>192.168.131.5</t>
  </si>
  <si>
    <t>192.168.111.221</t>
  </si>
  <si>
    <t>192.168.28.151</t>
  </si>
  <si>
    <t>192.168.145.120</t>
  </si>
  <si>
    <t>192.168.149.230</t>
  </si>
  <si>
    <t>192.168.6.130</t>
  </si>
  <si>
    <t>192.168.191.18</t>
  </si>
  <si>
    <t>192.168.211.222</t>
  </si>
  <si>
    <t>192.168.3.64</t>
  </si>
  <si>
    <t>192.168.19.30</t>
  </si>
  <si>
    <t>192.168.131.110</t>
  </si>
  <si>
    <t>192.168.111.222</t>
  </si>
  <si>
    <t>192.168.158.204</t>
  </si>
  <si>
    <t>192.168.193.149</t>
  </si>
  <si>
    <t>192.168.197.65</t>
  </si>
  <si>
    <t>192.168.88.190</t>
  </si>
  <si>
    <t>192.168.66.90</t>
  </si>
  <si>
    <t>192.168.248.131</t>
  </si>
  <si>
    <t>192.168.224.80</t>
  </si>
  <si>
    <t>192.168.76.128</t>
  </si>
  <si>
    <t>192.168.230.211</t>
  </si>
  <si>
    <t>192.168.139.17</t>
  </si>
  <si>
    <t>192.168.160.150</t>
  </si>
  <si>
    <t>192.168.171.7</t>
  </si>
  <si>
    <t>192.168.100.117</t>
  </si>
  <si>
    <t>192.168.217.64</t>
  </si>
  <si>
    <t>192.168.34.82</t>
  </si>
  <si>
    <t>192.168.21.113</t>
  </si>
  <si>
    <t>192.168.183.231</t>
  </si>
  <si>
    <t>192.168.82.48</t>
  </si>
  <si>
    <t>192.168.124.219</t>
  </si>
  <si>
    <t>192.168.52.231</t>
  </si>
  <si>
    <t>192.168.240.120</t>
  </si>
  <si>
    <t>192.168.17.50</t>
  </si>
  <si>
    <t>192.168.135.27</t>
  </si>
  <si>
    <t>192.168.8.200</t>
  </si>
  <si>
    <t>192.168.165.252</t>
  </si>
  <si>
    <t>192.168.81.117</t>
  </si>
  <si>
    <t>192.168.80.46</t>
  </si>
  <si>
    <t>192.168.224.52</t>
  </si>
  <si>
    <t>192.168.203.102</t>
  </si>
  <si>
    <t>192.168.76.6</t>
  </si>
  <si>
    <t>192.168.174.120</t>
  </si>
  <si>
    <t>192.168.88.240</t>
  </si>
  <si>
    <t>192.168.196.212</t>
  </si>
  <si>
    <t>192.168.168.243</t>
  </si>
  <si>
    <t>192.168.138.192</t>
  </si>
  <si>
    <t>192.168.42.49</t>
  </si>
  <si>
    <t>192.168.35.214</t>
  </si>
  <si>
    <t>192.168.41.38</t>
  </si>
  <si>
    <t>192.168.67.41</t>
  </si>
  <si>
    <t>192.168.252.81</t>
  </si>
  <si>
    <t>192.168.104.124</t>
  </si>
  <si>
    <t>192.168.6.144</t>
  </si>
  <si>
    <t>192.168.14.217</t>
  </si>
  <si>
    <t>192.168.230.190</t>
  </si>
  <si>
    <t>192.168.83.38</t>
  </si>
  <si>
    <t>192.168.170.97</t>
  </si>
  <si>
    <t>192.168.226.238</t>
  </si>
  <si>
    <t>192.168.162.92</t>
  </si>
  <si>
    <t>192.168.180.235</t>
  </si>
  <si>
    <t>192.168.35.4</t>
  </si>
  <si>
    <t>192.168.50.65</t>
  </si>
  <si>
    <t>192.168.3.31</t>
  </si>
  <si>
    <t>192.168.25.120</t>
  </si>
  <si>
    <t>192.168.116.217</t>
  </si>
  <si>
    <t>192.168.217.193</t>
  </si>
  <si>
    <t>192.168.118.49</t>
  </si>
  <si>
    <t>192.168.186.4</t>
  </si>
  <si>
    <t>192.168.54.145</t>
  </si>
  <si>
    <t>192.168.241.32</t>
  </si>
  <si>
    <t>192.168.15.172</t>
  </si>
  <si>
    <t>192.168.87.247</t>
  </si>
  <si>
    <t>192.168.230.10</t>
  </si>
  <si>
    <t>192.168.129.86</t>
  </si>
  <si>
    <t>192.168.42.18</t>
  </si>
  <si>
    <t>192.168.79.221</t>
  </si>
  <si>
    <t>192.168.168.77</t>
  </si>
  <si>
    <t>192.168.198.105</t>
  </si>
  <si>
    <t>192.168.73.108</t>
  </si>
  <si>
    <t>192.168.128.60</t>
  </si>
  <si>
    <t>192.168.36.43</t>
  </si>
  <si>
    <t>192.168.60.203</t>
  </si>
  <si>
    <t>192.168.161.90</t>
  </si>
  <si>
    <t>192.168.25.88</t>
  </si>
  <si>
    <t>192.168.235.54</t>
  </si>
  <si>
    <t>192.168.154.92</t>
  </si>
  <si>
    <t>192.168.81.61</t>
  </si>
  <si>
    <t>192.168.8.112</t>
  </si>
  <si>
    <t>192.168.19.49</t>
  </si>
  <si>
    <t>192.168.215.71</t>
  </si>
  <si>
    <t>192.168.147.125</t>
  </si>
  <si>
    <t>192.168.198.1</t>
  </si>
  <si>
    <t>192.168.40.163</t>
  </si>
  <si>
    <t>192.168.174.47</t>
  </si>
  <si>
    <t>192.168.163.91</t>
  </si>
  <si>
    <t>192.168.217.195</t>
  </si>
  <si>
    <t>192.168.233.169</t>
  </si>
  <si>
    <t>192.168.165.119</t>
  </si>
  <si>
    <t>192.168.63.141</t>
  </si>
  <si>
    <t>192.168.121.53</t>
  </si>
  <si>
    <t>192.168.30.114</t>
  </si>
  <si>
    <t>192.168.254.224</t>
  </si>
  <si>
    <t>192.168.132.185</t>
  </si>
  <si>
    <t>192.168.113.248</t>
  </si>
  <si>
    <t>192.168.55.142</t>
  </si>
  <si>
    <t>192.168.112.155</t>
  </si>
  <si>
    <t>192.168.14.147</t>
  </si>
  <si>
    <t>192.168.77.82</t>
  </si>
  <si>
    <t>192.168.183.116</t>
  </si>
  <si>
    <t>192.168.127.221</t>
  </si>
  <si>
    <t>192.168.238.29</t>
  </si>
  <si>
    <t>192.168.97.74</t>
  </si>
  <si>
    <t>192.168.226.155</t>
  </si>
  <si>
    <t>192.168.167.13</t>
  </si>
  <si>
    <t>192.168.60.174</t>
  </si>
  <si>
    <t>192.168.244.179</t>
  </si>
  <si>
    <t>192.168.149.6</t>
  </si>
  <si>
    <t>192.168.84.116</t>
  </si>
  <si>
    <t>192.168.20.10</t>
  </si>
  <si>
    <t>192.168.246.91</t>
  </si>
  <si>
    <t>192.168.194.125</t>
  </si>
  <si>
    <t>192.168.125.223</t>
  </si>
  <si>
    <t>192.168.178.230</t>
  </si>
  <si>
    <t>192.168.209.69</t>
  </si>
  <si>
    <t>192.168.226.233</t>
  </si>
  <si>
    <t>192.168.47.63</t>
  </si>
  <si>
    <t>192.168.52.61</t>
  </si>
  <si>
    <t>192.168.38.51</t>
  </si>
  <si>
    <t>192.168.195.114</t>
  </si>
  <si>
    <t>192.168.13.180</t>
  </si>
  <si>
    <t>192.168.235.105</t>
  </si>
  <si>
    <t>192.168.45.244</t>
  </si>
  <si>
    <t>192.168.238.100</t>
  </si>
  <si>
    <t>192.168.242.174</t>
  </si>
  <si>
    <t>192.168.48.35</t>
  </si>
  <si>
    <t>192.168.75.150</t>
  </si>
  <si>
    <t>192.168.205.66</t>
  </si>
  <si>
    <t>192.168.199.41</t>
  </si>
  <si>
    <t>192.168.66.77</t>
  </si>
  <si>
    <t>192.168.65.29</t>
  </si>
  <si>
    <t>192.168.168.222</t>
  </si>
  <si>
    <t>192.168.3.18</t>
  </si>
  <si>
    <t>192.168.117.126</t>
  </si>
  <si>
    <t>192.168.254.128</t>
  </si>
  <si>
    <t>192.168.50.80</t>
  </si>
  <si>
    <t>192.168.191.233</t>
  </si>
  <si>
    <t>192.168.27.118</t>
  </si>
  <si>
    <t>192.168.255.91</t>
  </si>
  <si>
    <t>192.168.110.78</t>
  </si>
  <si>
    <t>192.168.76.203</t>
  </si>
  <si>
    <t>192.168.4.235</t>
  </si>
  <si>
    <t>192.168.254.125</t>
  </si>
  <si>
    <t>192.168.178.70</t>
  </si>
  <si>
    <t>192.168.98.192</t>
  </si>
  <si>
    <t>192.168.181.179</t>
  </si>
  <si>
    <t>192.168.173.64</t>
  </si>
  <si>
    <t>192.168.31.47</t>
  </si>
  <si>
    <t>192.168.253.160</t>
  </si>
  <si>
    <t>192.168.124.218</t>
  </si>
  <si>
    <t>192.168.159.90</t>
  </si>
  <si>
    <t>192.168.154.43</t>
  </si>
  <si>
    <t>192.168.242.155</t>
  </si>
  <si>
    <t>192.168.110.88</t>
  </si>
  <si>
    <t>192.168.117.172</t>
  </si>
  <si>
    <t>192.168.49.104</t>
  </si>
  <si>
    <t>192.168.141.3</t>
  </si>
  <si>
    <t>192.168.150.87</t>
  </si>
  <si>
    <t>192.168.243.119</t>
  </si>
  <si>
    <t>192.168.223.28</t>
  </si>
  <si>
    <t>192.168.82.191</t>
  </si>
  <si>
    <t>192.168.215.156</t>
  </si>
  <si>
    <t>192.168.216.231</t>
  </si>
  <si>
    <t>192.168.7.99</t>
  </si>
  <si>
    <t>192.168.224.107</t>
  </si>
  <si>
    <t>192.168.174.61</t>
  </si>
  <si>
    <t>192.168.238.250</t>
  </si>
  <si>
    <t>192.168.30.86</t>
  </si>
  <si>
    <t>192.168.73.150</t>
  </si>
  <si>
    <t>192.168.224.78</t>
  </si>
  <si>
    <t>192.168.29.20</t>
  </si>
  <si>
    <t>192.168.186.106</t>
  </si>
  <si>
    <t>192.168.180.202</t>
  </si>
  <si>
    <t>192.168.100.195</t>
  </si>
  <si>
    <t>192.168.52.63</t>
  </si>
  <si>
    <t>192.168.59.53</t>
  </si>
  <si>
    <t>192.168.211.162</t>
  </si>
  <si>
    <t>192.168.23.11</t>
  </si>
  <si>
    <t>192.168.49.166</t>
  </si>
  <si>
    <t>192.168.148.105</t>
  </si>
  <si>
    <t>192.168.232.80</t>
  </si>
  <si>
    <t>192.168.203.196</t>
  </si>
  <si>
    <t>192.168.138.142</t>
  </si>
  <si>
    <t>192.168.193.36</t>
  </si>
  <si>
    <t>192.168.231.94</t>
  </si>
  <si>
    <t>192.168.245.159</t>
  </si>
  <si>
    <t>192.168.88.80</t>
  </si>
  <si>
    <t>192.168.15.3</t>
  </si>
  <si>
    <t>192.168.175.141</t>
  </si>
  <si>
    <t>192.168.255.34</t>
  </si>
  <si>
    <t>192.168.118.9</t>
  </si>
  <si>
    <t>192.168.238.255</t>
  </si>
  <si>
    <t>192.168.138.108</t>
  </si>
  <si>
    <t>192.168.3.136</t>
  </si>
  <si>
    <t>192.168.88.193</t>
  </si>
  <si>
    <t>192.168.6.12</t>
  </si>
  <si>
    <t>192.168.131.137</t>
  </si>
  <si>
    <t>192.168.246.99</t>
  </si>
  <si>
    <t>192.168.208.28</t>
  </si>
  <si>
    <t>192.168.113.73</t>
  </si>
  <si>
    <t>192.168.186.93</t>
  </si>
  <si>
    <t>192.168.64.44</t>
  </si>
  <si>
    <t>192.168.139.228</t>
  </si>
  <si>
    <t>192.168.156.60</t>
  </si>
  <si>
    <t>192.168.33.180</t>
  </si>
  <si>
    <t>192.168.89.22</t>
  </si>
  <si>
    <t>192.168.61.26</t>
  </si>
  <si>
    <t>192.168.237.46</t>
  </si>
  <si>
    <t>192.168.159.197</t>
  </si>
  <si>
    <t>192.168.106.132</t>
  </si>
  <si>
    <t>192.168.227.178</t>
  </si>
  <si>
    <t>192.168.120.177</t>
  </si>
  <si>
    <t>192.168.99.137</t>
  </si>
  <si>
    <t>192.168.169.254</t>
  </si>
  <si>
    <t>192.168.37.31</t>
  </si>
  <si>
    <t>192.168.164.162</t>
  </si>
  <si>
    <t>192.168.142.254</t>
  </si>
  <si>
    <t>192.168.7.32</t>
  </si>
  <si>
    <t>192.168.167.24</t>
  </si>
  <si>
    <t>192.168.170.191</t>
  </si>
  <si>
    <t>192.168.190.2</t>
  </si>
  <si>
    <t>192.168.94.137</t>
  </si>
  <si>
    <t>192.168.215.253</t>
  </si>
  <si>
    <t>192.168.137.58</t>
  </si>
  <si>
    <t>192.168.220.45</t>
  </si>
  <si>
    <t>192.168.235.138</t>
  </si>
  <si>
    <t>192.168.249.212</t>
  </si>
  <si>
    <t>192.168.178.117</t>
  </si>
  <si>
    <t>192.168.25.159</t>
  </si>
  <si>
    <t>192.168.156.204</t>
  </si>
  <si>
    <t>192.168.16.202</t>
  </si>
  <si>
    <t>192.168.157.61</t>
  </si>
  <si>
    <t>192.168.189.50</t>
  </si>
  <si>
    <t>192.168.237.62</t>
  </si>
  <si>
    <t>192.168.176.66</t>
  </si>
  <si>
    <t>192.168.254.188</t>
  </si>
  <si>
    <t>192.168.18.23</t>
  </si>
  <si>
    <t>192.168.37.224</t>
  </si>
  <si>
    <t>192.168.30.101</t>
  </si>
  <si>
    <t>192.168.76.172</t>
  </si>
  <si>
    <t>192.168.218.58</t>
  </si>
  <si>
    <t>192.168.170.116</t>
  </si>
  <si>
    <t>192.168.233.211</t>
  </si>
  <si>
    <t>192.168.86.138</t>
  </si>
  <si>
    <t>192.168.75.112</t>
  </si>
  <si>
    <t>192.168.201.36</t>
  </si>
  <si>
    <t>192.168.66.39</t>
  </si>
  <si>
    <t>192.168.109.251</t>
  </si>
  <si>
    <t>192.168.5.223</t>
  </si>
  <si>
    <t>192.168.109.53</t>
  </si>
  <si>
    <t>192.168.160.22</t>
  </si>
  <si>
    <t>192.168.225.7</t>
  </si>
  <si>
    <t>192.168.165.121</t>
  </si>
  <si>
    <t>192.168.187.222</t>
  </si>
  <si>
    <t>192.168.207.251</t>
  </si>
  <si>
    <t>192.168.17.118</t>
  </si>
  <si>
    <t>192.168.100.29</t>
  </si>
  <si>
    <t>192.168.56.52</t>
  </si>
  <si>
    <t>192.168.152.66</t>
  </si>
  <si>
    <t>192.168.171.168</t>
  </si>
  <si>
    <t>192.168.210.21</t>
  </si>
  <si>
    <t>192.168.198.136</t>
  </si>
  <si>
    <t>192.168.113.39</t>
  </si>
  <si>
    <t>192.168.117.183</t>
  </si>
  <si>
    <t>192.168.35.222</t>
  </si>
  <si>
    <t>192.168.191.247</t>
  </si>
  <si>
    <t>192.168.227.61</t>
  </si>
  <si>
    <t>192.168.238.101</t>
  </si>
  <si>
    <t>192.168.155.3</t>
  </si>
  <si>
    <t>192.168.218.59</t>
  </si>
  <si>
    <t>192.168.144.58</t>
  </si>
  <si>
    <t>192.168.209.171</t>
  </si>
  <si>
    <t>192.168.211.158</t>
  </si>
  <si>
    <t>192.168.130.79</t>
  </si>
  <si>
    <t>192.168.163.100</t>
  </si>
  <si>
    <t>192.168.223.207</t>
  </si>
  <si>
    <t>192.168.14.196</t>
  </si>
  <si>
    <t>192.168.168.225</t>
  </si>
  <si>
    <t>192.168.144.189</t>
  </si>
  <si>
    <t>192.168.205.8</t>
  </si>
  <si>
    <t>192.168.17.38</t>
  </si>
  <si>
    <t>192.168.125.47</t>
  </si>
  <si>
    <t>192.168.252.112</t>
  </si>
  <si>
    <t>192.168.113.128</t>
  </si>
  <si>
    <t>192.168.236.253</t>
  </si>
  <si>
    <t>192.168.100.141</t>
  </si>
  <si>
    <t>192.168.182.15</t>
  </si>
  <si>
    <t>192.168.77.166</t>
  </si>
  <si>
    <t>192.168.194.131</t>
  </si>
  <si>
    <t>192.168.236.236</t>
  </si>
  <si>
    <t>192.168.227.225</t>
  </si>
  <si>
    <t>192.168.243.198</t>
  </si>
  <si>
    <t>192.168.249.183</t>
  </si>
  <si>
    <t>192.168.163.236</t>
  </si>
  <si>
    <t>192.168.104.129</t>
  </si>
  <si>
    <t>192.168.234.92</t>
  </si>
  <si>
    <t>192.168.91.226</t>
  </si>
  <si>
    <t>192.168.181.139</t>
  </si>
  <si>
    <t>192.168.167.251</t>
  </si>
  <si>
    <t>192.168.31.3</t>
  </si>
  <si>
    <t>192.168.112.241</t>
  </si>
  <si>
    <t>192.168.1.241</t>
  </si>
  <si>
    <t>192.168.184.160</t>
  </si>
  <si>
    <t>192.168.160.206</t>
  </si>
  <si>
    <t>192.168.102.70</t>
  </si>
  <si>
    <t>192.168.27.107</t>
  </si>
  <si>
    <t>192.168.218.3</t>
  </si>
  <si>
    <t>192.168.237.196</t>
  </si>
  <si>
    <t>192.168.95.216</t>
  </si>
  <si>
    <t>192.168.149.127</t>
  </si>
  <si>
    <t>192.168.204.119</t>
  </si>
  <si>
    <t>192.168.84.139</t>
  </si>
  <si>
    <t>192.168.220.149</t>
  </si>
  <si>
    <t>192.168.194.80</t>
  </si>
  <si>
    <t>192.168.148.137</t>
  </si>
  <si>
    <t>192.168.211.96</t>
  </si>
  <si>
    <t>192.168.29.202</t>
  </si>
  <si>
    <t>192.168.165.144</t>
  </si>
  <si>
    <t>192.168.231.67</t>
  </si>
  <si>
    <t>192.168.224.234</t>
  </si>
  <si>
    <t>192.168.196.58</t>
  </si>
  <si>
    <t>192.168.142.36</t>
  </si>
  <si>
    <t>192.168.176.136</t>
  </si>
  <si>
    <t>192.168.80.50</t>
  </si>
  <si>
    <t>192.168.90.39</t>
  </si>
  <si>
    <t>192.168.33.199</t>
  </si>
  <si>
    <t>192.168.160.8</t>
  </si>
  <si>
    <t>192.168.107.147</t>
  </si>
  <si>
    <t>192.168.123.140</t>
  </si>
  <si>
    <t>192.168.67.97</t>
  </si>
  <si>
    <t>192.168.151.150</t>
  </si>
  <si>
    <t>192.168.85.167</t>
  </si>
  <si>
    <t>192.168.99.18</t>
  </si>
  <si>
    <t>192.168.39.241</t>
  </si>
  <si>
    <t>192.168.184.161</t>
  </si>
  <si>
    <t>192.168.48.101</t>
  </si>
  <si>
    <t>192.168.131.122</t>
  </si>
  <si>
    <t>192.168.226.61</t>
  </si>
  <si>
    <t>192.168.78.250</t>
  </si>
  <si>
    <t>192.168.24.118</t>
  </si>
  <si>
    <t>192.168.175.247</t>
  </si>
  <si>
    <t>192.168.76.158</t>
  </si>
  <si>
    <t>192.168.80.167</t>
  </si>
  <si>
    <t>192.168.176.171</t>
  </si>
  <si>
    <t>192.168.235.213</t>
  </si>
  <si>
    <t>192.168.215.176</t>
  </si>
  <si>
    <t>192.168.97.206</t>
  </si>
  <si>
    <t>192.168.212.150</t>
  </si>
  <si>
    <t>192.168.214.28</t>
  </si>
  <si>
    <t>192.168.33.111</t>
  </si>
  <si>
    <t>192.168.175.225</t>
  </si>
  <si>
    <t>192.168.225.242</t>
  </si>
  <si>
    <t>192.168.215.109</t>
  </si>
  <si>
    <t>192.168.87.142</t>
  </si>
  <si>
    <t>192.168.27.186</t>
  </si>
  <si>
    <t>192.168.255.124</t>
  </si>
  <si>
    <t>192.168.20.29</t>
  </si>
  <si>
    <t>192.168.208.224</t>
  </si>
  <si>
    <t>192.168.172.70</t>
  </si>
  <si>
    <t>192.168.81.204</t>
  </si>
  <si>
    <t>192.168.77.179</t>
  </si>
  <si>
    <t>192.168.28.193</t>
  </si>
  <si>
    <t>192.168.91.149</t>
  </si>
  <si>
    <t>192.168.66.94</t>
  </si>
  <si>
    <t>192.168.141.137</t>
  </si>
  <si>
    <t>192.168.29.102</t>
  </si>
  <si>
    <t>192.168.191.113</t>
  </si>
  <si>
    <t>192.168.227.200</t>
  </si>
  <si>
    <t>192.168.210.47</t>
  </si>
  <si>
    <t>192.168.105.133</t>
  </si>
  <si>
    <t>192.168.85.121</t>
  </si>
  <si>
    <t>192.168.216.162</t>
  </si>
  <si>
    <t>192.168.83.191</t>
  </si>
  <si>
    <t>192.168.109.128</t>
  </si>
  <si>
    <t>192.168.38.158</t>
  </si>
  <si>
    <t>192.168.71.240</t>
  </si>
  <si>
    <t>192.168.244.47</t>
  </si>
  <si>
    <t>192.168.91.83</t>
  </si>
  <si>
    <t>192.168.18.27</t>
  </si>
  <si>
    <t>192.168.220.64</t>
  </si>
  <si>
    <t>192.168.193.228</t>
  </si>
  <si>
    <t>192.168.210.221</t>
  </si>
  <si>
    <t>192.168.80.242</t>
  </si>
  <si>
    <t>192.168.94.245</t>
  </si>
  <si>
    <t>192.168.118.127</t>
  </si>
  <si>
    <t>192.168.238.162</t>
  </si>
  <si>
    <t>192.168.94.179</t>
  </si>
  <si>
    <t>192.168.10.225</t>
  </si>
  <si>
    <t>192.168.22.236</t>
  </si>
  <si>
    <t>192.168.213.230</t>
  </si>
  <si>
    <t>192.168.211.8</t>
  </si>
  <si>
    <t>192.168.35.251</t>
  </si>
  <si>
    <t>192.168.180.125</t>
  </si>
  <si>
    <t>192.168.16.84</t>
  </si>
  <si>
    <t>192.168.131.111</t>
  </si>
  <si>
    <t>192.168.159.20</t>
  </si>
  <si>
    <t>192.168.145.57</t>
  </si>
  <si>
    <t>192.168.165.42</t>
  </si>
  <si>
    <t>192.168.244.152</t>
  </si>
  <si>
    <t>192.168.91.81</t>
  </si>
  <si>
    <t>192.168.15.182</t>
  </si>
  <si>
    <t>192.168.125.247</t>
  </si>
  <si>
    <t>192.168.36.208</t>
  </si>
  <si>
    <t>192.168.34.7</t>
  </si>
  <si>
    <t>192.168.64.60</t>
  </si>
  <si>
    <t>192.168.193.140</t>
  </si>
  <si>
    <t>192.168.238.170</t>
  </si>
  <si>
    <t>192.168.46.237</t>
  </si>
  <si>
    <t>192.168.6.188</t>
  </si>
  <si>
    <t>192.168.117.233</t>
  </si>
  <si>
    <t>192.168.12.113</t>
  </si>
  <si>
    <t>192.168.239.218</t>
  </si>
  <si>
    <t>192.168.222.130</t>
  </si>
  <si>
    <t>192.168.56.42</t>
  </si>
  <si>
    <t>192.168.119.125</t>
  </si>
  <si>
    <t>192.168.194.119</t>
  </si>
  <si>
    <t>192.168.174.124</t>
  </si>
  <si>
    <t>192.168.175.143</t>
  </si>
  <si>
    <t>192.168.36.119</t>
  </si>
  <si>
    <t>192.168.70.7</t>
  </si>
  <si>
    <t>192.168.186.85</t>
  </si>
  <si>
    <t>192.168.238.147</t>
  </si>
  <si>
    <t>192.168.110.227</t>
  </si>
  <si>
    <t>192.168.96.157</t>
  </si>
  <si>
    <t>192.168.221.233</t>
  </si>
  <si>
    <t>192.168.180.70</t>
  </si>
  <si>
    <t>192.168.241.56</t>
  </si>
  <si>
    <t>192.168.76.89</t>
  </si>
  <si>
    <t>192.168.173.147</t>
  </si>
  <si>
    <t>192.168.216.255</t>
  </si>
  <si>
    <t>192.168.233.123</t>
  </si>
  <si>
    <t>192.168.48.37</t>
  </si>
  <si>
    <t>192.168.69.15</t>
  </si>
  <si>
    <t>192.168.146.179</t>
  </si>
  <si>
    <t>192.168.253.164</t>
  </si>
  <si>
    <t>192.168.114.200</t>
  </si>
  <si>
    <t>192.168.132.142</t>
  </si>
  <si>
    <t>192.168.149.9</t>
  </si>
  <si>
    <t>192.168.163.222</t>
  </si>
  <si>
    <t>192.168.177.27</t>
  </si>
  <si>
    <t>192.168.208.183</t>
  </si>
  <si>
    <t>192.168.172.72</t>
  </si>
  <si>
    <t>192.168.134.190</t>
  </si>
  <si>
    <t>192.168.97.98</t>
  </si>
  <si>
    <t>192.168.172.231</t>
  </si>
  <si>
    <t>192.168.47.115</t>
  </si>
  <si>
    <t>192.168.227.162</t>
  </si>
  <si>
    <t>192.168.117.125</t>
  </si>
  <si>
    <t>192.168.209.80</t>
  </si>
  <si>
    <t>192.168.81.233</t>
  </si>
  <si>
    <t>192.168.10.163</t>
  </si>
  <si>
    <t>192.168.201.60</t>
  </si>
  <si>
    <t>192.168.37.191</t>
  </si>
  <si>
    <t>192.168.209.77</t>
  </si>
  <si>
    <t>192.168.19.66</t>
  </si>
  <si>
    <t>192.168.45.164</t>
  </si>
  <si>
    <t>192.168.163.107</t>
  </si>
  <si>
    <t>192.168.170.152</t>
  </si>
  <si>
    <t>192.168.168.148</t>
  </si>
  <si>
    <t>192.168.166.107</t>
  </si>
  <si>
    <t>192.168.31.137</t>
  </si>
  <si>
    <t>192.168.200.166</t>
  </si>
  <si>
    <t>192.168.180.190</t>
  </si>
  <si>
    <t>192.168.40.80</t>
  </si>
  <si>
    <t>192.168.185.209</t>
  </si>
  <si>
    <t>192.168.188.185</t>
  </si>
  <si>
    <t>192.168.4.198</t>
  </si>
  <si>
    <t>192.168.13.27</t>
  </si>
  <si>
    <t>192.168.142.79</t>
  </si>
  <si>
    <t>192.168.47.175</t>
  </si>
  <si>
    <t>192.168.191.2</t>
  </si>
  <si>
    <t>192.168.1.103</t>
  </si>
  <si>
    <t>192.168.26.193</t>
  </si>
  <si>
    <t>192.168.3.213</t>
  </si>
  <si>
    <t>192.168.176.41</t>
  </si>
  <si>
    <t>192.168.238.39</t>
  </si>
  <si>
    <t>192.168.185.174</t>
  </si>
  <si>
    <t>192.168.28.139</t>
  </si>
  <si>
    <t>192.168.20.169</t>
  </si>
  <si>
    <t>192.168.116.77</t>
  </si>
  <si>
    <t>192.168.65.162</t>
  </si>
  <si>
    <t>192.168.163.133</t>
  </si>
  <si>
    <t>192.168.224.166</t>
  </si>
  <si>
    <t>192.168.154.211</t>
  </si>
  <si>
    <t>192.168.147.97</t>
  </si>
  <si>
    <t>192.168.38.71</t>
  </si>
  <si>
    <t>192.168.122.98</t>
  </si>
  <si>
    <t>192.168.225.8</t>
  </si>
  <si>
    <t>192.168.48.176</t>
  </si>
  <si>
    <t>192.168.137.16</t>
  </si>
  <si>
    <t>192.168.136.212</t>
  </si>
  <si>
    <t>192.168.162.216</t>
  </si>
  <si>
    <t>192.168.16.232</t>
  </si>
  <si>
    <t>192.168.134.48</t>
  </si>
  <si>
    <t>192.168.103.191</t>
  </si>
  <si>
    <t>192.168.199.148</t>
  </si>
  <si>
    <t>192.168.42.209</t>
  </si>
  <si>
    <t>192.168.105.127</t>
  </si>
  <si>
    <t>192.168.18.131</t>
  </si>
  <si>
    <t>192.168.181.161</t>
  </si>
  <si>
    <t>192.168.33.223</t>
  </si>
  <si>
    <t>192.168.112.21</t>
  </si>
  <si>
    <t>192.168.250.61</t>
  </si>
  <si>
    <t>192.168.229.194</t>
  </si>
  <si>
    <t>192.168.42.120</t>
  </si>
  <si>
    <t>192.168.213.142</t>
  </si>
  <si>
    <t>192.168.130.203</t>
  </si>
  <si>
    <t>192.168.186.78</t>
  </si>
  <si>
    <t>192.168.131.10</t>
  </si>
  <si>
    <t>192.168.201.218</t>
  </si>
  <si>
    <t>192.168.18.143</t>
  </si>
  <si>
    <t>192.168.124.23</t>
  </si>
  <si>
    <t>192.168.133.32</t>
  </si>
  <si>
    <t>192.168.66.227</t>
  </si>
  <si>
    <t>192.168.39.151</t>
  </si>
  <si>
    <t>192.168.198.38</t>
  </si>
  <si>
    <t>192.168.230.189</t>
  </si>
  <si>
    <t>192.168.154.207</t>
  </si>
  <si>
    <t>192.168.192.212</t>
  </si>
  <si>
    <t>192.168.124.89</t>
  </si>
  <si>
    <t>192.168.96.54</t>
  </si>
  <si>
    <t>192.168.255.7</t>
  </si>
  <si>
    <t>192.168.236.45</t>
  </si>
  <si>
    <t>192.168.245.153</t>
  </si>
  <si>
    <t>192.168.241.140</t>
  </si>
  <si>
    <t>192.168.173.82</t>
  </si>
  <si>
    <t>192.168.4.141</t>
  </si>
  <si>
    <t>192.168.195.254</t>
  </si>
  <si>
    <t>192.168.110.252</t>
  </si>
  <si>
    <t>192.168.20.22</t>
  </si>
  <si>
    <t>192.168.229.182</t>
  </si>
  <si>
    <t>192.168.62.41</t>
  </si>
  <si>
    <t>192.168.130.157</t>
  </si>
  <si>
    <t>192.168.10.79</t>
  </si>
  <si>
    <t>192.168.89.95</t>
  </si>
  <si>
    <t>192.168.112.199</t>
  </si>
  <si>
    <t>192.168.128.85</t>
  </si>
  <si>
    <t>192.168.134.235</t>
  </si>
  <si>
    <t>192.168.95.152</t>
  </si>
  <si>
    <t>192.168.48.218</t>
  </si>
  <si>
    <t>192.168.227.206</t>
  </si>
  <si>
    <t>192.168.39.66</t>
  </si>
  <si>
    <t>192.168.157.81</t>
  </si>
  <si>
    <t>192.168.99.53</t>
  </si>
  <si>
    <t>192.168.251.238</t>
  </si>
  <si>
    <t>192.168.82.31</t>
  </si>
  <si>
    <t>192.168.14.136</t>
  </si>
  <si>
    <t>192.168.53.206</t>
  </si>
  <si>
    <t>192.168.42.74</t>
  </si>
  <si>
    <t>192.168.206.180</t>
  </si>
  <si>
    <t>192.168.88.77</t>
  </si>
  <si>
    <t>192.168.208.166</t>
  </si>
  <si>
    <t>192.168.70.164</t>
  </si>
  <si>
    <t>192.168.203.159</t>
  </si>
  <si>
    <t>192.168.166.150</t>
  </si>
  <si>
    <t>192.168.23.73</t>
  </si>
  <si>
    <t>192.168.43.51</t>
  </si>
  <si>
    <t>192.168.94.174</t>
  </si>
  <si>
    <t>192.168.98.137</t>
  </si>
  <si>
    <t>192.168.3.98</t>
  </si>
  <si>
    <t>192.168.219.237</t>
  </si>
  <si>
    <t>192.168.87.135</t>
  </si>
  <si>
    <t>192.168.250.234</t>
  </si>
  <si>
    <t>192.168.94.95</t>
  </si>
  <si>
    <t>192.168.174.15</t>
  </si>
  <si>
    <t>192.168.168.8</t>
  </si>
  <si>
    <t>192.168.195.124</t>
  </si>
  <si>
    <t>192.168.27.49</t>
  </si>
  <si>
    <t>192.168.138.204</t>
  </si>
  <si>
    <t>192.168.9.235</t>
  </si>
  <si>
    <t>192.168.185.156</t>
  </si>
  <si>
    <t>192.168.136.36</t>
  </si>
  <si>
    <t>192.168.180.244</t>
  </si>
  <si>
    <t>192.168.174.159</t>
  </si>
  <si>
    <t>192.168.116.44</t>
  </si>
  <si>
    <t>192.168.208.99</t>
  </si>
  <si>
    <t>192.168.177.170</t>
  </si>
  <si>
    <t>192.168.24.108</t>
  </si>
  <si>
    <t>192.168.84.51</t>
  </si>
  <si>
    <t>192.168.9.6</t>
  </si>
  <si>
    <t>192.168.116.225</t>
  </si>
  <si>
    <t>192.168.231.48</t>
  </si>
  <si>
    <t>192.168.187.90</t>
  </si>
  <si>
    <t>192.168.4.168</t>
  </si>
  <si>
    <t>192.168.242.136</t>
  </si>
  <si>
    <t>192.168.168.84</t>
  </si>
  <si>
    <t>192.168.91.89</t>
  </si>
  <si>
    <t>192.168.199.54</t>
  </si>
  <si>
    <t>192.168.237.45</t>
  </si>
  <si>
    <t>192.168.37.85</t>
  </si>
  <si>
    <t>192.168.234.52</t>
  </si>
  <si>
    <t>192.168.56.103</t>
  </si>
  <si>
    <t>192.168.36.252</t>
  </si>
  <si>
    <t>192.168.149.4</t>
  </si>
  <si>
    <t>192.168.179.124</t>
  </si>
  <si>
    <t>192.168.231.168</t>
  </si>
  <si>
    <t>192.168.163.185</t>
  </si>
  <si>
    <t>192.168.215.8</t>
  </si>
  <si>
    <t>192.168.143.4</t>
  </si>
  <si>
    <t>192.168.87.53</t>
  </si>
  <si>
    <t>192.168.167.49</t>
  </si>
  <si>
    <t>192.168.199.118</t>
  </si>
  <si>
    <t>192.168.117.11</t>
  </si>
  <si>
    <t>192.168.130.195</t>
  </si>
  <si>
    <t>192.168.190.252</t>
  </si>
  <si>
    <t>192.168.101.55</t>
  </si>
  <si>
    <t>192.168.7.108</t>
  </si>
  <si>
    <t>192.168.57.63</t>
  </si>
  <si>
    <t>192.168.102.61</t>
  </si>
  <si>
    <t>192.168.251.223</t>
  </si>
  <si>
    <t>192.168.161.245</t>
  </si>
  <si>
    <t>192.168.228.217</t>
  </si>
  <si>
    <t>192.168.69.170</t>
  </si>
  <si>
    <t>192.168.44.113</t>
  </si>
  <si>
    <t>192.168.35.163</t>
  </si>
  <si>
    <t>192.168.34.48</t>
  </si>
  <si>
    <t>192.168.4.5</t>
  </si>
  <si>
    <t>192.168.21.217</t>
  </si>
  <si>
    <t>192.168.146.61</t>
  </si>
  <si>
    <t>192.168.68.252</t>
  </si>
  <si>
    <t>192.168.146.236</t>
  </si>
  <si>
    <t>192.168.71.230</t>
  </si>
  <si>
    <t>192.168.169.24</t>
  </si>
  <si>
    <t>192.168.225.228</t>
  </si>
  <si>
    <t>192.168.229.152</t>
  </si>
  <si>
    <t>192.168.140.75</t>
  </si>
  <si>
    <t>192.168.24.198</t>
  </si>
  <si>
    <t>192.168.227.16</t>
  </si>
  <si>
    <t>192.168.236.43</t>
  </si>
  <si>
    <t>192.168.49.8</t>
  </si>
  <si>
    <t>192.168.175.1</t>
  </si>
  <si>
    <t>192.168.126.165</t>
  </si>
  <si>
    <t>192.168.7.198</t>
  </si>
  <si>
    <t>192.168.13.6</t>
  </si>
  <si>
    <t>192.168.101.153</t>
  </si>
  <si>
    <t>192.168.253.111</t>
  </si>
  <si>
    <t>192.168.42.58</t>
  </si>
  <si>
    <t>192.168.135.123</t>
  </si>
  <si>
    <t>192.168.59.250</t>
  </si>
  <si>
    <t>192.168.34.242</t>
  </si>
  <si>
    <t>192.168.4.9</t>
  </si>
  <si>
    <t>192.168.196.59</t>
  </si>
  <si>
    <t>192.168.63.156</t>
  </si>
  <si>
    <t>192.168.250.198</t>
  </si>
  <si>
    <t>192.168.23.60</t>
  </si>
  <si>
    <t>192.168.38.224</t>
  </si>
  <si>
    <t>192.168.93.199</t>
  </si>
  <si>
    <t>192.168.17.204</t>
  </si>
  <si>
    <t>192.168.215.77</t>
  </si>
  <si>
    <t>192.168.144.80</t>
  </si>
  <si>
    <t>192.168.62.182</t>
  </si>
  <si>
    <t>192.168.132.238</t>
  </si>
  <si>
    <t>192.168.179.161</t>
  </si>
  <si>
    <t>192.168.106.173</t>
  </si>
  <si>
    <t>192.168.47.169</t>
  </si>
  <si>
    <t>192.168.18.39</t>
  </si>
  <si>
    <t>192.168.165.24</t>
  </si>
  <si>
    <t>192.168.228.218</t>
  </si>
  <si>
    <t>192.168.221.232</t>
  </si>
  <si>
    <t>192.168.220.104</t>
  </si>
  <si>
    <t>192.168.49.223</t>
  </si>
  <si>
    <t>192.168.119.4</t>
  </si>
  <si>
    <t>192.168.187.11</t>
  </si>
  <si>
    <t>192.168.133.72</t>
  </si>
  <si>
    <t>192.168.188.205</t>
  </si>
  <si>
    <t>192.168.139.178</t>
  </si>
  <si>
    <t>192.168.18.59</t>
  </si>
  <si>
    <t>192.168.53.176</t>
  </si>
  <si>
    <t>192.168.70.176</t>
  </si>
  <si>
    <t>192.168.245.110</t>
  </si>
  <si>
    <t>192.168.32.94</t>
  </si>
  <si>
    <t>192.168.33.210</t>
  </si>
  <si>
    <t>192.168.89.218</t>
  </si>
  <si>
    <t>192.168.119.72</t>
  </si>
  <si>
    <t>192.168.238.153</t>
  </si>
  <si>
    <t>192.168.228.91</t>
  </si>
  <si>
    <t>192.168.237.225</t>
  </si>
  <si>
    <t>192.168.116.58</t>
  </si>
  <si>
    <t>192.168.15.108</t>
  </si>
  <si>
    <t>192.168.128.188</t>
  </si>
  <si>
    <t>192.168.179.126</t>
  </si>
  <si>
    <t>192.168.14.6</t>
  </si>
  <si>
    <t>192.168.7.110</t>
  </si>
  <si>
    <t>192.168.229.196</t>
  </si>
  <si>
    <t>192.168.243.92</t>
  </si>
  <si>
    <t>192.168.160.207</t>
  </si>
  <si>
    <t>192.168.138.240</t>
  </si>
  <si>
    <t>192.168.68.19</t>
  </si>
  <si>
    <t>192.168.255.184</t>
  </si>
  <si>
    <t>192.168.31.122</t>
  </si>
  <si>
    <t>192.168.111.114</t>
  </si>
  <si>
    <t>192.168.205.229</t>
  </si>
  <si>
    <t>192.168.83.111</t>
  </si>
  <si>
    <t>192.168.95.150</t>
  </si>
  <si>
    <t>192.168.102.58</t>
  </si>
  <si>
    <t>192.168.211.165</t>
  </si>
  <si>
    <t>192.168.151.186</t>
  </si>
  <si>
    <t>192.168.198.134</t>
  </si>
  <si>
    <t>192.168.73.184</t>
  </si>
  <si>
    <t>192.168.188.114</t>
  </si>
  <si>
    <t>192.168.56.123</t>
  </si>
  <si>
    <t>192.168.244.114</t>
  </si>
  <si>
    <t>192.168.197.199</t>
  </si>
  <si>
    <t>192.168.214.99</t>
  </si>
  <si>
    <t>192.168.158.57</t>
  </si>
  <si>
    <t>192.168.124.178</t>
  </si>
  <si>
    <t>192.168.179.250</t>
  </si>
  <si>
    <t>192.168.162.255</t>
  </si>
  <si>
    <t>192.168.158.105</t>
  </si>
  <si>
    <t>192.168.165.63</t>
  </si>
  <si>
    <t>192.168.154.236</t>
  </si>
  <si>
    <t>192.168.174.210</t>
  </si>
  <si>
    <t>192.168.175.22</t>
  </si>
  <si>
    <t>192.168.208.90</t>
  </si>
  <si>
    <t>192.168.218.219</t>
  </si>
  <si>
    <t>192.168.200.176</t>
  </si>
  <si>
    <t>192.168.79.56</t>
  </si>
  <si>
    <t>192.168.16.15</t>
  </si>
  <si>
    <t>192.168.155.231</t>
  </si>
  <si>
    <t>192.168.178.199</t>
  </si>
  <si>
    <t>192.168.78.193</t>
  </si>
  <si>
    <t>192.168.73.149</t>
  </si>
  <si>
    <t>192.168.64.91</t>
  </si>
  <si>
    <t>192.168.187.167</t>
  </si>
  <si>
    <t>192.168.214.123</t>
  </si>
  <si>
    <t>192.168.60.102</t>
  </si>
  <si>
    <t>192.168.12.61</t>
  </si>
  <si>
    <t>192.168.244.168</t>
  </si>
  <si>
    <t>192.168.252.198</t>
  </si>
  <si>
    <t>192.168.21.246</t>
  </si>
  <si>
    <t>192.168.10.94</t>
  </si>
  <si>
    <t>192.168.221.160</t>
  </si>
  <si>
    <t>192.168.7.25</t>
  </si>
  <si>
    <t>192.168.124.44</t>
  </si>
  <si>
    <t>192.168.138.74</t>
  </si>
  <si>
    <t>192.168.199.9</t>
  </si>
  <si>
    <t>192.168.255.24</t>
  </si>
  <si>
    <t>192.168.47.89</t>
  </si>
  <si>
    <t>192.168.95.105</t>
  </si>
  <si>
    <t>192.168.70.253</t>
  </si>
  <si>
    <t>192.168.87.166</t>
  </si>
  <si>
    <t>192.168.97.148</t>
  </si>
  <si>
    <t>192.168.107.239</t>
  </si>
  <si>
    <t>192.168.59.99</t>
  </si>
  <si>
    <t>192.168.44.144</t>
  </si>
  <si>
    <t>192.168.198.74</t>
  </si>
  <si>
    <t>192.168.63.244</t>
  </si>
  <si>
    <t>192.168.37.176</t>
  </si>
  <si>
    <t>192.168.185.203</t>
  </si>
  <si>
    <t>192.168.123.227</t>
  </si>
  <si>
    <t>192.168.218.149</t>
  </si>
  <si>
    <t>192.168.54.58</t>
  </si>
  <si>
    <t>192.168.30.104</t>
  </si>
  <si>
    <t>192.168.184.1</t>
  </si>
  <si>
    <t>192.168.103.113</t>
  </si>
  <si>
    <t>192.168.73.217</t>
  </si>
  <si>
    <t>192.168.195.8</t>
  </si>
  <si>
    <t>192.168.109.216</t>
  </si>
  <si>
    <t>192.168.99.150</t>
  </si>
  <si>
    <t>192.168.12.89</t>
  </si>
  <si>
    <t>192.168.107.56</t>
  </si>
  <si>
    <t>192.168.87.28</t>
  </si>
  <si>
    <t>192.168.77.75</t>
  </si>
  <si>
    <t>192.168.215.34</t>
  </si>
  <si>
    <t>192.168.47.185</t>
  </si>
  <si>
    <t>192.168.88.38</t>
  </si>
  <si>
    <t>192.168.53.63</t>
  </si>
  <si>
    <t>192.168.196.26</t>
  </si>
  <si>
    <t>192.168.154.132</t>
  </si>
  <si>
    <t>192.168.218.195</t>
  </si>
  <si>
    <t>192.168.23.234</t>
  </si>
  <si>
    <t>192.168.56.28</t>
  </si>
  <si>
    <t>192.168.162.189</t>
  </si>
  <si>
    <t>192.168.201.104</t>
  </si>
  <si>
    <t>192.168.172.68</t>
  </si>
  <si>
    <t>192.168.120.29</t>
  </si>
  <si>
    <t>192.168.124.241</t>
  </si>
  <si>
    <t>192.168.38.205</t>
  </si>
  <si>
    <t>192.168.47.14</t>
  </si>
  <si>
    <t>192.168.30.72</t>
  </si>
  <si>
    <t>192.168.30.176</t>
  </si>
  <si>
    <t>192.168.226.6</t>
  </si>
  <si>
    <t>192.168.72.119</t>
  </si>
  <si>
    <t>192.168.215.165</t>
  </si>
  <si>
    <t>192.168.235.249</t>
  </si>
  <si>
    <t>192.168.3.161</t>
  </si>
  <si>
    <t>192.168.4.157</t>
  </si>
  <si>
    <t>192.168.175.217</t>
  </si>
  <si>
    <t>192.168.182.43</t>
  </si>
  <si>
    <t>192.168.55.118</t>
  </si>
  <si>
    <t>192.168.128.252</t>
  </si>
  <si>
    <t>192.168.10.86</t>
  </si>
  <si>
    <t>192.168.8.167</t>
  </si>
  <si>
    <t>192.168.215.138</t>
  </si>
  <si>
    <t>192.168.105.158</t>
  </si>
  <si>
    <t>192.168.128.104</t>
  </si>
  <si>
    <t>192.168.49.219</t>
  </si>
  <si>
    <t>192.168.66.210</t>
  </si>
  <si>
    <t>192.168.128.34</t>
  </si>
  <si>
    <t>192.168.181.109</t>
  </si>
  <si>
    <t>192.168.86.110</t>
  </si>
  <si>
    <t>192.168.255.97</t>
  </si>
  <si>
    <t>192.168.129.242</t>
  </si>
  <si>
    <t>192.168.120.219</t>
  </si>
  <si>
    <t>192.168.17.146</t>
  </si>
  <si>
    <t>192.168.1.56</t>
  </si>
  <si>
    <t>192.168.226.77</t>
  </si>
  <si>
    <t>192.168.225.143</t>
  </si>
  <si>
    <t>192.168.91.218</t>
  </si>
  <si>
    <t>192.168.247.235</t>
  </si>
  <si>
    <t>192.168.178.137</t>
  </si>
  <si>
    <t>192.168.49.78</t>
  </si>
  <si>
    <t>192.168.229.143</t>
  </si>
  <si>
    <t>192.168.85.102</t>
  </si>
  <si>
    <t>192.168.189.114</t>
  </si>
  <si>
    <t>192.168.227.246</t>
  </si>
  <si>
    <t>192.168.26.199</t>
  </si>
  <si>
    <t>192.168.200.92</t>
  </si>
  <si>
    <t>192.168.131.249</t>
  </si>
  <si>
    <t>192.168.153.91</t>
  </si>
  <si>
    <t>192.168.39.67</t>
  </si>
  <si>
    <t>192.168.194.176</t>
  </si>
  <si>
    <t>192.168.239.149</t>
  </si>
  <si>
    <t>192.168.206.175</t>
  </si>
  <si>
    <t>192.168.239.62</t>
  </si>
  <si>
    <t>192.168.207.144</t>
  </si>
  <si>
    <t>192.168.181.191</t>
  </si>
  <si>
    <t>192.168.184.48</t>
  </si>
  <si>
    <t>192.168.128.183</t>
  </si>
  <si>
    <t>192.168.167.47</t>
  </si>
  <si>
    <t>192.168.162.20</t>
  </si>
  <si>
    <t>192.168.104.195</t>
  </si>
  <si>
    <t>192.168.150.196</t>
  </si>
  <si>
    <t>192.168.42.27</t>
  </si>
  <si>
    <t>192.168.138.98</t>
  </si>
  <si>
    <t>192.168.26.175</t>
  </si>
  <si>
    <t>192.168.118.58</t>
  </si>
  <si>
    <t>192.168.218.230</t>
  </si>
  <si>
    <t>192.168.196.78</t>
  </si>
  <si>
    <t>192.168.204.252</t>
  </si>
  <si>
    <t>192.168.158.84</t>
  </si>
  <si>
    <t>192.168.94.226</t>
  </si>
  <si>
    <t>192.168.153.217</t>
  </si>
  <si>
    <t>192.168.69.44</t>
  </si>
  <si>
    <t>192.168.92.91</t>
  </si>
  <si>
    <t>192.168.101.41</t>
  </si>
  <si>
    <t>192.168.29.69</t>
  </si>
  <si>
    <t>192.168.203.147</t>
  </si>
  <si>
    <t>192.168.105.155</t>
  </si>
  <si>
    <t>192.168.243.4</t>
  </si>
  <si>
    <t>192.168.112.180</t>
  </si>
  <si>
    <t>192.168.211.201</t>
  </si>
  <si>
    <t>192.168.25.89</t>
  </si>
  <si>
    <t>192.168.251.52</t>
  </si>
  <si>
    <t>192.168.139.203</t>
  </si>
  <si>
    <t>192.168.78.71</t>
  </si>
  <si>
    <t>192.168.92.39</t>
  </si>
  <si>
    <t>192.168.218.73</t>
  </si>
  <si>
    <t>192.168.6.16</t>
  </si>
  <si>
    <t>192.168.83.222</t>
  </si>
  <si>
    <t>192.168.6.46</t>
  </si>
  <si>
    <t>192.168.116.195</t>
  </si>
  <si>
    <t>192.168.78.11</t>
  </si>
  <si>
    <t>192.168.52.176</t>
  </si>
  <si>
    <t>192.168.107.72</t>
  </si>
  <si>
    <t>192.168.93.171</t>
  </si>
  <si>
    <t>192.168.240.9</t>
  </si>
  <si>
    <t>192.168.18.159</t>
  </si>
  <si>
    <t>192.168.130.236</t>
  </si>
  <si>
    <t>192.168.83.67</t>
  </si>
  <si>
    <t>192.168.207.197</t>
  </si>
  <si>
    <t>192.168.224.235</t>
  </si>
  <si>
    <t>192.168.91.44</t>
  </si>
  <si>
    <t>192.168.154.208</t>
  </si>
  <si>
    <t>192.168.164.180</t>
  </si>
  <si>
    <t>192.168.47.36</t>
  </si>
  <si>
    <t>192.168.240.116</t>
  </si>
  <si>
    <t>192.168.20.120</t>
  </si>
  <si>
    <t>192.168.152.10</t>
  </si>
  <si>
    <t>192.168.217.145</t>
  </si>
  <si>
    <t>192.168.180.79</t>
  </si>
  <si>
    <t>192.168.119.249</t>
  </si>
  <si>
    <t>192.168.14.187</t>
  </si>
  <si>
    <t>192.168.98.230</t>
  </si>
  <si>
    <t>192.168.53.148</t>
  </si>
  <si>
    <t>192.168.188.25</t>
  </si>
  <si>
    <t>192.168.132.181</t>
  </si>
  <si>
    <t>192.168.203.3</t>
  </si>
  <si>
    <t>192.168.175.75</t>
  </si>
  <si>
    <t>192.168.19.102</t>
  </si>
  <si>
    <t>192.168.8.212</t>
  </si>
  <si>
    <t>192.168.156.122</t>
  </si>
  <si>
    <t>192.168.32.82</t>
  </si>
  <si>
    <t>192.168.117.163</t>
  </si>
  <si>
    <t>192.168.63.241</t>
  </si>
  <si>
    <t>192.168.220.145</t>
  </si>
  <si>
    <t>192.168.98.91</t>
  </si>
  <si>
    <t>192.168.35.15</t>
  </si>
  <si>
    <t>192.168.41.91</t>
  </si>
  <si>
    <t>192.168.49.163</t>
  </si>
  <si>
    <t>192.168.13.208</t>
  </si>
  <si>
    <t>192.168.202.208</t>
  </si>
  <si>
    <t>192.168.203.42</t>
  </si>
  <si>
    <t>192.168.211.210</t>
  </si>
  <si>
    <t>192.168.216.217</t>
  </si>
  <si>
    <t>192.168.40.29</t>
  </si>
  <si>
    <t>192.168.45.2</t>
  </si>
  <si>
    <t>192.168.33.96</t>
  </si>
  <si>
    <t>192.168.13.226</t>
  </si>
  <si>
    <t>192.168.159.101</t>
  </si>
  <si>
    <t>192.168.47.201</t>
  </si>
  <si>
    <t>192.168.157.128</t>
  </si>
  <si>
    <t>192.168.6.56</t>
  </si>
  <si>
    <t>192.168.35.125</t>
  </si>
  <si>
    <t>192.168.103.146</t>
  </si>
  <si>
    <t>192.168.195.125</t>
  </si>
  <si>
    <t>192.168.30.170</t>
  </si>
  <si>
    <t>192.168.83.78</t>
  </si>
  <si>
    <t>192.168.213.38</t>
  </si>
  <si>
    <t>192.168.15.168</t>
  </si>
  <si>
    <t>192.168.205.110</t>
  </si>
  <si>
    <t>192.168.28.222</t>
  </si>
  <si>
    <t>192.168.4.107</t>
  </si>
  <si>
    <t>192.168.40.224</t>
  </si>
  <si>
    <t>192.168.96.95</t>
  </si>
  <si>
    <t>192.168.221.205</t>
  </si>
  <si>
    <t>192.168.252.226</t>
  </si>
  <si>
    <t>192.168.159.205</t>
  </si>
  <si>
    <t>192.168.188.72</t>
  </si>
  <si>
    <t>192.168.116.112</t>
  </si>
  <si>
    <t>192.168.136.255</t>
  </si>
  <si>
    <t>192.168.205.82</t>
  </si>
  <si>
    <t>192.168.160.138</t>
  </si>
  <si>
    <t>192.168.242.93</t>
  </si>
  <si>
    <t>192.168.191.76</t>
  </si>
  <si>
    <t>192.168.42.1</t>
  </si>
  <si>
    <t>192.168.55.205</t>
  </si>
  <si>
    <t>192.168.46.63</t>
  </si>
  <si>
    <t>192.168.195.74</t>
  </si>
  <si>
    <t>192.168.68.193</t>
  </si>
  <si>
    <t>192.168.55.184</t>
  </si>
  <si>
    <t>192.168.131.75</t>
  </si>
  <si>
    <t>192.168.19.177</t>
  </si>
  <si>
    <t>192.168.111.3</t>
  </si>
  <si>
    <t>192.168.184.85</t>
  </si>
  <si>
    <t>192.168.153.14</t>
  </si>
  <si>
    <t>192.168.251.25</t>
  </si>
  <si>
    <t>192.168.227.98</t>
  </si>
  <si>
    <t>192.168.122.38</t>
  </si>
  <si>
    <t>192.168.52.23</t>
  </si>
  <si>
    <t>192.168.196.184</t>
  </si>
  <si>
    <t>192.168.176.45</t>
  </si>
  <si>
    <t>192.168.92.137</t>
  </si>
  <si>
    <t>192.168.243.7</t>
  </si>
  <si>
    <t>192.168.221.20</t>
  </si>
  <si>
    <t>192.168.208.149</t>
  </si>
  <si>
    <t>192.168.55.173</t>
  </si>
  <si>
    <t>192.168.91.76</t>
  </si>
  <si>
    <t>192.168.19.86</t>
  </si>
  <si>
    <t>192.168.58.240</t>
  </si>
  <si>
    <t>192.168.211.149</t>
  </si>
  <si>
    <t>192.168.229.18</t>
  </si>
  <si>
    <t>192.168.2.156</t>
  </si>
  <si>
    <t>192.168.120.121</t>
  </si>
  <si>
    <t>192.168.216.177</t>
  </si>
  <si>
    <t>192.168.119.166</t>
  </si>
  <si>
    <t>192.168.87.104</t>
  </si>
  <si>
    <t>192.168.113.210</t>
  </si>
  <si>
    <t>192.168.40.21</t>
  </si>
  <si>
    <t>192.168.189.190</t>
  </si>
  <si>
    <t>192.168.28.89</t>
  </si>
  <si>
    <t>192.168.74.55</t>
  </si>
  <si>
    <t>192.168.136.48</t>
  </si>
  <si>
    <t>192.168.56.38</t>
  </si>
  <si>
    <t>192.168.247.4</t>
  </si>
  <si>
    <t>192.168.176.94</t>
  </si>
  <si>
    <t>192.168.171.71</t>
  </si>
  <si>
    <t>192.168.206.115</t>
  </si>
  <si>
    <t>192.168.245.78</t>
  </si>
  <si>
    <t>192.168.28.11</t>
  </si>
  <si>
    <t>192.168.96.37</t>
  </si>
  <si>
    <t>192.168.249.187</t>
  </si>
  <si>
    <t>192.168.65.83</t>
  </si>
  <si>
    <t>192.168.136.209</t>
  </si>
  <si>
    <t>192.168.26.40</t>
  </si>
  <si>
    <t>192.168.48.147</t>
  </si>
  <si>
    <t>192.168.198.58</t>
  </si>
  <si>
    <t>192.168.232.168</t>
  </si>
  <si>
    <t>192.168.32.18</t>
  </si>
  <si>
    <t>192.168.222.210</t>
  </si>
  <si>
    <t>192.168.215.38</t>
  </si>
  <si>
    <t>192.168.244.254</t>
  </si>
  <si>
    <t>192.168.142.66</t>
  </si>
  <si>
    <t>192.168.76.239</t>
  </si>
  <si>
    <t>192.168.31.144</t>
  </si>
  <si>
    <t>192.168.251.23</t>
  </si>
  <si>
    <t>192.168.126.7</t>
  </si>
  <si>
    <t>192.168.160.114</t>
  </si>
  <si>
    <t>192.168.69.212</t>
  </si>
  <si>
    <t>192.168.59.243</t>
  </si>
  <si>
    <t>192.168.69.134</t>
  </si>
  <si>
    <t>192.168.123.186</t>
  </si>
  <si>
    <t>192.168.209.237</t>
  </si>
  <si>
    <t>192.168.32.152</t>
  </si>
  <si>
    <t>192.168.125.177</t>
  </si>
  <si>
    <t>192.168.209.212</t>
  </si>
  <si>
    <t>192.168.180.183</t>
  </si>
  <si>
    <t>192.168.157.13</t>
  </si>
  <si>
    <t>192.168.218.31</t>
  </si>
  <si>
    <t>192.168.36.132</t>
  </si>
  <si>
    <t>192.168.243.26</t>
  </si>
  <si>
    <t>192.168.6.75</t>
  </si>
  <si>
    <t>192.168.169.255</t>
  </si>
  <si>
    <t>192.168.77.131</t>
  </si>
  <si>
    <t>192.168.31.186</t>
  </si>
  <si>
    <t>192.168.12.128</t>
  </si>
  <si>
    <t>192.168.197.243</t>
  </si>
  <si>
    <t>192.168.107.174</t>
  </si>
  <si>
    <t>192.168.34.149</t>
  </si>
  <si>
    <t>192.168.236.14</t>
  </si>
  <si>
    <t>192.168.149.102</t>
  </si>
  <si>
    <t>192.168.223.192</t>
  </si>
  <si>
    <t>192.168.104.99</t>
  </si>
  <si>
    <t>192.168.141.87</t>
  </si>
  <si>
    <t>192.168.196.135</t>
  </si>
  <si>
    <t>192.168.202.162</t>
  </si>
  <si>
    <t>192.168.35.74</t>
  </si>
  <si>
    <t>192.168.188.158</t>
  </si>
  <si>
    <t>192.168.75.219</t>
  </si>
  <si>
    <t>192.168.109.144</t>
  </si>
  <si>
    <t>192.168.229.107</t>
  </si>
  <si>
    <t>192.168.243.28</t>
  </si>
  <si>
    <t>192.168.81.215</t>
  </si>
  <si>
    <t>192.168.120.213</t>
  </si>
  <si>
    <t>192.168.95.7</t>
  </si>
  <si>
    <t>192.168.84.247</t>
  </si>
  <si>
    <t>192.168.107.192</t>
  </si>
  <si>
    <t>192.168.17.1</t>
  </si>
  <si>
    <t>192.168.210.78</t>
  </si>
  <si>
    <t>192.168.158.48</t>
  </si>
  <si>
    <t>192.168.122.3</t>
  </si>
  <si>
    <t>192.168.90.22</t>
  </si>
  <si>
    <t>192.168.122.236</t>
  </si>
  <si>
    <t>192.168.48.26</t>
  </si>
  <si>
    <t>192.168.3.182</t>
  </si>
  <si>
    <t>192.168.129.120</t>
  </si>
  <si>
    <t>192.168.30.89</t>
  </si>
  <si>
    <t>192.168.121.96</t>
  </si>
  <si>
    <t>192.168.62.231</t>
  </si>
  <si>
    <t>192.168.108.25</t>
  </si>
  <si>
    <t>192.168.44.222</t>
  </si>
  <si>
    <t>192.168.216.92</t>
  </si>
  <si>
    <t>192.168.222.133</t>
  </si>
  <si>
    <t>192.168.153.111</t>
  </si>
  <si>
    <t>192.168.16.116</t>
  </si>
  <si>
    <t>192.168.101.192</t>
  </si>
  <si>
    <t>192.168.84.83</t>
  </si>
  <si>
    <t>192.168.193.179</t>
  </si>
  <si>
    <t>192.168.121.166</t>
  </si>
  <si>
    <t>192.168.2.75</t>
  </si>
  <si>
    <t>192.168.83.247</t>
  </si>
  <si>
    <t>192.168.96.133</t>
  </si>
  <si>
    <t>192.168.115.237</t>
  </si>
  <si>
    <t>192.168.93.50</t>
  </si>
  <si>
    <t>192.168.189.221</t>
  </si>
  <si>
    <t>192.168.249.38</t>
  </si>
  <si>
    <t>192.168.40.131</t>
  </si>
  <si>
    <t>192.168.128.250</t>
  </si>
  <si>
    <t>192.168.1.254</t>
  </si>
  <si>
    <t>192.168.204.97</t>
  </si>
  <si>
    <t>192.168.139.26</t>
  </si>
  <si>
    <t>192.168.192.88</t>
  </si>
  <si>
    <t>192.168.42.234</t>
  </si>
  <si>
    <t>192.168.231.43</t>
  </si>
  <si>
    <t>192.168.29.189</t>
  </si>
  <si>
    <t>192.168.44.199</t>
  </si>
  <si>
    <t>192.168.162.144</t>
  </si>
  <si>
    <t>192.168.188.242</t>
  </si>
  <si>
    <t>192.168.29.247</t>
  </si>
  <si>
    <t>192.168.202.109</t>
  </si>
  <si>
    <t>192.168.144.28</t>
  </si>
  <si>
    <t>192.168.233.152</t>
  </si>
  <si>
    <t>192.168.120.7</t>
  </si>
  <si>
    <t>192.168.16.176</t>
  </si>
  <si>
    <t>192.168.157.134</t>
  </si>
  <si>
    <t>192.168.229.67</t>
  </si>
  <si>
    <t>192.168.111.48</t>
  </si>
  <si>
    <t>192.168.179.147</t>
  </si>
  <si>
    <t>192.168.11.201</t>
  </si>
  <si>
    <t>192.168.122.32</t>
  </si>
  <si>
    <t>192.168.201.215</t>
  </si>
  <si>
    <t>192.168.205.127</t>
  </si>
  <si>
    <t>192.168.249.169</t>
  </si>
  <si>
    <t>192.168.64.85</t>
  </si>
  <si>
    <t>192.168.4.191</t>
  </si>
  <si>
    <t>192.168.181.66</t>
  </si>
  <si>
    <t>192.168.202.210</t>
  </si>
  <si>
    <t>192.168.195.98</t>
  </si>
  <si>
    <t>192.168.177.39</t>
  </si>
  <si>
    <t>192.168.60.64</t>
  </si>
  <si>
    <t>192.168.140.16</t>
  </si>
  <si>
    <t>192.168.244.4</t>
  </si>
  <si>
    <t>192.168.187.128</t>
  </si>
  <si>
    <t>192.168.87.145</t>
  </si>
  <si>
    <t>192.168.172.162</t>
  </si>
  <si>
    <t>192.168.32.229</t>
  </si>
  <si>
    <t>192.168.101.223</t>
  </si>
  <si>
    <t>192.168.98.165</t>
  </si>
  <si>
    <t>192.168.98.142</t>
  </si>
  <si>
    <t>192.168.33.124</t>
  </si>
  <si>
    <t>192.168.97.246</t>
  </si>
  <si>
    <t>192.168.72.135</t>
  </si>
  <si>
    <t>192.168.39.198</t>
  </si>
  <si>
    <t>192.168.133.31</t>
  </si>
  <si>
    <t>192.168.79.111</t>
  </si>
  <si>
    <t>192.168.220.59</t>
  </si>
  <si>
    <t>192.168.90.70</t>
  </si>
  <si>
    <t>192.168.1.157</t>
  </si>
  <si>
    <t>192.168.157.205</t>
  </si>
  <si>
    <t>192.168.181.125</t>
  </si>
  <si>
    <t>192.168.67.148</t>
  </si>
  <si>
    <t>192.168.103.26</t>
  </si>
  <si>
    <t>192.168.241.53</t>
  </si>
  <si>
    <t>192.168.199.111</t>
  </si>
  <si>
    <t>192.168.108.181</t>
  </si>
  <si>
    <t>192.168.63.48</t>
  </si>
  <si>
    <t>192.168.67.1</t>
  </si>
  <si>
    <t>192.168.174.42</t>
  </si>
  <si>
    <t>192.168.157.177</t>
  </si>
  <si>
    <t>192.168.163.105</t>
  </si>
  <si>
    <t>192.168.221.159</t>
  </si>
  <si>
    <t>192.168.115.141</t>
  </si>
  <si>
    <t>192.168.30.150</t>
  </si>
  <si>
    <t>192.168.184.238</t>
  </si>
  <si>
    <t>192.168.68.11</t>
  </si>
  <si>
    <t>192.168.10.12</t>
  </si>
  <si>
    <t>192.168.60.145</t>
  </si>
  <si>
    <t>192.168.30.130</t>
  </si>
  <si>
    <t>192.168.210.32</t>
  </si>
  <si>
    <t>192.168.120.199</t>
  </si>
  <si>
    <t>192.168.76.210</t>
  </si>
  <si>
    <t>192.168.64.57</t>
  </si>
  <si>
    <t>192.168.56.172</t>
  </si>
  <si>
    <t>192.168.79.236</t>
  </si>
  <si>
    <t>192.168.249.146</t>
  </si>
  <si>
    <t>192.168.142.90</t>
  </si>
  <si>
    <t>192.168.120.14</t>
  </si>
  <si>
    <t>192.168.222.214</t>
  </si>
  <si>
    <t>192.168.132.253</t>
  </si>
  <si>
    <t>192.168.167.201</t>
  </si>
  <si>
    <t>192.168.112.153</t>
  </si>
  <si>
    <t>192.168.189.192</t>
  </si>
  <si>
    <t>192.168.85.208</t>
  </si>
  <si>
    <t>192.168.34.14</t>
  </si>
  <si>
    <t>192.168.32.16</t>
  </si>
  <si>
    <t>192.168.31.213</t>
  </si>
  <si>
    <t>192.168.162.23</t>
  </si>
  <si>
    <t>192.168.186.249</t>
  </si>
  <si>
    <t>192.168.56.203</t>
  </si>
  <si>
    <t>192.168.178.197</t>
  </si>
  <si>
    <t>192.168.51.125</t>
  </si>
  <si>
    <t>192.168.236.86</t>
  </si>
  <si>
    <t>192.168.167.2</t>
  </si>
  <si>
    <t>192.168.215.11</t>
  </si>
  <si>
    <t>192.168.253.158</t>
  </si>
  <si>
    <t>192.168.34.30</t>
  </si>
  <si>
    <t>192.168.6.112</t>
  </si>
  <si>
    <t>192.168.216.235</t>
  </si>
  <si>
    <t>192.168.156.232</t>
  </si>
  <si>
    <t>192.168.1.97</t>
  </si>
  <si>
    <t>192.168.17.136</t>
  </si>
  <si>
    <t>192.168.172.232</t>
  </si>
  <si>
    <t>192.168.75.251</t>
  </si>
  <si>
    <t>192.168.155.157</t>
  </si>
  <si>
    <t>192.168.210.233</t>
  </si>
  <si>
    <t>192.168.212.23</t>
  </si>
  <si>
    <t>192.168.65.57</t>
  </si>
  <si>
    <t>192.168.214.48</t>
  </si>
  <si>
    <t>192.168.133.166</t>
  </si>
  <si>
    <t>192.168.94.181</t>
  </si>
  <si>
    <t>192.168.71.229</t>
  </si>
  <si>
    <t>192.168.43.187</t>
  </si>
  <si>
    <t>192.168.230.153</t>
  </si>
  <si>
    <t>192.168.108.82</t>
  </si>
  <si>
    <t>192.168.230.233</t>
  </si>
  <si>
    <t>192.168.140.122</t>
  </si>
  <si>
    <t>192.168.225.3</t>
  </si>
  <si>
    <t>192.168.135.193</t>
  </si>
  <si>
    <t>192.168.171.245</t>
  </si>
  <si>
    <t>192.168.3.111</t>
  </si>
  <si>
    <t>192.168.98.172</t>
  </si>
  <si>
    <t>192.168.243.17</t>
  </si>
  <si>
    <t>192.168.191.128</t>
  </si>
  <si>
    <t>192.168.148.29</t>
  </si>
  <si>
    <t>192.168.99.84</t>
  </si>
  <si>
    <t>192.168.67.28</t>
  </si>
  <si>
    <t>192.168.2.8</t>
  </si>
  <si>
    <t>192.168.99.109</t>
  </si>
  <si>
    <t>192.168.204.216</t>
  </si>
  <si>
    <t>192.168.147.81</t>
  </si>
  <si>
    <t>192.168.247.105</t>
  </si>
  <si>
    <t>192.168.218.95</t>
  </si>
  <si>
    <t>192.168.25.125</t>
  </si>
  <si>
    <t>192.168.60.252</t>
  </si>
  <si>
    <t>192.168.135.129</t>
  </si>
  <si>
    <t>192.168.253.169</t>
  </si>
  <si>
    <t>192.168.132.37</t>
  </si>
  <si>
    <t>192.168.183.125</t>
  </si>
  <si>
    <t>192.168.69.8</t>
  </si>
  <si>
    <t>192.168.1.227</t>
  </si>
  <si>
    <t>192.168.254.232</t>
  </si>
  <si>
    <t>192.168.232.234</t>
  </si>
  <si>
    <t>192.168.150.105</t>
  </si>
  <si>
    <t>192.168.178.129</t>
  </si>
  <si>
    <t>192.168.150.208</t>
  </si>
  <si>
    <t>192.168.111.248</t>
  </si>
  <si>
    <t>192.168.33.33</t>
  </si>
  <si>
    <t>192.168.177.255</t>
  </si>
  <si>
    <t>192.168.141.18</t>
  </si>
  <si>
    <t>192.168.136.31</t>
  </si>
  <si>
    <t>192.168.192.95</t>
  </si>
  <si>
    <t>192.168.93.17</t>
  </si>
  <si>
    <t>192.168.126.61</t>
  </si>
  <si>
    <t>192.168.181.15</t>
  </si>
  <si>
    <t>192.168.58.44</t>
  </si>
  <si>
    <t>192.168.195.14</t>
  </si>
  <si>
    <t>192.168.186.224</t>
  </si>
  <si>
    <t>192.168.96.171</t>
  </si>
  <si>
    <t>192.168.59.41</t>
  </si>
  <si>
    <t>192.168.63.180</t>
  </si>
  <si>
    <t>192.168.24.117</t>
  </si>
  <si>
    <t>192.168.101.160</t>
  </si>
  <si>
    <t>192.168.43.16</t>
  </si>
  <si>
    <t>192.168.35.70</t>
  </si>
  <si>
    <t>192.168.181.133</t>
  </si>
  <si>
    <t>192.168.179.181</t>
  </si>
  <si>
    <t>192.168.131.90</t>
  </si>
  <si>
    <t>192.168.35.182</t>
  </si>
  <si>
    <t>192.168.152.212</t>
  </si>
  <si>
    <t>192.168.123.179</t>
  </si>
  <si>
    <t>192.168.101.121</t>
  </si>
  <si>
    <t>192.168.32.63</t>
  </si>
  <si>
    <t>192.168.134.55</t>
  </si>
  <si>
    <t>192.168.3.233</t>
  </si>
  <si>
    <t>192.168.152.74</t>
  </si>
  <si>
    <t>192.168.67.22</t>
  </si>
  <si>
    <t>192.168.246.195</t>
  </si>
  <si>
    <t>192.168.167.110</t>
  </si>
  <si>
    <t>192.168.232.16</t>
  </si>
  <si>
    <t>192.168.237.88</t>
  </si>
  <si>
    <t>192.168.23.148</t>
  </si>
  <si>
    <t>192.168.22.122</t>
  </si>
  <si>
    <t>192.168.105.23</t>
  </si>
  <si>
    <t>192.168.7.141</t>
  </si>
  <si>
    <t>192.168.162.204</t>
  </si>
  <si>
    <t>192.168.37.251</t>
  </si>
  <si>
    <t>192.168.93.51</t>
  </si>
  <si>
    <t>192.168.3.197</t>
  </si>
  <si>
    <t>192.168.1.163</t>
  </si>
  <si>
    <t>192.168.219.37</t>
  </si>
  <si>
    <t>192.168.208.64</t>
  </si>
  <si>
    <t>192.168.181.207</t>
  </si>
  <si>
    <t>192.168.194.22</t>
  </si>
  <si>
    <t>192.168.41.64</t>
  </si>
  <si>
    <t>192.168.58.51</t>
  </si>
  <si>
    <t>192.168.54.210</t>
  </si>
  <si>
    <t>192.168.181.80</t>
  </si>
  <si>
    <t>192.168.218.102</t>
  </si>
  <si>
    <t>192.168.65.81</t>
  </si>
  <si>
    <t>192.168.43.245</t>
  </si>
  <si>
    <t>192.168.125.37</t>
  </si>
  <si>
    <t>192.168.210.68</t>
  </si>
  <si>
    <t>192.168.186.189</t>
  </si>
  <si>
    <t>192.168.98.179</t>
  </si>
  <si>
    <t>192.168.244.25</t>
  </si>
  <si>
    <t>192.168.190.118</t>
  </si>
  <si>
    <t>192.168.240.248</t>
  </si>
  <si>
    <t>192.168.221.88</t>
  </si>
  <si>
    <t>192.168.137.93</t>
  </si>
  <si>
    <t>192.168.241.52</t>
  </si>
  <si>
    <t>192.168.158.44</t>
  </si>
  <si>
    <t>192.168.96.61</t>
  </si>
  <si>
    <t>192.168.71.164</t>
  </si>
  <si>
    <t>192.168.187.208</t>
  </si>
  <si>
    <t>192.168.236.105</t>
  </si>
  <si>
    <t>192.168.115.169</t>
  </si>
  <si>
    <t>192.168.55.232</t>
  </si>
  <si>
    <t>192.168.111.52</t>
  </si>
  <si>
    <t>192.168.145.148</t>
  </si>
  <si>
    <t>192.168.27.48</t>
  </si>
  <si>
    <t>192.168.185.157</t>
  </si>
  <si>
    <t>192.168.248.232</t>
  </si>
  <si>
    <t>192.168.79.37</t>
  </si>
  <si>
    <t>192.168.24.230</t>
  </si>
  <si>
    <t>192.168.87.94</t>
  </si>
  <si>
    <t>192.168.102.203</t>
  </si>
  <si>
    <t>192.168.166.138</t>
  </si>
  <si>
    <t>192.168.156.118</t>
  </si>
  <si>
    <t>192.168.110.5</t>
  </si>
  <si>
    <t>192.168.103.59</t>
  </si>
  <si>
    <t>192.168.217.13</t>
  </si>
  <si>
    <t>192.168.71.213</t>
  </si>
  <si>
    <t>192.168.3.192</t>
  </si>
  <si>
    <t>192.168.228.123</t>
  </si>
  <si>
    <t>192.168.173.158</t>
  </si>
  <si>
    <t>192.168.235.128</t>
  </si>
  <si>
    <t>192.168.56.134</t>
  </si>
  <si>
    <t>192.168.12.170</t>
  </si>
  <si>
    <t>192.168.185.77</t>
  </si>
  <si>
    <t>192.168.49.94</t>
  </si>
  <si>
    <t>192.168.64.4</t>
  </si>
  <si>
    <t>192.168.100.155</t>
  </si>
  <si>
    <t>192.168.63.169</t>
  </si>
  <si>
    <t>192.168.32.130</t>
  </si>
  <si>
    <t>192.168.141.210</t>
  </si>
  <si>
    <t>192.168.194.105</t>
  </si>
  <si>
    <t>192.168.222.57</t>
  </si>
  <si>
    <t>192.168.3.181</t>
  </si>
  <si>
    <t>192.168.51.136</t>
  </si>
  <si>
    <t>192.168.36.226</t>
  </si>
  <si>
    <t>192.168.166.194</t>
  </si>
  <si>
    <t>192.168.241.228</t>
  </si>
  <si>
    <t>192.168.151.246</t>
  </si>
  <si>
    <t>192.168.27.253</t>
  </si>
  <si>
    <t>192.168.193.10</t>
  </si>
  <si>
    <t>192.168.232.161</t>
  </si>
  <si>
    <t>192.168.130.109</t>
  </si>
  <si>
    <t>192.168.219.29</t>
  </si>
  <si>
    <t>192.168.83.131</t>
  </si>
  <si>
    <t>192.168.116.101</t>
  </si>
  <si>
    <t>192.168.241.97</t>
  </si>
  <si>
    <t>192.168.211.138</t>
  </si>
  <si>
    <t>192.168.221.120</t>
  </si>
  <si>
    <t>192.168.66.164</t>
  </si>
  <si>
    <t>192.168.255.235</t>
  </si>
  <si>
    <t>192.168.166.69</t>
  </si>
  <si>
    <t>192.168.84.224</t>
  </si>
  <si>
    <t>192.168.193.135</t>
  </si>
  <si>
    <t>192.168.56.188</t>
  </si>
  <si>
    <t>192.168.42.83</t>
  </si>
  <si>
    <t>192.168.23.170</t>
  </si>
  <si>
    <t>192.168.2.212</t>
  </si>
  <si>
    <t>192.168.94.254</t>
  </si>
  <si>
    <t>192.168.177.235</t>
  </si>
  <si>
    <t>192.168.44.102</t>
  </si>
  <si>
    <t>192.168.81.29</t>
  </si>
  <si>
    <t>192.168.190.25</t>
  </si>
  <si>
    <t>192.168.53.108</t>
  </si>
  <si>
    <t>192.168.205.247</t>
  </si>
  <si>
    <t>192.168.168.237</t>
  </si>
  <si>
    <t>192.168.92.105</t>
  </si>
  <si>
    <t>192.168.236.57</t>
  </si>
  <si>
    <t>192.168.249.79</t>
  </si>
  <si>
    <t>192.168.79.32</t>
  </si>
  <si>
    <t>192.168.143.44</t>
  </si>
  <si>
    <t>192.168.17.69</t>
  </si>
  <si>
    <t>192.168.3.250</t>
  </si>
  <si>
    <t>192.168.148.7</t>
  </si>
  <si>
    <t>192.168.79.188</t>
  </si>
  <si>
    <t>192.168.177.185</t>
  </si>
  <si>
    <t>192.168.102.180</t>
  </si>
  <si>
    <t>192.168.26.149</t>
  </si>
  <si>
    <t>192.168.49.75</t>
  </si>
  <si>
    <t>192.168.107.96</t>
  </si>
  <si>
    <t>192.168.127.107</t>
  </si>
  <si>
    <t>192.168.185.216</t>
  </si>
  <si>
    <t>192.168.92.151</t>
  </si>
  <si>
    <t>192.168.13.95</t>
  </si>
  <si>
    <t>192.168.22.99</t>
  </si>
  <si>
    <t>192.168.110.133</t>
  </si>
  <si>
    <t>192.168.112.122</t>
  </si>
  <si>
    <t>192.168.113.115</t>
  </si>
  <si>
    <t>192.168.170.200</t>
  </si>
  <si>
    <t>192.168.186.60</t>
  </si>
  <si>
    <t>192.168.153.49</t>
  </si>
  <si>
    <t>192.168.226.24</t>
  </si>
  <si>
    <t>192.168.249.196</t>
  </si>
  <si>
    <t>192.168.221.227</t>
  </si>
  <si>
    <t>192.168.138.122</t>
  </si>
  <si>
    <t>192.168.198.64</t>
  </si>
  <si>
    <t>192.168.123.91</t>
  </si>
  <si>
    <t>192.168.98.37</t>
  </si>
  <si>
    <t>192.168.250.53</t>
  </si>
  <si>
    <t>192.168.122.171</t>
  </si>
  <si>
    <t>192.168.87.77</t>
  </si>
  <si>
    <t>192.168.67.233</t>
  </si>
  <si>
    <t>192.168.55.71</t>
  </si>
  <si>
    <t>192.168.178.47</t>
  </si>
  <si>
    <t>192.168.40.185</t>
  </si>
  <si>
    <t>192.168.118.79</t>
  </si>
  <si>
    <t>192.168.95.182</t>
  </si>
  <si>
    <t>192.168.81.4</t>
  </si>
  <si>
    <t>192.168.83.94</t>
  </si>
  <si>
    <t>192.168.218.123</t>
  </si>
  <si>
    <t>192.168.17.235</t>
  </si>
  <si>
    <t>192.168.182.61</t>
  </si>
  <si>
    <t>192.168.214.223</t>
  </si>
  <si>
    <t>192.168.65.39</t>
  </si>
  <si>
    <t>192.168.194.202</t>
  </si>
  <si>
    <t>192.168.16.159</t>
  </si>
  <si>
    <t>192.168.21.128</t>
  </si>
  <si>
    <t>192.168.25.109</t>
  </si>
  <si>
    <t>192.168.73.177</t>
  </si>
  <si>
    <t>192.168.217.27</t>
  </si>
  <si>
    <t>192.168.94.189</t>
  </si>
  <si>
    <t>192.168.185.195</t>
  </si>
  <si>
    <t>192.168.107.172</t>
  </si>
  <si>
    <t>192.168.115.161</t>
  </si>
  <si>
    <t>192.168.232.184</t>
  </si>
  <si>
    <t>192.168.5.9</t>
  </si>
  <si>
    <t>192.168.72.23</t>
  </si>
  <si>
    <t>192.168.138.32</t>
  </si>
  <si>
    <t>192.168.156.246</t>
  </si>
  <si>
    <t>192.168.15.31</t>
  </si>
  <si>
    <t>192.168.252.126</t>
  </si>
  <si>
    <t>192.168.250.77</t>
  </si>
  <si>
    <t>192.168.107.5</t>
  </si>
  <si>
    <t>192.168.162.224</t>
  </si>
  <si>
    <t>192.168.176.193</t>
  </si>
  <si>
    <t>192.168.211.134</t>
  </si>
  <si>
    <t>192.168.66.34</t>
  </si>
  <si>
    <t>192.168.222.216</t>
  </si>
  <si>
    <t>192.168.117.129</t>
  </si>
  <si>
    <t>192.168.215.42</t>
  </si>
  <si>
    <t>192.168.250.50</t>
  </si>
  <si>
    <t>192.168.39.40</t>
  </si>
  <si>
    <t>192.168.208.138</t>
  </si>
  <si>
    <t>192.168.60.3</t>
  </si>
  <si>
    <t>192.168.155.87</t>
  </si>
  <si>
    <t>192.168.39.49</t>
  </si>
  <si>
    <t>192.168.226.74</t>
  </si>
  <si>
    <t>192.168.94.176</t>
  </si>
  <si>
    <t>192.168.213.194</t>
  </si>
  <si>
    <t>192.168.249.52</t>
  </si>
  <si>
    <t>192.168.112.64</t>
  </si>
  <si>
    <t>192.168.103.95</t>
  </si>
  <si>
    <t>192.168.178.186</t>
  </si>
  <si>
    <t>192.168.198.182</t>
  </si>
  <si>
    <t>192.168.240.125</t>
  </si>
  <si>
    <t>192.168.235.174</t>
  </si>
  <si>
    <t>192.168.153.123</t>
  </si>
  <si>
    <t>192.168.212.67</t>
  </si>
  <si>
    <t>192.168.78.185</t>
  </si>
  <si>
    <t>192.168.205.173</t>
  </si>
  <si>
    <t>192.168.31.75</t>
  </si>
  <si>
    <t>192.168.85.6</t>
  </si>
  <si>
    <t>192.168.150.150</t>
  </si>
  <si>
    <t>192.168.24.3</t>
  </si>
  <si>
    <t>192.168.97.63</t>
  </si>
  <si>
    <t>192.168.8.115</t>
  </si>
  <si>
    <t>192.168.144.194</t>
  </si>
  <si>
    <t>192.168.1.221</t>
  </si>
  <si>
    <t>192.168.109.174</t>
  </si>
  <si>
    <t>192.168.122.214</t>
  </si>
  <si>
    <t>192.168.49.67</t>
  </si>
  <si>
    <t>192.168.96.140</t>
  </si>
  <si>
    <t>192.168.172.197</t>
  </si>
  <si>
    <t>192.168.162.195</t>
  </si>
  <si>
    <t>192.168.39.84</t>
  </si>
  <si>
    <t>192.168.254.187</t>
  </si>
  <si>
    <t>192.168.80.220</t>
  </si>
  <si>
    <t>192.168.83.53</t>
  </si>
  <si>
    <t>192.168.62.44</t>
  </si>
  <si>
    <t>192.168.227.10</t>
  </si>
  <si>
    <t>192.168.199.42</t>
  </si>
  <si>
    <t>192.168.248.45</t>
  </si>
  <si>
    <t>192.168.106.26</t>
  </si>
  <si>
    <t>192.168.100.36</t>
  </si>
  <si>
    <t>192.168.140.39</t>
  </si>
  <si>
    <t>192.168.242.249</t>
  </si>
  <si>
    <t>192.168.240.218</t>
  </si>
  <si>
    <t>192.168.181.203</t>
  </si>
  <si>
    <t>192.168.77.132</t>
  </si>
  <si>
    <t>192.168.243.73</t>
  </si>
  <si>
    <t>192.168.142.165</t>
  </si>
  <si>
    <t>192.168.220.213</t>
  </si>
  <si>
    <t>192.168.101.94</t>
  </si>
  <si>
    <t>192.168.93.238</t>
  </si>
  <si>
    <t>192.168.104.186</t>
  </si>
  <si>
    <t>192.168.196.9</t>
  </si>
  <si>
    <t>192.168.216.65</t>
  </si>
  <si>
    <t>192.168.85.191</t>
  </si>
  <si>
    <t>192.168.26.130</t>
  </si>
  <si>
    <t>192.168.229.234</t>
  </si>
  <si>
    <t>192.168.180.149</t>
  </si>
  <si>
    <t>192.168.157.27</t>
  </si>
  <si>
    <t>192.168.130.243</t>
  </si>
  <si>
    <t>192.168.154.22</t>
  </si>
  <si>
    <t>192.168.173.174</t>
  </si>
  <si>
    <t>192.168.112.214</t>
  </si>
  <si>
    <t>192.168.249.137</t>
  </si>
  <si>
    <t>192.168.248.213</t>
  </si>
  <si>
    <t>192.168.105.71</t>
  </si>
  <si>
    <t>192.168.102.31</t>
  </si>
  <si>
    <t>192.168.14.18</t>
  </si>
  <si>
    <t>192.168.227.210</t>
  </si>
  <si>
    <t>192.168.137.199</t>
  </si>
  <si>
    <t>192.168.179.246</t>
  </si>
  <si>
    <t>192.168.119.111</t>
  </si>
  <si>
    <t>192.168.124.242</t>
  </si>
  <si>
    <t>192.168.203.73</t>
  </si>
  <si>
    <t>192.168.118.112</t>
  </si>
  <si>
    <t>192.168.141.215</t>
  </si>
  <si>
    <t>192.168.147.59</t>
  </si>
  <si>
    <t>192.168.130.201</t>
  </si>
  <si>
    <t>192.168.16.114</t>
  </si>
  <si>
    <t>192.168.33.93</t>
  </si>
  <si>
    <t>192.168.220.178</t>
  </si>
  <si>
    <t>192.168.46.138</t>
  </si>
  <si>
    <t>192.168.188.28</t>
  </si>
  <si>
    <t>192.168.1.237</t>
  </si>
  <si>
    <t>192.168.24.175</t>
  </si>
  <si>
    <t>192.168.89.71</t>
  </si>
  <si>
    <t>192.168.235.232</t>
  </si>
  <si>
    <t>192.168.223.22</t>
  </si>
  <si>
    <t>192.168.226.52</t>
  </si>
  <si>
    <t>192.168.15.16</t>
  </si>
  <si>
    <t>192.168.29.163</t>
  </si>
  <si>
    <t>192.168.34.37</t>
  </si>
  <si>
    <t>192.168.250.150</t>
  </si>
  <si>
    <t>192.168.93.189</t>
  </si>
  <si>
    <t>192.168.241.51</t>
  </si>
  <si>
    <t>192.168.171.251</t>
  </si>
  <si>
    <t>192.168.88.64</t>
  </si>
  <si>
    <t>192.168.159.231</t>
  </si>
  <si>
    <t>192.168.35.67</t>
  </si>
  <si>
    <t>192.168.208.194</t>
  </si>
  <si>
    <t>192.168.27.56</t>
  </si>
  <si>
    <t>192.168.84.191</t>
  </si>
  <si>
    <t>192.168.13.138</t>
  </si>
  <si>
    <t>192.168.171.48</t>
  </si>
  <si>
    <t>192.168.25.178</t>
  </si>
  <si>
    <t>192.168.135.192</t>
  </si>
  <si>
    <t>192.168.67.90</t>
  </si>
  <si>
    <t>192.168.166.170</t>
  </si>
  <si>
    <t>192.168.54.46</t>
  </si>
  <si>
    <t>192.168.151.180</t>
  </si>
  <si>
    <t>192.168.50.37</t>
  </si>
  <si>
    <t>192.168.56.190</t>
  </si>
  <si>
    <t>192.168.186.229</t>
  </si>
  <si>
    <t>192.168.143.178</t>
  </si>
  <si>
    <t>192.168.188.189</t>
  </si>
  <si>
    <t>192.168.190.22</t>
  </si>
  <si>
    <t>192.168.42.63</t>
  </si>
  <si>
    <t>192.168.56.132</t>
  </si>
  <si>
    <t>192.168.208.254</t>
  </si>
  <si>
    <t>192.168.55.93</t>
  </si>
  <si>
    <t>192.168.2.228</t>
  </si>
  <si>
    <t>192.168.114.71</t>
  </si>
  <si>
    <t>192.168.51.204</t>
  </si>
  <si>
    <t>192.168.31.134</t>
  </si>
  <si>
    <t>192.168.84.23</t>
  </si>
  <si>
    <t>192.168.108.205</t>
  </si>
  <si>
    <t>192.168.237.151</t>
  </si>
  <si>
    <t>192.168.206.39</t>
  </si>
  <si>
    <t>192.168.140.197</t>
  </si>
  <si>
    <t>192.168.152.120</t>
  </si>
  <si>
    <t>192.168.237.34</t>
  </si>
  <si>
    <t>192.168.183.129</t>
  </si>
  <si>
    <t>192.168.235.145</t>
  </si>
  <si>
    <t>192.168.238.79</t>
  </si>
  <si>
    <t>192.168.41.51</t>
  </si>
  <si>
    <t>192.168.59.43</t>
  </si>
  <si>
    <t>192.168.202.27</t>
  </si>
  <si>
    <t>192.168.162.247</t>
  </si>
  <si>
    <t>192.168.233.234</t>
  </si>
  <si>
    <t>192.168.27.12</t>
  </si>
  <si>
    <t>192.168.180.155</t>
  </si>
  <si>
    <t>192.168.238.13</t>
  </si>
  <si>
    <t>192.168.154.202</t>
  </si>
  <si>
    <t>192.168.214.25</t>
  </si>
  <si>
    <t>192.168.141.186</t>
  </si>
  <si>
    <t>192.168.90.34</t>
  </si>
  <si>
    <t>192.168.104.138</t>
  </si>
  <si>
    <t>192.168.186.5</t>
  </si>
  <si>
    <t>192.168.172.187</t>
  </si>
  <si>
    <t>192.168.76.156</t>
  </si>
  <si>
    <t>192.168.166.140</t>
  </si>
  <si>
    <t>192.168.228.59</t>
  </si>
  <si>
    <t>192.168.8.13</t>
  </si>
  <si>
    <t>192.168.74.22</t>
  </si>
  <si>
    <t>192.168.143.119</t>
  </si>
  <si>
    <t>192.168.33.238</t>
  </si>
  <si>
    <t>192.168.63.194</t>
  </si>
  <si>
    <t>192.168.163.250</t>
  </si>
  <si>
    <t>192.168.71.78</t>
  </si>
  <si>
    <t>192.168.200.227</t>
  </si>
  <si>
    <t>192.168.132.240</t>
  </si>
  <si>
    <t>192.168.212.104</t>
  </si>
  <si>
    <t>192.168.77.194</t>
  </si>
  <si>
    <t>192.168.3.246</t>
  </si>
  <si>
    <t>192.168.23.223</t>
  </si>
  <si>
    <t>192.168.67.232</t>
  </si>
  <si>
    <t>192.168.26.99</t>
  </si>
  <si>
    <t>192.168.201.160</t>
  </si>
  <si>
    <t>192.168.110.171</t>
  </si>
  <si>
    <t>192.168.145.147</t>
  </si>
  <si>
    <t>192.168.17.148</t>
  </si>
  <si>
    <t>192.168.96.251</t>
  </si>
  <si>
    <t>192.168.136.38</t>
  </si>
  <si>
    <t>192.168.12.41</t>
  </si>
  <si>
    <t>192.168.101.24</t>
  </si>
  <si>
    <t>192.168.145.222</t>
  </si>
  <si>
    <t>192.168.166.11</t>
  </si>
  <si>
    <t>192.168.80.9</t>
  </si>
  <si>
    <t>192.168.17.157</t>
  </si>
  <si>
    <t>192.168.117.143</t>
  </si>
  <si>
    <t>192.168.135.70</t>
  </si>
  <si>
    <t>192.168.132.237</t>
  </si>
  <si>
    <t>192.168.207.14</t>
  </si>
  <si>
    <t>192.168.214.134</t>
  </si>
  <si>
    <t>192.168.91.193</t>
  </si>
  <si>
    <t>192.168.213.131</t>
  </si>
  <si>
    <t>192.168.176.156</t>
  </si>
  <si>
    <t>192.168.63.45</t>
  </si>
  <si>
    <t>192.168.151.225</t>
  </si>
  <si>
    <t>192.168.239.66</t>
  </si>
  <si>
    <t>192.168.43.193</t>
  </si>
  <si>
    <t>192.168.113.38</t>
  </si>
  <si>
    <t>192.168.87.123</t>
  </si>
  <si>
    <t>192.168.197.181</t>
  </si>
  <si>
    <t>192.168.38.134</t>
  </si>
  <si>
    <t>192.168.210.243</t>
  </si>
  <si>
    <t>192.168.210.104</t>
  </si>
  <si>
    <t>192.168.44.135</t>
  </si>
  <si>
    <t>192.168.175.153</t>
  </si>
  <si>
    <t>192.168.135.102</t>
  </si>
  <si>
    <t>192.168.178.76</t>
  </si>
  <si>
    <t>192.168.74.238</t>
  </si>
  <si>
    <t>192.168.122.18</t>
  </si>
  <si>
    <t>192.168.125.110</t>
  </si>
  <si>
    <t>192.168.232.17</t>
  </si>
  <si>
    <t>192.168.156.151</t>
  </si>
  <si>
    <t>192.168.69.52</t>
  </si>
  <si>
    <t>192.168.248.89</t>
  </si>
  <si>
    <t>192.168.139.148</t>
  </si>
  <si>
    <t>192.168.93.176</t>
  </si>
  <si>
    <t>192.168.171.131</t>
  </si>
  <si>
    <t>192.168.140.54</t>
  </si>
  <si>
    <t>192.168.144.12</t>
  </si>
  <si>
    <t>192.168.155.27</t>
  </si>
  <si>
    <t>192.168.94.242</t>
  </si>
  <si>
    <t>192.168.110.160</t>
  </si>
  <si>
    <t>192.168.106.97</t>
  </si>
  <si>
    <t>192.168.168.94</t>
  </si>
  <si>
    <t>192.168.12.158</t>
  </si>
  <si>
    <t>192.168.133.97</t>
  </si>
  <si>
    <t>192.168.200.226</t>
  </si>
  <si>
    <t>192.168.238.121</t>
  </si>
  <si>
    <t>192.168.149.94</t>
  </si>
  <si>
    <t>192.168.50.3</t>
  </si>
  <si>
    <t>192.168.153.133</t>
  </si>
  <si>
    <t>192.168.60.216</t>
  </si>
  <si>
    <t>192.168.22.83</t>
  </si>
  <si>
    <t>192.168.131.247</t>
  </si>
  <si>
    <t>192.168.75.211</t>
  </si>
  <si>
    <t>192.168.114.134</t>
  </si>
  <si>
    <t>192.168.222.169</t>
  </si>
  <si>
    <t>192.168.72.17</t>
  </si>
  <si>
    <t>192.168.234.100</t>
  </si>
  <si>
    <t>192.168.12.200</t>
  </si>
  <si>
    <t>192.168.238.183</t>
  </si>
  <si>
    <t>192.168.113.230</t>
  </si>
  <si>
    <t>192.168.103.128</t>
  </si>
  <si>
    <t>192.168.205.77</t>
  </si>
  <si>
    <t>192.168.9.166</t>
  </si>
  <si>
    <t>192.168.226.3</t>
  </si>
  <si>
    <t>192.168.168.39</t>
  </si>
  <si>
    <t>192.168.158.155</t>
  </si>
  <si>
    <t>192.168.143.123</t>
  </si>
  <si>
    <t>192.168.150.14</t>
  </si>
  <si>
    <t>192.168.39.244</t>
  </si>
  <si>
    <t>192.168.58.181</t>
  </si>
  <si>
    <t>192.168.80.87</t>
  </si>
  <si>
    <t>192.168.68.199</t>
  </si>
  <si>
    <t>192.168.152.175</t>
  </si>
  <si>
    <t>192.168.90.217</t>
  </si>
  <si>
    <t>192.168.4.43</t>
  </si>
  <si>
    <t>192.168.121.211</t>
  </si>
  <si>
    <t>192.168.224.64</t>
  </si>
  <si>
    <t>192.168.39.94</t>
  </si>
  <si>
    <t>192.168.131.201</t>
  </si>
  <si>
    <t>192.168.11.32</t>
  </si>
  <si>
    <t>192.168.79.80</t>
  </si>
  <si>
    <t>192.168.235.227</t>
  </si>
  <si>
    <t>192.168.74.180</t>
  </si>
  <si>
    <t>192.168.79.174</t>
  </si>
  <si>
    <t>192.168.250.230</t>
  </si>
  <si>
    <t>192.168.21.110</t>
  </si>
  <si>
    <t>192.168.108.247</t>
  </si>
  <si>
    <t>192.168.83.97</t>
  </si>
  <si>
    <t>192.168.216.163</t>
  </si>
  <si>
    <t>192.168.225.197</t>
  </si>
  <si>
    <t>192.168.241.94</t>
  </si>
  <si>
    <t>192.168.236.23</t>
  </si>
  <si>
    <t>192.168.4.4</t>
  </si>
  <si>
    <t>192.168.221.25</t>
  </si>
  <si>
    <t>192.168.59.118</t>
  </si>
  <si>
    <t>192.168.27.164</t>
  </si>
  <si>
    <t>192.168.108.180</t>
  </si>
  <si>
    <t>192.168.196.224</t>
  </si>
  <si>
    <t>192.168.157.87</t>
  </si>
  <si>
    <t>192.168.183.186</t>
  </si>
  <si>
    <t>192.168.84.193</t>
  </si>
  <si>
    <t>192.168.116.4</t>
  </si>
  <si>
    <t>192.168.214.182</t>
  </si>
  <si>
    <t>192.168.213.150</t>
  </si>
  <si>
    <t>192.168.169.72</t>
  </si>
  <si>
    <t>192.168.254.4</t>
  </si>
  <si>
    <t>192.168.144.156</t>
  </si>
  <si>
    <t>192.168.133.36</t>
  </si>
  <si>
    <t>192.168.205.79</t>
  </si>
  <si>
    <t>192.168.186.110</t>
  </si>
  <si>
    <t>192.168.61.156</t>
  </si>
  <si>
    <t>192.168.169.211</t>
  </si>
  <si>
    <t>192.168.245.162</t>
  </si>
  <si>
    <t>192.168.78.210</t>
  </si>
  <si>
    <t>192.168.46.206</t>
  </si>
  <si>
    <t>192.168.140.189</t>
  </si>
  <si>
    <t>192.168.57.95</t>
  </si>
  <si>
    <t>192.168.87.222</t>
  </si>
  <si>
    <t>192.168.49.137</t>
  </si>
  <si>
    <t>192.168.31.115</t>
  </si>
  <si>
    <t>192.168.145.83</t>
  </si>
  <si>
    <t>192.168.253.135</t>
  </si>
  <si>
    <t>192.168.135.225</t>
  </si>
  <si>
    <t>192.168.12.215</t>
  </si>
  <si>
    <t>192.168.60.28</t>
  </si>
  <si>
    <t>192.168.209.41</t>
  </si>
  <si>
    <t>192.168.53.251</t>
  </si>
  <si>
    <t>192.168.173.56</t>
  </si>
  <si>
    <t>192.168.125.44</t>
  </si>
  <si>
    <t>192.168.168.97</t>
  </si>
  <si>
    <t>192.168.192.182</t>
  </si>
  <si>
    <t>192.168.211.164</t>
  </si>
  <si>
    <t>192.168.93.136</t>
  </si>
  <si>
    <t>192.168.227.105</t>
  </si>
  <si>
    <t>192.168.94.13</t>
  </si>
  <si>
    <t>192.168.25.32</t>
  </si>
  <si>
    <t>192.168.119.209</t>
  </si>
  <si>
    <t>192.168.10.7</t>
  </si>
  <si>
    <t>192.168.63.88</t>
  </si>
  <si>
    <t>192.168.84.249</t>
  </si>
  <si>
    <t>192.168.45.136</t>
  </si>
  <si>
    <t>192.168.72.160</t>
  </si>
  <si>
    <t>192.168.225.200</t>
  </si>
  <si>
    <t>192.168.234.194</t>
  </si>
  <si>
    <t>192.168.185.165</t>
  </si>
  <si>
    <t>192.168.188.140</t>
  </si>
  <si>
    <t>192.168.76.193</t>
  </si>
  <si>
    <t>192.168.120.224</t>
  </si>
  <si>
    <t>192.168.22.143</t>
  </si>
  <si>
    <t>192.168.132.143</t>
  </si>
  <si>
    <t>192.168.125.173</t>
  </si>
  <si>
    <t>192.168.63.104</t>
  </si>
  <si>
    <t>192.168.98.109</t>
  </si>
  <si>
    <t>192.168.50.51</t>
  </si>
  <si>
    <t>192.168.105.218</t>
  </si>
  <si>
    <t>192.168.142.8</t>
  </si>
  <si>
    <t>192.168.73.56</t>
  </si>
  <si>
    <t>192.168.94.99</t>
  </si>
  <si>
    <t>192.168.129.248</t>
  </si>
  <si>
    <t>192.168.63.229</t>
  </si>
  <si>
    <t>192.168.5.42</t>
  </si>
  <si>
    <t>192.168.213.2</t>
  </si>
  <si>
    <t>192.168.162.54</t>
  </si>
  <si>
    <t>192.168.51.220</t>
  </si>
  <si>
    <t>192.168.156.46</t>
  </si>
  <si>
    <t>192.168.88.179</t>
  </si>
  <si>
    <t>192.168.23.134</t>
  </si>
  <si>
    <t>192.168.227.182</t>
  </si>
  <si>
    <t>192.168.116.9</t>
  </si>
  <si>
    <t>192.168.221.56</t>
  </si>
  <si>
    <t>192.168.56.155</t>
  </si>
  <si>
    <t>192.168.130.183</t>
  </si>
  <si>
    <t>192.168.165.75</t>
  </si>
  <si>
    <t>192.168.38.120</t>
  </si>
  <si>
    <t>192.168.110.2</t>
  </si>
  <si>
    <t>192.168.75.74</t>
  </si>
  <si>
    <t>192.168.10.127</t>
  </si>
  <si>
    <t>192.168.241.166</t>
  </si>
  <si>
    <t>192.168.157.40</t>
  </si>
  <si>
    <t>192.168.45.141</t>
  </si>
  <si>
    <t>192.168.174.249</t>
  </si>
  <si>
    <t>192.168.33.52</t>
  </si>
  <si>
    <t>192.168.43.97</t>
  </si>
  <si>
    <t>192.168.70.248</t>
  </si>
  <si>
    <t>192.168.102.103</t>
  </si>
  <si>
    <t>192.168.184.84</t>
  </si>
  <si>
    <t>192.168.116.81</t>
  </si>
  <si>
    <t>192.168.60.66</t>
  </si>
  <si>
    <t>192.168.129.37</t>
  </si>
  <si>
    <t>192.168.243.138</t>
  </si>
  <si>
    <t>192.168.93.79</t>
  </si>
  <si>
    <t>192.168.177.213</t>
  </si>
  <si>
    <t>192.168.76.109</t>
  </si>
  <si>
    <t>192.168.40.252</t>
  </si>
  <si>
    <t>192.168.6.168</t>
  </si>
  <si>
    <t>192.168.209.83</t>
  </si>
  <si>
    <t>192.168.178.211</t>
  </si>
  <si>
    <t>192.168.211.51</t>
  </si>
  <si>
    <t>192.168.10.26</t>
  </si>
  <si>
    <t>192.168.117.102</t>
  </si>
  <si>
    <t>192.168.250.52</t>
  </si>
  <si>
    <t>192.168.230.242</t>
  </si>
  <si>
    <t>192.168.212.165</t>
  </si>
  <si>
    <t>192.168.254.180</t>
  </si>
  <si>
    <t>192.168.91.210</t>
  </si>
  <si>
    <t>192.168.134.103</t>
  </si>
  <si>
    <t>192.168.163.61</t>
  </si>
  <si>
    <t>192.168.89.31</t>
  </si>
  <si>
    <t>192.168.104.109</t>
  </si>
  <si>
    <t>192.168.139.170</t>
  </si>
  <si>
    <t>192.168.45.188</t>
  </si>
  <si>
    <t>192.168.179.72</t>
  </si>
  <si>
    <t>192.168.21.194</t>
  </si>
  <si>
    <t>192.168.112.237</t>
  </si>
  <si>
    <t>192.168.31.250</t>
  </si>
  <si>
    <t>192.168.233.235</t>
  </si>
  <si>
    <t>192.168.95.88</t>
  </si>
  <si>
    <t>192.168.166.226</t>
  </si>
  <si>
    <t>192.168.202.225</t>
  </si>
  <si>
    <t>192.168.226.38</t>
  </si>
  <si>
    <t>192.168.204.74</t>
  </si>
  <si>
    <t>192.168.150.252</t>
  </si>
  <si>
    <t>192.168.68.111</t>
  </si>
  <si>
    <t>192.168.28.7</t>
  </si>
  <si>
    <t>192.168.44.236</t>
  </si>
  <si>
    <t>192.168.190.3</t>
  </si>
  <si>
    <t>192.168.236.26</t>
  </si>
  <si>
    <t>192.168.219.114</t>
  </si>
  <si>
    <t>192.168.49.19</t>
  </si>
  <si>
    <t>192.168.227.230</t>
  </si>
  <si>
    <t>192.168.88.180</t>
  </si>
  <si>
    <t>192.168.158.126</t>
  </si>
  <si>
    <t>192.168.114.41</t>
  </si>
  <si>
    <t>192.168.251.74</t>
  </si>
  <si>
    <t>192.168.249.46</t>
  </si>
  <si>
    <t>192.168.51.246</t>
  </si>
  <si>
    <t>192.168.117.157</t>
  </si>
  <si>
    <t>192.168.232.192</t>
  </si>
  <si>
    <t>192.168.83.148</t>
  </si>
  <si>
    <t>192.168.101.185</t>
  </si>
  <si>
    <t>192.168.52.218</t>
  </si>
  <si>
    <t>192.168.5.28</t>
  </si>
  <si>
    <t>192.168.193.173</t>
  </si>
  <si>
    <t>192.168.184.104</t>
  </si>
  <si>
    <t>192.168.209.128</t>
  </si>
  <si>
    <t>192.168.230.128</t>
  </si>
  <si>
    <t>192.168.232.84</t>
  </si>
  <si>
    <t>192.168.143.245</t>
  </si>
  <si>
    <t>192.168.45.111</t>
  </si>
  <si>
    <t>192.168.137.99</t>
  </si>
  <si>
    <t>192.168.147.165</t>
  </si>
  <si>
    <t>192.168.67.91</t>
  </si>
  <si>
    <t>192.168.182.51</t>
  </si>
  <si>
    <t>192.168.163.131</t>
  </si>
  <si>
    <t>192.168.231.175</t>
  </si>
  <si>
    <t>192.168.27.93</t>
  </si>
  <si>
    <t>192.168.242.56</t>
  </si>
  <si>
    <t>192.168.6.67</t>
  </si>
  <si>
    <t>192.168.207.151</t>
  </si>
  <si>
    <t>192.168.69.43</t>
  </si>
  <si>
    <t>192.168.224.82</t>
  </si>
  <si>
    <t>192.168.151.222</t>
  </si>
  <si>
    <t>192.168.6.102</t>
  </si>
  <si>
    <t>192.168.8.131</t>
  </si>
  <si>
    <t>192.168.242.213</t>
  </si>
  <si>
    <t>192.168.8.173</t>
  </si>
  <si>
    <t>192.168.56.60</t>
  </si>
  <si>
    <t>192.168.143.229</t>
  </si>
  <si>
    <t>192.168.127.7</t>
  </si>
  <si>
    <t>192.168.128.41</t>
  </si>
  <si>
    <t>192.168.91.126</t>
  </si>
  <si>
    <t>192.168.126.60</t>
  </si>
  <si>
    <t>192.168.62.204</t>
  </si>
  <si>
    <t>192.168.114.138</t>
  </si>
  <si>
    <t>192.168.11.57</t>
  </si>
  <si>
    <t>192.168.224.72</t>
  </si>
  <si>
    <t>192.168.105.138</t>
  </si>
  <si>
    <t>192.168.132.168</t>
  </si>
  <si>
    <t>192.168.150.19</t>
  </si>
  <si>
    <t>192.168.28.122</t>
  </si>
  <si>
    <t>192.168.14.178</t>
  </si>
  <si>
    <t>192.168.95.98</t>
  </si>
  <si>
    <t>192.168.83.142</t>
  </si>
  <si>
    <t>192.168.149.241</t>
  </si>
  <si>
    <t>192.168.232.165</t>
  </si>
  <si>
    <t>192.168.63.172</t>
  </si>
  <si>
    <t>192.168.84.181</t>
  </si>
  <si>
    <t>192.168.237.40</t>
  </si>
  <si>
    <t>192.168.180.106</t>
  </si>
  <si>
    <t>192.168.74.121</t>
  </si>
  <si>
    <t>192.168.220.4</t>
  </si>
  <si>
    <t>192.168.16.223</t>
  </si>
  <si>
    <t>192.168.105.25</t>
  </si>
  <si>
    <t>192.168.176.209</t>
  </si>
  <si>
    <t>192.168.16.27</t>
  </si>
  <si>
    <t>192.168.146.107</t>
  </si>
  <si>
    <t>192.168.111.168</t>
  </si>
  <si>
    <t>192.168.43.172</t>
  </si>
  <si>
    <t>192.168.135.12</t>
  </si>
  <si>
    <t>192.168.173.114</t>
  </si>
  <si>
    <t>192.168.188.238</t>
  </si>
  <si>
    <t>192.168.99.46</t>
  </si>
  <si>
    <t>192.168.18.53</t>
  </si>
  <si>
    <t>192.168.215.41</t>
  </si>
  <si>
    <t>192.168.151.237</t>
  </si>
  <si>
    <t>192.168.89.171</t>
  </si>
  <si>
    <t>192.168.175.137</t>
  </si>
  <si>
    <t>192.168.222.3</t>
  </si>
  <si>
    <t>192.168.173.177</t>
  </si>
  <si>
    <t>192.168.8.218</t>
  </si>
  <si>
    <t>192.168.250.136</t>
  </si>
  <si>
    <t>192.168.165.211</t>
  </si>
  <si>
    <t>192.168.120.38</t>
  </si>
  <si>
    <t>192.168.222.175</t>
  </si>
  <si>
    <t>192.168.58.188</t>
  </si>
  <si>
    <t>192.168.45.240</t>
  </si>
  <si>
    <t>192.168.147.208</t>
  </si>
  <si>
    <t>192.168.3.158</t>
  </si>
  <si>
    <t>192.168.93.204</t>
  </si>
  <si>
    <t>192.168.170.139</t>
  </si>
  <si>
    <t>192.168.34.33</t>
  </si>
  <si>
    <t>192.168.243.108</t>
  </si>
  <si>
    <t>192.168.71.62</t>
  </si>
  <si>
    <t>192.168.17.197</t>
  </si>
  <si>
    <t>192.168.249.238</t>
  </si>
  <si>
    <t>192.168.163.11</t>
  </si>
  <si>
    <t>192.168.196.103</t>
  </si>
  <si>
    <t>192.168.18.119</t>
  </si>
  <si>
    <t>192.168.248.254</t>
  </si>
  <si>
    <t>192.168.73.54</t>
  </si>
  <si>
    <t>192.168.108.73</t>
  </si>
  <si>
    <t>192.168.169.203</t>
  </si>
  <si>
    <t>192.168.233.86</t>
  </si>
  <si>
    <t>192.168.180.214</t>
  </si>
  <si>
    <t>192.168.35.115</t>
  </si>
  <si>
    <t>192.168.160.205</t>
  </si>
  <si>
    <t>192.168.10.117</t>
  </si>
  <si>
    <t>192.168.88.105</t>
  </si>
  <si>
    <t>192.168.213.235</t>
  </si>
  <si>
    <t>192.168.210.211</t>
  </si>
  <si>
    <t>192.168.247.32</t>
  </si>
  <si>
    <t>192.168.163.87</t>
  </si>
  <si>
    <t>192.168.154.149</t>
  </si>
  <si>
    <t>192.168.63.106</t>
  </si>
  <si>
    <t>192.168.31.156</t>
  </si>
  <si>
    <t>192.168.217.171</t>
  </si>
  <si>
    <t>192.168.187.13</t>
  </si>
  <si>
    <t>192.168.206.173</t>
  </si>
  <si>
    <t>192.168.168.150</t>
  </si>
  <si>
    <t>192.168.98.125</t>
  </si>
  <si>
    <t>192.168.249.116</t>
  </si>
  <si>
    <t>192.168.240.164</t>
  </si>
  <si>
    <t>192.168.239.172</t>
  </si>
  <si>
    <t>192.168.249.108</t>
  </si>
  <si>
    <t>192.168.212.57</t>
  </si>
  <si>
    <t>192.168.252.119</t>
  </si>
  <si>
    <t>192.168.226.129</t>
  </si>
  <si>
    <t>192.168.177.249</t>
  </si>
  <si>
    <t>192.168.28.237</t>
  </si>
  <si>
    <t>192.168.193.84</t>
  </si>
  <si>
    <t>192.168.75.18</t>
  </si>
  <si>
    <t>192.168.45.9</t>
  </si>
  <si>
    <t>192.168.35.19</t>
  </si>
  <si>
    <t>192.168.226.147</t>
  </si>
  <si>
    <t>192.168.224.244</t>
  </si>
  <si>
    <t>192.168.190.239</t>
  </si>
  <si>
    <t>192.168.238.45</t>
  </si>
  <si>
    <t>192.168.39.145</t>
  </si>
  <si>
    <t>192.168.231.14</t>
  </si>
  <si>
    <t>192.168.44.139</t>
  </si>
  <si>
    <t>192.168.37.69</t>
  </si>
  <si>
    <t>192.168.215.36</t>
  </si>
  <si>
    <t>192.168.124.246</t>
  </si>
  <si>
    <t>192.168.176.132</t>
  </si>
  <si>
    <t>192.168.117.177</t>
  </si>
  <si>
    <t>192.168.103.150</t>
  </si>
  <si>
    <t>192.168.212.203</t>
  </si>
  <si>
    <t>192.168.173.249</t>
  </si>
  <si>
    <t>192.168.215.163</t>
  </si>
  <si>
    <t>192.168.224.160</t>
  </si>
  <si>
    <t>192.168.230.85</t>
  </si>
  <si>
    <t>192.168.58.114</t>
  </si>
  <si>
    <t>192.168.192.48</t>
  </si>
  <si>
    <t>192.168.193.157</t>
  </si>
  <si>
    <t>192.168.107.75</t>
  </si>
  <si>
    <t>192.168.3.106</t>
  </si>
  <si>
    <t>192.168.38.253</t>
  </si>
  <si>
    <t>192.168.195.197</t>
  </si>
  <si>
    <t>192.168.61.68</t>
  </si>
  <si>
    <t>192.168.56.215</t>
  </si>
  <si>
    <t>192.168.98.240</t>
  </si>
  <si>
    <t>192.168.214.95</t>
  </si>
  <si>
    <t>192.168.241.170</t>
  </si>
  <si>
    <t>192.168.172.119</t>
  </si>
  <si>
    <t>192.168.200.38</t>
  </si>
  <si>
    <t>192.168.254.16</t>
  </si>
  <si>
    <t>192.168.175.126</t>
  </si>
  <si>
    <t>192.168.198.131</t>
  </si>
  <si>
    <t>192.168.162.178</t>
  </si>
  <si>
    <t>192.168.59.169</t>
  </si>
  <si>
    <t>192.168.184.11</t>
  </si>
  <si>
    <t>192.168.198.117</t>
  </si>
  <si>
    <t>192.168.150.93</t>
  </si>
  <si>
    <t>192.168.8.183</t>
  </si>
  <si>
    <t>192.168.252.233</t>
  </si>
  <si>
    <t>192.168.172.10</t>
  </si>
  <si>
    <t>192.168.216.23</t>
  </si>
  <si>
    <t>192.168.13.13</t>
  </si>
  <si>
    <t>192.168.227.44</t>
  </si>
  <si>
    <t>192.168.219.246</t>
  </si>
  <si>
    <t>192.168.131.27</t>
  </si>
  <si>
    <t>192.168.27.120</t>
  </si>
  <si>
    <t>192.168.109.94</t>
  </si>
  <si>
    <t>192.168.73.222</t>
  </si>
  <si>
    <t>192.168.131.124</t>
  </si>
  <si>
    <t>192.168.244.149</t>
  </si>
  <si>
    <t>192.168.221.14</t>
  </si>
  <si>
    <t>192.168.52.243</t>
  </si>
  <si>
    <t>192.168.59.121</t>
  </si>
  <si>
    <t>192.168.240.136</t>
  </si>
  <si>
    <t>192.168.66.203</t>
  </si>
  <si>
    <t>192.168.47.68</t>
  </si>
  <si>
    <t>192.168.104.15</t>
  </si>
  <si>
    <t>192.168.154.66</t>
  </si>
  <si>
    <t>192.168.48.230</t>
  </si>
  <si>
    <t>192.168.245.11</t>
  </si>
  <si>
    <t>192.168.114.187</t>
  </si>
  <si>
    <t>192.168.167.12</t>
  </si>
  <si>
    <t>192.168.42.70</t>
  </si>
  <si>
    <t>192.168.208.4</t>
  </si>
  <si>
    <t>192.168.193.61</t>
  </si>
  <si>
    <t>192.168.139.164</t>
  </si>
  <si>
    <t>192.168.22.169</t>
  </si>
  <si>
    <t>192.168.224.62</t>
  </si>
  <si>
    <t>192.168.84.58</t>
  </si>
  <si>
    <t>192.168.184.163</t>
  </si>
  <si>
    <t>192.168.184.89</t>
  </si>
  <si>
    <t>192.168.142.184</t>
  </si>
  <si>
    <t>192.168.109.33</t>
  </si>
  <si>
    <t>192.168.30.207</t>
  </si>
  <si>
    <t>192.168.67.60</t>
  </si>
  <si>
    <t>192.168.82.145</t>
  </si>
  <si>
    <t>192.168.93.225</t>
  </si>
  <si>
    <t>192.168.237.189</t>
  </si>
  <si>
    <t>192.168.82.69</t>
  </si>
  <si>
    <t>192.168.36.23</t>
  </si>
  <si>
    <t>192.168.142.215</t>
  </si>
  <si>
    <t>192.168.143.238</t>
  </si>
  <si>
    <t>192.168.108.248</t>
  </si>
  <si>
    <t>192.168.249.127</t>
  </si>
  <si>
    <t>192.168.249.135</t>
  </si>
  <si>
    <t>192.168.222.41</t>
  </si>
  <si>
    <t>192.168.241.75</t>
  </si>
  <si>
    <t>192.168.212.183</t>
  </si>
  <si>
    <t>192.168.206.88</t>
  </si>
  <si>
    <t>192.168.132.15</t>
  </si>
  <si>
    <t>192.168.102.178</t>
  </si>
  <si>
    <t>192.168.91.186</t>
  </si>
  <si>
    <t>192.168.155.192</t>
  </si>
  <si>
    <t>192.168.251.187</t>
  </si>
  <si>
    <t>192.168.92.217</t>
  </si>
  <si>
    <t>192.168.186.130</t>
  </si>
  <si>
    <t>192.168.251.87</t>
  </si>
  <si>
    <t>192.168.61.198</t>
  </si>
  <si>
    <t>192.168.106.33</t>
  </si>
  <si>
    <t>192.168.229.64</t>
  </si>
  <si>
    <t>192.168.116.47</t>
  </si>
  <si>
    <t>192.168.78.48</t>
  </si>
  <si>
    <t>192.168.109.189</t>
  </si>
  <si>
    <t>192.168.146.176</t>
  </si>
  <si>
    <t>192.168.27.31</t>
  </si>
  <si>
    <t>192.168.171.87</t>
  </si>
  <si>
    <t>192.168.164.216</t>
  </si>
  <si>
    <t>192.168.166.248</t>
  </si>
  <si>
    <t>192.168.221.163</t>
  </si>
  <si>
    <t>192.168.4.103</t>
  </si>
  <si>
    <t>192.168.123.24</t>
  </si>
  <si>
    <t>192.168.138.120</t>
  </si>
  <si>
    <t>192.168.35.233</t>
  </si>
  <si>
    <t>192.168.16.51</t>
  </si>
  <si>
    <t>192.168.235.243</t>
  </si>
  <si>
    <t>192.168.39.143</t>
  </si>
  <si>
    <t>192.168.183.229</t>
  </si>
  <si>
    <t>192.168.16.101</t>
  </si>
  <si>
    <t>192.168.244.83</t>
  </si>
  <si>
    <t>192.168.85.46</t>
  </si>
  <si>
    <t>192.168.27.87</t>
  </si>
  <si>
    <t>192.168.227.232</t>
  </si>
  <si>
    <t>192.168.199.57</t>
  </si>
  <si>
    <t>192.168.253.7</t>
  </si>
  <si>
    <t>192.168.79.173</t>
  </si>
  <si>
    <t>192.168.52.81</t>
  </si>
  <si>
    <t>192.168.132.137</t>
  </si>
  <si>
    <t>192.168.187.202</t>
  </si>
  <si>
    <t>192.168.75.152</t>
  </si>
  <si>
    <t>192.168.131.106</t>
  </si>
  <si>
    <t>192.168.66.234</t>
  </si>
  <si>
    <t>192.168.169.199</t>
  </si>
  <si>
    <t>192.168.203.18</t>
  </si>
  <si>
    <t>192.168.38.223</t>
  </si>
  <si>
    <t>192.168.128.139</t>
  </si>
  <si>
    <t>192.168.232.196</t>
  </si>
  <si>
    <t>192.168.39.4</t>
  </si>
  <si>
    <t>192.168.86.80</t>
  </si>
  <si>
    <t>192.168.80.180</t>
  </si>
  <si>
    <t>192.168.199.150</t>
  </si>
  <si>
    <t>192.168.37.30</t>
  </si>
  <si>
    <t>192.168.127.224</t>
  </si>
  <si>
    <t>192.168.176.67</t>
  </si>
  <si>
    <t>192.168.229.51</t>
  </si>
  <si>
    <t>192.168.37.82</t>
  </si>
  <si>
    <t>192.168.253.230</t>
  </si>
  <si>
    <t>192.168.153.32</t>
  </si>
  <si>
    <t>192.168.255.185</t>
  </si>
  <si>
    <t>192.168.1.159</t>
  </si>
  <si>
    <t>192.168.231.97</t>
  </si>
  <si>
    <t>192.168.254.107</t>
  </si>
  <si>
    <t>192.168.141.15</t>
  </si>
  <si>
    <t>192.168.204.105</t>
  </si>
  <si>
    <t>192.168.148.51</t>
  </si>
  <si>
    <t>192.168.163.156</t>
  </si>
  <si>
    <t>192.168.173.124</t>
  </si>
  <si>
    <t>192.168.107.207</t>
  </si>
  <si>
    <t>192.168.60.69</t>
  </si>
  <si>
    <t>192.168.60.50</t>
  </si>
  <si>
    <t>192.168.211.6</t>
  </si>
  <si>
    <t>192.168.79.45</t>
  </si>
  <si>
    <t>192.168.206.3</t>
  </si>
  <si>
    <t>192.168.210.50</t>
  </si>
  <si>
    <t>192.168.204.26</t>
  </si>
  <si>
    <t>192.168.194.109</t>
  </si>
  <si>
    <t>192.168.38.82</t>
  </si>
  <si>
    <t>192.168.247.153</t>
  </si>
  <si>
    <t>192.168.123.37</t>
  </si>
  <si>
    <t>192.168.154.2</t>
  </si>
  <si>
    <t>192.168.133.53</t>
  </si>
  <si>
    <t>192.168.69.56</t>
  </si>
  <si>
    <t>192.168.240.153</t>
  </si>
  <si>
    <t>192.168.45.13</t>
  </si>
  <si>
    <t>192.168.132.129</t>
  </si>
  <si>
    <t>192.168.165.46</t>
  </si>
  <si>
    <t>192.168.145.91</t>
  </si>
  <si>
    <t>192.168.217.212</t>
  </si>
  <si>
    <t>192.168.194.78</t>
  </si>
  <si>
    <t>192.168.95.45</t>
  </si>
  <si>
    <t>192.168.203.38</t>
  </si>
  <si>
    <t>192.168.184.54</t>
  </si>
  <si>
    <t>192.168.130.6</t>
  </si>
  <si>
    <t>192.168.51.254</t>
  </si>
  <si>
    <t>192.168.210.145</t>
  </si>
  <si>
    <t>192.168.184.201</t>
  </si>
  <si>
    <t>192.168.46.87</t>
  </si>
  <si>
    <t>192.168.138.47</t>
  </si>
  <si>
    <t>192.168.201.151</t>
  </si>
  <si>
    <t>192.168.82.118</t>
  </si>
  <si>
    <t>192.168.44.145</t>
  </si>
  <si>
    <t>192.168.221.144</t>
  </si>
  <si>
    <t>192.168.251.5</t>
  </si>
  <si>
    <t>192.168.30.121</t>
  </si>
  <si>
    <t>192.168.173.242</t>
  </si>
  <si>
    <t>192.168.94.160</t>
  </si>
  <si>
    <t>192.168.12.68</t>
  </si>
  <si>
    <t>192.168.165.228</t>
  </si>
  <si>
    <t>192.168.217.15</t>
  </si>
  <si>
    <t>192.168.216.159</t>
  </si>
  <si>
    <t>192.168.123.1</t>
  </si>
  <si>
    <t>192.168.239.74</t>
  </si>
  <si>
    <t>192.168.30.199</t>
  </si>
  <si>
    <t>192.168.231.216</t>
  </si>
  <si>
    <t>192.168.54.254</t>
  </si>
  <si>
    <t>192.168.178.132</t>
  </si>
  <si>
    <t>192.168.135.176</t>
  </si>
  <si>
    <t>192.168.222.66</t>
  </si>
  <si>
    <t>192.168.222.101</t>
  </si>
  <si>
    <t>192.168.148.13</t>
  </si>
  <si>
    <t>192.168.129.180</t>
  </si>
  <si>
    <t>192.168.161.42</t>
  </si>
  <si>
    <t>192.168.248.198</t>
  </si>
  <si>
    <t>192.168.178.53</t>
  </si>
  <si>
    <t>192.168.9.116</t>
  </si>
  <si>
    <t>192.168.125.81</t>
  </si>
  <si>
    <t>192.168.125.164</t>
  </si>
  <si>
    <t>192.168.76.200</t>
  </si>
  <si>
    <t>192.168.252.234</t>
  </si>
  <si>
    <t>192.168.15.23</t>
  </si>
  <si>
    <t>192.168.139.118</t>
  </si>
  <si>
    <t>192.168.64.160</t>
  </si>
  <si>
    <t>192.168.249.125</t>
  </si>
  <si>
    <t>192.168.100.28</t>
  </si>
  <si>
    <t>192.168.211.117</t>
  </si>
  <si>
    <t>192.168.149.36</t>
  </si>
  <si>
    <t>192.168.135.24</t>
  </si>
  <si>
    <t>192.168.188.96</t>
  </si>
  <si>
    <t>192.168.91.189</t>
  </si>
  <si>
    <t>192.168.162.170</t>
  </si>
  <si>
    <t>192.168.60.8</t>
  </si>
  <si>
    <t>192.168.74.185</t>
  </si>
  <si>
    <t>192.168.236.108</t>
  </si>
  <si>
    <t>192.168.66.7</t>
  </si>
  <si>
    <t>192.168.149.139</t>
  </si>
  <si>
    <t>192.168.125.233</t>
  </si>
  <si>
    <t>192.168.55.48</t>
  </si>
  <si>
    <t>192.168.5.6</t>
  </si>
  <si>
    <t>192.168.87.131</t>
  </si>
  <si>
    <t>192.168.145.31</t>
  </si>
  <si>
    <t>192.168.83.171</t>
  </si>
  <si>
    <t>192.168.136.195</t>
  </si>
  <si>
    <t>192.168.37.55</t>
  </si>
  <si>
    <t>192.168.197.163</t>
  </si>
  <si>
    <t>192.168.241.242</t>
  </si>
  <si>
    <t>192.168.33.71</t>
  </si>
  <si>
    <t>192.168.67.20</t>
  </si>
  <si>
    <t>192.168.176.35</t>
  </si>
  <si>
    <t>192.168.124.174</t>
  </si>
  <si>
    <t>192.168.163.146</t>
  </si>
  <si>
    <t>192.168.158.72</t>
  </si>
  <si>
    <t>192.168.133.159</t>
  </si>
  <si>
    <t>192.168.194.194</t>
  </si>
  <si>
    <t>192.168.255.188</t>
  </si>
  <si>
    <t>192.168.223.190</t>
  </si>
  <si>
    <t>192.168.194.181</t>
  </si>
  <si>
    <t>192.168.77.152</t>
  </si>
  <si>
    <t>192.168.96.55</t>
  </si>
  <si>
    <t>192.168.134.126</t>
  </si>
  <si>
    <t>192.168.156.63</t>
  </si>
  <si>
    <t>192.168.32.238</t>
  </si>
  <si>
    <t>192.168.12.151</t>
  </si>
  <si>
    <t>192.168.179.236</t>
  </si>
  <si>
    <t>192.168.114.120</t>
  </si>
  <si>
    <t>192.168.219.77</t>
  </si>
  <si>
    <t>192.168.78.175</t>
  </si>
  <si>
    <t>192.168.10.23</t>
  </si>
  <si>
    <t>192.168.254.46</t>
  </si>
  <si>
    <t>192.168.52.213</t>
  </si>
  <si>
    <t>192.168.197.14</t>
  </si>
  <si>
    <t>192.168.15.18</t>
  </si>
  <si>
    <t>192.168.118.43</t>
  </si>
  <si>
    <t>192.168.81.35</t>
  </si>
  <si>
    <t>192.168.5.119</t>
  </si>
  <si>
    <t>192.168.132.61</t>
  </si>
  <si>
    <t>192.168.244.182</t>
  </si>
  <si>
    <t>192.168.145.205</t>
  </si>
  <si>
    <t>192.168.136.33</t>
  </si>
  <si>
    <t>192.168.39.51</t>
  </si>
  <si>
    <t>192.168.191.138</t>
  </si>
  <si>
    <t>192.168.130.128</t>
  </si>
  <si>
    <t>192.168.7.46</t>
  </si>
  <si>
    <t>192.168.220.116</t>
  </si>
  <si>
    <t>192.168.18.54</t>
  </si>
  <si>
    <t>192.168.202.186</t>
  </si>
  <si>
    <t>192.168.119.83</t>
  </si>
  <si>
    <t>192.168.194.137</t>
  </si>
  <si>
    <t>192.168.24.105</t>
  </si>
  <si>
    <t>192.168.186.199</t>
  </si>
  <si>
    <t>192.168.131.29</t>
  </si>
  <si>
    <t>192.168.69.61</t>
  </si>
  <si>
    <t>192.168.201.252</t>
  </si>
  <si>
    <t>192.168.73.8</t>
  </si>
  <si>
    <t>192.168.157.244</t>
  </si>
  <si>
    <t>192.168.16.226</t>
  </si>
  <si>
    <t>192.168.81.53</t>
  </si>
  <si>
    <t>192.168.126.115</t>
  </si>
  <si>
    <t>192.168.150.133</t>
  </si>
  <si>
    <t>192.168.16.29</t>
  </si>
  <si>
    <t>192.168.46.104</t>
  </si>
  <si>
    <t>192.168.65.188</t>
  </si>
  <si>
    <t>192.168.79.95</t>
  </si>
  <si>
    <t>192.168.96.194</t>
  </si>
  <si>
    <t>192.168.141.43</t>
  </si>
  <si>
    <t>192.168.211.198</t>
  </si>
  <si>
    <t>192.168.116.158</t>
  </si>
  <si>
    <t>192.168.173.187</t>
  </si>
  <si>
    <t>192.168.58.88</t>
  </si>
  <si>
    <t>192.168.47.212</t>
  </si>
  <si>
    <t>192.168.16.54</t>
  </si>
  <si>
    <t>192.168.133.167</t>
  </si>
  <si>
    <t>192.168.241.120</t>
  </si>
  <si>
    <t>192.168.214.241</t>
  </si>
  <si>
    <t>192.168.21.15</t>
  </si>
  <si>
    <t>192.168.91.170</t>
  </si>
  <si>
    <t>192.168.28.43</t>
  </si>
  <si>
    <t>192.168.215.140</t>
  </si>
  <si>
    <t>192.168.248.74</t>
  </si>
  <si>
    <t>192.168.6.196</t>
  </si>
  <si>
    <t>192.168.198.119</t>
  </si>
  <si>
    <t>192.168.113.204</t>
  </si>
  <si>
    <t>192.168.22.220</t>
  </si>
  <si>
    <t>192.168.183.80</t>
  </si>
  <si>
    <t>192.168.180.42</t>
  </si>
  <si>
    <t>192.168.144.92</t>
  </si>
  <si>
    <t>192.168.75.50</t>
  </si>
  <si>
    <t>192.168.135.236</t>
  </si>
  <si>
    <t>192.168.115.98</t>
  </si>
  <si>
    <t>192.168.99.44</t>
  </si>
  <si>
    <t>192.168.105.184</t>
  </si>
  <si>
    <t>192.168.87.205</t>
  </si>
  <si>
    <t>192.168.137.221</t>
  </si>
  <si>
    <t>192.168.241.178</t>
  </si>
  <si>
    <t>192.168.11.101</t>
  </si>
  <si>
    <t>192.168.201.37</t>
  </si>
  <si>
    <t>192.168.154.141</t>
  </si>
  <si>
    <t>192.168.79.24</t>
  </si>
  <si>
    <t>192.168.217.45</t>
  </si>
  <si>
    <t>192.168.25.46</t>
  </si>
  <si>
    <t>192.168.238.73</t>
  </si>
  <si>
    <t>192.168.103.159</t>
  </si>
  <si>
    <t>192.168.238.16</t>
  </si>
  <si>
    <t>192.168.68.20</t>
  </si>
  <si>
    <t>192.168.224.43</t>
  </si>
  <si>
    <t>192.168.252.228</t>
  </si>
  <si>
    <t>192.168.61.135</t>
  </si>
  <si>
    <t>192.168.222.228</t>
  </si>
  <si>
    <t>192.168.231.178</t>
  </si>
  <si>
    <t>192.168.147.236</t>
  </si>
  <si>
    <t>192.168.33.43</t>
  </si>
  <si>
    <t>192.168.120.181</t>
  </si>
  <si>
    <t>192.168.121.179</t>
  </si>
  <si>
    <t>192.168.78.202</t>
  </si>
  <si>
    <t>192.168.146.155</t>
  </si>
  <si>
    <t>192.168.16.194</t>
  </si>
  <si>
    <t>192.168.88.160</t>
  </si>
  <si>
    <t>192.168.42.104</t>
  </si>
  <si>
    <t>192.168.173.77</t>
  </si>
  <si>
    <t>192.168.172.106</t>
  </si>
  <si>
    <t>192.168.4.89</t>
  </si>
  <si>
    <t>192.168.209.198</t>
  </si>
  <si>
    <t>192.168.213.155</t>
  </si>
  <si>
    <t>192.168.95.117</t>
  </si>
  <si>
    <t>192.168.95.193</t>
  </si>
  <si>
    <t>192.168.33.150</t>
  </si>
  <si>
    <t>192.168.90.210</t>
  </si>
  <si>
    <t>192.168.18.26</t>
  </si>
  <si>
    <t>192.168.3.202</t>
  </si>
  <si>
    <t>192.168.159.239</t>
  </si>
  <si>
    <t>192.168.103.43</t>
  </si>
  <si>
    <t>192.168.94.185</t>
  </si>
  <si>
    <t>192.168.91.71</t>
  </si>
  <si>
    <t>192.168.82.117</t>
  </si>
  <si>
    <t>192.168.77.133</t>
  </si>
  <si>
    <t>192.168.3.13</t>
  </si>
  <si>
    <t>192.168.202.8</t>
  </si>
  <si>
    <t>192.168.242.41</t>
  </si>
  <si>
    <t>192.168.117.199</t>
  </si>
  <si>
    <t>192.168.102.97</t>
  </si>
  <si>
    <t>192.168.7.69</t>
  </si>
  <si>
    <t>192.168.14.146</t>
  </si>
  <si>
    <t>192.168.30.3</t>
  </si>
  <si>
    <t>192.168.239.196</t>
  </si>
  <si>
    <t>192.168.51.14</t>
  </si>
  <si>
    <t>192.168.36.100</t>
  </si>
  <si>
    <t>192.168.152.105</t>
  </si>
  <si>
    <t>192.168.132.32</t>
  </si>
  <si>
    <t>192.168.231.147</t>
  </si>
  <si>
    <t>192.168.230.236</t>
  </si>
  <si>
    <t>192.168.66.50</t>
  </si>
  <si>
    <t>192.168.108.147</t>
  </si>
  <si>
    <t>192.168.106.202</t>
  </si>
  <si>
    <t>192.168.66.66</t>
  </si>
  <si>
    <t>192.168.78.36</t>
  </si>
  <si>
    <t>192.168.106.114</t>
  </si>
  <si>
    <t>192.168.164.12</t>
  </si>
  <si>
    <t>192.168.222.10</t>
  </si>
  <si>
    <t>192.168.199.228</t>
  </si>
  <si>
    <t>192.168.162.246</t>
  </si>
  <si>
    <t>192.168.9.66</t>
  </si>
  <si>
    <t>192.168.71.239</t>
  </si>
  <si>
    <t>192.168.59.137</t>
  </si>
  <si>
    <t>192.168.39.37</t>
  </si>
  <si>
    <t>192.168.17.244</t>
  </si>
  <si>
    <t>192.168.162.158</t>
  </si>
  <si>
    <t>192.168.179.166</t>
  </si>
  <si>
    <t>192.168.245.165</t>
  </si>
  <si>
    <t>192.168.16.86</t>
  </si>
  <si>
    <t>192.168.196.1</t>
  </si>
  <si>
    <t>192.168.145.216</t>
  </si>
  <si>
    <t>192.168.49.157</t>
  </si>
  <si>
    <t>192.168.245.84</t>
  </si>
  <si>
    <t>192.168.247.182</t>
  </si>
  <si>
    <t>192.168.255.74</t>
  </si>
  <si>
    <t>192.168.199.243</t>
  </si>
  <si>
    <t>192.168.182.146</t>
  </si>
  <si>
    <t>192.168.162.60</t>
  </si>
  <si>
    <t>192.168.61.124</t>
  </si>
  <si>
    <t>192.168.213.189</t>
  </si>
  <si>
    <t>192.168.180.1</t>
  </si>
  <si>
    <t>192.168.118.6</t>
  </si>
  <si>
    <t>192.168.73.151</t>
  </si>
  <si>
    <t>192.168.138.17</t>
  </si>
  <si>
    <t>192.168.16.48</t>
  </si>
  <si>
    <t>192.168.146.26</t>
  </si>
  <si>
    <t>192.168.107.20</t>
  </si>
  <si>
    <t>192.168.8.120</t>
  </si>
  <si>
    <t>192.168.124.252</t>
  </si>
  <si>
    <t>192.168.182.136</t>
  </si>
  <si>
    <t>192.168.207.27</t>
  </si>
  <si>
    <t>192.168.245.201</t>
  </si>
  <si>
    <t>192.168.183.244</t>
  </si>
  <si>
    <t>192.168.75.17</t>
  </si>
  <si>
    <t>192.168.142.206</t>
  </si>
  <si>
    <t>192.168.129.246</t>
  </si>
  <si>
    <t>192.168.170.82</t>
  </si>
  <si>
    <t>192.168.171.192</t>
  </si>
  <si>
    <t>192.168.6.247</t>
  </si>
  <si>
    <t>192.168.243.231</t>
  </si>
  <si>
    <t>192.168.110.158</t>
  </si>
  <si>
    <t>192.168.253.120</t>
  </si>
  <si>
    <t>192.168.207.238</t>
  </si>
  <si>
    <t>192.168.67.30</t>
  </si>
  <si>
    <t>192.168.222.182</t>
  </si>
  <si>
    <t>192.168.11.75</t>
  </si>
  <si>
    <t>192.168.18.225</t>
  </si>
  <si>
    <t>192.168.92.125</t>
  </si>
  <si>
    <t>192.168.138.57</t>
  </si>
  <si>
    <t>192.168.121.130</t>
  </si>
  <si>
    <t>192.168.47.193</t>
  </si>
  <si>
    <t>192.168.4.176</t>
  </si>
  <si>
    <t>192.168.203.211</t>
  </si>
  <si>
    <t>192.168.197.164</t>
  </si>
  <si>
    <t>192.168.70.14</t>
  </si>
  <si>
    <t>192.168.220.51</t>
  </si>
  <si>
    <t>192.168.125.42</t>
  </si>
  <si>
    <t>192.168.34.204</t>
  </si>
  <si>
    <t>192.168.233.167</t>
  </si>
  <si>
    <t>192.168.169.241</t>
  </si>
  <si>
    <t>192.168.115.181</t>
  </si>
  <si>
    <t>192.168.125.24</t>
  </si>
  <si>
    <t>192.168.75.188</t>
  </si>
  <si>
    <t>192.168.85.215</t>
  </si>
  <si>
    <t>192.168.60.38</t>
  </si>
  <si>
    <t>192.168.121.163</t>
  </si>
  <si>
    <t>192.168.112.245</t>
  </si>
  <si>
    <t>192.168.113.215</t>
  </si>
  <si>
    <t>192.168.40.210</t>
  </si>
  <si>
    <t>192.168.87.160</t>
  </si>
  <si>
    <t>192.168.248.63</t>
  </si>
  <si>
    <t>192.168.86.160</t>
  </si>
  <si>
    <t>192.168.229.68</t>
  </si>
  <si>
    <t>192.168.110.217</t>
  </si>
  <si>
    <t>192.168.252.212</t>
  </si>
  <si>
    <t>192.168.81.168</t>
  </si>
  <si>
    <t>192.168.40.158</t>
  </si>
  <si>
    <t>192.168.131.141</t>
  </si>
  <si>
    <t>192.168.225.158</t>
  </si>
  <si>
    <t>192.168.140.37</t>
  </si>
  <si>
    <t>192.168.210.174</t>
  </si>
  <si>
    <t>192.168.20.189</t>
  </si>
  <si>
    <t>192.168.96.24</t>
  </si>
  <si>
    <t>192.168.148.73</t>
  </si>
  <si>
    <t>192.168.136.205</t>
  </si>
  <si>
    <t>192.168.21.163</t>
  </si>
  <si>
    <t>192.168.26.238</t>
  </si>
  <si>
    <t>192.168.110.27</t>
  </si>
  <si>
    <t>192.168.7.252</t>
  </si>
  <si>
    <t>192.168.17.108</t>
  </si>
  <si>
    <t>192.168.184.44</t>
  </si>
  <si>
    <t>192.168.136.82</t>
  </si>
  <si>
    <t>192.168.210.27</t>
  </si>
  <si>
    <t>192.168.25.164</t>
  </si>
  <si>
    <t>192.168.102.227</t>
  </si>
  <si>
    <t>192.168.68.166</t>
  </si>
  <si>
    <t>192.168.8.75</t>
  </si>
  <si>
    <t>192.168.9.198</t>
  </si>
  <si>
    <t>192.168.157.12</t>
  </si>
  <si>
    <t>192.168.76.180</t>
  </si>
  <si>
    <t>192.168.23.120</t>
  </si>
  <si>
    <t>192.168.27.122</t>
  </si>
  <si>
    <t>192.168.122.211</t>
  </si>
  <si>
    <t>192.168.29.157</t>
  </si>
  <si>
    <t>192.168.22.155</t>
  </si>
  <si>
    <t>192.168.209.62</t>
  </si>
  <si>
    <t>192.168.62.92</t>
  </si>
  <si>
    <t>192.168.36.2</t>
  </si>
  <si>
    <t>192.168.159.112</t>
  </si>
  <si>
    <t>192.168.117.244</t>
  </si>
  <si>
    <t>192.168.209.45</t>
  </si>
  <si>
    <t>192.168.89.200</t>
  </si>
  <si>
    <t>192.168.141.183</t>
  </si>
  <si>
    <t>192.168.57.181</t>
  </si>
  <si>
    <t>192.168.131.147</t>
  </si>
  <si>
    <t>192.168.93.78</t>
  </si>
  <si>
    <t>192.168.174.83</t>
  </si>
  <si>
    <t>192.168.190.226</t>
  </si>
  <si>
    <t>192.168.88.102</t>
  </si>
  <si>
    <t>192.168.141.157</t>
  </si>
  <si>
    <t>192.168.18.86</t>
  </si>
  <si>
    <t>192.168.128.240</t>
  </si>
  <si>
    <t>192.168.231.46</t>
  </si>
  <si>
    <t>192.168.89.63</t>
  </si>
  <si>
    <t>192.168.221.49</t>
  </si>
  <si>
    <t>192.168.81.144</t>
  </si>
  <si>
    <t>192.168.68.40</t>
  </si>
  <si>
    <t>192.168.24.135</t>
  </si>
  <si>
    <t>192.168.251.111</t>
  </si>
  <si>
    <t>192.168.220.209</t>
  </si>
  <si>
    <t>192.168.188.128</t>
  </si>
  <si>
    <t>192.168.115.50</t>
  </si>
  <si>
    <t>192.168.219.157</t>
  </si>
  <si>
    <t>192.168.28.165</t>
  </si>
  <si>
    <t>192.168.255.222</t>
  </si>
  <si>
    <t>192.168.57.221</t>
  </si>
  <si>
    <t>192.168.71.55</t>
  </si>
  <si>
    <t>192.168.118.214</t>
  </si>
  <si>
    <t>192.168.60.237</t>
  </si>
  <si>
    <t>192.168.110.164</t>
  </si>
  <si>
    <t>192.168.49.113</t>
  </si>
  <si>
    <t>192.168.117.254</t>
  </si>
  <si>
    <t>192.168.169.188</t>
  </si>
  <si>
    <t>192.168.187.107</t>
  </si>
  <si>
    <t>192.168.75.108</t>
  </si>
  <si>
    <t>192.168.122.193</t>
  </si>
  <si>
    <t>192.168.227.35</t>
  </si>
  <si>
    <t>192.168.36.85</t>
  </si>
  <si>
    <t>192.168.212.224</t>
  </si>
  <si>
    <t>192.168.72.236</t>
  </si>
  <si>
    <t>192.168.248.95</t>
  </si>
  <si>
    <t>192.168.234.66</t>
  </si>
  <si>
    <t>192.168.234.218</t>
  </si>
  <si>
    <t>192.168.50.115</t>
  </si>
  <si>
    <t>192.168.3.48</t>
  </si>
  <si>
    <t>192.168.33.201</t>
  </si>
  <si>
    <t>192.168.141.74</t>
  </si>
  <si>
    <t>192.168.4.70</t>
  </si>
  <si>
    <t>192.168.74.71</t>
  </si>
  <si>
    <t>192.168.128.247</t>
  </si>
  <si>
    <t>192.168.19.127</t>
  </si>
  <si>
    <t>192.168.120.115</t>
  </si>
  <si>
    <t>192.168.68.222</t>
  </si>
  <si>
    <t>192.168.164.142</t>
  </si>
  <si>
    <t>192.168.95.147</t>
  </si>
  <si>
    <t>192.168.144.42</t>
  </si>
  <si>
    <t>192.168.127.112</t>
  </si>
  <si>
    <t>192.168.248.61</t>
  </si>
  <si>
    <t>192.168.205.196</t>
  </si>
  <si>
    <t>192.168.109.38</t>
  </si>
  <si>
    <t>192.168.166.29</t>
  </si>
  <si>
    <t>192.168.196.28</t>
  </si>
  <si>
    <t>192.168.74.149</t>
  </si>
  <si>
    <t>192.168.99.172</t>
  </si>
  <si>
    <t>192.168.107.3</t>
  </si>
  <si>
    <t>192.168.127.110</t>
  </si>
  <si>
    <t>192.168.81.21</t>
  </si>
  <si>
    <t>192.168.105.29</t>
  </si>
  <si>
    <t>192.168.58.75</t>
  </si>
  <si>
    <t>192.168.77.43</t>
  </si>
  <si>
    <t>192.168.71.149</t>
  </si>
  <si>
    <t>192.168.240.11</t>
  </si>
  <si>
    <t>192.168.70.159</t>
  </si>
  <si>
    <t>192.168.32.88</t>
  </si>
  <si>
    <t>192.168.41.188</t>
  </si>
  <si>
    <t>192.168.190.140</t>
  </si>
  <si>
    <t>192.168.20.98</t>
  </si>
  <si>
    <t>192.168.213.231</t>
  </si>
  <si>
    <t>192.168.80.153</t>
  </si>
  <si>
    <t>192.168.109.155</t>
  </si>
  <si>
    <t>192.168.120.72</t>
  </si>
  <si>
    <t>192.168.78.187</t>
  </si>
  <si>
    <t>192.168.240.198</t>
  </si>
  <si>
    <t>192.168.187.132</t>
  </si>
  <si>
    <t>192.168.147.4</t>
  </si>
  <si>
    <t>192.168.83.44</t>
  </si>
  <si>
    <t>192.168.48.214</t>
  </si>
  <si>
    <t>192.168.60.190</t>
  </si>
  <si>
    <t>192.168.154.81</t>
  </si>
  <si>
    <t>192.168.53.9</t>
  </si>
  <si>
    <t>192.168.74.36</t>
  </si>
  <si>
    <t>192.168.221.127</t>
  </si>
  <si>
    <t>192.168.164.196</t>
  </si>
  <si>
    <t>192.168.47.250</t>
  </si>
  <si>
    <t>192.168.207.243</t>
  </si>
  <si>
    <t>192.168.247.219</t>
  </si>
  <si>
    <t>192.168.153.196</t>
  </si>
  <si>
    <t>192.168.183.51</t>
  </si>
  <si>
    <t>192.168.253.22</t>
  </si>
  <si>
    <t>192.168.242.167</t>
  </si>
  <si>
    <t>192.168.11.89</t>
  </si>
  <si>
    <t>192.168.106.186</t>
  </si>
  <si>
    <t>192.168.93.134</t>
  </si>
  <si>
    <t>192.168.231.51</t>
  </si>
  <si>
    <t>192.168.221.35</t>
  </si>
  <si>
    <t>192.168.193.72</t>
  </si>
  <si>
    <t>192.168.31.24</t>
  </si>
  <si>
    <t>192.168.73.158</t>
  </si>
  <si>
    <t>192.168.116.68</t>
  </si>
  <si>
    <t>192.168.144.242</t>
  </si>
  <si>
    <t>192.168.242.180</t>
  </si>
  <si>
    <t>192.168.59.84</t>
  </si>
  <si>
    <t>192.168.79.254</t>
  </si>
  <si>
    <t>192.168.185.182</t>
  </si>
  <si>
    <t>192.168.255.111</t>
  </si>
  <si>
    <t>192.168.227.166</t>
  </si>
  <si>
    <t>192.168.23.37</t>
  </si>
  <si>
    <t>192.168.233.106</t>
  </si>
  <si>
    <t>192.168.168.101</t>
  </si>
  <si>
    <t>192.168.42.81</t>
  </si>
  <si>
    <t>192.168.158.139</t>
  </si>
  <si>
    <t>192.168.42.102</t>
  </si>
  <si>
    <t>192.168.133.199</t>
  </si>
  <si>
    <t>192.168.33.184</t>
  </si>
  <si>
    <t>192.168.96.145</t>
  </si>
  <si>
    <t>192.168.126.228</t>
  </si>
  <si>
    <t>192.168.12.47</t>
  </si>
  <si>
    <t>192.168.222.177</t>
  </si>
  <si>
    <t>192.168.251.150</t>
  </si>
  <si>
    <t>192.168.236.67</t>
  </si>
  <si>
    <t>192.168.189.55</t>
  </si>
  <si>
    <t>192.168.198.170</t>
  </si>
  <si>
    <t>192.168.200.225</t>
  </si>
  <si>
    <t>192.168.77.114</t>
  </si>
  <si>
    <t>192.168.236.117</t>
  </si>
  <si>
    <t>192.168.193.171</t>
  </si>
  <si>
    <t>192.168.22.104</t>
  </si>
  <si>
    <t>192.168.100.98</t>
  </si>
  <si>
    <t>192.168.56.48</t>
  </si>
  <si>
    <t>192.168.221.199</t>
  </si>
  <si>
    <t>192.168.179.212</t>
  </si>
  <si>
    <t>192.168.134.164</t>
  </si>
  <si>
    <t>192.168.23.101</t>
  </si>
  <si>
    <t>192.168.178.131</t>
  </si>
  <si>
    <t>192.168.77.8</t>
  </si>
  <si>
    <t>192.168.106.253</t>
  </si>
  <si>
    <t>192.168.31.225</t>
  </si>
  <si>
    <t>192.168.172.184</t>
  </si>
  <si>
    <t>192.168.168.61</t>
  </si>
  <si>
    <t>192.168.41.116</t>
  </si>
  <si>
    <t>192.168.77.72</t>
  </si>
  <si>
    <t>192.168.58.40</t>
  </si>
  <si>
    <t>192.168.152.162</t>
  </si>
  <si>
    <t>192.168.192.122</t>
  </si>
  <si>
    <t>192.168.67.167</t>
  </si>
  <si>
    <t>192.168.112.25</t>
  </si>
  <si>
    <t>192.168.120.107</t>
  </si>
  <si>
    <t>192.168.229.134</t>
  </si>
  <si>
    <t>192.168.84.176</t>
  </si>
  <si>
    <t>192.168.223.132</t>
  </si>
  <si>
    <t>192.168.59.190</t>
  </si>
  <si>
    <t>192.168.155.102</t>
  </si>
  <si>
    <t>192.168.198.146</t>
  </si>
  <si>
    <t>192.168.41.20</t>
  </si>
  <si>
    <t>192.168.129.29</t>
  </si>
  <si>
    <t>192.168.247.249</t>
  </si>
  <si>
    <t>192.168.206.63</t>
  </si>
  <si>
    <t>192.168.206.184</t>
  </si>
  <si>
    <t>192.168.171.207</t>
  </si>
  <si>
    <t>192.168.22.78</t>
  </si>
  <si>
    <t>192.168.195.159</t>
  </si>
  <si>
    <t>192.168.230.49</t>
  </si>
  <si>
    <t>192.168.6.119</t>
  </si>
  <si>
    <t>192.168.90.174</t>
  </si>
  <si>
    <t>192.168.208.12</t>
  </si>
  <si>
    <t>192.168.150.56</t>
  </si>
  <si>
    <t>192.168.131.163</t>
  </si>
  <si>
    <t>192.168.252.220</t>
  </si>
  <si>
    <t>192.168.232.31</t>
  </si>
  <si>
    <t>192.168.120.70</t>
  </si>
  <si>
    <t>192.168.111.209</t>
  </si>
  <si>
    <t>192.168.253.51</t>
  </si>
  <si>
    <t>192.168.152.235</t>
  </si>
  <si>
    <t>192.168.205.90</t>
  </si>
  <si>
    <t>192.168.175.20</t>
  </si>
  <si>
    <t>192.168.243.140</t>
  </si>
  <si>
    <t>192.168.127.101</t>
  </si>
  <si>
    <t>192.168.192.181</t>
  </si>
  <si>
    <t>192.168.231.110</t>
  </si>
  <si>
    <t>192.168.45.179</t>
  </si>
  <si>
    <t>192.168.147.56</t>
  </si>
  <si>
    <t>192.168.183.236</t>
  </si>
  <si>
    <t>192.168.173.33</t>
  </si>
  <si>
    <t>192.168.188.170</t>
  </si>
  <si>
    <t>192.168.227.145</t>
  </si>
  <si>
    <t>192.168.40.82</t>
  </si>
  <si>
    <t>192.168.219.187</t>
  </si>
  <si>
    <t>192.168.144.168</t>
  </si>
  <si>
    <t>192.168.200.117</t>
  </si>
  <si>
    <t>192.168.88.3</t>
  </si>
  <si>
    <t>192.168.21.191</t>
  </si>
  <si>
    <t>192.168.223.73</t>
  </si>
  <si>
    <t>192.168.108.41</t>
  </si>
  <si>
    <t>192.168.97.126</t>
  </si>
  <si>
    <t>192.168.247.38</t>
  </si>
  <si>
    <t>192.168.51.2</t>
  </si>
  <si>
    <t>192.168.241.28</t>
  </si>
  <si>
    <t>192.168.21.247</t>
  </si>
  <si>
    <t>192.168.24.140</t>
  </si>
  <si>
    <t>192.168.124.247</t>
  </si>
  <si>
    <t>192.168.143.149</t>
  </si>
  <si>
    <t>192.168.130.114</t>
  </si>
  <si>
    <t>192.168.144.86</t>
  </si>
  <si>
    <t>192.168.57.136</t>
  </si>
  <si>
    <t>192.168.26.26</t>
  </si>
  <si>
    <t>192.168.60.103</t>
  </si>
  <si>
    <t>192.168.8.49</t>
  </si>
  <si>
    <t>192.168.145.246</t>
  </si>
  <si>
    <t>192.168.203.186</t>
  </si>
  <si>
    <t>192.168.155.64</t>
  </si>
  <si>
    <t>192.168.156.97</t>
  </si>
  <si>
    <t>192.168.149.29</t>
  </si>
  <si>
    <t>192.168.21.148</t>
  </si>
  <si>
    <t>192.168.69.220</t>
  </si>
  <si>
    <t>192.168.127.253</t>
  </si>
  <si>
    <t>192.168.234.65</t>
  </si>
  <si>
    <t>192.168.85.159</t>
  </si>
  <si>
    <t>192.168.125.224</t>
  </si>
  <si>
    <t>192.168.203.80</t>
  </si>
  <si>
    <t>192.168.136.220</t>
  </si>
  <si>
    <t>192.168.197.12</t>
  </si>
  <si>
    <t>192.168.202.89</t>
  </si>
  <si>
    <t>192.168.242.83</t>
  </si>
  <si>
    <t>192.168.246.76</t>
  </si>
  <si>
    <t>192.168.95.172</t>
  </si>
  <si>
    <t>192.168.96.137</t>
  </si>
  <si>
    <t>192.168.33.163</t>
  </si>
  <si>
    <t>192.168.203.212</t>
  </si>
  <si>
    <t>192.168.146.21</t>
  </si>
  <si>
    <t>192.168.220.159</t>
  </si>
  <si>
    <t>192.168.158.76</t>
  </si>
  <si>
    <t>192.168.203.137</t>
  </si>
  <si>
    <t>192.168.113.252</t>
  </si>
  <si>
    <t>192.168.22.248</t>
  </si>
  <si>
    <t>192.168.245.121</t>
  </si>
  <si>
    <t>192.168.47.97</t>
  </si>
  <si>
    <t>192.168.17.212</t>
  </si>
  <si>
    <t>192.168.31.108</t>
  </si>
  <si>
    <t>192.168.29.22</t>
  </si>
  <si>
    <t>192.168.251.82</t>
  </si>
  <si>
    <t>192.168.243.81</t>
  </si>
  <si>
    <t>192.168.91.115</t>
  </si>
  <si>
    <t>192.168.63.211</t>
  </si>
  <si>
    <t>192.168.214.183</t>
  </si>
  <si>
    <t>192.168.159.169</t>
  </si>
  <si>
    <t>192.168.131.33</t>
  </si>
  <si>
    <t>192.168.72.248</t>
  </si>
  <si>
    <t>192.168.33.65</t>
  </si>
  <si>
    <t>192.168.155.85</t>
  </si>
  <si>
    <t>192.168.120.156</t>
  </si>
  <si>
    <t>192.168.76.36</t>
  </si>
  <si>
    <t>192.168.59.183</t>
  </si>
  <si>
    <t>192.168.41.92</t>
  </si>
  <si>
    <t>192.168.226.45</t>
  </si>
  <si>
    <t>192.168.229.225</t>
  </si>
  <si>
    <t>192.168.86.95</t>
  </si>
  <si>
    <t>192.168.198.33</t>
  </si>
  <si>
    <t>192.168.234.203</t>
  </si>
  <si>
    <t>192.168.104.32</t>
  </si>
  <si>
    <t>192.168.239.221</t>
  </si>
  <si>
    <t>192.168.23.118</t>
  </si>
  <si>
    <t>192.168.121.217</t>
  </si>
  <si>
    <t>192.168.182.218</t>
  </si>
  <si>
    <t>192.168.87.121</t>
  </si>
  <si>
    <t>192.168.199.205</t>
  </si>
  <si>
    <t>192.168.174.52</t>
  </si>
  <si>
    <t>192.168.54.195</t>
  </si>
  <si>
    <t>192.168.107.49</t>
  </si>
  <si>
    <t>192.168.208.130</t>
  </si>
  <si>
    <t>192.168.65.58</t>
  </si>
  <si>
    <t>192.168.189.139</t>
  </si>
  <si>
    <t>192.168.90.145</t>
  </si>
  <si>
    <t>192.168.250.76</t>
  </si>
  <si>
    <t>192.168.166.27</t>
  </si>
  <si>
    <t>192.168.179.217</t>
  </si>
  <si>
    <t>192.168.254.65</t>
  </si>
  <si>
    <t>192.168.97.6</t>
  </si>
  <si>
    <t>192.168.120.187</t>
  </si>
  <si>
    <t>192.168.96.117</t>
  </si>
  <si>
    <t>192.168.67.194</t>
  </si>
  <si>
    <t>192.168.60.71</t>
  </si>
  <si>
    <t>192.168.159.113</t>
  </si>
  <si>
    <t>192.168.255.33</t>
  </si>
  <si>
    <t>192.168.84.218</t>
  </si>
  <si>
    <t>192.168.46.39</t>
  </si>
  <si>
    <t>192.168.40.182</t>
  </si>
  <si>
    <t>192.168.127.178</t>
  </si>
  <si>
    <t>192.168.56.43</t>
  </si>
  <si>
    <t>192.168.163.151</t>
  </si>
  <si>
    <t>192.168.148.202</t>
  </si>
  <si>
    <t>192.168.127.92</t>
  </si>
  <si>
    <t>192.168.130.247</t>
  </si>
  <si>
    <t>192.168.67.62</t>
  </si>
  <si>
    <t>192.168.197.227</t>
  </si>
  <si>
    <t>192.168.28.126</t>
  </si>
  <si>
    <t>192.168.210.129</t>
  </si>
  <si>
    <t>192.168.219.188</t>
  </si>
  <si>
    <t>192.168.64.176</t>
  </si>
  <si>
    <t>192.168.111.172</t>
  </si>
  <si>
    <t>192.168.143.42</t>
  </si>
  <si>
    <t>192.168.73.242</t>
  </si>
  <si>
    <t>192.168.216.184</t>
  </si>
  <si>
    <t>192.168.65.106</t>
  </si>
  <si>
    <t>192.168.85.222</t>
  </si>
  <si>
    <t>192.168.138.157</t>
  </si>
  <si>
    <t>192.168.101.84</t>
  </si>
  <si>
    <t>192.168.55.153</t>
  </si>
  <si>
    <t>192.168.121.176</t>
  </si>
  <si>
    <t>192.168.189.113</t>
  </si>
  <si>
    <t>192.168.221.216</t>
  </si>
  <si>
    <t>192.168.35.180</t>
  </si>
  <si>
    <t>192.168.208.77</t>
  </si>
  <si>
    <t>192.168.226.226</t>
  </si>
  <si>
    <t>192.168.1.102</t>
  </si>
  <si>
    <t>192.168.245.185</t>
  </si>
  <si>
    <t>192.168.111.145</t>
  </si>
  <si>
    <t>192.168.255.131</t>
  </si>
  <si>
    <t>192.168.168.6</t>
  </si>
  <si>
    <t>192.168.218.32</t>
  </si>
  <si>
    <t>192.168.23.81</t>
  </si>
  <si>
    <t>192.168.103.126</t>
  </si>
  <si>
    <t>192.168.60.154</t>
  </si>
  <si>
    <t>192.168.50.82</t>
  </si>
  <si>
    <t>192.168.122.121</t>
  </si>
  <si>
    <t>192.168.18.205</t>
  </si>
  <si>
    <t>192.168.130.130</t>
  </si>
  <si>
    <t>192.168.82.120</t>
  </si>
  <si>
    <t>192.168.90.239</t>
  </si>
  <si>
    <t>192.168.64.113</t>
  </si>
  <si>
    <t>192.168.236.182</t>
  </si>
  <si>
    <t>192.168.87.78</t>
  </si>
  <si>
    <t>192.168.196.211</t>
  </si>
  <si>
    <t>192.168.135.69</t>
  </si>
  <si>
    <t>192.168.146.143</t>
  </si>
  <si>
    <t>192.168.236.240</t>
  </si>
  <si>
    <t>192.168.76.168</t>
  </si>
  <si>
    <t>192.168.84.179</t>
  </si>
  <si>
    <t>192.168.202.200</t>
  </si>
  <si>
    <t>192.168.15.71</t>
  </si>
  <si>
    <t>192.168.181.31</t>
  </si>
  <si>
    <t>192.168.29.230</t>
  </si>
  <si>
    <t>192.168.142.158</t>
  </si>
  <si>
    <t>192.168.90.229</t>
  </si>
  <si>
    <t>192.168.52.127</t>
  </si>
  <si>
    <t>192.168.223.97</t>
  </si>
  <si>
    <t>192.168.96.197</t>
  </si>
  <si>
    <t>192.168.136.52</t>
  </si>
  <si>
    <t>192.168.149.69</t>
  </si>
  <si>
    <t>192.168.28.199</t>
  </si>
  <si>
    <t>192.168.212.72</t>
  </si>
  <si>
    <t>192.168.90.25</t>
  </si>
  <si>
    <t>192.168.125.65</t>
  </si>
  <si>
    <t>192.168.237.117</t>
  </si>
  <si>
    <t>192.168.214.70</t>
  </si>
  <si>
    <t>192.168.36.218</t>
  </si>
  <si>
    <t>192.168.195.250</t>
  </si>
  <si>
    <t>192.168.164.195</t>
  </si>
  <si>
    <t>192.168.80.128</t>
  </si>
  <si>
    <t>192.168.115.9</t>
  </si>
  <si>
    <t>192.168.21.166</t>
  </si>
  <si>
    <t>192.168.124.180</t>
  </si>
  <si>
    <t>192.168.128.151</t>
  </si>
  <si>
    <t>192.168.247.10</t>
  </si>
  <si>
    <t>192.168.110.191</t>
  </si>
  <si>
    <t>192.168.72.201</t>
  </si>
  <si>
    <t>192.168.175.48</t>
  </si>
  <si>
    <t>192.168.221.112</t>
  </si>
  <si>
    <t>192.168.152.65</t>
  </si>
  <si>
    <t>192.168.35.150</t>
  </si>
  <si>
    <t>192.168.170.57</t>
  </si>
  <si>
    <t>192.168.34.147</t>
  </si>
  <si>
    <t>192.168.10.242</t>
  </si>
  <si>
    <t>192.168.144.131</t>
  </si>
  <si>
    <t>192.168.155.205</t>
  </si>
  <si>
    <t>192.168.65.22</t>
  </si>
  <si>
    <t>192.168.124.36</t>
  </si>
  <si>
    <t>192.168.55.9</t>
  </si>
  <si>
    <t>192.168.138.178</t>
  </si>
  <si>
    <t>192.168.169.189</t>
  </si>
  <si>
    <t>192.168.130.147</t>
  </si>
  <si>
    <t>192.168.192.112</t>
  </si>
  <si>
    <t>192.168.76.127</t>
  </si>
  <si>
    <t>192.168.176.122</t>
  </si>
  <si>
    <t>192.168.103.31</t>
  </si>
  <si>
    <t>192.168.173.216</t>
  </si>
  <si>
    <t>192.168.93.124</t>
  </si>
  <si>
    <t>192.168.58.5</t>
  </si>
  <si>
    <t>192.168.169.168</t>
  </si>
  <si>
    <t>192.168.82.41</t>
  </si>
  <si>
    <t>192.168.145.87</t>
  </si>
  <si>
    <t>192.168.19.128</t>
  </si>
  <si>
    <t>192.168.60.97</t>
  </si>
  <si>
    <t>192.168.196.27</t>
  </si>
  <si>
    <t>192.168.226.246</t>
  </si>
  <si>
    <t>192.168.164.177</t>
  </si>
  <si>
    <t>192.168.91.8</t>
  </si>
  <si>
    <t>192.168.228.115</t>
  </si>
  <si>
    <t>192.168.69.29</t>
  </si>
  <si>
    <t>192.168.47.100</t>
  </si>
  <si>
    <t>192.168.207.244</t>
  </si>
  <si>
    <t>192.168.70.131</t>
  </si>
  <si>
    <t>192.168.101.21</t>
  </si>
  <si>
    <t>192.168.135.131</t>
  </si>
  <si>
    <t>192.168.129.139</t>
  </si>
  <si>
    <t>192.168.121.220</t>
  </si>
  <si>
    <t>192.168.131.53</t>
  </si>
  <si>
    <t>192.168.62.9</t>
  </si>
  <si>
    <t>192.168.202.215</t>
  </si>
  <si>
    <t>192.168.39.14</t>
  </si>
  <si>
    <t>192.168.248.196</t>
  </si>
  <si>
    <t>192.168.11.247</t>
  </si>
  <si>
    <t>192.168.166.218</t>
  </si>
  <si>
    <t>192.168.237.226</t>
  </si>
  <si>
    <t>192.168.179.71</t>
  </si>
  <si>
    <t>192.168.108.219</t>
  </si>
  <si>
    <t>192.168.227.56</t>
  </si>
  <si>
    <t>192.168.197.2</t>
  </si>
  <si>
    <t>192.168.94.31</t>
  </si>
  <si>
    <t>192.168.35.197</t>
  </si>
  <si>
    <t>192.168.217.177</t>
  </si>
  <si>
    <t>192.168.134.244</t>
  </si>
  <si>
    <t>192.168.138.223</t>
  </si>
  <si>
    <t>192.168.61.6</t>
  </si>
  <si>
    <t>192.168.159.43</t>
  </si>
  <si>
    <t>192.168.38.31</t>
  </si>
  <si>
    <t>192.168.221.254</t>
  </si>
  <si>
    <t>192.168.69.176</t>
  </si>
  <si>
    <t>192.168.118.182</t>
  </si>
  <si>
    <t>192.168.33.226</t>
  </si>
  <si>
    <t>192.168.24.113</t>
  </si>
  <si>
    <t>192.168.132.91</t>
  </si>
  <si>
    <t>192.168.28.153</t>
  </si>
  <si>
    <t>192.168.58.34</t>
  </si>
  <si>
    <t>192.168.4.227</t>
  </si>
  <si>
    <t>192.168.149.182</t>
  </si>
  <si>
    <t>192.168.214.53</t>
  </si>
  <si>
    <t>192.168.246.245</t>
  </si>
  <si>
    <t>192.168.31.192</t>
  </si>
  <si>
    <t>192.168.54.173</t>
  </si>
  <si>
    <t>192.168.46.188</t>
  </si>
  <si>
    <t>192.168.192.127</t>
  </si>
  <si>
    <t>192.168.13.91</t>
  </si>
  <si>
    <t>192.168.30.93</t>
  </si>
  <si>
    <t>192.168.54.99</t>
  </si>
  <si>
    <t>192.168.111.133</t>
  </si>
  <si>
    <t>192.168.204.17</t>
  </si>
  <si>
    <t>192.168.219.227</t>
  </si>
  <si>
    <t>192.168.199.53</t>
  </si>
  <si>
    <t>192.168.48.159</t>
  </si>
  <si>
    <t>192.168.3.227</t>
  </si>
  <si>
    <t>192.168.33.190</t>
  </si>
  <si>
    <t>192.168.51.16</t>
  </si>
  <si>
    <t>192.168.176.92</t>
  </si>
  <si>
    <t>192.168.34.219</t>
  </si>
  <si>
    <t>192.168.149.200</t>
  </si>
  <si>
    <t>192.168.41.170</t>
  </si>
  <si>
    <t>192.168.250.87</t>
  </si>
  <si>
    <t>192.168.245.176</t>
  </si>
  <si>
    <t>192.168.154.100</t>
  </si>
  <si>
    <t>192.168.49.53</t>
  </si>
  <si>
    <t>192.168.38.130</t>
  </si>
  <si>
    <t>192.168.238.76</t>
  </si>
  <si>
    <t>192.168.207.176</t>
  </si>
  <si>
    <t>192.168.36.212</t>
  </si>
  <si>
    <t>192.168.207.174</t>
  </si>
  <si>
    <t>192.168.150.178</t>
  </si>
  <si>
    <t>192.168.150.50</t>
  </si>
  <si>
    <t>192.168.89.27</t>
  </si>
  <si>
    <t>192.168.108.112</t>
  </si>
  <si>
    <t>192.168.44.140</t>
  </si>
  <si>
    <t>192.168.95.232</t>
  </si>
  <si>
    <t>192.168.95.168</t>
  </si>
  <si>
    <t>192.168.211.218</t>
  </si>
  <si>
    <t>192.168.71.89</t>
  </si>
  <si>
    <t>192.168.106.223</t>
  </si>
  <si>
    <t>192.168.184.119</t>
  </si>
  <si>
    <t>192.168.48.44</t>
  </si>
  <si>
    <t>192.168.63.38</t>
  </si>
  <si>
    <t>192.168.188.138</t>
  </si>
  <si>
    <t>192.168.82.30</t>
  </si>
  <si>
    <t>192.168.184.71</t>
  </si>
  <si>
    <t>192.168.248.2</t>
  </si>
  <si>
    <t>192.168.98.32</t>
  </si>
  <si>
    <t>192.168.207.247</t>
  </si>
  <si>
    <t>192.168.188.171</t>
  </si>
  <si>
    <t>192.168.124.115</t>
  </si>
  <si>
    <t>192.168.25.45</t>
  </si>
  <si>
    <t>192.168.34.95</t>
  </si>
  <si>
    <t>192.168.8.145</t>
  </si>
  <si>
    <t>192.168.56.142</t>
  </si>
  <si>
    <t>192.168.121.155</t>
  </si>
  <si>
    <t>192.168.224.249</t>
  </si>
  <si>
    <t>192.168.250.124</t>
  </si>
  <si>
    <t>192.168.150.11</t>
  </si>
  <si>
    <t>192.168.236.161</t>
  </si>
  <si>
    <t>192.168.42.13</t>
  </si>
  <si>
    <t>192.168.10.46</t>
  </si>
  <si>
    <t>192.168.235.39</t>
  </si>
  <si>
    <t>192.168.165.73</t>
  </si>
  <si>
    <t>192.168.159.241</t>
  </si>
  <si>
    <t>192.168.41.66</t>
  </si>
  <si>
    <t>192.168.163.21</t>
  </si>
  <si>
    <t>192.168.215.139</t>
  </si>
  <si>
    <t>192.168.121.185</t>
  </si>
  <si>
    <t>192.168.37.208</t>
  </si>
  <si>
    <t>192.168.253.77</t>
  </si>
  <si>
    <t>192.168.22.255</t>
  </si>
  <si>
    <t>192.168.160.73</t>
  </si>
  <si>
    <t>192.168.207.54</t>
  </si>
  <si>
    <t>192.168.157.136</t>
  </si>
  <si>
    <t>192.168.119.40</t>
  </si>
  <si>
    <t>192.168.184.206</t>
  </si>
  <si>
    <t>192.168.2.218</t>
  </si>
  <si>
    <t>192.168.49.52</t>
  </si>
  <si>
    <t>192.168.36.82</t>
  </si>
  <si>
    <t>192.168.222.59</t>
  </si>
  <si>
    <t>192.168.251.246</t>
  </si>
  <si>
    <t>192.168.153.36</t>
  </si>
  <si>
    <t>192.168.120.23</t>
  </si>
  <si>
    <t>192.168.41.221</t>
  </si>
  <si>
    <t>192.168.197.141</t>
  </si>
  <si>
    <t>192.168.121.237</t>
  </si>
  <si>
    <t>192.168.189.45</t>
  </si>
  <si>
    <t>192.168.216.29</t>
  </si>
  <si>
    <t>192.168.46.247</t>
  </si>
  <si>
    <t>192.168.184.78</t>
  </si>
  <si>
    <t>192.168.247.129</t>
  </si>
  <si>
    <t>192.168.72.195</t>
  </si>
  <si>
    <t>192.168.247.229</t>
  </si>
  <si>
    <t>192.168.192.188</t>
  </si>
  <si>
    <t>192.168.15.141</t>
  </si>
  <si>
    <t>192.168.234.49</t>
  </si>
  <si>
    <t>192.168.89.153</t>
  </si>
  <si>
    <t>192.168.117.236</t>
  </si>
  <si>
    <t>192.168.223.228</t>
  </si>
  <si>
    <t>192.168.127.108</t>
  </si>
  <si>
    <t>192.168.134.37</t>
  </si>
  <si>
    <t>192.168.67.220</t>
  </si>
  <si>
    <t>192.168.115.24</t>
  </si>
  <si>
    <t>192.168.161.89</t>
  </si>
  <si>
    <t>192.168.149.26</t>
  </si>
  <si>
    <t>192.168.199.122</t>
  </si>
  <si>
    <t>192.168.74.159</t>
  </si>
  <si>
    <t>192.168.38.220</t>
  </si>
  <si>
    <t>192.168.9.171</t>
  </si>
  <si>
    <t>192.168.229.49</t>
  </si>
  <si>
    <t>192.168.63.23</t>
  </si>
  <si>
    <t>192.168.105.246</t>
  </si>
  <si>
    <t>192.168.20.232</t>
  </si>
  <si>
    <t>192.168.196.183</t>
  </si>
  <si>
    <t>192.168.45.189</t>
  </si>
  <si>
    <t>192.168.70.151</t>
  </si>
  <si>
    <t>192.168.208.97</t>
  </si>
  <si>
    <t>192.168.107.154</t>
  </si>
  <si>
    <t>192.168.228.82</t>
  </si>
  <si>
    <t>192.168.56.9</t>
  </si>
  <si>
    <t>192.168.21.11</t>
  </si>
  <si>
    <t>192.168.154.190</t>
  </si>
  <si>
    <t>192.168.207.66</t>
  </si>
  <si>
    <t>192.168.185.246</t>
  </si>
  <si>
    <t>192.168.170.70</t>
  </si>
  <si>
    <t>192.168.100.32</t>
  </si>
  <si>
    <t>192.168.212.99</t>
  </si>
  <si>
    <t>192.168.5.113</t>
  </si>
  <si>
    <t>192.168.87.112</t>
  </si>
  <si>
    <t>192.168.31.214</t>
  </si>
  <si>
    <t>192.168.201.45</t>
  </si>
  <si>
    <t>192.168.162.183</t>
  </si>
  <si>
    <t>192.168.192.11</t>
  </si>
  <si>
    <t>192.168.36.246</t>
  </si>
  <si>
    <t>192.168.158.246</t>
  </si>
  <si>
    <t>192.168.39.131</t>
  </si>
  <si>
    <t>192.168.51.63</t>
  </si>
  <si>
    <t>192.168.68.90</t>
  </si>
  <si>
    <t>192.168.255.180</t>
  </si>
  <si>
    <t>192.168.245.120</t>
  </si>
  <si>
    <t>192.168.44.19</t>
  </si>
  <si>
    <t>192.168.228.53</t>
  </si>
  <si>
    <t>192.168.38.98</t>
  </si>
  <si>
    <t>192.168.135.52</t>
  </si>
  <si>
    <t>192.168.16.74</t>
  </si>
  <si>
    <t>192.168.199.95</t>
  </si>
  <si>
    <t>192.168.84.18</t>
  </si>
  <si>
    <t>192.168.196.185</t>
  </si>
  <si>
    <t>192.168.57.177</t>
  </si>
  <si>
    <t>192.168.30.79</t>
  </si>
  <si>
    <t>192.168.35.23</t>
  </si>
  <si>
    <t>192.168.220.134</t>
  </si>
  <si>
    <t>192.168.215.114</t>
  </si>
  <si>
    <t>192.168.34.131</t>
  </si>
  <si>
    <t>192.168.66.190</t>
  </si>
  <si>
    <t>192.168.15.233</t>
  </si>
  <si>
    <t>192.168.251.38</t>
  </si>
  <si>
    <t>192.168.200.87</t>
  </si>
  <si>
    <t>192.168.240.1</t>
  </si>
  <si>
    <t>192.168.207.38</t>
  </si>
  <si>
    <t>192.168.255.71</t>
  </si>
  <si>
    <t>192.168.16.233</t>
  </si>
  <si>
    <t>192.168.140.138</t>
  </si>
  <si>
    <t>192.168.87.66</t>
  </si>
  <si>
    <t>192.168.92.120</t>
  </si>
  <si>
    <t>192.168.133.180</t>
  </si>
  <si>
    <t>192.168.214.249</t>
  </si>
  <si>
    <t>192.168.53.233</t>
  </si>
  <si>
    <t>192.168.199.201</t>
  </si>
  <si>
    <t>192.168.201.13</t>
  </si>
  <si>
    <t>192.168.183.28</t>
  </si>
  <si>
    <t>192.168.90.255</t>
  </si>
  <si>
    <t>192.168.132.11</t>
  </si>
  <si>
    <t>192.168.33.167</t>
  </si>
  <si>
    <t>192.168.163.216</t>
  </si>
  <si>
    <t>192.168.228.159</t>
  </si>
  <si>
    <t>192.168.132.171</t>
  </si>
  <si>
    <t>192.168.226.95</t>
  </si>
  <si>
    <t>192.168.167.58</t>
  </si>
  <si>
    <t>192.168.205.202</t>
  </si>
  <si>
    <t>192.168.117.243</t>
  </si>
  <si>
    <t>192.168.183.138</t>
  </si>
  <si>
    <t>192.168.55.49</t>
  </si>
  <si>
    <t>192.168.50.89</t>
  </si>
  <si>
    <t>192.168.152.155</t>
  </si>
  <si>
    <t>192.168.164.220</t>
  </si>
  <si>
    <t>192.168.192.26</t>
  </si>
  <si>
    <t>192.168.226.135</t>
  </si>
  <si>
    <t>192.168.63.85</t>
  </si>
  <si>
    <t>192.168.105.92</t>
  </si>
  <si>
    <t>192.168.204.29</t>
  </si>
  <si>
    <t>192.168.50.251</t>
  </si>
  <si>
    <t>192.168.133.28</t>
  </si>
  <si>
    <t>192.168.229.14</t>
  </si>
  <si>
    <t>192.168.218.55</t>
  </si>
  <si>
    <t>192.168.170.133</t>
  </si>
  <si>
    <t>192.168.132.116</t>
  </si>
  <si>
    <t>192.168.215.121</t>
  </si>
  <si>
    <t>192.168.8.223</t>
  </si>
  <si>
    <t>192.168.150.63</t>
  </si>
  <si>
    <t>192.168.194.42</t>
  </si>
  <si>
    <t>192.168.102.255</t>
  </si>
  <si>
    <t>192.168.55.23</t>
  </si>
  <si>
    <t>192.168.145.170</t>
  </si>
  <si>
    <t>192.168.18.92</t>
  </si>
  <si>
    <t>192.168.202.7</t>
  </si>
  <si>
    <t>192.168.61.206</t>
  </si>
  <si>
    <t>192.168.204.84</t>
  </si>
  <si>
    <t>192.168.139.47</t>
  </si>
  <si>
    <t>192.168.126.117</t>
  </si>
  <si>
    <t>192.168.89.228</t>
  </si>
  <si>
    <t>192.168.165.133</t>
  </si>
  <si>
    <t>192.168.134.87</t>
  </si>
  <si>
    <t>192.168.59.168</t>
  </si>
  <si>
    <t>192.168.138.205</t>
  </si>
  <si>
    <t>192.168.246.235</t>
  </si>
  <si>
    <t>192.168.195.65</t>
  </si>
  <si>
    <t>192.168.251.251</t>
  </si>
  <si>
    <t>192.168.238.202</t>
  </si>
  <si>
    <t>192.168.183.108</t>
  </si>
  <si>
    <t>192.168.48.225</t>
  </si>
  <si>
    <t>192.168.126.94</t>
  </si>
  <si>
    <t>192.168.116.192</t>
  </si>
  <si>
    <t>192.168.198.21</t>
  </si>
  <si>
    <t>192.168.246.176</t>
  </si>
  <si>
    <t>192.168.149.244</t>
  </si>
  <si>
    <t>192.168.253.190</t>
  </si>
  <si>
    <t>192.168.231.4</t>
  </si>
  <si>
    <t>192.168.246.205</t>
  </si>
  <si>
    <t>192.168.162.239</t>
  </si>
  <si>
    <t>192.168.115.59</t>
  </si>
  <si>
    <t>192.168.151.148</t>
  </si>
  <si>
    <t>192.168.41.199</t>
  </si>
  <si>
    <t>192.168.135.54</t>
  </si>
  <si>
    <t>192.168.106.179</t>
  </si>
  <si>
    <t>192.168.251.15</t>
  </si>
  <si>
    <t>192.168.32.210</t>
  </si>
  <si>
    <t>192.168.156.155</t>
  </si>
  <si>
    <t>192.168.188.11</t>
  </si>
  <si>
    <t>192.168.168.13</t>
  </si>
  <si>
    <t>192.168.192.42</t>
  </si>
  <si>
    <t>192.168.95.238</t>
  </si>
  <si>
    <t>192.168.182.148</t>
  </si>
  <si>
    <t>192.168.108.152</t>
  </si>
  <si>
    <t>192.168.55.231</t>
  </si>
  <si>
    <t>192.168.72.82</t>
  </si>
  <si>
    <t>192.168.88.123</t>
  </si>
  <si>
    <t>192.168.120.152</t>
  </si>
  <si>
    <t>192.168.76.163</t>
  </si>
  <si>
    <t>192.168.53.51</t>
  </si>
  <si>
    <t>192.168.154.246</t>
  </si>
  <si>
    <t>192.168.220.62</t>
  </si>
  <si>
    <t>192.168.109.31</t>
  </si>
  <si>
    <t>192.168.247.201</t>
  </si>
  <si>
    <t>192.168.196.55</t>
  </si>
  <si>
    <t>192.168.196.90</t>
  </si>
  <si>
    <t>192.168.28.167</t>
  </si>
  <si>
    <t>192.168.124.106</t>
  </si>
  <si>
    <t>192.168.240.124</t>
  </si>
  <si>
    <t>192.168.74.38</t>
  </si>
  <si>
    <t>192.168.191.207</t>
  </si>
  <si>
    <t>192.168.255.120</t>
  </si>
  <si>
    <t>192.168.172.118</t>
  </si>
  <si>
    <t>192.168.251.79</t>
  </si>
  <si>
    <t>192.168.12.180</t>
  </si>
  <si>
    <t>192.168.87.167</t>
  </si>
  <si>
    <t>192.168.144.114</t>
  </si>
  <si>
    <t>192.168.101.225</t>
  </si>
  <si>
    <t>192.168.126.220</t>
  </si>
  <si>
    <t>192.168.227.21</t>
  </si>
  <si>
    <t>192.168.11.111</t>
  </si>
  <si>
    <t>192.168.186.95</t>
  </si>
  <si>
    <t>192.168.201.74</t>
  </si>
  <si>
    <t>192.168.142.159</t>
  </si>
  <si>
    <t>192.168.75.117</t>
  </si>
  <si>
    <t>192.168.206.104</t>
  </si>
  <si>
    <t>192.168.42.143</t>
  </si>
  <si>
    <t>192.168.178.74</t>
  </si>
  <si>
    <t>192.168.96.219</t>
  </si>
  <si>
    <t>192.168.82.200</t>
  </si>
  <si>
    <t>192.168.56.253</t>
  </si>
  <si>
    <t>192.168.39.24</t>
  </si>
  <si>
    <t>192.168.152.232</t>
  </si>
  <si>
    <t>192.168.91.249</t>
  </si>
  <si>
    <t>192.168.55.255</t>
  </si>
  <si>
    <t>192.168.83.71</t>
  </si>
  <si>
    <t>192.168.106.199</t>
  </si>
  <si>
    <t>192.168.58.123</t>
  </si>
  <si>
    <t>192.168.4.178</t>
  </si>
  <si>
    <t>192.168.200.53</t>
  </si>
  <si>
    <t>192.168.255.70</t>
  </si>
  <si>
    <t>192.168.180.218</t>
  </si>
  <si>
    <t>192.168.8.102</t>
  </si>
  <si>
    <t>192.168.187.254</t>
  </si>
  <si>
    <t>192.168.37.183</t>
  </si>
  <si>
    <t>192.168.209.144</t>
  </si>
  <si>
    <t>192.168.236.53</t>
  </si>
  <si>
    <t>192.168.107.27</t>
  </si>
  <si>
    <t>192.168.16.162</t>
  </si>
  <si>
    <t>192.168.177.220</t>
  </si>
  <si>
    <t>192.168.155.12</t>
  </si>
  <si>
    <t>192.168.244.24</t>
  </si>
  <si>
    <t>192.168.20.211</t>
  </si>
  <si>
    <t>192.168.235.77</t>
  </si>
  <si>
    <t>192.168.159.9</t>
  </si>
  <si>
    <t>192.168.225.34</t>
  </si>
  <si>
    <t>192.168.78.39</t>
  </si>
  <si>
    <t>192.168.91.103</t>
  </si>
  <si>
    <t>192.168.169.210</t>
  </si>
  <si>
    <t>192.168.138.16</t>
  </si>
  <si>
    <t>192.168.238.15</t>
  </si>
  <si>
    <t>192.168.74.101</t>
  </si>
  <si>
    <t>192.168.101.1</t>
  </si>
  <si>
    <t>192.168.207.95</t>
  </si>
  <si>
    <t>192.168.211.169</t>
  </si>
  <si>
    <t>192.168.130.11</t>
  </si>
  <si>
    <t>192.168.188.233</t>
  </si>
  <si>
    <t>192.168.12.91</t>
  </si>
  <si>
    <t>192.168.73.133</t>
  </si>
  <si>
    <t>192.168.229.96</t>
  </si>
  <si>
    <t>192.168.168.48</t>
  </si>
  <si>
    <t>192.168.207.193</t>
  </si>
  <si>
    <t>192.168.19.71</t>
  </si>
  <si>
    <t>192.168.145.88</t>
  </si>
  <si>
    <t>192.168.230.114</t>
  </si>
  <si>
    <t>192.168.45.138</t>
  </si>
  <si>
    <t>192.168.96.36</t>
  </si>
  <si>
    <t>192.168.161.34</t>
  </si>
  <si>
    <t>192.168.122.120</t>
  </si>
  <si>
    <t>192.168.224.12</t>
  </si>
  <si>
    <t>192.168.217.227</t>
  </si>
  <si>
    <t>192.168.142.201</t>
  </si>
  <si>
    <t>192.168.181.243</t>
  </si>
  <si>
    <t>192.168.128.164</t>
  </si>
  <si>
    <t>192.168.41.233</t>
  </si>
  <si>
    <t>192.168.152.23</t>
  </si>
  <si>
    <t>192.168.212.159</t>
  </si>
  <si>
    <t>192.168.184.102</t>
  </si>
  <si>
    <t>192.168.65.204</t>
  </si>
  <si>
    <t>192.168.43.74</t>
  </si>
  <si>
    <t>192.168.184.209</t>
  </si>
  <si>
    <t>192.168.2.168</t>
  </si>
  <si>
    <t>192.168.107.136</t>
  </si>
  <si>
    <t>192.168.127.5</t>
  </si>
  <si>
    <t>192.168.59.19</t>
  </si>
  <si>
    <t>192.168.177.198</t>
  </si>
  <si>
    <t>192.168.63.197</t>
  </si>
  <si>
    <t>192.168.192.21</t>
  </si>
  <si>
    <t>192.168.140.215</t>
  </si>
  <si>
    <t>192.168.145.134</t>
  </si>
  <si>
    <t>192.168.138.201</t>
  </si>
  <si>
    <t>192.168.207.22</t>
  </si>
  <si>
    <t>192.168.83.123</t>
  </si>
  <si>
    <t>192.168.121.202</t>
  </si>
  <si>
    <t>192.168.74.12</t>
  </si>
  <si>
    <t>192.168.151.175</t>
  </si>
  <si>
    <t>192.168.10.1</t>
  </si>
  <si>
    <t>192.168.203.254</t>
  </si>
  <si>
    <t>192.168.134.60</t>
  </si>
  <si>
    <t>192.168.231.169</t>
  </si>
  <si>
    <t>192.168.95.5</t>
  </si>
  <si>
    <t>192.168.60.55</t>
  </si>
  <si>
    <t>192.168.185.234</t>
  </si>
  <si>
    <t>192.168.255.39</t>
  </si>
  <si>
    <t>192.168.58.133</t>
  </si>
  <si>
    <t>192.168.245.111</t>
  </si>
  <si>
    <t>192.168.230.229</t>
  </si>
  <si>
    <t>192.168.180.130</t>
  </si>
  <si>
    <t>192.168.239.213</t>
  </si>
  <si>
    <t>192.168.78.132</t>
  </si>
  <si>
    <t>192.168.204.228</t>
  </si>
  <si>
    <t>192.168.106.224</t>
  </si>
  <si>
    <t>192.168.130.165</t>
  </si>
  <si>
    <t>192.168.160.85</t>
  </si>
  <si>
    <t>192.168.245.195</t>
  </si>
  <si>
    <t>192.168.97.134</t>
  </si>
  <si>
    <t>192.168.195.174</t>
  </si>
  <si>
    <t>192.168.153.73</t>
  </si>
  <si>
    <t>192.168.147.157</t>
  </si>
  <si>
    <t>192.168.212.170</t>
  </si>
  <si>
    <t>192.168.218.112</t>
  </si>
  <si>
    <t>192.168.223.177</t>
  </si>
  <si>
    <t>192.168.190.101</t>
  </si>
  <si>
    <t>192.168.182.150</t>
  </si>
  <si>
    <t>192.168.189.60</t>
  </si>
  <si>
    <t>192.168.174.117</t>
  </si>
  <si>
    <t>192.168.191.217</t>
  </si>
  <si>
    <t>192.168.37.45</t>
  </si>
  <si>
    <t>192.168.106.18</t>
  </si>
  <si>
    <t>192.168.172.163</t>
  </si>
  <si>
    <t>192.168.178.90</t>
  </si>
  <si>
    <t>192.168.125.172</t>
  </si>
  <si>
    <t>192.168.139.54</t>
  </si>
  <si>
    <t>192.168.205.217</t>
  </si>
  <si>
    <t>192.168.96.26</t>
  </si>
  <si>
    <t>192.168.220.34</t>
  </si>
  <si>
    <t>192.168.161.202</t>
  </si>
  <si>
    <t>192.168.2.150</t>
  </si>
  <si>
    <t>192.168.10.27</t>
  </si>
  <si>
    <t>192.168.95.161</t>
  </si>
  <si>
    <t>192.168.22.103</t>
  </si>
  <si>
    <t>192.168.31.82</t>
  </si>
  <si>
    <t>192.168.205.25</t>
  </si>
  <si>
    <t>192.168.52.109</t>
  </si>
  <si>
    <t>192.168.2.154</t>
  </si>
  <si>
    <t>192.168.12.43</t>
  </si>
  <si>
    <t>192.168.197.109</t>
  </si>
  <si>
    <t>192.168.147.151</t>
  </si>
  <si>
    <t>192.168.204.153</t>
  </si>
  <si>
    <t>192.168.227.111</t>
  </si>
  <si>
    <t>192.168.142.244</t>
  </si>
  <si>
    <t>192.168.22.218</t>
  </si>
  <si>
    <t>192.168.115.103</t>
  </si>
  <si>
    <t>192.168.64.221</t>
  </si>
  <si>
    <t>192.168.13.97</t>
  </si>
  <si>
    <t>192.168.105.24</t>
  </si>
  <si>
    <t>192.168.50.58</t>
  </si>
  <si>
    <t>192.168.240.241</t>
  </si>
  <si>
    <t>192.168.132.205</t>
  </si>
  <si>
    <t>192.168.43.124</t>
  </si>
  <si>
    <t>192.168.47.252</t>
  </si>
  <si>
    <t>192.168.150.126</t>
  </si>
  <si>
    <t>192.168.110.135</t>
  </si>
  <si>
    <t>192.168.87.215</t>
  </si>
  <si>
    <t>192.168.245.44</t>
  </si>
  <si>
    <t>192.168.21.153</t>
  </si>
  <si>
    <t>192.168.36.234</t>
  </si>
  <si>
    <t>192.168.200.183</t>
  </si>
  <si>
    <t>192.168.127.66</t>
  </si>
  <si>
    <t>192.168.203.49</t>
  </si>
  <si>
    <t>192.168.233.118</t>
  </si>
  <si>
    <t>192.168.204.25</t>
  </si>
  <si>
    <t>192.168.112.162</t>
  </si>
  <si>
    <t>192.168.51.91</t>
  </si>
  <si>
    <t>192.168.150.97</t>
  </si>
  <si>
    <t>192.168.190.155</t>
  </si>
  <si>
    <t>192.168.251.226</t>
  </si>
  <si>
    <t>192.168.238.126</t>
  </si>
  <si>
    <t>192.168.81.63</t>
  </si>
  <si>
    <t>192.168.116.38</t>
  </si>
  <si>
    <t>192.168.73.244</t>
  </si>
  <si>
    <t>192.168.82.110</t>
  </si>
  <si>
    <t>192.168.246.24</t>
  </si>
  <si>
    <t>192.168.96.184</t>
  </si>
  <si>
    <t>192.168.4.248</t>
  </si>
  <si>
    <t>192.168.230.248</t>
  </si>
  <si>
    <t>192.168.78.220</t>
  </si>
  <si>
    <t>192.168.13.162</t>
  </si>
  <si>
    <t>192.168.88.218</t>
  </si>
  <si>
    <t>192.168.36.123</t>
  </si>
  <si>
    <t>192.168.94.67</t>
  </si>
  <si>
    <t>192.168.234.139</t>
  </si>
  <si>
    <t>192.168.119.23</t>
  </si>
  <si>
    <t>192.168.194.106</t>
  </si>
  <si>
    <t>192.168.213.75</t>
  </si>
  <si>
    <t>192.168.88.15</t>
  </si>
  <si>
    <t>192.168.255.103</t>
  </si>
  <si>
    <t>192.168.56.47</t>
  </si>
  <si>
    <t>192.168.204.247</t>
  </si>
  <si>
    <t>192.168.140.82</t>
  </si>
  <si>
    <t>192.168.4.108</t>
  </si>
  <si>
    <t>192.168.173.215</t>
  </si>
  <si>
    <t>192.168.222.149</t>
  </si>
  <si>
    <t>192.168.242.66</t>
  </si>
  <si>
    <t>192.168.83.27</t>
  </si>
  <si>
    <t>192.168.187.194</t>
  </si>
  <si>
    <t>192.168.30.20</t>
  </si>
  <si>
    <t>192.168.53.53</t>
  </si>
  <si>
    <t>192.168.149.10</t>
  </si>
  <si>
    <t>192.168.249.134</t>
  </si>
  <si>
    <t>192.168.59.220</t>
  </si>
  <si>
    <t>192.168.205.69</t>
  </si>
  <si>
    <t>192.168.234.136</t>
  </si>
  <si>
    <t>192.168.242.150</t>
  </si>
  <si>
    <t>192.168.167.170</t>
  </si>
  <si>
    <t>192.168.174.216</t>
  </si>
  <si>
    <t>192.168.178.141</t>
  </si>
  <si>
    <t>192.168.246.241</t>
  </si>
  <si>
    <t>192.168.216.7</t>
  </si>
  <si>
    <t>192.168.142.181</t>
  </si>
  <si>
    <t>192.168.56.187</t>
  </si>
  <si>
    <t>192.168.163.96</t>
  </si>
  <si>
    <t>192.168.91.198</t>
  </si>
  <si>
    <t>192.168.152.239</t>
  </si>
  <si>
    <t>192.168.42.116</t>
  </si>
  <si>
    <t>192.168.228.98</t>
  </si>
  <si>
    <t>192.168.179.107</t>
  </si>
  <si>
    <t>192.168.217.235</t>
  </si>
  <si>
    <t>192.168.205.183</t>
  </si>
  <si>
    <t>192.168.158.245</t>
  </si>
  <si>
    <t>192.168.134.218</t>
  </si>
  <si>
    <t>192.168.228.72</t>
  </si>
  <si>
    <t>192.168.135.216</t>
  </si>
  <si>
    <t>192.168.47.91</t>
  </si>
  <si>
    <t>192.168.173.71</t>
  </si>
  <si>
    <t>192.168.131.243</t>
  </si>
  <si>
    <t>192.168.11.133</t>
  </si>
  <si>
    <t>192.168.154.213</t>
  </si>
  <si>
    <t>192.168.66.41</t>
  </si>
  <si>
    <t>192.168.206.78</t>
  </si>
  <si>
    <t>192.168.227.249</t>
  </si>
  <si>
    <t>192.168.218.181</t>
  </si>
  <si>
    <t>192.168.203.170</t>
  </si>
  <si>
    <t>192.168.213.172</t>
  </si>
  <si>
    <t>192.168.146.162</t>
  </si>
  <si>
    <t>192.168.165.96</t>
  </si>
  <si>
    <t>192.168.169.96</t>
  </si>
  <si>
    <t>192.168.42.139</t>
  </si>
  <si>
    <t>192.168.105.114</t>
  </si>
  <si>
    <t>192.168.155.233</t>
  </si>
  <si>
    <t>192.168.28.97</t>
  </si>
  <si>
    <t>192.168.254.131</t>
  </si>
  <si>
    <t>192.168.238.8</t>
  </si>
  <si>
    <t>192.168.158.120</t>
  </si>
  <si>
    <t>192.168.209.245</t>
  </si>
  <si>
    <t>192.168.133.117</t>
  </si>
  <si>
    <t>192.168.103.112</t>
  </si>
  <si>
    <t>192.168.38.68</t>
  </si>
  <si>
    <t>192.168.251.58</t>
  </si>
  <si>
    <t>192.168.110.142</t>
  </si>
  <si>
    <t>192.168.53.7</t>
  </si>
  <si>
    <t>192.168.2.14</t>
  </si>
  <si>
    <t>192.168.90.211</t>
  </si>
  <si>
    <t>192.168.128.48</t>
  </si>
  <si>
    <t>192.168.130.198</t>
  </si>
  <si>
    <t>192.168.184.244</t>
  </si>
  <si>
    <t>192.168.69.70</t>
  </si>
  <si>
    <t>192.168.167.60</t>
  </si>
  <si>
    <t>192.168.233.142</t>
  </si>
  <si>
    <t>192.168.184.143</t>
  </si>
  <si>
    <t>192.168.81.249</t>
  </si>
  <si>
    <t>192.168.51.241</t>
  </si>
  <si>
    <t>192.168.201.207</t>
  </si>
  <si>
    <t>192.168.250.70</t>
  </si>
  <si>
    <t>192.168.80.201</t>
  </si>
  <si>
    <t>192.168.126.58</t>
  </si>
  <si>
    <t>192.168.167.98</t>
  </si>
  <si>
    <t>192.168.136.145</t>
  </si>
  <si>
    <t>192.168.253.21</t>
  </si>
  <si>
    <t>192.168.149.206</t>
  </si>
  <si>
    <t>192.168.162.128</t>
  </si>
  <si>
    <t>192.168.192.113</t>
  </si>
  <si>
    <t>192.168.88.205</t>
  </si>
  <si>
    <t>192.168.120.166</t>
  </si>
  <si>
    <t>192.168.13.199</t>
  </si>
  <si>
    <t>192.168.115.54</t>
  </si>
  <si>
    <t>192.168.36.196</t>
  </si>
  <si>
    <t>192.168.251.35</t>
  </si>
  <si>
    <t>192.168.88.121</t>
  </si>
  <si>
    <t>192.168.235.34</t>
  </si>
  <si>
    <t>192.168.13.47</t>
  </si>
  <si>
    <t>192.168.157.238</t>
  </si>
  <si>
    <t>192.168.54.227</t>
  </si>
  <si>
    <t>192.168.118.190</t>
  </si>
  <si>
    <t>192.168.216.117</t>
  </si>
  <si>
    <t>192.168.42.171</t>
  </si>
  <si>
    <t>192.168.55.27</t>
  </si>
  <si>
    <t>192.168.172.240</t>
  </si>
  <si>
    <t>192.168.190.250</t>
  </si>
  <si>
    <t>192.168.115.155</t>
  </si>
  <si>
    <t>192.168.190.15</t>
  </si>
  <si>
    <t>192.168.151.36</t>
  </si>
  <si>
    <t>192.168.183.121</t>
  </si>
  <si>
    <t>192.168.173.45</t>
  </si>
  <si>
    <t>192.168.231.243</t>
  </si>
  <si>
    <t>192.168.51.8</t>
  </si>
  <si>
    <t>192.168.25.44</t>
  </si>
  <si>
    <t>192.168.173.153</t>
  </si>
  <si>
    <t>192.168.245.118</t>
  </si>
  <si>
    <t>192.168.64.124</t>
  </si>
  <si>
    <t>192.168.181.114</t>
  </si>
  <si>
    <t>192.168.221.44</t>
  </si>
  <si>
    <t>192.168.188.181</t>
  </si>
  <si>
    <t>192.168.229.169</t>
  </si>
  <si>
    <t>192.168.179.138</t>
  </si>
  <si>
    <t>192.168.174.140</t>
  </si>
  <si>
    <t>192.168.89.194</t>
  </si>
  <si>
    <t>192.168.114.175</t>
  </si>
  <si>
    <t>192.168.112.141</t>
  </si>
  <si>
    <t>192.168.33.87</t>
  </si>
  <si>
    <t>192.168.116.43</t>
  </si>
  <si>
    <t>192.168.250.99</t>
  </si>
  <si>
    <t>192.168.131.146</t>
  </si>
  <si>
    <t>192.168.22.15</t>
  </si>
  <si>
    <t>192.168.239.32</t>
  </si>
  <si>
    <t>192.168.76.116</t>
  </si>
  <si>
    <t>192.168.118.145</t>
  </si>
  <si>
    <t>192.168.136.104</t>
  </si>
  <si>
    <t>192.168.106.194</t>
  </si>
  <si>
    <t>192.168.70.100</t>
  </si>
  <si>
    <t>192.168.24.162</t>
  </si>
  <si>
    <t>192.168.85.214</t>
  </si>
  <si>
    <t>192.168.92.156</t>
  </si>
  <si>
    <t>192.168.255.104</t>
  </si>
  <si>
    <t>192.168.213.249</t>
  </si>
  <si>
    <t>192.168.133.145</t>
  </si>
  <si>
    <t>192.168.128.160</t>
  </si>
  <si>
    <t>192.168.84.156</t>
  </si>
  <si>
    <t>192.168.207.68</t>
  </si>
  <si>
    <t>192.168.61.245</t>
  </si>
  <si>
    <t>192.168.121.221</t>
  </si>
  <si>
    <t>192.168.33.61</t>
  </si>
  <si>
    <t>192.168.244.55</t>
  </si>
  <si>
    <t>192.168.128.157</t>
  </si>
  <si>
    <t>192.168.124.132</t>
  </si>
  <si>
    <t>192.168.202.71</t>
  </si>
  <si>
    <t>192.168.120.235</t>
  </si>
  <si>
    <t>192.168.188.186</t>
  </si>
  <si>
    <t>192.168.120.26</t>
  </si>
  <si>
    <t>192.168.177.240</t>
  </si>
  <si>
    <t>192.168.236.239</t>
  </si>
  <si>
    <t>192.168.211.88</t>
  </si>
  <si>
    <t>192.168.163.234</t>
  </si>
  <si>
    <t>192.168.37.75</t>
  </si>
  <si>
    <t>192.168.96.216</t>
  </si>
  <si>
    <t>192.168.12.250</t>
  </si>
  <si>
    <t>192.168.211.220</t>
  </si>
  <si>
    <t>192.168.222.209</t>
  </si>
  <si>
    <t>192.168.132.60</t>
  </si>
  <si>
    <t>192.168.193.121</t>
  </si>
  <si>
    <t>192.168.214.229</t>
  </si>
  <si>
    <t>192.168.230.19</t>
  </si>
  <si>
    <t>192.168.237.16</t>
  </si>
  <si>
    <t>192.168.131.62</t>
  </si>
  <si>
    <t>192.168.21.41</t>
  </si>
  <si>
    <t>192.168.45.125</t>
  </si>
  <si>
    <t>192.168.106.237</t>
  </si>
  <si>
    <t>192.168.168.239</t>
  </si>
  <si>
    <t>192.168.57.115</t>
  </si>
  <si>
    <t>192.168.64.23</t>
  </si>
  <si>
    <t>192.168.108.124</t>
  </si>
  <si>
    <t>192.168.142.145</t>
  </si>
  <si>
    <t>192.168.144.50</t>
  </si>
  <si>
    <t>192.168.180.215</t>
  </si>
  <si>
    <t>192.168.63.162</t>
  </si>
  <si>
    <t>192.168.141.213</t>
  </si>
  <si>
    <t>192.168.25.72</t>
  </si>
  <si>
    <t>192.168.214.179</t>
  </si>
  <si>
    <t>192.168.190.195</t>
  </si>
  <si>
    <t>192.168.130.241</t>
  </si>
  <si>
    <t>192.168.228.88</t>
  </si>
  <si>
    <t>192.168.37.219</t>
  </si>
  <si>
    <t>192.168.222.131</t>
  </si>
  <si>
    <t>192.168.166.245</t>
  </si>
  <si>
    <t>192.168.214.55</t>
  </si>
  <si>
    <t>192.168.206.215</t>
  </si>
  <si>
    <t>192.168.13.153</t>
  </si>
  <si>
    <t>192.168.23.59</t>
  </si>
  <si>
    <t>192.168.201.40</t>
  </si>
  <si>
    <t>192.168.142.1</t>
  </si>
  <si>
    <t>192.168.168.202</t>
  </si>
  <si>
    <t>192.168.61.107</t>
  </si>
  <si>
    <t>192.168.96.161</t>
  </si>
  <si>
    <t>192.168.21.244</t>
  </si>
  <si>
    <t>192.168.131.213</t>
  </si>
  <si>
    <t>192.168.188.228</t>
  </si>
  <si>
    <t>192.168.120.68</t>
  </si>
  <si>
    <t>192.168.65.154</t>
  </si>
  <si>
    <t>192.168.73.170</t>
  </si>
  <si>
    <t>192.168.228.199</t>
  </si>
  <si>
    <t>192.168.150.7</t>
  </si>
  <si>
    <t>192.168.173.191</t>
  </si>
  <si>
    <t>192.168.156.1</t>
  </si>
  <si>
    <t>192.168.48.188</t>
  </si>
  <si>
    <t>192.168.46.181</t>
  </si>
  <si>
    <t>192.168.90.92</t>
  </si>
  <si>
    <t>192.168.200.151</t>
  </si>
  <si>
    <t>192.168.86.249</t>
  </si>
  <si>
    <t>192.168.133.136</t>
  </si>
  <si>
    <t>192.168.87.82</t>
  </si>
  <si>
    <t>192.168.123.158</t>
  </si>
  <si>
    <t>192.168.148.133</t>
  </si>
  <si>
    <t>192.168.1.15</t>
  </si>
  <si>
    <t>192.168.72.171</t>
  </si>
  <si>
    <t>192.168.223.202</t>
  </si>
  <si>
    <t>192.168.15.117</t>
  </si>
  <si>
    <t>192.168.179.239</t>
  </si>
  <si>
    <t>192.168.124.12</t>
  </si>
  <si>
    <t>192.168.13.145</t>
  </si>
  <si>
    <t>192.168.226.176</t>
  </si>
  <si>
    <t>192.168.90.240</t>
  </si>
  <si>
    <t>192.168.25.168</t>
  </si>
  <si>
    <t>192.168.71.1</t>
  </si>
  <si>
    <t>192.168.238.198</t>
  </si>
  <si>
    <t>192.168.255.240</t>
  </si>
  <si>
    <t>192.168.69.154</t>
  </si>
  <si>
    <t>192.168.106.127</t>
  </si>
  <si>
    <t>192.168.208.215</t>
  </si>
  <si>
    <t>192.168.139.197</t>
  </si>
  <si>
    <t>192.168.176.36</t>
  </si>
  <si>
    <t>192.168.199.7</t>
  </si>
  <si>
    <t>192.168.175.33</t>
  </si>
  <si>
    <t>192.168.1.110</t>
  </si>
  <si>
    <t>192.168.99.238</t>
  </si>
  <si>
    <t>192.168.196.180</t>
  </si>
  <si>
    <t>192.168.56.216</t>
  </si>
  <si>
    <t>192.168.129.211</t>
  </si>
  <si>
    <t>192.168.195.247</t>
  </si>
  <si>
    <t>192.168.190.87</t>
  </si>
  <si>
    <t>192.168.117.77</t>
  </si>
  <si>
    <t>192.168.33.216</t>
  </si>
  <si>
    <t>192.168.213.90</t>
  </si>
  <si>
    <t>192.168.139.168</t>
  </si>
  <si>
    <t>192.168.3.41</t>
  </si>
  <si>
    <t>192.168.190.238</t>
  </si>
  <si>
    <t>192.168.95.145</t>
  </si>
  <si>
    <t>192.168.44.24</t>
  </si>
  <si>
    <t>192.168.224.218</t>
  </si>
  <si>
    <t>192.168.209.164</t>
  </si>
  <si>
    <t>192.168.167.5</t>
  </si>
  <si>
    <t>192.168.11.118</t>
  </si>
  <si>
    <t>192.168.126.230</t>
  </si>
  <si>
    <t>192.168.110.119</t>
  </si>
  <si>
    <t>192.168.167.223</t>
  </si>
  <si>
    <t>192.168.128.249</t>
  </si>
  <si>
    <t>192.168.40.248</t>
  </si>
  <si>
    <t>192.168.214.112</t>
  </si>
  <si>
    <t>192.168.190.112</t>
  </si>
  <si>
    <t>192.168.96.245</t>
  </si>
  <si>
    <t>192.168.132.63</t>
  </si>
  <si>
    <t>192.168.97.77</t>
  </si>
  <si>
    <t>192.168.33.100</t>
  </si>
  <si>
    <t>192.168.87.152</t>
  </si>
  <si>
    <t>192.168.57.199</t>
  </si>
  <si>
    <t>192.168.60.57</t>
  </si>
  <si>
    <t>192.168.54.82</t>
  </si>
  <si>
    <t>192.168.122.238</t>
  </si>
  <si>
    <t>192.168.167.141</t>
  </si>
  <si>
    <t>192.168.130.168</t>
  </si>
  <si>
    <t>192.168.153.218</t>
  </si>
  <si>
    <t>192.168.187.91</t>
  </si>
  <si>
    <t>192.168.100.242</t>
  </si>
  <si>
    <t>192.168.101.186</t>
  </si>
  <si>
    <t>192.168.137.142</t>
  </si>
  <si>
    <t>192.168.240.90</t>
  </si>
  <si>
    <t>192.168.71.156</t>
  </si>
  <si>
    <t>192.168.108.14</t>
  </si>
  <si>
    <t>192.168.180.47</t>
  </si>
  <si>
    <t>192.168.7.40</t>
  </si>
  <si>
    <t>192.168.124.245</t>
  </si>
  <si>
    <t>192.168.171.157</t>
  </si>
  <si>
    <t>192.168.170.105</t>
  </si>
  <si>
    <t>192.168.235.15</t>
  </si>
  <si>
    <t>192.168.67.164</t>
  </si>
  <si>
    <t>192.168.253.195</t>
  </si>
  <si>
    <t>192.168.224.183</t>
  </si>
  <si>
    <t>192.168.119.71</t>
  </si>
  <si>
    <t>192.168.92.201</t>
  </si>
  <si>
    <t>192.168.99.12</t>
  </si>
  <si>
    <t>192.168.206.194</t>
  </si>
  <si>
    <t>192.168.233.195</t>
  </si>
  <si>
    <t>192.168.213.32</t>
  </si>
  <si>
    <t>192.168.9.250</t>
  </si>
  <si>
    <t>192.168.113.149</t>
  </si>
  <si>
    <t>192.168.65.169</t>
  </si>
  <si>
    <t>192.168.181.10</t>
  </si>
  <si>
    <t>192.168.80.121</t>
  </si>
  <si>
    <t>192.168.37.43</t>
  </si>
  <si>
    <t>192.168.198.6</t>
  </si>
  <si>
    <t>192.168.115.241</t>
  </si>
  <si>
    <t>192.168.47.184</t>
  </si>
  <si>
    <t>192.168.139.153</t>
  </si>
  <si>
    <t>192.168.123.128</t>
  </si>
  <si>
    <t>192.168.92.96</t>
  </si>
  <si>
    <t>192.168.162.254</t>
  </si>
  <si>
    <t>192.168.79.230</t>
  </si>
  <si>
    <t>192.168.175.81</t>
  </si>
  <si>
    <t>192.168.223.232</t>
  </si>
  <si>
    <t>192.168.167.124</t>
  </si>
  <si>
    <t>192.168.84.20</t>
  </si>
  <si>
    <t>192.168.88.93</t>
  </si>
  <si>
    <t>192.168.239.216</t>
  </si>
  <si>
    <t>192.168.45.213</t>
  </si>
  <si>
    <t>192.168.26.71</t>
  </si>
  <si>
    <t>192.168.166.99</t>
  </si>
  <si>
    <t>192.168.89.185</t>
  </si>
  <si>
    <t>192.168.20.128</t>
  </si>
  <si>
    <t>192.168.251.121</t>
  </si>
  <si>
    <t>192.168.92.229</t>
  </si>
  <si>
    <t>192.168.112.148</t>
  </si>
  <si>
    <t>192.168.238.159</t>
  </si>
  <si>
    <t>192.168.116.94</t>
  </si>
  <si>
    <t>192.168.13.143</t>
  </si>
  <si>
    <t>192.168.36.254</t>
  </si>
  <si>
    <t>192.168.24.120</t>
  </si>
  <si>
    <t>192.168.64.73</t>
  </si>
  <si>
    <t>192.168.40.86</t>
  </si>
  <si>
    <t>192.168.65.111</t>
  </si>
  <si>
    <t>192.168.181.105</t>
  </si>
  <si>
    <t>192.168.234.157</t>
  </si>
  <si>
    <t>192.168.233.63</t>
  </si>
  <si>
    <t>192.168.30.245</t>
  </si>
  <si>
    <t>192.168.254.250</t>
  </si>
  <si>
    <t>192.168.207.163</t>
  </si>
  <si>
    <t>192.168.110.161</t>
  </si>
  <si>
    <t>192.168.124.58</t>
  </si>
  <si>
    <t>192.168.68.141</t>
  </si>
  <si>
    <t>192.168.82.171</t>
  </si>
  <si>
    <t>192.168.29.215</t>
  </si>
  <si>
    <t>192.168.58.127</t>
  </si>
  <si>
    <t>192.168.69.53</t>
  </si>
  <si>
    <t>192.168.191.157</t>
  </si>
  <si>
    <t>192.168.40.75</t>
  </si>
  <si>
    <t>192.168.176.23</t>
  </si>
  <si>
    <t>192.168.202.30</t>
  </si>
  <si>
    <t>192.168.66.162</t>
  </si>
  <si>
    <t>192.168.183.50</t>
  </si>
  <si>
    <t>192.168.243.184</t>
  </si>
  <si>
    <t>192.168.211.247</t>
  </si>
  <si>
    <t>192.168.117.65</t>
  </si>
  <si>
    <t>192.168.56.218</t>
  </si>
  <si>
    <t>192.168.36.29</t>
  </si>
  <si>
    <t>192.168.134.120</t>
  </si>
  <si>
    <t>192.168.19.4</t>
  </si>
  <si>
    <t>192.168.247.177</t>
  </si>
  <si>
    <t>192.168.68.98</t>
  </si>
  <si>
    <t>192.168.247.125</t>
  </si>
  <si>
    <t>192.168.104.212</t>
  </si>
  <si>
    <t>192.168.28.72</t>
  </si>
  <si>
    <t>192.168.127.53</t>
  </si>
  <si>
    <t>192.168.88.12</t>
  </si>
  <si>
    <t>192.168.21.245</t>
  </si>
  <si>
    <t>192.168.29.253</t>
  </si>
  <si>
    <t>192.168.98.236</t>
  </si>
  <si>
    <t>192.168.54.160</t>
  </si>
  <si>
    <t>192.168.157.143</t>
  </si>
  <si>
    <t>192.168.51.177</t>
  </si>
  <si>
    <t>192.168.87.40</t>
  </si>
  <si>
    <t>192.168.105.124</t>
  </si>
  <si>
    <t>192.168.12.183</t>
  </si>
  <si>
    <t>192.168.49.135</t>
  </si>
  <si>
    <t>192.168.150.1</t>
  </si>
  <si>
    <t>192.168.239.169</t>
  </si>
  <si>
    <t>192.168.82.199</t>
  </si>
  <si>
    <t>192.168.232.246</t>
  </si>
  <si>
    <t>192.168.135.53</t>
  </si>
  <si>
    <t>192.168.155.251</t>
  </si>
  <si>
    <t>192.168.67.72</t>
  </si>
  <si>
    <t>192.168.121.218</t>
  </si>
  <si>
    <t>192.168.86.83</t>
  </si>
  <si>
    <t>192.168.43.85</t>
  </si>
  <si>
    <t>192.168.117.98</t>
  </si>
  <si>
    <t>192.168.134.146</t>
  </si>
  <si>
    <t>192.168.72.45</t>
  </si>
  <si>
    <t>192.168.229.26</t>
  </si>
  <si>
    <t>192.168.74.204</t>
  </si>
  <si>
    <t>192.168.90.147</t>
  </si>
  <si>
    <t>192.168.146.151</t>
  </si>
  <si>
    <t>192.168.161.199</t>
  </si>
  <si>
    <t>192.168.137.206</t>
  </si>
  <si>
    <t>192.168.140.228</t>
  </si>
  <si>
    <t>192.168.133.143</t>
  </si>
  <si>
    <t>192.168.117.230</t>
  </si>
  <si>
    <t>192.168.133.241</t>
  </si>
  <si>
    <t>192.168.233.233</t>
  </si>
  <si>
    <t>192.168.64.237</t>
  </si>
  <si>
    <t>192.168.141.217</t>
  </si>
  <si>
    <t>192.168.123.152</t>
  </si>
  <si>
    <t>192.168.61.166</t>
  </si>
  <si>
    <t>192.168.163.235</t>
  </si>
  <si>
    <t>192.168.19.136</t>
  </si>
  <si>
    <t>192.168.6.179</t>
  </si>
  <si>
    <t>192.168.130.13</t>
  </si>
  <si>
    <t>192.168.101.86</t>
  </si>
  <si>
    <t>192.168.100.163</t>
  </si>
  <si>
    <t>192.168.87.168</t>
  </si>
  <si>
    <t>192.168.6.4</t>
  </si>
  <si>
    <t>192.168.62.248</t>
  </si>
  <si>
    <t>192.168.140.29</t>
  </si>
  <si>
    <t>192.168.242.39</t>
  </si>
  <si>
    <t>192.168.127.150</t>
  </si>
  <si>
    <t>192.168.248.15</t>
  </si>
  <si>
    <t>192.168.91.43</t>
  </si>
  <si>
    <t>192.168.162.235</t>
  </si>
  <si>
    <t>192.168.100.248</t>
  </si>
  <si>
    <t>192.168.80.41</t>
  </si>
  <si>
    <t>192.168.89.255</t>
  </si>
  <si>
    <t>192.168.2.165</t>
  </si>
  <si>
    <t>192.168.173.125</t>
  </si>
  <si>
    <t>192.168.203.243</t>
  </si>
  <si>
    <t>192.168.171.39</t>
  </si>
  <si>
    <t>192.168.139.31</t>
  </si>
  <si>
    <t>192.168.187.199</t>
  </si>
  <si>
    <t>192.168.239.248</t>
  </si>
  <si>
    <t>192.168.82.73</t>
  </si>
  <si>
    <t>192.168.30.62</t>
  </si>
  <si>
    <t>192.168.121.161</t>
  </si>
  <si>
    <t>192.168.211.43</t>
  </si>
  <si>
    <t>192.168.236.106</t>
  </si>
  <si>
    <t>192.168.118.143</t>
  </si>
  <si>
    <t>192.168.18.195</t>
  </si>
  <si>
    <t>192.168.73.90</t>
  </si>
  <si>
    <t>192.168.44.1</t>
  </si>
  <si>
    <t>192.168.53.250</t>
  </si>
  <si>
    <t>192.168.211.148</t>
  </si>
  <si>
    <t>192.168.192.9</t>
  </si>
  <si>
    <t>192.168.124.214</t>
  </si>
  <si>
    <t>192.168.160.23</t>
  </si>
  <si>
    <t>192.168.65.167</t>
  </si>
  <si>
    <t>192.168.37.212</t>
  </si>
  <si>
    <t>192.168.173.201</t>
  </si>
  <si>
    <t>192.168.232.101</t>
  </si>
  <si>
    <t>192.168.86.202</t>
  </si>
  <si>
    <t>192.168.64.164</t>
  </si>
  <si>
    <t>192.168.127.61</t>
  </si>
  <si>
    <t>192.168.42.246</t>
  </si>
  <si>
    <t>192.168.210.1</t>
  </si>
  <si>
    <t>192.168.206.87</t>
  </si>
  <si>
    <t>192.168.21.104</t>
  </si>
  <si>
    <t>192.168.75.157</t>
  </si>
  <si>
    <t>192.168.248.223</t>
  </si>
  <si>
    <t>192.168.19.131</t>
  </si>
  <si>
    <t>192.168.45.80</t>
  </si>
  <si>
    <t>192.168.255.53</t>
  </si>
  <si>
    <t>192.168.254.168</t>
  </si>
  <si>
    <t>192.168.238.3</t>
  </si>
  <si>
    <t>192.168.114.17</t>
  </si>
  <si>
    <t>192.168.234.230</t>
  </si>
  <si>
    <t>192.168.17.137</t>
  </si>
  <si>
    <t>192.168.180.140</t>
  </si>
  <si>
    <t>192.168.40.62</t>
  </si>
  <si>
    <t>192.168.166.167</t>
  </si>
  <si>
    <t>192.168.151.154</t>
  </si>
  <si>
    <t>192.168.241.241</t>
  </si>
  <si>
    <t>192.168.83.55</t>
  </si>
  <si>
    <t>192.168.94.132</t>
  </si>
  <si>
    <t>192.168.46.194</t>
  </si>
  <si>
    <t>192.168.105.149</t>
  </si>
  <si>
    <t>192.168.120.46</t>
  </si>
  <si>
    <t>192.168.21.36</t>
  </si>
  <si>
    <t>192.168.12.85</t>
  </si>
  <si>
    <t>192.168.247.202</t>
  </si>
  <si>
    <t>192.168.255.230</t>
  </si>
  <si>
    <t>192.168.85.33</t>
  </si>
  <si>
    <t>192.168.121.5</t>
  </si>
  <si>
    <t>192.168.76.50</t>
  </si>
  <si>
    <t>192.168.103.87</t>
  </si>
  <si>
    <t>192.168.71.186</t>
  </si>
  <si>
    <t>192.168.202.230</t>
  </si>
  <si>
    <t>192.168.231.66</t>
  </si>
  <si>
    <t>192.168.124.22</t>
  </si>
  <si>
    <t>192.168.132.202</t>
  </si>
  <si>
    <t>192.168.16.136</t>
  </si>
  <si>
    <t>192.168.232.233</t>
  </si>
  <si>
    <t>192.168.253.17</t>
  </si>
  <si>
    <t>192.168.110.118</t>
  </si>
  <si>
    <t>192.168.217.111</t>
  </si>
  <si>
    <t>192.168.15.187</t>
  </si>
  <si>
    <t>192.168.36.84</t>
  </si>
  <si>
    <t>192.168.88.225</t>
  </si>
  <si>
    <t>192.168.226.92</t>
  </si>
  <si>
    <t>192.168.212.107</t>
  </si>
  <si>
    <t>192.168.178.183</t>
  </si>
  <si>
    <t>192.168.182.211</t>
  </si>
  <si>
    <t>192.168.152.242</t>
  </si>
  <si>
    <t>192.168.244.208</t>
  </si>
  <si>
    <t>192.168.234.20</t>
  </si>
  <si>
    <t>192.168.129.153</t>
  </si>
  <si>
    <t>192.168.251.172</t>
  </si>
  <si>
    <t>192.168.141.33</t>
  </si>
  <si>
    <t>192.168.83.52</t>
  </si>
  <si>
    <t>192.168.196.84</t>
  </si>
  <si>
    <t>192.168.92.107</t>
  </si>
  <si>
    <t>192.168.218.220</t>
  </si>
  <si>
    <t>192.168.104.247</t>
  </si>
  <si>
    <t>192.168.207.83</t>
  </si>
  <si>
    <t>192.168.123.132</t>
  </si>
  <si>
    <t>192.168.169.190</t>
  </si>
  <si>
    <t>192.168.33.209</t>
  </si>
  <si>
    <t>192.168.132.124</t>
  </si>
  <si>
    <t>192.168.218.177</t>
  </si>
  <si>
    <t>192.168.132.79</t>
  </si>
  <si>
    <t>192.168.149.119</t>
  </si>
  <si>
    <t>192.168.59.98</t>
  </si>
  <si>
    <t>192.168.123.229</t>
  </si>
  <si>
    <t>192.168.20.225</t>
  </si>
  <si>
    <t>192.168.15.191</t>
  </si>
  <si>
    <t>192.168.59.185</t>
  </si>
  <si>
    <t>192.168.16.191</t>
  </si>
  <si>
    <t>192.168.204.51</t>
  </si>
  <si>
    <t>192.168.158.1</t>
  </si>
  <si>
    <t>192.168.149.149</t>
  </si>
  <si>
    <t>192.168.186.113</t>
  </si>
  <si>
    <t>192.168.10.5</t>
  </si>
  <si>
    <t>192.168.69.86</t>
  </si>
  <si>
    <t>192.168.136.63</t>
  </si>
  <si>
    <t>192.168.160.122</t>
  </si>
  <si>
    <t>192.168.131.254</t>
  </si>
  <si>
    <t>192.168.104.242</t>
  </si>
  <si>
    <t>192.168.57.91</t>
  </si>
  <si>
    <t>192.168.132.19</t>
  </si>
  <si>
    <t>192.168.162.13</t>
  </si>
  <si>
    <t>192.168.83.229</t>
  </si>
  <si>
    <t>192.168.43.175</t>
  </si>
  <si>
    <t>192.168.107.161</t>
  </si>
  <si>
    <t>192.168.91.214</t>
  </si>
  <si>
    <t>192.168.227.91</t>
  </si>
  <si>
    <t>192.168.215.136</t>
  </si>
  <si>
    <t>192.168.227.81</t>
  </si>
  <si>
    <t>192.168.211.68</t>
  </si>
  <si>
    <t>192.168.57.47</t>
  </si>
  <si>
    <t>192.168.169.7</t>
  </si>
  <si>
    <t>192.168.227.240</t>
  </si>
  <si>
    <t>192.168.129.80</t>
  </si>
  <si>
    <t>192.168.123.107</t>
  </si>
  <si>
    <t>192.168.181.229</t>
  </si>
  <si>
    <t>192.168.3.45</t>
  </si>
  <si>
    <t>192.168.69.55</t>
  </si>
  <si>
    <t>192.168.135.221</t>
  </si>
  <si>
    <t>192.168.56.239</t>
  </si>
  <si>
    <t>192.168.132.29</t>
  </si>
  <si>
    <t>192.168.22.141</t>
  </si>
  <si>
    <t>192.168.251.72</t>
  </si>
  <si>
    <t>192.168.58.234</t>
  </si>
  <si>
    <t>192.168.200.242</t>
  </si>
  <si>
    <t>192.168.5.112</t>
  </si>
  <si>
    <t>192.168.93.163</t>
  </si>
  <si>
    <t>192.168.151.221</t>
  </si>
  <si>
    <t>192.168.100.61</t>
  </si>
  <si>
    <t>192.168.113.42</t>
  </si>
  <si>
    <t>192.168.165.197</t>
  </si>
  <si>
    <t>192.168.34.146</t>
  </si>
  <si>
    <t>192.168.240.72</t>
  </si>
  <si>
    <t>192.168.141.36</t>
  </si>
  <si>
    <t>192.168.59.184</t>
  </si>
  <si>
    <t>192.168.198.40</t>
  </si>
  <si>
    <t>192.168.43.246</t>
  </si>
  <si>
    <t>192.168.162.165</t>
  </si>
  <si>
    <t>192.168.138.2</t>
  </si>
  <si>
    <t>192.168.187.170</t>
  </si>
  <si>
    <t>192.168.140.182</t>
  </si>
  <si>
    <t>192.168.151.179</t>
  </si>
  <si>
    <t>192.168.37.248</t>
  </si>
  <si>
    <t>192.168.68.157</t>
  </si>
  <si>
    <t>192.168.157.213</t>
  </si>
  <si>
    <t>192.168.156.53</t>
  </si>
  <si>
    <t>192.168.24.196</t>
  </si>
  <si>
    <t>192.168.27.5</t>
  </si>
  <si>
    <t>192.168.208.23</t>
  </si>
  <si>
    <t>192.168.165.166</t>
  </si>
  <si>
    <t>192.168.37.4</t>
  </si>
  <si>
    <t>192.168.127.36</t>
  </si>
  <si>
    <t>192.168.69.9</t>
  </si>
  <si>
    <t>192.168.145.8</t>
  </si>
  <si>
    <t>192.168.214.201</t>
  </si>
  <si>
    <t>192.168.118.73</t>
  </si>
  <si>
    <t>192.168.220.168</t>
  </si>
  <si>
    <t>192.168.168.67</t>
  </si>
  <si>
    <t>192.168.29.121</t>
  </si>
  <si>
    <t>192.168.60.197</t>
  </si>
  <si>
    <t>192.168.149.243</t>
  </si>
  <si>
    <t>192.168.198.228</t>
  </si>
  <si>
    <t>192.168.154.89</t>
  </si>
  <si>
    <t>192.168.145.128</t>
  </si>
  <si>
    <t>192.168.235.241</t>
  </si>
  <si>
    <t>192.168.218.202</t>
  </si>
  <si>
    <t>192.168.190.253</t>
  </si>
  <si>
    <t>192.168.244.201</t>
  </si>
  <si>
    <t>192.168.76.192</t>
  </si>
  <si>
    <t>192.168.152.114</t>
  </si>
  <si>
    <t>192.168.160.115</t>
  </si>
  <si>
    <t>192.168.30.124</t>
  </si>
  <si>
    <t>192.168.63.232</t>
  </si>
  <si>
    <t>192.168.196.200</t>
  </si>
  <si>
    <t>192.168.187.3</t>
  </si>
  <si>
    <t>192.168.52.66</t>
  </si>
  <si>
    <t>192.168.210.242</t>
  </si>
  <si>
    <t>192.168.227.155</t>
  </si>
  <si>
    <t>192.168.101.207</t>
  </si>
  <si>
    <t>192.168.113.10</t>
  </si>
  <si>
    <t>192.168.251.132</t>
  </si>
  <si>
    <t>192.168.185.245</t>
  </si>
  <si>
    <t>192.168.41.173</t>
  </si>
  <si>
    <t>192.168.10.250</t>
  </si>
  <si>
    <t>192.168.54.98</t>
  </si>
  <si>
    <t>192.168.143.250</t>
  </si>
  <si>
    <t>192.168.54.178</t>
  </si>
  <si>
    <t>192.168.48.177</t>
  </si>
  <si>
    <t>192.168.48.18</t>
  </si>
  <si>
    <t>192.168.33.85</t>
  </si>
  <si>
    <t>192.168.62.174</t>
  </si>
  <si>
    <t>192.168.199.116</t>
  </si>
  <si>
    <t>192.168.154.155</t>
  </si>
  <si>
    <t>192.168.218.253</t>
  </si>
  <si>
    <t>192.168.101.147</t>
  </si>
  <si>
    <t>192.168.42.222</t>
  </si>
  <si>
    <t>192.168.181.73</t>
  </si>
  <si>
    <t>192.168.94.253</t>
  </si>
  <si>
    <t>192.168.49.189</t>
  </si>
  <si>
    <t>192.168.86.139</t>
  </si>
  <si>
    <t>192.168.81.36</t>
  </si>
  <si>
    <t>192.168.61.126</t>
  </si>
  <si>
    <t>192.168.77.47</t>
  </si>
  <si>
    <t>192.168.197.22</t>
  </si>
  <si>
    <t>192.168.183.98</t>
  </si>
  <si>
    <t>192.168.208.247</t>
  </si>
  <si>
    <t>192.168.148.178</t>
  </si>
  <si>
    <t>192.168.15.197</t>
  </si>
  <si>
    <t>192.168.136.204</t>
  </si>
  <si>
    <t>192.168.64.83</t>
  </si>
  <si>
    <t>192.168.160.131</t>
  </si>
  <si>
    <t>192.168.242.143</t>
  </si>
  <si>
    <t>192.168.51.139</t>
  </si>
  <si>
    <t>192.168.109.84</t>
  </si>
  <si>
    <t>192.168.138.31</t>
  </si>
  <si>
    <t>192.168.127.64</t>
  </si>
  <si>
    <t>192.168.147.235</t>
  </si>
  <si>
    <t>192.168.229.237</t>
  </si>
  <si>
    <t>192.168.50.103</t>
  </si>
  <si>
    <t>192.168.109.219</t>
  </si>
  <si>
    <t>192.168.93.142</t>
  </si>
  <si>
    <t>192.168.184.241</t>
  </si>
  <si>
    <t>192.168.173.73</t>
  </si>
  <si>
    <t>192.168.190.133</t>
  </si>
  <si>
    <t>192.168.112.247</t>
  </si>
  <si>
    <t>192.168.233.114</t>
  </si>
  <si>
    <t>192.168.116.162</t>
  </si>
  <si>
    <t>192.168.54.60</t>
  </si>
  <si>
    <t>192.168.81.71</t>
  </si>
  <si>
    <t>192.168.102.44</t>
  </si>
  <si>
    <t>192.168.184.27</t>
  </si>
  <si>
    <t>192.168.5.127</t>
  </si>
  <si>
    <t>192.168.113.55</t>
  </si>
  <si>
    <t>192.168.245.207</t>
  </si>
  <si>
    <t>192.168.141.201</t>
  </si>
  <si>
    <t>192.168.27.66</t>
  </si>
  <si>
    <t>192.168.199.126</t>
  </si>
  <si>
    <t>192.168.77.146</t>
  </si>
  <si>
    <t>192.168.102.79</t>
  </si>
  <si>
    <t>192.168.124.181</t>
  </si>
  <si>
    <t>192.168.69.97</t>
  </si>
  <si>
    <t>192.168.70.152</t>
  </si>
  <si>
    <t>192.168.105.145</t>
  </si>
  <si>
    <t>192.168.154.170</t>
  </si>
  <si>
    <t>192.168.112.109</t>
  </si>
  <si>
    <t>192.168.125.69</t>
  </si>
  <si>
    <t>192.168.57.7</t>
  </si>
  <si>
    <t>192.168.177.226</t>
  </si>
  <si>
    <t>192.168.42.166</t>
  </si>
  <si>
    <t>192.168.247.169</t>
  </si>
  <si>
    <t>192.168.247.50</t>
  </si>
  <si>
    <t>192.168.106.197</t>
  </si>
  <si>
    <t>192.168.64.192</t>
  </si>
  <si>
    <t>192.168.238.127</t>
  </si>
  <si>
    <t>192.168.47.178</t>
  </si>
  <si>
    <t>192.168.184.138</t>
  </si>
  <si>
    <t>192.168.220.227</t>
  </si>
  <si>
    <t>192.168.248.124</t>
  </si>
  <si>
    <t>192.168.246.237</t>
  </si>
  <si>
    <t>192.168.118.188</t>
  </si>
  <si>
    <t>192.168.124.211</t>
  </si>
  <si>
    <t>192.168.70.17</t>
  </si>
  <si>
    <t>192.168.33.143</t>
  </si>
  <si>
    <t>192.168.116.14</t>
  </si>
  <si>
    <t>192.168.108.199</t>
  </si>
  <si>
    <t>192.168.119.153</t>
  </si>
  <si>
    <t>192.168.133.238</t>
  </si>
  <si>
    <t>192.168.140.26</t>
  </si>
  <si>
    <t>192.168.216.36</t>
  </si>
  <si>
    <t>192.168.67.196</t>
  </si>
  <si>
    <t>192.168.105.202</t>
  </si>
  <si>
    <t>192.168.52.7</t>
  </si>
  <si>
    <t>192.168.198.57</t>
  </si>
  <si>
    <t>192.168.122.191</t>
  </si>
  <si>
    <t>192.168.133.172</t>
  </si>
  <si>
    <t>192.168.41.120</t>
  </si>
  <si>
    <t>192.168.195.86</t>
  </si>
  <si>
    <t>192.168.137.172</t>
  </si>
  <si>
    <t>192.168.5.17</t>
  </si>
  <si>
    <t>192.168.72.92</t>
  </si>
  <si>
    <t>192.168.255.133</t>
  </si>
  <si>
    <t>192.168.104.113</t>
  </si>
  <si>
    <t>192.168.89.107</t>
  </si>
  <si>
    <t>192.168.42.178</t>
  </si>
  <si>
    <t>192.168.255.138</t>
  </si>
  <si>
    <t>192.168.136.32</t>
  </si>
  <si>
    <t>192.168.211.199</t>
  </si>
  <si>
    <t>192.168.250.103</t>
  </si>
  <si>
    <t>192.168.56.110</t>
  </si>
  <si>
    <t>192.168.65.133</t>
  </si>
  <si>
    <t>192.168.63.196</t>
  </si>
  <si>
    <t>192.168.140.191</t>
  </si>
  <si>
    <t>192.168.65.161</t>
  </si>
  <si>
    <t>192.168.202.36</t>
  </si>
  <si>
    <t>192.168.200.69</t>
  </si>
  <si>
    <t>192.168.228.139</t>
  </si>
  <si>
    <t>192.168.21.60</t>
  </si>
  <si>
    <t>192.168.175.165</t>
  </si>
  <si>
    <t>192.168.245.226</t>
  </si>
  <si>
    <t>192.168.137.88</t>
  </si>
  <si>
    <t>192.168.1.226</t>
  </si>
  <si>
    <t>192.168.193.30</t>
  </si>
  <si>
    <t>192.168.69.245</t>
  </si>
  <si>
    <t>192.168.17.68</t>
  </si>
  <si>
    <t>192.168.49.228</t>
  </si>
  <si>
    <t>192.168.63.41</t>
  </si>
  <si>
    <t>192.168.110.220</t>
  </si>
  <si>
    <t>192.168.248.117</t>
  </si>
  <si>
    <t>192.168.242.40</t>
  </si>
  <si>
    <t>192.168.222.226</t>
  </si>
  <si>
    <t>192.168.235.192</t>
  </si>
  <si>
    <t>192.168.219.124</t>
  </si>
  <si>
    <t>192.168.106.244</t>
  </si>
  <si>
    <t>192.168.37.254</t>
  </si>
  <si>
    <t>192.168.86.142</t>
  </si>
  <si>
    <t>192.168.76.125</t>
  </si>
  <si>
    <t>192.168.236.180</t>
  </si>
  <si>
    <t>192.168.10.48</t>
  </si>
  <si>
    <t>192.168.233.209</t>
  </si>
  <si>
    <t>192.168.216.9</t>
  </si>
  <si>
    <t>192.168.190.142</t>
  </si>
  <si>
    <t>192.168.169.115</t>
  </si>
  <si>
    <t>192.168.32.137</t>
  </si>
  <si>
    <t>192.168.178.113</t>
  </si>
  <si>
    <t>192.168.23.115</t>
  </si>
  <si>
    <t>192.168.203.143</t>
  </si>
  <si>
    <t>192.168.218.239</t>
  </si>
  <si>
    <t>192.168.192.117</t>
  </si>
  <si>
    <t>192.168.193.204</t>
  </si>
  <si>
    <t>192.168.62.183</t>
  </si>
  <si>
    <t>192.168.83.200</t>
  </si>
  <si>
    <t>192.168.203.216</t>
  </si>
  <si>
    <t>192.168.69.57</t>
  </si>
  <si>
    <t>192.168.114.177</t>
  </si>
  <si>
    <t>192.168.68.220</t>
  </si>
  <si>
    <t>192.168.223.43</t>
  </si>
  <si>
    <t>192.168.108.6</t>
  </si>
  <si>
    <t>192.168.244.97</t>
  </si>
  <si>
    <t>192.168.105.52</t>
  </si>
  <si>
    <t>192.168.95.136</t>
  </si>
  <si>
    <t>192.168.119.116</t>
  </si>
  <si>
    <t>192.168.171.91</t>
  </si>
  <si>
    <t>192.168.173.175</t>
  </si>
  <si>
    <t>192.168.126.131</t>
  </si>
  <si>
    <t>192.168.148.110</t>
  </si>
  <si>
    <t>192.168.158.167</t>
  </si>
  <si>
    <t>192.168.130.204</t>
  </si>
  <si>
    <t>192.168.83.70</t>
  </si>
  <si>
    <t>192.168.84.69</t>
  </si>
  <si>
    <t>192.168.48.84</t>
  </si>
  <si>
    <t>192.168.15.202</t>
  </si>
  <si>
    <t>192.168.125.123</t>
  </si>
  <si>
    <t>192.168.197.58</t>
  </si>
  <si>
    <t>192.168.27.198</t>
  </si>
  <si>
    <t>192.168.52.91</t>
  </si>
  <si>
    <t>192.168.241.61</t>
  </si>
  <si>
    <t>192.168.129.16</t>
  </si>
  <si>
    <t>192.168.111.50</t>
  </si>
  <si>
    <t>192.168.200.193</t>
  </si>
  <si>
    <t>192.168.186.163</t>
  </si>
  <si>
    <t>192.168.187.20</t>
  </si>
  <si>
    <t>192.168.159.58</t>
  </si>
  <si>
    <t>192.168.13.24</t>
  </si>
  <si>
    <t>192.168.11.3</t>
  </si>
  <si>
    <t>192.168.153.86</t>
  </si>
  <si>
    <t>192.168.212.77</t>
  </si>
  <si>
    <t>192.168.159.41</t>
  </si>
  <si>
    <t>192.168.45.39</t>
  </si>
  <si>
    <t>192.168.22.90</t>
  </si>
  <si>
    <t>192.168.82.24</t>
  </si>
  <si>
    <t>192.168.196.149</t>
  </si>
  <si>
    <t>192.168.113.187</t>
  </si>
  <si>
    <t>192.168.249.243</t>
  </si>
  <si>
    <t>192.168.208.205</t>
  </si>
  <si>
    <t>192.168.252.57</t>
  </si>
  <si>
    <t>192.168.102.207</t>
  </si>
  <si>
    <t>192.168.79.186</t>
  </si>
  <si>
    <t>192.168.190.126</t>
  </si>
  <si>
    <t>192.168.173.247</t>
  </si>
  <si>
    <t>192.168.74.5</t>
  </si>
  <si>
    <t>192.168.73.98</t>
  </si>
  <si>
    <t>192.168.32.109</t>
  </si>
  <si>
    <t>192.168.53.164</t>
  </si>
  <si>
    <t>192.168.103.45</t>
  </si>
  <si>
    <t>192.168.58.156</t>
  </si>
  <si>
    <t>192.168.4.166</t>
  </si>
  <si>
    <t>192.168.60.56</t>
  </si>
  <si>
    <t>192.168.209.101</t>
  </si>
  <si>
    <t>192.168.13.185</t>
  </si>
  <si>
    <t>192.168.240.98</t>
  </si>
  <si>
    <t>192.168.160.108</t>
  </si>
  <si>
    <t>192.168.63.20</t>
  </si>
  <si>
    <t>192.168.253.27</t>
  </si>
  <si>
    <t>192.168.242.105</t>
  </si>
  <si>
    <t>192.168.69.58</t>
  </si>
  <si>
    <t>192.168.31.246</t>
  </si>
  <si>
    <t>192.168.123.161</t>
  </si>
  <si>
    <t>192.168.215.239</t>
  </si>
  <si>
    <t>192.168.118.68</t>
  </si>
  <si>
    <t>192.168.109.102</t>
  </si>
  <si>
    <t>192.168.193.105</t>
  </si>
  <si>
    <t>192.168.182.188</t>
  </si>
  <si>
    <t>192.168.225.161</t>
  </si>
  <si>
    <t>192.168.148.87</t>
  </si>
  <si>
    <t>192.168.47.123</t>
  </si>
  <si>
    <t>192.168.137.229</t>
  </si>
  <si>
    <t>192.168.20.2</t>
  </si>
  <si>
    <t>192.168.160.65</t>
  </si>
  <si>
    <t>192.168.239.11</t>
  </si>
  <si>
    <t>192.168.225.142</t>
  </si>
  <si>
    <t>192.168.246.55</t>
  </si>
  <si>
    <t>192.168.40.233</t>
  </si>
  <si>
    <t>192.168.238.14</t>
  </si>
  <si>
    <t>192.168.41.13</t>
  </si>
  <si>
    <t>192.168.238.6</t>
  </si>
  <si>
    <t>192.168.175.162</t>
  </si>
  <si>
    <t>192.168.93.125</t>
  </si>
  <si>
    <t>192.168.186.23</t>
  </si>
  <si>
    <t>192.168.66.63</t>
  </si>
  <si>
    <t>192.168.236.141</t>
  </si>
  <si>
    <t>192.168.108.254</t>
  </si>
  <si>
    <t>192.168.54.182</t>
  </si>
  <si>
    <t>192.168.179.118</t>
  </si>
  <si>
    <t>192.168.12.149</t>
  </si>
  <si>
    <t>192.168.242.148</t>
  </si>
  <si>
    <t>192.168.118.80</t>
  </si>
  <si>
    <t>192.168.87.210</t>
  </si>
  <si>
    <t>192.168.93.138</t>
  </si>
  <si>
    <t>192.168.220.80</t>
  </si>
  <si>
    <t>192.168.11.16</t>
  </si>
  <si>
    <t>192.168.93.19</t>
  </si>
  <si>
    <t>192.168.167.133</t>
  </si>
  <si>
    <t>192.168.90.5</t>
  </si>
  <si>
    <t>192.168.254.211</t>
  </si>
  <si>
    <t>192.168.6.253</t>
  </si>
  <si>
    <t>192.168.21.75</t>
  </si>
  <si>
    <t>192.168.85.249</t>
  </si>
  <si>
    <t>192.168.197.91</t>
  </si>
  <si>
    <t>192.168.147.233</t>
  </si>
  <si>
    <t>192.168.115.57</t>
  </si>
  <si>
    <t>192.168.115.192</t>
  </si>
  <si>
    <t>192.168.63.11</t>
  </si>
  <si>
    <t>192.168.247.225</t>
  </si>
  <si>
    <t>192.168.3.52</t>
  </si>
  <si>
    <t>192.168.156.255</t>
  </si>
  <si>
    <t>192.168.237.187</t>
  </si>
  <si>
    <t>192.168.51.137</t>
  </si>
  <si>
    <t>192.168.22.67</t>
  </si>
  <si>
    <t>192.168.55.38</t>
  </si>
  <si>
    <t>192.168.164.159</t>
  </si>
  <si>
    <t>192.168.199.79</t>
  </si>
  <si>
    <t>192.168.85.53</t>
  </si>
  <si>
    <t>192.168.254.93</t>
  </si>
  <si>
    <t>192.168.186.247</t>
  </si>
  <si>
    <t>192.168.195.68</t>
  </si>
  <si>
    <t>192.168.140.217</t>
  </si>
  <si>
    <t>192.168.53.61</t>
  </si>
  <si>
    <t>192.168.26.251</t>
  </si>
  <si>
    <t>192.168.236.113</t>
  </si>
  <si>
    <t>192.168.125.11</t>
  </si>
  <si>
    <t>192.168.200.214</t>
  </si>
  <si>
    <t>192.168.16.217</t>
  </si>
  <si>
    <t>192.168.28.255</t>
  </si>
  <si>
    <t>192.168.216.197</t>
  </si>
  <si>
    <t>192.168.64.216</t>
  </si>
  <si>
    <t>192.168.40.61</t>
  </si>
  <si>
    <t>192.168.29.32</t>
  </si>
  <si>
    <t>192.168.253.48</t>
  </si>
  <si>
    <t>192.168.223.131</t>
  </si>
  <si>
    <t>192.168.163.26</t>
  </si>
  <si>
    <t>192.168.56.92</t>
  </si>
  <si>
    <t>192.168.129.135</t>
  </si>
  <si>
    <t>192.168.89.209</t>
  </si>
  <si>
    <t>192.168.62.89</t>
  </si>
  <si>
    <t>192.168.136.165</t>
  </si>
  <si>
    <t>192.168.123.197</t>
  </si>
  <si>
    <t>192.168.78.227</t>
  </si>
  <si>
    <t>192.168.145.142</t>
  </si>
  <si>
    <t>192.168.22.197</t>
  </si>
  <si>
    <t>192.168.226.89</t>
  </si>
  <si>
    <t>192.168.233.221</t>
  </si>
  <si>
    <t>192.168.20.65</t>
  </si>
  <si>
    <t>192.168.146.39</t>
  </si>
  <si>
    <t>192.168.170.33</t>
  </si>
  <si>
    <t>192.168.170.236</t>
  </si>
  <si>
    <t>192.168.114.171</t>
  </si>
  <si>
    <t>192.168.164.113</t>
  </si>
  <si>
    <t>192.168.68.219</t>
  </si>
  <si>
    <t>192.168.25.173</t>
  </si>
  <si>
    <t>192.168.96.124</t>
  </si>
  <si>
    <t>192.168.114.82</t>
  </si>
  <si>
    <t>192.168.65.203</t>
  </si>
  <si>
    <t>192.168.224.226</t>
  </si>
  <si>
    <t>192.168.187.66</t>
  </si>
  <si>
    <t>192.168.194.215</t>
  </si>
  <si>
    <t>192.168.191.197</t>
  </si>
  <si>
    <t>192.168.216.179</t>
  </si>
  <si>
    <t>192.168.245.197</t>
  </si>
  <si>
    <t>192.168.226.248</t>
  </si>
  <si>
    <t>192.168.186.250</t>
  </si>
  <si>
    <t>192.168.31.60</t>
  </si>
  <si>
    <t>192.168.194.188</t>
  </si>
  <si>
    <t>192.168.4.72</t>
  </si>
  <si>
    <t>192.168.134.92</t>
  </si>
  <si>
    <t>192.168.46.58</t>
  </si>
  <si>
    <t>192.168.242.92</t>
  </si>
  <si>
    <t>192.168.172.11</t>
  </si>
  <si>
    <t>192.168.252.190</t>
  </si>
  <si>
    <t>192.168.151.240</t>
  </si>
  <si>
    <t>192.168.225.29</t>
  </si>
  <si>
    <t>192.168.123.178</t>
  </si>
  <si>
    <t>192.168.122.164</t>
  </si>
  <si>
    <t>192.168.27.116</t>
  </si>
  <si>
    <t>192.168.166.91</t>
  </si>
  <si>
    <t>192.168.175.118</t>
  </si>
  <si>
    <t>192.168.3.251</t>
  </si>
  <si>
    <t>192.168.24.163</t>
  </si>
  <si>
    <t>192.168.18.93</t>
  </si>
  <si>
    <t>192.168.114.46</t>
  </si>
  <si>
    <t>192.168.1.101</t>
  </si>
  <si>
    <t>192.168.183.143</t>
  </si>
  <si>
    <t>192.168.5.153</t>
  </si>
  <si>
    <t>192.168.226.60</t>
  </si>
  <si>
    <t>192.168.4.231</t>
  </si>
  <si>
    <t>192.168.242.68</t>
  </si>
  <si>
    <t>192.168.98.98</t>
  </si>
  <si>
    <t>192.168.80.130</t>
  </si>
  <si>
    <t>192.168.71.23</t>
  </si>
  <si>
    <t>192.168.67.179</t>
  </si>
  <si>
    <t>192.168.66.124</t>
  </si>
  <si>
    <t>192.168.109.25</t>
  </si>
  <si>
    <t>192.168.31.209</t>
  </si>
  <si>
    <t>192.168.12.234</t>
  </si>
  <si>
    <t>192.168.152.33</t>
  </si>
  <si>
    <t>192.168.187.40</t>
  </si>
  <si>
    <t>192.168.249.235</t>
  </si>
  <si>
    <t>192.168.233.122</t>
  </si>
  <si>
    <t>192.168.175.110</t>
  </si>
  <si>
    <t>192.168.84.112</t>
  </si>
  <si>
    <t>192.168.43.32</t>
  </si>
  <si>
    <t>192.168.53.58</t>
  </si>
  <si>
    <t>192.168.196.64</t>
  </si>
  <si>
    <t>192.168.219.108</t>
  </si>
  <si>
    <t>192.168.243.128</t>
  </si>
  <si>
    <t>192.168.222.138</t>
  </si>
  <si>
    <t>192.168.202.1</t>
  </si>
  <si>
    <t>192.168.166.54</t>
  </si>
  <si>
    <t>192.168.96.31</t>
  </si>
  <si>
    <t>192.168.97.153</t>
  </si>
  <si>
    <t>192.168.218.34</t>
  </si>
  <si>
    <t>192.168.44.73</t>
  </si>
  <si>
    <t>192.168.50.238</t>
  </si>
  <si>
    <t>192.168.7.49</t>
  </si>
  <si>
    <t>192.168.108.28</t>
  </si>
  <si>
    <t>192.168.216.134</t>
  </si>
  <si>
    <t>192.168.232.83</t>
  </si>
  <si>
    <t>192.168.198.172</t>
  </si>
  <si>
    <t>192.168.133.201</t>
  </si>
  <si>
    <t>192.168.216.74</t>
  </si>
  <si>
    <t>192.168.15.74</t>
  </si>
  <si>
    <t>192.168.245.242</t>
  </si>
  <si>
    <t>192.168.180.136</t>
  </si>
  <si>
    <t>192.168.106.107</t>
  </si>
  <si>
    <t>192.168.97.101</t>
  </si>
  <si>
    <t>192.168.92.41</t>
  </si>
  <si>
    <t>192.168.114.106</t>
  </si>
  <si>
    <t>192.168.248.100</t>
  </si>
  <si>
    <t>192.168.225.50</t>
  </si>
  <si>
    <t>192.168.98.16</t>
  </si>
  <si>
    <t>192.168.225.98</t>
  </si>
  <si>
    <t>192.168.106.222</t>
  </si>
  <si>
    <t>192.168.94.115</t>
  </si>
  <si>
    <t>192.168.105.31</t>
  </si>
  <si>
    <t>192.168.38.146</t>
  </si>
  <si>
    <t>192.168.1.130</t>
  </si>
  <si>
    <t>192.168.162.102</t>
  </si>
  <si>
    <t>192.168.247.90</t>
  </si>
  <si>
    <t>192.168.141.97</t>
  </si>
  <si>
    <t>192.168.44.235</t>
  </si>
  <si>
    <t>192.168.122.224</t>
  </si>
  <si>
    <t>192.168.30.185</t>
  </si>
  <si>
    <t>192.168.102.63</t>
  </si>
  <si>
    <t>192.168.114.111</t>
  </si>
  <si>
    <t>192.168.25.236</t>
  </si>
  <si>
    <t>192.168.203.122</t>
  </si>
  <si>
    <t>192.168.198.219</t>
  </si>
  <si>
    <t>192.168.224.138</t>
  </si>
  <si>
    <t>192.168.67.94</t>
  </si>
  <si>
    <t>192.168.143.235</t>
  </si>
  <si>
    <t>192.168.213.145</t>
  </si>
  <si>
    <t>192.168.254.95</t>
  </si>
  <si>
    <t>192.168.179.18</t>
  </si>
  <si>
    <t>192.168.4.202</t>
  </si>
  <si>
    <t>192.168.159.14</t>
  </si>
  <si>
    <t>192.168.119.69</t>
  </si>
  <si>
    <t>192.168.181.20</t>
  </si>
  <si>
    <t>192.168.65.182</t>
  </si>
  <si>
    <t>192.168.85.103</t>
  </si>
  <si>
    <t>192.168.145.77</t>
  </si>
  <si>
    <t>192.168.57.39</t>
  </si>
  <si>
    <t>192.168.215.170</t>
  </si>
  <si>
    <t>192.168.88.23</t>
  </si>
  <si>
    <t>192.168.194.205</t>
  </si>
  <si>
    <t>192.168.111.232</t>
  </si>
  <si>
    <t>192.168.53.105</t>
  </si>
  <si>
    <t>192.168.169.149</t>
  </si>
  <si>
    <t>192.168.164.156</t>
  </si>
  <si>
    <t>192.168.14.50</t>
  </si>
  <si>
    <t>192.168.120.178</t>
  </si>
  <si>
    <t>192.168.185.38</t>
  </si>
  <si>
    <t>192.168.74.113</t>
  </si>
  <si>
    <t>192.168.248.136</t>
  </si>
  <si>
    <t>192.168.92.90</t>
  </si>
  <si>
    <t>192.168.101.46</t>
  </si>
  <si>
    <t>192.168.111.148</t>
  </si>
  <si>
    <t>192.168.115.8</t>
  </si>
  <si>
    <t>192.168.25.203</t>
  </si>
  <si>
    <t>192.168.233.71</t>
  </si>
  <si>
    <t>192.168.116.236</t>
  </si>
  <si>
    <t>192.168.17.130</t>
  </si>
  <si>
    <t>192.168.212.164</t>
  </si>
  <si>
    <t>192.168.10.44</t>
  </si>
  <si>
    <t>192.168.105.33</t>
  </si>
  <si>
    <t>192.168.172.182</t>
  </si>
  <si>
    <t>192.168.211.71</t>
  </si>
  <si>
    <t>192.168.215.196</t>
  </si>
  <si>
    <t>192.168.30.254</t>
  </si>
  <si>
    <t>192.168.97.131</t>
  </si>
  <si>
    <t>192.168.116.132</t>
  </si>
  <si>
    <t>192.168.206.82</t>
  </si>
  <si>
    <t>192.168.17.246</t>
  </si>
  <si>
    <t>192.168.141.48</t>
  </si>
  <si>
    <t>192.168.189.252</t>
  </si>
  <si>
    <t>192.168.169.233</t>
  </si>
  <si>
    <t>192.168.114.141</t>
  </si>
  <si>
    <t>192.168.192.68</t>
  </si>
  <si>
    <t>192.168.13.163</t>
  </si>
  <si>
    <t>192.168.55.70</t>
  </si>
  <si>
    <t>192.168.135.211</t>
  </si>
  <si>
    <t>192.168.188.53</t>
  </si>
  <si>
    <t>192.168.52.74</t>
  </si>
  <si>
    <t>192.168.46.3</t>
  </si>
  <si>
    <t>192.168.94.222</t>
  </si>
  <si>
    <t>192.168.241.34</t>
  </si>
  <si>
    <t>192.168.85.23</t>
  </si>
  <si>
    <t>192.168.22.221</t>
  </si>
  <si>
    <t>192.168.167.215</t>
  </si>
  <si>
    <t>192.168.159.242</t>
  </si>
  <si>
    <t>192.168.19.210</t>
  </si>
  <si>
    <t>192.168.35.130</t>
  </si>
  <si>
    <t>192.168.70.239</t>
  </si>
  <si>
    <t>192.168.125.161</t>
  </si>
  <si>
    <t>192.168.131.56</t>
  </si>
  <si>
    <t>192.168.137.157</t>
  </si>
  <si>
    <t>192.168.127.127</t>
  </si>
  <si>
    <t>192.168.82.247</t>
  </si>
  <si>
    <t>192.168.254.92</t>
  </si>
  <si>
    <t>192.168.80.85</t>
  </si>
  <si>
    <t>192.168.71.179</t>
  </si>
  <si>
    <t>192.168.139.156</t>
  </si>
  <si>
    <t>192.168.226.15</t>
  </si>
  <si>
    <t>192.168.30.149</t>
  </si>
  <si>
    <t>192.168.3.26</t>
  </si>
  <si>
    <t>192.168.174.91</t>
  </si>
  <si>
    <t>192.168.64.110</t>
  </si>
  <si>
    <t>192.168.81.44</t>
  </si>
  <si>
    <t>192.168.45.105</t>
  </si>
  <si>
    <t>192.168.221.180</t>
  </si>
  <si>
    <t>192.168.244.249</t>
  </si>
  <si>
    <t>192.168.12.50</t>
  </si>
  <si>
    <t>192.168.223.101</t>
  </si>
  <si>
    <t>192.168.130.134</t>
  </si>
  <si>
    <t>192.168.173.244</t>
  </si>
  <si>
    <t>192.168.144.238</t>
  </si>
  <si>
    <t>192.168.253.156</t>
  </si>
  <si>
    <t>192.168.154.169</t>
  </si>
  <si>
    <t>192.168.190.121</t>
  </si>
  <si>
    <t>192.168.73.230</t>
  </si>
  <si>
    <t>192.168.160.35</t>
  </si>
  <si>
    <t>192.168.200.167</t>
  </si>
  <si>
    <t>192.168.59.150</t>
  </si>
  <si>
    <t>192.168.142.200</t>
  </si>
  <si>
    <t>192.168.166.61</t>
  </si>
  <si>
    <t>192.168.253.79</t>
  </si>
  <si>
    <t>192.168.239.193</t>
  </si>
  <si>
    <t>192.168.78.149</t>
  </si>
  <si>
    <t>192.168.128.161</t>
  </si>
  <si>
    <t>192.168.92.106</t>
  </si>
  <si>
    <t>192.168.211.4</t>
  </si>
  <si>
    <t>192.168.229.76</t>
  </si>
  <si>
    <t>192.168.39.71</t>
  </si>
  <si>
    <t>192.168.74.144</t>
  </si>
  <si>
    <t>192.168.201.188</t>
  </si>
  <si>
    <t>192.168.229.203</t>
  </si>
  <si>
    <t>192.168.252.63</t>
  </si>
  <si>
    <t>192.168.214.164</t>
  </si>
  <si>
    <t>192.168.166.242</t>
  </si>
  <si>
    <t>192.168.76.155</t>
  </si>
  <si>
    <t>192.168.86.123</t>
  </si>
  <si>
    <t>192.168.7.243</t>
  </si>
  <si>
    <t>192.168.13.218</t>
  </si>
  <si>
    <t>192.168.50.46</t>
  </si>
  <si>
    <t>192.168.229.123</t>
  </si>
  <si>
    <t>192.168.205.143</t>
  </si>
  <si>
    <t>192.168.80.77</t>
  </si>
  <si>
    <t>192.168.13.94</t>
  </si>
  <si>
    <t>192.168.195.36</t>
  </si>
  <si>
    <t>192.168.242.14</t>
  </si>
  <si>
    <t>192.168.85.207</t>
  </si>
  <si>
    <t>192.168.97.118</t>
  </si>
  <si>
    <t>192.168.37.41</t>
  </si>
  <si>
    <t>192.168.171.90</t>
  </si>
  <si>
    <t>192.168.145.58</t>
  </si>
  <si>
    <t>192.168.88.147</t>
  </si>
  <si>
    <t>192.168.243.115</t>
  </si>
  <si>
    <t>192.168.22.173</t>
  </si>
  <si>
    <t>192.168.64.146</t>
  </si>
  <si>
    <t>192.168.103.122</t>
  </si>
  <si>
    <t>192.168.234.171</t>
  </si>
  <si>
    <t>192.168.224.246</t>
  </si>
  <si>
    <t>192.168.44.12</t>
  </si>
  <si>
    <t>192.168.69.253</t>
  </si>
  <si>
    <t>192.168.254.222</t>
  </si>
  <si>
    <t>192.168.33.191</t>
  </si>
  <si>
    <t>192.168.43.113</t>
  </si>
  <si>
    <t>192.168.143.160</t>
  </si>
  <si>
    <t>192.168.39.221</t>
  </si>
  <si>
    <t>192.168.91.173</t>
  </si>
  <si>
    <t>192.168.42.77</t>
  </si>
  <si>
    <t>192.168.54.123</t>
  </si>
  <si>
    <t>192.168.209.150</t>
  </si>
  <si>
    <t>192.168.66.151</t>
  </si>
  <si>
    <t>192.168.138.176</t>
  </si>
  <si>
    <t>192.168.152.116</t>
  </si>
  <si>
    <t>192.168.116.176</t>
  </si>
  <si>
    <t>192.168.168.109</t>
  </si>
  <si>
    <t>192.168.134.2</t>
  </si>
  <si>
    <t>192.168.61.218</t>
  </si>
  <si>
    <t>192.168.134.250</t>
  </si>
  <si>
    <t>192.168.15.60</t>
  </si>
  <si>
    <t>192.168.58.182</t>
  </si>
  <si>
    <t>192.168.40.28</t>
  </si>
  <si>
    <t>192.168.181.38</t>
  </si>
  <si>
    <t>192.168.200.162</t>
  </si>
  <si>
    <t>192.168.132.81</t>
  </si>
  <si>
    <t>192.168.240.184</t>
  </si>
  <si>
    <t>192.168.137.224</t>
  </si>
  <si>
    <t>192.168.233.241</t>
  </si>
  <si>
    <t>192.168.180.27</t>
  </si>
  <si>
    <t>192.168.174.59</t>
  </si>
  <si>
    <t>192.168.51.224</t>
  </si>
  <si>
    <t>192.168.39.227</t>
  </si>
  <si>
    <t>192.168.216.244</t>
  </si>
  <si>
    <t>192.168.2.53</t>
  </si>
  <si>
    <t>192.168.167.29</t>
  </si>
  <si>
    <t>192.168.111.88</t>
  </si>
  <si>
    <t>192.168.104.226</t>
  </si>
  <si>
    <t>192.168.228.206</t>
  </si>
  <si>
    <t>192.168.249.130</t>
  </si>
  <si>
    <t>192.168.141.93</t>
  </si>
  <si>
    <t>192.168.251.245</t>
  </si>
  <si>
    <t>192.168.83.215</t>
  </si>
  <si>
    <t>192.168.213.21</t>
  </si>
  <si>
    <t>192.168.236.252</t>
  </si>
  <si>
    <t>192.168.222.74</t>
  </si>
  <si>
    <t>192.168.146.228</t>
  </si>
  <si>
    <t>192.168.122.137</t>
  </si>
  <si>
    <t>192.168.195.115</t>
  </si>
  <si>
    <t>192.168.130.122</t>
  </si>
  <si>
    <t>192.168.116.100</t>
  </si>
  <si>
    <t>192.168.40.155</t>
  </si>
  <si>
    <t>192.168.236.132</t>
  </si>
  <si>
    <t>192.168.72.254</t>
  </si>
  <si>
    <t>192.168.211.207</t>
  </si>
  <si>
    <t>192.168.164.30</t>
  </si>
  <si>
    <t>192.168.247.136</t>
  </si>
  <si>
    <t>192.168.112.248</t>
  </si>
  <si>
    <t>192.168.130.100</t>
  </si>
  <si>
    <t>192.168.5.86</t>
  </si>
  <si>
    <t>192.168.77.170</t>
  </si>
  <si>
    <t>192.168.175.27</t>
  </si>
  <si>
    <t>192.168.139.177</t>
  </si>
  <si>
    <t>192.168.16.198</t>
  </si>
  <si>
    <t>192.168.233.25</t>
  </si>
  <si>
    <t>192.168.186.197</t>
  </si>
  <si>
    <t>192.168.174.101</t>
  </si>
  <si>
    <t>192.168.77.230</t>
  </si>
  <si>
    <t>192.168.219.113</t>
  </si>
  <si>
    <t>192.168.9.143</t>
  </si>
  <si>
    <t>192.168.138.114</t>
  </si>
  <si>
    <t>192.168.143.95</t>
  </si>
  <si>
    <t>192.168.238.85</t>
  </si>
  <si>
    <t>192.168.76.173</t>
  </si>
  <si>
    <t>192.168.36.16</t>
  </si>
  <si>
    <t>192.168.98.56</t>
  </si>
  <si>
    <t>192.168.133.11</t>
  </si>
  <si>
    <t>192.168.223.65</t>
  </si>
  <si>
    <t>192.168.213.24</t>
  </si>
  <si>
    <t>192.168.142.172</t>
  </si>
  <si>
    <t>192.168.89.250</t>
  </si>
  <si>
    <t>192.168.238.221</t>
  </si>
  <si>
    <t>192.168.63.239</t>
  </si>
  <si>
    <t>192.168.183.170</t>
  </si>
  <si>
    <t>192.168.159.62</t>
  </si>
  <si>
    <t>192.168.178.14</t>
  </si>
  <si>
    <t>192.168.183.226</t>
  </si>
  <si>
    <t>192.168.7.107</t>
  </si>
  <si>
    <t>192.168.157.76</t>
  </si>
  <si>
    <t>192.168.79.210</t>
  </si>
  <si>
    <t>192.168.252.28</t>
  </si>
  <si>
    <t>192.168.87.150</t>
  </si>
  <si>
    <t>192.168.231.183</t>
  </si>
  <si>
    <t>192.168.72.108</t>
  </si>
  <si>
    <t>192.168.47.142</t>
  </si>
  <si>
    <t>192.168.83.60</t>
  </si>
  <si>
    <t>192.168.28.114</t>
  </si>
  <si>
    <t>192.168.140.79</t>
  </si>
  <si>
    <t>192.168.220.88</t>
  </si>
  <si>
    <t>192.168.46.217</t>
  </si>
  <si>
    <t>192.168.248.70</t>
  </si>
  <si>
    <t>192.168.202.29</t>
  </si>
  <si>
    <t>192.168.138.152</t>
  </si>
  <si>
    <t>192.168.86.49</t>
  </si>
  <si>
    <t>192.168.126.73</t>
  </si>
  <si>
    <t>192.168.139.150</t>
  </si>
  <si>
    <t>192.168.10.159</t>
  </si>
  <si>
    <t>192.168.13.77</t>
  </si>
  <si>
    <t>192.168.94.191</t>
  </si>
  <si>
    <t>192.168.141.234</t>
  </si>
  <si>
    <t>192.168.104.33</t>
  </si>
  <si>
    <t>192.168.129.191</t>
  </si>
  <si>
    <t>192.168.172.251</t>
  </si>
  <si>
    <t>192.168.2.241</t>
  </si>
  <si>
    <t>192.168.99.224</t>
  </si>
  <si>
    <t>192.168.170.185</t>
  </si>
  <si>
    <t>192.168.240.62</t>
  </si>
  <si>
    <t>192.168.199.113</t>
  </si>
  <si>
    <t>192.168.246.238</t>
  </si>
  <si>
    <t>192.168.249.215</t>
  </si>
  <si>
    <t>192.168.241.138</t>
  </si>
  <si>
    <t>192.168.182.36</t>
  </si>
  <si>
    <t>192.168.144.159</t>
  </si>
  <si>
    <t>192.168.56.50</t>
  </si>
  <si>
    <t>192.168.127.89</t>
  </si>
  <si>
    <t>192.168.80.195</t>
  </si>
  <si>
    <t>192.168.125.209</t>
  </si>
  <si>
    <t>192.168.229.12</t>
  </si>
  <si>
    <t>192.168.207.11</t>
  </si>
  <si>
    <t>192.168.201.86</t>
  </si>
  <si>
    <t>192.168.220.131</t>
  </si>
  <si>
    <t>192.168.124.130</t>
  </si>
  <si>
    <t>192.168.232.225</t>
  </si>
  <si>
    <t>192.168.233.176</t>
  </si>
  <si>
    <t>192.168.127.198</t>
  </si>
  <si>
    <t>192.168.21.227</t>
  </si>
  <si>
    <t>192.168.143.243</t>
  </si>
  <si>
    <t>192.168.168.166</t>
  </si>
  <si>
    <t>192.168.27.137</t>
  </si>
  <si>
    <t>192.168.93.162</t>
  </si>
  <si>
    <t>192.168.5.81</t>
  </si>
  <si>
    <t>192.168.86.133</t>
  </si>
  <si>
    <t>192.168.157.26</t>
  </si>
  <si>
    <t>192.168.92.38</t>
  </si>
  <si>
    <t>192.168.39.209</t>
  </si>
  <si>
    <t>192.168.215.88</t>
  </si>
  <si>
    <t>192.168.215.122</t>
  </si>
  <si>
    <t>192.168.234.177</t>
  </si>
  <si>
    <t>192.168.34.8</t>
  </si>
  <si>
    <t>192.168.195.40</t>
  </si>
  <si>
    <t>192.168.95.206</t>
  </si>
  <si>
    <t>192.168.137.41</t>
  </si>
  <si>
    <t>192.168.158.125</t>
  </si>
  <si>
    <t>192.168.14.164</t>
  </si>
  <si>
    <t>192.168.141.14</t>
  </si>
  <si>
    <t>192.168.99.178</t>
  </si>
  <si>
    <t>192.168.117.121</t>
  </si>
  <si>
    <t>192.168.126.22</t>
  </si>
  <si>
    <t>192.168.8.98</t>
  </si>
  <si>
    <t>192.168.128.138</t>
  </si>
  <si>
    <t>192.168.66.95</t>
  </si>
  <si>
    <t>192.168.124.199</t>
  </si>
  <si>
    <t>192.168.52.100</t>
  </si>
  <si>
    <t>192.168.251.209</t>
  </si>
  <si>
    <t>192.168.28.86</t>
  </si>
  <si>
    <t>192.168.221.182</t>
  </si>
  <si>
    <t>192.168.123.226</t>
  </si>
  <si>
    <t>192.168.248.127</t>
  </si>
  <si>
    <t>192.168.181.30</t>
  </si>
  <si>
    <t>192.168.135.223</t>
  </si>
  <si>
    <t>192.168.7.79</t>
  </si>
  <si>
    <t>192.168.116.79</t>
  </si>
  <si>
    <t>192.168.15.29</t>
  </si>
  <si>
    <t>192.168.60.116</t>
  </si>
  <si>
    <t>192.168.228.142</t>
  </si>
  <si>
    <t>192.168.47.247</t>
  </si>
  <si>
    <t>192.168.175.212</t>
  </si>
  <si>
    <t>192.168.49.248</t>
  </si>
  <si>
    <t>192.168.177.184</t>
  </si>
  <si>
    <t>192.168.6.214</t>
  </si>
  <si>
    <t>192.168.167.68</t>
  </si>
  <si>
    <t>192.168.6.87</t>
  </si>
  <si>
    <t>192.168.143.196</t>
  </si>
  <si>
    <t>192.168.252.138</t>
  </si>
  <si>
    <t>192.168.18.42</t>
  </si>
  <si>
    <t>192.168.160.232</t>
  </si>
  <si>
    <t>192.168.120.116</t>
  </si>
  <si>
    <t>192.168.230.143</t>
  </si>
  <si>
    <t>192.168.22.48</t>
  </si>
  <si>
    <t>192.168.162.63</t>
  </si>
  <si>
    <t>192.168.27.15</t>
  </si>
  <si>
    <t>192.168.180.228</t>
  </si>
  <si>
    <t>192.168.100.88</t>
  </si>
  <si>
    <t>192.168.144.115</t>
  </si>
  <si>
    <t>192.168.243.77</t>
  </si>
  <si>
    <t>192.168.191.229</t>
  </si>
  <si>
    <t>192.168.66.186</t>
  </si>
  <si>
    <t>192.168.140.70</t>
  </si>
  <si>
    <t>192.168.238.97</t>
  </si>
  <si>
    <t>192.168.53.17</t>
  </si>
  <si>
    <t>192.168.13.28</t>
  </si>
  <si>
    <t>192.168.229.145</t>
  </si>
  <si>
    <t>192.168.14.64</t>
  </si>
  <si>
    <t>192.168.62.63</t>
  </si>
  <si>
    <t>192.168.68.160</t>
  </si>
  <si>
    <t>192.168.11.132</t>
  </si>
  <si>
    <t>192.168.84.9</t>
  </si>
  <si>
    <t>192.168.51.164</t>
  </si>
  <si>
    <t>192.168.173.111</t>
  </si>
  <si>
    <t>192.168.248.29</t>
  </si>
  <si>
    <t>192.168.128.108</t>
  </si>
  <si>
    <t>192.168.70.167</t>
  </si>
  <si>
    <t>192.168.200.14</t>
  </si>
  <si>
    <t>192.168.26.49</t>
  </si>
  <si>
    <t>192.168.247.66</t>
  </si>
  <si>
    <t>192.168.177.131</t>
  </si>
  <si>
    <t>192.168.92.127</t>
  </si>
  <si>
    <t>192.168.82.7</t>
  </si>
  <si>
    <t>192.168.172.199</t>
  </si>
  <si>
    <t>192.168.200.238</t>
  </si>
  <si>
    <t>192.168.19.138</t>
  </si>
  <si>
    <t>192.168.217.8</t>
  </si>
  <si>
    <t>192.168.218.12</t>
  </si>
  <si>
    <t>192.168.11.130</t>
  </si>
  <si>
    <t>192.168.214.142</t>
  </si>
  <si>
    <t>192.168.77.87</t>
  </si>
  <si>
    <t>192.168.121.162</t>
  </si>
  <si>
    <t>192.168.190.247</t>
  </si>
  <si>
    <t>192.168.10.147</t>
  </si>
  <si>
    <t>192.168.56.59</t>
  </si>
  <si>
    <t>192.168.27.110</t>
  </si>
  <si>
    <t>192.168.38.116</t>
  </si>
  <si>
    <t>192.168.180.206</t>
  </si>
  <si>
    <t>192.168.230.252</t>
  </si>
  <si>
    <t>192.168.114.241</t>
  </si>
  <si>
    <t>192.168.178.7</t>
  </si>
  <si>
    <t>192.168.44.91</t>
  </si>
  <si>
    <t>192.168.21.53</t>
  </si>
  <si>
    <t>192.168.130.64</t>
  </si>
  <si>
    <t>192.168.55.239</t>
  </si>
  <si>
    <t>192.168.3.209</t>
  </si>
  <si>
    <t>192.168.211.124</t>
  </si>
  <si>
    <t>192.168.158.26</t>
  </si>
  <si>
    <t>192.168.249.123</t>
  </si>
  <si>
    <t>192.168.197.57</t>
  </si>
  <si>
    <t>192.168.229.11</t>
  </si>
  <si>
    <t>192.168.188.248</t>
  </si>
  <si>
    <t>192.168.224.195</t>
  </si>
  <si>
    <t>192.168.89.204</t>
  </si>
  <si>
    <t>192.168.36.219</t>
  </si>
  <si>
    <t>192.168.3.144</t>
  </si>
  <si>
    <t>192.168.243.199</t>
  </si>
  <si>
    <t>192.168.37.114</t>
  </si>
  <si>
    <t>192.168.155.138</t>
  </si>
  <si>
    <t>192.168.173.128</t>
  </si>
  <si>
    <t>192.168.112.72</t>
  </si>
  <si>
    <t>192.168.131.236</t>
  </si>
  <si>
    <t>192.168.115.43</t>
  </si>
  <si>
    <t>192.168.120.194</t>
  </si>
  <si>
    <t>192.168.190.159</t>
  </si>
  <si>
    <t>192.168.203.58</t>
  </si>
  <si>
    <t>192.168.247.104</t>
  </si>
  <si>
    <t>192.168.35.84</t>
  </si>
  <si>
    <t>192.168.231.206</t>
  </si>
  <si>
    <t>192.168.194.246</t>
  </si>
  <si>
    <t>192.168.223.146</t>
  </si>
  <si>
    <t>192.168.1.47</t>
  </si>
  <si>
    <t>192.168.195.179</t>
  </si>
  <si>
    <t>192.168.151.111</t>
  </si>
  <si>
    <t>192.168.66.137</t>
  </si>
  <si>
    <t>192.168.229.186</t>
  </si>
  <si>
    <t>192.168.171.74</t>
  </si>
  <si>
    <t>192.168.110.79</t>
  </si>
  <si>
    <t>192.168.193.14</t>
  </si>
  <si>
    <t>192.168.82.14</t>
  </si>
  <si>
    <t>192.168.209.52</t>
  </si>
  <si>
    <t>192.168.215.91</t>
  </si>
  <si>
    <t>192.168.110.245</t>
  </si>
  <si>
    <t>192.168.88.244</t>
  </si>
  <si>
    <t>192.168.193.194</t>
  </si>
  <si>
    <t>192.168.97.253</t>
  </si>
  <si>
    <t>192.168.216.108</t>
  </si>
  <si>
    <t>192.168.99.115</t>
  </si>
  <si>
    <t>192.168.118.118</t>
  </si>
  <si>
    <t>192.168.128.100</t>
  </si>
  <si>
    <t>192.168.32.78</t>
  </si>
  <si>
    <t>192.168.68.203</t>
  </si>
  <si>
    <t>192.168.228.211</t>
  </si>
  <si>
    <t>192.168.172.221</t>
  </si>
  <si>
    <t>192.168.216.12</t>
  </si>
  <si>
    <t>192.168.81.116</t>
  </si>
  <si>
    <t>192.168.65.166</t>
  </si>
  <si>
    <t>192.168.90.55</t>
  </si>
  <si>
    <t>192.168.52.152</t>
  </si>
  <si>
    <t>192.168.84.188</t>
  </si>
  <si>
    <t>192.168.93.166</t>
  </si>
  <si>
    <t>192.168.134.236</t>
  </si>
  <si>
    <t>192.168.28.202</t>
  </si>
  <si>
    <t>192.168.202.245</t>
  </si>
  <si>
    <t>192.168.173.27</t>
  </si>
  <si>
    <t>192.168.70.62</t>
  </si>
  <si>
    <t>192.168.9.102</t>
  </si>
  <si>
    <t>192.168.68.119</t>
  </si>
  <si>
    <t>192.168.203.167</t>
  </si>
  <si>
    <t>192.168.189.140</t>
  </si>
  <si>
    <t>192.168.35.167</t>
  </si>
  <si>
    <t>192.168.91.65</t>
  </si>
  <si>
    <t>192.168.225.149</t>
  </si>
  <si>
    <t>192.168.245.37</t>
  </si>
  <si>
    <t>192.168.53.11</t>
  </si>
  <si>
    <t>192.168.70.139</t>
  </si>
  <si>
    <t>192.168.121.227</t>
  </si>
  <si>
    <t>192.168.144.101</t>
  </si>
  <si>
    <t>192.168.140.119</t>
  </si>
  <si>
    <t>192.168.72.25</t>
  </si>
  <si>
    <t>192.168.243.34</t>
  </si>
  <si>
    <t>192.168.38.20</t>
  </si>
  <si>
    <t>192.168.162.225</t>
  </si>
  <si>
    <t>192.168.138.79</t>
  </si>
  <si>
    <t>192.168.164.15</t>
  </si>
  <si>
    <t>192.168.152.152</t>
  </si>
  <si>
    <t>192.168.115.204</t>
  </si>
  <si>
    <t>192.168.227.15</t>
  </si>
  <si>
    <t>192.168.203.218</t>
  </si>
  <si>
    <t>192.168.232.59</t>
  </si>
  <si>
    <t>192.168.75.103</t>
  </si>
  <si>
    <t>192.168.28.251</t>
  </si>
  <si>
    <t>192.168.105.39</t>
  </si>
  <si>
    <t>192.168.201.72</t>
  </si>
  <si>
    <t>192.168.217.129</t>
  </si>
  <si>
    <t>192.168.223.47</t>
  </si>
  <si>
    <t>192.168.127.38</t>
  </si>
  <si>
    <t>192.168.82.76</t>
  </si>
  <si>
    <t>192.168.82.227</t>
  </si>
  <si>
    <t>192.168.154.99</t>
  </si>
  <si>
    <t>192.168.167.20</t>
  </si>
  <si>
    <t>192.168.177.15</t>
  </si>
  <si>
    <t>192.168.61.30</t>
  </si>
  <si>
    <t>192.168.119.5</t>
  </si>
  <si>
    <t>192.168.4.185</t>
  </si>
  <si>
    <t>192.168.24.201</t>
  </si>
  <si>
    <t>192.168.220.44</t>
  </si>
  <si>
    <t>192.168.10.90</t>
  </si>
  <si>
    <t>192.168.57.56</t>
  </si>
  <si>
    <t>192.168.116.50</t>
  </si>
  <si>
    <t>192.168.100.8</t>
  </si>
  <si>
    <t>192.168.255.132</t>
  </si>
  <si>
    <t>192.168.88.48</t>
  </si>
  <si>
    <t>192.168.149.221</t>
  </si>
  <si>
    <t>192.168.158.68</t>
  </si>
  <si>
    <t>192.168.151.218</t>
  </si>
  <si>
    <t>192.168.253.212</t>
  </si>
  <si>
    <t>192.168.3.140</t>
  </si>
  <si>
    <t>192.168.22.183</t>
  </si>
  <si>
    <t>192.168.174.92</t>
  </si>
  <si>
    <t>192.168.59.178</t>
  </si>
  <si>
    <t>192.168.219.189</t>
  </si>
  <si>
    <t>192.168.156.160</t>
  </si>
  <si>
    <t>192.168.216.84</t>
  </si>
  <si>
    <t>192.168.184.64</t>
  </si>
  <si>
    <t>192.168.109.16</t>
  </si>
  <si>
    <t>192.168.159.151</t>
  </si>
  <si>
    <t>192.168.192.244</t>
  </si>
  <si>
    <t>192.168.199.23</t>
  </si>
  <si>
    <t>192.168.228.147</t>
  </si>
  <si>
    <t>192.168.220.206</t>
  </si>
  <si>
    <t>192.168.119.87</t>
  </si>
  <si>
    <t>192.168.95.92</t>
  </si>
  <si>
    <t>192.168.50.193</t>
  </si>
  <si>
    <t>192.168.1.54</t>
  </si>
  <si>
    <t>192.168.154.159</t>
  </si>
  <si>
    <t>192.168.80.228</t>
  </si>
  <si>
    <t>192.168.146.238</t>
  </si>
  <si>
    <t>192.168.170.24</t>
  </si>
  <si>
    <t>192.168.82.144</t>
  </si>
  <si>
    <t>192.168.210.53</t>
  </si>
  <si>
    <t>192.168.236.245</t>
  </si>
  <si>
    <t>192.168.89.212</t>
  </si>
  <si>
    <t>192.168.170.166</t>
  </si>
  <si>
    <t>192.168.13.233</t>
  </si>
  <si>
    <t>192.168.70.232</t>
  </si>
  <si>
    <t>192.168.37.153</t>
  </si>
  <si>
    <t>192.168.207.168</t>
  </si>
  <si>
    <t>192.168.98.244</t>
  </si>
  <si>
    <t>192.168.128.99</t>
  </si>
  <si>
    <t>192.168.58.162</t>
  </si>
  <si>
    <t>192.168.223.59</t>
  </si>
  <si>
    <t>192.168.94.81</t>
  </si>
  <si>
    <t>192.168.107.230</t>
  </si>
  <si>
    <t>192.168.129.14</t>
  </si>
  <si>
    <t>192.168.159.153</t>
  </si>
  <si>
    <t>192.168.37.21</t>
  </si>
  <si>
    <t>192.168.121.60</t>
  </si>
  <si>
    <t>192.168.173.11</t>
  </si>
  <si>
    <t>192.168.95.35</t>
  </si>
  <si>
    <t>192.168.175.183</t>
  </si>
  <si>
    <t>192.168.153.62</t>
  </si>
  <si>
    <t>192.168.14.243</t>
  </si>
  <si>
    <t>192.168.34.132</t>
  </si>
  <si>
    <t>192.168.209.186</t>
  </si>
  <si>
    <t>192.168.67.253</t>
  </si>
  <si>
    <t>192.168.128.125</t>
  </si>
  <si>
    <t>192.168.42.196</t>
  </si>
  <si>
    <t>192.168.241.224</t>
  </si>
  <si>
    <t>192.168.255.228</t>
  </si>
  <si>
    <t>192.168.208.206</t>
  </si>
  <si>
    <t>192.168.47.150</t>
  </si>
  <si>
    <t>192.168.156.235</t>
  </si>
  <si>
    <t>192.168.153.141</t>
  </si>
  <si>
    <t>192.168.30.239</t>
  </si>
  <si>
    <t>192.168.3.200</t>
  </si>
  <si>
    <t>192.168.189.130</t>
  </si>
  <si>
    <t>192.168.30.73</t>
  </si>
  <si>
    <t>192.168.91.106</t>
  </si>
  <si>
    <t>192.168.172.161</t>
  </si>
  <si>
    <t>192.168.72.69</t>
  </si>
  <si>
    <t>192.168.134.192</t>
  </si>
  <si>
    <t>192.168.37.181</t>
  </si>
  <si>
    <t>192.168.148.48</t>
  </si>
  <si>
    <t>192.168.14.202</t>
  </si>
  <si>
    <t>192.168.40.170</t>
  </si>
  <si>
    <t>192.168.24.49</t>
  </si>
  <si>
    <t>192.168.123.127</t>
  </si>
  <si>
    <t>192.168.65.28</t>
  </si>
  <si>
    <t>192.168.49.47</t>
  </si>
  <si>
    <t>192.168.219.181</t>
  </si>
  <si>
    <t>192.168.157.170</t>
  </si>
  <si>
    <t>192.168.96.136</t>
  </si>
  <si>
    <t>192.168.126.246</t>
  </si>
  <si>
    <t>192.168.40.198</t>
  </si>
  <si>
    <t>192.168.121.107</t>
  </si>
  <si>
    <t>192.168.194.180</t>
  </si>
  <si>
    <t>192.168.76.71</t>
  </si>
  <si>
    <t>192.168.116.3</t>
  </si>
  <si>
    <t>192.168.18.87</t>
  </si>
  <si>
    <t>192.168.12.195</t>
  </si>
  <si>
    <t>192.168.125.242</t>
  </si>
  <si>
    <t>192.168.215.97</t>
  </si>
  <si>
    <t>192.168.61.211</t>
  </si>
  <si>
    <t>192.168.129.245</t>
  </si>
  <si>
    <t>192.168.41.101</t>
  </si>
  <si>
    <t>192.168.22.225</t>
  </si>
  <si>
    <t>192.168.60.100</t>
  </si>
  <si>
    <t>192.168.113.135</t>
  </si>
  <si>
    <t>192.168.225.116</t>
  </si>
  <si>
    <t>192.168.161.54</t>
  </si>
  <si>
    <t>192.168.192.143</t>
  </si>
  <si>
    <t>192.168.184.194</t>
  </si>
  <si>
    <t>192.168.109.79</t>
  </si>
  <si>
    <t>192.168.103.66</t>
  </si>
  <si>
    <t>192.168.186.75</t>
  </si>
  <si>
    <t>192.168.43.69</t>
  </si>
  <si>
    <t>192.168.21.196</t>
  </si>
  <si>
    <t>192.168.185.60</t>
  </si>
  <si>
    <t>192.168.207.16</t>
  </si>
  <si>
    <t>192.168.99.195</t>
  </si>
  <si>
    <t>192.168.222.30</t>
  </si>
  <si>
    <t>192.168.232.99</t>
  </si>
  <si>
    <t>192.168.38.103</t>
  </si>
  <si>
    <t>192.168.48.67</t>
  </si>
  <si>
    <t>192.168.147.239</t>
  </si>
  <si>
    <t>192.168.62.140</t>
  </si>
  <si>
    <t>192.168.200.212</t>
  </si>
  <si>
    <t>192.168.154.124</t>
  </si>
  <si>
    <t>192.168.102.7</t>
  </si>
  <si>
    <t>192.168.177.69</t>
  </si>
  <si>
    <t>192.168.58.164</t>
  </si>
  <si>
    <t>192.168.16.197</t>
  </si>
  <si>
    <t>192.168.34.45</t>
  </si>
  <si>
    <t>192.168.60.182</t>
  </si>
  <si>
    <t>192.168.100.228</t>
  </si>
  <si>
    <t>192.168.242.82</t>
  </si>
  <si>
    <t>192.168.245.219</t>
  </si>
  <si>
    <t>192.168.109.173</t>
  </si>
  <si>
    <t>192.168.111.124</t>
  </si>
  <si>
    <t>192.168.142.133</t>
  </si>
  <si>
    <t>192.168.189.24</t>
  </si>
  <si>
    <t>192.168.114.238</t>
  </si>
  <si>
    <t>192.168.153.53</t>
  </si>
  <si>
    <t>192.168.74.82</t>
  </si>
  <si>
    <t>192.168.232.9</t>
  </si>
  <si>
    <t>192.168.201.79</t>
  </si>
  <si>
    <t>192.168.23.222</t>
  </si>
  <si>
    <t>192.168.180.156</t>
  </si>
  <si>
    <t>192.168.23.133</t>
  </si>
  <si>
    <t>192.168.191.215</t>
  </si>
  <si>
    <t>192.168.187.51</t>
  </si>
  <si>
    <t>192.168.95.83</t>
  </si>
  <si>
    <t>192.168.229.197</t>
  </si>
  <si>
    <t>192.168.52.136</t>
  </si>
  <si>
    <t>192.168.159.94</t>
  </si>
  <si>
    <t>192.168.159.240</t>
  </si>
  <si>
    <t>192.168.193.103</t>
  </si>
  <si>
    <t>192.168.240.106</t>
  </si>
  <si>
    <t>192.168.25.68</t>
  </si>
  <si>
    <t>192.168.255.170</t>
  </si>
  <si>
    <t>192.168.70.162</t>
  </si>
  <si>
    <t>192.168.227.34</t>
  </si>
  <si>
    <t>192.168.97.229</t>
  </si>
  <si>
    <t>192.168.200.181</t>
  </si>
  <si>
    <t>192.168.32.55</t>
  </si>
  <si>
    <t>192.168.62.12</t>
  </si>
  <si>
    <t>192.168.202.104</t>
  </si>
  <si>
    <t>192.168.86.152</t>
  </si>
  <si>
    <t>192.168.127.184</t>
  </si>
  <si>
    <t>192.168.113.213</t>
  </si>
  <si>
    <t>192.168.41.80</t>
  </si>
  <si>
    <t>192.168.155.10</t>
  </si>
  <si>
    <t>192.168.132.250</t>
  </si>
  <si>
    <t>192.168.106.105</t>
  </si>
  <si>
    <t>192.168.99.213</t>
  </si>
  <si>
    <t>192.168.217.44</t>
  </si>
  <si>
    <t>192.168.173.203</t>
  </si>
  <si>
    <t>192.168.254.209</t>
  </si>
  <si>
    <t>192.168.115.118</t>
  </si>
  <si>
    <t>192.168.1.60</t>
  </si>
  <si>
    <t>192.168.150.122</t>
  </si>
  <si>
    <t>192.168.100.30</t>
  </si>
  <si>
    <t>192.168.95.91</t>
  </si>
  <si>
    <t>192.168.234.17</t>
  </si>
  <si>
    <t>192.168.166.35</t>
  </si>
  <si>
    <t>192.168.11.155</t>
  </si>
  <si>
    <t>192.168.123.163</t>
  </si>
  <si>
    <t>192.168.91.107</t>
  </si>
  <si>
    <t>192.168.186.188</t>
  </si>
  <si>
    <t>192.168.114.207</t>
  </si>
  <si>
    <t>192.168.126.31</t>
  </si>
  <si>
    <t>192.168.91.19</t>
  </si>
  <si>
    <t>192.168.72.221</t>
  </si>
  <si>
    <t>192.168.81.131</t>
  </si>
  <si>
    <t>192.168.57.209</t>
  </si>
  <si>
    <t>192.168.248.130</t>
  </si>
  <si>
    <t>192.168.159.124</t>
  </si>
  <si>
    <t>192.168.8.39</t>
  </si>
  <si>
    <t>192.168.230.79</t>
  </si>
  <si>
    <t>192.168.161.133</t>
  </si>
  <si>
    <t>192.168.6.96</t>
  </si>
  <si>
    <t>192.168.131.51</t>
  </si>
  <si>
    <t>192.168.186.119</t>
  </si>
  <si>
    <t>192.168.228.253</t>
  </si>
  <si>
    <t>192.168.58.198</t>
  </si>
  <si>
    <t>192.168.144.217</t>
  </si>
  <si>
    <t>192.168.73.53</t>
  </si>
  <si>
    <t>192.168.158.219</t>
  </si>
  <si>
    <t>192.168.188.141</t>
  </si>
  <si>
    <t>192.168.222.90</t>
  </si>
  <si>
    <t>192.168.123.134</t>
  </si>
  <si>
    <t>192.168.70.187</t>
  </si>
  <si>
    <t>192.168.211.122</t>
  </si>
  <si>
    <t>192.168.162.24</t>
  </si>
  <si>
    <t>192.168.202.113</t>
  </si>
  <si>
    <t>192.168.50.111</t>
  </si>
  <si>
    <t>192.168.29.79</t>
  </si>
  <si>
    <t>192.168.169.244</t>
  </si>
  <si>
    <t>192.168.185.2</t>
  </si>
  <si>
    <t>192.168.124.161</t>
  </si>
  <si>
    <t>192.168.149.89</t>
  </si>
  <si>
    <t>192.168.181.85</t>
  </si>
  <si>
    <t>192.168.133.35</t>
  </si>
  <si>
    <t>192.168.124.90</t>
  </si>
  <si>
    <t>192.168.28.115</t>
  </si>
  <si>
    <t>192.168.112.7</t>
  </si>
  <si>
    <t>192.168.74.236</t>
  </si>
  <si>
    <t>192.168.14.51</t>
  </si>
  <si>
    <t>192.168.37.121</t>
  </si>
  <si>
    <t>192.168.204.182</t>
  </si>
  <si>
    <t>192.168.179.135</t>
  </si>
  <si>
    <t>192.168.122.92</t>
  </si>
  <si>
    <t>192.168.134.216</t>
  </si>
  <si>
    <t>192.168.225.183</t>
  </si>
  <si>
    <t>192.168.103.58</t>
  </si>
  <si>
    <t>192.168.133.185</t>
  </si>
  <si>
    <t>192.168.130.211</t>
  </si>
  <si>
    <t>192.168.104.170</t>
  </si>
  <si>
    <t>192.168.15.1</t>
  </si>
  <si>
    <t>192.168.197.43</t>
  </si>
  <si>
    <t>192.168.100.178</t>
  </si>
  <si>
    <t>192.168.179.189</t>
  </si>
  <si>
    <t>192.168.227.39</t>
  </si>
  <si>
    <t>192.168.29.68</t>
  </si>
  <si>
    <t>192.168.176.33</t>
  </si>
  <si>
    <t>192.168.169.31</t>
  </si>
  <si>
    <t>192.168.51.32</t>
  </si>
  <si>
    <t>192.168.212.196</t>
  </si>
  <si>
    <t>192.168.254.97</t>
  </si>
  <si>
    <t>192.168.208.146</t>
  </si>
  <si>
    <t>192.168.194.40</t>
  </si>
  <si>
    <t>192.168.221.210</t>
  </si>
  <si>
    <t>192.168.92.147</t>
  </si>
  <si>
    <t>192.168.45.77</t>
  </si>
  <si>
    <t>192.168.43.133</t>
  </si>
  <si>
    <t>192.168.233.110</t>
  </si>
  <si>
    <t>192.168.140.92</t>
  </si>
  <si>
    <t>192.168.211.172</t>
  </si>
  <si>
    <t>192.168.224.115</t>
  </si>
  <si>
    <t>192.168.59.186</t>
  </si>
  <si>
    <t>192.168.77.177</t>
  </si>
  <si>
    <t>192.168.6.134</t>
  </si>
  <si>
    <t>192.168.105.205</t>
  </si>
  <si>
    <t>192.168.154.73</t>
  </si>
  <si>
    <t>192.168.160.215</t>
  </si>
  <si>
    <t>192.168.229.9</t>
  </si>
  <si>
    <t>192.168.169.39</t>
  </si>
  <si>
    <t>192.168.96.151</t>
  </si>
  <si>
    <t>192.168.66.30</t>
  </si>
  <si>
    <t>192.168.43.30</t>
  </si>
  <si>
    <t>192.168.189.176</t>
  </si>
  <si>
    <t>192.168.162.234</t>
  </si>
  <si>
    <t>192.168.74.196</t>
  </si>
  <si>
    <t>192.168.119.254</t>
  </si>
  <si>
    <t>192.168.146.210</t>
  </si>
  <si>
    <t>192.168.111.111</t>
  </si>
  <si>
    <t>192.168.27.185</t>
  </si>
  <si>
    <t>192.168.215.85</t>
  </si>
  <si>
    <t>192.168.189.179</t>
  </si>
  <si>
    <t>192.168.239.130</t>
  </si>
  <si>
    <t>192.168.74.11</t>
  </si>
  <si>
    <t>192.168.109.12</t>
  </si>
  <si>
    <t>192.168.53.40</t>
  </si>
  <si>
    <t>192.168.102.84</t>
  </si>
  <si>
    <t>192.168.164.235</t>
  </si>
  <si>
    <t>192.168.199.210</t>
  </si>
  <si>
    <t>192.168.90.173</t>
  </si>
  <si>
    <t>192.168.85.8</t>
  </si>
  <si>
    <t>192.168.182.7</t>
  </si>
  <si>
    <t>192.168.255.3</t>
  </si>
  <si>
    <t>192.168.129.206</t>
  </si>
  <si>
    <t>192.168.192.164</t>
  </si>
  <si>
    <t>192.168.56.195</t>
  </si>
  <si>
    <t>192.168.195.61</t>
  </si>
  <si>
    <t>192.168.162.107</t>
  </si>
  <si>
    <t>192.168.49.183</t>
  </si>
  <si>
    <t>192.168.239.126</t>
  </si>
  <si>
    <t>192.168.160.223</t>
  </si>
  <si>
    <t>192.168.109.197</t>
  </si>
  <si>
    <t>192.168.128.91</t>
  </si>
  <si>
    <t>192.168.6.244</t>
  </si>
  <si>
    <t>192.168.52.5</t>
  </si>
  <si>
    <t>192.168.216.182</t>
  </si>
  <si>
    <t>192.168.11.62</t>
  </si>
  <si>
    <t>192.168.148.186</t>
  </si>
  <si>
    <t>192.168.187.205</t>
  </si>
  <si>
    <t>192.168.233.116</t>
  </si>
  <si>
    <t>192.168.92.6</t>
  </si>
  <si>
    <t>192.168.66.157</t>
  </si>
  <si>
    <t>192.168.185.14</t>
  </si>
  <si>
    <t>192.168.218.221</t>
  </si>
  <si>
    <t>192.168.95.29</t>
  </si>
  <si>
    <t>192.168.202.170</t>
  </si>
  <si>
    <t>192.168.144.153</t>
  </si>
  <si>
    <t>192.168.251.115</t>
  </si>
  <si>
    <t>192.168.254.204</t>
  </si>
  <si>
    <t>192.168.240.139</t>
  </si>
  <si>
    <t>192.168.109.116</t>
  </si>
  <si>
    <t>192.168.81.11</t>
  </si>
  <si>
    <t>192.168.113.165</t>
  </si>
  <si>
    <t>192.168.131.19</t>
  </si>
  <si>
    <t>192.168.86.82</t>
  </si>
  <si>
    <t>192.168.189.225</t>
  </si>
  <si>
    <t>192.168.167.71</t>
  </si>
  <si>
    <t>192.168.113.12</t>
  </si>
  <si>
    <t>192.168.191.12</t>
  </si>
  <si>
    <t>192.168.196.40</t>
  </si>
  <si>
    <t>192.168.11.157</t>
  </si>
  <si>
    <t>192.168.248.59</t>
  </si>
  <si>
    <t>192.168.241.107</t>
  </si>
  <si>
    <t>192.168.144.31</t>
  </si>
  <si>
    <t>192.168.157.155</t>
  </si>
  <si>
    <t>192.168.235.66</t>
  </si>
  <si>
    <t>192.168.56.44</t>
  </si>
  <si>
    <t>192.168.175.226</t>
  </si>
  <si>
    <t>192.168.151.178</t>
  </si>
  <si>
    <t>192.168.55.218</t>
  </si>
  <si>
    <t>192.168.164.29</t>
  </si>
  <si>
    <t>192.168.139.179</t>
  </si>
  <si>
    <t>192.168.157.137</t>
  </si>
  <si>
    <t>192.168.231.240</t>
  </si>
  <si>
    <t>192.168.52.65</t>
  </si>
  <si>
    <t>192.168.164.71</t>
  </si>
  <si>
    <t>192.168.77.54</t>
  </si>
  <si>
    <t>192.168.128.230</t>
  </si>
  <si>
    <t>192.168.246.190</t>
  </si>
  <si>
    <t>192.168.93.172</t>
  </si>
  <si>
    <t>192.168.214.78</t>
  </si>
  <si>
    <t>192.168.103.74</t>
  </si>
  <si>
    <t>192.168.122.43</t>
  </si>
  <si>
    <t>192.168.64.225</t>
  </si>
  <si>
    <t>192.168.26.168</t>
  </si>
  <si>
    <t>192.168.132.77</t>
  </si>
  <si>
    <t>192.168.96.221</t>
  </si>
  <si>
    <t>192.168.179.17</t>
  </si>
  <si>
    <t>192.168.135.26</t>
  </si>
  <si>
    <t>192.168.34.60</t>
  </si>
  <si>
    <t>192.168.3.34</t>
  </si>
  <si>
    <t>192.168.3.100</t>
  </si>
  <si>
    <t>192.168.218.155</t>
  </si>
  <si>
    <t>192.168.10.6</t>
  </si>
  <si>
    <t>192.168.190.245</t>
  </si>
  <si>
    <t>192.168.19.188</t>
  </si>
  <si>
    <t>192.168.197.120</t>
  </si>
  <si>
    <t>192.168.255.241</t>
  </si>
  <si>
    <t>192.168.104.104</t>
  </si>
  <si>
    <t>192.168.131.133</t>
  </si>
  <si>
    <t>192.168.164.197</t>
  </si>
  <si>
    <t>192.168.163.24</t>
  </si>
  <si>
    <t>192.168.16.63</t>
  </si>
  <si>
    <t>192.168.155.56</t>
  </si>
  <si>
    <t>192.168.31.40</t>
  </si>
  <si>
    <t>192.168.136.20</t>
  </si>
  <si>
    <t>192.168.195.202</t>
  </si>
  <si>
    <t>192.168.82.204</t>
  </si>
  <si>
    <t>192.168.213.136</t>
  </si>
  <si>
    <t>192.168.91.35</t>
  </si>
  <si>
    <t>192.168.15.79</t>
  </si>
  <si>
    <t>192.168.33.90</t>
  </si>
  <si>
    <t>192.168.99.152</t>
  </si>
  <si>
    <t>192.168.95.41</t>
  </si>
  <si>
    <t>192.168.95.73</t>
  </si>
  <si>
    <t>192.168.183.181</t>
  </si>
  <si>
    <t>192.168.19.179</t>
  </si>
  <si>
    <t>192.168.230.2</t>
  </si>
  <si>
    <t>192.168.26.243</t>
  </si>
  <si>
    <t>192.168.69.127</t>
  </si>
  <si>
    <t>192.168.198.204</t>
  </si>
  <si>
    <t>192.168.135.62</t>
  </si>
  <si>
    <t>192.168.157.175</t>
  </si>
  <si>
    <t>192.168.207.55</t>
  </si>
  <si>
    <t>192.168.105.166</t>
  </si>
  <si>
    <t>192.168.56.3</t>
  </si>
  <si>
    <t>192.168.18.25</t>
  </si>
  <si>
    <t>192.168.247.76</t>
  </si>
  <si>
    <t>192.168.158.2</t>
  </si>
  <si>
    <t>192.168.155.232</t>
  </si>
  <si>
    <t>192.168.226.106</t>
  </si>
  <si>
    <t>192.168.80.197</t>
  </si>
  <si>
    <t>192.168.166.26</t>
  </si>
  <si>
    <t>192.168.54.56</t>
  </si>
  <si>
    <t>192.168.32.111</t>
  </si>
  <si>
    <t>192.168.227.25</t>
  </si>
  <si>
    <t>192.168.57.198</t>
  </si>
  <si>
    <t>192.168.20.127</t>
  </si>
  <si>
    <t>192.168.68.164</t>
  </si>
  <si>
    <t>192.168.238.129</t>
  </si>
  <si>
    <t>192.168.232.126</t>
  </si>
  <si>
    <t>192.168.135.88</t>
  </si>
  <si>
    <t>192.168.69.196</t>
  </si>
  <si>
    <t>192.168.96.159</t>
  </si>
  <si>
    <t>192.168.75.232</t>
  </si>
  <si>
    <t>192.168.157.216</t>
  </si>
  <si>
    <t>192.168.73.111</t>
  </si>
  <si>
    <t>192.168.30.197</t>
  </si>
  <si>
    <t>192.168.52.64</t>
  </si>
  <si>
    <t>192.168.163.69</t>
  </si>
  <si>
    <t>192.168.87.120</t>
  </si>
  <si>
    <t>192.168.91.119</t>
  </si>
  <si>
    <t>192.168.84.165</t>
  </si>
  <si>
    <t>192.168.66.202</t>
  </si>
  <si>
    <t>192.168.5.244</t>
  </si>
  <si>
    <t>192.168.175.73</t>
  </si>
  <si>
    <t>192.168.189.219</t>
  </si>
  <si>
    <t>192.168.42.80</t>
  </si>
  <si>
    <t>192.168.126.222</t>
  </si>
  <si>
    <t>192.168.116.147</t>
  </si>
  <si>
    <t>192.168.191.97</t>
  </si>
  <si>
    <t>192.168.218.38</t>
  </si>
  <si>
    <t>192.168.100.102</t>
  </si>
  <si>
    <t>192.168.106.62</t>
  </si>
  <si>
    <t>192.168.16.66</t>
  </si>
  <si>
    <t>192.168.196.208</t>
  </si>
  <si>
    <t>192.168.160.128</t>
  </si>
  <si>
    <t>192.168.226.222</t>
  </si>
  <si>
    <t>192.168.12.105</t>
  </si>
  <si>
    <t>192.168.141.6</t>
  </si>
  <si>
    <t>192.168.51.18</t>
  </si>
  <si>
    <t>192.168.165.94</t>
  </si>
  <si>
    <t>192.168.57.103</t>
  </si>
  <si>
    <t>192.168.74.115</t>
  </si>
  <si>
    <t>192.168.32.165</t>
  </si>
  <si>
    <t>192.168.60.99</t>
  </si>
  <si>
    <t>192.168.86.109</t>
  </si>
  <si>
    <t>192.168.147.218</t>
  </si>
  <si>
    <t>192.168.182.172</t>
  </si>
  <si>
    <t>192.168.96.116</t>
  </si>
  <si>
    <t>192.168.87.42</t>
  </si>
  <si>
    <t>192.168.41.82</t>
  </si>
  <si>
    <t>192.168.221.53</t>
  </si>
  <si>
    <t>192.168.11.170</t>
  </si>
  <si>
    <t>192.168.220.120</t>
  </si>
  <si>
    <t>192.168.138.117</t>
  </si>
  <si>
    <t>192.168.38.240</t>
  </si>
  <si>
    <t>192.168.114.39</t>
  </si>
  <si>
    <t>192.168.220.233</t>
  </si>
  <si>
    <t>192.168.124.78</t>
  </si>
  <si>
    <t>192.168.71.163</t>
  </si>
  <si>
    <t>192.168.54.125</t>
  </si>
  <si>
    <t>192.168.135.56</t>
  </si>
  <si>
    <t>192.168.19.234</t>
  </si>
  <si>
    <t>192.168.171.52</t>
  </si>
  <si>
    <t>192.168.88.237</t>
  </si>
  <si>
    <t>192.168.63.166</t>
  </si>
  <si>
    <t>192.168.237.254</t>
  </si>
  <si>
    <t>192.168.14.194</t>
  </si>
  <si>
    <t>192.168.161.1</t>
  </si>
  <si>
    <t>192.168.139.59</t>
  </si>
  <si>
    <t>192.168.75.127</t>
  </si>
  <si>
    <t>192.168.59.105</t>
  </si>
  <si>
    <t>192.168.84.127</t>
  </si>
  <si>
    <t>192.168.230.76</t>
  </si>
  <si>
    <t>192.168.91.167</t>
  </si>
  <si>
    <t>192.168.67.239</t>
  </si>
  <si>
    <t>192.168.95.27</t>
  </si>
  <si>
    <t>192.168.237.138</t>
  </si>
  <si>
    <t>192.168.177.29</t>
  </si>
  <si>
    <t>192.168.240.8</t>
  </si>
  <si>
    <t>192.168.134.94</t>
  </si>
  <si>
    <t>192.168.109.101</t>
  </si>
  <si>
    <t>192.168.186.19</t>
  </si>
  <si>
    <t>192.168.44.191</t>
  </si>
  <si>
    <t>192.168.111.117</t>
  </si>
  <si>
    <t>192.168.44.81</t>
  </si>
  <si>
    <t>192.168.115.138</t>
  </si>
  <si>
    <t>192.168.77.118</t>
  </si>
  <si>
    <t>192.168.2.141</t>
  </si>
  <si>
    <t>192.168.110.17</t>
  </si>
  <si>
    <t>192.168.120.39</t>
  </si>
  <si>
    <t>192.168.84.211</t>
  </si>
  <si>
    <t>192.168.224.188</t>
  </si>
  <si>
    <t>192.168.21.84</t>
  </si>
  <si>
    <t>192.168.77.59</t>
  </si>
  <si>
    <t>192.168.6.91</t>
  </si>
  <si>
    <t>192.168.94.107</t>
  </si>
  <si>
    <t>192.168.237.162</t>
  </si>
  <si>
    <t>192.168.225.216</t>
  </si>
  <si>
    <t>192.168.86.92</t>
  </si>
  <si>
    <t>192.168.183.196</t>
  </si>
  <si>
    <t>192.168.211.28</t>
  </si>
  <si>
    <t>192.168.160.218</t>
  </si>
  <si>
    <t>192.168.92.46</t>
  </si>
  <si>
    <t>192.168.207.60</t>
  </si>
  <si>
    <t>192.168.97.87</t>
  </si>
  <si>
    <t>192.168.131.78</t>
  </si>
  <si>
    <t>192.168.191.228</t>
  </si>
  <si>
    <t>192.168.76.226</t>
  </si>
  <si>
    <t>192.168.4.62</t>
  </si>
  <si>
    <t>192.168.231.71</t>
  </si>
  <si>
    <t>192.168.224.227</t>
  </si>
  <si>
    <t>192.168.27.39</t>
  </si>
  <si>
    <t>192.168.204.157</t>
  </si>
  <si>
    <t>192.168.174.193</t>
  </si>
  <si>
    <t>192.168.250.16</t>
  </si>
  <si>
    <t>192.168.106.117</t>
  </si>
  <si>
    <t>192.168.239.71</t>
  </si>
  <si>
    <t>192.168.152.85</t>
  </si>
  <si>
    <t>192.168.117.70</t>
  </si>
  <si>
    <t>192.168.212.255</t>
  </si>
  <si>
    <t>192.168.218.139</t>
  </si>
  <si>
    <t>192.168.1.125</t>
  </si>
  <si>
    <t>192.168.18.81</t>
  </si>
  <si>
    <t>192.168.60.26</t>
  </si>
  <si>
    <t>192.168.149.248</t>
  </si>
  <si>
    <t>192.168.94.243</t>
  </si>
  <si>
    <t>192.168.130.67</t>
  </si>
  <si>
    <t>192.168.34.244</t>
  </si>
  <si>
    <t>192.168.120.86</t>
  </si>
  <si>
    <t>192.168.157.157</t>
  </si>
  <si>
    <t>192.168.196.234</t>
  </si>
  <si>
    <t>192.168.155.214</t>
  </si>
  <si>
    <t>192.168.137.243</t>
  </si>
  <si>
    <t>192.168.196.130</t>
  </si>
  <si>
    <t>192.168.121.56</t>
  </si>
  <si>
    <t>192.168.207.140</t>
  </si>
  <si>
    <t>192.168.26.217</t>
  </si>
  <si>
    <t>192.168.208.98</t>
  </si>
  <si>
    <t>192.168.154.227</t>
  </si>
  <si>
    <t>192.168.102.183</t>
  </si>
  <si>
    <t>192.168.85.9</t>
  </si>
  <si>
    <t>192.168.135.105</t>
  </si>
  <si>
    <t>192.168.241.225</t>
  </si>
  <si>
    <t>192.168.151.193</t>
  </si>
  <si>
    <t>192.168.32.208</t>
  </si>
  <si>
    <t>192.168.225.198</t>
  </si>
  <si>
    <t>192.168.176.2</t>
  </si>
  <si>
    <t>192.168.153.144</t>
  </si>
  <si>
    <t>192.168.40.156</t>
  </si>
  <si>
    <t>192.168.82.8</t>
  </si>
  <si>
    <t>192.168.75.137</t>
  </si>
  <si>
    <t>192.168.148.197</t>
  </si>
  <si>
    <t>192.168.26.164</t>
  </si>
  <si>
    <t>192.168.63.74</t>
  </si>
  <si>
    <t>192.168.157.127</t>
  </si>
  <si>
    <t>192.168.107.235</t>
  </si>
  <si>
    <t>192.168.222.239</t>
  </si>
  <si>
    <t>192.168.68.240</t>
  </si>
  <si>
    <t>192.168.26.54</t>
  </si>
  <si>
    <t>192.168.164.80</t>
  </si>
  <si>
    <t>192.168.220.30</t>
  </si>
  <si>
    <t>192.168.91.191</t>
  </si>
  <si>
    <t>192.168.63.144</t>
  </si>
  <si>
    <t>192.168.23.111</t>
  </si>
  <si>
    <t>192.168.71.200</t>
  </si>
  <si>
    <t>192.168.229.160</t>
  </si>
  <si>
    <t>192.168.11.167</t>
  </si>
  <si>
    <t>192.168.191.140</t>
  </si>
  <si>
    <t>192.168.157.207</t>
  </si>
  <si>
    <t>192.168.217.215</t>
  </si>
  <si>
    <t>192.168.164.131</t>
  </si>
  <si>
    <t>192.168.242.152</t>
  </si>
  <si>
    <t>192.168.7.7</t>
  </si>
  <si>
    <t>192.168.1.168</t>
  </si>
  <si>
    <t>192.168.75.147</t>
  </si>
  <si>
    <t>192.168.54.42</t>
  </si>
  <si>
    <t>192.168.200.171</t>
  </si>
  <si>
    <t>192.168.153.136</t>
  </si>
  <si>
    <t>192.168.221.122</t>
  </si>
  <si>
    <t>192.168.5.230</t>
  </si>
  <si>
    <t>192.168.220.171</t>
  </si>
  <si>
    <t>192.168.66.40</t>
  </si>
  <si>
    <t>192.168.222.38</t>
  </si>
  <si>
    <t>192.168.50.23</t>
  </si>
  <si>
    <t>192.168.23.216</t>
  </si>
  <si>
    <t>192.168.137.120</t>
  </si>
  <si>
    <t>192.168.229.119</t>
  </si>
  <si>
    <t>192.168.239.238</t>
  </si>
  <si>
    <t>192.168.94.39</t>
  </si>
  <si>
    <t>192.168.32.76</t>
  </si>
  <si>
    <t>192.168.227.228</t>
  </si>
  <si>
    <t>192.168.13.167</t>
  </si>
  <si>
    <t>192.168.13.231</t>
  </si>
  <si>
    <t>192.168.82.36</t>
  </si>
  <si>
    <t>192.168.255.66</t>
  </si>
  <si>
    <t>192.168.229.221</t>
  </si>
  <si>
    <t>192.168.92.115</t>
  </si>
  <si>
    <t>192.168.165.210</t>
  </si>
  <si>
    <t>192.168.135.11</t>
  </si>
  <si>
    <t>192.168.205.68</t>
  </si>
  <si>
    <t>192.168.11.42</t>
  </si>
  <si>
    <t>192.168.126.6</t>
  </si>
  <si>
    <t>192.168.113.247</t>
  </si>
  <si>
    <t>192.168.11.28</t>
  </si>
  <si>
    <t>192.168.81.159</t>
  </si>
  <si>
    <t>192.168.4.118</t>
  </si>
  <si>
    <t>192.168.192.213</t>
  </si>
  <si>
    <t>192.168.76.147</t>
  </si>
  <si>
    <t>192.168.19.31</t>
  </si>
  <si>
    <t>192.168.145.197</t>
  </si>
  <si>
    <t>192.168.217.152</t>
  </si>
  <si>
    <t>192.168.149.172</t>
  </si>
  <si>
    <t>192.168.154.107</t>
  </si>
  <si>
    <t>192.168.15.217</t>
  </si>
  <si>
    <t>192.168.223.130</t>
  </si>
  <si>
    <t>192.168.95.12</t>
  </si>
  <si>
    <t>192.168.226.56</t>
  </si>
  <si>
    <t>192.168.36.150</t>
  </si>
  <si>
    <t>192.168.144.150</t>
  </si>
  <si>
    <t>192.168.212.151</t>
  </si>
  <si>
    <t>192.168.149.8</t>
  </si>
  <si>
    <t>192.168.9.33</t>
  </si>
  <si>
    <t>192.168.211.174</t>
  </si>
  <si>
    <t>192.168.156.30</t>
  </si>
  <si>
    <t>192.168.119.126</t>
  </si>
  <si>
    <t>192.168.235.244</t>
  </si>
  <si>
    <t>192.168.226.76</t>
  </si>
  <si>
    <t>192.168.240.87</t>
  </si>
  <si>
    <t>192.168.21.187</t>
  </si>
  <si>
    <t>192.168.14.138</t>
  </si>
  <si>
    <t>192.168.51.140</t>
  </si>
  <si>
    <t>192.168.174.93</t>
  </si>
  <si>
    <t>192.168.40.51</t>
  </si>
  <si>
    <t>192.168.115.193</t>
  </si>
  <si>
    <t>192.168.53.113</t>
  </si>
  <si>
    <t>192.168.189.146</t>
  </si>
  <si>
    <t>192.168.10.194</t>
  </si>
  <si>
    <t>192.168.205.38</t>
  </si>
  <si>
    <t>192.168.95.179</t>
  </si>
  <si>
    <t>192.168.220.244</t>
  </si>
  <si>
    <t>192.168.75.20</t>
  </si>
  <si>
    <t>192.168.244.144</t>
  </si>
  <si>
    <t>192.168.131.230</t>
  </si>
  <si>
    <t>192.168.190.30</t>
  </si>
  <si>
    <t>192.168.205.35</t>
  </si>
  <si>
    <t>192.168.186.28</t>
  </si>
  <si>
    <t>192.168.150.35</t>
  </si>
  <si>
    <t>192.168.221.126</t>
  </si>
  <si>
    <t>192.168.66.175</t>
  </si>
  <si>
    <t>192.168.114.114</t>
  </si>
  <si>
    <t>192.168.22.76</t>
  </si>
  <si>
    <t>192.168.211.232</t>
  </si>
  <si>
    <t>192.168.179.214</t>
  </si>
  <si>
    <t>192.168.37.112</t>
  </si>
  <si>
    <t>192.168.200.45</t>
  </si>
  <si>
    <t>192.168.163.66</t>
  </si>
  <si>
    <t>192.168.147.253</t>
  </si>
  <si>
    <t>192.168.125.133</t>
  </si>
  <si>
    <t>192.168.27.194</t>
  </si>
  <si>
    <t>192.168.81.224</t>
  </si>
  <si>
    <t>192.168.228.207</t>
  </si>
  <si>
    <t>192.168.172.158</t>
  </si>
  <si>
    <t>192.168.7.53</t>
  </si>
  <si>
    <t>192.168.244.156</t>
  </si>
  <si>
    <t>192.168.89.208</t>
  </si>
  <si>
    <t>192.168.239.94</t>
  </si>
  <si>
    <t>192.168.146.123</t>
  </si>
  <si>
    <t>192.168.13.109</t>
  </si>
  <si>
    <t>192.168.120.110</t>
  </si>
  <si>
    <t>192.168.111.180</t>
  </si>
  <si>
    <t>192.168.178.35</t>
  </si>
  <si>
    <t>192.168.222.89</t>
  </si>
  <si>
    <t>192.168.247.33</t>
  </si>
  <si>
    <t>192.168.148.142</t>
  </si>
  <si>
    <t>192.168.66.8</t>
  </si>
  <si>
    <t>192.168.124.105</t>
  </si>
  <si>
    <t>192.168.5.178</t>
  </si>
  <si>
    <t>192.168.84.100</t>
  </si>
  <si>
    <t>192.168.49.239</t>
  </si>
  <si>
    <t>192.168.230.206</t>
  </si>
  <si>
    <t>192.168.201.67</t>
  </si>
  <si>
    <t>192.168.19.57</t>
  </si>
  <si>
    <t>192.168.235.25</t>
  </si>
  <si>
    <t>192.168.38.209</t>
  </si>
  <si>
    <t>192.168.185.190</t>
  </si>
  <si>
    <t>192.168.199.176</t>
  </si>
  <si>
    <t>192.168.217.124</t>
  </si>
  <si>
    <t>192.168.130.50</t>
  </si>
  <si>
    <t>192.168.37.10</t>
  </si>
  <si>
    <t>192.168.174.87</t>
  </si>
  <si>
    <t>192.168.150.191</t>
  </si>
  <si>
    <t>192.168.117.188</t>
  </si>
  <si>
    <t>192.168.245.186</t>
  </si>
  <si>
    <t>192.168.97.92</t>
  </si>
  <si>
    <t>192.168.81.238</t>
  </si>
  <si>
    <t>192.168.127.165</t>
  </si>
  <si>
    <t>192.168.25.209</t>
  </si>
  <si>
    <t>192.168.92.132</t>
  </si>
  <si>
    <t>192.168.243.84</t>
  </si>
  <si>
    <t>192.168.29.150</t>
  </si>
  <si>
    <t>192.168.47.198</t>
  </si>
  <si>
    <t>192.168.85.150</t>
  </si>
  <si>
    <t>192.168.93.13</t>
  </si>
  <si>
    <t>192.168.77.76</t>
  </si>
  <si>
    <t>192.168.33.6</t>
  </si>
  <si>
    <t>192.168.185.217</t>
  </si>
  <si>
    <t>192.168.237.9</t>
  </si>
  <si>
    <t>192.168.94.52</t>
  </si>
  <si>
    <t>192.168.11.71</t>
  </si>
  <si>
    <t>192.168.108.185</t>
  </si>
  <si>
    <t>192.168.233.137</t>
  </si>
  <si>
    <t>192.168.220.225</t>
  </si>
  <si>
    <t>192.168.91.216</t>
  </si>
  <si>
    <t>192.168.195.141</t>
  </si>
  <si>
    <t>192.168.60.122</t>
  </si>
  <si>
    <t>192.168.214.5</t>
  </si>
  <si>
    <t>192.168.109.130</t>
  </si>
  <si>
    <t>192.168.206.197</t>
  </si>
  <si>
    <t>192.168.111.112</t>
  </si>
  <si>
    <t>192.168.94.42</t>
  </si>
  <si>
    <t>192.168.124.183</t>
  </si>
  <si>
    <t>192.168.166.40</t>
  </si>
  <si>
    <t>192.168.226.2</t>
  </si>
  <si>
    <t>192.168.232.48</t>
  </si>
  <si>
    <t>192.168.19.213</t>
  </si>
  <si>
    <t>192.168.122.169</t>
  </si>
  <si>
    <t>192.168.230.192</t>
  </si>
  <si>
    <t>192.168.236.4</t>
  </si>
  <si>
    <t>192.168.197.136</t>
  </si>
  <si>
    <t>192.168.38.6</t>
  </si>
  <si>
    <t>192.168.50.241</t>
  </si>
  <si>
    <t>192.168.86.57</t>
  </si>
  <si>
    <t>192.168.63.57</t>
  </si>
  <si>
    <t>192.168.66.176</t>
  </si>
  <si>
    <t>192.168.189.3</t>
  </si>
  <si>
    <t>192.168.48.223</t>
  </si>
  <si>
    <t>192.168.128.133</t>
  </si>
  <si>
    <t>192.168.89.233</t>
  </si>
  <si>
    <t>192.168.206.86</t>
  </si>
  <si>
    <t>192.168.49.98</t>
  </si>
  <si>
    <t>192.168.219.111</t>
  </si>
  <si>
    <t>192.168.236.124</t>
  </si>
  <si>
    <t>192.168.219.44</t>
  </si>
  <si>
    <t>192.168.64.186</t>
  </si>
  <si>
    <t>192.168.42.30</t>
  </si>
  <si>
    <t>192.168.140.243</t>
  </si>
  <si>
    <t>192.168.252.35</t>
  </si>
  <si>
    <t>192.168.45.21</t>
  </si>
  <si>
    <t>192.168.149.59</t>
  </si>
  <si>
    <t>192.168.79.30</t>
  </si>
  <si>
    <t>192.168.191.96</t>
  </si>
  <si>
    <t>192.168.177.112</t>
  </si>
  <si>
    <t>192.168.69.180</t>
  </si>
  <si>
    <t>192.168.230.33</t>
  </si>
  <si>
    <t>192.168.119.236</t>
  </si>
  <si>
    <t>192.168.115.245</t>
  </si>
  <si>
    <t>192.168.9.172</t>
  </si>
  <si>
    <t>192.168.76.28</t>
  </si>
  <si>
    <t>192.168.64.29</t>
  </si>
  <si>
    <t>192.168.85.217</t>
  </si>
  <si>
    <t>192.168.156.102</t>
  </si>
  <si>
    <t>192.168.228.93</t>
  </si>
  <si>
    <t>192.168.7.64</t>
  </si>
  <si>
    <t>192.168.212.211</t>
  </si>
  <si>
    <t>192.168.103.11</t>
  </si>
  <si>
    <t>192.168.43.168</t>
  </si>
  <si>
    <t>192.168.38.211</t>
  </si>
  <si>
    <t>192.168.171.4</t>
  </si>
  <si>
    <t>192.168.82.197</t>
  </si>
  <si>
    <t>192.168.116.41</t>
  </si>
  <si>
    <t>192.168.27.195</t>
  </si>
  <si>
    <t>192.168.170.199</t>
  </si>
  <si>
    <t>192.168.45.112</t>
  </si>
  <si>
    <t>192.168.95.50</t>
  </si>
  <si>
    <t>192.168.168.5</t>
  </si>
  <si>
    <t>192.168.199.219</t>
  </si>
  <si>
    <t>192.168.53.116</t>
  </si>
  <si>
    <t>192.168.95.245</t>
  </si>
  <si>
    <t>192.168.59.156</t>
  </si>
  <si>
    <t>192.168.252.94</t>
  </si>
  <si>
    <t>192.168.28.185</t>
  </si>
  <si>
    <t>192.168.243.192</t>
  </si>
  <si>
    <t>192.168.121.208</t>
  </si>
  <si>
    <t>192.168.49.23</t>
  </si>
  <si>
    <t>192.168.103.97</t>
  </si>
  <si>
    <t>192.168.1.62</t>
  </si>
  <si>
    <t>192.168.162.79</t>
  </si>
  <si>
    <t>192.168.203.246</t>
  </si>
  <si>
    <t>192.168.79.124</t>
  </si>
  <si>
    <t>192.168.249.71</t>
  </si>
  <si>
    <t>192.168.131.196</t>
  </si>
  <si>
    <t>192.168.255.35</t>
  </si>
  <si>
    <t>192.168.169.143</t>
  </si>
  <si>
    <t>192.168.143.190</t>
  </si>
  <si>
    <t>192.168.197.154</t>
  </si>
  <si>
    <t>192.168.113.2</t>
  </si>
  <si>
    <t>192.168.19.74</t>
  </si>
  <si>
    <t>192.168.73.204</t>
  </si>
  <si>
    <t>192.168.24.68</t>
  </si>
  <si>
    <t>192.168.6.182</t>
  </si>
  <si>
    <t>192.168.203.248</t>
  </si>
  <si>
    <t>192.168.43.228</t>
  </si>
  <si>
    <t>192.168.16.107</t>
  </si>
  <si>
    <t>192.168.80.219</t>
  </si>
  <si>
    <t>192.168.110.50</t>
  </si>
  <si>
    <t>192.168.6.174</t>
  </si>
  <si>
    <t>192.168.132.56</t>
  </si>
  <si>
    <t>192.168.8.118</t>
  </si>
  <si>
    <t>192.168.3.30</t>
  </si>
  <si>
    <t>192.168.243.253</t>
  </si>
  <si>
    <t>192.168.211.91</t>
  </si>
  <si>
    <t>192.168.14.123</t>
  </si>
  <si>
    <t>192.168.117.58</t>
  </si>
  <si>
    <t>192.168.62.110</t>
  </si>
  <si>
    <t>192.168.67.10</t>
  </si>
  <si>
    <t>192.168.188.200</t>
  </si>
  <si>
    <t>192.168.82.244</t>
  </si>
  <si>
    <t>192.168.130.75</t>
  </si>
  <si>
    <t>192.168.53.238</t>
  </si>
  <si>
    <t>192.168.125.192</t>
  </si>
  <si>
    <t>192.168.111.214</t>
  </si>
  <si>
    <t>192.168.59.174</t>
  </si>
  <si>
    <t>192.168.73.235</t>
  </si>
  <si>
    <t>192.168.184.72</t>
  </si>
  <si>
    <t>192.168.140.59</t>
  </si>
  <si>
    <t>192.168.168.253</t>
  </si>
  <si>
    <t>192.168.19.135</t>
  </si>
  <si>
    <t>192.168.94.203</t>
  </si>
  <si>
    <t>192.168.57.29</t>
  </si>
  <si>
    <t>192.168.70.59</t>
  </si>
  <si>
    <t>192.168.96.46</t>
  </si>
  <si>
    <t>192.168.3.193</t>
  </si>
  <si>
    <t>192.168.132.251</t>
  </si>
  <si>
    <t>192.168.201.216</t>
  </si>
  <si>
    <t>192.168.62.171</t>
  </si>
  <si>
    <t>192.168.54.48</t>
  </si>
  <si>
    <t>192.168.186.237</t>
  </si>
  <si>
    <t>192.168.225.123</t>
  </si>
  <si>
    <t>192.168.212.239</t>
  </si>
  <si>
    <t>192.168.147.183</t>
  </si>
  <si>
    <t>192.168.189.216</t>
  </si>
  <si>
    <t>192.168.42.180</t>
  </si>
  <si>
    <t>192.168.89.133</t>
  </si>
  <si>
    <t>192.168.164.134</t>
  </si>
  <si>
    <t>192.168.31.92</t>
  </si>
  <si>
    <t>192.168.46.111</t>
  </si>
  <si>
    <t>192.168.253.226</t>
  </si>
  <si>
    <t>192.168.141.208</t>
  </si>
  <si>
    <t>192.168.88.155</t>
  </si>
  <si>
    <t>192.168.116.145</t>
  </si>
  <si>
    <t>192.168.141.37</t>
  </si>
  <si>
    <t>192.168.89.143</t>
  </si>
  <si>
    <t>192.168.143.85</t>
  </si>
  <si>
    <t>192.168.210.124</t>
  </si>
  <si>
    <t>192.168.30.128</t>
  </si>
  <si>
    <t>192.168.164.255</t>
  </si>
  <si>
    <t>192.168.242.247</t>
  </si>
  <si>
    <t>192.168.95.22</t>
  </si>
  <si>
    <t>192.168.26.151</t>
  </si>
  <si>
    <t>192.168.166.157</t>
  </si>
  <si>
    <t>192.168.223.196</t>
  </si>
  <si>
    <t>192.168.180.7</t>
  </si>
  <si>
    <t>192.168.64.90</t>
  </si>
  <si>
    <t>192.168.49.121</t>
  </si>
  <si>
    <t>192.168.168.46</t>
  </si>
  <si>
    <t>192.168.231.17</t>
  </si>
  <si>
    <t>192.168.239.106</t>
  </si>
  <si>
    <t>192.168.175.164</t>
  </si>
  <si>
    <t>192.168.17.182</t>
  </si>
  <si>
    <t>192.168.194.129</t>
  </si>
  <si>
    <t>192.168.90.117</t>
  </si>
  <si>
    <t>192.168.142.115</t>
  </si>
  <si>
    <t>192.168.193.137</t>
  </si>
  <si>
    <t>192.168.160.120</t>
  </si>
  <si>
    <t>192.168.98.89</t>
  </si>
  <si>
    <t>192.168.129.109</t>
  </si>
  <si>
    <t>192.168.166.134</t>
  </si>
  <si>
    <t>192.168.29.173</t>
  </si>
  <si>
    <t>192.168.155.173</t>
  </si>
  <si>
    <t>192.168.240.93</t>
  </si>
  <si>
    <t>192.168.36.97</t>
  </si>
  <si>
    <t>192.168.189.77</t>
  </si>
  <si>
    <t>192.168.113.107</t>
  </si>
  <si>
    <t>192.168.106.167</t>
  </si>
  <si>
    <t>192.168.230.44</t>
  </si>
  <si>
    <t>192.168.122.141</t>
  </si>
  <si>
    <t>192.168.121.29</t>
  </si>
  <si>
    <t>192.168.24.202</t>
  </si>
  <si>
    <t>192.168.24.39</t>
  </si>
  <si>
    <t>192.168.201.115</t>
  </si>
  <si>
    <t>192.168.226.93</t>
  </si>
  <si>
    <t>192.168.160.55</t>
  </si>
  <si>
    <t>192.168.63.73</t>
  </si>
  <si>
    <t>192.168.226.111</t>
  </si>
  <si>
    <t>192.168.67.137</t>
  </si>
  <si>
    <t>192.168.79.71</t>
  </si>
  <si>
    <t>192.168.21.226</t>
  </si>
  <si>
    <t>192.168.126.157</t>
  </si>
  <si>
    <t>192.168.3.174</t>
  </si>
  <si>
    <t>192.168.90.159</t>
  </si>
  <si>
    <t>192.168.197.121</t>
  </si>
  <si>
    <t>192.168.124.99</t>
  </si>
  <si>
    <t>192.168.156.112</t>
  </si>
  <si>
    <t>192.168.25.58</t>
  </si>
  <si>
    <t>192.168.125.162</t>
  </si>
  <si>
    <t>192.168.73.118</t>
  </si>
  <si>
    <t>192.168.30.204</t>
  </si>
  <si>
    <t>192.168.240.247</t>
  </si>
  <si>
    <t>192.168.68.22</t>
  </si>
  <si>
    <t>192.168.130.112</t>
  </si>
  <si>
    <t>192.168.38.137</t>
  </si>
  <si>
    <t>192.168.67.112</t>
  </si>
  <si>
    <t>192.168.113.223</t>
  </si>
  <si>
    <t>192.168.176.107</t>
  </si>
  <si>
    <t>192.168.98.111</t>
  </si>
  <si>
    <t>192.168.114.161</t>
  </si>
  <si>
    <t>192.168.251.219</t>
  </si>
  <si>
    <t>192.168.177.43</t>
  </si>
  <si>
    <t>192.168.81.28</t>
  </si>
  <si>
    <t>192.168.27.7</t>
  </si>
  <si>
    <t>192.168.193.111</t>
  </si>
  <si>
    <t>192.168.71.103</t>
  </si>
  <si>
    <t>192.168.237.143</t>
  </si>
  <si>
    <t>192.168.45.28</t>
  </si>
  <si>
    <t>192.168.103.208</t>
  </si>
  <si>
    <t>192.168.219.14</t>
  </si>
  <si>
    <t>192.168.194.254</t>
  </si>
  <si>
    <t>192.168.86.119</t>
  </si>
  <si>
    <t>192.168.226.7</t>
  </si>
  <si>
    <t>192.168.39.82</t>
  </si>
  <si>
    <t>192.168.235.43</t>
  </si>
  <si>
    <t>192.168.88.58</t>
  </si>
  <si>
    <t>192.168.180.182</t>
  </si>
  <si>
    <t>192.168.9.47</t>
  </si>
  <si>
    <t>192.168.123.55</t>
  </si>
  <si>
    <t>192.168.22.114</t>
  </si>
  <si>
    <t>192.168.73.71</t>
  </si>
  <si>
    <t>192.168.155.125</t>
  </si>
  <si>
    <t>192.168.183.240</t>
  </si>
  <si>
    <t>192.168.155.82</t>
  </si>
  <si>
    <t>192.168.234.205</t>
  </si>
  <si>
    <t>192.168.206.59</t>
  </si>
  <si>
    <t>192.168.190.224</t>
  </si>
  <si>
    <t>192.168.63.159</t>
  </si>
  <si>
    <t>192.168.229.111</t>
  </si>
  <si>
    <t>192.168.165.5</t>
  </si>
  <si>
    <t>192.168.79.132</t>
  </si>
  <si>
    <t>192.168.151.11</t>
  </si>
  <si>
    <t>192.168.209.16</t>
  </si>
  <si>
    <t>192.168.28.67</t>
  </si>
  <si>
    <t>192.168.72.104</t>
  </si>
  <si>
    <t>192.168.79.145</t>
  </si>
  <si>
    <t>192.168.44.219</t>
  </si>
  <si>
    <t>192.168.177.239</t>
  </si>
  <si>
    <t>192.168.242.184</t>
  </si>
  <si>
    <t>192.168.22.115</t>
  </si>
  <si>
    <t>192.168.28.195</t>
  </si>
  <si>
    <t>192.168.151.152</t>
  </si>
  <si>
    <t>192.168.22.185</t>
  </si>
  <si>
    <t>192.168.19.70</t>
  </si>
  <si>
    <t>192.168.217.115</t>
  </si>
  <si>
    <t>192.168.135.170</t>
  </si>
  <si>
    <t>192.168.27.115</t>
  </si>
  <si>
    <t>192.168.175.184</t>
  </si>
  <si>
    <t>192.168.66.171</t>
  </si>
  <si>
    <t>192.168.189.71</t>
  </si>
  <si>
    <t>192.168.214.165</t>
  </si>
  <si>
    <t>192.168.245.1</t>
  </si>
  <si>
    <t>192.168.40.149</t>
  </si>
  <si>
    <t>192.168.204.118</t>
  </si>
  <si>
    <t>192.168.254.244</t>
  </si>
  <si>
    <t>192.168.53.73</t>
  </si>
  <si>
    <t>IT Audit User Access Review Project</t>
  </si>
  <si>
    <t>Tasks:</t>
  </si>
  <si>
    <t>1. Use XLOOKUP to pull employee status into the login table.</t>
  </si>
  <si>
    <t>2. Identify terminated employees with active logins.</t>
  </si>
  <si>
    <t>3. Use IF / IFERROR to clean and classify records.</t>
  </si>
  <si>
    <t>4. Create PivotTables summarizing suspicious logins by system.</t>
  </si>
  <si>
    <t>5. Use Conditional Formatting to highlight risky records in red.</t>
  </si>
  <si>
    <t>6. Import both CSV files into PostgreSQL / pgAdmin later.</t>
  </si>
  <si>
    <t>employee status</t>
  </si>
  <si>
    <t>Suspicous Login</t>
  </si>
  <si>
    <t>logged in</t>
  </si>
  <si>
    <t>Row Labels</t>
  </si>
  <si>
    <t>Grand Total</t>
  </si>
  <si>
    <t>Suspicious Login</t>
  </si>
  <si>
    <t>Column Labels</t>
  </si>
  <si>
    <t>Count of Suspicous Login</t>
  </si>
  <si>
    <t>Days After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</si>
</sst>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[IT_Audit_Project_Sus_Logins.xlsx]Sheet1!PivotTable1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Suspicious Login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1-4A70-991F-5A2745C0DD71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B1-4A70-991F-5A2745C0DD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Sheet1!$A$5:$A$11</c:f>
              <c:strCache>
                <c:ptCount val="6"/>
                <c:pt idx="0">
                  <c:v>Salesforce</c:v>
                </c:pt>
                <c:pt idx="1">
                  <c:v>SAP</c:v>
                </c:pt>
                <c:pt idx="2">
                  <c:v>PayrollSystem</c:v>
                </c:pt>
                <c:pt idx="3">
                  <c:v>Oracle</c:v>
                </c:pt>
                <c:pt idx="4">
                  <c:v>VPN</c:v>
                </c:pt>
                <c:pt idx="5">
                  <c:v>Workday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6"/>
                <c:pt idx="0">
                  <c:v>98</c:v>
                </c:pt>
                <c:pt idx="1">
                  <c:v>103</c:v>
                </c:pt>
                <c:pt idx="2">
                  <c:v>111</c:v>
                </c:pt>
                <c:pt idx="3">
                  <c:v>114</c:v>
                </c:pt>
                <c:pt idx="4">
                  <c:v>122</c:v>
                </c:pt>
                <c:pt idx="5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1-4A70-991F-5A2745C0D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887680"/>
        <c:axId val="520888160"/>
      </c:barChart>
      <c:catAx>
        <c:axId val="5208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88160"/>
        <c:crosses val="autoZero"/>
        <c:auto val="1"/>
        <c:lblAlgn val="ctr"/>
        <c:lblOffset val="100"/>
        <c:noMultiLvlLbl val="0"/>
      </c:catAx>
      <c:valAx>
        <c:axId val="5208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8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757237</xdr:colOff>
      <xdr:row>13</xdr:row>
      <xdr:rowOff>166687</xdr:rowOff>
    </xdr:from>
    <xdr:to>
      <xdr:col>5</xdr:col>
      <xdr:colOff>576262</xdr:colOff>
      <xdr:row>28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F1748E-38C7-02AC-5B10-0B35E7CF4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" refreshedDate="46163.760240162039" createdVersion="8" refreshedVersion="8" minRefreshableVersion="3" recordCount="15000" xr:uid="{4E04BDAC-6376-4017-9567-2C543239E1FE}">
  <cacheSource type="worksheet">
    <worksheetSource ref="A1:G15001" sheet="System_Logins"/>
  </cacheSource>
  <cacheFields count="7">
    <cacheField name="EmployeeID" numFmtId="0">
      <sharedItems containsSemiMixedTypes="0" containsString="0" containsNumber="1" containsInteger="1" minValue="100002" maxValue="110000"/>
    </cacheField>
    <cacheField name="SystemName" numFmtId="0">
      <sharedItems count="6">
        <s v="PayrollSystem"/>
        <s v="Workday"/>
        <s v="SAP"/>
        <s v="Oracle"/>
        <s v="Salesforce"/>
        <s v="VPN"/>
      </sharedItems>
    </cacheField>
    <cacheField name="LoginDate" numFmtId="164">
      <sharedItems containsSemiMixedTypes="0" containsNonDate="0" containsDate="1" containsString="0" minDate="2018-06-02T00:00:00" maxDate="2027-07-03T00:00:00"/>
    </cacheField>
    <cacheField name="IP_Address" numFmtId="0">
      <sharedItems/>
    </cacheField>
    <cacheField name="employee status" numFmtId="0">
      <sharedItems/>
    </cacheField>
    <cacheField name="Suspicous Login" numFmtId="0">
      <sharedItems count="2">
        <s v="Suspicious Login"/>
        <s v="OK"/>
      </sharedItems>
    </cacheField>
    <cacheField name="TerminationDate" numFmtId="14">
      <sharedItems containsDate="1" containsMixedTypes="1" minDate="2018-05-05T00:00:00" maxDate="2027-11-2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n v="102326"/>
    <x v="0"/>
    <d v="2024-03-03T00:00:00"/>
    <s v="192.168.12.6"/>
    <s v="Terminated"/>
    <x v="0"/>
    <d v="2024-01-01T00:00:00"/>
  </r>
  <r>
    <n v="108584"/>
    <x v="1"/>
    <d v="2025-02-02T00:00:00"/>
    <s v="192.168.56.194"/>
    <s v="Active"/>
    <x v="1"/>
    <s v="Not Terminated"/>
  </r>
  <r>
    <n v="105045"/>
    <x v="2"/>
    <d v="2025-10-24T00:00:00"/>
    <s v="192.168.37.54"/>
    <s v="Active"/>
    <x v="1"/>
    <s v="Not Terminated"/>
  </r>
  <r>
    <n v="107870"/>
    <x v="1"/>
    <d v="2025-06-03T00:00:00"/>
    <s v="192.168.46.213"/>
    <s v="Active"/>
    <x v="1"/>
    <s v="Not Terminated"/>
  </r>
  <r>
    <n v="107082"/>
    <x v="0"/>
    <d v="2025-10-21T00:00:00"/>
    <s v="192.168.45.195"/>
    <s v="Active"/>
    <x v="1"/>
    <s v="Not Terminated"/>
  </r>
  <r>
    <n v="104567"/>
    <x v="3"/>
    <d v="2025-11-16T00:00:00"/>
    <s v="192.168.26.142"/>
    <s v="Active"/>
    <x v="1"/>
    <s v="Not Terminated"/>
  </r>
  <r>
    <n v="100062"/>
    <x v="0"/>
    <d v="2025-02-16T00:00:00"/>
    <s v="192.168.98.173"/>
    <s v="Active"/>
    <x v="1"/>
    <s v="Not Terminated"/>
  </r>
  <r>
    <n v="109458"/>
    <x v="3"/>
    <d v="2025-11-24T00:00:00"/>
    <s v="192.168.233.157"/>
    <s v="Active"/>
    <x v="1"/>
    <s v="Not Terminated"/>
  </r>
  <r>
    <n v="101931"/>
    <x v="0"/>
    <d v="2025-03-02T00:00:00"/>
    <s v="192.168.178.45"/>
    <s v="Active"/>
    <x v="1"/>
    <s v="Not Terminated"/>
  </r>
  <r>
    <n v="109378"/>
    <x v="4"/>
    <d v="2025-06-03T00:00:00"/>
    <s v="192.168.231.68"/>
    <s v="Active"/>
    <x v="1"/>
    <s v="Not Terminated"/>
  </r>
  <r>
    <n v="100646"/>
    <x v="2"/>
    <d v="2025-05-07T00:00:00"/>
    <s v="192.168.254.28"/>
    <s v="Active"/>
    <x v="1"/>
    <s v="Not Terminated"/>
  </r>
  <r>
    <n v="108887"/>
    <x v="5"/>
    <d v="2025-03-21T00:00:00"/>
    <s v="192.168.119.255"/>
    <s v="Active"/>
    <x v="1"/>
    <s v="Not Terminated"/>
  </r>
  <r>
    <n v="109824"/>
    <x v="3"/>
    <d v="2025-02-18T00:00:00"/>
    <s v="192.168.112.235"/>
    <s v="Active"/>
    <x v="1"/>
    <s v="Not Terminated"/>
  </r>
  <r>
    <n v="105853"/>
    <x v="3"/>
    <d v="2025-10-30T00:00:00"/>
    <s v="192.168.25.251"/>
    <s v="Active"/>
    <x v="1"/>
    <s v="Not Terminated"/>
  </r>
  <r>
    <n v="101346"/>
    <x v="1"/>
    <d v="2025-12-01T00:00:00"/>
    <s v="192.168.8.208"/>
    <s v="Active"/>
    <x v="1"/>
    <s v="Not Terminated"/>
  </r>
  <r>
    <n v="103090"/>
    <x v="5"/>
    <d v="2025-04-29T00:00:00"/>
    <s v="192.168.209.232"/>
    <s v="Active"/>
    <x v="1"/>
    <s v="Not Terminated"/>
  </r>
  <r>
    <n v="100976"/>
    <x v="5"/>
    <d v="2025-07-08T00:00:00"/>
    <s v="192.168.244.99"/>
    <s v="Active"/>
    <x v="1"/>
    <s v="Not Terminated"/>
  </r>
  <r>
    <n v="107082"/>
    <x v="4"/>
    <d v="2025-12-15T00:00:00"/>
    <s v="192.168.166.149"/>
    <s v="Active"/>
    <x v="1"/>
    <s v="Not Terminated"/>
  </r>
  <r>
    <n v="104159"/>
    <x v="1"/>
    <d v="2025-03-20T00:00:00"/>
    <s v="192.168.147.243"/>
    <s v="Active"/>
    <x v="1"/>
    <s v="Not Terminated"/>
  </r>
  <r>
    <n v="104753"/>
    <x v="5"/>
    <d v="2025-04-07T00:00:00"/>
    <s v="192.168.173.54"/>
    <s v="Active"/>
    <x v="1"/>
    <s v="Not Terminated"/>
  </r>
  <r>
    <n v="107892"/>
    <x v="0"/>
    <d v="2025-07-02T00:00:00"/>
    <s v="192.168.191.227"/>
    <s v="Active"/>
    <x v="1"/>
    <s v="Not Terminated"/>
  </r>
  <r>
    <n v="104703"/>
    <x v="5"/>
    <d v="2025-03-23T00:00:00"/>
    <s v="192.168.129.77"/>
    <s v="Active"/>
    <x v="1"/>
    <s v="Not Terminated"/>
  </r>
  <r>
    <n v="106307"/>
    <x v="4"/>
    <d v="2025-05-05T00:00:00"/>
    <s v="192.168.185.123"/>
    <s v="Active"/>
    <x v="1"/>
    <s v="Not Terminated"/>
  </r>
  <r>
    <n v="103954"/>
    <x v="0"/>
    <d v="2025-06-06T00:00:00"/>
    <s v="192.168.141.162"/>
    <s v="Active"/>
    <x v="1"/>
    <s v="Not Terminated"/>
  </r>
  <r>
    <n v="105317"/>
    <x v="0"/>
    <d v="2025-01-28T00:00:00"/>
    <s v="192.168.63.3"/>
    <s v="Active"/>
    <x v="1"/>
    <s v="Not Terminated"/>
  </r>
  <r>
    <n v="102938"/>
    <x v="1"/>
    <d v="2025-09-01T00:00:00"/>
    <s v="192.168.176.203"/>
    <s v="Terminated"/>
    <x v="0"/>
    <d v="2021-11-11T00:00:00"/>
  </r>
  <r>
    <n v="101300"/>
    <x v="5"/>
    <d v="2025-08-21T00:00:00"/>
    <s v="192.168.53.209"/>
    <s v="Active"/>
    <x v="1"/>
    <s v="Not Terminated"/>
  </r>
  <r>
    <n v="101223"/>
    <x v="1"/>
    <d v="2025-07-25T00:00:00"/>
    <s v="192.168.92.12"/>
    <s v="Active"/>
    <x v="1"/>
    <s v="Not Terminated"/>
  </r>
  <r>
    <n v="105407"/>
    <x v="1"/>
    <d v="2025-06-30T00:00:00"/>
    <s v="192.168.41.109"/>
    <s v="Active"/>
    <x v="1"/>
    <s v="Not Terminated"/>
  </r>
  <r>
    <n v="107267"/>
    <x v="5"/>
    <d v="2025-11-13T00:00:00"/>
    <s v="192.168.38.72"/>
    <s v="Active"/>
    <x v="1"/>
    <s v="Not Terminated"/>
  </r>
  <r>
    <n v="105001"/>
    <x v="0"/>
    <d v="2025-12-12T00:00:00"/>
    <s v="192.168.131.63"/>
    <s v="Active"/>
    <x v="1"/>
    <s v="Not Terminated"/>
  </r>
  <r>
    <n v="107633"/>
    <x v="4"/>
    <d v="2025-03-15T00:00:00"/>
    <s v="192.168.245.143"/>
    <s v="Active"/>
    <x v="1"/>
    <s v="Not Terminated"/>
  </r>
  <r>
    <n v="107560"/>
    <x v="4"/>
    <d v="2025-12-29T00:00:00"/>
    <s v="192.168.151.227"/>
    <s v="Active"/>
    <x v="1"/>
    <s v="Not Terminated"/>
  </r>
  <r>
    <n v="103942"/>
    <x v="0"/>
    <d v="2025-09-19T00:00:00"/>
    <s v="192.168.135.146"/>
    <s v="Active"/>
    <x v="1"/>
    <s v="Not Terminated"/>
  </r>
  <r>
    <n v="104398"/>
    <x v="2"/>
    <d v="2025-11-01T00:00:00"/>
    <s v="192.168.206.44"/>
    <s v="Active"/>
    <x v="1"/>
    <s v="Not Terminated"/>
  </r>
  <r>
    <n v="108628"/>
    <x v="4"/>
    <d v="2025-08-12T00:00:00"/>
    <s v="192.168.43.130"/>
    <s v="Active"/>
    <x v="1"/>
    <s v="Not Terminated"/>
  </r>
  <r>
    <n v="107989"/>
    <x v="3"/>
    <d v="2025-09-03T00:00:00"/>
    <s v="192.168.128.202"/>
    <s v="Active"/>
    <x v="1"/>
    <s v="Not Terminated"/>
  </r>
  <r>
    <n v="108821"/>
    <x v="5"/>
    <d v="2025-07-16T00:00:00"/>
    <s v="192.168.22.14"/>
    <s v="Active"/>
    <x v="1"/>
    <s v="Not Terminated"/>
  </r>
  <r>
    <n v="104827"/>
    <x v="4"/>
    <d v="2025-01-10T00:00:00"/>
    <s v="192.168.98.181"/>
    <s v="Active"/>
    <x v="1"/>
    <s v="Not Terminated"/>
  </r>
  <r>
    <n v="102710"/>
    <x v="4"/>
    <d v="2025-11-14T00:00:00"/>
    <s v="192.168.81.47"/>
    <s v="Terminated"/>
    <x v="0"/>
    <d v="2021-07-13T00:00:00"/>
  </r>
  <r>
    <n v="104616"/>
    <x v="0"/>
    <d v="2025-02-21T00:00:00"/>
    <s v="192.168.82.125"/>
    <s v="Active"/>
    <x v="1"/>
    <s v="Not Terminated"/>
  </r>
  <r>
    <n v="103612"/>
    <x v="0"/>
    <d v="2025-02-08T00:00:00"/>
    <s v="192.168.132.13"/>
    <s v="Active"/>
    <x v="1"/>
    <s v="Not Terminated"/>
  </r>
  <r>
    <n v="102306"/>
    <x v="3"/>
    <d v="2025-01-10T00:00:00"/>
    <s v="192.168.6.68"/>
    <s v="Active"/>
    <x v="1"/>
    <s v="Not Terminated"/>
  </r>
  <r>
    <n v="101270"/>
    <x v="2"/>
    <d v="2025-12-27T00:00:00"/>
    <s v="192.168.118.207"/>
    <s v="Active"/>
    <x v="1"/>
    <s v="Not Terminated"/>
  </r>
  <r>
    <n v="101676"/>
    <x v="2"/>
    <d v="2025-10-18T00:00:00"/>
    <s v="192.168.35.153"/>
    <s v="Active"/>
    <x v="1"/>
    <s v="Not Terminated"/>
  </r>
  <r>
    <n v="104585"/>
    <x v="0"/>
    <d v="2025-05-08T00:00:00"/>
    <s v="192.168.64.117"/>
    <s v="Active"/>
    <x v="1"/>
    <s v="Not Terminated"/>
  </r>
  <r>
    <n v="100922"/>
    <x v="4"/>
    <d v="2025-04-03T00:00:00"/>
    <s v="192.168.94.113"/>
    <s v="Active"/>
    <x v="1"/>
    <s v="Not Terminated"/>
  </r>
  <r>
    <n v="108669"/>
    <x v="3"/>
    <d v="2025-02-21T00:00:00"/>
    <s v="192.168.159.102"/>
    <s v="Active"/>
    <x v="1"/>
    <s v="Not Terminated"/>
  </r>
  <r>
    <n v="103638"/>
    <x v="3"/>
    <d v="2025-07-03T00:00:00"/>
    <s v="192.168.8.21"/>
    <s v="Active"/>
    <x v="1"/>
    <s v="Not Terminated"/>
  </r>
  <r>
    <n v="109543"/>
    <x v="3"/>
    <d v="2025-04-18T00:00:00"/>
    <s v="192.168.54.232"/>
    <s v="Active"/>
    <x v="1"/>
    <s v="Not Terminated"/>
  </r>
  <r>
    <n v="101034"/>
    <x v="2"/>
    <d v="2025-12-05T00:00:00"/>
    <s v="192.168.8.226"/>
    <s v="Active"/>
    <x v="1"/>
    <s v="Not Terminated"/>
  </r>
  <r>
    <n v="101865"/>
    <x v="5"/>
    <d v="2025-06-15T00:00:00"/>
    <s v="192.168.78.95"/>
    <s v="Active"/>
    <x v="1"/>
    <s v="Not Terminated"/>
  </r>
  <r>
    <n v="106483"/>
    <x v="1"/>
    <d v="2025-08-15T00:00:00"/>
    <s v="192.168.245.225"/>
    <s v="Active"/>
    <x v="1"/>
    <s v="Not Terminated"/>
  </r>
  <r>
    <n v="101502"/>
    <x v="4"/>
    <d v="2025-04-23T00:00:00"/>
    <s v="192.168.15.178"/>
    <s v="Active"/>
    <x v="1"/>
    <s v="Not Terminated"/>
  </r>
  <r>
    <n v="100759"/>
    <x v="0"/>
    <d v="2025-12-24T00:00:00"/>
    <s v="192.168.17.253"/>
    <s v="Active"/>
    <x v="1"/>
    <s v="Not Terminated"/>
  </r>
  <r>
    <n v="107556"/>
    <x v="5"/>
    <d v="2025-05-21T00:00:00"/>
    <s v="192.168.49.24"/>
    <s v="Active"/>
    <x v="1"/>
    <s v="Not Terminated"/>
  </r>
  <r>
    <n v="107390"/>
    <x v="4"/>
    <d v="2025-07-04T00:00:00"/>
    <s v="192.168.244.8"/>
    <s v="Active"/>
    <x v="1"/>
    <s v="Not Terminated"/>
  </r>
  <r>
    <n v="108187"/>
    <x v="2"/>
    <d v="2025-04-30T00:00:00"/>
    <s v="192.168.48.242"/>
    <s v="Active"/>
    <x v="1"/>
    <s v="Not Terminated"/>
  </r>
  <r>
    <n v="101699"/>
    <x v="0"/>
    <d v="2025-12-28T00:00:00"/>
    <s v="192.168.218.250"/>
    <s v="Active"/>
    <x v="1"/>
    <s v="Not Terminated"/>
  </r>
  <r>
    <n v="107296"/>
    <x v="4"/>
    <d v="2025-04-20T00:00:00"/>
    <s v="192.168.55.61"/>
    <s v="Active"/>
    <x v="1"/>
    <s v="Not Terminated"/>
  </r>
  <r>
    <n v="109758"/>
    <x v="0"/>
    <d v="2025-09-04T00:00:00"/>
    <s v="192.168.169.12"/>
    <s v="Active"/>
    <x v="1"/>
    <s v="Not Terminated"/>
  </r>
  <r>
    <n v="101367"/>
    <x v="2"/>
    <d v="2025-01-03T00:00:00"/>
    <s v="192.168.170.226"/>
    <s v="Active"/>
    <x v="1"/>
    <s v="Not Terminated"/>
  </r>
  <r>
    <n v="104742"/>
    <x v="1"/>
    <d v="2025-10-17T00:00:00"/>
    <s v="192.168.106.41"/>
    <s v="Active"/>
    <x v="1"/>
    <s v="Not Terminated"/>
  </r>
  <r>
    <n v="101258"/>
    <x v="5"/>
    <d v="2025-10-10T00:00:00"/>
    <s v="192.168.219.41"/>
    <s v="Active"/>
    <x v="1"/>
    <s v="Not Terminated"/>
  </r>
  <r>
    <n v="102610"/>
    <x v="3"/>
    <d v="2025-12-13T00:00:00"/>
    <s v="192.168.4.252"/>
    <s v="Active"/>
    <x v="1"/>
    <s v="Not Terminated"/>
  </r>
  <r>
    <n v="100002"/>
    <x v="2"/>
    <d v="2025-08-01T00:00:00"/>
    <s v="192.168.54.135"/>
    <s v="Active"/>
    <x v="1"/>
    <s v="Not Terminated"/>
  </r>
  <r>
    <n v="106247"/>
    <x v="3"/>
    <d v="2025-06-21T00:00:00"/>
    <s v="192.168.217.178"/>
    <s v="Active"/>
    <x v="1"/>
    <s v="Not Terminated"/>
  </r>
  <r>
    <n v="109725"/>
    <x v="4"/>
    <d v="2025-08-07T00:00:00"/>
    <s v="192.168.14.44"/>
    <s v="Active"/>
    <x v="1"/>
    <s v="Not Terminated"/>
  </r>
  <r>
    <n v="105130"/>
    <x v="3"/>
    <d v="2025-02-13T00:00:00"/>
    <s v="192.168.64.88"/>
    <s v="Active"/>
    <x v="1"/>
    <s v="Not Terminated"/>
  </r>
  <r>
    <n v="108889"/>
    <x v="3"/>
    <d v="2025-01-22T00:00:00"/>
    <s v="192.168.213.121"/>
    <s v="Active"/>
    <x v="1"/>
    <s v="Not Terminated"/>
  </r>
  <r>
    <n v="101368"/>
    <x v="5"/>
    <d v="2025-02-02T00:00:00"/>
    <s v="192.168.183.219"/>
    <s v="Active"/>
    <x v="1"/>
    <s v="Not Terminated"/>
  </r>
  <r>
    <n v="100507"/>
    <x v="3"/>
    <d v="2025-01-17T00:00:00"/>
    <s v="192.168.87.14"/>
    <s v="Active"/>
    <x v="1"/>
    <s v="Not Terminated"/>
  </r>
  <r>
    <n v="101359"/>
    <x v="0"/>
    <d v="2025-06-11T00:00:00"/>
    <s v="192.168.63.237"/>
    <s v="Active"/>
    <x v="1"/>
    <s v="Not Terminated"/>
  </r>
  <r>
    <n v="101148"/>
    <x v="2"/>
    <d v="2025-12-29T00:00:00"/>
    <s v="192.168.147.242"/>
    <s v="Active"/>
    <x v="1"/>
    <s v="Not Terminated"/>
  </r>
  <r>
    <n v="105374"/>
    <x v="0"/>
    <d v="2025-11-09T00:00:00"/>
    <s v="192.168.105.15"/>
    <s v="Active"/>
    <x v="1"/>
    <s v="Not Terminated"/>
  </r>
  <r>
    <n v="102476"/>
    <x v="4"/>
    <d v="2025-09-04T00:00:00"/>
    <s v="192.168.154.200"/>
    <s v="Active"/>
    <x v="1"/>
    <s v="Not Terminated"/>
  </r>
  <r>
    <n v="103122"/>
    <x v="3"/>
    <d v="2025-12-26T00:00:00"/>
    <s v="192.168.204.238"/>
    <s v="Active"/>
    <x v="1"/>
    <s v="Not Terminated"/>
  </r>
  <r>
    <n v="108101"/>
    <x v="5"/>
    <d v="2025-09-06T00:00:00"/>
    <s v="192.168.112.107"/>
    <s v="Active"/>
    <x v="1"/>
    <s v="Not Terminated"/>
  </r>
  <r>
    <n v="100815"/>
    <x v="3"/>
    <d v="2025-06-17T00:00:00"/>
    <s v="192.168.234.129"/>
    <s v="Active"/>
    <x v="1"/>
    <s v="Not Terminated"/>
  </r>
  <r>
    <n v="105445"/>
    <x v="1"/>
    <d v="2025-07-12T00:00:00"/>
    <s v="192.168.82.121"/>
    <s v="Active"/>
    <x v="1"/>
    <s v="Not Terminated"/>
  </r>
  <r>
    <n v="105734"/>
    <x v="3"/>
    <d v="2025-01-05T00:00:00"/>
    <s v="192.168.44.46"/>
    <s v="Active"/>
    <x v="1"/>
    <s v="Not Terminated"/>
  </r>
  <r>
    <n v="105073"/>
    <x v="3"/>
    <d v="2025-07-25T00:00:00"/>
    <s v="192.168.194.15"/>
    <s v="Active"/>
    <x v="1"/>
    <s v="Not Terminated"/>
  </r>
  <r>
    <n v="106338"/>
    <x v="3"/>
    <d v="2025-10-30T00:00:00"/>
    <s v="192.168.170.192"/>
    <s v="Active"/>
    <x v="1"/>
    <s v="Not Terminated"/>
  </r>
  <r>
    <n v="108196"/>
    <x v="2"/>
    <d v="2025-08-01T00:00:00"/>
    <s v="192.168.200.187"/>
    <s v="Active"/>
    <x v="1"/>
    <s v="Not Terminated"/>
  </r>
  <r>
    <n v="108062"/>
    <x v="3"/>
    <d v="2025-06-22T00:00:00"/>
    <s v="192.168.226.28"/>
    <s v="Active"/>
    <x v="1"/>
    <s v="Not Terminated"/>
  </r>
  <r>
    <n v="108491"/>
    <x v="2"/>
    <d v="2019-10-03T00:00:00"/>
    <s v="192.168.204.30"/>
    <s v="Terminated"/>
    <x v="0"/>
    <d v="2019-07-31T00:00:00"/>
  </r>
  <r>
    <n v="104917"/>
    <x v="5"/>
    <d v="2025-10-15T00:00:00"/>
    <s v="192.168.212.202"/>
    <s v="Active"/>
    <x v="1"/>
    <s v="Not Terminated"/>
  </r>
  <r>
    <n v="101592"/>
    <x v="2"/>
    <d v="2025-07-15T00:00:00"/>
    <s v="192.168.95.247"/>
    <s v="Active"/>
    <x v="1"/>
    <s v="Not Terminated"/>
  </r>
  <r>
    <n v="109116"/>
    <x v="2"/>
    <d v="2025-01-11T00:00:00"/>
    <s v="192.168.146.128"/>
    <s v="Active"/>
    <x v="1"/>
    <s v="Not Terminated"/>
  </r>
  <r>
    <n v="105412"/>
    <x v="4"/>
    <d v="2025-07-01T00:00:00"/>
    <s v="192.168.11.143"/>
    <s v="Active"/>
    <x v="1"/>
    <s v="Not Terminated"/>
  </r>
  <r>
    <n v="102792"/>
    <x v="4"/>
    <d v="2025-07-25T00:00:00"/>
    <s v="192.168.189.141"/>
    <s v="Active"/>
    <x v="1"/>
    <s v="Not Terminated"/>
  </r>
  <r>
    <n v="106250"/>
    <x v="2"/>
    <d v="2025-06-16T00:00:00"/>
    <s v="192.168.68.70"/>
    <s v="Active"/>
    <x v="1"/>
    <s v="Not Terminated"/>
  </r>
  <r>
    <n v="104747"/>
    <x v="3"/>
    <d v="2025-02-16T00:00:00"/>
    <s v="192.168.232.252"/>
    <s v="Active"/>
    <x v="1"/>
    <s v="Not Terminated"/>
  </r>
  <r>
    <n v="104572"/>
    <x v="5"/>
    <d v="2025-03-12T00:00:00"/>
    <s v="192.168.250.237"/>
    <s v="Active"/>
    <x v="1"/>
    <s v="Not Terminated"/>
  </r>
  <r>
    <n v="104270"/>
    <x v="4"/>
    <d v="2025-07-27T00:00:00"/>
    <s v="192.168.203.162"/>
    <s v="Terminated"/>
    <x v="0"/>
    <d v="2024-01-19T00:00:00"/>
  </r>
  <r>
    <n v="100308"/>
    <x v="5"/>
    <d v="2025-09-29T00:00:00"/>
    <s v="192.168.16.180"/>
    <s v="Active"/>
    <x v="1"/>
    <s v="Not Terminated"/>
  </r>
  <r>
    <n v="105678"/>
    <x v="2"/>
    <d v="2025-01-23T00:00:00"/>
    <s v="192.168.85.210"/>
    <s v="Active"/>
    <x v="1"/>
    <s v="Not Terminated"/>
  </r>
  <r>
    <n v="102030"/>
    <x v="4"/>
    <d v="2025-04-27T00:00:00"/>
    <s v="192.168.172.132"/>
    <s v="Active"/>
    <x v="1"/>
    <s v="Not Terminated"/>
  </r>
  <r>
    <n v="106801"/>
    <x v="4"/>
    <d v="2025-04-01T00:00:00"/>
    <s v="192.168.131.65"/>
    <s v="Active"/>
    <x v="1"/>
    <s v="Not Terminated"/>
  </r>
  <r>
    <n v="107279"/>
    <x v="3"/>
    <d v="2025-01-23T00:00:00"/>
    <s v="192.168.37.66"/>
    <s v="Active"/>
    <x v="1"/>
    <s v="Not Terminated"/>
  </r>
  <r>
    <n v="101029"/>
    <x v="0"/>
    <d v="2025-07-30T00:00:00"/>
    <s v="192.168.145.171"/>
    <s v="Active"/>
    <x v="1"/>
    <s v="Not Terminated"/>
  </r>
  <r>
    <n v="108273"/>
    <x v="3"/>
    <d v="2025-03-01T00:00:00"/>
    <s v="192.168.39.224"/>
    <s v="Active"/>
    <x v="1"/>
    <s v="Not Terminated"/>
  </r>
  <r>
    <n v="100092"/>
    <x v="4"/>
    <d v="2025-08-16T00:00:00"/>
    <s v="192.168.169.138"/>
    <s v="Active"/>
    <x v="1"/>
    <s v="Not Terminated"/>
  </r>
  <r>
    <n v="101288"/>
    <x v="2"/>
    <d v="2025-01-06T00:00:00"/>
    <s v="192.168.110.137"/>
    <s v="Terminated"/>
    <x v="0"/>
    <d v="2022-12-12T00:00:00"/>
  </r>
  <r>
    <n v="101275"/>
    <x v="1"/>
    <d v="2025-05-16T00:00:00"/>
    <s v="192.168.110.93"/>
    <s v="Active"/>
    <x v="1"/>
    <s v="Not Terminated"/>
  </r>
  <r>
    <n v="109450"/>
    <x v="1"/>
    <d v="2025-08-30T00:00:00"/>
    <s v="192.168.172.239"/>
    <s v="Active"/>
    <x v="1"/>
    <s v="Not Terminated"/>
  </r>
  <r>
    <n v="103697"/>
    <x v="0"/>
    <d v="2025-11-02T00:00:00"/>
    <s v="192.168.167.202"/>
    <s v="Active"/>
    <x v="1"/>
    <s v="Not Terminated"/>
  </r>
  <r>
    <n v="107660"/>
    <x v="4"/>
    <d v="2025-07-20T00:00:00"/>
    <s v="192.168.189.27"/>
    <s v="Active"/>
    <x v="1"/>
    <s v="Not Terminated"/>
  </r>
  <r>
    <n v="100777"/>
    <x v="3"/>
    <d v="2025-06-10T00:00:00"/>
    <s v="192.168.32.222"/>
    <s v="Active"/>
    <x v="1"/>
    <s v="Not Terminated"/>
  </r>
  <r>
    <n v="107521"/>
    <x v="3"/>
    <d v="2025-02-12T00:00:00"/>
    <s v="192.168.10.8"/>
    <s v="Active"/>
    <x v="1"/>
    <s v="Not Terminated"/>
  </r>
  <r>
    <n v="108099"/>
    <x v="2"/>
    <d v="2025-08-10T00:00:00"/>
    <s v="192.168.21.177"/>
    <s v="Active"/>
    <x v="1"/>
    <s v="Not Terminated"/>
  </r>
  <r>
    <n v="107491"/>
    <x v="2"/>
    <d v="2025-06-28T00:00:00"/>
    <s v="192.168.182.191"/>
    <s v="Active"/>
    <x v="1"/>
    <s v="Not Terminated"/>
  </r>
  <r>
    <n v="108797"/>
    <x v="2"/>
    <d v="2025-01-04T00:00:00"/>
    <s v="192.168.231.115"/>
    <s v="Active"/>
    <x v="1"/>
    <s v="Not Terminated"/>
  </r>
  <r>
    <n v="107754"/>
    <x v="3"/>
    <d v="2025-10-11T00:00:00"/>
    <s v="192.168.46.130"/>
    <s v="Active"/>
    <x v="1"/>
    <s v="Not Terminated"/>
  </r>
  <r>
    <n v="104653"/>
    <x v="3"/>
    <d v="2025-07-08T00:00:00"/>
    <s v="192.168.117.112"/>
    <s v="Active"/>
    <x v="1"/>
    <s v="Not Terminated"/>
  </r>
  <r>
    <n v="101682"/>
    <x v="0"/>
    <d v="2025-09-29T00:00:00"/>
    <s v="192.168.110.236"/>
    <s v="Active"/>
    <x v="1"/>
    <s v="Not Terminated"/>
  </r>
  <r>
    <n v="107917"/>
    <x v="2"/>
    <d v="2025-09-04T00:00:00"/>
    <s v="192.168.111.110"/>
    <s v="Active"/>
    <x v="1"/>
    <s v="Not Terminated"/>
  </r>
  <r>
    <n v="107998"/>
    <x v="0"/>
    <d v="2025-03-09T00:00:00"/>
    <s v="192.168.24.155"/>
    <s v="Active"/>
    <x v="1"/>
    <s v="Not Terminated"/>
  </r>
  <r>
    <n v="102611"/>
    <x v="5"/>
    <d v="2025-04-01T00:00:00"/>
    <s v="192.168.195.60"/>
    <s v="Active"/>
    <x v="1"/>
    <s v="Not Terminated"/>
  </r>
  <r>
    <n v="104906"/>
    <x v="2"/>
    <d v="2025-10-28T00:00:00"/>
    <s v="192.168.67.53"/>
    <s v="Active"/>
    <x v="1"/>
    <s v="Not Terminated"/>
  </r>
  <r>
    <n v="100175"/>
    <x v="5"/>
    <d v="2025-11-22T00:00:00"/>
    <s v="192.168.204.39"/>
    <s v="Active"/>
    <x v="1"/>
    <s v="Not Terminated"/>
  </r>
  <r>
    <n v="101815"/>
    <x v="1"/>
    <d v="2025-07-05T00:00:00"/>
    <s v="192.168.116.244"/>
    <s v="Active"/>
    <x v="1"/>
    <s v="Not Terminated"/>
  </r>
  <r>
    <n v="102896"/>
    <x v="5"/>
    <d v="2025-07-06T00:00:00"/>
    <s v="192.168.125.137"/>
    <s v="Active"/>
    <x v="1"/>
    <s v="Not Terminated"/>
  </r>
  <r>
    <n v="103639"/>
    <x v="4"/>
    <d v="2025-04-11T00:00:00"/>
    <s v="192.168.245.213"/>
    <s v="Active"/>
    <x v="1"/>
    <s v="Not Terminated"/>
  </r>
  <r>
    <n v="107600"/>
    <x v="0"/>
    <d v="2025-05-24T00:00:00"/>
    <s v="192.168.14.230"/>
    <s v="Terminated"/>
    <x v="0"/>
    <d v="2022-02-17T00:00:00"/>
  </r>
  <r>
    <n v="108584"/>
    <x v="5"/>
    <d v="2025-12-14T00:00:00"/>
    <s v="192.168.27.44"/>
    <s v="Active"/>
    <x v="1"/>
    <s v="Not Terminated"/>
  </r>
  <r>
    <n v="100737"/>
    <x v="5"/>
    <d v="2025-06-26T00:00:00"/>
    <s v="192.168.150.207"/>
    <s v="Active"/>
    <x v="1"/>
    <s v="Not Terminated"/>
  </r>
  <r>
    <n v="104385"/>
    <x v="0"/>
    <d v="2025-05-27T00:00:00"/>
    <s v="192.168.120.161"/>
    <s v="Active"/>
    <x v="1"/>
    <s v="Not Terminated"/>
  </r>
  <r>
    <n v="106408"/>
    <x v="0"/>
    <d v="2025-10-30T00:00:00"/>
    <s v="192.168.217.137"/>
    <s v="Active"/>
    <x v="1"/>
    <s v="Not Terminated"/>
  </r>
  <r>
    <n v="108840"/>
    <x v="2"/>
    <d v="2025-01-15T00:00:00"/>
    <s v="192.168.46.172"/>
    <s v="Active"/>
    <x v="1"/>
    <s v="Not Terminated"/>
  </r>
  <r>
    <n v="102707"/>
    <x v="4"/>
    <d v="2025-06-25T00:00:00"/>
    <s v="192.168.205.34"/>
    <s v="Active"/>
    <x v="1"/>
    <s v="Not Terminated"/>
  </r>
  <r>
    <n v="100997"/>
    <x v="1"/>
    <d v="2025-09-30T00:00:00"/>
    <s v="192.168.107.25"/>
    <s v="Active"/>
    <x v="1"/>
    <s v="Not Terminated"/>
  </r>
  <r>
    <n v="100239"/>
    <x v="5"/>
    <d v="2025-10-14T00:00:00"/>
    <s v="192.168.10.39"/>
    <s v="Active"/>
    <x v="1"/>
    <s v="Not Terminated"/>
  </r>
  <r>
    <n v="105861"/>
    <x v="0"/>
    <d v="2025-09-09T00:00:00"/>
    <s v="192.168.10.203"/>
    <s v="Active"/>
    <x v="1"/>
    <s v="Not Terminated"/>
  </r>
  <r>
    <n v="101145"/>
    <x v="0"/>
    <d v="2025-07-26T00:00:00"/>
    <s v="192.168.44.184"/>
    <s v="Active"/>
    <x v="1"/>
    <s v="Not Terminated"/>
  </r>
  <r>
    <n v="100775"/>
    <x v="0"/>
    <d v="2025-07-23T00:00:00"/>
    <s v="192.168.62.118"/>
    <s v="Terminated"/>
    <x v="1"/>
    <d v="2025-09-17T00:00:00"/>
  </r>
  <r>
    <n v="101021"/>
    <x v="3"/>
    <d v="2025-04-26T00:00:00"/>
    <s v="192.168.238.87"/>
    <s v="Active"/>
    <x v="1"/>
    <s v="Not Terminated"/>
  </r>
  <r>
    <n v="105763"/>
    <x v="2"/>
    <d v="2025-11-15T00:00:00"/>
    <s v="192.168.82.32"/>
    <s v="Active"/>
    <x v="1"/>
    <s v="Not Terminated"/>
  </r>
  <r>
    <n v="106414"/>
    <x v="4"/>
    <d v="2025-08-13T00:00:00"/>
    <s v="192.168.193.20"/>
    <s v="Active"/>
    <x v="1"/>
    <s v="Not Terminated"/>
  </r>
  <r>
    <n v="107137"/>
    <x v="4"/>
    <d v="2025-12-28T00:00:00"/>
    <s v="192.168.39.252"/>
    <s v="Active"/>
    <x v="1"/>
    <s v="Not Terminated"/>
  </r>
  <r>
    <n v="109381"/>
    <x v="3"/>
    <d v="2025-07-27T00:00:00"/>
    <s v="192.168.139.221"/>
    <s v="Active"/>
    <x v="1"/>
    <s v="Not Terminated"/>
  </r>
  <r>
    <n v="106498"/>
    <x v="4"/>
    <d v="2025-04-09T00:00:00"/>
    <s v="192.168.220.253"/>
    <s v="Active"/>
    <x v="1"/>
    <s v="Not Terminated"/>
  </r>
  <r>
    <n v="100891"/>
    <x v="3"/>
    <d v="2025-03-09T00:00:00"/>
    <s v="192.168.63.252"/>
    <s v="Active"/>
    <x v="1"/>
    <s v="Not Terminated"/>
  </r>
  <r>
    <n v="106156"/>
    <x v="4"/>
    <d v="2025-09-20T00:00:00"/>
    <s v="192.168.49.238"/>
    <s v="Active"/>
    <x v="1"/>
    <s v="Not Terminated"/>
  </r>
  <r>
    <n v="102365"/>
    <x v="5"/>
    <d v="2025-02-01T00:00:00"/>
    <s v="192.168.38.46"/>
    <s v="Active"/>
    <x v="1"/>
    <s v="Not Terminated"/>
  </r>
  <r>
    <n v="105345"/>
    <x v="3"/>
    <d v="2025-05-22T00:00:00"/>
    <s v="192.168.12.207"/>
    <s v="Active"/>
    <x v="1"/>
    <s v="Not Terminated"/>
  </r>
  <r>
    <n v="109005"/>
    <x v="4"/>
    <d v="2025-01-11T00:00:00"/>
    <s v="192.168.158.69"/>
    <s v="Active"/>
    <x v="1"/>
    <s v="Not Terminated"/>
  </r>
  <r>
    <n v="100301"/>
    <x v="4"/>
    <d v="2025-11-10T00:00:00"/>
    <s v="192.168.144.205"/>
    <s v="Active"/>
    <x v="1"/>
    <s v="Not Terminated"/>
  </r>
  <r>
    <n v="107588"/>
    <x v="5"/>
    <d v="2025-11-29T00:00:00"/>
    <s v="192.168.128.234"/>
    <s v="Terminated"/>
    <x v="0"/>
    <d v="2024-11-30T00:00:00"/>
  </r>
  <r>
    <n v="101588"/>
    <x v="1"/>
    <d v="2025-10-02T00:00:00"/>
    <s v="192.168.163.228"/>
    <s v="Active"/>
    <x v="1"/>
    <s v="Not Terminated"/>
  </r>
  <r>
    <n v="104711"/>
    <x v="2"/>
    <d v="2025-03-02T00:00:00"/>
    <s v="192.168.252.14"/>
    <s v="Active"/>
    <x v="1"/>
    <s v="Not Terminated"/>
  </r>
  <r>
    <n v="100074"/>
    <x v="4"/>
    <d v="2025-08-12T00:00:00"/>
    <s v="192.168.83.139"/>
    <s v="Active"/>
    <x v="1"/>
    <s v="Not Terminated"/>
  </r>
  <r>
    <n v="104799"/>
    <x v="3"/>
    <d v="2025-09-21T00:00:00"/>
    <s v="192.168.255.246"/>
    <s v="Active"/>
    <x v="1"/>
    <s v="Not Terminated"/>
  </r>
  <r>
    <n v="103947"/>
    <x v="5"/>
    <d v="2025-12-31T00:00:00"/>
    <s v="192.168.60.245"/>
    <s v="Active"/>
    <x v="1"/>
    <s v="Not Terminated"/>
  </r>
  <r>
    <n v="100448"/>
    <x v="3"/>
    <d v="2025-01-03T00:00:00"/>
    <s v="192.168.111.16"/>
    <s v="Active"/>
    <x v="1"/>
    <s v="Not Terminated"/>
  </r>
  <r>
    <n v="103689"/>
    <x v="3"/>
    <d v="2025-12-26T00:00:00"/>
    <s v="192.168.215.167"/>
    <s v="Active"/>
    <x v="1"/>
    <s v="Not Terminated"/>
  </r>
  <r>
    <n v="106785"/>
    <x v="0"/>
    <d v="2025-01-01T00:00:00"/>
    <s v="192.168.137.156"/>
    <s v="Active"/>
    <x v="1"/>
    <s v="Not Terminated"/>
  </r>
  <r>
    <n v="108135"/>
    <x v="4"/>
    <d v="2025-01-20T00:00:00"/>
    <s v="192.168.71.145"/>
    <s v="Active"/>
    <x v="1"/>
    <s v="Not Terminated"/>
  </r>
  <r>
    <n v="104014"/>
    <x v="3"/>
    <d v="2025-08-29T00:00:00"/>
    <s v="192.168.160.204"/>
    <s v="Active"/>
    <x v="1"/>
    <s v="Not Terminated"/>
  </r>
  <r>
    <n v="100088"/>
    <x v="3"/>
    <d v="2025-05-26T00:00:00"/>
    <s v="192.168.120.227"/>
    <s v="Active"/>
    <x v="1"/>
    <s v="Not Terminated"/>
  </r>
  <r>
    <n v="100835"/>
    <x v="0"/>
    <d v="2025-06-11T00:00:00"/>
    <s v="192.168.142.211"/>
    <s v="Terminated"/>
    <x v="0"/>
    <d v="2022-12-17T00:00:00"/>
  </r>
  <r>
    <n v="103975"/>
    <x v="3"/>
    <d v="2025-01-30T00:00:00"/>
    <s v="192.168.121.4"/>
    <s v="Active"/>
    <x v="1"/>
    <s v="Not Terminated"/>
  </r>
  <r>
    <n v="102073"/>
    <x v="0"/>
    <d v="2025-09-08T00:00:00"/>
    <s v="192.168.136.148"/>
    <s v="Active"/>
    <x v="1"/>
    <s v="Not Terminated"/>
  </r>
  <r>
    <n v="100387"/>
    <x v="4"/>
    <d v="2025-03-23T00:00:00"/>
    <s v="192.168.109.68"/>
    <s v="Active"/>
    <x v="1"/>
    <s v="Not Terminated"/>
  </r>
  <r>
    <n v="106035"/>
    <x v="1"/>
    <d v="2025-02-28T00:00:00"/>
    <s v="192.168.2.176"/>
    <s v="Active"/>
    <x v="1"/>
    <s v="Not Terminated"/>
  </r>
  <r>
    <n v="100783"/>
    <x v="0"/>
    <d v="2025-06-14T00:00:00"/>
    <s v="192.168.204.13"/>
    <s v="Active"/>
    <x v="1"/>
    <s v="Not Terminated"/>
  </r>
  <r>
    <n v="101938"/>
    <x v="5"/>
    <d v="2025-11-16T00:00:00"/>
    <s v="192.168.238.244"/>
    <s v="Active"/>
    <x v="1"/>
    <s v="Not Terminated"/>
  </r>
  <r>
    <n v="105371"/>
    <x v="3"/>
    <d v="2025-09-09T00:00:00"/>
    <s v="192.168.77.124"/>
    <s v="Active"/>
    <x v="1"/>
    <s v="Not Terminated"/>
  </r>
  <r>
    <n v="103437"/>
    <x v="5"/>
    <d v="2025-10-05T00:00:00"/>
    <s v="192.168.199.1"/>
    <s v="Active"/>
    <x v="1"/>
    <s v="Not Terminated"/>
  </r>
  <r>
    <n v="108880"/>
    <x v="1"/>
    <d v="2025-05-25T00:00:00"/>
    <s v="192.168.125.79"/>
    <s v="Active"/>
    <x v="1"/>
    <s v="Not Terminated"/>
  </r>
  <r>
    <n v="100400"/>
    <x v="1"/>
    <d v="2025-07-15T00:00:00"/>
    <s v="192.168.131.43"/>
    <s v="Active"/>
    <x v="1"/>
    <s v="Not Terminated"/>
  </r>
  <r>
    <n v="108215"/>
    <x v="2"/>
    <d v="2025-06-16T00:00:00"/>
    <s v="192.168.114.42"/>
    <s v="Active"/>
    <x v="1"/>
    <s v="Not Terminated"/>
  </r>
  <r>
    <n v="105644"/>
    <x v="1"/>
    <d v="2025-06-11T00:00:00"/>
    <s v="192.168.48.4"/>
    <s v="Active"/>
    <x v="1"/>
    <s v="Not Terminated"/>
  </r>
  <r>
    <n v="106070"/>
    <x v="1"/>
    <d v="2025-12-22T00:00:00"/>
    <s v="192.168.247.138"/>
    <s v="Active"/>
    <x v="1"/>
    <s v="Not Terminated"/>
  </r>
  <r>
    <n v="105911"/>
    <x v="3"/>
    <d v="2025-02-07T00:00:00"/>
    <s v="192.168.216.95"/>
    <s v="Active"/>
    <x v="1"/>
    <s v="Not Terminated"/>
  </r>
  <r>
    <n v="100919"/>
    <x v="1"/>
    <d v="2025-03-01T00:00:00"/>
    <s v="192.168.85.41"/>
    <s v="Active"/>
    <x v="1"/>
    <s v="Not Terminated"/>
  </r>
  <r>
    <n v="104144"/>
    <x v="2"/>
    <d v="2025-08-28T00:00:00"/>
    <s v="192.168.24.206"/>
    <s v="Active"/>
    <x v="1"/>
    <s v="Not Terminated"/>
  </r>
  <r>
    <n v="107172"/>
    <x v="5"/>
    <d v="2025-10-11T00:00:00"/>
    <s v="192.168.122.173"/>
    <s v="Active"/>
    <x v="1"/>
    <s v="Not Terminated"/>
  </r>
  <r>
    <n v="105662"/>
    <x v="0"/>
    <d v="2025-01-07T00:00:00"/>
    <s v="192.168.93.32"/>
    <s v="Active"/>
    <x v="1"/>
    <s v="Not Terminated"/>
  </r>
  <r>
    <n v="103413"/>
    <x v="0"/>
    <d v="2025-11-15T00:00:00"/>
    <s v="192.168.178.31"/>
    <s v="Active"/>
    <x v="1"/>
    <s v="Not Terminated"/>
  </r>
  <r>
    <n v="108694"/>
    <x v="3"/>
    <d v="2025-11-22T00:00:00"/>
    <s v="192.168.23.132"/>
    <s v="Active"/>
    <x v="1"/>
    <s v="Not Terminated"/>
  </r>
  <r>
    <n v="100402"/>
    <x v="0"/>
    <d v="2025-07-03T00:00:00"/>
    <s v="192.168.24.211"/>
    <s v="Active"/>
    <x v="1"/>
    <s v="Not Terminated"/>
  </r>
  <r>
    <n v="104744"/>
    <x v="1"/>
    <d v="2025-02-22T00:00:00"/>
    <s v="192.168.6.248"/>
    <s v="Active"/>
    <x v="1"/>
    <s v="Not Terminated"/>
  </r>
  <r>
    <n v="100054"/>
    <x v="3"/>
    <d v="2025-09-10T00:00:00"/>
    <s v="192.168.162.237"/>
    <s v="Active"/>
    <x v="1"/>
    <s v="Not Terminated"/>
  </r>
  <r>
    <n v="100684"/>
    <x v="2"/>
    <d v="2025-07-11T00:00:00"/>
    <s v="192.168.85.110"/>
    <s v="Terminated"/>
    <x v="0"/>
    <d v="2024-12-30T00:00:00"/>
  </r>
  <r>
    <n v="109511"/>
    <x v="1"/>
    <d v="2025-11-06T00:00:00"/>
    <s v="192.168.56.206"/>
    <s v="Active"/>
    <x v="1"/>
    <s v="Not Terminated"/>
  </r>
  <r>
    <n v="102524"/>
    <x v="4"/>
    <d v="2025-08-31T00:00:00"/>
    <s v="192.168.180.160"/>
    <s v="Active"/>
    <x v="1"/>
    <s v="Not Terminated"/>
  </r>
  <r>
    <n v="102383"/>
    <x v="5"/>
    <d v="2025-07-15T00:00:00"/>
    <s v="192.168.147.229"/>
    <s v="Active"/>
    <x v="1"/>
    <s v="Not Terminated"/>
  </r>
  <r>
    <n v="109567"/>
    <x v="4"/>
    <d v="2025-05-16T00:00:00"/>
    <s v="192.168.58.131"/>
    <s v="Active"/>
    <x v="1"/>
    <s v="Not Terminated"/>
  </r>
  <r>
    <n v="107627"/>
    <x v="1"/>
    <d v="2025-11-10T00:00:00"/>
    <s v="192.168.11.146"/>
    <s v="Active"/>
    <x v="1"/>
    <s v="Not Terminated"/>
  </r>
  <r>
    <n v="102472"/>
    <x v="3"/>
    <d v="2025-12-12T00:00:00"/>
    <s v="192.168.46.218"/>
    <s v="Active"/>
    <x v="1"/>
    <s v="Not Terminated"/>
  </r>
  <r>
    <n v="103337"/>
    <x v="2"/>
    <d v="2025-11-05T00:00:00"/>
    <s v="192.168.97.251"/>
    <s v="Active"/>
    <x v="1"/>
    <s v="Not Terminated"/>
  </r>
  <r>
    <n v="100840"/>
    <x v="4"/>
    <d v="2025-07-07T00:00:00"/>
    <s v="192.168.51.106"/>
    <s v="Active"/>
    <x v="1"/>
    <s v="Not Terminated"/>
  </r>
  <r>
    <n v="100744"/>
    <x v="2"/>
    <d v="2025-08-13T00:00:00"/>
    <s v="192.168.39.78"/>
    <s v="Active"/>
    <x v="1"/>
    <s v="Not Terminated"/>
  </r>
  <r>
    <n v="102017"/>
    <x v="4"/>
    <d v="2025-04-15T00:00:00"/>
    <s v="192.168.53.157"/>
    <s v="Active"/>
    <x v="1"/>
    <s v="Not Terminated"/>
  </r>
  <r>
    <n v="104868"/>
    <x v="2"/>
    <d v="2025-11-12T00:00:00"/>
    <s v="192.168.36.166"/>
    <s v="Active"/>
    <x v="1"/>
    <s v="Not Terminated"/>
  </r>
  <r>
    <n v="105128"/>
    <x v="2"/>
    <d v="2025-10-02T00:00:00"/>
    <s v="192.168.146.57"/>
    <s v="Active"/>
    <x v="1"/>
    <s v="Not Terminated"/>
  </r>
  <r>
    <n v="107050"/>
    <x v="5"/>
    <d v="2025-07-19T00:00:00"/>
    <s v="192.168.74.223"/>
    <s v="Active"/>
    <x v="1"/>
    <s v="Not Terminated"/>
  </r>
  <r>
    <n v="103108"/>
    <x v="3"/>
    <d v="2025-08-09T00:00:00"/>
    <s v="192.168.54.248"/>
    <s v="Active"/>
    <x v="1"/>
    <s v="Not Terminated"/>
  </r>
  <r>
    <n v="107005"/>
    <x v="0"/>
    <d v="2025-06-29T00:00:00"/>
    <s v="192.168.178.50"/>
    <s v="Active"/>
    <x v="1"/>
    <s v="Not Terminated"/>
  </r>
  <r>
    <n v="101377"/>
    <x v="3"/>
    <d v="2025-12-03T00:00:00"/>
    <s v="192.168.231.190"/>
    <s v="Active"/>
    <x v="1"/>
    <s v="Not Terminated"/>
  </r>
  <r>
    <n v="105163"/>
    <x v="5"/>
    <d v="2025-12-21T00:00:00"/>
    <s v="192.168.250.203"/>
    <s v="Active"/>
    <x v="1"/>
    <s v="Not Terminated"/>
  </r>
  <r>
    <n v="104587"/>
    <x v="4"/>
    <d v="2025-07-10T00:00:00"/>
    <s v="192.168.142.195"/>
    <s v="Active"/>
    <x v="1"/>
    <s v="Not Terminated"/>
  </r>
  <r>
    <n v="101923"/>
    <x v="2"/>
    <d v="2025-07-08T00:00:00"/>
    <s v="192.168.194.140"/>
    <s v="Active"/>
    <x v="1"/>
    <s v="Not Terminated"/>
  </r>
  <r>
    <n v="109563"/>
    <x v="2"/>
    <d v="2025-06-13T00:00:00"/>
    <s v="192.168.235.76"/>
    <s v="Active"/>
    <x v="1"/>
    <s v="Not Terminated"/>
  </r>
  <r>
    <n v="106251"/>
    <x v="1"/>
    <d v="2025-12-26T00:00:00"/>
    <s v="192.168.203.168"/>
    <s v="Active"/>
    <x v="1"/>
    <s v="Not Terminated"/>
  </r>
  <r>
    <n v="101767"/>
    <x v="4"/>
    <d v="2025-10-01T00:00:00"/>
    <s v="192.168.159.141"/>
    <s v="Active"/>
    <x v="1"/>
    <s v="Not Terminated"/>
  </r>
  <r>
    <n v="109486"/>
    <x v="4"/>
    <d v="2025-09-03T00:00:00"/>
    <s v="192.168.200.59"/>
    <s v="Active"/>
    <x v="1"/>
    <s v="Not Terminated"/>
  </r>
  <r>
    <n v="103930"/>
    <x v="1"/>
    <d v="2025-01-24T00:00:00"/>
    <s v="192.168.51.3"/>
    <s v="Terminated"/>
    <x v="0"/>
    <d v="2024-12-22T00:00:00"/>
  </r>
  <r>
    <n v="104608"/>
    <x v="1"/>
    <d v="2025-03-21T00:00:00"/>
    <s v="192.168.62.209"/>
    <s v="Active"/>
    <x v="1"/>
    <s v="Not Terminated"/>
  </r>
  <r>
    <n v="103638"/>
    <x v="5"/>
    <d v="2025-12-21T00:00:00"/>
    <s v="192.168.135.162"/>
    <s v="Active"/>
    <x v="1"/>
    <s v="Not Terminated"/>
  </r>
  <r>
    <n v="103921"/>
    <x v="0"/>
    <d v="2025-02-23T00:00:00"/>
    <s v="192.168.146.99"/>
    <s v="Active"/>
    <x v="1"/>
    <s v="Not Terminated"/>
  </r>
  <r>
    <n v="100067"/>
    <x v="3"/>
    <d v="2025-03-16T00:00:00"/>
    <s v="192.168.7.157"/>
    <s v="Active"/>
    <x v="1"/>
    <s v="Not Terminated"/>
  </r>
  <r>
    <n v="102516"/>
    <x v="2"/>
    <d v="2025-09-11T00:00:00"/>
    <s v="192.168.67.2"/>
    <s v="Active"/>
    <x v="1"/>
    <s v="Not Terminated"/>
  </r>
  <r>
    <n v="100398"/>
    <x v="1"/>
    <d v="2025-06-08T00:00:00"/>
    <s v="192.168.199.214"/>
    <s v="Active"/>
    <x v="1"/>
    <s v="Not Terminated"/>
  </r>
  <r>
    <n v="108951"/>
    <x v="4"/>
    <d v="2025-07-14T00:00:00"/>
    <s v="192.168.132.78"/>
    <s v="Terminated"/>
    <x v="1"/>
    <d v="2025-11-15T00:00:00"/>
  </r>
  <r>
    <n v="107657"/>
    <x v="4"/>
    <d v="2025-01-21T00:00:00"/>
    <s v="192.168.167.40"/>
    <s v="Active"/>
    <x v="1"/>
    <s v="Not Terminated"/>
  </r>
  <r>
    <n v="106369"/>
    <x v="0"/>
    <d v="2025-01-22T00:00:00"/>
    <s v="192.168.42.119"/>
    <s v="Active"/>
    <x v="1"/>
    <s v="Not Terminated"/>
  </r>
  <r>
    <n v="105153"/>
    <x v="0"/>
    <d v="2025-09-02T00:00:00"/>
    <s v="192.168.130.156"/>
    <s v="Active"/>
    <x v="1"/>
    <s v="Not Terminated"/>
  </r>
  <r>
    <n v="106857"/>
    <x v="1"/>
    <d v="2025-08-07T00:00:00"/>
    <s v="192.168.106.129"/>
    <s v="Active"/>
    <x v="1"/>
    <s v="Not Terminated"/>
  </r>
  <r>
    <n v="100475"/>
    <x v="1"/>
    <d v="2025-07-02T00:00:00"/>
    <s v="192.168.249.255"/>
    <s v="Active"/>
    <x v="1"/>
    <s v="Not Terminated"/>
  </r>
  <r>
    <n v="107955"/>
    <x v="5"/>
    <d v="2025-04-10T00:00:00"/>
    <s v="192.168.15.216"/>
    <s v="Active"/>
    <x v="1"/>
    <s v="Not Terminated"/>
  </r>
  <r>
    <n v="109090"/>
    <x v="1"/>
    <d v="2025-09-27T00:00:00"/>
    <s v="192.168.52.49"/>
    <s v="Active"/>
    <x v="1"/>
    <s v="Not Terminated"/>
  </r>
  <r>
    <n v="100708"/>
    <x v="4"/>
    <d v="2025-10-16T00:00:00"/>
    <s v="192.168.8.24"/>
    <s v="Active"/>
    <x v="1"/>
    <s v="Not Terminated"/>
  </r>
  <r>
    <n v="109974"/>
    <x v="5"/>
    <d v="2025-10-25T00:00:00"/>
    <s v="192.168.44.76"/>
    <s v="Active"/>
    <x v="1"/>
    <s v="Not Terminated"/>
  </r>
  <r>
    <n v="107605"/>
    <x v="2"/>
    <d v="2025-09-13T00:00:00"/>
    <s v="192.168.162.176"/>
    <s v="Active"/>
    <x v="1"/>
    <s v="Not Terminated"/>
  </r>
  <r>
    <n v="107647"/>
    <x v="2"/>
    <d v="2025-07-05T00:00:00"/>
    <s v="192.168.135.178"/>
    <s v="Active"/>
    <x v="1"/>
    <s v="Not Terminated"/>
  </r>
  <r>
    <n v="106491"/>
    <x v="2"/>
    <d v="2025-03-12T00:00:00"/>
    <s v="192.168.1.145"/>
    <s v="Active"/>
    <x v="1"/>
    <s v="Not Terminated"/>
  </r>
  <r>
    <n v="108307"/>
    <x v="0"/>
    <d v="2025-12-05T00:00:00"/>
    <s v="192.168.225.204"/>
    <s v="Active"/>
    <x v="1"/>
    <s v="Not Terminated"/>
  </r>
  <r>
    <n v="106784"/>
    <x v="4"/>
    <d v="2025-04-07T00:00:00"/>
    <s v="192.168.118.136"/>
    <s v="Active"/>
    <x v="1"/>
    <s v="Not Terminated"/>
  </r>
  <r>
    <n v="102849"/>
    <x v="0"/>
    <d v="2025-09-16T00:00:00"/>
    <s v="192.168.167.18"/>
    <s v="Active"/>
    <x v="1"/>
    <s v="Not Terminated"/>
  </r>
  <r>
    <n v="106941"/>
    <x v="5"/>
    <d v="2025-10-06T00:00:00"/>
    <s v="192.168.100.3"/>
    <s v="Active"/>
    <x v="1"/>
    <s v="Not Terminated"/>
  </r>
  <r>
    <n v="100226"/>
    <x v="4"/>
    <d v="2025-07-13T00:00:00"/>
    <s v="192.168.219.203"/>
    <s v="Active"/>
    <x v="1"/>
    <s v="Not Terminated"/>
  </r>
  <r>
    <n v="108261"/>
    <x v="5"/>
    <d v="2025-12-15T00:00:00"/>
    <s v="192.168.17.225"/>
    <s v="Active"/>
    <x v="1"/>
    <s v="Not Terminated"/>
  </r>
  <r>
    <n v="102616"/>
    <x v="5"/>
    <d v="2025-09-07T00:00:00"/>
    <s v="192.168.13.80"/>
    <s v="Active"/>
    <x v="1"/>
    <s v="Not Terminated"/>
  </r>
  <r>
    <n v="102678"/>
    <x v="1"/>
    <d v="2025-07-09T00:00:00"/>
    <s v="192.168.140.173"/>
    <s v="Active"/>
    <x v="1"/>
    <s v="Not Terminated"/>
  </r>
  <r>
    <n v="104363"/>
    <x v="2"/>
    <d v="2025-09-15T00:00:00"/>
    <s v="192.168.109.140"/>
    <s v="Terminated"/>
    <x v="0"/>
    <d v="2023-05-16T00:00:00"/>
  </r>
  <r>
    <n v="101231"/>
    <x v="4"/>
    <d v="2025-12-13T00:00:00"/>
    <s v="192.168.153.35"/>
    <s v="Active"/>
    <x v="1"/>
    <s v="Not Terminated"/>
  </r>
  <r>
    <n v="102569"/>
    <x v="3"/>
    <d v="2025-11-20T00:00:00"/>
    <s v="192.168.26.171"/>
    <s v="Active"/>
    <x v="1"/>
    <s v="Not Terminated"/>
  </r>
  <r>
    <n v="109989"/>
    <x v="5"/>
    <d v="2025-08-22T00:00:00"/>
    <s v="192.168.114.3"/>
    <s v="Active"/>
    <x v="1"/>
    <s v="Not Terminated"/>
  </r>
  <r>
    <n v="103555"/>
    <x v="2"/>
    <d v="2025-03-05T00:00:00"/>
    <s v="192.168.143.16"/>
    <s v="Active"/>
    <x v="1"/>
    <s v="Not Terminated"/>
  </r>
  <r>
    <n v="108703"/>
    <x v="3"/>
    <d v="2025-04-19T00:00:00"/>
    <s v="192.168.144.186"/>
    <s v="Active"/>
    <x v="1"/>
    <s v="Not Terminated"/>
  </r>
  <r>
    <n v="100072"/>
    <x v="5"/>
    <d v="2025-11-13T00:00:00"/>
    <s v="192.168.235.218"/>
    <s v="Active"/>
    <x v="1"/>
    <s v="Not Terminated"/>
  </r>
  <r>
    <n v="105665"/>
    <x v="3"/>
    <d v="2025-05-13T00:00:00"/>
    <s v="192.168.233.136"/>
    <s v="Active"/>
    <x v="1"/>
    <s v="Not Terminated"/>
  </r>
  <r>
    <n v="107472"/>
    <x v="5"/>
    <d v="2025-10-10T00:00:00"/>
    <s v="192.168.12.242"/>
    <s v="Active"/>
    <x v="1"/>
    <s v="Not Terminated"/>
  </r>
  <r>
    <n v="104452"/>
    <x v="1"/>
    <d v="2025-10-01T00:00:00"/>
    <s v="192.168.50.66"/>
    <s v="Active"/>
    <x v="1"/>
    <s v="Not Terminated"/>
  </r>
  <r>
    <n v="106824"/>
    <x v="5"/>
    <d v="2025-06-12T00:00:00"/>
    <s v="192.168.97.235"/>
    <s v="Active"/>
    <x v="1"/>
    <s v="Not Terminated"/>
  </r>
  <r>
    <n v="107502"/>
    <x v="1"/>
    <d v="2025-11-21T00:00:00"/>
    <s v="192.168.100.16"/>
    <s v="Active"/>
    <x v="1"/>
    <s v="Not Terminated"/>
  </r>
  <r>
    <n v="102995"/>
    <x v="1"/>
    <d v="2025-02-21T00:00:00"/>
    <s v="192.168.18.172"/>
    <s v="Active"/>
    <x v="1"/>
    <s v="Not Terminated"/>
  </r>
  <r>
    <n v="108264"/>
    <x v="2"/>
    <d v="2025-12-19T00:00:00"/>
    <s v="192.168.109.181"/>
    <s v="Active"/>
    <x v="1"/>
    <s v="Not Terminated"/>
  </r>
  <r>
    <n v="106923"/>
    <x v="3"/>
    <d v="2025-08-01T00:00:00"/>
    <s v="192.168.15.82"/>
    <s v="Active"/>
    <x v="1"/>
    <s v="Not Terminated"/>
  </r>
  <r>
    <n v="109927"/>
    <x v="4"/>
    <d v="2025-10-23T00:00:00"/>
    <s v="192.168.163.176"/>
    <s v="Active"/>
    <x v="1"/>
    <s v="Not Terminated"/>
  </r>
  <r>
    <n v="104976"/>
    <x v="0"/>
    <d v="2025-04-24T00:00:00"/>
    <s v="192.168.7.136"/>
    <s v="Active"/>
    <x v="1"/>
    <s v="Not Terminated"/>
  </r>
  <r>
    <n v="108171"/>
    <x v="2"/>
    <d v="2025-10-12T00:00:00"/>
    <s v="192.168.216.180"/>
    <s v="Active"/>
    <x v="1"/>
    <s v="Not Terminated"/>
  </r>
  <r>
    <n v="103468"/>
    <x v="5"/>
    <d v="2025-08-16T00:00:00"/>
    <s v="192.168.45.237"/>
    <s v="Active"/>
    <x v="1"/>
    <s v="Not Terminated"/>
  </r>
  <r>
    <n v="105480"/>
    <x v="1"/>
    <d v="2025-12-28T00:00:00"/>
    <s v="192.168.113.28"/>
    <s v="Active"/>
    <x v="1"/>
    <s v="Not Terminated"/>
  </r>
  <r>
    <n v="102077"/>
    <x v="0"/>
    <d v="2025-08-03T00:00:00"/>
    <s v="192.168.225.224"/>
    <s v="Active"/>
    <x v="1"/>
    <s v="Not Terminated"/>
  </r>
  <r>
    <n v="108617"/>
    <x v="4"/>
    <d v="2025-09-28T00:00:00"/>
    <s v="192.168.6.74"/>
    <s v="Active"/>
    <x v="1"/>
    <s v="Not Terminated"/>
  </r>
  <r>
    <n v="101316"/>
    <x v="3"/>
    <d v="2025-06-20T00:00:00"/>
    <s v="192.168.125.139"/>
    <s v="Active"/>
    <x v="1"/>
    <s v="Not Terminated"/>
  </r>
  <r>
    <n v="101613"/>
    <x v="0"/>
    <d v="2025-05-01T00:00:00"/>
    <s v="192.168.188.113"/>
    <s v="Active"/>
    <x v="1"/>
    <s v="Not Terminated"/>
  </r>
  <r>
    <n v="103282"/>
    <x v="2"/>
    <d v="2026-01-01T00:00:00"/>
    <s v="192.168.73.210"/>
    <s v="Active"/>
    <x v="1"/>
    <s v="Not Terminated"/>
  </r>
  <r>
    <n v="102738"/>
    <x v="4"/>
    <d v="2025-03-03T00:00:00"/>
    <s v="192.168.172.87"/>
    <s v="Active"/>
    <x v="1"/>
    <s v="Not Terminated"/>
  </r>
  <r>
    <n v="106353"/>
    <x v="3"/>
    <d v="2025-03-12T00:00:00"/>
    <s v="192.168.124.153"/>
    <s v="Active"/>
    <x v="1"/>
    <s v="Not Terminated"/>
  </r>
  <r>
    <n v="109868"/>
    <x v="0"/>
    <d v="2025-05-22T00:00:00"/>
    <s v="192.168.65.64"/>
    <s v="Active"/>
    <x v="1"/>
    <s v="Not Terminated"/>
  </r>
  <r>
    <n v="103218"/>
    <x v="4"/>
    <d v="2025-02-26T00:00:00"/>
    <s v="192.168.250.140"/>
    <s v="Active"/>
    <x v="1"/>
    <s v="Not Terminated"/>
  </r>
  <r>
    <n v="102606"/>
    <x v="1"/>
    <d v="2025-08-19T00:00:00"/>
    <s v="192.168.185.207"/>
    <s v="Active"/>
    <x v="1"/>
    <s v="Not Terminated"/>
  </r>
  <r>
    <n v="100640"/>
    <x v="0"/>
    <d v="2025-06-30T00:00:00"/>
    <s v="192.168.222.158"/>
    <s v="Active"/>
    <x v="1"/>
    <s v="Not Terminated"/>
  </r>
  <r>
    <n v="107825"/>
    <x v="4"/>
    <d v="2025-07-29T00:00:00"/>
    <s v="192.168.35.9"/>
    <s v="Active"/>
    <x v="1"/>
    <s v="Not Terminated"/>
  </r>
  <r>
    <n v="108649"/>
    <x v="2"/>
    <d v="2025-06-08T00:00:00"/>
    <s v="192.168.236.234"/>
    <s v="Active"/>
    <x v="1"/>
    <s v="Not Terminated"/>
  </r>
  <r>
    <n v="107218"/>
    <x v="3"/>
    <d v="2025-09-24T00:00:00"/>
    <s v="192.168.184.235"/>
    <s v="Active"/>
    <x v="1"/>
    <s v="Not Terminated"/>
  </r>
  <r>
    <n v="106570"/>
    <x v="2"/>
    <d v="2025-05-10T00:00:00"/>
    <s v="192.168.196.30"/>
    <s v="Active"/>
    <x v="1"/>
    <s v="Not Terminated"/>
  </r>
  <r>
    <n v="105441"/>
    <x v="4"/>
    <d v="2025-08-15T00:00:00"/>
    <s v="192.168.76.105"/>
    <s v="Active"/>
    <x v="1"/>
    <s v="Not Terminated"/>
  </r>
  <r>
    <n v="106328"/>
    <x v="2"/>
    <d v="2025-03-13T00:00:00"/>
    <s v="192.168.154.158"/>
    <s v="Active"/>
    <x v="1"/>
    <s v="Not Terminated"/>
  </r>
  <r>
    <n v="107960"/>
    <x v="0"/>
    <d v="2025-09-19T00:00:00"/>
    <s v="192.168.82.216"/>
    <s v="Active"/>
    <x v="1"/>
    <s v="Not Terminated"/>
  </r>
  <r>
    <n v="107004"/>
    <x v="0"/>
    <d v="2025-06-25T00:00:00"/>
    <s v="192.168.33.81"/>
    <s v="Active"/>
    <x v="1"/>
    <s v="Not Terminated"/>
  </r>
  <r>
    <n v="105630"/>
    <x v="3"/>
    <d v="2025-12-06T00:00:00"/>
    <s v="192.168.39.68"/>
    <s v="Active"/>
    <x v="1"/>
    <s v="Not Terminated"/>
  </r>
  <r>
    <n v="105474"/>
    <x v="4"/>
    <d v="2025-10-15T00:00:00"/>
    <s v="192.168.103.117"/>
    <s v="Active"/>
    <x v="1"/>
    <s v="Not Terminated"/>
  </r>
  <r>
    <n v="102860"/>
    <x v="1"/>
    <d v="2025-11-09T00:00:00"/>
    <s v="192.168.147.156"/>
    <s v="Active"/>
    <x v="1"/>
    <s v="Not Terminated"/>
  </r>
  <r>
    <n v="100899"/>
    <x v="1"/>
    <d v="2025-08-26T00:00:00"/>
    <s v="192.168.35.252"/>
    <s v="Active"/>
    <x v="1"/>
    <s v="Not Terminated"/>
  </r>
  <r>
    <n v="106882"/>
    <x v="5"/>
    <d v="2025-08-30T00:00:00"/>
    <s v="192.168.70.12"/>
    <s v="Active"/>
    <x v="1"/>
    <s v="Not Terminated"/>
  </r>
  <r>
    <n v="107102"/>
    <x v="2"/>
    <d v="2025-12-08T00:00:00"/>
    <s v="192.168.26.81"/>
    <s v="Active"/>
    <x v="1"/>
    <s v="Not Terminated"/>
  </r>
  <r>
    <n v="104257"/>
    <x v="1"/>
    <d v="2025-02-23T00:00:00"/>
    <s v="192.168.133.42"/>
    <s v="Active"/>
    <x v="1"/>
    <s v="Not Terminated"/>
  </r>
  <r>
    <n v="107181"/>
    <x v="5"/>
    <d v="2025-04-30T00:00:00"/>
    <s v="192.168.105.172"/>
    <s v="Active"/>
    <x v="1"/>
    <s v="Not Terminated"/>
  </r>
  <r>
    <n v="108808"/>
    <x v="1"/>
    <d v="2025-09-27T00:00:00"/>
    <s v="192.168.254.61"/>
    <s v="Active"/>
    <x v="1"/>
    <s v="Not Terminated"/>
  </r>
  <r>
    <n v="102212"/>
    <x v="5"/>
    <d v="2025-04-14T00:00:00"/>
    <s v="192.168.171.193"/>
    <s v="Active"/>
    <x v="1"/>
    <s v="Not Terminated"/>
  </r>
  <r>
    <n v="109926"/>
    <x v="4"/>
    <d v="2025-09-26T00:00:00"/>
    <s v="192.168.36.40"/>
    <s v="Active"/>
    <x v="1"/>
    <s v="Not Terminated"/>
  </r>
  <r>
    <n v="105868"/>
    <x v="3"/>
    <d v="2025-11-28T00:00:00"/>
    <s v="192.168.109.167"/>
    <s v="Active"/>
    <x v="1"/>
    <s v="Not Terminated"/>
  </r>
  <r>
    <n v="108209"/>
    <x v="1"/>
    <d v="2025-08-04T00:00:00"/>
    <s v="192.168.145.106"/>
    <s v="Active"/>
    <x v="1"/>
    <s v="Not Terminated"/>
  </r>
  <r>
    <n v="107058"/>
    <x v="2"/>
    <d v="2025-02-14T00:00:00"/>
    <s v="192.168.59.93"/>
    <s v="Active"/>
    <x v="1"/>
    <s v="Not Terminated"/>
  </r>
  <r>
    <n v="106578"/>
    <x v="4"/>
    <d v="2025-07-10T00:00:00"/>
    <s v="192.168.69.165"/>
    <s v="Active"/>
    <x v="1"/>
    <s v="Not Terminated"/>
  </r>
  <r>
    <n v="109088"/>
    <x v="5"/>
    <d v="2025-01-27T00:00:00"/>
    <s v="192.168.234.80"/>
    <s v="Active"/>
    <x v="1"/>
    <s v="Not Terminated"/>
  </r>
  <r>
    <n v="103290"/>
    <x v="0"/>
    <d v="2025-09-09T00:00:00"/>
    <s v="192.168.238.21"/>
    <s v="Active"/>
    <x v="1"/>
    <s v="Not Terminated"/>
  </r>
  <r>
    <n v="105004"/>
    <x v="1"/>
    <d v="2025-10-24T00:00:00"/>
    <s v="192.168.106.38"/>
    <s v="Active"/>
    <x v="1"/>
    <s v="Not Terminated"/>
  </r>
  <r>
    <n v="107882"/>
    <x v="0"/>
    <d v="2025-04-29T00:00:00"/>
    <s v="192.168.94.2"/>
    <s v="Active"/>
    <x v="1"/>
    <s v="Not Terminated"/>
  </r>
  <r>
    <n v="106534"/>
    <x v="1"/>
    <d v="2024-12-30T00:00:00"/>
    <s v="192.168.211.110"/>
    <s v="Terminated"/>
    <x v="0"/>
    <d v="2024-12-20T00:00:00"/>
  </r>
  <r>
    <n v="106760"/>
    <x v="4"/>
    <d v="2025-05-27T00:00:00"/>
    <s v="192.168.163.212"/>
    <s v="Active"/>
    <x v="1"/>
    <s v="Not Terminated"/>
  </r>
  <r>
    <n v="100596"/>
    <x v="4"/>
    <d v="2025-10-27T00:00:00"/>
    <s v="192.168.20.73"/>
    <s v="Active"/>
    <x v="1"/>
    <s v="Not Terminated"/>
  </r>
  <r>
    <n v="109911"/>
    <x v="5"/>
    <d v="2025-01-19T00:00:00"/>
    <s v="192.168.233.220"/>
    <s v="Active"/>
    <x v="1"/>
    <s v="Not Terminated"/>
  </r>
  <r>
    <n v="101370"/>
    <x v="2"/>
    <d v="2025-01-04T00:00:00"/>
    <s v="192.168.153.28"/>
    <s v="Active"/>
    <x v="1"/>
    <s v="Not Terminated"/>
  </r>
  <r>
    <n v="107041"/>
    <x v="3"/>
    <d v="2025-07-20T00:00:00"/>
    <s v="192.168.214.171"/>
    <s v="Active"/>
    <x v="1"/>
    <s v="Not Terminated"/>
  </r>
  <r>
    <n v="109714"/>
    <x v="3"/>
    <d v="2025-06-15T00:00:00"/>
    <s v="192.168.87.242"/>
    <s v="Active"/>
    <x v="1"/>
    <s v="Not Terminated"/>
  </r>
  <r>
    <n v="105096"/>
    <x v="2"/>
    <d v="2025-05-08T00:00:00"/>
    <s v="192.168.14.25"/>
    <s v="Active"/>
    <x v="1"/>
    <s v="Not Terminated"/>
  </r>
  <r>
    <n v="107776"/>
    <x v="3"/>
    <d v="2025-09-23T00:00:00"/>
    <s v="192.168.219.103"/>
    <s v="Active"/>
    <x v="1"/>
    <s v="Not Terminated"/>
  </r>
  <r>
    <n v="102135"/>
    <x v="0"/>
    <d v="2025-12-02T00:00:00"/>
    <s v="192.168.223.126"/>
    <s v="Active"/>
    <x v="1"/>
    <s v="Not Terminated"/>
  </r>
  <r>
    <n v="104885"/>
    <x v="0"/>
    <d v="2025-11-30T00:00:00"/>
    <s v="192.168.41.206"/>
    <s v="Terminated"/>
    <x v="0"/>
    <d v="2024-03-13T00:00:00"/>
  </r>
  <r>
    <n v="100070"/>
    <x v="3"/>
    <d v="2025-11-28T00:00:00"/>
    <s v="192.168.47.211"/>
    <s v="Active"/>
    <x v="1"/>
    <s v="Not Terminated"/>
  </r>
  <r>
    <n v="102139"/>
    <x v="5"/>
    <d v="2025-12-12T00:00:00"/>
    <s v="192.168.147.130"/>
    <s v="Terminated"/>
    <x v="0"/>
    <d v="2023-03-02T00:00:00"/>
  </r>
  <r>
    <n v="107500"/>
    <x v="1"/>
    <d v="2025-12-18T00:00:00"/>
    <s v="192.168.15.128"/>
    <s v="Active"/>
    <x v="1"/>
    <s v="Not Terminated"/>
  </r>
  <r>
    <n v="103249"/>
    <x v="2"/>
    <d v="2025-03-22T00:00:00"/>
    <s v="192.168.106.254"/>
    <s v="Active"/>
    <x v="1"/>
    <s v="Not Terminated"/>
  </r>
  <r>
    <n v="106502"/>
    <x v="4"/>
    <d v="2025-07-11T00:00:00"/>
    <s v="192.168.146.227"/>
    <s v="Active"/>
    <x v="1"/>
    <s v="Not Terminated"/>
  </r>
  <r>
    <n v="101737"/>
    <x v="0"/>
    <d v="2025-01-24T00:00:00"/>
    <s v="192.168.115.16"/>
    <s v="Active"/>
    <x v="1"/>
    <s v="Not Terminated"/>
  </r>
  <r>
    <n v="108720"/>
    <x v="0"/>
    <d v="2025-12-14T00:00:00"/>
    <s v="192.168.104.193"/>
    <s v="Active"/>
    <x v="1"/>
    <s v="Not Terminated"/>
  </r>
  <r>
    <n v="101077"/>
    <x v="4"/>
    <d v="2025-03-02T00:00:00"/>
    <s v="192.168.24.55"/>
    <s v="Active"/>
    <x v="1"/>
    <s v="Not Terminated"/>
  </r>
  <r>
    <n v="104143"/>
    <x v="0"/>
    <d v="2025-01-01T00:00:00"/>
    <s v="192.168.38.92"/>
    <s v="Active"/>
    <x v="1"/>
    <s v="Not Terminated"/>
  </r>
  <r>
    <n v="100550"/>
    <x v="4"/>
    <d v="2025-01-12T00:00:00"/>
    <s v="192.168.70.46"/>
    <s v="Active"/>
    <x v="1"/>
    <s v="Not Terminated"/>
  </r>
  <r>
    <n v="102420"/>
    <x v="4"/>
    <d v="2025-08-23T00:00:00"/>
    <s v="192.168.233.202"/>
    <s v="Active"/>
    <x v="1"/>
    <s v="Not Terminated"/>
  </r>
  <r>
    <n v="104215"/>
    <x v="3"/>
    <d v="2025-05-06T00:00:00"/>
    <s v="192.168.214.148"/>
    <s v="Active"/>
    <x v="1"/>
    <s v="Not Terminated"/>
  </r>
  <r>
    <n v="105024"/>
    <x v="4"/>
    <d v="2025-12-10T00:00:00"/>
    <s v="192.168.87.36"/>
    <s v="Active"/>
    <x v="1"/>
    <s v="Not Terminated"/>
  </r>
  <r>
    <n v="107063"/>
    <x v="0"/>
    <d v="2025-12-11T00:00:00"/>
    <s v="192.168.235.92"/>
    <s v="Active"/>
    <x v="1"/>
    <s v="Not Terminated"/>
  </r>
  <r>
    <n v="100998"/>
    <x v="1"/>
    <d v="2025-06-13T00:00:00"/>
    <s v="192.168.73.128"/>
    <s v="Active"/>
    <x v="1"/>
    <s v="Not Terminated"/>
  </r>
  <r>
    <n v="108034"/>
    <x v="3"/>
    <d v="2025-12-11T00:00:00"/>
    <s v="192.168.21.21"/>
    <s v="Active"/>
    <x v="1"/>
    <s v="Not Terminated"/>
  </r>
  <r>
    <n v="106738"/>
    <x v="1"/>
    <d v="2025-01-08T00:00:00"/>
    <s v="192.168.131.96"/>
    <s v="Active"/>
    <x v="1"/>
    <s v="Not Terminated"/>
  </r>
  <r>
    <n v="109389"/>
    <x v="1"/>
    <d v="2025-06-30T00:00:00"/>
    <s v="192.168.184.215"/>
    <s v="Active"/>
    <x v="1"/>
    <s v="Not Terminated"/>
  </r>
  <r>
    <n v="109002"/>
    <x v="0"/>
    <d v="2025-10-03T00:00:00"/>
    <s v="192.168.128.88"/>
    <s v="Active"/>
    <x v="1"/>
    <s v="Not Terminated"/>
  </r>
  <r>
    <n v="105885"/>
    <x v="0"/>
    <d v="2025-11-03T00:00:00"/>
    <s v="192.168.231.144"/>
    <s v="Active"/>
    <x v="1"/>
    <s v="Not Terminated"/>
  </r>
  <r>
    <n v="108087"/>
    <x v="5"/>
    <d v="2025-06-12T00:00:00"/>
    <s v="192.168.239.190"/>
    <s v="Active"/>
    <x v="1"/>
    <s v="Not Terminated"/>
  </r>
  <r>
    <n v="103069"/>
    <x v="3"/>
    <d v="2025-01-31T00:00:00"/>
    <s v="192.168.186.18"/>
    <s v="Active"/>
    <x v="1"/>
    <s v="Not Terminated"/>
  </r>
  <r>
    <n v="105641"/>
    <x v="1"/>
    <d v="2025-06-15T00:00:00"/>
    <s v="192.168.247.203"/>
    <s v="Active"/>
    <x v="1"/>
    <s v="Not Terminated"/>
  </r>
  <r>
    <n v="108674"/>
    <x v="1"/>
    <d v="2025-03-26T00:00:00"/>
    <s v="192.168.13.207"/>
    <s v="Active"/>
    <x v="1"/>
    <s v="Not Terminated"/>
  </r>
  <r>
    <n v="101622"/>
    <x v="3"/>
    <d v="2025-07-24T00:00:00"/>
    <s v="192.168.187.60"/>
    <s v="Active"/>
    <x v="1"/>
    <s v="Not Terminated"/>
  </r>
  <r>
    <n v="100336"/>
    <x v="1"/>
    <d v="2025-12-04T00:00:00"/>
    <s v="192.168.161.248"/>
    <s v="Active"/>
    <x v="1"/>
    <s v="Not Terminated"/>
  </r>
  <r>
    <n v="102194"/>
    <x v="4"/>
    <d v="2025-11-05T00:00:00"/>
    <s v="192.168.118.181"/>
    <s v="Active"/>
    <x v="1"/>
    <s v="Not Terminated"/>
  </r>
  <r>
    <n v="104576"/>
    <x v="0"/>
    <d v="2025-05-31T00:00:00"/>
    <s v="192.168.199.74"/>
    <s v="Active"/>
    <x v="1"/>
    <s v="Not Terminated"/>
  </r>
  <r>
    <n v="103724"/>
    <x v="0"/>
    <d v="2025-04-27T00:00:00"/>
    <s v="192.168.250.38"/>
    <s v="Active"/>
    <x v="1"/>
    <s v="Not Terminated"/>
  </r>
  <r>
    <n v="109719"/>
    <x v="3"/>
    <d v="2025-12-26T00:00:00"/>
    <s v="192.168.89.174"/>
    <s v="Active"/>
    <x v="1"/>
    <s v="Not Terminated"/>
  </r>
  <r>
    <n v="107481"/>
    <x v="4"/>
    <d v="2025-09-26T00:00:00"/>
    <s v="192.168.243.236"/>
    <s v="Active"/>
    <x v="1"/>
    <s v="Not Terminated"/>
  </r>
  <r>
    <n v="108174"/>
    <x v="0"/>
    <d v="2025-05-25T00:00:00"/>
    <s v="192.168.14.76"/>
    <s v="Terminated"/>
    <x v="0"/>
    <d v="2023-09-29T00:00:00"/>
  </r>
  <r>
    <n v="107741"/>
    <x v="1"/>
    <d v="2025-08-21T00:00:00"/>
    <s v="192.168.68.163"/>
    <s v="Active"/>
    <x v="1"/>
    <s v="Not Terminated"/>
  </r>
  <r>
    <n v="106445"/>
    <x v="5"/>
    <d v="2025-05-21T00:00:00"/>
    <s v="192.168.124.39"/>
    <s v="Active"/>
    <x v="1"/>
    <s v="Not Terminated"/>
  </r>
  <r>
    <n v="108355"/>
    <x v="2"/>
    <d v="2026-08-08T00:00:00"/>
    <s v="192.168.145.204"/>
    <s v="Terminated"/>
    <x v="0"/>
    <d v="2026-07-01T00:00:00"/>
  </r>
  <r>
    <n v="100167"/>
    <x v="4"/>
    <d v="2025-07-29T00:00:00"/>
    <s v="192.168.161.230"/>
    <s v="Active"/>
    <x v="1"/>
    <s v="Not Terminated"/>
  </r>
  <r>
    <n v="101221"/>
    <x v="2"/>
    <d v="2025-01-12T00:00:00"/>
    <s v="192.168.153.147"/>
    <s v="Active"/>
    <x v="1"/>
    <s v="Not Terminated"/>
  </r>
  <r>
    <n v="107247"/>
    <x v="3"/>
    <d v="2025-10-14T00:00:00"/>
    <s v="192.168.75.252"/>
    <s v="Active"/>
    <x v="1"/>
    <s v="Not Terminated"/>
  </r>
  <r>
    <n v="102847"/>
    <x v="5"/>
    <d v="2025-11-11T00:00:00"/>
    <s v="192.168.43.149"/>
    <s v="Active"/>
    <x v="1"/>
    <s v="Not Terminated"/>
  </r>
  <r>
    <n v="109338"/>
    <x v="2"/>
    <d v="2025-05-07T00:00:00"/>
    <s v="192.168.98.163"/>
    <s v="Active"/>
    <x v="1"/>
    <s v="Not Terminated"/>
  </r>
  <r>
    <n v="104255"/>
    <x v="2"/>
    <d v="2025-03-09T00:00:00"/>
    <s v="192.168.33.129"/>
    <s v="Active"/>
    <x v="1"/>
    <s v="Not Terminated"/>
  </r>
  <r>
    <n v="102075"/>
    <x v="3"/>
    <d v="2025-08-05T00:00:00"/>
    <s v="192.168.130.90"/>
    <s v="Active"/>
    <x v="1"/>
    <s v="Not Terminated"/>
  </r>
  <r>
    <n v="109904"/>
    <x v="2"/>
    <d v="2025-08-29T00:00:00"/>
    <s v="192.168.248.236"/>
    <s v="Active"/>
    <x v="1"/>
    <s v="Not Terminated"/>
  </r>
  <r>
    <n v="102949"/>
    <x v="5"/>
    <d v="2025-05-26T00:00:00"/>
    <s v="192.168.152.19"/>
    <s v="Active"/>
    <x v="1"/>
    <s v="Not Terminated"/>
  </r>
  <r>
    <n v="100029"/>
    <x v="0"/>
    <d v="2025-06-25T00:00:00"/>
    <s v="192.168.94.121"/>
    <s v="Active"/>
    <x v="1"/>
    <s v="Not Terminated"/>
  </r>
  <r>
    <n v="109237"/>
    <x v="5"/>
    <d v="2025-10-21T00:00:00"/>
    <s v="192.168.23.93"/>
    <s v="Active"/>
    <x v="1"/>
    <s v="Not Terminated"/>
  </r>
  <r>
    <n v="108664"/>
    <x v="1"/>
    <d v="2025-05-14T00:00:00"/>
    <s v="192.168.68.174"/>
    <s v="Active"/>
    <x v="1"/>
    <s v="Not Terminated"/>
  </r>
  <r>
    <n v="105747"/>
    <x v="3"/>
    <d v="2025-07-13T00:00:00"/>
    <s v="192.168.247.30"/>
    <s v="Active"/>
    <x v="1"/>
    <s v="Not Terminated"/>
  </r>
  <r>
    <n v="102415"/>
    <x v="3"/>
    <d v="2025-04-25T00:00:00"/>
    <s v="192.168.53.236"/>
    <s v="Active"/>
    <x v="1"/>
    <s v="Not Terminated"/>
  </r>
  <r>
    <n v="104346"/>
    <x v="2"/>
    <d v="2025-05-21T00:00:00"/>
    <s v="192.168.184.223"/>
    <s v="Active"/>
    <x v="1"/>
    <s v="Not Terminated"/>
  </r>
  <r>
    <n v="107658"/>
    <x v="2"/>
    <d v="2025-12-21T00:00:00"/>
    <s v="192.168.132.198"/>
    <s v="Active"/>
    <x v="1"/>
    <s v="Not Terminated"/>
  </r>
  <r>
    <n v="100330"/>
    <x v="0"/>
    <d v="2025-08-01T00:00:00"/>
    <s v="192.168.56.19"/>
    <s v="Active"/>
    <x v="1"/>
    <s v="Not Terminated"/>
  </r>
  <r>
    <n v="103922"/>
    <x v="3"/>
    <d v="2025-10-30T00:00:00"/>
    <s v="192.168.157.167"/>
    <s v="Active"/>
    <x v="1"/>
    <s v="Not Terminated"/>
  </r>
  <r>
    <n v="104792"/>
    <x v="3"/>
    <d v="2025-05-03T00:00:00"/>
    <s v="192.168.239.116"/>
    <s v="Active"/>
    <x v="1"/>
    <s v="Not Terminated"/>
  </r>
  <r>
    <n v="108846"/>
    <x v="3"/>
    <d v="2025-12-02T00:00:00"/>
    <s v="192.168.220.84"/>
    <s v="Terminated"/>
    <x v="0"/>
    <d v="2022-04-22T00:00:00"/>
  </r>
  <r>
    <n v="100337"/>
    <x v="1"/>
    <d v="2025-08-30T00:00:00"/>
    <s v="192.168.177.187"/>
    <s v="Active"/>
    <x v="1"/>
    <s v="Not Terminated"/>
  </r>
  <r>
    <n v="102024"/>
    <x v="5"/>
    <d v="2025-03-21T00:00:00"/>
    <s v="192.168.42.19"/>
    <s v="Active"/>
    <x v="1"/>
    <s v="Not Terminated"/>
  </r>
  <r>
    <n v="101651"/>
    <x v="1"/>
    <d v="2025-02-06T00:00:00"/>
    <s v="192.168.101.79"/>
    <s v="Active"/>
    <x v="1"/>
    <s v="Not Terminated"/>
  </r>
  <r>
    <n v="102494"/>
    <x v="0"/>
    <d v="2025-02-18T00:00:00"/>
    <s v="192.168.131.21"/>
    <s v="Active"/>
    <x v="1"/>
    <s v="Not Terminated"/>
  </r>
  <r>
    <n v="105233"/>
    <x v="3"/>
    <d v="2025-05-12T00:00:00"/>
    <s v="192.168.197.127"/>
    <s v="Active"/>
    <x v="1"/>
    <s v="Not Terminated"/>
  </r>
  <r>
    <n v="109071"/>
    <x v="5"/>
    <d v="2025-09-16T00:00:00"/>
    <s v="192.168.56.197"/>
    <s v="Active"/>
    <x v="1"/>
    <s v="Not Terminated"/>
  </r>
  <r>
    <n v="107609"/>
    <x v="4"/>
    <d v="2025-11-22T00:00:00"/>
    <s v="192.168.14.125"/>
    <s v="Active"/>
    <x v="1"/>
    <s v="Not Terminated"/>
  </r>
  <r>
    <n v="100955"/>
    <x v="2"/>
    <d v="2025-07-09T00:00:00"/>
    <s v="192.168.114.7"/>
    <s v="Active"/>
    <x v="1"/>
    <s v="Not Terminated"/>
  </r>
  <r>
    <n v="106079"/>
    <x v="0"/>
    <d v="2025-11-27T00:00:00"/>
    <s v="192.168.6.164"/>
    <s v="Active"/>
    <x v="1"/>
    <s v="Not Terminated"/>
  </r>
  <r>
    <n v="106590"/>
    <x v="4"/>
    <d v="2025-03-08T00:00:00"/>
    <s v="192.168.172.56"/>
    <s v="Active"/>
    <x v="1"/>
    <s v="Not Terminated"/>
  </r>
  <r>
    <n v="103040"/>
    <x v="4"/>
    <d v="2025-08-16T00:00:00"/>
    <s v="192.168.46.239"/>
    <s v="Active"/>
    <x v="1"/>
    <s v="Not Terminated"/>
  </r>
  <r>
    <n v="104184"/>
    <x v="0"/>
    <d v="2026-01-01T00:00:00"/>
    <s v="192.168.224.196"/>
    <s v="Active"/>
    <x v="1"/>
    <s v="Not Terminated"/>
  </r>
  <r>
    <n v="103313"/>
    <x v="4"/>
    <d v="2025-03-08T00:00:00"/>
    <s v="192.168.86.116"/>
    <s v="Active"/>
    <x v="1"/>
    <s v="Not Terminated"/>
  </r>
  <r>
    <n v="102506"/>
    <x v="4"/>
    <d v="2025-01-02T00:00:00"/>
    <s v="192.168.156.135"/>
    <s v="Active"/>
    <x v="1"/>
    <s v="Not Terminated"/>
  </r>
  <r>
    <n v="100862"/>
    <x v="0"/>
    <d v="2025-05-11T00:00:00"/>
    <s v="192.168.126.11"/>
    <s v="Active"/>
    <x v="1"/>
    <s v="Not Terminated"/>
  </r>
  <r>
    <n v="107886"/>
    <x v="5"/>
    <d v="2025-09-20T00:00:00"/>
    <s v="192.168.203.191"/>
    <s v="Active"/>
    <x v="1"/>
    <s v="Not Terminated"/>
  </r>
  <r>
    <n v="103959"/>
    <x v="5"/>
    <d v="2025-08-14T00:00:00"/>
    <s v="192.168.237.133"/>
    <s v="Active"/>
    <x v="1"/>
    <s v="Not Terminated"/>
  </r>
  <r>
    <n v="108172"/>
    <x v="0"/>
    <d v="2025-09-11T00:00:00"/>
    <s v="192.168.85.42"/>
    <s v="Active"/>
    <x v="1"/>
    <s v="Not Terminated"/>
  </r>
  <r>
    <n v="103127"/>
    <x v="5"/>
    <d v="2025-11-14T00:00:00"/>
    <s v="192.168.160.112"/>
    <s v="Active"/>
    <x v="1"/>
    <s v="Not Terminated"/>
  </r>
  <r>
    <n v="103198"/>
    <x v="5"/>
    <d v="2025-07-19T00:00:00"/>
    <s v="192.168.207.28"/>
    <s v="Active"/>
    <x v="1"/>
    <s v="Not Terminated"/>
  </r>
  <r>
    <n v="108507"/>
    <x v="3"/>
    <d v="2025-06-03T00:00:00"/>
    <s v="192.168.71.69"/>
    <s v="Active"/>
    <x v="1"/>
    <s v="Not Terminated"/>
  </r>
  <r>
    <n v="101764"/>
    <x v="5"/>
    <d v="2025-12-14T00:00:00"/>
    <s v="192.168.140.173"/>
    <s v="Active"/>
    <x v="1"/>
    <s v="Not Terminated"/>
  </r>
  <r>
    <n v="103679"/>
    <x v="3"/>
    <d v="2025-09-17T00:00:00"/>
    <s v="192.168.116.250"/>
    <s v="Active"/>
    <x v="1"/>
    <s v="Not Terminated"/>
  </r>
  <r>
    <n v="109318"/>
    <x v="5"/>
    <d v="2025-03-20T00:00:00"/>
    <s v="192.168.43.103"/>
    <s v="Active"/>
    <x v="1"/>
    <s v="Not Terminated"/>
  </r>
  <r>
    <n v="102406"/>
    <x v="2"/>
    <d v="2025-11-06T00:00:00"/>
    <s v="192.168.26.108"/>
    <s v="Active"/>
    <x v="1"/>
    <s v="Not Terminated"/>
  </r>
  <r>
    <n v="105766"/>
    <x v="3"/>
    <d v="2025-02-23T00:00:00"/>
    <s v="192.168.155.186"/>
    <s v="Active"/>
    <x v="1"/>
    <s v="Not Terminated"/>
  </r>
  <r>
    <n v="109459"/>
    <x v="1"/>
    <d v="2025-06-10T00:00:00"/>
    <s v="192.168.124.238"/>
    <s v="Active"/>
    <x v="1"/>
    <s v="Not Terminated"/>
  </r>
  <r>
    <n v="104655"/>
    <x v="0"/>
    <d v="2025-10-06T00:00:00"/>
    <s v="192.168.255.127"/>
    <s v="Terminated"/>
    <x v="0"/>
    <d v="2022-09-01T00:00:00"/>
  </r>
  <r>
    <n v="101620"/>
    <x v="0"/>
    <d v="2025-07-04T00:00:00"/>
    <s v="192.168.85.189"/>
    <s v="Active"/>
    <x v="1"/>
    <s v="Not Terminated"/>
  </r>
  <r>
    <n v="103669"/>
    <x v="1"/>
    <d v="2025-04-09T00:00:00"/>
    <s v="192.168.19.250"/>
    <s v="Active"/>
    <x v="1"/>
    <s v="Not Terminated"/>
  </r>
  <r>
    <n v="107307"/>
    <x v="1"/>
    <d v="2025-10-21T00:00:00"/>
    <s v="192.168.19.204"/>
    <s v="Active"/>
    <x v="1"/>
    <s v="Not Terminated"/>
  </r>
  <r>
    <n v="103493"/>
    <x v="3"/>
    <d v="2025-11-25T00:00:00"/>
    <s v="192.168.210.127"/>
    <s v="Active"/>
    <x v="1"/>
    <s v="Not Terminated"/>
  </r>
  <r>
    <n v="105399"/>
    <x v="2"/>
    <d v="2025-07-16T00:00:00"/>
    <s v="192.168.158.213"/>
    <s v="Active"/>
    <x v="1"/>
    <s v="Not Terminated"/>
  </r>
  <r>
    <n v="106931"/>
    <x v="4"/>
    <d v="2025-02-18T00:00:00"/>
    <s v="192.168.98.93"/>
    <s v="Active"/>
    <x v="1"/>
    <s v="Not Terminated"/>
  </r>
  <r>
    <n v="100829"/>
    <x v="2"/>
    <d v="2025-03-14T00:00:00"/>
    <s v="192.168.206.6"/>
    <s v="Active"/>
    <x v="1"/>
    <s v="Not Terminated"/>
  </r>
  <r>
    <n v="100335"/>
    <x v="1"/>
    <d v="2025-01-23T00:00:00"/>
    <s v="192.168.128.136"/>
    <s v="Active"/>
    <x v="1"/>
    <s v="Not Terminated"/>
  </r>
  <r>
    <n v="106950"/>
    <x v="0"/>
    <d v="2025-06-07T00:00:00"/>
    <s v="192.168.157.198"/>
    <s v="Active"/>
    <x v="1"/>
    <s v="Not Terminated"/>
  </r>
  <r>
    <n v="109226"/>
    <x v="5"/>
    <d v="2025-07-02T00:00:00"/>
    <s v="192.168.172.235"/>
    <s v="Active"/>
    <x v="1"/>
    <s v="Not Terminated"/>
  </r>
  <r>
    <n v="107604"/>
    <x v="2"/>
    <d v="2025-01-29T00:00:00"/>
    <s v="192.168.90.31"/>
    <s v="Active"/>
    <x v="1"/>
    <s v="Not Terminated"/>
  </r>
  <r>
    <n v="102052"/>
    <x v="1"/>
    <d v="2025-06-16T00:00:00"/>
    <s v="192.168.132.230"/>
    <s v="Active"/>
    <x v="1"/>
    <s v="Not Terminated"/>
  </r>
  <r>
    <n v="100876"/>
    <x v="1"/>
    <d v="2025-08-04T00:00:00"/>
    <s v="192.168.25.158"/>
    <s v="Terminated"/>
    <x v="0"/>
    <d v="2022-06-21T00:00:00"/>
  </r>
  <r>
    <n v="100046"/>
    <x v="1"/>
    <d v="2025-06-19T00:00:00"/>
    <s v="192.168.228.127"/>
    <s v="Active"/>
    <x v="1"/>
    <s v="Not Terminated"/>
  </r>
  <r>
    <n v="106277"/>
    <x v="1"/>
    <d v="2025-11-03T00:00:00"/>
    <s v="192.168.44.187"/>
    <s v="Active"/>
    <x v="1"/>
    <s v="Not Terminated"/>
  </r>
  <r>
    <n v="109115"/>
    <x v="0"/>
    <d v="2025-08-28T00:00:00"/>
    <s v="192.168.148.233"/>
    <s v="Active"/>
    <x v="1"/>
    <s v="Not Terminated"/>
  </r>
  <r>
    <n v="102749"/>
    <x v="4"/>
    <d v="2025-12-29T00:00:00"/>
    <s v="192.168.74.173"/>
    <s v="Active"/>
    <x v="1"/>
    <s v="Not Terminated"/>
  </r>
  <r>
    <n v="106305"/>
    <x v="1"/>
    <d v="2025-04-06T00:00:00"/>
    <s v="192.168.102.234"/>
    <s v="Active"/>
    <x v="1"/>
    <s v="Not Terminated"/>
  </r>
  <r>
    <n v="108448"/>
    <x v="5"/>
    <d v="2025-12-13T00:00:00"/>
    <s v="192.168.122.82"/>
    <s v="Active"/>
    <x v="1"/>
    <s v="Not Terminated"/>
  </r>
  <r>
    <n v="103186"/>
    <x v="2"/>
    <d v="2025-02-15T00:00:00"/>
    <s v="192.168.192.226"/>
    <s v="Active"/>
    <x v="1"/>
    <s v="Not Terminated"/>
  </r>
  <r>
    <n v="105701"/>
    <x v="0"/>
    <d v="2025-03-25T00:00:00"/>
    <s v="192.168.67.195"/>
    <s v="Active"/>
    <x v="1"/>
    <s v="Not Terminated"/>
  </r>
  <r>
    <n v="103382"/>
    <x v="0"/>
    <d v="2025-03-10T00:00:00"/>
    <s v="192.168.7.114"/>
    <s v="Terminated"/>
    <x v="1"/>
    <d v="2026-10-20T00:00:00"/>
  </r>
  <r>
    <n v="105328"/>
    <x v="5"/>
    <d v="2025-08-17T00:00:00"/>
    <s v="192.168.50.188"/>
    <s v="Active"/>
    <x v="1"/>
    <s v="Not Terminated"/>
  </r>
  <r>
    <n v="101590"/>
    <x v="0"/>
    <d v="2025-06-08T00:00:00"/>
    <s v="192.168.77.65"/>
    <s v="Active"/>
    <x v="1"/>
    <s v="Not Terminated"/>
  </r>
  <r>
    <n v="109974"/>
    <x v="2"/>
    <d v="2025-05-18T00:00:00"/>
    <s v="192.168.152.181"/>
    <s v="Active"/>
    <x v="1"/>
    <s v="Not Terminated"/>
  </r>
  <r>
    <n v="109249"/>
    <x v="0"/>
    <d v="2025-07-12T00:00:00"/>
    <s v="192.168.70.81"/>
    <s v="Active"/>
    <x v="1"/>
    <s v="Not Terminated"/>
  </r>
  <r>
    <n v="109416"/>
    <x v="4"/>
    <d v="2025-11-30T00:00:00"/>
    <s v="192.168.46.163"/>
    <s v="Active"/>
    <x v="1"/>
    <s v="Not Terminated"/>
  </r>
  <r>
    <n v="104305"/>
    <x v="1"/>
    <d v="2025-12-09T00:00:00"/>
    <s v="192.168.142.72"/>
    <s v="Active"/>
    <x v="1"/>
    <s v="Not Terminated"/>
  </r>
  <r>
    <n v="100104"/>
    <x v="0"/>
    <d v="2025-10-22T00:00:00"/>
    <s v="192.168.213.37"/>
    <s v="Active"/>
    <x v="1"/>
    <s v="Not Terminated"/>
  </r>
  <r>
    <n v="108080"/>
    <x v="0"/>
    <d v="2025-08-17T00:00:00"/>
    <s v="192.168.20.217"/>
    <s v="Active"/>
    <x v="1"/>
    <s v="Not Terminated"/>
  </r>
  <r>
    <n v="105813"/>
    <x v="1"/>
    <d v="2025-08-19T00:00:00"/>
    <s v="192.168.171.163"/>
    <s v="Active"/>
    <x v="1"/>
    <s v="Not Terminated"/>
  </r>
  <r>
    <n v="106784"/>
    <x v="3"/>
    <d v="2025-09-28T00:00:00"/>
    <s v="192.168.2.166"/>
    <s v="Active"/>
    <x v="1"/>
    <s v="Not Terminated"/>
  </r>
  <r>
    <n v="107286"/>
    <x v="3"/>
    <d v="2025-01-31T00:00:00"/>
    <s v="192.168.173.29"/>
    <s v="Active"/>
    <x v="1"/>
    <s v="Not Terminated"/>
  </r>
  <r>
    <n v="108875"/>
    <x v="3"/>
    <d v="2025-03-21T00:00:00"/>
    <s v="192.168.23.166"/>
    <s v="Active"/>
    <x v="1"/>
    <s v="Not Terminated"/>
  </r>
  <r>
    <n v="101943"/>
    <x v="1"/>
    <d v="2025-01-16T00:00:00"/>
    <s v="192.168.23.168"/>
    <s v="Active"/>
    <x v="1"/>
    <s v="Not Terminated"/>
  </r>
  <r>
    <n v="108705"/>
    <x v="4"/>
    <d v="2025-08-11T00:00:00"/>
    <s v="192.168.34.5"/>
    <s v="Active"/>
    <x v="1"/>
    <s v="Not Terminated"/>
  </r>
  <r>
    <n v="107813"/>
    <x v="5"/>
    <d v="2025-07-01T00:00:00"/>
    <s v="192.168.27.71"/>
    <s v="Active"/>
    <x v="1"/>
    <s v="Not Terminated"/>
  </r>
  <r>
    <n v="104552"/>
    <x v="4"/>
    <d v="2025-07-11T00:00:00"/>
    <s v="192.168.110.244"/>
    <s v="Active"/>
    <x v="1"/>
    <s v="Not Terminated"/>
  </r>
  <r>
    <n v="101265"/>
    <x v="4"/>
    <d v="2025-11-14T00:00:00"/>
    <s v="192.168.207.104"/>
    <s v="Active"/>
    <x v="1"/>
    <s v="Not Terminated"/>
  </r>
  <r>
    <n v="107523"/>
    <x v="4"/>
    <d v="2025-12-18T00:00:00"/>
    <s v="192.168.204.3"/>
    <s v="Active"/>
    <x v="1"/>
    <s v="Not Terminated"/>
  </r>
  <r>
    <n v="101512"/>
    <x v="2"/>
    <d v="2025-06-20T00:00:00"/>
    <s v="192.168.184.70"/>
    <s v="Active"/>
    <x v="1"/>
    <s v="Not Terminated"/>
  </r>
  <r>
    <n v="103844"/>
    <x v="2"/>
    <d v="2025-01-01T00:00:00"/>
    <s v="192.168.1.253"/>
    <s v="Terminated"/>
    <x v="0"/>
    <d v="2019-02-21T00:00:00"/>
  </r>
  <r>
    <n v="103038"/>
    <x v="0"/>
    <d v="2025-07-20T00:00:00"/>
    <s v="192.168.96.88"/>
    <s v="Active"/>
    <x v="1"/>
    <s v="Not Terminated"/>
  </r>
  <r>
    <n v="107432"/>
    <x v="0"/>
    <d v="2025-07-13T00:00:00"/>
    <s v="192.168.78.119"/>
    <s v="Active"/>
    <x v="1"/>
    <s v="Not Terminated"/>
  </r>
  <r>
    <n v="106065"/>
    <x v="0"/>
    <d v="2025-08-03T00:00:00"/>
    <s v="192.168.217.198"/>
    <s v="Active"/>
    <x v="1"/>
    <s v="Not Terminated"/>
  </r>
  <r>
    <n v="106469"/>
    <x v="0"/>
    <d v="2025-07-05T00:00:00"/>
    <s v="192.168.118.226"/>
    <s v="Active"/>
    <x v="1"/>
    <s v="Not Terminated"/>
  </r>
  <r>
    <n v="103156"/>
    <x v="5"/>
    <d v="2025-03-13T00:00:00"/>
    <s v="192.168.165.123"/>
    <s v="Active"/>
    <x v="1"/>
    <s v="Not Terminated"/>
  </r>
  <r>
    <n v="107860"/>
    <x v="2"/>
    <d v="2025-06-04T00:00:00"/>
    <s v="192.168.196.16"/>
    <s v="Active"/>
    <x v="1"/>
    <s v="Not Terminated"/>
  </r>
  <r>
    <n v="105531"/>
    <x v="4"/>
    <d v="2025-01-02T00:00:00"/>
    <s v="192.168.134.84"/>
    <s v="Active"/>
    <x v="1"/>
    <s v="Not Terminated"/>
  </r>
  <r>
    <n v="100345"/>
    <x v="1"/>
    <d v="2025-03-19T00:00:00"/>
    <s v="192.168.63.14"/>
    <s v="Active"/>
    <x v="1"/>
    <s v="Not Terminated"/>
  </r>
  <r>
    <n v="104866"/>
    <x v="0"/>
    <d v="2025-08-07T00:00:00"/>
    <s v="192.168.48.31"/>
    <s v="Active"/>
    <x v="1"/>
    <s v="Not Terminated"/>
  </r>
  <r>
    <n v="105090"/>
    <x v="4"/>
    <d v="2025-12-26T00:00:00"/>
    <s v="192.168.163.6"/>
    <s v="Active"/>
    <x v="1"/>
    <s v="Not Terminated"/>
  </r>
  <r>
    <n v="106852"/>
    <x v="4"/>
    <d v="2025-02-20T00:00:00"/>
    <s v="192.168.244.214"/>
    <s v="Active"/>
    <x v="1"/>
    <s v="Not Terminated"/>
  </r>
  <r>
    <n v="105480"/>
    <x v="4"/>
    <d v="2025-04-23T00:00:00"/>
    <s v="192.168.57.215"/>
    <s v="Active"/>
    <x v="1"/>
    <s v="Not Terminated"/>
  </r>
  <r>
    <n v="100208"/>
    <x v="1"/>
    <d v="2025-06-14T00:00:00"/>
    <s v="192.168.199.225"/>
    <s v="Active"/>
    <x v="1"/>
    <s v="Not Terminated"/>
  </r>
  <r>
    <n v="104856"/>
    <x v="5"/>
    <d v="2025-03-26T00:00:00"/>
    <s v="192.168.153.1"/>
    <s v="Active"/>
    <x v="1"/>
    <s v="Not Terminated"/>
  </r>
  <r>
    <n v="108041"/>
    <x v="5"/>
    <d v="2025-12-30T00:00:00"/>
    <s v="192.168.18.163"/>
    <s v="Active"/>
    <x v="1"/>
    <s v="Not Terminated"/>
  </r>
  <r>
    <n v="106847"/>
    <x v="5"/>
    <d v="2025-03-18T00:00:00"/>
    <s v="192.168.52.16"/>
    <s v="Active"/>
    <x v="1"/>
    <s v="Not Terminated"/>
  </r>
  <r>
    <n v="109430"/>
    <x v="4"/>
    <d v="2025-11-29T00:00:00"/>
    <s v="192.168.29.91"/>
    <s v="Active"/>
    <x v="1"/>
    <s v="Not Terminated"/>
  </r>
  <r>
    <n v="100921"/>
    <x v="2"/>
    <d v="2025-09-03T00:00:00"/>
    <s v="192.168.220.216"/>
    <s v="Active"/>
    <x v="1"/>
    <s v="Not Terminated"/>
  </r>
  <r>
    <n v="100828"/>
    <x v="4"/>
    <d v="2025-08-10T00:00:00"/>
    <s v="192.168.32.102"/>
    <s v="Active"/>
    <x v="1"/>
    <s v="Not Terminated"/>
  </r>
  <r>
    <n v="109895"/>
    <x v="1"/>
    <d v="2025-01-28T00:00:00"/>
    <s v="192.168.111.217"/>
    <s v="Active"/>
    <x v="1"/>
    <s v="Not Terminated"/>
  </r>
  <r>
    <n v="107531"/>
    <x v="3"/>
    <d v="2025-01-30T00:00:00"/>
    <s v="192.168.148.16"/>
    <s v="Active"/>
    <x v="1"/>
    <s v="Not Terminated"/>
  </r>
  <r>
    <n v="104411"/>
    <x v="2"/>
    <d v="2025-03-02T00:00:00"/>
    <s v="192.168.118.169"/>
    <s v="Active"/>
    <x v="1"/>
    <s v="Not Terminated"/>
  </r>
  <r>
    <n v="109407"/>
    <x v="0"/>
    <d v="2025-11-24T00:00:00"/>
    <s v="192.168.121.114"/>
    <s v="Active"/>
    <x v="1"/>
    <s v="Not Terminated"/>
  </r>
  <r>
    <n v="109975"/>
    <x v="2"/>
    <d v="2025-04-14T00:00:00"/>
    <s v="192.168.153.148"/>
    <s v="Terminated"/>
    <x v="0"/>
    <d v="2020-08-08T00:00:00"/>
  </r>
  <r>
    <n v="104671"/>
    <x v="4"/>
    <d v="2025-07-31T00:00:00"/>
    <s v="192.168.9.146"/>
    <s v="Active"/>
    <x v="1"/>
    <s v="Not Terminated"/>
  </r>
  <r>
    <n v="106345"/>
    <x v="2"/>
    <d v="2025-12-11T00:00:00"/>
    <s v="192.168.141.119"/>
    <s v="Active"/>
    <x v="1"/>
    <s v="Not Terminated"/>
  </r>
  <r>
    <n v="104443"/>
    <x v="4"/>
    <d v="2025-11-12T00:00:00"/>
    <s v="192.168.212.18"/>
    <s v="Active"/>
    <x v="1"/>
    <s v="Not Terminated"/>
  </r>
  <r>
    <n v="102437"/>
    <x v="5"/>
    <d v="2025-03-18T00:00:00"/>
    <s v="192.168.221.239"/>
    <s v="Active"/>
    <x v="1"/>
    <s v="Not Terminated"/>
  </r>
  <r>
    <n v="108377"/>
    <x v="2"/>
    <d v="2025-04-23T00:00:00"/>
    <s v="192.168.132.172"/>
    <s v="Active"/>
    <x v="1"/>
    <s v="Not Terminated"/>
  </r>
  <r>
    <n v="108030"/>
    <x v="0"/>
    <d v="2025-06-09T00:00:00"/>
    <s v="192.168.121.116"/>
    <s v="Terminated"/>
    <x v="0"/>
    <d v="2024-09-13T00:00:00"/>
  </r>
  <r>
    <n v="109228"/>
    <x v="5"/>
    <d v="2025-10-04T00:00:00"/>
    <s v="192.168.233.130"/>
    <s v="Active"/>
    <x v="1"/>
    <s v="Not Terminated"/>
  </r>
  <r>
    <n v="102509"/>
    <x v="1"/>
    <d v="2025-05-12T00:00:00"/>
    <s v="192.168.117.90"/>
    <s v="Active"/>
    <x v="1"/>
    <s v="Not Terminated"/>
  </r>
  <r>
    <n v="106608"/>
    <x v="0"/>
    <d v="2025-09-29T00:00:00"/>
    <s v="192.168.101.138"/>
    <s v="Active"/>
    <x v="1"/>
    <s v="Not Terminated"/>
  </r>
  <r>
    <n v="107059"/>
    <x v="4"/>
    <d v="2025-04-01T00:00:00"/>
    <s v="192.168.253.65"/>
    <s v="Active"/>
    <x v="1"/>
    <s v="Not Terminated"/>
  </r>
  <r>
    <n v="108229"/>
    <x v="1"/>
    <d v="2021-11-25T00:00:00"/>
    <s v="192.168.4.224"/>
    <s v="Terminated"/>
    <x v="0"/>
    <d v="2021-08-27T00:00:00"/>
  </r>
  <r>
    <n v="100586"/>
    <x v="0"/>
    <d v="2025-10-19T00:00:00"/>
    <s v="192.168.113.17"/>
    <s v="Active"/>
    <x v="1"/>
    <s v="Not Terminated"/>
  </r>
  <r>
    <n v="105316"/>
    <x v="4"/>
    <d v="2025-05-12T00:00:00"/>
    <s v="192.168.209.86"/>
    <s v="Active"/>
    <x v="1"/>
    <s v="Not Terminated"/>
  </r>
  <r>
    <n v="109674"/>
    <x v="2"/>
    <d v="2025-07-01T00:00:00"/>
    <s v="192.168.30.208"/>
    <s v="Active"/>
    <x v="1"/>
    <s v="Not Terminated"/>
  </r>
  <r>
    <n v="103186"/>
    <x v="4"/>
    <d v="2025-04-21T00:00:00"/>
    <s v="192.168.116.220"/>
    <s v="Active"/>
    <x v="1"/>
    <s v="Not Terminated"/>
  </r>
  <r>
    <n v="102481"/>
    <x v="2"/>
    <d v="2025-12-03T00:00:00"/>
    <s v="192.168.17.214"/>
    <s v="Active"/>
    <x v="1"/>
    <s v="Not Terminated"/>
  </r>
  <r>
    <n v="105367"/>
    <x v="4"/>
    <d v="2025-07-15T00:00:00"/>
    <s v="192.168.196.188"/>
    <s v="Active"/>
    <x v="1"/>
    <s v="Not Terminated"/>
  </r>
  <r>
    <n v="108551"/>
    <x v="3"/>
    <d v="2025-02-03T00:00:00"/>
    <s v="192.168.5.138"/>
    <s v="Active"/>
    <x v="1"/>
    <s v="Not Terminated"/>
  </r>
  <r>
    <n v="102612"/>
    <x v="1"/>
    <d v="2025-10-01T00:00:00"/>
    <s v="192.168.243.76"/>
    <s v="Active"/>
    <x v="1"/>
    <s v="Not Terminated"/>
  </r>
  <r>
    <n v="106648"/>
    <x v="5"/>
    <d v="2025-06-07T00:00:00"/>
    <s v="192.168.165.213"/>
    <s v="Active"/>
    <x v="1"/>
    <s v="Not Terminated"/>
  </r>
  <r>
    <n v="101951"/>
    <x v="1"/>
    <d v="2025-11-25T00:00:00"/>
    <s v="192.168.116.21"/>
    <s v="Active"/>
    <x v="1"/>
    <s v="Not Terminated"/>
  </r>
  <r>
    <n v="106884"/>
    <x v="2"/>
    <d v="2025-06-16T00:00:00"/>
    <s v="192.168.146.72"/>
    <s v="Active"/>
    <x v="1"/>
    <s v="Not Terminated"/>
  </r>
  <r>
    <n v="102748"/>
    <x v="1"/>
    <d v="2025-12-06T00:00:00"/>
    <s v="192.168.170.28"/>
    <s v="Active"/>
    <x v="1"/>
    <s v="Not Terminated"/>
  </r>
  <r>
    <n v="106123"/>
    <x v="4"/>
    <d v="2025-10-19T00:00:00"/>
    <s v="192.168.164.61"/>
    <s v="Active"/>
    <x v="1"/>
    <s v="Not Terminated"/>
  </r>
  <r>
    <n v="107688"/>
    <x v="2"/>
    <d v="2025-10-03T00:00:00"/>
    <s v="192.168.204.58"/>
    <s v="Active"/>
    <x v="1"/>
    <s v="Not Terminated"/>
  </r>
  <r>
    <n v="101936"/>
    <x v="5"/>
    <d v="2025-12-01T00:00:00"/>
    <s v="192.168.17.94"/>
    <s v="Active"/>
    <x v="1"/>
    <s v="Not Terminated"/>
  </r>
  <r>
    <n v="101741"/>
    <x v="0"/>
    <d v="2025-09-20T00:00:00"/>
    <s v="192.168.20.182"/>
    <s v="Active"/>
    <x v="1"/>
    <s v="Not Terminated"/>
  </r>
  <r>
    <n v="103954"/>
    <x v="5"/>
    <d v="2025-07-15T00:00:00"/>
    <s v="192.168.206.6"/>
    <s v="Active"/>
    <x v="1"/>
    <s v="Not Terminated"/>
  </r>
  <r>
    <n v="100432"/>
    <x v="4"/>
    <d v="2025-05-22T00:00:00"/>
    <s v="192.168.153.13"/>
    <s v="Active"/>
    <x v="1"/>
    <s v="Not Terminated"/>
  </r>
  <r>
    <n v="104979"/>
    <x v="0"/>
    <d v="2025-08-10T00:00:00"/>
    <s v="192.168.79.73"/>
    <s v="Active"/>
    <x v="1"/>
    <s v="Not Terminated"/>
  </r>
  <r>
    <n v="109805"/>
    <x v="2"/>
    <d v="2025-05-15T00:00:00"/>
    <s v="192.168.198.89"/>
    <s v="Active"/>
    <x v="1"/>
    <s v="Not Terminated"/>
  </r>
  <r>
    <n v="108952"/>
    <x v="3"/>
    <d v="2025-02-03T00:00:00"/>
    <s v="192.168.26.155"/>
    <s v="Active"/>
    <x v="1"/>
    <s v="Not Terminated"/>
  </r>
  <r>
    <n v="103650"/>
    <x v="3"/>
    <d v="2025-11-12T00:00:00"/>
    <s v="192.168.233.40"/>
    <s v="Active"/>
    <x v="1"/>
    <s v="Not Terminated"/>
  </r>
  <r>
    <n v="108103"/>
    <x v="5"/>
    <d v="2025-10-14T00:00:00"/>
    <s v="192.168.227.24"/>
    <s v="Active"/>
    <x v="1"/>
    <s v="Not Terminated"/>
  </r>
  <r>
    <n v="101191"/>
    <x v="0"/>
    <d v="2025-11-15T00:00:00"/>
    <s v="192.168.42.112"/>
    <s v="Active"/>
    <x v="1"/>
    <s v="Not Terminated"/>
  </r>
  <r>
    <n v="108764"/>
    <x v="2"/>
    <d v="2025-11-02T00:00:00"/>
    <s v="192.168.6.160"/>
    <s v="Active"/>
    <x v="1"/>
    <s v="Not Terminated"/>
  </r>
  <r>
    <n v="108201"/>
    <x v="0"/>
    <d v="2025-08-07T00:00:00"/>
    <s v="192.168.13.164"/>
    <s v="Active"/>
    <x v="1"/>
    <s v="Not Terminated"/>
  </r>
  <r>
    <n v="106927"/>
    <x v="2"/>
    <d v="2025-09-25T00:00:00"/>
    <s v="192.168.229.247"/>
    <s v="Active"/>
    <x v="1"/>
    <s v="Not Terminated"/>
  </r>
  <r>
    <n v="104776"/>
    <x v="2"/>
    <d v="2025-06-07T00:00:00"/>
    <s v="192.168.110.230"/>
    <s v="Active"/>
    <x v="1"/>
    <s v="Not Terminated"/>
  </r>
  <r>
    <n v="106991"/>
    <x v="2"/>
    <d v="2025-07-19T00:00:00"/>
    <s v="192.168.27.123"/>
    <s v="Active"/>
    <x v="1"/>
    <s v="Not Terminated"/>
  </r>
  <r>
    <n v="107645"/>
    <x v="1"/>
    <d v="2025-12-17T00:00:00"/>
    <s v="192.168.214.156"/>
    <s v="Active"/>
    <x v="1"/>
    <s v="Not Terminated"/>
  </r>
  <r>
    <n v="104560"/>
    <x v="2"/>
    <d v="2025-03-25T00:00:00"/>
    <s v="192.168.105.228"/>
    <s v="Active"/>
    <x v="1"/>
    <s v="Not Terminated"/>
  </r>
  <r>
    <n v="107681"/>
    <x v="5"/>
    <d v="2025-01-26T00:00:00"/>
    <s v="192.168.249.8"/>
    <s v="Active"/>
    <x v="1"/>
    <s v="Not Terminated"/>
  </r>
  <r>
    <n v="105609"/>
    <x v="0"/>
    <d v="2025-09-23T00:00:00"/>
    <s v="192.168.251.89"/>
    <s v="Active"/>
    <x v="1"/>
    <s v="Not Terminated"/>
  </r>
  <r>
    <n v="109083"/>
    <x v="3"/>
    <d v="2025-03-20T00:00:00"/>
    <s v="192.168.174.3"/>
    <s v="Active"/>
    <x v="1"/>
    <s v="Not Terminated"/>
  </r>
  <r>
    <n v="104178"/>
    <x v="0"/>
    <d v="2025-11-16T00:00:00"/>
    <s v="192.168.123.125"/>
    <s v="Active"/>
    <x v="1"/>
    <s v="Not Terminated"/>
  </r>
  <r>
    <n v="109657"/>
    <x v="3"/>
    <d v="2025-12-26T00:00:00"/>
    <s v="192.168.180.124"/>
    <s v="Active"/>
    <x v="1"/>
    <s v="Not Terminated"/>
  </r>
  <r>
    <n v="102895"/>
    <x v="2"/>
    <d v="2025-05-26T00:00:00"/>
    <s v="192.168.9.60"/>
    <s v="Active"/>
    <x v="1"/>
    <s v="Not Terminated"/>
  </r>
  <r>
    <n v="100963"/>
    <x v="2"/>
    <d v="2025-04-12T00:00:00"/>
    <s v="192.168.94.17"/>
    <s v="Active"/>
    <x v="1"/>
    <s v="Not Terminated"/>
  </r>
  <r>
    <n v="108519"/>
    <x v="2"/>
    <d v="2025-07-31T00:00:00"/>
    <s v="192.168.115.89"/>
    <s v="Active"/>
    <x v="1"/>
    <s v="Not Terminated"/>
  </r>
  <r>
    <n v="109659"/>
    <x v="1"/>
    <d v="2025-08-11T00:00:00"/>
    <s v="192.168.198.39"/>
    <s v="Terminated"/>
    <x v="0"/>
    <d v="2020-12-18T00:00:00"/>
  </r>
  <r>
    <n v="105081"/>
    <x v="3"/>
    <d v="2025-11-09T00:00:00"/>
    <s v="192.168.163.239"/>
    <s v="Active"/>
    <x v="1"/>
    <s v="Not Terminated"/>
  </r>
  <r>
    <n v="107672"/>
    <x v="3"/>
    <d v="2025-08-03T00:00:00"/>
    <s v="192.168.166.246"/>
    <s v="Active"/>
    <x v="1"/>
    <s v="Not Terminated"/>
  </r>
  <r>
    <n v="101648"/>
    <x v="3"/>
    <d v="2025-11-09T00:00:00"/>
    <s v="192.168.151.248"/>
    <s v="Active"/>
    <x v="1"/>
    <s v="Not Terminated"/>
  </r>
  <r>
    <n v="105673"/>
    <x v="1"/>
    <d v="2025-09-17T00:00:00"/>
    <s v="192.168.47.255"/>
    <s v="Active"/>
    <x v="1"/>
    <s v="Not Terminated"/>
  </r>
  <r>
    <n v="105946"/>
    <x v="5"/>
    <d v="2025-02-08T00:00:00"/>
    <s v="192.168.147.10"/>
    <s v="Active"/>
    <x v="1"/>
    <s v="Not Terminated"/>
  </r>
  <r>
    <n v="101356"/>
    <x v="1"/>
    <d v="2025-01-06T00:00:00"/>
    <s v="192.168.221.221"/>
    <s v="Active"/>
    <x v="1"/>
    <s v="Not Terminated"/>
  </r>
  <r>
    <n v="106612"/>
    <x v="1"/>
    <d v="2025-04-29T00:00:00"/>
    <s v="192.168.68.239"/>
    <s v="Active"/>
    <x v="1"/>
    <s v="Not Terminated"/>
  </r>
  <r>
    <n v="102194"/>
    <x v="4"/>
    <d v="2025-03-16T00:00:00"/>
    <s v="192.168.236.193"/>
    <s v="Active"/>
    <x v="1"/>
    <s v="Not Terminated"/>
  </r>
  <r>
    <n v="107968"/>
    <x v="4"/>
    <d v="2025-12-24T00:00:00"/>
    <s v="192.168.15.137"/>
    <s v="Active"/>
    <x v="1"/>
    <s v="Not Terminated"/>
  </r>
  <r>
    <n v="105364"/>
    <x v="3"/>
    <d v="2025-10-23T00:00:00"/>
    <s v="192.168.218.174"/>
    <s v="Active"/>
    <x v="1"/>
    <s v="Not Terminated"/>
  </r>
  <r>
    <n v="102711"/>
    <x v="5"/>
    <d v="2025-08-05T00:00:00"/>
    <s v="192.168.45.61"/>
    <s v="Active"/>
    <x v="1"/>
    <s v="Not Terminated"/>
  </r>
  <r>
    <n v="105905"/>
    <x v="3"/>
    <d v="2025-07-09T00:00:00"/>
    <s v="192.168.51.178"/>
    <s v="Active"/>
    <x v="1"/>
    <s v="Not Terminated"/>
  </r>
  <r>
    <n v="104559"/>
    <x v="5"/>
    <d v="2025-05-12T00:00:00"/>
    <s v="192.168.202.47"/>
    <s v="Active"/>
    <x v="1"/>
    <s v="Not Terminated"/>
  </r>
  <r>
    <n v="101498"/>
    <x v="5"/>
    <d v="2025-05-04T00:00:00"/>
    <s v="192.168.163.2"/>
    <s v="Active"/>
    <x v="1"/>
    <s v="Not Terminated"/>
  </r>
  <r>
    <n v="101921"/>
    <x v="3"/>
    <d v="2025-03-03T00:00:00"/>
    <s v="192.168.166.220"/>
    <s v="Active"/>
    <x v="1"/>
    <s v="Not Terminated"/>
  </r>
  <r>
    <n v="105553"/>
    <x v="4"/>
    <d v="2025-09-02T00:00:00"/>
    <s v="192.168.155.71"/>
    <s v="Active"/>
    <x v="1"/>
    <s v="Not Terminated"/>
  </r>
  <r>
    <n v="101633"/>
    <x v="3"/>
    <d v="2025-12-11T00:00:00"/>
    <s v="192.168.223.250"/>
    <s v="Active"/>
    <x v="1"/>
    <s v="Not Terminated"/>
  </r>
  <r>
    <n v="101682"/>
    <x v="5"/>
    <d v="2025-04-18T00:00:00"/>
    <s v="192.168.140.196"/>
    <s v="Active"/>
    <x v="1"/>
    <s v="Not Terminated"/>
  </r>
  <r>
    <n v="105940"/>
    <x v="1"/>
    <d v="2025-07-08T00:00:00"/>
    <s v="192.168.41.232"/>
    <s v="Active"/>
    <x v="1"/>
    <s v="Not Terminated"/>
  </r>
  <r>
    <n v="103356"/>
    <x v="3"/>
    <d v="2025-08-29T00:00:00"/>
    <s v="192.168.4.130"/>
    <s v="Active"/>
    <x v="1"/>
    <s v="Not Terminated"/>
  </r>
  <r>
    <n v="103535"/>
    <x v="4"/>
    <d v="2025-11-09T00:00:00"/>
    <s v="192.168.63.31"/>
    <s v="Active"/>
    <x v="1"/>
    <s v="Not Terminated"/>
  </r>
  <r>
    <n v="107584"/>
    <x v="1"/>
    <d v="2025-06-13T00:00:00"/>
    <s v="192.168.209.82"/>
    <s v="Active"/>
    <x v="1"/>
    <s v="Not Terminated"/>
  </r>
  <r>
    <n v="102452"/>
    <x v="0"/>
    <d v="2025-12-15T00:00:00"/>
    <s v="192.168.57.38"/>
    <s v="Active"/>
    <x v="1"/>
    <s v="Not Terminated"/>
  </r>
  <r>
    <n v="104568"/>
    <x v="3"/>
    <d v="2025-05-01T00:00:00"/>
    <s v="192.168.179.38"/>
    <s v="Active"/>
    <x v="1"/>
    <s v="Not Terminated"/>
  </r>
  <r>
    <n v="101573"/>
    <x v="5"/>
    <d v="2025-04-15T00:00:00"/>
    <s v="192.168.90.205"/>
    <s v="Active"/>
    <x v="1"/>
    <s v="Not Terminated"/>
  </r>
  <r>
    <n v="107907"/>
    <x v="4"/>
    <d v="2025-10-22T00:00:00"/>
    <s v="192.168.84.242"/>
    <s v="Active"/>
    <x v="1"/>
    <s v="Not Terminated"/>
  </r>
  <r>
    <n v="107163"/>
    <x v="5"/>
    <d v="2025-03-26T00:00:00"/>
    <s v="192.168.2.126"/>
    <s v="Active"/>
    <x v="1"/>
    <s v="Not Terminated"/>
  </r>
  <r>
    <n v="103233"/>
    <x v="3"/>
    <d v="2025-04-25T00:00:00"/>
    <s v="192.168.5.4"/>
    <s v="Active"/>
    <x v="1"/>
    <s v="Not Terminated"/>
  </r>
  <r>
    <n v="106887"/>
    <x v="3"/>
    <d v="2025-12-30T00:00:00"/>
    <s v="192.168.220.177"/>
    <s v="Active"/>
    <x v="1"/>
    <s v="Not Terminated"/>
  </r>
  <r>
    <n v="105337"/>
    <x v="0"/>
    <d v="2025-06-16T00:00:00"/>
    <s v="192.168.134.12"/>
    <s v="Active"/>
    <x v="1"/>
    <s v="Not Terminated"/>
  </r>
  <r>
    <n v="104995"/>
    <x v="1"/>
    <d v="2025-09-23T00:00:00"/>
    <s v="192.168.157.229"/>
    <s v="Active"/>
    <x v="1"/>
    <s v="Not Terminated"/>
  </r>
  <r>
    <n v="104795"/>
    <x v="4"/>
    <d v="2025-01-22T00:00:00"/>
    <s v="192.168.220.174"/>
    <s v="Active"/>
    <x v="1"/>
    <s v="Not Terminated"/>
  </r>
  <r>
    <n v="108865"/>
    <x v="5"/>
    <d v="2025-03-23T00:00:00"/>
    <s v="192.168.98.48"/>
    <s v="Active"/>
    <x v="1"/>
    <s v="Not Terminated"/>
  </r>
  <r>
    <n v="105986"/>
    <x v="5"/>
    <d v="2025-06-27T00:00:00"/>
    <s v="192.168.113.192"/>
    <s v="Active"/>
    <x v="1"/>
    <s v="Not Terminated"/>
  </r>
  <r>
    <n v="102945"/>
    <x v="1"/>
    <d v="2025-10-23T00:00:00"/>
    <s v="192.168.223.188"/>
    <s v="Active"/>
    <x v="1"/>
    <s v="Not Terminated"/>
  </r>
  <r>
    <n v="107403"/>
    <x v="1"/>
    <d v="2024-06-21T00:00:00"/>
    <s v="192.168.162.164"/>
    <s v="Terminated"/>
    <x v="0"/>
    <d v="2024-04-27T00:00:00"/>
  </r>
  <r>
    <n v="105918"/>
    <x v="4"/>
    <d v="2025-09-17T00:00:00"/>
    <s v="192.168.186.56"/>
    <s v="Active"/>
    <x v="1"/>
    <s v="Not Terminated"/>
  </r>
  <r>
    <n v="106235"/>
    <x v="5"/>
    <d v="2025-01-10T00:00:00"/>
    <s v="192.168.16.95"/>
    <s v="Active"/>
    <x v="1"/>
    <s v="Not Terminated"/>
  </r>
  <r>
    <n v="105769"/>
    <x v="1"/>
    <d v="2025-10-03T00:00:00"/>
    <s v="192.168.212.174"/>
    <s v="Active"/>
    <x v="1"/>
    <s v="Not Terminated"/>
  </r>
  <r>
    <n v="102227"/>
    <x v="1"/>
    <d v="2025-08-03T00:00:00"/>
    <s v="192.168.194.52"/>
    <s v="Active"/>
    <x v="1"/>
    <s v="Not Terminated"/>
  </r>
  <r>
    <n v="101355"/>
    <x v="4"/>
    <d v="2025-07-29T00:00:00"/>
    <s v="192.168.96.218"/>
    <s v="Active"/>
    <x v="1"/>
    <s v="Not Terminated"/>
  </r>
  <r>
    <n v="100330"/>
    <x v="2"/>
    <d v="2025-02-02T00:00:00"/>
    <s v="192.168.95.51"/>
    <s v="Active"/>
    <x v="1"/>
    <s v="Not Terminated"/>
  </r>
  <r>
    <n v="102223"/>
    <x v="4"/>
    <d v="2025-11-22T00:00:00"/>
    <s v="192.168.192.7"/>
    <s v="Active"/>
    <x v="1"/>
    <s v="Not Terminated"/>
  </r>
  <r>
    <n v="103524"/>
    <x v="2"/>
    <d v="2025-06-03T00:00:00"/>
    <s v="192.168.213.232"/>
    <s v="Active"/>
    <x v="1"/>
    <s v="Not Terminated"/>
  </r>
  <r>
    <n v="104680"/>
    <x v="4"/>
    <d v="2025-08-16T00:00:00"/>
    <s v="192.168.237.87"/>
    <s v="Active"/>
    <x v="1"/>
    <s v="Not Terminated"/>
  </r>
  <r>
    <n v="106222"/>
    <x v="5"/>
    <d v="2025-10-06T00:00:00"/>
    <s v="192.168.179.173"/>
    <s v="Terminated"/>
    <x v="0"/>
    <d v="2020-09-20T00:00:00"/>
  </r>
  <r>
    <n v="106905"/>
    <x v="0"/>
    <d v="2025-04-19T00:00:00"/>
    <s v="192.168.125.23"/>
    <s v="Active"/>
    <x v="1"/>
    <s v="Not Terminated"/>
  </r>
  <r>
    <n v="103873"/>
    <x v="5"/>
    <d v="2025-08-14T00:00:00"/>
    <s v="192.168.151.138"/>
    <s v="Active"/>
    <x v="1"/>
    <s v="Not Terminated"/>
  </r>
  <r>
    <n v="107743"/>
    <x v="5"/>
    <d v="2025-01-05T00:00:00"/>
    <s v="192.168.8.221"/>
    <s v="Active"/>
    <x v="1"/>
    <s v="Not Terminated"/>
  </r>
  <r>
    <n v="105453"/>
    <x v="5"/>
    <d v="2021-12-30T00:00:00"/>
    <s v="192.168.240.150"/>
    <s v="Terminated"/>
    <x v="0"/>
    <d v="2021-12-06T00:00:00"/>
  </r>
  <r>
    <n v="109024"/>
    <x v="1"/>
    <d v="2025-02-08T00:00:00"/>
    <s v="192.168.181.39"/>
    <s v="Active"/>
    <x v="1"/>
    <s v="Not Terminated"/>
  </r>
  <r>
    <n v="103654"/>
    <x v="5"/>
    <d v="2025-12-04T00:00:00"/>
    <s v="192.168.100.206"/>
    <s v="Active"/>
    <x v="1"/>
    <s v="Not Terminated"/>
  </r>
  <r>
    <n v="105409"/>
    <x v="0"/>
    <d v="2025-08-20T00:00:00"/>
    <s v="192.168.192.94"/>
    <s v="Active"/>
    <x v="1"/>
    <s v="Not Terminated"/>
  </r>
  <r>
    <n v="103200"/>
    <x v="4"/>
    <d v="2025-11-27T00:00:00"/>
    <s v="192.168.203.195"/>
    <s v="Active"/>
    <x v="1"/>
    <s v="Not Terminated"/>
  </r>
  <r>
    <n v="106373"/>
    <x v="3"/>
    <d v="2025-05-19T00:00:00"/>
    <s v="192.168.86.30"/>
    <s v="Active"/>
    <x v="1"/>
    <s v="Not Terminated"/>
  </r>
  <r>
    <n v="102598"/>
    <x v="3"/>
    <d v="2025-11-17T00:00:00"/>
    <s v="192.168.238.99"/>
    <s v="Active"/>
    <x v="1"/>
    <s v="Not Terminated"/>
  </r>
  <r>
    <n v="102535"/>
    <x v="1"/>
    <d v="2025-03-28T00:00:00"/>
    <s v="192.168.4.139"/>
    <s v="Active"/>
    <x v="1"/>
    <s v="Not Terminated"/>
  </r>
  <r>
    <n v="103368"/>
    <x v="4"/>
    <d v="2025-05-24T00:00:00"/>
    <s v="192.168.213.66"/>
    <s v="Active"/>
    <x v="1"/>
    <s v="Not Terminated"/>
  </r>
  <r>
    <n v="104405"/>
    <x v="5"/>
    <d v="2025-03-09T00:00:00"/>
    <s v="192.168.145.176"/>
    <s v="Active"/>
    <x v="1"/>
    <s v="Not Terminated"/>
  </r>
  <r>
    <n v="106335"/>
    <x v="1"/>
    <d v="2025-03-04T00:00:00"/>
    <s v="192.168.133.15"/>
    <s v="Active"/>
    <x v="1"/>
    <s v="Not Terminated"/>
  </r>
  <r>
    <n v="107333"/>
    <x v="5"/>
    <d v="2025-02-08T00:00:00"/>
    <s v="192.168.174.226"/>
    <s v="Active"/>
    <x v="1"/>
    <s v="Not Terminated"/>
  </r>
  <r>
    <n v="106162"/>
    <x v="0"/>
    <d v="2025-01-23T00:00:00"/>
    <s v="192.168.111.146"/>
    <s v="Active"/>
    <x v="1"/>
    <s v="Not Terminated"/>
  </r>
  <r>
    <n v="109710"/>
    <x v="1"/>
    <d v="2025-11-30T00:00:00"/>
    <s v="192.168.155.154"/>
    <s v="Active"/>
    <x v="1"/>
    <s v="Not Terminated"/>
  </r>
  <r>
    <n v="104309"/>
    <x v="4"/>
    <d v="2025-01-19T00:00:00"/>
    <s v="192.168.169.218"/>
    <s v="Terminated"/>
    <x v="0"/>
    <d v="2022-05-19T00:00:00"/>
  </r>
  <r>
    <n v="108672"/>
    <x v="5"/>
    <d v="2025-04-13T00:00:00"/>
    <s v="192.168.185.39"/>
    <s v="Active"/>
    <x v="1"/>
    <s v="Not Terminated"/>
  </r>
  <r>
    <n v="102309"/>
    <x v="4"/>
    <d v="2025-02-06T00:00:00"/>
    <s v="192.168.38.250"/>
    <s v="Active"/>
    <x v="1"/>
    <s v="Not Terminated"/>
  </r>
  <r>
    <n v="109540"/>
    <x v="0"/>
    <d v="2025-09-22T00:00:00"/>
    <s v="192.168.97.4"/>
    <s v="Active"/>
    <x v="1"/>
    <s v="Not Terminated"/>
  </r>
  <r>
    <n v="105016"/>
    <x v="1"/>
    <d v="2025-12-22T00:00:00"/>
    <s v="192.168.125.130"/>
    <s v="Active"/>
    <x v="1"/>
    <s v="Not Terminated"/>
  </r>
  <r>
    <n v="106116"/>
    <x v="2"/>
    <d v="2025-02-24T00:00:00"/>
    <s v="192.168.63.108"/>
    <s v="Terminated"/>
    <x v="1"/>
    <d v="2026-05-14T00:00:00"/>
  </r>
  <r>
    <n v="103124"/>
    <x v="2"/>
    <d v="2025-11-21T00:00:00"/>
    <s v="192.168.93.97"/>
    <s v="Active"/>
    <x v="1"/>
    <s v="Not Terminated"/>
  </r>
  <r>
    <n v="109806"/>
    <x v="0"/>
    <d v="2025-06-20T00:00:00"/>
    <s v="192.168.245.167"/>
    <s v="Active"/>
    <x v="1"/>
    <s v="Not Terminated"/>
  </r>
  <r>
    <n v="106803"/>
    <x v="3"/>
    <d v="2025-04-01T00:00:00"/>
    <s v="192.168.161.9"/>
    <s v="Active"/>
    <x v="1"/>
    <s v="Not Terminated"/>
  </r>
  <r>
    <n v="109524"/>
    <x v="2"/>
    <d v="2025-06-03T00:00:00"/>
    <s v="192.168.36.55"/>
    <s v="Terminated"/>
    <x v="0"/>
    <d v="2024-03-08T00:00:00"/>
  </r>
  <r>
    <n v="105229"/>
    <x v="5"/>
    <d v="2025-03-28T00:00:00"/>
    <s v="192.168.136.140"/>
    <s v="Active"/>
    <x v="1"/>
    <s v="Not Terminated"/>
  </r>
  <r>
    <n v="109543"/>
    <x v="2"/>
    <d v="2025-12-12T00:00:00"/>
    <s v="192.168.174.248"/>
    <s v="Active"/>
    <x v="1"/>
    <s v="Not Terminated"/>
  </r>
  <r>
    <n v="108986"/>
    <x v="5"/>
    <d v="2025-09-21T00:00:00"/>
    <s v="192.168.240.99"/>
    <s v="Active"/>
    <x v="1"/>
    <s v="Not Terminated"/>
  </r>
  <r>
    <n v="100509"/>
    <x v="2"/>
    <d v="2025-09-26T00:00:00"/>
    <s v="192.168.24.227"/>
    <s v="Active"/>
    <x v="1"/>
    <s v="Not Terminated"/>
  </r>
  <r>
    <n v="100060"/>
    <x v="2"/>
    <d v="2025-08-24T00:00:00"/>
    <s v="192.168.73.153"/>
    <s v="Active"/>
    <x v="1"/>
    <s v="Not Terminated"/>
  </r>
  <r>
    <n v="102858"/>
    <x v="0"/>
    <d v="2025-04-15T00:00:00"/>
    <s v="192.168.103.7"/>
    <s v="Active"/>
    <x v="1"/>
    <s v="Not Terminated"/>
  </r>
  <r>
    <n v="104006"/>
    <x v="5"/>
    <d v="2025-07-31T00:00:00"/>
    <s v="192.168.8.130"/>
    <s v="Terminated"/>
    <x v="0"/>
    <d v="2021-03-16T00:00:00"/>
  </r>
  <r>
    <n v="105468"/>
    <x v="0"/>
    <d v="2025-10-13T00:00:00"/>
    <s v="192.168.130.74"/>
    <s v="Active"/>
    <x v="1"/>
    <s v="Not Terminated"/>
  </r>
  <r>
    <n v="104278"/>
    <x v="1"/>
    <d v="2025-05-20T00:00:00"/>
    <s v="192.168.206.214"/>
    <s v="Active"/>
    <x v="1"/>
    <s v="Not Terminated"/>
  </r>
  <r>
    <n v="107995"/>
    <x v="2"/>
    <d v="2025-03-10T00:00:00"/>
    <s v="192.168.216.51"/>
    <s v="Active"/>
    <x v="1"/>
    <s v="Not Terminated"/>
  </r>
  <r>
    <n v="102848"/>
    <x v="0"/>
    <d v="2025-08-09T00:00:00"/>
    <s v="192.168.182.127"/>
    <s v="Active"/>
    <x v="1"/>
    <s v="Not Terminated"/>
  </r>
  <r>
    <n v="108123"/>
    <x v="1"/>
    <d v="2025-08-02T00:00:00"/>
    <s v="192.168.222.144"/>
    <s v="Active"/>
    <x v="1"/>
    <s v="Not Terminated"/>
  </r>
  <r>
    <n v="103665"/>
    <x v="0"/>
    <d v="2025-02-07T00:00:00"/>
    <s v="192.168.151.20"/>
    <s v="Active"/>
    <x v="1"/>
    <s v="Not Terminated"/>
  </r>
  <r>
    <n v="108263"/>
    <x v="3"/>
    <d v="2025-01-29T00:00:00"/>
    <s v="192.168.60.132"/>
    <s v="Active"/>
    <x v="1"/>
    <s v="Not Terminated"/>
  </r>
  <r>
    <n v="104867"/>
    <x v="1"/>
    <d v="2025-12-24T00:00:00"/>
    <s v="192.168.12.198"/>
    <s v="Active"/>
    <x v="1"/>
    <s v="Not Terminated"/>
  </r>
  <r>
    <n v="109688"/>
    <x v="5"/>
    <d v="2025-08-29T00:00:00"/>
    <s v="192.168.248.125"/>
    <s v="Active"/>
    <x v="1"/>
    <s v="Not Terminated"/>
  </r>
  <r>
    <n v="105398"/>
    <x v="5"/>
    <d v="2025-07-12T00:00:00"/>
    <s v="192.168.184.202"/>
    <s v="Active"/>
    <x v="1"/>
    <s v="Not Terminated"/>
  </r>
  <r>
    <n v="104284"/>
    <x v="2"/>
    <d v="2025-04-01T00:00:00"/>
    <s v="192.168.143.32"/>
    <s v="Active"/>
    <x v="1"/>
    <s v="Not Terminated"/>
  </r>
  <r>
    <n v="109112"/>
    <x v="2"/>
    <d v="2025-01-17T00:00:00"/>
    <s v="192.168.208.135"/>
    <s v="Active"/>
    <x v="1"/>
    <s v="Not Terminated"/>
  </r>
  <r>
    <n v="107742"/>
    <x v="4"/>
    <d v="2025-05-23T00:00:00"/>
    <s v="192.168.43.154"/>
    <s v="Active"/>
    <x v="1"/>
    <s v="Not Terminated"/>
  </r>
  <r>
    <n v="101500"/>
    <x v="0"/>
    <d v="2026-01-01T00:00:00"/>
    <s v="192.168.229.59"/>
    <s v="Active"/>
    <x v="1"/>
    <s v="Not Terminated"/>
  </r>
  <r>
    <n v="101717"/>
    <x v="1"/>
    <d v="2025-03-04T00:00:00"/>
    <s v="192.168.247.99"/>
    <s v="Active"/>
    <x v="1"/>
    <s v="Not Terminated"/>
  </r>
  <r>
    <n v="105846"/>
    <x v="0"/>
    <d v="2025-11-13T00:00:00"/>
    <s v="192.168.113.80"/>
    <s v="Active"/>
    <x v="1"/>
    <s v="Not Terminated"/>
  </r>
  <r>
    <n v="106352"/>
    <x v="1"/>
    <d v="2025-01-04T00:00:00"/>
    <s v="192.168.15.34"/>
    <s v="Active"/>
    <x v="1"/>
    <s v="Not Terminated"/>
  </r>
  <r>
    <n v="103482"/>
    <x v="1"/>
    <d v="2025-02-24T00:00:00"/>
    <s v="192.168.19.126"/>
    <s v="Active"/>
    <x v="1"/>
    <s v="Not Terminated"/>
  </r>
  <r>
    <n v="108648"/>
    <x v="4"/>
    <d v="2025-02-28T00:00:00"/>
    <s v="192.168.202.193"/>
    <s v="Active"/>
    <x v="1"/>
    <s v="Not Terminated"/>
  </r>
  <r>
    <n v="100278"/>
    <x v="1"/>
    <d v="2025-06-07T00:00:00"/>
    <s v="192.168.181.63"/>
    <s v="Active"/>
    <x v="1"/>
    <s v="Not Terminated"/>
  </r>
  <r>
    <n v="102303"/>
    <x v="3"/>
    <d v="2025-09-10T00:00:00"/>
    <s v="192.168.135.140"/>
    <s v="Active"/>
    <x v="1"/>
    <s v="Not Terminated"/>
  </r>
  <r>
    <n v="109035"/>
    <x v="2"/>
    <d v="2025-02-17T00:00:00"/>
    <s v="192.168.137.82"/>
    <s v="Active"/>
    <x v="1"/>
    <s v="Not Terminated"/>
  </r>
  <r>
    <n v="102733"/>
    <x v="4"/>
    <d v="2025-01-13T00:00:00"/>
    <s v="192.168.56.7"/>
    <s v="Active"/>
    <x v="1"/>
    <s v="Not Terminated"/>
  </r>
  <r>
    <n v="104288"/>
    <x v="1"/>
    <d v="2022-08-10T00:00:00"/>
    <s v="192.168.222.117"/>
    <s v="Terminated"/>
    <x v="0"/>
    <d v="2022-06-26T00:00:00"/>
  </r>
  <r>
    <n v="102744"/>
    <x v="2"/>
    <d v="2025-07-22T00:00:00"/>
    <s v="192.168.142.228"/>
    <s v="Active"/>
    <x v="1"/>
    <s v="Not Terminated"/>
  </r>
  <r>
    <n v="109281"/>
    <x v="2"/>
    <d v="2025-02-22T00:00:00"/>
    <s v="192.168.148.89"/>
    <s v="Active"/>
    <x v="1"/>
    <s v="Not Terminated"/>
  </r>
  <r>
    <n v="103691"/>
    <x v="2"/>
    <d v="2025-02-19T00:00:00"/>
    <s v="192.168.5.250"/>
    <s v="Active"/>
    <x v="1"/>
    <s v="Not Terminated"/>
  </r>
  <r>
    <n v="101138"/>
    <x v="5"/>
    <d v="2025-08-24T00:00:00"/>
    <s v="192.168.169.215"/>
    <s v="Active"/>
    <x v="1"/>
    <s v="Not Terminated"/>
  </r>
  <r>
    <n v="102964"/>
    <x v="2"/>
    <d v="2025-06-15T00:00:00"/>
    <s v="192.168.58.102"/>
    <s v="Active"/>
    <x v="1"/>
    <s v="Not Terminated"/>
  </r>
  <r>
    <n v="102784"/>
    <x v="1"/>
    <d v="2025-03-21T00:00:00"/>
    <s v="192.168.140.167"/>
    <s v="Active"/>
    <x v="1"/>
    <s v="Not Terminated"/>
  </r>
  <r>
    <n v="100295"/>
    <x v="1"/>
    <d v="2025-02-08T00:00:00"/>
    <s v="192.168.170.115"/>
    <s v="Active"/>
    <x v="1"/>
    <s v="Not Terminated"/>
  </r>
  <r>
    <n v="100525"/>
    <x v="2"/>
    <d v="2025-04-01T00:00:00"/>
    <s v="192.168.218.145"/>
    <s v="Active"/>
    <x v="1"/>
    <s v="Not Terminated"/>
  </r>
  <r>
    <n v="109176"/>
    <x v="5"/>
    <d v="2025-02-16T00:00:00"/>
    <s v="192.168.80.2"/>
    <s v="Active"/>
    <x v="1"/>
    <s v="Not Terminated"/>
  </r>
  <r>
    <n v="101225"/>
    <x v="4"/>
    <d v="2025-05-22T00:00:00"/>
    <s v="192.168.158.100"/>
    <s v="Terminated"/>
    <x v="0"/>
    <d v="2024-09-17T00:00:00"/>
  </r>
  <r>
    <n v="101350"/>
    <x v="1"/>
    <d v="2025-12-27T00:00:00"/>
    <s v="192.168.209.104"/>
    <s v="Active"/>
    <x v="1"/>
    <s v="Not Terminated"/>
  </r>
  <r>
    <n v="100588"/>
    <x v="4"/>
    <d v="2025-08-27T00:00:00"/>
    <s v="192.168.37.229"/>
    <s v="Active"/>
    <x v="1"/>
    <s v="Not Terminated"/>
  </r>
  <r>
    <n v="108044"/>
    <x v="2"/>
    <d v="2025-03-22T00:00:00"/>
    <s v="192.168.162.191"/>
    <s v="Active"/>
    <x v="1"/>
    <s v="Not Terminated"/>
  </r>
  <r>
    <n v="104626"/>
    <x v="2"/>
    <d v="2025-07-06T00:00:00"/>
    <s v="192.168.179.183"/>
    <s v="Active"/>
    <x v="1"/>
    <s v="Not Terminated"/>
  </r>
  <r>
    <n v="109362"/>
    <x v="2"/>
    <d v="2025-10-10T00:00:00"/>
    <s v="192.168.112.189"/>
    <s v="Active"/>
    <x v="1"/>
    <s v="Not Terminated"/>
  </r>
  <r>
    <n v="103354"/>
    <x v="0"/>
    <d v="2025-12-20T00:00:00"/>
    <s v="192.168.228.227"/>
    <s v="Active"/>
    <x v="1"/>
    <s v="Not Terminated"/>
  </r>
  <r>
    <n v="105749"/>
    <x v="1"/>
    <d v="2025-04-28T00:00:00"/>
    <s v="192.168.246.53"/>
    <s v="Active"/>
    <x v="1"/>
    <s v="Not Terminated"/>
  </r>
  <r>
    <n v="105938"/>
    <x v="2"/>
    <d v="2025-01-14T00:00:00"/>
    <s v="192.168.245.103"/>
    <s v="Active"/>
    <x v="1"/>
    <s v="Not Terminated"/>
  </r>
  <r>
    <n v="103072"/>
    <x v="1"/>
    <d v="2025-08-04T00:00:00"/>
    <s v="192.168.84.250"/>
    <s v="Active"/>
    <x v="1"/>
    <s v="Not Terminated"/>
  </r>
  <r>
    <n v="101118"/>
    <x v="3"/>
    <d v="2025-01-19T00:00:00"/>
    <s v="192.168.216.214"/>
    <s v="Active"/>
    <x v="1"/>
    <s v="Not Terminated"/>
  </r>
  <r>
    <n v="109441"/>
    <x v="4"/>
    <d v="2025-05-20T00:00:00"/>
    <s v="192.168.241.31"/>
    <s v="Active"/>
    <x v="1"/>
    <s v="Not Terminated"/>
  </r>
  <r>
    <n v="107952"/>
    <x v="2"/>
    <d v="2025-05-06T00:00:00"/>
    <s v="192.168.225.229"/>
    <s v="Active"/>
    <x v="1"/>
    <s v="Not Terminated"/>
  </r>
  <r>
    <n v="105951"/>
    <x v="2"/>
    <d v="2025-12-07T00:00:00"/>
    <s v="192.168.208.187"/>
    <s v="Active"/>
    <x v="1"/>
    <s v="Not Terminated"/>
  </r>
  <r>
    <n v="105537"/>
    <x v="1"/>
    <d v="2025-02-21T00:00:00"/>
    <s v="192.168.57.169"/>
    <s v="Active"/>
    <x v="1"/>
    <s v="Not Terminated"/>
  </r>
  <r>
    <n v="102058"/>
    <x v="5"/>
    <d v="2025-01-16T00:00:00"/>
    <s v="192.168.102.114"/>
    <s v="Active"/>
    <x v="1"/>
    <s v="Not Terminated"/>
  </r>
  <r>
    <n v="103327"/>
    <x v="5"/>
    <d v="2025-01-29T00:00:00"/>
    <s v="192.168.214.240"/>
    <s v="Active"/>
    <x v="1"/>
    <s v="Not Terminated"/>
  </r>
  <r>
    <n v="102455"/>
    <x v="2"/>
    <d v="2025-05-31T00:00:00"/>
    <s v="192.168.123.80"/>
    <s v="Active"/>
    <x v="1"/>
    <s v="Not Terminated"/>
  </r>
  <r>
    <n v="101530"/>
    <x v="1"/>
    <d v="2025-11-23T00:00:00"/>
    <s v="192.168.87.146"/>
    <s v="Active"/>
    <x v="1"/>
    <s v="Not Terminated"/>
  </r>
  <r>
    <n v="106875"/>
    <x v="3"/>
    <d v="2025-08-01T00:00:00"/>
    <s v="192.168.62.61"/>
    <s v="Active"/>
    <x v="1"/>
    <s v="Not Terminated"/>
  </r>
  <r>
    <n v="109232"/>
    <x v="1"/>
    <d v="2025-01-26T00:00:00"/>
    <s v="192.168.204.99"/>
    <s v="Active"/>
    <x v="1"/>
    <s v="Not Terminated"/>
  </r>
  <r>
    <n v="103692"/>
    <x v="5"/>
    <d v="2025-12-05T00:00:00"/>
    <s v="192.168.245.244"/>
    <s v="Active"/>
    <x v="1"/>
    <s v="Not Terminated"/>
  </r>
  <r>
    <n v="105930"/>
    <x v="3"/>
    <d v="2025-09-04T00:00:00"/>
    <s v="192.168.52.57"/>
    <s v="Active"/>
    <x v="1"/>
    <s v="Not Terminated"/>
  </r>
  <r>
    <n v="109913"/>
    <x v="5"/>
    <d v="2025-02-21T00:00:00"/>
    <s v="192.168.82.224"/>
    <s v="Active"/>
    <x v="1"/>
    <s v="Not Terminated"/>
  </r>
  <r>
    <n v="108264"/>
    <x v="0"/>
    <d v="2025-01-10T00:00:00"/>
    <s v="192.168.3.8"/>
    <s v="Active"/>
    <x v="1"/>
    <s v="Not Terminated"/>
  </r>
  <r>
    <n v="109055"/>
    <x v="2"/>
    <d v="2025-06-02T00:00:00"/>
    <s v="192.168.101.37"/>
    <s v="Active"/>
    <x v="1"/>
    <s v="Not Terminated"/>
  </r>
  <r>
    <n v="106180"/>
    <x v="3"/>
    <d v="2025-09-07T00:00:00"/>
    <s v="192.168.12.24"/>
    <s v="Active"/>
    <x v="1"/>
    <s v="Not Terminated"/>
  </r>
  <r>
    <n v="105081"/>
    <x v="5"/>
    <d v="2025-08-09T00:00:00"/>
    <s v="192.168.62.166"/>
    <s v="Active"/>
    <x v="1"/>
    <s v="Not Terminated"/>
  </r>
  <r>
    <n v="101988"/>
    <x v="4"/>
    <d v="2025-05-18T00:00:00"/>
    <s v="192.168.93.2"/>
    <s v="Active"/>
    <x v="1"/>
    <s v="Not Terminated"/>
  </r>
  <r>
    <n v="100292"/>
    <x v="5"/>
    <d v="2025-04-26T00:00:00"/>
    <s v="192.168.66.197"/>
    <s v="Active"/>
    <x v="1"/>
    <s v="Not Terminated"/>
  </r>
  <r>
    <n v="106065"/>
    <x v="5"/>
    <d v="2025-07-04T00:00:00"/>
    <s v="192.168.184.173"/>
    <s v="Active"/>
    <x v="1"/>
    <s v="Not Terminated"/>
  </r>
  <r>
    <n v="104759"/>
    <x v="0"/>
    <d v="2025-07-18T00:00:00"/>
    <s v="192.168.74.165"/>
    <s v="Active"/>
    <x v="1"/>
    <s v="Not Terminated"/>
  </r>
  <r>
    <n v="102644"/>
    <x v="2"/>
    <d v="2025-01-31T00:00:00"/>
    <s v="192.168.129.28"/>
    <s v="Active"/>
    <x v="1"/>
    <s v="Not Terminated"/>
  </r>
  <r>
    <n v="109795"/>
    <x v="1"/>
    <d v="2025-01-11T00:00:00"/>
    <s v="192.168.55.44"/>
    <s v="Active"/>
    <x v="1"/>
    <s v="Not Terminated"/>
  </r>
  <r>
    <n v="100036"/>
    <x v="4"/>
    <d v="2025-02-18T00:00:00"/>
    <s v="192.168.251.90"/>
    <s v="Active"/>
    <x v="1"/>
    <s v="Not Terminated"/>
  </r>
  <r>
    <n v="101723"/>
    <x v="5"/>
    <d v="2025-11-04T00:00:00"/>
    <s v="192.168.141.239"/>
    <s v="Active"/>
    <x v="1"/>
    <s v="Not Terminated"/>
  </r>
  <r>
    <n v="109896"/>
    <x v="5"/>
    <d v="2021-03-18T00:00:00"/>
    <s v="192.168.29.219"/>
    <s v="Terminated"/>
    <x v="0"/>
    <d v="2021-03-15T00:00:00"/>
  </r>
  <r>
    <n v="107973"/>
    <x v="2"/>
    <d v="2025-06-28T00:00:00"/>
    <s v="192.168.117.249"/>
    <s v="Active"/>
    <x v="1"/>
    <s v="Not Terminated"/>
  </r>
  <r>
    <n v="105629"/>
    <x v="0"/>
    <d v="2025-03-03T00:00:00"/>
    <s v="192.168.149.237"/>
    <s v="Active"/>
    <x v="1"/>
    <s v="Not Terminated"/>
  </r>
  <r>
    <n v="102647"/>
    <x v="4"/>
    <d v="2025-07-19T00:00:00"/>
    <s v="192.168.122.163"/>
    <s v="Active"/>
    <x v="1"/>
    <s v="Not Terminated"/>
  </r>
  <r>
    <n v="105806"/>
    <x v="3"/>
    <d v="2025-01-11T00:00:00"/>
    <s v="192.168.103.25"/>
    <s v="Active"/>
    <x v="1"/>
    <s v="Not Terminated"/>
  </r>
  <r>
    <n v="106414"/>
    <x v="1"/>
    <d v="2025-11-28T00:00:00"/>
    <s v="192.168.170.38"/>
    <s v="Active"/>
    <x v="1"/>
    <s v="Not Terminated"/>
  </r>
  <r>
    <n v="108442"/>
    <x v="3"/>
    <d v="2025-11-18T00:00:00"/>
    <s v="192.168.254.51"/>
    <s v="Active"/>
    <x v="1"/>
    <s v="Not Terminated"/>
  </r>
  <r>
    <n v="109898"/>
    <x v="4"/>
    <d v="2025-06-27T00:00:00"/>
    <s v="192.168.138.226"/>
    <s v="Terminated"/>
    <x v="0"/>
    <d v="2021-11-24T00:00:00"/>
  </r>
  <r>
    <n v="109144"/>
    <x v="4"/>
    <d v="2025-11-24T00:00:00"/>
    <s v="192.168.201.245"/>
    <s v="Terminated"/>
    <x v="1"/>
    <d v="2026-01-17T00:00:00"/>
  </r>
  <r>
    <n v="102698"/>
    <x v="1"/>
    <d v="2025-01-06T00:00:00"/>
    <s v="192.168.228.1"/>
    <s v="Active"/>
    <x v="1"/>
    <s v="Not Terminated"/>
  </r>
  <r>
    <n v="104213"/>
    <x v="4"/>
    <d v="2025-10-12T00:00:00"/>
    <s v="192.168.21.228"/>
    <s v="Active"/>
    <x v="1"/>
    <s v="Not Terminated"/>
  </r>
  <r>
    <n v="100490"/>
    <x v="4"/>
    <d v="2025-04-27T00:00:00"/>
    <s v="192.168.201.173"/>
    <s v="Active"/>
    <x v="1"/>
    <s v="Not Terminated"/>
  </r>
  <r>
    <n v="105561"/>
    <x v="3"/>
    <d v="2025-04-27T00:00:00"/>
    <s v="192.168.125.97"/>
    <s v="Active"/>
    <x v="1"/>
    <s v="Not Terminated"/>
  </r>
  <r>
    <n v="104840"/>
    <x v="3"/>
    <d v="2025-02-15T00:00:00"/>
    <s v="192.168.75.202"/>
    <s v="Active"/>
    <x v="1"/>
    <s v="Not Terminated"/>
  </r>
  <r>
    <n v="102338"/>
    <x v="0"/>
    <d v="2025-12-30T00:00:00"/>
    <s v="192.168.121.30"/>
    <s v="Active"/>
    <x v="1"/>
    <s v="Not Terminated"/>
  </r>
  <r>
    <n v="109537"/>
    <x v="3"/>
    <d v="2025-08-13T00:00:00"/>
    <s v="192.168.87.56"/>
    <s v="Active"/>
    <x v="1"/>
    <s v="Not Terminated"/>
  </r>
  <r>
    <n v="101056"/>
    <x v="3"/>
    <d v="2025-06-01T00:00:00"/>
    <s v="192.168.149.95"/>
    <s v="Active"/>
    <x v="1"/>
    <s v="Not Terminated"/>
  </r>
  <r>
    <n v="105819"/>
    <x v="5"/>
    <d v="2025-01-08T00:00:00"/>
    <s v="192.168.247.14"/>
    <s v="Active"/>
    <x v="1"/>
    <s v="Not Terminated"/>
  </r>
  <r>
    <n v="100815"/>
    <x v="0"/>
    <d v="2025-03-16T00:00:00"/>
    <s v="192.168.159.230"/>
    <s v="Active"/>
    <x v="1"/>
    <s v="Not Terminated"/>
  </r>
  <r>
    <n v="100303"/>
    <x v="0"/>
    <d v="2025-08-07T00:00:00"/>
    <s v="192.168.150.90"/>
    <s v="Active"/>
    <x v="1"/>
    <s v="Not Terminated"/>
  </r>
  <r>
    <n v="104998"/>
    <x v="1"/>
    <d v="2025-08-29T00:00:00"/>
    <s v="192.168.250.81"/>
    <s v="Active"/>
    <x v="1"/>
    <s v="Not Terminated"/>
  </r>
  <r>
    <n v="106959"/>
    <x v="1"/>
    <d v="2025-05-11T00:00:00"/>
    <s v="192.168.208.115"/>
    <s v="Active"/>
    <x v="1"/>
    <s v="Not Terminated"/>
  </r>
  <r>
    <n v="102278"/>
    <x v="3"/>
    <d v="2025-10-31T00:00:00"/>
    <s v="192.168.53.106"/>
    <s v="Active"/>
    <x v="1"/>
    <s v="Not Terminated"/>
  </r>
  <r>
    <n v="101522"/>
    <x v="5"/>
    <d v="2025-01-20T00:00:00"/>
    <s v="192.168.7.145"/>
    <s v="Active"/>
    <x v="1"/>
    <s v="Not Terminated"/>
  </r>
  <r>
    <n v="108532"/>
    <x v="3"/>
    <d v="2025-03-23T00:00:00"/>
    <s v="192.168.83.15"/>
    <s v="Active"/>
    <x v="1"/>
    <s v="Not Terminated"/>
  </r>
  <r>
    <n v="108545"/>
    <x v="3"/>
    <d v="2025-03-01T00:00:00"/>
    <s v="192.168.182.111"/>
    <s v="Active"/>
    <x v="1"/>
    <s v="Not Terminated"/>
  </r>
  <r>
    <n v="104869"/>
    <x v="2"/>
    <d v="2025-08-15T00:00:00"/>
    <s v="192.168.39.215"/>
    <s v="Active"/>
    <x v="1"/>
    <s v="Not Terminated"/>
  </r>
  <r>
    <n v="103246"/>
    <x v="2"/>
    <d v="2025-08-03T00:00:00"/>
    <s v="192.168.113.76"/>
    <s v="Active"/>
    <x v="1"/>
    <s v="Not Terminated"/>
  </r>
  <r>
    <n v="101841"/>
    <x v="2"/>
    <d v="2025-08-08T00:00:00"/>
    <s v="192.168.43.45"/>
    <s v="Terminated"/>
    <x v="0"/>
    <d v="2023-01-07T00:00:00"/>
  </r>
  <r>
    <n v="105948"/>
    <x v="1"/>
    <d v="2025-03-24T00:00:00"/>
    <s v="192.168.170.169"/>
    <s v="Terminated"/>
    <x v="0"/>
    <d v="2025-02-10T00:00:00"/>
  </r>
  <r>
    <n v="101316"/>
    <x v="3"/>
    <d v="2025-04-07T00:00:00"/>
    <s v="192.168.191.24"/>
    <s v="Active"/>
    <x v="1"/>
    <s v="Not Terminated"/>
  </r>
  <r>
    <n v="107375"/>
    <x v="1"/>
    <d v="2025-08-04T00:00:00"/>
    <s v="192.168.255.48"/>
    <s v="Active"/>
    <x v="1"/>
    <s v="Not Terminated"/>
  </r>
  <r>
    <n v="108946"/>
    <x v="5"/>
    <d v="2025-01-15T00:00:00"/>
    <s v="192.168.89.77"/>
    <s v="Active"/>
    <x v="1"/>
    <s v="Not Terminated"/>
  </r>
  <r>
    <n v="101135"/>
    <x v="0"/>
    <d v="2025-05-17T00:00:00"/>
    <s v="192.168.9.25"/>
    <s v="Terminated"/>
    <x v="0"/>
    <d v="2024-12-25T00:00:00"/>
  </r>
  <r>
    <n v="106364"/>
    <x v="4"/>
    <d v="2025-05-07T00:00:00"/>
    <s v="192.168.158.10"/>
    <s v="Active"/>
    <x v="1"/>
    <s v="Not Terminated"/>
  </r>
  <r>
    <n v="105751"/>
    <x v="3"/>
    <d v="2025-10-09T00:00:00"/>
    <s v="192.168.142.43"/>
    <s v="Active"/>
    <x v="1"/>
    <s v="Not Terminated"/>
  </r>
  <r>
    <n v="109072"/>
    <x v="4"/>
    <d v="2025-02-28T00:00:00"/>
    <s v="192.168.49.158"/>
    <s v="Active"/>
    <x v="1"/>
    <s v="Not Terminated"/>
  </r>
  <r>
    <n v="103346"/>
    <x v="5"/>
    <d v="2025-04-19T00:00:00"/>
    <s v="192.168.191.104"/>
    <s v="Active"/>
    <x v="1"/>
    <s v="Not Terminated"/>
  </r>
  <r>
    <n v="101693"/>
    <x v="5"/>
    <d v="2025-01-14T00:00:00"/>
    <s v="192.168.42.206"/>
    <s v="Active"/>
    <x v="1"/>
    <s v="Not Terminated"/>
  </r>
  <r>
    <n v="109586"/>
    <x v="0"/>
    <d v="2025-08-05T00:00:00"/>
    <s v="192.168.170.250"/>
    <s v="Active"/>
    <x v="1"/>
    <s v="Not Terminated"/>
  </r>
  <r>
    <n v="105800"/>
    <x v="2"/>
    <d v="2025-08-11T00:00:00"/>
    <s v="192.168.35.208"/>
    <s v="Active"/>
    <x v="1"/>
    <s v="Not Terminated"/>
  </r>
  <r>
    <n v="100998"/>
    <x v="3"/>
    <d v="2025-07-15T00:00:00"/>
    <s v="192.168.99.72"/>
    <s v="Active"/>
    <x v="1"/>
    <s v="Not Terminated"/>
  </r>
  <r>
    <n v="106698"/>
    <x v="4"/>
    <d v="2025-09-03T00:00:00"/>
    <s v="192.168.67.119"/>
    <s v="Active"/>
    <x v="1"/>
    <s v="Not Terminated"/>
  </r>
  <r>
    <n v="109094"/>
    <x v="4"/>
    <d v="2025-07-02T00:00:00"/>
    <s v="192.168.44.85"/>
    <s v="Active"/>
    <x v="1"/>
    <s v="Not Terminated"/>
  </r>
  <r>
    <n v="100783"/>
    <x v="3"/>
    <d v="2025-10-12T00:00:00"/>
    <s v="192.168.236.91"/>
    <s v="Active"/>
    <x v="1"/>
    <s v="Not Terminated"/>
  </r>
  <r>
    <n v="100950"/>
    <x v="2"/>
    <d v="2025-12-15T00:00:00"/>
    <s v="192.168.167.222"/>
    <s v="Active"/>
    <x v="1"/>
    <s v="Not Terminated"/>
  </r>
  <r>
    <n v="105009"/>
    <x v="5"/>
    <d v="2018-07-18T00:00:00"/>
    <s v="192.168.145.40"/>
    <s v="Terminated"/>
    <x v="0"/>
    <d v="2018-05-05T00:00:00"/>
  </r>
  <r>
    <n v="105836"/>
    <x v="2"/>
    <d v="2025-08-28T00:00:00"/>
    <s v="192.168.226.149"/>
    <s v="Active"/>
    <x v="1"/>
    <s v="Not Terminated"/>
  </r>
  <r>
    <n v="109486"/>
    <x v="5"/>
    <d v="2025-03-29T00:00:00"/>
    <s v="192.168.111.31"/>
    <s v="Active"/>
    <x v="1"/>
    <s v="Not Terminated"/>
  </r>
  <r>
    <n v="100136"/>
    <x v="5"/>
    <d v="2025-03-15T00:00:00"/>
    <s v="192.168.89.161"/>
    <s v="Active"/>
    <x v="1"/>
    <s v="Not Terminated"/>
  </r>
  <r>
    <n v="105488"/>
    <x v="3"/>
    <d v="2025-02-24T00:00:00"/>
    <s v="192.168.62.136"/>
    <s v="Active"/>
    <x v="1"/>
    <s v="Not Terminated"/>
  </r>
  <r>
    <n v="102509"/>
    <x v="0"/>
    <d v="2025-06-15T00:00:00"/>
    <s v="192.168.86.37"/>
    <s v="Active"/>
    <x v="1"/>
    <s v="Not Terminated"/>
  </r>
  <r>
    <n v="100184"/>
    <x v="1"/>
    <d v="2025-05-07T00:00:00"/>
    <s v="192.168.241.237"/>
    <s v="Active"/>
    <x v="1"/>
    <s v="Not Terminated"/>
  </r>
  <r>
    <n v="108873"/>
    <x v="3"/>
    <d v="2025-07-29T00:00:00"/>
    <s v="192.168.214.145"/>
    <s v="Active"/>
    <x v="1"/>
    <s v="Not Terminated"/>
  </r>
  <r>
    <n v="101931"/>
    <x v="2"/>
    <d v="2025-10-02T00:00:00"/>
    <s v="192.168.221.215"/>
    <s v="Active"/>
    <x v="1"/>
    <s v="Not Terminated"/>
  </r>
  <r>
    <n v="109221"/>
    <x v="2"/>
    <d v="2025-09-28T00:00:00"/>
    <s v="192.168.200.90"/>
    <s v="Terminated"/>
    <x v="0"/>
    <d v="2019-02-25T00:00:00"/>
  </r>
  <r>
    <n v="103043"/>
    <x v="1"/>
    <d v="2025-09-29T00:00:00"/>
    <s v="192.168.208.155"/>
    <s v="Active"/>
    <x v="1"/>
    <s v="Not Terminated"/>
  </r>
  <r>
    <n v="100700"/>
    <x v="1"/>
    <d v="2025-06-23T00:00:00"/>
    <s v="192.168.4.249"/>
    <s v="Active"/>
    <x v="1"/>
    <s v="Not Terminated"/>
  </r>
  <r>
    <n v="107096"/>
    <x v="0"/>
    <d v="2025-01-08T00:00:00"/>
    <s v="192.168.172.139"/>
    <s v="Terminated"/>
    <x v="0"/>
    <d v="2020-03-13T00:00:00"/>
  </r>
  <r>
    <n v="103687"/>
    <x v="1"/>
    <d v="2025-01-28T00:00:00"/>
    <s v="192.168.144.231"/>
    <s v="Active"/>
    <x v="1"/>
    <s v="Not Terminated"/>
  </r>
  <r>
    <n v="108640"/>
    <x v="2"/>
    <d v="2025-05-29T00:00:00"/>
    <s v="192.168.27.189"/>
    <s v="Active"/>
    <x v="1"/>
    <s v="Not Terminated"/>
  </r>
  <r>
    <n v="107058"/>
    <x v="4"/>
    <d v="2025-11-23T00:00:00"/>
    <s v="192.168.119.203"/>
    <s v="Active"/>
    <x v="1"/>
    <s v="Not Terminated"/>
  </r>
  <r>
    <n v="106584"/>
    <x v="1"/>
    <d v="2025-10-31T00:00:00"/>
    <s v="192.168.179.177"/>
    <s v="Active"/>
    <x v="1"/>
    <s v="Not Terminated"/>
  </r>
  <r>
    <n v="101068"/>
    <x v="0"/>
    <d v="2025-10-25T00:00:00"/>
    <s v="192.168.32.189"/>
    <s v="Active"/>
    <x v="1"/>
    <s v="Not Terminated"/>
  </r>
  <r>
    <n v="100285"/>
    <x v="2"/>
    <d v="2025-06-18T00:00:00"/>
    <s v="192.168.217.126"/>
    <s v="Active"/>
    <x v="1"/>
    <s v="Not Terminated"/>
  </r>
  <r>
    <n v="101664"/>
    <x v="4"/>
    <d v="2025-10-24T00:00:00"/>
    <s v="192.168.9.155"/>
    <s v="Active"/>
    <x v="1"/>
    <s v="Not Terminated"/>
  </r>
  <r>
    <n v="105800"/>
    <x v="3"/>
    <d v="2025-09-06T00:00:00"/>
    <s v="192.168.249.234"/>
    <s v="Active"/>
    <x v="1"/>
    <s v="Not Terminated"/>
  </r>
  <r>
    <n v="105023"/>
    <x v="0"/>
    <d v="2025-06-28T00:00:00"/>
    <s v="192.168.72.7"/>
    <s v="Active"/>
    <x v="1"/>
    <s v="Not Terminated"/>
  </r>
  <r>
    <n v="107152"/>
    <x v="2"/>
    <d v="2025-10-30T00:00:00"/>
    <s v="192.168.228.80"/>
    <s v="Active"/>
    <x v="1"/>
    <s v="Not Terminated"/>
  </r>
  <r>
    <n v="104051"/>
    <x v="4"/>
    <d v="2025-09-19T00:00:00"/>
    <s v="192.168.205.112"/>
    <s v="Active"/>
    <x v="1"/>
    <s v="Not Terminated"/>
  </r>
  <r>
    <n v="107714"/>
    <x v="3"/>
    <d v="2025-06-28T00:00:00"/>
    <s v="192.168.63.30"/>
    <s v="Terminated"/>
    <x v="0"/>
    <d v="2025-04-06T00:00:00"/>
  </r>
  <r>
    <n v="105201"/>
    <x v="4"/>
    <d v="2025-07-10T00:00:00"/>
    <s v="192.168.127.109"/>
    <s v="Active"/>
    <x v="1"/>
    <s v="Not Terminated"/>
  </r>
  <r>
    <n v="109967"/>
    <x v="5"/>
    <d v="2025-06-11T00:00:00"/>
    <s v="192.168.235.119"/>
    <s v="Active"/>
    <x v="1"/>
    <s v="Not Terminated"/>
  </r>
  <r>
    <n v="102679"/>
    <x v="4"/>
    <d v="2025-10-16T00:00:00"/>
    <s v="192.168.47.189"/>
    <s v="Active"/>
    <x v="1"/>
    <s v="Not Terminated"/>
  </r>
  <r>
    <n v="106701"/>
    <x v="1"/>
    <d v="2025-04-27T00:00:00"/>
    <s v="192.168.184.122"/>
    <s v="Active"/>
    <x v="1"/>
    <s v="Not Terminated"/>
  </r>
  <r>
    <n v="103579"/>
    <x v="3"/>
    <d v="2025-03-27T00:00:00"/>
    <s v="192.168.243.59"/>
    <s v="Active"/>
    <x v="1"/>
    <s v="Not Terminated"/>
  </r>
  <r>
    <n v="108013"/>
    <x v="1"/>
    <d v="2025-01-22T00:00:00"/>
    <s v="192.168.174.221"/>
    <s v="Active"/>
    <x v="1"/>
    <s v="Not Terminated"/>
  </r>
  <r>
    <n v="101292"/>
    <x v="0"/>
    <d v="2025-10-20T00:00:00"/>
    <s v="192.168.254.11"/>
    <s v="Active"/>
    <x v="1"/>
    <s v="Not Terminated"/>
  </r>
  <r>
    <n v="105349"/>
    <x v="4"/>
    <d v="2025-07-29T00:00:00"/>
    <s v="192.168.196.83"/>
    <s v="Active"/>
    <x v="1"/>
    <s v="Not Terminated"/>
  </r>
  <r>
    <n v="101790"/>
    <x v="2"/>
    <d v="2025-05-16T00:00:00"/>
    <s v="192.168.176.60"/>
    <s v="Active"/>
    <x v="1"/>
    <s v="Not Terminated"/>
  </r>
  <r>
    <n v="105050"/>
    <x v="2"/>
    <d v="2025-04-08T00:00:00"/>
    <s v="192.168.229.115"/>
    <s v="Active"/>
    <x v="1"/>
    <s v="Not Terminated"/>
  </r>
  <r>
    <n v="106508"/>
    <x v="0"/>
    <d v="2025-09-23T00:00:00"/>
    <s v="192.168.220.60"/>
    <s v="Active"/>
    <x v="1"/>
    <s v="Not Terminated"/>
  </r>
  <r>
    <n v="102463"/>
    <x v="5"/>
    <d v="2025-10-23T00:00:00"/>
    <s v="192.168.114.99"/>
    <s v="Active"/>
    <x v="1"/>
    <s v="Not Terminated"/>
  </r>
  <r>
    <n v="108968"/>
    <x v="0"/>
    <d v="2025-02-13T00:00:00"/>
    <s v="192.168.163.192"/>
    <s v="Active"/>
    <x v="1"/>
    <s v="Not Terminated"/>
  </r>
  <r>
    <n v="107069"/>
    <x v="0"/>
    <d v="2023-11-28T00:00:00"/>
    <s v="192.168.161.23"/>
    <s v="Terminated"/>
    <x v="0"/>
    <d v="2023-10-13T00:00:00"/>
  </r>
  <r>
    <n v="109553"/>
    <x v="4"/>
    <d v="2025-02-22T00:00:00"/>
    <s v="192.168.203.2"/>
    <s v="Active"/>
    <x v="1"/>
    <s v="Not Terminated"/>
  </r>
  <r>
    <n v="102624"/>
    <x v="3"/>
    <d v="2025-12-15T00:00:00"/>
    <s v="192.168.48.222"/>
    <s v="Active"/>
    <x v="1"/>
    <s v="Not Terminated"/>
  </r>
  <r>
    <n v="103896"/>
    <x v="0"/>
    <d v="2025-08-08T00:00:00"/>
    <s v="192.168.62.114"/>
    <s v="Active"/>
    <x v="1"/>
    <s v="Not Terminated"/>
  </r>
  <r>
    <n v="104102"/>
    <x v="1"/>
    <d v="2025-12-05T00:00:00"/>
    <s v="192.168.119.64"/>
    <s v="Active"/>
    <x v="1"/>
    <s v="Not Terminated"/>
  </r>
  <r>
    <n v="108751"/>
    <x v="2"/>
    <d v="2025-01-24T00:00:00"/>
    <s v="192.168.56.249"/>
    <s v="Active"/>
    <x v="1"/>
    <s v="Not Terminated"/>
  </r>
  <r>
    <n v="101233"/>
    <x v="3"/>
    <d v="2025-09-27T00:00:00"/>
    <s v="192.168.50.74"/>
    <s v="Active"/>
    <x v="1"/>
    <s v="Not Terminated"/>
  </r>
  <r>
    <n v="101230"/>
    <x v="3"/>
    <d v="2025-04-07T00:00:00"/>
    <s v="192.168.221.173"/>
    <s v="Active"/>
    <x v="1"/>
    <s v="Not Terminated"/>
  </r>
  <r>
    <n v="107890"/>
    <x v="4"/>
    <d v="2025-03-03T00:00:00"/>
    <s v="192.168.192.144"/>
    <s v="Active"/>
    <x v="1"/>
    <s v="Not Terminated"/>
  </r>
  <r>
    <n v="102342"/>
    <x v="2"/>
    <d v="2025-07-31T00:00:00"/>
    <s v="192.168.17.28"/>
    <s v="Active"/>
    <x v="1"/>
    <s v="Not Terminated"/>
  </r>
  <r>
    <n v="104702"/>
    <x v="4"/>
    <d v="2025-08-25T00:00:00"/>
    <s v="192.168.237.230"/>
    <s v="Active"/>
    <x v="1"/>
    <s v="Not Terminated"/>
  </r>
  <r>
    <n v="102795"/>
    <x v="4"/>
    <d v="2025-01-13T00:00:00"/>
    <s v="192.168.53.66"/>
    <s v="Active"/>
    <x v="1"/>
    <s v="Not Terminated"/>
  </r>
  <r>
    <n v="107558"/>
    <x v="4"/>
    <d v="2025-10-03T00:00:00"/>
    <s v="192.168.227.203"/>
    <s v="Active"/>
    <x v="1"/>
    <s v="Not Terminated"/>
  </r>
  <r>
    <n v="103752"/>
    <x v="3"/>
    <d v="2025-06-26T00:00:00"/>
    <s v="192.168.31.72"/>
    <s v="Active"/>
    <x v="1"/>
    <s v="Not Terminated"/>
  </r>
  <r>
    <n v="105303"/>
    <x v="4"/>
    <d v="2025-06-28T00:00:00"/>
    <s v="192.168.223.79"/>
    <s v="Active"/>
    <x v="1"/>
    <s v="Not Terminated"/>
  </r>
  <r>
    <n v="107407"/>
    <x v="2"/>
    <d v="2025-04-10T00:00:00"/>
    <s v="192.168.167.26"/>
    <s v="Active"/>
    <x v="1"/>
    <s v="Not Terminated"/>
  </r>
  <r>
    <n v="106496"/>
    <x v="5"/>
    <d v="2025-09-20T00:00:00"/>
    <s v="192.168.84.152"/>
    <s v="Active"/>
    <x v="1"/>
    <s v="Not Terminated"/>
  </r>
  <r>
    <n v="102886"/>
    <x v="4"/>
    <d v="2025-04-29T00:00:00"/>
    <s v="192.168.164.186"/>
    <s v="Terminated"/>
    <x v="0"/>
    <d v="2021-02-16T00:00:00"/>
  </r>
  <r>
    <n v="100309"/>
    <x v="5"/>
    <d v="2025-01-08T00:00:00"/>
    <s v="192.168.223.166"/>
    <s v="Active"/>
    <x v="1"/>
    <s v="Not Terminated"/>
  </r>
  <r>
    <n v="108564"/>
    <x v="3"/>
    <d v="2025-11-06T00:00:00"/>
    <s v="192.168.58.141"/>
    <s v="Active"/>
    <x v="1"/>
    <s v="Not Terminated"/>
  </r>
  <r>
    <n v="103185"/>
    <x v="2"/>
    <d v="2025-01-24T00:00:00"/>
    <s v="192.168.77.141"/>
    <s v="Active"/>
    <x v="1"/>
    <s v="Not Terminated"/>
  </r>
  <r>
    <n v="105996"/>
    <x v="5"/>
    <d v="2025-08-31T00:00:00"/>
    <s v="192.168.189.255"/>
    <s v="Active"/>
    <x v="1"/>
    <s v="Not Terminated"/>
  </r>
  <r>
    <n v="101705"/>
    <x v="3"/>
    <d v="2025-07-27T00:00:00"/>
    <s v="192.168.231.111"/>
    <s v="Active"/>
    <x v="1"/>
    <s v="Not Terminated"/>
  </r>
  <r>
    <n v="100161"/>
    <x v="0"/>
    <d v="2025-01-25T00:00:00"/>
    <s v="192.168.203.242"/>
    <s v="Terminated"/>
    <x v="0"/>
    <d v="2024-04-25T00:00:00"/>
  </r>
  <r>
    <n v="104336"/>
    <x v="5"/>
    <d v="2025-02-05T00:00:00"/>
    <s v="192.168.176.159"/>
    <s v="Active"/>
    <x v="1"/>
    <s v="Not Terminated"/>
  </r>
  <r>
    <n v="100619"/>
    <x v="1"/>
    <d v="2025-12-10T00:00:00"/>
    <s v="192.168.73.73"/>
    <s v="Terminated"/>
    <x v="0"/>
    <d v="2022-02-11T00:00:00"/>
  </r>
  <r>
    <n v="106589"/>
    <x v="5"/>
    <d v="2025-04-05T00:00:00"/>
    <s v="192.168.135.201"/>
    <s v="Active"/>
    <x v="1"/>
    <s v="Not Terminated"/>
  </r>
  <r>
    <n v="102794"/>
    <x v="2"/>
    <d v="2025-08-10T00:00:00"/>
    <s v="192.168.120.53"/>
    <s v="Active"/>
    <x v="1"/>
    <s v="Not Terminated"/>
  </r>
  <r>
    <n v="104298"/>
    <x v="4"/>
    <d v="2025-12-21T00:00:00"/>
    <s v="192.168.9.238"/>
    <s v="Active"/>
    <x v="1"/>
    <s v="Not Terminated"/>
  </r>
  <r>
    <n v="108932"/>
    <x v="1"/>
    <d v="2025-08-23T00:00:00"/>
    <s v="192.168.196.207"/>
    <s v="Active"/>
    <x v="1"/>
    <s v="Not Terminated"/>
  </r>
  <r>
    <n v="107110"/>
    <x v="2"/>
    <d v="2025-04-14T00:00:00"/>
    <s v="192.168.68.145"/>
    <s v="Active"/>
    <x v="1"/>
    <s v="Not Terminated"/>
  </r>
  <r>
    <n v="103198"/>
    <x v="2"/>
    <d v="2025-12-20T00:00:00"/>
    <s v="192.168.133.22"/>
    <s v="Active"/>
    <x v="1"/>
    <s v="Not Terminated"/>
  </r>
  <r>
    <n v="103113"/>
    <x v="1"/>
    <d v="2025-08-20T00:00:00"/>
    <s v="192.168.196.39"/>
    <s v="Active"/>
    <x v="1"/>
    <s v="Not Terminated"/>
  </r>
  <r>
    <n v="109658"/>
    <x v="5"/>
    <d v="2025-04-14T00:00:00"/>
    <s v="192.168.191.255"/>
    <s v="Active"/>
    <x v="1"/>
    <s v="Not Terminated"/>
  </r>
  <r>
    <n v="100114"/>
    <x v="3"/>
    <d v="2025-06-06T00:00:00"/>
    <s v="192.168.2.167"/>
    <s v="Active"/>
    <x v="1"/>
    <s v="Not Terminated"/>
  </r>
  <r>
    <n v="103756"/>
    <x v="0"/>
    <d v="2025-01-02T00:00:00"/>
    <s v="192.168.135.202"/>
    <s v="Active"/>
    <x v="1"/>
    <s v="Not Terminated"/>
  </r>
  <r>
    <n v="103766"/>
    <x v="5"/>
    <d v="2025-05-22T00:00:00"/>
    <s v="192.168.29.168"/>
    <s v="Active"/>
    <x v="1"/>
    <s v="Not Terminated"/>
  </r>
  <r>
    <n v="101326"/>
    <x v="3"/>
    <d v="2025-07-25T00:00:00"/>
    <s v="192.168.126.106"/>
    <s v="Active"/>
    <x v="1"/>
    <s v="Not Terminated"/>
  </r>
  <r>
    <n v="104180"/>
    <x v="1"/>
    <d v="2025-10-25T00:00:00"/>
    <s v="192.168.186.123"/>
    <s v="Active"/>
    <x v="1"/>
    <s v="Not Terminated"/>
  </r>
  <r>
    <n v="103238"/>
    <x v="0"/>
    <d v="2025-10-15T00:00:00"/>
    <s v="192.168.250.105"/>
    <s v="Active"/>
    <x v="1"/>
    <s v="Not Terminated"/>
  </r>
  <r>
    <n v="109093"/>
    <x v="1"/>
    <d v="2025-02-19T00:00:00"/>
    <s v="192.168.225.60"/>
    <s v="Active"/>
    <x v="1"/>
    <s v="Not Terminated"/>
  </r>
  <r>
    <n v="107784"/>
    <x v="1"/>
    <d v="2025-11-29T00:00:00"/>
    <s v="192.168.228.179"/>
    <s v="Active"/>
    <x v="1"/>
    <s v="Not Terminated"/>
  </r>
  <r>
    <n v="102644"/>
    <x v="4"/>
    <d v="2025-11-22T00:00:00"/>
    <s v="192.168.208.179"/>
    <s v="Active"/>
    <x v="1"/>
    <s v="Not Terminated"/>
  </r>
  <r>
    <n v="109149"/>
    <x v="5"/>
    <d v="2025-02-22T00:00:00"/>
    <s v="192.168.20.94"/>
    <s v="Active"/>
    <x v="1"/>
    <s v="Not Terminated"/>
  </r>
  <r>
    <n v="105659"/>
    <x v="0"/>
    <d v="2025-04-17T00:00:00"/>
    <s v="192.168.149.48"/>
    <s v="Active"/>
    <x v="1"/>
    <s v="Not Terminated"/>
  </r>
  <r>
    <n v="105981"/>
    <x v="5"/>
    <d v="2025-12-19T00:00:00"/>
    <s v="192.168.137.64"/>
    <s v="Active"/>
    <x v="1"/>
    <s v="Not Terminated"/>
  </r>
  <r>
    <n v="100560"/>
    <x v="2"/>
    <d v="2025-03-31T00:00:00"/>
    <s v="192.168.52.102"/>
    <s v="Active"/>
    <x v="1"/>
    <s v="Not Terminated"/>
  </r>
  <r>
    <n v="107974"/>
    <x v="4"/>
    <d v="2025-02-02T00:00:00"/>
    <s v="192.168.14.167"/>
    <s v="Active"/>
    <x v="1"/>
    <s v="Not Terminated"/>
  </r>
  <r>
    <n v="103908"/>
    <x v="5"/>
    <d v="2025-05-06T00:00:00"/>
    <s v="192.168.80.19"/>
    <s v="Active"/>
    <x v="1"/>
    <s v="Not Terminated"/>
  </r>
  <r>
    <n v="107759"/>
    <x v="4"/>
    <d v="2025-09-24T00:00:00"/>
    <s v="192.168.104.4"/>
    <s v="Active"/>
    <x v="1"/>
    <s v="Not Terminated"/>
  </r>
  <r>
    <n v="102532"/>
    <x v="4"/>
    <d v="2025-09-19T00:00:00"/>
    <s v="192.168.80.154"/>
    <s v="Active"/>
    <x v="1"/>
    <s v="Not Terminated"/>
  </r>
  <r>
    <n v="100236"/>
    <x v="1"/>
    <d v="2025-08-30T00:00:00"/>
    <s v="192.168.106.234"/>
    <s v="Active"/>
    <x v="1"/>
    <s v="Not Terminated"/>
  </r>
  <r>
    <n v="104111"/>
    <x v="5"/>
    <d v="2025-09-29T00:00:00"/>
    <s v="192.168.19.1"/>
    <s v="Active"/>
    <x v="1"/>
    <s v="Not Terminated"/>
  </r>
  <r>
    <n v="105547"/>
    <x v="2"/>
    <d v="2025-12-22T00:00:00"/>
    <s v="192.168.64.151"/>
    <s v="Active"/>
    <x v="1"/>
    <s v="Not Terminated"/>
  </r>
  <r>
    <n v="101444"/>
    <x v="4"/>
    <d v="2025-08-02T00:00:00"/>
    <s v="192.168.138.20"/>
    <s v="Active"/>
    <x v="1"/>
    <s v="Not Terminated"/>
  </r>
  <r>
    <n v="102845"/>
    <x v="5"/>
    <d v="2025-09-29T00:00:00"/>
    <s v="192.168.172.63"/>
    <s v="Active"/>
    <x v="1"/>
    <s v="Not Terminated"/>
  </r>
  <r>
    <n v="107279"/>
    <x v="0"/>
    <d v="2025-11-09T00:00:00"/>
    <s v="192.168.57.155"/>
    <s v="Active"/>
    <x v="1"/>
    <s v="Not Terminated"/>
  </r>
  <r>
    <n v="108849"/>
    <x v="0"/>
    <d v="2025-06-18T00:00:00"/>
    <s v="192.168.146.58"/>
    <s v="Active"/>
    <x v="1"/>
    <s v="Not Terminated"/>
  </r>
  <r>
    <n v="100949"/>
    <x v="1"/>
    <d v="2025-10-12T00:00:00"/>
    <s v="192.168.248.246"/>
    <s v="Active"/>
    <x v="1"/>
    <s v="Not Terminated"/>
  </r>
  <r>
    <n v="103012"/>
    <x v="0"/>
    <d v="2025-08-18T00:00:00"/>
    <s v="192.168.245.133"/>
    <s v="Active"/>
    <x v="1"/>
    <s v="Not Terminated"/>
  </r>
  <r>
    <n v="101580"/>
    <x v="4"/>
    <d v="2025-05-21T00:00:00"/>
    <s v="192.168.147.90"/>
    <s v="Active"/>
    <x v="1"/>
    <s v="Not Terminated"/>
  </r>
  <r>
    <n v="104095"/>
    <x v="4"/>
    <d v="2025-05-06T00:00:00"/>
    <s v="192.168.152.133"/>
    <s v="Terminated"/>
    <x v="0"/>
    <d v="2023-09-13T00:00:00"/>
  </r>
  <r>
    <n v="102436"/>
    <x v="1"/>
    <d v="2025-05-05T00:00:00"/>
    <s v="192.168.11.113"/>
    <s v="Active"/>
    <x v="1"/>
    <s v="Not Terminated"/>
  </r>
  <r>
    <n v="102743"/>
    <x v="3"/>
    <d v="2025-11-20T00:00:00"/>
    <s v="192.168.209.131"/>
    <s v="Active"/>
    <x v="1"/>
    <s v="Not Terminated"/>
  </r>
  <r>
    <n v="106789"/>
    <x v="0"/>
    <d v="2025-02-20T00:00:00"/>
    <s v="192.168.22.88"/>
    <s v="Active"/>
    <x v="1"/>
    <s v="Not Terminated"/>
  </r>
  <r>
    <n v="107075"/>
    <x v="1"/>
    <d v="2025-12-11T00:00:00"/>
    <s v="192.168.60.255"/>
    <s v="Active"/>
    <x v="1"/>
    <s v="Not Terminated"/>
  </r>
  <r>
    <n v="100852"/>
    <x v="4"/>
    <d v="2025-12-22T00:00:00"/>
    <s v="192.168.128.142"/>
    <s v="Active"/>
    <x v="1"/>
    <s v="Not Terminated"/>
  </r>
  <r>
    <n v="100482"/>
    <x v="0"/>
    <d v="2025-02-03T00:00:00"/>
    <s v="192.168.148.72"/>
    <s v="Active"/>
    <x v="1"/>
    <s v="Not Terminated"/>
  </r>
  <r>
    <n v="106320"/>
    <x v="2"/>
    <d v="2025-09-09T00:00:00"/>
    <s v="192.168.255.22"/>
    <s v="Active"/>
    <x v="1"/>
    <s v="Not Terminated"/>
  </r>
  <r>
    <n v="104538"/>
    <x v="2"/>
    <d v="2025-12-27T00:00:00"/>
    <s v="192.168.218.39"/>
    <s v="Active"/>
    <x v="1"/>
    <s v="Not Terminated"/>
  </r>
  <r>
    <n v="109198"/>
    <x v="3"/>
    <d v="2025-01-01T00:00:00"/>
    <s v="192.168.76.113"/>
    <s v="Active"/>
    <x v="1"/>
    <s v="Not Terminated"/>
  </r>
  <r>
    <n v="101724"/>
    <x v="2"/>
    <d v="2025-03-23T00:00:00"/>
    <s v="192.168.253.144"/>
    <s v="Active"/>
    <x v="1"/>
    <s v="Not Terminated"/>
  </r>
  <r>
    <n v="103303"/>
    <x v="1"/>
    <d v="2025-08-03T00:00:00"/>
    <s v="192.168.73.141"/>
    <s v="Active"/>
    <x v="1"/>
    <s v="Not Terminated"/>
  </r>
  <r>
    <n v="107315"/>
    <x v="5"/>
    <d v="2025-06-07T00:00:00"/>
    <s v="192.168.85.104"/>
    <s v="Active"/>
    <x v="1"/>
    <s v="Not Terminated"/>
  </r>
  <r>
    <n v="103045"/>
    <x v="5"/>
    <d v="2022-03-24T00:00:00"/>
    <s v="192.168.166.250"/>
    <s v="Terminated"/>
    <x v="0"/>
    <d v="2022-01-25T00:00:00"/>
  </r>
  <r>
    <n v="109113"/>
    <x v="0"/>
    <d v="2025-08-06T00:00:00"/>
    <s v="192.168.18.123"/>
    <s v="Active"/>
    <x v="1"/>
    <s v="Not Terminated"/>
  </r>
  <r>
    <n v="103627"/>
    <x v="4"/>
    <d v="2025-03-08T00:00:00"/>
    <s v="192.168.118.249"/>
    <s v="Active"/>
    <x v="1"/>
    <s v="Not Terminated"/>
  </r>
  <r>
    <n v="106673"/>
    <x v="0"/>
    <d v="2025-01-13T00:00:00"/>
    <s v="192.168.107.250"/>
    <s v="Active"/>
    <x v="1"/>
    <s v="Not Terminated"/>
  </r>
  <r>
    <n v="103085"/>
    <x v="0"/>
    <d v="2025-11-29T00:00:00"/>
    <s v="192.168.85.164"/>
    <s v="Terminated"/>
    <x v="0"/>
    <d v="2023-06-10T00:00:00"/>
  </r>
  <r>
    <n v="101086"/>
    <x v="1"/>
    <d v="2025-12-28T00:00:00"/>
    <s v="192.168.105.143"/>
    <s v="Active"/>
    <x v="1"/>
    <s v="Not Terminated"/>
  </r>
  <r>
    <n v="109323"/>
    <x v="2"/>
    <d v="2025-10-26T00:00:00"/>
    <s v="192.168.110.93"/>
    <s v="Active"/>
    <x v="1"/>
    <s v="Not Terminated"/>
  </r>
  <r>
    <n v="107775"/>
    <x v="2"/>
    <d v="2025-05-30T00:00:00"/>
    <s v="192.168.179.106"/>
    <s v="Active"/>
    <x v="1"/>
    <s v="Not Terminated"/>
  </r>
  <r>
    <n v="109727"/>
    <x v="3"/>
    <d v="2025-10-08T00:00:00"/>
    <s v="192.168.165.57"/>
    <s v="Active"/>
    <x v="1"/>
    <s v="Not Terminated"/>
  </r>
  <r>
    <n v="106803"/>
    <x v="0"/>
    <d v="2025-07-27T00:00:00"/>
    <s v="192.168.63.173"/>
    <s v="Active"/>
    <x v="1"/>
    <s v="Not Terminated"/>
  </r>
  <r>
    <n v="104041"/>
    <x v="4"/>
    <d v="2025-07-10T00:00:00"/>
    <s v="192.168.200.22"/>
    <s v="Terminated"/>
    <x v="0"/>
    <d v="2020-07-17T00:00:00"/>
  </r>
  <r>
    <n v="108310"/>
    <x v="3"/>
    <d v="2025-05-20T00:00:00"/>
    <s v="192.168.57.88"/>
    <s v="Active"/>
    <x v="1"/>
    <s v="Not Terminated"/>
  </r>
  <r>
    <n v="107895"/>
    <x v="4"/>
    <d v="2025-08-20T00:00:00"/>
    <s v="192.168.183.127"/>
    <s v="Active"/>
    <x v="1"/>
    <s v="Not Terminated"/>
  </r>
  <r>
    <n v="108595"/>
    <x v="5"/>
    <d v="2025-07-05T00:00:00"/>
    <s v="192.168.36.177"/>
    <s v="Active"/>
    <x v="1"/>
    <s v="Not Terminated"/>
  </r>
  <r>
    <n v="109985"/>
    <x v="3"/>
    <d v="2025-05-22T00:00:00"/>
    <s v="192.168.130.60"/>
    <s v="Active"/>
    <x v="1"/>
    <s v="Not Terminated"/>
  </r>
  <r>
    <n v="106783"/>
    <x v="5"/>
    <d v="2025-02-07T00:00:00"/>
    <s v="192.168.250.175"/>
    <s v="Active"/>
    <x v="1"/>
    <s v="Not Terminated"/>
  </r>
  <r>
    <n v="108406"/>
    <x v="1"/>
    <d v="2025-12-24T00:00:00"/>
    <s v="192.168.113.75"/>
    <s v="Active"/>
    <x v="1"/>
    <s v="Not Terminated"/>
  </r>
  <r>
    <n v="105113"/>
    <x v="5"/>
    <d v="2025-10-05T00:00:00"/>
    <s v="192.168.232.43"/>
    <s v="Active"/>
    <x v="1"/>
    <s v="Not Terminated"/>
  </r>
  <r>
    <n v="103115"/>
    <x v="4"/>
    <d v="2025-11-14T00:00:00"/>
    <s v="192.168.10.73"/>
    <s v="Active"/>
    <x v="1"/>
    <s v="Not Terminated"/>
  </r>
  <r>
    <n v="102139"/>
    <x v="2"/>
    <d v="2025-06-16T00:00:00"/>
    <s v="192.168.47.90"/>
    <s v="Terminated"/>
    <x v="0"/>
    <d v="2023-03-02T00:00:00"/>
  </r>
  <r>
    <n v="106389"/>
    <x v="0"/>
    <d v="2025-09-12T00:00:00"/>
    <s v="192.168.16.40"/>
    <s v="Active"/>
    <x v="1"/>
    <s v="Not Terminated"/>
  </r>
  <r>
    <n v="101975"/>
    <x v="5"/>
    <d v="2025-09-03T00:00:00"/>
    <s v="192.168.45.159"/>
    <s v="Active"/>
    <x v="1"/>
    <s v="Not Terminated"/>
  </r>
  <r>
    <n v="105454"/>
    <x v="5"/>
    <d v="2025-10-28T00:00:00"/>
    <s v="192.168.140.234"/>
    <s v="Active"/>
    <x v="1"/>
    <s v="Not Terminated"/>
  </r>
  <r>
    <n v="101174"/>
    <x v="2"/>
    <d v="2025-07-23T00:00:00"/>
    <s v="192.168.186.1"/>
    <s v="Active"/>
    <x v="1"/>
    <s v="Not Terminated"/>
  </r>
  <r>
    <n v="103837"/>
    <x v="0"/>
    <d v="2025-08-13T00:00:00"/>
    <s v="192.168.106.54"/>
    <s v="Active"/>
    <x v="1"/>
    <s v="Not Terminated"/>
  </r>
  <r>
    <n v="102652"/>
    <x v="3"/>
    <d v="2025-10-29T00:00:00"/>
    <s v="192.168.1.58"/>
    <s v="Active"/>
    <x v="1"/>
    <s v="Not Terminated"/>
  </r>
  <r>
    <n v="108322"/>
    <x v="3"/>
    <d v="2025-01-16T00:00:00"/>
    <s v="192.168.55.126"/>
    <s v="Active"/>
    <x v="1"/>
    <s v="Not Terminated"/>
  </r>
  <r>
    <n v="104186"/>
    <x v="0"/>
    <d v="2025-02-16T00:00:00"/>
    <s v="192.168.41.112"/>
    <s v="Active"/>
    <x v="1"/>
    <s v="Not Terminated"/>
  </r>
  <r>
    <n v="108994"/>
    <x v="5"/>
    <d v="2025-01-05T00:00:00"/>
    <s v="192.168.188.97"/>
    <s v="Active"/>
    <x v="1"/>
    <s v="Not Terminated"/>
  </r>
  <r>
    <n v="105224"/>
    <x v="2"/>
    <d v="2025-06-13T00:00:00"/>
    <s v="192.168.4.135"/>
    <s v="Active"/>
    <x v="1"/>
    <s v="Not Terminated"/>
  </r>
  <r>
    <n v="106770"/>
    <x v="5"/>
    <d v="2025-02-22T00:00:00"/>
    <s v="192.168.212.152"/>
    <s v="Active"/>
    <x v="1"/>
    <s v="Not Terminated"/>
  </r>
  <r>
    <n v="107578"/>
    <x v="4"/>
    <d v="2025-01-02T00:00:00"/>
    <s v="192.168.218.186"/>
    <s v="Active"/>
    <x v="1"/>
    <s v="Not Terminated"/>
  </r>
  <r>
    <n v="108232"/>
    <x v="5"/>
    <d v="2025-04-16T00:00:00"/>
    <s v="192.168.203.53"/>
    <s v="Active"/>
    <x v="1"/>
    <s v="Not Terminated"/>
  </r>
  <r>
    <n v="101312"/>
    <x v="1"/>
    <d v="2025-05-01T00:00:00"/>
    <s v="192.168.160.78"/>
    <s v="Active"/>
    <x v="1"/>
    <s v="Not Terminated"/>
  </r>
  <r>
    <n v="100529"/>
    <x v="0"/>
    <d v="2025-03-27T00:00:00"/>
    <s v="192.168.121.204"/>
    <s v="Active"/>
    <x v="1"/>
    <s v="Not Terminated"/>
  </r>
  <r>
    <n v="106016"/>
    <x v="3"/>
    <d v="2025-10-29T00:00:00"/>
    <s v="192.168.47.92"/>
    <s v="Active"/>
    <x v="1"/>
    <s v="Not Terminated"/>
  </r>
  <r>
    <n v="100702"/>
    <x v="4"/>
    <d v="2025-02-03T00:00:00"/>
    <s v="192.168.96.115"/>
    <s v="Active"/>
    <x v="1"/>
    <s v="Not Terminated"/>
  </r>
  <r>
    <n v="105972"/>
    <x v="3"/>
    <d v="2025-07-06T00:00:00"/>
    <s v="192.168.122.78"/>
    <s v="Active"/>
    <x v="1"/>
    <s v="Not Terminated"/>
  </r>
  <r>
    <n v="108544"/>
    <x v="1"/>
    <d v="2025-07-13T00:00:00"/>
    <s v="192.168.163.39"/>
    <s v="Active"/>
    <x v="1"/>
    <s v="Not Terminated"/>
  </r>
  <r>
    <n v="109098"/>
    <x v="2"/>
    <d v="2025-02-06T00:00:00"/>
    <s v="192.168.176.233"/>
    <s v="Active"/>
    <x v="1"/>
    <s v="Not Terminated"/>
  </r>
  <r>
    <n v="108117"/>
    <x v="0"/>
    <d v="2025-12-09T00:00:00"/>
    <s v="192.168.194.1"/>
    <s v="Active"/>
    <x v="1"/>
    <s v="Not Terminated"/>
  </r>
  <r>
    <n v="105585"/>
    <x v="2"/>
    <d v="2025-07-21T00:00:00"/>
    <s v="192.168.224.228"/>
    <s v="Active"/>
    <x v="1"/>
    <s v="Not Terminated"/>
  </r>
  <r>
    <n v="105528"/>
    <x v="4"/>
    <d v="2025-06-11T00:00:00"/>
    <s v="192.168.54.134"/>
    <s v="Active"/>
    <x v="1"/>
    <s v="Not Terminated"/>
  </r>
  <r>
    <n v="104651"/>
    <x v="2"/>
    <d v="2025-03-01T00:00:00"/>
    <s v="192.168.147.104"/>
    <s v="Active"/>
    <x v="1"/>
    <s v="Not Terminated"/>
  </r>
  <r>
    <n v="100109"/>
    <x v="0"/>
    <d v="2025-01-15T00:00:00"/>
    <s v="192.168.111.238"/>
    <s v="Active"/>
    <x v="1"/>
    <s v="Not Terminated"/>
  </r>
  <r>
    <n v="106219"/>
    <x v="4"/>
    <d v="2025-03-01T00:00:00"/>
    <s v="192.168.225.250"/>
    <s v="Active"/>
    <x v="1"/>
    <s v="Not Terminated"/>
  </r>
  <r>
    <n v="101096"/>
    <x v="3"/>
    <d v="2025-12-04T00:00:00"/>
    <s v="192.168.50.252"/>
    <s v="Active"/>
    <x v="1"/>
    <s v="Not Terminated"/>
  </r>
  <r>
    <n v="101300"/>
    <x v="4"/>
    <d v="2025-08-14T00:00:00"/>
    <s v="192.168.104.6"/>
    <s v="Active"/>
    <x v="1"/>
    <s v="Not Terminated"/>
  </r>
  <r>
    <n v="102696"/>
    <x v="3"/>
    <d v="2025-05-31T00:00:00"/>
    <s v="192.168.178.96"/>
    <s v="Active"/>
    <x v="1"/>
    <s v="Not Terminated"/>
  </r>
  <r>
    <n v="106171"/>
    <x v="4"/>
    <d v="2025-11-04T00:00:00"/>
    <s v="192.168.180.152"/>
    <s v="Active"/>
    <x v="1"/>
    <s v="Not Terminated"/>
  </r>
  <r>
    <n v="101498"/>
    <x v="2"/>
    <d v="2025-09-19T00:00:00"/>
    <s v="192.168.76.55"/>
    <s v="Active"/>
    <x v="1"/>
    <s v="Not Terminated"/>
  </r>
  <r>
    <n v="103771"/>
    <x v="4"/>
    <d v="2025-12-20T00:00:00"/>
    <s v="192.168.222.159"/>
    <s v="Active"/>
    <x v="1"/>
    <s v="Not Terminated"/>
  </r>
  <r>
    <n v="107399"/>
    <x v="4"/>
    <d v="2025-06-18T00:00:00"/>
    <s v="192.168.86.217"/>
    <s v="Active"/>
    <x v="1"/>
    <s v="Not Terminated"/>
  </r>
  <r>
    <n v="105931"/>
    <x v="4"/>
    <d v="2025-05-15T00:00:00"/>
    <s v="192.168.202.5"/>
    <s v="Active"/>
    <x v="1"/>
    <s v="Not Terminated"/>
  </r>
  <r>
    <n v="106300"/>
    <x v="1"/>
    <d v="2025-10-12T00:00:00"/>
    <s v="192.168.69.199"/>
    <s v="Active"/>
    <x v="1"/>
    <s v="Not Terminated"/>
  </r>
  <r>
    <n v="102960"/>
    <x v="2"/>
    <d v="2025-08-02T00:00:00"/>
    <s v="192.168.96.50"/>
    <s v="Active"/>
    <x v="1"/>
    <s v="Not Terminated"/>
  </r>
  <r>
    <n v="103858"/>
    <x v="5"/>
    <d v="2025-09-26T00:00:00"/>
    <s v="192.168.41.209"/>
    <s v="Active"/>
    <x v="1"/>
    <s v="Not Terminated"/>
  </r>
  <r>
    <n v="105084"/>
    <x v="0"/>
    <d v="2025-11-08T00:00:00"/>
    <s v="192.168.151.244"/>
    <s v="Active"/>
    <x v="1"/>
    <s v="Not Terminated"/>
  </r>
  <r>
    <n v="107131"/>
    <x v="4"/>
    <d v="2025-10-29T00:00:00"/>
    <s v="192.168.97.186"/>
    <s v="Active"/>
    <x v="1"/>
    <s v="Not Terminated"/>
  </r>
  <r>
    <n v="100823"/>
    <x v="0"/>
    <d v="2025-10-07T00:00:00"/>
    <s v="192.168.201.219"/>
    <s v="Active"/>
    <x v="1"/>
    <s v="Not Terminated"/>
  </r>
  <r>
    <n v="101890"/>
    <x v="4"/>
    <d v="2025-09-21T00:00:00"/>
    <s v="192.168.194.82"/>
    <s v="Active"/>
    <x v="1"/>
    <s v="Not Terminated"/>
  </r>
  <r>
    <n v="108480"/>
    <x v="2"/>
    <d v="2025-10-12T00:00:00"/>
    <s v="192.168.74.28"/>
    <s v="Active"/>
    <x v="1"/>
    <s v="Not Terminated"/>
  </r>
  <r>
    <n v="104738"/>
    <x v="2"/>
    <d v="2025-11-24T00:00:00"/>
    <s v="192.168.50.108"/>
    <s v="Active"/>
    <x v="1"/>
    <s v="Not Terminated"/>
  </r>
  <r>
    <n v="103655"/>
    <x v="5"/>
    <d v="2025-06-06T00:00:00"/>
    <s v="192.168.114.67"/>
    <s v="Active"/>
    <x v="1"/>
    <s v="Not Terminated"/>
  </r>
  <r>
    <n v="105467"/>
    <x v="1"/>
    <d v="2025-02-23T00:00:00"/>
    <s v="192.168.206.191"/>
    <s v="Active"/>
    <x v="1"/>
    <s v="Not Terminated"/>
  </r>
  <r>
    <n v="106396"/>
    <x v="5"/>
    <d v="2025-03-03T00:00:00"/>
    <s v="192.168.226.62"/>
    <s v="Active"/>
    <x v="1"/>
    <s v="Not Terminated"/>
  </r>
  <r>
    <n v="107376"/>
    <x v="2"/>
    <d v="2025-11-10T00:00:00"/>
    <s v="192.168.222.43"/>
    <s v="Active"/>
    <x v="1"/>
    <s v="Not Terminated"/>
  </r>
  <r>
    <n v="102592"/>
    <x v="0"/>
    <d v="2025-12-02T00:00:00"/>
    <s v="192.168.229.156"/>
    <s v="Active"/>
    <x v="1"/>
    <s v="Not Terminated"/>
  </r>
  <r>
    <n v="103413"/>
    <x v="5"/>
    <d v="2025-01-12T00:00:00"/>
    <s v="192.168.166.177"/>
    <s v="Active"/>
    <x v="1"/>
    <s v="Not Terminated"/>
  </r>
  <r>
    <n v="104772"/>
    <x v="1"/>
    <d v="2025-05-31T00:00:00"/>
    <s v="192.168.242.241"/>
    <s v="Active"/>
    <x v="1"/>
    <s v="Not Terminated"/>
  </r>
  <r>
    <n v="101150"/>
    <x v="1"/>
    <d v="2025-12-18T00:00:00"/>
    <s v="192.168.22.203"/>
    <s v="Active"/>
    <x v="1"/>
    <s v="Not Terminated"/>
  </r>
  <r>
    <n v="103233"/>
    <x v="0"/>
    <d v="2025-05-21T00:00:00"/>
    <s v="192.168.83.85"/>
    <s v="Active"/>
    <x v="1"/>
    <s v="Not Terminated"/>
  </r>
  <r>
    <n v="107202"/>
    <x v="2"/>
    <d v="2025-11-02T00:00:00"/>
    <s v="192.168.236.11"/>
    <s v="Terminated"/>
    <x v="1"/>
    <d v="2026-04-06T00:00:00"/>
  </r>
  <r>
    <n v="107790"/>
    <x v="3"/>
    <d v="2025-04-05T00:00:00"/>
    <s v="192.168.103.100"/>
    <s v="Active"/>
    <x v="1"/>
    <s v="Not Terminated"/>
  </r>
  <r>
    <n v="109127"/>
    <x v="1"/>
    <d v="2025-09-06T00:00:00"/>
    <s v="192.168.241.64"/>
    <s v="Active"/>
    <x v="1"/>
    <s v="Not Terminated"/>
  </r>
  <r>
    <n v="100941"/>
    <x v="0"/>
    <d v="2025-07-15T00:00:00"/>
    <s v="192.168.54.241"/>
    <s v="Active"/>
    <x v="1"/>
    <s v="Not Terminated"/>
  </r>
  <r>
    <n v="106867"/>
    <x v="4"/>
    <d v="2025-06-28T00:00:00"/>
    <s v="192.168.222.135"/>
    <s v="Active"/>
    <x v="1"/>
    <s v="Not Terminated"/>
  </r>
  <r>
    <n v="103246"/>
    <x v="0"/>
    <d v="2025-08-15T00:00:00"/>
    <s v="192.168.19.166"/>
    <s v="Active"/>
    <x v="1"/>
    <s v="Not Terminated"/>
  </r>
  <r>
    <n v="106067"/>
    <x v="2"/>
    <d v="2025-02-25T00:00:00"/>
    <s v="192.168.73.26"/>
    <s v="Active"/>
    <x v="1"/>
    <s v="Not Terminated"/>
  </r>
  <r>
    <n v="103869"/>
    <x v="4"/>
    <d v="2025-07-24T00:00:00"/>
    <s v="192.168.117.124"/>
    <s v="Active"/>
    <x v="1"/>
    <s v="Not Terminated"/>
  </r>
  <r>
    <n v="106221"/>
    <x v="5"/>
    <d v="2025-09-07T00:00:00"/>
    <s v="192.168.93.206"/>
    <s v="Active"/>
    <x v="1"/>
    <s v="Not Terminated"/>
  </r>
  <r>
    <n v="109503"/>
    <x v="0"/>
    <d v="2025-12-03T00:00:00"/>
    <s v="192.168.165.52"/>
    <s v="Active"/>
    <x v="1"/>
    <s v="Not Terminated"/>
  </r>
  <r>
    <n v="102108"/>
    <x v="3"/>
    <d v="2025-03-09T00:00:00"/>
    <s v="192.168.223.154"/>
    <s v="Active"/>
    <x v="1"/>
    <s v="Not Terminated"/>
  </r>
  <r>
    <n v="106276"/>
    <x v="1"/>
    <d v="2025-09-03T00:00:00"/>
    <s v="192.168.120.21"/>
    <s v="Active"/>
    <x v="1"/>
    <s v="Not Terminated"/>
  </r>
  <r>
    <n v="109656"/>
    <x v="4"/>
    <d v="2025-08-04T00:00:00"/>
    <s v="192.168.81.85"/>
    <s v="Active"/>
    <x v="1"/>
    <s v="Not Terminated"/>
  </r>
  <r>
    <n v="107399"/>
    <x v="2"/>
    <d v="2025-10-26T00:00:00"/>
    <s v="192.168.208.34"/>
    <s v="Active"/>
    <x v="1"/>
    <s v="Not Terminated"/>
  </r>
  <r>
    <n v="100494"/>
    <x v="3"/>
    <d v="2025-11-06T00:00:00"/>
    <s v="192.168.86.68"/>
    <s v="Active"/>
    <x v="1"/>
    <s v="Not Terminated"/>
  </r>
  <r>
    <n v="100392"/>
    <x v="5"/>
    <d v="2025-03-25T00:00:00"/>
    <s v="192.168.181.160"/>
    <s v="Active"/>
    <x v="1"/>
    <s v="Not Terminated"/>
  </r>
  <r>
    <n v="104552"/>
    <x v="1"/>
    <d v="2025-06-02T00:00:00"/>
    <s v="192.168.144.237"/>
    <s v="Active"/>
    <x v="1"/>
    <s v="Not Terminated"/>
  </r>
  <r>
    <n v="108657"/>
    <x v="4"/>
    <d v="2025-03-12T00:00:00"/>
    <s v="192.168.216.151"/>
    <s v="Active"/>
    <x v="1"/>
    <s v="Not Terminated"/>
  </r>
  <r>
    <n v="107322"/>
    <x v="5"/>
    <d v="2025-07-26T00:00:00"/>
    <s v="192.168.72.245"/>
    <s v="Active"/>
    <x v="1"/>
    <s v="Not Terminated"/>
  </r>
  <r>
    <n v="101984"/>
    <x v="0"/>
    <d v="2025-05-01T00:00:00"/>
    <s v="192.168.100.100"/>
    <s v="Active"/>
    <x v="1"/>
    <s v="Not Terminated"/>
  </r>
  <r>
    <n v="107978"/>
    <x v="5"/>
    <d v="2025-05-19T00:00:00"/>
    <s v="192.168.134.110"/>
    <s v="Active"/>
    <x v="1"/>
    <s v="Not Terminated"/>
  </r>
  <r>
    <n v="108294"/>
    <x v="5"/>
    <d v="2025-11-06T00:00:00"/>
    <s v="192.168.101.155"/>
    <s v="Active"/>
    <x v="1"/>
    <s v="Not Terminated"/>
  </r>
  <r>
    <n v="100134"/>
    <x v="4"/>
    <d v="2025-09-23T00:00:00"/>
    <s v="192.168.133.109"/>
    <s v="Active"/>
    <x v="1"/>
    <s v="Not Terminated"/>
  </r>
  <r>
    <n v="103801"/>
    <x v="2"/>
    <d v="2025-10-17T00:00:00"/>
    <s v="192.168.253.245"/>
    <s v="Active"/>
    <x v="1"/>
    <s v="Not Terminated"/>
  </r>
  <r>
    <n v="104867"/>
    <x v="5"/>
    <d v="2025-03-04T00:00:00"/>
    <s v="192.168.178.62"/>
    <s v="Active"/>
    <x v="1"/>
    <s v="Not Terminated"/>
  </r>
  <r>
    <n v="105302"/>
    <x v="2"/>
    <d v="2025-10-27T00:00:00"/>
    <s v="192.168.191.186"/>
    <s v="Active"/>
    <x v="1"/>
    <s v="Not Terminated"/>
  </r>
  <r>
    <n v="104675"/>
    <x v="2"/>
    <d v="2025-11-09T00:00:00"/>
    <s v="192.168.176.73"/>
    <s v="Active"/>
    <x v="1"/>
    <s v="Not Terminated"/>
  </r>
  <r>
    <n v="104769"/>
    <x v="4"/>
    <d v="2025-05-14T00:00:00"/>
    <s v="192.168.72.48"/>
    <s v="Active"/>
    <x v="1"/>
    <s v="Not Terminated"/>
  </r>
  <r>
    <n v="107505"/>
    <x v="4"/>
    <d v="2025-01-28T00:00:00"/>
    <s v="192.168.36.93"/>
    <s v="Active"/>
    <x v="1"/>
    <s v="Not Terminated"/>
  </r>
  <r>
    <n v="104918"/>
    <x v="3"/>
    <d v="2025-05-20T00:00:00"/>
    <s v="192.168.186.39"/>
    <s v="Active"/>
    <x v="1"/>
    <s v="Not Terminated"/>
  </r>
  <r>
    <n v="107872"/>
    <x v="4"/>
    <d v="2025-10-15T00:00:00"/>
    <s v="192.168.17.16"/>
    <s v="Active"/>
    <x v="1"/>
    <s v="Not Terminated"/>
  </r>
  <r>
    <n v="109857"/>
    <x v="0"/>
    <d v="2025-08-24T00:00:00"/>
    <s v="192.168.42.141"/>
    <s v="Terminated"/>
    <x v="0"/>
    <d v="2024-11-06T00:00:00"/>
  </r>
  <r>
    <n v="107787"/>
    <x v="2"/>
    <d v="2025-05-22T00:00:00"/>
    <s v="192.168.117.82"/>
    <s v="Active"/>
    <x v="1"/>
    <s v="Not Terminated"/>
  </r>
  <r>
    <n v="101481"/>
    <x v="1"/>
    <d v="2025-11-11T00:00:00"/>
    <s v="192.168.157.32"/>
    <s v="Active"/>
    <x v="1"/>
    <s v="Not Terminated"/>
  </r>
  <r>
    <n v="104138"/>
    <x v="2"/>
    <d v="2025-07-15T00:00:00"/>
    <s v="192.168.62.115"/>
    <s v="Active"/>
    <x v="1"/>
    <s v="Not Terminated"/>
  </r>
  <r>
    <n v="108948"/>
    <x v="5"/>
    <d v="2025-03-28T00:00:00"/>
    <s v="192.168.241.226"/>
    <s v="Active"/>
    <x v="1"/>
    <s v="Not Terminated"/>
  </r>
  <r>
    <n v="100508"/>
    <x v="5"/>
    <d v="2018-11-03T00:00:00"/>
    <s v="192.168.244.154"/>
    <s v="Terminated"/>
    <x v="0"/>
    <d v="2018-09-11T00:00:00"/>
  </r>
  <r>
    <n v="109983"/>
    <x v="2"/>
    <d v="2025-12-13T00:00:00"/>
    <s v="192.168.144.167"/>
    <s v="Terminated"/>
    <x v="0"/>
    <d v="2025-02-08T00:00:00"/>
  </r>
  <r>
    <n v="106097"/>
    <x v="4"/>
    <d v="2025-10-01T00:00:00"/>
    <s v="192.168.123.118"/>
    <s v="Active"/>
    <x v="1"/>
    <s v="Not Terminated"/>
  </r>
  <r>
    <n v="100007"/>
    <x v="3"/>
    <d v="2025-08-29T00:00:00"/>
    <s v="192.168.8.28"/>
    <s v="Active"/>
    <x v="1"/>
    <s v="Not Terminated"/>
  </r>
  <r>
    <n v="103136"/>
    <x v="0"/>
    <d v="2025-10-22T00:00:00"/>
    <s v="192.168.173.160"/>
    <s v="Active"/>
    <x v="1"/>
    <s v="Not Terminated"/>
  </r>
  <r>
    <n v="103531"/>
    <x v="0"/>
    <d v="2025-11-04T00:00:00"/>
    <s v="192.168.45.253"/>
    <s v="Active"/>
    <x v="1"/>
    <s v="Not Terminated"/>
  </r>
  <r>
    <n v="105281"/>
    <x v="4"/>
    <d v="2025-07-21T00:00:00"/>
    <s v="192.168.215.157"/>
    <s v="Active"/>
    <x v="1"/>
    <s v="Not Terminated"/>
  </r>
  <r>
    <n v="107834"/>
    <x v="3"/>
    <d v="2025-12-21T00:00:00"/>
    <s v="192.168.198.174"/>
    <s v="Active"/>
    <x v="1"/>
    <s v="Not Terminated"/>
  </r>
  <r>
    <n v="106463"/>
    <x v="2"/>
    <d v="2025-05-06T00:00:00"/>
    <s v="192.168.196.252"/>
    <s v="Active"/>
    <x v="1"/>
    <s v="Not Terminated"/>
  </r>
  <r>
    <n v="107852"/>
    <x v="2"/>
    <d v="2025-09-04T00:00:00"/>
    <s v="192.168.133.104"/>
    <s v="Active"/>
    <x v="1"/>
    <s v="Not Terminated"/>
  </r>
  <r>
    <n v="102971"/>
    <x v="4"/>
    <d v="2025-07-28T00:00:00"/>
    <s v="192.168.188.113"/>
    <s v="Active"/>
    <x v="1"/>
    <s v="Not Terminated"/>
  </r>
  <r>
    <n v="108643"/>
    <x v="2"/>
    <d v="2025-07-30T00:00:00"/>
    <s v="192.168.104.231"/>
    <s v="Active"/>
    <x v="1"/>
    <s v="Not Terminated"/>
  </r>
  <r>
    <n v="103809"/>
    <x v="5"/>
    <d v="2025-04-26T00:00:00"/>
    <s v="192.168.101.54"/>
    <s v="Active"/>
    <x v="1"/>
    <s v="Not Terminated"/>
  </r>
  <r>
    <n v="108752"/>
    <x v="1"/>
    <d v="2025-03-03T00:00:00"/>
    <s v="192.168.3.241"/>
    <s v="Active"/>
    <x v="1"/>
    <s v="Not Terminated"/>
  </r>
  <r>
    <n v="103243"/>
    <x v="0"/>
    <d v="2025-03-14T00:00:00"/>
    <s v="192.168.205.105"/>
    <s v="Active"/>
    <x v="1"/>
    <s v="Not Terminated"/>
  </r>
  <r>
    <n v="102128"/>
    <x v="0"/>
    <d v="2025-06-05T00:00:00"/>
    <s v="192.168.210.158"/>
    <s v="Active"/>
    <x v="1"/>
    <s v="Not Terminated"/>
  </r>
  <r>
    <n v="108450"/>
    <x v="3"/>
    <d v="2025-08-04T00:00:00"/>
    <s v="192.168.7.157"/>
    <s v="Active"/>
    <x v="1"/>
    <s v="Not Terminated"/>
  </r>
  <r>
    <n v="104143"/>
    <x v="4"/>
    <d v="2025-07-26T00:00:00"/>
    <s v="192.168.94.208"/>
    <s v="Active"/>
    <x v="1"/>
    <s v="Not Terminated"/>
  </r>
  <r>
    <n v="104536"/>
    <x v="4"/>
    <d v="2025-10-18T00:00:00"/>
    <s v="192.168.116.8"/>
    <s v="Active"/>
    <x v="1"/>
    <s v="Not Terminated"/>
  </r>
  <r>
    <n v="105125"/>
    <x v="4"/>
    <d v="2025-04-26T00:00:00"/>
    <s v="192.168.77.69"/>
    <s v="Active"/>
    <x v="1"/>
    <s v="Not Terminated"/>
  </r>
  <r>
    <n v="104071"/>
    <x v="5"/>
    <d v="2025-05-12T00:00:00"/>
    <s v="192.168.167.87"/>
    <s v="Active"/>
    <x v="1"/>
    <s v="Not Terminated"/>
  </r>
  <r>
    <n v="104707"/>
    <x v="1"/>
    <d v="2025-02-22T00:00:00"/>
    <s v="192.168.28.168"/>
    <s v="Active"/>
    <x v="1"/>
    <s v="Not Terminated"/>
  </r>
  <r>
    <n v="107620"/>
    <x v="1"/>
    <d v="2025-07-14T00:00:00"/>
    <s v="192.168.13.232"/>
    <s v="Active"/>
    <x v="1"/>
    <s v="Not Terminated"/>
  </r>
  <r>
    <n v="108862"/>
    <x v="2"/>
    <d v="2025-11-30T00:00:00"/>
    <s v="192.168.218.20"/>
    <s v="Active"/>
    <x v="1"/>
    <s v="Not Terminated"/>
  </r>
  <r>
    <n v="102894"/>
    <x v="1"/>
    <d v="2025-11-12T00:00:00"/>
    <s v="192.168.230.66"/>
    <s v="Terminated"/>
    <x v="0"/>
    <d v="2021-11-20T00:00:00"/>
  </r>
  <r>
    <n v="108318"/>
    <x v="5"/>
    <d v="2025-03-25T00:00:00"/>
    <s v="192.168.3.235"/>
    <s v="Active"/>
    <x v="1"/>
    <s v="Not Terminated"/>
  </r>
  <r>
    <n v="100387"/>
    <x v="5"/>
    <d v="2025-12-12T00:00:00"/>
    <s v="192.168.42.211"/>
    <s v="Active"/>
    <x v="1"/>
    <s v="Not Terminated"/>
  </r>
  <r>
    <n v="100308"/>
    <x v="1"/>
    <d v="2025-07-01T00:00:00"/>
    <s v="192.168.220.99"/>
    <s v="Active"/>
    <x v="1"/>
    <s v="Not Terminated"/>
  </r>
  <r>
    <n v="105265"/>
    <x v="3"/>
    <d v="2024-04-14T00:00:00"/>
    <s v="192.168.103.135"/>
    <s v="Terminated"/>
    <x v="0"/>
    <d v="2024-01-23T00:00:00"/>
  </r>
  <r>
    <n v="106985"/>
    <x v="4"/>
    <d v="2025-11-13T00:00:00"/>
    <s v="192.168.154.11"/>
    <s v="Active"/>
    <x v="1"/>
    <s v="Not Terminated"/>
  </r>
  <r>
    <n v="100629"/>
    <x v="5"/>
    <d v="2025-02-10T00:00:00"/>
    <s v="192.168.44.225"/>
    <s v="Active"/>
    <x v="1"/>
    <s v="Not Terminated"/>
  </r>
  <r>
    <n v="103580"/>
    <x v="2"/>
    <d v="2025-04-07T00:00:00"/>
    <s v="192.168.202.232"/>
    <s v="Active"/>
    <x v="1"/>
    <s v="Not Terminated"/>
  </r>
  <r>
    <n v="105180"/>
    <x v="3"/>
    <d v="2025-03-10T00:00:00"/>
    <s v="192.168.4.244"/>
    <s v="Active"/>
    <x v="1"/>
    <s v="Not Terminated"/>
  </r>
  <r>
    <n v="104463"/>
    <x v="3"/>
    <d v="2025-03-04T00:00:00"/>
    <s v="192.168.164.117"/>
    <s v="Active"/>
    <x v="1"/>
    <s v="Not Terminated"/>
  </r>
  <r>
    <n v="105359"/>
    <x v="0"/>
    <d v="2025-09-21T00:00:00"/>
    <s v="192.168.69.178"/>
    <s v="Active"/>
    <x v="1"/>
    <s v="Not Terminated"/>
  </r>
  <r>
    <n v="102383"/>
    <x v="4"/>
    <d v="2025-08-25T00:00:00"/>
    <s v="192.168.133.107"/>
    <s v="Active"/>
    <x v="1"/>
    <s v="Not Terminated"/>
  </r>
  <r>
    <n v="101527"/>
    <x v="1"/>
    <d v="2025-11-30T00:00:00"/>
    <s v="192.168.123.115"/>
    <s v="Active"/>
    <x v="1"/>
    <s v="Not Terminated"/>
  </r>
  <r>
    <n v="109350"/>
    <x v="1"/>
    <d v="2025-04-12T00:00:00"/>
    <s v="192.168.58.62"/>
    <s v="Active"/>
    <x v="1"/>
    <s v="Not Terminated"/>
  </r>
  <r>
    <n v="105386"/>
    <x v="5"/>
    <d v="2025-08-12T00:00:00"/>
    <s v="192.168.80.232"/>
    <s v="Active"/>
    <x v="1"/>
    <s v="Not Terminated"/>
  </r>
  <r>
    <n v="102535"/>
    <x v="2"/>
    <d v="2025-01-11T00:00:00"/>
    <s v="192.168.142.69"/>
    <s v="Active"/>
    <x v="1"/>
    <s v="Not Terminated"/>
  </r>
  <r>
    <n v="104203"/>
    <x v="4"/>
    <d v="2025-06-14T00:00:00"/>
    <s v="192.168.101.247"/>
    <s v="Active"/>
    <x v="1"/>
    <s v="Not Terminated"/>
  </r>
  <r>
    <n v="106197"/>
    <x v="4"/>
    <d v="2025-02-12T00:00:00"/>
    <s v="192.168.223.212"/>
    <s v="Active"/>
    <x v="1"/>
    <s v="Not Terminated"/>
  </r>
  <r>
    <n v="102872"/>
    <x v="0"/>
    <d v="2025-10-22T00:00:00"/>
    <s v="192.168.198.94"/>
    <s v="Active"/>
    <x v="1"/>
    <s v="Not Terminated"/>
  </r>
  <r>
    <n v="100870"/>
    <x v="3"/>
    <d v="2025-08-01T00:00:00"/>
    <s v="192.168.17.4"/>
    <s v="Active"/>
    <x v="1"/>
    <s v="Not Terminated"/>
  </r>
  <r>
    <n v="103503"/>
    <x v="2"/>
    <d v="2027-06-03T00:00:00"/>
    <s v="192.168.163.167"/>
    <s v="Terminated"/>
    <x v="0"/>
    <d v="2027-04-24T00:00:00"/>
  </r>
  <r>
    <n v="107977"/>
    <x v="0"/>
    <d v="2025-05-06T00:00:00"/>
    <s v="192.168.47.164"/>
    <s v="Active"/>
    <x v="1"/>
    <s v="Not Terminated"/>
  </r>
  <r>
    <n v="106684"/>
    <x v="1"/>
    <d v="2025-07-08T00:00:00"/>
    <s v="192.168.55.66"/>
    <s v="Active"/>
    <x v="1"/>
    <s v="Not Terminated"/>
  </r>
  <r>
    <n v="107013"/>
    <x v="0"/>
    <d v="2025-07-09T00:00:00"/>
    <s v="192.168.229.230"/>
    <s v="Active"/>
    <x v="1"/>
    <s v="Not Terminated"/>
  </r>
  <r>
    <n v="105932"/>
    <x v="4"/>
    <d v="2025-05-25T00:00:00"/>
    <s v="192.168.192.17"/>
    <s v="Active"/>
    <x v="1"/>
    <s v="Not Terminated"/>
  </r>
  <r>
    <n v="102089"/>
    <x v="2"/>
    <d v="2025-12-04T00:00:00"/>
    <s v="192.168.57.195"/>
    <s v="Active"/>
    <x v="1"/>
    <s v="Not Terminated"/>
  </r>
  <r>
    <n v="108875"/>
    <x v="0"/>
    <d v="2025-05-24T00:00:00"/>
    <s v="192.168.251.106"/>
    <s v="Active"/>
    <x v="1"/>
    <s v="Not Terminated"/>
  </r>
  <r>
    <n v="107455"/>
    <x v="1"/>
    <d v="2025-12-12T00:00:00"/>
    <s v="192.168.112.67"/>
    <s v="Active"/>
    <x v="1"/>
    <s v="Not Terminated"/>
  </r>
  <r>
    <n v="104960"/>
    <x v="2"/>
    <d v="2025-12-12T00:00:00"/>
    <s v="192.168.20.224"/>
    <s v="Active"/>
    <x v="1"/>
    <s v="Not Terminated"/>
  </r>
  <r>
    <n v="109864"/>
    <x v="5"/>
    <d v="2025-09-20T00:00:00"/>
    <s v="192.168.45.181"/>
    <s v="Active"/>
    <x v="1"/>
    <s v="Not Terminated"/>
  </r>
  <r>
    <n v="108359"/>
    <x v="2"/>
    <d v="2025-11-05T00:00:00"/>
    <s v="192.168.229.77"/>
    <s v="Active"/>
    <x v="1"/>
    <s v="Not Terminated"/>
  </r>
  <r>
    <n v="103444"/>
    <x v="1"/>
    <d v="2025-06-20T00:00:00"/>
    <s v="192.168.87.225"/>
    <s v="Active"/>
    <x v="1"/>
    <s v="Not Terminated"/>
  </r>
  <r>
    <n v="104296"/>
    <x v="3"/>
    <d v="2025-04-03T00:00:00"/>
    <s v="192.168.162.184"/>
    <s v="Active"/>
    <x v="1"/>
    <s v="Not Terminated"/>
  </r>
  <r>
    <n v="107042"/>
    <x v="5"/>
    <d v="2025-03-06T00:00:00"/>
    <s v="192.168.172.222"/>
    <s v="Active"/>
    <x v="1"/>
    <s v="Not Terminated"/>
  </r>
  <r>
    <n v="106928"/>
    <x v="2"/>
    <d v="2025-11-28T00:00:00"/>
    <s v="192.168.128.178"/>
    <s v="Active"/>
    <x v="1"/>
    <s v="Not Terminated"/>
  </r>
  <r>
    <n v="108376"/>
    <x v="1"/>
    <d v="2025-02-13T00:00:00"/>
    <s v="192.168.201.246"/>
    <s v="Active"/>
    <x v="1"/>
    <s v="Not Terminated"/>
  </r>
  <r>
    <n v="108304"/>
    <x v="0"/>
    <d v="2025-05-26T00:00:00"/>
    <s v="192.168.117.204"/>
    <s v="Active"/>
    <x v="1"/>
    <s v="Not Terminated"/>
  </r>
  <r>
    <n v="105458"/>
    <x v="1"/>
    <d v="2025-02-07T00:00:00"/>
    <s v="192.168.190.196"/>
    <s v="Active"/>
    <x v="1"/>
    <s v="Not Terminated"/>
  </r>
  <r>
    <n v="104216"/>
    <x v="4"/>
    <d v="2025-01-23T00:00:00"/>
    <s v="192.168.173.70"/>
    <s v="Active"/>
    <x v="1"/>
    <s v="Not Terminated"/>
  </r>
  <r>
    <n v="101446"/>
    <x v="0"/>
    <d v="2025-09-15T00:00:00"/>
    <s v="192.168.82.5"/>
    <s v="Active"/>
    <x v="1"/>
    <s v="Not Terminated"/>
  </r>
  <r>
    <n v="106133"/>
    <x v="5"/>
    <d v="2025-12-24T00:00:00"/>
    <s v="192.168.227.248"/>
    <s v="Active"/>
    <x v="1"/>
    <s v="Not Terminated"/>
  </r>
  <r>
    <n v="102271"/>
    <x v="3"/>
    <d v="2025-12-09T00:00:00"/>
    <s v="192.168.14.195"/>
    <s v="Active"/>
    <x v="1"/>
    <s v="Not Terminated"/>
  </r>
  <r>
    <n v="105666"/>
    <x v="3"/>
    <d v="2025-12-10T00:00:00"/>
    <s v="192.168.197.69"/>
    <s v="Active"/>
    <x v="1"/>
    <s v="Not Terminated"/>
  </r>
  <r>
    <n v="106844"/>
    <x v="3"/>
    <d v="2025-12-31T00:00:00"/>
    <s v="192.168.20.34"/>
    <s v="Active"/>
    <x v="1"/>
    <s v="Not Terminated"/>
  </r>
  <r>
    <n v="100975"/>
    <x v="5"/>
    <d v="2025-07-25T00:00:00"/>
    <s v="192.168.6.170"/>
    <s v="Active"/>
    <x v="1"/>
    <s v="Not Terminated"/>
  </r>
  <r>
    <n v="107058"/>
    <x v="2"/>
    <d v="2025-02-25T00:00:00"/>
    <s v="192.168.160.243"/>
    <s v="Active"/>
    <x v="1"/>
    <s v="Not Terminated"/>
  </r>
  <r>
    <n v="105715"/>
    <x v="4"/>
    <d v="2025-10-31T00:00:00"/>
    <s v="192.168.56.164"/>
    <s v="Active"/>
    <x v="1"/>
    <s v="Not Terminated"/>
  </r>
  <r>
    <n v="107203"/>
    <x v="3"/>
    <d v="2025-03-21T00:00:00"/>
    <s v="192.168.62.203"/>
    <s v="Active"/>
    <x v="1"/>
    <s v="Not Terminated"/>
  </r>
  <r>
    <n v="100018"/>
    <x v="2"/>
    <d v="2025-04-29T00:00:00"/>
    <s v="192.168.81.137"/>
    <s v="Active"/>
    <x v="1"/>
    <s v="Not Terminated"/>
  </r>
  <r>
    <n v="104471"/>
    <x v="3"/>
    <d v="2025-07-13T00:00:00"/>
    <s v="192.168.59.248"/>
    <s v="Active"/>
    <x v="1"/>
    <s v="Not Terminated"/>
  </r>
  <r>
    <n v="109764"/>
    <x v="1"/>
    <d v="2025-05-19T00:00:00"/>
    <s v="192.168.141.5"/>
    <s v="Terminated"/>
    <x v="0"/>
    <d v="2023-03-30T00:00:00"/>
  </r>
  <r>
    <n v="105250"/>
    <x v="0"/>
    <d v="2025-05-11T00:00:00"/>
    <s v="192.168.5.16"/>
    <s v="Active"/>
    <x v="1"/>
    <s v="Not Terminated"/>
  </r>
  <r>
    <n v="109576"/>
    <x v="0"/>
    <d v="2025-03-26T00:00:00"/>
    <s v="192.168.194.54"/>
    <s v="Active"/>
    <x v="1"/>
    <s v="Not Terminated"/>
  </r>
  <r>
    <n v="101761"/>
    <x v="4"/>
    <d v="2025-01-25T00:00:00"/>
    <s v="192.168.144.128"/>
    <s v="Terminated"/>
    <x v="1"/>
    <d v="2025-10-16T00:00:00"/>
  </r>
  <r>
    <n v="103981"/>
    <x v="0"/>
    <d v="2022-09-05T00:00:00"/>
    <s v="192.168.49.149"/>
    <s v="Terminated"/>
    <x v="0"/>
    <d v="2022-07-23T00:00:00"/>
  </r>
  <r>
    <n v="100442"/>
    <x v="1"/>
    <d v="2025-01-20T00:00:00"/>
    <s v="192.168.195.70"/>
    <s v="Active"/>
    <x v="1"/>
    <s v="Not Terminated"/>
  </r>
  <r>
    <n v="103428"/>
    <x v="0"/>
    <d v="2025-04-06T00:00:00"/>
    <s v="192.168.160.41"/>
    <s v="Active"/>
    <x v="1"/>
    <s v="Not Terminated"/>
  </r>
  <r>
    <n v="106364"/>
    <x v="2"/>
    <d v="2025-03-14T00:00:00"/>
    <s v="192.168.229.85"/>
    <s v="Active"/>
    <x v="1"/>
    <s v="Not Terminated"/>
  </r>
  <r>
    <n v="105969"/>
    <x v="3"/>
    <d v="2025-12-30T00:00:00"/>
    <s v="192.168.181.89"/>
    <s v="Active"/>
    <x v="1"/>
    <s v="Not Terminated"/>
  </r>
  <r>
    <n v="106269"/>
    <x v="5"/>
    <d v="2025-03-17T00:00:00"/>
    <s v="192.168.78.156"/>
    <s v="Active"/>
    <x v="1"/>
    <s v="Not Terminated"/>
  </r>
  <r>
    <n v="108157"/>
    <x v="4"/>
    <d v="2025-07-10T00:00:00"/>
    <s v="192.168.204.89"/>
    <s v="Active"/>
    <x v="1"/>
    <s v="Not Terminated"/>
  </r>
  <r>
    <n v="107252"/>
    <x v="0"/>
    <d v="2025-10-07T00:00:00"/>
    <s v="192.168.57.214"/>
    <s v="Active"/>
    <x v="1"/>
    <s v="Not Terminated"/>
  </r>
  <r>
    <n v="103760"/>
    <x v="1"/>
    <d v="2025-11-01T00:00:00"/>
    <s v="192.168.155.149"/>
    <s v="Active"/>
    <x v="1"/>
    <s v="Not Terminated"/>
  </r>
  <r>
    <n v="104740"/>
    <x v="2"/>
    <d v="2025-04-17T00:00:00"/>
    <s v="192.168.8.149"/>
    <s v="Active"/>
    <x v="1"/>
    <s v="Not Terminated"/>
  </r>
  <r>
    <n v="105753"/>
    <x v="5"/>
    <d v="2025-02-10T00:00:00"/>
    <s v="192.168.130.131"/>
    <s v="Active"/>
    <x v="1"/>
    <s v="Not Terminated"/>
  </r>
  <r>
    <n v="105792"/>
    <x v="5"/>
    <d v="2025-08-16T00:00:00"/>
    <s v="192.168.113.136"/>
    <s v="Active"/>
    <x v="1"/>
    <s v="Not Terminated"/>
  </r>
  <r>
    <n v="103061"/>
    <x v="2"/>
    <d v="2025-09-29T00:00:00"/>
    <s v="192.168.174.217"/>
    <s v="Active"/>
    <x v="1"/>
    <s v="Not Terminated"/>
  </r>
  <r>
    <n v="109272"/>
    <x v="4"/>
    <d v="2025-06-24T00:00:00"/>
    <s v="192.168.47.186"/>
    <s v="Active"/>
    <x v="1"/>
    <s v="Not Terminated"/>
  </r>
  <r>
    <n v="108352"/>
    <x v="5"/>
    <d v="2025-05-05T00:00:00"/>
    <s v="192.168.115.133"/>
    <s v="Active"/>
    <x v="1"/>
    <s v="Not Terminated"/>
  </r>
  <r>
    <n v="103254"/>
    <x v="5"/>
    <d v="2026-01-18T00:00:00"/>
    <s v="192.168.155.144"/>
    <s v="Terminated"/>
    <x v="0"/>
    <d v="2026-01-08T00:00:00"/>
  </r>
  <r>
    <n v="107081"/>
    <x v="0"/>
    <d v="2025-07-05T00:00:00"/>
    <s v="192.168.165.151"/>
    <s v="Active"/>
    <x v="1"/>
    <s v="Not Terminated"/>
  </r>
  <r>
    <n v="108563"/>
    <x v="4"/>
    <d v="2025-05-30T00:00:00"/>
    <s v="192.168.194.204"/>
    <s v="Active"/>
    <x v="1"/>
    <s v="Not Terminated"/>
  </r>
  <r>
    <n v="100291"/>
    <x v="3"/>
    <d v="2025-08-19T00:00:00"/>
    <s v="192.168.88.223"/>
    <s v="Active"/>
    <x v="1"/>
    <s v="Not Terminated"/>
  </r>
  <r>
    <n v="106874"/>
    <x v="0"/>
    <d v="2025-03-22T00:00:00"/>
    <s v="192.168.82.174"/>
    <s v="Active"/>
    <x v="1"/>
    <s v="Not Terminated"/>
  </r>
  <r>
    <n v="106180"/>
    <x v="4"/>
    <d v="2025-11-24T00:00:00"/>
    <s v="192.168.1.230"/>
    <s v="Active"/>
    <x v="1"/>
    <s v="Not Terminated"/>
  </r>
  <r>
    <n v="103428"/>
    <x v="4"/>
    <d v="2025-03-22T00:00:00"/>
    <s v="192.168.26.241"/>
    <s v="Active"/>
    <x v="1"/>
    <s v="Not Terminated"/>
  </r>
  <r>
    <n v="108754"/>
    <x v="5"/>
    <d v="2025-11-24T00:00:00"/>
    <s v="192.168.115.92"/>
    <s v="Active"/>
    <x v="1"/>
    <s v="Not Terminated"/>
  </r>
  <r>
    <n v="108527"/>
    <x v="3"/>
    <d v="2025-08-20T00:00:00"/>
    <s v="192.168.14.204"/>
    <s v="Active"/>
    <x v="1"/>
    <s v="Not Terminated"/>
  </r>
  <r>
    <n v="109499"/>
    <x v="2"/>
    <d v="2025-10-10T00:00:00"/>
    <s v="192.168.171.34"/>
    <s v="Active"/>
    <x v="1"/>
    <s v="Not Terminated"/>
  </r>
  <r>
    <n v="100567"/>
    <x v="3"/>
    <d v="2025-09-06T00:00:00"/>
    <s v="192.168.227.252"/>
    <s v="Active"/>
    <x v="1"/>
    <s v="Not Terminated"/>
  </r>
  <r>
    <n v="102079"/>
    <x v="3"/>
    <d v="2025-01-24T00:00:00"/>
    <s v="192.168.103.204"/>
    <s v="Active"/>
    <x v="1"/>
    <s v="Not Terminated"/>
  </r>
  <r>
    <n v="109592"/>
    <x v="4"/>
    <d v="2025-01-25T00:00:00"/>
    <s v="192.168.252.74"/>
    <s v="Active"/>
    <x v="1"/>
    <s v="Not Terminated"/>
  </r>
  <r>
    <n v="103411"/>
    <x v="2"/>
    <d v="2025-10-25T00:00:00"/>
    <s v="192.168.162.103"/>
    <s v="Active"/>
    <x v="1"/>
    <s v="Not Terminated"/>
  </r>
  <r>
    <n v="104255"/>
    <x v="3"/>
    <d v="2025-09-30T00:00:00"/>
    <s v="192.168.123.255"/>
    <s v="Active"/>
    <x v="1"/>
    <s v="Not Terminated"/>
  </r>
  <r>
    <n v="108109"/>
    <x v="5"/>
    <d v="2025-04-08T00:00:00"/>
    <s v="192.168.43.11"/>
    <s v="Active"/>
    <x v="1"/>
    <s v="Not Terminated"/>
  </r>
  <r>
    <n v="102442"/>
    <x v="0"/>
    <d v="2025-06-02T00:00:00"/>
    <s v="192.168.204.66"/>
    <s v="Active"/>
    <x v="1"/>
    <s v="Not Terminated"/>
  </r>
  <r>
    <n v="104406"/>
    <x v="0"/>
    <d v="2025-01-07T00:00:00"/>
    <s v="192.168.123.61"/>
    <s v="Active"/>
    <x v="1"/>
    <s v="Not Terminated"/>
  </r>
  <r>
    <n v="101659"/>
    <x v="4"/>
    <d v="2025-10-21T00:00:00"/>
    <s v="192.168.21.233"/>
    <s v="Active"/>
    <x v="1"/>
    <s v="Not Terminated"/>
  </r>
  <r>
    <n v="108871"/>
    <x v="5"/>
    <d v="2025-12-01T00:00:00"/>
    <s v="192.168.192.173"/>
    <s v="Active"/>
    <x v="1"/>
    <s v="Not Terminated"/>
  </r>
  <r>
    <n v="100007"/>
    <x v="2"/>
    <d v="2025-03-03T00:00:00"/>
    <s v="192.168.47.15"/>
    <s v="Active"/>
    <x v="1"/>
    <s v="Not Terminated"/>
  </r>
  <r>
    <n v="103209"/>
    <x v="4"/>
    <d v="2025-07-23T00:00:00"/>
    <s v="192.168.233.47"/>
    <s v="Active"/>
    <x v="1"/>
    <s v="Not Terminated"/>
  </r>
  <r>
    <n v="101180"/>
    <x v="5"/>
    <d v="2025-07-22T00:00:00"/>
    <s v="192.168.207.162"/>
    <s v="Active"/>
    <x v="1"/>
    <s v="Not Terminated"/>
  </r>
  <r>
    <n v="104140"/>
    <x v="4"/>
    <d v="2025-03-06T00:00:00"/>
    <s v="192.168.22.251"/>
    <s v="Active"/>
    <x v="1"/>
    <s v="Not Terminated"/>
  </r>
  <r>
    <n v="106428"/>
    <x v="0"/>
    <d v="2025-08-01T00:00:00"/>
    <s v="192.168.108.71"/>
    <s v="Active"/>
    <x v="1"/>
    <s v="Not Terminated"/>
  </r>
  <r>
    <n v="107921"/>
    <x v="2"/>
    <d v="2025-02-03T00:00:00"/>
    <s v="192.168.126.178"/>
    <s v="Active"/>
    <x v="1"/>
    <s v="Not Terminated"/>
  </r>
  <r>
    <n v="109391"/>
    <x v="3"/>
    <d v="2025-04-23T00:00:00"/>
    <s v="192.168.47.114"/>
    <s v="Active"/>
    <x v="1"/>
    <s v="Not Terminated"/>
  </r>
  <r>
    <n v="105598"/>
    <x v="3"/>
    <d v="2025-08-04T00:00:00"/>
    <s v="192.168.35.254"/>
    <s v="Active"/>
    <x v="1"/>
    <s v="Not Terminated"/>
  </r>
  <r>
    <n v="100409"/>
    <x v="1"/>
    <d v="2025-10-06T00:00:00"/>
    <s v="192.168.28.245"/>
    <s v="Active"/>
    <x v="1"/>
    <s v="Not Terminated"/>
  </r>
  <r>
    <n v="103159"/>
    <x v="0"/>
    <d v="2025-01-06T00:00:00"/>
    <s v="192.168.2.20"/>
    <s v="Active"/>
    <x v="1"/>
    <s v="Not Terminated"/>
  </r>
  <r>
    <n v="106329"/>
    <x v="0"/>
    <d v="2025-02-10T00:00:00"/>
    <s v="192.168.222.135"/>
    <s v="Active"/>
    <x v="1"/>
    <s v="Not Terminated"/>
  </r>
  <r>
    <n v="103625"/>
    <x v="2"/>
    <d v="2025-04-02T00:00:00"/>
    <s v="192.168.85.41"/>
    <s v="Active"/>
    <x v="1"/>
    <s v="Not Terminated"/>
  </r>
  <r>
    <n v="109319"/>
    <x v="2"/>
    <d v="2025-01-24T00:00:00"/>
    <s v="192.168.215.245"/>
    <s v="Active"/>
    <x v="1"/>
    <s v="Not Terminated"/>
  </r>
  <r>
    <n v="108066"/>
    <x v="2"/>
    <d v="2025-06-01T00:00:00"/>
    <s v="192.168.207.190"/>
    <s v="Active"/>
    <x v="1"/>
    <s v="Not Terminated"/>
  </r>
  <r>
    <n v="106279"/>
    <x v="0"/>
    <d v="2025-07-13T00:00:00"/>
    <s v="192.168.179.69"/>
    <s v="Active"/>
    <x v="1"/>
    <s v="Not Terminated"/>
  </r>
  <r>
    <n v="103454"/>
    <x v="5"/>
    <d v="2025-01-20T00:00:00"/>
    <s v="192.168.97.7"/>
    <s v="Active"/>
    <x v="1"/>
    <s v="Not Terminated"/>
  </r>
  <r>
    <n v="104863"/>
    <x v="5"/>
    <d v="2025-03-17T00:00:00"/>
    <s v="192.168.220.170"/>
    <s v="Active"/>
    <x v="1"/>
    <s v="Not Terminated"/>
  </r>
  <r>
    <n v="103853"/>
    <x v="4"/>
    <d v="2025-02-19T00:00:00"/>
    <s v="192.168.126.36"/>
    <s v="Active"/>
    <x v="1"/>
    <s v="Not Terminated"/>
  </r>
  <r>
    <n v="103478"/>
    <x v="4"/>
    <d v="2024-09-11T00:00:00"/>
    <s v="192.168.215.190"/>
    <s v="Terminated"/>
    <x v="0"/>
    <d v="2024-08-03T00:00:00"/>
  </r>
  <r>
    <n v="104131"/>
    <x v="4"/>
    <d v="2025-05-24T00:00:00"/>
    <s v="192.168.30.10"/>
    <s v="Active"/>
    <x v="1"/>
    <s v="Not Terminated"/>
  </r>
  <r>
    <n v="106239"/>
    <x v="4"/>
    <d v="2025-01-25T00:00:00"/>
    <s v="192.168.16.111"/>
    <s v="Active"/>
    <x v="1"/>
    <s v="Not Terminated"/>
  </r>
  <r>
    <n v="107442"/>
    <x v="1"/>
    <d v="2025-11-26T00:00:00"/>
    <s v="192.168.126.233"/>
    <s v="Active"/>
    <x v="1"/>
    <s v="Not Terminated"/>
  </r>
  <r>
    <n v="107425"/>
    <x v="5"/>
    <d v="2025-09-28T00:00:00"/>
    <s v="192.168.227.159"/>
    <s v="Active"/>
    <x v="1"/>
    <s v="Not Terminated"/>
  </r>
  <r>
    <n v="102696"/>
    <x v="3"/>
    <d v="2025-02-07T00:00:00"/>
    <s v="192.168.32.140"/>
    <s v="Active"/>
    <x v="1"/>
    <s v="Not Terminated"/>
  </r>
  <r>
    <n v="101932"/>
    <x v="1"/>
    <d v="2023-09-04T00:00:00"/>
    <s v="192.168.207.156"/>
    <s v="Terminated"/>
    <x v="0"/>
    <d v="2023-07-07T00:00:00"/>
  </r>
  <r>
    <n v="100417"/>
    <x v="4"/>
    <d v="2025-05-12T00:00:00"/>
    <s v="192.168.159.208"/>
    <s v="Terminated"/>
    <x v="0"/>
    <d v="2020-09-19T00:00:00"/>
  </r>
  <r>
    <n v="108734"/>
    <x v="0"/>
    <d v="2025-01-24T00:00:00"/>
    <s v="192.168.27.168"/>
    <s v="Active"/>
    <x v="1"/>
    <s v="Not Terminated"/>
  </r>
  <r>
    <n v="101557"/>
    <x v="2"/>
    <d v="2025-08-22T00:00:00"/>
    <s v="192.168.189.89"/>
    <s v="Active"/>
    <x v="1"/>
    <s v="Not Terminated"/>
  </r>
  <r>
    <n v="106402"/>
    <x v="4"/>
    <d v="2025-05-19T00:00:00"/>
    <s v="192.168.164.223"/>
    <s v="Active"/>
    <x v="1"/>
    <s v="Not Terminated"/>
  </r>
  <r>
    <n v="107022"/>
    <x v="5"/>
    <d v="2025-06-19T00:00:00"/>
    <s v="192.168.162.95"/>
    <s v="Active"/>
    <x v="1"/>
    <s v="Not Terminated"/>
  </r>
  <r>
    <n v="107448"/>
    <x v="4"/>
    <d v="2025-07-06T00:00:00"/>
    <s v="192.168.152.6"/>
    <s v="Active"/>
    <x v="1"/>
    <s v="Not Terminated"/>
  </r>
  <r>
    <n v="103691"/>
    <x v="4"/>
    <d v="2025-04-26T00:00:00"/>
    <s v="192.168.161.119"/>
    <s v="Active"/>
    <x v="1"/>
    <s v="Not Terminated"/>
  </r>
  <r>
    <n v="105247"/>
    <x v="5"/>
    <d v="2025-11-21T00:00:00"/>
    <s v="192.168.193.187"/>
    <s v="Active"/>
    <x v="1"/>
    <s v="Not Terminated"/>
  </r>
  <r>
    <n v="104580"/>
    <x v="5"/>
    <d v="2025-09-08T00:00:00"/>
    <s v="192.168.251.22"/>
    <s v="Active"/>
    <x v="1"/>
    <s v="Not Terminated"/>
  </r>
  <r>
    <n v="100340"/>
    <x v="5"/>
    <d v="2025-10-26T00:00:00"/>
    <s v="192.168.184.159"/>
    <s v="Active"/>
    <x v="1"/>
    <s v="Not Terminated"/>
  </r>
  <r>
    <n v="109568"/>
    <x v="1"/>
    <d v="2025-11-17T00:00:00"/>
    <s v="192.168.191.212"/>
    <s v="Active"/>
    <x v="1"/>
    <s v="Not Terminated"/>
  </r>
  <r>
    <n v="107915"/>
    <x v="3"/>
    <d v="2025-09-28T00:00:00"/>
    <s v="192.168.139.184"/>
    <s v="Active"/>
    <x v="1"/>
    <s v="Not Terminated"/>
  </r>
  <r>
    <n v="106590"/>
    <x v="1"/>
    <d v="2025-06-11T00:00:00"/>
    <s v="192.168.56.198"/>
    <s v="Active"/>
    <x v="1"/>
    <s v="Not Terminated"/>
  </r>
  <r>
    <n v="100705"/>
    <x v="2"/>
    <d v="2025-10-03T00:00:00"/>
    <s v="192.168.74.81"/>
    <s v="Active"/>
    <x v="1"/>
    <s v="Not Terminated"/>
  </r>
  <r>
    <n v="103507"/>
    <x v="3"/>
    <d v="2025-04-10T00:00:00"/>
    <s v="192.168.225.55"/>
    <s v="Active"/>
    <x v="1"/>
    <s v="Not Terminated"/>
  </r>
  <r>
    <n v="100407"/>
    <x v="5"/>
    <d v="2025-05-16T00:00:00"/>
    <s v="192.168.210.140"/>
    <s v="Active"/>
    <x v="1"/>
    <s v="Not Terminated"/>
  </r>
  <r>
    <n v="102853"/>
    <x v="4"/>
    <d v="2025-01-14T00:00:00"/>
    <s v="192.168.218.9"/>
    <s v="Active"/>
    <x v="1"/>
    <s v="Not Terminated"/>
  </r>
  <r>
    <n v="100036"/>
    <x v="1"/>
    <d v="2025-01-13T00:00:00"/>
    <s v="192.168.101.244"/>
    <s v="Active"/>
    <x v="1"/>
    <s v="Not Terminated"/>
  </r>
  <r>
    <n v="107678"/>
    <x v="3"/>
    <d v="2025-06-28T00:00:00"/>
    <s v="192.168.68.115"/>
    <s v="Active"/>
    <x v="1"/>
    <s v="Not Terminated"/>
  </r>
  <r>
    <n v="105689"/>
    <x v="0"/>
    <d v="2025-04-14T00:00:00"/>
    <s v="192.168.199.158"/>
    <s v="Active"/>
    <x v="1"/>
    <s v="Not Terminated"/>
  </r>
  <r>
    <n v="107114"/>
    <x v="0"/>
    <d v="2025-05-29T00:00:00"/>
    <s v="192.168.23.243"/>
    <s v="Active"/>
    <x v="1"/>
    <s v="Not Terminated"/>
  </r>
  <r>
    <n v="106954"/>
    <x v="5"/>
    <d v="2025-04-18T00:00:00"/>
    <s v="192.168.36.88"/>
    <s v="Active"/>
    <x v="1"/>
    <s v="Not Terminated"/>
  </r>
  <r>
    <n v="101322"/>
    <x v="0"/>
    <d v="2019-05-13T00:00:00"/>
    <s v="192.168.52.14"/>
    <s v="Terminated"/>
    <x v="0"/>
    <d v="2019-04-24T00:00:00"/>
  </r>
  <r>
    <n v="103154"/>
    <x v="5"/>
    <d v="2025-06-28T00:00:00"/>
    <s v="192.168.42.23"/>
    <s v="Active"/>
    <x v="1"/>
    <s v="Not Terminated"/>
  </r>
  <r>
    <n v="107778"/>
    <x v="4"/>
    <d v="2025-03-31T00:00:00"/>
    <s v="192.168.245.58"/>
    <s v="Active"/>
    <x v="1"/>
    <s v="Not Terminated"/>
  </r>
  <r>
    <n v="104067"/>
    <x v="5"/>
    <d v="2025-01-15T00:00:00"/>
    <s v="192.168.197.233"/>
    <s v="Active"/>
    <x v="1"/>
    <s v="Not Terminated"/>
  </r>
  <r>
    <n v="100868"/>
    <x v="5"/>
    <d v="2025-05-13T00:00:00"/>
    <s v="192.168.239.250"/>
    <s v="Active"/>
    <x v="1"/>
    <s v="Not Terminated"/>
  </r>
  <r>
    <n v="100214"/>
    <x v="5"/>
    <d v="2025-12-20T00:00:00"/>
    <s v="192.168.183.110"/>
    <s v="Terminated"/>
    <x v="0"/>
    <d v="2021-09-06T00:00:00"/>
  </r>
  <r>
    <n v="101296"/>
    <x v="1"/>
    <d v="2025-02-24T00:00:00"/>
    <s v="192.168.198.95"/>
    <s v="Active"/>
    <x v="1"/>
    <s v="Not Terminated"/>
  </r>
  <r>
    <n v="108227"/>
    <x v="3"/>
    <d v="2025-01-11T00:00:00"/>
    <s v="192.168.78.180"/>
    <s v="Active"/>
    <x v="1"/>
    <s v="Not Terminated"/>
  </r>
  <r>
    <n v="103796"/>
    <x v="4"/>
    <d v="2025-01-31T00:00:00"/>
    <s v="192.168.252.82"/>
    <s v="Active"/>
    <x v="1"/>
    <s v="Not Terminated"/>
  </r>
  <r>
    <n v="107610"/>
    <x v="1"/>
    <d v="2025-09-05T00:00:00"/>
    <s v="192.168.24.26"/>
    <s v="Active"/>
    <x v="1"/>
    <s v="Not Terminated"/>
  </r>
  <r>
    <n v="102188"/>
    <x v="2"/>
    <d v="2025-08-16T00:00:00"/>
    <s v="192.168.180.104"/>
    <s v="Active"/>
    <x v="1"/>
    <s v="Not Terminated"/>
  </r>
  <r>
    <n v="108463"/>
    <x v="2"/>
    <d v="2025-02-24T00:00:00"/>
    <s v="192.168.145.136"/>
    <s v="Active"/>
    <x v="1"/>
    <s v="Not Terminated"/>
  </r>
  <r>
    <n v="101553"/>
    <x v="4"/>
    <d v="2025-12-04T00:00:00"/>
    <s v="192.168.107.231"/>
    <s v="Active"/>
    <x v="1"/>
    <s v="Not Terminated"/>
  </r>
  <r>
    <n v="107028"/>
    <x v="3"/>
    <d v="2025-04-30T00:00:00"/>
    <s v="192.168.33.22"/>
    <s v="Active"/>
    <x v="1"/>
    <s v="Not Terminated"/>
  </r>
  <r>
    <n v="105470"/>
    <x v="4"/>
    <d v="2025-03-19T00:00:00"/>
    <s v="192.168.124.52"/>
    <s v="Active"/>
    <x v="1"/>
    <s v="Not Terminated"/>
  </r>
  <r>
    <n v="107400"/>
    <x v="2"/>
    <d v="2025-02-28T00:00:00"/>
    <s v="192.168.4.116"/>
    <s v="Active"/>
    <x v="1"/>
    <s v="Not Terminated"/>
  </r>
  <r>
    <n v="100108"/>
    <x v="5"/>
    <d v="2025-07-22T00:00:00"/>
    <s v="192.168.106.135"/>
    <s v="Active"/>
    <x v="1"/>
    <s v="Not Terminated"/>
  </r>
  <r>
    <n v="107097"/>
    <x v="4"/>
    <d v="2025-05-21T00:00:00"/>
    <s v="192.168.254.189"/>
    <s v="Active"/>
    <x v="1"/>
    <s v="Not Terminated"/>
  </r>
  <r>
    <n v="105033"/>
    <x v="3"/>
    <d v="2025-02-21T00:00:00"/>
    <s v="192.168.122.227"/>
    <s v="Active"/>
    <x v="1"/>
    <s v="Not Terminated"/>
  </r>
  <r>
    <n v="103854"/>
    <x v="5"/>
    <d v="2025-06-29T00:00:00"/>
    <s v="192.168.216.80"/>
    <s v="Active"/>
    <x v="1"/>
    <s v="Not Terminated"/>
  </r>
  <r>
    <n v="107008"/>
    <x v="5"/>
    <d v="2025-10-09T00:00:00"/>
    <s v="192.168.86.50"/>
    <s v="Active"/>
    <x v="1"/>
    <s v="Not Terminated"/>
  </r>
  <r>
    <n v="107645"/>
    <x v="1"/>
    <d v="2025-05-30T00:00:00"/>
    <s v="192.168.88.45"/>
    <s v="Active"/>
    <x v="1"/>
    <s v="Not Terminated"/>
  </r>
  <r>
    <n v="105203"/>
    <x v="4"/>
    <d v="2025-08-24T00:00:00"/>
    <s v="192.168.237.98"/>
    <s v="Active"/>
    <x v="1"/>
    <s v="Not Terminated"/>
  </r>
  <r>
    <n v="108821"/>
    <x v="5"/>
    <d v="2025-10-26T00:00:00"/>
    <s v="192.168.164.178"/>
    <s v="Active"/>
    <x v="1"/>
    <s v="Not Terminated"/>
  </r>
  <r>
    <n v="108050"/>
    <x v="1"/>
    <d v="2025-09-04T00:00:00"/>
    <s v="192.168.175.213"/>
    <s v="Active"/>
    <x v="1"/>
    <s v="Not Terminated"/>
  </r>
  <r>
    <n v="109381"/>
    <x v="2"/>
    <d v="2025-07-11T00:00:00"/>
    <s v="192.168.100.161"/>
    <s v="Active"/>
    <x v="1"/>
    <s v="Not Terminated"/>
  </r>
  <r>
    <n v="106321"/>
    <x v="1"/>
    <d v="2025-01-18T00:00:00"/>
    <s v="192.168.186.42"/>
    <s v="Active"/>
    <x v="1"/>
    <s v="Not Terminated"/>
  </r>
  <r>
    <n v="104083"/>
    <x v="4"/>
    <d v="2025-12-03T00:00:00"/>
    <s v="192.168.190.213"/>
    <s v="Active"/>
    <x v="1"/>
    <s v="Not Terminated"/>
  </r>
  <r>
    <n v="100494"/>
    <x v="3"/>
    <d v="2025-02-21T00:00:00"/>
    <s v="192.168.174.186"/>
    <s v="Active"/>
    <x v="1"/>
    <s v="Not Terminated"/>
  </r>
  <r>
    <n v="100279"/>
    <x v="3"/>
    <d v="2025-11-11T00:00:00"/>
    <s v="192.168.183.166"/>
    <s v="Active"/>
    <x v="1"/>
    <s v="Not Terminated"/>
  </r>
  <r>
    <n v="101013"/>
    <x v="4"/>
    <d v="2025-12-14T00:00:00"/>
    <s v="192.168.204.166"/>
    <s v="Active"/>
    <x v="1"/>
    <s v="Not Terminated"/>
  </r>
  <r>
    <n v="101257"/>
    <x v="0"/>
    <d v="2025-06-29T00:00:00"/>
    <s v="192.168.255.197"/>
    <s v="Active"/>
    <x v="1"/>
    <s v="Not Terminated"/>
  </r>
  <r>
    <n v="101600"/>
    <x v="5"/>
    <d v="2025-11-14T00:00:00"/>
    <s v="192.168.243.98"/>
    <s v="Active"/>
    <x v="1"/>
    <s v="Not Terminated"/>
  </r>
  <r>
    <n v="103646"/>
    <x v="1"/>
    <d v="2025-03-14T00:00:00"/>
    <s v="192.168.15.167"/>
    <s v="Active"/>
    <x v="1"/>
    <s v="Not Terminated"/>
  </r>
  <r>
    <n v="105030"/>
    <x v="4"/>
    <d v="2025-09-07T00:00:00"/>
    <s v="192.168.39.87"/>
    <s v="Active"/>
    <x v="1"/>
    <s v="Not Terminated"/>
  </r>
  <r>
    <n v="109684"/>
    <x v="2"/>
    <d v="2025-08-03T00:00:00"/>
    <s v="192.168.180.24"/>
    <s v="Active"/>
    <x v="1"/>
    <s v="Not Terminated"/>
  </r>
  <r>
    <n v="105922"/>
    <x v="0"/>
    <d v="2025-11-23T00:00:00"/>
    <s v="192.168.156.251"/>
    <s v="Active"/>
    <x v="1"/>
    <s v="Not Terminated"/>
  </r>
  <r>
    <n v="105646"/>
    <x v="0"/>
    <d v="2025-12-18T00:00:00"/>
    <s v="192.168.162.220"/>
    <s v="Active"/>
    <x v="1"/>
    <s v="Not Terminated"/>
  </r>
  <r>
    <n v="103768"/>
    <x v="5"/>
    <d v="2025-04-28T00:00:00"/>
    <s v="192.168.199.75"/>
    <s v="Active"/>
    <x v="1"/>
    <s v="Not Terminated"/>
  </r>
  <r>
    <n v="101502"/>
    <x v="1"/>
    <d v="2025-07-21T00:00:00"/>
    <s v="192.168.237.194"/>
    <s v="Active"/>
    <x v="1"/>
    <s v="Not Terminated"/>
  </r>
  <r>
    <n v="109498"/>
    <x v="2"/>
    <d v="2025-12-16T00:00:00"/>
    <s v="192.168.112.48"/>
    <s v="Active"/>
    <x v="1"/>
    <s v="Not Terminated"/>
  </r>
  <r>
    <n v="108971"/>
    <x v="2"/>
    <d v="2025-09-18T00:00:00"/>
    <s v="192.168.83.185"/>
    <s v="Active"/>
    <x v="1"/>
    <s v="Not Terminated"/>
  </r>
  <r>
    <n v="106695"/>
    <x v="2"/>
    <d v="2025-07-23T00:00:00"/>
    <s v="192.168.170.213"/>
    <s v="Active"/>
    <x v="1"/>
    <s v="Not Terminated"/>
  </r>
  <r>
    <n v="103163"/>
    <x v="5"/>
    <d v="2025-01-14T00:00:00"/>
    <s v="192.168.137.15"/>
    <s v="Active"/>
    <x v="1"/>
    <s v="Not Terminated"/>
  </r>
  <r>
    <n v="105757"/>
    <x v="0"/>
    <d v="2025-02-12T00:00:00"/>
    <s v="192.168.134.56"/>
    <s v="Active"/>
    <x v="1"/>
    <s v="Not Terminated"/>
  </r>
  <r>
    <n v="104310"/>
    <x v="3"/>
    <d v="2025-04-13T00:00:00"/>
    <s v="192.168.209.146"/>
    <s v="Active"/>
    <x v="1"/>
    <s v="Not Terminated"/>
  </r>
  <r>
    <n v="103356"/>
    <x v="1"/>
    <d v="2025-07-28T00:00:00"/>
    <s v="192.168.83.112"/>
    <s v="Active"/>
    <x v="1"/>
    <s v="Not Terminated"/>
  </r>
  <r>
    <n v="108642"/>
    <x v="0"/>
    <d v="2025-02-01T00:00:00"/>
    <s v="192.168.239.134"/>
    <s v="Active"/>
    <x v="1"/>
    <s v="Not Terminated"/>
  </r>
  <r>
    <n v="108172"/>
    <x v="5"/>
    <d v="2025-08-15T00:00:00"/>
    <s v="192.168.162.236"/>
    <s v="Active"/>
    <x v="1"/>
    <s v="Not Terminated"/>
  </r>
  <r>
    <n v="104077"/>
    <x v="4"/>
    <d v="2025-05-26T00:00:00"/>
    <s v="192.168.38.76"/>
    <s v="Active"/>
    <x v="1"/>
    <s v="Not Terminated"/>
  </r>
  <r>
    <n v="104270"/>
    <x v="4"/>
    <d v="2024-03-14T00:00:00"/>
    <s v="192.168.100.37"/>
    <s v="Terminated"/>
    <x v="0"/>
    <d v="2024-01-19T00:00:00"/>
  </r>
  <r>
    <n v="101546"/>
    <x v="0"/>
    <d v="2025-09-09T00:00:00"/>
    <s v="192.168.75.62"/>
    <s v="Terminated"/>
    <x v="0"/>
    <d v="2021-01-21T00:00:00"/>
  </r>
  <r>
    <n v="100338"/>
    <x v="4"/>
    <d v="2025-11-13T00:00:00"/>
    <s v="192.168.74.128"/>
    <s v="Active"/>
    <x v="1"/>
    <s v="Not Terminated"/>
  </r>
  <r>
    <n v="104939"/>
    <x v="5"/>
    <d v="2025-03-08T00:00:00"/>
    <s v="192.168.164.52"/>
    <s v="Active"/>
    <x v="1"/>
    <s v="Not Terminated"/>
  </r>
  <r>
    <n v="102295"/>
    <x v="5"/>
    <d v="2025-07-20T00:00:00"/>
    <s v="192.168.61.187"/>
    <s v="Active"/>
    <x v="1"/>
    <s v="Not Terminated"/>
  </r>
  <r>
    <n v="104946"/>
    <x v="4"/>
    <d v="2025-09-25T00:00:00"/>
    <s v="192.168.7.155"/>
    <s v="Active"/>
    <x v="1"/>
    <s v="Not Terminated"/>
  </r>
  <r>
    <n v="102823"/>
    <x v="3"/>
    <d v="2025-10-26T00:00:00"/>
    <s v="192.168.27.108"/>
    <s v="Active"/>
    <x v="1"/>
    <s v="Not Terminated"/>
  </r>
  <r>
    <n v="102766"/>
    <x v="2"/>
    <d v="2025-10-29T00:00:00"/>
    <s v="192.168.143.80"/>
    <s v="Terminated"/>
    <x v="0"/>
    <d v="2020-07-25T00:00:00"/>
  </r>
  <r>
    <n v="105709"/>
    <x v="5"/>
    <d v="2025-05-16T00:00:00"/>
    <s v="192.168.203.40"/>
    <s v="Active"/>
    <x v="1"/>
    <s v="Not Terminated"/>
  </r>
  <r>
    <n v="106188"/>
    <x v="4"/>
    <d v="2025-03-13T00:00:00"/>
    <s v="192.168.123.232"/>
    <s v="Active"/>
    <x v="1"/>
    <s v="Not Terminated"/>
  </r>
  <r>
    <n v="103371"/>
    <x v="2"/>
    <d v="2025-04-25T00:00:00"/>
    <s v="192.168.221.237"/>
    <s v="Active"/>
    <x v="1"/>
    <s v="Not Terminated"/>
  </r>
  <r>
    <n v="103068"/>
    <x v="5"/>
    <d v="2025-06-22T00:00:00"/>
    <s v="192.168.25.34"/>
    <s v="Active"/>
    <x v="1"/>
    <s v="Not Terminated"/>
  </r>
  <r>
    <n v="109182"/>
    <x v="4"/>
    <d v="2025-08-27T00:00:00"/>
    <s v="192.168.252.104"/>
    <s v="Active"/>
    <x v="1"/>
    <s v="Not Terminated"/>
  </r>
  <r>
    <n v="103653"/>
    <x v="2"/>
    <d v="2025-05-17T00:00:00"/>
    <s v="192.168.66.205"/>
    <s v="Active"/>
    <x v="1"/>
    <s v="Not Terminated"/>
  </r>
  <r>
    <n v="101709"/>
    <x v="4"/>
    <d v="2025-11-15T00:00:00"/>
    <s v="192.168.250.222"/>
    <s v="Active"/>
    <x v="1"/>
    <s v="Not Terminated"/>
  </r>
  <r>
    <n v="104134"/>
    <x v="4"/>
    <d v="2025-05-14T00:00:00"/>
    <s v="192.168.109.88"/>
    <s v="Active"/>
    <x v="1"/>
    <s v="Not Terminated"/>
  </r>
  <r>
    <n v="102984"/>
    <x v="3"/>
    <d v="2025-03-08T00:00:00"/>
    <s v="192.168.103.217"/>
    <s v="Active"/>
    <x v="1"/>
    <s v="Not Terminated"/>
  </r>
  <r>
    <n v="106572"/>
    <x v="3"/>
    <d v="2025-09-22T00:00:00"/>
    <s v="192.168.241.196"/>
    <s v="Active"/>
    <x v="1"/>
    <s v="Not Terminated"/>
  </r>
  <r>
    <n v="101882"/>
    <x v="5"/>
    <d v="2025-07-31T00:00:00"/>
    <s v="192.168.46.18"/>
    <s v="Active"/>
    <x v="1"/>
    <s v="Not Terminated"/>
  </r>
  <r>
    <n v="107810"/>
    <x v="2"/>
    <d v="2025-07-09T00:00:00"/>
    <s v="192.168.119.27"/>
    <s v="Active"/>
    <x v="1"/>
    <s v="Not Terminated"/>
  </r>
  <r>
    <n v="104056"/>
    <x v="0"/>
    <d v="2025-07-10T00:00:00"/>
    <s v="192.168.169.37"/>
    <s v="Active"/>
    <x v="1"/>
    <s v="Not Terminated"/>
  </r>
  <r>
    <n v="109067"/>
    <x v="3"/>
    <d v="2025-06-02T00:00:00"/>
    <s v="192.168.67.165"/>
    <s v="Active"/>
    <x v="1"/>
    <s v="Not Terminated"/>
  </r>
  <r>
    <n v="107443"/>
    <x v="3"/>
    <d v="2025-08-08T00:00:00"/>
    <s v="192.168.2.161"/>
    <s v="Terminated"/>
    <x v="0"/>
    <d v="2025-05-19T00:00:00"/>
  </r>
  <r>
    <n v="100377"/>
    <x v="4"/>
    <d v="2025-07-01T00:00:00"/>
    <s v="192.168.67.175"/>
    <s v="Active"/>
    <x v="1"/>
    <s v="Not Terminated"/>
  </r>
  <r>
    <n v="105449"/>
    <x v="4"/>
    <d v="2025-01-23T00:00:00"/>
    <s v="192.168.107.108"/>
    <s v="Terminated"/>
    <x v="0"/>
    <d v="2023-09-08T00:00:00"/>
  </r>
  <r>
    <n v="105119"/>
    <x v="4"/>
    <d v="2025-10-01T00:00:00"/>
    <s v="192.168.133.77"/>
    <s v="Active"/>
    <x v="1"/>
    <s v="Not Terminated"/>
  </r>
  <r>
    <n v="101885"/>
    <x v="5"/>
    <d v="2025-04-26T00:00:00"/>
    <s v="192.168.171.64"/>
    <s v="Active"/>
    <x v="1"/>
    <s v="Not Terminated"/>
  </r>
  <r>
    <n v="101949"/>
    <x v="4"/>
    <d v="2025-04-02T00:00:00"/>
    <s v="192.168.112.12"/>
    <s v="Active"/>
    <x v="1"/>
    <s v="Not Terminated"/>
  </r>
  <r>
    <n v="108117"/>
    <x v="1"/>
    <d v="2025-10-02T00:00:00"/>
    <s v="192.168.51.90"/>
    <s v="Active"/>
    <x v="1"/>
    <s v="Not Terminated"/>
  </r>
  <r>
    <n v="109940"/>
    <x v="5"/>
    <d v="2025-05-27T00:00:00"/>
    <s v="192.168.46.164"/>
    <s v="Active"/>
    <x v="1"/>
    <s v="Not Terminated"/>
  </r>
  <r>
    <n v="102090"/>
    <x v="3"/>
    <d v="2025-05-12T00:00:00"/>
    <s v="192.168.33.74"/>
    <s v="Active"/>
    <x v="1"/>
    <s v="Not Terminated"/>
  </r>
  <r>
    <n v="108866"/>
    <x v="2"/>
    <d v="2025-10-02T00:00:00"/>
    <s v="192.168.100.224"/>
    <s v="Active"/>
    <x v="1"/>
    <s v="Not Terminated"/>
  </r>
  <r>
    <n v="100254"/>
    <x v="1"/>
    <d v="2025-12-06T00:00:00"/>
    <s v="192.168.226.94"/>
    <s v="Active"/>
    <x v="1"/>
    <s v="Not Terminated"/>
  </r>
  <r>
    <n v="104069"/>
    <x v="2"/>
    <d v="2025-06-08T00:00:00"/>
    <s v="192.168.125.109"/>
    <s v="Active"/>
    <x v="1"/>
    <s v="Not Terminated"/>
  </r>
  <r>
    <n v="105782"/>
    <x v="4"/>
    <d v="2025-06-09T00:00:00"/>
    <s v="192.168.28.207"/>
    <s v="Active"/>
    <x v="1"/>
    <s v="Not Terminated"/>
  </r>
  <r>
    <n v="104294"/>
    <x v="2"/>
    <d v="2025-02-20T00:00:00"/>
    <s v="192.168.166.197"/>
    <s v="Active"/>
    <x v="1"/>
    <s v="Not Terminated"/>
  </r>
  <r>
    <n v="109482"/>
    <x v="2"/>
    <d v="2025-12-02T00:00:00"/>
    <s v="192.168.9.168"/>
    <s v="Active"/>
    <x v="1"/>
    <s v="Not Terminated"/>
  </r>
  <r>
    <n v="101636"/>
    <x v="0"/>
    <d v="2025-05-30T00:00:00"/>
    <s v="192.168.199.119"/>
    <s v="Active"/>
    <x v="1"/>
    <s v="Not Terminated"/>
  </r>
  <r>
    <n v="103644"/>
    <x v="0"/>
    <d v="2025-10-18T00:00:00"/>
    <s v="192.168.170.175"/>
    <s v="Active"/>
    <x v="1"/>
    <s v="Not Terminated"/>
  </r>
  <r>
    <n v="101303"/>
    <x v="1"/>
    <d v="2025-11-19T00:00:00"/>
    <s v="192.168.213.148"/>
    <s v="Active"/>
    <x v="1"/>
    <s v="Not Terminated"/>
  </r>
  <r>
    <n v="108298"/>
    <x v="1"/>
    <d v="2025-11-30T00:00:00"/>
    <s v="192.168.241.207"/>
    <s v="Active"/>
    <x v="1"/>
    <s v="Not Terminated"/>
  </r>
  <r>
    <n v="105135"/>
    <x v="3"/>
    <d v="2025-09-24T00:00:00"/>
    <s v="192.168.73.144"/>
    <s v="Active"/>
    <x v="1"/>
    <s v="Not Terminated"/>
  </r>
  <r>
    <n v="100135"/>
    <x v="2"/>
    <d v="2025-12-12T00:00:00"/>
    <s v="192.168.35.118"/>
    <s v="Active"/>
    <x v="1"/>
    <s v="Not Terminated"/>
  </r>
  <r>
    <n v="107780"/>
    <x v="1"/>
    <d v="2025-02-07T00:00:00"/>
    <s v="192.168.227.114"/>
    <s v="Active"/>
    <x v="1"/>
    <s v="Not Terminated"/>
  </r>
  <r>
    <n v="108026"/>
    <x v="4"/>
    <d v="2025-06-14T00:00:00"/>
    <s v="192.168.166.129"/>
    <s v="Terminated"/>
    <x v="0"/>
    <d v="2021-05-23T00:00:00"/>
  </r>
  <r>
    <n v="105540"/>
    <x v="5"/>
    <d v="2025-04-10T00:00:00"/>
    <s v="192.168.2.214"/>
    <s v="Active"/>
    <x v="1"/>
    <s v="Not Terminated"/>
  </r>
  <r>
    <n v="109678"/>
    <x v="0"/>
    <d v="2025-02-19T00:00:00"/>
    <s v="192.168.116.73"/>
    <s v="Active"/>
    <x v="1"/>
    <s v="Not Terminated"/>
  </r>
  <r>
    <n v="104447"/>
    <x v="5"/>
    <d v="2025-09-07T00:00:00"/>
    <s v="192.168.233.242"/>
    <s v="Active"/>
    <x v="1"/>
    <s v="Not Terminated"/>
  </r>
  <r>
    <n v="104136"/>
    <x v="5"/>
    <d v="2025-01-08T00:00:00"/>
    <s v="192.168.1.169"/>
    <s v="Active"/>
    <x v="1"/>
    <s v="Not Terminated"/>
  </r>
  <r>
    <n v="103151"/>
    <x v="5"/>
    <d v="2025-01-15T00:00:00"/>
    <s v="192.168.153.188"/>
    <s v="Active"/>
    <x v="1"/>
    <s v="Not Terminated"/>
  </r>
  <r>
    <n v="102622"/>
    <x v="5"/>
    <d v="2025-03-27T00:00:00"/>
    <s v="192.168.163.12"/>
    <s v="Active"/>
    <x v="1"/>
    <s v="Not Terminated"/>
  </r>
  <r>
    <n v="106593"/>
    <x v="2"/>
    <d v="2025-05-14T00:00:00"/>
    <s v="192.168.155.159"/>
    <s v="Active"/>
    <x v="1"/>
    <s v="Not Terminated"/>
  </r>
  <r>
    <n v="106375"/>
    <x v="5"/>
    <d v="2025-06-16T00:00:00"/>
    <s v="192.168.192.76"/>
    <s v="Active"/>
    <x v="1"/>
    <s v="Not Terminated"/>
  </r>
  <r>
    <n v="100540"/>
    <x v="0"/>
    <d v="2025-03-21T00:00:00"/>
    <s v="192.168.145.63"/>
    <s v="Active"/>
    <x v="1"/>
    <s v="Not Terminated"/>
  </r>
  <r>
    <n v="107612"/>
    <x v="3"/>
    <d v="2025-08-04T00:00:00"/>
    <s v="192.168.83.33"/>
    <s v="Active"/>
    <x v="1"/>
    <s v="Not Terminated"/>
  </r>
  <r>
    <n v="106816"/>
    <x v="3"/>
    <d v="2025-11-24T00:00:00"/>
    <s v="192.168.143.116"/>
    <s v="Active"/>
    <x v="1"/>
    <s v="Not Terminated"/>
  </r>
  <r>
    <n v="102122"/>
    <x v="2"/>
    <d v="2025-09-26T00:00:00"/>
    <s v="192.168.238.44"/>
    <s v="Active"/>
    <x v="1"/>
    <s v="Not Terminated"/>
  </r>
  <r>
    <n v="103900"/>
    <x v="4"/>
    <d v="2025-10-09T00:00:00"/>
    <s v="192.168.82.108"/>
    <s v="Active"/>
    <x v="1"/>
    <s v="Not Terminated"/>
  </r>
  <r>
    <n v="102924"/>
    <x v="2"/>
    <d v="2025-07-31T00:00:00"/>
    <s v="192.168.253.4"/>
    <s v="Active"/>
    <x v="1"/>
    <s v="Not Terminated"/>
  </r>
  <r>
    <n v="109084"/>
    <x v="3"/>
    <d v="2025-01-05T00:00:00"/>
    <s v="192.168.149.140"/>
    <s v="Active"/>
    <x v="1"/>
    <s v="Not Terminated"/>
  </r>
  <r>
    <n v="100422"/>
    <x v="2"/>
    <d v="2025-12-09T00:00:00"/>
    <s v="192.168.221.135"/>
    <s v="Active"/>
    <x v="1"/>
    <s v="Not Terminated"/>
  </r>
  <r>
    <n v="109040"/>
    <x v="2"/>
    <d v="2025-09-19T00:00:00"/>
    <s v="192.168.2.179"/>
    <s v="Active"/>
    <x v="1"/>
    <s v="Not Terminated"/>
  </r>
  <r>
    <n v="104054"/>
    <x v="2"/>
    <d v="2025-01-01T00:00:00"/>
    <s v="192.168.86.238"/>
    <s v="Active"/>
    <x v="1"/>
    <s v="Not Terminated"/>
  </r>
  <r>
    <n v="103197"/>
    <x v="5"/>
    <d v="2025-08-22T00:00:00"/>
    <s v="192.168.40.140"/>
    <s v="Active"/>
    <x v="1"/>
    <s v="Not Terminated"/>
  </r>
  <r>
    <n v="106510"/>
    <x v="0"/>
    <d v="2025-09-26T00:00:00"/>
    <s v="192.168.123.162"/>
    <s v="Active"/>
    <x v="1"/>
    <s v="Not Terminated"/>
  </r>
  <r>
    <n v="102626"/>
    <x v="0"/>
    <d v="2025-12-02T00:00:00"/>
    <s v="192.168.40.14"/>
    <s v="Active"/>
    <x v="1"/>
    <s v="Not Terminated"/>
  </r>
  <r>
    <n v="103124"/>
    <x v="4"/>
    <d v="2025-01-06T00:00:00"/>
    <s v="192.168.19.16"/>
    <s v="Active"/>
    <x v="1"/>
    <s v="Not Terminated"/>
  </r>
  <r>
    <n v="108887"/>
    <x v="4"/>
    <d v="2025-02-02T00:00:00"/>
    <s v="192.168.147.189"/>
    <s v="Active"/>
    <x v="1"/>
    <s v="Not Terminated"/>
  </r>
  <r>
    <n v="102787"/>
    <x v="1"/>
    <d v="2025-03-27T00:00:00"/>
    <s v="192.168.224.182"/>
    <s v="Active"/>
    <x v="1"/>
    <s v="Not Terminated"/>
  </r>
  <r>
    <n v="109672"/>
    <x v="4"/>
    <d v="2025-08-28T00:00:00"/>
    <s v="192.168.242.166"/>
    <s v="Active"/>
    <x v="1"/>
    <s v="Not Terminated"/>
  </r>
  <r>
    <n v="106416"/>
    <x v="2"/>
    <d v="2025-03-27T00:00:00"/>
    <s v="192.168.94.69"/>
    <s v="Active"/>
    <x v="1"/>
    <s v="Not Terminated"/>
  </r>
  <r>
    <n v="101133"/>
    <x v="0"/>
    <d v="2025-06-28T00:00:00"/>
    <s v="192.168.18.250"/>
    <s v="Active"/>
    <x v="1"/>
    <s v="Not Terminated"/>
  </r>
  <r>
    <n v="109478"/>
    <x v="2"/>
    <d v="2025-10-15T00:00:00"/>
    <s v="192.168.115.1"/>
    <s v="Active"/>
    <x v="1"/>
    <s v="Not Terminated"/>
  </r>
  <r>
    <n v="102079"/>
    <x v="0"/>
    <d v="2025-08-21T00:00:00"/>
    <s v="192.168.35.159"/>
    <s v="Active"/>
    <x v="1"/>
    <s v="Not Terminated"/>
  </r>
  <r>
    <n v="102731"/>
    <x v="5"/>
    <d v="2025-12-22T00:00:00"/>
    <s v="192.168.79.218"/>
    <s v="Active"/>
    <x v="1"/>
    <s v="Not Terminated"/>
  </r>
  <r>
    <n v="102535"/>
    <x v="5"/>
    <d v="2025-12-06T00:00:00"/>
    <s v="192.168.105.56"/>
    <s v="Active"/>
    <x v="1"/>
    <s v="Not Terminated"/>
  </r>
  <r>
    <n v="105442"/>
    <x v="1"/>
    <d v="2025-10-03T00:00:00"/>
    <s v="192.168.79.150"/>
    <s v="Active"/>
    <x v="1"/>
    <s v="Not Terminated"/>
  </r>
  <r>
    <n v="102745"/>
    <x v="4"/>
    <d v="2025-12-27T00:00:00"/>
    <s v="192.168.52.144"/>
    <s v="Active"/>
    <x v="1"/>
    <s v="Not Terminated"/>
  </r>
  <r>
    <n v="109546"/>
    <x v="5"/>
    <d v="2025-11-23T00:00:00"/>
    <s v="192.168.125.166"/>
    <s v="Active"/>
    <x v="1"/>
    <s v="Not Terminated"/>
  </r>
  <r>
    <n v="104413"/>
    <x v="3"/>
    <d v="2025-11-12T00:00:00"/>
    <s v="192.168.90.156"/>
    <s v="Active"/>
    <x v="1"/>
    <s v="Not Terminated"/>
  </r>
  <r>
    <n v="101450"/>
    <x v="5"/>
    <d v="2025-01-28T00:00:00"/>
    <s v="192.168.37.198"/>
    <s v="Active"/>
    <x v="1"/>
    <s v="Not Terminated"/>
  </r>
  <r>
    <n v="103764"/>
    <x v="3"/>
    <d v="2025-05-03T00:00:00"/>
    <s v="192.168.93.218"/>
    <s v="Active"/>
    <x v="1"/>
    <s v="Not Terminated"/>
  </r>
  <r>
    <n v="108593"/>
    <x v="3"/>
    <d v="2025-09-16T00:00:00"/>
    <s v="192.168.117.217"/>
    <s v="Active"/>
    <x v="1"/>
    <s v="Not Terminated"/>
  </r>
  <r>
    <n v="102434"/>
    <x v="0"/>
    <d v="2025-09-21T00:00:00"/>
    <s v="192.168.57.68"/>
    <s v="Active"/>
    <x v="1"/>
    <s v="Not Terminated"/>
  </r>
  <r>
    <n v="106554"/>
    <x v="1"/>
    <d v="2025-12-02T00:00:00"/>
    <s v="192.168.166.133"/>
    <s v="Active"/>
    <x v="1"/>
    <s v="Not Terminated"/>
  </r>
  <r>
    <n v="109978"/>
    <x v="4"/>
    <d v="2025-02-19T00:00:00"/>
    <s v="192.168.21.170"/>
    <s v="Active"/>
    <x v="1"/>
    <s v="Not Terminated"/>
  </r>
  <r>
    <n v="109829"/>
    <x v="3"/>
    <d v="2025-01-14T00:00:00"/>
    <s v="192.168.83.246"/>
    <s v="Active"/>
    <x v="1"/>
    <s v="Not Terminated"/>
  </r>
  <r>
    <n v="109095"/>
    <x v="3"/>
    <d v="2025-09-07T00:00:00"/>
    <s v="192.168.54.5"/>
    <s v="Active"/>
    <x v="1"/>
    <s v="Not Terminated"/>
  </r>
  <r>
    <n v="102451"/>
    <x v="4"/>
    <d v="2025-10-28T00:00:00"/>
    <s v="192.168.23.70"/>
    <s v="Active"/>
    <x v="1"/>
    <s v="Not Terminated"/>
  </r>
  <r>
    <n v="109588"/>
    <x v="0"/>
    <d v="2025-11-04T00:00:00"/>
    <s v="192.168.195.15"/>
    <s v="Active"/>
    <x v="1"/>
    <s v="Not Terminated"/>
  </r>
  <r>
    <n v="109990"/>
    <x v="2"/>
    <d v="2025-06-02T00:00:00"/>
    <s v="192.168.110.120"/>
    <s v="Active"/>
    <x v="1"/>
    <s v="Not Terminated"/>
  </r>
  <r>
    <n v="109279"/>
    <x v="0"/>
    <d v="2025-06-17T00:00:00"/>
    <s v="192.168.169.41"/>
    <s v="Active"/>
    <x v="1"/>
    <s v="Not Terminated"/>
  </r>
  <r>
    <n v="100691"/>
    <x v="4"/>
    <d v="2025-04-06T00:00:00"/>
    <s v="192.168.153.200"/>
    <s v="Active"/>
    <x v="1"/>
    <s v="Not Terminated"/>
  </r>
  <r>
    <n v="108324"/>
    <x v="2"/>
    <d v="2025-12-20T00:00:00"/>
    <s v="192.168.71.85"/>
    <s v="Terminated"/>
    <x v="0"/>
    <d v="2019-02-04T00:00:00"/>
  </r>
  <r>
    <n v="104314"/>
    <x v="2"/>
    <d v="2025-10-05T00:00:00"/>
    <s v="192.168.208.19"/>
    <s v="Active"/>
    <x v="1"/>
    <s v="Not Terminated"/>
  </r>
  <r>
    <n v="109215"/>
    <x v="2"/>
    <d v="2025-11-12T00:00:00"/>
    <s v="192.168.122.161"/>
    <s v="Active"/>
    <x v="1"/>
    <s v="Not Terminated"/>
  </r>
  <r>
    <n v="102650"/>
    <x v="3"/>
    <d v="2025-09-20T00:00:00"/>
    <s v="192.168.87.201"/>
    <s v="Active"/>
    <x v="1"/>
    <s v="Not Terminated"/>
  </r>
  <r>
    <n v="108456"/>
    <x v="5"/>
    <d v="2025-06-04T00:00:00"/>
    <s v="192.168.190.124"/>
    <s v="Active"/>
    <x v="1"/>
    <s v="Not Terminated"/>
  </r>
  <r>
    <n v="104432"/>
    <x v="3"/>
    <d v="2025-10-28T00:00:00"/>
    <s v="192.168.11.216"/>
    <s v="Active"/>
    <x v="1"/>
    <s v="Not Terminated"/>
  </r>
  <r>
    <n v="100723"/>
    <x v="1"/>
    <d v="2025-10-23T00:00:00"/>
    <s v="192.168.108.48"/>
    <s v="Active"/>
    <x v="1"/>
    <s v="Not Terminated"/>
  </r>
  <r>
    <n v="109055"/>
    <x v="4"/>
    <d v="2025-09-22T00:00:00"/>
    <s v="192.168.89.189"/>
    <s v="Active"/>
    <x v="1"/>
    <s v="Not Terminated"/>
  </r>
  <r>
    <n v="108849"/>
    <x v="4"/>
    <d v="2025-01-12T00:00:00"/>
    <s v="192.168.169.48"/>
    <s v="Active"/>
    <x v="1"/>
    <s v="Not Terminated"/>
  </r>
  <r>
    <n v="100351"/>
    <x v="5"/>
    <d v="2025-01-29T00:00:00"/>
    <s v="192.168.164.170"/>
    <s v="Active"/>
    <x v="1"/>
    <s v="Not Terminated"/>
  </r>
  <r>
    <n v="100369"/>
    <x v="4"/>
    <d v="2025-07-02T00:00:00"/>
    <s v="192.168.206.6"/>
    <s v="Active"/>
    <x v="1"/>
    <s v="Not Terminated"/>
  </r>
  <r>
    <n v="101317"/>
    <x v="4"/>
    <d v="2025-10-19T00:00:00"/>
    <s v="192.168.74.222"/>
    <s v="Active"/>
    <x v="1"/>
    <s v="Not Terminated"/>
  </r>
  <r>
    <n v="103446"/>
    <x v="0"/>
    <d v="2025-12-03T00:00:00"/>
    <s v="192.168.255.83"/>
    <s v="Active"/>
    <x v="1"/>
    <s v="Not Terminated"/>
  </r>
  <r>
    <n v="107314"/>
    <x v="0"/>
    <d v="2025-03-17T00:00:00"/>
    <s v="192.168.233.158"/>
    <s v="Terminated"/>
    <x v="0"/>
    <d v="2022-06-10T00:00:00"/>
  </r>
  <r>
    <n v="102112"/>
    <x v="3"/>
    <d v="2025-06-19T00:00:00"/>
    <s v="192.168.255.210"/>
    <s v="Active"/>
    <x v="1"/>
    <s v="Not Terminated"/>
  </r>
  <r>
    <n v="106122"/>
    <x v="5"/>
    <d v="2025-08-04T00:00:00"/>
    <s v="192.168.7.180"/>
    <s v="Terminated"/>
    <x v="0"/>
    <d v="2021-04-11T00:00:00"/>
  </r>
  <r>
    <n v="108966"/>
    <x v="4"/>
    <d v="2025-05-18T00:00:00"/>
    <s v="192.168.210.154"/>
    <s v="Active"/>
    <x v="1"/>
    <s v="Not Terminated"/>
  </r>
  <r>
    <n v="100218"/>
    <x v="2"/>
    <d v="2025-01-01T00:00:00"/>
    <s v="192.168.87.178"/>
    <s v="Active"/>
    <x v="1"/>
    <s v="Not Terminated"/>
  </r>
  <r>
    <n v="109210"/>
    <x v="1"/>
    <d v="2025-02-26T00:00:00"/>
    <s v="192.168.200.55"/>
    <s v="Active"/>
    <x v="1"/>
    <s v="Not Terminated"/>
  </r>
  <r>
    <n v="106229"/>
    <x v="3"/>
    <d v="2025-03-20T00:00:00"/>
    <s v="192.168.181.48"/>
    <s v="Active"/>
    <x v="1"/>
    <s v="Not Terminated"/>
  </r>
  <r>
    <n v="104808"/>
    <x v="0"/>
    <d v="2025-11-14T00:00:00"/>
    <s v="192.168.252.175"/>
    <s v="Active"/>
    <x v="1"/>
    <s v="Not Terminated"/>
  </r>
  <r>
    <n v="104677"/>
    <x v="0"/>
    <d v="2025-09-05T00:00:00"/>
    <s v="192.168.10.2"/>
    <s v="Active"/>
    <x v="1"/>
    <s v="Not Terminated"/>
  </r>
  <r>
    <n v="102219"/>
    <x v="2"/>
    <d v="2025-06-26T00:00:00"/>
    <s v="192.168.147.178"/>
    <s v="Active"/>
    <x v="1"/>
    <s v="Not Terminated"/>
  </r>
  <r>
    <n v="100652"/>
    <x v="0"/>
    <d v="2025-07-21T00:00:00"/>
    <s v="192.168.115.232"/>
    <s v="Active"/>
    <x v="1"/>
    <s v="Not Terminated"/>
  </r>
  <r>
    <n v="102278"/>
    <x v="0"/>
    <d v="2025-06-07T00:00:00"/>
    <s v="192.168.69.200"/>
    <s v="Active"/>
    <x v="1"/>
    <s v="Not Terminated"/>
  </r>
  <r>
    <n v="106963"/>
    <x v="5"/>
    <d v="2025-01-26T00:00:00"/>
    <s v="192.168.241.93"/>
    <s v="Active"/>
    <x v="1"/>
    <s v="Not Terminated"/>
  </r>
  <r>
    <n v="107751"/>
    <x v="4"/>
    <d v="2025-12-19T00:00:00"/>
    <s v="192.168.230.41"/>
    <s v="Active"/>
    <x v="1"/>
    <s v="Not Terminated"/>
  </r>
  <r>
    <n v="104707"/>
    <x v="4"/>
    <d v="2025-09-30T00:00:00"/>
    <s v="192.168.125.74"/>
    <s v="Active"/>
    <x v="1"/>
    <s v="Not Terminated"/>
  </r>
  <r>
    <n v="107506"/>
    <x v="1"/>
    <d v="2025-07-17T00:00:00"/>
    <s v="192.168.244.230"/>
    <s v="Active"/>
    <x v="1"/>
    <s v="Not Terminated"/>
  </r>
  <r>
    <n v="100891"/>
    <x v="5"/>
    <d v="2025-12-18T00:00:00"/>
    <s v="192.168.55.86"/>
    <s v="Active"/>
    <x v="1"/>
    <s v="Not Terminated"/>
  </r>
  <r>
    <n v="107201"/>
    <x v="0"/>
    <d v="2025-03-09T00:00:00"/>
    <s v="192.168.138.155"/>
    <s v="Active"/>
    <x v="1"/>
    <s v="Not Terminated"/>
  </r>
  <r>
    <n v="100486"/>
    <x v="0"/>
    <d v="2025-02-18T00:00:00"/>
    <s v="192.168.15.10"/>
    <s v="Terminated"/>
    <x v="0"/>
    <d v="2021-09-19T00:00:00"/>
  </r>
  <r>
    <n v="106842"/>
    <x v="3"/>
    <d v="2025-05-08T00:00:00"/>
    <s v="192.168.165.118"/>
    <s v="Active"/>
    <x v="1"/>
    <s v="Not Terminated"/>
  </r>
  <r>
    <n v="105037"/>
    <x v="0"/>
    <d v="2025-11-18T00:00:00"/>
    <s v="192.168.21.130"/>
    <s v="Active"/>
    <x v="1"/>
    <s v="Not Terminated"/>
  </r>
  <r>
    <n v="100236"/>
    <x v="1"/>
    <d v="2025-05-16T00:00:00"/>
    <s v="192.168.12.174"/>
    <s v="Active"/>
    <x v="1"/>
    <s v="Not Terminated"/>
  </r>
  <r>
    <n v="102523"/>
    <x v="1"/>
    <d v="2025-03-22T00:00:00"/>
    <s v="192.168.4.81"/>
    <s v="Active"/>
    <x v="1"/>
    <s v="Not Terminated"/>
  </r>
  <r>
    <n v="109236"/>
    <x v="3"/>
    <d v="2025-09-02T00:00:00"/>
    <s v="192.168.117.64"/>
    <s v="Active"/>
    <x v="1"/>
    <s v="Not Terminated"/>
  </r>
  <r>
    <n v="103520"/>
    <x v="5"/>
    <d v="2025-08-10T00:00:00"/>
    <s v="192.168.199.168"/>
    <s v="Active"/>
    <x v="1"/>
    <s v="Not Terminated"/>
  </r>
  <r>
    <n v="103068"/>
    <x v="4"/>
    <d v="2025-09-14T00:00:00"/>
    <s v="192.168.97.89"/>
    <s v="Active"/>
    <x v="1"/>
    <s v="Not Terminated"/>
  </r>
  <r>
    <n v="107362"/>
    <x v="0"/>
    <d v="2025-07-04T00:00:00"/>
    <s v="192.168.92.89"/>
    <s v="Active"/>
    <x v="1"/>
    <s v="Not Terminated"/>
  </r>
  <r>
    <n v="102274"/>
    <x v="5"/>
    <d v="2025-06-19T00:00:00"/>
    <s v="192.168.106.143"/>
    <s v="Active"/>
    <x v="1"/>
    <s v="Not Terminated"/>
  </r>
  <r>
    <n v="105305"/>
    <x v="5"/>
    <d v="2025-07-16T00:00:00"/>
    <s v="192.168.93.7"/>
    <s v="Active"/>
    <x v="1"/>
    <s v="Not Terminated"/>
  </r>
  <r>
    <n v="106983"/>
    <x v="3"/>
    <d v="2025-07-16T00:00:00"/>
    <s v="192.168.253.248"/>
    <s v="Active"/>
    <x v="1"/>
    <s v="Not Terminated"/>
  </r>
  <r>
    <n v="108208"/>
    <x v="5"/>
    <d v="2025-09-02T00:00:00"/>
    <s v="192.168.43.169"/>
    <s v="Active"/>
    <x v="1"/>
    <s v="Not Terminated"/>
  </r>
  <r>
    <n v="106568"/>
    <x v="5"/>
    <d v="2025-06-08T00:00:00"/>
    <s v="192.168.122.29"/>
    <s v="Active"/>
    <x v="1"/>
    <s v="Not Terminated"/>
  </r>
  <r>
    <n v="103673"/>
    <x v="2"/>
    <d v="2025-01-24T00:00:00"/>
    <s v="192.168.14.45"/>
    <s v="Active"/>
    <x v="1"/>
    <s v="Not Terminated"/>
  </r>
  <r>
    <n v="105627"/>
    <x v="3"/>
    <d v="2025-06-30T00:00:00"/>
    <s v="192.168.104.165"/>
    <s v="Active"/>
    <x v="1"/>
    <s v="Not Terminated"/>
  </r>
  <r>
    <n v="104343"/>
    <x v="1"/>
    <d v="2025-06-24T00:00:00"/>
    <s v="192.168.62.74"/>
    <s v="Active"/>
    <x v="1"/>
    <s v="Not Terminated"/>
  </r>
  <r>
    <n v="107287"/>
    <x v="5"/>
    <d v="2025-11-15T00:00:00"/>
    <s v="192.168.90.35"/>
    <s v="Active"/>
    <x v="1"/>
    <s v="Not Terminated"/>
  </r>
  <r>
    <n v="109585"/>
    <x v="0"/>
    <d v="2025-05-16T00:00:00"/>
    <s v="192.168.161.250"/>
    <s v="Active"/>
    <x v="1"/>
    <s v="Not Terminated"/>
  </r>
  <r>
    <n v="108335"/>
    <x v="3"/>
    <d v="2025-05-27T00:00:00"/>
    <s v="192.168.117.2"/>
    <s v="Active"/>
    <x v="1"/>
    <s v="Not Terminated"/>
  </r>
  <r>
    <n v="104697"/>
    <x v="0"/>
    <d v="2025-03-02T00:00:00"/>
    <s v="192.168.179.80"/>
    <s v="Active"/>
    <x v="1"/>
    <s v="Not Terminated"/>
  </r>
  <r>
    <n v="106093"/>
    <x v="3"/>
    <d v="2025-01-19T00:00:00"/>
    <s v="192.168.171.191"/>
    <s v="Active"/>
    <x v="1"/>
    <s v="Not Terminated"/>
  </r>
  <r>
    <n v="106319"/>
    <x v="1"/>
    <d v="2025-04-19T00:00:00"/>
    <s v="192.168.124.11"/>
    <s v="Active"/>
    <x v="1"/>
    <s v="Not Terminated"/>
  </r>
  <r>
    <n v="107003"/>
    <x v="3"/>
    <d v="2025-11-05T00:00:00"/>
    <s v="192.168.167.28"/>
    <s v="Active"/>
    <x v="1"/>
    <s v="Not Terminated"/>
  </r>
  <r>
    <n v="101076"/>
    <x v="2"/>
    <d v="2025-09-25T00:00:00"/>
    <s v="192.168.152.101"/>
    <s v="Active"/>
    <x v="1"/>
    <s v="Not Terminated"/>
  </r>
  <r>
    <n v="101977"/>
    <x v="5"/>
    <d v="2025-04-12T00:00:00"/>
    <s v="192.168.166.113"/>
    <s v="Active"/>
    <x v="1"/>
    <s v="Not Terminated"/>
  </r>
  <r>
    <n v="105964"/>
    <x v="5"/>
    <d v="2025-12-02T00:00:00"/>
    <s v="192.168.90.84"/>
    <s v="Active"/>
    <x v="1"/>
    <s v="Not Terminated"/>
  </r>
  <r>
    <n v="109239"/>
    <x v="1"/>
    <d v="2025-05-24T00:00:00"/>
    <s v="192.168.46.148"/>
    <s v="Active"/>
    <x v="1"/>
    <s v="Not Terminated"/>
  </r>
  <r>
    <n v="108594"/>
    <x v="0"/>
    <d v="2025-02-22T00:00:00"/>
    <s v="192.168.49.64"/>
    <s v="Active"/>
    <x v="1"/>
    <s v="Not Terminated"/>
  </r>
  <r>
    <n v="102487"/>
    <x v="2"/>
    <d v="2025-05-28T00:00:00"/>
    <s v="192.168.158.171"/>
    <s v="Active"/>
    <x v="1"/>
    <s v="Not Terminated"/>
  </r>
  <r>
    <n v="107541"/>
    <x v="0"/>
    <d v="2025-08-25T00:00:00"/>
    <s v="192.168.23.21"/>
    <s v="Terminated"/>
    <x v="0"/>
    <d v="2020-01-19T00:00:00"/>
  </r>
  <r>
    <n v="108517"/>
    <x v="2"/>
    <d v="2025-01-03T00:00:00"/>
    <s v="192.168.183.178"/>
    <s v="Active"/>
    <x v="1"/>
    <s v="Not Terminated"/>
  </r>
  <r>
    <n v="106184"/>
    <x v="0"/>
    <d v="2025-08-15T00:00:00"/>
    <s v="192.168.201.118"/>
    <s v="Active"/>
    <x v="1"/>
    <s v="Not Terminated"/>
  </r>
  <r>
    <n v="104826"/>
    <x v="4"/>
    <d v="2025-04-10T00:00:00"/>
    <s v="192.168.14.213"/>
    <s v="Active"/>
    <x v="1"/>
    <s v="Not Terminated"/>
  </r>
  <r>
    <n v="104326"/>
    <x v="5"/>
    <d v="2025-10-07T00:00:00"/>
    <s v="192.168.249.1"/>
    <s v="Active"/>
    <x v="1"/>
    <s v="Not Terminated"/>
  </r>
  <r>
    <n v="109718"/>
    <x v="3"/>
    <d v="2025-09-24T00:00:00"/>
    <s v="192.168.155.40"/>
    <s v="Active"/>
    <x v="1"/>
    <s v="Not Terminated"/>
  </r>
  <r>
    <n v="107185"/>
    <x v="3"/>
    <d v="2025-02-20T00:00:00"/>
    <s v="192.168.58.176"/>
    <s v="Active"/>
    <x v="1"/>
    <s v="Not Terminated"/>
  </r>
  <r>
    <n v="106810"/>
    <x v="3"/>
    <d v="2025-10-21T00:00:00"/>
    <s v="192.168.121.65"/>
    <s v="Active"/>
    <x v="1"/>
    <s v="Not Terminated"/>
  </r>
  <r>
    <n v="109904"/>
    <x v="0"/>
    <d v="2025-04-16T00:00:00"/>
    <s v="192.168.79.199"/>
    <s v="Active"/>
    <x v="1"/>
    <s v="Not Terminated"/>
  </r>
  <r>
    <n v="107864"/>
    <x v="0"/>
    <d v="2025-07-19T00:00:00"/>
    <s v="192.168.243.133"/>
    <s v="Active"/>
    <x v="1"/>
    <s v="Not Terminated"/>
  </r>
  <r>
    <n v="108737"/>
    <x v="1"/>
    <d v="2025-10-26T00:00:00"/>
    <s v="192.168.184.130"/>
    <s v="Active"/>
    <x v="1"/>
    <s v="Not Terminated"/>
  </r>
  <r>
    <n v="106848"/>
    <x v="0"/>
    <d v="2023-11-26T00:00:00"/>
    <s v="192.168.24.180"/>
    <s v="Terminated"/>
    <x v="0"/>
    <d v="2023-09-06T00:00:00"/>
  </r>
  <r>
    <n v="108626"/>
    <x v="4"/>
    <d v="2025-12-07T00:00:00"/>
    <s v="192.168.207.118"/>
    <s v="Active"/>
    <x v="1"/>
    <s v="Not Terminated"/>
  </r>
  <r>
    <n v="106277"/>
    <x v="0"/>
    <d v="2025-06-07T00:00:00"/>
    <s v="192.168.81.135"/>
    <s v="Active"/>
    <x v="1"/>
    <s v="Not Terminated"/>
  </r>
  <r>
    <n v="100914"/>
    <x v="3"/>
    <d v="2025-10-04T00:00:00"/>
    <s v="192.168.49.21"/>
    <s v="Active"/>
    <x v="1"/>
    <s v="Not Terminated"/>
  </r>
  <r>
    <n v="106788"/>
    <x v="3"/>
    <d v="2025-11-21T00:00:00"/>
    <s v="192.168.42.186"/>
    <s v="Active"/>
    <x v="1"/>
    <s v="Not Terminated"/>
  </r>
  <r>
    <n v="101104"/>
    <x v="4"/>
    <d v="2025-12-22T00:00:00"/>
    <s v="192.168.215.145"/>
    <s v="Active"/>
    <x v="1"/>
    <s v="Not Terminated"/>
  </r>
  <r>
    <n v="100595"/>
    <x v="2"/>
    <d v="2025-11-24T00:00:00"/>
    <s v="192.168.221.83"/>
    <s v="Active"/>
    <x v="1"/>
    <s v="Not Terminated"/>
  </r>
  <r>
    <n v="103174"/>
    <x v="2"/>
    <d v="2025-12-06T00:00:00"/>
    <s v="192.168.35.255"/>
    <s v="Active"/>
    <x v="1"/>
    <s v="Not Terminated"/>
  </r>
  <r>
    <n v="106880"/>
    <x v="3"/>
    <d v="2025-01-11T00:00:00"/>
    <s v="192.168.82.179"/>
    <s v="Active"/>
    <x v="1"/>
    <s v="Not Terminated"/>
  </r>
  <r>
    <n v="108030"/>
    <x v="0"/>
    <d v="2025-03-13T00:00:00"/>
    <s v="192.168.255.205"/>
    <s v="Terminated"/>
    <x v="0"/>
    <d v="2024-09-13T00:00:00"/>
  </r>
  <r>
    <n v="108709"/>
    <x v="3"/>
    <d v="2025-06-04T00:00:00"/>
    <s v="192.168.160.95"/>
    <s v="Active"/>
    <x v="1"/>
    <s v="Not Terminated"/>
  </r>
  <r>
    <n v="108811"/>
    <x v="4"/>
    <d v="2025-08-15T00:00:00"/>
    <s v="192.168.147.83"/>
    <s v="Active"/>
    <x v="1"/>
    <s v="Not Terminated"/>
  </r>
  <r>
    <n v="106134"/>
    <x v="2"/>
    <d v="2025-10-17T00:00:00"/>
    <s v="192.168.164.44"/>
    <s v="Active"/>
    <x v="1"/>
    <s v="Not Terminated"/>
  </r>
  <r>
    <n v="106812"/>
    <x v="2"/>
    <d v="2025-09-22T00:00:00"/>
    <s v="192.168.59.9"/>
    <s v="Active"/>
    <x v="1"/>
    <s v="Not Terminated"/>
  </r>
  <r>
    <n v="108127"/>
    <x v="1"/>
    <d v="2025-09-23T00:00:00"/>
    <s v="192.168.116.222"/>
    <s v="Active"/>
    <x v="1"/>
    <s v="Not Terminated"/>
  </r>
  <r>
    <n v="103436"/>
    <x v="5"/>
    <d v="2025-02-25T00:00:00"/>
    <s v="192.168.178.177"/>
    <s v="Active"/>
    <x v="1"/>
    <s v="Not Terminated"/>
  </r>
  <r>
    <n v="103962"/>
    <x v="5"/>
    <d v="2025-06-28T00:00:00"/>
    <s v="192.168.236.79"/>
    <s v="Active"/>
    <x v="1"/>
    <s v="Not Terminated"/>
  </r>
  <r>
    <n v="101788"/>
    <x v="0"/>
    <d v="2025-03-29T00:00:00"/>
    <s v="192.168.61.196"/>
    <s v="Active"/>
    <x v="1"/>
    <s v="Not Terminated"/>
  </r>
  <r>
    <n v="104288"/>
    <x v="1"/>
    <d v="2025-03-30T00:00:00"/>
    <s v="192.168.46.208"/>
    <s v="Terminated"/>
    <x v="0"/>
    <d v="2022-06-26T00:00:00"/>
  </r>
  <r>
    <n v="106059"/>
    <x v="5"/>
    <d v="2025-12-21T00:00:00"/>
    <s v="192.168.15.247"/>
    <s v="Active"/>
    <x v="1"/>
    <s v="Not Terminated"/>
  </r>
  <r>
    <n v="102968"/>
    <x v="3"/>
    <d v="2025-05-28T00:00:00"/>
    <s v="192.168.82.215"/>
    <s v="Active"/>
    <x v="1"/>
    <s v="Not Terminated"/>
  </r>
  <r>
    <n v="108192"/>
    <x v="2"/>
    <d v="2025-02-09T00:00:00"/>
    <s v="192.168.197.99"/>
    <s v="Active"/>
    <x v="1"/>
    <s v="Not Terminated"/>
  </r>
  <r>
    <n v="102936"/>
    <x v="4"/>
    <d v="2025-12-25T00:00:00"/>
    <s v="192.168.70.198"/>
    <s v="Active"/>
    <x v="1"/>
    <s v="Not Terminated"/>
  </r>
  <r>
    <n v="103403"/>
    <x v="2"/>
    <d v="2025-06-20T00:00:00"/>
    <s v="192.168.234.201"/>
    <s v="Active"/>
    <x v="1"/>
    <s v="Not Terminated"/>
  </r>
  <r>
    <n v="104637"/>
    <x v="1"/>
    <d v="2025-11-02T00:00:00"/>
    <s v="192.168.132.211"/>
    <s v="Active"/>
    <x v="1"/>
    <s v="Not Terminated"/>
  </r>
  <r>
    <n v="106745"/>
    <x v="1"/>
    <d v="2025-04-13T00:00:00"/>
    <s v="192.168.127.180"/>
    <s v="Active"/>
    <x v="1"/>
    <s v="Not Terminated"/>
  </r>
  <r>
    <n v="100897"/>
    <x v="1"/>
    <d v="2025-03-20T00:00:00"/>
    <s v="192.168.26.119"/>
    <s v="Active"/>
    <x v="1"/>
    <s v="Not Terminated"/>
  </r>
  <r>
    <n v="104202"/>
    <x v="2"/>
    <d v="2025-11-21T00:00:00"/>
    <s v="192.168.34.135"/>
    <s v="Active"/>
    <x v="1"/>
    <s v="Not Terminated"/>
  </r>
  <r>
    <n v="101217"/>
    <x v="4"/>
    <d v="2025-01-23T00:00:00"/>
    <s v="192.168.1.200"/>
    <s v="Active"/>
    <x v="1"/>
    <s v="Not Terminated"/>
  </r>
  <r>
    <n v="107940"/>
    <x v="1"/>
    <d v="2025-07-18T00:00:00"/>
    <s v="192.168.213.76"/>
    <s v="Active"/>
    <x v="1"/>
    <s v="Not Terminated"/>
  </r>
  <r>
    <n v="104486"/>
    <x v="1"/>
    <d v="2025-04-17T00:00:00"/>
    <s v="192.168.72.175"/>
    <s v="Active"/>
    <x v="1"/>
    <s v="Not Terminated"/>
  </r>
  <r>
    <n v="106802"/>
    <x v="1"/>
    <d v="2025-01-02T00:00:00"/>
    <s v="192.168.167.248"/>
    <s v="Active"/>
    <x v="1"/>
    <s v="Not Terminated"/>
  </r>
  <r>
    <n v="106150"/>
    <x v="1"/>
    <d v="2025-04-17T00:00:00"/>
    <s v="192.168.186.94"/>
    <s v="Active"/>
    <x v="1"/>
    <s v="Not Terminated"/>
  </r>
  <r>
    <n v="106523"/>
    <x v="2"/>
    <d v="2025-05-23T00:00:00"/>
    <s v="192.168.182.104"/>
    <s v="Active"/>
    <x v="1"/>
    <s v="Not Terminated"/>
  </r>
  <r>
    <n v="102937"/>
    <x v="5"/>
    <d v="2025-10-31T00:00:00"/>
    <s v="192.168.170.242"/>
    <s v="Active"/>
    <x v="1"/>
    <s v="Not Terminated"/>
  </r>
  <r>
    <n v="108116"/>
    <x v="1"/>
    <d v="2025-01-20T00:00:00"/>
    <s v="192.168.85.39"/>
    <s v="Active"/>
    <x v="1"/>
    <s v="Not Terminated"/>
  </r>
  <r>
    <n v="101551"/>
    <x v="0"/>
    <d v="2025-07-04T00:00:00"/>
    <s v="192.168.185.225"/>
    <s v="Active"/>
    <x v="1"/>
    <s v="Not Terminated"/>
  </r>
  <r>
    <n v="101445"/>
    <x v="0"/>
    <d v="2025-05-18T00:00:00"/>
    <s v="192.168.164.245"/>
    <s v="Active"/>
    <x v="1"/>
    <s v="Not Terminated"/>
  </r>
  <r>
    <n v="103732"/>
    <x v="2"/>
    <d v="2025-06-29T00:00:00"/>
    <s v="192.168.122.34"/>
    <s v="Active"/>
    <x v="1"/>
    <s v="Not Terminated"/>
  </r>
  <r>
    <n v="103244"/>
    <x v="4"/>
    <d v="2025-12-09T00:00:00"/>
    <s v="192.168.237.130"/>
    <s v="Active"/>
    <x v="1"/>
    <s v="Not Terminated"/>
  </r>
  <r>
    <n v="105995"/>
    <x v="3"/>
    <d v="2025-01-23T00:00:00"/>
    <s v="192.168.187.191"/>
    <s v="Active"/>
    <x v="1"/>
    <s v="Not Terminated"/>
  </r>
  <r>
    <n v="105112"/>
    <x v="3"/>
    <d v="2025-10-02T00:00:00"/>
    <s v="192.168.44.100"/>
    <s v="Active"/>
    <x v="1"/>
    <s v="Not Terminated"/>
  </r>
  <r>
    <n v="100841"/>
    <x v="1"/>
    <d v="2025-11-21T00:00:00"/>
    <s v="192.168.211.185"/>
    <s v="Active"/>
    <x v="1"/>
    <s v="Not Terminated"/>
  </r>
  <r>
    <n v="104028"/>
    <x v="3"/>
    <d v="2025-06-20T00:00:00"/>
    <s v="192.168.168.121"/>
    <s v="Active"/>
    <x v="1"/>
    <s v="Not Terminated"/>
  </r>
  <r>
    <n v="102520"/>
    <x v="3"/>
    <d v="2025-03-28T00:00:00"/>
    <s v="192.168.10.229"/>
    <s v="Active"/>
    <x v="1"/>
    <s v="Not Terminated"/>
  </r>
  <r>
    <n v="105236"/>
    <x v="1"/>
    <d v="2025-07-04T00:00:00"/>
    <s v="192.168.12.196"/>
    <s v="Active"/>
    <x v="1"/>
    <s v="Not Terminated"/>
  </r>
  <r>
    <n v="106646"/>
    <x v="2"/>
    <d v="2025-02-09T00:00:00"/>
    <s v="192.168.255.58"/>
    <s v="Active"/>
    <x v="1"/>
    <s v="Not Terminated"/>
  </r>
  <r>
    <n v="100279"/>
    <x v="3"/>
    <d v="2025-01-03T00:00:00"/>
    <s v="192.168.94.168"/>
    <s v="Active"/>
    <x v="1"/>
    <s v="Not Terminated"/>
  </r>
  <r>
    <n v="108698"/>
    <x v="1"/>
    <d v="2025-11-06T00:00:00"/>
    <s v="192.168.122.94"/>
    <s v="Active"/>
    <x v="1"/>
    <s v="Not Terminated"/>
  </r>
  <r>
    <n v="102706"/>
    <x v="3"/>
    <d v="2025-04-11T00:00:00"/>
    <s v="192.168.14.130"/>
    <s v="Active"/>
    <x v="1"/>
    <s v="Not Terminated"/>
  </r>
  <r>
    <n v="108058"/>
    <x v="4"/>
    <d v="2021-03-16T00:00:00"/>
    <s v="192.168.144.204"/>
    <s v="Terminated"/>
    <x v="0"/>
    <d v="2021-01-27T00:00:00"/>
  </r>
  <r>
    <n v="103695"/>
    <x v="3"/>
    <d v="2024-05-16T00:00:00"/>
    <s v="192.168.103.62"/>
    <s v="Terminated"/>
    <x v="0"/>
    <d v="2024-03-30T00:00:00"/>
  </r>
  <r>
    <n v="108342"/>
    <x v="5"/>
    <d v="2025-07-09T00:00:00"/>
    <s v="192.168.143.17"/>
    <s v="Active"/>
    <x v="1"/>
    <s v="Not Terminated"/>
  </r>
  <r>
    <n v="108615"/>
    <x v="5"/>
    <d v="2025-03-20T00:00:00"/>
    <s v="192.168.67.227"/>
    <s v="Active"/>
    <x v="1"/>
    <s v="Not Terminated"/>
  </r>
  <r>
    <n v="103439"/>
    <x v="5"/>
    <d v="2025-11-10T00:00:00"/>
    <s v="192.168.200.113"/>
    <s v="Active"/>
    <x v="1"/>
    <s v="Not Terminated"/>
  </r>
  <r>
    <n v="104868"/>
    <x v="4"/>
    <d v="2025-09-29T00:00:00"/>
    <s v="192.168.149.144"/>
    <s v="Active"/>
    <x v="1"/>
    <s v="Not Terminated"/>
  </r>
  <r>
    <n v="100694"/>
    <x v="3"/>
    <d v="2025-01-23T00:00:00"/>
    <s v="192.168.184.93"/>
    <s v="Active"/>
    <x v="1"/>
    <s v="Not Terminated"/>
  </r>
  <r>
    <n v="108001"/>
    <x v="1"/>
    <d v="2025-12-31T00:00:00"/>
    <s v="192.168.212.222"/>
    <s v="Active"/>
    <x v="1"/>
    <s v="Not Terminated"/>
  </r>
  <r>
    <n v="103317"/>
    <x v="2"/>
    <d v="2025-09-26T00:00:00"/>
    <s v="192.168.118.160"/>
    <s v="Active"/>
    <x v="1"/>
    <s v="Not Terminated"/>
  </r>
  <r>
    <n v="102061"/>
    <x v="0"/>
    <d v="2025-07-27T00:00:00"/>
    <s v="192.168.100.1"/>
    <s v="Active"/>
    <x v="1"/>
    <s v="Not Terminated"/>
  </r>
  <r>
    <n v="109471"/>
    <x v="3"/>
    <d v="2025-12-11T00:00:00"/>
    <s v="192.168.3.78"/>
    <s v="Active"/>
    <x v="1"/>
    <s v="Not Terminated"/>
  </r>
  <r>
    <n v="104127"/>
    <x v="3"/>
    <d v="2025-08-22T00:00:00"/>
    <s v="192.168.7.27"/>
    <s v="Active"/>
    <x v="1"/>
    <s v="Not Terminated"/>
  </r>
  <r>
    <n v="107455"/>
    <x v="2"/>
    <d v="2025-06-11T00:00:00"/>
    <s v="192.168.86.106"/>
    <s v="Active"/>
    <x v="1"/>
    <s v="Not Terminated"/>
  </r>
  <r>
    <n v="106418"/>
    <x v="3"/>
    <d v="2025-06-27T00:00:00"/>
    <s v="192.168.133.153"/>
    <s v="Active"/>
    <x v="1"/>
    <s v="Not Terminated"/>
  </r>
  <r>
    <n v="100638"/>
    <x v="4"/>
    <d v="2025-11-27T00:00:00"/>
    <s v="192.168.83.137"/>
    <s v="Active"/>
    <x v="1"/>
    <s v="Not Terminated"/>
  </r>
  <r>
    <n v="106503"/>
    <x v="4"/>
    <d v="2025-10-30T00:00:00"/>
    <s v="192.168.222.203"/>
    <s v="Active"/>
    <x v="1"/>
    <s v="Not Terminated"/>
  </r>
  <r>
    <n v="102181"/>
    <x v="1"/>
    <d v="2025-03-25T00:00:00"/>
    <s v="192.168.44.75"/>
    <s v="Active"/>
    <x v="1"/>
    <s v="Not Terminated"/>
  </r>
  <r>
    <n v="102977"/>
    <x v="3"/>
    <d v="2025-01-22T00:00:00"/>
    <s v="192.168.62.5"/>
    <s v="Active"/>
    <x v="1"/>
    <s v="Not Terminated"/>
  </r>
  <r>
    <n v="101004"/>
    <x v="1"/>
    <d v="2025-07-24T00:00:00"/>
    <s v="192.168.177.17"/>
    <s v="Active"/>
    <x v="1"/>
    <s v="Not Terminated"/>
  </r>
  <r>
    <n v="109407"/>
    <x v="2"/>
    <d v="2025-02-23T00:00:00"/>
    <s v="192.168.212.110"/>
    <s v="Active"/>
    <x v="1"/>
    <s v="Not Terminated"/>
  </r>
  <r>
    <n v="109236"/>
    <x v="2"/>
    <d v="2025-08-29T00:00:00"/>
    <s v="192.168.190.218"/>
    <s v="Active"/>
    <x v="1"/>
    <s v="Not Terminated"/>
  </r>
  <r>
    <n v="104035"/>
    <x v="1"/>
    <d v="2025-07-15T00:00:00"/>
    <s v="192.168.88.152"/>
    <s v="Active"/>
    <x v="1"/>
    <s v="Not Terminated"/>
  </r>
  <r>
    <n v="101287"/>
    <x v="2"/>
    <d v="2025-12-10T00:00:00"/>
    <s v="192.168.217.78"/>
    <s v="Active"/>
    <x v="1"/>
    <s v="Not Terminated"/>
  </r>
  <r>
    <n v="102409"/>
    <x v="1"/>
    <d v="2025-01-26T00:00:00"/>
    <s v="192.168.141.102"/>
    <s v="Active"/>
    <x v="1"/>
    <s v="Not Terminated"/>
  </r>
  <r>
    <n v="101783"/>
    <x v="1"/>
    <d v="2025-03-10T00:00:00"/>
    <s v="192.168.56.41"/>
    <s v="Active"/>
    <x v="1"/>
    <s v="Not Terminated"/>
  </r>
  <r>
    <n v="109074"/>
    <x v="0"/>
    <d v="2025-07-30T00:00:00"/>
    <s v="192.168.220.235"/>
    <s v="Active"/>
    <x v="1"/>
    <s v="Not Terminated"/>
  </r>
  <r>
    <n v="101977"/>
    <x v="2"/>
    <d v="2025-05-19T00:00:00"/>
    <s v="192.168.184.198"/>
    <s v="Active"/>
    <x v="1"/>
    <s v="Not Terminated"/>
  </r>
  <r>
    <n v="102157"/>
    <x v="3"/>
    <d v="2025-06-18T00:00:00"/>
    <s v="192.168.35.38"/>
    <s v="Terminated"/>
    <x v="1"/>
    <d v="2025-11-19T00:00:00"/>
  </r>
  <r>
    <n v="104281"/>
    <x v="1"/>
    <d v="2025-11-01T00:00:00"/>
    <s v="192.168.44.74"/>
    <s v="Active"/>
    <x v="1"/>
    <s v="Not Terminated"/>
  </r>
  <r>
    <n v="103930"/>
    <x v="0"/>
    <d v="2025-01-21T00:00:00"/>
    <s v="192.168.34.199"/>
    <s v="Terminated"/>
    <x v="0"/>
    <d v="2024-12-22T00:00:00"/>
  </r>
  <r>
    <n v="100914"/>
    <x v="2"/>
    <d v="2025-01-08T00:00:00"/>
    <s v="192.168.25.49"/>
    <s v="Active"/>
    <x v="1"/>
    <s v="Not Terminated"/>
  </r>
  <r>
    <n v="102121"/>
    <x v="5"/>
    <d v="2025-08-18T00:00:00"/>
    <s v="192.168.241.155"/>
    <s v="Active"/>
    <x v="1"/>
    <s v="Not Terminated"/>
  </r>
  <r>
    <n v="102807"/>
    <x v="0"/>
    <d v="2025-10-06T00:00:00"/>
    <s v="192.168.173.42"/>
    <s v="Active"/>
    <x v="1"/>
    <s v="Not Terminated"/>
  </r>
  <r>
    <n v="104338"/>
    <x v="1"/>
    <d v="2025-12-06T00:00:00"/>
    <s v="192.168.86.16"/>
    <s v="Active"/>
    <x v="1"/>
    <s v="Not Terminated"/>
  </r>
  <r>
    <n v="109602"/>
    <x v="5"/>
    <d v="2025-09-08T00:00:00"/>
    <s v="192.168.25.183"/>
    <s v="Active"/>
    <x v="1"/>
    <s v="Not Terminated"/>
  </r>
  <r>
    <n v="103823"/>
    <x v="1"/>
    <d v="2025-06-21T00:00:00"/>
    <s v="192.168.195.42"/>
    <s v="Active"/>
    <x v="1"/>
    <s v="Not Terminated"/>
  </r>
  <r>
    <n v="109899"/>
    <x v="4"/>
    <d v="2025-06-15T00:00:00"/>
    <s v="192.168.30.163"/>
    <s v="Active"/>
    <x v="1"/>
    <s v="Not Terminated"/>
  </r>
  <r>
    <n v="107942"/>
    <x v="1"/>
    <d v="2025-07-30T00:00:00"/>
    <s v="192.168.151.72"/>
    <s v="Active"/>
    <x v="1"/>
    <s v="Not Terminated"/>
  </r>
  <r>
    <n v="108511"/>
    <x v="4"/>
    <d v="2025-05-21T00:00:00"/>
    <s v="192.168.189.125"/>
    <s v="Active"/>
    <x v="1"/>
    <s v="Not Terminated"/>
  </r>
  <r>
    <n v="106158"/>
    <x v="2"/>
    <d v="2025-05-27T00:00:00"/>
    <s v="192.168.231.197"/>
    <s v="Active"/>
    <x v="1"/>
    <s v="Not Terminated"/>
  </r>
  <r>
    <n v="108805"/>
    <x v="4"/>
    <d v="2025-11-02T00:00:00"/>
    <s v="192.168.118.149"/>
    <s v="Active"/>
    <x v="1"/>
    <s v="Not Terminated"/>
  </r>
  <r>
    <n v="105946"/>
    <x v="4"/>
    <d v="2025-04-21T00:00:00"/>
    <s v="192.168.18.232"/>
    <s v="Active"/>
    <x v="1"/>
    <s v="Not Terminated"/>
  </r>
  <r>
    <n v="104507"/>
    <x v="5"/>
    <d v="2025-01-02T00:00:00"/>
    <s v="192.168.49.1"/>
    <s v="Active"/>
    <x v="1"/>
    <s v="Not Terminated"/>
  </r>
  <r>
    <n v="107618"/>
    <x v="5"/>
    <d v="2025-01-21T00:00:00"/>
    <s v="192.168.14.101"/>
    <s v="Active"/>
    <x v="1"/>
    <s v="Not Terminated"/>
  </r>
  <r>
    <n v="104031"/>
    <x v="4"/>
    <d v="2025-05-02T00:00:00"/>
    <s v="192.168.15.33"/>
    <s v="Active"/>
    <x v="1"/>
    <s v="Not Terminated"/>
  </r>
  <r>
    <n v="107949"/>
    <x v="2"/>
    <d v="2025-04-07T00:00:00"/>
    <s v="192.168.185.249"/>
    <s v="Active"/>
    <x v="1"/>
    <s v="Not Terminated"/>
  </r>
  <r>
    <n v="105479"/>
    <x v="4"/>
    <d v="2025-08-05T00:00:00"/>
    <s v="192.168.215.186"/>
    <s v="Active"/>
    <x v="1"/>
    <s v="Not Terminated"/>
  </r>
  <r>
    <n v="102685"/>
    <x v="2"/>
    <d v="2025-08-04T00:00:00"/>
    <s v="192.168.126.191"/>
    <s v="Active"/>
    <x v="1"/>
    <s v="Not Terminated"/>
  </r>
  <r>
    <n v="103241"/>
    <x v="1"/>
    <d v="2025-08-08T00:00:00"/>
    <s v="192.168.151.38"/>
    <s v="Active"/>
    <x v="1"/>
    <s v="Not Terminated"/>
  </r>
  <r>
    <n v="104776"/>
    <x v="5"/>
    <d v="2025-06-14T00:00:00"/>
    <s v="192.168.172.140"/>
    <s v="Active"/>
    <x v="1"/>
    <s v="Not Terminated"/>
  </r>
  <r>
    <n v="109375"/>
    <x v="0"/>
    <d v="2025-08-29T00:00:00"/>
    <s v="192.168.116.222"/>
    <s v="Active"/>
    <x v="1"/>
    <s v="Not Terminated"/>
  </r>
  <r>
    <n v="107453"/>
    <x v="5"/>
    <d v="2025-04-11T00:00:00"/>
    <s v="192.168.186.190"/>
    <s v="Active"/>
    <x v="1"/>
    <s v="Not Terminated"/>
  </r>
  <r>
    <n v="102987"/>
    <x v="3"/>
    <d v="2025-12-20T00:00:00"/>
    <s v="192.168.50.243"/>
    <s v="Active"/>
    <x v="1"/>
    <s v="Not Terminated"/>
  </r>
  <r>
    <n v="108233"/>
    <x v="2"/>
    <d v="2025-03-21T00:00:00"/>
    <s v="192.168.72.111"/>
    <s v="Active"/>
    <x v="1"/>
    <s v="Not Terminated"/>
  </r>
  <r>
    <n v="102723"/>
    <x v="1"/>
    <d v="2025-11-01T00:00:00"/>
    <s v="192.168.43.48"/>
    <s v="Active"/>
    <x v="1"/>
    <s v="Not Terminated"/>
  </r>
  <r>
    <n v="102632"/>
    <x v="1"/>
    <d v="2025-09-29T00:00:00"/>
    <s v="192.168.51.134"/>
    <s v="Active"/>
    <x v="1"/>
    <s v="Not Terminated"/>
  </r>
  <r>
    <n v="101356"/>
    <x v="5"/>
    <d v="2025-04-11T00:00:00"/>
    <s v="192.168.241.238"/>
    <s v="Active"/>
    <x v="1"/>
    <s v="Not Terminated"/>
  </r>
  <r>
    <n v="105332"/>
    <x v="0"/>
    <d v="2025-04-01T00:00:00"/>
    <s v="192.168.42.56"/>
    <s v="Active"/>
    <x v="1"/>
    <s v="Not Terminated"/>
  </r>
  <r>
    <n v="105536"/>
    <x v="2"/>
    <d v="2025-11-04T00:00:00"/>
    <s v="192.168.99.38"/>
    <s v="Active"/>
    <x v="1"/>
    <s v="Not Terminated"/>
  </r>
  <r>
    <n v="107952"/>
    <x v="2"/>
    <d v="2025-12-15T00:00:00"/>
    <s v="192.168.198.149"/>
    <s v="Active"/>
    <x v="1"/>
    <s v="Not Terminated"/>
  </r>
  <r>
    <n v="104773"/>
    <x v="0"/>
    <d v="2025-01-22T00:00:00"/>
    <s v="192.168.176.25"/>
    <s v="Active"/>
    <x v="1"/>
    <s v="Not Terminated"/>
  </r>
  <r>
    <n v="104554"/>
    <x v="2"/>
    <d v="2025-06-03T00:00:00"/>
    <s v="192.168.44.80"/>
    <s v="Active"/>
    <x v="1"/>
    <s v="Not Terminated"/>
  </r>
  <r>
    <n v="105545"/>
    <x v="5"/>
    <d v="2025-04-05T00:00:00"/>
    <s v="192.168.253.40"/>
    <s v="Terminated"/>
    <x v="0"/>
    <d v="2023-01-21T00:00:00"/>
  </r>
  <r>
    <n v="104123"/>
    <x v="4"/>
    <d v="2025-07-09T00:00:00"/>
    <s v="192.168.114.173"/>
    <s v="Active"/>
    <x v="1"/>
    <s v="Not Terminated"/>
  </r>
  <r>
    <n v="100431"/>
    <x v="0"/>
    <d v="2025-09-25T00:00:00"/>
    <s v="192.168.211.166"/>
    <s v="Active"/>
    <x v="1"/>
    <s v="Not Terminated"/>
  </r>
  <r>
    <n v="109295"/>
    <x v="5"/>
    <d v="2025-04-23T00:00:00"/>
    <s v="192.168.181.59"/>
    <s v="Active"/>
    <x v="1"/>
    <s v="Not Terminated"/>
  </r>
  <r>
    <n v="105710"/>
    <x v="3"/>
    <d v="2025-01-18T00:00:00"/>
    <s v="192.168.107.233"/>
    <s v="Active"/>
    <x v="1"/>
    <s v="Not Terminated"/>
  </r>
  <r>
    <n v="102561"/>
    <x v="5"/>
    <d v="2025-12-22T00:00:00"/>
    <s v="192.168.178.49"/>
    <s v="Active"/>
    <x v="1"/>
    <s v="Not Terminated"/>
  </r>
  <r>
    <n v="103222"/>
    <x v="4"/>
    <d v="2025-11-26T00:00:00"/>
    <s v="192.168.72.29"/>
    <s v="Active"/>
    <x v="1"/>
    <s v="Not Terminated"/>
  </r>
  <r>
    <n v="105774"/>
    <x v="3"/>
    <d v="2025-04-11T00:00:00"/>
    <s v="192.168.142.210"/>
    <s v="Active"/>
    <x v="1"/>
    <s v="Not Terminated"/>
  </r>
  <r>
    <n v="103839"/>
    <x v="0"/>
    <d v="2025-04-17T00:00:00"/>
    <s v="192.168.134.115"/>
    <s v="Active"/>
    <x v="1"/>
    <s v="Not Terminated"/>
  </r>
  <r>
    <n v="108331"/>
    <x v="5"/>
    <d v="2025-11-26T00:00:00"/>
    <s v="192.168.94.202"/>
    <s v="Active"/>
    <x v="1"/>
    <s v="Not Terminated"/>
  </r>
  <r>
    <n v="101306"/>
    <x v="2"/>
    <d v="2025-11-09T00:00:00"/>
    <s v="192.168.88.63"/>
    <s v="Active"/>
    <x v="1"/>
    <s v="Not Terminated"/>
  </r>
  <r>
    <n v="100529"/>
    <x v="0"/>
    <d v="2025-10-24T00:00:00"/>
    <s v="192.168.191.69"/>
    <s v="Active"/>
    <x v="1"/>
    <s v="Not Terminated"/>
  </r>
  <r>
    <n v="105576"/>
    <x v="4"/>
    <d v="2025-10-15T00:00:00"/>
    <s v="192.168.93.147"/>
    <s v="Active"/>
    <x v="1"/>
    <s v="Not Terminated"/>
  </r>
  <r>
    <n v="105662"/>
    <x v="5"/>
    <d v="2025-01-31T00:00:00"/>
    <s v="192.168.180.254"/>
    <s v="Active"/>
    <x v="1"/>
    <s v="Not Terminated"/>
  </r>
  <r>
    <n v="103034"/>
    <x v="4"/>
    <d v="2025-06-26T00:00:00"/>
    <s v="192.168.34.58"/>
    <s v="Active"/>
    <x v="1"/>
    <s v="Not Terminated"/>
  </r>
  <r>
    <n v="102981"/>
    <x v="0"/>
    <d v="2025-12-24T00:00:00"/>
    <s v="192.168.49.4"/>
    <s v="Active"/>
    <x v="1"/>
    <s v="Not Terminated"/>
  </r>
  <r>
    <n v="100094"/>
    <x v="2"/>
    <d v="2025-09-04T00:00:00"/>
    <s v="192.168.144.108"/>
    <s v="Active"/>
    <x v="1"/>
    <s v="Not Terminated"/>
  </r>
  <r>
    <n v="101148"/>
    <x v="4"/>
    <d v="2025-10-13T00:00:00"/>
    <s v="192.168.155.209"/>
    <s v="Active"/>
    <x v="1"/>
    <s v="Not Terminated"/>
  </r>
  <r>
    <n v="104973"/>
    <x v="3"/>
    <d v="2025-09-15T00:00:00"/>
    <s v="192.168.101.175"/>
    <s v="Active"/>
    <x v="1"/>
    <s v="Not Terminated"/>
  </r>
  <r>
    <n v="107478"/>
    <x v="4"/>
    <d v="2025-05-26T00:00:00"/>
    <s v="192.168.185.162"/>
    <s v="Active"/>
    <x v="1"/>
    <s v="Not Terminated"/>
  </r>
  <r>
    <n v="105736"/>
    <x v="0"/>
    <d v="2025-03-28T00:00:00"/>
    <s v="192.168.159.26"/>
    <s v="Active"/>
    <x v="1"/>
    <s v="Not Terminated"/>
  </r>
  <r>
    <n v="104406"/>
    <x v="1"/>
    <d v="2025-10-08T00:00:00"/>
    <s v="192.168.190.94"/>
    <s v="Active"/>
    <x v="1"/>
    <s v="Not Terminated"/>
  </r>
  <r>
    <n v="106240"/>
    <x v="2"/>
    <d v="2025-07-05T00:00:00"/>
    <s v="192.168.143.164"/>
    <s v="Active"/>
    <x v="1"/>
    <s v="Not Terminated"/>
  </r>
  <r>
    <n v="106243"/>
    <x v="1"/>
    <d v="2025-10-20T00:00:00"/>
    <s v="192.168.171.215"/>
    <s v="Active"/>
    <x v="1"/>
    <s v="Not Terminated"/>
  </r>
  <r>
    <n v="102284"/>
    <x v="0"/>
    <d v="2025-08-23T00:00:00"/>
    <s v="192.168.1.192"/>
    <s v="Active"/>
    <x v="1"/>
    <s v="Not Terminated"/>
  </r>
  <r>
    <n v="102830"/>
    <x v="1"/>
    <d v="2025-06-20T00:00:00"/>
    <s v="192.168.174.175"/>
    <s v="Active"/>
    <x v="1"/>
    <s v="Not Terminated"/>
  </r>
  <r>
    <n v="106046"/>
    <x v="0"/>
    <d v="2025-11-22T00:00:00"/>
    <s v="192.168.181.68"/>
    <s v="Active"/>
    <x v="1"/>
    <s v="Not Terminated"/>
  </r>
  <r>
    <n v="101693"/>
    <x v="0"/>
    <d v="2025-02-26T00:00:00"/>
    <s v="192.168.171.16"/>
    <s v="Active"/>
    <x v="1"/>
    <s v="Not Terminated"/>
  </r>
  <r>
    <n v="106029"/>
    <x v="0"/>
    <d v="2025-07-01T00:00:00"/>
    <s v="192.168.106.46"/>
    <s v="Active"/>
    <x v="1"/>
    <s v="Not Terminated"/>
  </r>
  <r>
    <n v="104969"/>
    <x v="1"/>
    <d v="2025-02-06T00:00:00"/>
    <s v="192.168.109.169"/>
    <s v="Active"/>
    <x v="1"/>
    <s v="Not Terminated"/>
  </r>
  <r>
    <n v="106688"/>
    <x v="4"/>
    <d v="2025-08-17T00:00:00"/>
    <s v="192.168.230.166"/>
    <s v="Active"/>
    <x v="1"/>
    <s v="Not Terminated"/>
  </r>
  <r>
    <n v="108314"/>
    <x v="0"/>
    <d v="2025-01-14T00:00:00"/>
    <s v="192.168.240.146"/>
    <s v="Active"/>
    <x v="1"/>
    <s v="Not Terminated"/>
  </r>
  <r>
    <n v="104347"/>
    <x v="0"/>
    <d v="2025-01-26T00:00:00"/>
    <s v="192.168.81.146"/>
    <s v="Active"/>
    <x v="1"/>
    <s v="Not Terminated"/>
  </r>
  <r>
    <n v="106592"/>
    <x v="4"/>
    <d v="2025-06-04T00:00:00"/>
    <s v="192.168.10.64"/>
    <s v="Active"/>
    <x v="1"/>
    <s v="Not Terminated"/>
  </r>
  <r>
    <n v="103284"/>
    <x v="3"/>
    <d v="2025-08-06T00:00:00"/>
    <s v="192.168.44.216"/>
    <s v="Active"/>
    <x v="1"/>
    <s v="Not Terminated"/>
  </r>
  <r>
    <n v="104736"/>
    <x v="1"/>
    <d v="2025-06-16T00:00:00"/>
    <s v="192.168.251.184"/>
    <s v="Active"/>
    <x v="1"/>
    <s v="Not Terminated"/>
  </r>
  <r>
    <n v="102554"/>
    <x v="4"/>
    <d v="2025-01-13T00:00:00"/>
    <s v="192.168.82.70"/>
    <s v="Active"/>
    <x v="1"/>
    <s v="Not Terminated"/>
  </r>
  <r>
    <n v="103686"/>
    <x v="4"/>
    <d v="2025-03-13T00:00:00"/>
    <s v="192.168.163.18"/>
    <s v="Active"/>
    <x v="1"/>
    <s v="Not Terminated"/>
  </r>
  <r>
    <n v="104833"/>
    <x v="3"/>
    <d v="2025-04-23T00:00:00"/>
    <s v="192.168.223.16"/>
    <s v="Active"/>
    <x v="1"/>
    <s v="Not Terminated"/>
  </r>
  <r>
    <n v="103404"/>
    <x v="2"/>
    <d v="2025-09-02T00:00:00"/>
    <s v="192.168.89.39"/>
    <s v="Active"/>
    <x v="1"/>
    <s v="Not Terminated"/>
  </r>
  <r>
    <n v="104367"/>
    <x v="2"/>
    <d v="2023-06-08T00:00:00"/>
    <s v="192.168.156.17"/>
    <s v="Terminated"/>
    <x v="0"/>
    <d v="2023-05-23T00:00:00"/>
  </r>
  <r>
    <n v="105492"/>
    <x v="4"/>
    <d v="2025-12-13T00:00:00"/>
    <s v="192.168.137.64"/>
    <s v="Active"/>
    <x v="1"/>
    <s v="Not Terminated"/>
  </r>
  <r>
    <n v="100495"/>
    <x v="0"/>
    <d v="2025-11-13T00:00:00"/>
    <s v="192.168.94.62"/>
    <s v="Active"/>
    <x v="1"/>
    <s v="Not Terminated"/>
  </r>
  <r>
    <n v="101279"/>
    <x v="1"/>
    <d v="2025-04-06T00:00:00"/>
    <s v="192.168.254.94"/>
    <s v="Active"/>
    <x v="1"/>
    <s v="Not Terminated"/>
  </r>
  <r>
    <n v="102678"/>
    <x v="3"/>
    <d v="2025-07-25T00:00:00"/>
    <s v="192.168.151.114"/>
    <s v="Active"/>
    <x v="1"/>
    <s v="Not Terminated"/>
  </r>
  <r>
    <n v="104616"/>
    <x v="5"/>
    <d v="2025-08-13T00:00:00"/>
    <s v="192.168.119.16"/>
    <s v="Active"/>
    <x v="1"/>
    <s v="Not Terminated"/>
  </r>
  <r>
    <n v="107125"/>
    <x v="0"/>
    <d v="2025-08-13T00:00:00"/>
    <s v="192.168.161.172"/>
    <s v="Active"/>
    <x v="1"/>
    <s v="Not Terminated"/>
  </r>
  <r>
    <n v="106248"/>
    <x v="3"/>
    <d v="2025-05-29T00:00:00"/>
    <s v="192.168.42.130"/>
    <s v="Active"/>
    <x v="1"/>
    <s v="Not Terminated"/>
  </r>
  <r>
    <n v="106777"/>
    <x v="2"/>
    <d v="2025-04-30T00:00:00"/>
    <s v="192.168.120.252"/>
    <s v="Terminated"/>
    <x v="0"/>
    <d v="2022-08-12T00:00:00"/>
  </r>
  <r>
    <n v="100491"/>
    <x v="5"/>
    <d v="2025-08-24T00:00:00"/>
    <s v="192.168.21.189"/>
    <s v="Active"/>
    <x v="1"/>
    <s v="Not Terminated"/>
  </r>
  <r>
    <n v="100652"/>
    <x v="0"/>
    <d v="2025-02-05T00:00:00"/>
    <s v="192.168.10.28"/>
    <s v="Active"/>
    <x v="1"/>
    <s v="Not Terminated"/>
  </r>
  <r>
    <n v="102216"/>
    <x v="3"/>
    <d v="2025-05-31T00:00:00"/>
    <s v="192.168.135.198"/>
    <s v="Active"/>
    <x v="1"/>
    <s v="Not Terminated"/>
  </r>
  <r>
    <n v="100152"/>
    <x v="4"/>
    <d v="2025-07-10T00:00:00"/>
    <s v="192.168.156.164"/>
    <s v="Active"/>
    <x v="1"/>
    <s v="Not Terminated"/>
  </r>
  <r>
    <n v="104872"/>
    <x v="2"/>
    <d v="2025-03-07T00:00:00"/>
    <s v="192.168.29.190"/>
    <s v="Active"/>
    <x v="1"/>
    <s v="Not Terminated"/>
  </r>
  <r>
    <n v="108344"/>
    <x v="3"/>
    <d v="2025-09-04T00:00:00"/>
    <s v="192.168.184.151"/>
    <s v="Active"/>
    <x v="1"/>
    <s v="Not Terminated"/>
  </r>
  <r>
    <n v="100324"/>
    <x v="3"/>
    <d v="2025-01-14T00:00:00"/>
    <s v="192.168.66.150"/>
    <s v="Active"/>
    <x v="1"/>
    <s v="Not Terminated"/>
  </r>
  <r>
    <n v="101140"/>
    <x v="0"/>
    <d v="2025-01-28T00:00:00"/>
    <s v="192.168.249.200"/>
    <s v="Active"/>
    <x v="1"/>
    <s v="Not Terminated"/>
  </r>
  <r>
    <n v="101012"/>
    <x v="1"/>
    <d v="2025-08-13T00:00:00"/>
    <s v="192.168.179.50"/>
    <s v="Active"/>
    <x v="1"/>
    <s v="Not Terminated"/>
  </r>
  <r>
    <n v="101170"/>
    <x v="5"/>
    <d v="2025-05-31T00:00:00"/>
    <s v="192.168.45.8"/>
    <s v="Active"/>
    <x v="1"/>
    <s v="Not Terminated"/>
  </r>
  <r>
    <n v="104641"/>
    <x v="5"/>
    <d v="2025-10-19T00:00:00"/>
    <s v="192.168.54.5"/>
    <s v="Active"/>
    <x v="1"/>
    <s v="Not Terminated"/>
  </r>
  <r>
    <n v="106788"/>
    <x v="2"/>
    <d v="2025-05-29T00:00:00"/>
    <s v="192.168.228.68"/>
    <s v="Active"/>
    <x v="1"/>
    <s v="Not Terminated"/>
  </r>
  <r>
    <n v="101403"/>
    <x v="2"/>
    <d v="2025-03-08T00:00:00"/>
    <s v="192.168.16.118"/>
    <s v="Active"/>
    <x v="1"/>
    <s v="Not Terminated"/>
  </r>
  <r>
    <n v="100658"/>
    <x v="3"/>
    <d v="2025-12-10T00:00:00"/>
    <s v="192.168.176.248"/>
    <s v="Active"/>
    <x v="1"/>
    <s v="Not Terminated"/>
  </r>
  <r>
    <n v="103391"/>
    <x v="3"/>
    <d v="2026-07-07T00:00:00"/>
    <s v="192.168.202.3"/>
    <s v="Terminated"/>
    <x v="0"/>
    <d v="2026-05-23T00:00:00"/>
  </r>
  <r>
    <n v="103556"/>
    <x v="5"/>
    <d v="2025-07-17T00:00:00"/>
    <s v="192.168.117.141"/>
    <s v="Terminated"/>
    <x v="0"/>
    <d v="2025-05-11T00:00:00"/>
  </r>
  <r>
    <n v="105186"/>
    <x v="4"/>
    <d v="2025-01-20T00:00:00"/>
    <s v="192.168.107.4"/>
    <s v="Active"/>
    <x v="1"/>
    <s v="Not Terminated"/>
  </r>
  <r>
    <n v="107056"/>
    <x v="3"/>
    <d v="2025-08-16T00:00:00"/>
    <s v="192.168.166.30"/>
    <s v="Active"/>
    <x v="1"/>
    <s v="Not Terminated"/>
  </r>
  <r>
    <n v="104380"/>
    <x v="3"/>
    <d v="2025-03-01T00:00:00"/>
    <s v="192.168.134.59"/>
    <s v="Active"/>
    <x v="1"/>
    <s v="Not Terminated"/>
  </r>
  <r>
    <n v="105662"/>
    <x v="3"/>
    <d v="2025-02-06T00:00:00"/>
    <s v="192.168.104.6"/>
    <s v="Active"/>
    <x v="1"/>
    <s v="Not Terminated"/>
  </r>
  <r>
    <n v="109287"/>
    <x v="2"/>
    <d v="2025-06-29T00:00:00"/>
    <s v="192.168.69.185"/>
    <s v="Active"/>
    <x v="1"/>
    <s v="Not Terminated"/>
  </r>
  <r>
    <n v="102156"/>
    <x v="4"/>
    <d v="2025-08-23T00:00:00"/>
    <s v="192.168.14.176"/>
    <s v="Active"/>
    <x v="1"/>
    <s v="Not Terminated"/>
  </r>
  <r>
    <n v="102558"/>
    <x v="3"/>
    <d v="2025-02-03T00:00:00"/>
    <s v="192.168.200.59"/>
    <s v="Active"/>
    <x v="1"/>
    <s v="Not Terminated"/>
  </r>
  <r>
    <n v="108846"/>
    <x v="3"/>
    <d v="2025-02-23T00:00:00"/>
    <s v="192.168.32.31"/>
    <s v="Terminated"/>
    <x v="0"/>
    <d v="2022-04-22T00:00:00"/>
  </r>
  <r>
    <n v="101299"/>
    <x v="4"/>
    <d v="2025-12-30T00:00:00"/>
    <s v="192.168.45.222"/>
    <s v="Active"/>
    <x v="1"/>
    <s v="Not Terminated"/>
  </r>
  <r>
    <n v="107715"/>
    <x v="3"/>
    <d v="2025-02-19T00:00:00"/>
    <s v="192.168.54.193"/>
    <s v="Active"/>
    <x v="1"/>
    <s v="Not Terminated"/>
  </r>
  <r>
    <n v="106059"/>
    <x v="1"/>
    <d v="2025-11-12T00:00:00"/>
    <s v="192.168.68.29"/>
    <s v="Active"/>
    <x v="1"/>
    <s v="Not Terminated"/>
  </r>
  <r>
    <n v="100586"/>
    <x v="2"/>
    <d v="2025-07-21T00:00:00"/>
    <s v="192.168.166.220"/>
    <s v="Active"/>
    <x v="1"/>
    <s v="Not Terminated"/>
  </r>
  <r>
    <n v="106912"/>
    <x v="2"/>
    <d v="2025-06-16T00:00:00"/>
    <s v="192.168.162.66"/>
    <s v="Active"/>
    <x v="1"/>
    <s v="Not Terminated"/>
  </r>
  <r>
    <n v="108175"/>
    <x v="3"/>
    <d v="2025-04-06T00:00:00"/>
    <s v="192.168.90.56"/>
    <s v="Active"/>
    <x v="1"/>
    <s v="Not Terminated"/>
  </r>
  <r>
    <n v="101991"/>
    <x v="2"/>
    <d v="2025-12-24T00:00:00"/>
    <s v="192.168.128.52"/>
    <s v="Active"/>
    <x v="1"/>
    <s v="Not Terminated"/>
  </r>
  <r>
    <n v="108180"/>
    <x v="1"/>
    <d v="2025-04-06T00:00:00"/>
    <s v="192.168.2.113"/>
    <s v="Terminated"/>
    <x v="1"/>
    <d v="2027-02-15T00:00:00"/>
  </r>
  <r>
    <n v="102377"/>
    <x v="0"/>
    <d v="2025-06-14T00:00:00"/>
    <s v="192.168.9.140"/>
    <s v="Active"/>
    <x v="1"/>
    <s v="Not Terminated"/>
  </r>
  <r>
    <n v="105017"/>
    <x v="0"/>
    <d v="2025-06-14T00:00:00"/>
    <s v="192.168.192.46"/>
    <s v="Active"/>
    <x v="1"/>
    <s v="Not Terminated"/>
  </r>
  <r>
    <n v="104926"/>
    <x v="5"/>
    <d v="2025-01-11T00:00:00"/>
    <s v="192.168.133.112"/>
    <s v="Active"/>
    <x v="1"/>
    <s v="Not Terminated"/>
  </r>
  <r>
    <n v="100565"/>
    <x v="4"/>
    <d v="2025-11-09T00:00:00"/>
    <s v="192.168.173.152"/>
    <s v="Active"/>
    <x v="1"/>
    <s v="Not Terminated"/>
  </r>
  <r>
    <n v="102103"/>
    <x v="1"/>
    <d v="2025-06-12T00:00:00"/>
    <s v="192.168.209.61"/>
    <s v="Active"/>
    <x v="1"/>
    <s v="Not Terminated"/>
  </r>
  <r>
    <n v="106677"/>
    <x v="2"/>
    <d v="2025-01-20T00:00:00"/>
    <s v="192.168.173.4"/>
    <s v="Active"/>
    <x v="1"/>
    <s v="Not Terminated"/>
  </r>
  <r>
    <n v="109541"/>
    <x v="5"/>
    <d v="2025-12-02T00:00:00"/>
    <s v="192.168.148.61"/>
    <s v="Active"/>
    <x v="1"/>
    <s v="Not Terminated"/>
  </r>
  <r>
    <n v="101219"/>
    <x v="2"/>
    <d v="2025-10-30T00:00:00"/>
    <s v="192.168.242.198"/>
    <s v="Active"/>
    <x v="1"/>
    <s v="Not Terminated"/>
  </r>
  <r>
    <n v="104406"/>
    <x v="2"/>
    <d v="2025-01-31T00:00:00"/>
    <s v="192.168.208.153"/>
    <s v="Active"/>
    <x v="1"/>
    <s v="Not Terminated"/>
  </r>
  <r>
    <n v="108276"/>
    <x v="1"/>
    <d v="2025-02-28T00:00:00"/>
    <s v="192.168.214.185"/>
    <s v="Active"/>
    <x v="1"/>
    <s v="Not Terminated"/>
  </r>
  <r>
    <n v="107401"/>
    <x v="5"/>
    <d v="2025-02-26T00:00:00"/>
    <s v="192.168.35.170"/>
    <s v="Terminated"/>
    <x v="1"/>
    <d v="2026-08-02T00:00:00"/>
  </r>
  <r>
    <n v="103027"/>
    <x v="5"/>
    <d v="2025-09-22T00:00:00"/>
    <s v="192.168.115.220"/>
    <s v="Active"/>
    <x v="1"/>
    <s v="Not Terminated"/>
  </r>
  <r>
    <n v="105012"/>
    <x v="3"/>
    <d v="2025-02-09T00:00:00"/>
    <s v="192.168.182.152"/>
    <s v="Active"/>
    <x v="1"/>
    <s v="Not Terminated"/>
  </r>
  <r>
    <n v="104209"/>
    <x v="1"/>
    <d v="2025-11-15T00:00:00"/>
    <s v="192.168.205.92"/>
    <s v="Active"/>
    <x v="1"/>
    <s v="Not Terminated"/>
  </r>
  <r>
    <n v="104337"/>
    <x v="1"/>
    <d v="2025-11-22T00:00:00"/>
    <s v="192.168.77.182"/>
    <s v="Active"/>
    <x v="1"/>
    <s v="Not Terminated"/>
  </r>
  <r>
    <n v="105420"/>
    <x v="1"/>
    <d v="2025-01-23T00:00:00"/>
    <s v="192.168.104.110"/>
    <s v="Active"/>
    <x v="1"/>
    <s v="Not Terminated"/>
  </r>
  <r>
    <n v="104270"/>
    <x v="1"/>
    <d v="2025-09-03T00:00:00"/>
    <s v="192.168.137.240"/>
    <s v="Terminated"/>
    <x v="0"/>
    <d v="2024-01-19T00:00:00"/>
  </r>
  <r>
    <n v="107103"/>
    <x v="5"/>
    <d v="2025-11-17T00:00:00"/>
    <s v="192.168.219.101"/>
    <s v="Active"/>
    <x v="1"/>
    <s v="Not Terminated"/>
  </r>
  <r>
    <n v="107166"/>
    <x v="5"/>
    <d v="2025-05-23T00:00:00"/>
    <s v="192.168.17.225"/>
    <s v="Active"/>
    <x v="1"/>
    <s v="Not Terminated"/>
  </r>
  <r>
    <n v="101361"/>
    <x v="3"/>
    <d v="2025-01-20T00:00:00"/>
    <s v="192.168.18.244"/>
    <s v="Active"/>
    <x v="1"/>
    <s v="Not Terminated"/>
  </r>
  <r>
    <n v="102803"/>
    <x v="0"/>
    <d v="2025-10-17T00:00:00"/>
    <s v="192.168.187.35"/>
    <s v="Active"/>
    <x v="1"/>
    <s v="Not Terminated"/>
  </r>
  <r>
    <n v="107674"/>
    <x v="3"/>
    <d v="2025-03-17T00:00:00"/>
    <s v="192.168.49.5"/>
    <s v="Active"/>
    <x v="1"/>
    <s v="Not Terminated"/>
  </r>
  <r>
    <n v="106981"/>
    <x v="4"/>
    <d v="2025-09-10T00:00:00"/>
    <s v="192.168.128.159"/>
    <s v="Active"/>
    <x v="1"/>
    <s v="Not Terminated"/>
  </r>
  <r>
    <n v="108465"/>
    <x v="0"/>
    <d v="2025-04-30T00:00:00"/>
    <s v="192.168.99.117"/>
    <s v="Active"/>
    <x v="1"/>
    <s v="Not Terminated"/>
  </r>
  <r>
    <n v="107517"/>
    <x v="2"/>
    <d v="2025-09-17T00:00:00"/>
    <s v="192.168.3.127"/>
    <s v="Active"/>
    <x v="1"/>
    <s v="Not Terminated"/>
  </r>
  <r>
    <n v="100050"/>
    <x v="0"/>
    <d v="2025-09-19T00:00:00"/>
    <s v="192.168.229.35"/>
    <s v="Active"/>
    <x v="1"/>
    <s v="Not Terminated"/>
  </r>
  <r>
    <n v="104120"/>
    <x v="5"/>
    <d v="2025-01-28T00:00:00"/>
    <s v="192.168.157.203"/>
    <s v="Active"/>
    <x v="1"/>
    <s v="Not Terminated"/>
  </r>
  <r>
    <n v="103656"/>
    <x v="3"/>
    <d v="2025-11-21T00:00:00"/>
    <s v="192.168.22.184"/>
    <s v="Active"/>
    <x v="1"/>
    <s v="Not Terminated"/>
  </r>
  <r>
    <n v="103588"/>
    <x v="0"/>
    <d v="2025-04-08T00:00:00"/>
    <s v="192.168.196.25"/>
    <s v="Active"/>
    <x v="1"/>
    <s v="Not Terminated"/>
  </r>
  <r>
    <n v="105824"/>
    <x v="5"/>
    <d v="2025-08-21T00:00:00"/>
    <s v="192.168.46.15"/>
    <s v="Active"/>
    <x v="1"/>
    <s v="Not Terminated"/>
  </r>
  <r>
    <n v="109207"/>
    <x v="0"/>
    <d v="2025-04-03T00:00:00"/>
    <s v="192.168.64.203"/>
    <s v="Active"/>
    <x v="1"/>
    <s v="Not Terminated"/>
  </r>
  <r>
    <n v="107083"/>
    <x v="2"/>
    <d v="2025-07-17T00:00:00"/>
    <s v="192.168.213.182"/>
    <s v="Active"/>
    <x v="1"/>
    <s v="Not Terminated"/>
  </r>
  <r>
    <n v="106347"/>
    <x v="1"/>
    <d v="2025-11-26T00:00:00"/>
    <s v="192.168.5.22"/>
    <s v="Active"/>
    <x v="1"/>
    <s v="Not Terminated"/>
  </r>
  <r>
    <n v="107311"/>
    <x v="5"/>
    <d v="2025-03-19T00:00:00"/>
    <s v="192.168.208.248"/>
    <s v="Active"/>
    <x v="1"/>
    <s v="Not Terminated"/>
  </r>
  <r>
    <n v="105332"/>
    <x v="0"/>
    <d v="2025-03-01T00:00:00"/>
    <s v="192.168.36.98"/>
    <s v="Active"/>
    <x v="1"/>
    <s v="Not Terminated"/>
  </r>
  <r>
    <n v="106573"/>
    <x v="0"/>
    <d v="2025-01-30T00:00:00"/>
    <s v="192.168.144.235"/>
    <s v="Active"/>
    <x v="1"/>
    <s v="Not Terminated"/>
  </r>
  <r>
    <n v="106857"/>
    <x v="4"/>
    <d v="2025-10-28T00:00:00"/>
    <s v="192.168.199.29"/>
    <s v="Active"/>
    <x v="1"/>
    <s v="Not Terminated"/>
  </r>
  <r>
    <n v="101433"/>
    <x v="5"/>
    <d v="2025-01-11T00:00:00"/>
    <s v="192.168.70.1"/>
    <s v="Active"/>
    <x v="1"/>
    <s v="Not Terminated"/>
  </r>
  <r>
    <n v="103922"/>
    <x v="2"/>
    <d v="2025-11-16T00:00:00"/>
    <s v="192.168.191.146"/>
    <s v="Active"/>
    <x v="1"/>
    <s v="Not Terminated"/>
  </r>
  <r>
    <n v="102958"/>
    <x v="0"/>
    <d v="2025-12-04T00:00:00"/>
    <s v="192.168.172.243"/>
    <s v="Active"/>
    <x v="1"/>
    <s v="Not Terminated"/>
  </r>
  <r>
    <n v="107824"/>
    <x v="4"/>
    <d v="2025-07-20T00:00:00"/>
    <s v="192.168.56.194"/>
    <s v="Active"/>
    <x v="1"/>
    <s v="Not Terminated"/>
  </r>
  <r>
    <n v="106751"/>
    <x v="5"/>
    <d v="2025-01-11T00:00:00"/>
    <s v="192.168.107.59"/>
    <s v="Active"/>
    <x v="1"/>
    <s v="Not Terminated"/>
  </r>
  <r>
    <n v="103388"/>
    <x v="5"/>
    <d v="2025-04-22T00:00:00"/>
    <s v="192.168.153.166"/>
    <s v="Active"/>
    <x v="1"/>
    <s v="Not Terminated"/>
  </r>
  <r>
    <n v="105677"/>
    <x v="4"/>
    <d v="2025-01-23T00:00:00"/>
    <s v="192.168.101.180"/>
    <s v="Active"/>
    <x v="1"/>
    <s v="Not Terminated"/>
  </r>
  <r>
    <n v="106626"/>
    <x v="4"/>
    <d v="2025-11-26T00:00:00"/>
    <s v="192.168.110.3"/>
    <s v="Active"/>
    <x v="1"/>
    <s v="Not Terminated"/>
  </r>
  <r>
    <n v="105577"/>
    <x v="2"/>
    <d v="2025-07-01T00:00:00"/>
    <s v="192.168.135.166"/>
    <s v="Active"/>
    <x v="1"/>
    <s v="Not Terminated"/>
  </r>
  <r>
    <n v="100435"/>
    <x v="2"/>
    <d v="2025-11-29T00:00:00"/>
    <s v="192.168.87.213"/>
    <s v="Active"/>
    <x v="1"/>
    <s v="Not Terminated"/>
  </r>
  <r>
    <n v="100798"/>
    <x v="5"/>
    <d v="2025-12-14T00:00:00"/>
    <s v="192.168.14.141"/>
    <s v="Active"/>
    <x v="1"/>
    <s v="Not Terminated"/>
  </r>
  <r>
    <n v="103574"/>
    <x v="4"/>
    <d v="2025-01-23T00:00:00"/>
    <s v="192.168.161.160"/>
    <s v="Active"/>
    <x v="1"/>
    <s v="Not Terminated"/>
  </r>
  <r>
    <n v="103061"/>
    <x v="2"/>
    <d v="2025-07-04T00:00:00"/>
    <s v="192.168.178.182"/>
    <s v="Active"/>
    <x v="1"/>
    <s v="Not Terminated"/>
  </r>
  <r>
    <n v="109676"/>
    <x v="2"/>
    <d v="2025-09-16T00:00:00"/>
    <s v="192.168.90.252"/>
    <s v="Active"/>
    <x v="1"/>
    <s v="Not Terminated"/>
  </r>
  <r>
    <n v="106075"/>
    <x v="3"/>
    <d v="2025-08-09T00:00:00"/>
    <s v="192.168.80.205"/>
    <s v="Active"/>
    <x v="1"/>
    <s v="Not Terminated"/>
  </r>
  <r>
    <n v="101276"/>
    <x v="5"/>
    <d v="2025-10-27T00:00:00"/>
    <s v="192.168.192.74"/>
    <s v="Active"/>
    <x v="1"/>
    <s v="Not Terminated"/>
  </r>
  <r>
    <n v="101107"/>
    <x v="3"/>
    <d v="2025-03-06T00:00:00"/>
    <s v="192.168.55.107"/>
    <s v="Active"/>
    <x v="1"/>
    <s v="Not Terminated"/>
  </r>
  <r>
    <n v="101079"/>
    <x v="2"/>
    <d v="2025-07-20T00:00:00"/>
    <s v="192.168.96.4"/>
    <s v="Active"/>
    <x v="1"/>
    <s v="Not Terminated"/>
  </r>
  <r>
    <n v="102951"/>
    <x v="0"/>
    <d v="2025-11-02T00:00:00"/>
    <s v="192.168.193.244"/>
    <s v="Active"/>
    <x v="1"/>
    <s v="Not Terminated"/>
  </r>
  <r>
    <n v="109575"/>
    <x v="2"/>
    <d v="2025-11-09T00:00:00"/>
    <s v="192.168.113.103"/>
    <s v="Active"/>
    <x v="1"/>
    <s v="Not Terminated"/>
  </r>
  <r>
    <n v="101511"/>
    <x v="2"/>
    <d v="2025-10-25T00:00:00"/>
    <s v="192.168.196.162"/>
    <s v="Active"/>
    <x v="1"/>
    <s v="Not Terminated"/>
  </r>
  <r>
    <n v="108270"/>
    <x v="0"/>
    <d v="2025-02-26T00:00:00"/>
    <s v="192.168.230.231"/>
    <s v="Active"/>
    <x v="1"/>
    <s v="Not Terminated"/>
  </r>
  <r>
    <n v="105088"/>
    <x v="5"/>
    <d v="2025-11-09T00:00:00"/>
    <s v="192.168.54.106"/>
    <s v="Active"/>
    <x v="1"/>
    <s v="Not Terminated"/>
  </r>
  <r>
    <n v="108083"/>
    <x v="3"/>
    <d v="2025-09-25T00:00:00"/>
    <s v="192.168.157.4"/>
    <s v="Active"/>
    <x v="1"/>
    <s v="Not Terminated"/>
  </r>
  <r>
    <n v="103884"/>
    <x v="2"/>
    <d v="2025-03-10T00:00:00"/>
    <s v="192.168.116.114"/>
    <s v="Active"/>
    <x v="1"/>
    <s v="Not Terminated"/>
  </r>
  <r>
    <n v="104573"/>
    <x v="0"/>
    <d v="2025-10-16T00:00:00"/>
    <s v="192.168.24.250"/>
    <s v="Active"/>
    <x v="1"/>
    <s v="Not Terminated"/>
  </r>
  <r>
    <n v="101949"/>
    <x v="4"/>
    <d v="2025-09-02T00:00:00"/>
    <s v="192.168.113.86"/>
    <s v="Active"/>
    <x v="1"/>
    <s v="Not Terminated"/>
  </r>
  <r>
    <n v="106085"/>
    <x v="0"/>
    <d v="2025-01-12T00:00:00"/>
    <s v="192.168.171.203"/>
    <s v="Active"/>
    <x v="1"/>
    <s v="Not Terminated"/>
  </r>
  <r>
    <n v="100666"/>
    <x v="1"/>
    <d v="2025-05-23T00:00:00"/>
    <s v="192.168.212.127"/>
    <s v="Active"/>
    <x v="1"/>
    <s v="Not Terminated"/>
  </r>
  <r>
    <n v="105555"/>
    <x v="1"/>
    <d v="2025-11-25T00:00:00"/>
    <s v="192.168.189.224"/>
    <s v="Active"/>
    <x v="1"/>
    <s v="Not Terminated"/>
  </r>
  <r>
    <n v="101724"/>
    <x v="4"/>
    <d v="2025-06-20T00:00:00"/>
    <s v="192.168.91.166"/>
    <s v="Active"/>
    <x v="1"/>
    <s v="Not Terminated"/>
  </r>
  <r>
    <n v="102168"/>
    <x v="5"/>
    <d v="2025-04-01T00:00:00"/>
    <s v="192.168.83.14"/>
    <s v="Active"/>
    <x v="1"/>
    <s v="Not Terminated"/>
  </r>
  <r>
    <n v="108821"/>
    <x v="5"/>
    <d v="2025-05-07T00:00:00"/>
    <s v="192.168.101.10"/>
    <s v="Active"/>
    <x v="1"/>
    <s v="Not Terminated"/>
  </r>
  <r>
    <n v="103242"/>
    <x v="2"/>
    <d v="2025-10-26T00:00:00"/>
    <s v="192.168.55.109"/>
    <s v="Active"/>
    <x v="1"/>
    <s v="Not Terminated"/>
  </r>
  <r>
    <n v="108122"/>
    <x v="5"/>
    <d v="2025-05-30T00:00:00"/>
    <s v="192.168.110.114"/>
    <s v="Active"/>
    <x v="1"/>
    <s v="Not Terminated"/>
  </r>
  <r>
    <n v="105900"/>
    <x v="4"/>
    <d v="2025-07-22T00:00:00"/>
    <s v="192.168.244.95"/>
    <s v="Active"/>
    <x v="1"/>
    <s v="Not Terminated"/>
  </r>
  <r>
    <n v="103333"/>
    <x v="2"/>
    <d v="2025-06-16T00:00:00"/>
    <s v="192.168.228.81"/>
    <s v="Active"/>
    <x v="1"/>
    <s v="Not Terminated"/>
  </r>
  <r>
    <n v="104069"/>
    <x v="0"/>
    <d v="2025-05-13T00:00:00"/>
    <s v="192.168.179.252"/>
    <s v="Active"/>
    <x v="1"/>
    <s v="Not Terminated"/>
  </r>
  <r>
    <n v="108091"/>
    <x v="1"/>
    <d v="2025-05-26T00:00:00"/>
    <s v="192.168.154.240"/>
    <s v="Active"/>
    <x v="1"/>
    <s v="Not Terminated"/>
  </r>
  <r>
    <n v="102239"/>
    <x v="2"/>
    <d v="2025-09-12T00:00:00"/>
    <s v="192.168.133.27"/>
    <s v="Active"/>
    <x v="1"/>
    <s v="Not Terminated"/>
  </r>
  <r>
    <n v="102799"/>
    <x v="4"/>
    <d v="2025-01-30T00:00:00"/>
    <s v="192.168.140.12"/>
    <s v="Active"/>
    <x v="1"/>
    <s v="Not Terminated"/>
  </r>
  <r>
    <n v="100423"/>
    <x v="4"/>
    <d v="2025-04-17T00:00:00"/>
    <s v="192.168.139.23"/>
    <s v="Active"/>
    <x v="1"/>
    <s v="Not Terminated"/>
  </r>
  <r>
    <n v="100035"/>
    <x v="2"/>
    <d v="2025-03-01T00:00:00"/>
    <s v="192.168.64.163"/>
    <s v="Active"/>
    <x v="1"/>
    <s v="Not Terminated"/>
  </r>
  <r>
    <n v="102348"/>
    <x v="5"/>
    <d v="2025-01-03T00:00:00"/>
    <s v="192.168.39.217"/>
    <s v="Active"/>
    <x v="1"/>
    <s v="Not Terminated"/>
  </r>
  <r>
    <n v="103922"/>
    <x v="2"/>
    <d v="2025-05-12T00:00:00"/>
    <s v="192.168.209.197"/>
    <s v="Active"/>
    <x v="1"/>
    <s v="Not Terminated"/>
  </r>
  <r>
    <n v="106636"/>
    <x v="5"/>
    <d v="2025-01-05T00:00:00"/>
    <s v="192.168.176.158"/>
    <s v="Active"/>
    <x v="1"/>
    <s v="Not Terminated"/>
  </r>
  <r>
    <n v="100403"/>
    <x v="4"/>
    <d v="2025-10-23T00:00:00"/>
    <s v="192.168.89.126"/>
    <s v="Active"/>
    <x v="1"/>
    <s v="Not Terminated"/>
  </r>
  <r>
    <n v="108524"/>
    <x v="3"/>
    <d v="2025-10-01T00:00:00"/>
    <s v="192.168.30.227"/>
    <s v="Active"/>
    <x v="1"/>
    <s v="Not Terminated"/>
  </r>
  <r>
    <n v="106563"/>
    <x v="2"/>
    <d v="2025-07-24T00:00:00"/>
    <s v="192.168.145.5"/>
    <s v="Active"/>
    <x v="1"/>
    <s v="Not Terminated"/>
  </r>
  <r>
    <n v="108171"/>
    <x v="3"/>
    <d v="2025-07-22T00:00:00"/>
    <s v="192.168.80.69"/>
    <s v="Active"/>
    <x v="1"/>
    <s v="Not Terminated"/>
  </r>
  <r>
    <n v="109818"/>
    <x v="3"/>
    <d v="2025-01-25T00:00:00"/>
    <s v="192.168.58.201"/>
    <s v="Active"/>
    <x v="1"/>
    <s v="Not Terminated"/>
  </r>
  <r>
    <n v="109667"/>
    <x v="0"/>
    <d v="2025-05-28T00:00:00"/>
    <s v="192.168.172.181"/>
    <s v="Active"/>
    <x v="1"/>
    <s v="Not Terminated"/>
  </r>
  <r>
    <n v="106532"/>
    <x v="4"/>
    <d v="2025-02-08T00:00:00"/>
    <s v="192.168.246.166"/>
    <s v="Active"/>
    <x v="1"/>
    <s v="Not Terminated"/>
  </r>
  <r>
    <n v="102316"/>
    <x v="0"/>
    <d v="2025-03-06T00:00:00"/>
    <s v="192.168.44.253"/>
    <s v="Active"/>
    <x v="1"/>
    <s v="Not Terminated"/>
  </r>
  <r>
    <n v="107639"/>
    <x v="4"/>
    <d v="2025-12-20T00:00:00"/>
    <s v="192.168.34.111"/>
    <s v="Active"/>
    <x v="1"/>
    <s v="Not Terminated"/>
  </r>
  <r>
    <n v="101715"/>
    <x v="3"/>
    <d v="2025-01-10T00:00:00"/>
    <s v="192.168.69.200"/>
    <s v="Active"/>
    <x v="1"/>
    <s v="Not Terminated"/>
  </r>
  <r>
    <n v="100617"/>
    <x v="0"/>
    <d v="2025-03-28T00:00:00"/>
    <s v="192.168.98.5"/>
    <s v="Active"/>
    <x v="1"/>
    <s v="Not Terminated"/>
  </r>
  <r>
    <n v="102951"/>
    <x v="0"/>
    <d v="2025-09-25T00:00:00"/>
    <s v="192.168.78.218"/>
    <s v="Active"/>
    <x v="1"/>
    <s v="Not Terminated"/>
  </r>
  <r>
    <n v="106755"/>
    <x v="5"/>
    <d v="2025-06-19T00:00:00"/>
    <s v="192.168.37.232"/>
    <s v="Terminated"/>
    <x v="1"/>
    <d v="2026-09-01T00:00:00"/>
  </r>
  <r>
    <n v="101492"/>
    <x v="5"/>
    <d v="2025-12-29T00:00:00"/>
    <s v="192.168.151.82"/>
    <s v="Active"/>
    <x v="1"/>
    <s v="Not Terminated"/>
  </r>
  <r>
    <n v="106277"/>
    <x v="5"/>
    <d v="2025-10-04T00:00:00"/>
    <s v="192.168.207.103"/>
    <s v="Active"/>
    <x v="1"/>
    <s v="Not Terminated"/>
  </r>
  <r>
    <n v="104099"/>
    <x v="5"/>
    <d v="2025-11-16T00:00:00"/>
    <s v="192.168.230.56"/>
    <s v="Active"/>
    <x v="1"/>
    <s v="Not Terminated"/>
  </r>
  <r>
    <n v="103146"/>
    <x v="5"/>
    <d v="2025-12-09T00:00:00"/>
    <s v="192.168.116.251"/>
    <s v="Active"/>
    <x v="1"/>
    <s v="Not Terminated"/>
  </r>
  <r>
    <n v="104497"/>
    <x v="1"/>
    <d v="2025-06-30T00:00:00"/>
    <s v="192.168.225.156"/>
    <s v="Active"/>
    <x v="1"/>
    <s v="Not Terminated"/>
  </r>
  <r>
    <n v="101039"/>
    <x v="2"/>
    <d v="2025-09-30T00:00:00"/>
    <s v="192.168.46.60"/>
    <s v="Active"/>
    <x v="1"/>
    <s v="Not Terminated"/>
  </r>
  <r>
    <n v="108866"/>
    <x v="5"/>
    <d v="2025-05-31T00:00:00"/>
    <s v="192.168.113.106"/>
    <s v="Active"/>
    <x v="1"/>
    <s v="Not Terminated"/>
  </r>
  <r>
    <n v="101381"/>
    <x v="3"/>
    <d v="2025-11-24T00:00:00"/>
    <s v="192.168.78.66"/>
    <s v="Active"/>
    <x v="1"/>
    <s v="Not Terminated"/>
  </r>
  <r>
    <n v="103668"/>
    <x v="0"/>
    <d v="2025-04-25T00:00:00"/>
    <s v="192.168.174.197"/>
    <s v="Active"/>
    <x v="1"/>
    <s v="Not Terminated"/>
  </r>
  <r>
    <n v="107229"/>
    <x v="4"/>
    <d v="2025-04-29T00:00:00"/>
    <s v="192.168.198.165"/>
    <s v="Active"/>
    <x v="1"/>
    <s v="Not Terminated"/>
  </r>
  <r>
    <n v="100607"/>
    <x v="2"/>
    <d v="2025-11-14T00:00:00"/>
    <s v="192.168.132.85"/>
    <s v="Active"/>
    <x v="1"/>
    <s v="Not Terminated"/>
  </r>
  <r>
    <n v="107183"/>
    <x v="1"/>
    <d v="2025-06-23T00:00:00"/>
    <s v="192.168.200.189"/>
    <s v="Active"/>
    <x v="1"/>
    <s v="Not Terminated"/>
  </r>
  <r>
    <n v="107666"/>
    <x v="3"/>
    <d v="2025-11-05T00:00:00"/>
    <s v="192.168.114.101"/>
    <s v="Active"/>
    <x v="1"/>
    <s v="Not Terminated"/>
  </r>
  <r>
    <n v="103541"/>
    <x v="5"/>
    <d v="2025-02-23T00:00:00"/>
    <s v="192.168.184.56"/>
    <s v="Active"/>
    <x v="1"/>
    <s v="Not Terminated"/>
  </r>
  <r>
    <n v="104177"/>
    <x v="0"/>
    <d v="2025-04-03T00:00:00"/>
    <s v="192.168.147.5"/>
    <s v="Active"/>
    <x v="1"/>
    <s v="Not Terminated"/>
  </r>
  <r>
    <n v="100214"/>
    <x v="1"/>
    <d v="2021-11-21T00:00:00"/>
    <s v="192.168.165.125"/>
    <s v="Terminated"/>
    <x v="0"/>
    <d v="2021-09-06T00:00:00"/>
  </r>
  <r>
    <n v="108802"/>
    <x v="1"/>
    <d v="2025-06-25T00:00:00"/>
    <s v="192.168.217.52"/>
    <s v="Active"/>
    <x v="1"/>
    <s v="Not Terminated"/>
  </r>
  <r>
    <n v="104840"/>
    <x v="0"/>
    <d v="2025-07-24T00:00:00"/>
    <s v="192.168.244.169"/>
    <s v="Active"/>
    <x v="1"/>
    <s v="Not Terminated"/>
  </r>
  <r>
    <n v="101285"/>
    <x v="2"/>
    <d v="2025-06-12T00:00:00"/>
    <s v="192.168.203.250"/>
    <s v="Active"/>
    <x v="1"/>
    <s v="Not Terminated"/>
  </r>
  <r>
    <n v="102616"/>
    <x v="4"/>
    <d v="2025-02-27T00:00:00"/>
    <s v="192.168.126.104"/>
    <s v="Active"/>
    <x v="1"/>
    <s v="Not Terminated"/>
  </r>
  <r>
    <n v="100075"/>
    <x v="5"/>
    <d v="2025-09-25T00:00:00"/>
    <s v="192.168.105.12"/>
    <s v="Active"/>
    <x v="1"/>
    <s v="Not Terminated"/>
  </r>
  <r>
    <n v="101453"/>
    <x v="4"/>
    <d v="2025-01-11T00:00:00"/>
    <s v="192.168.243.229"/>
    <s v="Active"/>
    <x v="1"/>
    <s v="Not Terminated"/>
  </r>
  <r>
    <n v="107000"/>
    <x v="5"/>
    <d v="2025-06-12T00:00:00"/>
    <s v="192.168.227.160"/>
    <s v="Active"/>
    <x v="1"/>
    <s v="Not Terminated"/>
  </r>
  <r>
    <n v="107304"/>
    <x v="0"/>
    <d v="2025-09-15T00:00:00"/>
    <s v="192.168.41.181"/>
    <s v="Active"/>
    <x v="1"/>
    <s v="Not Terminated"/>
  </r>
  <r>
    <n v="105087"/>
    <x v="0"/>
    <d v="2025-03-08T00:00:00"/>
    <s v="192.168.95.217"/>
    <s v="Active"/>
    <x v="1"/>
    <s v="Not Terminated"/>
  </r>
  <r>
    <n v="106907"/>
    <x v="5"/>
    <d v="2025-07-04T00:00:00"/>
    <s v="192.168.34.194"/>
    <s v="Active"/>
    <x v="1"/>
    <s v="Not Terminated"/>
  </r>
  <r>
    <n v="109448"/>
    <x v="5"/>
    <d v="2025-04-22T00:00:00"/>
    <s v="192.168.210.85"/>
    <s v="Active"/>
    <x v="1"/>
    <s v="Not Terminated"/>
  </r>
  <r>
    <n v="104105"/>
    <x v="0"/>
    <d v="2025-12-26T00:00:00"/>
    <s v="192.168.235.11"/>
    <s v="Active"/>
    <x v="1"/>
    <s v="Not Terminated"/>
  </r>
  <r>
    <n v="104925"/>
    <x v="0"/>
    <d v="2025-05-31T00:00:00"/>
    <s v="192.168.87.5"/>
    <s v="Active"/>
    <x v="1"/>
    <s v="Not Terminated"/>
  </r>
  <r>
    <n v="103811"/>
    <x v="5"/>
    <d v="2025-10-22T00:00:00"/>
    <s v="192.168.103.50"/>
    <s v="Active"/>
    <x v="1"/>
    <s v="Not Terminated"/>
  </r>
  <r>
    <n v="108635"/>
    <x v="0"/>
    <d v="2025-04-12T00:00:00"/>
    <s v="192.168.65.97"/>
    <s v="Active"/>
    <x v="1"/>
    <s v="Not Terminated"/>
  </r>
  <r>
    <n v="106391"/>
    <x v="2"/>
    <d v="2025-11-05T00:00:00"/>
    <s v="192.168.134.31"/>
    <s v="Active"/>
    <x v="1"/>
    <s v="Not Terminated"/>
  </r>
  <r>
    <n v="104219"/>
    <x v="5"/>
    <d v="2025-05-31T00:00:00"/>
    <s v="192.168.136.101"/>
    <s v="Active"/>
    <x v="1"/>
    <s v="Not Terminated"/>
  </r>
  <r>
    <n v="100714"/>
    <x v="5"/>
    <d v="2025-03-12T00:00:00"/>
    <s v="192.168.183.104"/>
    <s v="Active"/>
    <x v="1"/>
    <s v="Not Terminated"/>
  </r>
  <r>
    <n v="105419"/>
    <x v="1"/>
    <d v="2025-04-26T00:00:00"/>
    <s v="192.168.176.143"/>
    <s v="Active"/>
    <x v="1"/>
    <s v="Not Terminated"/>
  </r>
  <r>
    <n v="103653"/>
    <x v="3"/>
    <d v="2025-02-09T00:00:00"/>
    <s v="192.168.170.240"/>
    <s v="Active"/>
    <x v="1"/>
    <s v="Not Terminated"/>
  </r>
  <r>
    <n v="103300"/>
    <x v="4"/>
    <d v="2025-01-12T00:00:00"/>
    <s v="192.168.5.120"/>
    <s v="Active"/>
    <x v="1"/>
    <s v="Not Terminated"/>
  </r>
  <r>
    <n v="109846"/>
    <x v="5"/>
    <d v="2025-02-23T00:00:00"/>
    <s v="192.168.11.204"/>
    <s v="Active"/>
    <x v="1"/>
    <s v="Not Terminated"/>
  </r>
  <r>
    <n v="104776"/>
    <x v="5"/>
    <d v="2025-12-28T00:00:00"/>
    <s v="192.168.179.128"/>
    <s v="Active"/>
    <x v="1"/>
    <s v="Not Terminated"/>
  </r>
  <r>
    <n v="108461"/>
    <x v="2"/>
    <d v="2025-08-06T00:00:00"/>
    <s v="192.168.20.92"/>
    <s v="Active"/>
    <x v="1"/>
    <s v="Not Terminated"/>
  </r>
  <r>
    <n v="101018"/>
    <x v="0"/>
    <d v="2025-09-21T00:00:00"/>
    <s v="192.168.196.164"/>
    <s v="Active"/>
    <x v="1"/>
    <s v="Not Terminated"/>
  </r>
  <r>
    <n v="103702"/>
    <x v="3"/>
    <d v="2025-05-03T00:00:00"/>
    <s v="192.168.208.82"/>
    <s v="Active"/>
    <x v="1"/>
    <s v="Not Terminated"/>
  </r>
  <r>
    <n v="101155"/>
    <x v="5"/>
    <d v="2025-04-02T00:00:00"/>
    <s v="192.168.136.39"/>
    <s v="Active"/>
    <x v="1"/>
    <s v="Not Terminated"/>
  </r>
  <r>
    <n v="109878"/>
    <x v="0"/>
    <d v="2025-11-27T00:00:00"/>
    <s v="192.168.65.89"/>
    <s v="Active"/>
    <x v="1"/>
    <s v="Not Terminated"/>
  </r>
  <r>
    <n v="104479"/>
    <x v="5"/>
    <d v="2025-02-14T00:00:00"/>
    <s v="192.168.54.52"/>
    <s v="Active"/>
    <x v="1"/>
    <s v="Not Terminated"/>
  </r>
  <r>
    <n v="108130"/>
    <x v="5"/>
    <d v="2025-10-14T00:00:00"/>
    <s v="192.168.28.78"/>
    <s v="Active"/>
    <x v="1"/>
    <s v="Not Terminated"/>
  </r>
  <r>
    <n v="108052"/>
    <x v="3"/>
    <d v="2025-12-29T00:00:00"/>
    <s v="192.168.38.227"/>
    <s v="Active"/>
    <x v="1"/>
    <s v="Not Terminated"/>
  </r>
  <r>
    <n v="105736"/>
    <x v="4"/>
    <d v="2025-01-13T00:00:00"/>
    <s v="192.168.206.235"/>
    <s v="Active"/>
    <x v="1"/>
    <s v="Not Terminated"/>
  </r>
  <r>
    <n v="105055"/>
    <x v="5"/>
    <d v="2025-04-24T00:00:00"/>
    <s v="192.168.217.35"/>
    <s v="Active"/>
    <x v="1"/>
    <s v="Not Terminated"/>
  </r>
  <r>
    <n v="100751"/>
    <x v="5"/>
    <d v="2025-04-13T00:00:00"/>
    <s v="192.168.92.212"/>
    <s v="Active"/>
    <x v="1"/>
    <s v="Not Terminated"/>
  </r>
  <r>
    <n v="100976"/>
    <x v="0"/>
    <d v="2025-11-29T00:00:00"/>
    <s v="192.168.206.15"/>
    <s v="Active"/>
    <x v="1"/>
    <s v="Not Terminated"/>
  </r>
  <r>
    <n v="107263"/>
    <x v="4"/>
    <d v="2025-09-18T00:00:00"/>
    <s v="192.168.115.115"/>
    <s v="Active"/>
    <x v="1"/>
    <s v="Not Terminated"/>
  </r>
  <r>
    <n v="105455"/>
    <x v="2"/>
    <d v="2025-06-21T00:00:00"/>
    <s v="192.168.9.199"/>
    <s v="Active"/>
    <x v="1"/>
    <s v="Not Terminated"/>
  </r>
  <r>
    <n v="105257"/>
    <x v="0"/>
    <d v="2025-04-08T00:00:00"/>
    <s v="192.168.82.124"/>
    <s v="Active"/>
    <x v="1"/>
    <s v="Not Terminated"/>
  </r>
  <r>
    <n v="106288"/>
    <x v="2"/>
    <d v="2026-01-01T00:00:00"/>
    <s v="192.168.167.57"/>
    <s v="Active"/>
    <x v="1"/>
    <s v="Not Terminated"/>
  </r>
  <r>
    <n v="106431"/>
    <x v="1"/>
    <d v="2025-08-20T00:00:00"/>
    <s v="192.168.56.100"/>
    <s v="Active"/>
    <x v="1"/>
    <s v="Not Terminated"/>
  </r>
  <r>
    <n v="101114"/>
    <x v="1"/>
    <d v="2025-05-18T00:00:00"/>
    <s v="192.168.249.65"/>
    <s v="Active"/>
    <x v="1"/>
    <s v="Not Terminated"/>
  </r>
  <r>
    <n v="107730"/>
    <x v="2"/>
    <d v="2025-05-24T00:00:00"/>
    <s v="192.168.255.92"/>
    <s v="Active"/>
    <x v="1"/>
    <s v="Not Terminated"/>
  </r>
  <r>
    <n v="101527"/>
    <x v="0"/>
    <d v="2025-08-11T00:00:00"/>
    <s v="192.168.58.39"/>
    <s v="Active"/>
    <x v="1"/>
    <s v="Not Terminated"/>
  </r>
  <r>
    <n v="105178"/>
    <x v="4"/>
    <d v="2025-08-12T00:00:00"/>
    <s v="192.168.182.17"/>
    <s v="Active"/>
    <x v="1"/>
    <s v="Not Terminated"/>
  </r>
  <r>
    <n v="104510"/>
    <x v="0"/>
    <d v="2025-09-18T00:00:00"/>
    <s v="192.168.41.246"/>
    <s v="Active"/>
    <x v="1"/>
    <s v="Not Terminated"/>
  </r>
  <r>
    <n v="104333"/>
    <x v="1"/>
    <d v="2025-12-01T00:00:00"/>
    <s v="192.168.107.78"/>
    <s v="Active"/>
    <x v="1"/>
    <s v="Not Terminated"/>
  </r>
  <r>
    <n v="108941"/>
    <x v="2"/>
    <d v="2025-06-25T00:00:00"/>
    <s v="192.168.114.136"/>
    <s v="Active"/>
    <x v="1"/>
    <s v="Not Terminated"/>
  </r>
  <r>
    <n v="102654"/>
    <x v="4"/>
    <d v="2025-12-23T00:00:00"/>
    <s v="192.168.175.93"/>
    <s v="Active"/>
    <x v="1"/>
    <s v="Not Terminated"/>
  </r>
  <r>
    <n v="108118"/>
    <x v="1"/>
    <d v="2025-08-31T00:00:00"/>
    <s v="192.168.16.196"/>
    <s v="Active"/>
    <x v="1"/>
    <s v="Not Terminated"/>
  </r>
  <r>
    <n v="106338"/>
    <x v="3"/>
    <d v="2025-02-04T00:00:00"/>
    <s v="192.168.223.234"/>
    <s v="Active"/>
    <x v="1"/>
    <s v="Not Terminated"/>
  </r>
  <r>
    <n v="106407"/>
    <x v="2"/>
    <d v="2025-01-16T00:00:00"/>
    <s v="192.168.127.172"/>
    <s v="Active"/>
    <x v="1"/>
    <s v="Not Terminated"/>
  </r>
  <r>
    <n v="104177"/>
    <x v="5"/>
    <d v="2025-02-14T00:00:00"/>
    <s v="192.168.97.79"/>
    <s v="Active"/>
    <x v="1"/>
    <s v="Not Terminated"/>
  </r>
  <r>
    <n v="100421"/>
    <x v="2"/>
    <d v="2025-01-31T00:00:00"/>
    <s v="192.168.212.187"/>
    <s v="Active"/>
    <x v="1"/>
    <s v="Not Terminated"/>
  </r>
  <r>
    <n v="109637"/>
    <x v="3"/>
    <d v="2025-03-21T00:00:00"/>
    <s v="192.168.106.174"/>
    <s v="Active"/>
    <x v="1"/>
    <s v="Not Terminated"/>
  </r>
  <r>
    <n v="108369"/>
    <x v="0"/>
    <d v="2025-04-14T00:00:00"/>
    <s v="192.168.85.238"/>
    <s v="Active"/>
    <x v="1"/>
    <s v="Not Terminated"/>
  </r>
  <r>
    <n v="109839"/>
    <x v="4"/>
    <d v="2025-12-02T00:00:00"/>
    <s v="192.168.213.33"/>
    <s v="Active"/>
    <x v="1"/>
    <s v="Not Terminated"/>
  </r>
  <r>
    <n v="107310"/>
    <x v="1"/>
    <d v="2025-09-24T00:00:00"/>
    <s v="192.168.161.207"/>
    <s v="Active"/>
    <x v="1"/>
    <s v="Not Terminated"/>
  </r>
  <r>
    <n v="109124"/>
    <x v="4"/>
    <d v="2025-08-31T00:00:00"/>
    <s v="192.168.123.98"/>
    <s v="Active"/>
    <x v="1"/>
    <s v="Not Terminated"/>
  </r>
  <r>
    <n v="105382"/>
    <x v="2"/>
    <d v="2025-05-14T00:00:00"/>
    <s v="192.168.35.58"/>
    <s v="Active"/>
    <x v="1"/>
    <s v="Not Terminated"/>
  </r>
  <r>
    <n v="104877"/>
    <x v="2"/>
    <d v="2025-08-30T00:00:00"/>
    <s v="192.168.73.89"/>
    <s v="Active"/>
    <x v="1"/>
    <s v="Not Terminated"/>
  </r>
  <r>
    <n v="101876"/>
    <x v="4"/>
    <d v="2025-04-09T00:00:00"/>
    <s v="192.168.70.169"/>
    <s v="Active"/>
    <x v="1"/>
    <s v="Not Terminated"/>
  </r>
  <r>
    <n v="100107"/>
    <x v="5"/>
    <d v="2025-03-07T00:00:00"/>
    <s v="192.168.166.201"/>
    <s v="Active"/>
    <x v="1"/>
    <s v="Not Terminated"/>
  </r>
  <r>
    <n v="102677"/>
    <x v="3"/>
    <d v="2025-08-03T00:00:00"/>
    <s v="192.168.205.209"/>
    <s v="Active"/>
    <x v="1"/>
    <s v="Not Terminated"/>
  </r>
  <r>
    <n v="107071"/>
    <x v="1"/>
    <d v="2025-06-25T00:00:00"/>
    <s v="192.168.146.58"/>
    <s v="Active"/>
    <x v="1"/>
    <s v="Not Terminated"/>
  </r>
  <r>
    <n v="106168"/>
    <x v="3"/>
    <d v="2025-09-03T00:00:00"/>
    <s v="192.168.100.46"/>
    <s v="Active"/>
    <x v="1"/>
    <s v="Not Terminated"/>
  </r>
  <r>
    <n v="107443"/>
    <x v="3"/>
    <d v="2025-05-09T00:00:00"/>
    <s v="192.168.173.212"/>
    <s v="Terminated"/>
    <x v="1"/>
    <d v="2025-05-19T00:00:00"/>
  </r>
  <r>
    <n v="104235"/>
    <x v="1"/>
    <d v="2025-01-08T00:00:00"/>
    <s v="192.168.200.79"/>
    <s v="Active"/>
    <x v="1"/>
    <s v="Not Terminated"/>
  </r>
  <r>
    <n v="109571"/>
    <x v="5"/>
    <d v="2025-11-21T00:00:00"/>
    <s v="192.168.194.253"/>
    <s v="Active"/>
    <x v="1"/>
    <s v="Not Terminated"/>
  </r>
  <r>
    <n v="109379"/>
    <x v="5"/>
    <d v="2025-05-07T00:00:00"/>
    <s v="192.168.115.93"/>
    <s v="Active"/>
    <x v="1"/>
    <s v="Not Terminated"/>
  </r>
  <r>
    <n v="105866"/>
    <x v="1"/>
    <d v="2025-06-18T00:00:00"/>
    <s v="192.168.103.169"/>
    <s v="Active"/>
    <x v="1"/>
    <s v="Not Terminated"/>
  </r>
  <r>
    <n v="104889"/>
    <x v="1"/>
    <d v="2025-11-18T00:00:00"/>
    <s v="192.168.47.176"/>
    <s v="Active"/>
    <x v="1"/>
    <s v="Not Terminated"/>
  </r>
  <r>
    <n v="100805"/>
    <x v="3"/>
    <d v="2025-10-24T00:00:00"/>
    <s v="192.168.113.9"/>
    <s v="Active"/>
    <x v="1"/>
    <s v="Not Terminated"/>
  </r>
  <r>
    <n v="105435"/>
    <x v="3"/>
    <d v="2025-05-12T00:00:00"/>
    <s v="192.168.127.222"/>
    <s v="Active"/>
    <x v="1"/>
    <s v="Not Terminated"/>
  </r>
  <r>
    <n v="106517"/>
    <x v="5"/>
    <d v="2025-07-03T00:00:00"/>
    <s v="192.168.225.182"/>
    <s v="Active"/>
    <x v="1"/>
    <s v="Not Terminated"/>
  </r>
  <r>
    <n v="103292"/>
    <x v="0"/>
    <d v="2025-11-09T00:00:00"/>
    <s v="192.168.251.197"/>
    <s v="Active"/>
    <x v="1"/>
    <s v="Not Terminated"/>
  </r>
  <r>
    <n v="100184"/>
    <x v="5"/>
    <d v="2025-02-04T00:00:00"/>
    <s v="192.168.187.168"/>
    <s v="Active"/>
    <x v="1"/>
    <s v="Not Terminated"/>
  </r>
  <r>
    <n v="107676"/>
    <x v="0"/>
    <d v="2025-07-17T00:00:00"/>
    <s v="192.168.224.156"/>
    <s v="Active"/>
    <x v="1"/>
    <s v="Not Terminated"/>
  </r>
  <r>
    <n v="102694"/>
    <x v="2"/>
    <d v="2025-08-17T00:00:00"/>
    <s v="192.168.70.220"/>
    <s v="Active"/>
    <x v="1"/>
    <s v="Not Terminated"/>
  </r>
  <r>
    <n v="103933"/>
    <x v="5"/>
    <d v="2025-09-19T00:00:00"/>
    <s v="192.168.85.232"/>
    <s v="Active"/>
    <x v="1"/>
    <s v="Not Terminated"/>
  </r>
  <r>
    <n v="102405"/>
    <x v="4"/>
    <d v="2025-09-23T00:00:00"/>
    <s v="192.168.17.218"/>
    <s v="Active"/>
    <x v="1"/>
    <s v="Not Terminated"/>
  </r>
  <r>
    <n v="105787"/>
    <x v="5"/>
    <d v="2025-12-20T00:00:00"/>
    <s v="192.168.60.70"/>
    <s v="Active"/>
    <x v="1"/>
    <s v="Not Terminated"/>
  </r>
  <r>
    <n v="104367"/>
    <x v="5"/>
    <d v="2023-06-09T00:00:00"/>
    <s v="192.168.159.177"/>
    <s v="Terminated"/>
    <x v="0"/>
    <d v="2023-05-23T00:00:00"/>
  </r>
  <r>
    <n v="107638"/>
    <x v="5"/>
    <d v="2025-05-03T00:00:00"/>
    <s v="192.168.82.80"/>
    <s v="Active"/>
    <x v="1"/>
    <s v="Not Terminated"/>
  </r>
  <r>
    <n v="104429"/>
    <x v="3"/>
    <d v="2025-04-01T00:00:00"/>
    <s v="192.168.16.40"/>
    <s v="Active"/>
    <x v="1"/>
    <s v="Not Terminated"/>
  </r>
  <r>
    <n v="104253"/>
    <x v="2"/>
    <d v="2025-10-02T00:00:00"/>
    <s v="192.168.78.179"/>
    <s v="Active"/>
    <x v="1"/>
    <s v="Not Terminated"/>
  </r>
  <r>
    <n v="106952"/>
    <x v="5"/>
    <d v="2025-09-21T00:00:00"/>
    <s v="192.168.99.180"/>
    <s v="Active"/>
    <x v="1"/>
    <s v="Not Terminated"/>
  </r>
  <r>
    <n v="109142"/>
    <x v="5"/>
    <d v="2025-11-22T00:00:00"/>
    <s v="192.168.12.139"/>
    <s v="Active"/>
    <x v="1"/>
    <s v="Not Terminated"/>
  </r>
  <r>
    <n v="107396"/>
    <x v="1"/>
    <d v="2025-07-25T00:00:00"/>
    <s v="192.168.228.230"/>
    <s v="Active"/>
    <x v="1"/>
    <s v="Not Terminated"/>
  </r>
  <r>
    <n v="104177"/>
    <x v="1"/>
    <d v="2025-12-03T00:00:00"/>
    <s v="192.168.125.43"/>
    <s v="Active"/>
    <x v="1"/>
    <s v="Not Terminated"/>
  </r>
  <r>
    <n v="105036"/>
    <x v="4"/>
    <d v="2025-08-13T00:00:00"/>
    <s v="192.168.27.29"/>
    <s v="Active"/>
    <x v="1"/>
    <s v="Not Terminated"/>
  </r>
  <r>
    <n v="105751"/>
    <x v="5"/>
    <d v="2025-08-17T00:00:00"/>
    <s v="192.168.117.50"/>
    <s v="Active"/>
    <x v="1"/>
    <s v="Not Terminated"/>
  </r>
  <r>
    <n v="107872"/>
    <x v="2"/>
    <d v="2025-10-02T00:00:00"/>
    <s v="192.168.88.228"/>
    <s v="Active"/>
    <x v="1"/>
    <s v="Not Terminated"/>
  </r>
  <r>
    <n v="106663"/>
    <x v="4"/>
    <d v="2025-03-04T00:00:00"/>
    <s v="192.168.41.17"/>
    <s v="Active"/>
    <x v="1"/>
    <s v="Not Terminated"/>
  </r>
  <r>
    <n v="108009"/>
    <x v="4"/>
    <d v="2025-04-19T00:00:00"/>
    <s v="192.168.239.122"/>
    <s v="Active"/>
    <x v="1"/>
    <s v="Not Terminated"/>
  </r>
  <r>
    <n v="101406"/>
    <x v="0"/>
    <d v="2025-05-01T00:00:00"/>
    <s v="192.168.136.185"/>
    <s v="Active"/>
    <x v="1"/>
    <s v="Not Terminated"/>
  </r>
  <r>
    <n v="108115"/>
    <x v="2"/>
    <d v="2025-04-12T00:00:00"/>
    <s v="192.168.75.6"/>
    <s v="Active"/>
    <x v="1"/>
    <s v="Not Terminated"/>
  </r>
  <r>
    <n v="103531"/>
    <x v="5"/>
    <d v="2025-02-08T00:00:00"/>
    <s v="192.168.177.216"/>
    <s v="Active"/>
    <x v="1"/>
    <s v="Not Terminated"/>
  </r>
  <r>
    <n v="101923"/>
    <x v="4"/>
    <d v="2025-07-23T00:00:00"/>
    <s v="192.168.107.222"/>
    <s v="Active"/>
    <x v="1"/>
    <s v="Not Terminated"/>
  </r>
  <r>
    <n v="101971"/>
    <x v="1"/>
    <d v="2025-08-06T00:00:00"/>
    <s v="192.168.80.192"/>
    <s v="Active"/>
    <x v="1"/>
    <s v="Not Terminated"/>
  </r>
  <r>
    <n v="106507"/>
    <x v="0"/>
    <d v="2025-11-13T00:00:00"/>
    <s v="192.168.140.134"/>
    <s v="Active"/>
    <x v="1"/>
    <s v="Not Terminated"/>
  </r>
  <r>
    <n v="109457"/>
    <x v="0"/>
    <d v="2025-11-26T00:00:00"/>
    <s v="192.168.111.123"/>
    <s v="Active"/>
    <x v="1"/>
    <s v="Not Terminated"/>
  </r>
  <r>
    <n v="106444"/>
    <x v="0"/>
    <d v="2025-03-30T00:00:00"/>
    <s v="192.168.20.129"/>
    <s v="Active"/>
    <x v="1"/>
    <s v="Not Terminated"/>
  </r>
  <r>
    <n v="102272"/>
    <x v="3"/>
    <d v="2025-04-03T00:00:00"/>
    <s v="192.168.119.146"/>
    <s v="Active"/>
    <x v="1"/>
    <s v="Not Terminated"/>
  </r>
  <r>
    <n v="102972"/>
    <x v="4"/>
    <d v="2019-04-08T00:00:00"/>
    <s v="192.168.167.250"/>
    <s v="Terminated"/>
    <x v="0"/>
    <d v="2019-02-03T00:00:00"/>
  </r>
  <r>
    <n v="109045"/>
    <x v="4"/>
    <d v="2025-08-05T00:00:00"/>
    <s v="192.168.11.253"/>
    <s v="Active"/>
    <x v="1"/>
    <s v="Not Terminated"/>
  </r>
  <r>
    <n v="107469"/>
    <x v="4"/>
    <d v="2025-02-22T00:00:00"/>
    <s v="192.168.216.114"/>
    <s v="Active"/>
    <x v="1"/>
    <s v="Not Terminated"/>
  </r>
  <r>
    <n v="101508"/>
    <x v="3"/>
    <d v="2025-11-23T00:00:00"/>
    <s v="192.168.133.171"/>
    <s v="Active"/>
    <x v="1"/>
    <s v="Not Terminated"/>
  </r>
  <r>
    <n v="109352"/>
    <x v="4"/>
    <d v="2025-07-03T00:00:00"/>
    <s v="192.168.157.37"/>
    <s v="Active"/>
    <x v="1"/>
    <s v="Not Terminated"/>
  </r>
  <r>
    <n v="105472"/>
    <x v="5"/>
    <d v="2025-08-22T00:00:00"/>
    <s v="192.168.95.178"/>
    <s v="Active"/>
    <x v="1"/>
    <s v="Not Terminated"/>
  </r>
  <r>
    <n v="102827"/>
    <x v="3"/>
    <d v="2025-04-09T00:00:00"/>
    <s v="192.168.39.153"/>
    <s v="Active"/>
    <x v="1"/>
    <s v="Not Terminated"/>
  </r>
  <r>
    <n v="108238"/>
    <x v="2"/>
    <d v="2025-01-29T00:00:00"/>
    <s v="192.168.201.159"/>
    <s v="Active"/>
    <x v="1"/>
    <s v="Not Terminated"/>
  </r>
  <r>
    <n v="103099"/>
    <x v="2"/>
    <d v="2025-05-30T00:00:00"/>
    <s v="192.168.58.199"/>
    <s v="Active"/>
    <x v="1"/>
    <s v="Not Terminated"/>
  </r>
  <r>
    <n v="107234"/>
    <x v="3"/>
    <d v="2027-02-04T00:00:00"/>
    <s v="192.168.33.255"/>
    <s v="Terminated"/>
    <x v="0"/>
    <d v="2026-12-22T00:00:00"/>
  </r>
  <r>
    <n v="104686"/>
    <x v="2"/>
    <d v="2025-09-02T00:00:00"/>
    <s v="192.168.247.17"/>
    <s v="Active"/>
    <x v="1"/>
    <s v="Not Terminated"/>
  </r>
  <r>
    <n v="105667"/>
    <x v="5"/>
    <d v="2025-06-11T00:00:00"/>
    <s v="192.168.254.48"/>
    <s v="Active"/>
    <x v="1"/>
    <s v="Not Terminated"/>
  </r>
  <r>
    <n v="102962"/>
    <x v="5"/>
    <d v="2025-02-03T00:00:00"/>
    <s v="192.168.29.212"/>
    <s v="Active"/>
    <x v="1"/>
    <s v="Not Terminated"/>
  </r>
  <r>
    <n v="109270"/>
    <x v="2"/>
    <d v="2025-06-20T00:00:00"/>
    <s v="192.168.114.24"/>
    <s v="Active"/>
    <x v="1"/>
    <s v="Not Terminated"/>
  </r>
  <r>
    <n v="109891"/>
    <x v="4"/>
    <d v="2025-01-01T00:00:00"/>
    <s v="192.168.211.7"/>
    <s v="Active"/>
    <x v="1"/>
    <s v="Not Terminated"/>
  </r>
  <r>
    <n v="107124"/>
    <x v="4"/>
    <d v="2025-08-22T00:00:00"/>
    <s v="192.168.168.110"/>
    <s v="Active"/>
    <x v="1"/>
    <s v="Not Terminated"/>
  </r>
  <r>
    <n v="109925"/>
    <x v="2"/>
    <d v="2025-04-12T00:00:00"/>
    <s v="192.168.54.25"/>
    <s v="Active"/>
    <x v="1"/>
    <s v="Not Terminated"/>
  </r>
  <r>
    <n v="106410"/>
    <x v="3"/>
    <d v="2025-06-02T00:00:00"/>
    <s v="192.168.63.142"/>
    <s v="Active"/>
    <x v="1"/>
    <s v="Not Terminated"/>
  </r>
  <r>
    <n v="103219"/>
    <x v="4"/>
    <d v="2025-04-09T00:00:00"/>
    <s v="192.168.228.76"/>
    <s v="Active"/>
    <x v="1"/>
    <s v="Not Terminated"/>
  </r>
  <r>
    <n v="102644"/>
    <x v="3"/>
    <d v="2025-06-28T00:00:00"/>
    <s v="192.168.253.3"/>
    <s v="Active"/>
    <x v="1"/>
    <s v="Not Terminated"/>
  </r>
  <r>
    <n v="103653"/>
    <x v="1"/>
    <d v="2025-07-04T00:00:00"/>
    <s v="192.168.63.178"/>
    <s v="Active"/>
    <x v="1"/>
    <s v="Not Terminated"/>
  </r>
  <r>
    <n v="102865"/>
    <x v="2"/>
    <d v="2025-02-15T00:00:00"/>
    <s v="192.168.26.42"/>
    <s v="Active"/>
    <x v="1"/>
    <s v="Not Terminated"/>
  </r>
  <r>
    <n v="105527"/>
    <x v="0"/>
    <d v="2025-06-03T00:00:00"/>
    <s v="192.168.104.116"/>
    <s v="Active"/>
    <x v="1"/>
    <s v="Not Terminated"/>
  </r>
  <r>
    <n v="105366"/>
    <x v="2"/>
    <d v="2025-11-02T00:00:00"/>
    <s v="192.168.75.149"/>
    <s v="Active"/>
    <x v="1"/>
    <s v="Not Terminated"/>
  </r>
  <r>
    <n v="109647"/>
    <x v="5"/>
    <d v="2025-12-09T00:00:00"/>
    <s v="192.168.92.218"/>
    <s v="Active"/>
    <x v="1"/>
    <s v="Not Terminated"/>
  </r>
  <r>
    <n v="109353"/>
    <x v="4"/>
    <d v="2025-08-18T00:00:00"/>
    <s v="192.168.11.60"/>
    <s v="Active"/>
    <x v="1"/>
    <s v="Not Terminated"/>
  </r>
  <r>
    <n v="101562"/>
    <x v="4"/>
    <d v="2025-12-26T00:00:00"/>
    <s v="192.168.1.93"/>
    <s v="Active"/>
    <x v="1"/>
    <s v="Not Terminated"/>
  </r>
  <r>
    <n v="107023"/>
    <x v="0"/>
    <d v="2025-09-30T00:00:00"/>
    <s v="192.168.186.33"/>
    <s v="Active"/>
    <x v="1"/>
    <s v="Not Terminated"/>
  </r>
  <r>
    <n v="106058"/>
    <x v="1"/>
    <d v="2025-10-10T00:00:00"/>
    <s v="192.168.48.11"/>
    <s v="Active"/>
    <x v="1"/>
    <s v="Not Terminated"/>
  </r>
  <r>
    <n v="101098"/>
    <x v="1"/>
    <d v="2025-05-17T00:00:00"/>
    <s v="192.168.85.79"/>
    <s v="Active"/>
    <x v="1"/>
    <s v="Not Terminated"/>
  </r>
  <r>
    <n v="106077"/>
    <x v="1"/>
    <d v="2025-07-18T00:00:00"/>
    <s v="192.168.202.102"/>
    <s v="Active"/>
    <x v="1"/>
    <s v="Not Terminated"/>
  </r>
  <r>
    <n v="107715"/>
    <x v="5"/>
    <d v="2025-11-12T00:00:00"/>
    <s v="192.168.132.176"/>
    <s v="Active"/>
    <x v="1"/>
    <s v="Not Terminated"/>
  </r>
  <r>
    <n v="103776"/>
    <x v="5"/>
    <d v="2025-08-12T00:00:00"/>
    <s v="192.168.111.61"/>
    <s v="Active"/>
    <x v="1"/>
    <s v="Not Terminated"/>
  </r>
  <r>
    <n v="106871"/>
    <x v="3"/>
    <d v="2025-11-20T00:00:00"/>
    <s v="192.168.252.172"/>
    <s v="Active"/>
    <x v="1"/>
    <s v="Not Terminated"/>
  </r>
  <r>
    <n v="105111"/>
    <x v="5"/>
    <d v="2025-06-08T00:00:00"/>
    <s v="192.168.130.225"/>
    <s v="Active"/>
    <x v="1"/>
    <s v="Not Terminated"/>
  </r>
  <r>
    <n v="101919"/>
    <x v="0"/>
    <d v="2025-01-16T00:00:00"/>
    <s v="192.168.104.239"/>
    <s v="Active"/>
    <x v="1"/>
    <s v="Not Terminated"/>
  </r>
  <r>
    <n v="103179"/>
    <x v="4"/>
    <d v="2025-03-09T00:00:00"/>
    <s v="192.168.221.115"/>
    <s v="Active"/>
    <x v="1"/>
    <s v="Not Terminated"/>
  </r>
  <r>
    <n v="103161"/>
    <x v="1"/>
    <d v="2025-10-17T00:00:00"/>
    <s v="192.168.163.7"/>
    <s v="Active"/>
    <x v="1"/>
    <s v="Not Terminated"/>
  </r>
  <r>
    <n v="106177"/>
    <x v="2"/>
    <d v="2025-12-30T00:00:00"/>
    <s v="192.168.71.36"/>
    <s v="Active"/>
    <x v="1"/>
    <s v="Not Terminated"/>
  </r>
  <r>
    <n v="109512"/>
    <x v="1"/>
    <d v="2025-05-31T00:00:00"/>
    <s v="192.168.158.157"/>
    <s v="Active"/>
    <x v="1"/>
    <s v="Not Terminated"/>
  </r>
  <r>
    <n v="102297"/>
    <x v="2"/>
    <d v="2025-02-09T00:00:00"/>
    <s v="192.168.158.213"/>
    <s v="Active"/>
    <x v="1"/>
    <s v="Not Terminated"/>
  </r>
  <r>
    <n v="102866"/>
    <x v="4"/>
    <d v="2025-05-17T00:00:00"/>
    <s v="192.168.68.245"/>
    <s v="Active"/>
    <x v="1"/>
    <s v="Not Terminated"/>
  </r>
  <r>
    <n v="103482"/>
    <x v="0"/>
    <d v="2025-11-25T00:00:00"/>
    <s v="192.168.88.13"/>
    <s v="Active"/>
    <x v="1"/>
    <s v="Not Terminated"/>
  </r>
  <r>
    <n v="107060"/>
    <x v="0"/>
    <d v="2025-11-05T00:00:00"/>
    <s v="192.168.124.139"/>
    <s v="Active"/>
    <x v="1"/>
    <s v="Not Terminated"/>
  </r>
  <r>
    <n v="102777"/>
    <x v="5"/>
    <d v="2025-01-31T00:00:00"/>
    <s v="192.168.149.189"/>
    <s v="Active"/>
    <x v="1"/>
    <s v="Not Terminated"/>
  </r>
  <r>
    <n v="103393"/>
    <x v="4"/>
    <d v="2025-09-15T00:00:00"/>
    <s v="192.168.35.224"/>
    <s v="Active"/>
    <x v="1"/>
    <s v="Not Terminated"/>
  </r>
  <r>
    <n v="101945"/>
    <x v="1"/>
    <d v="2025-02-18T00:00:00"/>
    <s v="192.168.239.5"/>
    <s v="Active"/>
    <x v="1"/>
    <s v="Not Terminated"/>
  </r>
  <r>
    <n v="103532"/>
    <x v="1"/>
    <d v="2025-09-19T00:00:00"/>
    <s v="192.168.186.152"/>
    <s v="Active"/>
    <x v="1"/>
    <s v="Not Terminated"/>
  </r>
  <r>
    <n v="108279"/>
    <x v="5"/>
    <d v="2025-04-09T00:00:00"/>
    <s v="192.168.194.211"/>
    <s v="Active"/>
    <x v="1"/>
    <s v="Not Terminated"/>
  </r>
  <r>
    <n v="109762"/>
    <x v="2"/>
    <d v="2025-01-21T00:00:00"/>
    <s v="192.168.95.228"/>
    <s v="Active"/>
    <x v="1"/>
    <s v="Not Terminated"/>
  </r>
  <r>
    <n v="100043"/>
    <x v="0"/>
    <d v="2025-12-08T00:00:00"/>
    <s v="192.168.250.95"/>
    <s v="Active"/>
    <x v="1"/>
    <s v="Not Terminated"/>
  </r>
  <r>
    <n v="105725"/>
    <x v="4"/>
    <d v="2025-06-02T00:00:00"/>
    <s v="192.168.252.110"/>
    <s v="Active"/>
    <x v="1"/>
    <s v="Not Terminated"/>
  </r>
  <r>
    <n v="101289"/>
    <x v="5"/>
    <d v="2025-08-11T00:00:00"/>
    <s v="192.168.253.193"/>
    <s v="Active"/>
    <x v="1"/>
    <s v="Not Terminated"/>
  </r>
  <r>
    <n v="100998"/>
    <x v="4"/>
    <d v="2025-11-18T00:00:00"/>
    <s v="192.168.132.9"/>
    <s v="Active"/>
    <x v="1"/>
    <s v="Not Terminated"/>
  </r>
  <r>
    <n v="103891"/>
    <x v="3"/>
    <d v="2025-01-20T00:00:00"/>
    <s v="192.168.187.248"/>
    <s v="Active"/>
    <x v="1"/>
    <s v="Not Terminated"/>
  </r>
  <r>
    <n v="100505"/>
    <x v="3"/>
    <d v="2025-01-04T00:00:00"/>
    <s v="192.168.175.252"/>
    <s v="Active"/>
    <x v="1"/>
    <s v="Not Terminated"/>
  </r>
  <r>
    <n v="104426"/>
    <x v="5"/>
    <d v="2025-08-04T00:00:00"/>
    <s v="192.168.5.21"/>
    <s v="Active"/>
    <x v="1"/>
    <s v="Not Terminated"/>
  </r>
  <r>
    <n v="103287"/>
    <x v="3"/>
    <d v="2025-03-02T00:00:00"/>
    <s v="192.168.55.235"/>
    <s v="Active"/>
    <x v="1"/>
    <s v="Not Terminated"/>
  </r>
  <r>
    <n v="103937"/>
    <x v="2"/>
    <d v="2025-08-02T00:00:00"/>
    <s v="192.168.235.92"/>
    <s v="Active"/>
    <x v="1"/>
    <s v="Not Terminated"/>
  </r>
  <r>
    <n v="108088"/>
    <x v="1"/>
    <d v="2025-05-15T00:00:00"/>
    <s v="192.168.48.27"/>
    <s v="Active"/>
    <x v="1"/>
    <s v="Not Terminated"/>
  </r>
  <r>
    <n v="101765"/>
    <x v="3"/>
    <d v="2025-03-03T00:00:00"/>
    <s v="192.168.69.148"/>
    <s v="Active"/>
    <x v="1"/>
    <s v="Not Terminated"/>
  </r>
  <r>
    <n v="105446"/>
    <x v="0"/>
    <d v="2025-11-14T00:00:00"/>
    <s v="192.168.190.168"/>
    <s v="Active"/>
    <x v="1"/>
    <s v="Not Terminated"/>
  </r>
  <r>
    <n v="102131"/>
    <x v="2"/>
    <d v="2025-10-23T00:00:00"/>
    <s v="192.168.195.175"/>
    <s v="Active"/>
    <x v="1"/>
    <s v="Not Terminated"/>
  </r>
  <r>
    <n v="107766"/>
    <x v="0"/>
    <d v="2025-11-01T00:00:00"/>
    <s v="192.168.248.28"/>
    <s v="Active"/>
    <x v="1"/>
    <s v="Not Terminated"/>
  </r>
  <r>
    <n v="109771"/>
    <x v="5"/>
    <d v="2025-07-14T00:00:00"/>
    <s v="192.168.205.169"/>
    <s v="Active"/>
    <x v="1"/>
    <s v="Not Terminated"/>
  </r>
  <r>
    <n v="100774"/>
    <x v="2"/>
    <d v="2025-11-05T00:00:00"/>
    <s v="192.168.61.98"/>
    <s v="Active"/>
    <x v="1"/>
    <s v="Not Terminated"/>
  </r>
  <r>
    <n v="104798"/>
    <x v="4"/>
    <d v="2025-02-03T00:00:00"/>
    <s v="192.168.165.107"/>
    <s v="Active"/>
    <x v="1"/>
    <s v="Not Terminated"/>
  </r>
  <r>
    <n v="105194"/>
    <x v="5"/>
    <d v="2025-12-25T00:00:00"/>
    <s v="192.168.33.5"/>
    <s v="Active"/>
    <x v="1"/>
    <s v="Not Terminated"/>
  </r>
  <r>
    <n v="106040"/>
    <x v="3"/>
    <d v="2025-10-21T00:00:00"/>
    <s v="192.168.139.163"/>
    <s v="Active"/>
    <x v="1"/>
    <s v="Not Terminated"/>
  </r>
  <r>
    <n v="103343"/>
    <x v="2"/>
    <d v="2025-07-23T00:00:00"/>
    <s v="192.168.231.146"/>
    <s v="Active"/>
    <x v="1"/>
    <s v="Not Terminated"/>
  </r>
  <r>
    <n v="100448"/>
    <x v="4"/>
    <d v="2025-02-08T00:00:00"/>
    <s v="192.168.212.134"/>
    <s v="Active"/>
    <x v="1"/>
    <s v="Not Terminated"/>
  </r>
  <r>
    <n v="100223"/>
    <x v="2"/>
    <d v="2025-02-24T00:00:00"/>
    <s v="192.168.88.229"/>
    <s v="Active"/>
    <x v="1"/>
    <s v="Not Terminated"/>
  </r>
  <r>
    <n v="103551"/>
    <x v="2"/>
    <d v="2025-08-02T00:00:00"/>
    <s v="192.168.160.99"/>
    <s v="Active"/>
    <x v="1"/>
    <s v="Not Terminated"/>
  </r>
  <r>
    <n v="104784"/>
    <x v="3"/>
    <d v="2023-08-20T00:00:00"/>
    <s v="192.168.162.217"/>
    <s v="Terminated"/>
    <x v="0"/>
    <d v="2023-07-12T00:00:00"/>
  </r>
  <r>
    <n v="103205"/>
    <x v="3"/>
    <d v="2025-12-02T00:00:00"/>
    <s v="192.168.230.156"/>
    <s v="Active"/>
    <x v="1"/>
    <s v="Not Terminated"/>
  </r>
  <r>
    <n v="108076"/>
    <x v="2"/>
    <d v="2024-05-01T00:00:00"/>
    <s v="192.168.218.150"/>
    <s v="Terminated"/>
    <x v="0"/>
    <d v="2024-04-23T00:00:00"/>
  </r>
  <r>
    <n v="106784"/>
    <x v="2"/>
    <d v="2025-01-18T00:00:00"/>
    <s v="192.168.96.51"/>
    <s v="Active"/>
    <x v="1"/>
    <s v="Not Terminated"/>
  </r>
  <r>
    <n v="105485"/>
    <x v="0"/>
    <d v="2025-04-14T00:00:00"/>
    <s v="192.168.253.250"/>
    <s v="Active"/>
    <x v="1"/>
    <s v="Not Terminated"/>
  </r>
  <r>
    <n v="100475"/>
    <x v="1"/>
    <d v="2025-07-03T00:00:00"/>
    <s v="192.168.46.204"/>
    <s v="Active"/>
    <x v="1"/>
    <s v="Not Terminated"/>
  </r>
  <r>
    <n v="105635"/>
    <x v="0"/>
    <d v="2025-08-10T00:00:00"/>
    <s v="192.168.45.238"/>
    <s v="Active"/>
    <x v="1"/>
    <s v="Not Terminated"/>
  </r>
  <r>
    <n v="105051"/>
    <x v="5"/>
    <d v="2025-12-13T00:00:00"/>
    <s v="192.168.140.190"/>
    <s v="Active"/>
    <x v="1"/>
    <s v="Not Terminated"/>
  </r>
  <r>
    <n v="109202"/>
    <x v="0"/>
    <d v="2025-11-28T00:00:00"/>
    <s v="192.168.210.249"/>
    <s v="Active"/>
    <x v="1"/>
    <s v="Not Terminated"/>
  </r>
  <r>
    <n v="108840"/>
    <x v="3"/>
    <d v="2025-01-09T00:00:00"/>
    <s v="192.168.255.153"/>
    <s v="Active"/>
    <x v="1"/>
    <s v="Not Terminated"/>
  </r>
  <r>
    <n v="108118"/>
    <x v="3"/>
    <d v="2025-01-23T00:00:00"/>
    <s v="192.168.106.71"/>
    <s v="Active"/>
    <x v="1"/>
    <s v="Not Terminated"/>
  </r>
  <r>
    <n v="109034"/>
    <x v="3"/>
    <d v="2025-12-25T00:00:00"/>
    <s v="192.168.83.92"/>
    <s v="Active"/>
    <x v="1"/>
    <s v="Not Terminated"/>
  </r>
  <r>
    <n v="101594"/>
    <x v="4"/>
    <d v="2025-12-16T00:00:00"/>
    <s v="192.168.146.188"/>
    <s v="Active"/>
    <x v="1"/>
    <s v="Not Terminated"/>
  </r>
  <r>
    <n v="103446"/>
    <x v="0"/>
    <d v="2025-03-25T00:00:00"/>
    <s v="192.168.73.9"/>
    <s v="Active"/>
    <x v="1"/>
    <s v="Not Terminated"/>
  </r>
  <r>
    <n v="105456"/>
    <x v="4"/>
    <d v="2025-11-23T00:00:00"/>
    <s v="192.168.194.203"/>
    <s v="Active"/>
    <x v="1"/>
    <s v="Not Terminated"/>
  </r>
  <r>
    <n v="104739"/>
    <x v="2"/>
    <d v="2025-02-21T00:00:00"/>
    <s v="192.168.234.164"/>
    <s v="Active"/>
    <x v="1"/>
    <s v="Not Terminated"/>
  </r>
  <r>
    <n v="109270"/>
    <x v="3"/>
    <d v="2025-04-15T00:00:00"/>
    <s v="192.168.51.146"/>
    <s v="Active"/>
    <x v="1"/>
    <s v="Not Terminated"/>
  </r>
  <r>
    <n v="101609"/>
    <x v="2"/>
    <d v="2025-11-17T00:00:00"/>
    <s v="192.168.61.132"/>
    <s v="Active"/>
    <x v="1"/>
    <s v="Not Terminated"/>
  </r>
  <r>
    <n v="109489"/>
    <x v="0"/>
    <d v="2025-02-07T00:00:00"/>
    <s v="192.168.102.209"/>
    <s v="Active"/>
    <x v="1"/>
    <s v="Not Terminated"/>
  </r>
  <r>
    <n v="106560"/>
    <x v="4"/>
    <d v="2025-09-12T00:00:00"/>
    <s v="192.168.176.7"/>
    <s v="Active"/>
    <x v="1"/>
    <s v="Not Terminated"/>
  </r>
  <r>
    <n v="105903"/>
    <x v="2"/>
    <d v="2025-03-21T00:00:00"/>
    <s v="192.168.252.130"/>
    <s v="Active"/>
    <x v="1"/>
    <s v="Not Terminated"/>
  </r>
  <r>
    <n v="105444"/>
    <x v="5"/>
    <d v="2025-12-13T00:00:00"/>
    <s v="192.168.218.250"/>
    <s v="Active"/>
    <x v="1"/>
    <s v="Not Terminated"/>
  </r>
  <r>
    <n v="106206"/>
    <x v="0"/>
    <d v="2025-09-29T00:00:00"/>
    <s v="192.168.11.67"/>
    <s v="Active"/>
    <x v="1"/>
    <s v="Not Terminated"/>
  </r>
  <r>
    <n v="103099"/>
    <x v="3"/>
    <d v="2025-11-07T00:00:00"/>
    <s v="192.168.37.152"/>
    <s v="Active"/>
    <x v="1"/>
    <s v="Not Terminated"/>
  </r>
  <r>
    <n v="100230"/>
    <x v="5"/>
    <d v="2025-01-17T00:00:00"/>
    <s v="192.168.174.170"/>
    <s v="Active"/>
    <x v="1"/>
    <s v="Not Terminated"/>
  </r>
  <r>
    <n v="108702"/>
    <x v="1"/>
    <d v="2025-10-28T00:00:00"/>
    <s v="192.168.84.199"/>
    <s v="Active"/>
    <x v="1"/>
    <s v="Not Terminated"/>
  </r>
  <r>
    <n v="108845"/>
    <x v="4"/>
    <d v="2025-06-16T00:00:00"/>
    <s v="192.168.132.203"/>
    <s v="Terminated"/>
    <x v="0"/>
    <d v="2020-06-06T00:00:00"/>
  </r>
  <r>
    <n v="103276"/>
    <x v="0"/>
    <d v="2025-11-08T00:00:00"/>
    <s v="192.168.210.246"/>
    <s v="Active"/>
    <x v="1"/>
    <s v="Not Terminated"/>
  </r>
  <r>
    <n v="108919"/>
    <x v="1"/>
    <d v="2025-01-24T00:00:00"/>
    <s v="192.168.123.7"/>
    <s v="Active"/>
    <x v="1"/>
    <s v="Not Terminated"/>
  </r>
  <r>
    <n v="103512"/>
    <x v="4"/>
    <d v="2025-08-20T00:00:00"/>
    <s v="192.168.53.193"/>
    <s v="Active"/>
    <x v="1"/>
    <s v="Not Terminated"/>
  </r>
  <r>
    <n v="101353"/>
    <x v="2"/>
    <d v="2025-03-20T00:00:00"/>
    <s v="192.168.95.248"/>
    <s v="Active"/>
    <x v="1"/>
    <s v="Not Terminated"/>
  </r>
  <r>
    <n v="109041"/>
    <x v="5"/>
    <d v="2025-07-29T00:00:00"/>
    <s v="192.168.165.177"/>
    <s v="Terminated"/>
    <x v="0"/>
    <d v="2024-10-17T00:00:00"/>
  </r>
  <r>
    <n v="105012"/>
    <x v="3"/>
    <d v="2025-09-23T00:00:00"/>
    <s v="192.168.53.178"/>
    <s v="Active"/>
    <x v="1"/>
    <s v="Not Terminated"/>
  </r>
  <r>
    <n v="101009"/>
    <x v="3"/>
    <d v="2025-08-22T00:00:00"/>
    <s v="192.168.134.118"/>
    <s v="Active"/>
    <x v="1"/>
    <s v="Not Terminated"/>
  </r>
  <r>
    <n v="109032"/>
    <x v="1"/>
    <d v="2025-02-09T00:00:00"/>
    <s v="192.168.66.250"/>
    <s v="Active"/>
    <x v="1"/>
    <s v="Not Terminated"/>
  </r>
  <r>
    <n v="100368"/>
    <x v="3"/>
    <d v="2025-10-31T00:00:00"/>
    <s v="192.168.177.168"/>
    <s v="Active"/>
    <x v="1"/>
    <s v="Not Terminated"/>
  </r>
  <r>
    <n v="101927"/>
    <x v="2"/>
    <d v="2025-05-21T00:00:00"/>
    <s v="192.168.82.15"/>
    <s v="Active"/>
    <x v="1"/>
    <s v="Not Terminated"/>
  </r>
  <r>
    <n v="101178"/>
    <x v="2"/>
    <d v="2025-10-11T00:00:00"/>
    <s v="192.168.63.182"/>
    <s v="Active"/>
    <x v="1"/>
    <s v="Not Terminated"/>
  </r>
  <r>
    <n v="106329"/>
    <x v="4"/>
    <d v="2025-02-08T00:00:00"/>
    <s v="192.168.225.9"/>
    <s v="Active"/>
    <x v="1"/>
    <s v="Not Terminated"/>
  </r>
  <r>
    <n v="100039"/>
    <x v="3"/>
    <d v="2025-01-20T00:00:00"/>
    <s v="192.168.132.210"/>
    <s v="Active"/>
    <x v="1"/>
    <s v="Not Terminated"/>
  </r>
  <r>
    <n v="105863"/>
    <x v="0"/>
    <d v="2025-06-05T00:00:00"/>
    <s v="192.168.169.28"/>
    <s v="Active"/>
    <x v="1"/>
    <s v="Not Terminated"/>
  </r>
  <r>
    <n v="102215"/>
    <x v="1"/>
    <d v="2025-12-16T00:00:00"/>
    <s v="192.168.171.65"/>
    <s v="Active"/>
    <x v="1"/>
    <s v="Not Terminated"/>
  </r>
  <r>
    <n v="108296"/>
    <x v="2"/>
    <d v="2025-02-23T00:00:00"/>
    <s v="192.168.224.186"/>
    <s v="Active"/>
    <x v="1"/>
    <s v="Not Terminated"/>
  </r>
  <r>
    <n v="109547"/>
    <x v="0"/>
    <d v="2025-05-26T00:00:00"/>
    <s v="192.168.84.43"/>
    <s v="Active"/>
    <x v="1"/>
    <s v="Not Terminated"/>
  </r>
  <r>
    <n v="105216"/>
    <x v="1"/>
    <d v="2025-06-17T00:00:00"/>
    <s v="192.168.180.147"/>
    <s v="Active"/>
    <x v="1"/>
    <s v="Not Terminated"/>
  </r>
  <r>
    <n v="106311"/>
    <x v="3"/>
    <d v="2025-03-16T00:00:00"/>
    <s v="192.168.216.93"/>
    <s v="Active"/>
    <x v="1"/>
    <s v="Not Terminated"/>
  </r>
  <r>
    <n v="107068"/>
    <x v="3"/>
    <d v="2025-02-10T00:00:00"/>
    <s v="192.168.69.26"/>
    <s v="Active"/>
    <x v="1"/>
    <s v="Not Terminated"/>
  </r>
  <r>
    <n v="102546"/>
    <x v="0"/>
    <d v="2025-12-06T00:00:00"/>
    <s v="192.168.196.178"/>
    <s v="Active"/>
    <x v="1"/>
    <s v="Not Terminated"/>
  </r>
  <r>
    <n v="109241"/>
    <x v="4"/>
    <d v="2025-10-05T00:00:00"/>
    <s v="192.168.16.17"/>
    <s v="Active"/>
    <x v="1"/>
    <s v="Not Terminated"/>
  </r>
  <r>
    <n v="100960"/>
    <x v="1"/>
    <d v="2025-11-10T00:00:00"/>
    <s v="192.168.170.34"/>
    <s v="Active"/>
    <x v="1"/>
    <s v="Not Terminated"/>
  </r>
  <r>
    <n v="101986"/>
    <x v="1"/>
    <d v="2025-06-20T00:00:00"/>
    <s v="192.168.151.66"/>
    <s v="Active"/>
    <x v="1"/>
    <s v="Not Terminated"/>
  </r>
  <r>
    <n v="101768"/>
    <x v="4"/>
    <d v="2025-09-12T00:00:00"/>
    <s v="192.168.29.29"/>
    <s v="Active"/>
    <x v="1"/>
    <s v="Not Terminated"/>
  </r>
  <r>
    <n v="101577"/>
    <x v="5"/>
    <d v="2025-06-07T00:00:00"/>
    <s v="192.168.249.60"/>
    <s v="Active"/>
    <x v="1"/>
    <s v="Not Terminated"/>
  </r>
  <r>
    <n v="102582"/>
    <x v="2"/>
    <d v="2025-12-27T00:00:00"/>
    <s v="192.168.154.104"/>
    <s v="Terminated"/>
    <x v="0"/>
    <d v="2019-06-15T00:00:00"/>
  </r>
  <r>
    <n v="105617"/>
    <x v="0"/>
    <d v="2025-03-11T00:00:00"/>
    <s v="192.168.106.209"/>
    <s v="Active"/>
    <x v="1"/>
    <s v="Not Terminated"/>
  </r>
  <r>
    <n v="101252"/>
    <x v="2"/>
    <d v="2025-03-09T00:00:00"/>
    <s v="192.168.100.210"/>
    <s v="Active"/>
    <x v="1"/>
    <s v="Not Terminated"/>
  </r>
  <r>
    <n v="106766"/>
    <x v="3"/>
    <d v="2025-10-16T00:00:00"/>
    <s v="192.168.133.23"/>
    <s v="Terminated"/>
    <x v="1"/>
    <d v="2026-02-28T00:00:00"/>
  </r>
  <r>
    <n v="100989"/>
    <x v="2"/>
    <d v="2025-01-01T00:00:00"/>
    <s v="192.168.17.43"/>
    <s v="Active"/>
    <x v="1"/>
    <s v="Not Terminated"/>
  </r>
  <r>
    <n v="103393"/>
    <x v="0"/>
    <d v="2025-04-23T00:00:00"/>
    <s v="192.168.6.32"/>
    <s v="Active"/>
    <x v="1"/>
    <s v="Not Terminated"/>
  </r>
  <r>
    <n v="106878"/>
    <x v="5"/>
    <d v="2025-08-21T00:00:00"/>
    <s v="192.168.212.98"/>
    <s v="Active"/>
    <x v="1"/>
    <s v="Not Terminated"/>
  </r>
  <r>
    <n v="105526"/>
    <x v="0"/>
    <d v="2025-07-08T00:00:00"/>
    <s v="192.168.253.100"/>
    <s v="Active"/>
    <x v="1"/>
    <s v="Not Terminated"/>
  </r>
  <r>
    <n v="107614"/>
    <x v="1"/>
    <d v="2025-05-06T00:00:00"/>
    <s v="192.168.57.141"/>
    <s v="Active"/>
    <x v="1"/>
    <s v="Not Terminated"/>
  </r>
  <r>
    <n v="103149"/>
    <x v="5"/>
    <d v="2025-07-18T00:00:00"/>
    <s v="192.168.79.26"/>
    <s v="Active"/>
    <x v="1"/>
    <s v="Not Terminated"/>
  </r>
  <r>
    <n v="104808"/>
    <x v="3"/>
    <d v="2025-05-04T00:00:00"/>
    <s v="192.168.73.101"/>
    <s v="Active"/>
    <x v="1"/>
    <s v="Not Terminated"/>
  </r>
  <r>
    <n v="102784"/>
    <x v="5"/>
    <d v="2025-03-31T00:00:00"/>
    <s v="192.168.6.192"/>
    <s v="Active"/>
    <x v="1"/>
    <s v="Not Terminated"/>
  </r>
  <r>
    <n v="107974"/>
    <x v="0"/>
    <d v="2025-05-16T00:00:00"/>
    <s v="192.168.155.165"/>
    <s v="Active"/>
    <x v="1"/>
    <s v="Not Terminated"/>
  </r>
  <r>
    <n v="100914"/>
    <x v="1"/>
    <d v="2025-06-10T00:00:00"/>
    <s v="192.168.132.173"/>
    <s v="Active"/>
    <x v="1"/>
    <s v="Not Terminated"/>
  </r>
  <r>
    <n v="109362"/>
    <x v="2"/>
    <d v="2025-11-25T00:00:00"/>
    <s v="192.168.88.187"/>
    <s v="Active"/>
    <x v="1"/>
    <s v="Not Terminated"/>
  </r>
  <r>
    <n v="106017"/>
    <x v="5"/>
    <d v="2025-01-04T00:00:00"/>
    <s v="192.168.196.232"/>
    <s v="Active"/>
    <x v="1"/>
    <s v="Not Terminated"/>
  </r>
  <r>
    <n v="104430"/>
    <x v="5"/>
    <d v="2025-03-24T00:00:00"/>
    <s v="192.168.165.18"/>
    <s v="Active"/>
    <x v="1"/>
    <s v="Not Terminated"/>
  </r>
  <r>
    <n v="107144"/>
    <x v="1"/>
    <d v="2025-10-06T00:00:00"/>
    <s v="192.168.102.40"/>
    <s v="Active"/>
    <x v="1"/>
    <s v="Not Terminated"/>
  </r>
  <r>
    <n v="105429"/>
    <x v="4"/>
    <d v="2025-08-17T00:00:00"/>
    <s v="192.168.46.22"/>
    <s v="Active"/>
    <x v="1"/>
    <s v="Not Terminated"/>
  </r>
  <r>
    <n v="100431"/>
    <x v="5"/>
    <d v="2025-12-25T00:00:00"/>
    <s v="192.168.126.48"/>
    <s v="Active"/>
    <x v="1"/>
    <s v="Not Terminated"/>
  </r>
  <r>
    <n v="107650"/>
    <x v="2"/>
    <d v="2025-05-27T00:00:00"/>
    <s v="192.168.245.13"/>
    <s v="Active"/>
    <x v="1"/>
    <s v="Not Terminated"/>
  </r>
  <r>
    <n v="106107"/>
    <x v="2"/>
    <d v="2025-10-26T00:00:00"/>
    <s v="192.168.235.246"/>
    <s v="Active"/>
    <x v="1"/>
    <s v="Not Terminated"/>
  </r>
  <r>
    <n v="105732"/>
    <x v="5"/>
    <d v="2025-08-24T00:00:00"/>
    <s v="192.168.131.192"/>
    <s v="Active"/>
    <x v="1"/>
    <s v="Not Terminated"/>
  </r>
  <r>
    <n v="101378"/>
    <x v="3"/>
    <d v="2025-07-11T00:00:00"/>
    <s v="192.168.87.24"/>
    <s v="Active"/>
    <x v="1"/>
    <s v="Not Terminated"/>
  </r>
  <r>
    <n v="109041"/>
    <x v="0"/>
    <d v="2025-07-02T00:00:00"/>
    <s v="192.168.250.203"/>
    <s v="Terminated"/>
    <x v="0"/>
    <d v="2024-10-17T00:00:00"/>
  </r>
  <r>
    <n v="106031"/>
    <x v="5"/>
    <d v="2025-03-27T00:00:00"/>
    <s v="192.168.109.66"/>
    <s v="Active"/>
    <x v="1"/>
    <s v="Not Terminated"/>
  </r>
  <r>
    <n v="104044"/>
    <x v="3"/>
    <d v="2025-11-17T00:00:00"/>
    <s v="192.168.36.36"/>
    <s v="Active"/>
    <x v="1"/>
    <s v="Not Terminated"/>
  </r>
  <r>
    <n v="101574"/>
    <x v="1"/>
    <d v="2025-09-05T00:00:00"/>
    <s v="192.168.33.142"/>
    <s v="Active"/>
    <x v="1"/>
    <s v="Not Terminated"/>
  </r>
  <r>
    <n v="105006"/>
    <x v="3"/>
    <d v="2025-03-14T00:00:00"/>
    <s v="192.168.199.135"/>
    <s v="Active"/>
    <x v="1"/>
    <s v="Not Terminated"/>
  </r>
  <r>
    <n v="107857"/>
    <x v="0"/>
    <d v="2025-11-26T00:00:00"/>
    <s v="192.168.44.146"/>
    <s v="Active"/>
    <x v="1"/>
    <s v="Not Terminated"/>
  </r>
  <r>
    <n v="108762"/>
    <x v="0"/>
    <d v="2025-01-31T00:00:00"/>
    <s v="192.168.42.6"/>
    <s v="Active"/>
    <x v="1"/>
    <s v="Not Terminated"/>
  </r>
  <r>
    <n v="102539"/>
    <x v="2"/>
    <d v="2025-11-13T00:00:00"/>
    <s v="192.168.165.238"/>
    <s v="Active"/>
    <x v="1"/>
    <s v="Not Terminated"/>
  </r>
  <r>
    <n v="107520"/>
    <x v="4"/>
    <d v="2025-03-30T00:00:00"/>
    <s v="192.168.81.199"/>
    <s v="Active"/>
    <x v="1"/>
    <s v="Not Terminated"/>
  </r>
  <r>
    <n v="101743"/>
    <x v="0"/>
    <d v="2025-12-01T00:00:00"/>
    <s v="192.168.63.185"/>
    <s v="Active"/>
    <x v="1"/>
    <s v="Not Terminated"/>
  </r>
  <r>
    <n v="104305"/>
    <x v="2"/>
    <d v="2025-03-16T00:00:00"/>
    <s v="192.168.80.161"/>
    <s v="Active"/>
    <x v="1"/>
    <s v="Not Terminated"/>
  </r>
  <r>
    <n v="105499"/>
    <x v="5"/>
    <d v="2025-09-09T00:00:00"/>
    <s v="192.168.193.29"/>
    <s v="Active"/>
    <x v="1"/>
    <s v="Not Terminated"/>
  </r>
  <r>
    <n v="104002"/>
    <x v="3"/>
    <d v="2025-02-24T00:00:00"/>
    <s v="192.168.93.246"/>
    <s v="Active"/>
    <x v="1"/>
    <s v="Not Terminated"/>
  </r>
  <r>
    <n v="106222"/>
    <x v="1"/>
    <d v="2020-11-07T00:00:00"/>
    <s v="192.168.16.56"/>
    <s v="Terminated"/>
    <x v="0"/>
    <d v="2020-09-20T00:00:00"/>
  </r>
  <r>
    <n v="100991"/>
    <x v="3"/>
    <d v="2025-03-12T00:00:00"/>
    <s v="192.168.218.17"/>
    <s v="Active"/>
    <x v="1"/>
    <s v="Not Terminated"/>
  </r>
  <r>
    <n v="103599"/>
    <x v="2"/>
    <d v="2025-01-09T00:00:00"/>
    <s v="192.168.30.29"/>
    <s v="Active"/>
    <x v="1"/>
    <s v="Not Terminated"/>
  </r>
  <r>
    <n v="103456"/>
    <x v="3"/>
    <d v="2025-02-03T00:00:00"/>
    <s v="192.168.109.78"/>
    <s v="Active"/>
    <x v="1"/>
    <s v="Not Terminated"/>
  </r>
  <r>
    <n v="105037"/>
    <x v="2"/>
    <d v="2025-04-05T00:00:00"/>
    <s v="192.168.73.64"/>
    <s v="Active"/>
    <x v="1"/>
    <s v="Not Terminated"/>
  </r>
  <r>
    <n v="107619"/>
    <x v="0"/>
    <d v="2025-09-15T00:00:00"/>
    <s v="192.168.224.174"/>
    <s v="Terminated"/>
    <x v="0"/>
    <d v="2022-09-29T00:00:00"/>
  </r>
  <r>
    <n v="100456"/>
    <x v="3"/>
    <d v="2025-07-10T00:00:00"/>
    <s v="192.168.170.233"/>
    <s v="Active"/>
    <x v="1"/>
    <s v="Not Terminated"/>
  </r>
  <r>
    <n v="102263"/>
    <x v="4"/>
    <d v="2025-03-10T00:00:00"/>
    <s v="192.168.248.122"/>
    <s v="Active"/>
    <x v="1"/>
    <s v="Not Terminated"/>
  </r>
  <r>
    <n v="100386"/>
    <x v="1"/>
    <d v="2025-12-05T00:00:00"/>
    <s v="192.168.110.14"/>
    <s v="Active"/>
    <x v="1"/>
    <s v="Not Terminated"/>
  </r>
  <r>
    <n v="105010"/>
    <x v="5"/>
    <d v="2025-07-24T00:00:00"/>
    <s v="192.168.240.167"/>
    <s v="Terminated"/>
    <x v="0"/>
    <d v="2022-06-01T00:00:00"/>
  </r>
  <r>
    <n v="107751"/>
    <x v="5"/>
    <d v="2025-11-10T00:00:00"/>
    <s v="192.168.189.248"/>
    <s v="Active"/>
    <x v="1"/>
    <s v="Not Terminated"/>
  </r>
  <r>
    <n v="108490"/>
    <x v="0"/>
    <d v="2025-08-19T00:00:00"/>
    <s v="192.168.48.90"/>
    <s v="Active"/>
    <x v="1"/>
    <s v="Not Terminated"/>
  </r>
  <r>
    <n v="106601"/>
    <x v="5"/>
    <d v="2025-12-10T00:00:00"/>
    <s v="192.168.112.166"/>
    <s v="Active"/>
    <x v="1"/>
    <s v="Not Terminated"/>
  </r>
  <r>
    <n v="105009"/>
    <x v="3"/>
    <d v="2018-06-02T00:00:00"/>
    <s v="192.168.4.219"/>
    <s v="Terminated"/>
    <x v="0"/>
    <d v="2018-05-05T00:00:00"/>
  </r>
  <r>
    <n v="107338"/>
    <x v="4"/>
    <d v="2025-12-20T00:00:00"/>
    <s v="192.168.202.75"/>
    <s v="Active"/>
    <x v="1"/>
    <s v="Not Terminated"/>
  </r>
  <r>
    <n v="106232"/>
    <x v="1"/>
    <d v="2025-08-20T00:00:00"/>
    <s v="192.168.180.115"/>
    <s v="Active"/>
    <x v="1"/>
    <s v="Not Terminated"/>
  </r>
  <r>
    <n v="106601"/>
    <x v="1"/>
    <d v="2025-04-08T00:00:00"/>
    <s v="192.168.145.106"/>
    <s v="Active"/>
    <x v="1"/>
    <s v="Not Terminated"/>
  </r>
  <r>
    <n v="108291"/>
    <x v="2"/>
    <d v="2025-01-14T00:00:00"/>
    <s v="192.168.114.29"/>
    <s v="Active"/>
    <x v="1"/>
    <s v="Not Terminated"/>
  </r>
  <r>
    <n v="101737"/>
    <x v="3"/>
    <d v="2025-11-12T00:00:00"/>
    <s v="192.168.128.81"/>
    <s v="Active"/>
    <x v="1"/>
    <s v="Not Terminated"/>
  </r>
  <r>
    <n v="100782"/>
    <x v="3"/>
    <d v="2025-12-03T00:00:00"/>
    <s v="192.168.163.48"/>
    <s v="Active"/>
    <x v="1"/>
    <s v="Not Terminated"/>
  </r>
  <r>
    <n v="102100"/>
    <x v="2"/>
    <d v="2025-01-24T00:00:00"/>
    <s v="192.168.17.37"/>
    <s v="Active"/>
    <x v="1"/>
    <s v="Not Terminated"/>
  </r>
  <r>
    <n v="107924"/>
    <x v="0"/>
    <d v="2025-01-05T00:00:00"/>
    <s v="192.168.73.37"/>
    <s v="Active"/>
    <x v="1"/>
    <s v="Not Terminated"/>
  </r>
  <r>
    <n v="102107"/>
    <x v="3"/>
    <d v="2025-12-25T00:00:00"/>
    <s v="192.168.239.146"/>
    <s v="Active"/>
    <x v="1"/>
    <s v="Not Terminated"/>
  </r>
  <r>
    <n v="103661"/>
    <x v="0"/>
    <d v="2025-05-01T00:00:00"/>
    <s v="192.168.184.233"/>
    <s v="Active"/>
    <x v="1"/>
    <s v="Not Terminated"/>
  </r>
  <r>
    <n v="102266"/>
    <x v="5"/>
    <d v="2025-04-18T00:00:00"/>
    <s v="192.168.22.207"/>
    <s v="Active"/>
    <x v="1"/>
    <s v="Not Terminated"/>
  </r>
  <r>
    <n v="104990"/>
    <x v="1"/>
    <d v="2025-04-29T00:00:00"/>
    <s v="192.168.29.105"/>
    <s v="Active"/>
    <x v="1"/>
    <s v="Not Terminated"/>
  </r>
  <r>
    <n v="101219"/>
    <x v="4"/>
    <d v="2025-08-09T00:00:00"/>
    <s v="192.168.190.221"/>
    <s v="Active"/>
    <x v="1"/>
    <s v="Not Terminated"/>
  </r>
  <r>
    <n v="107728"/>
    <x v="0"/>
    <d v="2025-06-07T00:00:00"/>
    <s v="192.168.79.234"/>
    <s v="Active"/>
    <x v="1"/>
    <s v="Not Terminated"/>
  </r>
  <r>
    <n v="106772"/>
    <x v="4"/>
    <d v="2025-10-26T00:00:00"/>
    <s v="192.168.11.125"/>
    <s v="Active"/>
    <x v="1"/>
    <s v="Not Terminated"/>
  </r>
  <r>
    <n v="101876"/>
    <x v="5"/>
    <d v="2025-02-27T00:00:00"/>
    <s v="192.168.255.135"/>
    <s v="Active"/>
    <x v="1"/>
    <s v="Not Terminated"/>
  </r>
  <r>
    <n v="109504"/>
    <x v="2"/>
    <d v="2025-06-19T00:00:00"/>
    <s v="192.168.203.29"/>
    <s v="Active"/>
    <x v="1"/>
    <s v="Not Terminated"/>
  </r>
  <r>
    <n v="101929"/>
    <x v="4"/>
    <d v="2025-07-09T00:00:00"/>
    <s v="192.168.140.232"/>
    <s v="Active"/>
    <x v="1"/>
    <s v="Not Terminated"/>
  </r>
  <r>
    <n v="107433"/>
    <x v="1"/>
    <d v="2025-03-07T00:00:00"/>
    <s v="192.168.150.16"/>
    <s v="Active"/>
    <x v="1"/>
    <s v="Not Terminated"/>
  </r>
  <r>
    <n v="103232"/>
    <x v="2"/>
    <d v="2025-09-11T00:00:00"/>
    <s v="192.168.83.166"/>
    <s v="Active"/>
    <x v="1"/>
    <s v="Not Terminated"/>
  </r>
  <r>
    <n v="106045"/>
    <x v="4"/>
    <d v="2025-09-22T00:00:00"/>
    <s v="192.168.3.47"/>
    <s v="Active"/>
    <x v="1"/>
    <s v="Not Terminated"/>
  </r>
  <r>
    <n v="106592"/>
    <x v="1"/>
    <d v="2025-06-04T00:00:00"/>
    <s v="192.168.54.104"/>
    <s v="Active"/>
    <x v="1"/>
    <s v="Not Terminated"/>
  </r>
  <r>
    <n v="102913"/>
    <x v="3"/>
    <d v="2025-06-04T00:00:00"/>
    <s v="192.168.205.131"/>
    <s v="Active"/>
    <x v="1"/>
    <s v="Not Terminated"/>
  </r>
  <r>
    <n v="108811"/>
    <x v="0"/>
    <d v="2025-05-27T00:00:00"/>
    <s v="192.168.97.190"/>
    <s v="Active"/>
    <x v="1"/>
    <s v="Not Terminated"/>
  </r>
  <r>
    <n v="109516"/>
    <x v="4"/>
    <d v="2025-04-16T00:00:00"/>
    <s v="192.168.18.208"/>
    <s v="Active"/>
    <x v="1"/>
    <s v="Not Terminated"/>
  </r>
  <r>
    <n v="104607"/>
    <x v="0"/>
    <d v="2025-08-25T00:00:00"/>
    <s v="192.168.142.128"/>
    <s v="Active"/>
    <x v="1"/>
    <s v="Not Terminated"/>
  </r>
  <r>
    <n v="105676"/>
    <x v="5"/>
    <d v="2025-01-14T00:00:00"/>
    <s v="192.168.172.6"/>
    <s v="Active"/>
    <x v="1"/>
    <s v="Not Terminated"/>
  </r>
  <r>
    <n v="105849"/>
    <x v="0"/>
    <d v="2025-11-27T00:00:00"/>
    <s v="192.168.118.161"/>
    <s v="Active"/>
    <x v="1"/>
    <s v="Not Terminated"/>
  </r>
  <r>
    <n v="101073"/>
    <x v="4"/>
    <d v="2025-02-04T00:00:00"/>
    <s v="192.168.136.67"/>
    <s v="Active"/>
    <x v="1"/>
    <s v="Not Terminated"/>
  </r>
  <r>
    <n v="105027"/>
    <x v="2"/>
    <d v="2025-05-23T00:00:00"/>
    <s v="192.168.16.40"/>
    <s v="Active"/>
    <x v="1"/>
    <s v="Not Terminated"/>
  </r>
  <r>
    <n v="107985"/>
    <x v="5"/>
    <d v="2025-05-14T00:00:00"/>
    <s v="192.168.155.66"/>
    <s v="Active"/>
    <x v="1"/>
    <s v="Not Terminated"/>
  </r>
  <r>
    <n v="102786"/>
    <x v="3"/>
    <d v="2025-05-22T00:00:00"/>
    <s v="192.168.240.60"/>
    <s v="Active"/>
    <x v="1"/>
    <s v="Not Terminated"/>
  </r>
  <r>
    <n v="107235"/>
    <x v="1"/>
    <d v="2025-11-08T00:00:00"/>
    <s v="192.168.104.100"/>
    <s v="Active"/>
    <x v="1"/>
    <s v="Not Terminated"/>
  </r>
  <r>
    <n v="107009"/>
    <x v="3"/>
    <d v="2025-01-27T00:00:00"/>
    <s v="192.168.80.138"/>
    <s v="Active"/>
    <x v="1"/>
    <s v="Not Terminated"/>
  </r>
  <r>
    <n v="106509"/>
    <x v="2"/>
    <d v="2025-08-23T00:00:00"/>
    <s v="192.168.31.138"/>
    <s v="Active"/>
    <x v="1"/>
    <s v="Not Terminated"/>
  </r>
  <r>
    <n v="108586"/>
    <x v="4"/>
    <d v="2025-02-08T00:00:00"/>
    <s v="192.168.18.135"/>
    <s v="Active"/>
    <x v="1"/>
    <s v="Not Terminated"/>
  </r>
  <r>
    <n v="102766"/>
    <x v="0"/>
    <d v="2025-08-14T00:00:00"/>
    <s v="192.168.57.76"/>
    <s v="Terminated"/>
    <x v="0"/>
    <d v="2020-07-25T00:00:00"/>
  </r>
  <r>
    <n v="107298"/>
    <x v="3"/>
    <d v="2025-08-26T00:00:00"/>
    <s v="192.168.151.107"/>
    <s v="Active"/>
    <x v="1"/>
    <s v="Not Terminated"/>
  </r>
  <r>
    <n v="107179"/>
    <x v="0"/>
    <d v="2025-09-23T00:00:00"/>
    <s v="192.168.75.96"/>
    <s v="Active"/>
    <x v="1"/>
    <s v="Not Terminated"/>
  </r>
  <r>
    <n v="102055"/>
    <x v="1"/>
    <d v="2025-08-25T00:00:00"/>
    <s v="192.168.178.253"/>
    <s v="Active"/>
    <x v="1"/>
    <s v="Not Terminated"/>
  </r>
  <r>
    <n v="103971"/>
    <x v="0"/>
    <d v="2025-11-25T00:00:00"/>
    <s v="192.168.164.27"/>
    <s v="Active"/>
    <x v="1"/>
    <s v="Not Terminated"/>
  </r>
  <r>
    <n v="108463"/>
    <x v="2"/>
    <d v="2025-09-24T00:00:00"/>
    <s v="192.168.82.107"/>
    <s v="Active"/>
    <x v="1"/>
    <s v="Not Terminated"/>
  </r>
  <r>
    <n v="108119"/>
    <x v="3"/>
    <d v="2025-06-17T00:00:00"/>
    <s v="192.168.31.210"/>
    <s v="Active"/>
    <x v="1"/>
    <s v="Not Terminated"/>
  </r>
  <r>
    <n v="103500"/>
    <x v="3"/>
    <d v="2025-06-21T00:00:00"/>
    <s v="192.168.161.197"/>
    <s v="Active"/>
    <x v="1"/>
    <s v="Not Terminated"/>
  </r>
  <r>
    <n v="105766"/>
    <x v="0"/>
    <d v="2025-06-25T00:00:00"/>
    <s v="192.168.113.153"/>
    <s v="Active"/>
    <x v="1"/>
    <s v="Not Terminated"/>
  </r>
  <r>
    <n v="107484"/>
    <x v="2"/>
    <d v="2025-11-23T00:00:00"/>
    <s v="192.168.186.118"/>
    <s v="Active"/>
    <x v="1"/>
    <s v="Not Terminated"/>
  </r>
  <r>
    <n v="109849"/>
    <x v="4"/>
    <d v="2025-02-01T00:00:00"/>
    <s v="192.168.229.114"/>
    <s v="Terminated"/>
    <x v="0"/>
    <d v="2022-04-21T00:00:00"/>
  </r>
  <r>
    <n v="100906"/>
    <x v="0"/>
    <d v="2025-06-08T00:00:00"/>
    <s v="192.168.164.96"/>
    <s v="Active"/>
    <x v="1"/>
    <s v="Not Terminated"/>
  </r>
  <r>
    <n v="105528"/>
    <x v="2"/>
    <d v="2025-04-18T00:00:00"/>
    <s v="192.168.254.6"/>
    <s v="Active"/>
    <x v="1"/>
    <s v="Not Terminated"/>
  </r>
  <r>
    <n v="101168"/>
    <x v="1"/>
    <d v="2025-09-06T00:00:00"/>
    <s v="192.168.27.199"/>
    <s v="Active"/>
    <x v="1"/>
    <s v="Not Terminated"/>
  </r>
  <r>
    <n v="104296"/>
    <x v="1"/>
    <d v="2025-02-23T00:00:00"/>
    <s v="192.168.121.45"/>
    <s v="Active"/>
    <x v="1"/>
    <s v="Not Terminated"/>
  </r>
  <r>
    <n v="105759"/>
    <x v="0"/>
    <d v="2025-02-25T00:00:00"/>
    <s v="192.168.47.148"/>
    <s v="Terminated"/>
    <x v="0"/>
    <d v="2021-02-07T00:00:00"/>
  </r>
  <r>
    <n v="109081"/>
    <x v="4"/>
    <d v="2025-07-02T00:00:00"/>
    <s v="192.168.115.177"/>
    <s v="Active"/>
    <x v="1"/>
    <s v="Not Terminated"/>
  </r>
  <r>
    <n v="102084"/>
    <x v="2"/>
    <d v="2025-05-13T00:00:00"/>
    <s v="192.168.94.94"/>
    <s v="Active"/>
    <x v="1"/>
    <s v="Not Terminated"/>
  </r>
  <r>
    <n v="105603"/>
    <x v="0"/>
    <d v="2025-11-27T00:00:00"/>
    <s v="192.168.42.84"/>
    <s v="Active"/>
    <x v="1"/>
    <s v="Not Terminated"/>
  </r>
  <r>
    <n v="101714"/>
    <x v="4"/>
    <d v="2025-09-13T00:00:00"/>
    <s v="192.168.74.163"/>
    <s v="Active"/>
    <x v="1"/>
    <s v="Not Terminated"/>
  </r>
  <r>
    <n v="108713"/>
    <x v="4"/>
    <d v="2025-07-01T00:00:00"/>
    <s v="192.168.83.40"/>
    <s v="Active"/>
    <x v="1"/>
    <s v="Not Terminated"/>
  </r>
  <r>
    <n v="106612"/>
    <x v="1"/>
    <d v="2025-06-07T00:00:00"/>
    <s v="192.168.195.226"/>
    <s v="Active"/>
    <x v="1"/>
    <s v="Not Terminated"/>
  </r>
  <r>
    <n v="104419"/>
    <x v="4"/>
    <d v="2025-04-21T00:00:00"/>
    <s v="192.168.79.40"/>
    <s v="Active"/>
    <x v="1"/>
    <s v="Not Terminated"/>
  </r>
  <r>
    <n v="108279"/>
    <x v="1"/>
    <d v="2025-03-11T00:00:00"/>
    <s v="192.168.7.48"/>
    <s v="Active"/>
    <x v="1"/>
    <s v="Not Terminated"/>
  </r>
  <r>
    <n v="102084"/>
    <x v="3"/>
    <d v="2025-01-27T00:00:00"/>
    <s v="192.168.19.1"/>
    <s v="Active"/>
    <x v="1"/>
    <s v="Not Terminated"/>
  </r>
  <r>
    <n v="106855"/>
    <x v="5"/>
    <d v="2025-05-30T00:00:00"/>
    <s v="192.168.104.11"/>
    <s v="Active"/>
    <x v="1"/>
    <s v="Not Terminated"/>
  </r>
  <r>
    <n v="107498"/>
    <x v="4"/>
    <d v="2025-03-24T00:00:00"/>
    <s v="192.168.88.41"/>
    <s v="Active"/>
    <x v="1"/>
    <s v="Not Terminated"/>
  </r>
  <r>
    <n v="101011"/>
    <x v="2"/>
    <d v="2025-12-18T00:00:00"/>
    <s v="192.168.186.72"/>
    <s v="Active"/>
    <x v="1"/>
    <s v="Not Terminated"/>
  </r>
  <r>
    <n v="108414"/>
    <x v="4"/>
    <d v="2025-08-25T00:00:00"/>
    <s v="192.168.13.160"/>
    <s v="Active"/>
    <x v="1"/>
    <s v="Not Terminated"/>
  </r>
  <r>
    <n v="106738"/>
    <x v="1"/>
    <d v="2025-08-20T00:00:00"/>
    <s v="192.168.113.44"/>
    <s v="Active"/>
    <x v="1"/>
    <s v="Not Terminated"/>
  </r>
  <r>
    <n v="106127"/>
    <x v="2"/>
    <d v="2025-01-18T00:00:00"/>
    <s v="192.168.147.62"/>
    <s v="Active"/>
    <x v="1"/>
    <s v="Not Terminated"/>
  </r>
  <r>
    <n v="102635"/>
    <x v="0"/>
    <d v="2025-03-02T00:00:00"/>
    <s v="192.168.147.88"/>
    <s v="Active"/>
    <x v="1"/>
    <s v="Not Terminated"/>
  </r>
  <r>
    <n v="106386"/>
    <x v="1"/>
    <d v="2025-11-15T00:00:00"/>
    <s v="192.168.203.46"/>
    <s v="Active"/>
    <x v="1"/>
    <s v="Not Terminated"/>
  </r>
  <r>
    <n v="100971"/>
    <x v="0"/>
    <d v="2025-07-11T00:00:00"/>
    <s v="192.168.1.109"/>
    <s v="Active"/>
    <x v="1"/>
    <s v="Not Terminated"/>
  </r>
  <r>
    <n v="105692"/>
    <x v="4"/>
    <d v="2025-01-22T00:00:00"/>
    <s v="192.168.229.146"/>
    <s v="Active"/>
    <x v="1"/>
    <s v="Not Terminated"/>
  </r>
  <r>
    <n v="106362"/>
    <x v="2"/>
    <d v="2025-11-18T00:00:00"/>
    <s v="192.168.173.185"/>
    <s v="Active"/>
    <x v="1"/>
    <s v="Not Terminated"/>
  </r>
  <r>
    <n v="105502"/>
    <x v="5"/>
    <d v="2025-10-04T00:00:00"/>
    <s v="192.168.65.70"/>
    <s v="Active"/>
    <x v="1"/>
    <s v="Not Terminated"/>
  </r>
  <r>
    <n v="105755"/>
    <x v="1"/>
    <d v="2025-03-06T00:00:00"/>
    <s v="192.168.102.65"/>
    <s v="Active"/>
    <x v="1"/>
    <s v="Not Terminated"/>
  </r>
  <r>
    <n v="109509"/>
    <x v="2"/>
    <d v="2025-05-16T00:00:00"/>
    <s v="192.168.27.232"/>
    <s v="Active"/>
    <x v="1"/>
    <s v="Not Terminated"/>
  </r>
  <r>
    <n v="100447"/>
    <x v="0"/>
    <d v="2025-01-18T00:00:00"/>
    <s v="192.168.44.9"/>
    <s v="Active"/>
    <x v="1"/>
    <s v="Not Terminated"/>
  </r>
  <r>
    <n v="108811"/>
    <x v="4"/>
    <d v="2025-10-19T00:00:00"/>
    <s v="192.168.126.104"/>
    <s v="Active"/>
    <x v="1"/>
    <s v="Not Terminated"/>
  </r>
  <r>
    <n v="100559"/>
    <x v="1"/>
    <d v="2025-07-30T00:00:00"/>
    <s v="192.168.63.243"/>
    <s v="Terminated"/>
    <x v="0"/>
    <d v="2024-04-07T00:00:00"/>
  </r>
  <r>
    <n v="103056"/>
    <x v="2"/>
    <d v="2019-09-20T00:00:00"/>
    <s v="192.168.179.247"/>
    <s v="Terminated"/>
    <x v="0"/>
    <d v="2019-08-04T00:00:00"/>
  </r>
  <r>
    <n v="107640"/>
    <x v="2"/>
    <d v="2025-06-11T00:00:00"/>
    <s v="192.168.155.97"/>
    <s v="Active"/>
    <x v="1"/>
    <s v="Not Terminated"/>
  </r>
  <r>
    <n v="107746"/>
    <x v="1"/>
    <d v="2025-10-30T00:00:00"/>
    <s v="192.168.228.148"/>
    <s v="Active"/>
    <x v="1"/>
    <s v="Not Terminated"/>
  </r>
  <r>
    <n v="106681"/>
    <x v="3"/>
    <d v="2025-01-15T00:00:00"/>
    <s v="192.168.134.111"/>
    <s v="Active"/>
    <x v="1"/>
    <s v="Not Terminated"/>
  </r>
  <r>
    <n v="105795"/>
    <x v="2"/>
    <d v="2025-04-30T00:00:00"/>
    <s v="192.168.244.70"/>
    <s v="Active"/>
    <x v="1"/>
    <s v="Not Terminated"/>
  </r>
  <r>
    <n v="103471"/>
    <x v="1"/>
    <d v="2025-05-19T00:00:00"/>
    <s v="192.168.46.9"/>
    <s v="Active"/>
    <x v="1"/>
    <s v="Not Terminated"/>
  </r>
  <r>
    <n v="108115"/>
    <x v="3"/>
    <d v="2025-01-24T00:00:00"/>
    <s v="192.168.56.21"/>
    <s v="Active"/>
    <x v="1"/>
    <s v="Not Terminated"/>
  </r>
  <r>
    <n v="100742"/>
    <x v="4"/>
    <d v="2025-08-22T00:00:00"/>
    <s v="192.168.44.43"/>
    <s v="Active"/>
    <x v="1"/>
    <s v="Not Terminated"/>
  </r>
  <r>
    <n v="102350"/>
    <x v="4"/>
    <d v="2025-10-15T00:00:00"/>
    <s v="192.168.65.159"/>
    <s v="Active"/>
    <x v="1"/>
    <s v="Not Terminated"/>
  </r>
  <r>
    <n v="109789"/>
    <x v="5"/>
    <d v="2025-06-20T00:00:00"/>
    <s v="192.168.146.50"/>
    <s v="Active"/>
    <x v="1"/>
    <s v="Not Terminated"/>
  </r>
  <r>
    <n v="106558"/>
    <x v="3"/>
    <d v="2025-09-07T00:00:00"/>
    <s v="192.168.43.139"/>
    <s v="Active"/>
    <x v="1"/>
    <s v="Not Terminated"/>
  </r>
  <r>
    <n v="106513"/>
    <x v="2"/>
    <d v="2025-01-17T00:00:00"/>
    <s v="192.168.125.199"/>
    <s v="Active"/>
    <x v="1"/>
    <s v="Not Terminated"/>
  </r>
  <r>
    <n v="106421"/>
    <x v="0"/>
    <d v="2025-12-20T00:00:00"/>
    <s v="192.168.121.171"/>
    <s v="Active"/>
    <x v="1"/>
    <s v="Not Terminated"/>
  </r>
  <r>
    <n v="108681"/>
    <x v="1"/>
    <d v="2025-08-19T00:00:00"/>
    <s v="192.168.232.129"/>
    <s v="Active"/>
    <x v="1"/>
    <s v="Not Terminated"/>
  </r>
  <r>
    <n v="108454"/>
    <x v="2"/>
    <d v="2025-01-30T00:00:00"/>
    <s v="192.168.27.17"/>
    <s v="Active"/>
    <x v="1"/>
    <s v="Not Terminated"/>
  </r>
  <r>
    <n v="103386"/>
    <x v="0"/>
    <d v="2025-01-17T00:00:00"/>
    <s v="192.168.90.45"/>
    <s v="Active"/>
    <x v="1"/>
    <s v="Not Terminated"/>
  </r>
  <r>
    <n v="109512"/>
    <x v="1"/>
    <d v="2025-03-19T00:00:00"/>
    <s v="192.168.136.57"/>
    <s v="Active"/>
    <x v="1"/>
    <s v="Not Terminated"/>
  </r>
  <r>
    <n v="105966"/>
    <x v="1"/>
    <d v="2025-03-26T00:00:00"/>
    <s v="192.168.54.120"/>
    <s v="Active"/>
    <x v="1"/>
    <s v="Not Terminated"/>
  </r>
  <r>
    <n v="108091"/>
    <x v="2"/>
    <d v="2025-06-21T00:00:00"/>
    <s v="192.168.70.74"/>
    <s v="Active"/>
    <x v="1"/>
    <s v="Not Terminated"/>
  </r>
  <r>
    <n v="108590"/>
    <x v="4"/>
    <d v="2025-01-16T00:00:00"/>
    <s v="192.168.168.62"/>
    <s v="Active"/>
    <x v="1"/>
    <s v="Not Terminated"/>
  </r>
  <r>
    <n v="103066"/>
    <x v="3"/>
    <d v="2025-05-16T00:00:00"/>
    <s v="192.168.141.175"/>
    <s v="Active"/>
    <x v="1"/>
    <s v="Not Terminated"/>
  </r>
  <r>
    <n v="109986"/>
    <x v="5"/>
    <d v="2025-07-24T00:00:00"/>
    <s v="192.168.65.105"/>
    <s v="Active"/>
    <x v="1"/>
    <s v="Not Terminated"/>
  </r>
  <r>
    <n v="100568"/>
    <x v="2"/>
    <d v="2025-05-23T00:00:00"/>
    <s v="192.168.238.240"/>
    <s v="Active"/>
    <x v="1"/>
    <s v="Not Terminated"/>
  </r>
  <r>
    <n v="102775"/>
    <x v="2"/>
    <d v="2025-08-03T00:00:00"/>
    <s v="192.168.102.186"/>
    <s v="Active"/>
    <x v="1"/>
    <s v="Not Terminated"/>
  </r>
  <r>
    <n v="106004"/>
    <x v="0"/>
    <d v="2025-06-16T00:00:00"/>
    <s v="192.168.80.34"/>
    <s v="Active"/>
    <x v="1"/>
    <s v="Not Terminated"/>
  </r>
  <r>
    <n v="107653"/>
    <x v="1"/>
    <d v="2025-10-27T00:00:00"/>
    <s v="192.168.51.169"/>
    <s v="Active"/>
    <x v="1"/>
    <s v="Not Terminated"/>
  </r>
  <r>
    <n v="109634"/>
    <x v="4"/>
    <d v="2025-10-20T00:00:00"/>
    <s v="192.168.15.34"/>
    <s v="Active"/>
    <x v="1"/>
    <s v="Not Terminated"/>
  </r>
  <r>
    <n v="101979"/>
    <x v="0"/>
    <d v="2025-06-02T00:00:00"/>
    <s v="192.168.98.20"/>
    <s v="Active"/>
    <x v="1"/>
    <s v="Not Terminated"/>
  </r>
  <r>
    <n v="106317"/>
    <x v="0"/>
    <d v="2025-11-10T00:00:00"/>
    <s v="192.168.195.9"/>
    <s v="Active"/>
    <x v="1"/>
    <s v="Not Terminated"/>
  </r>
  <r>
    <n v="105110"/>
    <x v="0"/>
    <d v="2025-08-31T00:00:00"/>
    <s v="192.168.98.19"/>
    <s v="Active"/>
    <x v="1"/>
    <s v="Not Terminated"/>
  </r>
  <r>
    <n v="100827"/>
    <x v="4"/>
    <d v="2024-01-02T00:00:00"/>
    <s v="192.168.170.195"/>
    <s v="Terminated"/>
    <x v="0"/>
    <d v="2023-10-15T00:00:00"/>
  </r>
  <r>
    <n v="106009"/>
    <x v="3"/>
    <d v="2025-05-15T00:00:00"/>
    <s v="192.168.22.151"/>
    <s v="Active"/>
    <x v="1"/>
    <s v="Not Terminated"/>
  </r>
  <r>
    <n v="100730"/>
    <x v="1"/>
    <d v="2025-05-16T00:00:00"/>
    <s v="192.168.126.120"/>
    <s v="Active"/>
    <x v="1"/>
    <s v="Not Terminated"/>
  </r>
  <r>
    <n v="100543"/>
    <x v="5"/>
    <d v="2025-03-27T00:00:00"/>
    <s v="192.168.170.107"/>
    <s v="Active"/>
    <x v="1"/>
    <s v="Not Terminated"/>
  </r>
  <r>
    <n v="107511"/>
    <x v="3"/>
    <d v="2025-01-17T00:00:00"/>
    <s v="192.168.3.53"/>
    <s v="Active"/>
    <x v="1"/>
    <s v="Not Terminated"/>
  </r>
  <r>
    <n v="105266"/>
    <x v="1"/>
    <d v="2025-07-31T00:00:00"/>
    <s v="192.168.61.244"/>
    <s v="Active"/>
    <x v="1"/>
    <s v="Not Terminated"/>
  </r>
  <r>
    <n v="107391"/>
    <x v="3"/>
    <d v="2025-04-06T00:00:00"/>
    <s v="192.168.102.171"/>
    <s v="Active"/>
    <x v="1"/>
    <s v="Not Terminated"/>
  </r>
  <r>
    <n v="104400"/>
    <x v="4"/>
    <d v="2025-06-16T00:00:00"/>
    <s v="192.168.3.76"/>
    <s v="Active"/>
    <x v="1"/>
    <s v="Not Terminated"/>
  </r>
  <r>
    <n v="108804"/>
    <x v="2"/>
    <d v="2025-07-02T00:00:00"/>
    <s v="192.168.22.150"/>
    <s v="Active"/>
    <x v="1"/>
    <s v="Not Terminated"/>
  </r>
  <r>
    <n v="109719"/>
    <x v="4"/>
    <d v="2025-01-17T00:00:00"/>
    <s v="192.168.82.193"/>
    <s v="Active"/>
    <x v="1"/>
    <s v="Not Terminated"/>
  </r>
  <r>
    <n v="106438"/>
    <x v="1"/>
    <d v="2025-05-01T00:00:00"/>
    <s v="192.168.221.48"/>
    <s v="Active"/>
    <x v="1"/>
    <s v="Not Terminated"/>
  </r>
  <r>
    <n v="106624"/>
    <x v="2"/>
    <d v="2025-02-06T00:00:00"/>
    <s v="192.168.20.209"/>
    <s v="Terminated"/>
    <x v="0"/>
    <d v="2023-08-03T00:00:00"/>
  </r>
  <r>
    <n v="108051"/>
    <x v="3"/>
    <d v="2025-09-18T00:00:00"/>
    <s v="192.168.30.47"/>
    <s v="Active"/>
    <x v="1"/>
    <s v="Not Terminated"/>
  </r>
  <r>
    <n v="105696"/>
    <x v="0"/>
    <d v="2025-11-05T00:00:00"/>
    <s v="192.168.44.175"/>
    <s v="Active"/>
    <x v="1"/>
    <s v="Not Terminated"/>
  </r>
  <r>
    <n v="107441"/>
    <x v="5"/>
    <d v="2025-04-02T00:00:00"/>
    <s v="192.168.20.104"/>
    <s v="Active"/>
    <x v="1"/>
    <s v="Not Terminated"/>
  </r>
  <r>
    <n v="109779"/>
    <x v="1"/>
    <d v="2025-05-30T00:00:00"/>
    <s v="192.168.196.38"/>
    <s v="Active"/>
    <x v="1"/>
    <s v="Not Terminated"/>
  </r>
  <r>
    <n v="102143"/>
    <x v="1"/>
    <d v="2025-11-07T00:00:00"/>
    <s v="192.168.237.90"/>
    <s v="Active"/>
    <x v="1"/>
    <s v="Not Terminated"/>
  </r>
  <r>
    <n v="104043"/>
    <x v="3"/>
    <d v="2025-10-07T00:00:00"/>
    <s v="192.168.19.142"/>
    <s v="Active"/>
    <x v="1"/>
    <s v="Not Terminated"/>
  </r>
  <r>
    <n v="107260"/>
    <x v="4"/>
    <d v="2025-06-19T00:00:00"/>
    <s v="192.168.248.238"/>
    <s v="Active"/>
    <x v="1"/>
    <s v="Not Terminated"/>
  </r>
  <r>
    <n v="106395"/>
    <x v="4"/>
    <d v="2025-02-14T00:00:00"/>
    <s v="192.168.104.96"/>
    <s v="Active"/>
    <x v="1"/>
    <s v="Not Terminated"/>
  </r>
  <r>
    <n v="107940"/>
    <x v="1"/>
    <d v="2025-03-24T00:00:00"/>
    <s v="192.168.172.67"/>
    <s v="Active"/>
    <x v="1"/>
    <s v="Not Terminated"/>
  </r>
  <r>
    <n v="105965"/>
    <x v="5"/>
    <d v="2025-09-24T00:00:00"/>
    <s v="192.168.251.221"/>
    <s v="Active"/>
    <x v="1"/>
    <s v="Not Terminated"/>
  </r>
  <r>
    <n v="103860"/>
    <x v="4"/>
    <d v="2025-08-12T00:00:00"/>
    <s v="192.168.4.128"/>
    <s v="Active"/>
    <x v="1"/>
    <s v="Not Terminated"/>
  </r>
  <r>
    <n v="109590"/>
    <x v="1"/>
    <d v="2025-10-14T00:00:00"/>
    <s v="192.168.61.170"/>
    <s v="Active"/>
    <x v="1"/>
    <s v="Not Terminated"/>
  </r>
  <r>
    <n v="104631"/>
    <x v="5"/>
    <d v="2025-01-25T00:00:00"/>
    <s v="192.168.52.188"/>
    <s v="Active"/>
    <x v="1"/>
    <s v="Not Terminated"/>
  </r>
  <r>
    <n v="103187"/>
    <x v="5"/>
    <d v="2025-08-30T00:00:00"/>
    <s v="192.168.56.101"/>
    <s v="Active"/>
    <x v="1"/>
    <s v="Not Terminated"/>
  </r>
  <r>
    <n v="101842"/>
    <x v="0"/>
    <d v="2025-06-30T00:00:00"/>
    <s v="192.168.148.47"/>
    <s v="Active"/>
    <x v="1"/>
    <s v="Not Terminated"/>
  </r>
  <r>
    <n v="106375"/>
    <x v="5"/>
    <d v="2025-08-01T00:00:00"/>
    <s v="192.168.104.98"/>
    <s v="Active"/>
    <x v="1"/>
    <s v="Not Terminated"/>
  </r>
  <r>
    <n v="108482"/>
    <x v="5"/>
    <d v="2025-01-13T00:00:00"/>
    <s v="192.168.242.6"/>
    <s v="Active"/>
    <x v="1"/>
    <s v="Not Terminated"/>
  </r>
  <r>
    <n v="107887"/>
    <x v="3"/>
    <d v="2025-10-29T00:00:00"/>
    <s v="192.168.107.86"/>
    <s v="Active"/>
    <x v="1"/>
    <s v="Not Terminated"/>
  </r>
  <r>
    <n v="103909"/>
    <x v="2"/>
    <d v="2025-01-27T00:00:00"/>
    <s v="192.168.13.48"/>
    <s v="Active"/>
    <x v="1"/>
    <s v="Not Terminated"/>
  </r>
  <r>
    <n v="102345"/>
    <x v="3"/>
    <d v="2025-09-06T00:00:00"/>
    <s v="192.168.4.158"/>
    <s v="Active"/>
    <x v="1"/>
    <s v="Not Terminated"/>
  </r>
  <r>
    <n v="103305"/>
    <x v="4"/>
    <d v="2025-12-21T00:00:00"/>
    <s v="192.168.169.209"/>
    <s v="Active"/>
    <x v="1"/>
    <s v="Not Terminated"/>
  </r>
  <r>
    <n v="100259"/>
    <x v="4"/>
    <d v="2025-05-24T00:00:00"/>
    <s v="192.168.224.2"/>
    <s v="Active"/>
    <x v="1"/>
    <s v="Not Terminated"/>
  </r>
  <r>
    <n v="102546"/>
    <x v="2"/>
    <d v="2025-10-14T00:00:00"/>
    <s v="192.168.61.230"/>
    <s v="Active"/>
    <x v="1"/>
    <s v="Not Terminated"/>
  </r>
  <r>
    <n v="103640"/>
    <x v="2"/>
    <d v="2025-08-20T00:00:00"/>
    <s v="192.168.68.37"/>
    <s v="Active"/>
    <x v="1"/>
    <s v="Not Terminated"/>
  </r>
  <r>
    <n v="101827"/>
    <x v="4"/>
    <d v="2025-04-21T00:00:00"/>
    <s v="192.168.74.116"/>
    <s v="Active"/>
    <x v="1"/>
    <s v="Not Terminated"/>
  </r>
  <r>
    <n v="102893"/>
    <x v="5"/>
    <d v="2025-09-13T00:00:00"/>
    <s v="192.168.59.149"/>
    <s v="Active"/>
    <x v="1"/>
    <s v="Not Terminated"/>
  </r>
  <r>
    <n v="102875"/>
    <x v="1"/>
    <d v="2025-11-20T00:00:00"/>
    <s v="192.168.176.105"/>
    <s v="Active"/>
    <x v="1"/>
    <s v="Not Terminated"/>
  </r>
  <r>
    <n v="108247"/>
    <x v="3"/>
    <d v="2025-11-15T00:00:00"/>
    <s v="192.168.224.147"/>
    <s v="Active"/>
    <x v="1"/>
    <s v="Not Terminated"/>
  </r>
  <r>
    <n v="105370"/>
    <x v="1"/>
    <d v="2025-05-14T00:00:00"/>
    <s v="192.168.128.211"/>
    <s v="Active"/>
    <x v="1"/>
    <s v="Not Terminated"/>
  </r>
  <r>
    <n v="106826"/>
    <x v="5"/>
    <d v="2025-03-06T00:00:00"/>
    <s v="192.168.64.187"/>
    <s v="Active"/>
    <x v="1"/>
    <s v="Not Terminated"/>
  </r>
  <r>
    <n v="104040"/>
    <x v="0"/>
    <d v="2025-07-22T00:00:00"/>
    <s v="192.168.147.224"/>
    <s v="Active"/>
    <x v="1"/>
    <s v="Not Terminated"/>
  </r>
  <r>
    <n v="108369"/>
    <x v="1"/>
    <d v="2025-04-20T00:00:00"/>
    <s v="192.168.193.80"/>
    <s v="Active"/>
    <x v="1"/>
    <s v="Not Terminated"/>
  </r>
  <r>
    <n v="100488"/>
    <x v="4"/>
    <d v="2025-12-14T00:00:00"/>
    <s v="192.168.45.205"/>
    <s v="Active"/>
    <x v="1"/>
    <s v="Not Terminated"/>
  </r>
  <r>
    <n v="108439"/>
    <x v="5"/>
    <d v="2025-02-13T00:00:00"/>
    <s v="192.168.213.89"/>
    <s v="Active"/>
    <x v="1"/>
    <s v="Not Terminated"/>
  </r>
  <r>
    <n v="108231"/>
    <x v="0"/>
    <d v="2025-02-23T00:00:00"/>
    <s v="192.168.233.171"/>
    <s v="Active"/>
    <x v="1"/>
    <s v="Not Terminated"/>
  </r>
  <r>
    <n v="106824"/>
    <x v="0"/>
    <d v="2025-02-08T00:00:00"/>
    <s v="192.168.129.7"/>
    <s v="Active"/>
    <x v="1"/>
    <s v="Not Terminated"/>
  </r>
  <r>
    <n v="109659"/>
    <x v="5"/>
    <d v="2025-01-16T00:00:00"/>
    <s v="192.168.137.144"/>
    <s v="Terminated"/>
    <x v="0"/>
    <d v="2020-12-18T00:00:00"/>
  </r>
  <r>
    <n v="101023"/>
    <x v="2"/>
    <d v="2025-05-15T00:00:00"/>
    <s v="192.168.160.54"/>
    <s v="Active"/>
    <x v="1"/>
    <s v="Not Terminated"/>
  </r>
  <r>
    <n v="103787"/>
    <x v="4"/>
    <d v="2025-04-01T00:00:00"/>
    <s v="192.168.38.255"/>
    <s v="Terminated"/>
    <x v="0"/>
    <d v="2024-09-12T00:00:00"/>
  </r>
  <r>
    <n v="104403"/>
    <x v="3"/>
    <d v="2025-06-04T00:00:00"/>
    <s v="192.168.213.33"/>
    <s v="Active"/>
    <x v="1"/>
    <s v="Not Terminated"/>
  </r>
  <r>
    <n v="103043"/>
    <x v="3"/>
    <d v="2025-09-05T00:00:00"/>
    <s v="192.168.155.67"/>
    <s v="Active"/>
    <x v="1"/>
    <s v="Not Terminated"/>
  </r>
  <r>
    <n v="102230"/>
    <x v="4"/>
    <d v="2025-07-19T00:00:00"/>
    <s v="192.168.60.205"/>
    <s v="Active"/>
    <x v="1"/>
    <s v="Not Terminated"/>
  </r>
  <r>
    <n v="102194"/>
    <x v="0"/>
    <d v="2025-12-20T00:00:00"/>
    <s v="192.168.182.181"/>
    <s v="Active"/>
    <x v="1"/>
    <s v="Not Terminated"/>
  </r>
  <r>
    <n v="107936"/>
    <x v="1"/>
    <d v="2025-04-02T00:00:00"/>
    <s v="192.168.230.38"/>
    <s v="Active"/>
    <x v="1"/>
    <s v="Not Terminated"/>
  </r>
  <r>
    <n v="101670"/>
    <x v="3"/>
    <d v="2025-06-11T00:00:00"/>
    <s v="192.168.61.38"/>
    <s v="Active"/>
    <x v="1"/>
    <s v="Not Terminated"/>
  </r>
  <r>
    <n v="105245"/>
    <x v="2"/>
    <d v="2025-01-26T00:00:00"/>
    <s v="192.168.101.159"/>
    <s v="Active"/>
    <x v="1"/>
    <s v="Not Terminated"/>
  </r>
  <r>
    <n v="109478"/>
    <x v="1"/>
    <d v="2025-04-07T00:00:00"/>
    <s v="192.168.146.239"/>
    <s v="Active"/>
    <x v="1"/>
    <s v="Not Terminated"/>
  </r>
  <r>
    <n v="107252"/>
    <x v="3"/>
    <d v="2025-05-10T00:00:00"/>
    <s v="192.168.25.22"/>
    <s v="Active"/>
    <x v="1"/>
    <s v="Not Terminated"/>
  </r>
  <r>
    <n v="106466"/>
    <x v="0"/>
    <d v="2025-06-23T00:00:00"/>
    <s v="192.168.254.200"/>
    <s v="Active"/>
    <x v="1"/>
    <s v="Not Terminated"/>
  </r>
  <r>
    <n v="101123"/>
    <x v="2"/>
    <d v="2025-08-05T00:00:00"/>
    <s v="192.168.140.103"/>
    <s v="Active"/>
    <x v="1"/>
    <s v="Not Terminated"/>
  </r>
  <r>
    <n v="102843"/>
    <x v="5"/>
    <d v="2025-06-01T00:00:00"/>
    <s v="192.168.201.84"/>
    <s v="Active"/>
    <x v="1"/>
    <s v="Not Terminated"/>
  </r>
  <r>
    <n v="101741"/>
    <x v="1"/>
    <d v="2025-04-26T00:00:00"/>
    <s v="192.168.149.109"/>
    <s v="Active"/>
    <x v="1"/>
    <s v="Not Terminated"/>
  </r>
  <r>
    <n v="106982"/>
    <x v="0"/>
    <d v="2025-01-03T00:00:00"/>
    <s v="192.168.244.88"/>
    <s v="Active"/>
    <x v="1"/>
    <s v="Not Terminated"/>
  </r>
  <r>
    <n v="107607"/>
    <x v="1"/>
    <d v="2025-06-15T00:00:00"/>
    <s v="192.168.165.148"/>
    <s v="Active"/>
    <x v="1"/>
    <s v="Not Terminated"/>
  </r>
  <r>
    <n v="106654"/>
    <x v="0"/>
    <d v="2025-07-22T00:00:00"/>
    <s v="192.168.79.233"/>
    <s v="Active"/>
    <x v="1"/>
    <s v="Not Terminated"/>
  </r>
  <r>
    <n v="107847"/>
    <x v="0"/>
    <d v="2025-02-03T00:00:00"/>
    <s v="192.168.24.132"/>
    <s v="Active"/>
    <x v="1"/>
    <s v="Not Terminated"/>
  </r>
  <r>
    <n v="101405"/>
    <x v="1"/>
    <d v="2025-04-19T00:00:00"/>
    <s v="192.168.169.1"/>
    <s v="Active"/>
    <x v="1"/>
    <s v="Not Terminated"/>
  </r>
  <r>
    <n v="107430"/>
    <x v="1"/>
    <d v="2025-03-21T00:00:00"/>
    <s v="192.168.189.147"/>
    <s v="Active"/>
    <x v="1"/>
    <s v="Not Terminated"/>
  </r>
  <r>
    <n v="101945"/>
    <x v="0"/>
    <d v="2025-10-26T00:00:00"/>
    <s v="192.168.23.138"/>
    <s v="Active"/>
    <x v="1"/>
    <s v="Not Terminated"/>
  </r>
  <r>
    <n v="104311"/>
    <x v="3"/>
    <d v="2025-07-24T00:00:00"/>
    <s v="192.168.238.94"/>
    <s v="Active"/>
    <x v="1"/>
    <s v="Not Terminated"/>
  </r>
  <r>
    <n v="100889"/>
    <x v="1"/>
    <d v="2025-07-30T00:00:00"/>
    <s v="192.168.111.149"/>
    <s v="Active"/>
    <x v="1"/>
    <s v="Not Terminated"/>
  </r>
  <r>
    <n v="108333"/>
    <x v="2"/>
    <d v="2025-06-24T00:00:00"/>
    <s v="192.168.249.97"/>
    <s v="Active"/>
    <x v="1"/>
    <s v="Not Terminated"/>
  </r>
  <r>
    <n v="107506"/>
    <x v="0"/>
    <d v="2025-08-04T00:00:00"/>
    <s v="192.168.224.93"/>
    <s v="Active"/>
    <x v="1"/>
    <s v="Not Terminated"/>
  </r>
  <r>
    <n v="105820"/>
    <x v="5"/>
    <d v="2025-11-14T00:00:00"/>
    <s v="192.168.241.193"/>
    <s v="Active"/>
    <x v="1"/>
    <s v="Not Terminated"/>
  </r>
  <r>
    <n v="109511"/>
    <x v="5"/>
    <d v="2025-02-08T00:00:00"/>
    <s v="192.168.98.212"/>
    <s v="Active"/>
    <x v="1"/>
    <s v="Not Terminated"/>
  </r>
  <r>
    <n v="106758"/>
    <x v="4"/>
    <d v="2025-10-27T00:00:00"/>
    <s v="192.168.104.16"/>
    <s v="Active"/>
    <x v="1"/>
    <s v="Not Terminated"/>
  </r>
  <r>
    <n v="103012"/>
    <x v="1"/>
    <d v="2025-03-12T00:00:00"/>
    <s v="192.168.97.71"/>
    <s v="Active"/>
    <x v="1"/>
    <s v="Not Terminated"/>
  </r>
  <r>
    <n v="105020"/>
    <x v="0"/>
    <d v="2025-10-20T00:00:00"/>
    <s v="192.168.147.204"/>
    <s v="Active"/>
    <x v="1"/>
    <s v="Not Terminated"/>
  </r>
  <r>
    <n v="105693"/>
    <x v="1"/>
    <d v="2025-05-29T00:00:00"/>
    <s v="192.168.116.171"/>
    <s v="Terminated"/>
    <x v="0"/>
    <d v="2021-11-30T00:00:00"/>
  </r>
  <r>
    <n v="100075"/>
    <x v="1"/>
    <d v="2025-05-18T00:00:00"/>
    <s v="192.168.228.175"/>
    <s v="Active"/>
    <x v="1"/>
    <s v="Not Terminated"/>
  </r>
  <r>
    <n v="104128"/>
    <x v="3"/>
    <d v="2025-03-21T00:00:00"/>
    <s v="192.168.156.27"/>
    <s v="Active"/>
    <x v="1"/>
    <s v="Not Terminated"/>
  </r>
  <r>
    <n v="106851"/>
    <x v="4"/>
    <d v="2025-03-21T00:00:00"/>
    <s v="192.168.51.31"/>
    <s v="Active"/>
    <x v="1"/>
    <s v="Not Terminated"/>
  </r>
  <r>
    <n v="108151"/>
    <x v="4"/>
    <d v="2025-08-28T00:00:00"/>
    <s v="192.168.196.70"/>
    <s v="Active"/>
    <x v="1"/>
    <s v="Not Terminated"/>
  </r>
  <r>
    <n v="104480"/>
    <x v="1"/>
    <d v="2025-03-17T00:00:00"/>
    <s v="192.168.38.26"/>
    <s v="Active"/>
    <x v="1"/>
    <s v="Not Terminated"/>
  </r>
  <r>
    <n v="103047"/>
    <x v="3"/>
    <d v="2025-12-15T00:00:00"/>
    <s v="192.168.34.248"/>
    <s v="Active"/>
    <x v="1"/>
    <s v="Not Terminated"/>
  </r>
  <r>
    <n v="101765"/>
    <x v="4"/>
    <d v="2025-10-30T00:00:00"/>
    <s v="192.168.50.250"/>
    <s v="Active"/>
    <x v="1"/>
    <s v="Not Terminated"/>
  </r>
  <r>
    <n v="108409"/>
    <x v="0"/>
    <d v="2025-02-17T00:00:00"/>
    <s v="192.168.188.224"/>
    <s v="Active"/>
    <x v="1"/>
    <s v="Not Terminated"/>
  </r>
  <r>
    <n v="109443"/>
    <x v="1"/>
    <d v="2025-01-15T00:00:00"/>
    <s v="192.168.66.114"/>
    <s v="Active"/>
    <x v="1"/>
    <s v="Not Terminated"/>
  </r>
  <r>
    <n v="103343"/>
    <x v="4"/>
    <d v="2025-02-23T00:00:00"/>
    <s v="192.168.84.26"/>
    <s v="Active"/>
    <x v="1"/>
    <s v="Not Terminated"/>
  </r>
  <r>
    <n v="100513"/>
    <x v="1"/>
    <d v="2025-12-05T00:00:00"/>
    <s v="192.168.152.238"/>
    <s v="Active"/>
    <x v="1"/>
    <s v="Not Terminated"/>
  </r>
  <r>
    <n v="105986"/>
    <x v="1"/>
    <d v="2025-10-04T00:00:00"/>
    <s v="192.168.187.144"/>
    <s v="Active"/>
    <x v="1"/>
    <s v="Not Terminated"/>
  </r>
  <r>
    <n v="105357"/>
    <x v="5"/>
    <d v="2025-01-08T00:00:00"/>
    <s v="192.168.189.53"/>
    <s v="Active"/>
    <x v="1"/>
    <s v="Not Terminated"/>
  </r>
  <r>
    <n v="103853"/>
    <x v="4"/>
    <d v="2025-03-28T00:00:00"/>
    <s v="192.168.26.7"/>
    <s v="Active"/>
    <x v="1"/>
    <s v="Not Terminated"/>
  </r>
  <r>
    <n v="104890"/>
    <x v="1"/>
    <d v="2025-06-10T00:00:00"/>
    <s v="192.168.189.245"/>
    <s v="Active"/>
    <x v="1"/>
    <s v="Not Terminated"/>
  </r>
  <r>
    <n v="105286"/>
    <x v="1"/>
    <d v="2025-02-14T00:00:00"/>
    <s v="192.168.82.167"/>
    <s v="Active"/>
    <x v="1"/>
    <s v="Not Terminated"/>
  </r>
  <r>
    <n v="106988"/>
    <x v="0"/>
    <d v="2025-12-11T00:00:00"/>
    <s v="192.168.76.58"/>
    <s v="Terminated"/>
    <x v="0"/>
    <d v="2022-07-09T00:00:00"/>
  </r>
  <r>
    <n v="101073"/>
    <x v="4"/>
    <d v="2025-12-23T00:00:00"/>
    <s v="192.168.247.20"/>
    <s v="Active"/>
    <x v="1"/>
    <s v="Not Terminated"/>
  </r>
  <r>
    <n v="109920"/>
    <x v="0"/>
    <d v="2025-12-11T00:00:00"/>
    <s v="192.168.248.17"/>
    <s v="Active"/>
    <x v="1"/>
    <s v="Not Terminated"/>
  </r>
  <r>
    <n v="106238"/>
    <x v="1"/>
    <d v="2025-04-28T00:00:00"/>
    <s v="192.168.195.90"/>
    <s v="Active"/>
    <x v="1"/>
    <s v="Not Terminated"/>
  </r>
  <r>
    <n v="104280"/>
    <x v="0"/>
    <d v="2025-08-17T00:00:00"/>
    <s v="192.168.22.180"/>
    <s v="Active"/>
    <x v="1"/>
    <s v="Not Terminated"/>
  </r>
  <r>
    <n v="105874"/>
    <x v="1"/>
    <d v="2025-05-14T00:00:00"/>
    <s v="192.168.63.240"/>
    <s v="Active"/>
    <x v="1"/>
    <s v="Not Terminated"/>
  </r>
  <r>
    <n v="108289"/>
    <x v="3"/>
    <d v="2025-03-27T00:00:00"/>
    <s v="192.168.78.28"/>
    <s v="Active"/>
    <x v="1"/>
    <s v="Not Terminated"/>
  </r>
  <r>
    <n v="107943"/>
    <x v="5"/>
    <d v="2025-07-30T00:00:00"/>
    <s v="192.168.147.247"/>
    <s v="Active"/>
    <x v="1"/>
    <s v="Not Terminated"/>
  </r>
  <r>
    <n v="102306"/>
    <x v="0"/>
    <d v="2025-12-19T00:00:00"/>
    <s v="192.168.38.9"/>
    <s v="Active"/>
    <x v="1"/>
    <s v="Not Terminated"/>
  </r>
  <r>
    <n v="106522"/>
    <x v="1"/>
    <d v="2025-10-04T00:00:00"/>
    <s v="192.168.146.243"/>
    <s v="Active"/>
    <x v="1"/>
    <s v="Not Terminated"/>
  </r>
  <r>
    <n v="109698"/>
    <x v="3"/>
    <d v="2025-05-11T00:00:00"/>
    <s v="192.168.198.142"/>
    <s v="Active"/>
    <x v="1"/>
    <s v="Not Terminated"/>
  </r>
  <r>
    <n v="100681"/>
    <x v="5"/>
    <d v="2025-03-30T00:00:00"/>
    <s v="192.168.239.78"/>
    <s v="Active"/>
    <x v="1"/>
    <s v="Not Terminated"/>
  </r>
  <r>
    <n v="105679"/>
    <x v="2"/>
    <d v="2025-08-24T00:00:00"/>
    <s v="192.168.173.143"/>
    <s v="Active"/>
    <x v="1"/>
    <s v="Not Terminated"/>
  </r>
  <r>
    <n v="106843"/>
    <x v="0"/>
    <d v="2025-10-21T00:00:00"/>
    <s v="192.168.251.26"/>
    <s v="Active"/>
    <x v="1"/>
    <s v="Not Terminated"/>
  </r>
  <r>
    <n v="109244"/>
    <x v="0"/>
    <d v="2025-12-06T00:00:00"/>
    <s v="192.168.132.249"/>
    <s v="Active"/>
    <x v="1"/>
    <s v="Not Terminated"/>
  </r>
  <r>
    <n v="101398"/>
    <x v="0"/>
    <d v="2025-08-07T00:00:00"/>
    <s v="192.168.46.95"/>
    <s v="Active"/>
    <x v="1"/>
    <s v="Not Terminated"/>
  </r>
  <r>
    <n v="104807"/>
    <x v="5"/>
    <d v="2025-11-02T00:00:00"/>
    <s v="192.168.51.28"/>
    <s v="Active"/>
    <x v="1"/>
    <s v="Not Terminated"/>
  </r>
  <r>
    <n v="104956"/>
    <x v="1"/>
    <d v="2025-06-14T00:00:00"/>
    <s v="192.168.187.108"/>
    <s v="Active"/>
    <x v="1"/>
    <s v="Not Terminated"/>
  </r>
  <r>
    <n v="105550"/>
    <x v="1"/>
    <d v="2025-02-21T00:00:00"/>
    <s v="192.168.56.236"/>
    <s v="Active"/>
    <x v="1"/>
    <s v="Not Terminated"/>
  </r>
  <r>
    <n v="108476"/>
    <x v="2"/>
    <d v="2025-08-11T00:00:00"/>
    <s v="192.168.202.58"/>
    <s v="Active"/>
    <x v="1"/>
    <s v="Not Terminated"/>
  </r>
  <r>
    <n v="106788"/>
    <x v="0"/>
    <d v="2025-08-27T00:00:00"/>
    <s v="192.168.75.218"/>
    <s v="Active"/>
    <x v="1"/>
    <s v="Not Terminated"/>
  </r>
  <r>
    <n v="106325"/>
    <x v="4"/>
    <d v="2025-02-11T00:00:00"/>
    <s v="192.168.26.110"/>
    <s v="Active"/>
    <x v="1"/>
    <s v="Not Terminated"/>
  </r>
  <r>
    <n v="100178"/>
    <x v="3"/>
    <d v="2025-06-13T00:00:00"/>
    <s v="192.168.62.58"/>
    <s v="Active"/>
    <x v="1"/>
    <s v="Not Terminated"/>
  </r>
  <r>
    <n v="107417"/>
    <x v="2"/>
    <d v="2025-12-16T00:00:00"/>
    <s v="192.168.124.193"/>
    <s v="Active"/>
    <x v="1"/>
    <s v="Not Terminated"/>
  </r>
  <r>
    <n v="103882"/>
    <x v="4"/>
    <d v="2025-07-15T00:00:00"/>
    <s v="192.168.21.33"/>
    <s v="Active"/>
    <x v="1"/>
    <s v="Not Terminated"/>
  </r>
  <r>
    <n v="108162"/>
    <x v="3"/>
    <d v="2025-12-25T00:00:00"/>
    <s v="192.168.124.2"/>
    <s v="Active"/>
    <x v="1"/>
    <s v="Not Terminated"/>
  </r>
  <r>
    <n v="106843"/>
    <x v="3"/>
    <d v="2025-11-07T00:00:00"/>
    <s v="192.168.247.62"/>
    <s v="Active"/>
    <x v="1"/>
    <s v="Not Terminated"/>
  </r>
  <r>
    <n v="101280"/>
    <x v="2"/>
    <d v="2025-03-31T00:00:00"/>
    <s v="192.168.117.203"/>
    <s v="Active"/>
    <x v="1"/>
    <s v="Not Terminated"/>
  </r>
  <r>
    <n v="108662"/>
    <x v="3"/>
    <d v="2025-11-01T00:00:00"/>
    <s v="192.168.220.1"/>
    <s v="Active"/>
    <x v="1"/>
    <s v="Not Terminated"/>
  </r>
  <r>
    <n v="106355"/>
    <x v="4"/>
    <d v="2025-11-15T00:00:00"/>
    <s v="192.168.36.253"/>
    <s v="Active"/>
    <x v="1"/>
    <s v="Not Terminated"/>
  </r>
  <r>
    <n v="109734"/>
    <x v="4"/>
    <d v="2025-08-07T00:00:00"/>
    <s v="192.168.253.37"/>
    <s v="Active"/>
    <x v="1"/>
    <s v="Not Terminated"/>
  </r>
  <r>
    <n v="100863"/>
    <x v="2"/>
    <d v="2025-05-20T00:00:00"/>
    <s v="192.168.142.111"/>
    <s v="Active"/>
    <x v="1"/>
    <s v="Not Terminated"/>
  </r>
  <r>
    <n v="102781"/>
    <x v="1"/>
    <d v="2025-11-10T00:00:00"/>
    <s v="192.168.17.158"/>
    <s v="Active"/>
    <x v="1"/>
    <s v="Not Terminated"/>
  </r>
  <r>
    <n v="101733"/>
    <x v="4"/>
    <d v="2025-11-27T00:00:00"/>
    <s v="192.168.228.114"/>
    <s v="Active"/>
    <x v="1"/>
    <s v="Not Terminated"/>
  </r>
  <r>
    <n v="109044"/>
    <x v="4"/>
    <d v="2025-11-20T00:00:00"/>
    <s v="192.168.81.191"/>
    <s v="Active"/>
    <x v="1"/>
    <s v="Not Terminated"/>
  </r>
  <r>
    <n v="109146"/>
    <x v="0"/>
    <d v="2025-07-17T00:00:00"/>
    <s v="192.168.67.126"/>
    <s v="Active"/>
    <x v="1"/>
    <s v="Not Terminated"/>
  </r>
  <r>
    <n v="104236"/>
    <x v="5"/>
    <d v="2026-06-13T00:00:00"/>
    <s v="192.168.211.37"/>
    <s v="Terminated"/>
    <x v="0"/>
    <d v="2026-05-29T00:00:00"/>
  </r>
  <r>
    <n v="105958"/>
    <x v="1"/>
    <d v="2025-06-26T00:00:00"/>
    <s v="192.168.225.31"/>
    <s v="Active"/>
    <x v="1"/>
    <s v="Not Terminated"/>
  </r>
  <r>
    <n v="107423"/>
    <x v="3"/>
    <d v="2025-06-21T00:00:00"/>
    <s v="192.168.205.1"/>
    <s v="Active"/>
    <x v="1"/>
    <s v="Not Terminated"/>
  </r>
  <r>
    <n v="104268"/>
    <x v="2"/>
    <d v="2025-07-20T00:00:00"/>
    <s v="192.168.112.29"/>
    <s v="Active"/>
    <x v="1"/>
    <s v="Not Terminated"/>
  </r>
  <r>
    <n v="104833"/>
    <x v="1"/>
    <d v="2025-12-28T00:00:00"/>
    <s v="192.168.139.217"/>
    <s v="Active"/>
    <x v="1"/>
    <s v="Not Terminated"/>
  </r>
  <r>
    <n v="104455"/>
    <x v="4"/>
    <d v="2024-11-09T00:00:00"/>
    <s v="192.168.33.217"/>
    <s v="Terminated"/>
    <x v="0"/>
    <d v="2024-08-23T00:00:00"/>
  </r>
  <r>
    <n v="106204"/>
    <x v="3"/>
    <d v="2025-09-02T00:00:00"/>
    <s v="192.168.73.89"/>
    <s v="Active"/>
    <x v="1"/>
    <s v="Not Terminated"/>
  </r>
  <r>
    <n v="107210"/>
    <x v="5"/>
    <d v="2025-08-03T00:00:00"/>
    <s v="192.168.162.15"/>
    <s v="Active"/>
    <x v="1"/>
    <s v="Not Terminated"/>
  </r>
  <r>
    <n v="109534"/>
    <x v="2"/>
    <d v="2025-05-31T00:00:00"/>
    <s v="192.168.67.34"/>
    <s v="Active"/>
    <x v="1"/>
    <s v="Not Terminated"/>
  </r>
  <r>
    <n v="105830"/>
    <x v="2"/>
    <d v="2025-12-04T00:00:00"/>
    <s v="192.168.158.91"/>
    <s v="Active"/>
    <x v="1"/>
    <s v="Not Terminated"/>
  </r>
  <r>
    <n v="106428"/>
    <x v="4"/>
    <d v="2025-04-11T00:00:00"/>
    <s v="192.168.174.188"/>
    <s v="Active"/>
    <x v="1"/>
    <s v="Not Terminated"/>
  </r>
  <r>
    <n v="100922"/>
    <x v="5"/>
    <d v="2025-04-22T00:00:00"/>
    <s v="192.168.85.166"/>
    <s v="Active"/>
    <x v="1"/>
    <s v="Not Terminated"/>
  </r>
  <r>
    <n v="105278"/>
    <x v="5"/>
    <d v="2025-03-24T00:00:00"/>
    <s v="192.168.194.134"/>
    <s v="Active"/>
    <x v="1"/>
    <s v="Not Terminated"/>
  </r>
  <r>
    <n v="103049"/>
    <x v="2"/>
    <d v="2025-04-08T00:00:00"/>
    <s v="192.168.241.54"/>
    <s v="Active"/>
    <x v="1"/>
    <s v="Not Terminated"/>
  </r>
  <r>
    <n v="102435"/>
    <x v="5"/>
    <d v="2025-11-13T00:00:00"/>
    <s v="192.168.254.110"/>
    <s v="Active"/>
    <x v="1"/>
    <s v="Not Terminated"/>
  </r>
  <r>
    <n v="107966"/>
    <x v="1"/>
    <d v="2025-06-08T00:00:00"/>
    <s v="192.168.239.92"/>
    <s v="Terminated"/>
    <x v="1"/>
    <d v="2026-06-28T00:00:00"/>
  </r>
  <r>
    <n v="108779"/>
    <x v="0"/>
    <d v="2025-12-25T00:00:00"/>
    <s v="192.168.172.94"/>
    <s v="Active"/>
    <x v="1"/>
    <s v="Not Terminated"/>
  </r>
  <r>
    <n v="109486"/>
    <x v="5"/>
    <d v="2025-02-25T00:00:00"/>
    <s v="192.168.119.226"/>
    <s v="Active"/>
    <x v="1"/>
    <s v="Not Terminated"/>
  </r>
  <r>
    <n v="107638"/>
    <x v="1"/>
    <d v="2025-07-29T00:00:00"/>
    <s v="192.168.132.93"/>
    <s v="Active"/>
    <x v="1"/>
    <s v="Not Terminated"/>
  </r>
  <r>
    <n v="108386"/>
    <x v="0"/>
    <d v="2025-07-20T00:00:00"/>
    <s v="192.168.206.169"/>
    <s v="Active"/>
    <x v="1"/>
    <s v="Not Terminated"/>
  </r>
  <r>
    <n v="109431"/>
    <x v="1"/>
    <d v="2025-03-17T00:00:00"/>
    <s v="192.168.86.183"/>
    <s v="Active"/>
    <x v="1"/>
    <s v="Not Terminated"/>
  </r>
  <r>
    <n v="104420"/>
    <x v="4"/>
    <d v="2025-04-27T00:00:00"/>
    <s v="192.168.178.105"/>
    <s v="Active"/>
    <x v="1"/>
    <s v="Not Terminated"/>
  </r>
  <r>
    <n v="103214"/>
    <x v="4"/>
    <d v="2025-08-04T00:00:00"/>
    <s v="192.168.46.129"/>
    <s v="Active"/>
    <x v="1"/>
    <s v="Not Terminated"/>
  </r>
  <r>
    <n v="108149"/>
    <x v="2"/>
    <d v="2025-02-19T00:00:00"/>
    <s v="192.168.119.208"/>
    <s v="Active"/>
    <x v="1"/>
    <s v="Not Terminated"/>
  </r>
  <r>
    <n v="101899"/>
    <x v="3"/>
    <d v="2025-08-12T00:00:00"/>
    <s v="192.168.221.55"/>
    <s v="Active"/>
    <x v="1"/>
    <s v="Not Terminated"/>
  </r>
  <r>
    <n v="105612"/>
    <x v="3"/>
    <d v="2025-11-02T00:00:00"/>
    <s v="192.168.89.251"/>
    <s v="Active"/>
    <x v="1"/>
    <s v="Not Terminated"/>
  </r>
  <r>
    <n v="103200"/>
    <x v="3"/>
    <d v="2025-11-07T00:00:00"/>
    <s v="192.168.237.95"/>
    <s v="Active"/>
    <x v="1"/>
    <s v="Not Terminated"/>
  </r>
  <r>
    <n v="100781"/>
    <x v="0"/>
    <d v="2025-08-06T00:00:00"/>
    <s v="192.168.146.134"/>
    <s v="Active"/>
    <x v="1"/>
    <s v="Not Terminated"/>
  </r>
  <r>
    <n v="105520"/>
    <x v="0"/>
    <d v="2025-09-15T00:00:00"/>
    <s v="192.168.33.156"/>
    <s v="Active"/>
    <x v="1"/>
    <s v="Not Terminated"/>
  </r>
  <r>
    <n v="104320"/>
    <x v="4"/>
    <d v="2025-10-03T00:00:00"/>
    <s v="192.168.61.201"/>
    <s v="Active"/>
    <x v="1"/>
    <s v="Not Terminated"/>
  </r>
  <r>
    <n v="101002"/>
    <x v="5"/>
    <d v="2025-11-07T00:00:00"/>
    <s v="192.168.188.119"/>
    <s v="Active"/>
    <x v="1"/>
    <s v="Not Terminated"/>
  </r>
  <r>
    <n v="102466"/>
    <x v="3"/>
    <d v="2025-09-24T00:00:00"/>
    <s v="192.168.84.178"/>
    <s v="Active"/>
    <x v="1"/>
    <s v="Not Terminated"/>
  </r>
  <r>
    <n v="104534"/>
    <x v="4"/>
    <d v="2025-03-04T00:00:00"/>
    <s v="192.168.149.53"/>
    <s v="Active"/>
    <x v="1"/>
    <s v="Not Terminated"/>
  </r>
  <r>
    <n v="104903"/>
    <x v="2"/>
    <d v="2025-04-23T00:00:00"/>
    <s v="192.168.80.230"/>
    <s v="Active"/>
    <x v="1"/>
    <s v="Not Terminated"/>
  </r>
  <r>
    <n v="109273"/>
    <x v="2"/>
    <d v="2025-12-27T00:00:00"/>
    <s v="192.168.68.41"/>
    <s v="Active"/>
    <x v="1"/>
    <s v="Not Terminated"/>
  </r>
  <r>
    <n v="101167"/>
    <x v="0"/>
    <d v="2025-06-08T00:00:00"/>
    <s v="192.168.224.251"/>
    <s v="Terminated"/>
    <x v="1"/>
    <d v="2027-04-09T00:00:00"/>
  </r>
  <r>
    <n v="100544"/>
    <x v="4"/>
    <d v="2025-10-24T00:00:00"/>
    <s v="192.168.119.216"/>
    <s v="Active"/>
    <x v="1"/>
    <s v="Not Terminated"/>
  </r>
  <r>
    <n v="106380"/>
    <x v="3"/>
    <d v="2025-03-17T00:00:00"/>
    <s v="192.168.233.37"/>
    <s v="Active"/>
    <x v="1"/>
    <s v="Not Terminated"/>
  </r>
  <r>
    <n v="109016"/>
    <x v="4"/>
    <d v="2025-07-04T00:00:00"/>
    <s v="192.168.67.9"/>
    <s v="Active"/>
    <x v="1"/>
    <s v="Not Terminated"/>
  </r>
  <r>
    <n v="105067"/>
    <x v="3"/>
    <d v="2025-01-12T00:00:00"/>
    <s v="192.168.41.191"/>
    <s v="Active"/>
    <x v="1"/>
    <s v="Not Terminated"/>
  </r>
  <r>
    <n v="107945"/>
    <x v="0"/>
    <d v="2025-11-22T00:00:00"/>
    <s v="192.168.120.254"/>
    <s v="Active"/>
    <x v="1"/>
    <s v="Not Terminated"/>
  </r>
  <r>
    <n v="100324"/>
    <x v="3"/>
    <d v="2025-04-13T00:00:00"/>
    <s v="192.168.65.236"/>
    <s v="Active"/>
    <x v="1"/>
    <s v="Not Terminated"/>
  </r>
  <r>
    <n v="107568"/>
    <x v="4"/>
    <d v="2025-08-09T00:00:00"/>
    <s v="192.168.240.209"/>
    <s v="Active"/>
    <x v="1"/>
    <s v="Not Terminated"/>
  </r>
  <r>
    <n v="103793"/>
    <x v="4"/>
    <d v="2025-01-26T00:00:00"/>
    <s v="192.168.203.247"/>
    <s v="Active"/>
    <x v="1"/>
    <s v="Not Terminated"/>
  </r>
  <r>
    <n v="107235"/>
    <x v="5"/>
    <d v="2025-10-20T00:00:00"/>
    <s v="192.168.126.83"/>
    <s v="Active"/>
    <x v="1"/>
    <s v="Not Terminated"/>
  </r>
  <r>
    <n v="101261"/>
    <x v="0"/>
    <d v="2025-12-08T00:00:00"/>
    <s v="192.168.1.150"/>
    <s v="Active"/>
    <x v="1"/>
    <s v="Not Terminated"/>
  </r>
  <r>
    <n v="100462"/>
    <x v="0"/>
    <d v="2025-07-22T00:00:00"/>
    <s v="192.168.168.91"/>
    <s v="Active"/>
    <x v="1"/>
    <s v="Not Terminated"/>
  </r>
  <r>
    <n v="101614"/>
    <x v="3"/>
    <d v="2025-11-15T00:00:00"/>
    <s v="192.168.6.125"/>
    <s v="Active"/>
    <x v="1"/>
    <s v="Not Terminated"/>
  </r>
  <r>
    <n v="102779"/>
    <x v="3"/>
    <d v="2025-04-27T00:00:00"/>
    <s v="192.168.244.207"/>
    <s v="Terminated"/>
    <x v="0"/>
    <d v="2025-01-21T00:00:00"/>
  </r>
  <r>
    <n v="106687"/>
    <x v="3"/>
    <d v="2025-02-22T00:00:00"/>
    <s v="192.168.186.11"/>
    <s v="Active"/>
    <x v="1"/>
    <s v="Not Terminated"/>
  </r>
  <r>
    <n v="104456"/>
    <x v="0"/>
    <d v="2025-03-02T00:00:00"/>
    <s v="192.168.190.17"/>
    <s v="Active"/>
    <x v="1"/>
    <s v="Not Terminated"/>
  </r>
  <r>
    <n v="108177"/>
    <x v="5"/>
    <d v="2025-01-26T00:00:00"/>
    <s v="192.168.40.145"/>
    <s v="Active"/>
    <x v="1"/>
    <s v="Not Terminated"/>
  </r>
  <r>
    <n v="102483"/>
    <x v="1"/>
    <d v="2023-02-04T00:00:00"/>
    <s v="192.168.211.82"/>
    <s v="Terminated"/>
    <x v="0"/>
    <d v="2022-11-20T00:00:00"/>
  </r>
  <r>
    <n v="101443"/>
    <x v="1"/>
    <d v="2025-12-25T00:00:00"/>
    <s v="192.168.159.8"/>
    <s v="Active"/>
    <x v="1"/>
    <s v="Not Terminated"/>
  </r>
  <r>
    <n v="100072"/>
    <x v="5"/>
    <d v="2025-04-02T00:00:00"/>
    <s v="192.168.177.92"/>
    <s v="Active"/>
    <x v="1"/>
    <s v="Not Terminated"/>
  </r>
  <r>
    <n v="100734"/>
    <x v="3"/>
    <d v="2027-06-16T00:00:00"/>
    <s v="192.168.113.66"/>
    <s v="Terminated"/>
    <x v="0"/>
    <d v="2027-06-04T00:00:00"/>
  </r>
  <r>
    <n v="107304"/>
    <x v="5"/>
    <d v="2025-04-01T00:00:00"/>
    <s v="192.168.147.15"/>
    <s v="Active"/>
    <x v="1"/>
    <s v="Not Terminated"/>
  </r>
  <r>
    <n v="105693"/>
    <x v="1"/>
    <d v="2025-06-14T00:00:00"/>
    <s v="192.168.62.124"/>
    <s v="Terminated"/>
    <x v="0"/>
    <d v="2021-11-30T00:00:00"/>
  </r>
  <r>
    <n v="108258"/>
    <x v="0"/>
    <d v="2025-04-07T00:00:00"/>
    <s v="192.168.159.8"/>
    <s v="Active"/>
    <x v="1"/>
    <s v="Not Terminated"/>
  </r>
  <r>
    <n v="104137"/>
    <x v="4"/>
    <d v="2025-11-10T00:00:00"/>
    <s v="192.168.89.123"/>
    <s v="Active"/>
    <x v="1"/>
    <s v="Not Terminated"/>
  </r>
  <r>
    <n v="104800"/>
    <x v="4"/>
    <d v="2025-06-10T00:00:00"/>
    <s v="192.168.238.140"/>
    <s v="Active"/>
    <x v="1"/>
    <s v="Not Terminated"/>
  </r>
  <r>
    <n v="104640"/>
    <x v="1"/>
    <d v="2025-05-26T00:00:00"/>
    <s v="192.168.212.98"/>
    <s v="Active"/>
    <x v="1"/>
    <s v="Not Terminated"/>
  </r>
  <r>
    <n v="103800"/>
    <x v="1"/>
    <d v="2025-04-11T00:00:00"/>
    <s v="192.168.211.242"/>
    <s v="Active"/>
    <x v="1"/>
    <s v="Not Terminated"/>
  </r>
  <r>
    <n v="104025"/>
    <x v="5"/>
    <d v="2025-11-21T00:00:00"/>
    <s v="192.168.140.229"/>
    <s v="Active"/>
    <x v="1"/>
    <s v="Not Terminated"/>
  </r>
  <r>
    <n v="105039"/>
    <x v="3"/>
    <d v="2025-08-01T00:00:00"/>
    <s v="192.168.17.147"/>
    <s v="Active"/>
    <x v="1"/>
    <s v="Not Terminated"/>
  </r>
  <r>
    <n v="100689"/>
    <x v="0"/>
    <d v="2025-04-17T00:00:00"/>
    <s v="192.168.75.144"/>
    <s v="Active"/>
    <x v="1"/>
    <s v="Not Terminated"/>
  </r>
  <r>
    <n v="103275"/>
    <x v="5"/>
    <d v="2025-01-28T00:00:00"/>
    <s v="192.168.36.76"/>
    <s v="Active"/>
    <x v="1"/>
    <s v="Not Terminated"/>
  </r>
  <r>
    <n v="101462"/>
    <x v="2"/>
    <d v="2025-04-17T00:00:00"/>
    <s v="192.168.31.109"/>
    <s v="Active"/>
    <x v="1"/>
    <s v="Not Terminated"/>
  </r>
  <r>
    <n v="100804"/>
    <x v="0"/>
    <d v="2025-07-27T00:00:00"/>
    <s v="192.168.198.203"/>
    <s v="Active"/>
    <x v="1"/>
    <s v="Not Terminated"/>
  </r>
  <r>
    <n v="104173"/>
    <x v="0"/>
    <d v="2025-12-05T00:00:00"/>
    <s v="192.168.68.206"/>
    <s v="Active"/>
    <x v="1"/>
    <s v="Not Terminated"/>
  </r>
  <r>
    <n v="109530"/>
    <x v="1"/>
    <d v="2025-01-22T00:00:00"/>
    <s v="192.168.94.164"/>
    <s v="Active"/>
    <x v="1"/>
    <s v="Not Terminated"/>
  </r>
  <r>
    <n v="109273"/>
    <x v="3"/>
    <d v="2025-05-05T00:00:00"/>
    <s v="192.168.238.239"/>
    <s v="Active"/>
    <x v="1"/>
    <s v="Not Terminated"/>
  </r>
  <r>
    <n v="101946"/>
    <x v="0"/>
    <d v="2025-09-06T00:00:00"/>
    <s v="192.168.124.190"/>
    <s v="Active"/>
    <x v="1"/>
    <s v="Not Terminated"/>
  </r>
  <r>
    <n v="103186"/>
    <x v="3"/>
    <d v="2025-04-15T00:00:00"/>
    <s v="192.168.184.176"/>
    <s v="Active"/>
    <x v="1"/>
    <s v="Not Terminated"/>
  </r>
  <r>
    <n v="103830"/>
    <x v="0"/>
    <d v="2025-12-29T00:00:00"/>
    <s v="192.168.11.246"/>
    <s v="Active"/>
    <x v="1"/>
    <s v="Not Terminated"/>
  </r>
  <r>
    <n v="107437"/>
    <x v="2"/>
    <d v="2019-08-06T00:00:00"/>
    <s v="192.168.161.218"/>
    <s v="Terminated"/>
    <x v="0"/>
    <d v="2019-07-17T00:00:00"/>
  </r>
  <r>
    <n v="108706"/>
    <x v="2"/>
    <d v="2025-03-23T00:00:00"/>
    <s v="192.168.206.99"/>
    <s v="Active"/>
    <x v="1"/>
    <s v="Not Terminated"/>
  </r>
  <r>
    <n v="100277"/>
    <x v="0"/>
    <d v="2025-08-11T00:00:00"/>
    <s v="192.168.49.146"/>
    <s v="Active"/>
    <x v="1"/>
    <s v="Not Terminated"/>
  </r>
  <r>
    <n v="102703"/>
    <x v="2"/>
    <d v="2025-04-23T00:00:00"/>
    <s v="192.168.136.238"/>
    <s v="Active"/>
    <x v="1"/>
    <s v="Not Terminated"/>
  </r>
  <r>
    <n v="106164"/>
    <x v="0"/>
    <d v="2025-08-25T00:00:00"/>
    <s v="192.168.171.134"/>
    <s v="Active"/>
    <x v="1"/>
    <s v="Not Terminated"/>
  </r>
  <r>
    <n v="101860"/>
    <x v="2"/>
    <d v="2025-12-12T00:00:00"/>
    <s v="192.168.170.207"/>
    <s v="Active"/>
    <x v="1"/>
    <s v="Not Terminated"/>
  </r>
  <r>
    <n v="100447"/>
    <x v="2"/>
    <d v="2025-10-06T00:00:00"/>
    <s v="192.168.40.237"/>
    <s v="Active"/>
    <x v="1"/>
    <s v="Not Terminated"/>
  </r>
  <r>
    <n v="103860"/>
    <x v="5"/>
    <d v="2025-10-05T00:00:00"/>
    <s v="192.168.62.228"/>
    <s v="Active"/>
    <x v="1"/>
    <s v="Not Terminated"/>
  </r>
  <r>
    <n v="106540"/>
    <x v="0"/>
    <d v="2025-10-23T00:00:00"/>
    <s v="192.168.123.233"/>
    <s v="Active"/>
    <x v="1"/>
    <s v="Not Terminated"/>
  </r>
  <r>
    <n v="100103"/>
    <x v="1"/>
    <d v="2025-12-12T00:00:00"/>
    <s v="192.168.205.216"/>
    <s v="Active"/>
    <x v="1"/>
    <s v="Not Terminated"/>
  </r>
  <r>
    <n v="105831"/>
    <x v="5"/>
    <d v="2025-08-19T00:00:00"/>
    <s v="192.168.226.82"/>
    <s v="Active"/>
    <x v="1"/>
    <s v="Not Terminated"/>
  </r>
  <r>
    <n v="103929"/>
    <x v="4"/>
    <d v="2025-07-03T00:00:00"/>
    <s v="192.168.80.70"/>
    <s v="Active"/>
    <x v="1"/>
    <s v="Not Terminated"/>
  </r>
  <r>
    <n v="101046"/>
    <x v="5"/>
    <d v="2025-02-05T00:00:00"/>
    <s v="192.168.168.175"/>
    <s v="Active"/>
    <x v="1"/>
    <s v="Not Terminated"/>
  </r>
  <r>
    <n v="103101"/>
    <x v="3"/>
    <d v="2025-06-28T00:00:00"/>
    <s v="192.168.233.200"/>
    <s v="Active"/>
    <x v="1"/>
    <s v="Not Terminated"/>
  </r>
  <r>
    <n v="107396"/>
    <x v="1"/>
    <d v="2025-12-22T00:00:00"/>
    <s v="192.168.134.101"/>
    <s v="Active"/>
    <x v="1"/>
    <s v="Not Terminated"/>
  </r>
  <r>
    <n v="104080"/>
    <x v="5"/>
    <d v="2025-10-31T00:00:00"/>
    <s v="192.168.180.101"/>
    <s v="Active"/>
    <x v="1"/>
    <s v="Not Terminated"/>
  </r>
  <r>
    <n v="102664"/>
    <x v="2"/>
    <d v="2025-06-06T00:00:00"/>
    <s v="192.168.170.41"/>
    <s v="Active"/>
    <x v="1"/>
    <s v="Not Terminated"/>
  </r>
  <r>
    <n v="103794"/>
    <x v="0"/>
    <d v="2025-09-15T00:00:00"/>
    <s v="192.168.68.248"/>
    <s v="Active"/>
    <x v="1"/>
    <s v="Not Terminated"/>
  </r>
  <r>
    <n v="102358"/>
    <x v="1"/>
    <d v="2025-01-30T00:00:00"/>
    <s v="192.168.19.122"/>
    <s v="Active"/>
    <x v="1"/>
    <s v="Not Terminated"/>
  </r>
  <r>
    <n v="105653"/>
    <x v="2"/>
    <d v="2025-11-15T00:00:00"/>
    <s v="192.168.67.83"/>
    <s v="Active"/>
    <x v="1"/>
    <s v="Not Terminated"/>
  </r>
  <r>
    <n v="100165"/>
    <x v="0"/>
    <d v="2025-11-04T00:00:00"/>
    <s v="192.168.7.168"/>
    <s v="Terminated"/>
    <x v="0"/>
    <d v="2019-06-24T00:00:00"/>
  </r>
  <r>
    <n v="103134"/>
    <x v="0"/>
    <d v="2025-11-15T00:00:00"/>
    <s v="192.168.94.197"/>
    <s v="Active"/>
    <x v="1"/>
    <s v="Not Terminated"/>
  </r>
  <r>
    <n v="107853"/>
    <x v="5"/>
    <d v="2025-03-12T00:00:00"/>
    <s v="192.168.230.97"/>
    <s v="Active"/>
    <x v="1"/>
    <s v="Not Terminated"/>
  </r>
  <r>
    <n v="103958"/>
    <x v="3"/>
    <d v="2025-11-11T00:00:00"/>
    <s v="192.168.61.148"/>
    <s v="Active"/>
    <x v="1"/>
    <s v="Not Terminated"/>
  </r>
  <r>
    <n v="101469"/>
    <x v="4"/>
    <d v="2025-01-13T00:00:00"/>
    <s v="192.168.218.184"/>
    <s v="Active"/>
    <x v="1"/>
    <s v="Not Terminated"/>
  </r>
  <r>
    <n v="107878"/>
    <x v="1"/>
    <d v="2025-04-26T00:00:00"/>
    <s v="192.168.55.236"/>
    <s v="Active"/>
    <x v="1"/>
    <s v="Not Terminated"/>
  </r>
  <r>
    <n v="108515"/>
    <x v="4"/>
    <d v="2025-04-05T00:00:00"/>
    <s v="192.168.99.249"/>
    <s v="Active"/>
    <x v="1"/>
    <s v="Not Terminated"/>
  </r>
  <r>
    <n v="105243"/>
    <x v="3"/>
    <d v="2025-04-21T00:00:00"/>
    <s v="192.168.139.172"/>
    <s v="Active"/>
    <x v="1"/>
    <s v="Not Terminated"/>
  </r>
  <r>
    <n v="100860"/>
    <x v="0"/>
    <d v="2025-04-02T00:00:00"/>
    <s v="192.168.77.148"/>
    <s v="Active"/>
    <x v="1"/>
    <s v="Not Terminated"/>
  </r>
  <r>
    <n v="106377"/>
    <x v="5"/>
    <d v="2025-07-20T00:00:00"/>
    <s v="192.168.158.148"/>
    <s v="Active"/>
    <x v="1"/>
    <s v="Not Terminated"/>
  </r>
  <r>
    <n v="102807"/>
    <x v="5"/>
    <d v="2025-05-01T00:00:00"/>
    <s v="192.168.93.141"/>
    <s v="Active"/>
    <x v="1"/>
    <s v="Not Terminated"/>
  </r>
  <r>
    <n v="105654"/>
    <x v="0"/>
    <d v="2025-06-19T00:00:00"/>
    <s v="192.168.47.7"/>
    <s v="Active"/>
    <x v="1"/>
    <s v="Not Terminated"/>
  </r>
  <r>
    <n v="101204"/>
    <x v="0"/>
    <d v="2025-01-01T00:00:00"/>
    <s v="192.168.237.29"/>
    <s v="Active"/>
    <x v="1"/>
    <s v="Not Terminated"/>
  </r>
  <r>
    <n v="105967"/>
    <x v="3"/>
    <d v="2025-12-14T00:00:00"/>
    <s v="192.168.78.199"/>
    <s v="Active"/>
    <x v="1"/>
    <s v="Not Terminated"/>
  </r>
  <r>
    <n v="105050"/>
    <x v="3"/>
    <d v="2025-10-09T00:00:00"/>
    <s v="192.168.126.153"/>
    <s v="Active"/>
    <x v="1"/>
    <s v="Not Terminated"/>
  </r>
  <r>
    <n v="102314"/>
    <x v="4"/>
    <d v="2025-01-03T00:00:00"/>
    <s v="192.168.70.15"/>
    <s v="Active"/>
    <x v="1"/>
    <s v="Not Terminated"/>
  </r>
  <r>
    <n v="106004"/>
    <x v="0"/>
    <d v="2025-02-23T00:00:00"/>
    <s v="192.168.211.177"/>
    <s v="Active"/>
    <x v="1"/>
    <s v="Not Terminated"/>
  </r>
  <r>
    <n v="109001"/>
    <x v="2"/>
    <d v="2025-08-27T00:00:00"/>
    <s v="192.168.250.49"/>
    <s v="Active"/>
    <x v="1"/>
    <s v="Not Terminated"/>
  </r>
  <r>
    <n v="102207"/>
    <x v="2"/>
    <d v="2025-03-29T00:00:00"/>
    <s v="192.168.185.167"/>
    <s v="Active"/>
    <x v="1"/>
    <s v="Not Terminated"/>
  </r>
  <r>
    <n v="107407"/>
    <x v="3"/>
    <d v="2025-08-22T00:00:00"/>
    <s v="192.168.158.157"/>
    <s v="Active"/>
    <x v="1"/>
    <s v="Not Terminated"/>
  </r>
  <r>
    <n v="100896"/>
    <x v="3"/>
    <d v="2025-03-10T00:00:00"/>
    <s v="192.168.200.65"/>
    <s v="Active"/>
    <x v="1"/>
    <s v="Not Terminated"/>
  </r>
  <r>
    <n v="109782"/>
    <x v="1"/>
    <d v="2025-09-29T00:00:00"/>
    <s v="192.168.147.20"/>
    <s v="Active"/>
    <x v="1"/>
    <s v="Not Terminated"/>
  </r>
  <r>
    <n v="100427"/>
    <x v="1"/>
    <d v="2025-04-17T00:00:00"/>
    <s v="192.168.2.177"/>
    <s v="Active"/>
    <x v="1"/>
    <s v="Not Terminated"/>
  </r>
  <r>
    <n v="104495"/>
    <x v="0"/>
    <d v="2025-02-24T00:00:00"/>
    <s v="192.168.14.59"/>
    <s v="Active"/>
    <x v="1"/>
    <s v="Not Terminated"/>
  </r>
  <r>
    <n v="107976"/>
    <x v="5"/>
    <d v="2025-03-09T00:00:00"/>
    <s v="192.168.196.18"/>
    <s v="Active"/>
    <x v="1"/>
    <s v="Not Terminated"/>
  </r>
  <r>
    <n v="100898"/>
    <x v="5"/>
    <d v="2025-03-18T00:00:00"/>
    <s v="192.168.117.45"/>
    <s v="Active"/>
    <x v="1"/>
    <s v="Not Terminated"/>
  </r>
  <r>
    <n v="109756"/>
    <x v="4"/>
    <d v="2025-06-24T00:00:00"/>
    <s v="192.168.84.255"/>
    <s v="Active"/>
    <x v="1"/>
    <s v="Not Terminated"/>
  </r>
  <r>
    <n v="105853"/>
    <x v="1"/>
    <d v="2025-02-28T00:00:00"/>
    <s v="192.168.111.55"/>
    <s v="Active"/>
    <x v="1"/>
    <s v="Not Terminated"/>
  </r>
  <r>
    <n v="107591"/>
    <x v="0"/>
    <d v="2025-01-29T00:00:00"/>
    <s v="192.168.15.127"/>
    <s v="Active"/>
    <x v="1"/>
    <s v="Not Terminated"/>
  </r>
  <r>
    <n v="109950"/>
    <x v="0"/>
    <d v="2025-08-07T00:00:00"/>
    <s v="192.168.191.55"/>
    <s v="Active"/>
    <x v="1"/>
    <s v="Not Terminated"/>
  </r>
  <r>
    <n v="103406"/>
    <x v="2"/>
    <d v="2025-12-26T00:00:00"/>
    <s v="192.168.204.47"/>
    <s v="Active"/>
    <x v="1"/>
    <s v="Not Terminated"/>
  </r>
  <r>
    <n v="102595"/>
    <x v="2"/>
    <d v="2025-06-28T00:00:00"/>
    <s v="192.168.120.100"/>
    <s v="Active"/>
    <x v="1"/>
    <s v="Not Terminated"/>
  </r>
  <r>
    <n v="107036"/>
    <x v="5"/>
    <d v="2025-08-12T00:00:00"/>
    <s v="192.168.160.157"/>
    <s v="Active"/>
    <x v="1"/>
    <s v="Not Terminated"/>
  </r>
  <r>
    <n v="102856"/>
    <x v="1"/>
    <d v="2025-03-02T00:00:00"/>
    <s v="192.168.126.74"/>
    <s v="Active"/>
    <x v="1"/>
    <s v="Not Terminated"/>
  </r>
  <r>
    <n v="106847"/>
    <x v="2"/>
    <d v="2025-03-24T00:00:00"/>
    <s v="192.168.219.54"/>
    <s v="Active"/>
    <x v="1"/>
    <s v="Not Terminated"/>
  </r>
  <r>
    <n v="103508"/>
    <x v="3"/>
    <d v="2025-06-05T00:00:00"/>
    <s v="192.168.148.228"/>
    <s v="Active"/>
    <x v="1"/>
    <s v="Not Terminated"/>
  </r>
  <r>
    <n v="105696"/>
    <x v="1"/>
    <d v="2025-10-15T00:00:00"/>
    <s v="192.168.164.160"/>
    <s v="Active"/>
    <x v="1"/>
    <s v="Not Terminated"/>
  </r>
  <r>
    <n v="106022"/>
    <x v="3"/>
    <d v="2025-07-23T00:00:00"/>
    <s v="192.168.102.41"/>
    <s v="Active"/>
    <x v="1"/>
    <s v="Not Terminated"/>
  </r>
  <r>
    <n v="101048"/>
    <x v="1"/>
    <d v="2025-10-24T00:00:00"/>
    <s v="192.168.154.240"/>
    <s v="Active"/>
    <x v="1"/>
    <s v="Not Terminated"/>
  </r>
  <r>
    <n v="105344"/>
    <x v="2"/>
    <d v="2025-11-03T00:00:00"/>
    <s v="192.168.150.230"/>
    <s v="Active"/>
    <x v="1"/>
    <s v="Not Terminated"/>
  </r>
  <r>
    <n v="109287"/>
    <x v="3"/>
    <d v="2025-06-05T00:00:00"/>
    <s v="192.168.20.193"/>
    <s v="Active"/>
    <x v="1"/>
    <s v="Not Terminated"/>
  </r>
  <r>
    <n v="104892"/>
    <x v="3"/>
    <d v="2025-09-13T00:00:00"/>
    <s v="192.168.236.54"/>
    <s v="Active"/>
    <x v="1"/>
    <s v="Not Terminated"/>
  </r>
  <r>
    <n v="107193"/>
    <x v="1"/>
    <d v="2025-08-07T00:00:00"/>
    <s v="192.168.194.116"/>
    <s v="Active"/>
    <x v="1"/>
    <s v="Not Terminated"/>
  </r>
  <r>
    <n v="109104"/>
    <x v="1"/>
    <d v="2025-12-30T00:00:00"/>
    <s v="192.168.90.247"/>
    <s v="Active"/>
    <x v="1"/>
    <s v="Not Terminated"/>
  </r>
  <r>
    <n v="106840"/>
    <x v="5"/>
    <d v="2025-05-30T00:00:00"/>
    <s v="192.168.91.140"/>
    <s v="Active"/>
    <x v="1"/>
    <s v="Not Terminated"/>
  </r>
  <r>
    <n v="107020"/>
    <x v="4"/>
    <d v="2025-06-09T00:00:00"/>
    <s v="192.168.112.107"/>
    <s v="Active"/>
    <x v="1"/>
    <s v="Not Terminated"/>
  </r>
  <r>
    <n v="109561"/>
    <x v="0"/>
    <d v="2025-07-03T00:00:00"/>
    <s v="192.168.83.174"/>
    <s v="Active"/>
    <x v="1"/>
    <s v="Not Terminated"/>
  </r>
  <r>
    <n v="108138"/>
    <x v="0"/>
    <d v="2025-09-06T00:00:00"/>
    <s v="192.168.2.83"/>
    <s v="Active"/>
    <x v="1"/>
    <s v="Not Terminated"/>
  </r>
  <r>
    <n v="101927"/>
    <x v="4"/>
    <d v="2025-10-15T00:00:00"/>
    <s v="192.168.221.94"/>
    <s v="Active"/>
    <x v="1"/>
    <s v="Not Terminated"/>
  </r>
  <r>
    <n v="100857"/>
    <x v="4"/>
    <d v="2025-07-22T00:00:00"/>
    <s v="192.168.154.187"/>
    <s v="Active"/>
    <x v="1"/>
    <s v="Not Terminated"/>
  </r>
  <r>
    <n v="109521"/>
    <x v="3"/>
    <d v="2025-07-31T00:00:00"/>
    <s v="192.168.222.87"/>
    <s v="Active"/>
    <x v="1"/>
    <s v="Not Terminated"/>
  </r>
  <r>
    <n v="101092"/>
    <x v="3"/>
    <d v="2025-02-20T00:00:00"/>
    <s v="192.168.150.165"/>
    <s v="Active"/>
    <x v="1"/>
    <s v="Not Terminated"/>
  </r>
  <r>
    <n v="100086"/>
    <x v="5"/>
    <d v="2025-06-10T00:00:00"/>
    <s v="192.168.36.224"/>
    <s v="Active"/>
    <x v="1"/>
    <s v="Not Terminated"/>
  </r>
  <r>
    <n v="105430"/>
    <x v="5"/>
    <d v="2025-07-31T00:00:00"/>
    <s v="192.168.117.1"/>
    <s v="Active"/>
    <x v="1"/>
    <s v="Not Terminated"/>
  </r>
  <r>
    <n v="105086"/>
    <x v="4"/>
    <d v="2025-03-26T00:00:00"/>
    <s v="192.168.68.97"/>
    <s v="Active"/>
    <x v="1"/>
    <s v="Not Terminated"/>
  </r>
  <r>
    <n v="108185"/>
    <x v="3"/>
    <d v="2025-11-13T00:00:00"/>
    <s v="192.168.12.218"/>
    <s v="Active"/>
    <x v="1"/>
    <s v="Not Terminated"/>
  </r>
  <r>
    <n v="108937"/>
    <x v="3"/>
    <d v="2025-01-25T00:00:00"/>
    <s v="192.168.177.102"/>
    <s v="Active"/>
    <x v="1"/>
    <s v="Not Terminated"/>
  </r>
  <r>
    <n v="106673"/>
    <x v="0"/>
    <d v="2025-01-04T00:00:00"/>
    <s v="192.168.244.161"/>
    <s v="Active"/>
    <x v="1"/>
    <s v="Not Terminated"/>
  </r>
  <r>
    <n v="106386"/>
    <x v="5"/>
    <d v="2025-04-23T00:00:00"/>
    <s v="192.168.181.201"/>
    <s v="Active"/>
    <x v="1"/>
    <s v="Not Terminated"/>
  </r>
  <r>
    <n v="103008"/>
    <x v="3"/>
    <d v="2025-09-16T00:00:00"/>
    <s v="192.168.9.184"/>
    <s v="Active"/>
    <x v="1"/>
    <s v="Not Terminated"/>
  </r>
  <r>
    <n v="104846"/>
    <x v="4"/>
    <d v="2025-02-22T00:00:00"/>
    <s v="192.168.37.196"/>
    <s v="Active"/>
    <x v="1"/>
    <s v="Not Terminated"/>
  </r>
  <r>
    <n v="107614"/>
    <x v="2"/>
    <d v="2025-06-19T00:00:00"/>
    <s v="192.168.220.205"/>
    <s v="Active"/>
    <x v="1"/>
    <s v="Not Terminated"/>
  </r>
  <r>
    <n v="102667"/>
    <x v="0"/>
    <d v="2025-01-15T00:00:00"/>
    <s v="192.168.158.41"/>
    <s v="Active"/>
    <x v="1"/>
    <s v="Not Terminated"/>
  </r>
  <r>
    <n v="102958"/>
    <x v="1"/>
    <d v="2025-06-21T00:00:00"/>
    <s v="192.168.29.48"/>
    <s v="Active"/>
    <x v="1"/>
    <s v="Not Terminated"/>
  </r>
  <r>
    <n v="103674"/>
    <x v="2"/>
    <d v="2025-10-15T00:00:00"/>
    <s v="192.168.45.149"/>
    <s v="Active"/>
    <x v="1"/>
    <s v="Not Terminated"/>
  </r>
  <r>
    <n v="104616"/>
    <x v="0"/>
    <d v="2025-05-16T00:00:00"/>
    <s v="192.168.210.98"/>
    <s v="Active"/>
    <x v="1"/>
    <s v="Not Terminated"/>
  </r>
  <r>
    <n v="102203"/>
    <x v="4"/>
    <d v="2025-09-10T00:00:00"/>
    <s v="192.168.63.83"/>
    <s v="Active"/>
    <x v="1"/>
    <s v="Not Terminated"/>
  </r>
  <r>
    <n v="101572"/>
    <x v="5"/>
    <d v="2025-05-31T00:00:00"/>
    <s v="192.168.119.68"/>
    <s v="Active"/>
    <x v="1"/>
    <s v="Not Terminated"/>
  </r>
  <r>
    <n v="109669"/>
    <x v="0"/>
    <d v="2025-08-30T00:00:00"/>
    <s v="192.168.24.81"/>
    <s v="Active"/>
    <x v="1"/>
    <s v="Not Terminated"/>
  </r>
  <r>
    <n v="101599"/>
    <x v="0"/>
    <d v="2025-03-09T00:00:00"/>
    <s v="192.168.153.243"/>
    <s v="Active"/>
    <x v="1"/>
    <s v="Not Terminated"/>
  </r>
  <r>
    <n v="105388"/>
    <x v="3"/>
    <d v="2025-05-22T00:00:00"/>
    <s v="192.168.193.207"/>
    <s v="Active"/>
    <x v="1"/>
    <s v="Not Terminated"/>
  </r>
  <r>
    <n v="109181"/>
    <x v="1"/>
    <d v="2025-11-03T00:00:00"/>
    <s v="192.168.187.253"/>
    <s v="Active"/>
    <x v="1"/>
    <s v="Not Terminated"/>
  </r>
  <r>
    <n v="108949"/>
    <x v="1"/>
    <d v="2025-06-10T00:00:00"/>
    <s v="192.168.230.162"/>
    <s v="Active"/>
    <x v="1"/>
    <s v="Not Terminated"/>
  </r>
  <r>
    <n v="103720"/>
    <x v="5"/>
    <d v="2025-06-19T00:00:00"/>
    <s v="192.168.222.170"/>
    <s v="Active"/>
    <x v="1"/>
    <s v="Not Terminated"/>
  </r>
  <r>
    <n v="104806"/>
    <x v="5"/>
    <d v="2025-10-20T00:00:00"/>
    <s v="192.168.161.215"/>
    <s v="Active"/>
    <x v="1"/>
    <s v="Not Terminated"/>
  </r>
  <r>
    <n v="109879"/>
    <x v="4"/>
    <d v="2025-02-04T00:00:00"/>
    <s v="192.168.152.89"/>
    <s v="Terminated"/>
    <x v="0"/>
    <d v="2023-10-18T00:00:00"/>
  </r>
  <r>
    <n v="103652"/>
    <x v="0"/>
    <d v="2025-06-28T00:00:00"/>
    <s v="192.168.166.154"/>
    <s v="Active"/>
    <x v="1"/>
    <s v="Not Terminated"/>
  </r>
  <r>
    <n v="105567"/>
    <x v="1"/>
    <d v="2025-03-15T00:00:00"/>
    <s v="192.168.141.184"/>
    <s v="Active"/>
    <x v="1"/>
    <s v="Not Terminated"/>
  </r>
  <r>
    <n v="107758"/>
    <x v="0"/>
    <d v="2025-11-30T00:00:00"/>
    <s v="192.168.83.21"/>
    <s v="Active"/>
    <x v="1"/>
    <s v="Not Terminated"/>
  </r>
  <r>
    <n v="102126"/>
    <x v="5"/>
    <d v="2025-01-04T00:00:00"/>
    <s v="192.168.178.12"/>
    <s v="Active"/>
    <x v="1"/>
    <s v="Not Terminated"/>
  </r>
  <r>
    <n v="101078"/>
    <x v="2"/>
    <d v="2025-10-08T00:00:00"/>
    <s v="192.168.128.171"/>
    <s v="Active"/>
    <x v="1"/>
    <s v="Not Terminated"/>
  </r>
  <r>
    <n v="104947"/>
    <x v="4"/>
    <d v="2025-10-22T00:00:00"/>
    <s v="192.168.64.197"/>
    <s v="Active"/>
    <x v="1"/>
    <s v="Not Terminated"/>
  </r>
  <r>
    <n v="101037"/>
    <x v="2"/>
    <d v="2025-03-04T00:00:00"/>
    <s v="192.168.74.229"/>
    <s v="Active"/>
    <x v="1"/>
    <s v="Not Terminated"/>
  </r>
  <r>
    <n v="109949"/>
    <x v="1"/>
    <d v="2025-08-05T00:00:00"/>
    <s v="192.168.54.109"/>
    <s v="Active"/>
    <x v="1"/>
    <s v="Not Terminated"/>
  </r>
  <r>
    <n v="100418"/>
    <x v="5"/>
    <d v="2025-10-17T00:00:00"/>
    <s v="192.168.157.184"/>
    <s v="Active"/>
    <x v="1"/>
    <s v="Not Terminated"/>
  </r>
  <r>
    <n v="101578"/>
    <x v="3"/>
    <d v="2025-01-28T00:00:00"/>
    <s v="192.168.172.1"/>
    <s v="Active"/>
    <x v="1"/>
    <s v="Not Terminated"/>
  </r>
  <r>
    <n v="104618"/>
    <x v="3"/>
    <d v="2025-12-11T00:00:00"/>
    <s v="192.168.155.193"/>
    <s v="Active"/>
    <x v="1"/>
    <s v="Not Terminated"/>
  </r>
  <r>
    <n v="106382"/>
    <x v="2"/>
    <d v="2025-11-22T00:00:00"/>
    <s v="192.168.159.168"/>
    <s v="Active"/>
    <x v="1"/>
    <s v="Not Terminated"/>
  </r>
  <r>
    <n v="107411"/>
    <x v="3"/>
    <d v="2025-11-29T00:00:00"/>
    <s v="192.168.16.8"/>
    <s v="Active"/>
    <x v="1"/>
    <s v="Not Terminated"/>
  </r>
  <r>
    <n v="105934"/>
    <x v="4"/>
    <d v="2025-11-12T00:00:00"/>
    <s v="192.168.94.199"/>
    <s v="Active"/>
    <x v="1"/>
    <s v="Not Terminated"/>
  </r>
  <r>
    <n v="108517"/>
    <x v="3"/>
    <d v="2025-04-17T00:00:00"/>
    <s v="192.168.234.173"/>
    <s v="Active"/>
    <x v="1"/>
    <s v="Not Terminated"/>
  </r>
  <r>
    <n v="104766"/>
    <x v="5"/>
    <d v="2025-07-03T00:00:00"/>
    <s v="192.168.189.70"/>
    <s v="Active"/>
    <x v="1"/>
    <s v="Not Terminated"/>
  </r>
  <r>
    <n v="102754"/>
    <x v="2"/>
    <d v="2025-02-15T00:00:00"/>
    <s v="192.168.184.77"/>
    <s v="Active"/>
    <x v="1"/>
    <s v="Not Terminated"/>
  </r>
  <r>
    <n v="102670"/>
    <x v="0"/>
    <d v="2025-01-09T00:00:00"/>
    <s v="192.168.131.232"/>
    <s v="Active"/>
    <x v="1"/>
    <s v="Not Terminated"/>
  </r>
  <r>
    <n v="104824"/>
    <x v="5"/>
    <d v="2025-02-15T00:00:00"/>
    <s v="192.168.48.140"/>
    <s v="Active"/>
    <x v="1"/>
    <s v="Not Terminated"/>
  </r>
  <r>
    <n v="106670"/>
    <x v="3"/>
    <d v="2025-06-14T00:00:00"/>
    <s v="192.168.146.10"/>
    <s v="Active"/>
    <x v="1"/>
    <s v="Not Terminated"/>
  </r>
  <r>
    <n v="107623"/>
    <x v="4"/>
    <d v="2025-10-08T00:00:00"/>
    <s v="192.168.45.84"/>
    <s v="Active"/>
    <x v="1"/>
    <s v="Not Terminated"/>
  </r>
  <r>
    <n v="105390"/>
    <x v="0"/>
    <d v="2025-01-18T00:00:00"/>
    <s v="192.168.96.80"/>
    <s v="Active"/>
    <x v="1"/>
    <s v="Not Terminated"/>
  </r>
  <r>
    <n v="101957"/>
    <x v="2"/>
    <d v="2025-06-21T00:00:00"/>
    <s v="192.168.156.13"/>
    <s v="Active"/>
    <x v="1"/>
    <s v="Not Terminated"/>
  </r>
  <r>
    <n v="109401"/>
    <x v="4"/>
    <d v="2025-04-15T00:00:00"/>
    <s v="192.168.95.214"/>
    <s v="Active"/>
    <x v="1"/>
    <s v="Not Terminated"/>
  </r>
  <r>
    <n v="107336"/>
    <x v="4"/>
    <d v="2025-01-02T00:00:00"/>
    <s v="192.168.213.201"/>
    <s v="Terminated"/>
    <x v="0"/>
    <d v="2020-02-17T00:00:00"/>
  </r>
  <r>
    <n v="109491"/>
    <x v="0"/>
    <d v="2025-07-14T00:00:00"/>
    <s v="192.168.232.8"/>
    <s v="Active"/>
    <x v="1"/>
    <s v="Not Terminated"/>
  </r>
  <r>
    <n v="106586"/>
    <x v="0"/>
    <d v="2025-02-17T00:00:00"/>
    <s v="192.168.109.151"/>
    <s v="Active"/>
    <x v="1"/>
    <s v="Not Terminated"/>
  </r>
  <r>
    <n v="104516"/>
    <x v="1"/>
    <d v="2025-02-27T00:00:00"/>
    <s v="192.168.195.94"/>
    <s v="Active"/>
    <x v="1"/>
    <s v="Not Terminated"/>
  </r>
  <r>
    <n v="101648"/>
    <x v="5"/>
    <d v="2025-03-29T00:00:00"/>
    <s v="192.168.68.202"/>
    <s v="Active"/>
    <x v="1"/>
    <s v="Not Terminated"/>
  </r>
  <r>
    <n v="109120"/>
    <x v="4"/>
    <d v="2025-04-15T00:00:00"/>
    <s v="192.168.218.154"/>
    <s v="Active"/>
    <x v="1"/>
    <s v="Not Terminated"/>
  </r>
  <r>
    <n v="105131"/>
    <x v="5"/>
    <d v="2025-07-04T00:00:00"/>
    <s v="192.168.213.94"/>
    <s v="Active"/>
    <x v="1"/>
    <s v="Not Terminated"/>
  </r>
  <r>
    <n v="108817"/>
    <x v="4"/>
    <d v="2025-03-23T00:00:00"/>
    <s v="192.168.119.189"/>
    <s v="Active"/>
    <x v="1"/>
    <s v="Not Terminated"/>
  </r>
  <r>
    <n v="101010"/>
    <x v="4"/>
    <d v="2025-12-21T00:00:00"/>
    <s v="192.168.150.159"/>
    <s v="Active"/>
    <x v="1"/>
    <s v="Not Terminated"/>
  </r>
  <r>
    <n v="102153"/>
    <x v="4"/>
    <d v="2025-03-11T00:00:00"/>
    <s v="192.168.154.215"/>
    <s v="Active"/>
    <x v="1"/>
    <s v="Not Terminated"/>
  </r>
  <r>
    <n v="101810"/>
    <x v="4"/>
    <d v="2025-07-11T00:00:00"/>
    <s v="192.168.145.173"/>
    <s v="Active"/>
    <x v="1"/>
    <s v="Not Terminated"/>
  </r>
  <r>
    <n v="104126"/>
    <x v="2"/>
    <d v="2025-11-03T00:00:00"/>
    <s v="192.168.112.227"/>
    <s v="Active"/>
    <x v="1"/>
    <s v="Not Terminated"/>
  </r>
  <r>
    <n v="100342"/>
    <x v="0"/>
    <d v="2025-09-26T00:00:00"/>
    <s v="192.168.46.128"/>
    <s v="Active"/>
    <x v="1"/>
    <s v="Not Terminated"/>
  </r>
  <r>
    <n v="106959"/>
    <x v="2"/>
    <d v="2025-03-05T00:00:00"/>
    <s v="192.168.3.44"/>
    <s v="Active"/>
    <x v="1"/>
    <s v="Not Terminated"/>
  </r>
  <r>
    <n v="103692"/>
    <x v="2"/>
    <d v="2025-07-01T00:00:00"/>
    <s v="192.168.169.36"/>
    <s v="Active"/>
    <x v="1"/>
    <s v="Not Terminated"/>
  </r>
  <r>
    <n v="100445"/>
    <x v="3"/>
    <d v="2025-11-16T00:00:00"/>
    <s v="192.168.94.255"/>
    <s v="Active"/>
    <x v="1"/>
    <s v="Not Terminated"/>
  </r>
  <r>
    <n v="109607"/>
    <x v="4"/>
    <d v="2025-12-29T00:00:00"/>
    <s v="192.168.150.29"/>
    <s v="Active"/>
    <x v="1"/>
    <s v="Not Terminated"/>
  </r>
  <r>
    <n v="105478"/>
    <x v="1"/>
    <d v="2025-08-29T00:00:00"/>
    <s v="192.168.181.67"/>
    <s v="Terminated"/>
    <x v="0"/>
    <d v="2023-11-27T00:00:00"/>
  </r>
  <r>
    <n v="109846"/>
    <x v="1"/>
    <d v="2025-05-14T00:00:00"/>
    <s v="192.168.144.89"/>
    <s v="Active"/>
    <x v="1"/>
    <s v="Not Terminated"/>
  </r>
  <r>
    <n v="106933"/>
    <x v="1"/>
    <d v="2025-04-13T00:00:00"/>
    <s v="192.168.123.92"/>
    <s v="Active"/>
    <x v="1"/>
    <s v="Not Terminated"/>
  </r>
  <r>
    <n v="109292"/>
    <x v="0"/>
    <d v="2025-09-20T00:00:00"/>
    <s v="192.168.185.69"/>
    <s v="Active"/>
    <x v="1"/>
    <s v="Not Terminated"/>
  </r>
  <r>
    <n v="109704"/>
    <x v="2"/>
    <d v="2025-12-21T00:00:00"/>
    <s v="192.168.63.188"/>
    <s v="Active"/>
    <x v="1"/>
    <s v="Not Terminated"/>
  </r>
  <r>
    <n v="108858"/>
    <x v="0"/>
    <d v="2025-08-31T00:00:00"/>
    <s v="192.168.136.128"/>
    <s v="Active"/>
    <x v="1"/>
    <s v="Not Terminated"/>
  </r>
  <r>
    <n v="100045"/>
    <x v="5"/>
    <d v="2025-02-27T00:00:00"/>
    <s v="192.168.133.23"/>
    <s v="Active"/>
    <x v="1"/>
    <s v="Not Terminated"/>
  </r>
  <r>
    <n v="101433"/>
    <x v="0"/>
    <d v="2025-03-03T00:00:00"/>
    <s v="192.168.60.60"/>
    <s v="Active"/>
    <x v="1"/>
    <s v="Not Terminated"/>
  </r>
  <r>
    <n v="107754"/>
    <x v="3"/>
    <d v="2025-11-09T00:00:00"/>
    <s v="192.168.225.172"/>
    <s v="Active"/>
    <x v="1"/>
    <s v="Not Terminated"/>
  </r>
  <r>
    <n v="102619"/>
    <x v="1"/>
    <d v="2025-04-17T00:00:00"/>
    <s v="192.168.25.69"/>
    <s v="Active"/>
    <x v="1"/>
    <s v="Not Terminated"/>
  </r>
  <r>
    <n v="103853"/>
    <x v="3"/>
    <d v="2025-03-27T00:00:00"/>
    <s v="192.168.21.162"/>
    <s v="Active"/>
    <x v="1"/>
    <s v="Not Terminated"/>
  </r>
  <r>
    <n v="107245"/>
    <x v="0"/>
    <d v="2025-01-07T00:00:00"/>
    <s v="192.168.120.225"/>
    <s v="Active"/>
    <x v="1"/>
    <s v="Not Terminated"/>
  </r>
  <r>
    <n v="101611"/>
    <x v="4"/>
    <d v="2025-03-16T00:00:00"/>
    <s v="192.168.129.125"/>
    <s v="Active"/>
    <x v="1"/>
    <s v="Not Terminated"/>
  </r>
  <r>
    <n v="109859"/>
    <x v="1"/>
    <d v="2025-08-02T00:00:00"/>
    <s v="192.168.63.191"/>
    <s v="Active"/>
    <x v="1"/>
    <s v="Not Terminated"/>
  </r>
  <r>
    <n v="108355"/>
    <x v="0"/>
    <d v="2025-11-12T00:00:00"/>
    <s v="192.168.11.216"/>
    <s v="Terminated"/>
    <x v="1"/>
    <d v="2026-07-01T00:00:00"/>
  </r>
  <r>
    <n v="108400"/>
    <x v="1"/>
    <d v="2025-02-05T00:00:00"/>
    <s v="192.168.173.243"/>
    <s v="Active"/>
    <x v="1"/>
    <s v="Not Terminated"/>
  </r>
  <r>
    <n v="102821"/>
    <x v="0"/>
    <d v="2025-03-30T00:00:00"/>
    <s v="192.168.13.213"/>
    <s v="Active"/>
    <x v="1"/>
    <s v="Not Terminated"/>
  </r>
  <r>
    <n v="108315"/>
    <x v="1"/>
    <d v="2025-03-14T00:00:00"/>
    <s v="192.168.226.14"/>
    <s v="Active"/>
    <x v="1"/>
    <s v="Not Terminated"/>
  </r>
  <r>
    <n v="105002"/>
    <x v="0"/>
    <d v="2025-05-31T00:00:00"/>
    <s v="192.168.209.184"/>
    <s v="Terminated"/>
    <x v="1"/>
    <d v="2026-06-04T00:00:00"/>
  </r>
  <r>
    <n v="103920"/>
    <x v="2"/>
    <d v="2025-06-12T00:00:00"/>
    <s v="192.168.155.126"/>
    <s v="Active"/>
    <x v="1"/>
    <s v="Not Terminated"/>
  </r>
  <r>
    <n v="108437"/>
    <x v="2"/>
    <d v="2025-10-15T00:00:00"/>
    <s v="192.168.107.226"/>
    <s v="Active"/>
    <x v="1"/>
    <s v="Not Terminated"/>
  </r>
  <r>
    <n v="104185"/>
    <x v="3"/>
    <d v="2025-10-28T00:00:00"/>
    <s v="192.168.122.29"/>
    <s v="Active"/>
    <x v="1"/>
    <s v="Not Terminated"/>
  </r>
  <r>
    <n v="100564"/>
    <x v="1"/>
    <d v="2025-05-29T00:00:00"/>
    <s v="192.168.172.223"/>
    <s v="Active"/>
    <x v="1"/>
    <s v="Not Terminated"/>
  </r>
  <r>
    <n v="105583"/>
    <x v="5"/>
    <d v="2025-11-15T00:00:00"/>
    <s v="192.168.5.4"/>
    <s v="Active"/>
    <x v="1"/>
    <s v="Not Terminated"/>
  </r>
  <r>
    <n v="103054"/>
    <x v="1"/>
    <d v="2025-03-26T00:00:00"/>
    <s v="192.168.71.196"/>
    <s v="Terminated"/>
    <x v="0"/>
    <d v="2021-09-09T00:00:00"/>
  </r>
  <r>
    <n v="101598"/>
    <x v="2"/>
    <d v="2025-09-13T00:00:00"/>
    <s v="192.168.181.32"/>
    <s v="Active"/>
    <x v="1"/>
    <s v="Not Terminated"/>
  </r>
  <r>
    <n v="108834"/>
    <x v="1"/>
    <d v="2025-12-01T00:00:00"/>
    <s v="192.168.219.161"/>
    <s v="Active"/>
    <x v="1"/>
    <s v="Not Terminated"/>
  </r>
  <r>
    <n v="101568"/>
    <x v="4"/>
    <d v="2025-05-03T00:00:00"/>
    <s v="192.168.127.174"/>
    <s v="Active"/>
    <x v="1"/>
    <s v="Not Terminated"/>
  </r>
  <r>
    <n v="104519"/>
    <x v="3"/>
    <d v="2025-04-18T00:00:00"/>
    <s v="192.168.9.58"/>
    <s v="Active"/>
    <x v="1"/>
    <s v="Not Terminated"/>
  </r>
  <r>
    <n v="100972"/>
    <x v="0"/>
    <d v="2025-06-24T00:00:00"/>
    <s v="192.168.171.122"/>
    <s v="Active"/>
    <x v="1"/>
    <s v="Not Terminated"/>
  </r>
  <r>
    <n v="109404"/>
    <x v="3"/>
    <d v="2025-03-29T00:00:00"/>
    <s v="192.168.182.207"/>
    <s v="Active"/>
    <x v="1"/>
    <s v="Not Terminated"/>
  </r>
  <r>
    <n v="101489"/>
    <x v="1"/>
    <d v="2025-09-12T00:00:00"/>
    <s v="192.168.58.63"/>
    <s v="Active"/>
    <x v="1"/>
    <s v="Not Terminated"/>
  </r>
  <r>
    <n v="105693"/>
    <x v="4"/>
    <d v="2025-04-30T00:00:00"/>
    <s v="192.168.129.42"/>
    <s v="Terminated"/>
    <x v="0"/>
    <d v="2021-11-30T00:00:00"/>
  </r>
  <r>
    <n v="102659"/>
    <x v="2"/>
    <d v="2025-01-25T00:00:00"/>
    <s v="192.168.161.225"/>
    <s v="Active"/>
    <x v="1"/>
    <s v="Not Terminated"/>
  </r>
  <r>
    <n v="105484"/>
    <x v="5"/>
    <d v="2025-03-21T00:00:00"/>
    <s v="192.168.245.238"/>
    <s v="Active"/>
    <x v="1"/>
    <s v="Not Terminated"/>
  </r>
  <r>
    <n v="107971"/>
    <x v="4"/>
    <d v="2025-11-12T00:00:00"/>
    <s v="192.168.142.95"/>
    <s v="Active"/>
    <x v="1"/>
    <s v="Not Terminated"/>
  </r>
  <r>
    <n v="104715"/>
    <x v="2"/>
    <d v="2025-02-11T00:00:00"/>
    <s v="192.168.99.244"/>
    <s v="Terminated"/>
    <x v="0"/>
    <d v="2022-04-16T00:00:00"/>
  </r>
  <r>
    <n v="107401"/>
    <x v="4"/>
    <d v="2026-08-09T00:00:00"/>
    <s v="192.168.43.12"/>
    <s v="Terminated"/>
    <x v="0"/>
    <d v="2026-08-02T00:00:00"/>
  </r>
  <r>
    <n v="108424"/>
    <x v="2"/>
    <d v="2025-03-12T00:00:00"/>
    <s v="192.168.211.34"/>
    <s v="Active"/>
    <x v="1"/>
    <s v="Not Terminated"/>
  </r>
  <r>
    <n v="104389"/>
    <x v="4"/>
    <d v="2025-01-06T00:00:00"/>
    <s v="192.168.215.199"/>
    <s v="Active"/>
    <x v="1"/>
    <s v="Not Terminated"/>
  </r>
  <r>
    <n v="106185"/>
    <x v="3"/>
    <d v="2025-08-10T00:00:00"/>
    <s v="192.168.185.163"/>
    <s v="Active"/>
    <x v="1"/>
    <s v="Not Terminated"/>
  </r>
  <r>
    <n v="105536"/>
    <x v="1"/>
    <d v="2025-12-08T00:00:00"/>
    <s v="192.168.100.40"/>
    <s v="Active"/>
    <x v="1"/>
    <s v="Not Terminated"/>
  </r>
  <r>
    <n v="109422"/>
    <x v="2"/>
    <d v="2025-03-07T00:00:00"/>
    <s v="192.168.194.179"/>
    <s v="Active"/>
    <x v="1"/>
    <s v="Not Terminated"/>
  </r>
  <r>
    <n v="104018"/>
    <x v="2"/>
    <d v="2025-06-20T00:00:00"/>
    <s v="192.168.163.219"/>
    <s v="Active"/>
    <x v="1"/>
    <s v="Not Terminated"/>
  </r>
  <r>
    <n v="101646"/>
    <x v="1"/>
    <d v="2025-02-23T00:00:00"/>
    <s v="192.168.70.66"/>
    <s v="Active"/>
    <x v="1"/>
    <s v="Not Terminated"/>
  </r>
  <r>
    <n v="109925"/>
    <x v="5"/>
    <d v="2025-07-13T00:00:00"/>
    <s v="192.168.236.177"/>
    <s v="Active"/>
    <x v="1"/>
    <s v="Not Terminated"/>
  </r>
  <r>
    <n v="109503"/>
    <x v="2"/>
    <d v="2025-06-17T00:00:00"/>
    <s v="192.168.152.34"/>
    <s v="Active"/>
    <x v="1"/>
    <s v="Not Terminated"/>
  </r>
  <r>
    <n v="109232"/>
    <x v="5"/>
    <d v="2025-02-12T00:00:00"/>
    <s v="192.168.74.131"/>
    <s v="Active"/>
    <x v="1"/>
    <s v="Not Terminated"/>
  </r>
  <r>
    <n v="109593"/>
    <x v="3"/>
    <d v="2025-10-31T00:00:00"/>
    <s v="192.168.92.70"/>
    <s v="Active"/>
    <x v="1"/>
    <s v="Not Terminated"/>
  </r>
  <r>
    <n v="109568"/>
    <x v="0"/>
    <d v="2025-05-23T00:00:00"/>
    <s v="192.168.153.113"/>
    <s v="Active"/>
    <x v="1"/>
    <s v="Not Terminated"/>
  </r>
  <r>
    <n v="102307"/>
    <x v="3"/>
    <d v="2025-06-30T00:00:00"/>
    <s v="192.168.120.216"/>
    <s v="Active"/>
    <x v="1"/>
    <s v="Not Terminated"/>
  </r>
  <r>
    <n v="102404"/>
    <x v="2"/>
    <d v="2025-12-04T00:00:00"/>
    <s v="192.168.74.126"/>
    <s v="Active"/>
    <x v="1"/>
    <s v="Not Terminated"/>
  </r>
  <r>
    <n v="104108"/>
    <x v="1"/>
    <d v="2025-06-06T00:00:00"/>
    <s v="192.168.174.28"/>
    <s v="Active"/>
    <x v="1"/>
    <s v="Not Terminated"/>
  </r>
  <r>
    <n v="107337"/>
    <x v="4"/>
    <d v="2025-07-04T00:00:00"/>
    <s v="192.168.60.146"/>
    <s v="Active"/>
    <x v="1"/>
    <s v="Not Terminated"/>
  </r>
  <r>
    <n v="104213"/>
    <x v="2"/>
    <d v="2025-10-28T00:00:00"/>
    <s v="192.168.241.68"/>
    <s v="Active"/>
    <x v="1"/>
    <s v="Not Terminated"/>
  </r>
  <r>
    <n v="106296"/>
    <x v="2"/>
    <d v="2025-06-16T00:00:00"/>
    <s v="192.168.224.73"/>
    <s v="Active"/>
    <x v="1"/>
    <s v="Not Terminated"/>
  </r>
  <r>
    <n v="104933"/>
    <x v="3"/>
    <d v="2025-05-13T00:00:00"/>
    <s v="192.168.108.178"/>
    <s v="Active"/>
    <x v="1"/>
    <s v="Not Terminated"/>
  </r>
  <r>
    <n v="105950"/>
    <x v="3"/>
    <d v="2025-09-06T00:00:00"/>
    <s v="192.168.133.18"/>
    <s v="Active"/>
    <x v="1"/>
    <s v="Not Terminated"/>
  </r>
  <r>
    <n v="104791"/>
    <x v="1"/>
    <d v="2025-06-12T00:00:00"/>
    <s v="192.168.82.35"/>
    <s v="Active"/>
    <x v="1"/>
    <s v="Not Terminated"/>
  </r>
  <r>
    <n v="108383"/>
    <x v="5"/>
    <d v="2025-09-19T00:00:00"/>
    <s v="192.168.171.205"/>
    <s v="Active"/>
    <x v="1"/>
    <s v="Not Terminated"/>
  </r>
  <r>
    <n v="106454"/>
    <x v="4"/>
    <d v="2025-06-02T00:00:00"/>
    <s v="192.168.82.222"/>
    <s v="Active"/>
    <x v="1"/>
    <s v="Not Terminated"/>
  </r>
  <r>
    <n v="100282"/>
    <x v="5"/>
    <d v="2025-10-14T00:00:00"/>
    <s v="192.168.59.230"/>
    <s v="Active"/>
    <x v="1"/>
    <s v="Not Terminated"/>
  </r>
  <r>
    <n v="100408"/>
    <x v="1"/>
    <d v="2025-05-09T00:00:00"/>
    <s v="192.168.252.22"/>
    <s v="Active"/>
    <x v="1"/>
    <s v="Not Terminated"/>
  </r>
  <r>
    <n v="107794"/>
    <x v="3"/>
    <d v="2025-10-13T00:00:00"/>
    <s v="192.168.40.20"/>
    <s v="Active"/>
    <x v="1"/>
    <s v="Not Terminated"/>
  </r>
  <r>
    <n v="103893"/>
    <x v="2"/>
    <d v="2025-11-02T00:00:00"/>
    <s v="192.168.58.199"/>
    <s v="Active"/>
    <x v="1"/>
    <s v="Not Terminated"/>
  </r>
  <r>
    <n v="107158"/>
    <x v="5"/>
    <d v="2025-12-26T00:00:00"/>
    <s v="192.168.159.243"/>
    <s v="Active"/>
    <x v="1"/>
    <s v="Not Terminated"/>
  </r>
  <r>
    <n v="108180"/>
    <x v="1"/>
    <d v="2025-09-27T00:00:00"/>
    <s v="192.168.158.55"/>
    <s v="Terminated"/>
    <x v="1"/>
    <d v="2027-02-15T00:00:00"/>
  </r>
  <r>
    <n v="107991"/>
    <x v="4"/>
    <d v="2025-09-06T00:00:00"/>
    <s v="192.168.230.34"/>
    <s v="Active"/>
    <x v="1"/>
    <s v="Not Terminated"/>
  </r>
  <r>
    <n v="107231"/>
    <x v="3"/>
    <d v="2025-03-04T00:00:00"/>
    <s v="192.168.65.214"/>
    <s v="Active"/>
    <x v="1"/>
    <s v="Not Terminated"/>
  </r>
  <r>
    <n v="102484"/>
    <x v="3"/>
    <d v="2025-03-25T00:00:00"/>
    <s v="192.168.30.43"/>
    <s v="Active"/>
    <x v="1"/>
    <s v="Not Terminated"/>
  </r>
  <r>
    <n v="105200"/>
    <x v="0"/>
    <d v="2025-01-01T00:00:00"/>
    <s v="192.168.53.219"/>
    <s v="Active"/>
    <x v="1"/>
    <s v="Not Terminated"/>
  </r>
  <r>
    <n v="108636"/>
    <x v="1"/>
    <d v="2025-12-13T00:00:00"/>
    <s v="192.168.71.194"/>
    <s v="Active"/>
    <x v="1"/>
    <s v="Not Terminated"/>
  </r>
  <r>
    <n v="101605"/>
    <x v="3"/>
    <d v="2025-04-06T00:00:00"/>
    <s v="192.168.122.36"/>
    <s v="Active"/>
    <x v="1"/>
    <s v="Not Terminated"/>
  </r>
  <r>
    <n v="102957"/>
    <x v="4"/>
    <d v="2025-04-28T00:00:00"/>
    <s v="192.168.234.38"/>
    <s v="Active"/>
    <x v="1"/>
    <s v="Not Terminated"/>
  </r>
  <r>
    <n v="100714"/>
    <x v="3"/>
    <d v="2025-08-16T00:00:00"/>
    <s v="192.168.234.18"/>
    <s v="Active"/>
    <x v="1"/>
    <s v="Not Terminated"/>
  </r>
  <r>
    <n v="109818"/>
    <x v="3"/>
    <d v="2025-09-05T00:00:00"/>
    <s v="192.168.56.211"/>
    <s v="Active"/>
    <x v="1"/>
    <s v="Not Terminated"/>
  </r>
  <r>
    <n v="107824"/>
    <x v="0"/>
    <d v="2025-01-26T00:00:00"/>
    <s v="192.168.14.220"/>
    <s v="Active"/>
    <x v="1"/>
    <s v="Not Terminated"/>
  </r>
  <r>
    <n v="107039"/>
    <x v="1"/>
    <d v="2025-05-01T00:00:00"/>
    <s v="192.168.61.153"/>
    <s v="Active"/>
    <x v="1"/>
    <s v="Not Terminated"/>
  </r>
  <r>
    <n v="109899"/>
    <x v="0"/>
    <d v="2025-10-13T00:00:00"/>
    <s v="192.168.161.143"/>
    <s v="Active"/>
    <x v="1"/>
    <s v="Not Terminated"/>
  </r>
  <r>
    <n v="108021"/>
    <x v="1"/>
    <d v="2025-08-22T00:00:00"/>
    <s v="192.168.58.245"/>
    <s v="Active"/>
    <x v="1"/>
    <s v="Not Terminated"/>
  </r>
  <r>
    <n v="106109"/>
    <x v="2"/>
    <d v="2025-03-23T00:00:00"/>
    <s v="192.168.255.1"/>
    <s v="Active"/>
    <x v="1"/>
    <s v="Not Terminated"/>
  </r>
  <r>
    <n v="108700"/>
    <x v="1"/>
    <d v="2025-09-29T00:00:00"/>
    <s v="192.168.248.164"/>
    <s v="Terminated"/>
    <x v="0"/>
    <d v="2022-12-09T00:00:00"/>
  </r>
  <r>
    <n v="107538"/>
    <x v="3"/>
    <d v="2025-07-07T00:00:00"/>
    <s v="192.168.175.238"/>
    <s v="Active"/>
    <x v="1"/>
    <s v="Not Terminated"/>
  </r>
  <r>
    <n v="108947"/>
    <x v="4"/>
    <d v="2025-04-02T00:00:00"/>
    <s v="192.168.242.58"/>
    <s v="Active"/>
    <x v="1"/>
    <s v="Not Terminated"/>
  </r>
  <r>
    <n v="102607"/>
    <x v="5"/>
    <d v="2025-02-14T00:00:00"/>
    <s v="192.168.155.72"/>
    <s v="Active"/>
    <x v="1"/>
    <s v="Not Terminated"/>
  </r>
  <r>
    <n v="106055"/>
    <x v="0"/>
    <d v="2025-02-21T00:00:00"/>
    <s v="192.168.16.143"/>
    <s v="Active"/>
    <x v="1"/>
    <s v="Not Terminated"/>
  </r>
  <r>
    <n v="108575"/>
    <x v="5"/>
    <d v="2025-06-27T00:00:00"/>
    <s v="192.168.145.181"/>
    <s v="Active"/>
    <x v="1"/>
    <s v="Not Terminated"/>
  </r>
  <r>
    <n v="109477"/>
    <x v="0"/>
    <d v="2025-09-22T00:00:00"/>
    <s v="192.168.172.24"/>
    <s v="Active"/>
    <x v="1"/>
    <s v="Not Terminated"/>
  </r>
  <r>
    <n v="108647"/>
    <x v="2"/>
    <d v="2025-03-04T00:00:00"/>
    <s v="192.168.205.245"/>
    <s v="Active"/>
    <x v="1"/>
    <s v="Not Terminated"/>
  </r>
  <r>
    <n v="109858"/>
    <x v="3"/>
    <d v="2025-11-14T00:00:00"/>
    <s v="192.168.47.144"/>
    <s v="Active"/>
    <x v="1"/>
    <s v="Not Terminated"/>
  </r>
  <r>
    <n v="101968"/>
    <x v="0"/>
    <d v="2025-09-12T00:00:00"/>
    <s v="192.168.144.61"/>
    <s v="Active"/>
    <x v="1"/>
    <s v="Not Terminated"/>
  </r>
  <r>
    <n v="104675"/>
    <x v="0"/>
    <d v="2025-03-11T00:00:00"/>
    <s v="192.168.1.106"/>
    <s v="Active"/>
    <x v="1"/>
    <s v="Not Terminated"/>
  </r>
  <r>
    <n v="104182"/>
    <x v="1"/>
    <d v="2025-04-08T00:00:00"/>
    <s v="192.168.169.236"/>
    <s v="Active"/>
    <x v="1"/>
    <s v="Not Terminated"/>
  </r>
  <r>
    <n v="109638"/>
    <x v="3"/>
    <d v="2025-12-02T00:00:00"/>
    <s v="192.168.87.49"/>
    <s v="Active"/>
    <x v="1"/>
    <s v="Not Terminated"/>
  </r>
  <r>
    <n v="105058"/>
    <x v="1"/>
    <d v="2025-04-11T00:00:00"/>
    <s v="192.168.73.145"/>
    <s v="Active"/>
    <x v="1"/>
    <s v="Not Terminated"/>
  </r>
  <r>
    <n v="107435"/>
    <x v="4"/>
    <d v="2025-11-02T00:00:00"/>
    <s v="192.168.33.161"/>
    <s v="Terminated"/>
    <x v="0"/>
    <d v="2023-11-24T00:00:00"/>
  </r>
  <r>
    <n v="100207"/>
    <x v="2"/>
    <d v="2025-05-19T00:00:00"/>
    <s v="192.168.213.237"/>
    <s v="Active"/>
    <x v="1"/>
    <s v="Not Terminated"/>
  </r>
  <r>
    <n v="109259"/>
    <x v="1"/>
    <d v="2025-12-12T00:00:00"/>
    <s v="192.168.48.75"/>
    <s v="Active"/>
    <x v="1"/>
    <s v="Not Terminated"/>
  </r>
  <r>
    <n v="102431"/>
    <x v="1"/>
    <d v="2025-05-22T00:00:00"/>
    <s v="192.168.212.161"/>
    <s v="Active"/>
    <x v="1"/>
    <s v="Not Terminated"/>
  </r>
  <r>
    <n v="100524"/>
    <x v="5"/>
    <d v="2025-01-13T00:00:00"/>
    <s v="192.168.166.21"/>
    <s v="Active"/>
    <x v="1"/>
    <s v="Not Terminated"/>
  </r>
  <r>
    <n v="107530"/>
    <x v="2"/>
    <d v="2025-04-26T00:00:00"/>
    <s v="192.168.97.50"/>
    <s v="Active"/>
    <x v="1"/>
    <s v="Not Terminated"/>
  </r>
  <r>
    <n v="103630"/>
    <x v="3"/>
    <d v="2025-03-10T00:00:00"/>
    <s v="192.168.166.59"/>
    <s v="Active"/>
    <x v="1"/>
    <s v="Not Terminated"/>
  </r>
  <r>
    <n v="100063"/>
    <x v="5"/>
    <d v="2025-12-03T00:00:00"/>
    <s v="192.168.168.204"/>
    <s v="Active"/>
    <x v="1"/>
    <s v="Not Terminated"/>
  </r>
  <r>
    <n v="108159"/>
    <x v="3"/>
    <d v="2025-03-29T00:00:00"/>
    <s v="192.168.66.123"/>
    <s v="Active"/>
    <x v="1"/>
    <s v="Not Terminated"/>
  </r>
  <r>
    <n v="108237"/>
    <x v="5"/>
    <d v="2025-05-03T00:00:00"/>
    <s v="192.168.189.8"/>
    <s v="Active"/>
    <x v="1"/>
    <s v="Not Terminated"/>
  </r>
  <r>
    <n v="107962"/>
    <x v="1"/>
    <d v="2025-03-02T00:00:00"/>
    <s v="192.168.22.234"/>
    <s v="Active"/>
    <x v="1"/>
    <s v="Not Terminated"/>
  </r>
  <r>
    <n v="102737"/>
    <x v="4"/>
    <d v="2025-07-07T00:00:00"/>
    <s v="192.168.159.208"/>
    <s v="Active"/>
    <x v="1"/>
    <s v="Not Terminated"/>
  </r>
  <r>
    <n v="108843"/>
    <x v="4"/>
    <d v="2025-10-29T00:00:00"/>
    <s v="192.168.240.154"/>
    <s v="Active"/>
    <x v="1"/>
    <s v="Not Terminated"/>
  </r>
  <r>
    <n v="101280"/>
    <x v="1"/>
    <d v="2025-01-26T00:00:00"/>
    <s v="192.168.78.218"/>
    <s v="Active"/>
    <x v="1"/>
    <s v="Not Terminated"/>
  </r>
  <r>
    <n v="101827"/>
    <x v="5"/>
    <d v="2025-10-19T00:00:00"/>
    <s v="192.168.215.209"/>
    <s v="Active"/>
    <x v="1"/>
    <s v="Not Terminated"/>
  </r>
  <r>
    <n v="102936"/>
    <x v="1"/>
    <d v="2025-08-30T00:00:00"/>
    <s v="192.168.72.75"/>
    <s v="Active"/>
    <x v="1"/>
    <s v="Not Terminated"/>
  </r>
  <r>
    <n v="105898"/>
    <x v="2"/>
    <d v="2025-04-01T00:00:00"/>
    <s v="192.168.113.99"/>
    <s v="Active"/>
    <x v="1"/>
    <s v="Not Terminated"/>
  </r>
  <r>
    <n v="109348"/>
    <x v="0"/>
    <d v="2025-10-26T00:00:00"/>
    <s v="192.168.209.20"/>
    <s v="Active"/>
    <x v="1"/>
    <s v="Not Terminated"/>
  </r>
  <r>
    <n v="105828"/>
    <x v="5"/>
    <d v="2025-03-15T00:00:00"/>
    <s v="192.168.54.22"/>
    <s v="Active"/>
    <x v="1"/>
    <s v="Not Terminated"/>
  </r>
  <r>
    <n v="101475"/>
    <x v="4"/>
    <d v="2025-10-17T00:00:00"/>
    <s v="192.168.127.130"/>
    <s v="Active"/>
    <x v="1"/>
    <s v="Not Terminated"/>
  </r>
  <r>
    <n v="109442"/>
    <x v="2"/>
    <d v="2025-07-02T00:00:00"/>
    <s v="192.168.110.104"/>
    <s v="Active"/>
    <x v="1"/>
    <s v="Not Terminated"/>
  </r>
  <r>
    <n v="105871"/>
    <x v="2"/>
    <d v="2025-01-29T00:00:00"/>
    <s v="192.168.226.137"/>
    <s v="Active"/>
    <x v="1"/>
    <s v="Not Terminated"/>
  </r>
  <r>
    <n v="100792"/>
    <x v="3"/>
    <d v="2025-01-27T00:00:00"/>
    <s v="192.168.71.76"/>
    <s v="Active"/>
    <x v="1"/>
    <s v="Not Terminated"/>
  </r>
  <r>
    <n v="100342"/>
    <x v="4"/>
    <d v="2025-03-15T00:00:00"/>
    <s v="192.168.113.100"/>
    <s v="Active"/>
    <x v="1"/>
    <s v="Not Terminated"/>
  </r>
  <r>
    <n v="100969"/>
    <x v="0"/>
    <d v="2025-03-01T00:00:00"/>
    <s v="192.168.222.33"/>
    <s v="Active"/>
    <x v="1"/>
    <s v="Not Terminated"/>
  </r>
  <r>
    <n v="103642"/>
    <x v="3"/>
    <d v="2023-09-15T00:00:00"/>
    <s v="192.168.216.121"/>
    <s v="Terminated"/>
    <x v="0"/>
    <d v="2023-08-28T00:00:00"/>
  </r>
  <r>
    <n v="106028"/>
    <x v="2"/>
    <d v="2025-02-17T00:00:00"/>
    <s v="192.168.252.9"/>
    <s v="Active"/>
    <x v="1"/>
    <s v="Not Terminated"/>
  </r>
  <r>
    <n v="100317"/>
    <x v="4"/>
    <d v="2025-04-21T00:00:00"/>
    <s v="192.168.221.106"/>
    <s v="Active"/>
    <x v="1"/>
    <s v="Not Terminated"/>
  </r>
  <r>
    <n v="108806"/>
    <x v="4"/>
    <d v="2025-06-28T00:00:00"/>
    <s v="192.168.221.80"/>
    <s v="Active"/>
    <x v="1"/>
    <s v="Not Terminated"/>
  </r>
  <r>
    <n v="103919"/>
    <x v="4"/>
    <d v="2025-10-27T00:00:00"/>
    <s v="192.168.255.165"/>
    <s v="Active"/>
    <x v="1"/>
    <s v="Not Terminated"/>
  </r>
  <r>
    <n v="103880"/>
    <x v="3"/>
    <d v="2025-10-08T00:00:00"/>
    <s v="192.168.220.205"/>
    <s v="Active"/>
    <x v="1"/>
    <s v="Not Terminated"/>
  </r>
  <r>
    <n v="107390"/>
    <x v="2"/>
    <d v="2025-11-24T00:00:00"/>
    <s v="192.168.191.178"/>
    <s v="Active"/>
    <x v="1"/>
    <s v="Not Terminated"/>
  </r>
  <r>
    <n v="108959"/>
    <x v="3"/>
    <d v="2025-05-18T00:00:00"/>
    <s v="192.168.129.20"/>
    <s v="Active"/>
    <x v="1"/>
    <s v="Not Terminated"/>
  </r>
  <r>
    <n v="106364"/>
    <x v="2"/>
    <d v="2025-04-27T00:00:00"/>
    <s v="192.168.238.46"/>
    <s v="Active"/>
    <x v="1"/>
    <s v="Not Terminated"/>
  </r>
  <r>
    <n v="101756"/>
    <x v="5"/>
    <d v="2025-03-31T00:00:00"/>
    <s v="192.168.207.20"/>
    <s v="Active"/>
    <x v="1"/>
    <s v="Not Terminated"/>
  </r>
  <r>
    <n v="108782"/>
    <x v="1"/>
    <d v="2023-03-09T00:00:00"/>
    <s v="192.168.252.219"/>
    <s v="Terminated"/>
    <x v="0"/>
    <d v="2023-01-15T00:00:00"/>
  </r>
  <r>
    <n v="107776"/>
    <x v="3"/>
    <d v="2025-03-10T00:00:00"/>
    <s v="192.168.212.29"/>
    <s v="Active"/>
    <x v="1"/>
    <s v="Not Terminated"/>
  </r>
  <r>
    <n v="101530"/>
    <x v="5"/>
    <d v="2025-03-13T00:00:00"/>
    <s v="192.168.170.134"/>
    <s v="Active"/>
    <x v="1"/>
    <s v="Not Terminated"/>
  </r>
  <r>
    <n v="100513"/>
    <x v="0"/>
    <d v="2025-04-16T00:00:00"/>
    <s v="192.168.23.14"/>
    <s v="Active"/>
    <x v="1"/>
    <s v="Not Terminated"/>
  </r>
  <r>
    <n v="102527"/>
    <x v="1"/>
    <d v="2025-07-14T00:00:00"/>
    <s v="192.168.60.113"/>
    <s v="Active"/>
    <x v="1"/>
    <s v="Not Terminated"/>
  </r>
  <r>
    <n v="100404"/>
    <x v="2"/>
    <d v="2025-07-05T00:00:00"/>
    <s v="192.168.99.201"/>
    <s v="Active"/>
    <x v="1"/>
    <s v="Not Terminated"/>
  </r>
  <r>
    <n v="107445"/>
    <x v="3"/>
    <d v="2025-12-11T00:00:00"/>
    <s v="192.168.143.186"/>
    <s v="Active"/>
    <x v="1"/>
    <s v="Not Terminated"/>
  </r>
  <r>
    <n v="102858"/>
    <x v="3"/>
    <d v="2025-12-13T00:00:00"/>
    <s v="192.168.41.222"/>
    <s v="Active"/>
    <x v="1"/>
    <s v="Not Terminated"/>
  </r>
  <r>
    <n v="102498"/>
    <x v="1"/>
    <d v="2025-10-22T00:00:00"/>
    <s v="192.168.84.73"/>
    <s v="Active"/>
    <x v="1"/>
    <s v="Not Terminated"/>
  </r>
  <r>
    <n v="106445"/>
    <x v="0"/>
    <d v="2025-06-22T00:00:00"/>
    <s v="192.168.173.72"/>
    <s v="Active"/>
    <x v="1"/>
    <s v="Not Terminated"/>
  </r>
  <r>
    <n v="108099"/>
    <x v="1"/>
    <d v="2025-07-12T00:00:00"/>
    <s v="192.168.208.20"/>
    <s v="Active"/>
    <x v="1"/>
    <s v="Not Terminated"/>
  </r>
  <r>
    <n v="107087"/>
    <x v="2"/>
    <d v="2025-11-05T00:00:00"/>
    <s v="192.168.77.95"/>
    <s v="Active"/>
    <x v="1"/>
    <s v="Not Terminated"/>
  </r>
  <r>
    <n v="105799"/>
    <x v="2"/>
    <d v="2025-11-01T00:00:00"/>
    <s v="192.168.53.99"/>
    <s v="Active"/>
    <x v="1"/>
    <s v="Not Terminated"/>
  </r>
  <r>
    <n v="105544"/>
    <x v="3"/>
    <d v="2025-04-26T00:00:00"/>
    <s v="192.168.192.237"/>
    <s v="Active"/>
    <x v="1"/>
    <s v="Not Terminated"/>
  </r>
  <r>
    <n v="104623"/>
    <x v="1"/>
    <d v="2025-03-23T00:00:00"/>
    <s v="192.168.113.41"/>
    <s v="Active"/>
    <x v="1"/>
    <s v="Not Terminated"/>
  </r>
  <r>
    <n v="104189"/>
    <x v="4"/>
    <d v="2025-08-12T00:00:00"/>
    <s v="192.168.116.222"/>
    <s v="Active"/>
    <x v="1"/>
    <s v="Not Terminated"/>
  </r>
  <r>
    <n v="106292"/>
    <x v="1"/>
    <d v="2025-03-06T00:00:00"/>
    <s v="192.168.105.234"/>
    <s v="Active"/>
    <x v="1"/>
    <s v="Not Terminated"/>
  </r>
  <r>
    <n v="107895"/>
    <x v="2"/>
    <d v="2025-07-19T00:00:00"/>
    <s v="192.168.127.78"/>
    <s v="Active"/>
    <x v="1"/>
    <s v="Not Terminated"/>
  </r>
  <r>
    <n v="107213"/>
    <x v="3"/>
    <d v="2025-05-23T00:00:00"/>
    <s v="192.168.255.193"/>
    <s v="Terminated"/>
    <x v="0"/>
    <d v="2024-04-02T00:00:00"/>
  </r>
  <r>
    <n v="105495"/>
    <x v="1"/>
    <d v="2025-03-27T00:00:00"/>
    <s v="192.168.76.186"/>
    <s v="Active"/>
    <x v="1"/>
    <s v="Not Terminated"/>
  </r>
  <r>
    <n v="102797"/>
    <x v="2"/>
    <d v="2025-12-21T00:00:00"/>
    <s v="192.168.93.153"/>
    <s v="Active"/>
    <x v="1"/>
    <s v="Not Terminated"/>
  </r>
  <r>
    <n v="106993"/>
    <x v="1"/>
    <d v="2025-05-14T00:00:00"/>
    <s v="192.168.94.74"/>
    <s v="Active"/>
    <x v="1"/>
    <s v="Not Terminated"/>
  </r>
  <r>
    <n v="109901"/>
    <x v="5"/>
    <d v="2025-08-19T00:00:00"/>
    <s v="192.168.14.97"/>
    <s v="Active"/>
    <x v="1"/>
    <s v="Not Terminated"/>
  </r>
  <r>
    <n v="104454"/>
    <x v="4"/>
    <d v="2025-04-28T00:00:00"/>
    <s v="192.168.22.159"/>
    <s v="Active"/>
    <x v="1"/>
    <s v="Not Terminated"/>
  </r>
  <r>
    <n v="106524"/>
    <x v="0"/>
    <d v="2025-01-21T00:00:00"/>
    <s v="192.168.166.49"/>
    <s v="Active"/>
    <x v="1"/>
    <s v="Not Terminated"/>
  </r>
  <r>
    <n v="104753"/>
    <x v="5"/>
    <d v="2025-09-19T00:00:00"/>
    <s v="192.168.125.234"/>
    <s v="Active"/>
    <x v="1"/>
    <s v="Not Terminated"/>
  </r>
  <r>
    <n v="103640"/>
    <x v="2"/>
    <d v="2025-02-05T00:00:00"/>
    <s v="192.168.110.12"/>
    <s v="Active"/>
    <x v="1"/>
    <s v="Not Terminated"/>
  </r>
  <r>
    <n v="102013"/>
    <x v="4"/>
    <d v="2025-06-28T00:00:00"/>
    <s v="192.168.217.88"/>
    <s v="Active"/>
    <x v="1"/>
    <s v="Not Terminated"/>
  </r>
  <r>
    <n v="103843"/>
    <x v="5"/>
    <d v="2025-10-17T00:00:00"/>
    <s v="192.168.95.48"/>
    <s v="Active"/>
    <x v="1"/>
    <s v="Not Terminated"/>
  </r>
  <r>
    <n v="101507"/>
    <x v="0"/>
    <d v="2025-02-19T00:00:00"/>
    <s v="192.168.164.188"/>
    <s v="Active"/>
    <x v="1"/>
    <s v="Not Terminated"/>
  </r>
  <r>
    <n v="105210"/>
    <x v="1"/>
    <d v="2025-05-24T00:00:00"/>
    <s v="192.168.66.2"/>
    <s v="Active"/>
    <x v="1"/>
    <s v="Not Terminated"/>
  </r>
  <r>
    <n v="101531"/>
    <x v="2"/>
    <d v="2025-06-27T00:00:00"/>
    <s v="192.168.174.190"/>
    <s v="Active"/>
    <x v="1"/>
    <s v="Not Terminated"/>
  </r>
  <r>
    <n v="104279"/>
    <x v="0"/>
    <d v="2025-04-20T00:00:00"/>
    <s v="192.168.120.157"/>
    <s v="Active"/>
    <x v="1"/>
    <s v="Not Terminated"/>
  </r>
  <r>
    <n v="100997"/>
    <x v="5"/>
    <d v="2025-12-27T00:00:00"/>
    <s v="192.168.107.215"/>
    <s v="Active"/>
    <x v="1"/>
    <s v="Not Terminated"/>
  </r>
  <r>
    <n v="108980"/>
    <x v="5"/>
    <d v="2025-01-14T00:00:00"/>
    <s v="192.168.206.132"/>
    <s v="Active"/>
    <x v="1"/>
    <s v="Not Terminated"/>
  </r>
  <r>
    <n v="103948"/>
    <x v="5"/>
    <d v="2025-06-23T00:00:00"/>
    <s v="192.168.184.192"/>
    <s v="Active"/>
    <x v="1"/>
    <s v="Not Terminated"/>
  </r>
  <r>
    <n v="106050"/>
    <x v="5"/>
    <d v="2025-06-30T00:00:00"/>
    <s v="192.168.166.243"/>
    <s v="Active"/>
    <x v="1"/>
    <s v="Not Terminated"/>
  </r>
  <r>
    <n v="103677"/>
    <x v="3"/>
    <d v="2025-08-07T00:00:00"/>
    <s v="192.168.83.68"/>
    <s v="Active"/>
    <x v="1"/>
    <s v="Not Terminated"/>
  </r>
  <r>
    <n v="109206"/>
    <x v="3"/>
    <d v="2025-08-18T00:00:00"/>
    <s v="192.168.196.157"/>
    <s v="Active"/>
    <x v="1"/>
    <s v="Not Terminated"/>
  </r>
  <r>
    <n v="107356"/>
    <x v="5"/>
    <d v="2025-10-22T00:00:00"/>
    <s v="192.168.198.195"/>
    <s v="Active"/>
    <x v="1"/>
    <s v="Not Terminated"/>
  </r>
  <r>
    <n v="107916"/>
    <x v="1"/>
    <d v="2025-05-14T00:00:00"/>
    <s v="192.168.90.188"/>
    <s v="Active"/>
    <x v="1"/>
    <s v="Not Terminated"/>
  </r>
  <r>
    <n v="104792"/>
    <x v="0"/>
    <d v="2025-03-24T00:00:00"/>
    <s v="192.168.149.166"/>
    <s v="Active"/>
    <x v="1"/>
    <s v="Not Terminated"/>
  </r>
  <r>
    <n v="100948"/>
    <x v="1"/>
    <d v="2025-06-05T00:00:00"/>
    <s v="192.168.99.136"/>
    <s v="Active"/>
    <x v="1"/>
    <s v="Not Terminated"/>
  </r>
  <r>
    <n v="102746"/>
    <x v="3"/>
    <d v="2025-09-02T00:00:00"/>
    <s v="192.168.104.132"/>
    <s v="Active"/>
    <x v="1"/>
    <s v="Not Terminated"/>
  </r>
  <r>
    <n v="104192"/>
    <x v="4"/>
    <d v="2025-10-27T00:00:00"/>
    <s v="192.168.227.173"/>
    <s v="Active"/>
    <x v="1"/>
    <s v="Not Terminated"/>
  </r>
  <r>
    <n v="108651"/>
    <x v="2"/>
    <d v="2025-06-17T00:00:00"/>
    <s v="192.168.207.178"/>
    <s v="Active"/>
    <x v="1"/>
    <s v="Not Terminated"/>
  </r>
  <r>
    <n v="107424"/>
    <x v="0"/>
    <d v="2025-09-25T00:00:00"/>
    <s v="192.168.224.111"/>
    <s v="Active"/>
    <x v="1"/>
    <s v="Not Terminated"/>
  </r>
  <r>
    <n v="107885"/>
    <x v="3"/>
    <d v="2025-04-03T00:00:00"/>
    <s v="192.168.60.15"/>
    <s v="Active"/>
    <x v="1"/>
    <s v="Not Terminated"/>
  </r>
  <r>
    <n v="108382"/>
    <x v="3"/>
    <d v="2025-02-24T00:00:00"/>
    <s v="192.168.136.2"/>
    <s v="Active"/>
    <x v="1"/>
    <s v="Not Terminated"/>
  </r>
  <r>
    <n v="108902"/>
    <x v="4"/>
    <d v="2025-07-26T00:00:00"/>
    <s v="192.168.134.173"/>
    <s v="Active"/>
    <x v="1"/>
    <s v="Not Terminated"/>
  </r>
  <r>
    <n v="109755"/>
    <x v="3"/>
    <d v="2025-05-14T00:00:00"/>
    <s v="192.168.28.28"/>
    <s v="Active"/>
    <x v="1"/>
    <s v="Not Terminated"/>
  </r>
  <r>
    <n v="109871"/>
    <x v="0"/>
    <d v="2025-04-24T00:00:00"/>
    <s v="192.168.232.220"/>
    <s v="Active"/>
    <x v="1"/>
    <s v="Not Terminated"/>
  </r>
  <r>
    <n v="102601"/>
    <x v="4"/>
    <d v="2025-05-26T00:00:00"/>
    <s v="192.168.124.19"/>
    <s v="Active"/>
    <x v="1"/>
    <s v="Not Terminated"/>
  </r>
  <r>
    <n v="109220"/>
    <x v="5"/>
    <d v="2025-11-12T00:00:00"/>
    <s v="192.168.40.119"/>
    <s v="Active"/>
    <x v="1"/>
    <s v="Not Terminated"/>
  </r>
  <r>
    <n v="105509"/>
    <x v="1"/>
    <d v="2025-03-29T00:00:00"/>
    <s v="192.168.113.231"/>
    <s v="Active"/>
    <x v="1"/>
    <s v="Not Terminated"/>
  </r>
  <r>
    <n v="101729"/>
    <x v="2"/>
    <d v="2025-01-11T00:00:00"/>
    <s v="192.168.186.38"/>
    <s v="Active"/>
    <x v="1"/>
    <s v="Not Terminated"/>
  </r>
  <r>
    <n v="106032"/>
    <x v="0"/>
    <d v="2025-11-10T00:00:00"/>
    <s v="192.168.99.49"/>
    <s v="Active"/>
    <x v="1"/>
    <s v="Not Terminated"/>
  </r>
  <r>
    <n v="105213"/>
    <x v="5"/>
    <d v="2025-02-07T00:00:00"/>
    <s v="192.168.217.125"/>
    <s v="Active"/>
    <x v="1"/>
    <s v="Not Terminated"/>
  </r>
  <r>
    <n v="105749"/>
    <x v="2"/>
    <d v="2025-08-20T00:00:00"/>
    <s v="192.168.94.53"/>
    <s v="Active"/>
    <x v="1"/>
    <s v="Not Terminated"/>
  </r>
  <r>
    <n v="102968"/>
    <x v="5"/>
    <d v="2025-01-22T00:00:00"/>
    <s v="192.168.184.63"/>
    <s v="Active"/>
    <x v="1"/>
    <s v="Not Terminated"/>
  </r>
  <r>
    <n v="106165"/>
    <x v="1"/>
    <d v="2025-02-09T00:00:00"/>
    <s v="192.168.176.162"/>
    <s v="Active"/>
    <x v="1"/>
    <s v="Not Terminated"/>
  </r>
  <r>
    <n v="100330"/>
    <x v="3"/>
    <d v="2025-02-03T00:00:00"/>
    <s v="192.168.80.207"/>
    <s v="Active"/>
    <x v="1"/>
    <s v="Not Terminated"/>
  </r>
  <r>
    <n v="106675"/>
    <x v="2"/>
    <d v="2025-05-21T00:00:00"/>
    <s v="192.168.160.246"/>
    <s v="Active"/>
    <x v="1"/>
    <s v="Not Terminated"/>
  </r>
  <r>
    <n v="107904"/>
    <x v="0"/>
    <d v="2019-11-26T00:00:00"/>
    <s v="192.168.74.19"/>
    <s v="Terminated"/>
    <x v="0"/>
    <d v="2019-09-14T00:00:00"/>
  </r>
  <r>
    <n v="100940"/>
    <x v="4"/>
    <d v="2025-04-19T00:00:00"/>
    <s v="192.168.127.84"/>
    <s v="Active"/>
    <x v="1"/>
    <s v="Not Terminated"/>
  </r>
  <r>
    <n v="108694"/>
    <x v="4"/>
    <d v="2025-01-08T00:00:00"/>
    <s v="192.168.146.200"/>
    <s v="Active"/>
    <x v="1"/>
    <s v="Not Terminated"/>
  </r>
  <r>
    <n v="103640"/>
    <x v="0"/>
    <d v="2025-03-20T00:00:00"/>
    <s v="192.168.187.198"/>
    <s v="Active"/>
    <x v="1"/>
    <s v="Not Terminated"/>
  </r>
  <r>
    <n v="108591"/>
    <x v="3"/>
    <d v="2025-10-30T00:00:00"/>
    <s v="192.168.11.19"/>
    <s v="Active"/>
    <x v="1"/>
    <s v="Not Terminated"/>
  </r>
  <r>
    <n v="101498"/>
    <x v="2"/>
    <d v="2025-08-22T00:00:00"/>
    <s v="192.168.214.49"/>
    <s v="Active"/>
    <x v="1"/>
    <s v="Not Terminated"/>
  </r>
  <r>
    <n v="100555"/>
    <x v="0"/>
    <d v="2025-05-08T00:00:00"/>
    <s v="192.168.125.8"/>
    <s v="Active"/>
    <x v="1"/>
    <s v="Not Terminated"/>
  </r>
  <r>
    <n v="107536"/>
    <x v="5"/>
    <d v="2025-02-21T00:00:00"/>
    <s v="192.168.68.106"/>
    <s v="Active"/>
    <x v="1"/>
    <s v="Not Terminated"/>
  </r>
  <r>
    <n v="107519"/>
    <x v="2"/>
    <d v="2025-10-30T00:00:00"/>
    <s v="192.168.142.120"/>
    <s v="Active"/>
    <x v="1"/>
    <s v="Not Terminated"/>
  </r>
  <r>
    <n v="107801"/>
    <x v="1"/>
    <d v="2025-12-24T00:00:00"/>
    <s v="192.168.122.56"/>
    <s v="Active"/>
    <x v="1"/>
    <s v="Not Terminated"/>
  </r>
  <r>
    <n v="101730"/>
    <x v="1"/>
    <d v="2025-10-20T00:00:00"/>
    <s v="192.168.115.89"/>
    <s v="Terminated"/>
    <x v="0"/>
    <d v="2019-06-21T00:00:00"/>
  </r>
  <r>
    <n v="109988"/>
    <x v="4"/>
    <d v="2025-03-28T00:00:00"/>
    <s v="192.168.80.106"/>
    <s v="Active"/>
    <x v="1"/>
    <s v="Not Terminated"/>
  </r>
  <r>
    <n v="100776"/>
    <x v="2"/>
    <d v="2025-02-13T00:00:00"/>
    <s v="192.168.5.249"/>
    <s v="Active"/>
    <x v="1"/>
    <s v="Not Terminated"/>
  </r>
  <r>
    <n v="106549"/>
    <x v="5"/>
    <d v="2025-11-23T00:00:00"/>
    <s v="192.168.234.167"/>
    <s v="Active"/>
    <x v="1"/>
    <s v="Not Terminated"/>
  </r>
  <r>
    <n v="107251"/>
    <x v="3"/>
    <d v="2025-08-29T00:00:00"/>
    <s v="192.168.14.1"/>
    <s v="Active"/>
    <x v="1"/>
    <s v="Not Terminated"/>
  </r>
  <r>
    <n v="109739"/>
    <x v="4"/>
    <d v="2025-12-19T00:00:00"/>
    <s v="192.168.15.17"/>
    <s v="Active"/>
    <x v="1"/>
    <s v="Not Terminated"/>
  </r>
  <r>
    <n v="108416"/>
    <x v="1"/>
    <d v="2025-04-21T00:00:00"/>
    <s v="192.168.95.162"/>
    <s v="Active"/>
    <x v="1"/>
    <s v="Not Terminated"/>
  </r>
  <r>
    <n v="106525"/>
    <x v="0"/>
    <d v="2025-07-15T00:00:00"/>
    <s v="192.168.222.19"/>
    <s v="Active"/>
    <x v="1"/>
    <s v="Not Terminated"/>
  </r>
  <r>
    <n v="108916"/>
    <x v="4"/>
    <d v="2025-01-05T00:00:00"/>
    <s v="192.168.25.1"/>
    <s v="Active"/>
    <x v="1"/>
    <s v="Not Terminated"/>
  </r>
  <r>
    <n v="108629"/>
    <x v="1"/>
    <d v="2025-06-23T00:00:00"/>
    <s v="192.168.208.117"/>
    <s v="Active"/>
    <x v="1"/>
    <s v="Not Terminated"/>
  </r>
  <r>
    <n v="100672"/>
    <x v="4"/>
    <d v="2025-01-04T00:00:00"/>
    <s v="192.168.16.213"/>
    <s v="Active"/>
    <x v="1"/>
    <s v="Not Terminated"/>
  </r>
  <r>
    <n v="100339"/>
    <x v="2"/>
    <d v="2025-02-21T00:00:00"/>
    <s v="192.168.236.39"/>
    <s v="Active"/>
    <x v="1"/>
    <s v="Not Terminated"/>
  </r>
  <r>
    <n v="102302"/>
    <x v="0"/>
    <d v="2025-03-09T00:00:00"/>
    <s v="192.168.30.44"/>
    <s v="Active"/>
    <x v="1"/>
    <s v="Not Terminated"/>
  </r>
  <r>
    <n v="106485"/>
    <x v="1"/>
    <d v="2025-10-14T00:00:00"/>
    <s v="192.168.224.251"/>
    <s v="Active"/>
    <x v="1"/>
    <s v="Not Terminated"/>
  </r>
  <r>
    <n v="100686"/>
    <x v="2"/>
    <d v="2025-06-13T00:00:00"/>
    <s v="192.168.217.191"/>
    <s v="Active"/>
    <x v="1"/>
    <s v="Not Terminated"/>
  </r>
  <r>
    <n v="100586"/>
    <x v="2"/>
    <d v="2025-03-04T00:00:00"/>
    <s v="192.168.195.235"/>
    <s v="Active"/>
    <x v="1"/>
    <s v="Not Terminated"/>
  </r>
  <r>
    <n v="108947"/>
    <x v="0"/>
    <d v="2025-02-04T00:00:00"/>
    <s v="192.168.97.145"/>
    <s v="Active"/>
    <x v="1"/>
    <s v="Not Terminated"/>
  </r>
  <r>
    <n v="103211"/>
    <x v="0"/>
    <d v="2025-05-18T00:00:00"/>
    <s v="192.168.151.29"/>
    <s v="Active"/>
    <x v="1"/>
    <s v="Not Terminated"/>
  </r>
  <r>
    <n v="100086"/>
    <x v="4"/>
    <d v="2025-07-15T00:00:00"/>
    <s v="192.168.112.158"/>
    <s v="Active"/>
    <x v="1"/>
    <s v="Not Terminated"/>
  </r>
  <r>
    <n v="108490"/>
    <x v="2"/>
    <d v="2025-09-02T00:00:00"/>
    <s v="192.168.11.215"/>
    <s v="Active"/>
    <x v="1"/>
    <s v="Not Terminated"/>
  </r>
  <r>
    <n v="101801"/>
    <x v="5"/>
    <d v="2025-05-25T00:00:00"/>
    <s v="192.168.79.21"/>
    <s v="Active"/>
    <x v="1"/>
    <s v="Not Terminated"/>
  </r>
  <r>
    <n v="101337"/>
    <x v="1"/>
    <d v="2025-08-06T00:00:00"/>
    <s v="192.168.215.46"/>
    <s v="Active"/>
    <x v="1"/>
    <s v="Not Terminated"/>
  </r>
  <r>
    <n v="109153"/>
    <x v="0"/>
    <d v="2025-03-18T00:00:00"/>
    <s v="192.168.39.93"/>
    <s v="Active"/>
    <x v="1"/>
    <s v="Not Terminated"/>
  </r>
  <r>
    <n v="101837"/>
    <x v="4"/>
    <d v="2025-10-18T00:00:00"/>
    <s v="192.168.66.198"/>
    <s v="Active"/>
    <x v="1"/>
    <s v="Not Terminated"/>
  </r>
  <r>
    <n v="102214"/>
    <x v="3"/>
    <d v="2025-10-30T00:00:00"/>
    <s v="192.168.130.162"/>
    <s v="Active"/>
    <x v="1"/>
    <s v="Not Terminated"/>
  </r>
  <r>
    <n v="106327"/>
    <x v="4"/>
    <d v="2025-03-04T00:00:00"/>
    <s v="192.168.115.38"/>
    <s v="Active"/>
    <x v="1"/>
    <s v="Not Terminated"/>
  </r>
  <r>
    <n v="101779"/>
    <x v="4"/>
    <d v="2025-02-02T00:00:00"/>
    <s v="192.168.6.223"/>
    <s v="Active"/>
    <x v="1"/>
    <s v="Not Terminated"/>
  </r>
  <r>
    <n v="102555"/>
    <x v="3"/>
    <d v="2025-06-17T00:00:00"/>
    <s v="192.168.219.78"/>
    <s v="Active"/>
    <x v="1"/>
    <s v="Not Terminated"/>
  </r>
  <r>
    <n v="109750"/>
    <x v="3"/>
    <d v="2025-07-19T00:00:00"/>
    <s v="192.168.84.10"/>
    <s v="Active"/>
    <x v="1"/>
    <s v="Not Terminated"/>
  </r>
  <r>
    <n v="102574"/>
    <x v="3"/>
    <d v="2025-12-28T00:00:00"/>
    <s v="192.168.237.190"/>
    <s v="Active"/>
    <x v="1"/>
    <s v="Not Terminated"/>
  </r>
  <r>
    <n v="102568"/>
    <x v="5"/>
    <d v="2025-02-12T00:00:00"/>
    <s v="192.168.170.247"/>
    <s v="Active"/>
    <x v="1"/>
    <s v="Not Terminated"/>
  </r>
  <r>
    <n v="102326"/>
    <x v="0"/>
    <d v="2025-05-15T00:00:00"/>
    <s v="192.168.135.13"/>
    <s v="Terminated"/>
    <x v="0"/>
    <d v="2024-01-01T00:00:00"/>
  </r>
  <r>
    <n v="105429"/>
    <x v="4"/>
    <d v="2025-12-23T00:00:00"/>
    <s v="192.168.243.89"/>
    <s v="Active"/>
    <x v="1"/>
    <s v="Not Terminated"/>
  </r>
  <r>
    <n v="105386"/>
    <x v="1"/>
    <d v="2025-01-02T00:00:00"/>
    <s v="192.168.76.37"/>
    <s v="Active"/>
    <x v="1"/>
    <s v="Not Terminated"/>
  </r>
  <r>
    <n v="104127"/>
    <x v="1"/>
    <d v="2025-11-30T00:00:00"/>
    <s v="192.168.108.56"/>
    <s v="Active"/>
    <x v="1"/>
    <s v="Not Terminated"/>
  </r>
  <r>
    <n v="104016"/>
    <x v="1"/>
    <d v="2025-07-11T00:00:00"/>
    <s v="192.168.59.30"/>
    <s v="Active"/>
    <x v="1"/>
    <s v="Not Terminated"/>
  </r>
  <r>
    <n v="107585"/>
    <x v="3"/>
    <d v="2025-11-19T00:00:00"/>
    <s v="192.168.74.129"/>
    <s v="Active"/>
    <x v="1"/>
    <s v="Not Terminated"/>
  </r>
  <r>
    <n v="107253"/>
    <x v="2"/>
    <d v="2025-09-12T00:00:00"/>
    <s v="192.168.217.176"/>
    <s v="Active"/>
    <x v="1"/>
    <s v="Not Terminated"/>
  </r>
  <r>
    <n v="103184"/>
    <x v="2"/>
    <d v="2025-03-20T00:00:00"/>
    <s v="192.168.40.5"/>
    <s v="Active"/>
    <x v="1"/>
    <s v="Not Terminated"/>
  </r>
  <r>
    <n v="106564"/>
    <x v="0"/>
    <d v="2025-02-16T00:00:00"/>
    <s v="192.168.53.158"/>
    <s v="Active"/>
    <x v="1"/>
    <s v="Not Terminated"/>
  </r>
  <r>
    <n v="102135"/>
    <x v="1"/>
    <d v="2025-01-08T00:00:00"/>
    <s v="192.168.28.200"/>
    <s v="Active"/>
    <x v="1"/>
    <s v="Not Terminated"/>
  </r>
  <r>
    <n v="108586"/>
    <x v="4"/>
    <d v="2025-08-01T00:00:00"/>
    <s v="192.168.109.213"/>
    <s v="Active"/>
    <x v="1"/>
    <s v="Not Terminated"/>
  </r>
  <r>
    <n v="107574"/>
    <x v="1"/>
    <d v="2025-09-23T00:00:00"/>
    <s v="192.168.46.131"/>
    <s v="Terminated"/>
    <x v="0"/>
    <d v="2022-11-23T00:00:00"/>
  </r>
  <r>
    <n v="108015"/>
    <x v="2"/>
    <d v="2025-10-11T00:00:00"/>
    <s v="192.168.128.234"/>
    <s v="Active"/>
    <x v="1"/>
    <s v="Not Terminated"/>
  </r>
  <r>
    <n v="103200"/>
    <x v="2"/>
    <d v="2025-11-11T00:00:00"/>
    <s v="192.168.12.236"/>
    <s v="Active"/>
    <x v="1"/>
    <s v="Not Terminated"/>
  </r>
  <r>
    <n v="104904"/>
    <x v="4"/>
    <d v="2025-11-10T00:00:00"/>
    <s v="192.168.59.9"/>
    <s v="Active"/>
    <x v="1"/>
    <s v="Not Terminated"/>
  </r>
  <r>
    <n v="109480"/>
    <x v="4"/>
    <d v="2025-07-17T00:00:00"/>
    <s v="192.168.101.222"/>
    <s v="Active"/>
    <x v="1"/>
    <s v="Not Terminated"/>
  </r>
  <r>
    <n v="107359"/>
    <x v="1"/>
    <d v="2025-08-12T00:00:00"/>
    <s v="192.168.146.97"/>
    <s v="Terminated"/>
    <x v="0"/>
    <d v="2022-10-14T00:00:00"/>
  </r>
  <r>
    <n v="100519"/>
    <x v="1"/>
    <d v="2025-11-20T00:00:00"/>
    <s v="192.168.243.203"/>
    <s v="Active"/>
    <x v="1"/>
    <s v="Not Terminated"/>
  </r>
  <r>
    <n v="109973"/>
    <x v="0"/>
    <d v="2025-08-11T00:00:00"/>
    <s v="192.168.80.217"/>
    <s v="Active"/>
    <x v="1"/>
    <s v="Not Terminated"/>
  </r>
  <r>
    <n v="109994"/>
    <x v="2"/>
    <d v="2025-11-03T00:00:00"/>
    <s v="192.168.233.252"/>
    <s v="Active"/>
    <x v="1"/>
    <s v="Not Terminated"/>
  </r>
  <r>
    <n v="100681"/>
    <x v="0"/>
    <d v="2025-05-12T00:00:00"/>
    <s v="192.168.127.32"/>
    <s v="Active"/>
    <x v="1"/>
    <s v="Not Terminated"/>
  </r>
  <r>
    <n v="106800"/>
    <x v="5"/>
    <d v="2025-06-02T00:00:00"/>
    <s v="192.168.84.222"/>
    <s v="Active"/>
    <x v="1"/>
    <s v="Not Terminated"/>
  </r>
  <r>
    <n v="104212"/>
    <x v="0"/>
    <d v="2025-06-14T00:00:00"/>
    <s v="192.168.129.218"/>
    <s v="Active"/>
    <x v="1"/>
    <s v="Not Terminated"/>
  </r>
  <r>
    <n v="104337"/>
    <x v="4"/>
    <d v="2025-06-05T00:00:00"/>
    <s v="192.168.89.120"/>
    <s v="Active"/>
    <x v="1"/>
    <s v="Not Terminated"/>
  </r>
  <r>
    <n v="107567"/>
    <x v="1"/>
    <d v="2025-03-02T00:00:00"/>
    <s v="192.168.177.209"/>
    <s v="Active"/>
    <x v="1"/>
    <s v="Not Terminated"/>
  </r>
  <r>
    <n v="107377"/>
    <x v="3"/>
    <d v="2025-02-26T00:00:00"/>
    <s v="192.168.51.66"/>
    <s v="Active"/>
    <x v="1"/>
    <s v="Not Terminated"/>
  </r>
  <r>
    <n v="102742"/>
    <x v="5"/>
    <d v="2025-08-27T00:00:00"/>
    <s v="192.168.192.149"/>
    <s v="Active"/>
    <x v="1"/>
    <s v="Not Terminated"/>
  </r>
  <r>
    <n v="103472"/>
    <x v="1"/>
    <d v="2025-11-22T00:00:00"/>
    <s v="192.168.134.233"/>
    <s v="Active"/>
    <x v="1"/>
    <s v="Not Terminated"/>
  </r>
  <r>
    <n v="107607"/>
    <x v="1"/>
    <d v="2025-04-21T00:00:00"/>
    <s v="192.168.240.201"/>
    <s v="Active"/>
    <x v="1"/>
    <s v="Not Terminated"/>
  </r>
  <r>
    <n v="102844"/>
    <x v="4"/>
    <d v="2025-08-28T00:00:00"/>
    <s v="192.168.110.246"/>
    <s v="Active"/>
    <x v="1"/>
    <s v="Not Terminated"/>
  </r>
  <r>
    <n v="105250"/>
    <x v="0"/>
    <d v="2025-05-12T00:00:00"/>
    <s v="192.168.137.162"/>
    <s v="Active"/>
    <x v="1"/>
    <s v="Not Terminated"/>
  </r>
  <r>
    <n v="104744"/>
    <x v="4"/>
    <d v="2025-03-07T00:00:00"/>
    <s v="192.168.221.79"/>
    <s v="Active"/>
    <x v="1"/>
    <s v="Not Terminated"/>
  </r>
  <r>
    <n v="109733"/>
    <x v="4"/>
    <d v="2025-05-29T00:00:00"/>
    <s v="192.168.177.79"/>
    <s v="Active"/>
    <x v="1"/>
    <s v="Not Terminated"/>
  </r>
  <r>
    <n v="105616"/>
    <x v="3"/>
    <d v="2025-11-18T00:00:00"/>
    <s v="192.168.166.16"/>
    <s v="Active"/>
    <x v="1"/>
    <s v="Not Terminated"/>
  </r>
  <r>
    <n v="103099"/>
    <x v="0"/>
    <d v="2025-01-16T00:00:00"/>
    <s v="192.168.8.40"/>
    <s v="Active"/>
    <x v="1"/>
    <s v="Not Terminated"/>
  </r>
  <r>
    <n v="101641"/>
    <x v="1"/>
    <d v="2025-06-03T00:00:00"/>
    <s v="192.168.99.107"/>
    <s v="Active"/>
    <x v="1"/>
    <s v="Not Terminated"/>
  </r>
  <r>
    <n v="105348"/>
    <x v="3"/>
    <d v="2025-10-16T00:00:00"/>
    <s v="192.168.92.231"/>
    <s v="Terminated"/>
    <x v="0"/>
    <d v="2022-04-26T00:00:00"/>
  </r>
  <r>
    <n v="103298"/>
    <x v="5"/>
    <d v="2025-10-11T00:00:00"/>
    <s v="192.168.45.252"/>
    <s v="Active"/>
    <x v="1"/>
    <s v="Not Terminated"/>
  </r>
  <r>
    <n v="103524"/>
    <x v="1"/>
    <d v="2025-03-11T00:00:00"/>
    <s v="192.168.79.203"/>
    <s v="Active"/>
    <x v="1"/>
    <s v="Not Terminated"/>
  </r>
  <r>
    <n v="105455"/>
    <x v="1"/>
    <d v="2025-05-06T00:00:00"/>
    <s v="192.168.90.100"/>
    <s v="Active"/>
    <x v="1"/>
    <s v="Not Terminated"/>
  </r>
  <r>
    <n v="106836"/>
    <x v="1"/>
    <d v="2025-09-21T00:00:00"/>
    <s v="192.168.253.34"/>
    <s v="Active"/>
    <x v="1"/>
    <s v="Not Terminated"/>
  </r>
  <r>
    <n v="108583"/>
    <x v="0"/>
    <d v="2025-11-03T00:00:00"/>
    <s v="192.168.196.107"/>
    <s v="Active"/>
    <x v="1"/>
    <s v="Not Terminated"/>
  </r>
  <r>
    <n v="105978"/>
    <x v="0"/>
    <d v="2025-09-05T00:00:00"/>
    <s v="192.168.95.78"/>
    <s v="Active"/>
    <x v="1"/>
    <s v="Not Terminated"/>
  </r>
  <r>
    <n v="109909"/>
    <x v="1"/>
    <d v="2025-11-21T00:00:00"/>
    <s v="192.168.171.2"/>
    <s v="Active"/>
    <x v="1"/>
    <s v="Not Terminated"/>
  </r>
  <r>
    <n v="103623"/>
    <x v="5"/>
    <d v="2025-12-25T00:00:00"/>
    <s v="192.168.141.1"/>
    <s v="Active"/>
    <x v="1"/>
    <s v="Not Terminated"/>
  </r>
  <r>
    <n v="101853"/>
    <x v="1"/>
    <d v="2025-04-14T00:00:00"/>
    <s v="192.168.208.163"/>
    <s v="Active"/>
    <x v="1"/>
    <s v="Not Terminated"/>
  </r>
  <r>
    <n v="107647"/>
    <x v="4"/>
    <d v="2025-11-24T00:00:00"/>
    <s v="192.168.19.203"/>
    <s v="Active"/>
    <x v="1"/>
    <s v="Not Terminated"/>
  </r>
  <r>
    <n v="101278"/>
    <x v="0"/>
    <d v="2025-07-07T00:00:00"/>
    <s v="192.168.117.124"/>
    <s v="Active"/>
    <x v="1"/>
    <s v="Not Terminated"/>
  </r>
  <r>
    <n v="100132"/>
    <x v="3"/>
    <d v="2025-02-20T00:00:00"/>
    <s v="192.168.225.23"/>
    <s v="Active"/>
    <x v="1"/>
    <s v="Not Terminated"/>
  </r>
  <r>
    <n v="101888"/>
    <x v="3"/>
    <d v="2025-02-10T00:00:00"/>
    <s v="192.168.192.198"/>
    <s v="Active"/>
    <x v="1"/>
    <s v="Not Terminated"/>
  </r>
  <r>
    <n v="108657"/>
    <x v="0"/>
    <d v="2025-02-25T00:00:00"/>
    <s v="192.168.98.215"/>
    <s v="Active"/>
    <x v="1"/>
    <s v="Not Terminated"/>
  </r>
  <r>
    <n v="102520"/>
    <x v="2"/>
    <d v="2025-04-19T00:00:00"/>
    <s v="192.168.91.63"/>
    <s v="Active"/>
    <x v="1"/>
    <s v="Not Terminated"/>
  </r>
  <r>
    <n v="109987"/>
    <x v="1"/>
    <d v="2025-05-20T00:00:00"/>
    <s v="192.168.141.19"/>
    <s v="Active"/>
    <x v="1"/>
    <s v="Not Terminated"/>
  </r>
  <r>
    <n v="101854"/>
    <x v="5"/>
    <d v="2025-07-03T00:00:00"/>
    <s v="192.168.119.225"/>
    <s v="Active"/>
    <x v="1"/>
    <s v="Not Terminated"/>
  </r>
  <r>
    <n v="106636"/>
    <x v="2"/>
    <d v="2025-06-22T00:00:00"/>
    <s v="192.168.148.199"/>
    <s v="Active"/>
    <x v="1"/>
    <s v="Not Terminated"/>
  </r>
  <r>
    <n v="101052"/>
    <x v="1"/>
    <d v="2025-07-12T00:00:00"/>
    <s v="192.168.230.154"/>
    <s v="Active"/>
    <x v="1"/>
    <s v="Not Terminated"/>
  </r>
  <r>
    <n v="107349"/>
    <x v="3"/>
    <d v="2025-11-23T00:00:00"/>
    <s v="192.168.6.95"/>
    <s v="Active"/>
    <x v="1"/>
    <s v="Not Terminated"/>
  </r>
  <r>
    <n v="107196"/>
    <x v="1"/>
    <d v="2025-11-07T00:00:00"/>
    <s v="192.168.31.224"/>
    <s v="Active"/>
    <x v="1"/>
    <s v="Not Terminated"/>
  </r>
  <r>
    <n v="106073"/>
    <x v="2"/>
    <d v="2025-02-02T00:00:00"/>
    <s v="192.168.168.241"/>
    <s v="Active"/>
    <x v="1"/>
    <s v="Not Terminated"/>
  </r>
  <r>
    <n v="109890"/>
    <x v="2"/>
    <d v="2025-10-13T00:00:00"/>
    <s v="192.168.16.8"/>
    <s v="Active"/>
    <x v="1"/>
    <s v="Not Terminated"/>
  </r>
  <r>
    <n v="109475"/>
    <x v="3"/>
    <d v="2025-05-16T00:00:00"/>
    <s v="192.168.57.4"/>
    <s v="Active"/>
    <x v="1"/>
    <s v="Not Terminated"/>
  </r>
  <r>
    <n v="100582"/>
    <x v="4"/>
    <d v="2025-03-13T00:00:00"/>
    <s v="192.168.125.58"/>
    <s v="Active"/>
    <x v="1"/>
    <s v="Not Terminated"/>
  </r>
  <r>
    <n v="102267"/>
    <x v="0"/>
    <d v="2025-01-08T00:00:00"/>
    <s v="192.168.97.86"/>
    <s v="Active"/>
    <x v="1"/>
    <s v="Not Terminated"/>
  </r>
  <r>
    <n v="106505"/>
    <x v="3"/>
    <d v="2025-10-17T00:00:00"/>
    <s v="192.168.38.115"/>
    <s v="Active"/>
    <x v="1"/>
    <s v="Not Terminated"/>
  </r>
  <r>
    <n v="106768"/>
    <x v="1"/>
    <d v="2025-11-18T00:00:00"/>
    <s v="192.168.142.3"/>
    <s v="Active"/>
    <x v="1"/>
    <s v="Not Terminated"/>
  </r>
  <r>
    <n v="108621"/>
    <x v="4"/>
    <d v="2025-03-30T00:00:00"/>
    <s v="192.168.222.51"/>
    <s v="Active"/>
    <x v="1"/>
    <s v="Not Terminated"/>
  </r>
  <r>
    <n v="102703"/>
    <x v="4"/>
    <d v="2025-07-21T00:00:00"/>
    <s v="192.168.107.189"/>
    <s v="Active"/>
    <x v="1"/>
    <s v="Not Terminated"/>
  </r>
  <r>
    <n v="103709"/>
    <x v="0"/>
    <d v="2025-12-22T00:00:00"/>
    <s v="192.168.26.23"/>
    <s v="Active"/>
    <x v="1"/>
    <s v="Not Terminated"/>
  </r>
  <r>
    <n v="105070"/>
    <x v="2"/>
    <d v="2025-05-07T00:00:00"/>
    <s v="192.168.192.16"/>
    <s v="Active"/>
    <x v="1"/>
    <s v="Not Terminated"/>
  </r>
  <r>
    <n v="107517"/>
    <x v="1"/>
    <d v="2025-06-23T00:00:00"/>
    <s v="192.168.221.153"/>
    <s v="Active"/>
    <x v="1"/>
    <s v="Not Terminated"/>
  </r>
  <r>
    <n v="108241"/>
    <x v="2"/>
    <d v="2025-09-01T00:00:00"/>
    <s v="192.168.71.28"/>
    <s v="Terminated"/>
    <x v="0"/>
    <d v="2024-06-24T00:00:00"/>
  </r>
  <r>
    <n v="104361"/>
    <x v="4"/>
    <d v="2025-04-06T00:00:00"/>
    <s v="192.168.185.230"/>
    <s v="Active"/>
    <x v="1"/>
    <s v="Not Terminated"/>
  </r>
  <r>
    <n v="104782"/>
    <x v="5"/>
    <d v="2025-03-10T00:00:00"/>
    <s v="192.168.57.8"/>
    <s v="Active"/>
    <x v="1"/>
    <s v="Not Terminated"/>
  </r>
  <r>
    <n v="106167"/>
    <x v="3"/>
    <d v="2025-12-10T00:00:00"/>
    <s v="192.168.188.98"/>
    <s v="Active"/>
    <x v="1"/>
    <s v="Not Terminated"/>
  </r>
  <r>
    <n v="101836"/>
    <x v="1"/>
    <d v="2025-05-25T00:00:00"/>
    <s v="192.168.130.188"/>
    <s v="Active"/>
    <x v="1"/>
    <s v="Not Terminated"/>
  </r>
  <r>
    <n v="103306"/>
    <x v="0"/>
    <d v="2025-09-17T00:00:00"/>
    <s v="192.168.17.106"/>
    <s v="Active"/>
    <x v="1"/>
    <s v="Not Terminated"/>
  </r>
  <r>
    <n v="108147"/>
    <x v="0"/>
    <d v="2025-06-03T00:00:00"/>
    <s v="192.168.186.35"/>
    <s v="Active"/>
    <x v="1"/>
    <s v="Not Terminated"/>
  </r>
  <r>
    <n v="108851"/>
    <x v="3"/>
    <d v="2025-11-01T00:00:00"/>
    <s v="192.168.233.80"/>
    <s v="Active"/>
    <x v="1"/>
    <s v="Not Terminated"/>
  </r>
  <r>
    <n v="100838"/>
    <x v="5"/>
    <d v="2025-07-02T00:00:00"/>
    <s v="192.168.73.169"/>
    <s v="Active"/>
    <x v="1"/>
    <s v="Not Terminated"/>
  </r>
  <r>
    <n v="107776"/>
    <x v="1"/>
    <d v="2025-05-13T00:00:00"/>
    <s v="192.168.143.203"/>
    <s v="Active"/>
    <x v="1"/>
    <s v="Not Terminated"/>
  </r>
  <r>
    <n v="109568"/>
    <x v="4"/>
    <d v="2025-05-30T00:00:00"/>
    <s v="192.168.225.87"/>
    <s v="Active"/>
    <x v="1"/>
    <s v="Not Terminated"/>
  </r>
  <r>
    <n v="102189"/>
    <x v="5"/>
    <d v="2025-09-18T00:00:00"/>
    <s v="192.168.124.206"/>
    <s v="Active"/>
    <x v="1"/>
    <s v="Not Terminated"/>
  </r>
  <r>
    <n v="102654"/>
    <x v="3"/>
    <d v="2025-11-30T00:00:00"/>
    <s v="192.168.86.210"/>
    <s v="Active"/>
    <x v="1"/>
    <s v="Not Terminated"/>
  </r>
  <r>
    <n v="109948"/>
    <x v="5"/>
    <d v="2025-08-23T00:00:00"/>
    <s v="192.168.143.242"/>
    <s v="Active"/>
    <x v="1"/>
    <s v="Not Terminated"/>
  </r>
  <r>
    <n v="109661"/>
    <x v="1"/>
    <d v="2025-10-06T00:00:00"/>
    <s v="192.168.48.237"/>
    <s v="Active"/>
    <x v="1"/>
    <s v="Not Terminated"/>
  </r>
  <r>
    <n v="104715"/>
    <x v="3"/>
    <d v="2025-12-21T00:00:00"/>
    <s v="192.168.7.187"/>
    <s v="Terminated"/>
    <x v="0"/>
    <d v="2022-04-16T00:00:00"/>
  </r>
  <r>
    <n v="104581"/>
    <x v="2"/>
    <d v="2025-03-19T00:00:00"/>
    <s v="192.168.6.3"/>
    <s v="Active"/>
    <x v="1"/>
    <s v="Not Terminated"/>
  </r>
  <r>
    <n v="101848"/>
    <x v="0"/>
    <d v="2025-06-03T00:00:00"/>
    <s v="192.168.152.157"/>
    <s v="Active"/>
    <x v="1"/>
    <s v="Not Terminated"/>
  </r>
  <r>
    <n v="106545"/>
    <x v="2"/>
    <d v="2025-03-02T00:00:00"/>
    <s v="192.168.195.213"/>
    <s v="Active"/>
    <x v="1"/>
    <s v="Not Terminated"/>
  </r>
  <r>
    <n v="107754"/>
    <x v="5"/>
    <d v="2025-08-17T00:00:00"/>
    <s v="192.168.83.205"/>
    <s v="Active"/>
    <x v="1"/>
    <s v="Not Terminated"/>
  </r>
  <r>
    <n v="104584"/>
    <x v="1"/>
    <d v="2025-07-10T00:00:00"/>
    <s v="192.168.145.190"/>
    <s v="Active"/>
    <x v="1"/>
    <s v="Not Terminated"/>
  </r>
  <r>
    <n v="100514"/>
    <x v="4"/>
    <d v="2025-06-27T00:00:00"/>
    <s v="192.168.181.159"/>
    <s v="Active"/>
    <x v="1"/>
    <s v="Not Terminated"/>
  </r>
  <r>
    <n v="108953"/>
    <x v="4"/>
    <d v="2025-07-14T00:00:00"/>
    <s v="192.168.239.33"/>
    <s v="Active"/>
    <x v="1"/>
    <s v="Not Terminated"/>
  </r>
  <r>
    <n v="107064"/>
    <x v="1"/>
    <d v="2025-11-01T00:00:00"/>
    <s v="192.168.218.201"/>
    <s v="Active"/>
    <x v="1"/>
    <s v="Not Terminated"/>
  </r>
  <r>
    <n v="103522"/>
    <x v="5"/>
    <d v="2025-05-02T00:00:00"/>
    <s v="192.168.87.206"/>
    <s v="Active"/>
    <x v="1"/>
    <s v="Not Terminated"/>
  </r>
  <r>
    <n v="103953"/>
    <x v="2"/>
    <d v="2025-01-05T00:00:00"/>
    <s v="192.168.191.172"/>
    <s v="Terminated"/>
    <x v="1"/>
    <d v="2026-04-14T00:00:00"/>
  </r>
  <r>
    <n v="102095"/>
    <x v="3"/>
    <d v="2025-12-02T00:00:00"/>
    <s v="192.168.189.90"/>
    <s v="Active"/>
    <x v="1"/>
    <s v="Not Terminated"/>
  </r>
  <r>
    <n v="103201"/>
    <x v="3"/>
    <d v="2025-11-01T00:00:00"/>
    <s v="192.168.221.169"/>
    <s v="Active"/>
    <x v="1"/>
    <s v="Not Terminated"/>
  </r>
  <r>
    <n v="103004"/>
    <x v="3"/>
    <d v="2025-11-24T00:00:00"/>
    <s v="192.168.103.178"/>
    <s v="Active"/>
    <x v="1"/>
    <s v="Not Terminated"/>
  </r>
  <r>
    <n v="103378"/>
    <x v="4"/>
    <d v="2025-08-21T00:00:00"/>
    <s v="192.168.172.192"/>
    <s v="Active"/>
    <x v="1"/>
    <s v="Not Terminated"/>
  </r>
  <r>
    <n v="103575"/>
    <x v="1"/>
    <d v="2025-02-24T00:00:00"/>
    <s v="192.168.210.92"/>
    <s v="Active"/>
    <x v="1"/>
    <s v="Not Terminated"/>
  </r>
  <r>
    <n v="102591"/>
    <x v="0"/>
    <d v="2025-09-29T00:00:00"/>
    <s v="192.168.216.126"/>
    <s v="Terminated"/>
    <x v="1"/>
    <d v="2027-08-30T00:00:00"/>
  </r>
  <r>
    <n v="100524"/>
    <x v="1"/>
    <d v="2025-03-04T00:00:00"/>
    <s v="192.168.25.189"/>
    <s v="Active"/>
    <x v="1"/>
    <s v="Not Terminated"/>
  </r>
  <r>
    <n v="101917"/>
    <x v="4"/>
    <d v="2025-02-02T00:00:00"/>
    <s v="192.168.90.32"/>
    <s v="Active"/>
    <x v="1"/>
    <s v="Not Terminated"/>
  </r>
  <r>
    <n v="108037"/>
    <x v="0"/>
    <d v="2025-05-02T00:00:00"/>
    <s v="192.168.53.94"/>
    <s v="Active"/>
    <x v="1"/>
    <s v="Not Terminated"/>
  </r>
  <r>
    <n v="109129"/>
    <x v="4"/>
    <d v="2025-04-11T00:00:00"/>
    <s v="192.168.37.229"/>
    <s v="Active"/>
    <x v="1"/>
    <s v="Not Terminated"/>
  </r>
  <r>
    <n v="104817"/>
    <x v="0"/>
    <d v="2025-10-16T00:00:00"/>
    <s v="192.168.46.32"/>
    <s v="Active"/>
    <x v="1"/>
    <s v="Not Terminated"/>
  </r>
  <r>
    <n v="105520"/>
    <x v="3"/>
    <d v="2025-02-14T00:00:00"/>
    <s v="192.168.110.149"/>
    <s v="Active"/>
    <x v="1"/>
    <s v="Not Terminated"/>
  </r>
  <r>
    <n v="105064"/>
    <x v="1"/>
    <d v="2025-06-09T00:00:00"/>
    <s v="192.168.142.127"/>
    <s v="Active"/>
    <x v="1"/>
    <s v="Not Terminated"/>
  </r>
  <r>
    <n v="108973"/>
    <x v="2"/>
    <d v="2025-09-01T00:00:00"/>
    <s v="192.168.118.239"/>
    <s v="Active"/>
    <x v="1"/>
    <s v="Not Terminated"/>
  </r>
  <r>
    <n v="101122"/>
    <x v="3"/>
    <d v="2025-04-29T00:00:00"/>
    <s v="192.168.244.176"/>
    <s v="Active"/>
    <x v="1"/>
    <s v="Not Terminated"/>
  </r>
  <r>
    <n v="109971"/>
    <x v="3"/>
    <d v="2025-04-21T00:00:00"/>
    <s v="192.168.230.179"/>
    <s v="Active"/>
    <x v="1"/>
    <s v="Not Terminated"/>
  </r>
  <r>
    <n v="108414"/>
    <x v="5"/>
    <d v="2025-12-15T00:00:00"/>
    <s v="192.168.22.234"/>
    <s v="Active"/>
    <x v="1"/>
    <s v="Not Terminated"/>
  </r>
  <r>
    <n v="100925"/>
    <x v="3"/>
    <d v="2025-06-29T00:00:00"/>
    <s v="192.168.138.230"/>
    <s v="Active"/>
    <x v="1"/>
    <s v="Not Terminated"/>
  </r>
  <r>
    <n v="102853"/>
    <x v="4"/>
    <d v="2025-06-19T00:00:00"/>
    <s v="192.168.41.185"/>
    <s v="Active"/>
    <x v="1"/>
    <s v="Not Terminated"/>
  </r>
  <r>
    <n v="107929"/>
    <x v="5"/>
    <d v="2025-04-20T00:00:00"/>
    <s v="192.168.109.202"/>
    <s v="Active"/>
    <x v="1"/>
    <s v="Not Terminated"/>
  </r>
  <r>
    <n v="104598"/>
    <x v="0"/>
    <d v="2025-04-12T00:00:00"/>
    <s v="192.168.200.52"/>
    <s v="Active"/>
    <x v="1"/>
    <s v="Not Terminated"/>
  </r>
  <r>
    <n v="102043"/>
    <x v="2"/>
    <d v="2025-08-09T00:00:00"/>
    <s v="192.168.197.40"/>
    <s v="Active"/>
    <x v="1"/>
    <s v="Not Terminated"/>
  </r>
  <r>
    <n v="100004"/>
    <x v="5"/>
    <d v="2025-11-26T00:00:00"/>
    <s v="192.168.158.37"/>
    <s v="Active"/>
    <x v="1"/>
    <s v="Not Terminated"/>
  </r>
  <r>
    <n v="109002"/>
    <x v="0"/>
    <d v="2025-08-04T00:00:00"/>
    <s v="192.168.137.170"/>
    <s v="Active"/>
    <x v="1"/>
    <s v="Not Terminated"/>
  </r>
  <r>
    <n v="107793"/>
    <x v="3"/>
    <d v="2025-10-13T00:00:00"/>
    <s v="192.168.40.171"/>
    <s v="Active"/>
    <x v="1"/>
    <s v="Not Terminated"/>
  </r>
  <r>
    <n v="107736"/>
    <x v="3"/>
    <d v="2025-09-04T00:00:00"/>
    <s v="192.168.27.81"/>
    <s v="Active"/>
    <x v="1"/>
    <s v="Not Terminated"/>
  </r>
  <r>
    <n v="103642"/>
    <x v="1"/>
    <d v="2025-08-14T00:00:00"/>
    <s v="192.168.13.178"/>
    <s v="Terminated"/>
    <x v="0"/>
    <d v="2023-08-28T00:00:00"/>
  </r>
  <r>
    <n v="109666"/>
    <x v="0"/>
    <d v="2025-08-14T00:00:00"/>
    <s v="192.168.242.91"/>
    <s v="Active"/>
    <x v="1"/>
    <s v="Not Terminated"/>
  </r>
  <r>
    <n v="100592"/>
    <x v="4"/>
    <d v="2025-07-16T00:00:00"/>
    <s v="192.168.158.152"/>
    <s v="Active"/>
    <x v="1"/>
    <s v="Not Terminated"/>
  </r>
  <r>
    <n v="101702"/>
    <x v="0"/>
    <d v="2025-12-17T00:00:00"/>
    <s v="192.168.33.188"/>
    <s v="Active"/>
    <x v="1"/>
    <s v="Not Terminated"/>
  </r>
  <r>
    <n v="108955"/>
    <x v="5"/>
    <d v="2025-07-22T00:00:00"/>
    <s v="192.168.85.145"/>
    <s v="Terminated"/>
    <x v="1"/>
    <d v="2025-10-07T00:00:00"/>
  </r>
  <r>
    <n v="104511"/>
    <x v="2"/>
    <d v="2025-05-30T00:00:00"/>
    <s v="192.168.108.74"/>
    <s v="Active"/>
    <x v="1"/>
    <s v="Not Terminated"/>
  </r>
  <r>
    <n v="109370"/>
    <x v="1"/>
    <d v="2025-05-02T00:00:00"/>
    <s v="192.168.26.197"/>
    <s v="Active"/>
    <x v="1"/>
    <s v="Not Terminated"/>
  </r>
  <r>
    <n v="101373"/>
    <x v="3"/>
    <d v="2025-02-14T00:00:00"/>
    <s v="192.168.98.194"/>
    <s v="Active"/>
    <x v="1"/>
    <s v="Not Terminated"/>
  </r>
  <r>
    <n v="108879"/>
    <x v="3"/>
    <d v="2025-06-12T00:00:00"/>
    <s v="192.168.247.8"/>
    <s v="Active"/>
    <x v="1"/>
    <s v="Not Terminated"/>
  </r>
  <r>
    <n v="102788"/>
    <x v="0"/>
    <d v="2025-07-18T00:00:00"/>
    <s v="192.168.216.33"/>
    <s v="Active"/>
    <x v="1"/>
    <s v="Not Terminated"/>
  </r>
  <r>
    <n v="101629"/>
    <x v="0"/>
    <d v="2025-07-21T00:00:00"/>
    <s v="192.168.178.169"/>
    <s v="Terminated"/>
    <x v="0"/>
    <d v="2020-07-30T00:00:00"/>
  </r>
  <r>
    <n v="100161"/>
    <x v="1"/>
    <d v="2025-07-29T00:00:00"/>
    <s v="192.168.44.60"/>
    <s v="Terminated"/>
    <x v="0"/>
    <d v="2024-04-25T00:00:00"/>
  </r>
  <r>
    <n v="106052"/>
    <x v="5"/>
    <d v="2025-03-04T00:00:00"/>
    <s v="192.168.84.222"/>
    <s v="Active"/>
    <x v="1"/>
    <s v="Not Terminated"/>
  </r>
  <r>
    <n v="102814"/>
    <x v="5"/>
    <d v="2025-03-16T00:00:00"/>
    <s v="192.168.169.23"/>
    <s v="Active"/>
    <x v="1"/>
    <s v="Not Terminated"/>
  </r>
  <r>
    <n v="107005"/>
    <x v="4"/>
    <d v="2025-07-01T00:00:00"/>
    <s v="192.168.24.52"/>
    <s v="Active"/>
    <x v="1"/>
    <s v="Not Terminated"/>
  </r>
  <r>
    <n v="101014"/>
    <x v="5"/>
    <d v="2025-05-04T00:00:00"/>
    <s v="192.168.132.245"/>
    <s v="Terminated"/>
    <x v="0"/>
    <d v="2025-04-29T00:00:00"/>
  </r>
  <r>
    <n v="107173"/>
    <x v="0"/>
    <d v="2025-02-10T00:00:00"/>
    <s v="192.168.172.75"/>
    <s v="Active"/>
    <x v="1"/>
    <s v="Not Terminated"/>
  </r>
  <r>
    <n v="108375"/>
    <x v="0"/>
    <d v="2025-05-29T00:00:00"/>
    <s v="192.168.83.245"/>
    <s v="Active"/>
    <x v="1"/>
    <s v="Not Terminated"/>
  </r>
  <r>
    <n v="104440"/>
    <x v="1"/>
    <d v="2025-06-07T00:00:00"/>
    <s v="192.168.8.2"/>
    <s v="Active"/>
    <x v="1"/>
    <s v="Not Terminated"/>
  </r>
  <r>
    <n v="107606"/>
    <x v="3"/>
    <d v="2025-11-27T00:00:00"/>
    <s v="192.168.201.87"/>
    <s v="Active"/>
    <x v="1"/>
    <s v="Not Terminated"/>
  </r>
  <r>
    <n v="107385"/>
    <x v="4"/>
    <d v="2025-09-08T00:00:00"/>
    <s v="192.168.236.75"/>
    <s v="Active"/>
    <x v="1"/>
    <s v="Not Terminated"/>
  </r>
  <r>
    <n v="101985"/>
    <x v="3"/>
    <d v="2025-11-28T00:00:00"/>
    <s v="192.168.231.108"/>
    <s v="Active"/>
    <x v="1"/>
    <s v="Not Terminated"/>
  </r>
  <r>
    <n v="105675"/>
    <x v="5"/>
    <d v="2025-02-21T00:00:00"/>
    <s v="192.168.54.25"/>
    <s v="Active"/>
    <x v="1"/>
    <s v="Not Terminated"/>
  </r>
  <r>
    <n v="106577"/>
    <x v="1"/>
    <d v="2025-05-06T00:00:00"/>
    <s v="192.168.194.45"/>
    <s v="Active"/>
    <x v="1"/>
    <s v="Not Terminated"/>
  </r>
  <r>
    <n v="106012"/>
    <x v="1"/>
    <d v="2025-04-24T00:00:00"/>
    <s v="192.168.181.111"/>
    <s v="Active"/>
    <x v="1"/>
    <s v="Not Terminated"/>
  </r>
  <r>
    <n v="103226"/>
    <x v="3"/>
    <d v="2025-01-21T00:00:00"/>
    <s v="192.168.117.189"/>
    <s v="Active"/>
    <x v="1"/>
    <s v="Not Terminated"/>
  </r>
  <r>
    <n v="105787"/>
    <x v="0"/>
    <d v="2025-08-26T00:00:00"/>
    <s v="192.168.130.209"/>
    <s v="Active"/>
    <x v="1"/>
    <s v="Not Terminated"/>
  </r>
  <r>
    <n v="106222"/>
    <x v="4"/>
    <d v="2025-01-29T00:00:00"/>
    <s v="192.168.15.48"/>
    <s v="Terminated"/>
    <x v="0"/>
    <d v="2020-09-20T00:00:00"/>
  </r>
  <r>
    <n v="105515"/>
    <x v="4"/>
    <d v="2025-01-12T00:00:00"/>
    <s v="192.168.185.254"/>
    <s v="Active"/>
    <x v="1"/>
    <s v="Not Terminated"/>
  </r>
  <r>
    <n v="106256"/>
    <x v="4"/>
    <d v="2025-08-07T00:00:00"/>
    <s v="192.168.12.240"/>
    <s v="Active"/>
    <x v="1"/>
    <s v="Not Terminated"/>
  </r>
  <r>
    <n v="106334"/>
    <x v="0"/>
    <d v="2025-10-22T00:00:00"/>
    <s v="192.168.173.92"/>
    <s v="Active"/>
    <x v="1"/>
    <s v="Not Terminated"/>
  </r>
  <r>
    <n v="100316"/>
    <x v="0"/>
    <d v="2025-07-04T00:00:00"/>
    <s v="192.168.38.110"/>
    <s v="Terminated"/>
    <x v="0"/>
    <d v="2021-03-26T00:00:00"/>
  </r>
  <r>
    <n v="101342"/>
    <x v="4"/>
    <d v="2025-01-25T00:00:00"/>
    <s v="192.168.132.158"/>
    <s v="Active"/>
    <x v="1"/>
    <s v="Not Terminated"/>
  </r>
  <r>
    <n v="106714"/>
    <x v="3"/>
    <d v="2025-07-10T00:00:00"/>
    <s v="192.168.221.217"/>
    <s v="Active"/>
    <x v="1"/>
    <s v="Not Terminated"/>
  </r>
  <r>
    <n v="103428"/>
    <x v="4"/>
    <d v="2025-03-11T00:00:00"/>
    <s v="192.168.196.251"/>
    <s v="Active"/>
    <x v="1"/>
    <s v="Not Terminated"/>
  </r>
  <r>
    <n v="104173"/>
    <x v="3"/>
    <d v="2025-09-12T00:00:00"/>
    <s v="192.168.222.28"/>
    <s v="Active"/>
    <x v="1"/>
    <s v="Not Terminated"/>
  </r>
  <r>
    <n v="104255"/>
    <x v="1"/>
    <d v="2025-02-02T00:00:00"/>
    <s v="192.168.173.70"/>
    <s v="Active"/>
    <x v="1"/>
    <s v="Not Terminated"/>
  </r>
  <r>
    <n v="100230"/>
    <x v="3"/>
    <d v="2025-12-12T00:00:00"/>
    <s v="192.168.51.146"/>
    <s v="Active"/>
    <x v="1"/>
    <s v="Not Terminated"/>
  </r>
  <r>
    <n v="107143"/>
    <x v="3"/>
    <d v="2025-09-24T00:00:00"/>
    <s v="192.168.132.217"/>
    <s v="Active"/>
    <x v="1"/>
    <s v="Not Terminated"/>
  </r>
  <r>
    <n v="103447"/>
    <x v="5"/>
    <d v="2025-06-12T00:00:00"/>
    <s v="192.168.202.198"/>
    <s v="Active"/>
    <x v="1"/>
    <s v="Not Terminated"/>
  </r>
  <r>
    <n v="106354"/>
    <x v="2"/>
    <d v="2023-11-20T00:00:00"/>
    <s v="192.168.142.169"/>
    <s v="Terminated"/>
    <x v="0"/>
    <d v="2023-11-19T00:00:00"/>
  </r>
  <r>
    <n v="102546"/>
    <x v="5"/>
    <d v="2025-01-04T00:00:00"/>
    <s v="192.168.125.28"/>
    <s v="Active"/>
    <x v="1"/>
    <s v="Not Terminated"/>
  </r>
  <r>
    <n v="106349"/>
    <x v="1"/>
    <d v="2025-11-20T00:00:00"/>
    <s v="192.168.136.228"/>
    <s v="Active"/>
    <x v="1"/>
    <s v="Not Terminated"/>
  </r>
  <r>
    <n v="109035"/>
    <x v="5"/>
    <d v="2025-03-04T00:00:00"/>
    <s v="192.168.56.182"/>
    <s v="Active"/>
    <x v="1"/>
    <s v="Not Terminated"/>
  </r>
  <r>
    <n v="109531"/>
    <x v="0"/>
    <d v="2025-11-20T00:00:00"/>
    <s v="192.168.38.123"/>
    <s v="Active"/>
    <x v="1"/>
    <s v="Not Terminated"/>
  </r>
  <r>
    <n v="101331"/>
    <x v="2"/>
    <d v="2025-10-17T00:00:00"/>
    <s v="192.168.130.152"/>
    <s v="Active"/>
    <x v="1"/>
    <s v="Not Terminated"/>
  </r>
  <r>
    <n v="109433"/>
    <x v="5"/>
    <d v="2025-04-23T00:00:00"/>
    <s v="192.168.216.220"/>
    <s v="Active"/>
    <x v="1"/>
    <s v="Not Terminated"/>
  </r>
  <r>
    <n v="101734"/>
    <x v="5"/>
    <d v="2025-11-09T00:00:00"/>
    <s v="192.168.123.225"/>
    <s v="Active"/>
    <x v="1"/>
    <s v="Not Terminated"/>
  </r>
  <r>
    <n v="109895"/>
    <x v="2"/>
    <d v="2025-03-07T00:00:00"/>
    <s v="192.168.106.86"/>
    <s v="Active"/>
    <x v="1"/>
    <s v="Not Terminated"/>
  </r>
  <r>
    <n v="100045"/>
    <x v="5"/>
    <d v="2025-02-19T00:00:00"/>
    <s v="192.168.245.19"/>
    <s v="Active"/>
    <x v="1"/>
    <s v="Not Terminated"/>
  </r>
  <r>
    <n v="107625"/>
    <x v="4"/>
    <d v="2025-07-05T00:00:00"/>
    <s v="192.168.108.191"/>
    <s v="Active"/>
    <x v="1"/>
    <s v="Not Terminated"/>
  </r>
  <r>
    <n v="100131"/>
    <x v="5"/>
    <d v="2025-02-22T00:00:00"/>
    <s v="192.168.9.248"/>
    <s v="Active"/>
    <x v="1"/>
    <s v="Not Terminated"/>
  </r>
  <r>
    <n v="108519"/>
    <x v="0"/>
    <d v="2025-08-09T00:00:00"/>
    <s v="192.168.113.176"/>
    <s v="Active"/>
    <x v="1"/>
    <s v="Not Terminated"/>
  </r>
  <r>
    <n v="105234"/>
    <x v="1"/>
    <d v="2025-03-06T00:00:00"/>
    <s v="192.168.106.34"/>
    <s v="Active"/>
    <x v="1"/>
    <s v="Not Terminated"/>
  </r>
  <r>
    <n v="105017"/>
    <x v="2"/>
    <d v="2025-11-02T00:00:00"/>
    <s v="192.168.86.33"/>
    <s v="Active"/>
    <x v="1"/>
    <s v="Not Terminated"/>
  </r>
  <r>
    <n v="108493"/>
    <x v="1"/>
    <d v="2025-11-11T00:00:00"/>
    <s v="192.168.44.131"/>
    <s v="Active"/>
    <x v="1"/>
    <s v="Not Terminated"/>
  </r>
  <r>
    <n v="101759"/>
    <x v="4"/>
    <d v="2025-07-26T00:00:00"/>
    <s v="192.168.87.204"/>
    <s v="Terminated"/>
    <x v="0"/>
    <d v="2021-05-20T00:00:00"/>
  </r>
  <r>
    <n v="101318"/>
    <x v="4"/>
    <d v="2025-09-07T00:00:00"/>
    <s v="192.168.52.20"/>
    <s v="Active"/>
    <x v="1"/>
    <s v="Not Terminated"/>
  </r>
  <r>
    <n v="103379"/>
    <x v="5"/>
    <d v="2025-02-12T00:00:00"/>
    <s v="192.168.197.206"/>
    <s v="Active"/>
    <x v="1"/>
    <s v="Not Terminated"/>
  </r>
  <r>
    <n v="107552"/>
    <x v="5"/>
    <d v="2025-05-29T00:00:00"/>
    <s v="192.168.63.30"/>
    <s v="Active"/>
    <x v="1"/>
    <s v="Not Terminated"/>
  </r>
  <r>
    <n v="103921"/>
    <x v="1"/>
    <d v="2025-06-16T00:00:00"/>
    <s v="192.168.183.249"/>
    <s v="Active"/>
    <x v="1"/>
    <s v="Not Terminated"/>
  </r>
  <r>
    <n v="108011"/>
    <x v="4"/>
    <d v="2025-12-13T00:00:00"/>
    <s v="192.168.205.47"/>
    <s v="Active"/>
    <x v="1"/>
    <s v="Not Terminated"/>
  </r>
  <r>
    <n v="105647"/>
    <x v="5"/>
    <d v="2025-06-25T00:00:00"/>
    <s v="192.168.64.244"/>
    <s v="Active"/>
    <x v="1"/>
    <s v="Not Terminated"/>
  </r>
  <r>
    <n v="108059"/>
    <x v="0"/>
    <d v="2025-08-05T00:00:00"/>
    <s v="192.168.95.17"/>
    <s v="Active"/>
    <x v="1"/>
    <s v="Not Terminated"/>
  </r>
  <r>
    <n v="101521"/>
    <x v="1"/>
    <d v="2025-09-23T00:00:00"/>
    <s v="192.168.83.112"/>
    <s v="Active"/>
    <x v="1"/>
    <s v="Not Terminated"/>
  </r>
  <r>
    <n v="106945"/>
    <x v="3"/>
    <d v="2025-11-17T00:00:00"/>
    <s v="192.168.29.99"/>
    <s v="Active"/>
    <x v="1"/>
    <s v="Not Terminated"/>
  </r>
  <r>
    <n v="103515"/>
    <x v="1"/>
    <d v="2025-08-22T00:00:00"/>
    <s v="192.168.121.25"/>
    <s v="Terminated"/>
    <x v="0"/>
    <d v="2022-11-09T00:00:00"/>
  </r>
  <r>
    <n v="105403"/>
    <x v="5"/>
    <d v="2025-05-09T00:00:00"/>
    <s v="192.168.178.50"/>
    <s v="Active"/>
    <x v="1"/>
    <s v="Not Terminated"/>
  </r>
  <r>
    <n v="106774"/>
    <x v="5"/>
    <d v="2025-03-30T00:00:00"/>
    <s v="192.168.24.223"/>
    <s v="Active"/>
    <x v="1"/>
    <s v="Not Terminated"/>
  </r>
  <r>
    <n v="103199"/>
    <x v="2"/>
    <d v="2025-05-28T00:00:00"/>
    <s v="192.168.60.201"/>
    <s v="Active"/>
    <x v="1"/>
    <s v="Not Terminated"/>
  </r>
  <r>
    <n v="105469"/>
    <x v="1"/>
    <d v="2025-01-13T00:00:00"/>
    <s v="192.168.52.73"/>
    <s v="Active"/>
    <x v="1"/>
    <s v="Not Terminated"/>
  </r>
  <r>
    <n v="106591"/>
    <x v="0"/>
    <d v="2025-01-07T00:00:00"/>
    <s v="192.168.122.80"/>
    <s v="Active"/>
    <x v="1"/>
    <s v="Not Terminated"/>
  </r>
  <r>
    <n v="109712"/>
    <x v="0"/>
    <d v="2025-08-01T00:00:00"/>
    <s v="192.168.247.130"/>
    <s v="Active"/>
    <x v="1"/>
    <s v="Not Terminated"/>
  </r>
  <r>
    <n v="107225"/>
    <x v="4"/>
    <d v="2025-06-16T00:00:00"/>
    <s v="192.168.78.166"/>
    <s v="Active"/>
    <x v="1"/>
    <s v="Not Terminated"/>
  </r>
  <r>
    <n v="104846"/>
    <x v="0"/>
    <d v="2025-08-08T00:00:00"/>
    <s v="192.168.81.78"/>
    <s v="Active"/>
    <x v="1"/>
    <s v="Not Terminated"/>
  </r>
  <r>
    <n v="104145"/>
    <x v="1"/>
    <d v="2025-10-03T00:00:00"/>
    <s v="192.168.30.132"/>
    <s v="Active"/>
    <x v="1"/>
    <s v="Not Terminated"/>
  </r>
  <r>
    <n v="108003"/>
    <x v="5"/>
    <d v="2025-04-22T00:00:00"/>
    <s v="192.168.252.143"/>
    <s v="Active"/>
    <x v="1"/>
    <s v="Not Terminated"/>
  </r>
  <r>
    <n v="102899"/>
    <x v="1"/>
    <d v="2025-02-24T00:00:00"/>
    <s v="192.168.229.85"/>
    <s v="Active"/>
    <x v="1"/>
    <s v="Not Terminated"/>
  </r>
  <r>
    <n v="105341"/>
    <x v="5"/>
    <d v="2025-09-19T00:00:00"/>
    <s v="192.168.241.126"/>
    <s v="Active"/>
    <x v="1"/>
    <s v="Not Terminated"/>
  </r>
  <r>
    <n v="107719"/>
    <x v="2"/>
    <d v="2025-05-24T00:00:00"/>
    <s v="192.168.231.200"/>
    <s v="Active"/>
    <x v="1"/>
    <s v="Not Terminated"/>
  </r>
  <r>
    <n v="105757"/>
    <x v="1"/>
    <d v="2025-01-30T00:00:00"/>
    <s v="192.168.197.17"/>
    <s v="Active"/>
    <x v="1"/>
    <s v="Not Terminated"/>
  </r>
  <r>
    <n v="105578"/>
    <x v="1"/>
    <d v="2025-02-03T00:00:00"/>
    <s v="192.168.80.196"/>
    <s v="Active"/>
    <x v="1"/>
    <s v="Not Terminated"/>
  </r>
  <r>
    <n v="106214"/>
    <x v="2"/>
    <d v="2025-07-11T00:00:00"/>
    <s v="192.168.140.181"/>
    <s v="Active"/>
    <x v="1"/>
    <s v="Not Terminated"/>
  </r>
  <r>
    <n v="106813"/>
    <x v="0"/>
    <d v="2025-06-15T00:00:00"/>
    <s v="192.168.108.159"/>
    <s v="Active"/>
    <x v="1"/>
    <s v="Not Terminated"/>
  </r>
  <r>
    <n v="109219"/>
    <x v="0"/>
    <d v="2025-08-08T00:00:00"/>
    <s v="192.168.191.57"/>
    <s v="Active"/>
    <x v="1"/>
    <s v="Not Terminated"/>
  </r>
  <r>
    <n v="108938"/>
    <x v="3"/>
    <d v="2025-09-09T00:00:00"/>
    <s v="192.168.76.123"/>
    <s v="Active"/>
    <x v="1"/>
    <s v="Not Terminated"/>
  </r>
  <r>
    <n v="108061"/>
    <x v="1"/>
    <d v="2025-02-10T00:00:00"/>
    <s v="192.168.79.23"/>
    <s v="Active"/>
    <x v="1"/>
    <s v="Not Terminated"/>
  </r>
  <r>
    <n v="102709"/>
    <x v="0"/>
    <d v="2025-06-23T00:00:00"/>
    <s v="192.168.62.165"/>
    <s v="Active"/>
    <x v="1"/>
    <s v="Not Terminated"/>
  </r>
  <r>
    <n v="108498"/>
    <x v="0"/>
    <d v="2025-12-23T00:00:00"/>
    <s v="192.168.64.68"/>
    <s v="Active"/>
    <x v="1"/>
    <s v="Not Terminated"/>
  </r>
  <r>
    <n v="101430"/>
    <x v="4"/>
    <d v="2025-01-14T00:00:00"/>
    <s v="192.168.95.199"/>
    <s v="Active"/>
    <x v="1"/>
    <s v="Not Terminated"/>
  </r>
  <r>
    <n v="107516"/>
    <x v="5"/>
    <d v="2025-03-11T00:00:00"/>
    <s v="192.168.187.186"/>
    <s v="Active"/>
    <x v="1"/>
    <s v="Not Terminated"/>
  </r>
  <r>
    <n v="107300"/>
    <x v="4"/>
    <d v="2025-08-04T00:00:00"/>
    <s v="192.168.94.108"/>
    <s v="Active"/>
    <x v="1"/>
    <s v="Not Terminated"/>
  </r>
  <r>
    <n v="102573"/>
    <x v="2"/>
    <d v="2026-01-01T00:00:00"/>
    <s v="192.168.225.108"/>
    <s v="Active"/>
    <x v="1"/>
    <s v="Not Terminated"/>
  </r>
  <r>
    <n v="108173"/>
    <x v="2"/>
    <d v="2025-11-20T00:00:00"/>
    <s v="192.168.222.61"/>
    <s v="Active"/>
    <x v="1"/>
    <s v="Not Terminated"/>
  </r>
  <r>
    <n v="109944"/>
    <x v="1"/>
    <d v="2025-04-30T00:00:00"/>
    <s v="192.168.251.97"/>
    <s v="Active"/>
    <x v="1"/>
    <s v="Not Terminated"/>
  </r>
  <r>
    <n v="107219"/>
    <x v="4"/>
    <d v="2025-12-15T00:00:00"/>
    <s v="192.168.117.66"/>
    <s v="Active"/>
    <x v="1"/>
    <s v="Not Terminated"/>
  </r>
  <r>
    <n v="105102"/>
    <x v="2"/>
    <d v="2025-02-18T00:00:00"/>
    <s v="192.168.221.189"/>
    <s v="Active"/>
    <x v="1"/>
    <s v="Not Terminated"/>
  </r>
  <r>
    <n v="109154"/>
    <x v="1"/>
    <d v="2025-05-09T00:00:00"/>
    <s v="192.168.150.121"/>
    <s v="Active"/>
    <x v="1"/>
    <s v="Not Terminated"/>
  </r>
  <r>
    <n v="101999"/>
    <x v="5"/>
    <d v="2025-02-27T00:00:00"/>
    <s v="192.168.48.253"/>
    <s v="Active"/>
    <x v="1"/>
    <s v="Not Terminated"/>
  </r>
  <r>
    <n v="100901"/>
    <x v="1"/>
    <d v="2025-01-07T00:00:00"/>
    <s v="192.168.172.235"/>
    <s v="Active"/>
    <x v="1"/>
    <s v="Not Terminated"/>
  </r>
  <r>
    <n v="104512"/>
    <x v="5"/>
    <d v="2025-01-19T00:00:00"/>
    <s v="192.168.189.63"/>
    <s v="Active"/>
    <x v="1"/>
    <s v="Not Terminated"/>
  </r>
  <r>
    <n v="105495"/>
    <x v="1"/>
    <d v="2025-09-19T00:00:00"/>
    <s v="192.168.123.189"/>
    <s v="Active"/>
    <x v="1"/>
    <s v="Not Terminated"/>
  </r>
  <r>
    <n v="101858"/>
    <x v="1"/>
    <d v="2025-09-06T00:00:00"/>
    <s v="192.168.176.187"/>
    <s v="Active"/>
    <x v="1"/>
    <s v="Not Terminated"/>
  </r>
  <r>
    <n v="102216"/>
    <x v="1"/>
    <d v="2025-01-28T00:00:00"/>
    <s v="192.168.21.171"/>
    <s v="Active"/>
    <x v="1"/>
    <s v="Not Terminated"/>
  </r>
  <r>
    <n v="100177"/>
    <x v="4"/>
    <d v="2025-08-12T00:00:00"/>
    <s v="192.168.102.73"/>
    <s v="Active"/>
    <x v="1"/>
    <s v="Not Terminated"/>
  </r>
  <r>
    <n v="107137"/>
    <x v="3"/>
    <d v="2025-12-26T00:00:00"/>
    <s v="192.168.25.216"/>
    <s v="Active"/>
    <x v="1"/>
    <s v="Not Terminated"/>
  </r>
  <r>
    <n v="108218"/>
    <x v="4"/>
    <d v="2025-05-17T00:00:00"/>
    <s v="192.168.131.203"/>
    <s v="Active"/>
    <x v="1"/>
    <s v="Not Terminated"/>
  </r>
  <r>
    <n v="108327"/>
    <x v="5"/>
    <d v="2025-11-25T00:00:00"/>
    <s v="192.168.120.135"/>
    <s v="Terminated"/>
    <x v="0"/>
    <d v="2023-11-12T00:00:00"/>
  </r>
  <r>
    <n v="108997"/>
    <x v="3"/>
    <d v="2025-09-20T00:00:00"/>
    <s v="192.168.90.219"/>
    <s v="Active"/>
    <x v="1"/>
    <s v="Not Terminated"/>
  </r>
  <r>
    <n v="108202"/>
    <x v="0"/>
    <d v="2025-11-17T00:00:00"/>
    <s v="192.168.186.126"/>
    <s v="Active"/>
    <x v="1"/>
    <s v="Not Terminated"/>
  </r>
  <r>
    <n v="105825"/>
    <x v="0"/>
    <d v="2025-08-27T00:00:00"/>
    <s v="192.168.149.123"/>
    <s v="Active"/>
    <x v="1"/>
    <s v="Not Terminated"/>
  </r>
  <r>
    <n v="101398"/>
    <x v="3"/>
    <d v="2025-02-20T00:00:00"/>
    <s v="192.168.224.154"/>
    <s v="Active"/>
    <x v="1"/>
    <s v="Not Terminated"/>
  </r>
  <r>
    <n v="101419"/>
    <x v="5"/>
    <d v="2025-08-23T00:00:00"/>
    <s v="192.168.216.76"/>
    <s v="Active"/>
    <x v="1"/>
    <s v="Not Terminated"/>
  </r>
  <r>
    <n v="106828"/>
    <x v="0"/>
    <d v="2025-02-04T00:00:00"/>
    <s v="192.168.223.157"/>
    <s v="Active"/>
    <x v="1"/>
    <s v="Not Terminated"/>
  </r>
  <r>
    <n v="100888"/>
    <x v="5"/>
    <d v="2025-07-12T00:00:00"/>
    <s v="192.168.182.233"/>
    <s v="Active"/>
    <x v="1"/>
    <s v="Not Terminated"/>
  </r>
  <r>
    <n v="102899"/>
    <x v="0"/>
    <d v="2025-04-26T00:00:00"/>
    <s v="192.168.184.147"/>
    <s v="Active"/>
    <x v="1"/>
    <s v="Not Terminated"/>
  </r>
  <r>
    <n v="105806"/>
    <x v="2"/>
    <d v="2025-02-19T00:00:00"/>
    <s v="192.168.138.221"/>
    <s v="Active"/>
    <x v="1"/>
    <s v="Not Terminated"/>
  </r>
  <r>
    <n v="103346"/>
    <x v="4"/>
    <d v="2025-03-10T00:00:00"/>
    <s v="192.168.172.133"/>
    <s v="Active"/>
    <x v="1"/>
    <s v="Not Terminated"/>
  </r>
  <r>
    <n v="106517"/>
    <x v="5"/>
    <d v="2025-07-20T00:00:00"/>
    <s v="192.168.220.109"/>
    <s v="Active"/>
    <x v="1"/>
    <s v="Not Terminated"/>
  </r>
  <r>
    <n v="108881"/>
    <x v="5"/>
    <d v="2025-12-05T00:00:00"/>
    <s v="192.168.147.135"/>
    <s v="Active"/>
    <x v="1"/>
    <s v="Not Terminated"/>
  </r>
  <r>
    <n v="104943"/>
    <x v="2"/>
    <d v="2025-03-16T00:00:00"/>
    <s v="192.168.6.59"/>
    <s v="Active"/>
    <x v="1"/>
    <s v="Not Terminated"/>
  </r>
  <r>
    <n v="103069"/>
    <x v="3"/>
    <d v="2025-07-17T00:00:00"/>
    <s v="192.168.16.165"/>
    <s v="Active"/>
    <x v="1"/>
    <s v="Not Terminated"/>
  </r>
  <r>
    <n v="103741"/>
    <x v="3"/>
    <d v="2025-01-26T00:00:00"/>
    <s v="192.168.235.36"/>
    <s v="Active"/>
    <x v="1"/>
    <s v="Not Terminated"/>
  </r>
  <r>
    <n v="104285"/>
    <x v="2"/>
    <d v="2025-02-18T00:00:00"/>
    <s v="192.168.70.194"/>
    <s v="Active"/>
    <x v="1"/>
    <s v="Not Terminated"/>
  </r>
  <r>
    <n v="102760"/>
    <x v="0"/>
    <d v="2025-01-21T00:00:00"/>
    <s v="192.168.114.105"/>
    <s v="Active"/>
    <x v="1"/>
    <s v="Not Terminated"/>
  </r>
  <r>
    <n v="106127"/>
    <x v="1"/>
    <d v="2025-02-18T00:00:00"/>
    <s v="192.168.56.87"/>
    <s v="Active"/>
    <x v="1"/>
    <s v="Not Terminated"/>
  </r>
  <r>
    <n v="102913"/>
    <x v="3"/>
    <d v="2025-10-16T00:00:00"/>
    <s v="192.168.154.96"/>
    <s v="Active"/>
    <x v="1"/>
    <s v="Not Terminated"/>
  </r>
  <r>
    <n v="107806"/>
    <x v="2"/>
    <d v="2025-08-12T00:00:00"/>
    <s v="192.168.64.183"/>
    <s v="Active"/>
    <x v="1"/>
    <s v="Not Terminated"/>
  </r>
  <r>
    <n v="109335"/>
    <x v="0"/>
    <d v="2025-08-02T00:00:00"/>
    <s v="192.168.19.255"/>
    <s v="Active"/>
    <x v="1"/>
    <s v="Not Terminated"/>
  </r>
  <r>
    <n v="100497"/>
    <x v="3"/>
    <d v="2025-10-04T00:00:00"/>
    <s v="192.168.202.250"/>
    <s v="Active"/>
    <x v="1"/>
    <s v="Not Terminated"/>
  </r>
  <r>
    <n v="109294"/>
    <x v="0"/>
    <d v="2025-03-26T00:00:00"/>
    <s v="192.168.152.123"/>
    <s v="Active"/>
    <x v="1"/>
    <s v="Not Terminated"/>
  </r>
  <r>
    <n v="100881"/>
    <x v="3"/>
    <d v="2025-06-04T00:00:00"/>
    <s v="192.168.53.134"/>
    <s v="Active"/>
    <x v="1"/>
    <s v="Not Terminated"/>
  </r>
  <r>
    <n v="106950"/>
    <x v="4"/>
    <d v="2025-10-05T00:00:00"/>
    <s v="192.168.102.18"/>
    <s v="Active"/>
    <x v="1"/>
    <s v="Not Terminated"/>
  </r>
  <r>
    <n v="102351"/>
    <x v="5"/>
    <d v="2025-12-22T00:00:00"/>
    <s v="192.168.115.106"/>
    <s v="Active"/>
    <x v="1"/>
    <s v="Not Terminated"/>
  </r>
  <r>
    <n v="108044"/>
    <x v="1"/>
    <d v="2025-07-12T00:00:00"/>
    <s v="192.168.30.244"/>
    <s v="Active"/>
    <x v="1"/>
    <s v="Not Terminated"/>
  </r>
  <r>
    <n v="103214"/>
    <x v="3"/>
    <d v="2025-06-21T00:00:00"/>
    <s v="192.168.162.83"/>
    <s v="Active"/>
    <x v="1"/>
    <s v="Not Terminated"/>
  </r>
  <r>
    <n v="106620"/>
    <x v="3"/>
    <d v="2025-02-04T00:00:00"/>
    <s v="192.168.185.59"/>
    <s v="Active"/>
    <x v="1"/>
    <s v="Not Terminated"/>
  </r>
  <r>
    <n v="101975"/>
    <x v="0"/>
    <d v="2025-06-26T00:00:00"/>
    <s v="192.168.51.240"/>
    <s v="Active"/>
    <x v="1"/>
    <s v="Not Terminated"/>
  </r>
  <r>
    <n v="108391"/>
    <x v="1"/>
    <d v="2025-11-17T00:00:00"/>
    <s v="192.168.176.226"/>
    <s v="Active"/>
    <x v="1"/>
    <s v="Not Terminated"/>
  </r>
  <r>
    <n v="104984"/>
    <x v="0"/>
    <d v="2025-10-13T00:00:00"/>
    <s v="192.168.148.223"/>
    <s v="Active"/>
    <x v="1"/>
    <s v="Not Terminated"/>
  </r>
  <r>
    <n v="109602"/>
    <x v="3"/>
    <d v="2026-01-01T00:00:00"/>
    <s v="192.168.63.251"/>
    <s v="Active"/>
    <x v="1"/>
    <s v="Not Terminated"/>
  </r>
  <r>
    <n v="101088"/>
    <x v="2"/>
    <d v="2025-04-02T00:00:00"/>
    <s v="192.168.9.134"/>
    <s v="Active"/>
    <x v="1"/>
    <s v="Not Terminated"/>
  </r>
  <r>
    <n v="105436"/>
    <x v="3"/>
    <d v="2025-01-22T00:00:00"/>
    <s v="192.168.13.249"/>
    <s v="Terminated"/>
    <x v="1"/>
    <d v="2025-06-15T00:00:00"/>
  </r>
  <r>
    <n v="100484"/>
    <x v="3"/>
    <d v="2025-03-31T00:00:00"/>
    <s v="192.168.27.251"/>
    <s v="Active"/>
    <x v="1"/>
    <s v="Not Terminated"/>
  </r>
  <r>
    <n v="107392"/>
    <x v="1"/>
    <d v="2025-01-17T00:00:00"/>
    <s v="192.168.104.184"/>
    <s v="Active"/>
    <x v="1"/>
    <s v="Not Terminated"/>
  </r>
  <r>
    <n v="104122"/>
    <x v="1"/>
    <d v="2025-04-04T00:00:00"/>
    <s v="192.168.205.126"/>
    <s v="Active"/>
    <x v="1"/>
    <s v="Not Terminated"/>
  </r>
  <r>
    <n v="104068"/>
    <x v="2"/>
    <d v="2025-04-22T00:00:00"/>
    <s v="192.168.53.77"/>
    <s v="Active"/>
    <x v="1"/>
    <s v="Not Terminated"/>
  </r>
  <r>
    <n v="102443"/>
    <x v="2"/>
    <d v="2025-06-09T00:00:00"/>
    <s v="192.168.75.227"/>
    <s v="Active"/>
    <x v="1"/>
    <s v="Not Terminated"/>
  </r>
  <r>
    <n v="107207"/>
    <x v="5"/>
    <d v="2025-03-05T00:00:00"/>
    <s v="192.168.147.231"/>
    <s v="Active"/>
    <x v="1"/>
    <s v="Not Terminated"/>
  </r>
  <r>
    <n v="107903"/>
    <x v="1"/>
    <d v="2025-07-21T00:00:00"/>
    <s v="192.168.217.20"/>
    <s v="Active"/>
    <x v="1"/>
    <s v="Not Terminated"/>
  </r>
  <r>
    <n v="107870"/>
    <x v="5"/>
    <d v="2025-08-29T00:00:00"/>
    <s v="192.168.219.238"/>
    <s v="Active"/>
    <x v="1"/>
    <s v="Not Terminated"/>
  </r>
  <r>
    <n v="104823"/>
    <x v="0"/>
    <d v="2025-03-14T00:00:00"/>
    <s v="192.168.157.46"/>
    <s v="Active"/>
    <x v="1"/>
    <s v="Not Terminated"/>
  </r>
  <r>
    <n v="101615"/>
    <x v="2"/>
    <d v="2025-01-18T00:00:00"/>
    <s v="192.168.127.35"/>
    <s v="Active"/>
    <x v="1"/>
    <s v="Not Terminated"/>
  </r>
  <r>
    <n v="108123"/>
    <x v="5"/>
    <d v="2025-05-17T00:00:00"/>
    <s v="192.168.197.35"/>
    <s v="Active"/>
    <x v="1"/>
    <s v="Not Terminated"/>
  </r>
  <r>
    <n v="101326"/>
    <x v="3"/>
    <d v="2025-12-29T00:00:00"/>
    <s v="192.168.229.23"/>
    <s v="Active"/>
    <x v="1"/>
    <s v="Not Terminated"/>
  </r>
  <r>
    <n v="107867"/>
    <x v="2"/>
    <d v="2025-06-22T00:00:00"/>
    <s v="192.168.188.239"/>
    <s v="Active"/>
    <x v="1"/>
    <s v="Not Terminated"/>
  </r>
  <r>
    <n v="108034"/>
    <x v="5"/>
    <d v="2025-12-17T00:00:00"/>
    <s v="192.168.108.61"/>
    <s v="Active"/>
    <x v="1"/>
    <s v="Not Terminated"/>
  </r>
  <r>
    <n v="101314"/>
    <x v="1"/>
    <d v="2025-04-26T00:00:00"/>
    <s v="192.168.71.176"/>
    <s v="Active"/>
    <x v="1"/>
    <s v="Not Terminated"/>
  </r>
  <r>
    <n v="100990"/>
    <x v="0"/>
    <d v="2025-12-06T00:00:00"/>
    <s v="192.168.240.71"/>
    <s v="Active"/>
    <x v="1"/>
    <s v="Not Terminated"/>
  </r>
  <r>
    <n v="109614"/>
    <x v="2"/>
    <d v="2025-07-19T00:00:00"/>
    <s v="192.168.160.231"/>
    <s v="Active"/>
    <x v="1"/>
    <s v="Not Terminated"/>
  </r>
  <r>
    <n v="106878"/>
    <x v="0"/>
    <d v="2025-12-24T00:00:00"/>
    <s v="192.168.250.163"/>
    <s v="Active"/>
    <x v="1"/>
    <s v="Not Terminated"/>
  </r>
  <r>
    <n v="105227"/>
    <x v="5"/>
    <d v="2025-02-17T00:00:00"/>
    <s v="192.168.102.101"/>
    <s v="Active"/>
    <x v="1"/>
    <s v="Not Terminated"/>
  </r>
  <r>
    <n v="102814"/>
    <x v="2"/>
    <d v="2025-09-04T00:00:00"/>
    <s v="192.168.71.90"/>
    <s v="Active"/>
    <x v="1"/>
    <s v="Not Terminated"/>
  </r>
  <r>
    <n v="107934"/>
    <x v="4"/>
    <d v="2025-01-27T00:00:00"/>
    <s v="192.168.82.238"/>
    <s v="Active"/>
    <x v="1"/>
    <s v="Not Terminated"/>
  </r>
  <r>
    <n v="108705"/>
    <x v="4"/>
    <d v="2025-12-19T00:00:00"/>
    <s v="192.168.200.130"/>
    <s v="Active"/>
    <x v="1"/>
    <s v="Not Terminated"/>
  </r>
  <r>
    <n v="107142"/>
    <x v="1"/>
    <d v="2025-03-25T00:00:00"/>
    <s v="192.168.114.131"/>
    <s v="Active"/>
    <x v="1"/>
    <s v="Not Terminated"/>
  </r>
  <r>
    <n v="106096"/>
    <x v="4"/>
    <d v="2025-12-23T00:00:00"/>
    <s v="192.168.119.25"/>
    <s v="Active"/>
    <x v="1"/>
    <s v="Not Terminated"/>
  </r>
  <r>
    <n v="107588"/>
    <x v="5"/>
    <d v="2024-12-09T00:00:00"/>
    <s v="192.168.152.147"/>
    <s v="Terminated"/>
    <x v="0"/>
    <d v="2024-11-30T00:00:00"/>
  </r>
  <r>
    <n v="103195"/>
    <x v="0"/>
    <d v="2025-12-22T00:00:00"/>
    <s v="192.168.224.155"/>
    <s v="Active"/>
    <x v="1"/>
    <s v="Not Terminated"/>
  </r>
  <r>
    <n v="101416"/>
    <x v="4"/>
    <d v="2025-09-10T00:00:00"/>
    <s v="192.168.185.191"/>
    <s v="Active"/>
    <x v="1"/>
    <s v="Not Terminated"/>
  </r>
  <r>
    <n v="107837"/>
    <x v="0"/>
    <d v="2025-01-01T00:00:00"/>
    <s v="192.168.221.193"/>
    <s v="Active"/>
    <x v="1"/>
    <s v="Not Terminated"/>
  </r>
  <r>
    <n v="108020"/>
    <x v="2"/>
    <d v="2025-11-23T00:00:00"/>
    <s v="192.168.1.33"/>
    <s v="Active"/>
    <x v="1"/>
    <s v="Not Terminated"/>
  </r>
  <r>
    <n v="102806"/>
    <x v="4"/>
    <d v="2025-11-28T00:00:00"/>
    <s v="192.168.148.221"/>
    <s v="Active"/>
    <x v="1"/>
    <s v="Not Terminated"/>
  </r>
  <r>
    <n v="106946"/>
    <x v="0"/>
    <d v="2025-03-24T00:00:00"/>
    <s v="192.168.71.79"/>
    <s v="Active"/>
    <x v="1"/>
    <s v="Not Terminated"/>
  </r>
  <r>
    <n v="105519"/>
    <x v="4"/>
    <d v="2025-04-04T00:00:00"/>
    <s v="192.168.130.254"/>
    <s v="Active"/>
    <x v="1"/>
    <s v="Not Terminated"/>
  </r>
  <r>
    <n v="104755"/>
    <x v="2"/>
    <d v="2025-04-11T00:00:00"/>
    <s v="192.168.180.249"/>
    <s v="Active"/>
    <x v="1"/>
    <s v="Not Terminated"/>
  </r>
  <r>
    <n v="100175"/>
    <x v="5"/>
    <d v="2025-04-23T00:00:00"/>
    <s v="192.168.140.128"/>
    <s v="Active"/>
    <x v="1"/>
    <s v="Not Terminated"/>
  </r>
  <r>
    <n v="108204"/>
    <x v="2"/>
    <d v="2025-11-23T00:00:00"/>
    <s v="192.168.108.253"/>
    <s v="Active"/>
    <x v="1"/>
    <s v="Not Terminated"/>
  </r>
  <r>
    <n v="104700"/>
    <x v="5"/>
    <d v="2025-06-24T00:00:00"/>
    <s v="192.168.79.189"/>
    <s v="Terminated"/>
    <x v="0"/>
    <d v="2024-06-21T00:00:00"/>
  </r>
  <r>
    <n v="109779"/>
    <x v="0"/>
    <d v="2025-02-14T00:00:00"/>
    <s v="192.168.196.219"/>
    <s v="Active"/>
    <x v="1"/>
    <s v="Not Terminated"/>
  </r>
  <r>
    <n v="108856"/>
    <x v="5"/>
    <d v="2025-08-01T00:00:00"/>
    <s v="192.168.166.188"/>
    <s v="Active"/>
    <x v="1"/>
    <s v="Not Terminated"/>
  </r>
  <r>
    <n v="104982"/>
    <x v="0"/>
    <d v="2025-11-04T00:00:00"/>
    <s v="192.168.131.125"/>
    <s v="Active"/>
    <x v="1"/>
    <s v="Not Terminated"/>
  </r>
  <r>
    <n v="104453"/>
    <x v="0"/>
    <d v="2025-11-05T00:00:00"/>
    <s v="192.168.50.179"/>
    <s v="Active"/>
    <x v="1"/>
    <s v="Not Terminated"/>
  </r>
  <r>
    <n v="102924"/>
    <x v="1"/>
    <d v="2025-01-04T00:00:00"/>
    <s v="192.168.185.149"/>
    <s v="Active"/>
    <x v="1"/>
    <s v="Not Terminated"/>
  </r>
  <r>
    <n v="102314"/>
    <x v="4"/>
    <d v="2025-03-27T00:00:00"/>
    <s v="192.168.142.220"/>
    <s v="Active"/>
    <x v="1"/>
    <s v="Not Terminated"/>
  </r>
  <r>
    <n v="106598"/>
    <x v="4"/>
    <d v="2025-09-14T00:00:00"/>
    <s v="192.168.7.166"/>
    <s v="Active"/>
    <x v="1"/>
    <s v="Not Terminated"/>
  </r>
  <r>
    <n v="103392"/>
    <x v="3"/>
    <d v="2025-08-29T00:00:00"/>
    <s v="192.168.96.249"/>
    <s v="Active"/>
    <x v="1"/>
    <s v="Not Terminated"/>
  </r>
  <r>
    <n v="108047"/>
    <x v="3"/>
    <d v="2025-09-30T00:00:00"/>
    <s v="192.168.202.220"/>
    <s v="Active"/>
    <x v="1"/>
    <s v="Not Terminated"/>
  </r>
  <r>
    <n v="104702"/>
    <x v="4"/>
    <d v="2025-06-17T00:00:00"/>
    <s v="192.168.181.178"/>
    <s v="Active"/>
    <x v="1"/>
    <s v="Not Terminated"/>
  </r>
  <r>
    <n v="106333"/>
    <x v="1"/>
    <d v="2025-06-16T00:00:00"/>
    <s v="192.168.2.149"/>
    <s v="Active"/>
    <x v="1"/>
    <s v="Not Terminated"/>
  </r>
  <r>
    <n v="102349"/>
    <x v="0"/>
    <d v="2025-05-14T00:00:00"/>
    <s v="192.168.245.108"/>
    <s v="Active"/>
    <x v="1"/>
    <s v="Not Terminated"/>
  </r>
  <r>
    <n v="104717"/>
    <x v="2"/>
    <d v="2025-04-16T00:00:00"/>
    <s v="192.168.234.130"/>
    <s v="Active"/>
    <x v="1"/>
    <s v="Not Terminated"/>
  </r>
  <r>
    <n v="101829"/>
    <x v="1"/>
    <d v="2025-04-24T00:00:00"/>
    <s v="192.168.39.45"/>
    <s v="Active"/>
    <x v="1"/>
    <s v="Not Terminated"/>
  </r>
  <r>
    <n v="105670"/>
    <x v="3"/>
    <d v="2025-08-24T00:00:00"/>
    <s v="192.168.5.67"/>
    <s v="Active"/>
    <x v="1"/>
    <s v="Not Terminated"/>
  </r>
  <r>
    <n v="101246"/>
    <x v="1"/>
    <d v="2025-03-12T00:00:00"/>
    <s v="192.168.108.101"/>
    <s v="Active"/>
    <x v="1"/>
    <s v="Not Terminated"/>
  </r>
  <r>
    <n v="105013"/>
    <x v="0"/>
    <d v="2025-05-03T00:00:00"/>
    <s v="192.168.205.96"/>
    <s v="Active"/>
    <x v="1"/>
    <s v="Not Terminated"/>
  </r>
  <r>
    <n v="100050"/>
    <x v="3"/>
    <d v="2025-10-20T00:00:00"/>
    <s v="192.168.215.232"/>
    <s v="Active"/>
    <x v="1"/>
    <s v="Not Terminated"/>
  </r>
  <r>
    <n v="105165"/>
    <x v="0"/>
    <d v="2025-07-09T00:00:00"/>
    <s v="192.168.166.165"/>
    <s v="Active"/>
    <x v="1"/>
    <s v="Not Terminated"/>
  </r>
  <r>
    <n v="107267"/>
    <x v="2"/>
    <d v="2025-04-29T00:00:00"/>
    <s v="192.168.74.198"/>
    <s v="Active"/>
    <x v="1"/>
    <s v="Not Terminated"/>
  </r>
  <r>
    <n v="109341"/>
    <x v="0"/>
    <d v="2025-03-19T00:00:00"/>
    <s v="192.168.246.109"/>
    <s v="Active"/>
    <x v="1"/>
    <s v="Not Terminated"/>
  </r>
  <r>
    <n v="106913"/>
    <x v="1"/>
    <d v="2025-04-01T00:00:00"/>
    <s v="192.168.207.169"/>
    <s v="Active"/>
    <x v="1"/>
    <s v="Not Terminated"/>
  </r>
  <r>
    <n v="104150"/>
    <x v="4"/>
    <d v="2025-09-09T00:00:00"/>
    <s v="192.168.110.1"/>
    <s v="Active"/>
    <x v="1"/>
    <s v="Not Terminated"/>
  </r>
  <r>
    <n v="103301"/>
    <x v="1"/>
    <d v="2025-10-12T00:00:00"/>
    <s v="192.168.207.175"/>
    <s v="Active"/>
    <x v="1"/>
    <s v="Not Terminated"/>
  </r>
  <r>
    <n v="108230"/>
    <x v="4"/>
    <d v="2025-01-31T00:00:00"/>
    <s v="192.168.247.18"/>
    <s v="Active"/>
    <x v="1"/>
    <s v="Not Terminated"/>
  </r>
  <r>
    <n v="100998"/>
    <x v="1"/>
    <d v="2025-01-26T00:00:00"/>
    <s v="192.168.66.81"/>
    <s v="Active"/>
    <x v="1"/>
    <s v="Not Terminated"/>
  </r>
  <r>
    <n v="108612"/>
    <x v="0"/>
    <d v="2025-09-28T00:00:00"/>
    <s v="192.168.195.110"/>
    <s v="Active"/>
    <x v="1"/>
    <s v="Not Terminated"/>
  </r>
  <r>
    <n v="104471"/>
    <x v="0"/>
    <d v="2025-02-27T00:00:00"/>
    <s v="192.168.118.168"/>
    <s v="Active"/>
    <x v="1"/>
    <s v="Not Terminated"/>
  </r>
  <r>
    <n v="109627"/>
    <x v="4"/>
    <d v="2023-03-19T00:00:00"/>
    <s v="192.168.157.123"/>
    <s v="Terminated"/>
    <x v="0"/>
    <d v="2022-12-31T00:00:00"/>
  </r>
  <r>
    <n v="109881"/>
    <x v="0"/>
    <d v="2025-05-06T00:00:00"/>
    <s v="192.168.224.194"/>
    <s v="Active"/>
    <x v="1"/>
    <s v="Not Terminated"/>
  </r>
  <r>
    <n v="103668"/>
    <x v="1"/>
    <d v="2025-11-10T00:00:00"/>
    <s v="192.168.63.130"/>
    <s v="Active"/>
    <x v="1"/>
    <s v="Not Terminated"/>
  </r>
  <r>
    <n v="103207"/>
    <x v="5"/>
    <d v="2025-04-11T00:00:00"/>
    <s v="192.168.115.210"/>
    <s v="Active"/>
    <x v="1"/>
    <s v="Not Terminated"/>
  </r>
  <r>
    <n v="107039"/>
    <x v="5"/>
    <d v="2025-10-11T00:00:00"/>
    <s v="192.168.54.142"/>
    <s v="Active"/>
    <x v="1"/>
    <s v="Not Terminated"/>
  </r>
  <r>
    <n v="106530"/>
    <x v="5"/>
    <d v="2025-09-25T00:00:00"/>
    <s v="192.168.203.136"/>
    <s v="Active"/>
    <x v="1"/>
    <s v="Not Terminated"/>
  </r>
  <r>
    <n v="102452"/>
    <x v="5"/>
    <d v="2025-06-26T00:00:00"/>
    <s v="192.168.32.246"/>
    <s v="Active"/>
    <x v="1"/>
    <s v="Not Terminated"/>
  </r>
  <r>
    <n v="107331"/>
    <x v="5"/>
    <d v="2025-04-18T00:00:00"/>
    <s v="192.168.223.185"/>
    <s v="Active"/>
    <x v="1"/>
    <s v="Not Terminated"/>
  </r>
  <r>
    <n v="107106"/>
    <x v="2"/>
    <d v="2025-10-03T00:00:00"/>
    <s v="192.168.234.97"/>
    <s v="Active"/>
    <x v="1"/>
    <s v="Not Terminated"/>
  </r>
  <r>
    <n v="105712"/>
    <x v="0"/>
    <d v="2025-04-03T00:00:00"/>
    <s v="192.168.37.64"/>
    <s v="Active"/>
    <x v="1"/>
    <s v="Not Terminated"/>
  </r>
  <r>
    <n v="105450"/>
    <x v="4"/>
    <d v="2025-01-20T00:00:00"/>
    <s v="192.168.207.212"/>
    <s v="Active"/>
    <x v="1"/>
    <s v="Not Terminated"/>
  </r>
  <r>
    <n v="109883"/>
    <x v="5"/>
    <d v="2025-11-20T00:00:00"/>
    <s v="192.168.61.123"/>
    <s v="Terminated"/>
    <x v="0"/>
    <d v="2020-04-16T00:00:00"/>
  </r>
  <r>
    <n v="108904"/>
    <x v="1"/>
    <d v="2025-09-09T00:00:00"/>
    <s v="192.168.188.162"/>
    <s v="Active"/>
    <x v="1"/>
    <s v="Not Terminated"/>
  </r>
  <r>
    <n v="105897"/>
    <x v="2"/>
    <d v="2025-03-10T00:00:00"/>
    <s v="192.168.149.155"/>
    <s v="Active"/>
    <x v="1"/>
    <s v="Not Terminated"/>
  </r>
  <r>
    <n v="108566"/>
    <x v="4"/>
    <d v="2025-01-13T00:00:00"/>
    <s v="192.168.242.133"/>
    <s v="Active"/>
    <x v="1"/>
    <s v="Not Terminated"/>
  </r>
  <r>
    <n v="104189"/>
    <x v="4"/>
    <d v="2025-11-02T00:00:00"/>
    <s v="192.168.8.171"/>
    <s v="Active"/>
    <x v="1"/>
    <s v="Not Terminated"/>
  </r>
  <r>
    <n v="103228"/>
    <x v="3"/>
    <d v="2025-04-17T00:00:00"/>
    <s v="192.168.46.153"/>
    <s v="Active"/>
    <x v="1"/>
    <s v="Not Terminated"/>
  </r>
  <r>
    <n v="105749"/>
    <x v="5"/>
    <d v="2025-01-30T00:00:00"/>
    <s v="192.168.102.119"/>
    <s v="Active"/>
    <x v="1"/>
    <s v="Not Terminated"/>
  </r>
  <r>
    <n v="102523"/>
    <x v="4"/>
    <d v="2025-03-20T00:00:00"/>
    <s v="192.168.170.162"/>
    <s v="Active"/>
    <x v="1"/>
    <s v="Not Terminated"/>
  </r>
  <r>
    <n v="107110"/>
    <x v="5"/>
    <d v="2025-04-05T00:00:00"/>
    <s v="192.168.23.230"/>
    <s v="Active"/>
    <x v="1"/>
    <s v="Not Terminated"/>
  </r>
  <r>
    <n v="100927"/>
    <x v="4"/>
    <d v="2025-08-19T00:00:00"/>
    <s v="192.168.113.117"/>
    <s v="Active"/>
    <x v="1"/>
    <s v="Not Terminated"/>
  </r>
  <r>
    <n v="107280"/>
    <x v="4"/>
    <d v="2025-10-03T00:00:00"/>
    <s v="192.168.247.114"/>
    <s v="Active"/>
    <x v="1"/>
    <s v="Not Terminated"/>
  </r>
  <r>
    <n v="103751"/>
    <x v="5"/>
    <d v="2025-12-26T00:00:00"/>
    <s v="192.168.124.20"/>
    <s v="Active"/>
    <x v="1"/>
    <s v="Not Terminated"/>
  </r>
  <r>
    <n v="108729"/>
    <x v="5"/>
    <d v="2025-02-04T00:00:00"/>
    <s v="192.168.12.92"/>
    <s v="Active"/>
    <x v="1"/>
    <s v="Not Terminated"/>
  </r>
  <r>
    <n v="109441"/>
    <x v="3"/>
    <d v="2025-08-13T00:00:00"/>
    <s v="192.168.233.111"/>
    <s v="Active"/>
    <x v="1"/>
    <s v="Not Terminated"/>
  </r>
  <r>
    <n v="108215"/>
    <x v="5"/>
    <d v="2025-10-21T00:00:00"/>
    <s v="192.168.59.56"/>
    <s v="Active"/>
    <x v="1"/>
    <s v="Not Terminated"/>
  </r>
  <r>
    <n v="100541"/>
    <x v="1"/>
    <d v="2025-07-05T00:00:00"/>
    <s v="192.168.178.125"/>
    <s v="Active"/>
    <x v="1"/>
    <s v="Not Terminated"/>
  </r>
  <r>
    <n v="104598"/>
    <x v="0"/>
    <d v="2025-01-22T00:00:00"/>
    <s v="192.168.109.41"/>
    <s v="Active"/>
    <x v="1"/>
    <s v="Not Terminated"/>
  </r>
  <r>
    <n v="104200"/>
    <x v="4"/>
    <d v="2025-03-13T00:00:00"/>
    <s v="192.168.31.15"/>
    <s v="Active"/>
    <x v="1"/>
    <s v="Not Terminated"/>
  </r>
  <r>
    <n v="103857"/>
    <x v="1"/>
    <d v="2025-05-04T00:00:00"/>
    <s v="192.168.72.252"/>
    <s v="Active"/>
    <x v="1"/>
    <s v="Not Terminated"/>
  </r>
  <r>
    <n v="109112"/>
    <x v="4"/>
    <d v="2025-12-21T00:00:00"/>
    <s v="192.168.128.49"/>
    <s v="Active"/>
    <x v="1"/>
    <s v="Not Terminated"/>
  </r>
  <r>
    <n v="106383"/>
    <x v="2"/>
    <d v="2025-06-29T00:00:00"/>
    <s v="192.168.136.138"/>
    <s v="Active"/>
    <x v="1"/>
    <s v="Not Terminated"/>
  </r>
  <r>
    <n v="104486"/>
    <x v="2"/>
    <d v="2025-11-07T00:00:00"/>
    <s v="192.168.158.138"/>
    <s v="Active"/>
    <x v="1"/>
    <s v="Not Terminated"/>
  </r>
  <r>
    <n v="106699"/>
    <x v="2"/>
    <d v="2025-07-21T00:00:00"/>
    <s v="192.168.55.37"/>
    <s v="Active"/>
    <x v="1"/>
    <s v="Not Terminated"/>
  </r>
  <r>
    <n v="109508"/>
    <x v="2"/>
    <d v="2025-06-04T00:00:00"/>
    <s v="192.168.103.61"/>
    <s v="Active"/>
    <x v="1"/>
    <s v="Not Terminated"/>
  </r>
  <r>
    <n v="105970"/>
    <x v="1"/>
    <d v="2025-08-30T00:00:00"/>
    <s v="192.168.68.120"/>
    <s v="Active"/>
    <x v="1"/>
    <s v="Not Terminated"/>
  </r>
  <r>
    <n v="106603"/>
    <x v="5"/>
    <d v="2025-04-15T00:00:00"/>
    <s v="192.168.141.90"/>
    <s v="Active"/>
    <x v="1"/>
    <s v="Not Terminated"/>
  </r>
  <r>
    <n v="107796"/>
    <x v="4"/>
    <d v="2025-03-17T00:00:00"/>
    <s v="192.168.170.180"/>
    <s v="Active"/>
    <x v="1"/>
    <s v="Not Terminated"/>
  </r>
  <r>
    <n v="108576"/>
    <x v="2"/>
    <d v="2025-06-15T00:00:00"/>
    <s v="192.168.3.120"/>
    <s v="Active"/>
    <x v="1"/>
    <s v="Not Terminated"/>
  </r>
  <r>
    <n v="102292"/>
    <x v="0"/>
    <d v="2025-10-11T00:00:00"/>
    <s v="192.168.181.77"/>
    <s v="Active"/>
    <x v="1"/>
    <s v="Not Terminated"/>
  </r>
  <r>
    <n v="103713"/>
    <x v="0"/>
    <d v="2025-09-18T00:00:00"/>
    <s v="192.168.183.178"/>
    <s v="Active"/>
    <x v="1"/>
    <s v="Not Terminated"/>
  </r>
  <r>
    <n v="105815"/>
    <x v="2"/>
    <d v="2025-09-26T00:00:00"/>
    <s v="192.168.7.149"/>
    <s v="Active"/>
    <x v="1"/>
    <s v="Not Terminated"/>
  </r>
  <r>
    <n v="109647"/>
    <x v="4"/>
    <d v="2025-09-19T00:00:00"/>
    <s v="192.168.112.231"/>
    <s v="Active"/>
    <x v="1"/>
    <s v="Not Terminated"/>
  </r>
  <r>
    <n v="109314"/>
    <x v="0"/>
    <d v="2025-03-24T00:00:00"/>
    <s v="192.168.250.69"/>
    <s v="Active"/>
    <x v="1"/>
    <s v="Not Terminated"/>
  </r>
  <r>
    <n v="105129"/>
    <x v="2"/>
    <d v="2025-12-20T00:00:00"/>
    <s v="192.168.239.84"/>
    <s v="Active"/>
    <x v="1"/>
    <s v="Not Terminated"/>
  </r>
  <r>
    <n v="101062"/>
    <x v="5"/>
    <d v="2025-05-17T00:00:00"/>
    <s v="192.168.8.80"/>
    <s v="Active"/>
    <x v="1"/>
    <s v="Not Terminated"/>
  </r>
  <r>
    <n v="108245"/>
    <x v="0"/>
    <d v="2025-08-28T00:00:00"/>
    <s v="192.168.58.89"/>
    <s v="Active"/>
    <x v="1"/>
    <s v="Not Terminated"/>
  </r>
  <r>
    <n v="109951"/>
    <x v="3"/>
    <d v="2025-09-07T00:00:00"/>
    <s v="192.168.70.58"/>
    <s v="Active"/>
    <x v="1"/>
    <s v="Not Terminated"/>
  </r>
  <r>
    <n v="104704"/>
    <x v="1"/>
    <d v="2025-06-14T00:00:00"/>
    <s v="192.168.254.98"/>
    <s v="Active"/>
    <x v="1"/>
    <s v="Not Terminated"/>
  </r>
  <r>
    <n v="104812"/>
    <x v="5"/>
    <d v="2025-11-13T00:00:00"/>
    <s v="192.168.101.26"/>
    <s v="Active"/>
    <x v="1"/>
    <s v="Not Terminated"/>
  </r>
  <r>
    <n v="101008"/>
    <x v="4"/>
    <d v="2025-09-07T00:00:00"/>
    <s v="192.168.185.236"/>
    <s v="Active"/>
    <x v="1"/>
    <s v="Not Terminated"/>
  </r>
  <r>
    <n v="109403"/>
    <x v="0"/>
    <d v="2025-11-06T00:00:00"/>
    <s v="192.168.114.117"/>
    <s v="Active"/>
    <x v="1"/>
    <s v="Not Terminated"/>
  </r>
  <r>
    <n v="102334"/>
    <x v="1"/>
    <d v="2025-03-18T00:00:00"/>
    <s v="192.168.37.179"/>
    <s v="Active"/>
    <x v="1"/>
    <s v="Not Terminated"/>
  </r>
  <r>
    <n v="107034"/>
    <x v="4"/>
    <d v="2025-06-07T00:00:00"/>
    <s v="192.168.187.173"/>
    <s v="Active"/>
    <x v="1"/>
    <s v="Not Terminated"/>
  </r>
  <r>
    <n v="101386"/>
    <x v="1"/>
    <d v="2025-06-15T00:00:00"/>
    <s v="192.168.61.244"/>
    <s v="Active"/>
    <x v="1"/>
    <s v="Not Terminated"/>
  </r>
  <r>
    <n v="100560"/>
    <x v="1"/>
    <d v="2025-01-06T00:00:00"/>
    <s v="192.168.128.3"/>
    <s v="Active"/>
    <x v="1"/>
    <s v="Not Terminated"/>
  </r>
  <r>
    <n v="102226"/>
    <x v="3"/>
    <d v="2025-08-24T00:00:00"/>
    <s v="192.168.190.16"/>
    <s v="Active"/>
    <x v="1"/>
    <s v="Not Terminated"/>
  </r>
  <r>
    <n v="107803"/>
    <x v="5"/>
    <d v="2025-08-03T00:00:00"/>
    <s v="192.168.121.196"/>
    <s v="Active"/>
    <x v="1"/>
    <s v="Not Terminated"/>
  </r>
  <r>
    <n v="107159"/>
    <x v="5"/>
    <d v="2025-12-22T00:00:00"/>
    <s v="192.168.63.220"/>
    <s v="Active"/>
    <x v="1"/>
    <s v="Not Terminated"/>
  </r>
  <r>
    <n v="108807"/>
    <x v="2"/>
    <d v="2025-12-21T00:00:00"/>
    <s v="192.168.230.82"/>
    <s v="Active"/>
    <x v="1"/>
    <s v="Not Terminated"/>
  </r>
  <r>
    <n v="101774"/>
    <x v="3"/>
    <d v="2025-05-10T00:00:00"/>
    <s v="192.168.62.223"/>
    <s v="Active"/>
    <x v="1"/>
    <s v="Not Terminated"/>
  </r>
  <r>
    <n v="109079"/>
    <x v="0"/>
    <d v="2025-07-13T00:00:00"/>
    <s v="192.168.153.174"/>
    <s v="Active"/>
    <x v="1"/>
    <s v="Not Terminated"/>
  </r>
  <r>
    <n v="100161"/>
    <x v="5"/>
    <d v="2024-06-20T00:00:00"/>
    <s v="192.168.229.224"/>
    <s v="Terminated"/>
    <x v="0"/>
    <d v="2024-04-25T00:00:00"/>
  </r>
  <r>
    <n v="101153"/>
    <x v="2"/>
    <d v="2025-03-21T00:00:00"/>
    <s v="192.168.128.88"/>
    <s v="Active"/>
    <x v="1"/>
    <s v="Not Terminated"/>
  </r>
  <r>
    <n v="100105"/>
    <x v="2"/>
    <d v="2025-01-28T00:00:00"/>
    <s v="192.168.104.157"/>
    <s v="Active"/>
    <x v="1"/>
    <s v="Not Terminated"/>
  </r>
  <r>
    <n v="101326"/>
    <x v="3"/>
    <d v="2025-06-28T00:00:00"/>
    <s v="192.168.136.227"/>
    <s v="Active"/>
    <x v="1"/>
    <s v="Not Terminated"/>
  </r>
  <r>
    <n v="105676"/>
    <x v="1"/>
    <d v="2025-10-19T00:00:00"/>
    <s v="192.168.222.150"/>
    <s v="Active"/>
    <x v="1"/>
    <s v="Not Terminated"/>
  </r>
  <r>
    <n v="102569"/>
    <x v="3"/>
    <d v="2025-03-15T00:00:00"/>
    <s v="192.168.66.82"/>
    <s v="Active"/>
    <x v="1"/>
    <s v="Not Terminated"/>
  </r>
  <r>
    <n v="105832"/>
    <x v="3"/>
    <d v="2025-08-12T00:00:00"/>
    <s v="192.168.47.55"/>
    <s v="Active"/>
    <x v="1"/>
    <s v="Not Terminated"/>
  </r>
  <r>
    <n v="102974"/>
    <x v="2"/>
    <d v="2025-03-07T00:00:00"/>
    <s v="192.168.78.191"/>
    <s v="Active"/>
    <x v="1"/>
    <s v="Not Terminated"/>
  </r>
  <r>
    <n v="108784"/>
    <x v="3"/>
    <d v="2025-11-11T00:00:00"/>
    <s v="192.168.72.197"/>
    <s v="Active"/>
    <x v="1"/>
    <s v="Not Terminated"/>
  </r>
  <r>
    <n v="101375"/>
    <x v="5"/>
    <d v="2025-04-08T00:00:00"/>
    <s v="192.168.206.199"/>
    <s v="Active"/>
    <x v="1"/>
    <s v="Not Terminated"/>
  </r>
  <r>
    <n v="109369"/>
    <x v="3"/>
    <d v="2025-10-22T00:00:00"/>
    <s v="192.168.168.22"/>
    <s v="Active"/>
    <x v="1"/>
    <s v="Not Terminated"/>
  </r>
  <r>
    <n v="107328"/>
    <x v="5"/>
    <d v="2025-07-25T00:00:00"/>
    <s v="192.168.154.51"/>
    <s v="Active"/>
    <x v="1"/>
    <s v="Not Terminated"/>
  </r>
  <r>
    <n v="103418"/>
    <x v="1"/>
    <d v="2025-01-27T00:00:00"/>
    <s v="192.168.142.21"/>
    <s v="Active"/>
    <x v="1"/>
    <s v="Not Terminated"/>
  </r>
  <r>
    <n v="105191"/>
    <x v="5"/>
    <d v="2025-08-11T00:00:00"/>
    <s v="192.168.84.151"/>
    <s v="Active"/>
    <x v="1"/>
    <s v="Not Terminated"/>
  </r>
  <r>
    <n v="100682"/>
    <x v="2"/>
    <d v="2025-09-04T00:00:00"/>
    <s v="192.168.90.189"/>
    <s v="Active"/>
    <x v="1"/>
    <s v="Not Terminated"/>
  </r>
  <r>
    <n v="107133"/>
    <x v="3"/>
    <d v="2025-11-03T00:00:00"/>
    <s v="192.168.182.17"/>
    <s v="Active"/>
    <x v="1"/>
    <s v="Not Terminated"/>
  </r>
  <r>
    <n v="100214"/>
    <x v="4"/>
    <d v="2025-04-17T00:00:00"/>
    <s v="192.168.232.29"/>
    <s v="Terminated"/>
    <x v="0"/>
    <d v="2021-09-06T00:00:00"/>
  </r>
  <r>
    <n v="101044"/>
    <x v="5"/>
    <d v="2025-03-13T00:00:00"/>
    <s v="192.168.219.125"/>
    <s v="Active"/>
    <x v="1"/>
    <s v="Not Terminated"/>
  </r>
  <r>
    <n v="104773"/>
    <x v="0"/>
    <d v="2025-01-22T00:00:00"/>
    <s v="192.168.207.129"/>
    <s v="Active"/>
    <x v="1"/>
    <s v="Not Terminated"/>
  </r>
  <r>
    <n v="101853"/>
    <x v="4"/>
    <d v="2025-02-02T00:00:00"/>
    <s v="192.168.212.49"/>
    <s v="Active"/>
    <x v="1"/>
    <s v="Not Terminated"/>
  </r>
  <r>
    <n v="100408"/>
    <x v="4"/>
    <d v="2025-12-18T00:00:00"/>
    <s v="192.168.148.204"/>
    <s v="Active"/>
    <x v="1"/>
    <s v="Not Terminated"/>
  </r>
  <r>
    <n v="109849"/>
    <x v="1"/>
    <d v="2022-06-28T00:00:00"/>
    <s v="192.168.18.71"/>
    <s v="Terminated"/>
    <x v="0"/>
    <d v="2022-04-21T00:00:00"/>
  </r>
  <r>
    <n v="105145"/>
    <x v="5"/>
    <d v="2025-03-09T00:00:00"/>
    <s v="192.168.113.228"/>
    <s v="Active"/>
    <x v="1"/>
    <s v="Not Terminated"/>
  </r>
  <r>
    <n v="108511"/>
    <x v="5"/>
    <d v="2025-10-26T00:00:00"/>
    <s v="192.168.194.149"/>
    <s v="Active"/>
    <x v="1"/>
    <s v="Not Terminated"/>
  </r>
  <r>
    <n v="109259"/>
    <x v="1"/>
    <d v="2025-07-23T00:00:00"/>
    <s v="192.168.130.148"/>
    <s v="Active"/>
    <x v="1"/>
    <s v="Not Terminated"/>
  </r>
  <r>
    <n v="103844"/>
    <x v="1"/>
    <d v="2019-05-15T00:00:00"/>
    <s v="192.168.142.74"/>
    <s v="Terminated"/>
    <x v="0"/>
    <d v="2019-02-21T00:00:00"/>
  </r>
  <r>
    <n v="100925"/>
    <x v="1"/>
    <d v="2025-07-04T00:00:00"/>
    <s v="192.168.20.129"/>
    <s v="Active"/>
    <x v="1"/>
    <s v="Not Terminated"/>
  </r>
  <r>
    <n v="105885"/>
    <x v="3"/>
    <d v="2025-01-25T00:00:00"/>
    <s v="192.168.99.222"/>
    <s v="Active"/>
    <x v="1"/>
    <s v="Not Terminated"/>
  </r>
  <r>
    <n v="100856"/>
    <x v="1"/>
    <d v="2025-10-14T00:00:00"/>
    <s v="192.168.191.28"/>
    <s v="Active"/>
    <x v="1"/>
    <s v="Not Terminated"/>
  </r>
  <r>
    <n v="109355"/>
    <x v="1"/>
    <d v="2025-02-19T00:00:00"/>
    <s v="192.168.168.105"/>
    <s v="Active"/>
    <x v="1"/>
    <s v="Not Terminated"/>
  </r>
  <r>
    <n v="100875"/>
    <x v="0"/>
    <d v="2025-05-15T00:00:00"/>
    <s v="192.168.187.140"/>
    <s v="Active"/>
    <x v="1"/>
    <s v="Not Terminated"/>
  </r>
  <r>
    <n v="105799"/>
    <x v="5"/>
    <d v="2025-09-28T00:00:00"/>
    <s v="192.168.108.84"/>
    <s v="Active"/>
    <x v="1"/>
    <s v="Not Terminated"/>
  </r>
  <r>
    <n v="104317"/>
    <x v="5"/>
    <d v="2025-11-10T00:00:00"/>
    <s v="192.168.18.141"/>
    <s v="Active"/>
    <x v="1"/>
    <s v="Not Terminated"/>
  </r>
  <r>
    <n v="104454"/>
    <x v="2"/>
    <d v="2025-05-20T00:00:00"/>
    <s v="192.168.153.224"/>
    <s v="Active"/>
    <x v="1"/>
    <s v="Not Terminated"/>
  </r>
  <r>
    <n v="103962"/>
    <x v="4"/>
    <d v="2025-10-06T00:00:00"/>
    <s v="192.168.91.254"/>
    <s v="Active"/>
    <x v="1"/>
    <s v="Not Terminated"/>
  </r>
  <r>
    <n v="105044"/>
    <x v="2"/>
    <d v="2025-08-24T00:00:00"/>
    <s v="192.168.160.198"/>
    <s v="Active"/>
    <x v="1"/>
    <s v="Not Terminated"/>
  </r>
  <r>
    <n v="103060"/>
    <x v="0"/>
    <d v="2025-09-13T00:00:00"/>
    <s v="192.168.217.242"/>
    <s v="Active"/>
    <x v="1"/>
    <s v="Not Terminated"/>
  </r>
  <r>
    <n v="100843"/>
    <x v="3"/>
    <d v="2025-12-18T00:00:00"/>
    <s v="192.168.65.131"/>
    <s v="Active"/>
    <x v="1"/>
    <s v="Not Terminated"/>
  </r>
  <r>
    <n v="107494"/>
    <x v="5"/>
    <d v="2025-06-06T00:00:00"/>
    <s v="192.168.121.10"/>
    <s v="Active"/>
    <x v="1"/>
    <s v="Not Terminated"/>
  </r>
  <r>
    <n v="105510"/>
    <x v="4"/>
    <d v="2025-07-24T00:00:00"/>
    <s v="192.168.40.58"/>
    <s v="Active"/>
    <x v="1"/>
    <s v="Not Terminated"/>
  </r>
  <r>
    <n v="100450"/>
    <x v="3"/>
    <d v="2025-01-25T00:00:00"/>
    <s v="192.168.101.2"/>
    <s v="Active"/>
    <x v="1"/>
    <s v="Not Terminated"/>
  </r>
  <r>
    <n v="109576"/>
    <x v="3"/>
    <d v="2025-11-29T00:00:00"/>
    <s v="192.168.70.161"/>
    <s v="Active"/>
    <x v="1"/>
    <s v="Not Terminated"/>
  </r>
  <r>
    <n v="106412"/>
    <x v="3"/>
    <d v="2025-02-25T00:00:00"/>
    <s v="192.168.3.220"/>
    <s v="Active"/>
    <x v="1"/>
    <s v="Not Terminated"/>
  </r>
  <r>
    <n v="101596"/>
    <x v="0"/>
    <d v="2025-03-12T00:00:00"/>
    <s v="192.168.200.186"/>
    <s v="Active"/>
    <x v="1"/>
    <s v="Not Terminated"/>
  </r>
  <r>
    <n v="103624"/>
    <x v="2"/>
    <d v="2025-06-21T00:00:00"/>
    <s v="192.168.107.102"/>
    <s v="Active"/>
    <x v="1"/>
    <s v="Not Terminated"/>
  </r>
  <r>
    <n v="106144"/>
    <x v="4"/>
    <d v="2025-07-12T00:00:00"/>
    <s v="192.168.215.15"/>
    <s v="Active"/>
    <x v="1"/>
    <s v="Not Terminated"/>
  </r>
  <r>
    <n v="105900"/>
    <x v="3"/>
    <d v="2025-01-15T00:00:00"/>
    <s v="192.168.159.6"/>
    <s v="Active"/>
    <x v="1"/>
    <s v="Not Terminated"/>
  </r>
  <r>
    <n v="108378"/>
    <x v="0"/>
    <d v="2025-07-04T00:00:00"/>
    <s v="192.168.96.179"/>
    <s v="Active"/>
    <x v="1"/>
    <s v="Not Terminated"/>
  </r>
  <r>
    <n v="107501"/>
    <x v="3"/>
    <d v="2025-08-08T00:00:00"/>
    <s v="192.168.125.138"/>
    <s v="Active"/>
    <x v="1"/>
    <s v="Not Terminated"/>
  </r>
  <r>
    <n v="109413"/>
    <x v="4"/>
    <d v="2025-04-19T00:00:00"/>
    <s v="192.168.147.180"/>
    <s v="Active"/>
    <x v="1"/>
    <s v="Not Terminated"/>
  </r>
  <r>
    <n v="104074"/>
    <x v="2"/>
    <d v="2025-10-26T00:00:00"/>
    <s v="192.168.238.155"/>
    <s v="Active"/>
    <x v="1"/>
    <s v="Not Terminated"/>
  </r>
  <r>
    <n v="105053"/>
    <x v="3"/>
    <d v="2025-09-07T00:00:00"/>
    <s v="192.168.58.119"/>
    <s v="Active"/>
    <x v="1"/>
    <s v="Not Terminated"/>
  </r>
  <r>
    <n v="102490"/>
    <x v="5"/>
    <d v="2025-10-18T00:00:00"/>
    <s v="192.168.11.181"/>
    <s v="Active"/>
    <x v="1"/>
    <s v="Not Terminated"/>
  </r>
  <r>
    <n v="103125"/>
    <x v="1"/>
    <d v="2025-06-16T00:00:00"/>
    <s v="192.168.22.178"/>
    <s v="Active"/>
    <x v="1"/>
    <s v="Not Terminated"/>
  </r>
  <r>
    <n v="109282"/>
    <x v="2"/>
    <d v="2025-07-18T00:00:00"/>
    <s v="192.168.152.32"/>
    <s v="Active"/>
    <x v="1"/>
    <s v="Not Terminated"/>
  </r>
  <r>
    <n v="100441"/>
    <x v="4"/>
    <d v="2025-03-12T00:00:00"/>
    <s v="192.168.109.233"/>
    <s v="Active"/>
    <x v="1"/>
    <s v="Not Terminated"/>
  </r>
  <r>
    <n v="104457"/>
    <x v="2"/>
    <d v="2025-09-12T00:00:00"/>
    <s v="192.168.233.196"/>
    <s v="Active"/>
    <x v="1"/>
    <s v="Not Terminated"/>
  </r>
  <r>
    <n v="105055"/>
    <x v="3"/>
    <d v="2025-04-06T00:00:00"/>
    <s v="192.168.173.167"/>
    <s v="Active"/>
    <x v="1"/>
    <s v="Not Terminated"/>
  </r>
  <r>
    <n v="103734"/>
    <x v="2"/>
    <d v="2025-03-28T00:00:00"/>
    <s v="192.168.26.20"/>
    <s v="Active"/>
    <x v="1"/>
    <s v="Not Terminated"/>
  </r>
  <r>
    <n v="109518"/>
    <x v="1"/>
    <d v="2025-01-26T00:00:00"/>
    <s v="192.168.112.166"/>
    <s v="Active"/>
    <x v="1"/>
    <s v="Not Terminated"/>
  </r>
  <r>
    <n v="106825"/>
    <x v="1"/>
    <d v="2025-12-11T00:00:00"/>
    <s v="192.168.61.125"/>
    <s v="Active"/>
    <x v="1"/>
    <s v="Not Terminated"/>
  </r>
  <r>
    <n v="107374"/>
    <x v="0"/>
    <d v="2025-04-09T00:00:00"/>
    <s v="192.168.239.142"/>
    <s v="Active"/>
    <x v="1"/>
    <s v="Not Terminated"/>
  </r>
  <r>
    <n v="101787"/>
    <x v="1"/>
    <d v="2025-04-23T00:00:00"/>
    <s v="192.168.2.157"/>
    <s v="Active"/>
    <x v="1"/>
    <s v="Not Terminated"/>
  </r>
  <r>
    <n v="108803"/>
    <x v="2"/>
    <d v="2025-05-05T00:00:00"/>
    <s v="192.168.68.95"/>
    <s v="Active"/>
    <x v="1"/>
    <s v="Not Terminated"/>
  </r>
  <r>
    <n v="102663"/>
    <x v="4"/>
    <d v="2025-05-08T00:00:00"/>
    <s v="192.168.137.236"/>
    <s v="Active"/>
    <x v="1"/>
    <s v="Not Terminated"/>
  </r>
  <r>
    <n v="100215"/>
    <x v="3"/>
    <d v="2025-04-17T00:00:00"/>
    <s v="192.168.99.56"/>
    <s v="Active"/>
    <x v="1"/>
    <s v="Not Terminated"/>
  </r>
  <r>
    <n v="103213"/>
    <x v="5"/>
    <d v="2025-04-03T00:00:00"/>
    <s v="192.168.114.68"/>
    <s v="Active"/>
    <x v="1"/>
    <s v="Not Terminated"/>
  </r>
  <r>
    <n v="102514"/>
    <x v="4"/>
    <d v="2025-07-06T00:00:00"/>
    <s v="192.168.82.104"/>
    <s v="Active"/>
    <x v="1"/>
    <s v="Not Terminated"/>
  </r>
  <r>
    <n v="109052"/>
    <x v="4"/>
    <d v="2025-07-21T00:00:00"/>
    <s v="192.168.195.137"/>
    <s v="Active"/>
    <x v="1"/>
    <s v="Not Terminated"/>
  </r>
  <r>
    <n v="100559"/>
    <x v="5"/>
    <d v="2025-06-20T00:00:00"/>
    <s v="192.168.11.9"/>
    <s v="Terminated"/>
    <x v="0"/>
    <d v="2024-04-07T00:00:00"/>
  </r>
  <r>
    <n v="100813"/>
    <x v="5"/>
    <d v="2025-07-04T00:00:00"/>
    <s v="192.168.148.169"/>
    <s v="Active"/>
    <x v="1"/>
    <s v="Not Terminated"/>
  </r>
  <r>
    <n v="105730"/>
    <x v="1"/>
    <d v="2025-12-25T00:00:00"/>
    <s v="192.168.140.30"/>
    <s v="Terminated"/>
    <x v="0"/>
    <d v="2024-08-22T00:00:00"/>
  </r>
  <r>
    <n v="105368"/>
    <x v="3"/>
    <d v="2025-08-29T00:00:00"/>
    <s v="192.168.222.229"/>
    <s v="Active"/>
    <x v="1"/>
    <s v="Not Terminated"/>
  </r>
  <r>
    <n v="100871"/>
    <x v="3"/>
    <d v="2025-02-17T00:00:00"/>
    <s v="192.168.70.57"/>
    <s v="Active"/>
    <x v="1"/>
    <s v="Not Terminated"/>
  </r>
  <r>
    <n v="108905"/>
    <x v="0"/>
    <d v="2025-12-19T00:00:00"/>
    <s v="192.168.207.249"/>
    <s v="Active"/>
    <x v="1"/>
    <s v="Not Terminated"/>
  </r>
  <r>
    <n v="105457"/>
    <x v="5"/>
    <d v="2025-08-21T00:00:00"/>
    <s v="192.168.28.144"/>
    <s v="Active"/>
    <x v="1"/>
    <s v="Not Terminated"/>
  </r>
  <r>
    <n v="100809"/>
    <x v="4"/>
    <d v="2025-09-04T00:00:00"/>
    <s v="192.168.159.248"/>
    <s v="Active"/>
    <x v="1"/>
    <s v="Not Terminated"/>
  </r>
  <r>
    <n v="104485"/>
    <x v="0"/>
    <d v="2025-11-14T00:00:00"/>
    <s v="192.168.236.28"/>
    <s v="Active"/>
    <x v="1"/>
    <s v="Not Terminated"/>
  </r>
  <r>
    <n v="104622"/>
    <x v="5"/>
    <d v="2025-09-29T00:00:00"/>
    <s v="192.168.224.207"/>
    <s v="Active"/>
    <x v="1"/>
    <s v="Not Terminated"/>
  </r>
  <r>
    <n v="101876"/>
    <x v="0"/>
    <d v="2025-06-27T00:00:00"/>
    <s v="192.168.194.216"/>
    <s v="Active"/>
    <x v="1"/>
    <s v="Not Terminated"/>
  </r>
  <r>
    <n v="101871"/>
    <x v="3"/>
    <d v="2025-06-01T00:00:00"/>
    <s v="192.168.110.105"/>
    <s v="Active"/>
    <x v="1"/>
    <s v="Not Terminated"/>
  </r>
  <r>
    <n v="101519"/>
    <x v="0"/>
    <d v="2025-11-02T00:00:00"/>
    <s v="192.168.153.88"/>
    <s v="Active"/>
    <x v="1"/>
    <s v="Not Terminated"/>
  </r>
  <r>
    <n v="104138"/>
    <x v="4"/>
    <d v="2025-02-26T00:00:00"/>
    <s v="192.168.24.10"/>
    <s v="Active"/>
    <x v="1"/>
    <s v="Not Terminated"/>
  </r>
  <r>
    <n v="100062"/>
    <x v="3"/>
    <d v="2025-07-28T00:00:00"/>
    <s v="192.168.107.216"/>
    <s v="Active"/>
    <x v="1"/>
    <s v="Not Terminated"/>
  </r>
  <r>
    <n v="102319"/>
    <x v="4"/>
    <d v="2025-07-22T00:00:00"/>
    <s v="192.168.110.138"/>
    <s v="Active"/>
    <x v="1"/>
    <s v="Not Terminated"/>
  </r>
  <r>
    <n v="109066"/>
    <x v="3"/>
    <d v="2025-07-05T00:00:00"/>
    <s v="192.168.220.201"/>
    <s v="Active"/>
    <x v="1"/>
    <s v="Not Terminated"/>
  </r>
  <r>
    <n v="105140"/>
    <x v="3"/>
    <d v="2025-12-08T00:00:00"/>
    <s v="192.168.61.199"/>
    <s v="Active"/>
    <x v="1"/>
    <s v="Not Terminated"/>
  </r>
  <r>
    <n v="106538"/>
    <x v="4"/>
    <d v="2025-04-23T00:00:00"/>
    <s v="192.168.239.206"/>
    <s v="Active"/>
    <x v="1"/>
    <s v="Not Terminated"/>
  </r>
  <r>
    <n v="108132"/>
    <x v="5"/>
    <d v="2025-07-04T00:00:00"/>
    <s v="192.168.159.228"/>
    <s v="Terminated"/>
    <x v="0"/>
    <d v="2023-07-21T00:00:00"/>
  </r>
  <r>
    <n v="105771"/>
    <x v="5"/>
    <d v="2025-11-13T00:00:00"/>
    <s v="192.168.12.44"/>
    <s v="Active"/>
    <x v="1"/>
    <s v="Not Terminated"/>
  </r>
  <r>
    <n v="103746"/>
    <x v="3"/>
    <d v="2025-05-22T00:00:00"/>
    <s v="192.168.237.199"/>
    <s v="Active"/>
    <x v="1"/>
    <s v="Not Terminated"/>
  </r>
  <r>
    <n v="102176"/>
    <x v="5"/>
    <d v="2025-04-30T00:00:00"/>
    <s v="192.168.27.214"/>
    <s v="Active"/>
    <x v="1"/>
    <s v="Not Terminated"/>
  </r>
  <r>
    <n v="107011"/>
    <x v="1"/>
    <d v="2025-04-03T00:00:00"/>
    <s v="192.168.98.110"/>
    <s v="Active"/>
    <x v="1"/>
    <s v="Not Terminated"/>
  </r>
  <r>
    <n v="104414"/>
    <x v="3"/>
    <d v="2025-09-19T00:00:00"/>
    <s v="192.168.158.166"/>
    <s v="Active"/>
    <x v="1"/>
    <s v="Not Terminated"/>
  </r>
  <r>
    <n v="101765"/>
    <x v="0"/>
    <d v="2025-09-27T00:00:00"/>
    <s v="192.168.101.25"/>
    <s v="Active"/>
    <x v="1"/>
    <s v="Not Terminated"/>
  </r>
  <r>
    <n v="105113"/>
    <x v="1"/>
    <d v="2025-07-17T00:00:00"/>
    <s v="192.168.141.133"/>
    <s v="Active"/>
    <x v="1"/>
    <s v="Not Terminated"/>
  </r>
  <r>
    <n v="103829"/>
    <x v="1"/>
    <d v="2025-07-26T00:00:00"/>
    <s v="192.168.183.86"/>
    <s v="Active"/>
    <x v="1"/>
    <s v="Not Terminated"/>
  </r>
  <r>
    <n v="108807"/>
    <x v="0"/>
    <d v="2025-01-31T00:00:00"/>
    <s v="192.168.96.193"/>
    <s v="Active"/>
    <x v="1"/>
    <s v="Not Terminated"/>
  </r>
  <r>
    <n v="103386"/>
    <x v="2"/>
    <d v="2025-04-13T00:00:00"/>
    <s v="192.168.169.93"/>
    <s v="Active"/>
    <x v="1"/>
    <s v="Not Terminated"/>
  </r>
  <r>
    <n v="101345"/>
    <x v="1"/>
    <d v="2025-11-19T00:00:00"/>
    <s v="192.168.20.174"/>
    <s v="Active"/>
    <x v="1"/>
    <s v="Not Terminated"/>
  </r>
  <r>
    <n v="103228"/>
    <x v="4"/>
    <d v="2025-06-26T00:00:00"/>
    <s v="192.168.30.209"/>
    <s v="Active"/>
    <x v="1"/>
    <s v="Not Terminated"/>
  </r>
  <r>
    <n v="101791"/>
    <x v="2"/>
    <d v="2025-08-16T00:00:00"/>
    <s v="192.168.42.125"/>
    <s v="Active"/>
    <x v="1"/>
    <s v="Not Terminated"/>
  </r>
  <r>
    <n v="108303"/>
    <x v="4"/>
    <d v="2025-05-29T00:00:00"/>
    <s v="192.168.49.77"/>
    <s v="Active"/>
    <x v="1"/>
    <s v="Not Terminated"/>
  </r>
  <r>
    <n v="105026"/>
    <x v="5"/>
    <d v="2025-08-22T00:00:00"/>
    <s v="192.168.202.50"/>
    <s v="Active"/>
    <x v="1"/>
    <s v="Not Terminated"/>
  </r>
  <r>
    <n v="107301"/>
    <x v="0"/>
    <d v="2025-03-29T00:00:00"/>
    <s v="192.168.45.59"/>
    <s v="Active"/>
    <x v="1"/>
    <s v="Not Terminated"/>
  </r>
  <r>
    <n v="101807"/>
    <x v="4"/>
    <d v="2025-09-05T00:00:00"/>
    <s v="192.168.20.157"/>
    <s v="Active"/>
    <x v="1"/>
    <s v="Not Terminated"/>
  </r>
  <r>
    <n v="106674"/>
    <x v="1"/>
    <d v="2025-10-13T00:00:00"/>
    <s v="192.168.226.44"/>
    <s v="Active"/>
    <x v="1"/>
    <s v="Not Terminated"/>
  </r>
  <r>
    <n v="105673"/>
    <x v="5"/>
    <d v="2025-09-25T00:00:00"/>
    <s v="192.168.88.171"/>
    <s v="Active"/>
    <x v="1"/>
    <s v="Not Terminated"/>
  </r>
  <r>
    <n v="108564"/>
    <x v="0"/>
    <d v="2025-05-20T00:00:00"/>
    <s v="192.168.51.31"/>
    <s v="Active"/>
    <x v="1"/>
    <s v="Not Terminated"/>
  </r>
  <r>
    <n v="103531"/>
    <x v="0"/>
    <d v="2025-11-21T00:00:00"/>
    <s v="192.168.193.81"/>
    <s v="Active"/>
    <x v="1"/>
    <s v="Not Terminated"/>
  </r>
  <r>
    <n v="108120"/>
    <x v="2"/>
    <d v="2025-06-05T00:00:00"/>
    <s v="192.168.136.115"/>
    <s v="Active"/>
    <x v="1"/>
    <s v="Not Terminated"/>
  </r>
  <r>
    <n v="105038"/>
    <x v="3"/>
    <d v="2025-08-17T00:00:00"/>
    <s v="192.168.8.222"/>
    <s v="Active"/>
    <x v="1"/>
    <s v="Not Terminated"/>
  </r>
  <r>
    <n v="107400"/>
    <x v="5"/>
    <d v="2025-04-10T00:00:00"/>
    <s v="192.168.123.39"/>
    <s v="Active"/>
    <x v="1"/>
    <s v="Not Terminated"/>
  </r>
  <r>
    <n v="109416"/>
    <x v="4"/>
    <d v="2025-11-18T00:00:00"/>
    <s v="192.168.27.191"/>
    <s v="Active"/>
    <x v="1"/>
    <s v="Not Terminated"/>
  </r>
  <r>
    <n v="107981"/>
    <x v="4"/>
    <d v="2025-06-27T00:00:00"/>
    <s v="192.168.88.113"/>
    <s v="Active"/>
    <x v="1"/>
    <s v="Not Terminated"/>
  </r>
  <r>
    <n v="107948"/>
    <x v="5"/>
    <d v="2025-10-29T00:00:00"/>
    <s v="192.168.208.218"/>
    <s v="Active"/>
    <x v="1"/>
    <s v="Not Terminated"/>
  </r>
  <r>
    <n v="100911"/>
    <x v="2"/>
    <d v="2025-07-17T00:00:00"/>
    <s v="192.168.130.230"/>
    <s v="Active"/>
    <x v="1"/>
    <s v="Not Terminated"/>
  </r>
  <r>
    <n v="103980"/>
    <x v="3"/>
    <d v="2025-05-29T00:00:00"/>
    <s v="192.168.39.85"/>
    <s v="Active"/>
    <x v="1"/>
    <s v="Not Terminated"/>
  </r>
  <r>
    <n v="102037"/>
    <x v="5"/>
    <d v="2024-08-23T00:00:00"/>
    <s v="192.168.81.67"/>
    <s v="Terminated"/>
    <x v="0"/>
    <d v="2024-08-18T00:00:00"/>
  </r>
  <r>
    <n v="105469"/>
    <x v="2"/>
    <d v="2025-06-10T00:00:00"/>
    <s v="192.168.150.230"/>
    <s v="Active"/>
    <x v="1"/>
    <s v="Not Terminated"/>
  </r>
  <r>
    <n v="102066"/>
    <x v="2"/>
    <d v="2025-05-29T00:00:00"/>
    <s v="192.168.95.237"/>
    <s v="Active"/>
    <x v="1"/>
    <s v="Not Terminated"/>
  </r>
  <r>
    <n v="102120"/>
    <x v="4"/>
    <d v="2025-09-21T00:00:00"/>
    <s v="192.168.61.80"/>
    <s v="Active"/>
    <x v="1"/>
    <s v="Not Terminated"/>
  </r>
  <r>
    <n v="108965"/>
    <x v="2"/>
    <d v="2025-05-09T00:00:00"/>
    <s v="192.168.18.247"/>
    <s v="Active"/>
    <x v="1"/>
    <s v="Not Terminated"/>
  </r>
  <r>
    <n v="106979"/>
    <x v="0"/>
    <d v="2025-02-14T00:00:00"/>
    <s v="192.168.116.13"/>
    <s v="Active"/>
    <x v="1"/>
    <s v="Not Terminated"/>
  </r>
  <r>
    <n v="106237"/>
    <x v="5"/>
    <d v="2025-05-09T00:00:00"/>
    <s v="192.168.233.31"/>
    <s v="Active"/>
    <x v="1"/>
    <s v="Not Terminated"/>
  </r>
  <r>
    <n v="104986"/>
    <x v="3"/>
    <d v="2025-06-06T00:00:00"/>
    <s v="192.168.55.63"/>
    <s v="Active"/>
    <x v="1"/>
    <s v="Not Terminated"/>
  </r>
  <r>
    <n v="108066"/>
    <x v="3"/>
    <d v="2025-12-19T00:00:00"/>
    <s v="192.168.216.46"/>
    <s v="Active"/>
    <x v="1"/>
    <s v="Not Terminated"/>
  </r>
  <r>
    <n v="100329"/>
    <x v="3"/>
    <d v="2025-02-19T00:00:00"/>
    <s v="192.168.98.157"/>
    <s v="Active"/>
    <x v="1"/>
    <s v="Not Terminated"/>
  </r>
  <r>
    <n v="101567"/>
    <x v="4"/>
    <d v="2025-05-22T00:00:00"/>
    <s v="192.168.241.173"/>
    <s v="Active"/>
    <x v="1"/>
    <s v="Not Terminated"/>
  </r>
  <r>
    <n v="101789"/>
    <x v="0"/>
    <d v="2025-07-14T00:00:00"/>
    <s v="192.168.242.77"/>
    <s v="Active"/>
    <x v="1"/>
    <s v="Not Terminated"/>
  </r>
  <r>
    <n v="101255"/>
    <x v="4"/>
    <d v="2025-06-29T00:00:00"/>
    <s v="192.168.59.49"/>
    <s v="Active"/>
    <x v="1"/>
    <s v="Not Terminated"/>
  </r>
  <r>
    <n v="107786"/>
    <x v="5"/>
    <d v="2025-08-06T00:00:00"/>
    <s v="192.168.70.2"/>
    <s v="Active"/>
    <x v="1"/>
    <s v="Not Terminated"/>
  </r>
  <r>
    <n v="101453"/>
    <x v="3"/>
    <d v="2025-04-14T00:00:00"/>
    <s v="192.168.19.162"/>
    <s v="Active"/>
    <x v="1"/>
    <s v="Not Terminated"/>
  </r>
  <r>
    <n v="108052"/>
    <x v="2"/>
    <d v="2025-09-17T00:00:00"/>
    <s v="192.168.4.159"/>
    <s v="Active"/>
    <x v="1"/>
    <s v="Not Terminated"/>
  </r>
  <r>
    <n v="100095"/>
    <x v="2"/>
    <d v="2025-09-07T00:00:00"/>
    <s v="192.168.147.96"/>
    <s v="Active"/>
    <x v="1"/>
    <s v="Not Terminated"/>
  </r>
  <r>
    <n v="107896"/>
    <x v="2"/>
    <d v="2025-11-25T00:00:00"/>
    <s v="192.168.169.246"/>
    <s v="Active"/>
    <x v="1"/>
    <s v="Not Terminated"/>
  </r>
  <r>
    <n v="104901"/>
    <x v="2"/>
    <d v="2025-06-26T00:00:00"/>
    <s v="192.168.80.150"/>
    <s v="Active"/>
    <x v="1"/>
    <s v="Not Terminated"/>
  </r>
  <r>
    <n v="105873"/>
    <x v="3"/>
    <d v="2025-02-20T00:00:00"/>
    <s v="192.168.150.220"/>
    <s v="Active"/>
    <x v="1"/>
    <s v="Not Terminated"/>
  </r>
  <r>
    <n v="105885"/>
    <x v="5"/>
    <d v="2025-06-17T00:00:00"/>
    <s v="192.168.199.49"/>
    <s v="Active"/>
    <x v="1"/>
    <s v="Not Terminated"/>
  </r>
  <r>
    <n v="108891"/>
    <x v="1"/>
    <d v="2025-09-07T00:00:00"/>
    <s v="192.168.99.141"/>
    <s v="Active"/>
    <x v="1"/>
    <s v="Not Terminated"/>
  </r>
  <r>
    <n v="100595"/>
    <x v="1"/>
    <d v="2025-08-28T00:00:00"/>
    <s v="192.168.153.101"/>
    <s v="Active"/>
    <x v="1"/>
    <s v="Not Terminated"/>
  </r>
  <r>
    <n v="106986"/>
    <x v="5"/>
    <d v="2025-02-09T00:00:00"/>
    <s v="192.168.13.137"/>
    <s v="Active"/>
    <x v="1"/>
    <s v="Not Terminated"/>
  </r>
  <r>
    <n v="104215"/>
    <x v="5"/>
    <d v="2025-05-04T00:00:00"/>
    <s v="192.168.133.227"/>
    <s v="Active"/>
    <x v="1"/>
    <s v="Not Terminated"/>
  </r>
  <r>
    <n v="101124"/>
    <x v="5"/>
    <d v="2025-07-15T00:00:00"/>
    <s v="192.168.80.136"/>
    <s v="Active"/>
    <x v="1"/>
    <s v="Not Terminated"/>
  </r>
  <r>
    <n v="102293"/>
    <x v="0"/>
    <d v="2025-08-28T00:00:00"/>
    <s v="192.168.44.251"/>
    <s v="Active"/>
    <x v="1"/>
    <s v="Not Terminated"/>
  </r>
  <r>
    <n v="103202"/>
    <x v="2"/>
    <d v="2025-11-30T00:00:00"/>
    <s v="192.168.211.153"/>
    <s v="Active"/>
    <x v="1"/>
    <s v="Not Terminated"/>
  </r>
  <r>
    <n v="109899"/>
    <x v="4"/>
    <d v="2025-01-17T00:00:00"/>
    <s v="192.168.238.5"/>
    <s v="Active"/>
    <x v="1"/>
    <s v="Not Terminated"/>
  </r>
  <r>
    <n v="105108"/>
    <x v="3"/>
    <d v="2025-07-17T00:00:00"/>
    <s v="192.168.65.88"/>
    <s v="Active"/>
    <x v="1"/>
    <s v="Not Terminated"/>
  </r>
  <r>
    <n v="100053"/>
    <x v="2"/>
    <d v="2025-05-01T00:00:00"/>
    <s v="192.168.170.2"/>
    <s v="Active"/>
    <x v="1"/>
    <s v="Not Terminated"/>
  </r>
  <r>
    <n v="106188"/>
    <x v="2"/>
    <d v="2025-12-10T00:00:00"/>
    <s v="192.168.67.92"/>
    <s v="Active"/>
    <x v="1"/>
    <s v="Not Terminated"/>
  </r>
  <r>
    <n v="102038"/>
    <x v="5"/>
    <d v="2025-12-12T00:00:00"/>
    <s v="192.168.158.13"/>
    <s v="Active"/>
    <x v="1"/>
    <s v="Not Terminated"/>
  </r>
  <r>
    <n v="108383"/>
    <x v="5"/>
    <d v="2025-02-12T00:00:00"/>
    <s v="192.168.123.60"/>
    <s v="Active"/>
    <x v="1"/>
    <s v="Not Terminated"/>
  </r>
  <r>
    <n v="103458"/>
    <x v="2"/>
    <d v="2025-01-28T00:00:00"/>
    <s v="192.168.46.127"/>
    <s v="Active"/>
    <x v="1"/>
    <s v="Not Terminated"/>
  </r>
  <r>
    <n v="106187"/>
    <x v="0"/>
    <d v="2025-05-03T00:00:00"/>
    <s v="192.168.255.36"/>
    <s v="Active"/>
    <x v="1"/>
    <s v="Not Terminated"/>
  </r>
  <r>
    <n v="107488"/>
    <x v="1"/>
    <d v="2025-04-04T00:00:00"/>
    <s v="192.168.53.201"/>
    <s v="Active"/>
    <x v="1"/>
    <s v="Not Terminated"/>
  </r>
  <r>
    <n v="108131"/>
    <x v="4"/>
    <d v="2025-04-24T00:00:00"/>
    <s v="192.168.157.220"/>
    <s v="Active"/>
    <x v="1"/>
    <s v="Not Terminated"/>
  </r>
  <r>
    <n v="105309"/>
    <x v="3"/>
    <d v="2025-01-31T00:00:00"/>
    <s v="192.168.213.54"/>
    <s v="Active"/>
    <x v="1"/>
    <s v="Not Terminated"/>
  </r>
  <r>
    <n v="102395"/>
    <x v="4"/>
    <d v="2025-11-29T00:00:00"/>
    <s v="192.168.228.12"/>
    <s v="Active"/>
    <x v="1"/>
    <s v="Not Terminated"/>
  </r>
  <r>
    <n v="105439"/>
    <x v="2"/>
    <d v="2025-10-27T00:00:00"/>
    <s v="192.168.67.119"/>
    <s v="Active"/>
    <x v="1"/>
    <s v="Not Terminated"/>
  </r>
  <r>
    <n v="103831"/>
    <x v="1"/>
    <d v="2025-07-02T00:00:00"/>
    <s v="192.168.84.216"/>
    <s v="Active"/>
    <x v="1"/>
    <s v="Not Terminated"/>
  </r>
  <r>
    <n v="102308"/>
    <x v="4"/>
    <d v="2025-03-26T00:00:00"/>
    <s v="192.168.194.212"/>
    <s v="Active"/>
    <x v="1"/>
    <s v="Not Terminated"/>
  </r>
  <r>
    <n v="105998"/>
    <x v="5"/>
    <d v="2025-05-14T00:00:00"/>
    <s v="192.168.53.14"/>
    <s v="Active"/>
    <x v="1"/>
    <s v="Not Terminated"/>
  </r>
  <r>
    <n v="105636"/>
    <x v="5"/>
    <d v="2025-04-18T00:00:00"/>
    <s v="192.168.120.228"/>
    <s v="Active"/>
    <x v="1"/>
    <s v="Not Terminated"/>
  </r>
  <r>
    <n v="103111"/>
    <x v="3"/>
    <d v="2025-06-06T00:00:00"/>
    <s v="192.168.25.50"/>
    <s v="Active"/>
    <x v="1"/>
    <s v="Not Terminated"/>
  </r>
  <r>
    <n v="105681"/>
    <x v="5"/>
    <d v="2025-11-11T00:00:00"/>
    <s v="192.168.112.76"/>
    <s v="Active"/>
    <x v="1"/>
    <s v="Not Terminated"/>
  </r>
  <r>
    <n v="102377"/>
    <x v="2"/>
    <d v="2025-08-04T00:00:00"/>
    <s v="192.168.163.98"/>
    <s v="Active"/>
    <x v="1"/>
    <s v="Not Terminated"/>
  </r>
  <r>
    <n v="101015"/>
    <x v="5"/>
    <d v="2025-11-09T00:00:00"/>
    <s v="192.168.160.181"/>
    <s v="Terminated"/>
    <x v="0"/>
    <d v="2025-09-28T00:00:00"/>
  </r>
  <r>
    <n v="107511"/>
    <x v="4"/>
    <d v="2025-03-22T00:00:00"/>
    <s v="192.168.66.226"/>
    <s v="Active"/>
    <x v="1"/>
    <s v="Not Terminated"/>
  </r>
  <r>
    <n v="100182"/>
    <x v="3"/>
    <d v="2025-12-25T00:00:00"/>
    <s v="192.168.23.67"/>
    <s v="Active"/>
    <x v="1"/>
    <s v="Not Terminated"/>
  </r>
  <r>
    <n v="103971"/>
    <x v="4"/>
    <d v="2025-02-28T00:00:00"/>
    <s v="192.168.75.24"/>
    <s v="Active"/>
    <x v="1"/>
    <s v="Not Terminated"/>
  </r>
  <r>
    <n v="101129"/>
    <x v="5"/>
    <d v="2025-11-08T00:00:00"/>
    <s v="192.168.219.23"/>
    <s v="Active"/>
    <x v="1"/>
    <s v="Not Terminated"/>
  </r>
  <r>
    <n v="103279"/>
    <x v="3"/>
    <d v="2025-08-11T00:00:00"/>
    <s v="192.168.108.80"/>
    <s v="Active"/>
    <x v="1"/>
    <s v="Not Terminated"/>
  </r>
  <r>
    <n v="100810"/>
    <x v="1"/>
    <d v="2025-11-25T00:00:00"/>
    <s v="192.168.179.93"/>
    <s v="Active"/>
    <x v="1"/>
    <s v="Not Terminated"/>
  </r>
  <r>
    <n v="104728"/>
    <x v="4"/>
    <d v="2025-03-30T00:00:00"/>
    <s v="192.168.11.11"/>
    <s v="Active"/>
    <x v="1"/>
    <s v="Not Terminated"/>
  </r>
  <r>
    <n v="106763"/>
    <x v="5"/>
    <d v="2025-03-07T00:00:00"/>
    <s v="192.168.193.166"/>
    <s v="Active"/>
    <x v="1"/>
    <s v="Not Terminated"/>
  </r>
  <r>
    <n v="109424"/>
    <x v="1"/>
    <d v="2025-12-04T00:00:00"/>
    <s v="192.168.43.49"/>
    <s v="Active"/>
    <x v="1"/>
    <s v="Not Terminated"/>
  </r>
  <r>
    <n v="108531"/>
    <x v="1"/>
    <d v="2025-05-13T00:00:00"/>
    <s v="192.168.93.218"/>
    <s v="Active"/>
    <x v="1"/>
    <s v="Not Terminated"/>
  </r>
  <r>
    <n v="107578"/>
    <x v="5"/>
    <d v="2025-11-08T00:00:00"/>
    <s v="192.168.49.138"/>
    <s v="Active"/>
    <x v="1"/>
    <s v="Not Terminated"/>
  </r>
  <r>
    <n v="109780"/>
    <x v="5"/>
    <d v="2025-06-13T00:00:00"/>
    <s v="192.168.77.95"/>
    <s v="Active"/>
    <x v="1"/>
    <s v="Not Terminated"/>
  </r>
  <r>
    <n v="109213"/>
    <x v="1"/>
    <d v="2025-10-17T00:00:00"/>
    <s v="192.168.40.84"/>
    <s v="Active"/>
    <x v="1"/>
    <s v="Not Terminated"/>
  </r>
  <r>
    <n v="101046"/>
    <x v="4"/>
    <d v="2025-11-25T00:00:00"/>
    <s v="192.168.72.223"/>
    <s v="Active"/>
    <x v="1"/>
    <s v="Not Terminated"/>
  </r>
  <r>
    <n v="107965"/>
    <x v="1"/>
    <d v="2025-06-14T00:00:00"/>
    <s v="192.168.153.70"/>
    <s v="Active"/>
    <x v="1"/>
    <s v="Not Terminated"/>
  </r>
  <r>
    <n v="107295"/>
    <x v="3"/>
    <d v="2025-08-23T00:00:00"/>
    <s v="192.168.102.94"/>
    <s v="Active"/>
    <x v="1"/>
    <s v="Not Terminated"/>
  </r>
  <r>
    <n v="105156"/>
    <x v="1"/>
    <d v="2025-02-22T00:00:00"/>
    <s v="192.168.132.217"/>
    <s v="Active"/>
    <x v="1"/>
    <s v="Not Terminated"/>
  </r>
  <r>
    <n v="108407"/>
    <x v="5"/>
    <d v="2025-12-11T00:00:00"/>
    <s v="192.168.172.86"/>
    <s v="Active"/>
    <x v="1"/>
    <s v="Not Terminated"/>
  </r>
  <r>
    <n v="107138"/>
    <x v="4"/>
    <d v="2024-05-15T00:00:00"/>
    <s v="192.168.126.105"/>
    <s v="Terminated"/>
    <x v="0"/>
    <d v="2024-04-20T00:00:00"/>
  </r>
  <r>
    <n v="106938"/>
    <x v="4"/>
    <d v="2025-06-27T00:00:00"/>
    <s v="192.168.15.54"/>
    <s v="Active"/>
    <x v="1"/>
    <s v="Not Terminated"/>
  </r>
  <r>
    <n v="101316"/>
    <x v="2"/>
    <d v="2025-01-02T00:00:00"/>
    <s v="192.168.43.33"/>
    <s v="Active"/>
    <x v="1"/>
    <s v="Not Terminated"/>
  </r>
  <r>
    <n v="101170"/>
    <x v="1"/>
    <d v="2025-05-06T00:00:00"/>
    <s v="192.168.165.195"/>
    <s v="Active"/>
    <x v="1"/>
    <s v="Not Terminated"/>
  </r>
  <r>
    <n v="108452"/>
    <x v="3"/>
    <d v="2025-09-10T00:00:00"/>
    <s v="192.168.202.54"/>
    <s v="Active"/>
    <x v="1"/>
    <s v="Not Terminated"/>
  </r>
  <r>
    <n v="104289"/>
    <x v="2"/>
    <d v="2025-04-02T00:00:00"/>
    <s v="192.168.78.74"/>
    <s v="Active"/>
    <x v="1"/>
    <s v="Not Terminated"/>
  </r>
  <r>
    <n v="108378"/>
    <x v="3"/>
    <d v="2025-04-20T00:00:00"/>
    <s v="192.168.74.174"/>
    <s v="Active"/>
    <x v="1"/>
    <s v="Not Terminated"/>
  </r>
  <r>
    <n v="105433"/>
    <x v="3"/>
    <d v="2025-08-21T00:00:00"/>
    <s v="192.168.145.130"/>
    <s v="Active"/>
    <x v="1"/>
    <s v="Not Terminated"/>
  </r>
  <r>
    <n v="108625"/>
    <x v="0"/>
    <d v="2025-12-31T00:00:00"/>
    <s v="192.168.60.159"/>
    <s v="Active"/>
    <x v="1"/>
    <s v="Not Terminated"/>
  </r>
  <r>
    <n v="106963"/>
    <x v="1"/>
    <d v="2025-09-24T00:00:00"/>
    <s v="192.168.144.178"/>
    <s v="Active"/>
    <x v="1"/>
    <s v="Not Terminated"/>
  </r>
  <r>
    <n v="102084"/>
    <x v="1"/>
    <d v="2025-07-05T00:00:00"/>
    <s v="192.168.96.223"/>
    <s v="Active"/>
    <x v="1"/>
    <s v="Not Terminated"/>
  </r>
  <r>
    <n v="104692"/>
    <x v="2"/>
    <d v="2025-04-21T00:00:00"/>
    <s v="192.168.160.220"/>
    <s v="Active"/>
    <x v="1"/>
    <s v="Not Terminated"/>
  </r>
  <r>
    <n v="103151"/>
    <x v="0"/>
    <d v="2025-06-24T00:00:00"/>
    <s v="192.168.64.239"/>
    <s v="Active"/>
    <x v="1"/>
    <s v="Not Terminated"/>
  </r>
  <r>
    <n v="105565"/>
    <x v="2"/>
    <d v="2025-03-30T00:00:00"/>
    <s v="192.168.91.17"/>
    <s v="Active"/>
    <x v="1"/>
    <s v="Not Terminated"/>
  </r>
  <r>
    <n v="108032"/>
    <x v="0"/>
    <d v="2025-04-11T00:00:00"/>
    <s v="192.168.253.74"/>
    <s v="Active"/>
    <x v="1"/>
    <s v="Not Terminated"/>
  </r>
  <r>
    <n v="106223"/>
    <x v="2"/>
    <d v="2025-08-04T00:00:00"/>
    <s v="192.168.241.202"/>
    <s v="Active"/>
    <x v="1"/>
    <s v="Not Terminated"/>
  </r>
  <r>
    <n v="107087"/>
    <x v="0"/>
    <d v="2025-09-30T00:00:00"/>
    <s v="192.168.147.164"/>
    <s v="Active"/>
    <x v="1"/>
    <s v="Not Terminated"/>
  </r>
  <r>
    <n v="109259"/>
    <x v="0"/>
    <d v="2025-12-31T00:00:00"/>
    <s v="192.168.252.39"/>
    <s v="Active"/>
    <x v="1"/>
    <s v="Not Terminated"/>
  </r>
  <r>
    <n v="104191"/>
    <x v="2"/>
    <d v="2025-08-29T00:00:00"/>
    <s v="192.168.247.92"/>
    <s v="Active"/>
    <x v="1"/>
    <s v="Not Terminated"/>
  </r>
  <r>
    <n v="107796"/>
    <x v="4"/>
    <d v="2025-06-14T00:00:00"/>
    <s v="192.168.229.27"/>
    <s v="Active"/>
    <x v="1"/>
    <s v="Not Terminated"/>
  </r>
  <r>
    <n v="100282"/>
    <x v="2"/>
    <d v="2025-10-07T00:00:00"/>
    <s v="192.168.171.233"/>
    <s v="Active"/>
    <x v="1"/>
    <s v="Not Terminated"/>
  </r>
  <r>
    <n v="101259"/>
    <x v="1"/>
    <d v="2025-01-20T00:00:00"/>
    <s v="192.168.210.6"/>
    <s v="Active"/>
    <x v="1"/>
    <s v="Not Terminated"/>
  </r>
  <r>
    <n v="102660"/>
    <x v="2"/>
    <d v="2025-04-02T00:00:00"/>
    <s v="192.168.184.36"/>
    <s v="Active"/>
    <x v="1"/>
    <s v="Not Terminated"/>
  </r>
  <r>
    <n v="103435"/>
    <x v="3"/>
    <d v="2025-10-26T00:00:00"/>
    <s v="192.168.247.94"/>
    <s v="Active"/>
    <x v="1"/>
    <s v="Not Terminated"/>
  </r>
  <r>
    <n v="101747"/>
    <x v="2"/>
    <d v="2025-04-02T00:00:00"/>
    <s v="192.168.221.209"/>
    <s v="Active"/>
    <x v="1"/>
    <s v="Not Terminated"/>
  </r>
  <r>
    <n v="106841"/>
    <x v="5"/>
    <d v="2025-11-02T00:00:00"/>
    <s v="192.168.58.35"/>
    <s v="Active"/>
    <x v="1"/>
    <s v="Not Terminated"/>
  </r>
  <r>
    <n v="103130"/>
    <x v="5"/>
    <d v="2025-03-20T00:00:00"/>
    <s v="192.168.91.234"/>
    <s v="Active"/>
    <x v="1"/>
    <s v="Not Terminated"/>
  </r>
  <r>
    <n v="104250"/>
    <x v="3"/>
    <d v="2025-02-20T00:00:00"/>
    <s v="192.168.250.33"/>
    <s v="Active"/>
    <x v="1"/>
    <s v="Not Terminated"/>
  </r>
  <r>
    <n v="102692"/>
    <x v="1"/>
    <d v="2025-07-29T00:00:00"/>
    <s v="192.168.161.35"/>
    <s v="Active"/>
    <x v="1"/>
    <s v="Not Terminated"/>
  </r>
  <r>
    <n v="106758"/>
    <x v="2"/>
    <d v="2025-03-07T00:00:00"/>
    <s v="192.168.76.68"/>
    <s v="Active"/>
    <x v="1"/>
    <s v="Not Terminated"/>
  </r>
  <r>
    <n v="105234"/>
    <x v="4"/>
    <d v="2025-04-14T00:00:00"/>
    <s v="192.168.28.87"/>
    <s v="Active"/>
    <x v="1"/>
    <s v="Not Terminated"/>
  </r>
  <r>
    <n v="100596"/>
    <x v="3"/>
    <d v="2025-05-17T00:00:00"/>
    <s v="192.168.32.214"/>
    <s v="Active"/>
    <x v="1"/>
    <s v="Not Terminated"/>
  </r>
  <r>
    <n v="106436"/>
    <x v="5"/>
    <d v="2025-09-08T00:00:00"/>
    <s v="192.168.221.113"/>
    <s v="Active"/>
    <x v="1"/>
    <s v="Not Terminated"/>
  </r>
  <r>
    <n v="108090"/>
    <x v="5"/>
    <d v="2025-10-09T00:00:00"/>
    <s v="192.168.208.9"/>
    <s v="Active"/>
    <x v="1"/>
    <s v="Not Terminated"/>
  </r>
  <r>
    <n v="101286"/>
    <x v="2"/>
    <d v="2025-12-14T00:00:00"/>
    <s v="192.168.164.91"/>
    <s v="Active"/>
    <x v="1"/>
    <s v="Not Terminated"/>
  </r>
  <r>
    <n v="109921"/>
    <x v="1"/>
    <d v="2025-02-21T00:00:00"/>
    <s v="192.168.46.109"/>
    <s v="Active"/>
    <x v="1"/>
    <s v="Not Terminated"/>
  </r>
  <r>
    <n v="108794"/>
    <x v="1"/>
    <d v="2025-06-02T00:00:00"/>
    <s v="192.168.51.233"/>
    <s v="Active"/>
    <x v="1"/>
    <s v="Not Terminated"/>
  </r>
  <r>
    <n v="102866"/>
    <x v="0"/>
    <d v="2025-12-28T00:00:00"/>
    <s v="192.168.101.49"/>
    <s v="Active"/>
    <x v="1"/>
    <s v="Not Terminated"/>
  </r>
  <r>
    <n v="105533"/>
    <x v="3"/>
    <d v="2025-07-01T00:00:00"/>
    <s v="192.168.107.157"/>
    <s v="Active"/>
    <x v="1"/>
    <s v="Not Terminated"/>
  </r>
  <r>
    <n v="100666"/>
    <x v="1"/>
    <d v="2025-04-17T00:00:00"/>
    <s v="192.168.184.100"/>
    <s v="Active"/>
    <x v="1"/>
    <s v="Not Terminated"/>
  </r>
  <r>
    <n v="109219"/>
    <x v="1"/>
    <d v="2025-12-28T00:00:00"/>
    <s v="192.168.23.9"/>
    <s v="Active"/>
    <x v="1"/>
    <s v="Not Terminated"/>
  </r>
  <r>
    <n v="105591"/>
    <x v="2"/>
    <d v="2025-08-16T00:00:00"/>
    <s v="192.168.146.117"/>
    <s v="Active"/>
    <x v="1"/>
    <s v="Not Terminated"/>
  </r>
  <r>
    <n v="104053"/>
    <x v="1"/>
    <d v="2025-04-01T00:00:00"/>
    <s v="192.168.181.141"/>
    <s v="Active"/>
    <x v="1"/>
    <s v="Not Terminated"/>
  </r>
  <r>
    <n v="101642"/>
    <x v="3"/>
    <d v="2025-07-01T00:00:00"/>
    <s v="192.168.88.87"/>
    <s v="Active"/>
    <x v="1"/>
    <s v="Not Terminated"/>
  </r>
  <r>
    <n v="102256"/>
    <x v="5"/>
    <d v="2025-08-21T00:00:00"/>
    <s v="192.168.187.121"/>
    <s v="Active"/>
    <x v="1"/>
    <s v="Not Terminated"/>
  </r>
  <r>
    <n v="107161"/>
    <x v="1"/>
    <d v="2025-11-24T00:00:00"/>
    <s v="192.168.162.98"/>
    <s v="Active"/>
    <x v="1"/>
    <s v="Not Terminated"/>
  </r>
  <r>
    <n v="100109"/>
    <x v="1"/>
    <d v="2025-04-04T00:00:00"/>
    <s v="192.168.85.110"/>
    <s v="Active"/>
    <x v="1"/>
    <s v="Not Terminated"/>
  </r>
  <r>
    <n v="104657"/>
    <x v="0"/>
    <d v="2025-01-12T00:00:00"/>
    <s v="192.168.150.60"/>
    <s v="Active"/>
    <x v="1"/>
    <s v="Not Terminated"/>
  </r>
  <r>
    <n v="100239"/>
    <x v="5"/>
    <d v="2025-11-15T00:00:00"/>
    <s v="192.168.195.158"/>
    <s v="Active"/>
    <x v="1"/>
    <s v="Not Terminated"/>
  </r>
  <r>
    <n v="108751"/>
    <x v="5"/>
    <d v="2025-08-10T00:00:00"/>
    <s v="192.168.156.251"/>
    <s v="Active"/>
    <x v="1"/>
    <s v="Not Terminated"/>
  </r>
  <r>
    <n v="101283"/>
    <x v="2"/>
    <d v="2025-07-11T00:00:00"/>
    <s v="192.168.124.179"/>
    <s v="Terminated"/>
    <x v="0"/>
    <d v="2024-01-22T00:00:00"/>
  </r>
  <r>
    <n v="109187"/>
    <x v="4"/>
    <d v="2025-08-12T00:00:00"/>
    <s v="192.168.241.146"/>
    <s v="Active"/>
    <x v="1"/>
    <s v="Not Terminated"/>
  </r>
  <r>
    <n v="106423"/>
    <x v="5"/>
    <d v="2025-10-19T00:00:00"/>
    <s v="192.168.156.145"/>
    <s v="Active"/>
    <x v="1"/>
    <s v="Not Terminated"/>
  </r>
  <r>
    <n v="103561"/>
    <x v="5"/>
    <d v="2025-12-08T00:00:00"/>
    <s v="192.168.244.28"/>
    <s v="Active"/>
    <x v="1"/>
    <s v="Not Terminated"/>
  </r>
  <r>
    <n v="109331"/>
    <x v="2"/>
    <d v="2025-11-27T00:00:00"/>
    <s v="192.168.228.230"/>
    <s v="Active"/>
    <x v="1"/>
    <s v="Not Terminated"/>
  </r>
  <r>
    <n v="109309"/>
    <x v="5"/>
    <d v="2025-05-29T00:00:00"/>
    <s v="192.168.249.210"/>
    <s v="Active"/>
    <x v="1"/>
    <s v="Not Terminated"/>
  </r>
  <r>
    <n v="107539"/>
    <x v="4"/>
    <d v="2025-05-20T00:00:00"/>
    <s v="192.168.31.45"/>
    <s v="Active"/>
    <x v="1"/>
    <s v="Not Terminated"/>
  </r>
  <r>
    <n v="103842"/>
    <x v="2"/>
    <d v="2025-12-04T00:00:00"/>
    <s v="192.168.154.179"/>
    <s v="Active"/>
    <x v="1"/>
    <s v="Not Terminated"/>
  </r>
  <r>
    <n v="100144"/>
    <x v="1"/>
    <d v="2025-01-19T00:00:00"/>
    <s v="192.168.75.24"/>
    <s v="Active"/>
    <x v="1"/>
    <s v="Not Terminated"/>
  </r>
  <r>
    <n v="105936"/>
    <x v="2"/>
    <d v="2025-06-22T00:00:00"/>
    <s v="192.168.127.218"/>
    <s v="Active"/>
    <x v="1"/>
    <s v="Not Terminated"/>
  </r>
  <r>
    <n v="105356"/>
    <x v="4"/>
    <d v="2025-09-24T00:00:00"/>
    <s v="192.168.232.56"/>
    <s v="Active"/>
    <x v="1"/>
    <s v="Not Terminated"/>
  </r>
  <r>
    <n v="107424"/>
    <x v="3"/>
    <d v="2025-04-18T00:00:00"/>
    <s v="192.168.53.52"/>
    <s v="Active"/>
    <x v="1"/>
    <s v="Not Terminated"/>
  </r>
  <r>
    <n v="102717"/>
    <x v="2"/>
    <d v="2025-08-31T00:00:00"/>
    <s v="192.168.34.130"/>
    <s v="Active"/>
    <x v="1"/>
    <s v="Not Terminated"/>
  </r>
  <r>
    <n v="109718"/>
    <x v="4"/>
    <d v="2025-11-06T00:00:00"/>
    <s v="192.168.105.247"/>
    <s v="Active"/>
    <x v="1"/>
    <s v="Not Terminated"/>
  </r>
  <r>
    <n v="107119"/>
    <x v="4"/>
    <d v="2025-09-14T00:00:00"/>
    <s v="192.168.208.228"/>
    <s v="Active"/>
    <x v="1"/>
    <s v="Not Terminated"/>
  </r>
  <r>
    <n v="108734"/>
    <x v="5"/>
    <d v="2025-07-08T00:00:00"/>
    <s v="192.168.214.191"/>
    <s v="Active"/>
    <x v="1"/>
    <s v="Not Terminated"/>
  </r>
  <r>
    <n v="104401"/>
    <x v="2"/>
    <d v="2025-04-19T00:00:00"/>
    <s v="192.168.23.99"/>
    <s v="Active"/>
    <x v="1"/>
    <s v="Not Terminated"/>
  </r>
  <r>
    <n v="102648"/>
    <x v="2"/>
    <d v="2025-02-04T00:00:00"/>
    <s v="192.168.183.172"/>
    <s v="Active"/>
    <x v="1"/>
    <s v="Not Terminated"/>
  </r>
  <r>
    <n v="106638"/>
    <x v="2"/>
    <d v="2025-07-01T00:00:00"/>
    <s v="192.168.79.180"/>
    <s v="Active"/>
    <x v="1"/>
    <s v="Not Terminated"/>
  </r>
  <r>
    <n v="104147"/>
    <x v="1"/>
    <d v="2025-08-25T00:00:00"/>
    <s v="192.168.202.158"/>
    <s v="Active"/>
    <x v="1"/>
    <s v="Not Terminated"/>
  </r>
  <r>
    <n v="106596"/>
    <x v="0"/>
    <d v="2025-07-06T00:00:00"/>
    <s v="192.168.203.75"/>
    <s v="Active"/>
    <x v="1"/>
    <s v="Not Terminated"/>
  </r>
  <r>
    <n v="103293"/>
    <x v="2"/>
    <d v="2025-02-10T00:00:00"/>
    <s v="192.168.88.91"/>
    <s v="Active"/>
    <x v="1"/>
    <s v="Not Terminated"/>
  </r>
  <r>
    <n v="107192"/>
    <x v="2"/>
    <d v="2025-09-11T00:00:00"/>
    <s v="192.168.170.12"/>
    <s v="Active"/>
    <x v="1"/>
    <s v="Not Terminated"/>
  </r>
  <r>
    <n v="103358"/>
    <x v="2"/>
    <d v="2025-12-15T00:00:00"/>
    <s v="192.168.170.198"/>
    <s v="Active"/>
    <x v="1"/>
    <s v="Not Terminated"/>
  </r>
  <r>
    <n v="102358"/>
    <x v="3"/>
    <d v="2025-08-25T00:00:00"/>
    <s v="192.168.147.107"/>
    <s v="Active"/>
    <x v="1"/>
    <s v="Not Terminated"/>
  </r>
  <r>
    <n v="100680"/>
    <x v="0"/>
    <d v="2025-10-13T00:00:00"/>
    <s v="192.168.140.254"/>
    <s v="Active"/>
    <x v="1"/>
    <s v="Not Terminated"/>
  </r>
  <r>
    <n v="109474"/>
    <x v="5"/>
    <d v="2025-06-19T00:00:00"/>
    <s v="192.168.99.157"/>
    <s v="Active"/>
    <x v="1"/>
    <s v="Not Terminated"/>
  </r>
  <r>
    <n v="107396"/>
    <x v="1"/>
    <d v="2025-11-08T00:00:00"/>
    <s v="192.168.254.85"/>
    <s v="Active"/>
    <x v="1"/>
    <s v="Not Terminated"/>
  </r>
  <r>
    <n v="108543"/>
    <x v="1"/>
    <d v="2025-06-03T00:00:00"/>
    <s v="192.168.66.231"/>
    <s v="Active"/>
    <x v="1"/>
    <s v="Not Terminated"/>
  </r>
  <r>
    <n v="102640"/>
    <x v="2"/>
    <d v="2025-04-07T00:00:00"/>
    <s v="192.168.68.146"/>
    <s v="Active"/>
    <x v="1"/>
    <s v="Not Terminated"/>
  </r>
  <r>
    <n v="104531"/>
    <x v="1"/>
    <d v="2025-06-20T00:00:00"/>
    <s v="192.168.190.26"/>
    <s v="Active"/>
    <x v="1"/>
    <s v="Not Terminated"/>
  </r>
  <r>
    <n v="102766"/>
    <x v="4"/>
    <d v="2025-10-08T00:00:00"/>
    <s v="192.168.12.109"/>
    <s v="Terminated"/>
    <x v="0"/>
    <d v="2020-07-25T00:00:00"/>
  </r>
  <r>
    <n v="102277"/>
    <x v="2"/>
    <d v="2025-11-26T00:00:00"/>
    <s v="192.168.194.160"/>
    <s v="Active"/>
    <x v="1"/>
    <s v="Not Terminated"/>
  </r>
  <r>
    <n v="108392"/>
    <x v="5"/>
    <d v="2025-02-25T00:00:00"/>
    <s v="192.168.12.175"/>
    <s v="Active"/>
    <x v="1"/>
    <s v="Not Terminated"/>
  </r>
  <r>
    <n v="104466"/>
    <x v="0"/>
    <d v="2025-01-25T00:00:00"/>
    <s v="192.168.148.224"/>
    <s v="Active"/>
    <x v="1"/>
    <s v="Not Terminated"/>
  </r>
  <r>
    <n v="109581"/>
    <x v="3"/>
    <d v="2025-03-01T00:00:00"/>
    <s v="192.168.32.205"/>
    <s v="Active"/>
    <x v="1"/>
    <s v="Not Terminated"/>
  </r>
  <r>
    <n v="104948"/>
    <x v="3"/>
    <d v="2025-02-23T00:00:00"/>
    <s v="192.168.1.92"/>
    <s v="Active"/>
    <x v="1"/>
    <s v="Not Terminated"/>
  </r>
  <r>
    <n v="100977"/>
    <x v="3"/>
    <d v="2025-10-13T00:00:00"/>
    <s v="192.168.4.171"/>
    <s v="Active"/>
    <x v="1"/>
    <s v="Not Terminated"/>
  </r>
  <r>
    <n v="101298"/>
    <x v="1"/>
    <d v="2025-12-27T00:00:00"/>
    <s v="192.168.173.69"/>
    <s v="Active"/>
    <x v="1"/>
    <s v="Not Terminated"/>
  </r>
  <r>
    <n v="107852"/>
    <x v="3"/>
    <d v="2025-11-19T00:00:00"/>
    <s v="192.168.184.42"/>
    <s v="Active"/>
    <x v="1"/>
    <s v="Not Terminated"/>
  </r>
  <r>
    <n v="109854"/>
    <x v="4"/>
    <d v="2025-12-19T00:00:00"/>
    <s v="192.168.233.57"/>
    <s v="Active"/>
    <x v="1"/>
    <s v="Not Terminated"/>
  </r>
  <r>
    <n v="106794"/>
    <x v="2"/>
    <d v="2025-05-11T00:00:00"/>
    <s v="192.168.228.47"/>
    <s v="Active"/>
    <x v="1"/>
    <s v="Not Terminated"/>
  </r>
  <r>
    <n v="102815"/>
    <x v="3"/>
    <d v="2025-07-30T00:00:00"/>
    <s v="192.168.116.35"/>
    <s v="Active"/>
    <x v="1"/>
    <s v="Not Terminated"/>
  </r>
  <r>
    <n v="105248"/>
    <x v="3"/>
    <d v="2025-12-21T00:00:00"/>
    <s v="192.168.177.57"/>
    <s v="Active"/>
    <x v="1"/>
    <s v="Not Terminated"/>
  </r>
  <r>
    <n v="109420"/>
    <x v="3"/>
    <d v="2025-04-02T00:00:00"/>
    <s v="192.168.88.55"/>
    <s v="Active"/>
    <x v="1"/>
    <s v="Not Terminated"/>
  </r>
  <r>
    <n v="109826"/>
    <x v="2"/>
    <d v="2025-07-23T00:00:00"/>
    <s v="192.168.217.75"/>
    <s v="Active"/>
    <x v="1"/>
    <s v="Not Terminated"/>
  </r>
  <r>
    <n v="102073"/>
    <x v="2"/>
    <d v="2025-05-10T00:00:00"/>
    <s v="192.168.138.245"/>
    <s v="Active"/>
    <x v="1"/>
    <s v="Not Terminated"/>
  </r>
  <r>
    <n v="101371"/>
    <x v="3"/>
    <d v="2025-08-21T00:00:00"/>
    <s v="192.168.182.162"/>
    <s v="Active"/>
    <x v="1"/>
    <s v="Not Terminated"/>
  </r>
  <r>
    <n v="104530"/>
    <x v="3"/>
    <d v="2025-03-12T00:00:00"/>
    <s v="192.168.173.61"/>
    <s v="Active"/>
    <x v="1"/>
    <s v="Not Terminated"/>
  </r>
  <r>
    <n v="109359"/>
    <x v="0"/>
    <d v="2025-12-25T00:00:00"/>
    <s v="192.168.211.188"/>
    <s v="Active"/>
    <x v="1"/>
    <s v="Not Terminated"/>
  </r>
  <r>
    <n v="106557"/>
    <x v="0"/>
    <d v="2025-09-28T00:00:00"/>
    <s v="192.168.87.193"/>
    <s v="Active"/>
    <x v="1"/>
    <s v="Not Terminated"/>
  </r>
  <r>
    <n v="103044"/>
    <x v="4"/>
    <d v="2025-08-20T00:00:00"/>
    <s v="192.168.129.220"/>
    <s v="Active"/>
    <x v="1"/>
    <s v="Not Terminated"/>
  </r>
  <r>
    <n v="102899"/>
    <x v="5"/>
    <d v="2025-01-10T00:00:00"/>
    <s v="192.168.26.141"/>
    <s v="Active"/>
    <x v="1"/>
    <s v="Not Terminated"/>
  </r>
  <r>
    <n v="108994"/>
    <x v="1"/>
    <d v="2025-02-22T00:00:00"/>
    <s v="192.168.40.79"/>
    <s v="Active"/>
    <x v="1"/>
    <s v="Not Terminated"/>
  </r>
  <r>
    <n v="106295"/>
    <x v="2"/>
    <d v="2025-07-19T00:00:00"/>
    <s v="192.168.240.67"/>
    <s v="Active"/>
    <x v="1"/>
    <s v="Not Terminated"/>
  </r>
  <r>
    <n v="102615"/>
    <x v="2"/>
    <d v="2025-10-02T00:00:00"/>
    <s v="192.168.155.206"/>
    <s v="Active"/>
    <x v="1"/>
    <s v="Not Terminated"/>
  </r>
  <r>
    <n v="107999"/>
    <x v="5"/>
    <d v="2020-08-20T00:00:00"/>
    <s v="192.168.196.216"/>
    <s v="Terminated"/>
    <x v="0"/>
    <d v="2020-08-18T00:00:00"/>
  </r>
  <r>
    <n v="107669"/>
    <x v="0"/>
    <d v="2025-10-28T00:00:00"/>
    <s v="192.168.4.156"/>
    <s v="Active"/>
    <x v="1"/>
    <s v="Not Terminated"/>
  </r>
  <r>
    <n v="107133"/>
    <x v="1"/>
    <d v="2025-12-12T00:00:00"/>
    <s v="192.168.92.222"/>
    <s v="Active"/>
    <x v="1"/>
    <s v="Not Terminated"/>
  </r>
  <r>
    <n v="101664"/>
    <x v="3"/>
    <d v="2025-12-18T00:00:00"/>
    <s v="192.168.160.20"/>
    <s v="Active"/>
    <x v="1"/>
    <s v="Not Terminated"/>
  </r>
  <r>
    <n v="101226"/>
    <x v="3"/>
    <d v="2025-08-29T00:00:00"/>
    <s v="192.168.167.55"/>
    <s v="Active"/>
    <x v="1"/>
    <s v="Not Terminated"/>
  </r>
  <r>
    <n v="103863"/>
    <x v="4"/>
    <d v="2025-03-02T00:00:00"/>
    <s v="192.168.15.35"/>
    <s v="Active"/>
    <x v="1"/>
    <s v="Not Terminated"/>
  </r>
  <r>
    <n v="105740"/>
    <x v="1"/>
    <d v="2025-04-15T00:00:00"/>
    <s v="192.168.128.154"/>
    <s v="Active"/>
    <x v="1"/>
    <s v="Not Terminated"/>
  </r>
  <r>
    <n v="107766"/>
    <x v="5"/>
    <d v="2025-01-01T00:00:00"/>
    <s v="192.168.100.14"/>
    <s v="Active"/>
    <x v="1"/>
    <s v="Not Terminated"/>
  </r>
  <r>
    <n v="105053"/>
    <x v="1"/>
    <d v="2025-11-28T00:00:00"/>
    <s v="192.168.120.196"/>
    <s v="Active"/>
    <x v="1"/>
    <s v="Not Terminated"/>
  </r>
  <r>
    <n v="107842"/>
    <x v="5"/>
    <d v="2025-06-26T00:00:00"/>
    <s v="192.168.118.47"/>
    <s v="Active"/>
    <x v="1"/>
    <s v="Not Terminated"/>
  </r>
  <r>
    <n v="106026"/>
    <x v="4"/>
    <d v="2025-04-12T00:00:00"/>
    <s v="192.168.23.127"/>
    <s v="Active"/>
    <x v="1"/>
    <s v="Not Terminated"/>
  </r>
  <r>
    <n v="102267"/>
    <x v="0"/>
    <d v="2025-01-19T00:00:00"/>
    <s v="192.168.30.83"/>
    <s v="Active"/>
    <x v="1"/>
    <s v="Not Terminated"/>
  </r>
  <r>
    <n v="103776"/>
    <x v="1"/>
    <d v="2025-05-03T00:00:00"/>
    <s v="192.168.7.2"/>
    <s v="Active"/>
    <x v="1"/>
    <s v="Not Terminated"/>
  </r>
  <r>
    <n v="103272"/>
    <x v="3"/>
    <d v="2025-04-06T00:00:00"/>
    <s v="192.168.244.98"/>
    <s v="Active"/>
    <x v="1"/>
    <s v="Not Terminated"/>
  </r>
  <r>
    <n v="109428"/>
    <x v="3"/>
    <d v="2025-08-01T00:00:00"/>
    <s v="192.168.114.196"/>
    <s v="Active"/>
    <x v="1"/>
    <s v="Not Terminated"/>
  </r>
  <r>
    <n v="104120"/>
    <x v="1"/>
    <d v="2025-02-04T00:00:00"/>
    <s v="192.168.237.232"/>
    <s v="Active"/>
    <x v="1"/>
    <s v="Not Terminated"/>
  </r>
  <r>
    <n v="103865"/>
    <x v="2"/>
    <d v="2025-02-05T00:00:00"/>
    <s v="192.168.92.24"/>
    <s v="Active"/>
    <x v="1"/>
    <s v="Not Terminated"/>
  </r>
  <r>
    <n v="109746"/>
    <x v="5"/>
    <d v="2025-08-01T00:00:00"/>
    <s v="192.168.59.157"/>
    <s v="Active"/>
    <x v="1"/>
    <s v="Not Terminated"/>
  </r>
  <r>
    <n v="104763"/>
    <x v="0"/>
    <d v="2025-10-04T00:00:00"/>
    <s v="192.168.78.41"/>
    <s v="Active"/>
    <x v="1"/>
    <s v="Not Terminated"/>
  </r>
  <r>
    <n v="102311"/>
    <x v="0"/>
    <d v="2025-07-31T00:00:00"/>
    <s v="192.168.111.51"/>
    <s v="Active"/>
    <x v="1"/>
    <s v="Not Terminated"/>
  </r>
  <r>
    <n v="101424"/>
    <x v="3"/>
    <d v="2025-07-08T00:00:00"/>
    <s v="192.168.227.55"/>
    <s v="Active"/>
    <x v="1"/>
    <s v="Not Terminated"/>
  </r>
  <r>
    <n v="100289"/>
    <x v="5"/>
    <d v="2025-10-31T00:00:00"/>
    <s v="192.168.8.53"/>
    <s v="Active"/>
    <x v="1"/>
    <s v="Not Terminated"/>
  </r>
  <r>
    <n v="105099"/>
    <x v="5"/>
    <d v="2025-12-21T00:00:00"/>
    <s v="192.168.31.64"/>
    <s v="Active"/>
    <x v="1"/>
    <s v="Not Terminated"/>
  </r>
  <r>
    <n v="101247"/>
    <x v="4"/>
    <d v="2025-07-02T00:00:00"/>
    <s v="192.168.164.88"/>
    <s v="Active"/>
    <x v="1"/>
    <s v="Not Terminated"/>
  </r>
  <r>
    <n v="103212"/>
    <x v="4"/>
    <d v="2025-12-30T00:00:00"/>
    <s v="192.168.111.128"/>
    <s v="Terminated"/>
    <x v="0"/>
    <d v="2022-09-03T00:00:00"/>
  </r>
  <r>
    <n v="101442"/>
    <x v="4"/>
    <d v="2025-04-17T00:00:00"/>
    <s v="192.168.79.108"/>
    <s v="Active"/>
    <x v="1"/>
    <s v="Not Terminated"/>
  </r>
  <r>
    <n v="103208"/>
    <x v="2"/>
    <d v="2025-06-18T00:00:00"/>
    <s v="192.168.192.238"/>
    <s v="Active"/>
    <x v="1"/>
    <s v="Not Terminated"/>
  </r>
  <r>
    <n v="104940"/>
    <x v="1"/>
    <d v="2025-06-16T00:00:00"/>
    <s v="192.168.48.132"/>
    <s v="Active"/>
    <x v="1"/>
    <s v="Not Terminated"/>
  </r>
  <r>
    <n v="102223"/>
    <x v="1"/>
    <d v="2025-04-19T00:00:00"/>
    <s v="192.168.226.84"/>
    <s v="Active"/>
    <x v="1"/>
    <s v="Not Terminated"/>
  </r>
  <r>
    <n v="103545"/>
    <x v="5"/>
    <d v="2025-06-08T00:00:00"/>
    <s v="192.168.169.83"/>
    <s v="Active"/>
    <x v="1"/>
    <s v="Not Terminated"/>
  </r>
  <r>
    <n v="103064"/>
    <x v="4"/>
    <d v="2025-11-01T00:00:00"/>
    <s v="192.168.196.157"/>
    <s v="Active"/>
    <x v="1"/>
    <s v="Not Terminated"/>
  </r>
  <r>
    <n v="109309"/>
    <x v="0"/>
    <d v="2025-04-19T00:00:00"/>
    <s v="192.168.66.153"/>
    <s v="Active"/>
    <x v="1"/>
    <s v="Not Terminated"/>
  </r>
  <r>
    <n v="106658"/>
    <x v="4"/>
    <d v="2025-07-01T00:00:00"/>
    <s v="192.168.117.81"/>
    <s v="Active"/>
    <x v="1"/>
    <s v="Not Terminated"/>
  </r>
  <r>
    <n v="109008"/>
    <x v="0"/>
    <d v="2025-05-03T00:00:00"/>
    <s v="192.168.57.89"/>
    <s v="Active"/>
    <x v="1"/>
    <s v="Not Terminated"/>
  </r>
  <r>
    <n v="102889"/>
    <x v="0"/>
    <d v="2025-03-03T00:00:00"/>
    <s v="192.168.156.128"/>
    <s v="Active"/>
    <x v="1"/>
    <s v="Not Terminated"/>
  </r>
  <r>
    <n v="100003"/>
    <x v="4"/>
    <d v="2025-12-16T00:00:00"/>
    <s v="192.168.76.2"/>
    <s v="Active"/>
    <x v="1"/>
    <s v="Not Terminated"/>
  </r>
  <r>
    <n v="107098"/>
    <x v="2"/>
    <d v="2025-05-28T00:00:00"/>
    <s v="192.168.37.51"/>
    <s v="Active"/>
    <x v="1"/>
    <s v="Not Terminated"/>
  </r>
  <r>
    <n v="101251"/>
    <x v="3"/>
    <d v="2025-06-15T00:00:00"/>
    <s v="192.168.11.40"/>
    <s v="Active"/>
    <x v="1"/>
    <s v="Not Terminated"/>
  </r>
  <r>
    <n v="105050"/>
    <x v="4"/>
    <d v="2025-05-14T00:00:00"/>
    <s v="192.168.129.53"/>
    <s v="Active"/>
    <x v="1"/>
    <s v="Not Terminated"/>
  </r>
  <r>
    <n v="100137"/>
    <x v="3"/>
    <d v="2025-08-20T00:00:00"/>
    <s v="192.168.4.28"/>
    <s v="Active"/>
    <x v="1"/>
    <s v="Not Terminated"/>
  </r>
  <r>
    <n v="106552"/>
    <x v="1"/>
    <d v="2025-04-11T00:00:00"/>
    <s v="192.168.128.163"/>
    <s v="Active"/>
    <x v="1"/>
    <s v="Not Terminated"/>
  </r>
  <r>
    <n v="100343"/>
    <x v="0"/>
    <d v="2025-04-08T00:00:00"/>
    <s v="192.168.69.147"/>
    <s v="Active"/>
    <x v="1"/>
    <s v="Not Terminated"/>
  </r>
  <r>
    <n v="101885"/>
    <x v="2"/>
    <d v="2025-05-10T00:00:00"/>
    <s v="192.168.222.5"/>
    <s v="Active"/>
    <x v="1"/>
    <s v="Not Terminated"/>
  </r>
  <r>
    <n v="105673"/>
    <x v="4"/>
    <d v="2025-03-06T00:00:00"/>
    <s v="192.168.243.155"/>
    <s v="Active"/>
    <x v="1"/>
    <s v="Not Terminated"/>
  </r>
  <r>
    <n v="106503"/>
    <x v="4"/>
    <d v="2025-04-13T00:00:00"/>
    <s v="192.168.240.77"/>
    <s v="Active"/>
    <x v="1"/>
    <s v="Not Terminated"/>
  </r>
  <r>
    <n v="102739"/>
    <x v="1"/>
    <d v="2025-08-26T00:00:00"/>
    <s v="192.168.187.19"/>
    <s v="Active"/>
    <x v="1"/>
    <s v="Not Terminated"/>
  </r>
  <r>
    <n v="103072"/>
    <x v="3"/>
    <d v="2025-07-27T00:00:00"/>
    <s v="192.168.176.81"/>
    <s v="Active"/>
    <x v="1"/>
    <s v="Not Terminated"/>
  </r>
  <r>
    <n v="104668"/>
    <x v="4"/>
    <d v="2025-04-14T00:00:00"/>
    <s v="192.168.125.108"/>
    <s v="Active"/>
    <x v="1"/>
    <s v="Not Terminated"/>
  </r>
  <r>
    <n v="108351"/>
    <x v="4"/>
    <d v="2025-11-28T00:00:00"/>
    <s v="192.168.157.245"/>
    <s v="Active"/>
    <x v="1"/>
    <s v="Not Terminated"/>
  </r>
  <r>
    <n v="107103"/>
    <x v="0"/>
    <d v="2025-09-03T00:00:00"/>
    <s v="192.168.79.100"/>
    <s v="Active"/>
    <x v="1"/>
    <s v="Not Terminated"/>
  </r>
  <r>
    <n v="107854"/>
    <x v="1"/>
    <d v="2025-11-19T00:00:00"/>
    <s v="192.168.99.153"/>
    <s v="Active"/>
    <x v="1"/>
    <s v="Not Terminated"/>
  </r>
  <r>
    <n v="108419"/>
    <x v="0"/>
    <d v="2025-07-29T00:00:00"/>
    <s v="192.168.50.2"/>
    <s v="Active"/>
    <x v="1"/>
    <s v="Not Terminated"/>
  </r>
  <r>
    <n v="101459"/>
    <x v="1"/>
    <d v="2025-12-20T00:00:00"/>
    <s v="192.168.53.57"/>
    <s v="Active"/>
    <x v="1"/>
    <s v="Not Terminated"/>
  </r>
  <r>
    <n v="102173"/>
    <x v="5"/>
    <d v="2025-09-07T00:00:00"/>
    <s v="192.168.199.144"/>
    <s v="Active"/>
    <x v="1"/>
    <s v="Not Terminated"/>
  </r>
  <r>
    <n v="109014"/>
    <x v="2"/>
    <d v="2025-03-11T00:00:00"/>
    <s v="192.168.213.116"/>
    <s v="Active"/>
    <x v="1"/>
    <s v="Not Terminated"/>
  </r>
  <r>
    <n v="100020"/>
    <x v="0"/>
    <d v="2025-03-29T00:00:00"/>
    <s v="192.168.244.107"/>
    <s v="Active"/>
    <x v="1"/>
    <s v="Not Terminated"/>
  </r>
  <r>
    <n v="107930"/>
    <x v="5"/>
    <d v="2025-03-03T00:00:00"/>
    <s v="192.168.146.99"/>
    <s v="Active"/>
    <x v="1"/>
    <s v="Not Terminated"/>
  </r>
  <r>
    <n v="101156"/>
    <x v="3"/>
    <d v="2025-11-05T00:00:00"/>
    <s v="192.168.160.25"/>
    <s v="Terminated"/>
    <x v="0"/>
    <d v="2023-04-12T00:00:00"/>
  </r>
  <r>
    <n v="108849"/>
    <x v="2"/>
    <d v="2025-06-30T00:00:00"/>
    <s v="192.168.79.189"/>
    <s v="Active"/>
    <x v="1"/>
    <s v="Not Terminated"/>
  </r>
  <r>
    <n v="107532"/>
    <x v="4"/>
    <d v="2025-07-01T00:00:00"/>
    <s v="192.168.244.32"/>
    <s v="Active"/>
    <x v="1"/>
    <s v="Not Terminated"/>
  </r>
  <r>
    <n v="106813"/>
    <x v="1"/>
    <d v="2025-01-22T00:00:00"/>
    <s v="192.168.140.73"/>
    <s v="Active"/>
    <x v="1"/>
    <s v="Not Terminated"/>
  </r>
  <r>
    <n v="109555"/>
    <x v="0"/>
    <d v="2025-06-17T00:00:00"/>
    <s v="192.168.39.102"/>
    <s v="Active"/>
    <x v="1"/>
    <s v="Not Terminated"/>
  </r>
  <r>
    <n v="100480"/>
    <x v="5"/>
    <d v="2025-08-03T00:00:00"/>
    <s v="192.168.226.48"/>
    <s v="Active"/>
    <x v="1"/>
    <s v="Not Terminated"/>
  </r>
  <r>
    <n v="102584"/>
    <x v="4"/>
    <d v="2025-09-14T00:00:00"/>
    <s v="192.168.145.81"/>
    <s v="Active"/>
    <x v="1"/>
    <s v="Not Terminated"/>
  </r>
  <r>
    <n v="106619"/>
    <x v="2"/>
    <d v="2026-03-07T00:00:00"/>
    <s v="192.168.145.234"/>
    <s v="Terminated"/>
    <x v="0"/>
    <d v="2026-02-24T00:00:00"/>
  </r>
  <r>
    <n v="106232"/>
    <x v="2"/>
    <d v="2025-07-15T00:00:00"/>
    <s v="192.168.173.240"/>
    <s v="Active"/>
    <x v="1"/>
    <s v="Not Terminated"/>
  </r>
  <r>
    <n v="106040"/>
    <x v="1"/>
    <d v="2025-11-11T00:00:00"/>
    <s v="192.168.159.226"/>
    <s v="Active"/>
    <x v="1"/>
    <s v="Not Terminated"/>
  </r>
  <r>
    <n v="103113"/>
    <x v="0"/>
    <d v="2025-03-22T00:00:00"/>
    <s v="192.168.87.245"/>
    <s v="Active"/>
    <x v="1"/>
    <s v="Not Terminated"/>
  </r>
  <r>
    <n v="107403"/>
    <x v="5"/>
    <d v="2025-01-24T00:00:00"/>
    <s v="192.168.130.86"/>
    <s v="Terminated"/>
    <x v="0"/>
    <d v="2024-04-27T00:00:00"/>
  </r>
  <r>
    <n v="100710"/>
    <x v="5"/>
    <d v="2025-08-05T00:00:00"/>
    <s v="192.168.4.49"/>
    <s v="Active"/>
    <x v="1"/>
    <s v="Not Terminated"/>
  </r>
  <r>
    <n v="100899"/>
    <x v="1"/>
    <d v="2025-12-27T00:00:00"/>
    <s v="192.168.74.189"/>
    <s v="Active"/>
    <x v="1"/>
    <s v="Not Terminated"/>
  </r>
  <r>
    <n v="107908"/>
    <x v="2"/>
    <d v="2025-02-06T00:00:00"/>
    <s v="192.168.48.13"/>
    <s v="Active"/>
    <x v="1"/>
    <s v="Not Terminated"/>
  </r>
  <r>
    <n v="102250"/>
    <x v="1"/>
    <d v="2025-08-29T00:00:00"/>
    <s v="192.168.7.213"/>
    <s v="Active"/>
    <x v="1"/>
    <s v="Not Terminated"/>
  </r>
  <r>
    <n v="102277"/>
    <x v="5"/>
    <d v="2025-04-30T00:00:00"/>
    <s v="192.168.161.209"/>
    <s v="Active"/>
    <x v="1"/>
    <s v="Not Terminated"/>
  </r>
  <r>
    <n v="105942"/>
    <x v="5"/>
    <d v="2025-11-23T00:00:00"/>
    <s v="192.168.214.85"/>
    <s v="Active"/>
    <x v="1"/>
    <s v="Not Terminated"/>
  </r>
  <r>
    <n v="101596"/>
    <x v="0"/>
    <d v="2025-12-22T00:00:00"/>
    <s v="192.168.36.152"/>
    <s v="Active"/>
    <x v="1"/>
    <s v="Not Terminated"/>
  </r>
  <r>
    <n v="102525"/>
    <x v="4"/>
    <d v="2025-01-19T00:00:00"/>
    <s v="192.168.40.38"/>
    <s v="Active"/>
    <x v="1"/>
    <s v="Not Terminated"/>
  </r>
  <r>
    <n v="103228"/>
    <x v="1"/>
    <d v="2025-01-24T00:00:00"/>
    <s v="192.168.63.96"/>
    <s v="Active"/>
    <x v="1"/>
    <s v="Not Terminated"/>
  </r>
  <r>
    <n v="109068"/>
    <x v="1"/>
    <d v="2025-03-18T00:00:00"/>
    <s v="192.168.58.148"/>
    <s v="Active"/>
    <x v="1"/>
    <s v="Not Terminated"/>
  </r>
  <r>
    <n v="108863"/>
    <x v="0"/>
    <d v="2025-11-13T00:00:00"/>
    <s v="192.168.92.18"/>
    <s v="Active"/>
    <x v="1"/>
    <s v="Not Terminated"/>
  </r>
  <r>
    <n v="101730"/>
    <x v="0"/>
    <d v="2025-05-04T00:00:00"/>
    <s v="192.168.196.254"/>
    <s v="Terminated"/>
    <x v="0"/>
    <d v="2019-06-21T00:00:00"/>
  </r>
  <r>
    <n v="109545"/>
    <x v="0"/>
    <d v="2025-09-12T00:00:00"/>
    <s v="192.168.121.236"/>
    <s v="Active"/>
    <x v="1"/>
    <s v="Not Terminated"/>
  </r>
  <r>
    <n v="103992"/>
    <x v="0"/>
    <d v="2025-10-05T00:00:00"/>
    <s v="192.168.118.155"/>
    <s v="Active"/>
    <x v="1"/>
    <s v="Not Terminated"/>
  </r>
  <r>
    <n v="102578"/>
    <x v="5"/>
    <d v="2025-08-13T00:00:00"/>
    <s v="192.168.254.120"/>
    <s v="Active"/>
    <x v="1"/>
    <s v="Not Terminated"/>
  </r>
  <r>
    <n v="106391"/>
    <x v="5"/>
    <d v="2025-08-13T00:00:00"/>
    <s v="192.168.211.41"/>
    <s v="Active"/>
    <x v="1"/>
    <s v="Not Terminated"/>
  </r>
  <r>
    <n v="104029"/>
    <x v="2"/>
    <d v="2025-07-20T00:00:00"/>
    <s v="192.168.163.142"/>
    <s v="Active"/>
    <x v="1"/>
    <s v="Not Terminated"/>
  </r>
  <r>
    <n v="104802"/>
    <x v="1"/>
    <d v="2025-04-04T00:00:00"/>
    <s v="192.168.152.198"/>
    <s v="Active"/>
    <x v="1"/>
    <s v="Not Terminated"/>
  </r>
  <r>
    <n v="106279"/>
    <x v="3"/>
    <d v="2025-07-28T00:00:00"/>
    <s v="192.168.27.78"/>
    <s v="Active"/>
    <x v="1"/>
    <s v="Not Terminated"/>
  </r>
  <r>
    <n v="104190"/>
    <x v="3"/>
    <d v="2025-12-18T00:00:00"/>
    <s v="192.168.204.131"/>
    <s v="Active"/>
    <x v="1"/>
    <s v="Not Terminated"/>
  </r>
  <r>
    <n v="106174"/>
    <x v="4"/>
    <d v="2025-06-23T00:00:00"/>
    <s v="192.168.70.51"/>
    <s v="Active"/>
    <x v="1"/>
    <s v="Not Terminated"/>
  </r>
  <r>
    <n v="100388"/>
    <x v="1"/>
    <d v="2025-07-26T00:00:00"/>
    <s v="192.168.210.6"/>
    <s v="Active"/>
    <x v="1"/>
    <s v="Not Terminated"/>
  </r>
  <r>
    <n v="106261"/>
    <x v="2"/>
    <d v="2025-09-28T00:00:00"/>
    <s v="192.168.80.174"/>
    <s v="Active"/>
    <x v="1"/>
    <s v="Not Terminated"/>
  </r>
  <r>
    <n v="109128"/>
    <x v="3"/>
    <d v="2025-11-22T00:00:00"/>
    <s v="192.168.208.145"/>
    <s v="Active"/>
    <x v="1"/>
    <s v="Not Terminated"/>
  </r>
  <r>
    <n v="102022"/>
    <x v="5"/>
    <d v="2025-10-28T00:00:00"/>
    <s v="192.168.180.113"/>
    <s v="Active"/>
    <x v="1"/>
    <s v="Not Terminated"/>
  </r>
  <r>
    <n v="102314"/>
    <x v="1"/>
    <d v="2025-01-26T00:00:00"/>
    <s v="192.168.216.152"/>
    <s v="Active"/>
    <x v="1"/>
    <s v="Not Terminated"/>
  </r>
  <r>
    <n v="108421"/>
    <x v="2"/>
    <d v="2025-02-10T00:00:00"/>
    <s v="192.168.54.3"/>
    <s v="Active"/>
    <x v="1"/>
    <s v="Not Terminated"/>
  </r>
  <r>
    <n v="100078"/>
    <x v="3"/>
    <d v="2025-09-23T00:00:00"/>
    <s v="192.168.61.237"/>
    <s v="Active"/>
    <x v="1"/>
    <s v="Not Terminated"/>
  </r>
  <r>
    <n v="103580"/>
    <x v="2"/>
    <d v="2025-10-27T00:00:00"/>
    <s v="192.168.75.230"/>
    <s v="Active"/>
    <x v="1"/>
    <s v="Not Terminated"/>
  </r>
  <r>
    <n v="101380"/>
    <x v="0"/>
    <d v="2025-10-24T00:00:00"/>
    <s v="192.168.141.30"/>
    <s v="Active"/>
    <x v="1"/>
    <s v="Not Terminated"/>
  </r>
  <r>
    <n v="101237"/>
    <x v="0"/>
    <d v="2025-12-25T00:00:00"/>
    <s v="192.168.113.152"/>
    <s v="Active"/>
    <x v="1"/>
    <s v="Not Terminated"/>
  </r>
  <r>
    <n v="106721"/>
    <x v="1"/>
    <d v="2025-05-08T00:00:00"/>
    <s v="192.168.6.161"/>
    <s v="Active"/>
    <x v="1"/>
    <s v="Not Terminated"/>
  </r>
  <r>
    <n v="105532"/>
    <x v="4"/>
    <d v="2025-01-01T00:00:00"/>
    <s v="192.168.193.244"/>
    <s v="Active"/>
    <x v="1"/>
    <s v="Not Terminated"/>
  </r>
  <r>
    <n v="104581"/>
    <x v="3"/>
    <d v="2025-10-20T00:00:00"/>
    <s v="192.168.14.223"/>
    <s v="Active"/>
    <x v="1"/>
    <s v="Not Terminated"/>
  </r>
  <r>
    <n v="104625"/>
    <x v="4"/>
    <d v="2025-03-29T00:00:00"/>
    <s v="192.168.25.212"/>
    <s v="Terminated"/>
    <x v="0"/>
    <d v="2020-01-21T00:00:00"/>
  </r>
  <r>
    <n v="109677"/>
    <x v="5"/>
    <d v="2025-03-27T00:00:00"/>
    <s v="192.168.143.228"/>
    <s v="Active"/>
    <x v="1"/>
    <s v="Not Terminated"/>
  </r>
  <r>
    <n v="100098"/>
    <x v="0"/>
    <d v="2025-03-14T00:00:00"/>
    <s v="192.168.134.72"/>
    <s v="Active"/>
    <x v="1"/>
    <s v="Not Terminated"/>
  </r>
  <r>
    <n v="104321"/>
    <x v="4"/>
    <d v="2025-02-27T00:00:00"/>
    <s v="192.168.23.173"/>
    <s v="Active"/>
    <x v="1"/>
    <s v="Not Terminated"/>
  </r>
  <r>
    <n v="106190"/>
    <x v="1"/>
    <d v="2025-10-31T00:00:00"/>
    <s v="192.168.251.176"/>
    <s v="Active"/>
    <x v="1"/>
    <s v="Not Terminated"/>
  </r>
  <r>
    <n v="106693"/>
    <x v="3"/>
    <d v="2025-04-02T00:00:00"/>
    <s v="192.168.213.15"/>
    <s v="Active"/>
    <x v="1"/>
    <s v="Not Terminated"/>
  </r>
  <r>
    <n v="108514"/>
    <x v="3"/>
    <d v="2025-09-27T00:00:00"/>
    <s v="192.168.252.222"/>
    <s v="Active"/>
    <x v="1"/>
    <s v="Not Terminated"/>
  </r>
  <r>
    <n v="101879"/>
    <x v="0"/>
    <d v="2025-12-02T00:00:00"/>
    <s v="192.168.110.60"/>
    <s v="Active"/>
    <x v="1"/>
    <s v="Not Terminated"/>
  </r>
  <r>
    <n v="102175"/>
    <x v="5"/>
    <d v="2025-05-04T00:00:00"/>
    <s v="192.168.27.51"/>
    <s v="Active"/>
    <x v="1"/>
    <s v="Not Terminated"/>
  </r>
  <r>
    <n v="108029"/>
    <x v="0"/>
    <d v="2025-01-08T00:00:00"/>
    <s v="192.168.82.124"/>
    <s v="Active"/>
    <x v="1"/>
    <s v="Not Terminated"/>
  </r>
  <r>
    <n v="104822"/>
    <x v="2"/>
    <d v="2025-02-09T00:00:00"/>
    <s v="192.168.63.122"/>
    <s v="Active"/>
    <x v="1"/>
    <s v="Not Terminated"/>
  </r>
  <r>
    <n v="106733"/>
    <x v="1"/>
    <d v="2025-03-23T00:00:00"/>
    <s v="192.168.107.219"/>
    <s v="Active"/>
    <x v="1"/>
    <s v="Not Terminated"/>
  </r>
  <r>
    <n v="105483"/>
    <x v="0"/>
    <d v="2025-03-04T00:00:00"/>
    <s v="192.168.84.33"/>
    <s v="Terminated"/>
    <x v="0"/>
    <d v="2021-10-16T00:00:00"/>
  </r>
  <r>
    <n v="105901"/>
    <x v="1"/>
    <d v="2025-10-01T00:00:00"/>
    <s v="192.168.135.90"/>
    <s v="Active"/>
    <x v="1"/>
    <s v="Not Terminated"/>
  </r>
  <r>
    <n v="101371"/>
    <x v="1"/>
    <d v="2025-08-09T00:00:00"/>
    <s v="192.168.81.127"/>
    <s v="Active"/>
    <x v="1"/>
    <s v="Not Terminated"/>
  </r>
  <r>
    <n v="108471"/>
    <x v="4"/>
    <d v="2025-01-30T00:00:00"/>
    <s v="192.168.73.202"/>
    <s v="Terminated"/>
    <x v="0"/>
    <d v="2025-01-14T00:00:00"/>
  </r>
  <r>
    <n v="104556"/>
    <x v="4"/>
    <d v="2026-01-01T00:00:00"/>
    <s v="192.168.106.211"/>
    <s v="Active"/>
    <x v="1"/>
    <s v="Not Terminated"/>
  </r>
  <r>
    <n v="108200"/>
    <x v="2"/>
    <d v="2025-09-03T00:00:00"/>
    <s v="192.168.211.49"/>
    <s v="Terminated"/>
    <x v="1"/>
    <d v="2027-04-16T00:00:00"/>
  </r>
  <r>
    <n v="102796"/>
    <x v="5"/>
    <d v="2025-12-17T00:00:00"/>
    <s v="192.168.16.203"/>
    <s v="Active"/>
    <x v="1"/>
    <s v="Not Terminated"/>
  </r>
  <r>
    <n v="101647"/>
    <x v="5"/>
    <d v="2025-04-02T00:00:00"/>
    <s v="192.168.167.26"/>
    <s v="Terminated"/>
    <x v="0"/>
    <d v="2021-05-03T00:00:00"/>
  </r>
  <r>
    <n v="105545"/>
    <x v="3"/>
    <d v="2025-12-12T00:00:00"/>
    <s v="192.168.176.31"/>
    <s v="Terminated"/>
    <x v="0"/>
    <d v="2023-01-21T00:00:00"/>
  </r>
  <r>
    <n v="101613"/>
    <x v="3"/>
    <d v="2025-10-10T00:00:00"/>
    <s v="192.168.135.21"/>
    <s v="Active"/>
    <x v="1"/>
    <s v="Not Terminated"/>
  </r>
  <r>
    <n v="101979"/>
    <x v="2"/>
    <d v="2025-01-28T00:00:00"/>
    <s v="192.168.74.99"/>
    <s v="Active"/>
    <x v="1"/>
    <s v="Not Terminated"/>
  </r>
  <r>
    <n v="100748"/>
    <x v="1"/>
    <d v="2025-03-09T00:00:00"/>
    <s v="192.168.197.191"/>
    <s v="Active"/>
    <x v="1"/>
    <s v="Not Terminated"/>
  </r>
  <r>
    <n v="106074"/>
    <x v="3"/>
    <d v="2025-05-08T00:00:00"/>
    <s v="192.168.163.202"/>
    <s v="Active"/>
    <x v="1"/>
    <s v="Not Terminated"/>
  </r>
  <r>
    <n v="109701"/>
    <x v="5"/>
    <d v="2025-07-23T00:00:00"/>
    <s v="192.168.42.131"/>
    <s v="Active"/>
    <x v="1"/>
    <s v="Not Terminated"/>
  </r>
  <r>
    <n v="109703"/>
    <x v="2"/>
    <d v="2025-01-08T00:00:00"/>
    <s v="192.168.201.70"/>
    <s v="Active"/>
    <x v="1"/>
    <s v="Not Terminated"/>
  </r>
  <r>
    <n v="100789"/>
    <x v="2"/>
    <d v="2025-10-03T00:00:00"/>
    <s v="192.168.218.36"/>
    <s v="Active"/>
    <x v="1"/>
    <s v="Not Terminated"/>
  </r>
  <r>
    <n v="103971"/>
    <x v="4"/>
    <d v="2025-06-22T00:00:00"/>
    <s v="192.168.59.208"/>
    <s v="Active"/>
    <x v="1"/>
    <s v="Not Terminated"/>
  </r>
  <r>
    <n v="101337"/>
    <x v="4"/>
    <d v="2025-07-24T00:00:00"/>
    <s v="192.168.210.98"/>
    <s v="Active"/>
    <x v="1"/>
    <s v="Not Terminated"/>
  </r>
  <r>
    <n v="106476"/>
    <x v="1"/>
    <d v="2025-01-26T00:00:00"/>
    <s v="192.168.116.25"/>
    <s v="Active"/>
    <x v="1"/>
    <s v="Not Terminated"/>
  </r>
  <r>
    <n v="106506"/>
    <x v="5"/>
    <d v="2025-10-15T00:00:00"/>
    <s v="192.168.47.119"/>
    <s v="Active"/>
    <x v="1"/>
    <s v="Not Terminated"/>
  </r>
  <r>
    <n v="108662"/>
    <x v="5"/>
    <d v="2025-11-21T00:00:00"/>
    <s v="192.168.143.71"/>
    <s v="Active"/>
    <x v="1"/>
    <s v="Not Terminated"/>
  </r>
  <r>
    <n v="107677"/>
    <x v="0"/>
    <d v="2025-09-20T00:00:00"/>
    <s v="192.168.203.118"/>
    <s v="Active"/>
    <x v="1"/>
    <s v="Not Terminated"/>
  </r>
  <r>
    <n v="101469"/>
    <x v="2"/>
    <d v="2025-10-07T00:00:00"/>
    <s v="192.168.219.158"/>
    <s v="Active"/>
    <x v="1"/>
    <s v="Not Terminated"/>
  </r>
  <r>
    <n v="103257"/>
    <x v="1"/>
    <d v="2025-09-30T00:00:00"/>
    <s v="192.168.79.128"/>
    <s v="Active"/>
    <x v="1"/>
    <s v="Not Terminated"/>
  </r>
  <r>
    <n v="107269"/>
    <x v="3"/>
    <d v="2025-01-24T00:00:00"/>
    <s v="192.168.250.23"/>
    <s v="Active"/>
    <x v="1"/>
    <s v="Not Terminated"/>
  </r>
  <r>
    <n v="100207"/>
    <x v="0"/>
    <d v="2025-11-28T00:00:00"/>
    <s v="192.168.184.66"/>
    <s v="Active"/>
    <x v="1"/>
    <s v="Not Terminated"/>
  </r>
  <r>
    <n v="107772"/>
    <x v="2"/>
    <d v="2025-04-30T00:00:00"/>
    <s v="192.168.254.161"/>
    <s v="Active"/>
    <x v="1"/>
    <s v="Not Terminated"/>
  </r>
  <r>
    <n v="109090"/>
    <x v="1"/>
    <d v="2025-01-16T00:00:00"/>
    <s v="192.168.133.43"/>
    <s v="Active"/>
    <x v="1"/>
    <s v="Not Terminated"/>
  </r>
  <r>
    <n v="101547"/>
    <x v="2"/>
    <d v="2025-04-21T00:00:00"/>
    <s v="192.168.181.21"/>
    <s v="Active"/>
    <x v="1"/>
    <s v="Not Terminated"/>
  </r>
  <r>
    <n v="104884"/>
    <x v="1"/>
    <d v="2025-09-19T00:00:00"/>
    <s v="192.168.80.162"/>
    <s v="Active"/>
    <x v="1"/>
    <s v="Not Terminated"/>
  </r>
  <r>
    <n v="101514"/>
    <x v="0"/>
    <d v="2025-06-04T00:00:00"/>
    <s v="192.168.60.6"/>
    <s v="Active"/>
    <x v="1"/>
    <s v="Not Terminated"/>
  </r>
  <r>
    <n v="104490"/>
    <x v="3"/>
    <d v="2025-06-01T00:00:00"/>
    <s v="192.168.98.146"/>
    <s v="Active"/>
    <x v="1"/>
    <s v="Not Terminated"/>
  </r>
  <r>
    <n v="107610"/>
    <x v="0"/>
    <d v="2025-09-30T00:00:00"/>
    <s v="192.168.151.76"/>
    <s v="Active"/>
    <x v="1"/>
    <s v="Not Terminated"/>
  </r>
  <r>
    <n v="102404"/>
    <x v="5"/>
    <d v="2025-06-17T00:00:00"/>
    <s v="192.168.106.57"/>
    <s v="Active"/>
    <x v="1"/>
    <s v="Not Terminated"/>
  </r>
  <r>
    <n v="104921"/>
    <x v="2"/>
    <d v="2025-10-24T00:00:00"/>
    <s v="192.168.195.6"/>
    <s v="Active"/>
    <x v="1"/>
    <s v="Not Terminated"/>
  </r>
  <r>
    <n v="101499"/>
    <x v="4"/>
    <d v="2025-10-30T00:00:00"/>
    <s v="192.168.108.135"/>
    <s v="Active"/>
    <x v="1"/>
    <s v="Not Terminated"/>
  </r>
  <r>
    <n v="109979"/>
    <x v="1"/>
    <d v="2025-04-26T00:00:00"/>
    <s v="192.168.71.93"/>
    <s v="Active"/>
    <x v="1"/>
    <s v="Not Terminated"/>
  </r>
  <r>
    <n v="100119"/>
    <x v="3"/>
    <d v="2025-02-01T00:00:00"/>
    <s v="192.168.27.159"/>
    <s v="Active"/>
    <x v="1"/>
    <s v="Not Terminated"/>
  </r>
  <r>
    <n v="105965"/>
    <x v="0"/>
    <d v="2025-02-15T00:00:00"/>
    <s v="192.168.23.51"/>
    <s v="Active"/>
    <x v="1"/>
    <s v="Not Terminated"/>
  </r>
  <r>
    <n v="100718"/>
    <x v="2"/>
    <d v="2025-04-20T00:00:00"/>
    <s v="192.168.114.199"/>
    <s v="Active"/>
    <x v="1"/>
    <s v="Not Terminated"/>
  </r>
  <r>
    <n v="106373"/>
    <x v="2"/>
    <d v="2025-07-19T00:00:00"/>
    <s v="192.168.123.2"/>
    <s v="Active"/>
    <x v="1"/>
    <s v="Not Terminated"/>
  </r>
  <r>
    <n v="106343"/>
    <x v="2"/>
    <d v="2025-12-26T00:00:00"/>
    <s v="192.168.100.176"/>
    <s v="Active"/>
    <x v="1"/>
    <s v="Not Terminated"/>
  </r>
  <r>
    <n v="106586"/>
    <x v="0"/>
    <d v="2025-10-12T00:00:00"/>
    <s v="192.168.69.219"/>
    <s v="Active"/>
    <x v="1"/>
    <s v="Not Terminated"/>
  </r>
  <r>
    <n v="106780"/>
    <x v="0"/>
    <d v="2025-06-09T00:00:00"/>
    <s v="192.168.138.173"/>
    <s v="Active"/>
    <x v="1"/>
    <s v="Not Terminated"/>
  </r>
  <r>
    <n v="102220"/>
    <x v="2"/>
    <d v="2025-11-25T00:00:00"/>
    <s v="192.168.239.154"/>
    <s v="Active"/>
    <x v="1"/>
    <s v="Not Terminated"/>
  </r>
  <r>
    <n v="108556"/>
    <x v="1"/>
    <d v="2025-09-08T00:00:00"/>
    <s v="192.168.136.80"/>
    <s v="Active"/>
    <x v="1"/>
    <s v="Not Terminated"/>
  </r>
  <r>
    <n v="108574"/>
    <x v="5"/>
    <d v="2025-02-06T00:00:00"/>
    <s v="192.168.28.137"/>
    <s v="Active"/>
    <x v="1"/>
    <s v="Not Terminated"/>
  </r>
  <r>
    <n v="106378"/>
    <x v="4"/>
    <d v="2025-10-21T00:00:00"/>
    <s v="192.168.155.36"/>
    <s v="Active"/>
    <x v="1"/>
    <s v="Not Terminated"/>
  </r>
  <r>
    <n v="103709"/>
    <x v="3"/>
    <d v="2025-05-24T00:00:00"/>
    <s v="192.168.230.66"/>
    <s v="Active"/>
    <x v="1"/>
    <s v="Not Terminated"/>
  </r>
  <r>
    <n v="100914"/>
    <x v="3"/>
    <d v="2025-06-17T00:00:00"/>
    <s v="192.168.113.37"/>
    <s v="Active"/>
    <x v="1"/>
    <s v="Not Terminated"/>
  </r>
  <r>
    <n v="105065"/>
    <x v="4"/>
    <d v="2025-09-13T00:00:00"/>
    <s v="192.168.44.22"/>
    <s v="Active"/>
    <x v="1"/>
    <s v="Not Terminated"/>
  </r>
  <r>
    <n v="103645"/>
    <x v="4"/>
    <d v="2025-10-20T00:00:00"/>
    <s v="192.168.219.51"/>
    <s v="Active"/>
    <x v="1"/>
    <s v="Not Terminated"/>
  </r>
  <r>
    <n v="106615"/>
    <x v="2"/>
    <d v="2025-03-20T00:00:00"/>
    <s v="192.168.182.249"/>
    <s v="Active"/>
    <x v="1"/>
    <s v="Not Terminated"/>
  </r>
  <r>
    <n v="109551"/>
    <x v="4"/>
    <d v="2025-02-08T00:00:00"/>
    <s v="192.168.2.244"/>
    <s v="Active"/>
    <x v="1"/>
    <s v="Not Terminated"/>
  </r>
  <r>
    <n v="104465"/>
    <x v="2"/>
    <d v="2025-05-31T00:00:00"/>
    <s v="192.168.123.189"/>
    <s v="Terminated"/>
    <x v="0"/>
    <d v="2023-12-01T00:00:00"/>
  </r>
  <r>
    <n v="102582"/>
    <x v="5"/>
    <d v="2025-02-04T00:00:00"/>
    <s v="192.168.8.17"/>
    <s v="Terminated"/>
    <x v="0"/>
    <d v="2019-06-15T00:00:00"/>
  </r>
  <r>
    <n v="107191"/>
    <x v="0"/>
    <d v="2025-01-29T00:00:00"/>
    <s v="192.168.206.100"/>
    <s v="Active"/>
    <x v="1"/>
    <s v="Not Terminated"/>
  </r>
  <r>
    <n v="106939"/>
    <x v="4"/>
    <d v="2025-09-27T00:00:00"/>
    <s v="192.168.63.210"/>
    <s v="Active"/>
    <x v="1"/>
    <s v="Not Terminated"/>
  </r>
  <r>
    <n v="107175"/>
    <x v="2"/>
    <d v="2025-03-10T00:00:00"/>
    <s v="192.168.179.140"/>
    <s v="Active"/>
    <x v="1"/>
    <s v="Not Terminated"/>
  </r>
  <r>
    <n v="105948"/>
    <x v="1"/>
    <d v="2025-10-22T00:00:00"/>
    <s v="192.168.216.89"/>
    <s v="Terminated"/>
    <x v="0"/>
    <d v="2025-02-10T00:00:00"/>
  </r>
  <r>
    <n v="108415"/>
    <x v="0"/>
    <d v="2025-05-09T00:00:00"/>
    <s v="192.168.185.237"/>
    <s v="Active"/>
    <x v="1"/>
    <s v="Not Terminated"/>
  </r>
  <r>
    <n v="100836"/>
    <x v="4"/>
    <d v="2025-06-06T00:00:00"/>
    <s v="192.168.11.200"/>
    <s v="Active"/>
    <x v="1"/>
    <s v="Not Terminated"/>
  </r>
  <r>
    <n v="106000"/>
    <x v="4"/>
    <d v="2025-12-22T00:00:00"/>
    <s v="192.168.23.212"/>
    <s v="Active"/>
    <x v="1"/>
    <s v="Not Terminated"/>
  </r>
  <r>
    <n v="102604"/>
    <x v="3"/>
    <d v="2025-08-02T00:00:00"/>
    <s v="192.168.100.247"/>
    <s v="Active"/>
    <x v="1"/>
    <s v="Not Terminated"/>
  </r>
  <r>
    <n v="105677"/>
    <x v="0"/>
    <d v="2025-07-16T00:00:00"/>
    <s v="192.168.72.26"/>
    <s v="Active"/>
    <x v="1"/>
    <s v="Not Terminated"/>
  </r>
  <r>
    <n v="107019"/>
    <x v="4"/>
    <d v="2025-06-11T00:00:00"/>
    <s v="192.168.100.108"/>
    <s v="Active"/>
    <x v="1"/>
    <s v="Not Terminated"/>
  </r>
  <r>
    <n v="107497"/>
    <x v="3"/>
    <d v="2025-02-18T00:00:00"/>
    <s v="192.168.118.198"/>
    <s v="Active"/>
    <x v="1"/>
    <s v="Not Terminated"/>
  </r>
  <r>
    <n v="101838"/>
    <x v="2"/>
    <d v="2025-02-12T00:00:00"/>
    <s v="192.168.36.10"/>
    <s v="Active"/>
    <x v="1"/>
    <s v="Not Terminated"/>
  </r>
  <r>
    <n v="108097"/>
    <x v="2"/>
    <d v="2025-01-10T00:00:00"/>
    <s v="192.168.134.177"/>
    <s v="Active"/>
    <x v="1"/>
    <s v="Not Terminated"/>
  </r>
  <r>
    <n v="100290"/>
    <x v="3"/>
    <d v="2025-12-21T00:00:00"/>
    <s v="192.168.161.135"/>
    <s v="Active"/>
    <x v="1"/>
    <s v="Not Terminated"/>
  </r>
  <r>
    <n v="109286"/>
    <x v="3"/>
    <d v="2025-04-09T00:00:00"/>
    <s v="192.168.146.109"/>
    <s v="Active"/>
    <x v="1"/>
    <s v="Not Terminated"/>
  </r>
  <r>
    <n v="108037"/>
    <x v="5"/>
    <d v="2025-11-20T00:00:00"/>
    <s v="192.168.207.48"/>
    <s v="Active"/>
    <x v="1"/>
    <s v="Not Terminated"/>
  </r>
  <r>
    <n v="106706"/>
    <x v="3"/>
    <d v="2025-04-04T00:00:00"/>
    <s v="192.168.185.224"/>
    <s v="Active"/>
    <x v="1"/>
    <s v="Not Terminated"/>
  </r>
  <r>
    <n v="105556"/>
    <x v="3"/>
    <d v="2025-03-12T00:00:00"/>
    <s v="192.168.118.108"/>
    <s v="Active"/>
    <x v="1"/>
    <s v="Not Terminated"/>
  </r>
  <r>
    <n v="101281"/>
    <x v="2"/>
    <d v="2025-06-28T00:00:00"/>
    <s v="192.168.183.183"/>
    <s v="Active"/>
    <x v="1"/>
    <s v="Not Terminated"/>
  </r>
  <r>
    <n v="103894"/>
    <x v="3"/>
    <d v="2025-04-07T00:00:00"/>
    <s v="192.168.224.212"/>
    <s v="Active"/>
    <x v="1"/>
    <s v="Not Terminated"/>
  </r>
  <r>
    <n v="109952"/>
    <x v="5"/>
    <d v="2025-11-18T00:00:00"/>
    <s v="192.168.166.67"/>
    <s v="Active"/>
    <x v="1"/>
    <s v="Not Terminated"/>
  </r>
  <r>
    <n v="108774"/>
    <x v="5"/>
    <d v="2025-01-25T00:00:00"/>
    <s v="192.168.107.17"/>
    <s v="Active"/>
    <x v="1"/>
    <s v="Not Terminated"/>
  </r>
  <r>
    <n v="108258"/>
    <x v="0"/>
    <d v="2025-08-09T00:00:00"/>
    <s v="192.168.195.172"/>
    <s v="Active"/>
    <x v="1"/>
    <s v="Not Terminated"/>
  </r>
  <r>
    <n v="108463"/>
    <x v="2"/>
    <d v="2025-04-08T00:00:00"/>
    <s v="192.168.210.65"/>
    <s v="Active"/>
    <x v="1"/>
    <s v="Not Terminated"/>
  </r>
  <r>
    <n v="103345"/>
    <x v="1"/>
    <d v="2025-05-24T00:00:00"/>
    <s v="192.168.42.152"/>
    <s v="Active"/>
    <x v="1"/>
    <s v="Not Terminated"/>
  </r>
  <r>
    <n v="109879"/>
    <x v="5"/>
    <d v="2025-09-11T00:00:00"/>
    <s v="192.168.96.56"/>
    <s v="Terminated"/>
    <x v="0"/>
    <d v="2023-10-18T00:00:00"/>
  </r>
  <r>
    <n v="102143"/>
    <x v="0"/>
    <d v="2025-03-05T00:00:00"/>
    <s v="192.168.177.1"/>
    <s v="Active"/>
    <x v="1"/>
    <s v="Not Terminated"/>
  </r>
  <r>
    <n v="101058"/>
    <x v="1"/>
    <d v="2025-12-31T00:00:00"/>
    <s v="192.168.57.231"/>
    <s v="Active"/>
    <x v="1"/>
    <s v="Not Terminated"/>
  </r>
  <r>
    <n v="109551"/>
    <x v="5"/>
    <d v="2025-10-06T00:00:00"/>
    <s v="192.168.212.56"/>
    <s v="Active"/>
    <x v="1"/>
    <s v="Not Terminated"/>
  </r>
  <r>
    <n v="100158"/>
    <x v="2"/>
    <d v="2025-10-17T00:00:00"/>
    <s v="192.168.72.2"/>
    <s v="Active"/>
    <x v="1"/>
    <s v="Not Terminated"/>
  </r>
  <r>
    <n v="100778"/>
    <x v="4"/>
    <d v="2025-05-07T00:00:00"/>
    <s v="192.168.239.209"/>
    <s v="Active"/>
    <x v="1"/>
    <s v="Not Terminated"/>
  </r>
  <r>
    <n v="106888"/>
    <x v="5"/>
    <d v="2025-06-26T00:00:00"/>
    <s v="192.168.80.214"/>
    <s v="Active"/>
    <x v="1"/>
    <s v="Not Terminated"/>
  </r>
  <r>
    <n v="109294"/>
    <x v="2"/>
    <d v="2025-12-05T00:00:00"/>
    <s v="192.168.28.229"/>
    <s v="Active"/>
    <x v="1"/>
    <s v="Not Terminated"/>
  </r>
  <r>
    <n v="104982"/>
    <x v="3"/>
    <d v="2025-01-22T00:00:00"/>
    <s v="192.168.111.86"/>
    <s v="Active"/>
    <x v="1"/>
    <s v="Not Terminated"/>
  </r>
  <r>
    <n v="100007"/>
    <x v="3"/>
    <d v="2025-03-17T00:00:00"/>
    <s v="192.168.116.141"/>
    <s v="Active"/>
    <x v="1"/>
    <s v="Not Terminated"/>
  </r>
  <r>
    <n v="108003"/>
    <x v="0"/>
    <d v="2025-01-20T00:00:00"/>
    <s v="192.168.190.210"/>
    <s v="Active"/>
    <x v="1"/>
    <s v="Not Terminated"/>
  </r>
  <r>
    <n v="109795"/>
    <x v="5"/>
    <d v="2025-01-24T00:00:00"/>
    <s v="192.168.84.157"/>
    <s v="Active"/>
    <x v="1"/>
    <s v="Not Terminated"/>
  </r>
  <r>
    <n v="100923"/>
    <x v="0"/>
    <d v="2025-03-15T00:00:00"/>
    <s v="192.168.235.119"/>
    <s v="Active"/>
    <x v="1"/>
    <s v="Not Terminated"/>
  </r>
  <r>
    <n v="109861"/>
    <x v="2"/>
    <d v="2025-10-16T00:00:00"/>
    <s v="192.168.70.101"/>
    <s v="Active"/>
    <x v="1"/>
    <s v="Not Terminated"/>
  </r>
  <r>
    <n v="103161"/>
    <x v="5"/>
    <d v="2025-07-22T00:00:00"/>
    <s v="192.168.220.18"/>
    <s v="Active"/>
    <x v="1"/>
    <s v="Not Terminated"/>
  </r>
  <r>
    <n v="109747"/>
    <x v="2"/>
    <d v="2025-10-22T00:00:00"/>
    <s v="192.168.133.196"/>
    <s v="Active"/>
    <x v="1"/>
    <s v="Not Terminated"/>
  </r>
  <r>
    <n v="103161"/>
    <x v="4"/>
    <d v="2025-09-25T00:00:00"/>
    <s v="192.168.226.69"/>
    <s v="Active"/>
    <x v="1"/>
    <s v="Not Terminated"/>
  </r>
  <r>
    <n v="108694"/>
    <x v="1"/>
    <d v="2025-10-04T00:00:00"/>
    <s v="192.168.98.35"/>
    <s v="Active"/>
    <x v="1"/>
    <s v="Not Terminated"/>
  </r>
  <r>
    <n v="106694"/>
    <x v="4"/>
    <d v="2025-10-28T00:00:00"/>
    <s v="192.168.21.106"/>
    <s v="Active"/>
    <x v="1"/>
    <s v="Not Terminated"/>
  </r>
  <r>
    <n v="103177"/>
    <x v="4"/>
    <d v="2025-07-19T00:00:00"/>
    <s v="192.168.172.248"/>
    <s v="Active"/>
    <x v="1"/>
    <s v="Not Terminated"/>
  </r>
  <r>
    <n v="107783"/>
    <x v="4"/>
    <d v="2025-02-04T00:00:00"/>
    <s v="192.168.235.182"/>
    <s v="Active"/>
    <x v="1"/>
    <s v="Not Terminated"/>
  </r>
  <r>
    <n v="107499"/>
    <x v="1"/>
    <d v="2025-06-12T00:00:00"/>
    <s v="192.168.154.106"/>
    <s v="Active"/>
    <x v="1"/>
    <s v="Not Terminated"/>
  </r>
  <r>
    <n v="109348"/>
    <x v="3"/>
    <d v="2025-12-28T00:00:00"/>
    <s v="192.168.239.173"/>
    <s v="Active"/>
    <x v="1"/>
    <s v="Not Terminated"/>
  </r>
  <r>
    <n v="102948"/>
    <x v="4"/>
    <d v="2025-12-19T00:00:00"/>
    <s v="192.168.160.26"/>
    <s v="Active"/>
    <x v="1"/>
    <s v="Not Terminated"/>
  </r>
  <r>
    <n v="105858"/>
    <x v="0"/>
    <d v="2025-05-20T00:00:00"/>
    <s v="192.168.139.162"/>
    <s v="Active"/>
    <x v="1"/>
    <s v="Not Terminated"/>
  </r>
  <r>
    <n v="107572"/>
    <x v="5"/>
    <d v="2025-10-04T00:00:00"/>
    <s v="192.168.187.23"/>
    <s v="Active"/>
    <x v="1"/>
    <s v="Not Terminated"/>
  </r>
  <r>
    <n v="104339"/>
    <x v="3"/>
    <d v="2026-03-13T00:00:00"/>
    <s v="192.168.84.214"/>
    <s v="Terminated"/>
    <x v="0"/>
    <d v="2026-02-23T00:00:00"/>
  </r>
  <r>
    <n v="102685"/>
    <x v="4"/>
    <d v="2025-08-16T00:00:00"/>
    <s v="192.168.10.93"/>
    <s v="Active"/>
    <x v="1"/>
    <s v="Not Terminated"/>
  </r>
  <r>
    <n v="100626"/>
    <x v="4"/>
    <d v="2025-10-01T00:00:00"/>
    <s v="192.168.87.239"/>
    <s v="Active"/>
    <x v="1"/>
    <s v="Not Terminated"/>
  </r>
  <r>
    <n v="105538"/>
    <x v="1"/>
    <d v="2022-09-14T00:00:00"/>
    <s v="192.168.68.76"/>
    <s v="Terminated"/>
    <x v="0"/>
    <d v="2022-07-20T00:00:00"/>
  </r>
  <r>
    <n v="108754"/>
    <x v="5"/>
    <d v="2025-02-11T00:00:00"/>
    <s v="192.168.191.244"/>
    <s v="Active"/>
    <x v="1"/>
    <s v="Not Terminated"/>
  </r>
  <r>
    <n v="108793"/>
    <x v="0"/>
    <d v="2025-09-30T00:00:00"/>
    <s v="192.168.211.235"/>
    <s v="Active"/>
    <x v="1"/>
    <s v="Not Terminated"/>
  </r>
  <r>
    <n v="106316"/>
    <x v="5"/>
    <d v="2025-08-15T00:00:00"/>
    <s v="192.168.246.152"/>
    <s v="Active"/>
    <x v="1"/>
    <s v="Not Terminated"/>
  </r>
  <r>
    <n v="106030"/>
    <x v="2"/>
    <d v="2025-01-13T00:00:00"/>
    <s v="192.168.58.228"/>
    <s v="Active"/>
    <x v="1"/>
    <s v="Not Terminated"/>
  </r>
  <r>
    <n v="109405"/>
    <x v="5"/>
    <d v="2025-02-27T00:00:00"/>
    <s v="192.168.52.135"/>
    <s v="Active"/>
    <x v="1"/>
    <s v="Not Terminated"/>
  </r>
  <r>
    <n v="107558"/>
    <x v="4"/>
    <d v="2025-02-01T00:00:00"/>
    <s v="192.168.236.72"/>
    <s v="Active"/>
    <x v="1"/>
    <s v="Not Terminated"/>
  </r>
  <r>
    <n v="101323"/>
    <x v="1"/>
    <d v="2025-06-02T00:00:00"/>
    <s v="192.168.6.26"/>
    <s v="Active"/>
    <x v="1"/>
    <s v="Not Terminated"/>
  </r>
  <r>
    <n v="103945"/>
    <x v="0"/>
    <d v="2025-11-16T00:00:00"/>
    <s v="192.168.203.138"/>
    <s v="Terminated"/>
    <x v="0"/>
    <d v="2019-12-06T00:00:00"/>
  </r>
  <r>
    <n v="105074"/>
    <x v="5"/>
    <d v="2025-04-19T00:00:00"/>
    <s v="192.168.253.228"/>
    <s v="Active"/>
    <x v="1"/>
    <s v="Not Terminated"/>
  </r>
  <r>
    <n v="102859"/>
    <x v="0"/>
    <d v="2025-10-07T00:00:00"/>
    <s v="192.168.196.238"/>
    <s v="Active"/>
    <x v="1"/>
    <s v="Not Terminated"/>
  </r>
  <r>
    <n v="101232"/>
    <x v="2"/>
    <d v="2025-06-09T00:00:00"/>
    <s v="192.168.75.100"/>
    <s v="Active"/>
    <x v="1"/>
    <s v="Not Terminated"/>
  </r>
  <r>
    <n v="102899"/>
    <x v="4"/>
    <d v="2025-06-09T00:00:00"/>
    <s v="192.168.137.112"/>
    <s v="Active"/>
    <x v="1"/>
    <s v="Not Terminated"/>
  </r>
  <r>
    <n v="103212"/>
    <x v="1"/>
    <d v="2025-08-14T00:00:00"/>
    <s v="192.168.56.106"/>
    <s v="Terminated"/>
    <x v="0"/>
    <d v="2022-09-03T00:00:00"/>
  </r>
  <r>
    <n v="102664"/>
    <x v="1"/>
    <d v="2025-09-04T00:00:00"/>
    <s v="192.168.60.13"/>
    <s v="Active"/>
    <x v="1"/>
    <s v="Not Terminated"/>
  </r>
  <r>
    <n v="108218"/>
    <x v="5"/>
    <d v="2025-12-05T00:00:00"/>
    <s v="192.168.3.62"/>
    <s v="Active"/>
    <x v="1"/>
    <s v="Not Terminated"/>
  </r>
  <r>
    <n v="105011"/>
    <x v="3"/>
    <d v="2025-06-13T00:00:00"/>
    <s v="192.168.80.102"/>
    <s v="Active"/>
    <x v="1"/>
    <s v="Not Terminated"/>
  </r>
  <r>
    <n v="108193"/>
    <x v="1"/>
    <d v="2025-05-26T00:00:00"/>
    <s v="192.168.247.195"/>
    <s v="Active"/>
    <x v="1"/>
    <s v="Not Terminated"/>
  </r>
  <r>
    <n v="102927"/>
    <x v="0"/>
    <d v="2025-02-02T00:00:00"/>
    <s v="192.168.242.253"/>
    <s v="Active"/>
    <x v="1"/>
    <s v="Not Terminated"/>
  </r>
  <r>
    <n v="100689"/>
    <x v="3"/>
    <d v="2025-11-01T00:00:00"/>
    <s v="192.168.76.246"/>
    <s v="Active"/>
    <x v="1"/>
    <s v="Not Terminated"/>
  </r>
  <r>
    <n v="109852"/>
    <x v="5"/>
    <d v="2025-07-18T00:00:00"/>
    <s v="192.168.108.27"/>
    <s v="Active"/>
    <x v="1"/>
    <s v="Not Terminated"/>
  </r>
  <r>
    <n v="107982"/>
    <x v="0"/>
    <d v="2025-08-24T00:00:00"/>
    <s v="192.168.171.49"/>
    <s v="Active"/>
    <x v="1"/>
    <s v="Not Terminated"/>
  </r>
  <r>
    <n v="100938"/>
    <x v="5"/>
    <d v="2025-08-30T00:00:00"/>
    <s v="192.168.239.1"/>
    <s v="Active"/>
    <x v="1"/>
    <s v="Not Terminated"/>
  </r>
  <r>
    <n v="109387"/>
    <x v="2"/>
    <d v="2025-11-14T00:00:00"/>
    <s v="192.168.178.223"/>
    <s v="Active"/>
    <x v="1"/>
    <s v="Not Terminated"/>
  </r>
  <r>
    <n v="109358"/>
    <x v="0"/>
    <d v="2025-11-09T00:00:00"/>
    <s v="192.168.238.249"/>
    <s v="Active"/>
    <x v="1"/>
    <s v="Not Terminated"/>
  </r>
  <r>
    <n v="108208"/>
    <x v="4"/>
    <d v="2025-05-23T00:00:00"/>
    <s v="192.168.115.108"/>
    <s v="Active"/>
    <x v="1"/>
    <s v="Not Terminated"/>
  </r>
  <r>
    <n v="101117"/>
    <x v="2"/>
    <d v="2025-08-27T00:00:00"/>
    <s v="192.168.153.148"/>
    <s v="Active"/>
    <x v="1"/>
    <s v="Not Terminated"/>
  </r>
  <r>
    <n v="106099"/>
    <x v="2"/>
    <d v="2025-03-02T00:00:00"/>
    <s v="192.168.193.11"/>
    <s v="Active"/>
    <x v="1"/>
    <s v="Not Terminated"/>
  </r>
  <r>
    <n v="103529"/>
    <x v="3"/>
    <d v="2026-01-01T00:00:00"/>
    <s v="192.168.104.187"/>
    <s v="Active"/>
    <x v="1"/>
    <s v="Not Terminated"/>
  </r>
  <r>
    <n v="102671"/>
    <x v="4"/>
    <d v="2025-06-13T00:00:00"/>
    <s v="192.168.178.102"/>
    <s v="Active"/>
    <x v="1"/>
    <s v="Not Terminated"/>
  </r>
  <r>
    <n v="102179"/>
    <x v="2"/>
    <d v="2025-02-05T00:00:00"/>
    <s v="192.168.251.255"/>
    <s v="Active"/>
    <x v="1"/>
    <s v="Not Terminated"/>
  </r>
  <r>
    <n v="109750"/>
    <x v="1"/>
    <d v="2025-01-18T00:00:00"/>
    <s v="192.168.135.7"/>
    <s v="Active"/>
    <x v="1"/>
    <s v="Not Terminated"/>
  </r>
  <r>
    <n v="105677"/>
    <x v="5"/>
    <d v="2025-08-21T00:00:00"/>
    <s v="192.168.250.180"/>
    <s v="Active"/>
    <x v="1"/>
    <s v="Not Terminated"/>
  </r>
  <r>
    <n v="105627"/>
    <x v="2"/>
    <d v="2025-07-11T00:00:00"/>
    <s v="192.168.7.206"/>
    <s v="Active"/>
    <x v="1"/>
    <s v="Not Terminated"/>
  </r>
  <r>
    <n v="100898"/>
    <x v="3"/>
    <d v="2025-05-12T00:00:00"/>
    <s v="192.168.71.19"/>
    <s v="Active"/>
    <x v="1"/>
    <s v="Not Terminated"/>
  </r>
  <r>
    <n v="105643"/>
    <x v="4"/>
    <d v="2025-08-07T00:00:00"/>
    <s v="192.168.175.61"/>
    <s v="Active"/>
    <x v="1"/>
    <s v="Not Terminated"/>
  </r>
  <r>
    <n v="100677"/>
    <x v="0"/>
    <d v="2025-07-11T00:00:00"/>
    <s v="192.168.115.230"/>
    <s v="Active"/>
    <x v="1"/>
    <s v="Not Terminated"/>
  </r>
  <r>
    <n v="102563"/>
    <x v="3"/>
    <d v="2025-09-12T00:00:00"/>
    <s v="192.168.112.40"/>
    <s v="Active"/>
    <x v="1"/>
    <s v="Not Terminated"/>
  </r>
  <r>
    <n v="103071"/>
    <x v="4"/>
    <d v="2022-12-02T00:00:00"/>
    <s v="192.168.82.139"/>
    <s v="Terminated"/>
    <x v="0"/>
    <d v="2022-11-17T00:00:00"/>
  </r>
  <r>
    <n v="109311"/>
    <x v="5"/>
    <d v="2025-04-02T00:00:00"/>
    <s v="192.168.55.145"/>
    <s v="Active"/>
    <x v="1"/>
    <s v="Not Terminated"/>
  </r>
  <r>
    <n v="100359"/>
    <x v="1"/>
    <d v="2025-06-14T00:00:00"/>
    <s v="192.168.118.8"/>
    <s v="Active"/>
    <x v="1"/>
    <s v="Not Terminated"/>
  </r>
  <r>
    <n v="101926"/>
    <x v="0"/>
    <d v="2025-04-27T00:00:00"/>
    <s v="192.168.123.182"/>
    <s v="Active"/>
    <x v="1"/>
    <s v="Not Terminated"/>
  </r>
  <r>
    <n v="106430"/>
    <x v="0"/>
    <d v="2025-12-26T00:00:00"/>
    <s v="192.168.8.248"/>
    <s v="Active"/>
    <x v="1"/>
    <s v="Not Terminated"/>
  </r>
  <r>
    <n v="107478"/>
    <x v="2"/>
    <d v="2025-04-05T00:00:00"/>
    <s v="192.168.172.214"/>
    <s v="Active"/>
    <x v="1"/>
    <s v="Not Terminated"/>
  </r>
  <r>
    <n v="103548"/>
    <x v="0"/>
    <d v="2025-03-20T00:00:00"/>
    <s v="192.168.72.133"/>
    <s v="Active"/>
    <x v="1"/>
    <s v="Not Terminated"/>
  </r>
  <r>
    <n v="109959"/>
    <x v="1"/>
    <d v="2021-04-13T00:00:00"/>
    <s v="192.168.166.120"/>
    <s v="Terminated"/>
    <x v="0"/>
    <d v="2021-03-25T00:00:00"/>
  </r>
  <r>
    <n v="107891"/>
    <x v="4"/>
    <d v="2025-07-07T00:00:00"/>
    <s v="192.168.126.122"/>
    <s v="Active"/>
    <x v="1"/>
    <s v="Not Terminated"/>
  </r>
  <r>
    <n v="104440"/>
    <x v="4"/>
    <d v="2025-07-12T00:00:00"/>
    <s v="192.168.222.140"/>
    <s v="Active"/>
    <x v="1"/>
    <s v="Not Terminated"/>
  </r>
  <r>
    <n v="105328"/>
    <x v="1"/>
    <d v="2025-04-15T00:00:00"/>
    <s v="192.168.71.30"/>
    <s v="Active"/>
    <x v="1"/>
    <s v="Not Terminated"/>
  </r>
  <r>
    <n v="104810"/>
    <x v="3"/>
    <d v="2025-09-16T00:00:00"/>
    <s v="192.168.40.108"/>
    <s v="Active"/>
    <x v="1"/>
    <s v="Not Terminated"/>
  </r>
  <r>
    <n v="109201"/>
    <x v="5"/>
    <d v="2025-11-06T00:00:00"/>
    <s v="192.168.249.141"/>
    <s v="Active"/>
    <x v="1"/>
    <s v="Not Terminated"/>
  </r>
  <r>
    <n v="100578"/>
    <x v="4"/>
    <d v="2025-09-07T00:00:00"/>
    <s v="192.168.92.122"/>
    <s v="Active"/>
    <x v="1"/>
    <s v="Not Terminated"/>
  </r>
  <r>
    <n v="104683"/>
    <x v="3"/>
    <d v="2025-08-12T00:00:00"/>
    <s v="192.168.136.87"/>
    <s v="Active"/>
    <x v="1"/>
    <s v="Not Terminated"/>
  </r>
  <r>
    <n v="107193"/>
    <x v="3"/>
    <d v="2025-10-09T00:00:00"/>
    <s v="192.168.101.211"/>
    <s v="Active"/>
    <x v="1"/>
    <s v="Not Terminated"/>
  </r>
  <r>
    <n v="104904"/>
    <x v="2"/>
    <d v="2025-07-07T00:00:00"/>
    <s v="192.168.199.179"/>
    <s v="Active"/>
    <x v="1"/>
    <s v="Not Terminated"/>
  </r>
  <r>
    <n v="109532"/>
    <x v="3"/>
    <d v="2025-04-02T00:00:00"/>
    <s v="192.168.36.115"/>
    <s v="Active"/>
    <x v="1"/>
    <s v="Not Terminated"/>
  </r>
  <r>
    <n v="109304"/>
    <x v="3"/>
    <d v="2025-05-04T00:00:00"/>
    <s v="192.168.99.138"/>
    <s v="Active"/>
    <x v="1"/>
    <s v="Not Terminated"/>
  </r>
  <r>
    <n v="102088"/>
    <x v="5"/>
    <d v="2025-12-01T00:00:00"/>
    <s v="192.168.172.144"/>
    <s v="Active"/>
    <x v="1"/>
    <s v="Not Terminated"/>
  </r>
  <r>
    <n v="105951"/>
    <x v="4"/>
    <d v="2025-02-16T00:00:00"/>
    <s v="192.168.89.37"/>
    <s v="Active"/>
    <x v="1"/>
    <s v="Not Terminated"/>
  </r>
  <r>
    <n v="103008"/>
    <x v="5"/>
    <d v="2025-12-08T00:00:00"/>
    <s v="192.168.126.250"/>
    <s v="Active"/>
    <x v="1"/>
    <s v="Not Terminated"/>
  </r>
  <r>
    <n v="103405"/>
    <x v="2"/>
    <d v="2025-06-17T00:00:00"/>
    <s v="192.168.23.141"/>
    <s v="Active"/>
    <x v="1"/>
    <s v="Not Terminated"/>
  </r>
  <r>
    <n v="107651"/>
    <x v="5"/>
    <d v="2025-09-04T00:00:00"/>
    <s v="192.168.101.62"/>
    <s v="Active"/>
    <x v="1"/>
    <s v="Not Terminated"/>
  </r>
  <r>
    <n v="104254"/>
    <x v="2"/>
    <d v="2025-11-18T00:00:00"/>
    <s v="192.168.71.73"/>
    <s v="Active"/>
    <x v="1"/>
    <s v="Not Terminated"/>
  </r>
  <r>
    <n v="109172"/>
    <x v="0"/>
    <d v="2025-09-02T00:00:00"/>
    <s v="192.168.125.113"/>
    <s v="Active"/>
    <x v="1"/>
    <s v="Not Terminated"/>
  </r>
  <r>
    <n v="104925"/>
    <x v="4"/>
    <d v="2025-08-16T00:00:00"/>
    <s v="192.168.200.51"/>
    <s v="Active"/>
    <x v="1"/>
    <s v="Not Terminated"/>
  </r>
  <r>
    <n v="109572"/>
    <x v="2"/>
    <d v="2025-02-09T00:00:00"/>
    <s v="192.168.50.18"/>
    <s v="Terminated"/>
    <x v="0"/>
    <d v="2021-01-07T00:00:00"/>
  </r>
  <r>
    <n v="108584"/>
    <x v="4"/>
    <d v="2025-10-02T00:00:00"/>
    <s v="192.168.219.199"/>
    <s v="Active"/>
    <x v="1"/>
    <s v="Not Terminated"/>
  </r>
  <r>
    <n v="102934"/>
    <x v="4"/>
    <d v="2025-09-12T00:00:00"/>
    <s v="192.168.224.146"/>
    <s v="Active"/>
    <x v="1"/>
    <s v="Not Terminated"/>
  </r>
  <r>
    <n v="106852"/>
    <x v="4"/>
    <d v="2025-01-29T00:00:00"/>
    <s v="192.168.171.139"/>
    <s v="Active"/>
    <x v="1"/>
    <s v="Not Terminated"/>
  </r>
  <r>
    <n v="108283"/>
    <x v="0"/>
    <d v="2025-09-25T00:00:00"/>
    <s v="192.168.98.113"/>
    <s v="Active"/>
    <x v="1"/>
    <s v="Not Terminated"/>
  </r>
  <r>
    <n v="104633"/>
    <x v="2"/>
    <d v="2025-03-31T00:00:00"/>
    <s v="192.168.85.176"/>
    <s v="Terminated"/>
    <x v="0"/>
    <d v="2022-09-08T00:00:00"/>
  </r>
  <r>
    <n v="100499"/>
    <x v="3"/>
    <d v="2025-12-07T00:00:00"/>
    <s v="192.168.121.137"/>
    <s v="Active"/>
    <x v="1"/>
    <s v="Not Terminated"/>
  </r>
  <r>
    <n v="104851"/>
    <x v="1"/>
    <d v="2025-07-26T00:00:00"/>
    <s v="192.168.37.211"/>
    <s v="Active"/>
    <x v="1"/>
    <s v="Not Terminated"/>
  </r>
  <r>
    <n v="101142"/>
    <x v="1"/>
    <d v="2025-07-27T00:00:00"/>
    <s v="192.168.68.198"/>
    <s v="Active"/>
    <x v="1"/>
    <s v="Not Terminated"/>
  </r>
  <r>
    <n v="106668"/>
    <x v="2"/>
    <d v="2025-06-19T00:00:00"/>
    <s v="192.168.137.185"/>
    <s v="Active"/>
    <x v="1"/>
    <s v="Not Terminated"/>
  </r>
  <r>
    <n v="106631"/>
    <x v="2"/>
    <d v="2025-06-12T00:00:00"/>
    <s v="192.168.89.60"/>
    <s v="Active"/>
    <x v="1"/>
    <s v="Not Terminated"/>
  </r>
  <r>
    <n v="101408"/>
    <x v="2"/>
    <d v="2025-03-09T00:00:00"/>
    <s v="192.168.76.229"/>
    <s v="Active"/>
    <x v="1"/>
    <s v="Not Terminated"/>
  </r>
  <r>
    <n v="101176"/>
    <x v="1"/>
    <d v="2025-12-13T00:00:00"/>
    <s v="192.168.183.134"/>
    <s v="Active"/>
    <x v="1"/>
    <s v="Not Terminated"/>
  </r>
  <r>
    <n v="102054"/>
    <x v="5"/>
    <d v="2025-11-18T00:00:00"/>
    <s v="192.168.129.165"/>
    <s v="Active"/>
    <x v="1"/>
    <s v="Not Terminated"/>
  </r>
  <r>
    <n v="107935"/>
    <x v="2"/>
    <d v="2025-11-16T00:00:00"/>
    <s v="192.168.137.192"/>
    <s v="Active"/>
    <x v="1"/>
    <s v="Not Terminated"/>
  </r>
  <r>
    <n v="107048"/>
    <x v="5"/>
    <d v="2025-12-05T00:00:00"/>
    <s v="192.168.110.81"/>
    <s v="Active"/>
    <x v="1"/>
    <s v="Not Terminated"/>
  </r>
  <r>
    <n v="101771"/>
    <x v="4"/>
    <d v="2025-05-10T00:00:00"/>
    <s v="192.168.215.105"/>
    <s v="Terminated"/>
    <x v="0"/>
    <d v="2020-03-13T00:00:00"/>
  </r>
  <r>
    <n v="100870"/>
    <x v="4"/>
    <d v="2025-02-22T00:00:00"/>
    <s v="192.168.4.205"/>
    <s v="Active"/>
    <x v="1"/>
    <s v="Not Terminated"/>
  </r>
  <r>
    <n v="105734"/>
    <x v="1"/>
    <d v="2025-10-18T00:00:00"/>
    <s v="192.168.158.107"/>
    <s v="Active"/>
    <x v="1"/>
    <s v="Not Terminated"/>
  </r>
  <r>
    <n v="107588"/>
    <x v="3"/>
    <d v="2025-02-27T00:00:00"/>
    <s v="192.168.95.178"/>
    <s v="Terminated"/>
    <x v="0"/>
    <d v="2024-11-30T00:00:00"/>
  </r>
  <r>
    <n v="102703"/>
    <x v="4"/>
    <d v="2025-04-05T00:00:00"/>
    <s v="192.168.79.20"/>
    <s v="Active"/>
    <x v="1"/>
    <s v="Not Terminated"/>
  </r>
  <r>
    <n v="102191"/>
    <x v="4"/>
    <d v="2025-05-15T00:00:00"/>
    <s v="192.168.245.231"/>
    <s v="Active"/>
    <x v="1"/>
    <s v="Not Terminated"/>
  </r>
  <r>
    <n v="106129"/>
    <x v="1"/>
    <d v="2025-06-21T00:00:00"/>
    <s v="192.168.177.169"/>
    <s v="Active"/>
    <x v="1"/>
    <s v="Not Terminated"/>
  </r>
  <r>
    <n v="109849"/>
    <x v="5"/>
    <d v="2025-09-06T00:00:00"/>
    <s v="192.168.116.248"/>
    <s v="Terminated"/>
    <x v="0"/>
    <d v="2022-04-21T00:00:00"/>
  </r>
  <r>
    <n v="103206"/>
    <x v="2"/>
    <d v="2025-06-12T00:00:00"/>
    <s v="192.168.98.140"/>
    <s v="Active"/>
    <x v="1"/>
    <s v="Not Terminated"/>
  </r>
  <r>
    <n v="103908"/>
    <x v="2"/>
    <d v="2025-03-13T00:00:00"/>
    <s v="192.168.241.209"/>
    <s v="Active"/>
    <x v="1"/>
    <s v="Not Terminated"/>
  </r>
  <r>
    <n v="102948"/>
    <x v="4"/>
    <d v="2025-03-23T00:00:00"/>
    <s v="192.168.184.32"/>
    <s v="Active"/>
    <x v="1"/>
    <s v="Not Terminated"/>
  </r>
  <r>
    <n v="101353"/>
    <x v="0"/>
    <d v="2025-04-20T00:00:00"/>
    <s v="192.168.21.129"/>
    <s v="Active"/>
    <x v="1"/>
    <s v="Not Terminated"/>
  </r>
  <r>
    <n v="100823"/>
    <x v="1"/>
    <d v="2025-01-31T00:00:00"/>
    <s v="192.168.22.192"/>
    <s v="Active"/>
    <x v="1"/>
    <s v="Not Terminated"/>
  </r>
  <r>
    <n v="104556"/>
    <x v="5"/>
    <d v="2025-11-04T00:00:00"/>
    <s v="192.168.14.9"/>
    <s v="Active"/>
    <x v="1"/>
    <s v="Not Terminated"/>
  </r>
  <r>
    <n v="108743"/>
    <x v="4"/>
    <d v="2025-05-11T00:00:00"/>
    <s v="192.168.250.176"/>
    <s v="Active"/>
    <x v="1"/>
    <s v="Not Terminated"/>
  </r>
  <r>
    <n v="105162"/>
    <x v="3"/>
    <d v="2025-06-20T00:00:00"/>
    <s v="192.168.115.176"/>
    <s v="Active"/>
    <x v="1"/>
    <s v="Not Terminated"/>
  </r>
  <r>
    <n v="107961"/>
    <x v="3"/>
    <d v="2025-05-07T00:00:00"/>
    <s v="192.168.176.166"/>
    <s v="Active"/>
    <x v="1"/>
    <s v="Not Terminated"/>
  </r>
  <r>
    <n v="103549"/>
    <x v="5"/>
    <d v="2025-03-18T00:00:00"/>
    <s v="192.168.47.59"/>
    <s v="Active"/>
    <x v="1"/>
    <s v="Not Terminated"/>
  </r>
  <r>
    <n v="109936"/>
    <x v="1"/>
    <d v="2025-02-04T00:00:00"/>
    <s v="192.168.33.255"/>
    <s v="Active"/>
    <x v="1"/>
    <s v="Not Terminated"/>
  </r>
  <r>
    <n v="101087"/>
    <x v="0"/>
    <d v="2025-10-09T00:00:00"/>
    <s v="192.168.62.107"/>
    <s v="Active"/>
    <x v="1"/>
    <s v="Not Terminated"/>
  </r>
  <r>
    <n v="106394"/>
    <x v="0"/>
    <d v="2025-10-25T00:00:00"/>
    <s v="192.168.255.68"/>
    <s v="Active"/>
    <x v="1"/>
    <s v="Not Terminated"/>
  </r>
  <r>
    <n v="108480"/>
    <x v="3"/>
    <d v="2025-05-08T00:00:00"/>
    <s v="192.168.151.132"/>
    <s v="Active"/>
    <x v="1"/>
    <s v="Not Terminated"/>
  </r>
  <r>
    <n v="100163"/>
    <x v="3"/>
    <d v="2025-09-26T00:00:00"/>
    <s v="192.168.100.154"/>
    <s v="Active"/>
    <x v="1"/>
    <s v="Not Terminated"/>
  </r>
  <r>
    <n v="108454"/>
    <x v="1"/>
    <d v="2025-09-12T00:00:00"/>
    <s v="192.168.36.148"/>
    <s v="Active"/>
    <x v="1"/>
    <s v="Not Terminated"/>
  </r>
  <r>
    <n v="107425"/>
    <x v="5"/>
    <d v="2025-06-11T00:00:00"/>
    <s v="192.168.70.194"/>
    <s v="Active"/>
    <x v="1"/>
    <s v="Not Terminated"/>
  </r>
  <r>
    <n v="105488"/>
    <x v="1"/>
    <d v="2025-08-07T00:00:00"/>
    <s v="192.168.122.28"/>
    <s v="Active"/>
    <x v="1"/>
    <s v="Not Terminated"/>
  </r>
  <r>
    <n v="103106"/>
    <x v="2"/>
    <d v="2025-08-27T00:00:00"/>
    <s v="192.168.161.37"/>
    <s v="Active"/>
    <x v="1"/>
    <s v="Not Terminated"/>
  </r>
  <r>
    <n v="104251"/>
    <x v="4"/>
    <d v="2025-06-03T00:00:00"/>
    <s v="192.168.218.157"/>
    <s v="Active"/>
    <x v="1"/>
    <s v="Not Terminated"/>
  </r>
  <r>
    <n v="108606"/>
    <x v="3"/>
    <d v="2025-05-22T00:00:00"/>
    <s v="192.168.145.139"/>
    <s v="Active"/>
    <x v="1"/>
    <s v="Not Terminated"/>
  </r>
  <r>
    <n v="100477"/>
    <x v="2"/>
    <d v="2025-11-05T00:00:00"/>
    <s v="192.168.98.103"/>
    <s v="Active"/>
    <x v="1"/>
    <s v="Not Terminated"/>
  </r>
  <r>
    <n v="100461"/>
    <x v="3"/>
    <d v="2025-10-21T00:00:00"/>
    <s v="192.168.120.135"/>
    <s v="Active"/>
    <x v="1"/>
    <s v="Not Terminated"/>
  </r>
  <r>
    <n v="103252"/>
    <x v="4"/>
    <d v="2025-01-28T00:00:00"/>
    <s v="192.168.38.237"/>
    <s v="Active"/>
    <x v="1"/>
    <s v="Not Terminated"/>
  </r>
  <r>
    <n v="106975"/>
    <x v="4"/>
    <d v="2025-05-29T00:00:00"/>
    <s v="192.168.185.253"/>
    <s v="Active"/>
    <x v="1"/>
    <s v="Not Terminated"/>
  </r>
  <r>
    <n v="105433"/>
    <x v="5"/>
    <d v="2025-09-15T00:00:00"/>
    <s v="192.168.237.145"/>
    <s v="Active"/>
    <x v="1"/>
    <s v="Not Terminated"/>
  </r>
  <r>
    <n v="109671"/>
    <x v="4"/>
    <d v="2025-10-11T00:00:00"/>
    <s v="192.168.46.253"/>
    <s v="Active"/>
    <x v="1"/>
    <s v="Not Terminated"/>
  </r>
  <r>
    <n v="104385"/>
    <x v="3"/>
    <d v="2025-05-18T00:00:00"/>
    <s v="192.168.100.233"/>
    <s v="Active"/>
    <x v="1"/>
    <s v="Not Terminated"/>
  </r>
  <r>
    <n v="103974"/>
    <x v="1"/>
    <d v="2025-02-12T00:00:00"/>
    <s v="192.168.187.136"/>
    <s v="Active"/>
    <x v="1"/>
    <s v="Not Terminated"/>
  </r>
  <r>
    <n v="104590"/>
    <x v="0"/>
    <d v="2025-03-13T00:00:00"/>
    <s v="192.168.238.11"/>
    <s v="Active"/>
    <x v="1"/>
    <s v="Not Terminated"/>
  </r>
  <r>
    <n v="109490"/>
    <x v="4"/>
    <d v="2025-03-30T00:00:00"/>
    <s v="192.168.79.150"/>
    <s v="Active"/>
    <x v="1"/>
    <s v="Not Terminated"/>
  </r>
  <r>
    <n v="104026"/>
    <x v="5"/>
    <d v="2025-12-17T00:00:00"/>
    <s v="192.168.212.12"/>
    <s v="Active"/>
    <x v="1"/>
    <s v="Not Terminated"/>
  </r>
  <r>
    <n v="109649"/>
    <x v="2"/>
    <d v="2025-09-22T00:00:00"/>
    <s v="192.168.176.21"/>
    <s v="Active"/>
    <x v="1"/>
    <s v="Not Terminated"/>
  </r>
  <r>
    <n v="102347"/>
    <x v="2"/>
    <d v="2025-03-12T00:00:00"/>
    <s v="192.168.47.246"/>
    <s v="Active"/>
    <x v="1"/>
    <s v="Not Terminated"/>
  </r>
  <r>
    <n v="101213"/>
    <x v="0"/>
    <d v="2025-06-24T00:00:00"/>
    <s v="192.168.25.253"/>
    <s v="Active"/>
    <x v="1"/>
    <s v="Not Terminated"/>
  </r>
  <r>
    <n v="102269"/>
    <x v="0"/>
    <d v="2025-11-27T00:00:00"/>
    <s v="192.168.130.91"/>
    <s v="Active"/>
    <x v="1"/>
    <s v="Not Terminated"/>
  </r>
  <r>
    <n v="101283"/>
    <x v="3"/>
    <d v="2024-03-28T00:00:00"/>
    <s v="192.168.9.84"/>
    <s v="Terminated"/>
    <x v="0"/>
    <d v="2024-01-22T00:00:00"/>
  </r>
  <r>
    <n v="104763"/>
    <x v="0"/>
    <d v="2025-02-25T00:00:00"/>
    <s v="192.168.100.172"/>
    <s v="Active"/>
    <x v="1"/>
    <s v="Not Terminated"/>
  </r>
  <r>
    <n v="105439"/>
    <x v="1"/>
    <d v="2025-03-26T00:00:00"/>
    <s v="192.168.126.3"/>
    <s v="Active"/>
    <x v="1"/>
    <s v="Not Terminated"/>
  </r>
  <r>
    <n v="100021"/>
    <x v="4"/>
    <d v="2025-10-03T00:00:00"/>
    <s v="192.168.128.122"/>
    <s v="Active"/>
    <x v="1"/>
    <s v="Not Terminated"/>
  </r>
  <r>
    <n v="106092"/>
    <x v="5"/>
    <d v="2025-02-09T00:00:00"/>
    <s v="192.168.14.193"/>
    <s v="Active"/>
    <x v="1"/>
    <s v="Not Terminated"/>
  </r>
  <r>
    <n v="100758"/>
    <x v="0"/>
    <d v="2026-06-09T00:00:00"/>
    <s v="192.168.111.7"/>
    <s v="Terminated"/>
    <x v="0"/>
    <d v="2026-05-19T00:00:00"/>
  </r>
  <r>
    <n v="107796"/>
    <x v="3"/>
    <d v="2025-05-04T00:00:00"/>
    <s v="192.168.195.224"/>
    <s v="Active"/>
    <x v="1"/>
    <s v="Not Terminated"/>
  </r>
  <r>
    <n v="107607"/>
    <x v="0"/>
    <d v="2025-09-18T00:00:00"/>
    <s v="192.168.74.62"/>
    <s v="Active"/>
    <x v="1"/>
    <s v="Not Terminated"/>
  </r>
  <r>
    <n v="102634"/>
    <x v="4"/>
    <d v="2025-08-07T00:00:00"/>
    <s v="192.168.245.66"/>
    <s v="Active"/>
    <x v="1"/>
    <s v="Not Terminated"/>
  </r>
  <r>
    <n v="108716"/>
    <x v="4"/>
    <d v="2025-06-08T00:00:00"/>
    <s v="192.168.70.163"/>
    <s v="Active"/>
    <x v="1"/>
    <s v="Not Terminated"/>
  </r>
  <r>
    <n v="103592"/>
    <x v="2"/>
    <d v="2025-02-09T00:00:00"/>
    <s v="192.168.210.207"/>
    <s v="Active"/>
    <x v="1"/>
    <s v="Not Terminated"/>
  </r>
  <r>
    <n v="103422"/>
    <x v="1"/>
    <d v="2025-03-13T00:00:00"/>
    <s v="192.168.253.60"/>
    <s v="Active"/>
    <x v="1"/>
    <s v="Not Terminated"/>
  </r>
  <r>
    <n v="108926"/>
    <x v="3"/>
    <d v="2025-12-06T00:00:00"/>
    <s v="192.168.208.66"/>
    <s v="Active"/>
    <x v="1"/>
    <s v="Not Terminated"/>
  </r>
  <r>
    <n v="103977"/>
    <x v="0"/>
    <d v="2025-08-17T00:00:00"/>
    <s v="192.168.112.246"/>
    <s v="Active"/>
    <x v="1"/>
    <s v="Not Terminated"/>
  </r>
  <r>
    <n v="107883"/>
    <x v="2"/>
    <d v="2025-05-01T00:00:00"/>
    <s v="192.168.192.92"/>
    <s v="Active"/>
    <x v="1"/>
    <s v="Not Terminated"/>
  </r>
  <r>
    <n v="108979"/>
    <x v="5"/>
    <d v="2025-06-25T00:00:00"/>
    <s v="192.168.45.20"/>
    <s v="Active"/>
    <x v="1"/>
    <s v="Not Terminated"/>
  </r>
  <r>
    <n v="106928"/>
    <x v="3"/>
    <d v="2025-05-23T00:00:00"/>
    <s v="192.168.155.246"/>
    <s v="Active"/>
    <x v="1"/>
    <s v="Not Terminated"/>
  </r>
  <r>
    <n v="106875"/>
    <x v="1"/>
    <d v="2025-10-07T00:00:00"/>
    <s v="192.168.36.70"/>
    <s v="Active"/>
    <x v="1"/>
    <s v="Not Terminated"/>
  </r>
  <r>
    <n v="103376"/>
    <x v="1"/>
    <d v="2025-02-17T00:00:00"/>
    <s v="192.168.175.171"/>
    <s v="Active"/>
    <x v="1"/>
    <s v="Not Terminated"/>
  </r>
  <r>
    <n v="101310"/>
    <x v="3"/>
    <d v="2025-03-18T00:00:00"/>
    <s v="192.168.244.251"/>
    <s v="Active"/>
    <x v="1"/>
    <s v="Not Terminated"/>
  </r>
  <r>
    <n v="105992"/>
    <x v="5"/>
    <d v="2025-09-14T00:00:00"/>
    <s v="192.168.158.134"/>
    <s v="Active"/>
    <x v="1"/>
    <s v="Not Terminated"/>
  </r>
  <r>
    <n v="103203"/>
    <x v="1"/>
    <d v="2025-11-12T00:00:00"/>
    <s v="192.168.177.53"/>
    <s v="Active"/>
    <x v="1"/>
    <s v="Not Terminated"/>
  </r>
  <r>
    <n v="100344"/>
    <x v="5"/>
    <d v="2025-09-02T00:00:00"/>
    <s v="192.168.31.69"/>
    <s v="Active"/>
    <x v="1"/>
    <s v="Not Terminated"/>
  </r>
  <r>
    <n v="101820"/>
    <x v="3"/>
    <d v="2025-03-07T00:00:00"/>
    <s v="192.168.120.6"/>
    <s v="Active"/>
    <x v="1"/>
    <s v="Not Terminated"/>
  </r>
  <r>
    <n v="106760"/>
    <x v="2"/>
    <d v="2025-08-19T00:00:00"/>
    <s v="192.168.118.128"/>
    <s v="Active"/>
    <x v="1"/>
    <s v="Not Terminated"/>
  </r>
  <r>
    <n v="103055"/>
    <x v="3"/>
    <d v="2025-06-03T00:00:00"/>
    <s v="192.168.230.183"/>
    <s v="Active"/>
    <x v="1"/>
    <s v="Not Terminated"/>
  </r>
  <r>
    <n v="105629"/>
    <x v="0"/>
    <d v="2025-06-03T00:00:00"/>
    <s v="192.168.212.244"/>
    <s v="Active"/>
    <x v="1"/>
    <s v="Not Terminated"/>
  </r>
  <r>
    <n v="107683"/>
    <x v="0"/>
    <d v="2025-06-16T00:00:00"/>
    <s v="192.168.155.247"/>
    <s v="Active"/>
    <x v="1"/>
    <s v="Not Terminated"/>
  </r>
  <r>
    <n v="107178"/>
    <x v="2"/>
    <d v="2025-02-05T00:00:00"/>
    <s v="192.168.60.215"/>
    <s v="Active"/>
    <x v="1"/>
    <s v="Not Terminated"/>
  </r>
  <r>
    <n v="101806"/>
    <x v="0"/>
    <d v="2025-07-11T00:00:00"/>
    <s v="192.168.255.107"/>
    <s v="Active"/>
    <x v="1"/>
    <s v="Not Terminated"/>
  </r>
  <r>
    <n v="108625"/>
    <x v="1"/>
    <d v="2025-09-07T00:00:00"/>
    <s v="192.168.30.173"/>
    <s v="Active"/>
    <x v="1"/>
    <s v="Not Terminated"/>
  </r>
  <r>
    <n v="100680"/>
    <x v="3"/>
    <d v="2025-03-08T00:00:00"/>
    <s v="192.168.41.100"/>
    <s v="Active"/>
    <x v="1"/>
    <s v="Not Terminated"/>
  </r>
  <r>
    <n v="104845"/>
    <x v="5"/>
    <d v="2025-06-12T00:00:00"/>
    <s v="192.168.186.206"/>
    <s v="Active"/>
    <x v="1"/>
    <s v="Not Terminated"/>
  </r>
  <r>
    <n v="107033"/>
    <x v="3"/>
    <d v="2025-10-20T00:00:00"/>
    <s v="192.168.248.110"/>
    <s v="Terminated"/>
    <x v="0"/>
    <d v="2021-04-24T00:00:00"/>
  </r>
  <r>
    <n v="108657"/>
    <x v="3"/>
    <d v="2025-05-27T00:00:00"/>
    <s v="192.168.132.55"/>
    <s v="Active"/>
    <x v="1"/>
    <s v="Not Terminated"/>
  </r>
  <r>
    <n v="101631"/>
    <x v="5"/>
    <d v="2025-01-07T00:00:00"/>
    <s v="192.168.4.50"/>
    <s v="Active"/>
    <x v="1"/>
    <s v="Not Terminated"/>
  </r>
  <r>
    <n v="105673"/>
    <x v="0"/>
    <d v="2025-10-12T00:00:00"/>
    <s v="192.168.89.129"/>
    <s v="Active"/>
    <x v="1"/>
    <s v="Not Terminated"/>
  </r>
  <r>
    <n v="107803"/>
    <x v="4"/>
    <d v="2025-03-11T00:00:00"/>
    <s v="192.168.49.175"/>
    <s v="Active"/>
    <x v="1"/>
    <s v="Not Terminated"/>
  </r>
  <r>
    <n v="103072"/>
    <x v="4"/>
    <d v="2025-12-22T00:00:00"/>
    <s v="192.168.90.9"/>
    <s v="Active"/>
    <x v="1"/>
    <s v="Not Terminated"/>
  </r>
  <r>
    <n v="103069"/>
    <x v="0"/>
    <d v="2025-09-09T00:00:00"/>
    <s v="192.168.19.156"/>
    <s v="Active"/>
    <x v="1"/>
    <s v="Not Terminated"/>
  </r>
  <r>
    <n v="102534"/>
    <x v="3"/>
    <d v="2025-07-19T00:00:00"/>
    <s v="192.168.48.29"/>
    <s v="Active"/>
    <x v="1"/>
    <s v="Not Terminated"/>
  </r>
  <r>
    <n v="100110"/>
    <x v="1"/>
    <d v="2025-03-30T00:00:00"/>
    <s v="192.168.141.200"/>
    <s v="Active"/>
    <x v="1"/>
    <s v="Not Terminated"/>
  </r>
  <r>
    <n v="107191"/>
    <x v="5"/>
    <d v="2025-03-25T00:00:00"/>
    <s v="192.168.245.216"/>
    <s v="Active"/>
    <x v="1"/>
    <s v="Not Terminated"/>
  </r>
  <r>
    <n v="108968"/>
    <x v="4"/>
    <d v="2025-01-16T00:00:00"/>
    <s v="192.168.64.112"/>
    <s v="Active"/>
    <x v="1"/>
    <s v="Not Terminated"/>
  </r>
  <r>
    <n v="106786"/>
    <x v="0"/>
    <d v="2026-01-01T00:00:00"/>
    <s v="192.168.79.146"/>
    <s v="Active"/>
    <x v="1"/>
    <s v="Not Terminated"/>
  </r>
  <r>
    <n v="108088"/>
    <x v="4"/>
    <d v="2025-01-22T00:00:00"/>
    <s v="192.168.167.160"/>
    <s v="Active"/>
    <x v="1"/>
    <s v="Not Terminated"/>
  </r>
  <r>
    <n v="105127"/>
    <x v="0"/>
    <d v="2025-10-24T00:00:00"/>
    <s v="192.168.159.1"/>
    <s v="Active"/>
    <x v="1"/>
    <s v="Not Terminated"/>
  </r>
  <r>
    <n v="101917"/>
    <x v="4"/>
    <d v="2025-10-16T00:00:00"/>
    <s v="192.168.170.162"/>
    <s v="Active"/>
    <x v="1"/>
    <s v="Not Terminated"/>
  </r>
  <r>
    <n v="104377"/>
    <x v="0"/>
    <d v="2025-04-23T00:00:00"/>
    <s v="192.168.170.255"/>
    <s v="Active"/>
    <x v="1"/>
    <s v="Not Terminated"/>
  </r>
  <r>
    <n v="103927"/>
    <x v="4"/>
    <d v="2025-06-26T00:00:00"/>
    <s v="192.168.37.49"/>
    <s v="Active"/>
    <x v="1"/>
    <s v="Not Terminated"/>
  </r>
  <r>
    <n v="109522"/>
    <x v="2"/>
    <d v="2025-06-20T00:00:00"/>
    <s v="192.168.45.19"/>
    <s v="Active"/>
    <x v="1"/>
    <s v="Not Terminated"/>
  </r>
  <r>
    <n v="101267"/>
    <x v="5"/>
    <d v="2025-03-03T00:00:00"/>
    <s v="192.168.121.2"/>
    <s v="Active"/>
    <x v="1"/>
    <s v="Not Terminated"/>
  </r>
  <r>
    <n v="100724"/>
    <x v="2"/>
    <d v="2025-01-03T00:00:00"/>
    <s v="192.168.138.224"/>
    <s v="Active"/>
    <x v="1"/>
    <s v="Not Terminated"/>
  </r>
  <r>
    <n v="102294"/>
    <x v="1"/>
    <d v="2025-04-02T00:00:00"/>
    <s v="192.168.253.15"/>
    <s v="Active"/>
    <x v="1"/>
    <s v="Not Terminated"/>
  </r>
  <r>
    <n v="105881"/>
    <x v="1"/>
    <d v="2025-05-01T00:00:00"/>
    <s v="192.168.192.43"/>
    <s v="Active"/>
    <x v="1"/>
    <s v="Not Terminated"/>
  </r>
  <r>
    <n v="100697"/>
    <x v="5"/>
    <d v="2025-10-05T00:00:00"/>
    <s v="192.168.61.148"/>
    <s v="Active"/>
    <x v="1"/>
    <s v="Not Terminated"/>
  </r>
  <r>
    <n v="105888"/>
    <x v="2"/>
    <d v="2025-07-16T00:00:00"/>
    <s v="192.168.136.147"/>
    <s v="Active"/>
    <x v="1"/>
    <s v="Not Terminated"/>
  </r>
  <r>
    <n v="108657"/>
    <x v="3"/>
    <d v="2025-01-16T00:00:00"/>
    <s v="192.168.109.99"/>
    <s v="Active"/>
    <x v="1"/>
    <s v="Not Terminated"/>
  </r>
  <r>
    <n v="101162"/>
    <x v="2"/>
    <d v="2025-08-17T00:00:00"/>
    <s v="192.168.214.218"/>
    <s v="Active"/>
    <x v="1"/>
    <s v="Not Terminated"/>
  </r>
  <r>
    <n v="100255"/>
    <x v="3"/>
    <d v="2025-02-17T00:00:00"/>
    <s v="192.168.121.222"/>
    <s v="Active"/>
    <x v="1"/>
    <s v="Not Terminated"/>
  </r>
  <r>
    <n v="108791"/>
    <x v="3"/>
    <d v="2025-04-03T00:00:00"/>
    <s v="192.168.208.120"/>
    <s v="Active"/>
    <x v="1"/>
    <s v="Not Terminated"/>
  </r>
  <r>
    <n v="105775"/>
    <x v="5"/>
    <d v="2025-10-17T00:00:00"/>
    <s v="192.168.185.26"/>
    <s v="Active"/>
    <x v="1"/>
    <s v="Not Terminated"/>
  </r>
  <r>
    <n v="101996"/>
    <x v="1"/>
    <d v="2025-09-07T00:00:00"/>
    <s v="192.168.146.12"/>
    <s v="Active"/>
    <x v="1"/>
    <s v="Not Terminated"/>
  </r>
  <r>
    <n v="106426"/>
    <x v="0"/>
    <d v="2025-01-30T00:00:00"/>
    <s v="192.168.104.132"/>
    <s v="Terminated"/>
    <x v="0"/>
    <d v="2021-12-25T00:00:00"/>
  </r>
  <r>
    <n v="108698"/>
    <x v="0"/>
    <d v="2025-11-19T00:00:00"/>
    <s v="192.168.129.94"/>
    <s v="Active"/>
    <x v="1"/>
    <s v="Not Terminated"/>
  </r>
  <r>
    <n v="107571"/>
    <x v="2"/>
    <d v="2025-08-08T00:00:00"/>
    <s v="192.168.47.120"/>
    <s v="Active"/>
    <x v="1"/>
    <s v="Not Terminated"/>
  </r>
  <r>
    <n v="103226"/>
    <x v="4"/>
    <d v="2025-03-04T00:00:00"/>
    <s v="192.168.6.62"/>
    <s v="Active"/>
    <x v="1"/>
    <s v="Not Terminated"/>
  </r>
  <r>
    <n v="105708"/>
    <x v="1"/>
    <d v="2025-01-28T00:00:00"/>
    <s v="192.168.177.79"/>
    <s v="Active"/>
    <x v="1"/>
    <s v="Not Terminated"/>
  </r>
  <r>
    <n v="105575"/>
    <x v="4"/>
    <d v="2025-01-08T00:00:00"/>
    <s v="192.168.211.248"/>
    <s v="Active"/>
    <x v="1"/>
    <s v="Not Terminated"/>
  </r>
  <r>
    <n v="103265"/>
    <x v="0"/>
    <d v="2025-03-06T00:00:00"/>
    <s v="192.168.119.201"/>
    <s v="Active"/>
    <x v="1"/>
    <s v="Not Terminated"/>
  </r>
  <r>
    <n v="100997"/>
    <x v="0"/>
    <d v="2025-12-20T00:00:00"/>
    <s v="192.168.173.90"/>
    <s v="Active"/>
    <x v="1"/>
    <s v="Not Terminated"/>
  </r>
  <r>
    <n v="102532"/>
    <x v="2"/>
    <d v="2025-05-21T00:00:00"/>
    <s v="192.168.170.249"/>
    <s v="Active"/>
    <x v="1"/>
    <s v="Not Terminated"/>
  </r>
  <r>
    <n v="107004"/>
    <x v="3"/>
    <d v="2025-11-08T00:00:00"/>
    <s v="192.168.200.197"/>
    <s v="Active"/>
    <x v="1"/>
    <s v="Not Terminated"/>
  </r>
  <r>
    <n v="105144"/>
    <x v="3"/>
    <d v="2025-08-09T00:00:00"/>
    <s v="192.168.98.138"/>
    <s v="Active"/>
    <x v="1"/>
    <s v="Not Terminated"/>
  </r>
  <r>
    <n v="106811"/>
    <x v="4"/>
    <d v="2025-07-13T00:00:00"/>
    <s v="192.168.102.198"/>
    <s v="Active"/>
    <x v="1"/>
    <s v="Not Terminated"/>
  </r>
  <r>
    <n v="104168"/>
    <x v="3"/>
    <d v="2025-03-03T00:00:00"/>
    <s v="192.168.43.183"/>
    <s v="Terminated"/>
    <x v="0"/>
    <d v="2023-09-21T00:00:00"/>
  </r>
  <r>
    <n v="108275"/>
    <x v="2"/>
    <d v="2025-06-06T00:00:00"/>
    <s v="192.168.5.2"/>
    <s v="Active"/>
    <x v="1"/>
    <s v="Not Terminated"/>
  </r>
  <r>
    <n v="100222"/>
    <x v="2"/>
    <d v="2025-12-24T00:00:00"/>
    <s v="192.168.55.195"/>
    <s v="Active"/>
    <x v="1"/>
    <s v="Not Terminated"/>
  </r>
  <r>
    <n v="107268"/>
    <x v="5"/>
    <d v="2025-08-18T00:00:00"/>
    <s v="192.168.70.126"/>
    <s v="Terminated"/>
    <x v="0"/>
    <d v="2023-10-10T00:00:00"/>
  </r>
  <r>
    <n v="101600"/>
    <x v="4"/>
    <d v="2025-01-09T00:00:00"/>
    <s v="192.168.62.130"/>
    <s v="Active"/>
    <x v="1"/>
    <s v="Not Terminated"/>
  </r>
  <r>
    <n v="102922"/>
    <x v="1"/>
    <d v="2025-04-08T00:00:00"/>
    <s v="192.168.38.84"/>
    <s v="Active"/>
    <x v="1"/>
    <s v="Not Terminated"/>
  </r>
  <r>
    <n v="108884"/>
    <x v="1"/>
    <d v="2025-12-20T00:00:00"/>
    <s v="192.168.58.124"/>
    <s v="Active"/>
    <x v="1"/>
    <s v="Not Terminated"/>
  </r>
  <r>
    <n v="107005"/>
    <x v="0"/>
    <d v="2025-03-26T00:00:00"/>
    <s v="192.168.187.37"/>
    <s v="Active"/>
    <x v="1"/>
    <s v="Not Terminated"/>
  </r>
  <r>
    <n v="103426"/>
    <x v="3"/>
    <d v="2025-05-01T00:00:00"/>
    <s v="192.168.85.12"/>
    <s v="Active"/>
    <x v="1"/>
    <s v="Not Terminated"/>
  </r>
  <r>
    <n v="101895"/>
    <x v="3"/>
    <d v="2025-06-25T00:00:00"/>
    <s v="192.168.31.121"/>
    <s v="Active"/>
    <x v="1"/>
    <s v="Not Terminated"/>
  </r>
  <r>
    <n v="108091"/>
    <x v="3"/>
    <d v="2025-07-27T00:00:00"/>
    <s v="192.168.119.138"/>
    <s v="Active"/>
    <x v="1"/>
    <s v="Not Terminated"/>
  </r>
  <r>
    <n v="106907"/>
    <x v="2"/>
    <d v="2025-08-12T00:00:00"/>
    <s v="192.168.11.179"/>
    <s v="Active"/>
    <x v="1"/>
    <s v="Not Terminated"/>
  </r>
  <r>
    <n v="100827"/>
    <x v="5"/>
    <d v="2023-11-29T00:00:00"/>
    <s v="192.168.23.219"/>
    <s v="Terminated"/>
    <x v="0"/>
    <d v="2023-10-15T00:00:00"/>
  </r>
  <r>
    <n v="102009"/>
    <x v="4"/>
    <d v="2025-09-29T00:00:00"/>
    <s v="192.168.42.165"/>
    <s v="Active"/>
    <x v="1"/>
    <s v="Not Terminated"/>
  </r>
  <r>
    <n v="104394"/>
    <x v="5"/>
    <d v="2025-09-13T00:00:00"/>
    <s v="192.168.193.62"/>
    <s v="Active"/>
    <x v="1"/>
    <s v="Not Terminated"/>
  </r>
  <r>
    <n v="103527"/>
    <x v="1"/>
    <d v="2025-11-17T00:00:00"/>
    <s v="192.168.246.78"/>
    <s v="Active"/>
    <x v="1"/>
    <s v="Not Terminated"/>
  </r>
  <r>
    <n v="108327"/>
    <x v="3"/>
    <d v="2025-02-13T00:00:00"/>
    <s v="192.168.15.33"/>
    <s v="Terminated"/>
    <x v="0"/>
    <d v="2023-11-12T00:00:00"/>
  </r>
  <r>
    <n v="106468"/>
    <x v="0"/>
    <d v="2025-10-29T00:00:00"/>
    <s v="192.168.173.100"/>
    <s v="Active"/>
    <x v="1"/>
    <s v="Not Terminated"/>
  </r>
  <r>
    <n v="103692"/>
    <x v="3"/>
    <d v="2025-02-14T00:00:00"/>
    <s v="192.168.249.180"/>
    <s v="Active"/>
    <x v="1"/>
    <s v="Not Terminated"/>
  </r>
  <r>
    <n v="105696"/>
    <x v="3"/>
    <d v="2025-11-21T00:00:00"/>
    <s v="192.168.174.135"/>
    <s v="Active"/>
    <x v="1"/>
    <s v="Not Terminated"/>
  </r>
  <r>
    <n v="100784"/>
    <x v="2"/>
    <d v="2025-11-29T00:00:00"/>
    <s v="192.168.129.124"/>
    <s v="Active"/>
    <x v="1"/>
    <s v="Not Terminated"/>
  </r>
  <r>
    <n v="106071"/>
    <x v="3"/>
    <d v="2025-09-13T00:00:00"/>
    <s v="192.168.118.85"/>
    <s v="Active"/>
    <x v="1"/>
    <s v="Not Terminated"/>
  </r>
  <r>
    <n v="101615"/>
    <x v="1"/>
    <d v="2025-12-20T00:00:00"/>
    <s v="192.168.29.131"/>
    <s v="Active"/>
    <x v="1"/>
    <s v="Not Terminated"/>
  </r>
  <r>
    <n v="103660"/>
    <x v="1"/>
    <d v="2025-10-10T00:00:00"/>
    <s v="192.168.241.50"/>
    <s v="Active"/>
    <x v="1"/>
    <s v="Not Terminated"/>
  </r>
  <r>
    <n v="108048"/>
    <x v="0"/>
    <d v="2025-01-28T00:00:00"/>
    <s v="192.168.190.138"/>
    <s v="Active"/>
    <x v="1"/>
    <s v="Not Terminated"/>
  </r>
  <r>
    <n v="104602"/>
    <x v="3"/>
    <d v="2025-05-21T00:00:00"/>
    <s v="192.168.100.138"/>
    <s v="Active"/>
    <x v="1"/>
    <s v="Not Terminated"/>
  </r>
  <r>
    <n v="105238"/>
    <x v="2"/>
    <d v="2025-01-09T00:00:00"/>
    <s v="192.168.171.51"/>
    <s v="Active"/>
    <x v="1"/>
    <s v="Not Terminated"/>
  </r>
  <r>
    <n v="108875"/>
    <x v="1"/>
    <d v="2025-02-14T00:00:00"/>
    <s v="192.168.130.94"/>
    <s v="Active"/>
    <x v="1"/>
    <s v="Not Terminated"/>
  </r>
  <r>
    <n v="104888"/>
    <x v="5"/>
    <d v="2025-02-25T00:00:00"/>
    <s v="192.168.241.80"/>
    <s v="Active"/>
    <x v="1"/>
    <s v="Not Terminated"/>
  </r>
  <r>
    <n v="102900"/>
    <x v="1"/>
    <d v="2025-11-12T00:00:00"/>
    <s v="192.168.42.244"/>
    <s v="Active"/>
    <x v="1"/>
    <s v="Not Terminated"/>
  </r>
  <r>
    <n v="106602"/>
    <x v="3"/>
    <d v="2025-05-24T00:00:00"/>
    <s v="192.168.117.12"/>
    <s v="Active"/>
    <x v="1"/>
    <s v="Not Terminated"/>
  </r>
  <r>
    <n v="101077"/>
    <x v="4"/>
    <d v="2025-08-29T00:00:00"/>
    <s v="192.168.64.59"/>
    <s v="Active"/>
    <x v="1"/>
    <s v="Not Terminated"/>
  </r>
  <r>
    <n v="107982"/>
    <x v="2"/>
    <d v="2025-12-05T00:00:00"/>
    <s v="192.168.18.13"/>
    <s v="Active"/>
    <x v="1"/>
    <s v="Not Terminated"/>
  </r>
  <r>
    <n v="106918"/>
    <x v="1"/>
    <d v="2025-07-05T00:00:00"/>
    <s v="192.168.103.12"/>
    <s v="Active"/>
    <x v="1"/>
    <s v="Not Terminated"/>
  </r>
  <r>
    <n v="105669"/>
    <x v="0"/>
    <d v="2025-05-31T00:00:00"/>
    <s v="192.168.212.145"/>
    <s v="Active"/>
    <x v="1"/>
    <s v="Not Terminated"/>
  </r>
  <r>
    <n v="107970"/>
    <x v="1"/>
    <d v="2025-02-12T00:00:00"/>
    <s v="192.168.122.148"/>
    <s v="Active"/>
    <x v="1"/>
    <s v="Not Terminated"/>
  </r>
  <r>
    <n v="103817"/>
    <x v="5"/>
    <d v="2023-06-25T00:00:00"/>
    <s v="192.168.40.225"/>
    <s v="Terminated"/>
    <x v="0"/>
    <d v="2023-06-20T00:00:00"/>
  </r>
  <r>
    <n v="106359"/>
    <x v="0"/>
    <d v="2025-03-26T00:00:00"/>
    <s v="192.168.166.124"/>
    <s v="Active"/>
    <x v="1"/>
    <s v="Not Terminated"/>
  </r>
  <r>
    <n v="107666"/>
    <x v="4"/>
    <d v="2025-06-10T00:00:00"/>
    <s v="192.168.218.199"/>
    <s v="Active"/>
    <x v="1"/>
    <s v="Not Terminated"/>
  </r>
  <r>
    <n v="109796"/>
    <x v="0"/>
    <d v="2025-11-07T00:00:00"/>
    <s v="192.168.158.192"/>
    <s v="Active"/>
    <x v="1"/>
    <s v="Not Terminated"/>
  </r>
  <r>
    <n v="100005"/>
    <x v="0"/>
    <d v="2025-08-11T00:00:00"/>
    <s v="192.168.6.77"/>
    <s v="Active"/>
    <x v="1"/>
    <s v="Not Terminated"/>
  </r>
  <r>
    <n v="101898"/>
    <x v="4"/>
    <d v="2025-09-16T00:00:00"/>
    <s v="192.168.158.211"/>
    <s v="Active"/>
    <x v="1"/>
    <s v="Not Terminated"/>
  </r>
  <r>
    <n v="106361"/>
    <x v="5"/>
    <d v="2025-01-06T00:00:00"/>
    <s v="192.168.249.93"/>
    <s v="Active"/>
    <x v="1"/>
    <s v="Not Terminated"/>
  </r>
  <r>
    <n v="106296"/>
    <x v="2"/>
    <d v="2025-07-26T00:00:00"/>
    <s v="192.168.22.210"/>
    <s v="Active"/>
    <x v="1"/>
    <s v="Not Terminated"/>
  </r>
  <r>
    <n v="109112"/>
    <x v="5"/>
    <d v="2025-04-06T00:00:00"/>
    <s v="192.168.148.34"/>
    <s v="Active"/>
    <x v="1"/>
    <s v="Not Terminated"/>
  </r>
  <r>
    <n v="101425"/>
    <x v="2"/>
    <d v="2025-12-28T00:00:00"/>
    <s v="192.168.253.124"/>
    <s v="Active"/>
    <x v="1"/>
    <s v="Not Terminated"/>
  </r>
  <r>
    <n v="105132"/>
    <x v="4"/>
    <d v="2025-09-15T00:00:00"/>
    <s v="192.168.78.57"/>
    <s v="Active"/>
    <x v="1"/>
    <s v="Not Terminated"/>
  </r>
  <r>
    <n v="105916"/>
    <x v="1"/>
    <d v="2025-10-15T00:00:00"/>
    <s v="192.168.6.150"/>
    <s v="Active"/>
    <x v="1"/>
    <s v="Not Terminated"/>
  </r>
  <r>
    <n v="108079"/>
    <x v="1"/>
    <d v="2025-06-14T00:00:00"/>
    <s v="192.168.254.51"/>
    <s v="Active"/>
    <x v="1"/>
    <s v="Not Terminated"/>
  </r>
  <r>
    <n v="106184"/>
    <x v="2"/>
    <d v="2025-04-12T00:00:00"/>
    <s v="192.168.246.68"/>
    <s v="Active"/>
    <x v="1"/>
    <s v="Not Terminated"/>
  </r>
  <r>
    <n v="109475"/>
    <x v="5"/>
    <d v="2025-03-10T00:00:00"/>
    <s v="192.168.162.152"/>
    <s v="Active"/>
    <x v="1"/>
    <s v="Not Terminated"/>
  </r>
  <r>
    <n v="106686"/>
    <x v="2"/>
    <d v="2025-10-24T00:00:00"/>
    <s v="192.168.133.176"/>
    <s v="Active"/>
    <x v="1"/>
    <s v="Not Terminated"/>
  </r>
  <r>
    <n v="106624"/>
    <x v="3"/>
    <d v="2023-10-03T00:00:00"/>
    <s v="192.168.166.102"/>
    <s v="Terminated"/>
    <x v="0"/>
    <d v="2023-08-03T00:00:00"/>
  </r>
  <r>
    <n v="108937"/>
    <x v="1"/>
    <d v="2025-08-10T00:00:00"/>
    <s v="192.168.65.231"/>
    <s v="Active"/>
    <x v="1"/>
    <s v="Not Terminated"/>
  </r>
  <r>
    <n v="105197"/>
    <x v="3"/>
    <d v="2025-12-04T00:00:00"/>
    <s v="192.168.205.152"/>
    <s v="Active"/>
    <x v="1"/>
    <s v="Not Terminated"/>
  </r>
  <r>
    <n v="106260"/>
    <x v="0"/>
    <d v="2025-05-24T00:00:00"/>
    <s v="192.168.176.44"/>
    <s v="Active"/>
    <x v="1"/>
    <s v="Not Terminated"/>
  </r>
  <r>
    <n v="102827"/>
    <x v="4"/>
    <d v="2025-01-15T00:00:00"/>
    <s v="192.168.208.212"/>
    <s v="Active"/>
    <x v="1"/>
    <s v="Not Terminated"/>
  </r>
  <r>
    <n v="109303"/>
    <x v="0"/>
    <d v="2025-10-21T00:00:00"/>
    <s v="192.168.40.87"/>
    <s v="Active"/>
    <x v="1"/>
    <s v="Not Terminated"/>
  </r>
  <r>
    <n v="105622"/>
    <x v="1"/>
    <d v="2025-09-28T00:00:00"/>
    <s v="192.168.14.3"/>
    <s v="Active"/>
    <x v="1"/>
    <s v="Not Terminated"/>
  </r>
  <r>
    <n v="103247"/>
    <x v="5"/>
    <d v="2025-06-29T00:00:00"/>
    <s v="192.168.16.170"/>
    <s v="Active"/>
    <x v="1"/>
    <s v="Not Terminated"/>
  </r>
  <r>
    <n v="109041"/>
    <x v="4"/>
    <d v="2025-07-08T00:00:00"/>
    <s v="192.168.161.253"/>
    <s v="Terminated"/>
    <x v="0"/>
    <d v="2024-10-17T00:00:00"/>
  </r>
  <r>
    <n v="104025"/>
    <x v="0"/>
    <d v="2025-05-11T00:00:00"/>
    <s v="192.168.75.158"/>
    <s v="Active"/>
    <x v="1"/>
    <s v="Not Terminated"/>
  </r>
  <r>
    <n v="101588"/>
    <x v="5"/>
    <d v="2025-01-21T00:00:00"/>
    <s v="192.168.133.90"/>
    <s v="Active"/>
    <x v="1"/>
    <s v="Not Terminated"/>
  </r>
  <r>
    <n v="103810"/>
    <x v="5"/>
    <d v="2025-05-29T00:00:00"/>
    <s v="192.168.235.140"/>
    <s v="Active"/>
    <x v="1"/>
    <s v="Not Terminated"/>
  </r>
  <r>
    <n v="103933"/>
    <x v="5"/>
    <d v="2025-02-13T00:00:00"/>
    <s v="192.168.214.194"/>
    <s v="Active"/>
    <x v="1"/>
    <s v="Not Terminated"/>
  </r>
  <r>
    <n v="103055"/>
    <x v="0"/>
    <d v="2025-08-14T00:00:00"/>
    <s v="192.168.254.42"/>
    <s v="Active"/>
    <x v="1"/>
    <s v="Not Terminated"/>
  </r>
  <r>
    <n v="107419"/>
    <x v="5"/>
    <d v="2025-08-15T00:00:00"/>
    <s v="192.168.201.54"/>
    <s v="Active"/>
    <x v="1"/>
    <s v="Not Terminated"/>
  </r>
  <r>
    <n v="104728"/>
    <x v="4"/>
    <d v="2025-01-25T00:00:00"/>
    <s v="192.168.150.214"/>
    <s v="Active"/>
    <x v="1"/>
    <s v="Not Terminated"/>
  </r>
  <r>
    <n v="103079"/>
    <x v="5"/>
    <d v="2025-03-12T00:00:00"/>
    <s v="192.168.21.241"/>
    <s v="Active"/>
    <x v="1"/>
    <s v="Not Terminated"/>
  </r>
  <r>
    <n v="109125"/>
    <x v="4"/>
    <d v="2025-02-15T00:00:00"/>
    <s v="192.168.170.122"/>
    <s v="Active"/>
    <x v="1"/>
    <s v="Not Terminated"/>
  </r>
  <r>
    <n v="101410"/>
    <x v="4"/>
    <d v="2025-09-09T00:00:00"/>
    <s v="192.168.171.25"/>
    <s v="Terminated"/>
    <x v="0"/>
    <d v="2023-04-06T00:00:00"/>
  </r>
  <r>
    <n v="101954"/>
    <x v="1"/>
    <d v="2025-01-04T00:00:00"/>
    <s v="192.168.73.12"/>
    <s v="Active"/>
    <x v="1"/>
    <s v="Not Terminated"/>
  </r>
  <r>
    <n v="102860"/>
    <x v="4"/>
    <d v="2025-01-28T00:00:00"/>
    <s v="192.168.224.57"/>
    <s v="Active"/>
    <x v="1"/>
    <s v="Not Terminated"/>
  </r>
  <r>
    <n v="107156"/>
    <x v="4"/>
    <d v="2025-02-03T00:00:00"/>
    <s v="192.168.80.82"/>
    <s v="Active"/>
    <x v="1"/>
    <s v="Not Terminated"/>
  </r>
  <r>
    <n v="107455"/>
    <x v="2"/>
    <d v="2025-05-14T00:00:00"/>
    <s v="192.168.122.161"/>
    <s v="Active"/>
    <x v="1"/>
    <s v="Not Terminated"/>
  </r>
  <r>
    <n v="101088"/>
    <x v="3"/>
    <d v="2025-09-15T00:00:00"/>
    <s v="192.168.164.136"/>
    <s v="Active"/>
    <x v="1"/>
    <s v="Not Terminated"/>
  </r>
  <r>
    <n v="100095"/>
    <x v="2"/>
    <d v="2025-01-10T00:00:00"/>
    <s v="192.168.8.193"/>
    <s v="Active"/>
    <x v="1"/>
    <s v="Not Terminated"/>
  </r>
  <r>
    <n v="100252"/>
    <x v="1"/>
    <d v="2025-02-16T00:00:00"/>
    <s v="192.168.62.16"/>
    <s v="Active"/>
    <x v="1"/>
    <s v="Not Terminated"/>
  </r>
  <r>
    <n v="102761"/>
    <x v="3"/>
    <d v="2025-03-02T00:00:00"/>
    <s v="192.168.212.141"/>
    <s v="Active"/>
    <x v="1"/>
    <s v="Not Terminated"/>
  </r>
  <r>
    <n v="109647"/>
    <x v="3"/>
    <d v="2025-01-10T00:00:00"/>
    <s v="192.168.235.3"/>
    <s v="Active"/>
    <x v="1"/>
    <s v="Not Terminated"/>
  </r>
  <r>
    <n v="101306"/>
    <x v="0"/>
    <d v="2025-02-17T00:00:00"/>
    <s v="192.168.211.230"/>
    <s v="Active"/>
    <x v="1"/>
    <s v="Not Terminated"/>
  </r>
  <r>
    <n v="104051"/>
    <x v="5"/>
    <d v="2025-11-25T00:00:00"/>
    <s v="192.168.42.28"/>
    <s v="Active"/>
    <x v="1"/>
    <s v="Not Terminated"/>
  </r>
  <r>
    <n v="105821"/>
    <x v="0"/>
    <d v="2025-12-05T00:00:00"/>
    <s v="192.168.143.222"/>
    <s v="Active"/>
    <x v="1"/>
    <s v="Not Terminated"/>
  </r>
  <r>
    <n v="101279"/>
    <x v="1"/>
    <d v="2025-10-25T00:00:00"/>
    <s v="192.168.120.197"/>
    <s v="Active"/>
    <x v="1"/>
    <s v="Not Terminated"/>
  </r>
  <r>
    <n v="108062"/>
    <x v="3"/>
    <d v="2025-03-17T00:00:00"/>
    <s v="192.168.74.64"/>
    <s v="Active"/>
    <x v="1"/>
    <s v="Not Terminated"/>
  </r>
  <r>
    <n v="107345"/>
    <x v="4"/>
    <d v="2025-12-30T00:00:00"/>
    <s v="192.168.244.74"/>
    <s v="Active"/>
    <x v="1"/>
    <s v="Not Terminated"/>
  </r>
  <r>
    <n v="105281"/>
    <x v="2"/>
    <d v="2025-07-13T00:00:00"/>
    <s v="192.168.133.188"/>
    <s v="Active"/>
    <x v="1"/>
    <s v="Not Terminated"/>
  </r>
  <r>
    <n v="105084"/>
    <x v="5"/>
    <d v="2025-08-07T00:00:00"/>
    <s v="192.168.147.228"/>
    <s v="Active"/>
    <x v="1"/>
    <s v="Not Terminated"/>
  </r>
  <r>
    <n v="101617"/>
    <x v="0"/>
    <d v="2025-07-11T00:00:00"/>
    <s v="192.168.163.140"/>
    <s v="Active"/>
    <x v="1"/>
    <s v="Not Terminated"/>
  </r>
  <r>
    <n v="103213"/>
    <x v="4"/>
    <d v="2025-04-16T00:00:00"/>
    <s v="192.168.242.85"/>
    <s v="Active"/>
    <x v="1"/>
    <s v="Not Terminated"/>
  </r>
  <r>
    <n v="107261"/>
    <x v="4"/>
    <d v="2025-06-08T00:00:00"/>
    <s v="192.168.227.12"/>
    <s v="Active"/>
    <x v="1"/>
    <s v="Not Terminated"/>
  </r>
  <r>
    <n v="109676"/>
    <x v="3"/>
    <d v="2025-02-23T00:00:00"/>
    <s v="192.168.132.119"/>
    <s v="Active"/>
    <x v="1"/>
    <s v="Not Terminated"/>
  </r>
  <r>
    <n v="101945"/>
    <x v="1"/>
    <d v="2025-11-05T00:00:00"/>
    <s v="192.168.179.173"/>
    <s v="Active"/>
    <x v="1"/>
    <s v="Not Terminated"/>
  </r>
  <r>
    <n v="109978"/>
    <x v="5"/>
    <d v="2025-01-08T00:00:00"/>
    <s v="192.168.202.58"/>
    <s v="Active"/>
    <x v="1"/>
    <s v="Not Terminated"/>
  </r>
  <r>
    <n v="103651"/>
    <x v="1"/>
    <d v="2025-09-25T00:00:00"/>
    <s v="192.168.216.191"/>
    <s v="Active"/>
    <x v="1"/>
    <s v="Not Terminated"/>
  </r>
  <r>
    <n v="106159"/>
    <x v="4"/>
    <d v="2025-06-27T00:00:00"/>
    <s v="192.168.32.146"/>
    <s v="Active"/>
    <x v="1"/>
    <s v="Not Terminated"/>
  </r>
  <r>
    <n v="107703"/>
    <x v="0"/>
    <d v="2025-10-01T00:00:00"/>
    <s v="192.168.206.200"/>
    <s v="Active"/>
    <x v="1"/>
    <s v="Not Terminated"/>
  </r>
  <r>
    <n v="109514"/>
    <x v="5"/>
    <d v="2025-07-13T00:00:00"/>
    <s v="192.168.228.19"/>
    <s v="Active"/>
    <x v="1"/>
    <s v="Not Terminated"/>
  </r>
  <r>
    <n v="102222"/>
    <x v="4"/>
    <d v="2025-07-13T00:00:00"/>
    <s v="192.168.106.175"/>
    <s v="Active"/>
    <x v="1"/>
    <s v="Not Terminated"/>
  </r>
  <r>
    <n v="109508"/>
    <x v="4"/>
    <d v="2025-03-02T00:00:00"/>
    <s v="192.168.187.217"/>
    <s v="Active"/>
    <x v="1"/>
    <s v="Not Terminated"/>
  </r>
  <r>
    <n v="109406"/>
    <x v="1"/>
    <d v="2025-10-18T00:00:00"/>
    <s v="192.168.187.184"/>
    <s v="Active"/>
    <x v="1"/>
    <s v="Not Terminated"/>
  </r>
  <r>
    <n v="107497"/>
    <x v="0"/>
    <d v="2025-08-20T00:00:00"/>
    <s v="192.168.7.173"/>
    <s v="Active"/>
    <x v="1"/>
    <s v="Not Terminated"/>
  </r>
  <r>
    <n v="108231"/>
    <x v="4"/>
    <d v="2025-11-21T00:00:00"/>
    <s v="192.168.179.201"/>
    <s v="Active"/>
    <x v="1"/>
    <s v="Not Terminated"/>
  </r>
  <r>
    <n v="106174"/>
    <x v="4"/>
    <d v="2025-07-01T00:00:00"/>
    <s v="192.168.236.232"/>
    <s v="Active"/>
    <x v="1"/>
    <s v="Not Terminated"/>
  </r>
  <r>
    <n v="104857"/>
    <x v="0"/>
    <d v="2025-10-03T00:00:00"/>
    <s v="192.168.109.96"/>
    <s v="Active"/>
    <x v="1"/>
    <s v="Not Terminated"/>
  </r>
  <r>
    <n v="109784"/>
    <x v="4"/>
    <d v="2025-08-19T00:00:00"/>
    <s v="192.168.170.245"/>
    <s v="Active"/>
    <x v="1"/>
    <s v="Not Terminated"/>
  </r>
  <r>
    <n v="105239"/>
    <x v="4"/>
    <d v="2025-11-04T00:00:00"/>
    <s v="192.168.126.112"/>
    <s v="Active"/>
    <x v="1"/>
    <s v="Not Terminated"/>
  </r>
  <r>
    <n v="107904"/>
    <x v="0"/>
    <d v="2019-12-09T00:00:00"/>
    <s v="192.168.130.5"/>
    <s v="Terminated"/>
    <x v="0"/>
    <d v="2019-09-14T00:00:00"/>
  </r>
  <r>
    <n v="100643"/>
    <x v="3"/>
    <d v="2025-08-25T00:00:00"/>
    <s v="192.168.9.188"/>
    <s v="Active"/>
    <x v="1"/>
    <s v="Not Terminated"/>
  </r>
  <r>
    <n v="106742"/>
    <x v="1"/>
    <d v="2025-09-26T00:00:00"/>
    <s v="192.168.50.168"/>
    <s v="Active"/>
    <x v="1"/>
    <s v="Not Terminated"/>
  </r>
  <r>
    <n v="104067"/>
    <x v="1"/>
    <d v="2025-09-01T00:00:00"/>
    <s v="192.168.215.231"/>
    <s v="Active"/>
    <x v="1"/>
    <s v="Not Terminated"/>
  </r>
  <r>
    <n v="103670"/>
    <x v="1"/>
    <d v="2025-10-17T00:00:00"/>
    <s v="192.168.72.120"/>
    <s v="Active"/>
    <x v="1"/>
    <s v="Not Terminated"/>
  </r>
  <r>
    <n v="104629"/>
    <x v="2"/>
    <d v="2025-12-20T00:00:00"/>
    <s v="192.168.238.171"/>
    <s v="Active"/>
    <x v="1"/>
    <s v="Not Terminated"/>
  </r>
  <r>
    <n v="102879"/>
    <x v="5"/>
    <d v="2025-10-15T00:00:00"/>
    <s v="192.168.104.209"/>
    <s v="Terminated"/>
    <x v="0"/>
    <d v="2020-12-14T00:00:00"/>
  </r>
  <r>
    <n v="105536"/>
    <x v="2"/>
    <d v="2025-08-18T00:00:00"/>
    <s v="192.168.115.63"/>
    <s v="Active"/>
    <x v="1"/>
    <s v="Not Terminated"/>
  </r>
  <r>
    <n v="108924"/>
    <x v="3"/>
    <d v="2025-07-08T00:00:00"/>
    <s v="192.168.216.104"/>
    <s v="Active"/>
    <x v="1"/>
    <s v="Not Terminated"/>
  </r>
  <r>
    <n v="100050"/>
    <x v="1"/>
    <d v="2025-07-04T00:00:00"/>
    <s v="192.168.21.250"/>
    <s v="Active"/>
    <x v="1"/>
    <s v="Not Terminated"/>
  </r>
  <r>
    <n v="107536"/>
    <x v="1"/>
    <d v="2025-04-18T00:00:00"/>
    <s v="192.168.18.64"/>
    <s v="Active"/>
    <x v="1"/>
    <s v="Not Terminated"/>
  </r>
  <r>
    <n v="103570"/>
    <x v="0"/>
    <d v="2025-01-02T00:00:00"/>
    <s v="192.168.86.132"/>
    <s v="Active"/>
    <x v="1"/>
    <s v="Not Terminated"/>
  </r>
  <r>
    <n v="107190"/>
    <x v="1"/>
    <d v="2025-10-26T00:00:00"/>
    <s v="192.168.205.161"/>
    <s v="Terminated"/>
    <x v="0"/>
    <d v="2021-09-15T00:00:00"/>
  </r>
  <r>
    <n v="108322"/>
    <x v="2"/>
    <d v="2025-09-26T00:00:00"/>
    <s v="192.168.252.43"/>
    <s v="Active"/>
    <x v="1"/>
    <s v="Not Terminated"/>
  </r>
  <r>
    <n v="102563"/>
    <x v="0"/>
    <d v="2025-10-29T00:00:00"/>
    <s v="192.168.210.89"/>
    <s v="Active"/>
    <x v="1"/>
    <s v="Not Terminated"/>
  </r>
  <r>
    <n v="105467"/>
    <x v="4"/>
    <d v="2025-09-13T00:00:00"/>
    <s v="192.168.159.194"/>
    <s v="Active"/>
    <x v="1"/>
    <s v="Not Terminated"/>
  </r>
  <r>
    <n v="103572"/>
    <x v="5"/>
    <d v="2025-01-29T00:00:00"/>
    <s v="192.168.134.138"/>
    <s v="Active"/>
    <x v="1"/>
    <s v="Not Terminated"/>
  </r>
  <r>
    <n v="103528"/>
    <x v="0"/>
    <d v="2025-09-13T00:00:00"/>
    <s v="192.168.9.113"/>
    <s v="Active"/>
    <x v="1"/>
    <s v="Not Terminated"/>
  </r>
  <r>
    <n v="109806"/>
    <x v="0"/>
    <d v="2025-10-26T00:00:00"/>
    <s v="192.168.18.214"/>
    <s v="Active"/>
    <x v="1"/>
    <s v="Not Terminated"/>
  </r>
  <r>
    <n v="109851"/>
    <x v="4"/>
    <d v="2025-01-06T00:00:00"/>
    <s v="192.168.33.49"/>
    <s v="Active"/>
    <x v="1"/>
    <s v="Not Terminated"/>
  </r>
  <r>
    <n v="101362"/>
    <x v="0"/>
    <d v="2025-06-27T00:00:00"/>
    <s v="192.168.73.58"/>
    <s v="Active"/>
    <x v="1"/>
    <s v="Not Terminated"/>
  </r>
  <r>
    <n v="105023"/>
    <x v="5"/>
    <d v="2025-05-31T00:00:00"/>
    <s v="192.168.21.145"/>
    <s v="Active"/>
    <x v="1"/>
    <s v="Not Terminated"/>
  </r>
  <r>
    <n v="108062"/>
    <x v="4"/>
    <d v="2025-06-08T00:00:00"/>
    <s v="192.168.1.164"/>
    <s v="Active"/>
    <x v="1"/>
    <s v="Not Terminated"/>
  </r>
  <r>
    <n v="108945"/>
    <x v="5"/>
    <d v="2025-05-27T00:00:00"/>
    <s v="192.168.191.102"/>
    <s v="Terminated"/>
    <x v="0"/>
    <d v="2024-04-03T00:00:00"/>
  </r>
  <r>
    <n v="107996"/>
    <x v="2"/>
    <d v="2025-03-05T00:00:00"/>
    <s v="192.168.181.113"/>
    <s v="Active"/>
    <x v="1"/>
    <s v="Not Terminated"/>
  </r>
  <r>
    <n v="102595"/>
    <x v="5"/>
    <d v="2025-05-31T00:00:00"/>
    <s v="192.168.136.162"/>
    <s v="Active"/>
    <x v="1"/>
    <s v="Not Terminated"/>
  </r>
  <r>
    <n v="105181"/>
    <x v="4"/>
    <d v="2025-10-27T00:00:00"/>
    <s v="192.168.62.66"/>
    <s v="Active"/>
    <x v="1"/>
    <s v="Not Terminated"/>
  </r>
  <r>
    <n v="103311"/>
    <x v="5"/>
    <d v="2025-01-25T00:00:00"/>
    <s v="192.168.65.27"/>
    <s v="Terminated"/>
    <x v="0"/>
    <d v="2020-01-03T00:00:00"/>
  </r>
  <r>
    <n v="106842"/>
    <x v="0"/>
    <d v="2025-03-14T00:00:00"/>
    <s v="192.168.179.200"/>
    <s v="Active"/>
    <x v="1"/>
    <s v="Not Terminated"/>
  </r>
  <r>
    <n v="106420"/>
    <x v="1"/>
    <d v="2025-08-22T00:00:00"/>
    <s v="192.168.69.3"/>
    <s v="Active"/>
    <x v="1"/>
    <s v="Not Terminated"/>
  </r>
  <r>
    <n v="108282"/>
    <x v="4"/>
    <d v="2025-11-07T00:00:00"/>
    <s v="192.168.42.144"/>
    <s v="Active"/>
    <x v="1"/>
    <s v="Not Terminated"/>
  </r>
  <r>
    <n v="108069"/>
    <x v="2"/>
    <d v="2025-01-30T00:00:00"/>
    <s v="192.168.228.183"/>
    <s v="Active"/>
    <x v="1"/>
    <s v="Not Terminated"/>
  </r>
  <r>
    <n v="104041"/>
    <x v="3"/>
    <d v="2020-07-30T00:00:00"/>
    <s v="192.168.224.219"/>
    <s v="Terminated"/>
    <x v="0"/>
    <d v="2020-07-17T00:00:00"/>
  </r>
  <r>
    <n v="106524"/>
    <x v="4"/>
    <d v="2025-08-06T00:00:00"/>
    <s v="192.168.16.17"/>
    <s v="Active"/>
    <x v="1"/>
    <s v="Not Terminated"/>
  </r>
  <r>
    <n v="101256"/>
    <x v="4"/>
    <d v="2025-09-19T00:00:00"/>
    <s v="192.168.31.119"/>
    <s v="Active"/>
    <x v="1"/>
    <s v="Not Terminated"/>
  </r>
  <r>
    <n v="101822"/>
    <x v="3"/>
    <d v="2025-01-04T00:00:00"/>
    <s v="192.168.202.86"/>
    <s v="Active"/>
    <x v="1"/>
    <s v="Not Terminated"/>
  </r>
  <r>
    <n v="109997"/>
    <x v="5"/>
    <d v="2025-10-21T00:00:00"/>
    <s v="192.168.41.184"/>
    <s v="Active"/>
    <x v="1"/>
    <s v="Not Terminated"/>
  </r>
  <r>
    <n v="100739"/>
    <x v="2"/>
    <d v="2025-09-01T00:00:00"/>
    <s v="192.168.233.133"/>
    <s v="Active"/>
    <x v="1"/>
    <s v="Not Terminated"/>
  </r>
  <r>
    <n v="109966"/>
    <x v="0"/>
    <d v="2025-10-09T00:00:00"/>
    <s v="192.168.251.6"/>
    <s v="Active"/>
    <x v="1"/>
    <s v="Not Terminated"/>
  </r>
  <r>
    <n v="102456"/>
    <x v="2"/>
    <d v="2025-03-30T00:00:00"/>
    <s v="192.168.63.27"/>
    <s v="Active"/>
    <x v="1"/>
    <s v="Not Terminated"/>
  </r>
  <r>
    <n v="109098"/>
    <x v="0"/>
    <d v="2025-10-26T00:00:00"/>
    <s v="192.168.102.9"/>
    <s v="Active"/>
    <x v="1"/>
    <s v="Not Terminated"/>
  </r>
  <r>
    <n v="105132"/>
    <x v="1"/>
    <d v="2025-01-18T00:00:00"/>
    <s v="192.168.236.80"/>
    <s v="Active"/>
    <x v="1"/>
    <s v="Not Terminated"/>
  </r>
  <r>
    <n v="106305"/>
    <x v="0"/>
    <d v="2025-02-25T00:00:00"/>
    <s v="192.168.24.122"/>
    <s v="Active"/>
    <x v="1"/>
    <s v="Not Terminated"/>
  </r>
  <r>
    <n v="103899"/>
    <x v="2"/>
    <d v="2025-06-01T00:00:00"/>
    <s v="192.168.241.250"/>
    <s v="Active"/>
    <x v="1"/>
    <s v="Not Terminated"/>
  </r>
  <r>
    <n v="107905"/>
    <x v="3"/>
    <d v="2025-12-28T00:00:00"/>
    <s v="192.168.234.23"/>
    <s v="Active"/>
    <x v="1"/>
    <s v="Not Terminated"/>
  </r>
  <r>
    <n v="104569"/>
    <x v="3"/>
    <d v="2025-07-28T00:00:00"/>
    <s v="192.168.94.77"/>
    <s v="Active"/>
    <x v="1"/>
    <s v="Not Terminated"/>
  </r>
  <r>
    <n v="105369"/>
    <x v="1"/>
    <d v="2025-02-13T00:00:00"/>
    <s v="192.168.246.64"/>
    <s v="Active"/>
    <x v="1"/>
    <s v="Not Terminated"/>
  </r>
  <r>
    <n v="103383"/>
    <x v="3"/>
    <d v="2025-06-24T00:00:00"/>
    <s v="192.168.151.20"/>
    <s v="Active"/>
    <x v="1"/>
    <s v="Not Terminated"/>
  </r>
  <r>
    <n v="106800"/>
    <x v="0"/>
    <d v="2025-06-04T00:00:00"/>
    <s v="192.168.159.23"/>
    <s v="Active"/>
    <x v="1"/>
    <s v="Not Terminated"/>
  </r>
  <r>
    <n v="105718"/>
    <x v="4"/>
    <d v="2025-12-02T00:00:00"/>
    <s v="192.168.104.50"/>
    <s v="Active"/>
    <x v="1"/>
    <s v="Not Terminated"/>
  </r>
  <r>
    <n v="100386"/>
    <x v="1"/>
    <d v="2025-12-20T00:00:00"/>
    <s v="192.168.98.52"/>
    <s v="Active"/>
    <x v="1"/>
    <s v="Not Terminated"/>
  </r>
  <r>
    <n v="103813"/>
    <x v="4"/>
    <d v="2025-09-20T00:00:00"/>
    <s v="192.168.184.79"/>
    <s v="Active"/>
    <x v="1"/>
    <s v="Not Terminated"/>
  </r>
  <r>
    <n v="108339"/>
    <x v="3"/>
    <d v="2025-07-24T00:00:00"/>
    <s v="192.168.5.14"/>
    <s v="Active"/>
    <x v="1"/>
    <s v="Not Terminated"/>
  </r>
  <r>
    <n v="107315"/>
    <x v="3"/>
    <d v="2025-05-31T00:00:00"/>
    <s v="192.168.54.84"/>
    <s v="Active"/>
    <x v="1"/>
    <s v="Not Terminated"/>
  </r>
  <r>
    <n v="102939"/>
    <x v="0"/>
    <d v="2025-06-12T00:00:00"/>
    <s v="192.168.1.17"/>
    <s v="Active"/>
    <x v="1"/>
    <s v="Not Terminated"/>
  </r>
  <r>
    <n v="109285"/>
    <x v="4"/>
    <d v="2025-02-14T00:00:00"/>
    <s v="192.168.94.60"/>
    <s v="Active"/>
    <x v="1"/>
    <s v="Not Terminated"/>
  </r>
  <r>
    <n v="106515"/>
    <x v="4"/>
    <d v="2025-05-13T00:00:00"/>
    <s v="192.168.6.207"/>
    <s v="Active"/>
    <x v="1"/>
    <s v="Not Terminated"/>
  </r>
  <r>
    <n v="106437"/>
    <x v="4"/>
    <d v="2025-11-11T00:00:00"/>
    <s v="192.168.217.207"/>
    <s v="Terminated"/>
    <x v="0"/>
    <d v="2021-04-01T00:00:00"/>
  </r>
  <r>
    <n v="107863"/>
    <x v="5"/>
    <d v="2025-09-06T00:00:00"/>
    <s v="192.168.161.26"/>
    <s v="Active"/>
    <x v="1"/>
    <s v="Not Terminated"/>
  </r>
  <r>
    <n v="103408"/>
    <x v="2"/>
    <d v="2025-05-16T00:00:00"/>
    <s v="192.168.80.204"/>
    <s v="Active"/>
    <x v="1"/>
    <s v="Not Terminated"/>
  </r>
  <r>
    <n v="105607"/>
    <x v="3"/>
    <d v="2025-03-18T00:00:00"/>
    <s v="192.168.243.220"/>
    <s v="Active"/>
    <x v="1"/>
    <s v="Not Terminated"/>
  </r>
  <r>
    <n v="104514"/>
    <x v="4"/>
    <d v="2025-10-08T00:00:00"/>
    <s v="192.168.71.198"/>
    <s v="Active"/>
    <x v="1"/>
    <s v="Not Terminated"/>
  </r>
  <r>
    <n v="109568"/>
    <x v="0"/>
    <d v="2025-02-03T00:00:00"/>
    <s v="192.168.211.81"/>
    <s v="Active"/>
    <x v="1"/>
    <s v="Not Terminated"/>
  </r>
  <r>
    <n v="103541"/>
    <x v="2"/>
    <d v="2025-06-27T00:00:00"/>
    <s v="192.168.147.5"/>
    <s v="Active"/>
    <x v="1"/>
    <s v="Not Terminated"/>
  </r>
  <r>
    <n v="104350"/>
    <x v="3"/>
    <d v="2025-04-11T00:00:00"/>
    <s v="192.168.189.194"/>
    <s v="Active"/>
    <x v="1"/>
    <s v="Not Terminated"/>
  </r>
  <r>
    <n v="101244"/>
    <x v="3"/>
    <d v="2025-09-24T00:00:00"/>
    <s v="192.168.11.243"/>
    <s v="Active"/>
    <x v="1"/>
    <s v="Not Terminated"/>
  </r>
  <r>
    <n v="106204"/>
    <x v="5"/>
    <d v="2025-04-17T00:00:00"/>
    <s v="192.168.40.154"/>
    <s v="Active"/>
    <x v="1"/>
    <s v="Not Terminated"/>
  </r>
  <r>
    <n v="104219"/>
    <x v="0"/>
    <d v="2025-11-23T00:00:00"/>
    <s v="192.168.104.94"/>
    <s v="Active"/>
    <x v="1"/>
    <s v="Not Terminated"/>
  </r>
  <r>
    <n v="101611"/>
    <x v="1"/>
    <d v="2025-04-15T00:00:00"/>
    <s v="192.168.235.117"/>
    <s v="Active"/>
    <x v="1"/>
    <s v="Not Terminated"/>
  </r>
  <r>
    <n v="101406"/>
    <x v="2"/>
    <d v="2025-01-26T00:00:00"/>
    <s v="192.168.77.159"/>
    <s v="Active"/>
    <x v="1"/>
    <s v="Not Terminated"/>
  </r>
  <r>
    <n v="109550"/>
    <x v="1"/>
    <d v="2025-02-23T00:00:00"/>
    <s v="192.168.110.197"/>
    <s v="Active"/>
    <x v="1"/>
    <s v="Not Terminated"/>
  </r>
  <r>
    <n v="104592"/>
    <x v="5"/>
    <d v="2025-05-01T00:00:00"/>
    <s v="192.168.68.194"/>
    <s v="Active"/>
    <x v="1"/>
    <s v="Not Terminated"/>
  </r>
  <r>
    <n v="107735"/>
    <x v="2"/>
    <d v="2025-12-31T00:00:00"/>
    <s v="192.168.188.157"/>
    <s v="Active"/>
    <x v="1"/>
    <s v="Not Terminated"/>
  </r>
  <r>
    <n v="109191"/>
    <x v="5"/>
    <d v="2025-02-20T00:00:00"/>
    <s v="192.168.206.41"/>
    <s v="Active"/>
    <x v="1"/>
    <s v="Not Terminated"/>
  </r>
  <r>
    <n v="100282"/>
    <x v="2"/>
    <d v="2025-07-05T00:00:00"/>
    <s v="192.168.239.156"/>
    <s v="Active"/>
    <x v="1"/>
    <s v="Not Terminated"/>
  </r>
  <r>
    <n v="101558"/>
    <x v="1"/>
    <d v="2025-07-16T00:00:00"/>
    <s v="192.168.62.146"/>
    <s v="Active"/>
    <x v="1"/>
    <s v="Not Terminated"/>
  </r>
  <r>
    <n v="102481"/>
    <x v="1"/>
    <d v="2025-12-04T00:00:00"/>
    <s v="192.168.210.244"/>
    <s v="Active"/>
    <x v="1"/>
    <s v="Not Terminated"/>
  </r>
  <r>
    <n v="106407"/>
    <x v="3"/>
    <d v="2025-03-07T00:00:00"/>
    <s v="192.168.150.57"/>
    <s v="Active"/>
    <x v="1"/>
    <s v="Not Terminated"/>
  </r>
  <r>
    <n v="102198"/>
    <x v="4"/>
    <d v="2025-10-10T00:00:00"/>
    <s v="192.168.93.126"/>
    <s v="Active"/>
    <x v="1"/>
    <s v="Not Terminated"/>
  </r>
  <r>
    <n v="101962"/>
    <x v="0"/>
    <d v="2025-02-26T00:00:00"/>
    <s v="192.168.221.234"/>
    <s v="Active"/>
    <x v="1"/>
    <s v="Not Terminated"/>
  </r>
  <r>
    <n v="109954"/>
    <x v="0"/>
    <d v="2025-03-28T00:00:00"/>
    <s v="192.168.76.251"/>
    <s v="Active"/>
    <x v="1"/>
    <s v="Not Terminated"/>
  </r>
  <r>
    <n v="109403"/>
    <x v="1"/>
    <d v="2025-02-25T00:00:00"/>
    <s v="192.168.131.197"/>
    <s v="Active"/>
    <x v="1"/>
    <s v="Not Terminated"/>
  </r>
  <r>
    <n v="103472"/>
    <x v="2"/>
    <d v="2025-01-02T00:00:00"/>
    <s v="192.168.110.45"/>
    <s v="Active"/>
    <x v="1"/>
    <s v="Not Terminated"/>
  </r>
  <r>
    <n v="103916"/>
    <x v="2"/>
    <d v="2025-09-30T00:00:00"/>
    <s v="192.168.132.55"/>
    <s v="Active"/>
    <x v="1"/>
    <s v="Not Terminated"/>
  </r>
  <r>
    <n v="102785"/>
    <x v="3"/>
    <d v="2025-05-18T00:00:00"/>
    <s v="192.168.30.107"/>
    <s v="Active"/>
    <x v="1"/>
    <s v="Not Terminated"/>
  </r>
  <r>
    <n v="108092"/>
    <x v="2"/>
    <d v="2025-10-20T00:00:00"/>
    <s v="192.168.127.116"/>
    <s v="Active"/>
    <x v="1"/>
    <s v="Not Terminated"/>
  </r>
  <r>
    <n v="106554"/>
    <x v="0"/>
    <d v="2025-03-04T00:00:00"/>
    <s v="192.168.184.147"/>
    <s v="Active"/>
    <x v="1"/>
    <s v="Not Terminated"/>
  </r>
  <r>
    <n v="107156"/>
    <x v="4"/>
    <d v="2025-01-05T00:00:00"/>
    <s v="192.168.159.208"/>
    <s v="Active"/>
    <x v="1"/>
    <s v="Not Terminated"/>
  </r>
  <r>
    <n v="101399"/>
    <x v="5"/>
    <d v="2024-01-09T00:00:00"/>
    <s v="192.168.243.235"/>
    <s v="Terminated"/>
    <x v="0"/>
    <d v="2023-12-21T00:00:00"/>
  </r>
  <r>
    <n v="102447"/>
    <x v="1"/>
    <d v="2025-05-02T00:00:00"/>
    <s v="192.168.243.252"/>
    <s v="Active"/>
    <x v="1"/>
    <s v="Not Terminated"/>
  </r>
  <r>
    <n v="105346"/>
    <x v="2"/>
    <d v="2025-10-17T00:00:00"/>
    <s v="192.168.64.188"/>
    <s v="Active"/>
    <x v="1"/>
    <s v="Not Terminated"/>
  </r>
  <r>
    <n v="103434"/>
    <x v="1"/>
    <d v="2025-07-05T00:00:00"/>
    <s v="192.168.22.232"/>
    <s v="Active"/>
    <x v="1"/>
    <s v="Not Terminated"/>
  </r>
  <r>
    <n v="106117"/>
    <x v="3"/>
    <d v="2025-05-07T00:00:00"/>
    <s v="192.168.111.43"/>
    <s v="Active"/>
    <x v="1"/>
    <s v="Not Terminated"/>
  </r>
  <r>
    <n v="108904"/>
    <x v="0"/>
    <d v="2025-08-24T00:00:00"/>
    <s v="192.168.36.184"/>
    <s v="Active"/>
    <x v="1"/>
    <s v="Not Terminated"/>
  </r>
  <r>
    <n v="105098"/>
    <x v="0"/>
    <d v="2025-07-01T00:00:00"/>
    <s v="192.168.213.163"/>
    <s v="Active"/>
    <x v="1"/>
    <s v="Not Terminated"/>
  </r>
  <r>
    <n v="100361"/>
    <x v="0"/>
    <d v="2025-05-20T00:00:00"/>
    <s v="192.168.238.234"/>
    <s v="Active"/>
    <x v="1"/>
    <s v="Not Terminated"/>
  </r>
  <r>
    <n v="100460"/>
    <x v="3"/>
    <d v="2025-10-22T00:00:00"/>
    <s v="192.168.27.69"/>
    <s v="Active"/>
    <x v="1"/>
    <s v="Not Terminated"/>
  </r>
  <r>
    <n v="107313"/>
    <x v="4"/>
    <d v="2025-12-07T00:00:00"/>
    <s v="192.168.24.194"/>
    <s v="Active"/>
    <x v="1"/>
    <s v="Not Terminated"/>
  </r>
  <r>
    <n v="107031"/>
    <x v="1"/>
    <d v="2025-10-09T00:00:00"/>
    <s v="192.168.137.171"/>
    <s v="Active"/>
    <x v="1"/>
    <s v="Not Terminated"/>
  </r>
  <r>
    <n v="109993"/>
    <x v="1"/>
    <d v="2025-10-03T00:00:00"/>
    <s v="192.168.20.138"/>
    <s v="Active"/>
    <x v="1"/>
    <s v="Not Terminated"/>
  </r>
  <r>
    <n v="102107"/>
    <x v="3"/>
    <d v="2025-05-29T00:00:00"/>
    <s v="192.168.99.141"/>
    <s v="Active"/>
    <x v="1"/>
    <s v="Not Terminated"/>
  </r>
  <r>
    <n v="102639"/>
    <x v="4"/>
    <d v="2025-02-19T00:00:00"/>
    <s v="192.168.50.97"/>
    <s v="Active"/>
    <x v="1"/>
    <s v="Not Terminated"/>
  </r>
  <r>
    <n v="102133"/>
    <x v="4"/>
    <d v="2025-11-03T00:00:00"/>
    <s v="192.168.2.55"/>
    <s v="Active"/>
    <x v="1"/>
    <s v="Not Terminated"/>
  </r>
  <r>
    <n v="108572"/>
    <x v="0"/>
    <d v="2025-08-09T00:00:00"/>
    <s v="192.168.73.165"/>
    <s v="Active"/>
    <x v="1"/>
    <s v="Not Terminated"/>
  </r>
  <r>
    <n v="107196"/>
    <x v="1"/>
    <d v="2025-04-29T00:00:00"/>
    <s v="192.168.249.184"/>
    <s v="Active"/>
    <x v="1"/>
    <s v="Not Terminated"/>
  </r>
  <r>
    <n v="102661"/>
    <x v="1"/>
    <d v="2025-04-22T00:00:00"/>
    <s v="192.168.246.36"/>
    <s v="Active"/>
    <x v="1"/>
    <s v="Not Terminated"/>
  </r>
  <r>
    <n v="104133"/>
    <x v="4"/>
    <d v="2025-03-23T00:00:00"/>
    <s v="192.168.52.116"/>
    <s v="Active"/>
    <x v="1"/>
    <s v="Not Terminated"/>
  </r>
  <r>
    <n v="109113"/>
    <x v="4"/>
    <d v="2025-04-20T00:00:00"/>
    <s v="192.168.132.192"/>
    <s v="Active"/>
    <x v="1"/>
    <s v="Not Terminated"/>
  </r>
  <r>
    <n v="101288"/>
    <x v="2"/>
    <d v="2023-01-14T00:00:00"/>
    <s v="192.168.76.88"/>
    <s v="Terminated"/>
    <x v="0"/>
    <d v="2022-12-12T00:00:00"/>
  </r>
  <r>
    <n v="102235"/>
    <x v="4"/>
    <d v="2025-09-24T00:00:00"/>
    <s v="192.168.241.209"/>
    <s v="Active"/>
    <x v="1"/>
    <s v="Not Terminated"/>
  </r>
  <r>
    <n v="108872"/>
    <x v="4"/>
    <d v="2025-05-24T00:00:00"/>
    <s v="192.168.89.157"/>
    <s v="Active"/>
    <x v="1"/>
    <s v="Not Terminated"/>
  </r>
  <r>
    <n v="100122"/>
    <x v="3"/>
    <d v="2025-05-23T00:00:00"/>
    <s v="192.168.120.73"/>
    <s v="Active"/>
    <x v="1"/>
    <s v="Not Terminated"/>
  </r>
  <r>
    <n v="101480"/>
    <x v="4"/>
    <d v="2025-08-15T00:00:00"/>
    <s v="192.168.80.55"/>
    <s v="Active"/>
    <x v="1"/>
    <s v="Not Terminated"/>
  </r>
  <r>
    <n v="104475"/>
    <x v="2"/>
    <d v="2025-05-18T00:00:00"/>
    <s v="192.168.1.89"/>
    <s v="Active"/>
    <x v="1"/>
    <s v="Not Terminated"/>
  </r>
  <r>
    <n v="107508"/>
    <x v="3"/>
    <d v="2025-10-28T00:00:00"/>
    <s v="192.168.171.188"/>
    <s v="Active"/>
    <x v="1"/>
    <s v="Not Terminated"/>
  </r>
  <r>
    <n v="100551"/>
    <x v="0"/>
    <d v="2025-07-17T00:00:00"/>
    <s v="192.168.83.47"/>
    <s v="Active"/>
    <x v="1"/>
    <s v="Not Terminated"/>
  </r>
  <r>
    <n v="105732"/>
    <x v="1"/>
    <d v="2025-04-22T00:00:00"/>
    <s v="192.168.149.64"/>
    <s v="Active"/>
    <x v="1"/>
    <s v="Not Terminated"/>
  </r>
  <r>
    <n v="102101"/>
    <x v="3"/>
    <d v="2025-05-18T00:00:00"/>
    <s v="192.168.214.69"/>
    <s v="Active"/>
    <x v="1"/>
    <s v="Not Terminated"/>
  </r>
  <r>
    <n v="108809"/>
    <x v="3"/>
    <d v="2025-04-29T00:00:00"/>
    <s v="192.168.187.96"/>
    <s v="Active"/>
    <x v="1"/>
    <s v="Not Terminated"/>
  </r>
  <r>
    <n v="101945"/>
    <x v="5"/>
    <d v="2025-10-23T00:00:00"/>
    <s v="192.168.95.82"/>
    <s v="Active"/>
    <x v="1"/>
    <s v="Not Terminated"/>
  </r>
  <r>
    <n v="100085"/>
    <x v="0"/>
    <d v="2025-10-09T00:00:00"/>
    <s v="192.168.179.155"/>
    <s v="Active"/>
    <x v="1"/>
    <s v="Not Terminated"/>
  </r>
  <r>
    <n v="107366"/>
    <x v="3"/>
    <d v="2025-09-05T00:00:00"/>
    <s v="192.168.237.208"/>
    <s v="Active"/>
    <x v="1"/>
    <s v="Not Terminated"/>
  </r>
  <r>
    <n v="104323"/>
    <x v="1"/>
    <d v="2025-09-10T00:00:00"/>
    <s v="192.168.184.140"/>
    <s v="Active"/>
    <x v="1"/>
    <s v="Not Terminated"/>
  </r>
  <r>
    <n v="101981"/>
    <x v="0"/>
    <d v="2025-06-14T00:00:00"/>
    <s v="192.168.116.8"/>
    <s v="Active"/>
    <x v="1"/>
    <s v="Not Terminated"/>
  </r>
  <r>
    <n v="107012"/>
    <x v="1"/>
    <d v="2025-08-05T00:00:00"/>
    <s v="192.168.89.203"/>
    <s v="Active"/>
    <x v="1"/>
    <s v="Not Terminated"/>
  </r>
  <r>
    <n v="100009"/>
    <x v="0"/>
    <d v="2025-02-23T00:00:00"/>
    <s v="192.168.110.241"/>
    <s v="Active"/>
    <x v="1"/>
    <s v="Not Terminated"/>
  </r>
  <r>
    <n v="102840"/>
    <x v="1"/>
    <d v="2023-08-28T00:00:00"/>
    <s v="192.168.169.214"/>
    <s v="Terminated"/>
    <x v="0"/>
    <d v="2023-07-20T00:00:00"/>
  </r>
  <r>
    <n v="107350"/>
    <x v="2"/>
    <d v="2025-08-16T00:00:00"/>
    <s v="192.168.67.157"/>
    <s v="Active"/>
    <x v="1"/>
    <s v="Not Terminated"/>
  </r>
  <r>
    <n v="104674"/>
    <x v="4"/>
    <d v="2025-10-08T00:00:00"/>
    <s v="192.168.43.73"/>
    <s v="Active"/>
    <x v="1"/>
    <s v="Not Terminated"/>
  </r>
  <r>
    <n v="108487"/>
    <x v="5"/>
    <d v="2025-05-09T00:00:00"/>
    <s v="192.168.248.34"/>
    <s v="Active"/>
    <x v="1"/>
    <s v="Not Terminated"/>
  </r>
  <r>
    <n v="107040"/>
    <x v="3"/>
    <d v="2025-03-01T00:00:00"/>
    <s v="192.168.45.237"/>
    <s v="Active"/>
    <x v="1"/>
    <s v="Not Terminated"/>
  </r>
  <r>
    <n v="108501"/>
    <x v="0"/>
    <d v="2025-12-17T00:00:00"/>
    <s v="192.168.61.2"/>
    <s v="Active"/>
    <x v="1"/>
    <s v="Not Terminated"/>
  </r>
  <r>
    <n v="105288"/>
    <x v="1"/>
    <d v="2025-10-09T00:00:00"/>
    <s v="192.168.187.14"/>
    <s v="Terminated"/>
    <x v="0"/>
    <d v="2024-12-20T00:00:00"/>
  </r>
  <r>
    <n v="109170"/>
    <x v="5"/>
    <d v="2025-01-25T00:00:00"/>
    <s v="192.168.45.6"/>
    <s v="Active"/>
    <x v="1"/>
    <s v="Not Terminated"/>
  </r>
  <r>
    <n v="107765"/>
    <x v="5"/>
    <d v="2025-11-25T00:00:00"/>
    <s v="192.168.219.2"/>
    <s v="Active"/>
    <x v="1"/>
    <s v="Not Terminated"/>
  </r>
  <r>
    <n v="109732"/>
    <x v="5"/>
    <d v="2025-09-14T00:00:00"/>
    <s v="192.168.230.47"/>
    <s v="Active"/>
    <x v="1"/>
    <s v="Not Terminated"/>
  </r>
  <r>
    <n v="102803"/>
    <x v="5"/>
    <d v="2025-01-19T00:00:00"/>
    <s v="192.168.212.34"/>
    <s v="Active"/>
    <x v="1"/>
    <s v="Not Terminated"/>
  </r>
  <r>
    <n v="105840"/>
    <x v="0"/>
    <d v="2025-04-01T00:00:00"/>
    <s v="192.168.30.2"/>
    <s v="Active"/>
    <x v="1"/>
    <s v="Not Terminated"/>
  </r>
  <r>
    <n v="109722"/>
    <x v="1"/>
    <d v="2025-03-15T00:00:00"/>
    <s v="192.168.163.89"/>
    <s v="Terminated"/>
    <x v="1"/>
    <d v="2026-04-17T00:00:00"/>
  </r>
  <r>
    <n v="104248"/>
    <x v="5"/>
    <d v="2025-09-09T00:00:00"/>
    <s v="192.168.21.55"/>
    <s v="Active"/>
    <x v="1"/>
    <s v="Not Terminated"/>
  </r>
  <r>
    <n v="100814"/>
    <x v="4"/>
    <d v="2025-03-22T00:00:00"/>
    <s v="192.168.222.200"/>
    <s v="Active"/>
    <x v="1"/>
    <s v="Not Terminated"/>
  </r>
  <r>
    <n v="109520"/>
    <x v="5"/>
    <d v="2025-03-08T00:00:00"/>
    <s v="192.168.217.246"/>
    <s v="Active"/>
    <x v="1"/>
    <s v="Not Terminated"/>
  </r>
  <r>
    <n v="109507"/>
    <x v="1"/>
    <d v="2025-01-06T00:00:00"/>
    <s v="192.168.81.23"/>
    <s v="Active"/>
    <x v="1"/>
    <s v="Not Terminated"/>
  </r>
  <r>
    <n v="100373"/>
    <x v="0"/>
    <d v="2025-01-08T00:00:00"/>
    <s v="192.168.234.43"/>
    <s v="Active"/>
    <x v="1"/>
    <s v="Not Terminated"/>
  </r>
  <r>
    <n v="102776"/>
    <x v="5"/>
    <d v="2025-09-03T00:00:00"/>
    <s v="192.168.144.237"/>
    <s v="Active"/>
    <x v="1"/>
    <s v="Not Terminated"/>
  </r>
  <r>
    <n v="102232"/>
    <x v="4"/>
    <d v="2025-07-04T00:00:00"/>
    <s v="192.168.147.250"/>
    <s v="Active"/>
    <x v="1"/>
    <s v="Not Terminated"/>
  </r>
  <r>
    <n v="109350"/>
    <x v="5"/>
    <d v="2025-09-20T00:00:00"/>
    <s v="192.168.64.86"/>
    <s v="Active"/>
    <x v="1"/>
    <s v="Not Terminated"/>
  </r>
  <r>
    <n v="104107"/>
    <x v="1"/>
    <d v="2025-04-19T00:00:00"/>
    <s v="192.168.111.203"/>
    <s v="Active"/>
    <x v="1"/>
    <s v="Not Terminated"/>
  </r>
  <r>
    <n v="100557"/>
    <x v="1"/>
    <d v="2025-04-29T00:00:00"/>
    <s v="192.168.216.44"/>
    <s v="Active"/>
    <x v="1"/>
    <s v="Not Terminated"/>
  </r>
  <r>
    <n v="104910"/>
    <x v="5"/>
    <d v="2025-01-26T00:00:00"/>
    <s v="192.168.2.220"/>
    <s v="Active"/>
    <x v="1"/>
    <s v="Not Terminated"/>
  </r>
  <r>
    <n v="107665"/>
    <x v="0"/>
    <d v="2025-08-31T00:00:00"/>
    <s v="192.168.9.4"/>
    <s v="Active"/>
    <x v="1"/>
    <s v="Not Terminated"/>
  </r>
  <r>
    <n v="103818"/>
    <x v="5"/>
    <d v="2025-09-04T00:00:00"/>
    <s v="192.168.27.126"/>
    <s v="Active"/>
    <x v="1"/>
    <s v="Not Terminated"/>
  </r>
  <r>
    <n v="101734"/>
    <x v="2"/>
    <d v="2025-06-27T00:00:00"/>
    <s v="192.168.230.98"/>
    <s v="Active"/>
    <x v="1"/>
    <s v="Not Terminated"/>
  </r>
  <r>
    <n v="108882"/>
    <x v="1"/>
    <d v="2025-06-17T00:00:00"/>
    <s v="192.168.76.98"/>
    <s v="Active"/>
    <x v="1"/>
    <s v="Not Terminated"/>
  </r>
  <r>
    <n v="100222"/>
    <x v="5"/>
    <d v="2025-09-17T00:00:00"/>
    <s v="192.168.229.144"/>
    <s v="Active"/>
    <x v="1"/>
    <s v="Not Terminated"/>
  </r>
  <r>
    <n v="109594"/>
    <x v="5"/>
    <d v="2025-07-09T00:00:00"/>
    <s v="192.168.42.245"/>
    <s v="Active"/>
    <x v="1"/>
    <s v="Not Terminated"/>
  </r>
  <r>
    <n v="100819"/>
    <x v="3"/>
    <d v="2025-10-05T00:00:00"/>
    <s v="192.168.30.243"/>
    <s v="Active"/>
    <x v="1"/>
    <s v="Not Terminated"/>
  </r>
  <r>
    <n v="105868"/>
    <x v="1"/>
    <d v="2025-02-13T00:00:00"/>
    <s v="192.168.36.166"/>
    <s v="Active"/>
    <x v="1"/>
    <s v="Not Terminated"/>
  </r>
  <r>
    <n v="108360"/>
    <x v="4"/>
    <d v="2025-08-02T00:00:00"/>
    <s v="192.168.247.12"/>
    <s v="Active"/>
    <x v="1"/>
    <s v="Not Terminated"/>
  </r>
  <r>
    <n v="100353"/>
    <x v="5"/>
    <d v="2025-10-21T00:00:00"/>
    <s v="192.168.160.184"/>
    <s v="Active"/>
    <x v="1"/>
    <s v="Not Terminated"/>
  </r>
  <r>
    <n v="107483"/>
    <x v="3"/>
    <d v="2025-12-20T00:00:00"/>
    <s v="192.168.148.72"/>
    <s v="Active"/>
    <x v="1"/>
    <s v="Not Terminated"/>
  </r>
  <r>
    <n v="101796"/>
    <x v="4"/>
    <d v="2025-02-22T00:00:00"/>
    <s v="192.168.29.96"/>
    <s v="Active"/>
    <x v="1"/>
    <s v="Not Terminated"/>
  </r>
  <r>
    <n v="109548"/>
    <x v="1"/>
    <d v="2025-02-01T00:00:00"/>
    <s v="192.168.104.76"/>
    <s v="Active"/>
    <x v="1"/>
    <s v="Not Terminated"/>
  </r>
  <r>
    <n v="108206"/>
    <x v="1"/>
    <d v="2025-09-08T00:00:00"/>
    <s v="192.168.121.33"/>
    <s v="Active"/>
    <x v="1"/>
    <s v="Not Terminated"/>
  </r>
  <r>
    <n v="105635"/>
    <x v="0"/>
    <d v="2025-11-11T00:00:00"/>
    <s v="192.168.206.170"/>
    <s v="Active"/>
    <x v="1"/>
    <s v="Not Terminated"/>
  </r>
  <r>
    <n v="100351"/>
    <x v="1"/>
    <d v="2025-02-24T00:00:00"/>
    <s v="192.168.81.155"/>
    <s v="Active"/>
    <x v="1"/>
    <s v="Not Terminated"/>
  </r>
  <r>
    <n v="109435"/>
    <x v="5"/>
    <d v="2025-08-07T00:00:00"/>
    <s v="192.168.72.134"/>
    <s v="Active"/>
    <x v="1"/>
    <s v="Not Terminated"/>
  </r>
  <r>
    <n v="103339"/>
    <x v="1"/>
    <d v="2025-05-18T00:00:00"/>
    <s v="192.168.179.35"/>
    <s v="Active"/>
    <x v="1"/>
    <s v="Not Terminated"/>
  </r>
  <r>
    <n v="109247"/>
    <x v="0"/>
    <d v="2025-12-17T00:00:00"/>
    <s v="192.168.114.139"/>
    <s v="Active"/>
    <x v="1"/>
    <s v="Not Terminated"/>
  </r>
  <r>
    <n v="106986"/>
    <x v="4"/>
    <d v="2025-11-18T00:00:00"/>
    <s v="192.168.20.86"/>
    <s v="Active"/>
    <x v="1"/>
    <s v="Not Terminated"/>
  </r>
  <r>
    <n v="105116"/>
    <x v="1"/>
    <d v="2025-12-03T00:00:00"/>
    <s v="192.168.208.211"/>
    <s v="Active"/>
    <x v="1"/>
    <s v="Not Terminated"/>
  </r>
  <r>
    <n v="109290"/>
    <x v="3"/>
    <d v="2025-12-20T00:00:00"/>
    <s v="192.168.173.159"/>
    <s v="Active"/>
    <x v="1"/>
    <s v="Not Terminated"/>
  </r>
  <r>
    <n v="109748"/>
    <x v="4"/>
    <d v="2025-06-15T00:00:00"/>
    <s v="192.168.21.202"/>
    <s v="Active"/>
    <x v="1"/>
    <s v="Not Terminated"/>
  </r>
  <r>
    <n v="109528"/>
    <x v="4"/>
    <d v="2025-06-04T00:00:00"/>
    <s v="192.168.172.223"/>
    <s v="Active"/>
    <x v="1"/>
    <s v="Not Terminated"/>
  </r>
  <r>
    <n v="108138"/>
    <x v="2"/>
    <d v="2025-01-27T00:00:00"/>
    <s v="192.168.120.253"/>
    <s v="Active"/>
    <x v="1"/>
    <s v="Not Terminated"/>
  </r>
  <r>
    <n v="101447"/>
    <x v="2"/>
    <d v="2025-11-04T00:00:00"/>
    <s v="192.168.190.165"/>
    <s v="Active"/>
    <x v="1"/>
    <s v="Not Terminated"/>
  </r>
  <r>
    <n v="100772"/>
    <x v="3"/>
    <d v="2025-04-29T00:00:00"/>
    <s v="192.168.49.57"/>
    <s v="Active"/>
    <x v="1"/>
    <s v="Not Terminated"/>
  </r>
  <r>
    <n v="106581"/>
    <x v="3"/>
    <d v="2025-04-25T00:00:00"/>
    <s v="192.168.160.39"/>
    <s v="Active"/>
    <x v="1"/>
    <s v="Not Terminated"/>
  </r>
  <r>
    <n v="101875"/>
    <x v="4"/>
    <d v="2025-11-17T00:00:00"/>
    <s v="192.168.46.52"/>
    <s v="Active"/>
    <x v="1"/>
    <s v="Not Terminated"/>
  </r>
  <r>
    <n v="104354"/>
    <x v="3"/>
    <d v="2025-01-06T00:00:00"/>
    <s v="192.168.193.162"/>
    <s v="Active"/>
    <x v="1"/>
    <s v="Not Terminated"/>
  </r>
  <r>
    <n v="101420"/>
    <x v="3"/>
    <d v="2025-07-10T00:00:00"/>
    <s v="192.168.137.247"/>
    <s v="Active"/>
    <x v="1"/>
    <s v="Not Terminated"/>
  </r>
  <r>
    <n v="108902"/>
    <x v="4"/>
    <d v="2025-11-27T00:00:00"/>
    <s v="192.168.108.64"/>
    <s v="Active"/>
    <x v="1"/>
    <s v="Not Terminated"/>
  </r>
  <r>
    <n v="101806"/>
    <x v="0"/>
    <d v="2025-12-04T00:00:00"/>
    <s v="192.168.70.171"/>
    <s v="Active"/>
    <x v="1"/>
    <s v="Not Terminated"/>
  </r>
  <r>
    <n v="103625"/>
    <x v="4"/>
    <d v="2025-10-05T00:00:00"/>
    <s v="192.168.15.97"/>
    <s v="Active"/>
    <x v="1"/>
    <s v="Not Terminated"/>
  </r>
  <r>
    <n v="101801"/>
    <x v="3"/>
    <d v="2025-02-02T00:00:00"/>
    <s v="192.168.78.38"/>
    <s v="Active"/>
    <x v="1"/>
    <s v="Not Terminated"/>
  </r>
  <r>
    <n v="101899"/>
    <x v="0"/>
    <d v="2025-02-27T00:00:00"/>
    <s v="192.168.134.195"/>
    <s v="Active"/>
    <x v="1"/>
    <s v="Not Terminated"/>
  </r>
  <r>
    <n v="108196"/>
    <x v="3"/>
    <d v="2025-11-14T00:00:00"/>
    <s v="192.168.157.66"/>
    <s v="Active"/>
    <x v="1"/>
    <s v="Not Terminated"/>
  </r>
  <r>
    <n v="109788"/>
    <x v="2"/>
    <d v="2025-12-30T00:00:00"/>
    <s v="192.168.160.38"/>
    <s v="Active"/>
    <x v="1"/>
    <s v="Not Terminated"/>
  </r>
  <r>
    <n v="106331"/>
    <x v="0"/>
    <d v="2025-06-16T00:00:00"/>
    <s v="192.168.149.86"/>
    <s v="Active"/>
    <x v="1"/>
    <s v="Not Terminated"/>
  </r>
  <r>
    <n v="101927"/>
    <x v="1"/>
    <d v="2025-09-01T00:00:00"/>
    <s v="192.168.60.101"/>
    <s v="Active"/>
    <x v="1"/>
    <s v="Not Terminated"/>
  </r>
  <r>
    <n v="106390"/>
    <x v="3"/>
    <d v="2025-08-05T00:00:00"/>
    <s v="192.168.141.31"/>
    <s v="Active"/>
    <x v="1"/>
    <s v="Not Terminated"/>
  </r>
  <r>
    <n v="104565"/>
    <x v="2"/>
    <d v="2025-04-25T00:00:00"/>
    <s v="192.168.56.202"/>
    <s v="Active"/>
    <x v="1"/>
    <s v="Not Terminated"/>
  </r>
  <r>
    <n v="107382"/>
    <x v="2"/>
    <d v="2025-05-16T00:00:00"/>
    <s v="192.168.254.196"/>
    <s v="Active"/>
    <x v="1"/>
    <s v="Not Terminated"/>
  </r>
  <r>
    <n v="100011"/>
    <x v="2"/>
    <d v="2025-12-25T00:00:00"/>
    <s v="192.168.146.140"/>
    <s v="Active"/>
    <x v="1"/>
    <s v="Not Terminated"/>
  </r>
  <r>
    <n v="100952"/>
    <x v="2"/>
    <d v="2025-03-01T00:00:00"/>
    <s v="192.168.2.230"/>
    <s v="Active"/>
    <x v="1"/>
    <s v="Not Terminated"/>
  </r>
  <r>
    <n v="106716"/>
    <x v="5"/>
    <d v="2025-05-07T00:00:00"/>
    <s v="192.168.43.47"/>
    <s v="Active"/>
    <x v="1"/>
    <s v="Not Terminated"/>
  </r>
  <r>
    <n v="104485"/>
    <x v="1"/>
    <d v="2025-05-19T00:00:00"/>
    <s v="192.168.41.99"/>
    <s v="Active"/>
    <x v="1"/>
    <s v="Not Terminated"/>
  </r>
  <r>
    <n v="105691"/>
    <x v="5"/>
    <d v="2025-05-16T00:00:00"/>
    <s v="192.168.211.188"/>
    <s v="Active"/>
    <x v="1"/>
    <s v="Not Terminated"/>
  </r>
  <r>
    <n v="105149"/>
    <x v="0"/>
    <d v="2025-02-11T00:00:00"/>
    <s v="192.168.132.156"/>
    <s v="Active"/>
    <x v="1"/>
    <s v="Not Terminated"/>
  </r>
  <r>
    <n v="108210"/>
    <x v="0"/>
    <d v="2025-03-03T00:00:00"/>
    <s v="192.168.149.125"/>
    <s v="Active"/>
    <x v="1"/>
    <s v="Not Terminated"/>
  </r>
  <r>
    <n v="108202"/>
    <x v="0"/>
    <d v="2025-12-01T00:00:00"/>
    <s v="192.168.85.220"/>
    <s v="Active"/>
    <x v="1"/>
    <s v="Not Terminated"/>
  </r>
  <r>
    <n v="105337"/>
    <x v="4"/>
    <d v="2025-02-03T00:00:00"/>
    <s v="192.168.154.29"/>
    <s v="Active"/>
    <x v="1"/>
    <s v="Not Terminated"/>
  </r>
  <r>
    <n v="105675"/>
    <x v="1"/>
    <d v="2025-05-26T00:00:00"/>
    <s v="192.168.103.149"/>
    <s v="Active"/>
    <x v="1"/>
    <s v="Not Terminated"/>
  </r>
  <r>
    <n v="109144"/>
    <x v="0"/>
    <d v="2025-01-21T00:00:00"/>
    <s v="192.168.230.55"/>
    <s v="Terminated"/>
    <x v="1"/>
    <d v="2026-01-17T00:00:00"/>
  </r>
  <r>
    <n v="104420"/>
    <x v="5"/>
    <d v="2025-07-07T00:00:00"/>
    <s v="192.168.183.66"/>
    <s v="Active"/>
    <x v="1"/>
    <s v="Not Terminated"/>
  </r>
  <r>
    <n v="108747"/>
    <x v="1"/>
    <d v="2025-11-01T00:00:00"/>
    <s v="192.168.8.250"/>
    <s v="Active"/>
    <x v="1"/>
    <s v="Not Terminated"/>
  </r>
  <r>
    <n v="104647"/>
    <x v="3"/>
    <d v="2025-11-12T00:00:00"/>
    <s v="192.168.13.135"/>
    <s v="Active"/>
    <x v="1"/>
    <s v="Not Terminated"/>
  </r>
  <r>
    <n v="100765"/>
    <x v="2"/>
    <d v="2025-11-08T00:00:00"/>
    <s v="192.168.9.245"/>
    <s v="Active"/>
    <x v="1"/>
    <s v="Not Terminated"/>
  </r>
  <r>
    <n v="100095"/>
    <x v="5"/>
    <d v="2025-08-02T00:00:00"/>
    <s v="192.168.84.103"/>
    <s v="Active"/>
    <x v="1"/>
    <s v="Not Terminated"/>
  </r>
  <r>
    <n v="108863"/>
    <x v="5"/>
    <d v="2025-02-17T00:00:00"/>
    <s v="192.168.138.180"/>
    <s v="Active"/>
    <x v="1"/>
    <s v="Not Terminated"/>
  </r>
  <r>
    <n v="103539"/>
    <x v="1"/>
    <d v="2025-04-07T00:00:00"/>
    <s v="192.168.22.102"/>
    <s v="Active"/>
    <x v="1"/>
    <s v="Not Terminated"/>
  </r>
  <r>
    <n v="107711"/>
    <x v="1"/>
    <d v="2025-10-29T00:00:00"/>
    <s v="192.168.100.205"/>
    <s v="Active"/>
    <x v="1"/>
    <s v="Not Terminated"/>
  </r>
  <r>
    <n v="106305"/>
    <x v="2"/>
    <d v="2025-05-28T00:00:00"/>
    <s v="192.168.196.235"/>
    <s v="Active"/>
    <x v="1"/>
    <s v="Not Terminated"/>
  </r>
  <r>
    <n v="103894"/>
    <x v="2"/>
    <d v="2025-12-29T00:00:00"/>
    <s v="192.168.115.89"/>
    <s v="Active"/>
    <x v="1"/>
    <s v="Not Terminated"/>
  </r>
  <r>
    <n v="100048"/>
    <x v="5"/>
    <d v="2025-06-22T00:00:00"/>
    <s v="192.168.210.148"/>
    <s v="Active"/>
    <x v="1"/>
    <s v="Not Terminated"/>
  </r>
  <r>
    <n v="109288"/>
    <x v="0"/>
    <d v="2025-01-14T00:00:00"/>
    <s v="192.168.243.111"/>
    <s v="Active"/>
    <x v="1"/>
    <s v="Not Terminated"/>
  </r>
  <r>
    <n v="104557"/>
    <x v="5"/>
    <d v="2025-01-11T00:00:00"/>
    <s v="192.168.30.16"/>
    <s v="Active"/>
    <x v="1"/>
    <s v="Not Terminated"/>
  </r>
  <r>
    <n v="106153"/>
    <x v="2"/>
    <d v="2025-08-18T00:00:00"/>
    <s v="192.168.15.148"/>
    <s v="Active"/>
    <x v="1"/>
    <s v="Not Terminated"/>
  </r>
  <r>
    <n v="101714"/>
    <x v="5"/>
    <d v="2025-08-15T00:00:00"/>
    <s v="192.168.97.95"/>
    <s v="Active"/>
    <x v="1"/>
    <s v="Not Terminated"/>
  </r>
  <r>
    <n v="101605"/>
    <x v="3"/>
    <d v="2025-01-10T00:00:00"/>
    <s v="192.168.155.42"/>
    <s v="Active"/>
    <x v="1"/>
    <s v="Not Terminated"/>
  </r>
  <r>
    <n v="100418"/>
    <x v="4"/>
    <d v="2025-10-04T00:00:00"/>
    <s v="192.168.85.56"/>
    <s v="Active"/>
    <x v="1"/>
    <s v="Not Terminated"/>
  </r>
  <r>
    <n v="108173"/>
    <x v="5"/>
    <d v="2025-05-29T00:00:00"/>
    <s v="192.168.70.91"/>
    <s v="Active"/>
    <x v="1"/>
    <s v="Not Terminated"/>
  </r>
  <r>
    <n v="105856"/>
    <x v="5"/>
    <d v="2025-12-31T00:00:00"/>
    <s v="192.168.51.153"/>
    <s v="Active"/>
    <x v="1"/>
    <s v="Not Terminated"/>
  </r>
  <r>
    <n v="103084"/>
    <x v="5"/>
    <d v="2025-02-13T00:00:00"/>
    <s v="192.168.94.223"/>
    <s v="Active"/>
    <x v="1"/>
    <s v="Not Terminated"/>
  </r>
  <r>
    <n v="107121"/>
    <x v="0"/>
    <d v="2025-07-17T00:00:00"/>
    <s v="192.168.184.86"/>
    <s v="Active"/>
    <x v="1"/>
    <s v="Not Terminated"/>
  </r>
  <r>
    <n v="104196"/>
    <x v="1"/>
    <d v="2025-10-17T00:00:00"/>
    <s v="192.168.66.236"/>
    <s v="Active"/>
    <x v="1"/>
    <s v="Not Terminated"/>
  </r>
  <r>
    <n v="107574"/>
    <x v="1"/>
    <d v="2025-02-24T00:00:00"/>
    <s v="192.168.197.254"/>
    <s v="Terminated"/>
    <x v="0"/>
    <d v="2022-11-23T00:00:00"/>
  </r>
  <r>
    <n v="106723"/>
    <x v="5"/>
    <d v="2025-09-22T00:00:00"/>
    <s v="192.168.132.188"/>
    <s v="Active"/>
    <x v="1"/>
    <s v="Not Terminated"/>
  </r>
  <r>
    <n v="102036"/>
    <x v="4"/>
    <d v="2025-01-04T00:00:00"/>
    <s v="192.168.161.237"/>
    <s v="Active"/>
    <x v="1"/>
    <s v="Not Terminated"/>
  </r>
  <r>
    <n v="109141"/>
    <x v="0"/>
    <d v="2025-07-12T00:00:00"/>
    <s v="192.168.161.172"/>
    <s v="Active"/>
    <x v="1"/>
    <s v="Not Terminated"/>
  </r>
  <r>
    <n v="103905"/>
    <x v="2"/>
    <d v="2025-04-01T00:00:00"/>
    <s v="192.168.21.154"/>
    <s v="Active"/>
    <x v="1"/>
    <s v="Not Terminated"/>
  </r>
  <r>
    <n v="107608"/>
    <x v="0"/>
    <d v="2025-01-21T00:00:00"/>
    <s v="192.168.209.56"/>
    <s v="Active"/>
    <x v="1"/>
    <s v="Not Terminated"/>
  </r>
  <r>
    <n v="100375"/>
    <x v="2"/>
    <d v="2025-09-26T00:00:00"/>
    <s v="192.168.119.190"/>
    <s v="Terminated"/>
    <x v="0"/>
    <d v="2023-12-16T00:00:00"/>
  </r>
  <r>
    <n v="106944"/>
    <x v="1"/>
    <d v="2025-03-07T00:00:00"/>
    <s v="192.168.247.184"/>
    <s v="Active"/>
    <x v="1"/>
    <s v="Not Terminated"/>
  </r>
  <r>
    <n v="102832"/>
    <x v="3"/>
    <d v="2025-06-17T00:00:00"/>
    <s v="192.168.235.136"/>
    <s v="Active"/>
    <x v="1"/>
    <s v="Not Terminated"/>
  </r>
  <r>
    <n v="108918"/>
    <x v="2"/>
    <d v="2025-02-28T00:00:00"/>
    <s v="192.168.166.190"/>
    <s v="Active"/>
    <x v="1"/>
    <s v="Not Terminated"/>
  </r>
  <r>
    <n v="101906"/>
    <x v="0"/>
    <d v="2025-03-26T00:00:00"/>
    <s v="192.168.113.119"/>
    <s v="Active"/>
    <x v="1"/>
    <s v="Not Terminated"/>
  </r>
  <r>
    <n v="106859"/>
    <x v="3"/>
    <d v="2025-02-20T00:00:00"/>
    <s v="192.168.218.25"/>
    <s v="Active"/>
    <x v="1"/>
    <s v="Not Terminated"/>
  </r>
  <r>
    <n v="108938"/>
    <x v="4"/>
    <d v="2025-01-16T00:00:00"/>
    <s v="192.168.129.221"/>
    <s v="Active"/>
    <x v="1"/>
    <s v="Not Terminated"/>
  </r>
  <r>
    <n v="104360"/>
    <x v="1"/>
    <d v="2025-06-09T00:00:00"/>
    <s v="192.168.68.100"/>
    <s v="Active"/>
    <x v="1"/>
    <s v="Not Terminated"/>
  </r>
  <r>
    <n v="107673"/>
    <x v="0"/>
    <d v="2025-08-11T00:00:00"/>
    <s v="192.168.204.249"/>
    <s v="Active"/>
    <x v="1"/>
    <s v="Not Terminated"/>
  </r>
  <r>
    <n v="100319"/>
    <x v="3"/>
    <d v="2025-02-01T00:00:00"/>
    <s v="192.168.223.169"/>
    <s v="Active"/>
    <x v="1"/>
    <s v="Not Terminated"/>
  </r>
  <r>
    <n v="102277"/>
    <x v="5"/>
    <d v="2025-06-26T00:00:00"/>
    <s v="192.168.114.226"/>
    <s v="Active"/>
    <x v="1"/>
    <s v="Not Terminated"/>
  </r>
  <r>
    <n v="106739"/>
    <x v="4"/>
    <d v="2025-06-11T00:00:00"/>
    <s v="192.168.24.48"/>
    <s v="Active"/>
    <x v="1"/>
    <s v="Not Terminated"/>
  </r>
  <r>
    <n v="105548"/>
    <x v="3"/>
    <d v="2025-05-12T00:00:00"/>
    <s v="192.168.224.90"/>
    <s v="Active"/>
    <x v="1"/>
    <s v="Not Terminated"/>
  </r>
  <r>
    <n v="108931"/>
    <x v="4"/>
    <d v="2025-06-04T00:00:00"/>
    <s v="192.168.146.171"/>
    <s v="Active"/>
    <x v="1"/>
    <s v="Not Terminated"/>
  </r>
  <r>
    <n v="105782"/>
    <x v="5"/>
    <d v="2025-02-14T00:00:00"/>
    <s v="192.168.101.17"/>
    <s v="Active"/>
    <x v="1"/>
    <s v="Not Terminated"/>
  </r>
  <r>
    <n v="104166"/>
    <x v="5"/>
    <d v="2025-10-21T00:00:00"/>
    <s v="192.168.5.249"/>
    <s v="Active"/>
    <x v="1"/>
    <s v="Not Terminated"/>
  </r>
  <r>
    <n v="101094"/>
    <x v="0"/>
    <d v="2025-12-04T00:00:00"/>
    <s v="192.168.68.8"/>
    <s v="Active"/>
    <x v="1"/>
    <s v="Not Terminated"/>
  </r>
  <r>
    <n v="109626"/>
    <x v="3"/>
    <d v="2025-01-11T00:00:00"/>
    <s v="192.168.78.239"/>
    <s v="Active"/>
    <x v="1"/>
    <s v="Not Terminated"/>
  </r>
  <r>
    <n v="104927"/>
    <x v="5"/>
    <d v="2025-06-09T00:00:00"/>
    <s v="192.168.109.44"/>
    <s v="Active"/>
    <x v="1"/>
    <s v="Not Terminated"/>
  </r>
  <r>
    <n v="106130"/>
    <x v="2"/>
    <d v="2025-03-16T00:00:00"/>
    <s v="192.168.108.90"/>
    <s v="Active"/>
    <x v="1"/>
    <s v="Not Terminated"/>
  </r>
  <r>
    <n v="104034"/>
    <x v="5"/>
    <d v="2025-10-10T00:00:00"/>
    <s v="192.168.117.210"/>
    <s v="Active"/>
    <x v="1"/>
    <s v="Not Terminated"/>
  </r>
  <r>
    <n v="103557"/>
    <x v="0"/>
    <d v="2025-10-26T00:00:00"/>
    <s v="192.168.13.118"/>
    <s v="Active"/>
    <x v="1"/>
    <s v="Not Terminated"/>
  </r>
  <r>
    <n v="106615"/>
    <x v="0"/>
    <d v="2025-07-19T00:00:00"/>
    <s v="192.168.103.125"/>
    <s v="Active"/>
    <x v="1"/>
    <s v="Not Terminated"/>
  </r>
  <r>
    <n v="105843"/>
    <x v="1"/>
    <d v="2025-12-26T00:00:00"/>
    <s v="192.168.217.66"/>
    <s v="Active"/>
    <x v="1"/>
    <s v="Not Terminated"/>
  </r>
  <r>
    <n v="104875"/>
    <x v="2"/>
    <d v="2025-04-04T00:00:00"/>
    <s v="192.168.248.216"/>
    <s v="Active"/>
    <x v="1"/>
    <s v="Not Terminated"/>
  </r>
  <r>
    <n v="103943"/>
    <x v="3"/>
    <d v="2025-02-23T00:00:00"/>
    <s v="192.168.124.151"/>
    <s v="Active"/>
    <x v="1"/>
    <s v="Not Terminated"/>
  </r>
  <r>
    <n v="109728"/>
    <x v="2"/>
    <d v="2025-09-10T00:00:00"/>
    <s v="192.168.104.236"/>
    <s v="Active"/>
    <x v="1"/>
    <s v="Not Terminated"/>
  </r>
  <r>
    <n v="105688"/>
    <x v="2"/>
    <d v="2025-10-13T00:00:00"/>
    <s v="192.168.27.34"/>
    <s v="Active"/>
    <x v="1"/>
    <s v="Not Terminated"/>
  </r>
  <r>
    <n v="104546"/>
    <x v="2"/>
    <d v="2025-07-08T00:00:00"/>
    <s v="192.168.204.122"/>
    <s v="Active"/>
    <x v="1"/>
    <s v="Not Terminated"/>
  </r>
  <r>
    <n v="107171"/>
    <x v="1"/>
    <d v="2025-10-09T00:00:00"/>
    <s v="192.168.112.58"/>
    <s v="Active"/>
    <x v="1"/>
    <s v="Not Terminated"/>
  </r>
  <r>
    <n v="105363"/>
    <x v="0"/>
    <d v="2025-01-22T00:00:00"/>
    <s v="192.168.205.160"/>
    <s v="Active"/>
    <x v="1"/>
    <s v="Not Terminated"/>
  </r>
  <r>
    <n v="106907"/>
    <x v="2"/>
    <d v="2025-09-19T00:00:00"/>
    <s v="192.168.224.27"/>
    <s v="Active"/>
    <x v="1"/>
    <s v="Not Terminated"/>
  </r>
  <r>
    <n v="109320"/>
    <x v="1"/>
    <d v="2025-03-13T00:00:00"/>
    <s v="192.168.118.31"/>
    <s v="Active"/>
    <x v="1"/>
    <s v="Not Terminated"/>
  </r>
  <r>
    <n v="106856"/>
    <x v="1"/>
    <d v="2025-08-01T00:00:00"/>
    <s v="192.168.53.220"/>
    <s v="Active"/>
    <x v="1"/>
    <s v="Not Terminated"/>
  </r>
  <r>
    <n v="109950"/>
    <x v="1"/>
    <d v="2025-11-27T00:00:00"/>
    <s v="192.168.92.47"/>
    <s v="Active"/>
    <x v="1"/>
    <s v="Not Terminated"/>
  </r>
  <r>
    <n v="106874"/>
    <x v="2"/>
    <d v="2025-01-01T00:00:00"/>
    <s v="192.168.119.162"/>
    <s v="Active"/>
    <x v="1"/>
    <s v="Not Terminated"/>
  </r>
  <r>
    <n v="107331"/>
    <x v="4"/>
    <d v="2025-03-30T00:00:00"/>
    <s v="192.168.88.86"/>
    <s v="Active"/>
    <x v="1"/>
    <s v="Not Terminated"/>
  </r>
  <r>
    <n v="108273"/>
    <x v="1"/>
    <d v="2025-02-04T00:00:00"/>
    <s v="192.168.33.203"/>
    <s v="Active"/>
    <x v="1"/>
    <s v="Not Terminated"/>
  </r>
  <r>
    <n v="107121"/>
    <x v="1"/>
    <d v="2025-02-20T00:00:00"/>
    <s v="192.168.86.168"/>
    <s v="Active"/>
    <x v="1"/>
    <s v="Not Terminated"/>
  </r>
  <r>
    <n v="104260"/>
    <x v="4"/>
    <d v="2025-03-11T00:00:00"/>
    <s v="192.168.236.217"/>
    <s v="Active"/>
    <x v="1"/>
    <s v="Not Terminated"/>
  </r>
  <r>
    <n v="100090"/>
    <x v="0"/>
    <d v="2025-02-12T00:00:00"/>
    <s v="192.168.253.253"/>
    <s v="Active"/>
    <x v="1"/>
    <s v="Not Terminated"/>
  </r>
  <r>
    <n v="109025"/>
    <x v="1"/>
    <d v="2025-03-07T00:00:00"/>
    <s v="192.168.52.166"/>
    <s v="Active"/>
    <x v="1"/>
    <s v="Not Terminated"/>
  </r>
  <r>
    <n v="102173"/>
    <x v="0"/>
    <d v="2025-11-26T00:00:00"/>
    <s v="192.168.233.15"/>
    <s v="Active"/>
    <x v="1"/>
    <s v="Not Terminated"/>
  </r>
  <r>
    <n v="100845"/>
    <x v="3"/>
    <d v="2025-03-27T00:00:00"/>
    <s v="192.168.221.235"/>
    <s v="Active"/>
    <x v="1"/>
    <s v="Not Terminated"/>
  </r>
  <r>
    <n v="103650"/>
    <x v="3"/>
    <d v="2025-01-23T00:00:00"/>
    <s v="192.168.213.223"/>
    <s v="Active"/>
    <x v="1"/>
    <s v="Not Terminated"/>
  </r>
  <r>
    <n v="106539"/>
    <x v="0"/>
    <d v="2025-08-30T00:00:00"/>
    <s v="192.168.80.5"/>
    <s v="Active"/>
    <x v="1"/>
    <s v="Not Terminated"/>
  </r>
  <r>
    <n v="107425"/>
    <x v="5"/>
    <d v="2025-02-18T00:00:00"/>
    <s v="192.168.237.198"/>
    <s v="Active"/>
    <x v="1"/>
    <s v="Not Terminated"/>
  </r>
  <r>
    <n v="106099"/>
    <x v="1"/>
    <d v="2025-04-23T00:00:00"/>
    <s v="192.168.29.195"/>
    <s v="Active"/>
    <x v="1"/>
    <s v="Not Terminated"/>
  </r>
  <r>
    <n v="101271"/>
    <x v="0"/>
    <d v="2025-06-01T00:00:00"/>
    <s v="192.168.130.57"/>
    <s v="Terminated"/>
    <x v="0"/>
    <d v="2021-10-02T00:00:00"/>
  </r>
  <r>
    <n v="105305"/>
    <x v="1"/>
    <d v="2025-08-01T00:00:00"/>
    <s v="192.168.244.216"/>
    <s v="Active"/>
    <x v="1"/>
    <s v="Not Terminated"/>
  </r>
  <r>
    <n v="109103"/>
    <x v="3"/>
    <d v="2025-08-24T00:00:00"/>
    <s v="192.168.50.176"/>
    <s v="Active"/>
    <x v="1"/>
    <s v="Not Terminated"/>
  </r>
  <r>
    <n v="101745"/>
    <x v="3"/>
    <d v="2025-09-18T00:00:00"/>
    <s v="192.168.139.240"/>
    <s v="Active"/>
    <x v="1"/>
    <s v="Not Terminated"/>
  </r>
  <r>
    <n v="103880"/>
    <x v="4"/>
    <d v="2025-05-02T00:00:00"/>
    <s v="192.168.74.145"/>
    <s v="Active"/>
    <x v="1"/>
    <s v="Not Terminated"/>
  </r>
  <r>
    <n v="102469"/>
    <x v="3"/>
    <d v="2025-02-26T00:00:00"/>
    <s v="192.168.39.211"/>
    <s v="Active"/>
    <x v="1"/>
    <s v="Not Terminated"/>
  </r>
  <r>
    <n v="109617"/>
    <x v="3"/>
    <d v="2025-08-01T00:00:00"/>
    <s v="192.168.94.244"/>
    <s v="Active"/>
    <x v="1"/>
    <s v="Not Terminated"/>
  </r>
  <r>
    <n v="108535"/>
    <x v="2"/>
    <d v="2025-08-28T00:00:00"/>
    <s v="192.168.97.99"/>
    <s v="Active"/>
    <x v="1"/>
    <s v="Not Terminated"/>
  </r>
  <r>
    <n v="103181"/>
    <x v="5"/>
    <d v="2025-11-29T00:00:00"/>
    <s v="192.168.54.184"/>
    <s v="Active"/>
    <x v="1"/>
    <s v="Not Terminated"/>
  </r>
  <r>
    <n v="100773"/>
    <x v="1"/>
    <d v="2025-04-17T00:00:00"/>
    <s v="192.168.42.25"/>
    <s v="Active"/>
    <x v="1"/>
    <s v="Not Terminated"/>
  </r>
  <r>
    <n v="107112"/>
    <x v="0"/>
    <d v="2025-10-10T00:00:00"/>
    <s v="192.168.201.132"/>
    <s v="Active"/>
    <x v="1"/>
    <s v="Not Terminated"/>
  </r>
  <r>
    <n v="100760"/>
    <x v="2"/>
    <d v="2025-08-27T00:00:00"/>
    <s v="192.168.25.132"/>
    <s v="Active"/>
    <x v="1"/>
    <s v="Not Terminated"/>
  </r>
  <r>
    <n v="102555"/>
    <x v="0"/>
    <d v="2025-02-12T00:00:00"/>
    <s v="192.168.211.230"/>
    <s v="Active"/>
    <x v="1"/>
    <s v="Not Terminated"/>
  </r>
  <r>
    <n v="105479"/>
    <x v="4"/>
    <d v="2025-06-22T00:00:00"/>
    <s v="192.168.68.249"/>
    <s v="Active"/>
    <x v="1"/>
    <s v="Not Terminated"/>
  </r>
  <r>
    <n v="101436"/>
    <x v="3"/>
    <d v="2025-03-10T00:00:00"/>
    <s v="192.168.26.46"/>
    <s v="Active"/>
    <x v="1"/>
    <s v="Not Terminated"/>
  </r>
  <r>
    <n v="101702"/>
    <x v="5"/>
    <d v="2025-10-06T00:00:00"/>
    <s v="192.168.49.247"/>
    <s v="Active"/>
    <x v="1"/>
    <s v="Not Terminated"/>
  </r>
  <r>
    <n v="103196"/>
    <x v="2"/>
    <d v="2025-11-30T00:00:00"/>
    <s v="192.168.121.148"/>
    <s v="Terminated"/>
    <x v="0"/>
    <d v="2022-07-16T00:00:00"/>
  </r>
  <r>
    <n v="101186"/>
    <x v="3"/>
    <d v="2025-06-05T00:00:00"/>
    <s v="192.168.255.179"/>
    <s v="Terminated"/>
    <x v="0"/>
    <d v="2022-04-11T00:00:00"/>
  </r>
  <r>
    <n v="105602"/>
    <x v="3"/>
    <d v="2025-11-19T00:00:00"/>
    <s v="192.168.226.122"/>
    <s v="Active"/>
    <x v="1"/>
    <s v="Not Terminated"/>
  </r>
  <r>
    <n v="107160"/>
    <x v="5"/>
    <d v="2025-07-18T00:00:00"/>
    <s v="192.168.194.183"/>
    <s v="Active"/>
    <x v="1"/>
    <s v="Not Terminated"/>
  </r>
  <r>
    <n v="106174"/>
    <x v="3"/>
    <d v="2025-03-19T00:00:00"/>
    <s v="192.168.52.106"/>
    <s v="Active"/>
    <x v="1"/>
    <s v="Not Terminated"/>
  </r>
  <r>
    <n v="107395"/>
    <x v="4"/>
    <d v="2025-02-22T00:00:00"/>
    <s v="192.168.32.192"/>
    <s v="Terminated"/>
    <x v="1"/>
    <d v="2026-03-20T00:00:00"/>
  </r>
  <r>
    <n v="102234"/>
    <x v="1"/>
    <d v="2025-01-23T00:00:00"/>
    <s v="192.168.79.250"/>
    <s v="Active"/>
    <x v="1"/>
    <s v="Not Terminated"/>
  </r>
  <r>
    <n v="106010"/>
    <x v="4"/>
    <d v="2025-12-20T00:00:00"/>
    <s v="192.168.178.69"/>
    <s v="Active"/>
    <x v="1"/>
    <s v="Not Terminated"/>
  </r>
  <r>
    <n v="102002"/>
    <x v="4"/>
    <d v="2025-11-20T00:00:00"/>
    <s v="192.168.88.98"/>
    <s v="Active"/>
    <x v="1"/>
    <s v="Not Terminated"/>
  </r>
  <r>
    <n v="105645"/>
    <x v="0"/>
    <d v="2025-11-13T00:00:00"/>
    <s v="192.168.242.45"/>
    <s v="Active"/>
    <x v="1"/>
    <s v="Not Terminated"/>
  </r>
  <r>
    <n v="103411"/>
    <x v="2"/>
    <d v="2025-01-03T00:00:00"/>
    <s v="192.168.240.34"/>
    <s v="Active"/>
    <x v="1"/>
    <s v="Not Terminated"/>
  </r>
  <r>
    <n v="103030"/>
    <x v="1"/>
    <d v="2025-04-02T00:00:00"/>
    <s v="192.168.60.248"/>
    <s v="Terminated"/>
    <x v="0"/>
    <d v="2022-12-10T00:00:00"/>
  </r>
  <r>
    <n v="107375"/>
    <x v="4"/>
    <d v="2025-02-16T00:00:00"/>
    <s v="192.168.254.99"/>
    <s v="Active"/>
    <x v="1"/>
    <s v="Not Terminated"/>
  </r>
  <r>
    <n v="105098"/>
    <x v="1"/>
    <d v="2025-04-27T00:00:00"/>
    <s v="192.168.170.187"/>
    <s v="Active"/>
    <x v="1"/>
    <s v="Not Terminated"/>
  </r>
  <r>
    <n v="103156"/>
    <x v="3"/>
    <d v="2025-12-22T00:00:00"/>
    <s v="192.168.235.22"/>
    <s v="Active"/>
    <x v="1"/>
    <s v="Not Terminated"/>
  </r>
  <r>
    <n v="109820"/>
    <x v="5"/>
    <d v="2025-11-15T00:00:00"/>
    <s v="192.168.116.161"/>
    <s v="Active"/>
    <x v="1"/>
    <s v="Not Terminated"/>
  </r>
  <r>
    <n v="102619"/>
    <x v="2"/>
    <d v="2025-02-03T00:00:00"/>
    <s v="192.168.18.82"/>
    <s v="Active"/>
    <x v="1"/>
    <s v="Not Terminated"/>
  </r>
  <r>
    <n v="102188"/>
    <x v="1"/>
    <d v="2025-11-11T00:00:00"/>
    <s v="192.168.114.193"/>
    <s v="Active"/>
    <x v="1"/>
    <s v="Not Terminated"/>
  </r>
  <r>
    <n v="100143"/>
    <x v="0"/>
    <d v="2025-11-12T00:00:00"/>
    <s v="192.168.149.55"/>
    <s v="Active"/>
    <x v="1"/>
    <s v="Not Terminated"/>
  </r>
  <r>
    <n v="100911"/>
    <x v="4"/>
    <d v="2025-08-04T00:00:00"/>
    <s v="192.168.110.162"/>
    <s v="Active"/>
    <x v="1"/>
    <s v="Not Terminated"/>
  </r>
  <r>
    <n v="104206"/>
    <x v="2"/>
    <d v="2025-03-06T00:00:00"/>
    <s v="192.168.163.244"/>
    <s v="Active"/>
    <x v="1"/>
    <s v="Not Terminated"/>
  </r>
  <r>
    <n v="101911"/>
    <x v="4"/>
    <d v="2025-02-17T00:00:00"/>
    <s v="192.168.236.195"/>
    <s v="Active"/>
    <x v="1"/>
    <s v="Not Terminated"/>
  </r>
  <r>
    <n v="104024"/>
    <x v="2"/>
    <d v="2025-02-08T00:00:00"/>
    <s v="192.168.20.11"/>
    <s v="Active"/>
    <x v="1"/>
    <s v="Not Terminated"/>
  </r>
  <r>
    <n v="101880"/>
    <x v="0"/>
    <d v="2025-01-16T00:00:00"/>
    <s v="192.168.197.68"/>
    <s v="Active"/>
    <x v="1"/>
    <s v="Not Terminated"/>
  </r>
  <r>
    <n v="106429"/>
    <x v="2"/>
    <d v="2025-01-19T00:00:00"/>
    <s v="192.168.211.85"/>
    <s v="Active"/>
    <x v="1"/>
    <s v="Not Terminated"/>
  </r>
  <r>
    <n v="103047"/>
    <x v="2"/>
    <d v="2025-11-28T00:00:00"/>
    <s v="192.168.80.150"/>
    <s v="Active"/>
    <x v="1"/>
    <s v="Not Terminated"/>
  </r>
  <r>
    <n v="105578"/>
    <x v="4"/>
    <d v="2025-07-18T00:00:00"/>
    <s v="192.168.137.208"/>
    <s v="Active"/>
    <x v="1"/>
    <s v="Not Terminated"/>
  </r>
  <r>
    <n v="106562"/>
    <x v="3"/>
    <d v="2025-12-30T00:00:00"/>
    <s v="192.168.23.6"/>
    <s v="Active"/>
    <x v="1"/>
    <s v="Not Terminated"/>
  </r>
  <r>
    <n v="103281"/>
    <x v="5"/>
    <d v="2025-10-08T00:00:00"/>
    <s v="192.168.92.54"/>
    <s v="Active"/>
    <x v="1"/>
    <s v="Not Terminated"/>
  </r>
  <r>
    <n v="107737"/>
    <x v="0"/>
    <d v="2025-12-18T00:00:00"/>
    <s v="192.168.47.35"/>
    <s v="Active"/>
    <x v="1"/>
    <s v="Not Terminated"/>
  </r>
  <r>
    <n v="107527"/>
    <x v="5"/>
    <d v="2025-12-28T00:00:00"/>
    <s v="192.168.59.212"/>
    <s v="Active"/>
    <x v="1"/>
    <s v="Not Terminated"/>
  </r>
  <r>
    <n v="109400"/>
    <x v="0"/>
    <d v="2025-04-04T00:00:00"/>
    <s v="192.168.154.3"/>
    <s v="Active"/>
    <x v="1"/>
    <s v="Not Terminated"/>
  </r>
  <r>
    <n v="102729"/>
    <x v="1"/>
    <d v="2025-06-24T00:00:00"/>
    <s v="192.168.47.79"/>
    <s v="Active"/>
    <x v="1"/>
    <s v="Not Terminated"/>
  </r>
  <r>
    <n v="104389"/>
    <x v="5"/>
    <d v="2025-09-28T00:00:00"/>
    <s v="192.168.140.222"/>
    <s v="Active"/>
    <x v="1"/>
    <s v="Not Terminated"/>
  </r>
  <r>
    <n v="100365"/>
    <x v="4"/>
    <d v="2025-09-09T00:00:00"/>
    <s v="192.168.154.210"/>
    <s v="Active"/>
    <x v="1"/>
    <s v="Not Terminated"/>
  </r>
  <r>
    <n v="107139"/>
    <x v="4"/>
    <d v="2025-07-02T00:00:00"/>
    <s v="192.168.122.204"/>
    <s v="Active"/>
    <x v="1"/>
    <s v="Not Terminated"/>
  </r>
  <r>
    <n v="106536"/>
    <x v="3"/>
    <d v="2025-06-11T00:00:00"/>
    <s v="192.168.55.147"/>
    <s v="Active"/>
    <x v="1"/>
    <s v="Not Terminated"/>
  </r>
  <r>
    <n v="105776"/>
    <x v="1"/>
    <d v="2025-11-02T00:00:00"/>
    <s v="192.168.142.146"/>
    <s v="Active"/>
    <x v="1"/>
    <s v="Not Terminated"/>
  </r>
  <r>
    <n v="101639"/>
    <x v="2"/>
    <d v="2025-05-01T00:00:00"/>
    <s v="192.168.43.224"/>
    <s v="Terminated"/>
    <x v="0"/>
    <d v="2018-10-10T00:00:00"/>
  </r>
  <r>
    <n v="104841"/>
    <x v="0"/>
    <d v="2025-06-25T00:00:00"/>
    <s v="192.168.61.67"/>
    <s v="Active"/>
    <x v="1"/>
    <s v="Not Terminated"/>
  </r>
  <r>
    <n v="107432"/>
    <x v="5"/>
    <d v="2025-05-14T00:00:00"/>
    <s v="192.168.181.175"/>
    <s v="Active"/>
    <x v="1"/>
    <s v="Not Terminated"/>
  </r>
  <r>
    <n v="101079"/>
    <x v="4"/>
    <d v="2025-02-09T00:00:00"/>
    <s v="192.168.9.187"/>
    <s v="Active"/>
    <x v="1"/>
    <s v="Not Terminated"/>
  </r>
  <r>
    <n v="108345"/>
    <x v="0"/>
    <d v="2025-05-16T00:00:00"/>
    <s v="192.168.207.120"/>
    <s v="Active"/>
    <x v="1"/>
    <s v="Not Terminated"/>
  </r>
  <r>
    <n v="108916"/>
    <x v="2"/>
    <d v="2025-12-15T00:00:00"/>
    <s v="192.168.143.41"/>
    <s v="Active"/>
    <x v="1"/>
    <s v="Not Terminated"/>
  </r>
  <r>
    <n v="102376"/>
    <x v="1"/>
    <d v="2025-03-25T00:00:00"/>
    <s v="192.168.165.183"/>
    <s v="Active"/>
    <x v="1"/>
    <s v="Not Terminated"/>
  </r>
  <r>
    <n v="104368"/>
    <x v="3"/>
    <d v="2025-12-14T00:00:00"/>
    <s v="192.168.163.147"/>
    <s v="Active"/>
    <x v="1"/>
    <s v="Not Terminated"/>
  </r>
  <r>
    <n v="104745"/>
    <x v="4"/>
    <d v="2025-05-23T00:00:00"/>
    <s v="192.168.202.206"/>
    <s v="Active"/>
    <x v="1"/>
    <s v="Not Terminated"/>
  </r>
  <r>
    <n v="104950"/>
    <x v="3"/>
    <d v="2025-10-02T00:00:00"/>
    <s v="192.168.135.91"/>
    <s v="Active"/>
    <x v="1"/>
    <s v="Not Terminated"/>
  </r>
  <r>
    <n v="106473"/>
    <x v="0"/>
    <d v="2025-11-14T00:00:00"/>
    <s v="192.168.80.78"/>
    <s v="Active"/>
    <x v="1"/>
    <s v="Not Terminated"/>
  </r>
  <r>
    <n v="105384"/>
    <x v="0"/>
    <d v="2025-02-11T00:00:00"/>
    <s v="192.168.68.46"/>
    <s v="Active"/>
    <x v="1"/>
    <s v="Not Terminated"/>
  </r>
  <r>
    <n v="101935"/>
    <x v="3"/>
    <d v="2025-11-19T00:00:00"/>
    <s v="192.168.119.36"/>
    <s v="Active"/>
    <x v="1"/>
    <s v="Not Terminated"/>
  </r>
  <r>
    <n v="109608"/>
    <x v="3"/>
    <d v="2025-02-17T00:00:00"/>
    <s v="192.168.34.98"/>
    <s v="Active"/>
    <x v="1"/>
    <s v="Not Terminated"/>
  </r>
  <r>
    <n v="100909"/>
    <x v="2"/>
    <d v="2025-09-03T00:00:00"/>
    <s v="192.168.57.52"/>
    <s v="Active"/>
    <x v="1"/>
    <s v="Not Terminated"/>
  </r>
  <r>
    <n v="109492"/>
    <x v="3"/>
    <d v="2025-02-13T00:00:00"/>
    <s v="192.168.60.232"/>
    <s v="Active"/>
    <x v="1"/>
    <s v="Not Terminated"/>
  </r>
  <r>
    <n v="108767"/>
    <x v="4"/>
    <d v="2025-03-08T00:00:00"/>
    <s v="192.168.104.202"/>
    <s v="Active"/>
    <x v="1"/>
    <s v="Not Terminated"/>
  </r>
  <r>
    <n v="104615"/>
    <x v="4"/>
    <d v="2025-12-06T00:00:00"/>
    <s v="192.168.30.242"/>
    <s v="Active"/>
    <x v="1"/>
    <s v="Not Terminated"/>
  </r>
  <r>
    <n v="102168"/>
    <x v="0"/>
    <d v="2025-04-19T00:00:00"/>
    <s v="192.168.154.91"/>
    <s v="Active"/>
    <x v="1"/>
    <s v="Not Terminated"/>
  </r>
  <r>
    <n v="105285"/>
    <x v="3"/>
    <d v="2025-05-16T00:00:00"/>
    <s v="192.168.190.237"/>
    <s v="Active"/>
    <x v="1"/>
    <s v="Not Terminated"/>
  </r>
  <r>
    <n v="102414"/>
    <x v="0"/>
    <d v="2025-06-21T00:00:00"/>
    <s v="192.168.147.200"/>
    <s v="Active"/>
    <x v="1"/>
    <s v="Not Terminated"/>
  </r>
  <r>
    <n v="101832"/>
    <x v="4"/>
    <d v="2025-04-17T00:00:00"/>
    <s v="192.168.45.215"/>
    <s v="Active"/>
    <x v="1"/>
    <s v="Not Terminated"/>
  </r>
  <r>
    <n v="100172"/>
    <x v="4"/>
    <d v="2025-07-31T00:00:00"/>
    <s v="192.168.113.164"/>
    <s v="Active"/>
    <x v="1"/>
    <s v="Not Terminated"/>
  </r>
  <r>
    <n v="103568"/>
    <x v="5"/>
    <d v="2025-01-31T00:00:00"/>
    <s v="192.168.247.174"/>
    <s v="Active"/>
    <x v="1"/>
    <s v="Not Terminated"/>
  </r>
  <r>
    <n v="107551"/>
    <x v="2"/>
    <d v="2025-10-15T00:00:00"/>
    <s v="192.168.62.219"/>
    <s v="Active"/>
    <x v="1"/>
    <s v="Not Terminated"/>
  </r>
  <r>
    <n v="103504"/>
    <x v="4"/>
    <d v="2025-05-11T00:00:00"/>
    <s v="192.168.144.102"/>
    <s v="Active"/>
    <x v="1"/>
    <s v="Not Terminated"/>
  </r>
  <r>
    <n v="102637"/>
    <x v="0"/>
    <d v="2025-01-27T00:00:00"/>
    <s v="192.168.123.88"/>
    <s v="Active"/>
    <x v="1"/>
    <s v="Not Terminated"/>
  </r>
  <r>
    <n v="103476"/>
    <x v="2"/>
    <d v="2025-10-16T00:00:00"/>
    <s v="192.168.210.154"/>
    <s v="Active"/>
    <x v="1"/>
    <s v="Not Terminated"/>
  </r>
  <r>
    <n v="101429"/>
    <x v="0"/>
    <d v="2025-12-04T00:00:00"/>
    <s v="192.168.150.244"/>
    <s v="Active"/>
    <x v="1"/>
    <s v="Not Terminated"/>
  </r>
  <r>
    <n v="103118"/>
    <x v="1"/>
    <d v="2025-10-09T00:00:00"/>
    <s v="192.168.133.240"/>
    <s v="Active"/>
    <x v="1"/>
    <s v="Not Terminated"/>
  </r>
  <r>
    <n v="109248"/>
    <x v="5"/>
    <d v="2025-02-12T00:00:00"/>
    <s v="192.168.216.185"/>
    <s v="Active"/>
    <x v="1"/>
    <s v="Not Terminated"/>
  </r>
  <r>
    <n v="103454"/>
    <x v="2"/>
    <d v="2025-06-14T00:00:00"/>
    <s v="192.168.114.61"/>
    <s v="Active"/>
    <x v="1"/>
    <s v="Not Terminated"/>
  </r>
  <r>
    <n v="108198"/>
    <x v="5"/>
    <d v="2025-06-05T00:00:00"/>
    <s v="192.168.164.241"/>
    <s v="Active"/>
    <x v="1"/>
    <s v="Not Terminated"/>
  </r>
  <r>
    <n v="105274"/>
    <x v="2"/>
    <d v="2025-06-23T00:00:00"/>
    <s v="192.168.93.10"/>
    <s v="Active"/>
    <x v="1"/>
    <s v="Not Terminated"/>
  </r>
  <r>
    <n v="106410"/>
    <x v="2"/>
    <d v="2025-09-18T00:00:00"/>
    <s v="192.168.89.25"/>
    <s v="Active"/>
    <x v="1"/>
    <s v="Not Terminated"/>
  </r>
  <r>
    <n v="101420"/>
    <x v="4"/>
    <d v="2025-05-16T00:00:00"/>
    <s v="192.168.35.118"/>
    <s v="Active"/>
    <x v="1"/>
    <s v="Not Terminated"/>
  </r>
  <r>
    <n v="108229"/>
    <x v="4"/>
    <d v="2025-11-21T00:00:00"/>
    <s v="192.168.42.19"/>
    <s v="Terminated"/>
    <x v="0"/>
    <d v="2021-08-27T00:00:00"/>
  </r>
  <r>
    <n v="107692"/>
    <x v="4"/>
    <d v="2025-12-28T00:00:00"/>
    <s v="192.168.238.42"/>
    <s v="Active"/>
    <x v="1"/>
    <s v="Not Terminated"/>
  </r>
  <r>
    <n v="107571"/>
    <x v="3"/>
    <d v="2025-04-01T00:00:00"/>
    <s v="192.168.59.210"/>
    <s v="Active"/>
    <x v="1"/>
    <s v="Not Terminated"/>
  </r>
  <r>
    <n v="108281"/>
    <x v="3"/>
    <d v="2025-03-05T00:00:00"/>
    <s v="192.168.69.224"/>
    <s v="Active"/>
    <x v="1"/>
    <s v="Not Terminated"/>
  </r>
  <r>
    <n v="105941"/>
    <x v="3"/>
    <d v="2025-07-29T00:00:00"/>
    <s v="192.168.22.182"/>
    <s v="Active"/>
    <x v="1"/>
    <s v="Not Terminated"/>
  </r>
  <r>
    <n v="104400"/>
    <x v="5"/>
    <d v="2025-10-31T00:00:00"/>
    <s v="192.168.116.88"/>
    <s v="Active"/>
    <x v="1"/>
    <s v="Not Terminated"/>
  </r>
  <r>
    <n v="103336"/>
    <x v="2"/>
    <d v="2025-11-29T00:00:00"/>
    <s v="192.168.18.76"/>
    <s v="Active"/>
    <x v="1"/>
    <s v="Not Terminated"/>
  </r>
  <r>
    <n v="104254"/>
    <x v="0"/>
    <d v="2025-07-17T00:00:00"/>
    <s v="192.168.55.63"/>
    <s v="Active"/>
    <x v="1"/>
    <s v="Not Terminated"/>
  </r>
  <r>
    <n v="108915"/>
    <x v="3"/>
    <d v="2025-05-14T00:00:00"/>
    <s v="192.168.84.73"/>
    <s v="Active"/>
    <x v="1"/>
    <s v="Not Terminated"/>
  </r>
  <r>
    <n v="105467"/>
    <x v="2"/>
    <d v="2025-01-02T00:00:00"/>
    <s v="192.168.33.168"/>
    <s v="Active"/>
    <x v="1"/>
    <s v="Not Terminated"/>
  </r>
  <r>
    <n v="102332"/>
    <x v="2"/>
    <d v="2025-03-13T00:00:00"/>
    <s v="192.168.233.158"/>
    <s v="Active"/>
    <x v="1"/>
    <s v="Not Terminated"/>
  </r>
  <r>
    <n v="108540"/>
    <x v="5"/>
    <d v="2025-11-28T00:00:00"/>
    <s v="192.168.77.144"/>
    <s v="Active"/>
    <x v="1"/>
    <s v="Not Terminated"/>
  </r>
  <r>
    <n v="101641"/>
    <x v="2"/>
    <d v="2025-04-15T00:00:00"/>
    <s v="192.168.33.249"/>
    <s v="Active"/>
    <x v="1"/>
    <s v="Not Terminated"/>
  </r>
  <r>
    <n v="100880"/>
    <x v="5"/>
    <d v="2025-07-03T00:00:00"/>
    <s v="192.168.63.15"/>
    <s v="Active"/>
    <x v="1"/>
    <s v="Not Terminated"/>
  </r>
  <r>
    <n v="109072"/>
    <x v="5"/>
    <d v="2025-10-21T00:00:00"/>
    <s v="192.168.159.183"/>
    <s v="Active"/>
    <x v="1"/>
    <s v="Not Terminated"/>
  </r>
  <r>
    <n v="103838"/>
    <x v="5"/>
    <d v="2025-01-13T00:00:00"/>
    <s v="192.168.180.39"/>
    <s v="Active"/>
    <x v="1"/>
    <s v="Not Terminated"/>
  </r>
  <r>
    <n v="103037"/>
    <x v="0"/>
    <d v="2025-03-19T00:00:00"/>
    <s v="192.168.11.43"/>
    <s v="Active"/>
    <x v="1"/>
    <s v="Not Terminated"/>
  </r>
  <r>
    <n v="105059"/>
    <x v="4"/>
    <d v="2025-02-05T00:00:00"/>
    <s v="192.168.110.105"/>
    <s v="Active"/>
    <x v="1"/>
    <s v="Not Terminated"/>
  </r>
  <r>
    <n v="109702"/>
    <x v="4"/>
    <d v="2025-12-15T00:00:00"/>
    <s v="192.168.223.136"/>
    <s v="Terminated"/>
    <x v="0"/>
    <d v="2021-03-01T00:00:00"/>
  </r>
  <r>
    <n v="103299"/>
    <x v="5"/>
    <d v="2025-12-23T00:00:00"/>
    <s v="192.168.41.142"/>
    <s v="Active"/>
    <x v="1"/>
    <s v="Not Terminated"/>
  </r>
  <r>
    <n v="102698"/>
    <x v="0"/>
    <d v="2025-07-13T00:00:00"/>
    <s v="192.168.105.115"/>
    <s v="Active"/>
    <x v="1"/>
    <s v="Not Terminated"/>
  </r>
  <r>
    <n v="104744"/>
    <x v="0"/>
    <d v="2025-01-31T00:00:00"/>
    <s v="192.168.239.5"/>
    <s v="Active"/>
    <x v="1"/>
    <s v="Not Terminated"/>
  </r>
  <r>
    <n v="100118"/>
    <x v="0"/>
    <d v="2025-11-03T00:00:00"/>
    <s v="192.168.124.125"/>
    <s v="Active"/>
    <x v="1"/>
    <s v="Not Terminated"/>
  </r>
  <r>
    <n v="103628"/>
    <x v="0"/>
    <d v="2025-06-17T00:00:00"/>
    <s v="192.168.219.76"/>
    <s v="Active"/>
    <x v="1"/>
    <s v="Not Terminated"/>
  </r>
  <r>
    <n v="109509"/>
    <x v="4"/>
    <d v="2025-12-04T00:00:00"/>
    <s v="192.168.48.94"/>
    <s v="Active"/>
    <x v="1"/>
    <s v="Not Terminated"/>
  </r>
  <r>
    <n v="109793"/>
    <x v="5"/>
    <d v="2025-06-29T00:00:00"/>
    <s v="192.168.5.188"/>
    <s v="Active"/>
    <x v="1"/>
    <s v="Not Terminated"/>
  </r>
  <r>
    <n v="101889"/>
    <x v="3"/>
    <d v="2018-12-10T00:00:00"/>
    <s v="192.168.86.235"/>
    <s v="Terminated"/>
    <x v="0"/>
    <d v="2018-11-12T00:00:00"/>
  </r>
  <r>
    <n v="103095"/>
    <x v="2"/>
    <d v="2025-01-27T00:00:00"/>
    <s v="192.168.42.87"/>
    <s v="Active"/>
    <x v="1"/>
    <s v="Not Terminated"/>
  </r>
  <r>
    <n v="103634"/>
    <x v="0"/>
    <d v="2025-05-10T00:00:00"/>
    <s v="192.168.255.51"/>
    <s v="Active"/>
    <x v="1"/>
    <s v="Not Terminated"/>
  </r>
  <r>
    <n v="107073"/>
    <x v="4"/>
    <d v="2025-05-13T00:00:00"/>
    <s v="192.168.110.149"/>
    <s v="Active"/>
    <x v="1"/>
    <s v="Not Terminated"/>
  </r>
  <r>
    <n v="103648"/>
    <x v="2"/>
    <d v="2025-08-27T00:00:00"/>
    <s v="192.168.110.122"/>
    <s v="Active"/>
    <x v="1"/>
    <s v="Not Terminated"/>
  </r>
  <r>
    <n v="105379"/>
    <x v="3"/>
    <d v="2025-08-11T00:00:00"/>
    <s v="192.168.75.6"/>
    <s v="Active"/>
    <x v="1"/>
    <s v="Not Terminated"/>
  </r>
  <r>
    <n v="103450"/>
    <x v="2"/>
    <d v="2025-11-19T00:00:00"/>
    <s v="192.168.69.132"/>
    <s v="Active"/>
    <x v="1"/>
    <s v="Not Terminated"/>
  </r>
  <r>
    <n v="102876"/>
    <x v="2"/>
    <d v="2025-04-04T00:00:00"/>
    <s v="192.168.19.159"/>
    <s v="Active"/>
    <x v="1"/>
    <s v="Not Terminated"/>
  </r>
  <r>
    <n v="104266"/>
    <x v="0"/>
    <d v="2025-06-19T00:00:00"/>
    <s v="192.168.127.47"/>
    <s v="Active"/>
    <x v="1"/>
    <s v="Not Terminated"/>
  </r>
  <r>
    <n v="100309"/>
    <x v="3"/>
    <d v="2025-06-27T00:00:00"/>
    <s v="192.168.82.252"/>
    <s v="Active"/>
    <x v="1"/>
    <s v="Not Terminated"/>
  </r>
  <r>
    <n v="103721"/>
    <x v="2"/>
    <d v="2025-03-25T00:00:00"/>
    <s v="192.168.102.208"/>
    <s v="Active"/>
    <x v="1"/>
    <s v="Not Terminated"/>
  </r>
  <r>
    <n v="109038"/>
    <x v="3"/>
    <d v="2025-06-16T00:00:00"/>
    <s v="192.168.82.1"/>
    <s v="Active"/>
    <x v="1"/>
    <s v="Not Terminated"/>
  </r>
  <r>
    <n v="102526"/>
    <x v="5"/>
    <d v="2025-07-18T00:00:00"/>
    <s v="192.168.73.205"/>
    <s v="Active"/>
    <x v="1"/>
    <s v="Not Terminated"/>
  </r>
  <r>
    <n v="106020"/>
    <x v="1"/>
    <d v="2022-06-27T00:00:00"/>
    <s v="192.168.187.101"/>
    <s v="Terminated"/>
    <x v="0"/>
    <d v="2022-04-21T00:00:00"/>
  </r>
  <r>
    <n v="100882"/>
    <x v="1"/>
    <d v="2025-08-25T00:00:00"/>
    <s v="192.168.39.253"/>
    <s v="Active"/>
    <x v="1"/>
    <s v="Not Terminated"/>
  </r>
  <r>
    <n v="109184"/>
    <x v="3"/>
    <d v="2025-09-15T00:00:00"/>
    <s v="192.168.201.149"/>
    <s v="Active"/>
    <x v="1"/>
    <s v="Not Terminated"/>
  </r>
  <r>
    <n v="109448"/>
    <x v="5"/>
    <d v="2025-04-13T00:00:00"/>
    <s v="192.168.39.204"/>
    <s v="Active"/>
    <x v="1"/>
    <s v="Not Terminated"/>
  </r>
  <r>
    <n v="108718"/>
    <x v="5"/>
    <d v="2025-11-21T00:00:00"/>
    <s v="192.168.188.183"/>
    <s v="Active"/>
    <x v="1"/>
    <s v="Not Terminated"/>
  </r>
  <r>
    <n v="106658"/>
    <x v="5"/>
    <d v="2025-07-18T00:00:00"/>
    <s v="192.168.149.136"/>
    <s v="Active"/>
    <x v="1"/>
    <s v="Not Terminated"/>
  </r>
  <r>
    <n v="100239"/>
    <x v="2"/>
    <d v="2025-02-20T00:00:00"/>
    <s v="192.168.103.162"/>
    <s v="Active"/>
    <x v="1"/>
    <s v="Not Terminated"/>
  </r>
  <r>
    <n v="105580"/>
    <x v="5"/>
    <d v="2025-04-03T00:00:00"/>
    <s v="192.168.89.73"/>
    <s v="Active"/>
    <x v="1"/>
    <s v="Not Terminated"/>
  </r>
  <r>
    <n v="105106"/>
    <x v="2"/>
    <d v="2025-04-11T00:00:00"/>
    <s v="192.168.81.45"/>
    <s v="Active"/>
    <x v="1"/>
    <s v="Not Terminated"/>
  </r>
  <r>
    <n v="103463"/>
    <x v="2"/>
    <d v="2025-08-06T00:00:00"/>
    <s v="192.168.243.66"/>
    <s v="Active"/>
    <x v="1"/>
    <s v="Not Terminated"/>
  </r>
  <r>
    <n v="101567"/>
    <x v="1"/>
    <d v="2025-08-10T00:00:00"/>
    <s v="192.168.168.114"/>
    <s v="Active"/>
    <x v="1"/>
    <s v="Not Terminated"/>
  </r>
  <r>
    <n v="100293"/>
    <x v="0"/>
    <d v="2025-08-24T00:00:00"/>
    <s v="192.168.42.128"/>
    <s v="Active"/>
    <x v="1"/>
    <s v="Not Terminated"/>
  </r>
  <r>
    <n v="104272"/>
    <x v="1"/>
    <d v="2025-12-28T00:00:00"/>
    <s v="192.168.230.8"/>
    <s v="Active"/>
    <x v="1"/>
    <s v="Not Terminated"/>
  </r>
  <r>
    <n v="100739"/>
    <x v="0"/>
    <d v="2025-12-04T00:00:00"/>
    <s v="192.168.219.90"/>
    <s v="Active"/>
    <x v="1"/>
    <s v="Not Terminated"/>
  </r>
  <r>
    <n v="100868"/>
    <x v="0"/>
    <d v="2025-04-04T00:00:00"/>
    <s v="192.168.159.76"/>
    <s v="Active"/>
    <x v="1"/>
    <s v="Not Terminated"/>
  </r>
  <r>
    <n v="100077"/>
    <x v="5"/>
    <d v="2025-08-15T00:00:00"/>
    <s v="192.168.158.255"/>
    <s v="Active"/>
    <x v="1"/>
    <s v="Not Terminated"/>
  </r>
  <r>
    <n v="103716"/>
    <x v="4"/>
    <d v="2025-08-15T00:00:00"/>
    <s v="192.168.188.144"/>
    <s v="Terminated"/>
    <x v="0"/>
    <d v="2023-12-05T00:00:00"/>
  </r>
  <r>
    <n v="108399"/>
    <x v="2"/>
    <d v="2025-02-12T00:00:00"/>
    <s v="192.168.239.68"/>
    <s v="Active"/>
    <x v="1"/>
    <s v="Not Terminated"/>
  </r>
  <r>
    <n v="108321"/>
    <x v="5"/>
    <d v="2025-07-09T00:00:00"/>
    <s v="192.168.26.241"/>
    <s v="Active"/>
    <x v="1"/>
    <s v="Not Terminated"/>
  </r>
  <r>
    <n v="105703"/>
    <x v="2"/>
    <d v="2025-11-02T00:00:00"/>
    <s v="192.168.190.92"/>
    <s v="Active"/>
    <x v="1"/>
    <s v="Not Terminated"/>
  </r>
  <r>
    <n v="104346"/>
    <x v="3"/>
    <d v="2025-03-29T00:00:00"/>
    <s v="192.168.143.194"/>
    <s v="Active"/>
    <x v="1"/>
    <s v="Not Terminated"/>
  </r>
  <r>
    <n v="107326"/>
    <x v="3"/>
    <d v="2025-09-25T00:00:00"/>
    <s v="192.168.163.12"/>
    <s v="Active"/>
    <x v="1"/>
    <s v="Not Terminated"/>
  </r>
  <r>
    <n v="105052"/>
    <x v="3"/>
    <d v="2025-02-23T00:00:00"/>
    <s v="192.168.128.248"/>
    <s v="Active"/>
    <x v="1"/>
    <s v="Not Terminated"/>
  </r>
  <r>
    <n v="101712"/>
    <x v="2"/>
    <d v="2025-05-14T00:00:00"/>
    <s v="192.168.175.132"/>
    <s v="Active"/>
    <x v="1"/>
    <s v="Not Terminated"/>
  </r>
  <r>
    <n v="108491"/>
    <x v="3"/>
    <d v="2025-10-23T00:00:00"/>
    <s v="192.168.217.202"/>
    <s v="Terminated"/>
    <x v="0"/>
    <d v="2019-07-31T00:00:00"/>
  </r>
  <r>
    <n v="101271"/>
    <x v="5"/>
    <d v="2025-07-25T00:00:00"/>
    <s v="192.168.151.213"/>
    <s v="Terminated"/>
    <x v="0"/>
    <d v="2021-10-02T00:00:00"/>
  </r>
  <r>
    <n v="102632"/>
    <x v="5"/>
    <d v="2025-03-10T00:00:00"/>
    <s v="192.168.30.240"/>
    <s v="Active"/>
    <x v="1"/>
    <s v="Not Terminated"/>
  </r>
  <r>
    <n v="103270"/>
    <x v="0"/>
    <d v="2025-08-22T00:00:00"/>
    <s v="192.168.197.150"/>
    <s v="Active"/>
    <x v="1"/>
    <s v="Not Terminated"/>
  </r>
  <r>
    <n v="100555"/>
    <x v="2"/>
    <d v="2025-11-18T00:00:00"/>
    <s v="192.168.102.142"/>
    <s v="Active"/>
    <x v="1"/>
    <s v="Not Terminated"/>
  </r>
  <r>
    <n v="108578"/>
    <x v="0"/>
    <d v="2025-05-25T00:00:00"/>
    <s v="192.168.4.79"/>
    <s v="Active"/>
    <x v="1"/>
    <s v="Not Terminated"/>
  </r>
  <r>
    <n v="107827"/>
    <x v="0"/>
    <d v="2025-07-26T00:00:00"/>
    <s v="192.168.61.59"/>
    <s v="Active"/>
    <x v="1"/>
    <s v="Not Terminated"/>
  </r>
  <r>
    <n v="100188"/>
    <x v="0"/>
    <d v="2025-11-16T00:00:00"/>
    <s v="192.168.251.239"/>
    <s v="Active"/>
    <x v="1"/>
    <s v="Not Terminated"/>
  </r>
  <r>
    <n v="109533"/>
    <x v="4"/>
    <d v="2025-06-08T00:00:00"/>
    <s v="192.168.199.165"/>
    <s v="Active"/>
    <x v="1"/>
    <s v="Not Terminated"/>
  </r>
  <r>
    <n v="109771"/>
    <x v="3"/>
    <d v="2025-02-21T00:00:00"/>
    <s v="192.168.27.232"/>
    <s v="Active"/>
    <x v="1"/>
    <s v="Not Terminated"/>
  </r>
  <r>
    <n v="105152"/>
    <x v="5"/>
    <d v="2025-12-02T00:00:00"/>
    <s v="192.168.48.197"/>
    <s v="Active"/>
    <x v="1"/>
    <s v="Not Terminated"/>
  </r>
  <r>
    <n v="108214"/>
    <x v="1"/>
    <d v="2025-06-04T00:00:00"/>
    <s v="192.168.120.226"/>
    <s v="Active"/>
    <x v="1"/>
    <s v="Not Terminated"/>
  </r>
  <r>
    <n v="106227"/>
    <x v="4"/>
    <d v="2025-09-09T00:00:00"/>
    <s v="192.168.72.27"/>
    <s v="Active"/>
    <x v="1"/>
    <s v="Not Terminated"/>
  </r>
  <r>
    <n v="107102"/>
    <x v="1"/>
    <d v="2025-06-22T00:00:00"/>
    <s v="192.168.200.114"/>
    <s v="Active"/>
    <x v="1"/>
    <s v="Not Terminated"/>
  </r>
  <r>
    <n v="104587"/>
    <x v="0"/>
    <d v="2025-07-28T00:00:00"/>
    <s v="192.168.97.196"/>
    <s v="Active"/>
    <x v="1"/>
    <s v="Not Terminated"/>
  </r>
  <r>
    <n v="107222"/>
    <x v="3"/>
    <d v="2025-10-12T00:00:00"/>
    <s v="192.168.212.108"/>
    <s v="Active"/>
    <x v="1"/>
    <s v="Not Terminated"/>
  </r>
  <r>
    <n v="103375"/>
    <x v="4"/>
    <d v="2025-12-17T00:00:00"/>
    <s v="192.168.26.97"/>
    <s v="Active"/>
    <x v="1"/>
    <s v="Not Terminated"/>
  </r>
  <r>
    <n v="104859"/>
    <x v="4"/>
    <d v="2025-05-02T00:00:00"/>
    <s v="192.168.18.168"/>
    <s v="Active"/>
    <x v="1"/>
    <s v="Not Terminated"/>
  </r>
  <r>
    <n v="101861"/>
    <x v="4"/>
    <d v="2025-02-18T00:00:00"/>
    <s v="192.168.207.133"/>
    <s v="Active"/>
    <x v="1"/>
    <s v="Not Terminated"/>
  </r>
  <r>
    <n v="106047"/>
    <x v="3"/>
    <d v="2025-10-28T00:00:00"/>
    <s v="192.168.254.225"/>
    <s v="Active"/>
    <x v="1"/>
    <s v="Not Terminated"/>
  </r>
  <r>
    <n v="102266"/>
    <x v="2"/>
    <d v="2025-06-09T00:00:00"/>
    <s v="192.168.232.127"/>
    <s v="Active"/>
    <x v="1"/>
    <s v="Not Terminated"/>
  </r>
  <r>
    <n v="101928"/>
    <x v="5"/>
    <d v="2025-08-09T00:00:00"/>
    <s v="192.168.127.78"/>
    <s v="Active"/>
    <x v="1"/>
    <s v="Not Terminated"/>
  </r>
  <r>
    <n v="108040"/>
    <x v="1"/>
    <d v="2025-10-08T00:00:00"/>
    <s v="192.168.81.105"/>
    <s v="Active"/>
    <x v="1"/>
    <s v="Not Terminated"/>
  </r>
  <r>
    <n v="104064"/>
    <x v="0"/>
    <d v="2025-05-20T00:00:00"/>
    <s v="192.168.190.53"/>
    <s v="Active"/>
    <x v="1"/>
    <s v="Not Terminated"/>
  </r>
  <r>
    <n v="102840"/>
    <x v="2"/>
    <d v="2025-01-06T00:00:00"/>
    <s v="192.168.219.21"/>
    <s v="Terminated"/>
    <x v="0"/>
    <d v="2023-07-20T00:00:00"/>
  </r>
  <r>
    <n v="100444"/>
    <x v="0"/>
    <d v="2025-03-26T00:00:00"/>
    <s v="192.168.237.206"/>
    <s v="Active"/>
    <x v="1"/>
    <s v="Not Terminated"/>
  </r>
  <r>
    <n v="109121"/>
    <x v="1"/>
    <d v="2025-09-25T00:00:00"/>
    <s v="192.168.178.31"/>
    <s v="Active"/>
    <x v="1"/>
    <s v="Not Terminated"/>
  </r>
  <r>
    <n v="104390"/>
    <x v="0"/>
    <d v="2025-10-20T00:00:00"/>
    <s v="192.168.198.18"/>
    <s v="Active"/>
    <x v="1"/>
    <s v="Not Terminated"/>
  </r>
  <r>
    <n v="104422"/>
    <x v="2"/>
    <d v="2025-02-09T00:00:00"/>
    <s v="192.168.22.23"/>
    <s v="Active"/>
    <x v="1"/>
    <s v="Not Terminated"/>
  </r>
  <r>
    <n v="102118"/>
    <x v="2"/>
    <d v="2025-01-24T00:00:00"/>
    <s v="192.168.166.117"/>
    <s v="Active"/>
    <x v="1"/>
    <s v="Not Terminated"/>
  </r>
  <r>
    <n v="105006"/>
    <x v="3"/>
    <d v="2025-08-28T00:00:00"/>
    <s v="192.168.180.144"/>
    <s v="Active"/>
    <x v="1"/>
    <s v="Not Terminated"/>
  </r>
  <r>
    <n v="101528"/>
    <x v="0"/>
    <d v="2025-06-10T00:00:00"/>
    <s v="192.168.122.146"/>
    <s v="Active"/>
    <x v="1"/>
    <s v="Not Terminated"/>
  </r>
  <r>
    <n v="107147"/>
    <x v="5"/>
    <d v="2025-02-19T00:00:00"/>
    <s v="192.168.223.208"/>
    <s v="Active"/>
    <x v="1"/>
    <s v="Not Terminated"/>
  </r>
  <r>
    <n v="104491"/>
    <x v="1"/>
    <d v="2025-03-08T00:00:00"/>
    <s v="192.168.200.129"/>
    <s v="Active"/>
    <x v="1"/>
    <s v="Not Terminated"/>
  </r>
  <r>
    <n v="100926"/>
    <x v="0"/>
    <d v="2025-04-06T00:00:00"/>
    <s v="192.168.18.45"/>
    <s v="Active"/>
    <x v="1"/>
    <s v="Not Terminated"/>
  </r>
  <r>
    <n v="104220"/>
    <x v="0"/>
    <d v="2025-06-14T00:00:00"/>
    <s v="192.168.138.40"/>
    <s v="Active"/>
    <x v="1"/>
    <s v="Not Terminated"/>
  </r>
  <r>
    <n v="104304"/>
    <x v="0"/>
    <d v="2025-09-02T00:00:00"/>
    <s v="192.168.3.131"/>
    <s v="Active"/>
    <x v="1"/>
    <s v="Not Terminated"/>
  </r>
  <r>
    <n v="100411"/>
    <x v="2"/>
    <d v="2025-09-13T00:00:00"/>
    <s v="192.168.150.47"/>
    <s v="Active"/>
    <x v="1"/>
    <s v="Not Terminated"/>
  </r>
  <r>
    <n v="107559"/>
    <x v="0"/>
    <d v="2025-09-22T00:00:00"/>
    <s v="192.168.202.93"/>
    <s v="Active"/>
    <x v="1"/>
    <s v="Not Terminated"/>
  </r>
  <r>
    <n v="107351"/>
    <x v="0"/>
    <d v="2025-05-18T00:00:00"/>
    <s v="192.168.50.105"/>
    <s v="Active"/>
    <x v="1"/>
    <s v="Not Terminated"/>
  </r>
  <r>
    <n v="104721"/>
    <x v="3"/>
    <d v="2025-03-25T00:00:00"/>
    <s v="192.168.71.46"/>
    <s v="Active"/>
    <x v="1"/>
    <s v="Not Terminated"/>
  </r>
  <r>
    <n v="105073"/>
    <x v="4"/>
    <d v="2025-12-14T00:00:00"/>
    <s v="192.168.16.243"/>
    <s v="Active"/>
    <x v="1"/>
    <s v="Not Terminated"/>
  </r>
  <r>
    <n v="102822"/>
    <x v="5"/>
    <d v="2025-07-17T00:00:00"/>
    <s v="192.168.225.28"/>
    <s v="Active"/>
    <x v="1"/>
    <s v="Not Terminated"/>
  </r>
  <r>
    <n v="105217"/>
    <x v="3"/>
    <d v="2025-12-05T00:00:00"/>
    <s v="192.168.103.104"/>
    <s v="Active"/>
    <x v="1"/>
    <s v="Not Terminated"/>
  </r>
  <r>
    <n v="107150"/>
    <x v="0"/>
    <d v="2025-11-07T00:00:00"/>
    <s v="192.168.34.236"/>
    <s v="Active"/>
    <x v="1"/>
    <s v="Not Terminated"/>
  </r>
  <r>
    <n v="100025"/>
    <x v="0"/>
    <d v="2025-09-05T00:00:00"/>
    <s v="192.168.45.147"/>
    <s v="Active"/>
    <x v="1"/>
    <s v="Not Terminated"/>
  </r>
  <r>
    <n v="107523"/>
    <x v="1"/>
    <d v="2025-03-18T00:00:00"/>
    <s v="192.168.201.193"/>
    <s v="Active"/>
    <x v="1"/>
    <s v="Not Terminated"/>
  </r>
  <r>
    <n v="103859"/>
    <x v="2"/>
    <d v="2025-12-25T00:00:00"/>
    <s v="192.168.185.239"/>
    <s v="Active"/>
    <x v="1"/>
    <s v="Not Terminated"/>
  </r>
  <r>
    <n v="108573"/>
    <x v="4"/>
    <d v="2025-11-28T00:00:00"/>
    <s v="192.168.250.7"/>
    <s v="Active"/>
    <x v="1"/>
    <s v="Not Terminated"/>
  </r>
  <r>
    <n v="108336"/>
    <x v="0"/>
    <d v="2025-07-30T00:00:00"/>
    <s v="192.168.62.54"/>
    <s v="Active"/>
    <x v="1"/>
    <s v="Not Terminated"/>
  </r>
  <r>
    <n v="104958"/>
    <x v="3"/>
    <d v="2025-05-22T00:00:00"/>
    <s v="192.168.60.150"/>
    <s v="Active"/>
    <x v="1"/>
    <s v="Not Terminated"/>
  </r>
  <r>
    <n v="107201"/>
    <x v="2"/>
    <d v="2025-07-04T00:00:00"/>
    <s v="192.168.141.45"/>
    <s v="Active"/>
    <x v="1"/>
    <s v="Not Terminated"/>
  </r>
  <r>
    <n v="109332"/>
    <x v="2"/>
    <d v="2025-12-01T00:00:00"/>
    <s v="192.168.177.52"/>
    <s v="Active"/>
    <x v="1"/>
    <s v="Not Terminated"/>
  </r>
  <r>
    <n v="108415"/>
    <x v="4"/>
    <d v="2025-06-14T00:00:00"/>
    <s v="192.168.180.220"/>
    <s v="Active"/>
    <x v="1"/>
    <s v="Not Terminated"/>
  </r>
  <r>
    <n v="109752"/>
    <x v="2"/>
    <d v="2025-09-14T00:00:00"/>
    <s v="192.168.245.36"/>
    <s v="Active"/>
    <x v="1"/>
    <s v="Not Terminated"/>
  </r>
  <r>
    <n v="109128"/>
    <x v="3"/>
    <d v="2025-06-05T00:00:00"/>
    <s v="192.168.1.239"/>
    <s v="Active"/>
    <x v="1"/>
    <s v="Not Terminated"/>
  </r>
  <r>
    <n v="102518"/>
    <x v="5"/>
    <d v="2025-08-19T00:00:00"/>
    <s v="192.168.52.108"/>
    <s v="Active"/>
    <x v="1"/>
    <s v="Not Terminated"/>
  </r>
  <r>
    <n v="102161"/>
    <x v="4"/>
    <d v="2025-12-04T00:00:00"/>
    <s v="192.168.142.249"/>
    <s v="Active"/>
    <x v="1"/>
    <s v="Not Terminated"/>
  </r>
  <r>
    <n v="104521"/>
    <x v="3"/>
    <d v="2025-11-13T00:00:00"/>
    <s v="192.168.28.176"/>
    <s v="Active"/>
    <x v="1"/>
    <s v="Not Terminated"/>
  </r>
  <r>
    <n v="104806"/>
    <x v="5"/>
    <d v="2025-08-23T00:00:00"/>
    <s v="192.168.15.68"/>
    <s v="Active"/>
    <x v="1"/>
    <s v="Not Terminated"/>
  </r>
  <r>
    <n v="104692"/>
    <x v="3"/>
    <d v="2025-08-22T00:00:00"/>
    <s v="192.168.21.89"/>
    <s v="Active"/>
    <x v="1"/>
    <s v="Not Terminated"/>
  </r>
  <r>
    <n v="103842"/>
    <x v="0"/>
    <d v="2025-09-09T00:00:00"/>
    <s v="192.168.156.43"/>
    <s v="Active"/>
    <x v="1"/>
    <s v="Not Terminated"/>
  </r>
  <r>
    <n v="106567"/>
    <x v="2"/>
    <d v="2025-11-23T00:00:00"/>
    <s v="192.168.215.195"/>
    <s v="Active"/>
    <x v="1"/>
    <s v="Not Terminated"/>
  </r>
  <r>
    <n v="107067"/>
    <x v="5"/>
    <d v="2025-01-11T00:00:00"/>
    <s v="192.168.198.205"/>
    <s v="Active"/>
    <x v="1"/>
    <s v="Not Terminated"/>
  </r>
  <r>
    <n v="102117"/>
    <x v="0"/>
    <d v="2025-05-08T00:00:00"/>
    <s v="192.168.133.38"/>
    <s v="Active"/>
    <x v="1"/>
    <s v="Not Terminated"/>
  </r>
  <r>
    <n v="100187"/>
    <x v="2"/>
    <d v="2025-12-16T00:00:00"/>
    <s v="192.168.4.175"/>
    <s v="Active"/>
    <x v="1"/>
    <s v="Not Terminated"/>
  </r>
  <r>
    <n v="102823"/>
    <x v="4"/>
    <d v="2025-11-01T00:00:00"/>
    <s v="192.168.138.3"/>
    <s v="Active"/>
    <x v="1"/>
    <s v="Not Terminated"/>
  </r>
  <r>
    <n v="106902"/>
    <x v="4"/>
    <d v="2025-11-23T00:00:00"/>
    <s v="192.168.188.203"/>
    <s v="Active"/>
    <x v="1"/>
    <s v="Not Terminated"/>
  </r>
  <r>
    <n v="109049"/>
    <x v="0"/>
    <d v="2025-03-13T00:00:00"/>
    <s v="192.168.69.109"/>
    <s v="Active"/>
    <x v="1"/>
    <s v="Not Terminated"/>
  </r>
  <r>
    <n v="105146"/>
    <x v="3"/>
    <d v="2025-11-20T00:00:00"/>
    <s v="192.168.52.2"/>
    <s v="Active"/>
    <x v="1"/>
    <s v="Not Terminated"/>
  </r>
  <r>
    <n v="109988"/>
    <x v="1"/>
    <d v="2025-03-17T00:00:00"/>
    <s v="192.168.47.244"/>
    <s v="Active"/>
    <x v="1"/>
    <s v="Not Terminated"/>
  </r>
  <r>
    <n v="102786"/>
    <x v="1"/>
    <d v="2025-03-03T00:00:00"/>
    <s v="192.168.132.141"/>
    <s v="Active"/>
    <x v="1"/>
    <s v="Not Terminated"/>
  </r>
  <r>
    <n v="101696"/>
    <x v="5"/>
    <d v="2025-07-24T00:00:00"/>
    <s v="192.168.6.53"/>
    <s v="Active"/>
    <x v="1"/>
    <s v="Not Terminated"/>
  </r>
  <r>
    <n v="105247"/>
    <x v="1"/>
    <d v="2025-10-02T00:00:00"/>
    <s v="192.168.199.249"/>
    <s v="Active"/>
    <x v="1"/>
    <s v="Not Terminated"/>
  </r>
  <r>
    <n v="102860"/>
    <x v="1"/>
    <d v="2025-03-18T00:00:00"/>
    <s v="192.168.43.127"/>
    <s v="Active"/>
    <x v="1"/>
    <s v="Not Terminated"/>
  </r>
  <r>
    <n v="102354"/>
    <x v="3"/>
    <d v="2025-04-26T00:00:00"/>
    <s v="192.168.67.36"/>
    <s v="Active"/>
    <x v="1"/>
    <s v="Not Terminated"/>
  </r>
  <r>
    <n v="104390"/>
    <x v="4"/>
    <d v="2025-02-06T00:00:00"/>
    <s v="192.168.218.15"/>
    <s v="Active"/>
    <x v="1"/>
    <s v="Not Terminated"/>
  </r>
  <r>
    <n v="108451"/>
    <x v="5"/>
    <d v="2025-04-20T00:00:00"/>
    <s v="192.168.135.240"/>
    <s v="Active"/>
    <x v="1"/>
    <s v="Not Terminated"/>
  </r>
  <r>
    <n v="101335"/>
    <x v="5"/>
    <d v="2025-05-11T00:00:00"/>
    <s v="192.168.150.166"/>
    <s v="Active"/>
    <x v="1"/>
    <s v="Not Terminated"/>
  </r>
  <r>
    <n v="109747"/>
    <x v="5"/>
    <d v="2025-05-19T00:00:00"/>
    <s v="192.168.241.172"/>
    <s v="Active"/>
    <x v="1"/>
    <s v="Not Terminated"/>
  </r>
  <r>
    <n v="102733"/>
    <x v="1"/>
    <d v="2025-12-10T00:00:00"/>
    <s v="192.168.55.176"/>
    <s v="Active"/>
    <x v="1"/>
    <s v="Not Terminated"/>
  </r>
  <r>
    <n v="103139"/>
    <x v="1"/>
    <d v="2025-03-06T00:00:00"/>
    <s v="192.168.129.241"/>
    <s v="Active"/>
    <x v="1"/>
    <s v="Not Terminated"/>
  </r>
  <r>
    <n v="104934"/>
    <x v="4"/>
    <d v="2025-08-06T00:00:00"/>
    <s v="192.168.31.155"/>
    <s v="Active"/>
    <x v="1"/>
    <s v="Not Terminated"/>
  </r>
  <r>
    <n v="109564"/>
    <x v="4"/>
    <d v="2025-10-18T00:00:00"/>
    <s v="192.168.21.12"/>
    <s v="Active"/>
    <x v="1"/>
    <s v="Not Terminated"/>
  </r>
  <r>
    <n v="108329"/>
    <x v="2"/>
    <d v="2025-12-29T00:00:00"/>
    <s v="192.168.197.131"/>
    <s v="Active"/>
    <x v="1"/>
    <s v="Not Terminated"/>
  </r>
  <r>
    <n v="106554"/>
    <x v="1"/>
    <d v="2025-04-11T00:00:00"/>
    <s v="192.168.240.235"/>
    <s v="Active"/>
    <x v="1"/>
    <s v="Not Terminated"/>
  </r>
  <r>
    <n v="101818"/>
    <x v="0"/>
    <d v="2025-05-03T00:00:00"/>
    <s v="192.168.59.115"/>
    <s v="Active"/>
    <x v="1"/>
    <s v="Not Terminated"/>
  </r>
  <r>
    <n v="105211"/>
    <x v="1"/>
    <d v="2025-12-15T00:00:00"/>
    <s v="192.168.21.200"/>
    <s v="Terminated"/>
    <x v="0"/>
    <d v="2024-10-09T00:00:00"/>
  </r>
  <r>
    <n v="104260"/>
    <x v="0"/>
    <d v="2025-06-26T00:00:00"/>
    <s v="192.168.92.212"/>
    <s v="Active"/>
    <x v="1"/>
    <s v="Not Terminated"/>
  </r>
  <r>
    <n v="104947"/>
    <x v="4"/>
    <d v="2025-05-12T00:00:00"/>
    <s v="192.168.34.40"/>
    <s v="Active"/>
    <x v="1"/>
    <s v="Not Terminated"/>
  </r>
  <r>
    <n v="107833"/>
    <x v="0"/>
    <d v="2025-01-15T00:00:00"/>
    <s v="192.168.14.224"/>
    <s v="Active"/>
    <x v="1"/>
    <s v="Not Terminated"/>
  </r>
  <r>
    <n v="104328"/>
    <x v="5"/>
    <d v="2025-09-22T00:00:00"/>
    <s v="192.168.236.175"/>
    <s v="Active"/>
    <x v="1"/>
    <s v="Not Terminated"/>
  </r>
  <r>
    <n v="108068"/>
    <x v="3"/>
    <d v="2025-05-15T00:00:00"/>
    <s v="192.168.43.233"/>
    <s v="Active"/>
    <x v="1"/>
    <s v="Not Terminated"/>
  </r>
  <r>
    <n v="102869"/>
    <x v="3"/>
    <d v="2025-12-03T00:00:00"/>
    <s v="192.168.158.175"/>
    <s v="Active"/>
    <x v="1"/>
    <s v="Not Terminated"/>
  </r>
  <r>
    <n v="107413"/>
    <x v="2"/>
    <d v="2025-04-13T00:00:00"/>
    <s v="192.168.56.126"/>
    <s v="Active"/>
    <x v="1"/>
    <s v="Not Terminated"/>
  </r>
  <r>
    <n v="104147"/>
    <x v="3"/>
    <d v="2025-09-21T00:00:00"/>
    <s v="192.168.166.14"/>
    <s v="Active"/>
    <x v="1"/>
    <s v="Not Terminated"/>
  </r>
  <r>
    <n v="108597"/>
    <x v="4"/>
    <d v="2025-04-19T00:00:00"/>
    <s v="192.168.215.69"/>
    <s v="Active"/>
    <x v="1"/>
    <s v="Not Terminated"/>
  </r>
  <r>
    <n v="103643"/>
    <x v="0"/>
    <d v="2025-03-16T00:00:00"/>
    <s v="192.168.13.193"/>
    <s v="Active"/>
    <x v="1"/>
    <s v="Not Terminated"/>
  </r>
  <r>
    <n v="100856"/>
    <x v="0"/>
    <d v="2025-07-24T00:00:00"/>
    <s v="192.168.2.213"/>
    <s v="Active"/>
    <x v="1"/>
    <s v="Not Terminated"/>
  </r>
  <r>
    <n v="109024"/>
    <x v="2"/>
    <d v="2025-05-07T00:00:00"/>
    <s v="192.168.164.244"/>
    <s v="Active"/>
    <x v="1"/>
    <s v="Not Terminated"/>
  </r>
  <r>
    <n v="107449"/>
    <x v="1"/>
    <d v="2025-09-07T00:00:00"/>
    <s v="192.168.245.112"/>
    <s v="Active"/>
    <x v="1"/>
    <s v="Not Terminated"/>
  </r>
  <r>
    <n v="106256"/>
    <x v="3"/>
    <d v="2025-09-05T00:00:00"/>
    <s v="192.168.245.130"/>
    <s v="Active"/>
    <x v="1"/>
    <s v="Not Terminated"/>
  </r>
  <r>
    <n v="105829"/>
    <x v="5"/>
    <d v="2025-10-25T00:00:00"/>
    <s v="192.168.114.232"/>
    <s v="Active"/>
    <x v="1"/>
    <s v="Not Terminated"/>
  </r>
  <r>
    <n v="107972"/>
    <x v="0"/>
    <d v="2025-02-17T00:00:00"/>
    <s v="192.168.188.234"/>
    <s v="Active"/>
    <x v="1"/>
    <s v="Not Terminated"/>
  </r>
  <r>
    <n v="105197"/>
    <x v="1"/>
    <d v="2025-08-28T00:00:00"/>
    <s v="192.168.58.60"/>
    <s v="Active"/>
    <x v="1"/>
    <s v="Not Terminated"/>
  </r>
  <r>
    <n v="105446"/>
    <x v="5"/>
    <d v="2025-04-24T00:00:00"/>
    <s v="192.168.55.128"/>
    <s v="Active"/>
    <x v="1"/>
    <s v="Not Terminated"/>
  </r>
  <r>
    <n v="109664"/>
    <x v="1"/>
    <d v="2025-01-20T00:00:00"/>
    <s v="192.168.64.137"/>
    <s v="Active"/>
    <x v="1"/>
    <s v="Not Terminated"/>
  </r>
  <r>
    <n v="109702"/>
    <x v="0"/>
    <d v="2025-05-30T00:00:00"/>
    <s v="192.168.15.84"/>
    <s v="Terminated"/>
    <x v="0"/>
    <d v="2021-03-01T00:00:00"/>
  </r>
  <r>
    <n v="107157"/>
    <x v="0"/>
    <d v="2025-11-01T00:00:00"/>
    <s v="192.168.75.174"/>
    <s v="Active"/>
    <x v="1"/>
    <s v="Not Terminated"/>
  </r>
  <r>
    <n v="107513"/>
    <x v="2"/>
    <d v="2025-07-14T00:00:00"/>
    <s v="192.168.244.157"/>
    <s v="Active"/>
    <x v="1"/>
    <s v="Not Terminated"/>
  </r>
  <r>
    <n v="102766"/>
    <x v="2"/>
    <d v="2025-09-26T00:00:00"/>
    <s v="192.168.40.191"/>
    <s v="Terminated"/>
    <x v="0"/>
    <d v="2020-07-25T00:00:00"/>
  </r>
  <r>
    <n v="100720"/>
    <x v="5"/>
    <d v="2025-08-25T00:00:00"/>
    <s v="192.168.162.103"/>
    <s v="Active"/>
    <x v="1"/>
    <s v="Not Terminated"/>
  </r>
  <r>
    <n v="102536"/>
    <x v="5"/>
    <d v="2025-05-24T00:00:00"/>
    <s v="192.168.10.226"/>
    <s v="Active"/>
    <x v="1"/>
    <s v="Not Terminated"/>
  </r>
  <r>
    <n v="109412"/>
    <x v="3"/>
    <d v="2025-11-11T00:00:00"/>
    <s v="192.168.41.41"/>
    <s v="Active"/>
    <x v="1"/>
    <s v="Not Terminated"/>
  </r>
  <r>
    <n v="104296"/>
    <x v="1"/>
    <d v="2025-12-03T00:00:00"/>
    <s v="192.168.194.117"/>
    <s v="Active"/>
    <x v="1"/>
    <s v="Not Terminated"/>
  </r>
  <r>
    <n v="105370"/>
    <x v="2"/>
    <d v="2025-08-07T00:00:00"/>
    <s v="192.168.223.116"/>
    <s v="Active"/>
    <x v="1"/>
    <s v="Not Terminated"/>
  </r>
  <r>
    <n v="104022"/>
    <x v="1"/>
    <d v="2025-08-17T00:00:00"/>
    <s v="192.168.14.21"/>
    <s v="Active"/>
    <x v="1"/>
    <s v="Not Terminated"/>
  </r>
  <r>
    <n v="107798"/>
    <x v="2"/>
    <d v="2025-12-21T00:00:00"/>
    <s v="192.168.17.29"/>
    <s v="Active"/>
    <x v="1"/>
    <s v="Not Terminated"/>
  </r>
  <r>
    <n v="107311"/>
    <x v="0"/>
    <d v="2025-06-14T00:00:00"/>
    <s v="192.168.85.86"/>
    <s v="Active"/>
    <x v="1"/>
    <s v="Not Terminated"/>
  </r>
  <r>
    <n v="106414"/>
    <x v="4"/>
    <d v="2025-08-21T00:00:00"/>
    <s v="192.168.224.76"/>
    <s v="Active"/>
    <x v="1"/>
    <s v="Not Terminated"/>
  </r>
  <r>
    <n v="107863"/>
    <x v="3"/>
    <d v="2025-05-07T00:00:00"/>
    <s v="192.168.29.12"/>
    <s v="Active"/>
    <x v="1"/>
    <s v="Not Terminated"/>
  </r>
  <r>
    <n v="106859"/>
    <x v="0"/>
    <d v="2025-08-21T00:00:00"/>
    <s v="192.168.78.222"/>
    <s v="Active"/>
    <x v="1"/>
    <s v="Not Terminated"/>
  </r>
  <r>
    <n v="104868"/>
    <x v="0"/>
    <d v="2025-05-14T00:00:00"/>
    <s v="192.168.155.203"/>
    <s v="Active"/>
    <x v="1"/>
    <s v="Not Terminated"/>
  </r>
  <r>
    <n v="109921"/>
    <x v="5"/>
    <d v="2025-09-18T00:00:00"/>
    <s v="192.168.253.11"/>
    <s v="Active"/>
    <x v="1"/>
    <s v="Not Terminated"/>
  </r>
  <r>
    <n v="108044"/>
    <x v="0"/>
    <d v="2025-03-05T00:00:00"/>
    <s v="192.168.103.125"/>
    <s v="Active"/>
    <x v="1"/>
    <s v="Not Terminated"/>
  </r>
  <r>
    <n v="108056"/>
    <x v="0"/>
    <d v="2025-09-23T00:00:00"/>
    <s v="192.168.183.132"/>
    <s v="Active"/>
    <x v="1"/>
    <s v="Not Terminated"/>
  </r>
  <r>
    <n v="100858"/>
    <x v="2"/>
    <d v="2025-05-01T00:00:00"/>
    <s v="192.168.208.43"/>
    <s v="Active"/>
    <x v="1"/>
    <s v="Not Terminated"/>
  </r>
  <r>
    <n v="104692"/>
    <x v="1"/>
    <d v="2025-10-22T00:00:00"/>
    <s v="192.168.57.173"/>
    <s v="Active"/>
    <x v="1"/>
    <s v="Not Terminated"/>
  </r>
  <r>
    <n v="100032"/>
    <x v="5"/>
    <d v="2025-01-05T00:00:00"/>
    <s v="192.168.55.58"/>
    <s v="Active"/>
    <x v="1"/>
    <s v="Not Terminated"/>
  </r>
  <r>
    <n v="104959"/>
    <x v="5"/>
    <d v="2025-03-03T00:00:00"/>
    <s v="192.168.123.207"/>
    <s v="Active"/>
    <x v="1"/>
    <s v="Not Terminated"/>
  </r>
  <r>
    <n v="101973"/>
    <x v="0"/>
    <d v="2025-06-13T00:00:00"/>
    <s v="192.168.81.203"/>
    <s v="Active"/>
    <x v="1"/>
    <s v="Not Terminated"/>
  </r>
  <r>
    <n v="100300"/>
    <x v="5"/>
    <d v="2025-04-11T00:00:00"/>
    <s v="192.168.161.50"/>
    <s v="Active"/>
    <x v="1"/>
    <s v="Not Terminated"/>
  </r>
  <r>
    <n v="100898"/>
    <x v="5"/>
    <d v="2025-04-28T00:00:00"/>
    <s v="192.168.242.220"/>
    <s v="Active"/>
    <x v="1"/>
    <s v="Not Terminated"/>
  </r>
  <r>
    <n v="100161"/>
    <x v="3"/>
    <d v="2024-06-12T00:00:00"/>
    <s v="192.168.53.27"/>
    <s v="Terminated"/>
    <x v="0"/>
    <d v="2024-04-25T00:00:00"/>
  </r>
  <r>
    <n v="104085"/>
    <x v="2"/>
    <d v="2025-04-23T00:00:00"/>
    <s v="192.168.39.239"/>
    <s v="Terminated"/>
    <x v="0"/>
    <d v="2020-02-13T00:00:00"/>
  </r>
  <r>
    <n v="109359"/>
    <x v="0"/>
    <d v="2025-07-09T00:00:00"/>
    <s v="192.168.8.204"/>
    <s v="Active"/>
    <x v="1"/>
    <s v="Not Terminated"/>
  </r>
  <r>
    <n v="104433"/>
    <x v="5"/>
    <d v="2025-10-10T00:00:00"/>
    <s v="192.168.161.220"/>
    <s v="Active"/>
    <x v="1"/>
    <s v="Not Terminated"/>
  </r>
  <r>
    <n v="108937"/>
    <x v="5"/>
    <d v="2025-02-25T00:00:00"/>
    <s v="192.168.139.128"/>
    <s v="Active"/>
    <x v="1"/>
    <s v="Not Terminated"/>
  </r>
  <r>
    <n v="105980"/>
    <x v="5"/>
    <d v="2025-10-17T00:00:00"/>
    <s v="192.168.119.59"/>
    <s v="Active"/>
    <x v="1"/>
    <s v="Not Terminated"/>
  </r>
  <r>
    <n v="102264"/>
    <x v="1"/>
    <d v="2025-12-22T00:00:00"/>
    <s v="192.168.165.150"/>
    <s v="Active"/>
    <x v="1"/>
    <s v="Not Terminated"/>
  </r>
  <r>
    <n v="102182"/>
    <x v="5"/>
    <d v="2025-09-04T00:00:00"/>
    <s v="192.168.10.160"/>
    <s v="Active"/>
    <x v="1"/>
    <s v="Not Terminated"/>
  </r>
  <r>
    <n v="109674"/>
    <x v="5"/>
    <d v="2025-03-15T00:00:00"/>
    <s v="192.168.61.226"/>
    <s v="Active"/>
    <x v="1"/>
    <s v="Not Terminated"/>
  </r>
  <r>
    <n v="109422"/>
    <x v="4"/>
    <d v="2025-10-04T00:00:00"/>
    <s v="192.168.54.224"/>
    <s v="Active"/>
    <x v="1"/>
    <s v="Not Terminated"/>
  </r>
  <r>
    <n v="109470"/>
    <x v="0"/>
    <d v="2025-02-18T00:00:00"/>
    <s v="192.168.10.108"/>
    <s v="Active"/>
    <x v="1"/>
    <s v="Not Terminated"/>
  </r>
  <r>
    <n v="102925"/>
    <x v="3"/>
    <d v="2025-01-16T00:00:00"/>
    <s v="192.168.244.110"/>
    <s v="Active"/>
    <x v="1"/>
    <s v="Not Terminated"/>
  </r>
  <r>
    <n v="107537"/>
    <x v="4"/>
    <d v="2025-10-15T00:00:00"/>
    <s v="192.168.234.51"/>
    <s v="Active"/>
    <x v="1"/>
    <s v="Not Terminated"/>
  </r>
  <r>
    <n v="100661"/>
    <x v="5"/>
    <d v="2025-04-24T00:00:00"/>
    <s v="192.168.17.219"/>
    <s v="Active"/>
    <x v="1"/>
    <s v="Not Terminated"/>
  </r>
  <r>
    <n v="106349"/>
    <x v="2"/>
    <d v="2025-10-24T00:00:00"/>
    <s v="192.168.234.147"/>
    <s v="Active"/>
    <x v="1"/>
    <s v="Not Terminated"/>
  </r>
  <r>
    <n v="104218"/>
    <x v="4"/>
    <d v="2025-10-07T00:00:00"/>
    <s v="192.168.123.11"/>
    <s v="Active"/>
    <x v="1"/>
    <s v="Not Terminated"/>
  </r>
  <r>
    <n v="107663"/>
    <x v="4"/>
    <d v="2025-11-29T00:00:00"/>
    <s v="192.168.179.157"/>
    <s v="Active"/>
    <x v="1"/>
    <s v="Not Terminated"/>
  </r>
  <r>
    <n v="108812"/>
    <x v="3"/>
    <d v="2025-07-28T00:00:00"/>
    <s v="192.168.70.212"/>
    <s v="Active"/>
    <x v="1"/>
    <s v="Not Terminated"/>
  </r>
  <r>
    <n v="104491"/>
    <x v="2"/>
    <d v="2025-10-28T00:00:00"/>
    <s v="192.168.31.140"/>
    <s v="Active"/>
    <x v="1"/>
    <s v="Not Terminated"/>
  </r>
  <r>
    <n v="105752"/>
    <x v="2"/>
    <d v="2025-02-11T00:00:00"/>
    <s v="192.168.28.88"/>
    <s v="Active"/>
    <x v="1"/>
    <s v="Not Terminated"/>
  </r>
  <r>
    <n v="104305"/>
    <x v="1"/>
    <d v="2025-12-09T00:00:00"/>
    <s v="192.168.113.200"/>
    <s v="Active"/>
    <x v="1"/>
    <s v="Not Terminated"/>
  </r>
  <r>
    <n v="102872"/>
    <x v="3"/>
    <d v="2025-06-15T00:00:00"/>
    <s v="192.168.228.118"/>
    <s v="Active"/>
    <x v="1"/>
    <s v="Not Terminated"/>
  </r>
  <r>
    <n v="103745"/>
    <x v="0"/>
    <d v="2025-01-08T00:00:00"/>
    <s v="192.168.27.254"/>
    <s v="Active"/>
    <x v="1"/>
    <s v="Not Terminated"/>
  </r>
  <r>
    <n v="108260"/>
    <x v="5"/>
    <d v="2025-01-24T00:00:00"/>
    <s v="192.168.127.35"/>
    <s v="Active"/>
    <x v="1"/>
    <s v="Not Terminated"/>
  </r>
  <r>
    <n v="105529"/>
    <x v="3"/>
    <d v="2025-09-15T00:00:00"/>
    <s v="192.168.45.219"/>
    <s v="Active"/>
    <x v="1"/>
    <s v="Not Terminated"/>
  </r>
  <r>
    <n v="103675"/>
    <x v="1"/>
    <d v="2025-01-09T00:00:00"/>
    <s v="192.168.42.165"/>
    <s v="Active"/>
    <x v="1"/>
    <s v="Not Terminated"/>
  </r>
  <r>
    <n v="107789"/>
    <x v="4"/>
    <d v="2025-04-03T00:00:00"/>
    <s v="192.168.177.233"/>
    <s v="Active"/>
    <x v="1"/>
    <s v="Not Terminated"/>
  </r>
  <r>
    <n v="106101"/>
    <x v="2"/>
    <d v="2025-03-23T00:00:00"/>
    <s v="192.168.176.89"/>
    <s v="Active"/>
    <x v="1"/>
    <s v="Not Terminated"/>
  </r>
  <r>
    <n v="102754"/>
    <x v="0"/>
    <d v="2025-09-07T00:00:00"/>
    <s v="192.168.249.239"/>
    <s v="Active"/>
    <x v="1"/>
    <s v="Not Terminated"/>
  </r>
  <r>
    <n v="102412"/>
    <x v="2"/>
    <d v="2025-05-04T00:00:00"/>
    <s v="192.168.222.31"/>
    <s v="Active"/>
    <x v="1"/>
    <s v="Not Terminated"/>
  </r>
  <r>
    <n v="104365"/>
    <x v="3"/>
    <d v="2025-04-24T00:00:00"/>
    <s v="192.168.18.187"/>
    <s v="Active"/>
    <x v="1"/>
    <s v="Not Terminated"/>
  </r>
  <r>
    <n v="106326"/>
    <x v="1"/>
    <d v="2025-07-16T00:00:00"/>
    <s v="192.168.139.41"/>
    <s v="Active"/>
    <x v="1"/>
    <s v="Not Terminated"/>
  </r>
  <r>
    <n v="106848"/>
    <x v="5"/>
    <d v="2025-07-07T00:00:00"/>
    <s v="192.168.113.34"/>
    <s v="Terminated"/>
    <x v="0"/>
    <d v="2023-09-06T00:00:00"/>
  </r>
  <r>
    <n v="107621"/>
    <x v="4"/>
    <d v="2025-08-14T00:00:00"/>
    <s v="192.168.29.168"/>
    <s v="Active"/>
    <x v="1"/>
    <s v="Not Terminated"/>
  </r>
  <r>
    <n v="109369"/>
    <x v="0"/>
    <d v="2025-09-18T00:00:00"/>
    <s v="192.168.71.105"/>
    <s v="Active"/>
    <x v="1"/>
    <s v="Not Terminated"/>
  </r>
  <r>
    <n v="100436"/>
    <x v="1"/>
    <d v="2025-06-30T00:00:00"/>
    <s v="192.168.180.237"/>
    <s v="Active"/>
    <x v="1"/>
    <s v="Not Terminated"/>
  </r>
  <r>
    <n v="104935"/>
    <x v="0"/>
    <d v="2025-07-21T00:00:00"/>
    <s v="192.168.85.164"/>
    <s v="Active"/>
    <x v="1"/>
    <s v="Not Terminated"/>
  </r>
  <r>
    <n v="107215"/>
    <x v="2"/>
    <d v="2025-05-27T00:00:00"/>
    <s v="192.168.158.98"/>
    <s v="Active"/>
    <x v="1"/>
    <s v="Not Terminated"/>
  </r>
  <r>
    <n v="108819"/>
    <x v="3"/>
    <d v="2025-04-29T00:00:00"/>
    <s v="192.168.177.166"/>
    <s v="Active"/>
    <x v="1"/>
    <s v="Not Terminated"/>
  </r>
  <r>
    <n v="108749"/>
    <x v="5"/>
    <d v="2025-11-17T00:00:00"/>
    <s v="192.168.130.126"/>
    <s v="Terminated"/>
    <x v="0"/>
    <d v="2024-03-19T00:00:00"/>
  </r>
  <r>
    <n v="101538"/>
    <x v="0"/>
    <d v="2025-08-07T00:00:00"/>
    <s v="192.168.75.194"/>
    <s v="Active"/>
    <x v="1"/>
    <s v="Not Terminated"/>
  </r>
  <r>
    <n v="106563"/>
    <x v="5"/>
    <d v="2025-03-23T00:00:00"/>
    <s v="192.168.33.145"/>
    <s v="Active"/>
    <x v="1"/>
    <s v="Not Terminated"/>
  </r>
  <r>
    <n v="101530"/>
    <x v="4"/>
    <d v="2025-09-12T00:00:00"/>
    <s v="192.168.193.50"/>
    <s v="Active"/>
    <x v="1"/>
    <s v="Not Terminated"/>
  </r>
  <r>
    <n v="106384"/>
    <x v="3"/>
    <d v="2025-01-10T00:00:00"/>
    <s v="192.168.62.194"/>
    <s v="Active"/>
    <x v="1"/>
    <s v="Not Terminated"/>
  </r>
  <r>
    <n v="109782"/>
    <x v="5"/>
    <d v="2025-01-02T00:00:00"/>
    <s v="192.168.233.17"/>
    <s v="Active"/>
    <x v="1"/>
    <s v="Not Terminated"/>
  </r>
  <r>
    <n v="101400"/>
    <x v="2"/>
    <d v="2025-01-07T00:00:00"/>
    <s v="192.168.9.124"/>
    <s v="Active"/>
    <x v="1"/>
    <s v="Not Terminated"/>
  </r>
  <r>
    <n v="107716"/>
    <x v="1"/>
    <d v="2025-10-04T00:00:00"/>
    <s v="192.168.250.225"/>
    <s v="Active"/>
    <x v="1"/>
    <s v="Not Terminated"/>
  </r>
  <r>
    <n v="101916"/>
    <x v="1"/>
    <d v="2025-09-23T00:00:00"/>
    <s v="192.168.188.105"/>
    <s v="Active"/>
    <x v="1"/>
    <s v="Not Terminated"/>
  </r>
  <r>
    <n v="103332"/>
    <x v="0"/>
    <d v="2025-09-02T00:00:00"/>
    <s v="192.168.65.19"/>
    <s v="Active"/>
    <x v="1"/>
    <s v="Not Terminated"/>
  </r>
  <r>
    <n v="109615"/>
    <x v="4"/>
    <d v="2025-10-04T00:00:00"/>
    <s v="192.168.174.191"/>
    <s v="Active"/>
    <x v="1"/>
    <s v="Not Terminated"/>
  </r>
  <r>
    <n v="100781"/>
    <x v="1"/>
    <d v="2025-04-17T00:00:00"/>
    <s v="192.168.48.82"/>
    <s v="Active"/>
    <x v="1"/>
    <s v="Not Terminated"/>
  </r>
  <r>
    <n v="100927"/>
    <x v="2"/>
    <d v="2025-09-21T00:00:00"/>
    <s v="192.168.160.51"/>
    <s v="Active"/>
    <x v="1"/>
    <s v="Not Terminated"/>
  </r>
  <r>
    <n v="103783"/>
    <x v="0"/>
    <d v="2025-11-16T00:00:00"/>
    <s v="192.168.39.42"/>
    <s v="Active"/>
    <x v="1"/>
    <s v="Not Terminated"/>
  </r>
  <r>
    <n v="107779"/>
    <x v="0"/>
    <d v="2025-05-13T00:00:00"/>
    <s v="192.168.75.224"/>
    <s v="Terminated"/>
    <x v="1"/>
    <d v="2025-06-05T00:00:00"/>
  </r>
  <r>
    <n v="106049"/>
    <x v="3"/>
    <d v="2025-12-22T00:00:00"/>
    <s v="192.168.186.248"/>
    <s v="Terminated"/>
    <x v="0"/>
    <d v="2024-06-20T00:00:00"/>
  </r>
  <r>
    <n v="104647"/>
    <x v="4"/>
    <d v="2025-05-25T00:00:00"/>
    <s v="192.168.243.42"/>
    <s v="Active"/>
    <x v="1"/>
    <s v="Not Terminated"/>
  </r>
  <r>
    <n v="107270"/>
    <x v="4"/>
    <d v="2025-09-23T00:00:00"/>
    <s v="192.168.182.154"/>
    <s v="Active"/>
    <x v="1"/>
    <s v="Not Terminated"/>
  </r>
  <r>
    <n v="102863"/>
    <x v="3"/>
    <d v="2025-05-29T00:00:00"/>
    <s v="192.168.205.113"/>
    <s v="Active"/>
    <x v="1"/>
    <s v="Not Terminated"/>
  </r>
  <r>
    <n v="107532"/>
    <x v="4"/>
    <d v="2025-02-08T00:00:00"/>
    <s v="192.168.80.7"/>
    <s v="Active"/>
    <x v="1"/>
    <s v="Not Terminated"/>
  </r>
  <r>
    <n v="106686"/>
    <x v="5"/>
    <d v="2025-07-20T00:00:00"/>
    <s v="192.168.100.116"/>
    <s v="Active"/>
    <x v="1"/>
    <s v="Not Terminated"/>
  </r>
  <r>
    <n v="109314"/>
    <x v="0"/>
    <d v="2025-10-23T00:00:00"/>
    <s v="192.168.67.33"/>
    <s v="Active"/>
    <x v="1"/>
    <s v="Not Terminated"/>
  </r>
  <r>
    <n v="100095"/>
    <x v="4"/>
    <d v="2025-12-15T00:00:00"/>
    <s v="192.168.31.56"/>
    <s v="Active"/>
    <x v="1"/>
    <s v="Not Terminated"/>
  </r>
  <r>
    <n v="107740"/>
    <x v="5"/>
    <d v="2025-08-08T00:00:00"/>
    <s v="192.168.250.137"/>
    <s v="Active"/>
    <x v="1"/>
    <s v="Not Terminated"/>
  </r>
  <r>
    <n v="102709"/>
    <x v="4"/>
    <d v="2025-04-08T00:00:00"/>
    <s v="192.168.97.22"/>
    <s v="Active"/>
    <x v="1"/>
    <s v="Not Terminated"/>
  </r>
  <r>
    <n v="109189"/>
    <x v="3"/>
    <d v="2025-03-09T00:00:00"/>
    <s v="192.168.251.185"/>
    <s v="Active"/>
    <x v="1"/>
    <s v="Not Terminated"/>
  </r>
  <r>
    <n v="109914"/>
    <x v="2"/>
    <d v="2025-04-15T00:00:00"/>
    <s v="192.168.140.127"/>
    <s v="Active"/>
    <x v="1"/>
    <s v="Not Terminated"/>
  </r>
  <r>
    <n v="108484"/>
    <x v="5"/>
    <d v="2025-09-10T00:00:00"/>
    <s v="192.168.8.154"/>
    <s v="Active"/>
    <x v="1"/>
    <s v="Not Terminated"/>
  </r>
  <r>
    <n v="101147"/>
    <x v="5"/>
    <d v="2025-04-01T00:00:00"/>
    <s v="192.168.252.20"/>
    <s v="Active"/>
    <x v="1"/>
    <s v="Not Terminated"/>
  </r>
  <r>
    <n v="102887"/>
    <x v="1"/>
    <d v="2025-02-12T00:00:00"/>
    <s v="192.168.230.104"/>
    <s v="Active"/>
    <x v="1"/>
    <s v="Not Terminated"/>
  </r>
  <r>
    <n v="103560"/>
    <x v="0"/>
    <d v="2025-06-11T00:00:00"/>
    <s v="192.168.202.143"/>
    <s v="Active"/>
    <x v="1"/>
    <s v="Not Terminated"/>
  </r>
  <r>
    <n v="101830"/>
    <x v="4"/>
    <d v="2025-07-07T00:00:00"/>
    <s v="192.168.123.20"/>
    <s v="Active"/>
    <x v="1"/>
    <s v="Not Terminated"/>
  </r>
  <r>
    <n v="100551"/>
    <x v="4"/>
    <d v="2025-03-30T00:00:00"/>
    <s v="192.168.44.44"/>
    <s v="Active"/>
    <x v="1"/>
    <s v="Not Terminated"/>
  </r>
  <r>
    <n v="105319"/>
    <x v="5"/>
    <d v="2025-02-22T00:00:00"/>
    <s v="192.168.52.50"/>
    <s v="Active"/>
    <x v="1"/>
    <s v="Not Terminated"/>
  </r>
  <r>
    <n v="105193"/>
    <x v="1"/>
    <d v="2025-08-03T00:00:00"/>
    <s v="192.168.205.248"/>
    <s v="Active"/>
    <x v="1"/>
    <s v="Not Terminated"/>
  </r>
  <r>
    <n v="108315"/>
    <x v="3"/>
    <d v="2025-05-28T00:00:00"/>
    <s v="192.168.59.125"/>
    <s v="Active"/>
    <x v="1"/>
    <s v="Not Terminated"/>
  </r>
  <r>
    <n v="103003"/>
    <x v="1"/>
    <d v="2025-10-05T00:00:00"/>
    <s v="192.168.227.234"/>
    <s v="Active"/>
    <x v="1"/>
    <s v="Not Terminated"/>
  </r>
  <r>
    <n v="108193"/>
    <x v="2"/>
    <d v="2025-05-11T00:00:00"/>
    <s v="192.168.186.230"/>
    <s v="Active"/>
    <x v="1"/>
    <s v="Not Terminated"/>
  </r>
  <r>
    <n v="101628"/>
    <x v="3"/>
    <d v="2025-03-27T00:00:00"/>
    <s v="192.168.227.179"/>
    <s v="Active"/>
    <x v="1"/>
    <s v="Not Terminated"/>
  </r>
  <r>
    <n v="102174"/>
    <x v="2"/>
    <d v="2025-01-30T00:00:00"/>
    <s v="192.168.68.63"/>
    <s v="Active"/>
    <x v="1"/>
    <s v="Not Terminated"/>
  </r>
  <r>
    <n v="103051"/>
    <x v="5"/>
    <d v="2025-01-24T00:00:00"/>
    <s v="192.168.251.18"/>
    <s v="Active"/>
    <x v="1"/>
    <s v="Not Terminated"/>
  </r>
  <r>
    <n v="108862"/>
    <x v="5"/>
    <d v="2025-03-22T00:00:00"/>
    <s v="192.168.196.167"/>
    <s v="Active"/>
    <x v="1"/>
    <s v="Not Terminated"/>
  </r>
  <r>
    <n v="101929"/>
    <x v="3"/>
    <d v="2025-03-20T00:00:00"/>
    <s v="192.168.124.235"/>
    <s v="Active"/>
    <x v="1"/>
    <s v="Not Terminated"/>
  </r>
  <r>
    <n v="106510"/>
    <x v="4"/>
    <d v="2025-12-04T00:00:00"/>
    <s v="192.168.111.234"/>
    <s v="Active"/>
    <x v="1"/>
    <s v="Not Terminated"/>
  </r>
  <r>
    <n v="107643"/>
    <x v="1"/>
    <d v="2025-09-20T00:00:00"/>
    <s v="192.168.7.50"/>
    <s v="Active"/>
    <x v="1"/>
    <s v="Not Terminated"/>
  </r>
  <r>
    <n v="101598"/>
    <x v="1"/>
    <d v="2025-09-08T00:00:00"/>
    <s v="192.168.153.191"/>
    <s v="Active"/>
    <x v="1"/>
    <s v="Not Terminated"/>
  </r>
  <r>
    <n v="104367"/>
    <x v="1"/>
    <d v="2023-08-10T00:00:00"/>
    <s v="192.168.225.254"/>
    <s v="Terminated"/>
    <x v="0"/>
    <d v="2023-05-23T00:00:00"/>
  </r>
  <r>
    <n v="107792"/>
    <x v="2"/>
    <d v="2025-06-29T00:00:00"/>
    <s v="192.168.55.125"/>
    <s v="Active"/>
    <x v="1"/>
    <s v="Not Terminated"/>
  </r>
  <r>
    <n v="106814"/>
    <x v="5"/>
    <d v="2025-12-16T00:00:00"/>
    <s v="192.168.243.206"/>
    <s v="Active"/>
    <x v="1"/>
    <s v="Not Terminated"/>
  </r>
  <r>
    <n v="104225"/>
    <x v="2"/>
    <d v="2025-09-29T00:00:00"/>
    <s v="192.168.78.189"/>
    <s v="Active"/>
    <x v="1"/>
    <s v="Not Terminated"/>
  </r>
  <r>
    <n v="101667"/>
    <x v="5"/>
    <d v="2026-01-01T00:00:00"/>
    <s v="192.168.189.98"/>
    <s v="Active"/>
    <x v="1"/>
    <s v="Not Terminated"/>
  </r>
  <r>
    <n v="108105"/>
    <x v="5"/>
    <d v="2025-10-16T00:00:00"/>
    <s v="192.168.220.249"/>
    <s v="Active"/>
    <x v="1"/>
    <s v="Not Terminated"/>
  </r>
  <r>
    <n v="101633"/>
    <x v="3"/>
    <d v="2025-10-12T00:00:00"/>
    <s v="192.168.209.84"/>
    <s v="Active"/>
    <x v="1"/>
    <s v="Not Terminated"/>
  </r>
  <r>
    <n v="101119"/>
    <x v="1"/>
    <d v="2025-11-16T00:00:00"/>
    <s v="192.168.1.131"/>
    <s v="Active"/>
    <x v="1"/>
    <s v="Not Terminated"/>
  </r>
  <r>
    <n v="104454"/>
    <x v="0"/>
    <d v="2025-11-15T00:00:00"/>
    <s v="192.168.110.90"/>
    <s v="Active"/>
    <x v="1"/>
    <s v="Not Terminated"/>
  </r>
  <r>
    <n v="104092"/>
    <x v="3"/>
    <d v="2025-09-20T00:00:00"/>
    <s v="192.168.24.233"/>
    <s v="Active"/>
    <x v="1"/>
    <s v="Not Terminated"/>
  </r>
  <r>
    <n v="109339"/>
    <x v="2"/>
    <d v="2025-05-15T00:00:00"/>
    <s v="192.168.96.240"/>
    <s v="Active"/>
    <x v="1"/>
    <s v="Not Terminated"/>
  </r>
  <r>
    <n v="106606"/>
    <x v="3"/>
    <d v="2025-10-04T00:00:00"/>
    <s v="192.168.193.175"/>
    <s v="Active"/>
    <x v="1"/>
    <s v="Not Terminated"/>
  </r>
  <r>
    <n v="105686"/>
    <x v="5"/>
    <d v="2025-11-21T00:00:00"/>
    <s v="192.168.217.55"/>
    <s v="Active"/>
    <x v="1"/>
    <s v="Not Terminated"/>
  </r>
  <r>
    <n v="104132"/>
    <x v="2"/>
    <d v="2025-01-28T00:00:00"/>
    <s v="192.168.13.214"/>
    <s v="Active"/>
    <x v="1"/>
    <s v="Not Terminated"/>
  </r>
  <r>
    <n v="107567"/>
    <x v="1"/>
    <d v="2025-07-06T00:00:00"/>
    <s v="192.168.141.116"/>
    <s v="Active"/>
    <x v="1"/>
    <s v="Not Terminated"/>
  </r>
  <r>
    <n v="109968"/>
    <x v="4"/>
    <d v="2025-11-13T00:00:00"/>
    <s v="192.168.43.36"/>
    <s v="Active"/>
    <x v="1"/>
    <s v="Not Terminated"/>
  </r>
  <r>
    <n v="105566"/>
    <x v="0"/>
    <d v="2025-08-30T00:00:00"/>
    <s v="192.168.169.181"/>
    <s v="Active"/>
    <x v="1"/>
    <s v="Not Terminated"/>
  </r>
  <r>
    <n v="105258"/>
    <x v="1"/>
    <d v="2025-01-25T00:00:00"/>
    <s v="192.168.233.45"/>
    <s v="Active"/>
    <x v="1"/>
    <s v="Not Terminated"/>
  </r>
  <r>
    <n v="105511"/>
    <x v="1"/>
    <d v="2025-11-12T00:00:00"/>
    <s v="192.168.229.184"/>
    <s v="Active"/>
    <x v="1"/>
    <s v="Not Terminated"/>
  </r>
  <r>
    <n v="101928"/>
    <x v="1"/>
    <d v="2025-12-05T00:00:00"/>
    <s v="192.168.227.196"/>
    <s v="Active"/>
    <x v="1"/>
    <s v="Not Terminated"/>
  </r>
  <r>
    <n v="103026"/>
    <x v="1"/>
    <d v="2025-09-01T00:00:00"/>
    <s v="192.168.96.69"/>
    <s v="Active"/>
    <x v="1"/>
    <s v="Not Terminated"/>
  </r>
  <r>
    <n v="104677"/>
    <x v="5"/>
    <d v="2025-12-13T00:00:00"/>
    <s v="192.168.208.94"/>
    <s v="Active"/>
    <x v="1"/>
    <s v="Not Terminated"/>
  </r>
  <r>
    <n v="105159"/>
    <x v="2"/>
    <d v="2025-11-17T00:00:00"/>
    <s v="192.168.64.175"/>
    <s v="Active"/>
    <x v="1"/>
    <s v="Not Terminated"/>
  </r>
  <r>
    <n v="100219"/>
    <x v="5"/>
    <d v="2025-08-20T00:00:00"/>
    <s v="192.168.82.140"/>
    <s v="Active"/>
    <x v="1"/>
    <s v="Not Terminated"/>
  </r>
  <r>
    <n v="102172"/>
    <x v="3"/>
    <d v="2025-06-19T00:00:00"/>
    <s v="192.168.201.110"/>
    <s v="Active"/>
    <x v="1"/>
    <s v="Not Terminated"/>
  </r>
  <r>
    <n v="107691"/>
    <x v="1"/>
    <d v="2025-08-14T00:00:00"/>
    <s v="192.168.61.159"/>
    <s v="Active"/>
    <x v="1"/>
    <s v="Not Terminated"/>
  </r>
  <r>
    <n v="106147"/>
    <x v="0"/>
    <d v="2025-08-15T00:00:00"/>
    <s v="192.168.125.134"/>
    <s v="Active"/>
    <x v="1"/>
    <s v="Not Terminated"/>
  </r>
  <r>
    <n v="103134"/>
    <x v="2"/>
    <d v="2025-10-16T00:00:00"/>
    <s v="192.168.246.114"/>
    <s v="Active"/>
    <x v="1"/>
    <s v="Not Terminated"/>
  </r>
  <r>
    <n v="105233"/>
    <x v="4"/>
    <d v="2025-02-11T00:00:00"/>
    <s v="192.168.52.140"/>
    <s v="Active"/>
    <x v="1"/>
    <s v="Not Terminated"/>
  </r>
  <r>
    <n v="100074"/>
    <x v="4"/>
    <d v="2025-07-25T00:00:00"/>
    <s v="192.168.47.104"/>
    <s v="Active"/>
    <x v="1"/>
    <s v="Not Terminated"/>
  </r>
  <r>
    <n v="107911"/>
    <x v="3"/>
    <d v="2025-11-15T00:00:00"/>
    <s v="192.168.4.156"/>
    <s v="Active"/>
    <x v="1"/>
    <s v="Not Terminated"/>
  </r>
  <r>
    <n v="109476"/>
    <x v="4"/>
    <d v="2025-01-20T00:00:00"/>
    <s v="192.168.54.120"/>
    <s v="Active"/>
    <x v="1"/>
    <s v="Not Terminated"/>
  </r>
  <r>
    <n v="102232"/>
    <x v="5"/>
    <d v="2025-03-28T00:00:00"/>
    <s v="192.168.247.186"/>
    <s v="Active"/>
    <x v="1"/>
    <s v="Not Terminated"/>
  </r>
  <r>
    <n v="101825"/>
    <x v="4"/>
    <d v="2025-09-13T00:00:00"/>
    <s v="192.168.71.137"/>
    <s v="Active"/>
    <x v="1"/>
    <s v="Not Terminated"/>
  </r>
  <r>
    <n v="100247"/>
    <x v="4"/>
    <d v="2025-04-22T00:00:00"/>
    <s v="192.168.18.74"/>
    <s v="Active"/>
    <x v="1"/>
    <s v="Not Terminated"/>
  </r>
  <r>
    <n v="105831"/>
    <x v="3"/>
    <d v="2025-06-05T00:00:00"/>
    <s v="192.168.7.174"/>
    <s v="Active"/>
    <x v="1"/>
    <s v="Not Terminated"/>
  </r>
  <r>
    <n v="102987"/>
    <x v="2"/>
    <d v="2025-11-01T00:00:00"/>
    <s v="192.168.234.242"/>
    <s v="Active"/>
    <x v="1"/>
    <s v="Not Terminated"/>
  </r>
  <r>
    <n v="105933"/>
    <x v="3"/>
    <d v="2025-07-15T00:00:00"/>
    <s v="192.168.5.171"/>
    <s v="Active"/>
    <x v="1"/>
    <s v="Not Terminated"/>
  </r>
  <r>
    <n v="105324"/>
    <x v="3"/>
    <d v="2025-09-25T00:00:00"/>
    <s v="192.168.144.77"/>
    <s v="Active"/>
    <x v="1"/>
    <s v="Not Terminated"/>
  </r>
  <r>
    <n v="101163"/>
    <x v="3"/>
    <d v="2025-11-24T00:00:00"/>
    <s v="192.168.147.46"/>
    <s v="Active"/>
    <x v="1"/>
    <s v="Not Terminated"/>
  </r>
  <r>
    <n v="102078"/>
    <x v="1"/>
    <d v="2025-10-03T00:00:00"/>
    <s v="192.168.215.84"/>
    <s v="Active"/>
    <x v="1"/>
    <s v="Not Terminated"/>
  </r>
  <r>
    <n v="106579"/>
    <x v="0"/>
    <d v="2025-01-18T00:00:00"/>
    <s v="192.168.35.35"/>
    <s v="Active"/>
    <x v="1"/>
    <s v="Not Terminated"/>
  </r>
  <r>
    <n v="109722"/>
    <x v="2"/>
    <d v="2026-06-02T00:00:00"/>
    <s v="192.168.21.170"/>
    <s v="Terminated"/>
    <x v="0"/>
    <d v="2026-04-17T00:00:00"/>
  </r>
  <r>
    <n v="107989"/>
    <x v="5"/>
    <d v="2025-06-03T00:00:00"/>
    <s v="192.168.163.104"/>
    <s v="Active"/>
    <x v="1"/>
    <s v="Not Terminated"/>
  </r>
  <r>
    <n v="103103"/>
    <x v="5"/>
    <d v="2025-08-01T00:00:00"/>
    <s v="192.168.63.237"/>
    <s v="Active"/>
    <x v="1"/>
    <s v="Not Terminated"/>
  </r>
  <r>
    <n v="108853"/>
    <x v="3"/>
    <d v="2025-01-24T00:00:00"/>
    <s v="192.168.138.65"/>
    <s v="Active"/>
    <x v="1"/>
    <s v="Not Terminated"/>
  </r>
  <r>
    <n v="106418"/>
    <x v="4"/>
    <d v="2025-01-18T00:00:00"/>
    <s v="192.168.2.170"/>
    <s v="Active"/>
    <x v="1"/>
    <s v="Not Terminated"/>
  </r>
  <r>
    <n v="104307"/>
    <x v="3"/>
    <d v="2025-04-28T00:00:00"/>
    <s v="192.168.172.179"/>
    <s v="Active"/>
    <x v="1"/>
    <s v="Not Terminated"/>
  </r>
  <r>
    <n v="101719"/>
    <x v="3"/>
    <d v="2025-09-07T00:00:00"/>
    <s v="192.168.156.50"/>
    <s v="Active"/>
    <x v="1"/>
    <s v="Not Terminated"/>
  </r>
  <r>
    <n v="101318"/>
    <x v="1"/>
    <d v="2025-08-13T00:00:00"/>
    <s v="192.168.109.238"/>
    <s v="Active"/>
    <x v="1"/>
    <s v="Not Terminated"/>
  </r>
  <r>
    <n v="101073"/>
    <x v="5"/>
    <d v="2025-01-18T00:00:00"/>
    <s v="192.168.173.211"/>
    <s v="Active"/>
    <x v="1"/>
    <s v="Not Terminated"/>
  </r>
  <r>
    <n v="104306"/>
    <x v="4"/>
    <d v="2025-06-17T00:00:00"/>
    <s v="192.168.52.237"/>
    <s v="Active"/>
    <x v="1"/>
    <s v="Not Terminated"/>
  </r>
  <r>
    <n v="101252"/>
    <x v="4"/>
    <d v="2025-05-09T00:00:00"/>
    <s v="192.168.175.152"/>
    <s v="Active"/>
    <x v="1"/>
    <s v="Not Terminated"/>
  </r>
  <r>
    <n v="106506"/>
    <x v="1"/>
    <d v="2025-02-23T00:00:00"/>
    <s v="192.168.108.86"/>
    <s v="Active"/>
    <x v="1"/>
    <s v="Not Terminated"/>
  </r>
  <r>
    <n v="100822"/>
    <x v="5"/>
    <d v="2025-09-28T00:00:00"/>
    <s v="192.168.183.156"/>
    <s v="Active"/>
    <x v="1"/>
    <s v="Not Terminated"/>
  </r>
  <r>
    <n v="109920"/>
    <x v="3"/>
    <d v="2025-09-07T00:00:00"/>
    <s v="192.168.86.130"/>
    <s v="Active"/>
    <x v="1"/>
    <s v="Not Terminated"/>
  </r>
  <r>
    <n v="105244"/>
    <x v="4"/>
    <d v="2025-04-10T00:00:00"/>
    <s v="192.168.152.154"/>
    <s v="Active"/>
    <x v="1"/>
    <s v="Not Terminated"/>
  </r>
  <r>
    <n v="107814"/>
    <x v="5"/>
    <d v="2025-10-03T00:00:00"/>
    <s v="192.168.215.21"/>
    <s v="Active"/>
    <x v="1"/>
    <s v="Not Terminated"/>
  </r>
  <r>
    <n v="106978"/>
    <x v="4"/>
    <d v="2025-12-31T00:00:00"/>
    <s v="192.168.132.163"/>
    <s v="Active"/>
    <x v="1"/>
    <s v="Not Terminated"/>
  </r>
  <r>
    <n v="100707"/>
    <x v="4"/>
    <d v="2025-11-16T00:00:00"/>
    <s v="192.168.85.20"/>
    <s v="Active"/>
    <x v="1"/>
    <s v="Not Terminated"/>
  </r>
  <r>
    <n v="101719"/>
    <x v="5"/>
    <d v="2025-10-22T00:00:00"/>
    <s v="192.168.246.193"/>
    <s v="Active"/>
    <x v="1"/>
    <s v="Not Terminated"/>
  </r>
  <r>
    <n v="108313"/>
    <x v="4"/>
    <d v="2025-10-11T00:00:00"/>
    <s v="192.168.74.165"/>
    <s v="Active"/>
    <x v="1"/>
    <s v="Not Terminated"/>
  </r>
  <r>
    <n v="104961"/>
    <x v="4"/>
    <d v="2025-12-28T00:00:00"/>
    <s v="192.168.50.203"/>
    <s v="Active"/>
    <x v="1"/>
    <s v="Not Terminated"/>
  </r>
  <r>
    <n v="102961"/>
    <x v="4"/>
    <d v="2025-02-12T00:00:00"/>
    <s v="192.168.164.116"/>
    <s v="Active"/>
    <x v="1"/>
    <s v="Not Terminated"/>
  </r>
  <r>
    <n v="108338"/>
    <x v="3"/>
    <d v="2025-06-15T00:00:00"/>
    <s v="192.168.82.119"/>
    <s v="Active"/>
    <x v="1"/>
    <s v="Not Terminated"/>
  </r>
  <r>
    <n v="104673"/>
    <x v="0"/>
    <d v="2025-09-02T00:00:00"/>
    <s v="192.168.119.6"/>
    <s v="Active"/>
    <x v="1"/>
    <s v="Not Terminated"/>
  </r>
  <r>
    <n v="106502"/>
    <x v="5"/>
    <d v="2025-01-21T00:00:00"/>
    <s v="192.168.198.164"/>
    <s v="Active"/>
    <x v="1"/>
    <s v="Not Terminated"/>
  </r>
  <r>
    <n v="105602"/>
    <x v="5"/>
    <d v="2025-06-23T00:00:00"/>
    <s v="192.168.185.130"/>
    <s v="Active"/>
    <x v="1"/>
    <s v="Not Terminated"/>
  </r>
  <r>
    <n v="103127"/>
    <x v="5"/>
    <d v="2025-06-09T00:00:00"/>
    <s v="192.168.203.96"/>
    <s v="Active"/>
    <x v="1"/>
    <s v="Not Terminated"/>
  </r>
  <r>
    <n v="106787"/>
    <x v="0"/>
    <d v="2025-05-26T00:00:00"/>
    <s v="192.168.60.238"/>
    <s v="Active"/>
    <x v="1"/>
    <s v="Not Terminated"/>
  </r>
  <r>
    <n v="102731"/>
    <x v="0"/>
    <d v="2025-08-27T00:00:00"/>
    <s v="192.168.94.79"/>
    <s v="Active"/>
    <x v="1"/>
    <s v="Not Terminated"/>
  </r>
  <r>
    <n v="101349"/>
    <x v="0"/>
    <d v="2025-02-06T00:00:00"/>
    <s v="192.168.212.83"/>
    <s v="Active"/>
    <x v="1"/>
    <s v="Not Terminated"/>
  </r>
  <r>
    <n v="106977"/>
    <x v="1"/>
    <d v="2025-07-06T00:00:00"/>
    <s v="192.168.122.117"/>
    <s v="Active"/>
    <x v="1"/>
    <s v="Not Terminated"/>
  </r>
  <r>
    <n v="100840"/>
    <x v="0"/>
    <d v="2025-02-13T00:00:00"/>
    <s v="192.168.89.210"/>
    <s v="Active"/>
    <x v="1"/>
    <s v="Not Terminated"/>
  </r>
  <r>
    <n v="106273"/>
    <x v="4"/>
    <d v="2025-03-24T00:00:00"/>
    <s v="192.168.103.228"/>
    <s v="Active"/>
    <x v="1"/>
    <s v="Not Terminated"/>
  </r>
  <r>
    <n v="109249"/>
    <x v="2"/>
    <d v="2025-10-03T00:00:00"/>
    <s v="192.168.139.15"/>
    <s v="Active"/>
    <x v="1"/>
    <s v="Not Terminated"/>
  </r>
  <r>
    <n v="106021"/>
    <x v="4"/>
    <d v="2025-03-06T00:00:00"/>
    <s v="192.168.253.207"/>
    <s v="Active"/>
    <x v="1"/>
    <s v="Not Terminated"/>
  </r>
  <r>
    <n v="109632"/>
    <x v="2"/>
    <d v="2025-03-18T00:00:00"/>
    <s v="192.168.12.143"/>
    <s v="Active"/>
    <x v="1"/>
    <s v="Not Terminated"/>
  </r>
  <r>
    <n v="105337"/>
    <x v="4"/>
    <d v="2025-05-11T00:00:00"/>
    <s v="192.168.61.210"/>
    <s v="Active"/>
    <x v="1"/>
    <s v="Not Terminated"/>
  </r>
  <r>
    <n v="101671"/>
    <x v="0"/>
    <d v="2025-08-05T00:00:00"/>
    <s v="192.168.195.198"/>
    <s v="Active"/>
    <x v="1"/>
    <s v="Not Terminated"/>
  </r>
  <r>
    <n v="104548"/>
    <x v="2"/>
    <d v="2025-07-29T00:00:00"/>
    <s v="192.168.103.250"/>
    <s v="Terminated"/>
    <x v="0"/>
    <d v="2025-02-11T00:00:00"/>
  </r>
  <r>
    <n v="106584"/>
    <x v="3"/>
    <d v="2025-11-21T00:00:00"/>
    <s v="192.168.145.200"/>
    <s v="Active"/>
    <x v="1"/>
    <s v="Not Terminated"/>
  </r>
  <r>
    <n v="103293"/>
    <x v="1"/>
    <d v="2025-03-24T00:00:00"/>
    <s v="192.168.125.86"/>
    <s v="Active"/>
    <x v="1"/>
    <s v="Not Terminated"/>
  </r>
  <r>
    <n v="105390"/>
    <x v="5"/>
    <d v="2025-12-22T00:00:00"/>
    <s v="192.168.54.132"/>
    <s v="Active"/>
    <x v="1"/>
    <s v="Not Terminated"/>
  </r>
  <r>
    <n v="108532"/>
    <x v="0"/>
    <d v="2025-04-14T00:00:00"/>
    <s v="192.168.206.58"/>
    <s v="Active"/>
    <x v="1"/>
    <s v="Not Terminated"/>
  </r>
  <r>
    <n v="103715"/>
    <x v="2"/>
    <d v="2025-12-01T00:00:00"/>
    <s v="192.168.68.149"/>
    <s v="Active"/>
    <x v="1"/>
    <s v="Not Terminated"/>
  </r>
  <r>
    <n v="104080"/>
    <x v="1"/>
    <d v="2025-11-30T00:00:00"/>
    <s v="192.168.92.218"/>
    <s v="Active"/>
    <x v="1"/>
    <s v="Not Terminated"/>
  </r>
  <r>
    <n v="104680"/>
    <x v="3"/>
    <d v="2025-09-19T00:00:00"/>
    <s v="192.168.239.148"/>
    <s v="Active"/>
    <x v="1"/>
    <s v="Not Terminated"/>
  </r>
  <r>
    <n v="102697"/>
    <x v="0"/>
    <d v="2025-09-14T00:00:00"/>
    <s v="192.168.45.191"/>
    <s v="Active"/>
    <x v="1"/>
    <s v="Not Terminated"/>
  </r>
  <r>
    <n v="100131"/>
    <x v="4"/>
    <d v="2025-07-21T00:00:00"/>
    <s v="192.168.112.83"/>
    <s v="Active"/>
    <x v="1"/>
    <s v="Not Terminated"/>
  </r>
  <r>
    <n v="103402"/>
    <x v="4"/>
    <d v="2025-05-13T00:00:00"/>
    <s v="192.168.157.115"/>
    <s v="Active"/>
    <x v="1"/>
    <s v="Not Terminated"/>
  </r>
  <r>
    <n v="101437"/>
    <x v="5"/>
    <d v="2025-01-18T00:00:00"/>
    <s v="192.168.6.6"/>
    <s v="Active"/>
    <x v="1"/>
    <s v="Not Terminated"/>
  </r>
  <r>
    <n v="102485"/>
    <x v="2"/>
    <d v="2025-10-02T00:00:00"/>
    <s v="192.168.1.11"/>
    <s v="Active"/>
    <x v="1"/>
    <s v="Not Terminated"/>
  </r>
  <r>
    <n v="100321"/>
    <x v="1"/>
    <d v="2025-04-16T00:00:00"/>
    <s v="192.168.192.108"/>
    <s v="Active"/>
    <x v="1"/>
    <s v="Not Terminated"/>
  </r>
  <r>
    <n v="106541"/>
    <x v="2"/>
    <d v="2025-07-29T00:00:00"/>
    <s v="192.168.120.144"/>
    <s v="Active"/>
    <x v="1"/>
    <s v="Not Terminated"/>
  </r>
  <r>
    <n v="100215"/>
    <x v="0"/>
    <d v="2025-09-18T00:00:00"/>
    <s v="192.168.131.212"/>
    <s v="Active"/>
    <x v="1"/>
    <s v="Not Terminated"/>
  </r>
  <r>
    <n v="106653"/>
    <x v="3"/>
    <d v="2025-05-12T00:00:00"/>
    <s v="192.168.178.160"/>
    <s v="Active"/>
    <x v="1"/>
    <s v="Not Terminated"/>
  </r>
  <r>
    <n v="109509"/>
    <x v="4"/>
    <d v="2025-02-05T00:00:00"/>
    <s v="192.168.250.250"/>
    <s v="Active"/>
    <x v="1"/>
    <s v="Not Terminated"/>
  </r>
  <r>
    <n v="102354"/>
    <x v="0"/>
    <d v="2025-09-11T00:00:00"/>
    <s v="192.168.125.200"/>
    <s v="Active"/>
    <x v="1"/>
    <s v="Not Terminated"/>
  </r>
  <r>
    <n v="106783"/>
    <x v="2"/>
    <d v="2025-06-26T00:00:00"/>
    <s v="192.168.38.222"/>
    <s v="Active"/>
    <x v="1"/>
    <s v="Not Terminated"/>
  </r>
  <r>
    <n v="109977"/>
    <x v="1"/>
    <d v="2025-06-01T00:00:00"/>
    <s v="192.168.91.16"/>
    <s v="Active"/>
    <x v="1"/>
    <s v="Not Terminated"/>
  </r>
  <r>
    <n v="101394"/>
    <x v="1"/>
    <d v="2025-03-20T00:00:00"/>
    <s v="192.168.209.225"/>
    <s v="Active"/>
    <x v="1"/>
    <s v="Not Terminated"/>
  </r>
  <r>
    <n v="109403"/>
    <x v="3"/>
    <d v="2025-03-01T00:00:00"/>
    <s v="192.168.245.52"/>
    <s v="Active"/>
    <x v="1"/>
    <s v="Not Terminated"/>
  </r>
  <r>
    <n v="106037"/>
    <x v="4"/>
    <d v="2025-04-14T00:00:00"/>
    <s v="192.168.84.253"/>
    <s v="Active"/>
    <x v="1"/>
    <s v="Not Terminated"/>
  </r>
  <r>
    <n v="109593"/>
    <x v="4"/>
    <d v="2025-03-22T00:00:00"/>
    <s v="192.168.19.246"/>
    <s v="Active"/>
    <x v="1"/>
    <s v="Not Terminated"/>
  </r>
  <r>
    <n v="109705"/>
    <x v="4"/>
    <d v="2025-08-26T00:00:00"/>
    <s v="192.168.191.101"/>
    <s v="Active"/>
    <x v="1"/>
    <s v="Not Terminated"/>
  </r>
  <r>
    <n v="101905"/>
    <x v="1"/>
    <d v="2025-07-12T00:00:00"/>
    <s v="192.168.74.35"/>
    <s v="Active"/>
    <x v="1"/>
    <s v="Not Terminated"/>
  </r>
  <r>
    <n v="109930"/>
    <x v="1"/>
    <d v="2025-04-08T00:00:00"/>
    <s v="192.168.136.7"/>
    <s v="Active"/>
    <x v="1"/>
    <s v="Not Terminated"/>
  </r>
  <r>
    <n v="101793"/>
    <x v="2"/>
    <d v="2025-12-09T00:00:00"/>
    <s v="192.168.196.193"/>
    <s v="Active"/>
    <x v="1"/>
    <s v="Not Terminated"/>
  </r>
  <r>
    <n v="107773"/>
    <x v="2"/>
    <d v="2025-12-16T00:00:00"/>
    <s v="192.168.30.113"/>
    <s v="Active"/>
    <x v="1"/>
    <s v="Not Terminated"/>
  </r>
  <r>
    <n v="107553"/>
    <x v="3"/>
    <d v="2025-05-31T00:00:00"/>
    <s v="192.168.102.6"/>
    <s v="Active"/>
    <x v="1"/>
    <s v="Not Terminated"/>
  </r>
  <r>
    <n v="108835"/>
    <x v="3"/>
    <d v="2025-04-24T00:00:00"/>
    <s v="192.168.254.144"/>
    <s v="Active"/>
    <x v="1"/>
    <s v="Not Terminated"/>
  </r>
  <r>
    <n v="106149"/>
    <x v="4"/>
    <d v="2025-03-01T00:00:00"/>
    <s v="192.168.191.83"/>
    <s v="Terminated"/>
    <x v="1"/>
    <d v="2025-07-17T00:00:00"/>
  </r>
  <r>
    <n v="100157"/>
    <x v="5"/>
    <d v="2025-08-22T00:00:00"/>
    <s v="192.168.195.220"/>
    <s v="Active"/>
    <x v="1"/>
    <s v="Not Terminated"/>
  </r>
  <r>
    <n v="103313"/>
    <x v="1"/>
    <d v="2025-02-18T00:00:00"/>
    <s v="192.168.246.53"/>
    <s v="Active"/>
    <x v="1"/>
    <s v="Not Terminated"/>
  </r>
  <r>
    <n v="103648"/>
    <x v="3"/>
    <d v="2025-03-01T00:00:00"/>
    <s v="192.168.219.175"/>
    <s v="Active"/>
    <x v="1"/>
    <s v="Not Terminated"/>
  </r>
  <r>
    <n v="103708"/>
    <x v="5"/>
    <d v="2025-05-20T00:00:00"/>
    <s v="192.168.128.97"/>
    <s v="Active"/>
    <x v="1"/>
    <s v="Not Terminated"/>
  </r>
  <r>
    <n v="102836"/>
    <x v="4"/>
    <d v="2025-02-22T00:00:00"/>
    <s v="192.168.74.19"/>
    <s v="Active"/>
    <x v="1"/>
    <s v="Not Terminated"/>
  </r>
  <r>
    <n v="100489"/>
    <x v="1"/>
    <d v="2025-11-23T00:00:00"/>
    <s v="192.168.116.90"/>
    <s v="Active"/>
    <x v="1"/>
    <s v="Not Terminated"/>
  </r>
  <r>
    <n v="101714"/>
    <x v="2"/>
    <d v="2025-06-02T00:00:00"/>
    <s v="192.168.98.72"/>
    <s v="Active"/>
    <x v="1"/>
    <s v="Not Terminated"/>
  </r>
  <r>
    <n v="109194"/>
    <x v="0"/>
    <d v="2025-07-29T00:00:00"/>
    <s v="192.168.99.136"/>
    <s v="Active"/>
    <x v="1"/>
    <s v="Not Terminated"/>
  </r>
  <r>
    <n v="109465"/>
    <x v="1"/>
    <d v="2025-10-14T00:00:00"/>
    <s v="192.168.236.244"/>
    <s v="Active"/>
    <x v="1"/>
    <s v="Not Terminated"/>
  </r>
  <r>
    <n v="103107"/>
    <x v="0"/>
    <d v="2025-11-09T00:00:00"/>
    <s v="192.168.117.173"/>
    <s v="Active"/>
    <x v="1"/>
    <s v="Not Terminated"/>
  </r>
  <r>
    <n v="103157"/>
    <x v="1"/>
    <d v="2025-11-28T00:00:00"/>
    <s v="192.168.114.136"/>
    <s v="Active"/>
    <x v="1"/>
    <s v="Not Terminated"/>
  </r>
  <r>
    <n v="106441"/>
    <x v="1"/>
    <d v="2025-01-17T00:00:00"/>
    <s v="192.168.208.135"/>
    <s v="Active"/>
    <x v="1"/>
    <s v="Not Terminated"/>
  </r>
  <r>
    <n v="104750"/>
    <x v="5"/>
    <d v="2025-12-23T00:00:00"/>
    <s v="192.168.241.216"/>
    <s v="Active"/>
    <x v="1"/>
    <s v="Not Terminated"/>
  </r>
  <r>
    <n v="106769"/>
    <x v="3"/>
    <d v="2025-04-21T00:00:00"/>
    <s v="192.168.94.236"/>
    <s v="Active"/>
    <x v="1"/>
    <s v="Not Terminated"/>
  </r>
  <r>
    <n v="105830"/>
    <x v="0"/>
    <d v="2025-12-02T00:00:00"/>
    <s v="192.168.252.5"/>
    <s v="Active"/>
    <x v="1"/>
    <s v="Not Terminated"/>
  </r>
  <r>
    <n v="101115"/>
    <x v="2"/>
    <d v="2025-03-14T00:00:00"/>
    <s v="192.168.169.154"/>
    <s v="Active"/>
    <x v="1"/>
    <s v="Not Terminated"/>
  </r>
  <r>
    <n v="109286"/>
    <x v="3"/>
    <d v="2025-02-11T00:00:00"/>
    <s v="192.168.237.174"/>
    <s v="Active"/>
    <x v="1"/>
    <s v="Not Terminated"/>
  </r>
  <r>
    <n v="109701"/>
    <x v="3"/>
    <d v="2025-10-29T00:00:00"/>
    <s v="192.168.34.83"/>
    <s v="Active"/>
    <x v="1"/>
    <s v="Not Terminated"/>
  </r>
  <r>
    <n v="103135"/>
    <x v="5"/>
    <d v="2025-06-22T00:00:00"/>
    <s v="192.168.94.61"/>
    <s v="Active"/>
    <x v="1"/>
    <s v="Not Terminated"/>
  </r>
  <r>
    <n v="100124"/>
    <x v="5"/>
    <d v="2025-02-12T00:00:00"/>
    <s v="192.168.100.94"/>
    <s v="Active"/>
    <x v="1"/>
    <s v="Not Terminated"/>
  </r>
  <r>
    <n v="104450"/>
    <x v="0"/>
    <d v="2025-10-19T00:00:00"/>
    <s v="192.168.125.15"/>
    <s v="Active"/>
    <x v="1"/>
    <s v="Not Terminated"/>
  </r>
  <r>
    <n v="105518"/>
    <x v="3"/>
    <d v="2025-11-16T00:00:00"/>
    <s v="192.168.249.66"/>
    <s v="Active"/>
    <x v="1"/>
    <s v="Not Terminated"/>
  </r>
  <r>
    <n v="105912"/>
    <x v="0"/>
    <d v="2025-12-14T00:00:00"/>
    <s v="192.168.151.146"/>
    <s v="Active"/>
    <x v="1"/>
    <s v="Not Terminated"/>
  </r>
  <r>
    <n v="101643"/>
    <x v="3"/>
    <d v="2025-05-14T00:00:00"/>
    <s v="192.168.38.198"/>
    <s v="Active"/>
    <x v="1"/>
    <s v="Not Terminated"/>
  </r>
  <r>
    <n v="101153"/>
    <x v="1"/>
    <d v="2025-01-03T00:00:00"/>
    <s v="192.168.10.164"/>
    <s v="Active"/>
    <x v="1"/>
    <s v="Not Terminated"/>
  </r>
  <r>
    <n v="103356"/>
    <x v="5"/>
    <d v="2025-09-16T00:00:00"/>
    <s v="192.168.171.122"/>
    <s v="Active"/>
    <x v="1"/>
    <s v="Not Terminated"/>
  </r>
  <r>
    <n v="100027"/>
    <x v="4"/>
    <d v="2025-11-20T00:00:00"/>
    <s v="192.168.19.64"/>
    <s v="Active"/>
    <x v="1"/>
    <s v="Not Terminated"/>
  </r>
  <r>
    <n v="107038"/>
    <x v="3"/>
    <d v="2025-01-12T00:00:00"/>
    <s v="192.168.242.34"/>
    <s v="Active"/>
    <x v="1"/>
    <s v="Not Terminated"/>
  </r>
  <r>
    <n v="101093"/>
    <x v="2"/>
    <d v="2025-03-14T00:00:00"/>
    <s v="192.168.206.225"/>
    <s v="Active"/>
    <x v="1"/>
    <s v="Not Terminated"/>
  </r>
  <r>
    <n v="100101"/>
    <x v="3"/>
    <d v="2025-01-18T00:00:00"/>
    <s v="192.168.105.139"/>
    <s v="Active"/>
    <x v="1"/>
    <s v="Not Terminated"/>
  </r>
  <r>
    <n v="107949"/>
    <x v="4"/>
    <d v="2025-11-08T00:00:00"/>
    <s v="192.168.91.37"/>
    <s v="Active"/>
    <x v="1"/>
    <s v="Not Terminated"/>
  </r>
  <r>
    <n v="101325"/>
    <x v="2"/>
    <d v="2025-01-21T00:00:00"/>
    <s v="192.168.135.73"/>
    <s v="Active"/>
    <x v="1"/>
    <s v="Not Terminated"/>
  </r>
  <r>
    <n v="109032"/>
    <x v="3"/>
    <d v="2025-08-09T00:00:00"/>
    <s v="192.168.77.45"/>
    <s v="Active"/>
    <x v="1"/>
    <s v="Not Terminated"/>
  </r>
  <r>
    <n v="105687"/>
    <x v="3"/>
    <d v="2025-12-13T00:00:00"/>
    <s v="192.168.182.111"/>
    <s v="Active"/>
    <x v="1"/>
    <s v="Not Terminated"/>
  </r>
  <r>
    <n v="108475"/>
    <x v="1"/>
    <d v="2025-07-16T00:00:00"/>
    <s v="192.168.47.43"/>
    <s v="Active"/>
    <x v="1"/>
    <s v="Not Terminated"/>
  </r>
  <r>
    <n v="100904"/>
    <x v="3"/>
    <d v="2025-11-26T00:00:00"/>
    <s v="192.168.207.69"/>
    <s v="Active"/>
    <x v="1"/>
    <s v="Not Terminated"/>
  </r>
  <r>
    <n v="104641"/>
    <x v="4"/>
    <d v="2025-02-18T00:00:00"/>
    <s v="192.168.23.5"/>
    <s v="Active"/>
    <x v="1"/>
    <s v="Not Terminated"/>
  </r>
  <r>
    <n v="105689"/>
    <x v="4"/>
    <d v="2025-07-15T00:00:00"/>
    <s v="192.168.55.154"/>
    <s v="Active"/>
    <x v="1"/>
    <s v="Not Terminated"/>
  </r>
  <r>
    <n v="102353"/>
    <x v="1"/>
    <d v="2025-11-14T00:00:00"/>
    <s v="192.168.179.223"/>
    <s v="Active"/>
    <x v="1"/>
    <s v="Not Terminated"/>
  </r>
  <r>
    <n v="106742"/>
    <x v="2"/>
    <d v="2025-10-21T00:00:00"/>
    <s v="192.168.120.254"/>
    <s v="Active"/>
    <x v="1"/>
    <s v="Not Terminated"/>
  </r>
  <r>
    <n v="100151"/>
    <x v="3"/>
    <d v="2025-07-14T00:00:00"/>
    <s v="192.168.174.133"/>
    <s v="Active"/>
    <x v="1"/>
    <s v="Not Terminated"/>
  </r>
  <r>
    <n v="108069"/>
    <x v="0"/>
    <d v="2025-03-14T00:00:00"/>
    <s v="192.168.62.86"/>
    <s v="Active"/>
    <x v="1"/>
    <s v="Not Terminated"/>
  </r>
  <r>
    <n v="108593"/>
    <x v="5"/>
    <d v="2025-04-07T00:00:00"/>
    <s v="192.168.162.232"/>
    <s v="Active"/>
    <x v="1"/>
    <s v="Not Terminated"/>
  </r>
  <r>
    <n v="109434"/>
    <x v="0"/>
    <d v="2025-12-08T00:00:00"/>
    <s v="192.168.227.86"/>
    <s v="Active"/>
    <x v="1"/>
    <s v="Not Terminated"/>
  </r>
  <r>
    <n v="101354"/>
    <x v="3"/>
    <d v="2025-08-25T00:00:00"/>
    <s v="192.168.163.36"/>
    <s v="Active"/>
    <x v="1"/>
    <s v="Not Terminated"/>
  </r>
  <r>
    <n v="100892"/>
    <x v="4"/>
    <d v="2025-06-05T00:00:00"/>
    <s v="192.168.124.6"/>
    <s v="Active"/>
    <x v="1"/>
    <s v="Not Terminated"/>
  </r>
  <r>
    <n v="100653"/>
    <x v="5"/>
    <d v="2025-06-06T00:00:00"/>
    <s v="192.168.51.179"/>
    <s v="Active"/>
    <x v="1"/>
    <s v="Not Terminated"/>
  </r>
  <r>
    <n v="100120"/>
    <x v="4"/>
    <d v="2025-12-18T00:00:00"/>
    <s v="192.168.101.34"/>
    <s v="Active"/>
    <x v="1"/>
    <s v="Not Terminated"/>
  </r>
  <r>
    <n v="107572"/>
    <x v="1"/>
    <d v="2025-05-08T00:00:00"/>
    <s v="192.168.93.88"/>
    <s v="Active"/>
    <x v="1"/>
    <s v="Not Terminated"/>
  </r>
  <r>
    <n v="103495"/>
    <x v="1"/>
    <d v="2025-10-07T00:00:00"/>
    <s v="192.168.118.216"/>
    <s v="Active"/>
    <x v="1"/>
    <s v="Not Terminated"/>
  </r>
  <r>
    <n v="105030"/>
    <x v="5"/>
    <d v="2025-04-21T00:00:00"/>
    <s v="192.168.60.40"/>
    <s v="Active"/>
    <x v="1"/>
    <s v="Not Terminated"/>
  </r>
  <r>
    <n v="106467"/>
    <x v="1"/>
    <d v="2025-03-24T00:00:00"/>
    <s v="192.168.87.15"/>
    <s v="Active"/>
    <x v="1"/>
    <s v="Not Terminated"/>
  </r>
  <r>
    <n v="106974"/>
    <x v="3"/>
    <d v="2025-04-17T00:00:00"/>
    <s v="192.168.136.54"/>
    <s v="Active"/>
    <x v="1"/>
    <s v="Not Terminated"/>
  </r>
  <r>
    <n v="107463"/>
    <x v="0"/>
    <d v="2025-05-01T00:00:00"/>
    <s v="192.168.175.190"/>
    <s v="Active"/>
    <x v="1"/>
    <s v="Not Terminated"/>
  </r>
  <r>
    <n v="102244"/>
    <x v="2"/>
    <d v="2025-04-29T00:00:00"/>
    <s v="192.168.19.67"/>
    <s v="Active"/>
    <x v="1"/>
    <s v="Not Terminated"/>
  </r>
  <r>
    <n v="106732"/>
    <x v="4"/>
    <d v="2025-05-12T00:00:00"/>
    <s v="192.168.124.94"/>
    <s v="Active"/>
    <x v="1"/>
    <s v="Not Terminated"/>
  </r>
  <r>
    <n v="100490"/>
    <x v="5"/>
    <d v="2025-05-08T00:00:00"/>
    <s v="192.168.15.204"/>
    <s v="Active"/>
    <x v="1"/>
    <s v="Not Terminated"/>
  </r>
  <r>
    <n v="109867"/>
    <x v="0"/>
    <d v="2025-06-17T00:00:00"/>
    <s v="192.168.76.231"/>
    <s v="Active"/>
    <x v="1"/>
    <s v="Not Terminated"/>
  </r>
  <r>
    <n v="101395"/>
    <x v="3"/>
    <d v="2025-10-05T00:00:00"/>
    <s v="192.168.178.43"/>
    <s v="Active"/>
    <x v="1"/>
    <s v="Not Terminated"/>
  </r>
  <r>
    <n v="101011"/>
    <x v="5"/>
    <d v="2025-04-19T00:00:00"/>
    <s v="192.168.127.27"/>
    <s v="Active"/>
    <x v="1"/>
    <s v="Not Terminated"/>
  </r>
  <r>
    <n v="100715"/>
    <x v="0"/>
    <d v="2025-03-03T00:00:00"/>
    <s v="192.168.239.6"/>
    <s v="Active"/>
    <x v="1"/>
    <s v="Not Terminated"/>
  </r>
  <r>
    <n v="104527"/>
    <x v="1"/>
    <d v="2025-05-19T00:00:00"/>
    <s v="192.168.56.10"/>
    <s v="Active"/>
    <x v="1"/>
    <s v="Not Terminated"/>
  </r>
  <r>
    <n v="105957"/>
    <x v="5"/>
    <d v="2025-01-23T00:00:00"/>
    <s v="192.168.139.14"/>
    <s v="Active"/>
    <x v="1"/>
    <s v="Not Terminated"/>
  </r>
  <r>
    <n v="109518"/>
    <x v="1"/>
    <d v="2025-10-28T00:00:00"/>
    <s v="192.168.210.66"/>
    <s v="Active"/>
    <x v="1"/>
    <s v="Not Terminated"/>
  </r>
  <r>
    <n v="100673"/>
    <x v="5"/>
    <d v="2025-12-06T00:00:00"/>
    <s v="192.168.215.105"/>
    <s v="Active"/>
    <x v="1"/>
    <s v="Not Terminated"/>
  </r>
  <r>
    <n v="100324"/>
    <x v="0"/>
    <d v="2025-01-29T00:00:00"/>
    <s v="192.168.136.237"/>
    <s v="Active"/>
    <x v="1"/>
    <s v="Not Terminated"/>
  </r>
  <r>
    <n v="107877"/>
    <x v="5"/>
    <d v="2025-07-26T00:00:00"/>
    <s v="192.168.75.171"/>
    <s v="Active"/>
    <x v="1"/>
    <s v="Not Terminated"/>
  </r>
  <r>
    <n v="108630"/>
    <x v="3"/>
    <d v="2025-07-20T00:00:00"/>
    <s v="192.168.84.134"/>
    <s v="Active"/>
    <x v="1"/>
    <s v="Not Terminated"/>
  </r>
  <r>
    <n v="104968"/>
    <x v="1"/>
    <d v="2025-03-21T00:00:00"/>
    <s v="192.168.90.48"/>
    <s v="Active"/>
    <x v="1"/>
    <s v="Not Terminated"/>
  </r>
  <r>
    <n v="107609"/>
    <x v="4"/>
    <d v="2025-08-14T00:00:00"/>
    <s v="192.168.134.91"/>
    <s v="Active"/>
    <x v="1"/>
    <s v="Not Terminated"/>
  </r>
  <r>
    <n v="107661"/>
    <x v="3"/>
    <d v="2025-06-21T00:00:00"/>
    <s v="192.168.178.112"/>
    <s v="Active"/>
    <x v="1"/>
    <s v="Not Terminated"/>
  </r>
  <r>
    <n v="104805"/>
    <x v="5"/>
    <d v="2025-03-14T00:00:00"/>
    <s v="192.168.45.127"/>
    <s v="Terminated"/>
    <x v="1"/>
    <d v="2027-03-13T00:00:00"/>
  </r>
  <r>
    <n v="108089"/>
    <x v="2"/>
    <d v="2025-06-24T00:00:00"/>
    <s v="192.168.23.155"/>
    <s v="Active"/>
    <x v="1"/>
    <s v="Not Terminated"/>
  </r>
  <r>
    <n v="103444"/>
    <x v="3"/>
    <d v="2025-03-16T00:00:00"/>
    <s v="192.168.34.182"/>
    <s v="Active"/>
    <x v="1"/>
    <s v="Not Terminated"/>
  </r>
  <r>
    <n v="106682"/>
    <x v="3"/>
    <d v="2025-08-14T00:00:00"/>
    <s v="192.168.157.72"/>
    <s v="Active"/>
    <x v="1"/>
    <s v="Not Terminated"/>
  </r>
  <r>
    <n v="102255"/>
    <x v="1"/>
    <d v="2025-04-06T00:00:00"/>
    <s v="192.168.24.109"/>
    <s v="Active"/>
    <x v="1"/>
    <s v="Not Terminated"/>
  </r>
  <r>
    <n v="106315"/>
    <x v="5"/>
    <d v="2025-01-30T00:00:00"/>
    <s v="192.168.246.229"/>
    <s v="Active"/>
    <x v="1"/>
    <s v="Not Terminated"/>
  </r>
  <r>
    <n v="105822"/>
    <x v="1"/>
    <d v="2025-03-31T00:00:00"/>
    <s v="192.168.131.203"/>
    <s v="Active"/>
    <x v="1"/>
    <s v="Not Terminated"/>
  </r>
  <r>
    <n v="101677"/>
    <x v="5"/>
    <d v="2025-05-21T00:00:00"/>
    <s v="192.168.141.116"/>
    <s v="Active"/>
    <x v="1"/>
    <s v="Not Terminated"/>
  </r>
  <r>
    <n v="101241"/>
    <x v="3"/>
    <d v="2025-12-19T00:00:00"/>
    <s v="192.168.47.192"/>
    <s v="Active"/>
    <x v="1"/>
    <s v="Not Terminated"/>
  </r>
  <r>
    <n v="100357"/>
    <x v="1"/>
    <d v="2025-12-25T00:00:00"/>
    <s v="192.168.171.82"/>
    <s v="Active"/>
    <x v="1"/>
    <s v="Not Terminated"/>
  </r>
  <r>
    <n v="107480"/>
    <x v="4"/>
    <d v="2025-09-13T00:00:00"/>
    <s v="192.168.160.57"/>
    <s v="Active"/>
    <x v="1"/>
    <s v="Not Terminated"/>
  </r>
  <r>
    <n v="101970"/>
    <x v="3"/>
    <d v="2025-04-01T00:00:00"/>
    <s v="192.168.13.75"/>
    <s v="Active"/>
    <x v="1"/>
    <s v="Not Terminated"/>
  </r>
  <r>
    <n v="109660"/>
    <x v="5"/>
    <d v="2025-05-06T00:00:00"/>
    <s v="192.168.99.183"/>
    <s v="Active"/>
    <x v="1"/>
    <s v="Not Terminated"/>
  </r>
  <r>
    <n v="103493"/>
    <x v="1"/>
    <d v="2025-07-12T00:00:00"/>
    <s v="192.168.194.59"/>
    <s v="Active"/>
    <x v="1"/>
    <s v="Not Terminated"/>
  </r>
  <r>
    <n v="101114"/>
    <x v="3"/>
    <d v="2025-09-09T00:00:00"/>
    <s v="192.168.164.90"/>
    <s v="Active"/>
    <x v="1"/>
    <s v="Not Terminated"/>
  </r>
  <r>
    <n v="103344"/>
    <x v="0"/>
    <d v="2025-04-22T00:00:00"/>
    <s v="192.168.120.52"/>
    <s v="Active"/>
    <x v="1"/>
    <s v="Not Terminated"/>
  </r>
  <r>
    <n v="104876"/>
    <x v="4"/>
    <d v="2025-09-05T00:00:00"/>
    <s v="192.168.167.111"/>
    <s v="Active"/>
    <x v="1"/>
    <s v="Not Terminated"/>
  </r>
  <r>
    <n v="103567"/>
    <x v="0"/>
    <d v="2025-02-01T00:00:00"/>
    <s v="192.168.245.112"/>
    <s v="Active"/>
    <x v="1"/>
    <s v="Not Terminated"/>
  </r>
  <r>
    <n v="105248"/>
    <x v="3"/>
    <d v="2025-10-02T00:00:00"/>
    <s v="192.168.131.37"/>
    <s v="Active"/>
    <x v="1"/>
    <s v="Not Terminated"/>
  </r>
  <r>
    <n v="107439"/>
    <x v="3"/>
    <d v="2025-08-09T00:00:00"/>
    <s v="192.168.77.237"/>
    <s v="Active"/>
    <x v="1"/>
    <s v="Not Terminated"/>
  </r>
  <r>
    <n v="106364"/>
    <x v="5"/>
    <d v="2025-11-15T00:00:00"/>
    <s v="192.168.253.18"/>
    <s v="Active"/>
    <x v="1"/>
    <s v="Not Terminated"/>
  </r>
  <r>
    <n v="105658"/>
    <x v="0"/>
    <d v="2025-12-13T00:00:00"/>
    <s v="192.168.226.142"/>
    <s v="Active"/>
    <x v="1"/>
    <s v="Not Terminated"/>
  </r>
  <r>
    <n v="109339"/>
    <x v="1"/>
    <d v="2025-09-08T00:00:00"/>
    <s v="192.168.163.8"/>
    <s v="Active"/>
    <x v="1"/>
    <s v="Not Terminated"/>
  </r>
  <r>
    <n v="104012"/>
    <x v="4"/>
    <d v="2025-12-31T00:00:00"/>
    <s v="192.168.193.131"/>
    <s v="Active"/>
    <x v="1"/>
    <s v="Not Terminated"/>
  </r>
  <r>
    <n v="105255"/>
    <x v="2"/>
    <d v="2025-09-28T00:00:00"/>
    <s v="192.168.236.69"/>
    <s v="Active"/>
    <x v="1"/>
    <s v="Not Terminated"/>
  </r>
  <r>
    <n v="105112"/>
    <x v="1"/>
    <d v="2025-11-23T00:00:00"/>
    <s v="192.168.242.146"/>
    <s v="Active"/>
    <x v="1"/>
    <s v="Not Terminated"/>
  </r>
  <r>
    <n v="108586"/>
    <x v="1"/>
    <d v="2025-12-30T00:00:00"/>
    <s v="192.168.105.137"/>
    <s v="Active"/>
    <x v="1"/>
    <s v="Not Terminated"/>
  </r>
  <r>
    <n v="107659"/>
    <x v="2"/>
    <d v="2025-07-29T00:00:00"/>
    <s v="192.168.160.6"/>
    <s v="Active"/>
    <x v="1"/>
    <s v="Not Terminated"/>
  </r>
  <r>
    <n v="107537"/>
    <x v="2"/>
    <d v="2025-06-10T00:00:00"/>
    <s v="192.168.82.102"/>
    <s v="Active"/>
    <x v="1"/>
    <s v="Not Terminated"/>
  </r>
  <r>
    <n v="101288"/>
    <x v="3"/>
    <d v="2023-01-26T00:00:00"/>
    <s v="192.168.94.206"/>
    <s v="Terminated"/>
    <x v="0"/>
    <d v="2022-12-12T00:00:00"/>
  </r>
  <r>
    <n v="101588"/>
    <x v="4"/>
    <d v="2025-01-23T00:00:00"/>
    <s v="192.168.239.77"/>
    <s v="Active"/>
    <x v="1"/>
    <s v="Not Terminated"/>
  </r>
  <r>
    <n v="109752"/>
    <x v="5"/>
    <d v="2025-11-17T00:00:00"/>
    <s v="192.168.32.144"/>
    <s v="Active"/>
    <x v="1"/>
    <s v="Not Terminated"/>
  </r>
  <r>
    <n v="108540"/>
    <x v="5"/>
    <d v="2025-07-25T00:00:00"/>
    <s v="192.168.224.98"/>
    <s v="Active"/>
    <x v="1"/>
    <s v="Not Terminated"/>
  </r>
  <r>
    <n v="101711"/>
    <x v="3"/>
    <d v="2025-02-14T00:00:00"/>
    <s v="192.168.143.136"/>
    <s v="Active"/>
    <x v="1"/>
    <s v="Not Terminated"/>
  </r>
  <r>
    <n v="109965"/>
    <x v="2"/>
    <d v="2025-01-15T00:00:00"/>
    <s v="192.168.125.19"/>
    <s v="Active"/>
    <x v="1"/>
    <s v="Not Terminated"/>
  </r>
  <r>
    <n v="108238"/>
    <x v="1"/>
    <d v="2025-08-13T00:00:00"/>
    <s v="192.168.152.117"/>
    <s v="Active"/>
    <x v="1"/>
    <s v="Not Terminated"/>
  </r>
  <r>
    <n v="100129"/>
    <x v="0"/>
    <d v="2025-02-10T00:00:00"/>
    <s v="192.168.48.226"/>
    <s v="Active"/>
    <x v="1"/>
    <s v="Not Terminated"/>
  </r>
  <r>
    <n v="106794"/>
    <x v="1"/>
    <d v="2025-09-17T00:00:00"/>
    <s v="192.168.165.30"/>
    <s v="Active"/>
    <x v="1"/>
    <s v="Not Terminated"/>
  </r>
  <r>
    <n v="105835"/>
    <x v="0"/>
    <d v="2025-03-28T00:00:00"/>
    <s v="192.168.224.67"/>
    <s v="Terminated"/>
    <x v="0"/>
    <d v="2024-12-23T00:00:00"/>
  </r>
  <r>
    <n v="103050"/>
    <x v="4"/>
    <d v="2025-01-31T00:00:00"/>
    <s v="192.168.13.96"/>
    <s v="Active"/>
    <x v="1"/>
    <s v="Not Terminated"/>
  </r>
  <r>
    <n v="101134"/>
    <x v="5"/>
    <d v="2025-07-26T00:00:00"/>
    <s v="192.168.197.253"/>
    <s v="Terminated"/>
    <x v="1"/>
    <d v="2027-11-24T00:00:00"/>
  </r>
  <r>
    <n v="107889"/>
    <x v="5"/>
    <d v="2025-08-02T00:00:00"/>
    <s v="192.168.3.88"/>
    <s v="Active"/>
    <x v="1"/>
    <s v="Not Terminated"/>
  </r>
  <r>
    <n v="104353"/>
    <x v="3"/>
    <d v="2025-05-07T00:00:00"/>
    <s v="192.168.196.39"/>
    <s v="Active"/>
    <x v="1"/>
    <s v="Not Terminated"/>
  </r>
  <r>
    <n v="106644"/>
    <x v="1"/>
    <d v="2025-10-10T00:00:00"/>
    <s v="192.168.189.241"/>
    <s v="Active"/>
    <x v="1"/>
    <s v="Not Terminated"/>
  </r>
  <r>
    <n v="101101"/>
    <x v="3"/>
    <d v="2025-11-06T00:00:00"/>
    <s v="192.168.182.115"/>
    <s v="Active"/>
    <x v="1"/>
    <s v="Not Terminated"/>
  </r>
  <r>
    <n v="101370"/>
    <x v="0"/>
    <d v="2025-10-25T00:00:00"/>
    <s v="192.168.1.178"/>
    <s v="Active"/>
    <x v="1"/>
    <s v="Not Terminated"/>
  </r>
  <r>
    <n v="102147"/>
    <x v="1"/>
    <d v="2025-12-08T00:00:00"/>
    <s v="192.168.45.128"/>
    <s v="Active"/>
    <x v="1"/>
    <s v="Not Terminated"/>
  </r>
  <r>
    <n v="101727"/>
    <x v="0"/>
    <d v="2025-01-17T00:00:00"/>
    <s v="192.168.122.201"/>
    <s v="Active"/>
    <x v="1"/>
    <s v="Not Terminated"/>
  </r>
  <r>
    <n v="104038"/>
    <x v="3"/>
    <d v="2025-03-06T00:00:00"/>
    <s v="192.168.244.116"/>
    <s v="Active"/>
    <x v="1"/>
    <s v="Not Terminated"/>
  </r>
  <r>
    <n v="105988"/>
    <x v="1"/>
    <d v="2025-11-16T00:00:00"/>
    <s v="192.168.31.241"/>
    <s v="Active"/>
    <x v="1"/>
    <s v="Not Terminated"/>
  </r>
  <r>
    <n v="102965"/>
    <x v="2"/>
    <d v="2025-05-03T00:00:00"/>
    <s v="192.168.207.252"/>
    <s v="Active"/>
    <x v="1"/>
    <s v="Not Terminated"/>
  </r>
  <r>
    <n v="103324"/>
    <x v="5"/>
    <d v="2025-06-03T00:00:00"/>
    <s v="192.168.157.145"/>
    <s v="Active"/>
    <x v="1"/>
    <s v="Not Terminated"/>
  </r>
  <r>
    <n v="101007"/>
    <x v="4"/>
    <d v="2025-06-16T00:00:00"/>
    <s v="192.168.183.65"/>
    <s v="Active"/>
    <x v="1"/>
    <s v="Not Terminated"/>
  </r>
  <r>
    <n v="103349"/>
    <x v="4"/>
    <d v="2025-02-11T00:00:00"/>
    <s v="192.168.36.199"/>
    <s v="Active"/>
    <x v="1"/>
    <s v="Not Terminated"/>
  </r>
  <r>
    <n v="101289"/>
    <x v="0"/>
    <d v="2025-01-30T00:00:00"/>
    <s v="192.168.168.72"/>
    <s v="Active"/>
    <x v="1"/>
    <s v="Not Terminated"/>
  </r>
  <r>
    <n v="106474"/>
    <x v="2"/>
    <d v="2025-04-18T00:00:00"/>
    <s v="192.168.203.19"/>
    <s v="Active"/>
    <x v="1"/>
    <s v="Not Terminated"/>
  </r>
  <r>
    <n v="108602"/>
    <x v="4"/>
    <d v="2025-12-21T00:00:00"/>
    <s v="192.168.196.228"/>
    <s v="Active"/>
    <x v="1"/>
    <s v="Not Terminated"/>
  </r>
  <r>
    <n v="107453"/>
    <x v="0"/>
    <d v="2025-01-09T00:00:00"/>
    <s v="192.168.18.145"/>
    <s v="Active"/>
    <x v="1"/>
    <s v="Not Terminated"/>
  </r>
  <r>
    <n v="108805"/>
    <x v="5"/>
    <d v="2025-09-11T00:00:00"/>
    <s v="192.168.241.218"/>
    <s v="Active"/>
    <x v="1"/>
    <s v="Not Terminated"/>
  </r>
  <r>
    <n v="103429"/>
    <x v="2"/>
    <d v="2025-06-29T00:00:00"/>
    <s v="192.168.175.82"/>
    <s v="Active"/>
    <x v="1"/>
    <s v="Not Terminated"/>
  </r>
  <r>
    <n v="104931"/>
    <x v="3"/>
    <d v="2025-06-01T00:00:00"/>
    <s v="192.168.159.49"/>
    <s v="Active"/>
    <x v="1"/>
    <s v="Not Terminated"/>
  </r>
  <r>
    <n v="101790"/>
    <x v="2"/>
    <d v="2025-10-08T00:00:00"/>
    <s v="192.168.57.249"/>
    <s v="Active"/>
    <x v="1"/>
    <s v="Not Terminated"/>
  </r>
  <r>
    <n v="101559"/>
    <x v="3"/>
    <d v="2025-03-18T00:00:00"/>
    <s v="192.168.75.231"/>
    <s v="Active"/>
    <x v="1"/>
    <s v="Not Terminated"/>
  </r>
  <r>
    <n v="107263"/>
    <x v="5"/>
    <d v="2025-01-02T00:00:00"/>
    <s v="192.168.149.128"/>
    <s v="Active"/>
    <x v="1"/>
    <s v="Not Terminated"/>
  </r>
  <r>
    <n v="103164"/>
    <x v="2"/>
    <d v="2025-05-12T00:00:00"/>
    <s v="192.168.61.92"/>
    <s v="Active"/>
    <x v="1"/>
    <s v="Not Terminated"/>
  </r>
  <r>
    <n v="100351"/>
    <x v="3"/>
    <d v="2025-06-25T00:00:00"/>
    <s v="192.168.178.2"/>
    <s v="Active"/>
    <x v="1"/>
    <s v="Not Terminated"/>
  </r>
  <r>
    <n v="107366"/>
    <x v="3"/>
    <d v="2025-07-30T00:00:00"/>
    <s v="192.168.193.227"/>
    <s v="Active"/>
    <x v="1"/>
    <s v="Not Terminated"/>
  </r>
  <r>
    <n v="107911"/>
    <x v="0"/>
    <d v="2025-02-26T00:00:00"/>
    <s v="192.168.143.215"/>
    <s v="Active"/>
    <x v="1"/>
    <s v="Not Terminated"/>
  </r>
  <r>
    <n v="106302"/>
    <x v="1"/>
    <d v="2025-12-21T00:00:00"/>
    <s v="192.168.162.151"/>
    <s v="Active"/>
    <x v="1"/>
    <s v="Not Terminated"/>
  </r>
  <r>
    <n v="104424"/>
    <x v="4"/>
    <d v="2025-04-09T00:00:00"/>
    <s v="192.168.141.177"/>
    <s v="Active"/>
    <x v="1"/>
    <s v="Not Terminated"/>
  </r>
  <r>
    <n v="101813"/>
    <x v="2"/>
    <d v="2025-04-08T00:00:00"/>
    <s v="192.168.76.225"/>
    <s v="Active"/>
    <x v="1"/>
    <s v="Not Terminated"/>
  </r>
  <r>
    <n v="105457"/>
    <x v="5"/>
    <d v="2025-04-30T00:00:00"/>
    <s v="192.168.73.142"/>
    <s v="Active"/>
    <x v="1"/>
    <s v="Not Terminated"/>
  </r>
  <r>
    <n v="100137"/>
    <x v="1"/>
    <d v="2025-08-28T00:00:00"/>
    <s v="192.168.200.6"/>
    <s v="Active"/>
    <x v="1"/>
    <s v="Not Terminated"/>
  </r>
  <r>
    <n v="107220"/>
    <x v="0"/>
    <d v="2025-05-09T00:00:00"/>
    <s v="192.168.227.89"/>
    <s v="Terminated"/>
    <x v="0"/>
    <d v="2020-07-14T00:00:00"/>
  </r>
  <r>
    <n v="108488"/>
    <x v="3"/>
    <d v="2025-05-22T00:00:00"/>
    <s v="192.168.138.78"/>
    <s v="Active"/>
    <x v="1"/>
    <s v="Not Terminated"/>
  </r>
  <r>
    <n v="100888"/>
    <x v="1"/>
    <d v="2025-04-01T00:00:00"/>
    <s v="192.168.42.114"/>
    <s v="Active"/>
    <x v="1"/>
    <s v="Not Terminated"/>
  </r>
  <r>
    <n v="107922"/>
    <x v="0"/>
    <d v="2025-07-13T00:00:00"/>
    <s v="192.168.2.34"/>
    <s v="Active"/>
    <x v="1"/>
    <s v="Not Terminated"/>
  </r>
  <r>
    <n v="101570"/>
    <x v="2"/>
    <d v="2025-10-11T00:00:00"/>
    <s v="192.168.109.194"/>
    <s v="Active"/>
    <x v="1"/>
    <s v="Not Terminated"/>
  </r>
  <r>
    <n v="107108"/>
    <x v="1"/>
    <d v="2025-09-06T00:00:00"/>
    <s v="192.168.86.46"/>
    <s v="Active"/>
    <x v="1"/>
    <s v="Not Terminated"/>
  </r>
  <r>
    <n v="107352"/>
    <x v="1"/>
    <d v="2025-10-30T00:00:00"/>
    <s v="192.168.193.187"/>
    <s v="Active"/>
    <x v="1"/>
    <s v="Not Terminated"/>
  </r>
  <r>
    <n v="104649"/>
    <x v="3"/>
    <d v="2025-05-11T00:00:00"/>
    <s v="192.168.90.228"/>
    <s v="Active"/>
    <x v="1"/>
    <s v="Not Terminated"/>
  </r>
  <r>
    <n v="102014"/>
    <x v="5"/>
    <d v="2025-12-31T00:00:00"/>
    <s v="192.168.10.104"/>
    <s v="Active"/>
    <x v="1"/>
    <s v="Not Terminated"/>
  </r>
  <r>
    <n v="107210"/>
    <x v="3"/>
    <d v="2025-09-08T00:00:00"/>
    <s v="192.168.165.37"/>
    <s v="Active"/>
    <x v="1"/>
    <s v="Not Terminated"/>
  </r>
  <r>
    <n v="101071"/>
    <x v="5"/>
    <d v="2025-01-04T00:00:00"/>
    <s v="192.168.50.4"/>
    <s v="Active"/>
    <x v="1"/>
    <s v="Not Terminated"/>
  </r>
  <r>
    <n v="106814"/>
    <x v="0"/>
    <d v="2025-04-17T00:00:00"/>
    <s v="192.168.71.76"/>
    <s v="Active"/>
    <x v="1"/>
    <s v="Not Terminated"/>
  </r>
  <r>
    <n v="103276"/>
    <x v="2"/>
    <d v="2025-09-08T00:00:00"/>
    <s v="192.168.5.175"/>
    <s v="Active"/>
    <x v="1"/>
    <s v="Not Terminated"/>
  </r>
  <r>
    <n v="108501"/>
    <x v="1"/>
    <d v="2025-05-12T00:00:00"/>
    <s v="192.168.85.114"/>
    <s v="Active"/>
    <x v="1"/>
    <s v="Not Terminated"/>
  </r>
  <r>
    <n v="105667"/>
    <x v="1"/>
    <d v="2025-05-19T00:00:00"/>
    <s v="192.168.208.59"/>
    <s v="Active"/>
    <x v="1"/>
    <s v="Not Terminated"/>
  </r>
  <r>
    <n v="107540"/>
    <x v="3"/>
    <d v="2025-05-03T00:00:00"/>
    <s v="192.168.54.177"/>
    <s v="Active"/>
    <x v="1"/>
    <s v="Not Terminated"/>
  </r>
  <r>
    <n v="104229"/>
    <x v="4"/>
    <d v="2025-10-17T00:00:00"/>
    <s v="192.168.33.251"/>
    <s v="Active"/>
    <x v="1"/>
    <s v="Not Terminated"/>
  </r>
  <r>
    <n v="105104"/>
    <x v="4"/>
    <d v="2025-09-25T00:00:00"/>
    <s v="192.168.134.159"/>
    <s v="Active"/>
    <x v="1"/>
    <s v="Not Terminated"/>
  </r>
  <r>
    <n v="108351"/>
    <x v="0"/>
    <d v="2025-11-30T00:00:00"/>
    <s v="192.168.192.241"/>
    <s v="Active"/>
    <x v="1"/>
    <s v="Not Terminated"/>
  </r>
  <r>
    <n v="103176"/>
    <x v="1"/>
    <d v="2023-06-10T00:00:00"/>
    <s v="192.168.87.7"/>
    <s v="Terminated"/>
    <x v="0"/>
    <d v="2023-04-28T00:00:00"/>
  </r>
  <r>
    <n v="103019"/>
    <x v="4"/>
    <d v="2025-04-04T00:00:00"/>
    <s v="192.168.240.115"/>
    <s v="Active"/>
    <x v="1"/>
    <s v="Not Terminated"/>
  </r>
  <r>
    <n v="104286"/>
    <x v="4"/>
    <d v="2025-11-30T00:00:00"/>
    <s v="192.168.164.149"/>
    <s v="Active"/>
    <x v="1"/>
    <s v="Not Terminated"/>
  </r>
  <r>
    <n v="100121"/>
    <x v="1"/>
    <d v="2025-04-09T00:00:00"/>
    <s v="192.168.133.66"/>
    <s v="Active"/>
    <x v="1"/>
    <s v="Not Terminated"/>
  </r>
  <r>
    <n v="108064"/>
    <x v="1"/>
    <d v="2025-02-26T00:00:00"/>
    <s v="192.168.238.123"/>
    <s v="Active"/>
    <x v="1"/>
    <s v="Not Terminated"/>
  </r>
  <r>
    <n v="100156"/>
    <x v="0"/>
    <d v="2025-09-10T00:00:00"/>
    <s v="192.168.183.126"/>
    <s v="Terminated"/>
    <x v="0"/>
    <d v="2021-03-23T00:00:00"/>
  </r>
  <r>
    <n v="105489"/>
    <x v="1"/>
    <d v="2025-03-13T00:00:00"/>
    <s v="192.168.47.202"/>
    <s v="Active"/>
    <x v="1"/>
    <s v="Not Terminated"/>
  </r>
  <r>
    <n v="101352"/>
    <x v="0"/>
    <d v="2025-11-17T00:00:00"/>
    <s v="192.168.42.251"/>
    <s v="Terminated"/>
    <x v="0"/>
    <d v="2020-09-05T00:00:00"/>
  </r>
  <r>
    <n v="100740"/>
    <x v="0"/>
    <d v="2025-01-18T00:00:00"/>
    <s v="192.168.79.4"/>
    <s v="Active"/>
    <x v="1"/>
    <s v="Not Terminated"/>
  </r>
  <r>
    <n v="102463"/>
    <x v="0"/>
    <d v="2025-04-20T00:00:00"/>
    <s v="192.168.249.72"/>
    <s v="Active"/>
    <x v="1"/>
    <s v="Not Terminated"/>
  </r>
  <r>
    <n v="102177"/>
    <x v="1"/>
    <d v="2025-01-25T00:00:00"/>
    <s v="192.168.58.174"/>
    <s v="Terminated"/>
    <x v="0"/>
    <d v="2023-06-10T00:00:00"/>
  </r>
  <r>
    <n v="108930"/>
    <x v="0"/>
    <d v="2025-09-03T00:00:00"/>
    <s v="192.168.54.142"/>
    <s v="Active"/>
    <x v="1"/>
    <s v="Not Terminated"/>
  </r>
  <r>
    <n v="104944"/>
    <x v="1"/>
    <d v="2025-07-10T00:00:00"/>
    <s v="192.168.92.214"/>
    <s v="Active"/>
    <x v="1"/>
    <s v="Not Terminated"/>
  </r>
  <r>
    <n v="100539"/>
    <x v="1"/>
    <d v="2025-01-28T00:00:00"/>
    <s v="192.168.25.81"/>
    <s v="Active"/>
    <x v="1"/>
    <s v="Not Terminated"/>
  </r>
  <r>
    <n v="106740"/>
    <x v="5"/>
    <d v="2025-05-03T00:00:00"/>
    <s v="192.168.51.104"/>
    <s v="Active"/>
    <x v="1"/>
    <s v="Not Terminated"/>
  </r>
  <r>
    <n v="106187"/>
    <x v="5"/>
    <d v="2025-08-01T00:00:00"/>
    <s v="192.168.72.164"/>
    <s v="Active"/>
    <x v="1"/>
    <s v="Not Terminated"/>
  </r>
  <r>
    <n v="103093"/>
    <x v="3"/>
    <d v="2025-07-28T00:00:00"/>
    <s v="192.168.130.97"/>
    <s v="Active"/>
    <x v="1"/>
    <s v="Not Terminated"/>
  </r>
  <r>
    <n v="104984"/>
    <x v="2"/>
    <d v="2025-11-12T00:00:00"/>
    <s v="192.168.156.148"/>
    <s v="Active"/>
    <x v="1"/>
    <s v="Not Terminated"/>
  </r>
  <r>
    <n v="107859"/>
    <x v="0"/>
    <d v="2025-10-05T00:00:00"/>
    <s v="192.168.225.83"/>
    <s v="Active"/>
    <x v="1"/>
    <s v="Not Terminated"/>
  </r>
  <r>
    <n v="101872"/>
    <x v="0"/>
    <d v="2025-04-23T00:00:00"/>
    <s v="192.168.165.230"/>
    <s v="Active"/>
    <x v="1"/>
    <s v="Not Terminated"/>
  </r>
  <r>
    <n v="105073"/>
    <x v="3"/>
    <d v="2025-05-31T00:00:00"/>
    <s v="192.168.186.83"/>
    <s v="Active"/>
    <x v="1"/>
    <s v="Not Terminated"/>
  </r>
  <r>
    <n v="104058"/>
    <x v="1"/>
    <d v="2025-12-23T00:00:00"/>
    <s v="192.168.153.100"/>
    <s v="Active"/>
    <x v="1"/>
    <s v="Not Terminated"/>
  </r>
  <r>
    <n v="108160"/>
    <x v="1"/>
    <d v="2025-09-12T00:00:00"/>
    <s v="192.168.126.219"/>
    <s v="Active"/>
    <x v="1"/>
    <s v="Not Terminated"/>
  </r>
  <r>
    <n v="105166"/>
    <x v="3"/>
    <d v="2025-10-25T00:00:00"/>
    <s v="192.168.224.228"/>
    <s v="Active"/>
    <x v="1"/>
    <s v="Not Terminated"/>
  </r>
  <r>
    <n v="102559"/>
    <x v="1"/>
    <d v="2025-10-05T00:00:00"/>
    <s v="192.168.23.129"/>
    <s v="Active"/>
    <x v="1"/>
    <s v="Not Terminated"/>
  </r>
  <r>
    <n v="108907"/>
    <x v="0"/>
    <d v="2025-09-26T00:00:00"/>
    <s v="192.168.101.28"/>
    <s v="Active"/>
    <x v="1"/>
    <s v="Not Terminated"/>
  </r>
  <r>
    <n v="106514"/>
    <x v="4"/>
    <d v="2025-08-03T00:00:00"/>
    <s v="192.168.59.63"/>
    <s v="Active"/>
    <x v="1"/>
    <s v="Not Terminated"/>
  </r>
  <r>
    <n v="104906"/>
    <x v="5"/>
    <d v="2025-04-05T00:00:00"/>
    <s v="192.168.208.9"/>
    <s v="Active"/>
    <x v="1"/>
    <s v="Not Terminated"/>
  </r>
  <r>
    <n v="109884"/>
    <x v="2"/>
    <d v="2025-02-11T00:00:00"/>
    <s v="192.168.87.67"/>
    <s v="Active"/>
    <x v="1"/>
    <s v="Not Terminated"/>
  </r>
  <r>
    <n v="101842"/>
    <x v="5"/>
    <d v="2025-07-14T00:00:00"/>
    <s v="192.168.45.76"/>
    <s v="Active"/>
    <x v="1"/>
    <s v="Not Terminated"/>
  </r>
  <r>
    <n v="109923"/>
    <x v="4"/>
    <d v="2025-08-26T00:00:00"/>
    <s v="192.168.2.194"/>
    <s v="Active"/>
    <x v="1"/>
    <s v="Not Terminated"/>
  </r>
  <r>
    <n v="105837"/>
    <x v="3"/>
    <d v="2025-12-13T00:00:00"/>
    <s v="192.168.171.147"/>
    <s v="Active"/>
    <x v="1"/>
    <s v="Not Terminated"/>
  </r>
  <r>
    <n v="101865"/>
    <x v="0"/>
    <d v="2025-02-06T00:00:00"/>
    <s v="192.168.239.173"/>
    <s v="Active"/>
    <x v="1"/>
    <s v="Not Terminated"/>
  </r>
  <r>
    <n v="104271"/>
    <x v="4"/>
    <d v="2025-01-17T00:00:00"/>
    <s v="192.168.96.165"/>
    <s v="Active"/>
    <x v="1"/>
    <s v="Not Terminated"/>
  </r>
  <r>
    <n v="104429"/>
    <x v="4"/>
    <d v="2025-09-10T00:00:00"/>
    <s v="192.168.91.25"/>
    <s v="Active"/>
    <x v="1"/>
    <s v="Not Terminated"/>
  </r>
  <r>
    <n v="102974"/>
    <x v="4"/>
    <d v="2025-08-06T00:00:00"/>
    <s v="192.168.176.164"/>
    <s v="Active"/>
    <x v="1"/>
    <s v="Not Terminated"/>
  </r>
  <r>
    <n v="104482"/>
    <x v="2"/>
    <d v="2025-11-02T00:00:00"/>
    <s v="192.168.118.92"/>
    <s v="Active"/>
    <x v="1"/>
    <s v="Not Terminated"/>
  </r>
  <r>
    <n v="103697"/>
    <x v="2"/>
    <d v="2025-06-28T00:00:00"/>
    <s v="192.168.52.132"/>
    <s v="Active"/>
    <x v="1"/>
    <s v="Not Terminated"/>
  </r>
  <r>
    <n v="104068"/>
    <x v="3"/>
    <d v="2025-05-14T00:00:00"/>
    <s v="192.168.106.43"/>
    <s v="Active"/>
    <x v="1"/>
    <s v="Not Terminated"/>
  </r>
  <r>
    <n v="109262"/>
    <x v="1"/>
    <d v="2025-04-21T00:00:00"/>
    <s v="192.168.78.171"/>
    <s v="Active"/>
    <x v="1"/>
    <s v="Not Terminated"/>
  </r>
  <r>
    <n v="109841"/>
    <x v="4"/>
    <d v="2025-06-16T00:00:00"/>
    <s v="192.168.217.85"/>
    <s v="Active"/>
    <x v="1"/>
    <s v="Not Terminated"/>
  </r>
  <r>
    <n v="101780"/>
    <x v="0"/>
    <d v="2025-06-21T00:00:00"/>
    <s v="192.168.137.40"/>
    <s v="Active"/>
    <x v="1"/>
    <s v="Not Terminated"/>
  </r>
  <r>
    <n v="102538"/>
    <x v="1"/>
    <d v="2025-12-27T00:00:00"/>
    <s v="192.168.217.14"/>
    <s v="Active"/>
    <x v="1"/>
    <s v="Not Terminated"/>
  </r>
  <r>
    <n v="109731"/>
    <x v="4"/>
    <d v="2025-06-03T00:00:00"/>
    <s v="192.168.103.10"/>
    <s v="Active"/>
    <x v="1"/>
    <s v="Not Terminated"/>
  </r>
  <r>
    <n v="105606"/>
    <x v="4"/>
    <d v="2025-10-18T00:00:00"/>
    <s v="192.168.115.105"/>
    <s v="Active"/>
    <x v="1"/>
    <s v="Not Terminated"/>
  </r>
  <r>
    <n v="105965"/>
    <x v="4"/>
    <d v="2025-12-10T00:00:00"/>
    <s v="192.168.22.43"/>
    <s v="Active"/>
    <x v="1"/>
    <s v="Not Terminated"/>
  </r>
  <r>
    <n v="104476"/>
    <x v="5"/>
    <d v="2025-10-17T00:00:00"/>
    <s v="192.168.175.56"/>
    <s v="Active"/>
    <x v="1"/>
    <s v="Not Terminated"/>
  </r>
  <r>
    <n v="103771"/>
    <x v="3"/>
    <d v="2025-06-02T00:00:00"/>
    <s v="192.168.25.80"/>
    <s v="Active"/>
    <x v="1"/>
    <s v="Not Terminated"/>
  </r>
  <r>
    <n v="106257"/>
    <x v="5"/>
    <d v="2025-09-06T00:00:00"/>
    <s v="192.168.216.99"/>
    <s v="Active"/>
    <x v="1"/>
    <s v="Not Terminated"/>
  </r>
  <r>
    <n v="109527"/>
    <x v="5"/>
    <d v="2025-04-15T00:00:00"/>
    <s v="192.168.151.39"/>
    <s v="Active"/>
    <x v="1"/>
    <s v="Not Terminated"/>
  </r>
  <r>
    <n v="106089"/>
    <x v="1"/>
    <d v="2025-12-11T00:00:00"/>
    <s v="192.168.218.158"/>
    <s v="Active"/>
    <x v="1"/>
    <s v="Not Terminated"/>
  </r>
  <r>
    <n v="101654"/>
    <x v="0"/>
    <d v="2025-05-27T00:00:00"/>
    <s v="192.168.153.58"/>
    <s v="Active"/>
    <x v="1"/>
    <s v="Not Terminated"/>
  </r>
  <r>
    <n v="107757"/>
    <x v="3"/>
    <d v="2025-04-20T00:00:00"/>
    <s v="192.168.164.167"/>
    <s v="Active"/>
    <x v="1"/>
    <s v="Not Terminated"/>
  </r>
  <r>
    <n v="102615"/>
    <x v="2"/>
    <d v="2025-11-10T00:00:00"/>
    <s v="192.168.133.240"/>
    <s v="Active"/>
    <x v="1"/>
    <s v="Not Terminated"/>
  </r>
  <r>
    <n v="103682"/>
    <x v="0"/>
    <d v="2025-02-13T00:00:00"/>
    <s v="192.168.21.180"/>
    <s v="Active"/>
    <x v="1"/>
    <s v="Not Terminated"/>
  </r>
  <r>
    <n v="106403"/>
    <x v="0"/>
    <d v="2025-12-19T00:00:00"/>
    <s v="192.168.132.108"/>
    <s v="Active"/>
    <x v="1"/>
    <s v="Not Terminated"/>
  </r>
  <r>
    <n v="107335"/>
    <x v="3"/>
    <d v="2025-12-20T00:00:00"/>
    <s v="192.168.227.212"/>
    <s v="Active"/>
    <x v="1"/>
    <s v="Not Terminated"/>
  </r>
  <r>
    <n v="104319"/>
    <x v="5"/>
    <d v="2025-08-18T00:00:00"/>
    <s v="192.168.253.112"/>
    <s v="Active"/>
    <x v="1"/>
    <s v="Not Terminated"/>
  </r>
  <r>
    <n v="108614"/>
    <x v="1"/>
    <d v="2025-08-19T00:00:00"/>
    <s v="192.168.34.1"/>
    <s v="Active"/>
    <x v="1"/>
    <s v="Not Terminated"/>
  </r>
  <r>
    <n v="107496"/>
    <x v="5"/>
    <d v="2025-02-02T00:00:00"/>
    <s v="192.168.23.250"/>
    <s v="Active"/>
    <x v="1"/>
    <s v="Not Terminated"/>
  </r>
  <r>
    <n v="101592"/>
    <x v="5"/>
    <d v="2025-07-26T00:00:00"/>
    <s v="192.168.65.65"/>
    <s v="Active"/>
    <x v="1"/>
    <s v="Not Terminated"/>
  </r>
  <r>
    <n v="101879"/>
    <x v="5"/>
    <d v="2025-12-06T00:00:00"/>
    <s v="192.168.253.37"/>
    <s v="Active"/>
    <x v="1"/>
    <s v="Not Terminated"/>
  </r>
  <r>
    <n v="106454"/>
    <x v="4"/>
    <d v="2025-11-05T00:00:00"/>
    <s v="192.168.242.244"/>
    <s v="Active"/>
    <x v="1"/>
    <s v="Not Terminated"/>
  </r>
  <r>
    <n v="101346"/>
    <x v="0"/>
    <d v="2025-09-16T00:00:00"/>
    <s v="192.168.196.120"/>
    <s v="Active"/>
    <x v="1"/>
    <s v="Not Terminated"/>
  </r>
  <r>
    <n v="100932"/>
    <x v="2"/>
    <d v="2026-01-01T00:00:00"/>
    <s v="192.168.88.59"/>
    <s v="Active"/>
    <x v="1"/>
    <s v="Not Terminated"/>
  </r>
  <r>
    <n v="109364"/>
    <x v="3"/>
    <d v="2025-08-25T00:00:00"/>
    <s v="192.168.244.210"/>
    <s v="Terminated"/>
    <x v="0"/>
    <d v="2024-07-16T00:00:00"/>
  </r>
  <r>
    <n v="100344"/>
    <x v="3"/>
    <d v="2025-06-29T00:00:00"/>
    <s v="192.168.20.148"/>
    <s v="Active"/>
    <x v="1"/>
    <s v="Not Terminated"/>
  </r>
  <r>
    <n v="101059"/>
    <x v="5"/>
    <d v="2025-10-26T00:00:00"/>
    <s v="192.168.150.77"/>
    <s v="Active"/>
    <x v="1"/>
    <s v="Not Terminated"/>
  </r>
  <r>
    <n v="109857"/>
    <x v="0"/>
    <d v="2025-06-13T00:00:00"/>
    <s v="192.168.202.32"/>
    <s v="Terminated"/>
    <x v="0"/>
    <d v="2024-11-06T00:00:00"/>
  </r>
  <r>
    <n v="102002"/>
    <x v="3"/>
    <d v="2025-09-04T00:00:00"/>
    <s v="192.168.44.100"/>
    <s v="Active"/>
    <x v="1"/>
    <s v="Not Terminated"/>
  </r>
  <r>
    <n v="101310"/>
    <x v="1"/>
    <d v="2025-06-09T00:00:00"/>
    <s v="192.168.37.229"/>
    <s v="Active"/>
    <x v="1"/>
    <s v="Not Terminated"/>
  </r>
  <r>
    <n v="107273"/>
    <x v="2"/>
    <d v="2025-06-08T00:00:00"/>
    <s v="192.168.76.92"/>
    <s v="Active"/>
    <x v="1"/>
    <s v="Not Terminated"/>
  </r>
  <r>
    <n v="101342"/>
    <x v="1"/>
    <d v="2025-03-27T00:00:00"/>
    <s v="192.168.135.175"/>
    <s v="Active"/>
    <x v="1"/>
    <s v="Not Terminated"/>
  </r>
  <r>
    <n v="105392"/>
    <x v="5"/>
    <d v="2025-09-14T00:00:00"/>
    <s v="192.168.165.199"/>
    <s v="Active"/>
    <x v="1"/>
    <s v="Not Terminated"/>
  </r>
  <r>
    <n v="103583"/>
    <x v="4"/>
    <d v="2025-11-29T00:00:00"/>
    <s v="192.168.8.144"/>
    <s v="Active"/>
    <x v="1"/>
    <s v="Not Terminated"/>
  </r>
  <r>
    <n v="101889"/>
    <x v="3"/>
    <d v="2018-12-13T00:00:00"/>
    <s v="192.168.116.175"/>
    <s v="Terminated"/>
    <x v="0"/>
    <d v="2018-11-12T00:00:00"/>
  </r>
  <r>
    <n v="104524"/>
    <x v="2"/>
    <d v="2025-04-25T00:00:00"/>
    <s v="192.168.143.146"/>
    <s v="Active"/>
    <x v="1"/>
    <s v="Not Terminated"/>
  </r>
  <r>
    <n v="101911"/>
    <x v="2"/>
    <d v="2025-01-19T00:00:00"/>
    <s v="192.168.80.166"/>
    <s v="Active"/>
    <x v="1"/>
    <s v="Not Terminated"/>
  </r>
  <r>
    <n v="109542"/>
    <x v="3"/>
    <d v="2025-04-02T00:00:00"/>
    <s v="192.168.103.10"/>
    <s v="Active"/>
    <x v="1"/>
    <s v="Not Terminated"/>
  </r>
  <r>
    <n v="101975"/>
    <x v="5"/>
    <d v="2025-03-19T00:00:00"/>
    <s v="192.168.161.92"/>
    <s v="Active"/>
    <x v="1"/>
    <s v="Not Terminated"/>
  </r>
  <r>
    <n v="104253"/>
    <x v="0"/>
    <d v="2025-12-08T00:00:00"/>
    <s v="192.168.146.148"/>
    <s v="Active"/>
    <x v="1"/>
    <s v="Not Terminated"/>
  </r>
  <r>
    <n v="107497"/>
    <x v="4"/>
    <d v="2025-04-02T00:00:00"/>
    <s v="192.168.199.224"/>
    <s v="Active"/>
    <x v="1"/>
    <s v="Not Terminated"/>
  </r>
  <r>
    <n v="103736"/>
    <x v="0"/>
    <d v="2025-02-21T00:00:00"/>
    <s v="192.168.86.14"/>
    <s v="Active"/>
    <x v="1"/>
    <s v="Not Terminated"/>
  </r>
  <r>
    <n v="108389"/>
    <x v="2"/>
    <d v="2025-02-06T00:00:00"/>
    <s v="192.168.142.112"/>
    <s v="Active"/>
    <x v="1"/>
    <s v="Not Terminated"/>
  </r>
  <r>
    <n v="107168"/>
    <x v="2"/>
    <d v="2025-08-15T00:00:00"/>
    <s v="192.168.69.238"/>
    <s v="Active"/>
    <x v="1"/>
    <s v="Not Terminated"/>
  </r>
  <r>
    <n v="102119"/>
    <x v="3"/>
    <d v="2025-10-24T00:00:00"/>
    <s v="192.168.212.176"/>
    <s v="Active"/>
    <x v="1"/>
    <s v="Not Terminated"/>
  </r>
  <r>
    <n v="107356"/>
    <x v="2"/>
    <d v="2025-11-03T00:00:00"/>
    <s v="192.168.249.55"/>
    <s v="Active"/>
    <x v="1"/>
    <s v="Not Terminated"/>
  </r>
  <r>
    <n v="105279"/>
    <x v="0"/>
    <d v="2025-05-23T00:00:00"/>
    <s v="192.168.12.213"/>
    <s v="Active"/>
    <x v="1"/>
    <s v="Not Terminated"/>
  </r>
  <r>
    <n v="106347"/>
    <x v="1"/>
    <d v="2025-05-19T00:00:00"/>
    <s v="192.168.191.168"/>
    <s v="Active"/>
    <x v="1"/>
    <s v="Not Terminated"/>
  </r>
  <r>
    <n v="108655"/>
    <x v="1"/>
    <d v="2025-03-23T00:00:00"/>
    <s v="192.168.219.93"/>
    <s v="Active"/>
    <x v="1"/>
    <s v="Not Terminated"/>
  </r>
  <r>
    <n v="109315"/>
    <x v="3"/>
    <d v="2025-09-14T00:00:00"/>
    <s v="192.168.207.137"/>
    <s v="Active"/>
    <x v="1"/>
    <s v="Not Terminated"/>
  </r>
  <r>
    <n v="108237"/>
    <x v="4"/>
    <d v="2025-09-06T00:00:00"/>
    <s v="192.168.243.160"/>
    <s v="Active"/>
    <x v="1"/>
    <s v="Not Terminated"/>
  </r>
  <r>
    <n v="101290"/>
    <x v="0"/>
    <d v="2025-10-03T00:00:00"/>
    <s v="192.168.205.108"/>
    <s v="Active"/>
    <x v="1"/>
    <s v="Not Terminated"/>
  </r>
  <r>
    <n v="104630"/>
    <x v="0"/>
    <d v="2025-09-23T00:00:00"/>
    <s v="192.168.239.73"/>
    <s v="Active"/>
    <x v="1"/>
    <s v="Not Terminated"/>
  </r>
  <r>
    <n v="101243"/>
    <x v="2"/>
    <d v="2025-03-31T00:00:00"/>
    <s v="192.168.39.61"/>
    <s v="Active"/>
    <x v="1"/>
    <s v="Not Terminated"/>
  </r>
  <r>
    <n v="104616"/>
    <x v="4"/>
    <d v="2025-10-19T00:00:00"/>
    <s v="192.168.9.90"/>
    <s v="Active"/>
    <x v="1"/>
    <s v="Not Terminated"/>
  </r>
  <r>
    <n v="109868"/>
    <x v="1"/>
    <d v="2025-11-26T00:00:00"/>
    <s v="192.168.194.128"/>
    <s v="Active"/>
    <x v="1"/>
    <s v="Not Terminated"/>
  </r>
  <r>
    <n v="100694"/>
    <x v="4"/>
    <d v="2025-12-28T00:00:00"/>
    <s v="192.168.38.119"/>
    <s v="Active"/>
    <x v="1"/>
    <s v="Not Terminated"/>
  </r>
  <r>
    <n v="102347"/>
    <x v="3"/>
    <d v="2025-04-26T00:00:00"/>
    <s v="192.168.36.101"/>
    <s v="Active"/>
    <x v="1"/>
    <s v="Not Terminated"/>
  </r>
  <r>
    <n v="104430"/>
    <x v="1"/>
    <d v="2025-12-31T00:00:00"/>
    <s v="192.168.98.23"/>
    <s v="Active"/>
    <x v="1"/>
    <s v="Not Terminated"/>
  </r>
  <r>
    <n v="101817"/>
    <x v="5"/>
    <d v="2023-04-27T00:00:00"/>
    <s v="192.168.122.15"/>
    <s v="Terminated"/>
    <x v="0"/>
    <d v="2023-02-19T00:00:00"/>
  </r>
  <r>
    <n v="105249"/>
    <x v="2"/>
    <d v="2025-08-29T00:00:00"/>
    <s v="192.168.230.217"/>
    <s v="Active"/>
    <x v="1"/>
    <s v="Not Terminated"/>
  </r>
  <r>
    <n v="107086"/>
    <x v="5"/>
    <d v="2025-03-24T00:00:00"/>
    <s v="192.168.130.72"/>
    <s v="Active"/>
    <x v="1"/>
    <s v="Not Terminated"/>
  </r>
  <r>
    <n v="108151"/>
    <x v="3"/>
    <d v="2025-07-11T00:00:00"/>
    <s v="192.168.129.127"/>
    <s v="Active"/>
    <x v="1"/>
    <s v="Not Terminated"/>
  </r>
  <r>
    <n v="100733"/>
    <x v="5"/>
    <d v="2025-01-27T00:00:00"/>
    <s v="192.168.111.66"/>
    <s v="Active"/>
    <x v="1"/>
    <s v="Not Terminated"/>
  </r>
  <r>
    <n v="106748"/>
    <x v="3"/>
    <d v="2025-03-02T00:00:00"/>
    <s v="192.168.97.147"/>
    <s v="Active"/>
    <x v="1"/>
    <s v="Not Terminated"/>
  </r>
  <r>
    <n v="109993"/>
    <x v="5"/>
    <d v="2025-05-24T00:00:00"/>
    <s v="192.168.63.252"/>
    <s v="Active"/>
    <x v="1"/>
    <s v="Not Terminated"/>
  </r>
  <r>
    <n v="108398"/>
    <x v="3"/>
    <d v="2025-11-19T00:00:00"/>
    <s v="192.168.104.185"/>
    <s v="Active"/>
    <x v="1"/>
    <s v="Not Terminated"/>
  </r>
  <r>
    <n v="100724"/>
    <x v="4"/>
    <d v="2025-03-04T00:00:00"/>
    <s v="192.168.207.109"/>
    <s v="Active"/>
    <x v="1"/>
    <s v="Not Terminated"/>
  </r>
  <r>
    <n v="108243"/>
    <x v="5"/>
    <d v="2025-06-23T00:00:00"/>
    <s v="192.168.236.195"/>
    <s v="Active"/>
    <x v="1"/>
    <s v="Not Terminated"/>
  </r>
  <r>
    <n v="106778"/>
    <x v="4"/>
    <d v="2025-08-21T00:00:00"/>
    <s v="192.168.135.155"/>
    <s v="Active"/>
    <x v="1"/>
    <s v="Not Terminated"/>
  </r>
  <r>
    <n v="105455"/>
    <x v="0"/>
    <d v="2025-04-29T00:00:00"/>
    <s v="192.168.36.79"/>
    <s v="Active"/>
    <x v="1"/>
    <s v="Not Terminated"/>
  </r>
  <r>
    <n v="107382"/>
    <x v="1"/>
    <d v="2025-06-22T00:00:00"/>
    <s v="192.168.157.54"/>
    <s v="Active"/>
    <x v="1"/>
    <s v="Not Terminated"/>
  </r>
  <r>
    <n v="100676"/>
    <x v="0"/>
    <d v="2025-04-27T00:00:00"/>
    <s v="192.168.101.239"/>
    <s v="Active"/>
    <x v="1"/>
    <s v="Not Terminated"/>
  </r>
  <r>
    <n v="101243"/>
    <x v="5"/>
    <d v="2025-11-10T00:00:00"/>
    <s v="192.168.145.54"/>
    <s v="Active"/>
    <x v="1"/>
    <s v="Not Terminated"/>
  </r>
  <r>
    <n v="102063"/>
    <x v="0"/>
    <d v="2025-07-13T00:00:00"/>
    <s v="192.168.6.64"/>
    <s v="Active"/>
    <x v="1"/>
    <s v="Not Terminated"/>
  </r>
  <r>
    <n v="108877"/>
    <x v="0"/>
    <d v="2025-12-19T00:00:00"/>
    <s v="192.168.102.252"/>
    <s v="Active"/>
    <x v="1"/>
    <s v="Not Terminated"/>
  </r>
  <r>
    <n v="101830"/>
    <x v="3"/>
    <d v="2025-11-20T00:00:00"/>
    <s v="192.168.185.113"/>
    <s v="Active"/>
    <x v="1"/>
    <s v="Not Terminated"/>
  </r>
  <r>
    <n v="104676"/>
    <x v="0"/>
    <d v="2025-03-09T00:00:00"/>
    <s v="192.168.49.222"/>
    <s v="Active"/>
    <x v="1"/>
    <s v="Not Terminated"/>
  </r>
  <r>
    <n v="106439"/>
    <x v="1"/>
    <d v="2025-10-01T00:00:00"/>
    <s v="192.168.116.189"/>
    <s v="Active"/>
    <x v="1"/>
    <s v="Not Terminated"/>
  </r>
  <r>
    <n v="108594"/>
    <x v="0"/>
    <d v="2025-01-05T00:00:00"/>
    <s v="192.168.56.116"/>
    <s v="Active"/>
    <x v="1"/>
    <s v="Not Terminated"/>
  </r>
  <r>
    <n v="101304"/>
    <x v="2"/>
    <d v="2025-08-28T00:00:00"/>
    <s v="192.168.141.111"/>
    <s v="Active"/>
    <x v="1"/>
    <s v="Not Terminated"/>
  </r>
  <r>
    <n v="105275"/>
    <x v="2"/>
    <d v="2025-10-06T00:00:00"/>
    <s v="192.168.117.73"/>
    <s v="Terminated"/>
    <x v="0"/>
    <d v="2020-08-30T00:00:00"/>
  </r>
  <r>
    <n v="106607"/>
    <x v="0"/>
    <d v="2025-03-01T00:00:00"/>
    <s v="192.168.38.11"/>
    <s v="Active"/>
    <x v="1"/>
    <s v="Not Terminated"/>
  </r>
  <r>
    <n v="104118"/>
    <x v="3"/>
    <d v="2025-07-31T00:00:00"/>
    <s v="192.168.78.84"/>
    <s v="Active"/>
    <x v="1"/>
    <s v="Not Terminated"/>
  </r>
  <r>
    <n v="106191"/>
    <x v="4"/>
    <d v="2025-06-12T00:00:00"/>
    <s v="192.168.100.57"/>
    <s v="Active"/>
    <x v="1"/>
    <s v="Not Terminated"/>
  </r>
  <r>
    <n v="106316"/>
    <x v="4"/>
    <d v="2025-04-18T00:00:00"/>
    <s v="192.168.50.250"/>
    <s v="Active"/>
    <x v="1"/>
    <s v="Not Terminated"/>
  </r>
  <r>
    <n v="109043"/>
    <x v="2"/>
    <d v="2025-12-08T00:00:00"/>
    <s v="192.168.54.235"/>
    <s v="Active"/>
    <x v="1"/>
    <s v="Not Terminated"/>
  </r>
  <r>
    <n v="102343"/>
    <x v="1"/>
    <d v="2025-12-04T00:00:00"/>
    <s v="192.168.227.46"/>
    <s v="Active"/>
    <x v="1"/>
    <s v="Not Terminated"/>
  </r>
  <r>
    <n v="103454"/>
    <x v="3"/>
    <d v="2025-01-30T00:00:00"/>
    <s v="192.168.248.194"/>
    <s v="Active"/>
    <x v="1"/>
    <s v="Not Terminated"/>
  </r>
  <r>
    <n v="103000"/>
    <x v="2"/>
    <d v="2025-02-19T00:00:00"/>
    <s v="192.168.60.126"/>
    <s v="Active"/>
    <x v="1"/>
    <s v="Not Terminated"/>
  </r>
  <r>
    <n v="109740"/>
    <x v="5"/>
    <d v="2025-10-20T00:00:00"/>
    <s v="192.168.209.48"/>
    <s v="Active"/>
    <x v="1"/>
    <s v="Not Terminated"/>
  </r>
  <r>
    <n v="100503"/>
    <x v="0"/>
    <d v="2025-06-04T00:00:00"/>
    <s v="192.168.138.115"/>
    <s v="Active"/>
    <x v="1"/>
    <s v="Not Terminated"/>
  </r>
  <r>
    <n v="109222"/>
    <x v="4"/>
    <d v="2025-04-21T00:00:00"/>
    <s v="192.168.186.12"/>
    <s v="Active"/>
    <x v="1"/>
    <s v="Not Terminated"/>
  </r>
  <r>
    <n v="101516"/>
    <x v="1"/>
    <d v="2025-03-31T00:00:00"/>
    <s v="192.168.52.86"/>
    <s v="Active"/>
    <x v="1"/>
    <s v="Not Terminated"/>
  </r>
  <r>
    <n v="107330"/>
    <x v="5"/>
    <d v="2025-12-26T00:00:00"/>
    <s v="192.168.208.239"/>
    <s v="Active"/>
    <x v="1"/>
    <s v="Not Terminated"/>
  </r>
  <r>
    <n v="103568"/>
    <x v="0"/>
    <d v="2025-09-11T00:00:00"/>
    <s v="192.168.121.182"/>
    <s v="Active"/>
    <x v="1"/>
    <s v="Not Terminated"/>
  </r>
  <r>
    <n v="105686"/>
    <x v="2"/>
    <d v="2025-11-02T00:00:00"/>
    <s v="192.168.21.46"/>
    <s v="Active"/>
    <x v="1"/>
    <s v="Not Terminated"/>
  </r>
  <r>
    <n v="109837"/>
    <x v="5"/>
    <d v="2025-03-08T00:00:00"/>
    <s v="192.168.214.175"/>
    <s v="Active"/>
    <x v="1"/>
    <s v="Not Terminated"/>
  </r>
  <r>
    <n v="102127"/>
    <x v="2"/>
    <d v="2025-01-13T00:00:00"/>
    <s v="192.168.60.54"/>
    <s v="Terminated"/>
    <x v="0"/>
    <d v="2025-01-09T00:00:00"/>
  </r>
  <r>
    <n v="107274"/>
    <x v="0"/>
    <d v="2025-01-08T00:00:00"/>
    <s v="192.168.74.83"/>
    <s v="Active"/>
    <x v="1"/>
    <s v="Not Terminated"/>
  </r>
  <r>
    <n v="107771"/>
    <x v="0"/>
    <d v="2025-05-17T00:00:00"/>
    <s v="192.168.2.170"/>
    <s v="Active"/>
    <x v="1"/>
    <s v="Not Terminated"/>
  </r>
  <r>
    <n v="109050"/>
    <x v="2"/>
    <d v="2025-06-14T00:00:00"/>
    <s v="192.168.237.186"/>
    <s v="Active"/>
    <x v="1"/>
    <s v="Not Terminated"/>
  </r>
  <r>
    <n v="107742"/>
    <x v="3"/>
    <d v="2025-12-28T00:00:00"/>
    <s v="192.168.155.164"/>
    <s v="Active"/>
    <x v="1"/>
    <s v="Not Terminated"/>
  </r>
  <r>
    <n v="101283"/>
    <x v="1"/>
    <d v="2025-02-11T00:00:00"/>
    <s v="192.168.155.40"/>
    <s v="Terminated"/>
    <x v="0"/>
    <d v="2024-01-22T00:00:00"/>
  </r>
  <r>
    <n v="108824"/>
    <x v="1"/>
    <d v="2025-03-10T00:00:00"/>
    <s v="192.168.224.252"/>
    <s v="Active"/>
    <x v="1"/>
    <s v="Not Terminated"/>
  </r>
  <r>
    <n v="106742"/>
    <x v="4"/>
    <d v="2025-10-24T00:00:00"/>
    <s v="192.168.192.80"/>
    <s v="Active"/>
    <x v="1"/>
    <s v="Not Terminated"/>
  </r>
  <r>
    <n v="103925"/>
    <x v="1"/>
    <d v="2025-10-07T00:00:00"/>
    <s v="192.168.198.111"/>
    <s v="Active"/>
    <x v="1"/>
    <s v="Not Terminated"/>
  </r>
  <r>
    <n v="109191"/>
    <x v="2"/>
    <d v="2025-04-25T00:00:00"/>
    <s v="192.168.62.141"/>
    <s v="Active"/>
    <x v="1"/>
    <s v="Not Terminated"/>
  </r>
  <r>
    <n v="100228"/>
    <x v="2"/>
    <d v="2025-12-19T00:00:00"/>
    <s v="192.168.183.176"/>
    <s v="Active"/>
    <x v="1"/>
    <s v="Not Terminated"/>
  </r>
  <r>
    <n v="103574"/>
    <x v="5"/>
    <d v="2025-05-08T00:00:00"/>
    <s v="192.168.51.213"/>
    <s v="Active"/>
    <x v="1"/>
    <s v="Not Terminated"/>
  </r>
  <r>
    <n v="103854"/>
    <x v="0"/>
    <d v="2025-08-11T00:00:00"/>
    <s v="192.168.117.192"/>
    <s v="Active"/>
    <x v="1"/>
    <s v="Not Terminated"/>
  </r>
  <r>
    <n v="103256"/>
    <x v="4"/>
    <d v="2025-12-26T00:00:00"/>
    <s v="192.168.18.77"/>
    <s v="Active"/>
    <x v="1"/>
    <s v="Not Terminated"/>
  </r>
  <r>
    <n v="101024"/>
    <x v="4"/>
    <d v="2025-05-26T00:00:00"/>
    <s v="192.168.173.106"/>
    <s v="Active"/>
    <x v="1"/>
    <s v="Not Terminated"/>
  </r>
  <r>
    <n v="101255"/>
    <x v="3"/>
    <d v="2025-11-07T00:00:00"/>
    <s v="192.168.227.94"/>
    <s v="Active"/>
    <x v="1"/>
    <s v="Not Terminated"/>
  </r>
  <r>
    <n v="106892"/>
    <x v="0"/>
    <d v="2025-02-14T00:00:00"/>
    <s v="192.168.185.82"/>
    <s v="Active"/>
    <x v="1"/>
    <s v="Not Terminated"/>
  </r>
  <r>
    <n v="108781"/>
    <x v="5"/>
    <d v="2025-02-25T00:00:00"/>
    <s v="192.168.29.166"/>
    <s v="Active"/>
    <x v="1"/>
    <s v="Not Terminated"/>
  </r>
  <r>
    <n v="101225"/>
    <x v="5"/>
    <d v="2024-12-16T00:00:00"/>
    <s v="192.168.155.74"/>
    <s v="Terminated"/>
    <x v="0"/>
    <d v="2024-09-17T00:00:00"/>
  </r>
  <r>
    <n v="102477"/>
    <x v="1"/>
    <d v="2025-10-24T00:00:00"/>
    <s v="192.168.43.239"/>
    <s v="Active"/>
    <x v="1"/>
    <s v="Not Terminated"/>
  </r>
  <r>
    <n v="103866"/>
    <x v="0"/>
    <d v="2025-02-02T00:00:00"/>
    <s v="192.168.159.126"/>
    <s v="Active"/>
    <x v="1"/>
    <s v="Not Terminated"/>
  </r>
  <r>
    <n v="108268"/>
    <x v="0"/>
    <d v="2025-10-24T00:00:00"/>
    <s v="192.168.234.223"/>
    <s v="Active"/>
    <x v="1"/>
    <s v="Not Terminated"/>
  </r>
  <r>
    <n v="105619"/>
    <x v="0"/>
    <d v="2026-01-01T00:00:00"/>
    <s v="192.168.134.254"/>
    <s v="Active"/>
    <x v="1"/>
    <s v="Not Terminated"/>
  </r>
  <r>
    <n v="109518"/>
    <x v="0"/>
    <d v="2025-04-18T00:00:00"/>
    <s v="192.168.167.38"/>
    <s v="Active"/>
    <x v="1"/>
    <s v="Not Terminated"/>
  </r>
  <r>
    <n v="100687"/>
    <x v="2"/>
    <d v="2025-02-02T00:00:00"/>
    <s v="192.168.255.175"/>
    <s v="Active"/>
    <x v="1"/>
    <s v="Not Terminated"/>
  </r>
  <r>
    <n v="109168"/>
    <x v="5"/>
    <d v="2025-11-03T00:00:00"/>
    <s v="192.168.177.20"/>
    <s v="Active"/>
    <x v="1"/>
    <s v="Not Terminated"/>
  </r>
  <r>
    <n v="100118"/>
    <x v="1"/>
    <d v="2025-09-04T00:00:00"/>
    <s v="192.168.59.38"/>
    <s v="Active"/>
    <x v="1"/>
    <s v="Not Terminated"/>
  </r>
  <r>
    <n v="102322"/>
    <x v="0"/>
    <d v="2025-12-01T00:00:00"/>
    <s v="192.168.235.210"/>
    <s v="Active"/>
    <x v="1"/>
    <s v="Not Terminated"/>
  </r>
  <r>
    <n v="108155"/>
    <x v="0"/>
    <d v="2025-06-03T00:00:00"/>
    <s v="192.168.113.133"/>
    <s v="Active"/>
    <x v="1"/>
    <s v="Not Terminated"/>
  </r>
  <r>
    <n v="103884"/>
    <x v="2"/>
    <d v="2025-01-18T00:00:00"/>
    <s v="192.168.160.228"/>
    <s v="Active"/>
    <x v="1"/>
    <s v="Not Terminated"/>
  </r>
  <r>
    <n v="105063"/>
    <x v="2"/>
    <d v="2025-05-17T00:00:00"/>
    <s v="192.168.2.131"/>
    <s v="Active"/>
    <x v="1"/>
    <s v="Not Terminated"/>
  </r>
  <r>
    <n v="108782"/>
    <x v="3"/>
    <d v="2023-02-19T00:00:00"/>
    <s v="192.168.39.87"/>
    <s v="Terminated"/>
    <x v="0"/>
    <d v="2023-01-15T00:00:00"/>
  </r>
  <r>
    <n v="104066"/>
    <x v="3"/>
    <d v="2025-09-06T00:00:00"/>
    <s v="192.168.36.69"/>
    <s v="Active"/>
    <x v="1"/>
    <s v="Not Terminated"/>
  </r>
  <r>
    <n v="109800"/>
    <x v="2"/>
    <d v="2025-06-03T00:00:00"/>
    <s v="192.168.207.127"/>
    <s v="Active"/>
    <x v="1"/>
    <s v="Not Terminated"/>
  </r>
  <r>
    <n v="108212"/>
    <x v="4"/>
    <d v="2025-05-15T00:00:00"/>
    <s v="192.168.192.128"/>
    <s v="Terminated"/>
    <x v="0"/>
    <d v="2024-07-24T00:00:00"/>
  </r>
  <r>
    <n v="100710"/>
    <x v="1"/>
    <d v="2025-03-21T00:00:00"/>
    <s v="192.168.150.34"/>
    <s v="Active"/>
    <x v="1"/>
    <s v="Not Terminated"/>
  </r>
  <r>
    <n v="108305"/>
    <x v="0"/>
    <d v="2025-12-10T00:00:00"/>
    <s v="192.168.49.21"/>
    <s v="Active"/>
    <x v="1"/>
    <s v="Not Terminated"/>
  </r>
  <r>
    <n v="100906"/>
    <x v="2"/>
    <d v="2025-11-05T00:00:00"/>
    <s v="192.168.96.113"/>
    <s v="Active"/>
    <x v="1"/>
    <s v="Not Terminated"/>
  </r>
  <r>
    <n v="101123"/>
    <x v="2"/>
    <d v="2025-11-02T00:00:00"/>
    <s v="192.168.3.75"/>
    <s v="Active"/>
    <x v="1"/>
    <s v="Not Terminated"/>
  </r>
  <r>
    <n v="103933"/>
    <x v="4"/>
    <d v="2025-10-31T00:00:00"/>
    <s v="192.168.197.148"/>
    <s v="Active"/>
    <x v="1"/>
    <s v="Not Terminated"/>
  </r>
  <r>
    <n v="102867"/>
    <x v="3"/>
    <d v="2025-05-03T00:00:00"/>
    <s v="192.168.231.24"/>
    <s v="Active"/>
    <x v="1"/>
    <s v="Not Terminated"/>
  </r>
  <r>
    <n v="100462"/>
    <x v="0"/>
    <d v="2025-12-09T00:00:00"/>
    <s v="192.168.222.40"/>
    <s v="Active"/>
    <x v="1"/>
    <s v="Not Terminated"/>
  </r>
  <r>
    <n v="104929"/>
    <x v="3"/>
    <d v="2022-09-08T00:00:00"/>
    <s v="192.168.156.176"/>
    <s v="Terminated"/>
    <x v="0"/>
    <d v="2022-09-02T00:00:00"/>
  </r>
  <r>
    <n v="106391"/>
    <x v="2"/>
    <d v="2025-04-15T00:00:00"/>
    <s v="192.168.15.235"/>
    <s v="Active"/>
    <x v="1"/>
    <s v="Not Terminated"/>
  </r>
  <r>
    <n v="106170"/>
    <x v="4"/>
    <d v="2025-03-22T00:00:00"/>
    <s v="192.168.215.144"/>
    <s v="Active"/>
    <x v="1"/>
    <s v="Not Terminated"/>
  </r>
  <r>
    <n v="104808"/>
    <x v="2"/>
    <d v="2025-05-25T00:00:00"/>
    <s v="192.168.243.141"/>
    <s v="Active"/>
    <x v="1"/>
    <s v="Not Terminated"/>
  </r>
  <r>
    <n v="107677"/>
    <x v="4"/>
    <d v="2025-08-28T00:00:00"/>
    <s v="192.168.214.173"/>
    <s v="Active"/>
    <x v="1"/>
    <s v="Not Terminated"/>
  </r>
  <r>
    <n v="108848"/>
    <x v="4"/>
    <d v="2025-11-09T00:00:00"/>
    <s v="192.168.23.177"/>
    <s v="Active"/>
    <x v="1"/>
    <s v="Not Terminated"/>
  </r>
  <r>
    <n v="107685"/>
    <x v="0"/>
    <d v="2025-08-07T00:00:00"/>
    <s v="192.168.137.113"/>
    <s v="Active"/>
    <x v="1"/>
    <s v="Not Terminated"/>
  </r>
  <r>
    <n v="103064"/>
    <x v="4"/>
    <d v="2025-10-16T00:00:00"/>
    <s v="192.168.33.186"/>
    <s v="Active"/>
    <x v="1"/>
    <s v="Not Terminated"/>
  </r>
  <r>
    <n v="100326"/>
    <x v="1"/>
    <d v="2025-06-04T00:00:00"/>
    <s v="192.168.197.151"/>
    <s v="Active"/>
    <x v="1"/>
    <s v="Not Terminated"/>
  </r>
  <r>
    <n v="108068"/>
    <x v="0"/>
    <d v="2025-07-07T00:00:00"/>
    <s v="192.168.140.161"/>
    <s v="Active"/>
    <x v="1"/>
    <s v="Not Terminated"/>
  </r>
  <r>
    <n v="101444"/>
    <x v="2"/>
    <d v="2025-01-30T00:00:00"/>
    <s v="192.168.177.248"/>
    <s v="Active"/>
    <x v="1"/>
    <s v="Not Terminated"/>
  </r>
  <r>
    <n v="105057"/>
    <x v="2"/>
    <d v="2025-02-02T00:00:00"/>
    <s v="192.168.185.8"/>
    <s v="Active"/>
    <x v="1"/>
    <s v="Not Terminated"/>
  </r>
  <r>
    <n v="108637"/>
    <x v="3"/>
    <d v="2025-03-18T00:00:00"/>
    <s v="192.168.236.152"/>
    <s v="Active"/>
    <x v="1"/>
    <s v="Not Terminated"/>
  </r>
  <r>
    <n v="102933"/>
    <x v="2"/>
    <d v="2025-04-19T00:00:00"/>
    <s v="192.168.100.89"/>
    <s v="Active"/>
    <x v="1"/>
    <s v="Not Terminated"/>
  </r>
  <r>
    <n v="101585"/>
    <x v="4"/>
    <d v="2025-03-01T00:00:00"/>
    <s v="192.168.106.143"/>
    <s v="Active"/>
    <x v="1"/>
    <s v="Not Terminated"/>
  </r>
  <r>
    <n v="102639"/>
    <x v="2"/>
    <d v="2025-06-16T00:00:00"/>
    <s v="192.168.82.228"/>
    <s v="Active"/>
    <x v="1"/>
    <s v="Not Terminated"/>
  </r>
  <r>
    <n v="102491"/>
    <x v="5"/>
    <d v="2025-09-16T00:00:00"/>
    <s v="192.168.7.253"/>
    <s v="Active"/>
    <x v="1"/>
    <s v="Not Terminated"/>
  </r>
  <r>
    <n v="100690"/>
    <x v="5"/>
    <d v="2025-06-08T00:00:00"/>
    <s v="192.168.233.107"/>
    <s v="Active"/>
    <x v="1"/>
    <s v="Not Terminated"/>
  </r>
  <r>
    <n v="100404"/>
    <x v="3"/>
    <d v="2025-07-06T00:00:00"/>
    <s v="192.168.108.145"/>
    <s v="Active"/>
    <x v="1"/>
    <s v="Not Terminated"/>
  </r>
  <r>
    <n v="100395"/>
    <x v="5"/>
    <d v="2025-01-23T00:00:00"/>
    <s v="192.168.77.165"/>
    <s v="Terminated"/>
    <x v="1"/>
    <d v="2026-08-04T00:00:00"/>
  </r>
  <r>
    <n v="109616"/>
    <x v="0"/>
    <d v="2025-06-21T00:00:00"/>
    <s v="192.168.23.122"/>
    <s v="Active"/>
    <x v="1"/>
    <s v="Not Terminated"/>
  </r>
  <r>
    <n v="100236"/>
    <x v="1"/>
    <d v="2025-05-13T00:00:00"/>
    <s v="192.168.207.13"/>
    <s v="Active"/>
    <x v="1"/>
    <s v="Not Terminated"/>
  </r>
  <r>
    <n v="104634"/>
    <x v="1"/>
    <d v="2025-09-03T00:00:00"/>
    <s v="192.168.215.6"/>
    <s v="Active"/>
    <x v="1"/>
    <s v="Not Terminated"/>
  </r>
  <r>
    <n v="108581"/>
    <x v="5"/>
    <d v="2025-08-14T00:00:00"/>
    <s v="192.168.140.211"/>
    <s v="Active"/>
    <x v="1"/>
    <s v="Not Terminated"/>
  </r>
  <r>
    <n v="107230"/>
    <x v="1"/>
    <d v="2025-06-19T00:00:00"/>
    <s v="192.168.99.58"/>
    <s v="Active"/>
    <x v="1"/>
    <s v="Not Terminated"/>
  </r>
  <r>
    <n v="102639"/>
    <x v="0"/>
    <d v="2025-03-26T00:00:00"/>
    <s v="192.168.134.224"/>
    <s v="Active"/>
    <x v="1"/>
    <s v="Not Terminated"/>
  </r>
  <r>
    <n v="104167"/>
    <x v="2"/>
    <d v="2025-06-01T00:00:00"/>
    <s v="192.168.60.60"/>
    <s v="Active"/>
    <x v="1"/>
    <s v="Not Terminated"/>
  </r>
  <r>
    <n v="103147"/>
    <x v="5"/>
    <d v="2025-06-14T00:00:00"/>
    <s v="192.168.167.14"/>
    <s v="Active"/>
    <x v="1"/>
    <s v="Not Terminated"/>
  </r>
  <r>
    <n v="102868"/>
    <x v="2"/>
    <d v="2025-12-16T00:00:00"/>
    <s v="192.168.16.56"/>
    <s v="Active"/>
    <x v="1"/>
    <s v="Not Terminated"/>
  </r>
  <r>
    <n v="107870"/>
    <x v="2"/>
    <d v="2025-09-02T00:00:00"/>
    <s v="192.168.8.37"/>
    <s v="Active"/>
    <x v="1"/>
    <s v="Not Terminated"/>
  </r>
  <r>
    <n v="103911"/>
    <x v="3"/>
    <d v="2025-04-20T00:00:00"/>
    <s v="192.168.139.36"/>
    <s v="Active"/>
    <x v="1"/>
    <s v="Not Terminated"/>
  </r>
  <r>
    <n v="103250"/>
    <x v="4"/>
    <d v="2025-01-13T00:00:00"/>
    <s v="192.168.45.120"/>
    <s v="Terminated"/>
    <x v="1"/>
    <d v="2026-06-18T00:00:00"/>
  </r>
  <r>
    <n v="105083"/>
    <x v="2"/>
    <d v="2025-12-09T00:00:00"/>
    <s v="192.168.190.208"/>
    <s v="Active"/>
    <x v="1"/>
    <s v="Not Terminated"/>
  </r>
  <r>
    <n v="106063"/>
    <x v="5"/>
    <d v="2025-01-28T00:00:00"/>
    <s v="192.168.241.220"/>
    <s v="Terminated"/>
    <x v="0"/>
    <d v="2020-07-13T00:00:00"/>
  </r>
  <r>
    <n v="108697"/>
    <x v="1"/>
    <d v="2025-04-14T00:00:00"/>
    <s v="192.168.130.255"/>
    <s v="Active"/>
    <x v="1"/>
    <s v="Not Terminated"/>
  </r>
  <r>
    <n v="106442"/>
    <x v="3"/>
    <d v="2025-01-19T00:00:00"/>
    <s v="192.168.25.98"/>
    <s v="Active"/>
    <x v="1"/>
    <s v="Not Terminated"/>
  </r>
  <r>
    <n v="101638"/>
    <x v="1"/>
    <d v="2025-06-09T00:00:00"/>
    <s v="192.168.88.215"/>
    <s v="Active"/>
    <x v="1"/>
    <s v="Not Terminated"/>
  </r>
  <r>
    <n v="104582"/>
    <x v="0"/>
    <d v="2025-04-23T00:00:00"/>
    <s v="192.168.78.150"/>
    <s v="Active"/>
    <x v="1"/>
    <s v="Not Terminated"/>
  </r>
  <r>
    <n v="101840"/>
    <x v="0"/>
    <d v="2025-11-28T00:00:00"/>
    <s v="192.168.129.147"/>
    <s v="Active"/>
    <x v="1"/>
    <s v="Not Terminated"/>
  </r>
  <r>
    <n v="102478"/>
    <x v="3"/>
    <d v="2025-06-07T00:00:00"/>
    <s v="192.168.171.81"/>
    <s v="Active"/>
    <x v="1"/>
    <s v="Not Terminated"/>
  </r>
  <r>
    <n v="107416"/>
    <x v="0"/>
    <d v="2025-05-27T00:00:00"/>
    <s v="192.168.108.161"/>
    <s v="Active"/>
    <x v="1"/>
    <s v="Not Terminated"/>
  </r>
  <r>
    <n v="104835"/>
    <x v="1"/>
    <d v="2025-04-30T00:00:00"/>
    <s v="192.168.254.60"/>
    <s v="Active"/>
    <x v="1"/>
    <s v="Not Terminated"/>
  </r>
  <r>
    <n v="100925"/>
    <x v="2"/>
    <d v="2025-05-20T00:00:00"/>
    <s v="192.168.56.231"/>
    <s v="Active"/>
    <x v="1"/>
    <s v="Not Terminated"/>
  </r>
  <r>
    <n v="100723"/>
    <x v="0"/>
    <d v="2025-12-08T00:00:00"/>
    <s v="192.168.216.236"/>
    <s v="Active"/>
    <x v="1"/>
    <s v="Not Terminated"/>
  </r>
  <r>
    <n v="105553"/>
    <x v="2"/>
    <d v="2025-10-08T00:00:00"/>
    <s v="192.168.129.31"/>
    <s v="Active"/>
    <x v="1"/>
    <s v="Not Terminated"/>
  </r>
  <r>
    <n v="105904"/>
    <x v="5"/>
    <d v="2025-12-06T00:00:00"/>
    <s v="192.168.253.90"/>
    <s v="Active"/>
    <x v="1"/>
    <s v="Not Terminated"/>
  </r>
  <r>
    <n v="103870"/>
    <x v="2"/>
    <d v="2025-06-25T00:00:00"/>
    <s v="192.168.219.224"/>
    <s v="Active"/>
    <x v="1"/>
    <s v="Not Terminated"/>
  </r>
  <r>
    <n v="107043"/>
    <x v="5"/>
    <d v="2025-03-06T00:00:00"/>
    <s v="192.168.39.93"/>
    <s v="Active"/>
    <x v="1"/>
    <s v="Not Terminated"/>
  </r>
  <r>
    <n v="108772"/>
    <x v="2"/>
    <d v="2025-12-06T00:00:00"/>
    <s v="192.168.188.192"/>
    <s v="Active"/>
    <x v="1"/>
    <s v="Not Terminated"/>
  </r>
  <r>
    <n v="109774"/>
    <x v="3"/>
    <d v="2025-11-02T00:00:00"/>
    <s v="192.168.157.17"/>
    <s v="Active"/>
    <x v="1"/>
    <s v="Not Terminated"/>
  </r>
  <r>
    <n v="109330"/>
    <x v="3"/>
    <d v="2025-12-02T00:00:00"/>
    <s v="192.168.199.62"/>
    <s v="Active"/>
    <x v="1"/>
    <s v="Not Terminated"/>
  </r>
  <r>
    <n v="107262"/>
    <x v="1"/>
    <d v="2025-04-11T00:00:00"/>
    <s v="192.168.55.18"/>
    <s v="Active"/>
    <x v="1"/>
    <s v="Not Terminated"/>
  </r>
  <r>
    <n v="102887"/>
    <x v="1"/>
    <d v="2025-11-11T00:00:00"/>
    <s v="192.168.179.136"/>
    <s v="Active"/>
    <x v="1"/>
    <s v="Not Terminated"/>
  </r>
  <r>
    <n v="106243"/>
    <x v="3"/>
    <d v="2025-06-30T00:00:00"/>
    <s v="192.168.104.199"/>
    <s v="Active"/>
    <x v="1"/>
    <s v="Not Terminated"/>
  </r>
  <r>
    <n v="109035"/>
    <x v="0"/>
    <d v="2025-06-24T00:00:00"/>
    <s v="192.168.16.220"/>
    <s v="Active"/>
    <x v="1"/>
    <s v="Not Terminated"/>
  </r>
  <r>
    <n v="102562"/>
    <x v="2"/>
    <d v="2025-03-12T00:00:00"/>
    <s v="192.168.164.137"/>
    <s v="Active"/>
    <x v="1"/>
    <s v="Not Terminated"/>
  </r>
  <r>
    <n v="100296"/>
    <x v="1"/>
    <d v="2025-07-11T00:00:00"/>
    <s v="192.168.140.181"/>
    <s v="Active"/>
    <x v="1"/>
    <s v="Not Terminated"/>
  </r>
  <r>
    <n v="104868"/>
    <x v="0"/>
    <d v="2025-09-11T00:00:00"/>
    <s v="192.168.173.148"/>
    <s v="Active"/>
    <x v="1"/>
    <s v="Not Terminated"/>
  </r>
  <r>
    <n v="102507"/>
    <x v="5"/>
    <d v="2025-08-19T00:00:00"/>
    <s v="192.168.95.17"/>
    <s v="Active"/>
    <x v="1"/>
    <s v="Not Terminated"/>
  </r>
  <r>
    <n v="103480"/>
    <x v="0"/>
    <d v="2025-04-05T00:00:00"/>
    <s v="192.168.72.102"/>
    <s v="Active"/>
    <x v="1"/>
    <s v="Not Terminated"/>
  </r>
  <r>
    <n v="105330"/>
    <x v="5"/>
    <d v="2025-02-08T00:00:00"/>
    <s v="192.168.49.175"/>
    <s v="Active"/>
    <x v="1"/>
    <s v="Not Terminated"/>
  </r>
  <r>
    <n v="106058"/>
    <x v="2"/>
    <d v="2025-11-01T00:00:00"/>
    <s v="192.168.66.112"/>
    <s v="Active"/>
    <x v="1"/>
    <s v="Not Terminated"/>
  </r>
  <r>
    <n v="101857"/>
    <x v="1"/>
    <d v="2025-11-19T00:00:00"/>
    <s v="192.168.12.30"/>
    <s v="Active"/>
    <x v="1"/>
    <s v="Not Terminated"/>
  </r>
  <r>
    <n v="104348"/>
    <x v="0"/>
    <d v="2025-01-21T00:00:00"/>
    <s v="192.168.117.151"/>
    <s v="Active"/>
    <x v="1"/>
    <s v="Not Terminated"/>
  </r>
  <r>
    <n v="108298"/>
    <x v="3"/>
    <d v="2025-04-26T00:00:00"/>
    <s v="192.168.5.2"/>
    <s v="Active"/>
    <x v="1"/>
    <s v="Not Terminated"/>
  </r>
  <r>
    <n v="107369"/>
    <x v="2"/>
    <d v="2025-08-16T00:00:00"/>
    <s v="192.168.206.176"/>
    <s v="Active"/>
    <x v="1"/>
    <s v="Not Terminated"/>
  </r>
  <r>
    <n v="106901"/>
    <x v="2"/>
    <d v="2025-11-20T00:00:00"/>
    <s v="192.168.26.189"/>
    <s v="Active"/>
    <x v="1"/>
    <s v="Not Terminated"/>
  </r>
  <r>
    <n v="100511"/>
    <x v="0"/>
    <d v="2025-10-15T00:00:00"/>
    <s v="192.168.206.188"/>
    <s v="Active"/>
    <x v="1"/>
    <s v="Not Terminated"/>
  </r>
  <r>
    <n v="103612"/>
    <x v="4"/>
    <d v="2025-02-26T00:00:00"/>
    <s v="192.168.207.62"/>
    <s v="Active"/>
    <x v="1"/>
    <s v="Not Terminated"/>
  </r>
  <r>
    <n v="105063"/>
    <x v="0"/>
    <d v="2025-11-07T00:00:00"/>
    <s v="192.168.145.111"/>
    <s v="Active"/>
    <x v="1"/>
    <s v="Not Terminated"/>
  </r>
  <r>
    <n v="103325"/>
    <x v="2"/>
    <d v="2025-03-31T00:00:00"/>
    <s v="192.168.95.93"/>
    <s v="Active"/>
    <x v="1"/>
    <s v="Not Terminated"/>
  </r>
  <r>
    <n v="103630"/>
    <x v="1"/>
    <d v="2025-11-30T00:00:00"/>
    <s v="192.168.218.158"/>
    <s v="Active"/>
    <x v="1"/>
    <s v="Not Terminated"/>
  </r>
  <r>
    <n v="107606"/>
    <x v="1"/>
    <d v="2025-06-14T00:00:00"/>
    <s v="192.168.27.127"/>
    <s v="Active"/>
    <x v="1"/>
    <s v="Not Terminated"/>
  </r>
  <r>
    <n v="105364"/>
    <x v="5"/>
    <d v="2025-03-09T00:00:00"/>
    <s v="192.168.97.26"/>
    <s v="Active"/>
    <x v="1"/>
    <s v="Not Terminated"/>
  </r>
  <r>
    <n v="103030"/>
    <x v="3"/>
    <d v="2025-03-23T00:00:00"/>
    <s v="192.168.6.230"/>
    <s v="Terminated"/>
    <x v="0"/>
    <d v="2022-12-10T00:00:00"/>
  </r>
  <r>
    <n v="100771"/>
    <x v="1"/>
    <d v="2025-01-17T00:00:00"/>
    <s v="192.168.81.147"/>
    <s v="Active"/>
    <x v="1"/>
    <s v="Not Terminated"/>
  </r>
  <r>
    <n v="103233"/>
    <x v="0"/>
    <d v="2025-09-10T00:00:00"/>
    <s v="192.168.86.220"/>
    <s v="Active"/>
    <x v="1"/>
    <s v="Not Terminated"/>
  </r>
  <r>
    <n v="108843"/>
    <x v="5"/>
    <d v="2025-02-12T00:00:00"/>
    <s v="192.168.59.88"/>
    <s v="Active"/>
    <x v="1"/>
    <s v="Not Terminated"/>
  </r>
  <r>
    <n v="100628"/>
    <x v="2"/>
    <d v="2025-11-24T00:00:00"/>
    <s v="192.168.48.38"/>
    <s v="Active"/>
    <x v="1"/>
    <s v="Not Terminated"/>
  </r>
  <r>
    <n v="109186"/>
    <x v="0"/>
    <d v="2025-08-31T00:00:00"/>
    <s v="192.168.69.4"/>
    <s v="Active"/>
    <x v="1"/>
    <s v="Not Terminated"/>
  </r>
  <r>
    <n v="108693"/>
    <x v="4"/>
    <d v="2025-10-30T00:00:00"/>
    <s v="192.168.96.252"/>
    <s v="Active"/>
    <x v="1"/>
    <s v="Not Terminated"/>
  </r>
  <r>
    <n v="108000"/>
    <x v="5"/>
    <d v="2025-12-27T00:00:00"/>
    <s v="192.168.185.67"/>
    <s v="Active"/>
    <x v="1"/>
    <s v="Not Terminated"/>
  </r>
  <r>
    <n v="102235"/>
    <x v="3"/>
    <d v="2025-04-28T00:00:00"/>
    <s v="192.168.21.161"/>
    <s v="Active"/>
    <x v="1"/>
    <s v="Not Terminated"/>
  </r>
  <r>
    <n v="109196"/>
    <x v="2"/>
    <d v="2025-12-11T00:00:00"/>
    <s v="192.168.182.214"/>
    <s v="Active"/>
    <x v="1"/>
    <s v="Not Terminated"/>
  </r>
  <r>
    <n v="102623"/>
    <x v="3"/>
    <d v="2025-08-11T00:00:00"/>
    <s v="192.168.47.29"/>
    <s v="Active"/>
    <x v="1"/>
    <s v="Not Terminated"/>
  </r>
  <r>
    <n v="104942"/>
    <x v="0"/>
    <d v="2025-09-30T00:00:00"/>
    <s v="192.168.131.77"/>
    <s v="Terminated"/>
    <x v="0"/>
    <d v="2021-07-10T00:00:00"/>
  </r>
  <r>
    <n v="101191"/>
    <x v="0"/>
    <d v="2025-07-18T00:00:00"/>
    <s v="192.168.60.241"/>
    <s v="Active"/>
    <x v="1"/>
    <s v="Not Terminated"/>
  </r>
  <r>
    <n v="104562"/>
    <x v="4"/>
    <d v="2025-09-09T00:00:00"/>
    <s v="192.168.167.152"/>
    <s v="Terminated"/>
    <x v="1"/>
    <d v="2026-04-27T00:00:00"/>
  </r>
  <r>
    <n v="103063"/>
    <x v="0"/>
    <d v="2025-09-06T00:00:00"/>
    <s v="192.168.160.107"/>
    <s v="Active"/>
    <x v="1"/>
    <s v="Not Terminated"/>
  </r>
  <r>
    <n v="103257"/>
    <x v="0"/>
    <d v="2025-11-13T00:00:00"/>
    <s v="192.168.220.210"/>
    <s v="Active"/>
    <x v="1"/>
    <s v="Not Terminated"/>
  </r>
  <r>
    <n v="102470"/>
    <x v="3"/>
    <d v="2025-01-03T00:00:00"/>
    <s v="192.168.95.213"/>
    <s v="Active"/>
    <x v="1"/>
    <s v="Not Terminated"/>
  </r>
  <r>
    <n v="101320"/>
    <x v="0"/>
    <d v="2025-07-07T00:00:00"/>
    <s v="192.168.167.120"/>
    <s v="Active"/>
    <x v="1"/>
    <s v="Not Terminated"/>
  </r>
  <r>
    <n v="100092"/>
    <x v="3"/>
    <d v="2025-05-09T00:00:00"/>
    <s v="192.168.223.184"/>
    <s v="Active"/>
    <x v="1"/>
    <s v="Not Terminated"/>
  </r>
  <r>
    <n v="103093"/>
    <x v="2"/>
    <d v="2025-04-29T00:00:00"/>
    <s v="192.168.75.57"/>
    <s v="Active"/>
    <x v="1"/>
    <s v="Not Terminated"/>
  </r>
  <r>
    <n v="104099"/>
    <x v="3"/>
    <d v="2025-11-16T00:00:00"/>
    <s v="192.168.143.29"/>
    <s v="Active"/>
    <x v="1"/>
    <s v="Not Terminated"/>
  </r>
  <r>
    <n v="105926"/>
    <x v="5"/>
    <d v="2025-10-18T00:00:00"/>
    <s v="192.168.235.131"/>
    <s v="Active"/>
    <x v="1"/>
    <s v="Not Terminated"/>
  </r>
  <r>
    <n v="102343"/>
    <x v="4"/>
    <d v="2025-12-20T00:00:00"/>
    <s v="192.168.133.121"/>
    <s v="Active"/>
    <x v="1"/>
    <s v="Not Terminated"/>
  </r>
  <r>
    <n v="104796"/>
    <x v="1"/>
    <d v="2025-05-30T00:00:00"/>
    <s v="192.168.62.173"/>
    <s v="Active"/>
    <x v="1"/>
    <s v="Not Terminated"/>
  </r>
  <r>
    <n v="108069"/>
    <x v="2"/>
    <d v="2025-04-16T00:00:00"/>
    <s v="192.168.250.68"/>
    <s v="Active"/>
    <x v="1"/>
    <s v="Not Terminated"/>
  </r>
  <r>
    <n v="100186"/>
    <x v="5"/>
    <d v="2025-03-15T00:00:00"/>
    <s v="192.168.6.59"/>
    <s v="Active"/>
    <x v="1"/>
    <s v="Not Terminated"/>
  </r>
  <r>
    <n v="100330"/>
    <x v="5"/>
    <d v="2025-01-26T00:00:00"/>
    <s v="192.168.28.203"/>
    <s v="Active"/>
    <x v="1"/>
    <s v="Not Terminated"/>
  </r>
  <r>
    <n v="100122"/>
    <x v="5"/>
    <d v="2025-04-24T00:00:00"/>
    <s v="192.168.24.18"/>
    <s v="Active"/>
    <x v="1"/>
    <s v="Not Terminated"/>
  </r>
  <r>
    <n v="101904"/>
    <x v="3"/>
    <d v="2025-11-26T00:00:00"/>
    <s v="192.168.4.126"/>
    <s v="Active"/>
    <x v="1"/>
    <s v="Not Terminated"/>
  </r>
  <r>
    <n v="105642"/>
    <x v="4"/>
    <d v="2025-10-20T00:00:00"/>
    <s v="192.168.138.203"/>
    <s v="Terminated"/>
    <x v="0"/>
    <d v="2025-01-06T00:00:00"/>
  </r>
  <r>
    <n v="107159"/>
    <x v="2"/>
    <d v="2025-03-28T00:00:00"/>
    <s v="192.168.219.107"/>
    <s v="Active"/>
    <x v="1"/>
    <s v="Not Terminated"/>
  </r>
  <r>
    <n v="103522"/>
    <x v="5"/>
    <d v="2025-05-10T00:00:00"/>
    <s v="192.168.79.190"/>
    <s v="Active"/>
    <x v="1"/>
    <s v="Not Terminated"/>
  </r>
  <r>
    <n v="104718"/>
    <x v="2"/>
    <d v="2025-04-30T00:00:00"/>
    <s v="192.168.86.55"/>
    <s v="Active"/>
    <x v="1"/>
    <s v="Not Terminated"/>
  </r>
  <r>
    <n v="104935"/>
    <x v="0"/>
    <d v="2025-05-14T00:00:00"/>
    <s v="192.168.232.123"/>
    <s v="Active"/>
    <x v="1"/>
    <s v="Not Terminated"/>
  </r>
  <r>
    <n v="105516"/>
    <x v="2"/>
    <d v="2025-07-01T00:00:00"/>
    <s v="192.168.203.132"/>
    <s v="Active"/>
    <x v="1"/>
    <s v="Not Terminated"/>
  </r>
  <r>
    <n v="102422"/>
    <x v="1"/>
    <d v="2025-10-11T00:00:00"/>
    <s v="192.168.136.163"/>
    <s v="Terminated"/>
    <x v="1"/>
    <d v="2026-08-29T00:00:00"/>
  </r>
  <r>
    <n v="108738"/>
    <x v="2"/>
    <d v="2025-10-13T00:00:00"/>
    <s v="192.168.237.101"/>
    <s v="Active"/>
    <x v="1"/>
    <s v="Not Terminated"/>
  </r>
  <r>
    <n v="101314"/>
    <x v="4"/>
    <d v="2025-04-30T00:00:00"/>
    <s v="192.168.168.22"/>
    <s v="Active"/>
    <x v="1"/>
    <s v="Not Terminated"/>
  </r>
  <r>
    <n v="109523"/>
    <x v="0"/>
    <d v="2025-06-17T00:00:00"/>
    <s v="192.168.132.138"/>
    <s v="Active"/>
    <x v="1"/>
    <s v="Not Terminated"/>
  </r>
  <r>
    <n v="100473"/>
    <x v="1"/>
    <d v="2025-09-09T00:00:00"/>
    <s v="192.168.203.213"/>
    <s v="Active"/>
    <x v="1"/>
    <s v="Not Terminated"/>
  </r>
  <r>
    <n v="102352"/>
    <x v="2"/>
    <d v="2025-09-06T00:00:00"/>
    <s v="192.168.79.98"/>
    <s v="Active"/>
    <x v="1"/>
    <s v="Not Terminated"/>
  </r>
  <r>
    <n v="103658"/>
    <x v="3"/>
    <d v="2025-06-28T00:00:00"/>
    <s v="192.168.76.37"/>
    <s v="Active"/>
    <x v="1"/>
    <s v="Not Terminated"/>
  </r>
  <r>
    <n v="108750"/>
    <x v="4"/>
    <d v="2025-06-06T00:00:00"/>
    <s v="192.168.209.134"/>
    <s v="Active"/>
    <x v="1"/>
    <s v="Not Terminated"/>
  </r>
  <r>
    <n v="106785"/>
    <x v="0"/>
    <d v="2025-04-20T00:00:00"/>
    <s v="192.168.183.233"/>
    <s v="Active"/>
    <x v="1"/>
    <s v="Not Terminated"/>
  </r>
  <r>
    <n v="108897"/>
    <x v="1"/>
    <d v="2025-08-16T00:00:00"/>
    <s v="192.168.14.54"/>
    <s v="Active"/>
    <x v="1"/>
    <s v="Not Terminated"/>
  </r>
  <r>
    <n v="102734"/>
    <x v="5"/>
    <d v="2025-04-13T00:00:00"/>
    <s v="192.168.58.196"/>
    <s v="Active"/>
    <x v="1"/>
    <s v="Not Terminated"/>
  </r>
  <r>
    <n v="102539"/>
    <x v="4"/>
    <d v="2025-03-06T00:00:00"/>
    <s v="192.168.16.80"/>
    <s v="Active"/>
    <x v="1"/>
    <s v="Not Terminated"/>
  </r>
  <r>
    <n v="109988"/>
    <x v="1"/>
    <d v="2025-05-14T00:00:00"/>
    <s v="192.168.225.226"/>
    <s v="Active"/>
    <x v="1"/>
    <s v="Not Terminated"/>
  </r>
  <r>
    <n v="102304"/>
    <x v="0"/>
    <d v="2025-09-02T00:00:00"/>
    <s v="192.168.75.8"/>
    <s v="Active"/>
    <x v="1"/>
    <s v="Not Terminated"/>
  </r>
  <r>
    <n v="102622"/>
    <x v="3"/>
    <d v="2025-07-14T00:00:00"/>
    <s v="192.168.88.141"/>
    <s v="Active"/>
    <x v="1"/>
    <s v="Not Terminated"/>
  </r>
  <r>
    <n v="105304"/>
    <x v="1"/>
    <d v="2025-11-12T00:00:00"/>
    <s v="192.168.68.94"/>
    <s v="Active"/>
    <x v="1"/>
    <s v="Not Terminated"/>
  </r>
  <r>
    <n v="109171"/>
    <x v="1"/>
    <d v="2025-01-26T00:00:00"/>
    <s v="192.168.61.185"/>
    <s v="Active"/>
    <x v="1"/>
    <s v="Not Terminated"/>
  </r>
  <r>
    <n v="104061"/>
    <x v="2"/>
    <d v="2025-03-03T00:00:00"/>
    <s v="192.168.130.26"/>
    <s v="Active"/>
    <x v="1"/>
    <s v="Not Terminated"/>
  </r>
  <r>
    <n v="108264"/>
    <x v="0"/>
    <d v="2025-07-01T00:00:00"/>
    <s v="192.168.72.185"/>
    <s v="Active"/>
    <x v="1"/>
    <s v="Not Terminated"/>
  </r>
  <r>
    <n v="108788"/>
    <x v="3"/>
    <d v="2025-01-13T00:00:00"/>
    <s v="192.168.192.175"/>
    <s v="Active"/>
    <x v="1"/>
    <s v="Not Terminated"/>
  </r>
  <r>
    <n v="101523"/>
    <x v="1"/>
    <d v="2025-05-10T00:00:00"/>
    <s v="192.168.169.133"/>
    <s v="Active"/>
    <x v="1"/>
    <s v="Not Terminated"/>
  </r>
  <r>
    <n v="108552"/>
    <x v="1"/>
    <d v="2025-12-30T00:00:00"/>
    <s v="192.168.122.58"/>
    <s v="Active"/>
    <x v="1"/>
    <s v="Not Terminated"/>
  </r>
  <r>
    <n v="107997"/>
    <x v="3"/>
    <d v="2025-11-22T00:00:00"/>
    <s v="192.168.232.149"/>
    <s v="Active"/>
    <x v="1"/>
    <s v="Not Terminated"/>
  </r>
  <r>
    <n v="100756"/>
    <x v="5"/>
    <d v="2025-10-28T00:00:00"/>
    <s v="192.168.67.169"/>
    <s v="Active"/>
    <x v="1"/>
    <s v="Not Terminated"/>
  </r>
  <r>
    <n v="104589"/>
    <x v="2"/>
    <d v="2025-09-12T00:00:00"/>
    <s v="192.168.137.223"/>
    <s v="Active"/>
    <x v="1"/>
    <s v="Not Terminated"/>
  </r>
  <r>
    <n v="101082"/>
    <x v="3"/>
    <d v="2025-03-15T00:00:00"/>
    <s v="192.168.195.10"/>
    <s v="Terminated"/>
    <x v="0"/>
    <d v="2025-02-22T00:00:00"/>
  </r>
  <r>
    <n v="106660"/>
    <x v="2"/>
    <d v="2025-03-18T00:00:00"/>
    <s v="192.168.185.73"/>
    <s v="Active"/>
    <x v="1"/>
    <s v="Not Terminated"/>
  </r>
  <r>
    <n v="106703"/>
    <x v="1"/>
    <d v="2025-02-18T00:00:00"/>
    <s v="192.168.56.90"/>
    <s v="Active"/>
    <x v="1"/>
    <s v="Not Terminated"/>
  </r>
  <r>
    <n v="104271"/>
    <x v="1"/>
    <d v="2025-08-13T00:00:00"/>
    <s v="192.168.204.186"/>
    <s v="Active"/>
    <x v="1"/>
    <s v="Not Terminated"/>
  </r>
  <r>
    <n v="104051"/>
    <x v="2"/>
    <d v="2025-08-30T00:00:00"/>
    <s v="192.168.44.221"/>
    <s v="Active"/>
    <x v="1"/>
    <s v="Not Terminated"/>
  </r>
  <r>
    <n v="105270"/>
    <x v="3"/>
    <d v="2025-06-14T00:00:00"/>
    <s v="192.168.194.211"/>
    <s v="Active"/>
    <x v="1"/>
    <s v="Not Terminated"/>
  </r>
  <r>
    <n v="106402"/>
    <x v="3"/>
    <d v="2025-04-08T00:00:00"/>
    <s v="192.168.162.141"/>
    <s v="Active"/>
    <x v="1"/>
    <s v="Not Terminated"/>
  </r>
  <r>
    <n v="101961"/>
    <x v="2"/>
    <d v="2025-05-16T00:00:00"/>
    <s v="192.168.219.225"/>
    <s v="Active"/>
    <x v="1"/>
    <s v="Not Terminated"/>
  </r>
  <r>
    <n v="105792"/>
    <x v="4"/>
    <d v="2025-08-26T00:00:00"/>
    <s v="192.168.171.29"/>
    <s v="Active"/>
    <x v="1"/>
    <s v="Not Terminated"/>
  </r>
  <r>
    <n v="109148"/>
    <x v="0"/>
    <d v="2025-01-29T00:00:00"/>
    <s v="192.168.116.235"/>
    <s v="Active"/>
    <x v="1"/>
    <s v="Not Terminated"/>
  </r>
  <r>
    <n v="104125"/>
    <x v="1"/>
    <d v="2025-10-17T00:00:00"/>
    <s v="192.168.37.193"/>
    <s v="Active"/>
    <x v="1"/>
    <s v="Not Terminated"/>
  </r>
  <r>
    <n v="103089"/>
    <x v="4"/>
    <d v="2025-11-13T00:00:00"/>
    <s v="192.168.107.93"/>
    <s v="Active"/>
    <x v="1"/>
    <s v="Not Terminated"/>
  </r>
  <r>
    <n v="102239"/>
    <x v="0"/>
    <d v="2025-09-30T00:00:00"/>
    <s v="192.168.94.180"/>
    <s v="Active"/>
    <x v="1"/>
    <s v="Not Terminated"/>
  </r>
  <r>
    <n v="101722"/>
    <x v="3"/>
    <d v="2025-11-24T00:00:00"/>
    <s v="192.168.28.152"/>
    <s v="Active"/>
    <x v="1"/>
    <s v="Not Terminated"/>
  </r>
  <r>
    <n v="100002"/>
    <x v="1"/>
    <d v="2025-09-20T00:00:00"/>
    <s v="192.168.197.251"/>
    <s v="Active"/>
    <x v="1"/>
    <s v="Not Terminated"/>
  </r>
  <r>
    <n v="107337"/>
    <x v="3"/>
    <d v="2025-05-23T00:00:00"/>
    <s v="192.168.169.116"/>
    <s v="Active"/>
    <x v="1"/>
    <s v="Not Terminated"/>
  </r>
  <r>
    <n v="104509"/>
    <x v="4"/>
    <d v="2025-07-11T00:00:00"/>
    <s v="192.168.90.220"/>
    <s v="Active"/>
    <x v="1"/>
    <s v="Not Terminated"/>
  </r>
  <r>
    <n v="109528"/>
    <x v="5"/>
    <d v="2025-11-30T00:00:00"/>
    <s v="192.168.39.255"/>
    <s v="Active"/>
    <x v="1"/>
    <s v="Not Terminated"/>
  </r>
  <r>
    <n v="106086"/>
    <x v="4"/>
    <d v="2025-01-10T00:00:00"/>
    <s v="192.168.110.223"/>
    <s v="Active"/>
    <x v="1"/>
    <s v="Not Terminated"/>
  </r>
  <r>
    <n v="103119"/>
    <x v="4"/>
    <d v="2025-04-27T00:00:00"/>
    <s v="192.168.213.177"/>
    <s v="Active"/>
    <x v="1"/>
    <s v="Not Terminated"/>
  </r>
  <r>
    <n v="103778"/>
    <x v="3"/>
    <d v="2025-08-01T00:00:00"/>
    <s v="192.168.217.199"/>
    <s v="Active"/>
    <x v="1"/>
    <s v="Not Terminated"/>
  </r>
  <r>
    <n v="103297"/>
    <x v="1"/>
    <d v="2025-07-11T00:00:00"/>
    <s v="192.168.127.29"/>
    <s v="Active"/>
    <x v="1"/>
    <s v="Not Terminated"/>
  </r>
  <r>
    <n v="102962"/>
    <x v="3"/>
    <d v="2025-02-20T00:00:00"/>
    <s v="192.168.101.63"/>
    <s v="Active"/>
    <x v="1"/>
    <s v="Not Terminated"/>
  </r>
  <r>
    <n v="100869"/>
    <x v="2"/>
    <d v="2025-09-13T00:00:00"/>
    <s v="192.168.167.222"/>
    <s v="Active"/>
    <x v="1"/>
    <s v="Not Terminated"/>
  </r>
  <r>
    <n v="100951"/>
    <x v="3"/>
    <d v="2025-11-08T00:00:00"/>
    <s v="192.168.136.53"/>
    <s v="Active"/>
    <x v="1"/>
    <s v="Not Terminated"/>
  </r>
  <r>
    <n v="100340"/>
    <x v="1"/>
    <d v="2025-05-12T00:00:00"/>
    <s v="192.168.198.193"/>
    <s v="Active"/>
    <x v="1"/>
    <s v="Not Terminated"/>
  </r>
  <r>
    <n v="108836"/>
    <x v="1"/>
    <d v="2025-07-20T00:00:00"/>
    <s v="192.168.39.62"/>
    <s v="Active"/>
    <x v="1"/>
    <s v="Not Terminated"/>
  </r>
  <r>
    <n v="101086"/>
    <x v="1"/>
    <d v="2025-01-26T00:00:00"/>
    <s v="192.168.104.92"/>
    <s v="Active"/>
    <x v="1"/>
    <s v="Not Terminated"/>
  </r>
  <r>
    <n v="105240"/>
    <x v="3"/>
    <d v="2025-09-12T00:00:00"/>
    <s v="192.168.123.68"/>
    <s v="Terminated"/>
    <x v="0"/>
    <d v="2022-11-28T00:00:00"/>
  </r>
  <r>
    <n v="104772"/>
    <x v="1"/>
    <d v="2025-11-05T00:00:00"/>
    <s v="192.168.102.101"/>
    <s v="Active"/>
    <x v="1"/>
    <s v="Not Terminated"/>
  </r>
  <r>
    <n v="108037"/>
    <x v="3"/>
    <d v="2025-04-27T00:00:00"/>
    <s v="192.168.243.37"/>
    <s v="Active"/>
    <x v="1"/>
    <s v="Not Terminated"/>
  </r>
  <r>
    <n v="101629"/>
    <x v="1"/>
    <d v="2025-09-24T00:00:00"/>
    <s v="192.168.77.12"/>
    <s v="Terminated"/>
    <x v="0"/>
    <d v="2020-07-30T00:00:00"/>
  </r>
  <r>
    <n v="102736"/>
    <x v="5"/>
    <d v="2025-09-17T00:00:00"/>
    <s v="192.168.117.207"/>
    <s v="Active"/>
    <x v="1"/>
    <s v="Not Terminated"/>
  </r>
  <r>
    <n v="104577"/>
    <x v="5"/>
    <d v="2025-01-02T00:00:00"/>
    <s v="192.168.55.196"/>
    <s v="Active"/>
    <x v="1"/>
    <s v="Not Terminated"/>
  </r>
  <r>
    <n v="109587"/>
    <x v="3"/>
    <d v="2025-04-15T00:00:00"/>
    <s v="192.168.233.243"/>
    <s v="Active"/>
    <x v="1"/>
    <s v="Not Terminated"/>
  </r>
  <r>
    <n v="106409"/>
    <x v="4"/>
    <d v="2025-05-24T00:00:00"/>
    <s v="192.168.207.203"/>
    <s v="Active"/>
    <x v="1"/>
    <s v="Not Terminated"/>
  </r>
  <r>
    <n v="109822"/>
    <x v="3"/>
    <d v="2025-04-11T00:00:00"/>
    <s v="192.168.57.159"/>
    <s v="Active"/>
    <x v="1"/>
    <s v="Not Terminated"/>
  </r>
  <r>
    <n v="105505"/>
    <x v="1"/>
    <d v="2025-07-19T00:00:00"/>
    <s v="192.168.205.27"/>
    <s v="Active"/>
    <x v="1"/>
    <s v="Not Terminated"/>
  </r>
  <r>
    <n v="105320"/>
    <x v="1"/>
    <d v="2025-05-30T00:00:00"/>
    <s v="192.168.181.206"/>
    <s v="Active"/>
    <x v="1"/>
    <s v="Not Terminated"/>
  </r>
  <r>
    <n v="106829"/>
    <x v="4"/>
    <d v="2025-03-10T00:00:00"/>
    <s v="192.168.117.217"/>
    <s v="Active"/>
    <x v="1"/>
    <s v="Not Terminated"/>
  </r>
  <r>
    <n v="101329"/>
    <x v="5"/>
    <d v="2025-09-27T00:00:00"/>
    <s v="192.168.155.212"/>
    <s v="Active"/>
    <x v="1"/>
    <s v="Not Terminated"/>
  </r>
  <r>
    <n v="102589"/>
    <x v="0"/>
    <d v="2025-07-29T00:00:00"/>
    <s v="192.168.123.16"/>
    <s v="Active"/>
    <x v="1"/>
    <s v="Not Terminated"/>
  </r>
  <r>
    <n v="101472"/>
    <x v="4"/>
    <d v="2025-04-17T00:00:00"/>
    <s v="192.168.17.150"/>
    <s v="Active"/>
    <x v="1"/>
    <s v="Not Terminated"/>
  </r>
  <r>
    <n v="101512"/>
    <x v="4"/>
    <d v="2025-07-31T00:00:00"/>
    <s v="192.168.113.57"/>
    <s v="Active"/>
    <x v="1"/>
    <s v="Not Terminated"/>
  </r>
  <r>
    <n v="103054"/>
    <x v="0"/>
    <d v="2025-03-03T00:00:00"/>
    <s v="192.168.189.165"/>
    <s v="Terminated"/>
    <x v="0"/>
    <d v="2021-09-09T00:00:00"/>
  </r>
  <r>
    <n v="107498"/>
    <x v="4"/>
    <d v="2025-11-29T00:00:00"/>
    <s v="192.168.253.90"/>
    <s v="Active"/>
    <x v="1"/>
    <s v="Not Terminated"/>
  </r>
  <r>
    <n v="109662"/>
    <x v="3"/>
    <d v="2025-02-04T00:00:00"/>
    <s v="192.168.68.125"/>
    <s v="Terminated"/>
    <x v="0"/>
    <d v="2022-06-07T00:00:00"/>
  </r>
  <r>
    <n v="107851"/>
    <x v="2"/>
    <d v="2025-04-02T00:00:00"/>
    <s v="192.168.197.72"/>
    <s v="Active"/>
    <x v="1"/>
    <s v="Not Terminated"/>
  </r>
  <r>
    <n v="105598"/>
    <x v="1"/>
    <d v="2025-04-26T00:00:00"/>
    <s v="192.168.250.246"/>
    <s v="Active"/>
    <x v="1"/>
    <s v="Not Terminated"/>
  </r>
  <r>
    <n v="107249"/>
    <x v="5"/>
    <d v="2025-07-18T00:00:00"/>
    <s v="192.168.201.243"/>
    <s v="Active"/>
    <x v="1"/>
    <s v="Not Terminated"/>
  </r>
  <r>
    <n v="107478"/>
    <x v="2"/>
    <d v="2025-11-03T00:00:00"/>
    <s v="192.168.179.112"/>
    <s v="Active"/>
    <x v="1"/>
    <s v="Not Terminated"/>
  </r>
  <r>
    <n v="102256"/>
    <x v="4"/>
    <d v="2025-08-24T00:00:00"/>
    <s v="192.168.39.203"/>
    <s v="Active"/>
    <x v="1"/>
    <s v="Not Terminated"/>
  </r>
  <r>
    <n v="104477"/>
    <x v="5"/>
    <d v="2025-05-06T00:00:00"/>
    <s v="192.168.105.169"/>
    <s v="Active"/>
    <x v="1"/>
    <s v="Not Terminated"/>
  </r>
  <r>
    <n v="100820"/>
    <x v="1"/>
    <d v="2025-07-25T00:00:00"/>
    <s v="192.168.10.10"/>
    <s v="Active"/>
    <x v="1"/>
    <s v="Not Terminated"/>
  </r>
  <r>
    <n v="107631"/>
    <x v="5"/>
    <d v="2025-10-29T00:00:00"/>
    <s v="192.168.243.243"/>
    <s v="Active"/>
    <x v="1"/>
    <s v="Not Terminated"/>
  </r>
  <r>
    <n v="102833"/>
    <x v="0"/>
    <d v="2025-04-17T00:00:00"/>
    <s v="192.168.56.164"/>
    <s v="Active"/>
    <x v="1"/>
    <s v="Not Terminated"/>
  </r>
  <r>
    <n v="109103"/>
    <x v="2"/>
    <d v="2025-10-25T00:00:00"/>
    <s v="192.168.122.129"/>
    <s v="Active"/>
    <x v="1"/>
    <s v="Not Terminated"/>
  </r>
  <r>
    <n v="108039"/>
    <x v="0"/>
    <d v="2025-04-15T00:00:00"/>
    <s v="192.168.161.94"/>
    <s v="Active"/>
    <x v="1"/>
    <s v="Not Terminated"/>
  </r>
  <r>
    <n v="106861"/>
    <x v="5"/>
    <d v="2025-04-24T00:00:00"/>
    <s v="192.168.48.20"/>
    <s v="Active"/>
    <x v="1"/>
    <s v="Not Terminated"/>
  </r>
  <r>
    <n v="101777"/>
    <x v="4"/>
    <d v="2025-09-15T00:00:00"/>
    <s v="192.168.142.230"/>
    <s v="Active"/>
    <x v="1"/>
    <s v="Not Terminated"/>
  </r>
  <r>
    <n v="101696"/>
    <x v="1"/>
    <d v="2025-07-16T00:00:00"/>
    <s v="192.168.99.165"/>
    <s v="Active"/>
    <x v="1"/>
    <s v="Not Terminated"/>
  </r>
  <r>
    <n v="109398"/>
    <x v="1"/>
    <d v="2025-08-13T00:00:00"/>
    <s v="192.168.85.190"/>
    <s v="Terminated"/>
    <x v="0"/>
    <d v="2018-12-27T00:00:00"/>
  </r>
  <r>
    <n v="101920"/>
    <x v="3"/>
    <d v="2025-01-25T00:00:00"/>
    <s v="192.168.217.176"/>
    <s v="Active"/>
    <x v="1"/>
    <s v="Not Terminated"/>
  </r>
  <r>
    <n v="107574"/>
    <x v="4"/>
    <d v="2023-01-01T00:00:00"/>
    <s v="192.168.134.88"/>
    <s v="Terminated"/>
    <x v="0"/>
    <d v="2022-11-23T00:00:00"/>
  </r>
  <r>
    <n v="100033"/>
    <x v="5"/>
    <d v="2025-01-19T00:00:00"/>
    <s v="192.168.76.115"/>
    <s v="Active"/>
    <x v="1"/>
    <s v="Not Terminated"/>
  </r>
  <r>
    <n v="104277"/>
    <x v="0"/>
    <d v="2025-08-22T00:00:00"/>
    <s v="192.168.196.223"/>
    <s v="Active"/>
    <x v="1"/>
    <s v="Not Terminated"/>
  </r>
  <r>
    <n v="109706"/>
    <x v="5"/>
    <d v="2025-03-25T00:00:00"/>
    <s v="192.168.60.219"/>
    <s v="Active"/>
    <x v="1"/>
    <s v="Not Terminated"/>
  </r>
  <r>
    <n v="106532"/>
    <x v="2"/>
    <d v="2025-11-30T00:00:00"/>
    <s v="192.168.100.219"/>
    <s v="Active"/>
    <x v="1"/>
    <s v="Not Terminated"/>
  </r>
  <r>
    <n v="106744"/>
    <x v="0"/>
    <d v="2025-03-20T00:00:00"/>
    <s v="192.168.180.249"/>
    <s v="Active"/>
    <x v="1"/>
    <s v="Not Terminated"/>
  </r>
  <r>
    <n v="109987"/>
    <x v="5"/>
    <d v="2025-01-21T00:00:00"/>
    <s v="192.168.114.147"/>
    <s v="Active"/>
    <x v="1"/>
    <s v="Not Terminated"/>
  </r>
  <r>
    <n v="102175"/>
    <x v="4"/>
    <d v="2025-10-19T00:00:00"/>
    <s v="192.168.139.254"/>
    <s v="Active"/>
    <x v="1"/>
    <s v="Not Terminated"/>
  </r>
  <r>
    <n v="106280"/>
    <x v="0"/>
    <d v="2025-04-29T00:00:00"/>
    <s v="192.168.207.226"/>
    <s v="Active"/>
    <x v="1"/>
    <s v="Not Terminated"/>
  </r>
  <r>
    <n v="106994"/>
    <x v="4"/>
    <d v="2025-09-08T00:00:00"/>
    <s v="192.168.212.110"/>
    <s v="Active"/>
    <x v="1"/>
    <s v="Not Terminated"/>
  </r>
  <r>
    <n v="103780"/>
    <x v="4"/>
    <d v="2025-11-16T00:00:00"/>
    <s v="192.168.99.59"/>
    <s v="Active"/>
    <x v="1"/>
    <s v="Not Terminated"/>
  </r>
  <r>
    <n v="106098"/>
    <x v="4"/>
    <d v="2025-03-07T00:00:00"/>
    <s v="192.168.62.104"/>
    <s v="Active"/>
    <x v="1"/>
    <s v="Not Terminated"/>
  </r>
  <r>
    <n v="100188"/>
    <x v="4"/>
    <d v="2025-01-10T00:00:00"/>
    <s v="192.168.93.95"/>
    <s v="Active"/>
    <x v="1"/>
    <s v="Not Terminated"/>
  </r>
  <r>
    <n v="100184"/>
    <x v="2"/>
    <d v="2025-05-12T00:00:00"/>
    <s v="192.168.167.144"/>
    <s v="Active"/>
    <x v="1"/>
    <s v="Not Terminated"/>
  </r>
  <r>
    <n v="104518"/>
    <x v="5"/>
    <d v="2023-04-27T00:00:00"/>
    <s v="192.168.60.200"/>
    <s v="Terminated"/>
    <x v="0"/>
    <d v="2023-04-01T00:00:00"/>
  </r>
  <r>
    <n v="108201"/>
    <x v="2"/>
    <d v="2025-10-21T00:00:00"/>
    <s v="192.168.26.17"/>
    <s v="Active"/>
    <x v="1"/>
    <s v="Not Terminated"/>
  </r>
  <r>
    <n v="107528"/>
    <x v="1"/>
    <d v="2025-06-12T00:00:00"/>
    <s v="192.168.204.140"/>
    <s v="Active"/>
    <x v="1"/>
    <s v="Not Terminated"/>
  </r>
  <r>
    <n v="102148"/>
    <x v="0"/>
    <d v="2025-01-03T00:00:00"/>
    <s v="192.168.121.153"/>
    <s v="Active"/>
    <x v="1"/>
    <s v="Not Terminated"/>
  </r>
  <r>
    <n v="100197"/>
    <x v="4"/>
    <d v="2025-09-12T00:00:00"/>
    <s v="192.168.219.165"/>
    <s v="Active"/>
    <x v="1"/>
    <s v="Not Terminated"/>
  </r>
  <r>
    <n v="109515"/>
    <x v="5"/>
    <d v="2025-12-03T00:00:00"/>
    <s v="192.168.186.186"/>
    <s v="Active"/>
    <x v="1"/>
    <s v="Not Terminated"/>
  </r>
  <r>
    <n v="108799"/>
    <x v="4"/>
    <d v="2025-12-15T00:00:00"/>
    <s v="192.168.32.235"/>
    <s v="Active"/>
    <x v="1"/>
    <s v="Not Terminated"/>
  </r>
  <r>
    <n v="108463"/>
    <x v="3"/>
    <d v="2025-03-31T00:00:00"/>
    <s v="192.168.107.181"/>
    <s v="Active"/>
    <x v="1"/>
    <s v="Not Terminated"/>
  </r>
  <r>
    <n v="101125"/>
    <x v="4"/>
    <d v="2025-08-01T00:00:00"/>
    <s v="192.168.67.11"/>
    <s v="Active"/>
    <x v="1"/>
    <s v="Not Terminated"/>
  </r>
  <r>
    <n v="102804"/>
    <x v="0"/>
    <d v="2025-10-10T00:00:00"/>
    <s v="192.168.1.34"/>
    <s v="Active"/>
    <x v="1"/>
    <s v="Not Terminated"/>
  </r>
  <r>
    <n v="109192"/>
    <x v="1"/>
    <d v="2025-01-14T00:00:00"/>
    <s v="192.168.44.232"/>
    <s v="Active"/>
    <x v="1"/>
    <s v="Not Terminated"/>
  </r>
  <r>
    <n v="102942"/>
    <x v="4"/>
    <d v="2025-05-31T00:00:00"/>
    <s v="192.168.111.22"/>
    <s v="Terminated"/>
    <x v="0"/>
    <d v="2024-12-08T00:00:00"/>
  </r>
  <r>
    <n v="106771"/>
    <x v="2"/>
    <d v="2025-06-16T00:00:00"/>
    <s v="192.168.122.179"/>
    <s v="Active"/>
    <x v="1"/>
    <s v="Not Terminated"/>
  </r>
  <r>
    <n v="105889"/>
    <x v="4"/>
    <d v="2025-10-15T00:00:00"/>
    <s v="192.168.102.105"/>
    <s v="Active"/>
    <x v="1"/>
    <s v="Not Terminated"/>
  </r>
  <r>
    <n v="103002"/>
    <x v="3"/>
    <d v="2025-07-26T00:00:00"/>
    <s v="192.168.250.128"/>
    <s v="Active"/>
    <x v="1"/>
    <s v="Not Terminated"/>
  </r>
  <r>
    <n v="100860"/>
    <x v="1"/>
    <d v="2025-06-02T00:00:00"/>
    <s v="192.168.140.208"/>
    <s v="Active"/>
    <x v="1"/>
    <s v="Not Terminated"/>
  </r>
  <r>
    <n v="108683"/>
    <x v="1"/>
    <d v="2025-04-13T00:00:00"/>
    <s v="192.168.194.147"/>
    <s v="Active"/>
    <x v="1"/>
    <s v="Not Terminated"/>
  </r>
  <r>
    <n v="102877"/>
    <x v="0"/>
    <d v="2025-04-12T00:00:00"/>
    <s v="192.168.187.134"/>
    <s v="Active"/>
    <x v="1"/>
    <s v="Not Terminated"/>
  </r>
  <r>
    <n v="104343"/>
    <x v="5"/>
    <d v="2025-01-13T00:00:00"/>
    <s v="192.168.148.183"/>
    <s v="Active"/>
    <x v="1"/>
    <s v="Not Terminated"/>
  </r>
  <r>
    <n v="101940"/>
    <x v="4"/>
    <d v="2025-04-06T00:00:00"/>
    <s v="192.168.228.154"/>
    <s v="Active"/>
    <x v="1"/>
    <s v="Not Terminated"/>
  </r>
  <r>
    <n v="101273"/>
    <x v="4"/>
    <d v="2025-08-22T00:00:00"/>
    <s v="192.168.197.66"/>
    <s v="Active"/>
    <x v="1"/>
    <s v="Not Terminated"/>
  </r>
  <r>
    <n v="109438"/>
    <x v="3"/>
    <d v="2025-10-13T00:00:00"/>
    <s v="192.168.115.114"/>
    <s v="Active"/>
    <x v="1"/>
    <s v="Not Terminated"/>
  </r>
  <r>
    <n v="104858"/>
    <x v="4"/>
    <d v="2025-03-27T00:00:00"/>
    <s v="192.168.54.215"/>
    <s v="Active"/>
    <x v="1"/>
    <s v="Not Terminated"/>
  </r>
  <r>
    <n v="105163"/>
    <x v="5"/>
    <d v="2025-10-18T00:00:00"/>
    <s v="192.168.245.68"/>
    <s v="Active"/>
    <x v="1"/>
    <s v="Not Terminated"/>
  </r>
  <r>
    <n v="100906"/>
    <x v="0"/>
    <d v="2025-12-14T00:00:00"/>
    <s v="192.168.175.228"/>
    <s v="Active"/>
    <x v="1"/>
    <s v="Not Terminated"/>
  </r>
  <r>
    <n v="107488"/>
    <x v="0"/>
    <d v="2025-01-14T00:00:00"/>
    <s v="192.168.209.238"/>
    <s v="Active"/>
    <x v="1"/>
    <s v="Not Terminated"/>
  </r>
  <r>
    <n v="105275"/>
    <x v="2"/>
    <d v="2025-03-21T00:00:00"/>
    <s v="192.168.193.159"/>
    <s v="Terminated"/>
    <x v="0"/>
    <d v="2020-08-30T00:00:00"/>
  </r>
  <r>
    <n v="102186"/>
    <x v="3"/>
    <d v="2025-08-10T00:00:00"/>
    <s v="192.168.218.224"/>
    <s v="Active"/>
    <x v="1"/>
    <s v="Not Terminated"/>
  </r>
  <r>
    <n v="106364"/>
    <x v="3"/>
    <d v="2025-12-19T00:00:00"/>
    <s v="192.168.207.37"/>
    <s v="Active"/>
    <x v="1"/>
    <s v="Not Terminated"/>
  </r>
  <r>
    <n v="109621"/>
    <x v="4"/>
    <d v="2025-07-31T00:00:00"/>
    <s v="192.168.184.153"/>
    <s v="Active"/>
    <x v="1"/>
    <s v="Not Terminated"/>
  </r>
  <r>
    <n v="104116"/>
    <x v="2"/>
    <d v="2025-08-30T00:00:00"/>
    <s v="192.168.129.155"/>
    <s v="Active"/>
    <x v="1"/>
    <s v="Not Terminated"/>
  </r>
  <r>
    <n v="101274"/>
    <x v="4"/>
    <d v="2025-12-26T00:00:00"/>
    <s v="192.168.105.139"/>
    <s v="Active"/>
    <x v="1"/>
    <s v="Not Terminated"/>
  </r>
  <r>
    <n v="100714"/>
    <x v="1"/>
    <d v="2025-09-08T00:00:00"/>
    <s v="192.168.226.183"/>
    <s v="Active"/>
    <x v="1"/>
    <s v="Not Terminated"/>
  </r>
  <r>
    <n v="101876"/>
    <x v="2"/>
    <d v="2025-01-24T00:00:00"/>
    <s v="192.168.237.21"/>
    <s v="Active"/>
    <x v="1"/>
    <s v="Not Terminated"/>
  </r>
  <r>
    <n v="107339"/>
    <x v="4"/>
    <d v="2025-10-19T00:00:00"/>
    <s v="192.168.121.103"/>
    <s v="Active"/>
    <x v="1"/>
    <s v="Not Terminated"/>
  </r>
  <r>
    <n v="106277"/>
    <x v="2"/>
    <d v="2025-12-09T00:00:00"/>
    <s v="192.168.14.46"/>
    <s v="Active"/>
    <x v="1"/>
    <s v="Not Terminated"/>
  </r>
  <r>
    <n v="102624"/>
    <x v="2"/>
    <d v="2025-01-08T00:00:00"/>
    <s v="192.168.166.236"/>
    <s v="Active"/>
    <x v="1"/>
    <s v="Not Terminated"/>
  </r>
  <r>
    <n v="104096"/>
    <x v="0"/>
    <d v="2025-12-19T00:00:00"/>
    <s v="192.168.111.79"/>
    <s v="Active"/>
    <x v="1"/>
    <s v="Not Terminated"/>
  </r>
  <r>
    <n v="102143"/>
    <x v="5"/>
    <d v="2025-04-22T00:00:00"/>
    <s v="192.168.43.35"/>
    <s v="Active"/>
    <x v="1"/>
    <s v="Not Terminated"/>
  </r>
  <r>
    <n v="104068"/>
    <x v="3"/>
    <d v="2025-06-25T00:00:00"/>
    <s v="192.168.47.37"/>
    <s v="Active"/>
    <x v="1"/>
    <s v="Not Terminated"/>
  </r>
  <r>
    <n v="100486"/>
    <x v="1"/>
    <d v="2025-02-21T00:00:00"/>
    <s v="192.168.255.67"/>
    <s v="Terminated"/>
    <x v="0"/>
    <d v="2021-09-19T00:00:00"/>
  </r>
  <r>
    <n v="105509"/>
    <x v="0"/>
    <d v="2025-12-02T00:00:00"/>
    <s v="192.168.103.48"/>
    <s v="Active"/>
    <x v="1"/>
    <s v="Not Terminated"/>
  </r>
  <r>
    <n v="101780"/>
    <x v="0"/>
    <d v="2025-03-17T00:00:00"/>
    <s v="192.168.226.229"/>
    <s v="Active"/>
    <x v="1"/>
    <s v="Not Terminated"/>
  </r>
  <r>
    <n v="100380"/>
    <x v="3"/>
    <d v="2025-03-28T00:00:00"/>
    <s v="192.168.67.209"/>
    <s v="Active"/>
    <x v="1"/>
    <s v="Not Terminated"/>
  </r>
  <r>
    <n v="100432"/>
    <x v="3"/>
    <d v="2025-10-23T00:00:00"/>
    <s v="192.168.28.21"/>
    <s v="Active"/>
    <x v="1"/>
    <s v="Not Terminated"/>
  </r>
  <r>
    <n v="103100"/>
    <x v="4"/>
    <d v="2025-10-19T00:00:00"/>
    <s v="192.168.86.67"/>
    <s v="Active"/>
    <x v="1"/>
    <s v="Not Terminated"/>
  </r>
  <r>
    <n v="105704"/>
    <x v="3"/>
    <d v="2025-03-23T00:00:00"/>
    <s v="192.168.178.81"/>
    <s v="Active"/>
    <x v="1"/>
    <s v="Not Terminated"/>
  </r>
  <r>
    <n v="101599"/>
    <x v="4"/>
    <d v="2025-08-16T00:00:00"/>
    <s v="192.168.82.107"/>
    <s v="Active"/>
    <x v="1"/>
    <s v="Not Terminated"/>
  </r>
  <r>
    <n v="109184"/>
    <x v="4"/>
    <d v="2025-04-23T00:00:00"/>
    <s v="192.168.78.218"/>
    <s v="Active"/>
    <x v="1"/>
    <s v="Not Terminated"/>
  </r>
  <r>
    <n v="109863"/>
    <x v="2"/>
    <d v="2025-06-15T00:00:00"/>
    <s v="192.168.213.154"/>
    <s v="Active"/>
    <x v="1"/>
    <s v="Not Terminated"/>
  </r>
  <r>
    <n v="102896"/>
    <x v="1"/>
    <d v="2025-07-28T00:00:00"/>
    <s v="192.168.131.238"/>
    <s v="Active"/>
    <x v="1"/>
    <s v="Not Terminated"/>
  </r>
  <r>
    <n v="107899"/>
    <x v="0"/>
    <d v="2025-07-09T00:00:00"/>
    <s v="192.168.250.126"/>
    <s v="Active"/>
    <x v="1"/>
    <s v="Not Terminated"/>
  </r>
  <r>
    <n v="102501"/>
    <x v="0"/>
    <d v="2025-01-31T00:00:00"/>
    <s v="192.168.170.186"/>
    <s v="Active"/>
    <x v="1"/>
    <s v="Not Terminated"/>
  </r>
  <r>
    <n v="103140"/>
    <x v="2"/>
    <d v="2025-12-31T00:00:00"/>
    <s v="192.168.74.178"/>
    <s v="Active"/>
    <x v="1"/>
    <s v="Not Terminated"/>
  </r>
  <r>
    <n v="103220"/>
    <x v="4"/>
    <d v="2025-01-06T00:00:00"/>
    <s v="192.168.26.77"/>
    <s v="Active"/>
    <x v="1"/>
    <s v="Not Terminated"/>
  </r>
  <r>
    <n v="103873"/>
    <x v="5"/>
    <d v="2025-04-01T00:00:00"/>
    <s v="192.168.129.243"/>
    <s v="Active"/>
    <x v="1"/>
    <s v="Not Terminated"/>
  </r>
  <r>
    <n v="106000"/>
    <x v="5"/>
    <d v="2025-09-28T00:00:00"/>
    <s v="192.168.160.75"/>
    <s v="Active"/>
    <x v="1"/>
    <s v="Not Terminated"/>
  </r>
  <r>
    <n v="107419"/>
    <x v="5"/>
    <d v="2025-01-21T00:00:00"/>
    <s v="192.168.169.150"/>
    <s v="Active"/>
    <x v="1"/>
    <s v="Not Terminated"/>
  </r>
  <r>
    <n v="100350"/>
    <x v="5"/>
    <d v="2025-08-01T00:00:00"/>
    <s v="192.168.148.187"/>
    <s v="Active"/>
    <x v="1"/>
    <s v="Not Terminated"/>
  </r>
  <r>
    <n v="108965"/>
    <x v="5"/>
    <d v="2025-02-28T00:00:00"/>
    <s v="192.168.145.33"/>
    <s v="Active"/>
    <x v="1"/>
    <s v="Not Terminated"/>
  </r>
  <r>
    <n v="103655"/>
    <x v="2"/>
    <d v="2025-08-30T00:00:00"/>
    <s v="192.168.16.67"/>
    <s v="Active"/>
    <x v="1"/>
    <s v="Not Terminated"/>
  </r>
  <r>
    <n v="104970"/>
    <x v="2"/>
    <d v="2025-10-24T00:00:00"/>
    <s v="192.168.127.25"/>
    <s v="Active"/>
    <x v="1"/>
    <s v="Not Terminated"/>
  </r>
  <r>
    <n v="101713"/>
    <x v="0"/>
    <d v="2025-04-25T00:00:00"/>
    <s v="192.168.109.65"/>
    <s v="Active"/>
    <x v="1"/>
    <s v="Not Terminated"/>
  </r>
  <r>
    <n v="106946"/>
    <x v="5"/>
    <d v="2025-10-04T00:00:00"/>
    <s v="192.168.14.225"/>
    <s v="Active"/>
    <x v="1"/>
    <s v="Not Terminated"/>
  </r>
  <r>
    <n v="106308"/>
    <x v="5"/>
    <d v="2025-12-30T00:00:00"/>
    <s v="192.168.231.136"/>
    <s v="Active"/>
    <x v="1"/>
    <s v="Not Terminated"/>
  </r>
  <r>
    <n v="107652"/>
    <x v="3"/>
    <d v="2025-09-21T00:00:00"/>
    <s v="192.168.138.238"/>
    <s v="Active"/>
    <x v="1"/>
    <s v="Not Terminated"/>
  </r>
  <r>
    <n v="100421"/>
    <x v="5"/>
    <d v="2025-04-07T00:00:00"/>
    <s v="192.168.26.37"/>
    <s v="Active"/>
    <x v="1"/>
    <s v="Not Terminated"/>
  </r>
  <r>
    <n v="107547"/>
    <x v="5"/>
    <d v="2025-09-05T00:00:00"/>
    <s v="192.168.202.10"/>
    <s v="Active"/>
    <x v="1"/>
    <s v="Not Terminated"/>
  </r>
  <r>
    <n v="105511"/>
    <x v="0"/>
    <d v="2025-04-08T00:00:00"/>
    <s v="192.168.139.191"/>
    <s v="Active"/>
    <x v="1"/>
    <s v="Not Terminated"/>
  </r>
  <r>
    <n v="108185"/>
    <x v="2"/>
    <d v="2025-06-20T00:00:00"/>
    <s v="192.168.185.178"/>
    <s v="Active"/>
    <x v="1"/>
    <s v="Not Terminated"/>
  </r>
  <r>
    <n v="108308"/>
    <x v="5"/>
    <d v="2025-12-22T00:00:00"/>
    <s v="192.168.88.55"/>
    <s v="Active"/>
    <x v="1"/>
    <s v="Not Terminated"/>
  </r>
  <r>
    <n v="104124"/>
    <x v="5"/>
    <d v="2025-04-03T00:00:00"/>
    <s v="192.168.116.165"/>
    <s v="Active"/>
    <x v="1"/>
    <s v="Not Terminated"/>
  </r>
  <r>
    <n v="100882"/>
    <x v="5"/>
    <d v="2025-04-28T00:00:00"/>
    <s v="192.168.191.231"/>
    <s v="Active"/>
    <x v="1"/>
    <s v="Not Terminated"/>
  </r>
  <r>
    <n v="107579"/>
    <x v="1"/>
    <d v="2025-09-10T00:00:00"/>
    <s v="192.168.60.242"/>
    <s v="Active"/>
    <x v="1"/>
    <s v="Not Terminated"/>
  </r>
  <r>
    <n v="108419"/>
    <x v="2"/>
    <d v="2025-01-02T00:00:00"/>
    <s v="192.168.65.232"/>
    <s v="Active"/>
    <x v="1"/>
    <s v="Not Terminated"/>
  </r>
  <r>
    <n v="101482"/>
    <x v="0"/>
    <d v="2025-05-12T00:00:00"/>
    <s v="192.168.245.209"/>
    <s v="Active"/>
    <x v="1"/>
    <s v="Not Terminated"/>
  </r>
  <r>
    <n v="103174"/>
    <x v="0"/>
    <d v="2025-03-26T00:00:00"/>
    <s v="192.168.233.231"/>
    <s v="Active"/>
    <x v="1"/>
    <s v="Not Terminated"/>
  </r>
  <r>
    <n v="106846"/>
    <x v="0"/>
    <d v="2025-12-18T00:00:00"/>
    <s v="192.168.241.157"/>
    <s v="Active"/>
    <x v="1"/>
    <s v="Not Terminated"/>
  </r>
  <r>
    <n v="105119"/>
    <x v="3"/>
    <d v="2025-11-22T00:00:00"/>
    <s v="192.168.32.201"/>
    <s v="Active"/>
    <x v="1"/>
    <s v="Not Terminated"/>
  </r>
  <r>
    <n v="100131"/>
    <x v="1"/>
    <d v="2025-05-16T00:00:00"/>
    <s v="192.168.242.53"/>
    <s v="Active"/>
    <x v="1"/>
    <s v="Not Terminated"/>
  </r>
  <r>
    <n v="102312"/>
    <x v="2"/>
    <d v="2025-01-08T00:00:00"/>
    <s v="192.168.229.249"/>
    <s v="Active"/>
    <x v="1"/>
    <s v="Not Terminated"/>
  </r>
  <r>
    <n v="109038"/>
    <x v="3"/>
    <d v="2025-07-18T00:00:00"/>
    <s v="192.168.140.97"/>
    <s v="Active"/>
    <x v="1"/>
    <s v="Not Terminated"/>
  </r>
  <r>
    <n v="102852"/>
    <x v="0"/>
    <d v="2025-12-23T00:00:00"/>
    <s v="192.168.49.241"/>
    <s v="Active"/>
    <x v="1"/>
    <s v="Not Terminated"/>
  </r>
  <r>
    <n v="103657"/>
    <x v="5"/>
    <d v="2025-05-13T00:00:00"/>
    <s v="192.168.125.135"/>
    <s v="Active"/>
    <x v="1"/>
    <s v="Not Terminated"/>
  </r>
  <r>
    <n v="101098"/>
    <x v="1"/>
    <d v="2025-11-12T00:00:00"/>
    <s v="192.168.77.220"/>
    <s v="Active"/>
    <x v="1"/>
    <s v="Not Terminated"/>
  </r>
  <r>
    <n v="102740"/>
    <x v="2"/>
    <d v="2025-02-17T00:00:00"/>
    <s v="192.168.231.73"/>
    <s v="Active"/>
    <x v="1"/>
    <s v="Not Terminated"/>
  </r>
  <r>
    <n v="107176"/>
    <x v="3"/>
    <d v="2025-11-27T00:00:00"/>
    <s v="192.168.102.120"/>
    <s v="Active"/>
    <x v="1"/>
    <s v="Not Terminated"/>
  </r>
  <r>
    <n v="105159"/>
    <x v="1"/>
    <d v="2025-09-07T00:00:00"/>
    <s v="192.168.44.180"/>
    <s v="Active"/>
    <x v="1"/>
    <s v="Not Terminated"/>
  </r>
  <r>
    <n v="105189"/>
    <x v="0"/>
    <d v="2025-02-13T00:00:00"/>
    <s v="192.168.161.65"/>
    <s v="Active"/>
    <x v="1"/>
    <s v="Not Terminated"/>
  </r>
  <r>
    <n v="101786"/>
    <x v="4"/>
    <d v="2025-06-20T00:00:00"/>
    <s v="192.168.18.117"/>
    <s v="Active"/>
    <x v="1"/>
    <s v="Not Terminated"/>
  </r>
  <r>
    <n v="103112"/>
    <x v="1"/>
    <d v="2025-02-14T00:00:00"/>
    <s v="192.168.72.58"/>
    <s v="Active"/>
    <x v="1"/>
    <s v="Not Terminated"/>
  </r>
  <r>
    <n v="102452"/>
    <x v="0"/>
    <d v="2025-03-01T00:00:00"/>
    <s v="192.168.149.118"/>
    <s v="Active"/>
    <x v="1"/>
    <s v="Not Terminated"/>
  </r>
  <r>
    <n v="109379"/>
    <x v="3"/>
    <d v="2025-03-20T00:00:00"/>
    <s v="192.168.252.122"/>
    <s v="Active"/>
    <x v="1"/>
    <s v="Not Terminated"/>
  </r>
  <r>
    <n v="106530"/>
    <x v="4"/>
    <d v="2025-02-28T00:00:00"/>
    <s v="192.168.71.13"/>
    <s v="Active"/>
    <x v="1"/>
    <s v="Not Terminated"/>
  </r>
  <r>
    <n v="103743"/>
    <x v="0"/>
    <d v="2025-06-17T00:00:00"/>
    <s v="192.168.183.53"/>
    <s v="Active"/>
    <x v="1"/>
    <s v="Not Terminated"/>
  </r>
  <r>
    <n v="100614"/>
    <x v="3"/>
    <d v="2025-01-21T00:00:00"/>
    <s v="192.168.233.99"/>
    <s v="Active"/>
    <x v="1"/>
    <s v="Not Terminated"/>
  </r>
  <r>
    <n v="108532"/>
    <x v="2"/>
    <d v="2025-05-19T00:00:00"/>
    <s v="192.168.220.115"/>
    <s v="Active"/>
    <x v="1"/>
    <s v="Not Terminated"/>
  </r>
  <r>
    <n v="102557"/>
    <x v="1"/>
    <d v="2025-09-08T00:00:00"/>
    <s v="192.168.70.15"/>
    <s v="Active"/>
    <x v="1"/>
    <s v="Not Terminated"/>
  </r>
  <r>
    <n v="106407"/>
    <x v="4"/>
    <d v="2025-10-17T00:00:00"/>
    <s v="192.168.208.85"/>
    <s v="Active"/>
    <x v="1"/>
    <s v="Not Terminated"/>
  </r>
  <r>
    <n v="104305"/>
    <x v="1"/>
    <d v="2025-03-01T00:00:00"/>
    <s v="192.168.254.199"/>
    <s v="Active"/>
    <x v="1"/>
    <s v="Not Terminated"/>
  </r>
  <r>
    <n v="102983"/>
    <x v="1"/>
    <d v="2025-07-16T00:00:00"/>
    <s v="192.168.184.182"/>
    <s v="Active"/>
    <x v="1"/>
    <s v="Not Terminated"/>
  </r>
  <r>
    <n v="100092"/>
    <x v="2"/>
    <d v="2025-12-09T00:00:00"/>
    <s v="192.168.206.203"/>
    <s v="Active"/>
    <x v="1"/>
    <s v="Not Terminated"/>
  </r>
  <r>
    <n v="105242"/>
    <x v="5"/>
    <d v="2025-01-29T00:00:00"/>
    <s v="192.168.243.165"/>
    <s v="Active"/>
    <x v="1"/>
    <s v="Not Terminated"/>
  </r>
  <r>
    <n v="109482"/>
    <x v="1"/>
    <d v="2025-03-09T00:00:00"/>
    <s v="192.168.158.130"/>
    <s v="Active"/>
    <x v="1"/>
    <s v="Not Terminated"/>
  </r>
  <r>
    <n v="103312"/>
    <x v="5"/>
    <d v="2025-01-23T00:00:00"/>
    <s v="192.168.39.38"/>
    <s v="Active"/>
    <x v="1"/>
    <s v="Not Terminated"/>
  </r>
  <r>
    <n v="101238"/>
    <x v="1"/>
    <d v="2025-04-25T00:00:00"/>
    <s v="192.168.225.119"/>
    <s v="Active"/>
    <x v="1"/>
    <s v="Not Terminated"/>
  </r>
  <r>
    <n v="100501"/>
    <x v="0"/>
    <d v="2025-05-10T00:00:00"/>
    <s v="192.168.83.202"/>
    <s v="Active"/>
    <x v="1"/>
    <s v="Not Terminated"/>
  </r>
  <r>
    <n v="100681"/>
    <x v="0"/>
    <d v="2025-04-21T00:00:00"/>
    <s v="192.168.132.105"/>
    <s v="Active"/>
    <x v="1"/>
    <s v="Not Terminated"/>
  </r>
  <r>
    <n v="100264"/>
    <x v="1"/>
    <d v="2025-09-12T00:00:00"/>
    <s v="192.168.159.77"/>
    <s v="Active"/>
    <x v="1"/>
    <s v="Not Terminated"/>
  </r>
  <r>
    <n v="103177"/>
    <x v="4"/>
    <d v="2025-01-18T00:00:00"/>
    <s v="192.168.36.129"/>
    <s v="Active"/>
    <x v="1"/>
    <s v="Not Terminated"/>
  </r>
  <r>
    <n v="107496"/>
    <x v="3"/>
    <d v="2025-04-07T00:00:00"/>
    <s v="192.168.86.32"/>
    <s v="Active"/>
    <x v="1"/>
    <s v="Not Terminated"/>
  </r>
  <r>
    <n v="102265"/>
    <x v="3"/>
    <d v="2025-10-21T00:00:00"/>
    <s v="192.168.212.30"/>
    <s v="Active"/>
    <x v="1"/>
    <s v="Not Terminated"/>
  </r>
  <r>
    <n v="107236"/>
    <x v="0"/>
    <d v="2025-12-12T00:00:00"/>
    <s v="192.168.255.38"/>
    <s v="Active"/>
    <x v="1"/>
    <s v="Not Terminated"/>
  </r>
  <r>
    <n v="108798"/>
    <x v="3"/>
    <d v="2025-06-21T00:00:00"/>
    <s v="192.168.139.99"/>
    <s v="Active"/>
    <x v="1"/>
    <s v="Not Terminated"/>
  </r>
  <r>
    <n v="108180"/>
    <x v="2"/>
    <d v="2025-05-04T00:00:00"/>
    <s v="192.168.98.232"/>
    <s v="Terminated"/>
    <x v="1"/>
    <d v="2027-02-15T00:00:00"/>
  </r>
  <r>
    <n v="100649"/>
    <x v="1"/>
    <d v="2025-11-27T00:00:00"/>
    <s v="192.168.122.132"/>
    <s v="Active"/>
    <x v="1"/>
    <s v="Not Terminated"/>
  </r>
  <r>
    <n v="106966"/>
    <x v="5"/>
    <d v="2024-11-09T00:00:00"/>
    <s v="192.168.238.113"/>
    <s v="Terminated"/>
    <x v="0"/>
    <d v="2024-10-02T00:00:00"/>
  </r>
  <r>
    <n v="106869"/>
    <x v="0"/>
    <d v="2025-07-05T00:00:00"/>
    <s v="192.168.101.251"/>
    <s v="Active"/>
    <x v="1"/>
    <s v="Not Terminated"/>
  </r>
  <r>
    <n v="101567"/>
    <x v="5"/>
    <d v="2025-03-10T00:00:00"/>
    <s v="192.168.216.15"/>
    <s v="Active"/>
    <x v="1"/>
    <s v="Not Terminated"/>
  </r>
  <r>
    <n v="106689"/>
    <x v="3"/>
    <d v="2025-11-07T00:00:00"/>
    <s v="192.168.239.82"/>
    <s v="Active"/>
    <x v="1"/>
    <s v="Not Terminated"/>
  </r>
  <r>
    <n v="102588"/>
    <x v="2"/>
    <d v="2025-03-05T00:00:00"/>
    <s v="192.168.10.179"/>
    <s v="Active"/>
    <x v="1"/>
    <s v="Not Terminated"/>
  </r>
  <r>
    <n v="109777"/>
    <x v="1"/>
    <d v="2025-06-19T00:00:00"/>
    <s v="192.168.21.102"/>
    <s v="Active"/>
    <x v="1"/>
    <s v="Not Terminated"/>
  </r>
  <r>
    <n v="101801"/>
    <x v="4"/>
    <d v="2025-06-21T00:00:00"/>
    <s v="192.168.208.101"/>
    <s v="Active"/>
    <x v="1"/>
    <s v="Not Terminated"/>
  </r>
  <r>
    <n v="107733"/>
    <x v="0"/>
    <d v="2025-10-11T00:00:00"/>
    <s v="192.168.87.158"/>
    <s v="Active"/>
    <x v="1"/>
    <s v="Not Terminated"/>
  </r>
  <r>
    <n v="107269"/>
    <x v="1"/>
    <d v="2025-02-23T00:00:00"/>
    <s v="192.168.69.19"/>
    <s v="Active"/>
    <x v="1"/>
    <s v="Not Terminated"/>
  </r>
  <r>
    <n v="101859"/>
    <x v="5"/>
    <d v="2025-03-08T00:00:00"/>
    <s v="192.168.38.162"/>
    <s v="Active"/>
    <x v="1"/>
    <s v="Not Terminated"/>
  </r>
  <r>
    <n v="108789"/>
    <x v="5"/>
    <d v="2025-12-17T00:00:00"/>
    <s v="192.168.18.3"/>
    <s v="Active"/>
    <x v="1"/>
    <s v="Not Terminated"/>
  </r>
  <r>
    <n v="104425"/>
    <x v="1"/>
    <d v="2025-03-28T00:00:00"/>
    <s v="192.168.142.162"/>
    <s v="Active"/>
    <x v="1"/>
    <s v="Not Terminated"/>
  </r>
  <r>
    <n v="105317"/>
    <x v="1"/>
    <d v="2025-11-17T00:00:00"/>
    <s v="192.168.65.116"/>
    <s v="Active"/>
    <x v="1"/>
    <s v="Not Terminated"/>
  </r>
  <r>
    <n v="106560"/>
    <x v="0"/>
    <d v="2025-06-13T00:00:00"/>
    <s v="192.168.214.92"/>
    <s v="Active"/>
    <x v="1"/>
    <s v="Not Terminated"/>
  </r>
  <r>
    <n v="104752"/>
    <x v="2"/>
    <d v="2025-07-01T00:00:00"/>
    <s v="192.168.207.129"/>
    <s v="Active"/>
    <x v="1"/>
    <s v="Not Terminated"/>
  </r>
  <r>
    <n v="105301"/>
    <x v="3"/>
    <d v="2025-06-15T00:00:00"/>
    <s v="192.168.139.133"/>
    <s v="Active"/>
    <x v="1"/>
    <s v="Not Terminated"/>
  </r>
  <r>
    <n v="105504"/>
    <x v="5"/>
    <d v="2025-11-04T00:00:00"/>
    <s v="192.168.220.211"/>
    <s v="Active"/>
    <x v="1"/>
    <s v="Not Terminated"/>
  </r>
  <r>
    <n v="100720"/>
    <x v="5"/>
    <d v="2025-07-18T00:00:00"/>
    <s v="192.168.13.79"/>
    <s v="Active"/>
    <x v="1"/>
    <s v="Not Terminated"/>
  </r>
  <r>
    <n v="103938"/>
    <x v="5"/>
    <d v="2025-10-24T00:00:00"/>
    <s v="192.168.122.132"/>
    <s v="Active"/>
    <x v="1"/>
    <s v="Not Terminated"/>
  </r>
  <r>
    <n v="108653"/>
    <x v="5"/>
    <d v="2025-10-04T00:00:00"/>
    <s v="192.168.149.148"/>
    <s v="Active"/>
    <x v="1"/>
    <s v="Not Terminated"/>
  </r>
  <r>
    <n v="104729"/>
    <x v="3"/>
    <d v="2025-10-06T00:00:00"/>
    <s v="192.168.197.72"/>
    <s v="Terminated"/>
    <x v="0"/>
    <d v="2020-05-10T00:00:00"/>
  </r>
  <r>
    <n v="100019"/>
    <x v="2"/>
    <d v="2025-07-22T00:00:00"/>
    <s v="192.168.38.202"/>
    <s v="Active"/>
    <x v="1"/>
    <s v="Not Terminated"/>
  </r>
  <r>
    <n v="106360"/>
    <x v="2"/>
    <d v="2025-10-24T00:00:00"/>
    <s v="192.168.147.163"/>
    <s v="Active"/>
    <x v="1"/>
    <s v="Not Terminated"/>
  </r>
  <r>
    <n v="105994"/>
    <x v="3"/>
    <d v="2025-11-02T00:00:00"/>
    <s v="192.168.13.89"/>
    <s v="Active"/>
    <x v="1"/>
    <s v="Not Terminated"/>
  </r>
  <r>
    <n v="102175"/>
    <x v="5"/>
    <d v="2025-02-23T00:00:00"/>
    <s v="192.168.135.147"/>
    <s v="Active"/>
    <x v="1"/>
    <s v="Not Terminated"/>
  </r>
  <r>
    <n v="100303"/>
    <x v="2"/>
    <d v="2025-04-06T00:00:00"/>
    <s v="192.168.204.198"/>
    <s v="Active"/>
    <x v="1"/>
    <s v="Not Terminated"/>
  </r>
  <r>
    <n v="108144"/>
    <x v="4"/>
    <d v="2025-08-27T00:00:00"/>
    <s v="192.168.50.14"/>
    <s v="Active"/>
    <x v="1"/>
    <s v="Not Terminated"/>
  </r>
  <r>
    <n v="108736"/>
    <x v="2"/>
    <d v="2025-09-15T00:00:00"/>
    <s v="192.168.85.59"/>
    <s v="Active"/>
    <x v="1"/>
    <s v="Not Terminated"/>
  </r>
  <r>
    <n v="100328"/>
    <x v="5"/>
    <d v="2025-03-25T00:00:00"/>
    <s v="192.168.57.53"/>
    <s v="Active"/>
    <x v="1"/>
    <s v="Not Terminated"/>
  </r>
  <r>
    <n v="103324"/>
    <x v="4"/>
    <d v="2025-07-18T00:00:00"/>
    <s v="192.168.115.16"/>
    <s v="Active"/>
    <x v="1"/>
    <s v="Not Terminated"/>
  </r>
  <r>
    <n v="105664"/>
    <x v="5"/>
    <d v="2025-03-14T00:00:00"/>
    <s v="192.168.127.149"/>
    <s v="Active"/>
    <x v="1"/>
    <s v="Not Terminated"/>
  </r>
  <r>
    <n v="102240"/>
    <x v="1"/>
    <d v="2025-06-30T00:00:00"/>
    <s v="192.168.139.79"/>
    <s v="Active"/>
    <x v="1"/>
    <s v="Not Terminated"/>
  </r>
  <r>
    <n v="101657"/>
    <x v="1"/>
    <d v="2025-12-28T00:00:00"/>
    <s v="192.168.240.215"/>
    <s v="Active"/>
    <x v="1"/>
    <s v="Not Terminated"/>
  </r>
  <r>
    <n v="107355"/>
    <x v="0"/>
    <d v="2025-10-29T00:00:00"/>
    <s v="192.168.27.202"/>
    <s v="Active"/>
    <x v="1"/>
    <s v="Not Terminated"/>
  </r>
  <r>
    <n v="103676"/>
    <x v="3"/>
    <d v="2025-03-15T00:00:00"/>
    <s v="192.168.57.236"/>
    <s v="Active"/>
    <x v="1"/>
    <s v="Not Terminated"/>
  </r>
  <r>
    <n v="104073"/>
    <x v="0"/>
    <d v="2025-03-13T00:00:00"/>
    <s v="192.168.92.134"/>
    <s v="Active"/>
    <x v="1"/>
    <s v="Not Terminated"/>
  </r>
  <r>
    <n v="109185"/>
    <x v="3"/>
    <d v="2025-09-18T00:00:00"/>
    <s v="192.168.198.166"/>
    <s v="Active"/>
    <x v="1"/>
    <s v="Not Terminated"/>
  </r>
  <r>
    <n v="100285"/>
    <x v="2"/>
    <d v="2025-06-05T00:00:00"/>
    <s v="192.168.109.45"/>
    <s v="Active"/>
    <x v="1"/>
    <s v="Not Terminated"/>
  </r>
  <r>
    <n v="107967"/>
    <x v="1"/>
    <d v="2025-05-21T00:00:00"/>
    <s v="192.168.36.25"/>
    <s v="Active"/>
    <x v="1"/>
    <s v="Not Terminated"/>
  </r>
  <r>
    <n v="102109"/>
    <x v="2"/>
    <d v="2025-12-10T00:00:00"/>
    <s v="192.168.23.191"/>
    <s v="Active"/>
    <x v="1"/>
    <s v="Not Terminated"/>
  </r>
  <r>
    <n v="105343"/>
    <x v="0"/>
    <d v="2025-06-04T00:00:00"/>
    <s v="192.168.70.80"/>
    <s v="Active"/>
    <x v="1"/>
    <s v="Not Terminated"/>
  </r>
  <r>
    <n v="108426"/>
    <x v="2"/>
    <d v="2025-06-29T00:00:00"/>
    <s v="192.168.38.174"/>
    <s v="Active"/>
    <x v="1"/>
    <s v="Not Terminated"/>
  </r>
  <r>
    <n v="104894"/>
    <x v="0"/>
    <d v="2025-07-28T00:00:00"/>
    <s v="192.168.19.5"/>
    <s v="Active"/>
    <x v="1"/>
    <s v="Not Terminated"/>
  </r>
  <r>
    <n v="101156"/>
    <x v="2"/>
    <d v="2025-10-01T00:00:00"/>
    <s v="192.168.226.1"/>
    <s v="Terminated"/>
    <x v="0"/>
    <d v="2023-04-12T00:00:00"/>
  </r>
  <r>
    <n v="108107"/>
    <x v="1"/>
    <d v="2025-02-22T00:00:00"/>
    <s v="192.168.228.124"/>
    <s v="Active"/>
    <x v="1"/>
    <s v="Not Terminated"/>
  </r>
  <r>
    <n v="107940"/>
    <x v="5"/>
    <d v="2025-12-14T00:00:00"/>
    <s v="192.168.217.191"/>
    <s v="Active"/>
    <x v="1"/>
    <s v="Not Terminated"/>
  </r>
  <r>
    <n v="108024"/>
    <x v="2"/>
    <d v="2025-04-29T00:00:00"/>
    <s v="192.168.241.159"/>
    <s v="Active"/>
    <x v="1"/>
    <s v="Not Terminated"/>
  </r>
  <r>
    <n v="105487"/>
    <x v="0"/>
    <d v="2025-02-18T00:00:00"/>
    <s v="192.168.78.163"/>
    <s v="Active"/>
    <x v="1"/>
    <s v="Not Terminated"/>
  </r>
  <r>
    <n v="106452"/>
    <x v="4"/>
    <d v="2022-09-16T00:00:00"/>
    <s v="192.168.45.15"/>
    <s v="Terminated"/>
    <x v="0"/>
    <d v="2022-08-22T00:00:00"/>
  </r>
  <r>
    <n v="105041"/>
    <x v="1"/>
    <d v="2025-01-21T00:00:00"/>
    <s v="192.168.163.46"/>
    <s v="Active"/>
    <x v="1"/>
    <s v="Not Terminated"/>
  </r>
  <r>
    <n v="104889"/>
    <x v="3"/>
    <d v="2025-01-05T00:00:00"/>
    <s v="192.168.78.237"/>
    <s v="Active"/>
    <x v="1"/>
    <s v="Not Terminated"/>
  </r>
  <r>
    <n v="100336"/>
    <x v="1"/>
    <d v="2025-02-22T00:00:00"/>
    <s v="192.168.20.114"/>
    <s v="Active"/>
    <x v="1"/>
    <s v="Not Terminated"/>
  </r>
  <r>
    <n v="109106"/>
    <x v="0"/>
    <d v="2025-08-06T00:00:00"/>
    <s v="192.168.255.164"/>
    <s v="Terminated"/>
    <x v="0"/>
    <d v="2024-01-18T00:00:00"/>
  </r>
  <r>
    <n v="103363"/>
    <x v="3"/>
    <d v="2025-12-02T00:00:00"/>
    <s v="192.168.52.103"/>
    <s v="Active"/>
    <x v="1"/>
    <s v="Not Terminated"/>
  </r>
  <r>
    <n v="101137"/>
    <x v="3"/>
    <d v="2025-05-21T00:00:00"/>
    <s v="192.168.94.211"/>
    <s v="Active"/>
    <x v="1"/>
    <s v="Not Terminated"/>
  </r>
  <r>
    <n v="100535"/>
    <x v="1"/>
    <d v="2025-02-13T00:00:00"/>
    <s v="192.168.154.5"/>
    <s v="Active"/>
    <x v="1"/>
    <s v="Not Terminated"/>
  </r>
  <r>
    <n v="104117"/>
    <x v="2"/>
    <d v="2025-05-03T00:00:00"/>
    <s v="192.168.234.41"/>
    <s v="Active"/>
    <x v="1"/>
    <s v="Not Terminated"/>
  </r>
  <r>
    <n v="108666"/>
    <x v="5"/>
    <d v="2025-08-11T00:00:00"/>
    <s v="192.168.224.109"/>
    <s v="Active"/>
    <x v="1"/>
    <s v="Not Terminated"/>
  </r>
  <r>
    <n v="107011"/>
    <x v="4"/>
    <d v="2025-08-23T00:00:00"/>
    <s v="192.168.89.99"/>
    <s v="Active"/>
    <x v="1"/>
    <s v="Not Terminated"/>
  </r>
  <r>
    <n v="104809"/>
    <x v="5"/>
    <d v="2025-07-24T00:00:00"/>
    <s v="192.168.248.208"/>
    <s v="Active"/>
    <x v="1"/>
    <s v="Not Terminated"/>
  </r>
  <r>
    <n v="108219"/>
    <x v="1"/>
    <d v="2025-12-10T00:00:00"/>
    <s v="192.168.98.62"/>
    <s v="Active"/>
    <x v="1"/>
    <s v="Not Terminated"/>
  </r>
  <r>
    <n v="103380"/>
    <x v="2"/>
    <d v="2025-03-19T00:00:00"/>
    <s v="192.168.146.73"/>
    <s v="Active"/>
    <x v="1"/>
    <s v="Not Terminated"/>
  </r>
  <r>
    <n v="108568"/>
    <x v="4"/>
    <d v="2025-02-18T00:00:00"/>
    <s v="192.168.130.215"/>
    <s v="Active"/>
    <x v="1"/>
    <s v="Not Terminated"/>
  </r>
  <r>
    <n v="105811"/>
    <x v="2"/>
    <d v="2025-04-08T00:00:00"/>
    <s v="192.168.227.150"/>
    <s v="Active"/>
    <x v="1"/>
    <s v="Not Terminated"/>
  </r>
  <r>
    <n v="109481"/>
    <x v="5"/>
    <d v="2025-12-04T00:00:00"/>
    <s v="192.168.1.177"/>
    <s v="Active"/>
    <x v="1"/>
    <s v="Not Terminated"/>
  </r>
  <r>
    <n v="108604"/>
    <x v="2"/>
    <d v="2025-08-30T00:00:00"/>
    <s v="192.168.18.194"/>
    <s v="Active"/>
    <x v="1"/>
    <s v="Not Terminated"/>
  </r>
  <r>
    <n v="104986"/>
    <x v="2"/>
    <d v="2025-07-14T00:00:00"/>
    <s v="192.168.238.132"/>
    <s v="Active"/>
    <x v="1"/>
    <s v="Not Terminated"/>
  </r>
  <r>
    <n v="107695"/>
    <x v="0"/>
    <d v="2025-01-30T00:00:00"/>
    <s v="192.168.181.42"/>
    <s v="Active"/>
    <x v="1"/>
    <s v="Not Terminated"/>
  </r>
  <r>
    <n v="107805"/>
    <x v="1"/>
    <d v="2025-12-24T00:00:00"/>
    <s v="192.168.228.160"/>
    <s v="Active"/>
    <x v="1"/>
    <s v="Not Terminated"/>
  </r>
  <r>
    <n v="102121"/>
    <x v="4"/>
    <d v="2025-05-17T00:00:00"/>
    <s v="192.168.119.138"/>
    <s v="Active"/>
    <x v="1"/>
    <s v="Not Terminated"/>
  </r>
  <r>
    <n v="103789"/>
    <x v="3"/>
    <d v="2025-02-15T00:00:00"/>
    <s v="192.168.249.177"/>
    <s v="Active"/>
    <x v="1"/>
    <s v="Not Terminated"/>
  </r>
  <r>
    <n v="106359"/>
    <x v="1"/>
    <d v="2025-05-24T00:00:00"/>
    <s v="192.168.86.198"/>
    <s v="Active"/>
    <x v="1"/>
    <s v="Not Terminated"/>
  </r>
  <r>
    <n v="100473"/>
    <x v="5"/>
    <d v="2025-09-18T00:00:00"/>
    <s v="192.168.188.45"/>
    <s v="Active"/>
    <x v="1"/>
    <s v="Not Terminated"/>
  </r>
  <r>
    <n v="103896"/>
    <x v="3"/>
    <d v="2025-03-14T00:00:00"/>
    <s v="192.168.162.51"/>
    <s v="Active"/>
    <x v="1"/>
    <s v="Not Terminated"/>
  </r>
  <r>
    <n v="106733"/>
    <x v="4"/>
    <d v="2025-10-20T00:00:00"/>
    <s v="192.168.219.161"/>
    <s v="Active"/>
    <x v="1"/>
    <s v="Not Terminated"/>
  </r>
  <r>
    <n v="105000"/>
    <x v="4"/>
    <d v="2025-12-10T00:00:00"/>
    <s v="192.168.174.211"/>
    <s v="Active"/>
    <x v="1"/>
    <s v="Not Terminated"/>
  </r>
  <r>
    <n v="108039"/>
    <x v="1"/>
    <d v="2025-04-20T00:00:00"/>
    <s v="192.168.64.126"/>
    <s v="Active"/>
    <x v="1"/>
    <s v="Not Terminated"/>
  </r>
  <r>
    <n v="102572"/>
    <x v="5"/>
    <d v="2025-05-11T00:00:00"/>
    <s v="192.168.183.184"/>
    <s v="Active"/>
    <x v="1"/>
    <s v="Not Terminated"/>
  </r>
  <r>
    <n v="102699"/>
    <x v="1"/>
    <d v="2025-11-06T00:00:00"/>
    <s v="192.168.167.23"/>
    <s v="Active"/>
    <x v="1"/>
    <s v="Not Terminated"/>
  </r>
  <r>
    <n v="104047"/>
    <x v="1"/>
    <d v="2025-04-29T00:00:00"/>
    <s v="192.168.79.243"/>
    <s v="Active"/>
    <x v="1"/>
    <s v="Not Terminated"/>
  </r>
  <r>
    <n v="100088"/>
    <x v="2"/>
    <d v="2025-07-21T00:00:00"/>
    <s v="192.168.133.104"/>
    <s v="Active"/>
    <x v="1"/>
    <s v="Not Terminated"/>
  </r>
  <r>
    <n v="104729"/>
    <x v="4"/>
    <d v="2025-07-03T00:00:00"/>
    <s v="192.168.151.209"/>
    <s v="Terminated"/>
    <x v="0"/>
    <d v="2020-05-10T00:00:00"/>
  </r>
  <r>
    <n v="102450"/>
    <x v="3"/>
    <d v="2025-08-18T00:00:00"/>
    <s v="192.168.237.95"/>
    <s v="Active"/>
    <x v="1"/>
    <s v="Not Terminated"/>
  </r>
  <r>
    <n v="100443"/>
    <x v="0"/>
    <d v="2025-07-07T00:00:00"/>
    <s v="192.168.180.105"/>
    <s v="Active"/>
    <x v="1"/>
    <s v="Not Terminated"/>
  </r>
  <r>
    <n v="105875"/>
    <x v="5"/>
    <d v="2025-12-08T00:00:00"/>
    <s v="192.168.43.98"/>
    <s v="Active"/>
    <x v="1"/>
    <s v="Not Terminated"/>
  </r>
  <r>
    <n v="101368"/>
    <x v="0"/>
    <d v="2025-08-08T00:00:00"/>
    <s v="192.168.150.25"/>
    <s v="Active"/>
    <x v="1"/>
    <s v="Not Terminated"/>
  </r>
  <r>
    <n v="103272"/>
    <x v="1"/>
    <d v="2025-05-22T00:00:00"/>
    <s v="192.168.161.195"/>
    <s v="Active"/>
    <x v="1"/>
    <s v="Not Terminated"/>
  </r>
  <r>
    <n v="108558"/>
    <x v="2"/>
    <d v="2025-12-12T00:00:00"/>
    <s v="192.168.40.196"/>
    <s v="Active"/>
    <x v="1"/>
    <s v="Not Terminated"/>
  </r>
  <r>
    <n v="105554"/>
    <x v="2"/>
    <d v="2025-10-14T00:00:00"/>
    <s v="192.168.48.82"/>
    <s v="Active"/>
    <x v="1"/>
    <s v="Not Terminated"/>
  </r>
  <r>
    <n v="106422"/>
    <x v="2"/>
    <d v="2025-03-28T00:00:00"/>
    <s v="192.168.154.114"/>
    <s v="Active"/>
    <x v="1"/>
    <s v="Not Terminated"/>
  </r>
  <r>
    <n v="104427"/>
    <x v="3"/>
    <d v="2025-01-25T00:00:00"/>
    <s v="192.168.188.77"/>
    <s v="Terminated"/>
    <x v="0"/>
    <d v="2023-12-31T00:00:00"/>
  </r>
  <r>
    <n v="100956"/>
    <x v="1"/>
    <d v="2025-06-02T00:00:00"/>
    <s v="192.168.69.28"/>
    <s v="Active"/>
    <x v="1"/>
    <s v="Not Terminated"/>
  </r>
  <r>
    <n v="104729"/>
    <x v="4"/>
    <d v="2020-08-05T00:00:00"/>
    <s v="192.168.81.97"/>
    <s v="Terminated"/>
    <x v="0"/>
    <d v="2020-05-10T00:00:00"/>
  </r>
  <r>
    <n v="102540"/>
    <x v="2"/>
    <d v="2025-08-05T00:00:00"/>
    <s v="192.168.223.102"/>
    <s v="Active"/>
    <x v="1"/>
    <s v="Not Terminated"/>
  </r>
  <r>
    <n v="100898"/>
    <x v="4"/>
    <d v="2025-05-12T00:00:00"/>
    <s v="192.168.77.64"/>
    <s v="Active"/>
    <x v="1"/>
    <s v="Not Terminated"/>
  </r>
  <r>
    <n v="100437"/>
    <x v="4"/>
    <d v="2025-01-14T00:00:00"/>
    <s v="192.168.42.79"/>
    <s v="Active"/>
    <x v="1"/>
    <s v="Not Terminated"/>
  </r>
  <r>
    <n v="107587"/>
    <x v="4"/>
    <d v="2025-07-21T00:00:00"/>
    <s v="192.168.249.177"/>
    <s v="Active"/>
    <x v="1"/>
    <s v="Not Terminated"/>
  </r>
  <r>
    <n v="100168"/>
    <x v="0"/>
    <d v="2025-07-02T00:00:00"/>
    <s v="192.168.56.19"/>
    <s v="Active"/>
    <x v="1"/>
    <s v="Not Terminated"/>
  </r>
  <r>
    <n v="103569"/>
    <x v="0"/>
    <d v="2025-11-12T00:00:00"/>
    <s v="192.168.124.194"/>
    <s v="Active"/>
    <x v="1"/>
    <s v="Not Terminated"/>
  </r>
  <r>
    <n v="108666"/>
    <x v="4"/>
    <d v="2025-04-18T00:00:00"/>
    <s v="192.168.73.123"/>
    <s v="Active"/>
    <x v="1"/>
    <s v="Not Terminated"/>
  </r>
  <r>
    <n v="106165"/>
    <x v="0"/>
    <d v="2025-07-14T00:00:00"/>
    <s v="192.168.155.201"/>
    <s v="Active"/>
    <x v="1"/>
    <s v="Not Terminated"/>
  </r>
  <r>
    <n v="103675"/>
    <x v="4"/>
    <d v="2025-09-10T00:00:00"/>
    <s v="192.168.187.124"/>
    <s v="Active"/>
    <x v="1"/>
    <s v="Not Terminated"/>
  </r>
  <r>
    <n v="103039"/>
    <x v="3"/>
    <d v="2025-04-01T00:00:00"/>
    <s v="192.168.44.124"/>
    <s v="Terminated"/>
    <x v="0"/>
    <d v="2025-03-19T00:00:00"/>
  </r>
  <r>
    <n v="108356"/>
    <x v="0"/>
    <d v="2025-06-09T00:00:00"/>
    <s v="192.168.19.46"/>
    <s v="Active"/>
    <x v="1"/>
    <s v="Not Terminated"/>
  </r>
  <r>
    <n v="108828"/>
    <x v="4"/>
    <d v="2025-12-08T00:00:00"/>
    <s v="192.168.164.106"/>
    <s v="Active"/>
    <x v="1"/>
    <s v="Not Terminated"/>
  </r>
  <r>
    <n v="101737"/>
    <x v="0"/>
    <d v="2025-03-10T00:00:00"/>
    <s v="192.168.130.38"/>
    <s v="Active"/>
    <x v="1"/>
    <s v="Not Terminated"/>
  </r>
  <r>
    <n v="106991"/>
    <x v="1"/>
    <d v="2025-02-24T00:00:00"/>
    <s v="192.168.72.214"/>
    <s v="Active"/>
    <x v="1"/>
    <s v="Not Terminated"/>
  </r>
  <r>
    <n v="109556"/>
    <x v="5"/>
    <d v="2025-11-10T00:00:00"/>
    <s v="192.168.119.115"/>
    <s v="Active"/>
    <x v="1"/>
    <s v="Not Terminated"/>
  </r>
  <r>
    <n v="109983"/>
    <x v="0"/>
    <d v="2025-05-27T00:00:00"/>
    <s v="192.168.254.213"/>
    <s v="Terminated"/>
    <x v="0"/>
    <d v="2025-02-08T00:00:00"/>
  </r>
  <r>
    <n v="108275"/>
    <x v="5"/>
    <d v="2025-02-07T00:00:00"/>
    <s v="192.168.80.178"/>
    <s v="Active"/>
    <x v="1"/>
    <s v="Not Terminated"/>
  </r>
  <r>
    <n v="100610"/>
    <x v="0"/>
    <d v="2025-07-28T00:00:00"/>
    <s v="192.168.142.32"/>
    <s v="Active"/>
    <x v="1"/>
    <s v="Not Terminated"/>
  </r>
  <r>
    <n v="102909"/>
    <x v="3"/>
    <d v="2025-08-23T00:00:00"/>
    <s v="192.168.103.247"/>
    <s v="Active"/>
    <x v="1"/>
    <s v="Not Terminated"/>
  </r>
  <r>
    <n v="101479"/>
    <x v="3"/>
    <d v="2025-01-06T00:00:00"/>
    <s v="192.168.234.10"/>
    <s v="Active"/>
    <x v="1"/>
    <s v="Not Terminated"/>
  </r>
  <r>
    <n v="109160"/>
    <x v="4"/>
    <d v="2025-08-06T00:00:00"/>
    <s v="192.168.214.253"/>
    <s v="Active"/>
    <x v="1"/>
    <s v="Not Terminated"/>
  </r>
  <r>
    <n v="103075"/>
    <x v="3"/>
    <d v="2025-03-15T00:00:00"/>
    <s v="192.168.203.134"/>
    <s v="Active"/>
    <x v="1"/>
    <s v="Not Terminated"/>
  </r>
  <r>
    <n v="106435"/>
    <x v="3"/>
    <d v="2025-09-15T00:00:00"/>
    <s v="192.168.134.19"/>
    <s v="Active"/>
    <x v="1"/>
    <s v="Not Terminated"/>
  </r>
  <r>
    <n v="100495"/>
    <x v="1"/>
    <d v="2025-07-13T00:00:00"/>
    <s v="192.168.71.118"/>
    <s v="Active"/>
    <x v="1"/>
    <s v="Not Terminated"/>
  </r>
  <r>
    <n v="101217"/>
    <x v="3"/>
    <d v="2025-07-18T00:00:00"/>
    <s v="192.168.235.101"/>
    <s v="Active"/>
    <x v="1"/>
    <s v="Not Terminated"/>
  </r>
  <r>
    <n v="103183"/>
    <x v="0"/>
    <d v="2025-11-19T00:00:00"/>
    <s v="192.168.201.201"/>
    <s v="Active"/>
    <x v="1"/>
    <s v="Not Terminated"/>
  </r>
  <r>
    <n v="108774"/>
    <x v="3"/>
    <d v="2025-08-03T00:00:00"/>
    <s v="192.168.18.239"/>
    <s v="Active"/>
    <x v="1"/>
    <s v="Not Terminated"/>
  </r>
  <r>
    <n v="102988"/>
    <x v="3"/>
    <d v="2025-01-14T00:00:00"/>
    <s v="192.168.68.29"/>
    <s v="Active"/>
    <x v="1"/>
    <s v="Not Terminated"/>
  </r>
  <r>
    <n v="105814"/>
    <x v="5"/>
    <d v="2025-03-07T00:00:00"/>
    <s v="192.168.7.187"/>
    <s v="Active"/>
    <x v="1"/>
    <s v="Not Terminated"/>
  </r>
  <r>
    <n v="107922"/>
    <x v="4"/>
    <d v="2025-09-14T00:00:00"/>
    <s v="192.168.226.193"/>
    <s v="Active"/>
    <x v="1"/>
    <s v="Not Terminated"/>
  </r>
  <r>
    <n v="104906"/>
    <x v="4"/>
    <d v="2025-08-26T00:00:00"/>
    <s v="192.168.2.30"/>
    <s v="Active"/>
    <x v="1"/>
    <s v="Not Terminated"/>
  </r>
  <r>
    <n v="106887"/>
    <x v="4"/>
    <d v="2025-10-25T00:00:00"/>
    <s v="192.168.36.236"/>
    <s v="Active"/>
    <x v="1"/>
    <s v="Not Terminated"/>
  </r>
  <r>
    <n v="100271"/>
    <x v="0"/>
    <d v="2025-03-19T00:00:00"/>
    <s v="192.168.62.50"/>
    <s v="Active"/>
    <x v="1"/>
    <s v="Not Terminated"/>
  </r>
  <r>
    <n v="106231"/>
    <x v="4"/>
    <d v="2025-03-06T00:00:00"/>
    <s v="192.168.255.8"/>
    <s v="Active"/>
    <x v="1"/>
    <s v="Not Terminated"/>
  </r>
  <r>
    <n v="106555"/>
    <x v="1"/>
    <d v="2025-07-10T00:00:00"/>
    <s v="192.168.173.144"/>
    <s v="Active"/>
    <x v="1"/>
    <s v="Not Terminated"/>
  </r>
  <r>
    <n v="101183"/>
    <x v="4"/>
    <d v="2025-04-17T00:00:00"/>
    <s v="192.168.139.152"/>
    <s v="Active"/>
    <x v="1"/>
    <s v="Not Terminated"/>
  </r>
  <r>
    <n v="105424"/>
    <x v="0"/>
    <d v="2025-07-18T00:00:00"/>
    <s v="192.168.36.240"/>
    <s v="Active"/>
    <x v="1"/>
    <s v="Not Terminated"/>
  </r>
  <r>
    <n v="103305"/>
    <x v="3"/>
    <d v="2025-06-17T00:00:00"/>
    <s v="192.168.221.58"/>
    <s v="Active"/>
    <x v="1"/>
    <s v="Not Terminated"/>
  </r>
  <r>
    <n v="105988"/>
    <x v="2"/>
    <d v="2025-11-29T00:00:00"/>
    <s v="192.168.42.151"/>
    <s v="Active"/>
    <x v="1"/>
    <s v="Not Terminated"/>
  </r>
  <r>
    <n v="100314"/>
    <x v="3"/>
    <d v="2025-06-09T00:00:00"/>
    <s v="192.168.140.205"/>
    <s v="Active"/>
    <x v="1"/>
    <s v="Not Terminated"/>
  </r>
  <r>
    <n v="109272"/>
    <x v="1"/>
    <d v="2025-08-01T00:00:00"/>
    <s v="192.168.182.142"/>
    <s v="Active"/>
    <x v="1"/>
    <s v="Not Terminated"/>
  </r>
  <r>
    <n v="105801"/>
    <x v="3"/>
    <d v="2025-11-05T00:00:00"/>
    <s v="192.168.36.75"/>
    <s v="Active"/>
    <x v="1"/>
    <s v="Not Terminated"/>
  </r>
  <r>
    <n v="100787"/>
    <x v="2"/>
    <d v="2025-06-23T00:00:00"/>
    <s v="192.168.15.72"/>
    <s v="Active"/>
    <x v="1"/>
    <s v="Not Terminated"/>
  </r>
  <r>
    <n v="105178"/>
    <x v="0"/>
    <d v="2025-02-14T00:00:00"/>
    <s v="192.168.204.243"/>
    <s v="Active"/>
    <x v="1"/>
    <s v="Not Terminated"/>
  </r>
  <r>
    <n v="100360"/>
    <x v="0"/>
    <d v="2025-07-24T00:00:00"/>
    <s v="192.168.98.196"/>
    <s v="Active"/>
    <x v="1"/>
    <s v="Not Terminated"/>
  </r>
  <r>
    <n v="106676"/>
    <x v="3"/>
    <d v="2025-01-07T00:00:00"/>
    <s v="192.168.143.132"/>
    <s v="Active"/>
    <x v="1"/>
    <s v="Not Terminated"/>
  </r>
  <r>
    <n v="100726"/>
    <x v="3"/>
    <d v="2025-10-24T00:00:00"/>
    <s v="192.168.146.41"/>
    <s v="Active"/>
    <x v="1"/>
    <s v="Not Terminated"/>
  </r>
  <r>
    <n v="104277"/>
    <x v="5"/>
    <d v="2025-04-19T00:00:00"/>
    <s v="192.168.164.246"/>
    <s v="Active"/>
    <x v="1"/>
    <s v="Not Terminated"/>
  </r>
  <r>
    <n v="108256"/>
    <x v="3"/>
    <d v="2025-02-13T00:00:00"/>
    <s v="192.168.255.135"/>
    <s v="Active"/>
    <x v="1"/>
    <s v="Not Terminated"/>
  </r>
  <r>
    <n v="108379"/>
    <x v="1"/>
    <d v="2025-05-07T00:00:00"/>
    <s v="192.168.40.243"/>
    <s v="Active"/>
    <x v="1"/>
    <s v="Not Terminated"/>
  </r>
  <r>
    <n v="106139"/>
    <x v="2"/>
    <d v="2025-09-08T00:00:00"/>
    <s v="192.168.44.29"/>
    <s v="Active"/>
    <x v="1"/>
    <s v="Not Terminated"/>
  </r>
  <r>
    <n v="101759"/>
    <x v="4"/>
    <d v="2025-07-19T00:00:00"/>
    <s v="192.168.249.171"/>
    <s v="Terminated"/>
    <x v="0"/>
    <d v="2021-05-20T00:00:00"/>
  </r>
  <r>
    <n v="100710"/>
    <x v="5"/>
    <d v="2025-03-24T00:00:00"/>
    <s v="192.168.156.171"/>
    <s v="Active"/>
    <x v="1"/>
    <s v="Not Terminated"/>
  </r>
  <r>
    <n v="102981"/>
    <x v="2"/>
    <d v="2025-09-26T00:00:00"/>
    <s v="192.168.66.158"/>
    <s v="Active"/>
    <x v="1"/>
    <s v="Not Terminated"/>
  </r>
  <r>
    <n v="108289"/>
    <x v="4"/>
    <d v="2025-11-07T00:00:00"/>
    <s v="192.168.234.90"/>
    <s v="Active"/>
    <x v="1"/>
    <s v="Not Terminated"/>
  </r>
  <r>
    <n v="107119"/>
    <x v="5"/>
    <d v="2025-12-03T00:00:00"/>
    <s v="192.168.170.219"/>
    <s v="Active"/>
    <x v="1"/>
    <s v="Not Terminated"/>
  </r>
  <r>
    <n v="101549"/>
    <x v="4"/>
    <d v="2026-01-01T00:00:00"/>
    <s v="192.168.142.29"/>
    <s v="Active"/>
    <x v="1"/>
    <s v="Not Terminated"/>
  </r>
  <r>
    <n v="105994"/>
    <x v="0"/>
    <d v="2025-05-13T00:00:00"/>
    <s v="192.168.193.142"/>
    <s v="Active"/>
    <x v="1"/>
    <s v="Not Terminated"/>
  </r>
  <r>
    <n v="103081"/>
    <x v="2"/>
    <d v="2025-07-16T00:00:00"/>
    <s v="192.168.190.200"/>
    <s v="Active"/>
    <x v="1"/>
    <s v="Not Terminated"/>
  </r>
  <r>
    <n v="101130"/>
    <x v="1"/>
    <d v="2025-06-11T00:00:00"/>
    <s v="192.168.143.57"/>
    <s v="Active"/>
    <x v="1"/>
    <s v="Not Terminated"/>
  </r>
  <r>
    <n v="103647"/>
    <x v="4"/>
    <d v="2025-07-13T00:00:00"/>
    <s v="192.168.196.164"/>
    <s v="Active"/>
    <x v="1"/>
    <s v="Not Terminated"/>
  </r>
  <r>
    <n v="105008"/>
    <x v="5"/>
    <d v="2025-05-26T00:00:00"/>
    <s v="192.168.51.73"/>
    <s v="Active"/>
    <x v="1"/>
    <s v="Not Terminated"/>
  </r>
  <r>
    <n v="107641"/>
    <x v="3"/>
    <d v="2025-12-25T00:00:00"/>
    <s v="192.168.59.14"/>
    <s v="Active"/>
    <x v="1"/>
    <s v="Not Terminated"/>
  </r>
  <r>
    <n v="103814"/>
    <x v="0"/>
    <d v="2025-05-31T00:00:00"/>
    <s v="192.168.37.111"/>
    <s v="Active"/>
    <x v="1"/>
    <s v="Not Terminated"/>
  </r>
  <r>
    <n v="107630"/>
    <x v="3"/>
    <d v="2025-05-18T00:00:00"/>
    <s v="192.168.206.102"/>
    <s v="Terminated"/>
    <x v="1"/>
    <d v="2026-07-18T00:00:00"/>
  </r>
  <r>
    <n v="107115"/>
    <x v="2"/>
    <d v="2025-02-03T00:00:00"/>
    <s v="192.168.197.85"/>
    <s v="Terminated"/>
    <x v="0"/>
    <d v="2023-11-22T00:00:00"/>
  </r>
  <r>
    <n v="105737"/>
    <x v="5"/>
    <d v="2025-07-24T00:00:00"/>
    <s v="192.168.166.20"/>
    <s v="Active"/>
    <x v="1"/>
    <s v="Not Terminated"/>
  </r>
  <r>
    <n v="106703"/>
    <x v="5"/>
    <d v="2025-01-02T00:00:00"/>
    <s v="192.168.251.99"/>
    <s v="Active"/>
    <x v="1"/>
    <s v="Not Terminated"/>
  </r>
  <r>
    <n v="105036"/>
    <x v="2"/>
    <d v="2025-12-10T00:00:00"/>
    <s v="192.168.95.113"/>
    <s v="Active"/>
    <x v="1"/>
    <s v="Not Terminated"/>
  </r>
  <r>
    <n v="108379"/>
    <x v="4"/>
    <d v="2025-09-10T00:00:00"/>
    <s v="192.168.107.8"/>
    <s v="Active"/>
    <x v="1"/>
    <s v="Not Terminated"/>
  </r>
  <r>
    <n v="101248"/>
    <x v="5"/>
    <d v="2025-08-30T00:00:00"/>
    <s v="192.168.41.174"/>
    <s v="Active"/>
    <x v="1"/>
    <s v="Not Terminated"/>
  </r>
  <r>
    <n v="106241"/>
    <x v="3"/>
    <d v="2025-02-19T00:00:00"/>
    <s v="192.168.192.161"/>
    <s v="Active"/>
    <x v="1"/>
    <s v="Not Terminated"/>
  </r>
  <r>
    <n v="107719"/>
    <x v="2"/>
    <d v="2025-04-27T00:00:00"/>
    <s v="192.168.116.75"/>
    <s v="Active"/>
    <x v="1"/>
    <s v="Not Terminated"/>
  </r>
  <r>
    <n v="108868"/>
    <x v="1"/>
    <d v="2025-01-15T00:00:00"/>
    <s v="192.168.117.154"/>
    <s v="Active"/>
    <x v="1"/>
    <s v="Not Terminated"/>
  </r>
  <r>
    <n v="108160"/>
    <x v="0"/>
    <d v="2025-12-31T00:00:00"/>
    <s v="192.168.35.242"/>
    <s v="Active"/>
    <x v="1"/>
    <s v="Not Terminated"/>
  </r>
  <r>
    <n v="108131"/>
    <x v="2"/>
    <d v="2025-04-14T00:00:00"/>
    <s v="192.168.29.211"/>
    <s v="Active"/>
    <x v="1"/>
    <s v="Not Terminated"/>
  </r>
  <r>
    <n v="109625"/>
    <x v="4"/>
    <d v="2025-11-11T00:00:00"/>
    <s v="192.168.160.203"/>
    <s v="Active"/>
    <x v="1"/>
    <s v="Not Terminated"/>
  </r>
  <r>
    <n v="109580"/>
    <x v="4"/>
    <d v="2025-06-06T00:00:00"/>
    <s v="192.168.216.96"/>
    <s v="Active"/>
    <x v="1"/>
    <s v="Not Terminated"/>
  </r>
  <r>
    <n v="102499"/>
    <x v="4"/>
    <d v="2025-02-24T00:00:00"/>
    <s v="192.168.75.224"/>
    <s v="Active"/>
    <x v="1"/>
    <s v="Not Terminated"/>
  </r>
  <r>
    <n v="106093"/>
    <x v="4"/>
    <d v="2025-12-01T00:00:00"/>
    <s v="192.168.81.143"/>
    <s v="Active"/>
    <x v="1"/>
    <s v="Not Terminated"/>
  </r>
  <r>
    <n v="109536"/>
    <x v="5"/>
    <d v="2025-12-21T00:00:00"/>
    <s v="192.168.138.69"/>
    <s v="Active"/>
    <x v="1"/>
    <s v="Not Terminated"/>
  </r>
  <r>
    <n v="103201"/>
    <x v="4"/>
    <d v="2025-10-11T00:00:00"/>
    <s v="192.168.144.76"/>
    <s v="Active"/>
    <x v="1"/>
    <s v="Not Terminated"/>
  </r>
  <r>
    <n v="104970"/>
    <x v="0"/>
    <d v="2025-04-26T00:00:00"/>
    <s v="192.168.143.6"/>
    <s v="Active"/>
    <x v="1"/>
    <s v="Not Terminated"/>
  </r>
  <r>
    <n v="106419"/>
    <x v="3"/>
    <d v="2025-09-25T00:00:00"/>
    <s v="192.168.28.212"/>
    <s v="Active"/>
    <x v="1"/>
    <s v="Not Terminated"/>
  </r>
  <r>
    <n v="104976"/>
    <x v="4"/>
    <d v="2025-07-11T00:00:00"/>
    <s v="192.168.229.148"/>
    <s v="Active"/>
    <x v="1"/>
    <s v="Not Terminated"/>
  </r>
  <r>
    <n v="105795"/>
    <x v="0"/>
    <d v="2025-06-27T00:00:00"/>
    <s v="192.168.208.221"/>
    <s v="Active"/>
    <x v="1"/>
    <s v="Not Terminated"/>
  </r>
  <r>
    <n v="107447"/>
    <x v="5"/>
    <d v="2025-04-11T00:00:00"/>
    <s v="192.168.222.17"/>
    <s v="Active"/>
    <x v="1"/>
    <s v="Not Terminated"/>
  </r>
  <r>
    <n v="105609"/>
    <x v="4"/>
    <d v="2025-11-21T00:00:00"/>
    <s v="192.168.184.116"/>
    <s v="Active"/>
    <x v="1"/>
    <s v="Not Terminated"/>
  </r>
  <r>
    <n v="109472"/>
    <x v="4"/>
    <d v="2025-11-01T00:00:00"/>
    <s v="192.168.165.34"/>
    <s v="Active"/>
    <x v="1"/>
    <s v="Not Terminated"/>
  </r>
  <r>
    <n v="108674"/>
    <x v="3"/>
    <d v="2025-02-11T00:00:00"/>
    <s v="192.168.239.109"/>
    <s v="Active"/>
    <x v="1"/>
    <s v="Not Terminated"/>
  </r>
  <r>
    <n v="101375"/>
    <x v="0"/>
    <d v="2025-04-07T00:00:00"/>
    <s v="192.168.6.33"/>
    <s v="Active"/>
    <x v="1"/>
    <s v="Not Terminated"/>
  </r>
  <r>
    <n v="103714"/>
    <x v="4"/>
    <d v="2025-03-24T00:00:00"/>
    <s v="192.168.224.247"/>
    <s v="Active"/>
    <x v="1"/>
    <s v="Not Terminated"/>
  </r>
  <r>
    <n v="106598"/>
    <x v="5"/>
    <d v="2025-04-21T00:00:00"/>
    <s v="192.168.230.24"/>
    <s v="Active"/>
    <x v="1"/>
    <s v="Not Terminated"/>
  </r>
  <r>
    <n v="106461"/>
    <x v="0"/>
    <d v="2025-12-31T00:00:00"/>
    <s v="192.168.199.159"/>
    <s v="Active"/>
    <x v="1"/>
    <s v="Not Terminated"/>
  </r>
  <r>
    <n v="104655"/>
    <x v="1"/>
    <d v="2025-09-13T00:00:00"/>
    <s v="192.168.249.198"/>
    <s v="Terminated"/>
    <x v="0"/>
    <d v="2022-09-01T00:00:00"/>
  </r>
  <r>
    <n v="109468"/>
    <x v="4"/>
    <d v="2025-08-19T00:00:00"/>
    <s v="192.168.134.119"/>
    <s v="Active"/>
    <x v="1"/>
    <s v="Not Terminated"/>
  </r>
  <r>
    <n v="106282"/>
    <x v="5"/>
    <d v="2025-07-07T00:00:00"/>
    <s v="192.168.233.105"/>
    <s v="Active"/>
    <x v="1"/>
    <s v="Not Terminated"/>
  </r>
  <r>
    <n v="104842"/>
    <x v="2"/>
    <d v="2025-09-13T00:00:00"/>
    <s v="192.168.137.203"/>
    <s v="Active"/>
    <x v="1"/>
    <s v="Not Terminated"/>
  </r>
  <r>
    <n v="101314"/>
    <x v="4"/>
    <d v="2025-12-12T00:00:00"/>
    <s v="192.168.92.249"/>
    <s v="Active"/>
    <x v="1"/>
    <s v="Not Terminated"/>
  </r>
  <r>
    <n v="103719"/>
    <x v="2"/>
    <d v="2025-05-17T00:00:00"/>
    <s v="192.168.149.111"/>
    <s v="Active"/>
    <x v="1"/>
    <s v="Not Terminated"/>
  </r>
  <r>
    <n v="101765"/>
    <x v="5"/>
    <d v="2025-11-21T00:00:00"/>
    <s v="192.168.232.164"/>
    <s v="Active"/>
    <x v="1"/>
    <s v="Not Terminated"/>
  </r>
  <r>
    <n v="107229"/>
    <x v="3"/>
    <d v="2025-11-19T00:00:00"/>
    <s v="192.168.30.23"/>
    <s v="Active"/>
    <x v="1"/>
    <s v="Not Terminated"/>
  </r>
  <r>
    <n v="107954"/>
    <x v="4"/>
    <d v="2025-06-11T00:00:00"/>
    <s v="192.168.244.56"/>
    <s v="Active"/>
    <x v="1"/>
    <s v="Not Terminated"/>
  </r>
  <r>
    <n v="104640"/>
    <x v="2"/>
    <d v="2025-05-24T00:00:00"/>
    <s v="192.168.106.13"/>
    <s v="Active"/>
    <x v="1"/>
    <s v="Not Terminated"/>
  </r>
  <r>
    <n v="102497"/>
    <x v="2"/>
    <d v="2025-03-02T00:00:00"/>
    <s v="192.168.151.26"/>
    <s v="Active"/>
    <x v="1"/>
    <s v="Not Terminated"/>
  </r>
  <r>
    <n v="106273"/>
    <x v="4"/>
    <d v="2025-04-04T00:00:00"/>
    <s v="192.168.158.107"/>
    <s v="Active"/>
    <x v="1"/>
    <s v="Not Terminated"/>
  </r>
  <r>
    <n v="106877"/>
    <x v="1"/>
    <d v="2025-09-03T00:00:00"/>
    <s v="192.168.198.199"/>
    <s v="Active"/>
    <x v="1"/>
    <s v="Not Terminated"/>
  </r>
  <r>
    <n v="107454"/>
    <x v="0"/>
    <d v="2025-09-16T00:00:00"/>
    <s v="192.168.214.214"/>
    <s v="Active"/>
    <x v="1"/>
    <s v="Not Terminated"/>
  </r>
  <r>
    <n v="103915"/>
    <x v="1"/>
    <d v="2025-04-20T00:00:00"/>
    <s v="192.168.208.208"/>
    <s v="Active"/>
    <x v="1"/>
    <s v="Not Terminated"/>
  </r>
  <r>
    <n v="102913"/>
    <x v="1"/>
    <d v="2025-07-14T00:00:00"/>
    <s v="192.168.250.126"/>
    <s v="Active"/>
    <x v="1"/>
    <s v="Not Terminated"/>
  </r>
  <r>
    <n v="103268"/>
    <x v="5"/>
    <d v="2025-02-03T00:00:00"/>
    <s v="192.168.106.204"/>
    <s v="Active"/>
    <x v="1"/>
    <s v="Not Terminated"/>
  </r>
  <r>
    <n v="108465"/>
    <x v="3"/>
    <d v="2025-03-31T00:00:00"/>
    <s v="192.168.50.108"/>
    <s v="Active"/>
    <x v="1"/>
    <s v="Not Terminated"/>
  </r>
  <r>
    <n v="109529"/>
    <x v="2"/>
    <d v="2025-09-14T00:00:00"/>
    <s v="192.168.194.33"/>
    <s v="Active"/>
    <x v="1"/>
    <s v="Not Terminated"/>
  </r>
  <r>
    <n v="100757"/>
    <x v="4"/>
    <d v="2025-01-23T00:00:00"/>
    <s v="192.168.122.143"/>
    <s v="Active"/>
    <x v="1"/>
    <s v="Not Terminated"/>
  </r>
  <r>
    <n v="107353"/>
    <x v="4"/>
    <d v="2025-03-22T00:00:00"/>
    <s v="192.168.118.31"/>
    <s v="Active"/>
    <x v="1"/>
    <s v="Not Terminated"/>
  </r>
  <r>
    <n v="106070"/>
    <x v="5"/>
    <d v="2025-08-05T00:00:00"/>
    <s v="192.168.23.164"/>
    <s v="Active"/>
    <x v="1"/>
    <s v="Not Terminated"/>
  </r>
  <r>
    <n v="104944"/>
    <x v="4"/>
    <d v="2026-01-01T00:00:00"/>
    <s v="192.168.207.248"/>
    <s v="Active"/>
    <x v="1"/>
    <s v="Not Terminated"/>
  </r>
  <r>
    <n v="100244"/>
    <x v="1"/>
    <d v="2025-02-07T00:00:00"/>
    <s v="192.168.159.212"/>
    <s v="Active"/>
    <x v="1"/>
    <s v="Not Terminated"/>
  </r>
  <r>
    <n v="108897"/>
    <x v="0"/>
    <d v="2025-04-19T00:00:00"/>
    <s v="192.168.197.151"/>
    <s v="Active"/>
    <x v="1"/>
    <s v="Not Terminated"/>
  </r>
  <r>
    <n v="104187"/>
    <x v="3"/>
    <d v="2025-12-18T00:00:00"/>
    <s v="192.168.75.21"/>
    <s v="Active"/>
    <x v="1"/>
    <s v="Not Terminated"/>
  </r>
  <r>
    <n v="106257"/>
    <x v="4"/>
    <d v="2025-05-22T00:00:00"/>
    <s v="192.168.7.125"/>
    <s v="Active"/>
    <x v="1"/>
    <s v="Not Terminated"/>
  </r>
  <r>
    <n v="101762"/>
    <x v="2"/>
    <d v="2025-06-29T00:00:00"/>
    <s v="192.168.1.111"/>
    <s v="Active"/>
    <x v="1"/>
    <s v="Not Terminated"/>
  </r>
  <r>
    <n v="106445"/>
    <x v="1"/>
    <d v="2025-06-27T00:00:00"/>
    <s v="192.168.141.85"/>
    <s v="Active"/>
    <x v="1"/>
    <s v="Not Terminated"/>
  </r>
  <r>
    <n v="103281"/>
    <x v="2"/>
    <d v="2025-01-26T00:00:00"/>
    <s v="192.168.67.84"/>
    <s v="Active"/>
    <x v="1"/>
    <s v="Not Terminated"/>
  </r>
  <r>
    <n v="106136"/>
    <x v="0"/>
    <d v="2025-08-29T00:00:00"/>
    <s v="192.168.168.131"/>
    <s v="Active"/>
    <x v="1"/>
    <s v="Not Terminated"/>
  </r>
  <r>
    <n v="106555"/>
    <x v="3"/>
    <d v="2025-10-01T00:00:00"/>
    <s v="192.168.159.47"/>
    <s v="Active"/>
    <x v="1"/>
    <s v="Not Terminated"/>
  </r>
  <r>
    <n v="102459"/>
    <x v="1"/>
    <d v="2025-03-19T00:00:00"/>
    <s v="192.168.222.190"/>
    <s v="Active"/>
    <x v="1"/>
    <s v="Not Terminated"/>
  </r>
  <r>
    <n v="100857"/>
    <x v="4"/>
    <d v="2025-01-10T00:00:00"/>
    <s v="192.168.238.204"/>
    <s v="Active"/>
    <x v="1"/>
    <s v="Not Terminated"/>
  </r>
  <r>
    <n v="105677"/>
    <x v="5"/>
    <d v="2025-12-14T00:00:00"/>
    <s v="192.168.232.123"/>
    <s v="Active"/>
    <x v="1"/>
    <s v="Not Terminated"/>
  </r>
  <r>
    <n v="107402"/>
    <x v="0"/>
    <d v="2025-06-06T00:00:00"/>
    <s v="192.168.30.77"/>
    <s v="Active"/>
    <x v="1"/>
    <s v="Not Terminated"/>
  </r>
  <r>
    <n v="104459"/>
    <x v="0"/>
    <d v="2025-03-11T00:00:00"/>
    <s v="192.168.15.22"/>
    <s v="Active"/>
    <x v="1"/>
    <s v="Not Terminated"/>
  </r>
  <r>
    <n v="108317"/>
    <x v="2"/>
    <d v="2025-12-04T00:00:00"/>
    <s v="192.168.54.236"/>
    <s v="Active"/>
    <x v="1"/>
    <s v="Not Terminated"/>
  </r>
  <r>
    <n v="104674"/>
    <x v="2"/>
    <d v="2025-03-15T00:00:00"/>
    <s v="192.168.184.97"/>
    <s v="Active"/>
    <x v="1"/>
    <s v="Not Terminated"/>
  </r>
  <r>
    <n v="109003"/>
    <x v="1"/>
    <d v="2025-08-28T00:00:00"/>
    <s v="192.168.18.237"/>
    <s v="Active"/>
    <x v="1"/>
    <s v="Not Terminated"/>
  </r>
  <r>
    <n v="108186"/>
    <x v="3"/>
    <d v="2025-01-15T00:00:00"/>
    <s v="192.168.214.186"/>
    <s v="Active"/>
    <x v="1"/>
    <s v="Not Terminated"/>
  </r>
  <r>
    <n v="107030"/>
    <x v="5"/>
    <d v="2025-08-02T00:00:00"/>
    <s v="192.168.255.121"/>
    <s v="Active"/>
    <x v="1"/>
    <s v="Not Terminated"/>
  </r>
  <r>
    <n v="100451"/>
    <x v="0"/>
    <d v="2025-12-05T00:00:00"/>
    <s v="192.168.229.172"/>
    <s v="Active"/>
    <x v="1"/>
    <s v="Not Terminated"/>
  </r>
  <r>
    <n v="109143"/>
    <x v="4"/>
    <d v="2025-03-03T00:00:00"/>
    <s v="192.168.157.100"/>
    <s v="Active"/>
    <x v="1"/>
    <s v="Not Terminated"/>
  </r>
  <r>
    <n v="102321"/>
    <x v="2"/>
    <d v="2025-03-05T00:00:00"/>
    <s v="192.168.245.112"/>
    <s v="Active"/>
    <x v="1"/>
    <s v="Not Terminated"/>
  </r>
  <r>
    <n v="107921"/>
    <x v="1"/>
    <d v="2025-02-25T00:00:00"/>
    <s v="192.168.61.11"/>
    <s v="Active"/>
    <x v="1"/>
    <s v="Not Terminated"/>
  </r>
  <r>
    <n v="104346"/>
    <x v="0"/>
    <d v="2025-07-19T00:00:00"/>
    <s v="192.168.88.130"/>
    <s v="Active"/>
    <x v="1"/>
    <s v="Not Terminated"/>
  </r>
  <r>
    <n v="103703"/>
    <x v="3"/>
    <d v="2025-07-23T00:00:00"/>
    <s v="192.168.155.156"/>
    <s v="Active"/>
    <x v="1"/>
    <s v="Not Terminated"/>
  </r>
  <r>
    <n v="108838"/>
    <x v="0"/>
    <d v="2025-01-02T00:00:00"/>
    <s v="192.168.191.173"/>
    <s v="Active"/>
    <x v="1"/>
    <s v="Not Terminated"/>
  </r>
  <r>
    <n v="101574"/>
    <x v="0"/>
    <d v="2025-07-28T00:00:00"/>
    <s v="192.168.107.92"/>
    <s v="Active"/>
    <x v="1"/>
    <s v="Not Terminated"/>
  </r>
  <r>
    <n v="108943"/>
    <x v="2"/>
    <d v="2025-12-17T00:00:00"/>
    <s v="192.168.213.58"/>
    <s v="Active"/>
    <x v="1"/>
    <s v="Not Terminated"/>
  </r>
  <r>
    <n v="106913"/>
    <x v="0"/>
    <d v="2025-07-28T00:00:00"/>
    <s v="192.168.42.43"/>
    <s v="Active"/>
    <x v="1"/>
    <s v="Not Terminated"/>
  </r>
  <r>
    <n v="102509"/>
    <x v="5"/>
    <d v="2025-01-20T00:00:00"/>
    <s v="192.168.97.222"/>
    <s v="Active"/>
    <x v="1"/>
    <s v="Not Terminated"/>
  </r>
  <r>
    <n v="101032"/>
    <x v="2"/>
    <d v="2025-12-17T00:00:00"/>
    <s v="192.168.36.26"/>
    <s v="Active"/>
    <x v="1"/>
    <s v="Not Terminated"/>
  </r>
  <r>
    <n v="103894"/>
    <x v="0"/>
    <d v="2025-01-11T00:00:00"/>
    <s v="192.168.179.94"/>
    <s v="Active"/>
    <x v="1"/>
    <s v="Not Terminated"/>
  </r>
  <r>
    <n v="100402"/>
    <x v="4"/>
    <d v="2025-10-20T00:00:00"/>
    <s v="192.168.213.61"/>
    <s v="Active"/>
    <x v="1"/>
    <s v="Not Terminated"/>
  </r>
  <r>
    <n v="109868"/>
    <x v="3"/>
    <d v="2025-10-21T00:00:00"/>
    <s v="192.168.125.141"/>
    <s v="Active"/>
    <x v="1"/>
    <s v="Not Terminated"/>
  </r>
  <r>
    <n v="103182"/>
    <x v="5"/>
    <d v="2025-05-31T00:00:00"/>
    <s v="192.168.141.19"/>
    <s v="Active"/>
    <x v="1"/>
    <s v="Not Terminated"/>
  </r>
  <r>
    <n v="104360"/>
    <x v="2"/>
    <d v="2025-07-23T00:00:00"/>
    <s v="192.168.194.173"/>
    <s v="Active"/>
    <x v="1"/>
    <s v="Not Terminated"/>
  </r>
  <r>
    <n v="109151"/>
    <x v="3"/>
    <d v="2025-03-16T00:00:00"/>
    <s v="192.168.179.114"/>
    <s v="Active"/>
    <x v="1"/>
    <s v="Not Terminated"/>
  </r>
  <r>
    <n v="104948"/>
    <x v="0"/>
    <d v="2025-01-08T00:00:00"/>
    <s v="192.168.120.146"/>
    <s v="Active"/>
    <x v="1"/>
    <s v="Not Terminated"/>
  </r>
  <r>
    <n v="104957"/>
    <x v="3"/>
    <d v="2025-04-17T00:00:00"/>
    <s v="192.168.80.73"/>
    <s v="Active"/>
    <x v="1"/>
    <s v="Not Terminated"/>
  </r>
  <r>
    <n v="101850"/>
    <x v="4"/>
    <d v="2025-12-10T00:00:00"/>
    <s v="192.168.211.95"/>
    <s v="Active"/>
    <x v="1"/>
    <s v="Not Terminated"/>
  </r>
  <r>
    <n v="106171"/>
    <x v="4"/>
    <d v="2025-08-08T00:00:00"/>
    <s v="192.168.23.213"/>
    <s v="Active"/>
    <x v="1"/>
    <s v="Not Terminated"/>
  </r>
  <r>
    <n v="109838"/>
    <x v="1"/>
    <d v="2025-07-23T00:00:00"/>
    <s v="192.168.23.57"/>
    <s v="Active"/>
    <x v="1"/>
    <s v="Not Terminated"/>
  </r>
  <r>
    <n v="102790"/>
    <x v="5"/>
    <d v="2025-05-01T00:00:00"/>
    <s v="192.168.240.47"/>
    <s v="Active"/>
    <x v="1"/>
    <s v="Not Terminated"/>
  </r>
  <r>
    <n v="106120"/>
    <x v="2"/>
    <d v="2025-01-06T00:00:00"/>
    <s v="192.168.235.173"/>
    <s v="Active"/>
    <x v="1"/>
    <s v="Not Terminated"/>
  </r>
  <r>
    <n v="109622"/>
    <x v="4"/>
    <d v="2025-09-05T00:00:00"/>
    <s v="192.168.22.11"/>
    <s v="Active"/>
    <x v="1"/>
    <s v="Not Terminated"/>
  </r>
  <r>
    <n v="103184"/>
    <x v="2"/>
    <d v="2025-03-10T00:00:00"/>
    <s v="192.168.101.87"/>
    <s v="Active"/>
    <x v="1"/>
    <s v="Not Terminated"/>
  </r>
  <r>
    <n v="108230"/>
    <x v="2"/>
    <d v="2025-12-28T00:00:00"/>
    <s v="192.168.250.143"/>
    <s v="Active"/>
    <x v="1"/>
    <s v="Not Terminated"/>
  </r>
  <r>
    <n v="107530"/>
    <x v="4"/>
    <d v="2025-03-18T00:00:00"/>
    <s v="192.168.172.122"/>
    <s v="Active"/>
    <x v="1"/>
    <s v="Not Terminated"/>
  </r>
  <r>
    <n v="100556"/>
    <x v="3"/>
    <d v="2025-12-22T00:00:00"/>
    <s v="192.168.169.20"/>
    <s v="Active"/>
    <x v="1"/>
    <s v="Not Terminated"/>
  </r>
  <r>
    <n v="101876"/>
    <x v="1"/>
    <d v="2025-11-14T00:00:00"/>
    <s v="192.168.217.135"/>
    <s v="Active"/>
    <x v="1"/>
    <s v="Not Terminated"/>
  </r>
  <r>
    <n v="108769"/>
    <x v="0"/>
    <d v="2025-04-20T00:00:00"/>
    <s v="192.168.16.155"/>
    <s v="Active"/>
    <x v="1"/>
    <s v="Not Terminated"/>
  </r>
  <r>
    <n v="100304"/>
    <x v="3"/>
    <d v="2025-05-19T00:00:00"/>
    <s v="192.168.161.131"/>
    <s v="Active"/>
    <x v="1"/>
    <s v="Not Terminated"/>
  </r>
  <r>
    <n v="101434"/>
    <x v="0"/>
    <d v="2025-07-22T00:00:00"/>
    <s v="192.168.229.121"/>
    <s v="Active"/>
    <x v="1"/>
    <s v="Not Terminated"/>
  </r>
  <r>
    <n v="103058"/>
    <x v="2"/>
    <d v="2025-11-04T00:00:00"/>
    <s v="192.168.154.242"/>
    <s v="Active"/>
    <x v="1"/>
    <s v="Not Terminated"/>
  </r>
  <r>
    <n v="103983"/>
    <x v="3"/>
    <d v="2025-01-06T00:00:00"/>
    <s v="192.168.34.200"/>
    <s v="Active"/>
    <x v="1"/>
    <s v="Not Terminated"/>
  </r>
  <r>
    <n v="100543"/>
    <x v="5"/>
    <d v="2025-02-14T00:00:00"/>
    <s v="192.168.94.150"/>
    <s v="Active"/>
    <x v="1"/>
    <s v="Not Terminated"/>
  </r>
  <r>
    <n v="101007"/>
    <x v="1"/>
    <d v="2025-06-29T00:00:00"/>
    <s v="192.168.123.59"/>
    <s v="Active"/>
    <x v="1"/>
    <s v="Not Terminated"/>
  </r>
  <r>
    <n v="101820"/>
    <x v="5"/>
    <d v="2025-02-10T00:00:00"/>
    <s v="192.168.113.225"/>
    <s v="Active"/>
    <x v="1"/>
    <s v="Not Terminated"/>
  </r>
  <r>
    <n v="106449"/>
    <x v="4"/>
    <d v="2025-06-29T00:00:00"/>
    <s v="192.168.126.237"/>
    <s v="Active"/>
    <x v="1"/>
    <s v="Not Terminated"/>
  </r>
  <r>
    <n v="103043"/>
    <x v="3"/>
    <d v="2025-04-06T00:00:00"/>
    <s v="192.168.28.41"/>
    <s v="Active"/>
    <x v="1"/>
    <s v="Not Terminated"/>
  </r>
  <r>
    <n v="108367"/>
    <x v="3"/>
    <d v="2025-07-19T00:00:00"/>
    <s v="192.168.187.7"/>
    <s v="Active"/>
    <x v="1"/>
    <s v="Not Terminated"/>
  </r>
  <r>
    <n v="104070"/>
    <x v="3"/>
    <d v="2025-09-22T00:00:00"/>
    <s v="192.168.32.14"/>
    <s v="Active"/>
    <x v="1"/>
    <s v="Not Terminated"/>
  </r>
  <r>
    <n v="101572"/>
    <x v="5"/>
    <d v="2025-12-13T00:00:00"/>
    <s v="192.168.91.207"/>
    <s v="Active"/>
    <x v="1"/>
    <s v="Not Terminated"/>
  </r>
  <r>
    <n v="109519"/>
    <x v="0"/>
    <d v="2025-11-06T00:00:00"/>
    <s v="192.168.183.48"/>
    <s v="Active"/>
    <x v="1"/>
    <s v="Not Terminated"/>
  </r>
  <r>
    <n v="102616"/>
    <x v="3"/>
    <d v="2025-04-03T00:00:00"/>
    <s v="192.168.150.46"/>
    <s v="Active"/>
    <x v="1"/>
    <s v="Not Terminated"/>
  </r>
  <r>
    <n v="104446"/>
    <x v="3"/>
    <d v="2025-05-11T00:00:00"/>
    <s v="192.168.8.184"/>
    <s v="Active"/>
    <x v="1"/>
    <s v="Not Terminated"/>
  </r>
  <r>
    <n v="106554"/>
    <x v="2"/>
    <d v="2025-08-10T00:00:00"/>
    <s v="192.168.219.89"/>
    <s v="Active"/>
    <x v="1"/>
    <s v="Not Terminated"/>
  </r>
  <r>
    <n v="109399"/>
    <x v="1"/>
    <d v="2025-11-19T00:00:00"/>
    <s v="192.168.178.33"/>
    <s v="Active"/>
    <x v="1"/>
    <s v="Not Terminated"/>
  </r>
  <r>
    <n v="102200"/>
    <x v="5"/>
    <d v="2025-01-27T00:00:00"/>
    <s v="192.168.126.212"/>
    <s v="Active"/>
    <x v="1"/>
    <s v="Not Terminated"/>
  </r>
  <r>
    <n v="106308"/>
    <x v="0"/>
    <d v="2025-12-25T00:00:00"/>
    <s v="192.168.72.210"/>
    <s v="Active"/>
    <x v="1"/>
    <s v="Not Terminated"/>
  </r>
  <r>
    <n v="108854"/>
    <x v="2"/>
    <d v="2025-07-17T00:00:00"/>
    <s v="192.168.142.49"/>
    <s v="Active"/>
    <x v="1"/>
    <s v="Not Terminated"/>
  </r>
  <r>
    <n v="109189"/>
    <x v="3"/>
    <d v="2025-03-28T00:00:00"/>
    <s v="192.168.206.226"/>
    <s v="Active"/>
    <x v="1"/>
    <s v="Not Terminated"/>
  </r>
  <r>
    <n v="105529"/>
    <x v="5"/>
    <d v="2025-12-19T00:00:00"/>
    <s v="192.168.31.76"/>
    <s v="Active"/>
    <x v="1"/>
    <s v="Not Terminated"/>
  </r>
  <r>
    <n v="103595"/>
    <x v="2"/>
    <d v="2025-04-01T00:00:00"/>
    <s v="192.168.204.30"/>
    <s v="Active"/>
    <x v="1"/>
    <s v="Not Terminated"/>
  </r>
  <r>
    <n v="107908"/>
    <x v="3"/>
    <d v="2025-03-29T00:00:00"/>
    <s v="192.168.90.97"/>
    <s v="Active"/>
    <x v="1"/>
    <s v="Not Terminated"/>
  </r>
  <r>
    <n v="100994"/>
    <x v="2"/>
    <d v="2025-06-26T00:00:00"/>
    <s v="192.168.132.45"/>
    <s v="Active"/>
    <x v="1"/>
    <s v="Not Terminated"/>
  </r>
  <r>
    <n v="100909"/>
    <x v="0"/>
    <d v="2025-09-27T00:00:00"/>
    <s v="192.168.10.142"/>
    <s v="Active"/>
    <x v="1"/>
    <s v="Not Terminated"/>
  </r>
  <r>
    <n v="106782"/>
    <x v="4"/>
    <d v="2025-02-28T00:00:00"/>
    <s v="192.168.241.132"/>
    <s v="Active"/>
    <x v="1"/>
    <s v="Not Terminated"/>
  </r>
  <r>
    <n v="100035"/>
    <x v="4"/>
    <d v="2025-09-27T00:00:00"/>
    <s v="192.168.236.29"/>
    <s v="Active"/>
    <x v="1"/>
    <s v="Not Terminated"/>
  </r>
  <r>
    <n v="103273"/>
    <x v="1"/>
    <d v="2025-06-24T00:00:00"/>
    <s v="192.168.247.133"/>
    <s v="Active"/>
    <x v="1"/>
    <s v="Not Terminated"/>
  </r>
  <r>
    <n v="105029"/>
    <x v="1"/>
    <d v="2025-08-15T00:00:00"/>
    <s v="192.168.39.252"/>
    <s v="Active"/>
    <x v="1"/>
    <s v="Not Terminated"/>
  </r>
  <r>
    <n v="104345"/>
    <x v="2"/>
    <d v="2025-03-21T00:00:00"/>
    <s v="192.168.228.229"/>
    <s v="Active"/>
    <x v="1"/>
    <s v="Not Terminated"/>
  </r>
  <r>
    <n v="105866"/>
    <x v="2"/>
    <d v="2025-08-26T00:00:00"/>
    <s v="192.168.192.58"/>
    <s v="Active"/>
    <x v="1"/>
    <s v="Not Terminated"/>
  </r>
  <r>
    <n v="107059"/>
    <x v="5"/>
    <d v="2025-07-06T00:00:00"/>
    <s v="192.168.197.96"/>
    <s v="Active"/>
    <x v="1"/>
    <s v="Not Terminated"/>
  </r>
  <r>
    <n v="109511"/>
    <x v="3"/>
    <d v="2025-04-06T00:00:00"/>
    <s v="192.168.123.7"/>
    <s v="Active"/>
    <x v="1"/>
    <s v="Not Terminated"/>
  </r>
  <r>
    <n v="108070"/>
    <x v="4"/>
    <d v="2025-04-06T00:00:00"/>
    <s v="192.168.216.168"/>
    <s v="Active"/>
    <x v="1"/>
    <s v="Not Terminated"/>
  </r>
  <r>
    <n v="109426"/>
    <x v="5"/>
    <d v="2025-03-22T00:00:00"/>
    <s v="192.168.1.180"/>
    <s v="Active"/>
    <x v="1"/>
    <s v="Not Terminated"/>
  </r>
  <r>
    <n v="104290"/>
    <x v="4"/>
    <d v="2025-12-29T00:00:00"/>
    <s v="192.168.191.148"/>
    <s v="Active"/>
    <x v="1"/>
    <s v="Not Terminated"/>
  </r>
  <r>
    <n v="108816"/>
    <x v="2"/>
    <d v="2025-02-06T00:00:00"/>
    <s v="192.168.187.113"/>
    <s v="Active"/>
    <x v="1"/>
    <s v="Not Terminated"/>
  </r>
  <r>
    <n v="102350"/>
    <x v="0"/>
    <d v="2025-02-13T00:00:00"/>
    <s v="192.168.254.59"/>
    <s v="Active"/>
    <x v="1"/>
    <s v="Not Terminated"/>
  </r>
  <r>
    <n v="107867"/>
    <x v="1"/>
    <d v="2025-01-27T00:00:00"/>
    <s v="192.168.180.111"/>
    <s v="Active"/>
    <x v="1"/>
    <s v="Not Terminated"/>
  </r>
  <r>
    <n v="101169"/>
    <x v="4"/>
    <d v="2025-07-16T00:00:00"/>
    <s v="192.168.24.99"/>
    <s v="Active"/>
    <x v="1"/>
    <s v="Not Terminated"/>
  </r>
  <r>
    <n v="107784"/>
    <x v="4"/>
    <d v="2025-04-03T00:00:00"/>
    <s v="192.168.14.39"/>
    <s v="Active"/>
    <x v="1"/>
    <s v="Not Terminated"/>
  </r>
  <r>
    <n v="102375"/>
    <x v="2"/>
    <d v="2025-05-30T00:00:00"/>
    <s v="192.168.10.202"/>
    <s v="Active"/>
    <x v="1"/>
    <s v="Not Terminated"/>
  </r>
  <r>
    <n v="102714"/>
    <x v="1"/>
    <d v="2025-08-02T00:00:00"/>
    <s v="192.168.25.5"/>
    <s v="Active"/>
    <x v="1"/>
    <s v="Not Terminated"/>
  </r>
  <r>
    <n v="108758"/>
    <x v="2"/>
    <d v="2025-04-16T00:00:00"/>
    <s v="192.168.141.53"/>
    <s v="Active"/>
    <x v="1"/>
    <s v="Not Terminated"/>
  </r>
  <r>
    <n v="103058"/>
    <x v="5"/>
    <d v="2025-01-10T00:00:00"/>
    <s v="192.168.23.78"/>
    <s v="Active"/>
    <x v="1"/>
    <s v="Not Terminated"/>
  </r>
  <r>
    <n v="103709"/>
    <x v="2"/>
    <d v="2025-11-23T00:00:00"/>
    <s v="192.168.215.148"/>
    <s v="Active"/>
    <x v="1"/>
    <s v="Not Terminated"/>
  </r>
  <r>
    <n v="103896"/>
    <x v="3"/>
    <d v="2025-10-02T00:00:00"/>
    <s v="192.168.216.18"/>
    <s v="Active"/>
    <x v="1"/>
    <s v="Not Terminated"/>
  </r>
  <r>
    <n v="105399"/>
    <x v="2"/>
    <d v="2025-05-07T00:00:00"/>
    <s v="192.168.174.18"/>
    <s v="Active"/>
    <x v="1"/>
    <s v="Not Terminated"/>
  </r>
  <r>
    <n v="108457"/>
    <x v="1"/>
    <d v="2025-11-01T00:00:00"/>
    <s v="192.168.59.14"/>
    <s v="Active"/>
    <x v="1"/>
    <s v="Not Terminated"/>
  </r>
  <r>
    <n v="107894"/>
    <x v="2"/>
    <d v="2025-04-29T00:00:00"/>
    <s v="192.168.59.151"/>
    <s v="Active"/>
    <x v="1"/>
    <s v="Not Terminated"/>
  </r>
  <r>
    <n v="107581"/>
    <x v="5"/>
    <d v="2025-03-15T00:00:00"/>
    <s v="192.168.139.133"/>
    <s v="Active"/>
    <x v="1"/>
    <s v="Not Terminated"/>
  </r>
  <r>
    <n v="107732"/>
    <x v="5"/>
    <d v="2025-04-02T00:00:00"/>
    <s v="192.168.116.239"/>
    <s v="Active"/>
    <x v="1"/>
    <s v="Not Terminated"/>
  </r>
  <r>
    <n v="107559"/>
    <x v="1"/>
    <d v="2025-02-07T00:00:00"/>
    <s v="192.168.235.242"/>
    <s v="Active"/>
    <x v="1"/>
    <s v="Not Terminated"/>
  </r>
  <r>
    <n v="100670"/>
    <x v="1"/>
    <d v="2025-06-04T00:00:00"/>
    <s v="192.168.219.60"/>
    <s v="Active"/>
    <x v="1"/>
    <s v="Not Terminated"/>
  </r>
  <r>
    <n v="108315"/>
    <x v="0"/>
    <d v="2025-08-29T00:00:00"/>
    <s v="192.168.103.130"/>
    <s v="Active"/>
    <x v="1"/>
    <s v="Not Terminated"/>
  </r>
  <r>
    <n v="100369"/>
    <x v="2"/>
    <d v="2025-10-28T00:00:00"/>
    <s v="192.168.4.190"/>
    <s v="Active"/>
    <x v="1"/>
    <s v="Not Terminated"/>
  </r>
  <r>
    <n v="107933"/>
    <x v="0"/>
    <d v="2025-12-12T00:00:00"/>
    <s v="192.168.118.158"/>
    <s v="Active"/>
    <x v="1"/>
    <s v="Not Terminated"/>
  </r>
  <r>
    <n v="106995"/>
    <x v="1"/>
    <d v="2025-05-25T00:00:00"/>
    <s v="192.168.184.118"/>
    <s v="Active"/>
    <x v="1"/>
    <s v="Not Terminated"/>
  </r>
  <r>
    <n v="107484"/>
    <x v="5"/>
    <d v="2025-01-18T00:00:00"/>
    <s v="192.168.227.119"/>
    <s v="Active"/>
    <x v="1"/>
    <s v="Not Terminated"/>
  </r>
  <r>
    <n v="108682"/>
    <x v="1"/>
    <d v="2025-07-08T00:00:00"/>
    <s v="192.168.96.63"/>
    <s v="Active"/>
    <x v="1"/>
    <s v="Not Terminated"/>
  </r>
  <r>
    <n v="109618"/>
    <x v="2"/>
    <d v="2025-11-13T00:00:00"/>
    <s v="192.168.49.235"/>
    <s v="Active"/>
    <x v="1"/>
    <s v="Not Terminated"/>
  </r>
  <r>
    <n v="108577"/>
    <x v="3"/>
    <d v="2025-06-15T00:00:00"/>
    <s v="192.168.243.18"/>
    <s v="Active"/>
    <x v="1"/>
    <s v="Not Terminated"/>
  </r>
  <r>
    <n v="103700"/>
    <x v="0"/>
    <d v="2025-03-04T00:00:00"/>
    <s v="192.168.118.161"/>
    <s v="Active"/>
    <x v="1"/>
    <s v="Not Terminated"/>
  </r>
  <r>
    <n v="104279"/>
    <x v="5"/>
    <d v="2025-05-09T00:00:00"/>
    <s v="192.168.173.165"/>
    <s v="Active"/>
    <x v="1"/>
    <s v="Not Terminated"/>
  </r>
  <r>
    <n v="105491"/>
    <x v="2"/>
    <d v="2025-12-24T00:00:00"/>
    <s v="192.168.204.150"/>
    <s v="Active"/>
    <x v="1"/>
    <s v="Not Terminated"/>
  </r>
  <r>
    <n v="105876"/>
    <x v="3"/>
    <d v="2025-05-10T00:00:00"/>
    <s v="192.168.243.44"/>
    <s v="Active"/>
    <x v="1"/>
    <s v="Not Terminated"/>
  </r>
  <r>
    <n v="103653"/>
    <x v="3"/>
    <d v="2025-04-16T00:00:00"/>
    <s v="192.168.66.11"/>
    <s v="Active"/>
    <x v="1"/>
    <s v="Not Terminated"/>
  </r>
  <r>
    <n v="102871"/>
    <x v="0"/>
    <d v="2025-07-10T00:00:00"/>
    <s v="192.168.143.168"/>
    <s v="Active"/>
    <x v="1"/>
    <s v="Not Terminated"/>
  </r>
  <r>
    <n v="108295"/>
    <x v="3"/>
    <d v="2025-07-05T00:00:00"/>
    <s v="192.168.235.17"/>
    <s v="Active"/>
    <x v="1"/>
    <s v="Not Terminated"/>
  </r>
  <r>
    <n v="100153"/>
    <x v="5"/>
    <d v="2025-09-27T00:00:00"/>
    <s v="192.168.156.39"/>
    <s v="Active"/>
    <x v="1"/>
    <s v="Not Terminated"/>
  </r>
  <r>
    <n v="101695"/>
    <x v="2"/>
    <d v="2025-08-16T00:00:00"/>
    <s v="192.168.1.229"/>
    <s v="Active"/>
    <x v="1"/>
    <s v="Not Terminated"/>
  </r>
  <r>
    <n v="108574"/>
    <x v="4"/>
    <d v="2025-12-07T00:00:00"/>
    <s v="192.168.71.138"/>
    <s v="Active"/>
    <x v="1"/>
    <s v="Not Terminated"/>
  </r>
  <r>
    <n v="105327"/>
    <x v="2"/>
    <d v="2025-05-05T00:00:00"/>
    <s v="192.168.87.155"/>
    <s v="Active"/>
    <x v="1"/>
    <s v="Not Terminated"/>
  </r>
  <r>
    <n v="109755"/>
    <x v="3"/>
    <d v="2025-08-10T00:00:00"/>
    <s v="192.168.173.211"/>
    <s v="Active"/>
    <x v="1"/>
    <s v="Not Terminated"/>
  </r>
  <r>
    <n v="106503"/>
    <x v="2"/>
    <d v="2025-12-24T00:00:00"/>
    <s v="192.168.144.191"/>
    <s v="Active"/>
    <x v="1"/>
    <s v="Not Terminated"/>
  </r>
  <r>
    <n v="107350"/>
    <x v="1"/>
    <d v="2025-12-15T00:00:00"/>
    <s v="192.168.212.210"/>
    <s v="Active"/>
    <x v="1"/>
    <s v="Not Terminated"/>
  </r>
  <r>
    <n v="105550"/>
    <x v="4"/>
    <d v="2025-05-09T00:00:00"/>
    <s v="192.168.222.127"/>
    <s v="Active"/>
    <x v="1"/>
    <s v="Not Terminated"/>
  </r>
  <r>
    <n v="108167"/>
    <x v="1"/>
    <d v="2025-06-19T00:00:00"/>
    <s v="192.168.243.131"/>
    <s v="Active"/>
    <x v="1"/>
    <s v="Not Terminated"/>
  </r>
  <r>
    <n v="108963"/>
    <x v="0"/>
    <d v="2025-03-02T00:00:00"/>
    <s v="192.168.116.204"/>
    <s v="Active"/>
    <x v="1"/>
    <s v="Not Terminated"/>
  </r>
  <r>
    <n v="107125"/>
    <x v="1"/>
    <d v="2025-10-02T00:00:00"/>
    <s v="192.168.95.49"/>
    <s v="Active"/>
    <x v="1"/>
    <s v="Not Terminated"/>
  </r>
  <r>
    <n v="102120"/>
    <x v="4"/>
    <d v="2025-05-21T00:00:00"/>
    <s v="192.168.135.21"/>
    <s v="Active"/>
    <x v="1"/>
    <s v="Not Terminated"/>
  </r>
  <r>
    <n v="101835"/>
    <x v="0"/>
    <d v="2025-01-06T00:00:00"/>
    <s v="192.168.240.31"/>
    <s v="Active"/>
    <x v="1"/>
    <s v="Not Terminated"/>
  </r>
  <r>
    <n v="106998"/>
    <x v="2"/>
    <d v="2025-03-19T00:00:00"/>
    <s v="192.168.250.156"/>
    <s v="Active"/>
    <x v="1"/>
    <s v="Not Terminated"/>
  </r>
  <r>
    <n v="108524"/>
    <x v="4"/>
    <d v="2025-10-19T00:00:00"/>
    <s v="192.168.66.200"/>
    <s v="Active"/>
    <x v="1"/>
    <s v="Not Terminated"/>
  </r>
  <r>
    <n v="104669"/>
    <x v="5"/>
    <d v="2025-08-04T00:00:00"/>
    <s v="192.168.197.253"/>
    <s v="Active"/>
    <x v="1"/>
    <s v="Not Terminated"/>
  </r>
  <r>
    <n v="103302"/>
    <x v="4"/>
    <d v="2025-02-16T00:00:00"/>
    <s v="192.168.144.178"/>
    <s v="Active"/>
    <x v="1"/>
    <s v="Not Terminated"/>
  </r>
  <r>
    <n v="101456"/>
    <x v="3"/>
    <d v="2025-12-23T00:00:00"/>
    <s v="192.168.174.173"/>
    <s v="Terminated"/>
    <x v="0"/>
    <d v="2020-06-20T00:00:00"/>
  </r>
  <r>
    <n v="101201"/>
    <x v="3"/>
    <d v="2025-07-18T00:00:00"/>
    <s v="192.168.158.30"/>
    <s v="Active"/>
    <x v="1"/>
    <s v="Not Terminated"/>
  </r>
  <r>
    <n v="100310"/>
    <x v="2"/>
    <d v="2025-09-10T00:00:00"/>
    <s v="192.168.162.70"/>
    <s v="Active"/>
    <x v="1"/>
    <s v="Not Terminated"/>
  </r>
  <r>
    <n v="104558"/>
    <x v="2"/>
    <d v="2025-06-24T00:00:00"/>
    <s v="192.168.154.177"/>
    <s v="Active"/>
    <x v="1"/>
    <s v="Not Terminated"/>
  </r>
  <r>
    <n v="106173"/>
    <x v="5"/>
    <d v="2025-05-28T00:00:00"/>
    <s v="192.168.224.47"/>
    <s v="Active"/>
    <x v="1"/>
    <s v="Not Terminated"/>
  </r>
  <r>
    <n v="103912"/>
    <x v="4"/>
    <d v="2025-01-13T00:00:00"/>
    <s v="192.168.178.245"/>
    <s v="Active"/>
    <x v="1"/>
    <s v="Not Terminated"/>
  </r>
  <r>
    <n v="106976"/>
    <x v="5"/>
    <d v="2025-02-03T00:00:00"/>
    <s v="192.168.4.30"/>
    <s v="Active"/>
    <x v="1"/>
    <s v="Not Terminated"/>
  </r>
  <r>
    <n v="107845"/>
    <x v="3"/>
    <d v="2025-12-01T00:00:00"/>
    <s v="192.168.201.133"/>
    <s v="Active"/>
    <x v="1"/>
    <s v="Not Terminated"/>
  </r>
  <r>
    <n v="104807"/>
    <x v="3"/>
    <d v="2025-03-25T00:00:00"/>
    <s v="192.168.42.69"/>
    <s v="Active"/>
    <x v="1"/>
    <s v="Not Terminated"/>
  </r>
  <r>
    <n v="106703"/>
    <x v="2"/>
    <d v="2025-08-26T00:00:00"/>
    <s v="192.168.154.56"/>
    <s v="Active"/>
    <x v="1"/>
    <s v="Not Terminated"/>
  </r>
  <r>
    <n v="101021"/>
    <x v="0"/>
    <d v="2025-07-15T00:00:00"/>
    <s v="192.168.234.249"/>
    <s v="Active"/>
    <x v="1"/>
    <s v="Not Terminated"/>
  </r>
  <r>
    <n v="104857"/>
    <x v="1"/>
    <d v="2025-09-07T00:00:00"/>
    <s v="192.168.177.149"/>
    <s v="Active"/>
    <x v="1"/>
    <s v="Not Terminated"/>
  </r>
  <r>
    <n v="100401"/>
    <x v="4"/>
    <d v="2025-09-28T00:00:00"/>
    <s v="192.168.91.50"/>
    <s v="Active"/>
    <x v="1"/>
    <s v="Not Terminated"/>
  </r>
  <r>
    <n v="105574"/>
    <x v="0"/>
    <d v="2025-10-01T00:00:00"/>
    <s v="192.168.145.144"/>
    <s v="Active"/>
    <x v="1"/>
    <s v="Not Terminated"/>
  </r>
  <r>
    <n v="103339"/>
    <x v="0"/>
    <d v="2025-03-24T00:00:00"/>
    <s v="192.168.70.247"/>
    <s v="Active"/>
    <x v="1"/>
    <s v="Not Terminated"/>
  </r>
  <r>
    <n v="103416"/>
    <x v="0"/>
    <d v="2025-06-18T00:00:00"/>
    <s v="192.168.155.238"/>
    <s v="Active"/>
    <x v="1"/>
    <s v="Not Terminated"/>
  </r>
  <r>
    <n v="105920"/>
    <x v="1"/>
    <d v="2025-02-28T00:00:00"/>
    <s v="192.168.49.58"/>
    <s v="Active"/>
    <x v="1"/>
    <s v="Not Terminated"/>
  </r>
  <r>
    <n v="101134"/>
    <x v="0"/>
    <d v="2025-07-29T00:00:00"/>
    <s v="192.168.153.96"/>
    <s v="Terminated"/>
    <x v="1"/>
    <d v="2027-11-24T00:00:00"/>
  </r>
  <r>
    <n v="104398"/>
    <x v="1"/>
    <d v="2025-04-11T00:00:00"/>
    <s v="192.168.63.47"/>
    <s v="Active"/>
    <x v="1"/>
    <s v="Not Terminated"/>
  </r>
  <r>
    <n v="104520"/>
    <x v="5"/>
    <d v="2025-08-01T00:00:00"/>
    <s v="192.168.57.90"/>
    <s v="Active"/>
    <x v="1"/>
    <s v="Not Terminated"/>
  </r>
  <r>
    <n v="105833"/>
    <x v="4"/>
    <d v="2025-03-05T00:00:00"/>
    <s v="192.168.158.128"/>
    <s v="Active"/>
    <x v="1"/>
    <s v="Not Terminated"/>
  </r>
  <r>
    <n v="109038"/>
    <x v="1"/>
    <d v="2025-09-22T00:00:00"/>
    <s v="192.168.169.238"/>
    <s v="Active"/>
    <x v="1"/>
    <s v="Not Terminated"/>
  </r>
  <r>
    <n v="108140"/>
    <x v="4"/>
    <d v="2025-08-31T00:00:00"/>
    <s v="192.168.204.41"/>
    <s v="Active"/>
    <x v="1"/>
    <s v="Not Terminated"/>
  </r>
  <r>
    <n v="100878"/>
    <x v="1"/>
    <d v="2025-06-07T00:00:00"/>
    <s v="192.168.237.145"/>
    <s v="Active"/>
    <x v="1"/>
    <s v="Not Terminated"/>
  </r>
  <r>
    <n v="108155"/>
    <x v="5"/>
    <d v="2025-03-03T00:00:00"/>
    <s v="192.168.132.141"/>
    <s v="Active"/>
    <x v="1"/>
    <s v="Not Terminated"/>
  </r>
  <r>
    <n v="104473"/>
    <x v="4"/>
    <d v="2025-03-14T00:00:00"/>
    <s v="192.168.217.29"/>
    <s v="Active"/>
    <x v="1"/>
    <s v="Not Terminated"/>
  </r>
  <r>
    <n v="106160"/>
    <x v="4"/>
    <d v="2025-11-16T00:00:00"/>
    <s v="192.168.81.107"/>
    <s v="Active"/>
    <x v="1"/>
    <s v="Not Terminated"/>
  </r>
  <r>
    <n v="104618"/>
    <x v="3"/>
    <d v="2025-07-01T00:00:00"/>
    <s v="192.168.188.56"/>
    <s v="Active"/>
    <x v="1"/>
    <s v="Not Terminated"/>
  </r>
  <r>
    <n v="109816"/>
    <x v="5"/>
    <d v="2025-03-25T00:00:00"/>
    <s v="192.168.67.5"/>
    <s v="Active"/>
    <x v="1"/>
    <s v="Not Terminated"/>
  </r>
  <r>
    <n v="103329"/>
    <x v="4"/>
    <d v="2025-05-17T00:00:00"/>
    <s v="192.168.111.240"/>
    <s v="Active"/>
    <x v="1"/>
    <s v="Not Terminated"/>
  </r>
  <r>
    <n v="109795"/>
    <x v="3"/>
    <d v="2025-07-25T00:00:00"/>
    <s v="192.168.190.95"/>
    <s v="Active"/>
    <x v="1"/>
    <s v="Not Terminated"/>
  </r>
  <r>
    <n v="104365"/>
    <x v="2"/>
    <d v="2025-06-06T00:00:00"/>
    <s v="192.168.107.101"/>
    <s v="Active"/>
    <x v="1"/>
    <s v="Not Terminated"/>
  </r>
  <r>
    <n v="108483"/>
    <x v="5"/>
    <d v="2025-11-01T00:00:00"/>
    <s v="192.168.187.77"/>
    <s v="Active"/>
    <x v="1"/>
    <s v="Not Terminated"/>
  </r>
  <r>
    <n v="102450"/>
    <x v="1"/>
    <d v="2025-06-24T00:00:00"/>
    <s v="192.168.42.132"/>
    <s v="Active"/>
    <x v="1"/>
    <s v="Not Terminated"/>
  </r>
  <r>
    <n v="103094"/>
    <x v="5"/>
    <d v="2025-07-23T00:00:00"/>
    <s v="192.168.60.2"/>
    <s v="Active"/>
    <x v="1"/>
    <s v="Not Terminated"/>
  </r>
  <r>
    <n v="109066"/>
    <x v="2"/>
    <d v="2025-01-16T00:00:00"/>
    <s v="192.168.26.166"/>
    <s v="Active"/>
    <x v="1"/>
    <s v="Not Terminated"/>
  </r>
  <r>
    <n v="108863"/>
    <x v="1"/>
    <d v="2025-09-08T00:00:00"/>
    <s v="192.168.30.167"/>
    <s v="Active"/>
    <x v="1"/>
    <s v="Not Terminated"/>
  </r>
  <r>
    <n v="103110"/>
    <x v="5"/>
    <d v="2025-10-18T00:00:00"/>
    <s v="192.168.187.49"/>
    <s v="Active"/>
    <x v="1"/>
    <s v="Not Terminated"/>
  </r>
  <r>
    <n v="100280"/>
    <x v="2"/>
    <d v="2025-03-26T00:00:00"/>
    <s v="192.168.178.8"/>
    <s v="Active"/>
    <x v="1"/>
    <s v="Not Terminated"/>
  </r>
  <r>
    <n v="105798"/>
    <x v="0"/>
    <d v="2025-08-08T00:00:00"/>
    <s v="192.168.166.88"/>
    <s v="Active"/>
    <x v="1"/>
    <s v="Not Terminated"/>
  </r>
  <r>
    <n v="107331"/>
    <x v="0"/>
    <d v="2025-03-26T00:00:00"/>
    <s v="192.168.52.138"/>
    <s v="Active"/>
    <x v="1"/>
    <s v="Not Terminated"/>
  </r>
  <r>
    <n v="107026"/>
    <x v="2"/>
    <d v="2025-12-08T00:00:00"/>
    <s v="192.168.105.188"/>
    <s v="Active"/>
    <x v="1"/>
    <s v="Not Terminated"/>
  </r>
  <r>
    <n v="100782"/>
    <x v="5"/>
    <d v="2025-02-09T00:00:00"/>
    <s v="192.168.211.110"/>
    <s v="Active"/>
    <x v="1"/>
    <s v="Not Terminated"/>
  </r>
  <r>
    <n v="101145"/>
    <x v="2"/>
    <d v="2025-10-25T00:00:00"/>
    <s v="192.168.227.219"/>
    <s v="Active"/>
    <x v="1"/>
    <s v="Not Terminated"/>
  </r>
  <r>
    <n v="103997"/>
    <x v="0"/>
    <d v="2025-08-09T00:00:00"/>
    <s v="192.168.70.250"/>
    <s v="Active"/>
    <x v="1"/>
    <s v="Not Terminated"/>
  </r>
  <r>
    <n v="100971"/>
    <x v="4"/>
    <d v="2025-12-20T00:00:00"/>
    <s v="192.168.152.86"/>
    <s v="Active"/>
    <x v="1"/>
    <s v="Not Terminated"/>
  </r>
  <r>
    <n v="108864"/>
    <x v="3"/>
    <d v="2025-01-17T00:00:00"/>
    <s v="192.168.191.234"/>
    <s v="Active"/>
    <x v="1"/>
    <s v="Not Terminated"/>
  </r>
  <r>
    <n v="101235"/>
    <x v="3"/>
    <d v="2025-09-20T00:00:00"/>
    <s v="192.168.12.76"/>
    <s v="Active"/>
    <x v="1"/>
    <s v="Not Terminated"/>
  </r>
  <r>
    <n v="108094"/>
    <x v="1"/>
    <d v="2025-09-07T00:00:00"/>
    <s v="192.168.91.10"/>
    <s v="Active"/>
    <x v="1"/>
    <s v="Not Terminated"/>
  </r>
  <r>
    <n v="103860"/>
    <x v="5"/>
    <d v="2025-03-03T00:00:00"/>
    <s v="192.168.201.136"/>
    <s v="Active"/>
    <x v="1"/>
    <s v="Not Terminated"/>
  </r>
  <r>
    <n v="104948"/>
    <x v="4"/>
    <d v="2025-10-28T00:00:00"/>
    <s v="192.168.213.76"/>
    <s v="Active"/>
    <x v="1"/>
    <s v="Not Terminated"/>
  </r>
  <r>
    <n v="101048"/>
    <x v="1"/>
    <d v="2025-07-18T00:00:00"/>
    <s v="192.168.47.43"/>
    <s v="Active"/>
    <x v="1"/>
    <s v="Not Terminated"/>
  </r>
  <r>
    <n v="108625"/>
    <x v="3"/>
    <d v="2025-06-10T00:00:00"/>
    <s v="192.168.105.220"/>
    <s v="Active"/>
    <x v="1"/>
    <s v="Not Terminated"/>
  </r>
  <r>
    <n v="103663"/>
    <x v="4"/>
    <d v="2025-04-28T00:00:00"/>
    <s v="192.168.105.212"/>
    <s v="Active"/>
    <x v="1"/>
    <s v="Not Terminated"/>
  </r>
  <r>
    <n v="100081"/>
    <x v="1"/>
    <d v="2025-04-05T00:00:00"/>
    <s v="192.168.86.38"/>
    <s v="Active"/>
    <x v="1"/>
    <s v="Not Terminated"/>
  </r>
  <r>
    <n v="101520"/>
    <x v="0"/>
    <d v="2025-09-12T00:00:00"/>
    <s v="192.168.147.169"/>
    <s v="Active"/>
    <x v="1"/>
    <s v="Not Terminated"/>
  </r>
  <r>
    <n v="102193"/>
    <x v="2"/>
    <d v="2025-02-24T00:00:00"/>
    <s v="192.168.219.143"/>
    <s v="Active"/>
    <x v="1"/>
    <s v="Not Terminated"/>
  </r>
  <r>
    <n v="102857"/>
    <x v="5"/>
    <d v="2025-10-01T00:00:00"/>
    <s v="192.168.18.64"/>
    <s v="Active"/>
    <x v="1"/>
    <s v="Not Terminated"/>
  </r>
  <r>
    <n v="100449"/>
    <x v="3"/>
    <d v="2025-12-25T00:00:00"/>
    <s v="192.168.19.6"/>
    <s v="Active"/>
    <x v="1"/>
    <s v="Not Terminated"/>
  </r>
  <r>
    <n v="102541"/>
    <x v="2"/>
    <d v="2025-11-09T00:00:00"/>
    <s v="192.168.91.231"/>
    <s v="Terminated"/>
    <x v="0"/>
    <d v="2024-12-23T00:00:00"/>
  </r>
  <r>
    <n v="108536"/>
    <x v="3"/>
    <d v="2025-02-14T00:00:00"/>
    <s v="192.168.118.223"/>
    <s v="Active"/>
    <x v="1"/>
    <s v="Not Terminated"/>
  </r>
  <r>
    <n v="109420"/>
    <x v="0"/>
    <d v="2025-08-03T00:00:00"/>
    <s v="192.168.14.182"/>
    <s v="Active"/>
    <x v="1"/>
    <s v="Not Terminated"/>
  </r>
  <r>
    <n v="105454"/>
    <x v="1"/>
    <d v="2025-07-13T00:00:00"/>
    <s v="192.168.63.251"/>
    <s v="Active"/>
    <x v="1"/>
    <s v="Not Terminated"/>
  </r>
  <r>
    <n v="103555"/>
    <x v="5"/>
    <d v="2025-01-19T00:00:00"/>
    <s v="192.168.66.118"/>
    <s v="Active"/>
    <x v="1"/>
    <s v="Not Terminated"/>
  </r>
  <r>
    <n v="109449"/>
    <x v="4"/>
    <d v="2025-12-29T00:00:00"/>
    <s v="192.168.104.243"/>
    <s v="Active"/>
    <x v="1"/>
    <s v="Not Terminated"/>
  </r>
  <r>
    <n v="108442"/>
    <x v="3"/>
    <d v="2025-09-27T00:00:00"/>
    <s v="192.168.186.69"/>
    <s v="Active"/>
    <x v="1"/>
    <s v="Not Terminated"/>
  </r>
  <r>
    <n v="103236"/>
    <x v="0"/>
    <d v="2025-05-14T00:00:00"/>
    <s v="192.168.99.205"/>
    <s v="Active"/>
    <x v="1"/>
    <s v="Not Terminated"/>
  </r>
  <r>
    <n v="104487"/>
    <x v="5"/>
    <d v="2025-06-16T00:00:00"/>
    <s v="192.168.40.157"/>
    <s v="Active"/>
    <x v="1"/>
    <s v="Not Terminated"/>
  </r>
  <r>
    <n v="105312"/>
    <x v="4"/>
    <d v="2025-05-13T00:00:00"/>
    <s v="192.168.215.53"/>
    <s v="Active"/>
    <x v="1"/>
    <s v="Not Terminated"/>
  </r>
  <r>
    <n v="107813"/>
    <x v="1"/>
    <d v="2025-04-17T00:00:00"/>
    <s v="192.168.57.240"/>
    <s v="Active"/>
    <x v="1"/>
    <s v="Not Terminated"/>
  </r>
  <r>
    <n v="100162"/>
    <x v="1"/>
    <d v="2025-01-22T00:00:00"/>
    <s v="192.168.187.2"/>
    <s v="Active"/>
    <x v="1"/>
    <s v="Not Terminated"/>
  </r>
  <r>
    <n v="104464"/>
    <x v="2"/>
    <d v="2025-08-22T00:00:00"/>
    <s v="192.168.98.171"/>
    <s v="Active"/>
    <x v="1"/>
    <s v="Not Terminated"/>
  </r>
  <r>
    <n v="106636"/>
    <x v="1"/>
    <d v="2025-03-19T00:00:00"/>
    <s v="192.168.73.167"/>
    <s v="Active"/>
    <x v="1"/>
    <s v="Not Terminated"/>
  </r>
  <r>
    <n v="102894"/>
    <x v="2"/>
    <d v="2025-11-27T00:00:00"/>
    <s v="192.168.252.31"/>
    <s v="Terminated"/>
    <x v="0"/>
    <d v="2021-11-20T00:00:00"/>
  </r>
  <r>
    <n v="102061"/>
    <x v="5"/>
    <d v="2025-11-21T00:00:00"/>
    <s v="192.168.207.162"/>
    <s v="Active"/>
    <x v="1"/>
    <s v="Not Terminated"/>
  </r>
  <r>
    <n v="101461"/>
    <x v="3"/>
    <d v="2025-10-31T00:00:00"/>
    <s v="192.168.4.193"/>
    <s v="Active"/>
    <x v="1"/>
    <s v="Not Terminated"/>
  </r>
  <r>
    <n v="100064"/>
    <x v="2"/>
    <d v="2025-02-25T00:00:00"/>
    <s v="192.168.35.151"/>
    <s v="Active"/>
    <x v="1"/>
    <s v="Not Terminated"/>
  </r>
  <r>
    <n v="105636"/>
    <x v="2"/>
    <d v="2025-03-10T00:00:00"/>
    <s v="192.168.125.170"/>
    <s v="Active"/>
    <x v="1"/>
    <s v="Not Terminated"/>
  </r>
  <r>
    <n v="108236"/>
    <x v="5"/>
    <d v="2025-02-22T00:00:00"/>
    <s v="192.168.127.188"/>
    <s v="Active"/>
    <x v="1"/>
    <s v="Not Terminated"/>
  </r>
  <r>
    <n v="104785"/>
    <x v="3"/>
    <d v="2025-02-20T00:00:00"/>
    <s v="192.168.99.90"/>
    <s v="Active"/>
    <x v="1"/>
    <s v="Not Terminated"/>
  </r>
  <r>
    <n v="106818"/>
    <x v="0"/>
    <d v="2025-08-02T00:00:00"/>
    <s v="192.168.61.116"/>
    <s v="Active"/>
    <x v="1"/>
    <s v="Not Terminated"/>
  </r>
  <r>
    <n v="100728"/>
    <x v="2"/>
    <d v="2025-09-10T00:00:00"/>
    <s v="192.168.162.67"/>
    <s v="Active"/>
    <x v="1"/>
    <s v="Not Terminated"/>
  </r>
  <r>
    <n v="103862"/>
    <x v="0"/>
    <d v="2025-11-24T00:00:00"/>
    <s v="192.168.122.50"/>
    <s v="Active"/>
    <x v="1"/>
    <s v="Not Terminated"/>
  </r>
  <r>
    <n v="107471"/>
    <x v="3"/>
    <d v="2025-12-27T00:00:00"/>
    <s v="192.168.21.66"/>
    <s v="Active"/>
    <x v="1"/>
    <s v="Not Terminated"/>
  </r>
  <r>
    <n v="103867"/>
    <x v="1"/>
    <d v="2025-07-11T00:00:00"/>
    <s v="192.168.221.83"/>
    <s v="Active"/>
    <x v="1"/>
    <s v="Not Terminated"/>
  </r>
  <r>
    <n v="105760"/>
    <x v="4"/>
    <d v="2025-05-15T00:00:00"/>
    <s v="192.168.190.43"/>
    <s v="Active"/>
    <x v="1"/>
    <s v="Not Terminated"/>
  </r>
  <r>
    <n v="102065"/>
    <x v="0"/>
    <d v="2025-03-20T00:00:00"/>
    <s v="192.168.138.227"/>
    <s v="Active"/>
    <x v="1"/>
    <s v="Not Terminated"/>
  </r>
  <r>
    <n v="104924"/>
    <x v="4"/>
    <d v="2025-08-23T00:00:00"/>
    <s v="192.168.100.10"/>
    <s v="Active"/>
    <x v="1"/>
    <s v="Not Terminated"/>
  </r>
  <r>
    <n v="100924"/>
    <x v="4"/>
    <d v="2025-11-09T00:00:00"/>
    <s v="192.168.79.201"/>
    <s v="Active"/>
    <x v="1"/>
    <s v="Not Terminated"/>
  </r>
  <r>
    <n v="109457"/>
    <x v="5"/>
    <d v="2025-01-01T00:00:00"/>
    <s v="192.168.244.235"/>
    <s v="Active"/>
    <x v="1"/>
    <s v="Not Terminated"/>
  </r>
  <r>
    <n v="101495"/>
    <x v="1"/>
    <d v="2025-11-27T00:00:00"/>
    <s v="192.168.98.28"/>
    <s v="Active"/>
    <x v="1"/>
    <s v="Not Terminated"/>
  </r>
  <r>
    <n v="109937"/>
    <x v="3"/>
    <d v="2025-04-26T00:00:00"/>
    <s v="192.168.143.26"/>
    <s v="Active"/>
    <x v="1"/>
    <s v="Not Terminated"/>
  </r>
  <r>
    <n v="106043"/>
    <x v="3"/>
    <d v="2025-02-21T00:00:00"/>
    <s v="192.168.25.140"/>
    <s v="Active"/>
    <x v="1"/>
    <s v="Not Terminated"/>
  </r>
  <r>
    <n v="106076"/>
    <x v="3"/>
    <d v="2025-11-15T00:00:00"/>
    <s v="192.168.15.15"/>
    <s v="Active"/>
    <x v="1"/>
    <s v="Not Terminated"/>
  </r>
  <r>
    <n v="105093"/>
    <x v="5"/>
    <d v="2025-09-18T00:00:00"/>
    <s v="192.168.206.103"/>
    <s v="Active"/>
    <x v="1"/>
    <s v="Not Terminated"/>
  </r>
  <r>
    <n v="105492"/>
    <x v="2"/>
    <d v="2025-08-11T00:00:00"/>
    <s v="192.168.142.65"/>
    <s v="Active"/>
    <x v="1"/>
    <s v="Not Terminated"/>
  </r>
  <r>
    <n v="106335"/>
    <x v="3"/>
    <d v="2025-10-16T00:00:00"/>
    <s v="192.168.70.172"/>
    <s v="Active"/>
    <x v="1"/>
    <s v="Not Terminated"/>
  </r>
  <r>
    <n v="104459"/>
    <x v="3"/>
    <d v="2025-11-02T00:00:00"/>
    <s v="192.168.232.97"/>
    <s v="Active"/>
    <x v="1"/>
    <s v="Not Terminated"/>
  </r>
  <r>
    <n v="109275"/>
    <x v="4"/>
    <d v="2025-08-28T00:00:00"/>
    <s v="192.168.93.95"/>
    <s v="Active"/>
    <x v="1"/>
    <s v="Not Terminated"/>
  </r>
  <r>
    <n v="107020"/>
    <x v="1"/>
    <d v="2025-02-04T00:00:00"/>
    <s v="192.168.63.75"/>
    <s v="Active"/>
    <x v="1"/>
    <s v="Not Terminated"/>
  </r>
  <r>
    <n v="100284"/>
    <x v="2"/>
    <d v="2025-01-24T00:00:00"/>
    <s v="192.168.194.179"/>
    <s v="Active"/>
    <x v="1"/>
    <s v="Not Terminated"/>
  </r>
  <r>
    <n v="105372"/>
    <x v="1"/>
    <d v="2025-03-10T00:00:00"/>
    <s v="192.168.157.7"/>
    <s v="Active"/>
    <x v="1"/>
    <s v="Not Terminated"/>
  </r>
  <r>
    <n v="104813"/>
    <x v="0"/>
    <d v="2025-01-13T00:00:00"/>
    <s v="192.168.23.92"/>
    <s v="Active"/>
    <x v="1"/>
    <s v="Not Terminated"/>
  </r>
  <r>
    <n v="100420"/>
    <x v="4"/>
    <d v="2025-09-05T00:00:00"/>
    <s v="192.168.43.152"/>
    <s v="Active"/>
    <x v="1"/>
    <s v="Not Terminated"/>
  </r>
  <r>
    <n v="104429"/>
    <x v="2"/>
    <d v="2025-03-29T00:00:00"/>
    <s v="192.168.26.38"/>
    <s v="Active"/>
    <x v="1"/>
    <s v="Not Terminated"/>
  </r>
  <r>
    <n v="101790"/>
    <x v="1"/>
    <d v="2025-08-24T00:00:00"/>
    <s v="192.168.199.48"/>
    <s v="Active"/>
    <x v="1"/>
    <s v="Not Terminated"/>
  </r>
  <r>
    <n v="100691"/>
    <x v="3"/>
    <d v="2025-10-31T00:00:00"/>
    <s v="192.168.57.66"/>
    <s v="Active"/>
    <x v="1"/>
    <s v="Not Terminated"/>
  </r>
  <r>
    <n v="102852"/>
    <x v="2"/>
    <d v="2025-04-06T00:00:00"/>
    <s v="192.168.133.237"/>
    <s v="Active"/>
    <x v="1"/>
    <s v="Not Terminated"/>
  </r>
  <r>
    <n v="102252"/>
    <x v="2"/>
    <d v="2025-06-02T00:00:00"/>
    <s v="192.168.173.154"/>
    <s v="Active"/>
    <x v="1"/>
    <s v="Not Terminated"/>
  </r>
  <r>
    <n v="108972"/>
    <x v="3"/>
    <d v="2025-12-01T00:00:00"/>
    <s v="192.168.119.117"/>
    <s v="Active"/>
    <x v="1"/>
    <s v="Not Terminated"/>
  </r>
  <r>
    <n v="108390"/>
    <x v="1"/>
    <d v="2025-09-01T00:00:00"/>
    <s v="192.168.74.29"/>
    <s v="Active"/>
    <x v="1"/>
    <s v="Not Terminated"/>
  </r>
  <r>
    <n v="103924"/>
    <x v="1"/>
    <d v="2025-08-17T00:00:00"/>
    <s v="192.168.54.11"/>
    <s v="Active"/>
    <x v="1"/>
    <s v="Not Terminated"/>
  </r>
  <r>
    <n v="107487"/>
    <x v="3"/>
    <d v="2025-04-26T00:00:00"/>
    <s v="192.168.127.26"/>
    <s v="Active"/>
    <x v="1"/>
    <s v="Not Terminated"/>
  </r>
  <r>
    <n v="103473"/>
    <x v="0"/>
    <d v="2025-07-19T00:00:00"/>
    <s v="192.168.18.129"/>
    <s v="Active"/>
    <x v="1"/>
    <s v="Not Terminated"/>
  </r>
  <r>
    <n v="107285"/>
    <x v="3"/>
    <d v="2025-08-27T00:00:00"/>
    <s v="192.168.148.128"/>
    <s v="Active"/>
    <x v="1"/>
    <s v="Not Terminated"/>
  </r>
  <r>
    <n v="108422"/>
    <x v="3"/>
    <d v="2025-10-31T00:00:00"/>
    <s v="192.168.54.191"/>
    <s v="Active"/>
    <x v="1"/>
    <s v="Not Terminated"/>
  </r>
  <r>
    <n v="105956"/>
    <x v="3"/>
    <d v="2025-03-25T00:00:00"/>
    <s v="192.168.137.82"/>
    <s v="Active"/>
    <x v="1"/>
    <s v="Not Terminated"/>
  </r>
  <r>
    <n v="104045"/>
    <x v="3"/>
    <d v="2025-06-13T00:00:00"/>
    <s v="192.168.163.189"/>
    <s v="Active"/>
    <x v="1"/>
    <s v="Not Terminated"/>
  </r>
  <r>
    <n v="109348"/>
    <x v="2"/>
    <d v="2025-06-24T00:00:00"/>
    <s v="192.168.81.70"/>
    <s v="Active"/>
    <x v="1"/>
    <s v="Not Terminated"/>
  </r>
  <r>
    <n v="101727"/>
    <x v="1"/>
    <d v="2025-05-30T00:00:00"/>
    <s v="192.168.108.238"/>
    <s v="Active"/>
    <x v="1"/>
    <s v="Not Terminated"/>
  </r>
  <r>
    <n v="100886"/>
    <x v="1"/>
    <d v="2025-05-28T00:00:00"/>
    <s v="192.168.141.127"/>
    <s v="Active"/>
    <x v="1"/>
    <s v="Not Terminated"/>
  </r>
  <r>
    <n v="102084"/>
    <x v="1"/>
    <d v="2025-05-27T00:00:00"/>
    <s v="192.168.1.253"/>
    <s v="Active"/>
    <x v="1"/>
    <s v="Not Terminated"/>
  </r>
  <r>
    <n v="108857"/>
    <x v="3"/>
    <d v="2025-09-20T00:00:00"/>
    <s v="192.168.143.194"/>
    <s v="Active"/>
    <x v="1"/>
    <s v="Not Terminated"/>
  </r>
  <r>
    <n v="106626"/>
    <x v="4"/>
    <d v="2025-01-17T00:00:00"/>
    <s v="192.168.218.68"/>
    <s v="Active"/>
    <x v="1"/>
    <s v="Not Terminated"/>
  </r>
  <r>
    <n v="101948"/>
    <x v="3"/>
    <d v="2025-06-02T00:00:00"/>
    <s v="192.168.189.40"/>
    <s v="Active"/>
    <x v="1"/>
    <s v="Not Terminated"/>
  </r>
  <r>
    <n v="105944"/>
    <x v="2"/>
    <d v="2025-12-20T00:00:00"/>
    <s v="192.168.146.222"/>
    <s v="Active"/>
    <x v="1"/>
    <s v="Not Terminated"/>
  </r>
  <r>
    <n v="106254"/>
    <x v="1"/>
    <d v="2025-10-24T00:00:00"/>
    <s v="192.168.64.200"/>
    <s v="Active"/>
    <x v="1"/>
    <s v="Not Terminated"/>
  </r>
  <r>
    <n v="108141"/>
    <x v="0"/>
    <d v="2025-06-19T00:00:00"/>
    <s v="192.168.125.147"/>
    <s v="Active"/>
    <x v="1"/>
    <s v="Not Terminated"/>
  </r>
  <r>
    <n v="100799"/>
    <x v="2"/>
    <d v="2023-10-06T00:00:00"/>
    <s v="192.168.136.140"/>
    <s v="Terminated"/>
    <x v="0"/>
    <d v="2023-08-21T00:00:00"/>
  </r>
  <r>
    <n v="100017"/>
    <x v="1"/>
    <d v="2025-08-08T00:00:00"/>
    <s v="192.168.147.87"/>
    <s v="Active"/>
    <x v="1"/>
    <s v="Not Terminated"/>
  </r>
  <r>
    <n v="108530"/>
    <x v="3"/>
    <d v="2025-05-28T00:00:00"/>
    <s v="192.168.70.89"/>
    <s v="Active"/>
    <x v="1"/>
    <s v="Not Terminated"/>
  </r>
  <r>
    <n v="100111"/>
    <x v="3"/>
    <d v="2025-11-18T00:00:00"/>
    <s v="192.168.230.181"/>
    <s v="Active"/>
    <x v="1"/>
    <s v="Not Terminated"/>
  </r>
  <r>
    <n v="102964"/>
    <x v="4"/>
    <d v="2025-11-05T00:00:00"/>
    <s v="192.168.89.62"/>
    <s v="Active"/>
    <x v="1"/>
    <s v="Not Terminated"/>
  </r>
  <r>
    <n v="107908"/>
    <x v="3"/>
    <d v="2025-01-24T00:00:00"/>
    <s v="192.168.122.106"/>
    <s v="Active"/>
    <x v="1"/>
    <s v="Not Terminated"/>
  </r>
  <r>
    <n v="108231"/>
    <x v="5"/>
    <d v="2025-02-01T00:00:00"/>
    <s v="192.168.142.91"/>
    <s v="Active"/>
    <x v="1"/>
    <s v="Not Terminated"/>
  </r>
  <r>
    <n v="106495"/>
    <x v="1"/>
    <d v="2025-10-08T00:00:00"/>
    <s v="192.168.233.81"/>
    <s v="Active"/>
    <x v="1"/>
    <s v="Not Terminated"/>
  </r>
  <r>
    <n v="100889"/>
    <x v="2"/>
    <d v="2025-07-01T00:00:00"/>
    <s v="192.168.211.135"/>
    <s v="Active"/>
    <x v="1"/>
    <s v="Not Terminated"/>
  </r>
  <r>
    <n v="103886"/>
    <x v="3"/>
    <d v="2025-05-22T00:00:00"/>
    <s v="192.168.8.47"/>
    <s v="Active"/>
    <x v="1"/>
    <s v="Not Terminated"/>
  </r>
  <r>
    <n v="107501"/>
    <x v="3"/>
    <d v="2025-07-05T00:00:00"/>
    <s v="192.168.68.163"/>
    <s v="Active"/>
    <x v="1"/>
    <s v="Not Terminated"/>
  </r>
  <r>
    <n v="108035"/>
    <x v="2"/>
    <d v="2025-12-13T00:00:00"/>
    <s v="192.168.32.234"/>
    <s v="Active"/>
    <x v="1"/>
    <s v="Not Terminated"/>
  </r>
  <r>
    <n v="104521"/>
    <x v="5"/>
    <d v="2025-04-01T00:00:00"/>
    <s v="192.168.87.6"/>
    <s v="Active"/>
    <x v="1"/>
    <s v="Not Terminated"/>
  </r>
  <r>
    <n v="103937"/>
    <x v="1"/>
    <d v="2025-11-19T00:00:00"/>
    <s v="192.168.110.148"/>
    <s v="Active"/>
    <x v="1"/>
    <s v="Not Terminated"/>
  </r>
  <r>
    <n v="104009"/>
    <x v="5"/>
    <d v="2025-07-14T00:00:00"/>
    <s v="192.168.58.77"/>
    <s v="Active"/>
    <x v="1"/>
    <s v="Not Terminated"/>
  </r>
  <r>
    <n v="100582"/>
    <x v="2"/>
    <d v="2025-03-21T00:00:00"/>
    <s v="192.168.32.8"/>
    <s v="Active"/>
    <x v="1"/>
    <s v="Not Terminated"/>
  </r>
  <r>
    <n v="104405"/>
    <x v="3"/>
    <d v="2025-06-27T00:00:00"/>
    <s v="192.168.193.147"/>
    <s v="Active"/>
    <x v="1"/>
    <s v="Not Terminated"/>
  </r>
  <r>
    <n v="108513"/>
    <x v="0"/>
    <d v="2025-01-22T00:00:00"/>
    <s v="192.168.161.214"/>
    <s v="Active"/>
    <x v="1"/>
    <s v="Not Terminated"/>
  </r>
  <r>
    <n v="104714"/>
    <x v="3"/>
    <d v="2025-07-22T00:00:00"/>
    <s v="192.168.49.233"/>
    <s v="Terminated"/>
    <x v="1"/>
    <d v="2025-07-29T00:00:00"/>
  </r>
  <r>
    <n v="105020"/>
    <x v="5"/>
    <d v="2025-11-21T00:00:00"/>
    <s v="192.168.55.6"/>
    <s v="Active"/>
    <x v="1"/>
    <s v="Not Terminated"/>
  </r>
  <r>
    <n v="106931"/>
    <x v="4"/>
    <d v="2025-07-30T00:00:00"/>
    <s v="192.168.234.237"/>
    <s v="Active"/>
    <x v="1"/>
    <s v="Not Terminated"/>
  </r>
  <r>
    <n v="103234"/>
    <x v="5"/>
    <d v="2025-06-08T00:00:00"/>
    <s v="192.168.32.107"/>
    <s v="Active"/>
    <x v="1"/>
    <s v="Not Terminated"/>
  </r>
  <r>
    <n v="106160"/>
    <x v="3"/>
    <d v="2025-01-28T00:00:00"/>
    <s v="192.168.191.83"/>
    <s v="Active"/>
    <x v="1"/>
    <s v="Not Terminated"/>
  </r>
  <r>
    <n v="108077"/>
    <x v="1"/>
    <d v="2025-08-19T00:00:00"/>
    <s v="192.168.218.185"/>
    <s v="Active"/>
    <x v="1"/>
    <s v="Not Terminated"/>
  </r>
  <r>
    <n v="109421"/>
    <x v="3"/>
    <d v="2025-01-21T00:00:00"/>
    <s v="192.168.92.87"/>
    <s v="Active"/>
    <x v="1"/>
    <s v="Not Terminated"/>
  </r>
  <r>
    <n v="104846"/>
    <x v="4"/>
    <d v="2025-04-09T00:00:00"/>
    <s v="192.168.48.207"/>
    <s v="Active"/>
    <x v="1"/>
    <s v="Not Terminated"/>
  </r>
  <r>
    <n v="103638"/>
    <x v="2"/>
    <d v="2025-04-09T00:00:00"/>
    <s v="192.168.154.253"/>
    <s v="Active"/>
    <x v="1"/>
    <s v="Not Terminated"/>
  </r>
  <r>
    <n v="103468"/>
    <x v="0"/>
    <d v="2025-02-07T00:00:00"/>
    <s v="192.168.40.176"/>
    <s v="Active"/>
    <x v="1"/>
    <s v="Not Terminated"/>
  </r>
  <r>
    <n v="101220"/>
    <x v="5"/>
    <d v="2025-01-24T00:00:00"/>
    <s v="192.168.32.31"/>
    <s v="Active"/>
    <x v="1"/>
    <s v="Not Terminated"/>
  </r>
  <r>
    <n v="100667"/>
    <x v="5"/>
    <d v="2025-04-22T00:00:00"/>
    <s v="192.168.126.121"/>
    <s v="Active"/>
    <x v="1"/>
    <s v="Not Terminated"/>
  </r>
  <r>
    <n v="103133"/>
    <x v="2"/>
    <d v="2025-10-08T00:00:00"/>
    <s v="192.168.228.9"/>
    <s v="Active"/>
    <x v="1"/>
    <s v="Not Terminated"/>
  </r>
  <r>
    <n v="107310"/>
    <x v="5"/>
    <d v="2025-09-13T00:00:00"/>
    <s v="192.168.154.201"/>
    <s v="Active"/>
    <x v="1"/>
    <s v="Not Terminated"/>
  </r>
  <r>
    <n v="108463"/>
    <x v="5"/>
    <d v="2025-02-18T00:00:00"/>
    <s v="192.168.177.104"/>
    <s v="Active"/>
    <x v="1"/>
    <s v="Not Terminated"/>
  </r>
  <r>
    <n v="109044"/>
    <x v="2"/>
    <d v="2025-08-20T00:00:00"/>
    <s v="192.168.178.237"/>
    <s v="Active"/>
    <x v="1"/>
    <s v="Not Terminated"/>
  </r>
  <r>
    <n v="106821"/>
    <x v="5"/>
    <d v="2025-08-09T00:00:00"/>
    <s v="192.168.170.130"/>
    <s v="Terminated"/>
    <x v="0"/>
    <d v="2024-09-12T00:00:00"/>
  </r>
  <r>
    <n v="104889"/>
    <x v="1"/>
    <d v="2025-04-13T00:00:00"/>
    <s v="192.168.241.23"/>
    <s v="Active"/>
    <x v="1"/>
    <s v="Not Terminated"/>
  </r>
  <r>
    <n v="107104"/>
    <x v="2"/>
    <d v="2025-06-14T00:00:00"/>
    <s v="192.168.153.139"/>
    <s v="Active"/>
    <x v="1"/>
    <s v="Not Terminated"/>
  </r>
  <r>
    <n v="103503"/>
    <x v="2"/>
    <d v="2027-07-02T00:00:00"/>
    <s v="192.168.170.47"/>
    <s v="Terminated"/>
    <x v="0"/>
    <d v="2027-04-24T00:00:00"/>
  </r>
  <r>
    <n v="108035"/>
    <x v="3"/>
    <d v="2025-03-13T00:00:00"/>
    <s v="192.168.156.192"/>
    <s v="Active"/>
    <x v="1"/>
    <s v="Not Terminated"/>
  </r>
  <r>
    <n v="100731"/>
    <x v="3"/>
    <d v="2025-02-25T00:00:00"/>
    <s v="192.168.14.93"/>
    <s v="Active"/>
    <x v="1"/>
    <s v="Not Terminated"/>
  </r>
  <r>
    <n v="104996"/>
    <x v="5"/>
    <d v="2025-04-13T00:00:00"/>
    <s v="192.168.59.72"/>
    <s v="Active"/>
    <x v="1"/>
    <s v="Not Terminated"/>
  </r>
  <r>
    <n v="106171"/>
    <x v="5"/>
    <d v="2025-11-15T00:00:00"/>
    <s v="192.168.154.134"/>
    <s v="Active"/>
    <x v="1"/>
    <s v="Not Terminated"/>
  </r>
  <r>
    <n v="104346"/>
    <x v="0"/>
    <d v="2025-09-02T00:00:00"/>
    <s v="192.168.63.132"/>
    <s v="Active"/>
    <x v="1"/>
    <s v="Not Terminated"/>
  </r>
  <r>
    <n v="104619"/>
    <x v="5"/>
    <d v="2025-05-08T00:00:00"/>
    <s v="192.168.82.209"/>
    <s v="Active"/>
    <x v="1"/>
    <s v="Not Terminated"/>
  </r>
  <r>
    <n v="103518"/>
    <x v="1"/>
    <d v="2025-09-07T00:00:00"/>
    <s v="192.168.251.95"/>
    <s v="Active"/>
    <x v="1"/>
    <s v="Not Terminated"/>
  </r>
  <r>
    <n v="108475"/>
    <x v="2"/>
    <d v="2025-01-07T00:00:00"/>
    <s v="192.168.210.234"/>
    <s v="Active"/>
    <x v="1"/>
    <s v="Not Terminated"/>
  </r>
  <r>
    <n v="105510"/>
    <x v="0"/>
    <d v="2025-04-29T00:00:00"/>
    <s v="192.168.240.95"/>
    <s v="Active"/>
    <x v="1"/>
    <s v="Not Terminated"/>
  </r>
  <r>
    <n v="108540"/>
    <x v="5"/>
    <d v="2025-05-25T00:00:00"/>
    <s v="192.168.106.40"/>
    <s v="Active"/>
    <x v="1"/>
    <s v="Not Terminated"/>
  </r>
  <r>
    <n v="100291"/>
    <x v="1"/>
    <d v="2025-01-19T00:00:00"/>
    <s v="192.168.47.216"/>
    <s v="Active"/>
    <x v="1"/>
    <s v="Not Terminated"/>
  </r>
  <r>
    <n v="103681"/>
    <x v="1"/>
    <d v="2025-01-19T00:00:00"/>
    <s v="192.168.3.29"/>
    <s v="Active"/>
    <x v="1"/>
    <s v="Not Terminated"/>
  </r>
  <r>
    <n v="109967"/>
    <x v="4"/>
    <d v="2025-03-11T00:00:00"/>
    <s v="192.168.169.138"/>
    <s v="Active"/>
    <x v="1"/>
    <s v="Not Terminated"/>
  </r>
  <r>
    <n v="106532"/>
    <x v="2"/>
    <d v="2025-01-31T00:00:00"/>
    <s v="192.168.126.59"/>
    <s v="Active"/>
    <x v="1"/>
    <s v="Not Terminated"/>
  </r>
  <r>
    <n v="108315"/>
    <x v="3"/>
    <d v="2025-07-01T00:00:00"/>
    <s v="192.168.177.94"/>
    <s v="Active"/>
    <x v="1"/>
    <s v="Not Terminated"/>
  </r>
  <r>
    <n v="105956"/>
    <x v="2"/>
    <d v="2025-07-01T00:00:00"/>
    <s v="192.168.89.25"/>
    <s v="Active"/>
    <x v="1"/>
    <s v="Not Terminated"/>
  </r>
  <r>
    <n v="108912"/>
    <x v="0"/>
    <d v="2025-02-17T00:00:00"/>
    <s v="192.168.239.231"/>
    <s v="Active"/>
    <x v="1"/>
    <s v="Not Terminated"/>
  </r>
  <r>
    <n v="107643"/>
    <x v="4"/>
    <d v="2025-12-13T00:00:00"/>
    <s v="192.168.240.223"/>
    <s v="Active"/>
    <x v="1"/>
    <s v="Not Terminated"/>
  </r>
  <r>
    <n v="101503"/>
    <x v="1"/>
    <d v="2025-06-04T00:00:00"/>
    <s v="192.168.99.203"/>
    <s v="Active"/>
    <x v="1"/>
    <s v="Not Terminated"/>
  </r>
  <r>
    <n v="106870"/>
    <x v="3"/>
    <d v="2025-03-12T00:00:00"/>
    <s v="192.168.79.59"/>
    <s v="Active"/>
    <x v="1"/>
    <s v="Not Terminated"/>
  </r>
  <r>
    <n v="106749"/>
    <x v="4"/>
    <d v="2025-09-11T00:00:00"/>
    <s v="192.168.196.181"/>
    <s v="Active"/>
    <x v="1"/>
    <s v="Not Terminated"/>
  </r>
  <r>
    <n v="100051"/>
    <x v="0"/>
    <d v="2025-05-12T00:00:00"/>
    <s v="192.168.197.179"/>
    <s v="Active"/>
    <x v="1"/>
    <s v="Not Terminated"/>
  </r>
  <r>
    <n v="101472"/>
    <x v="2"/>
    <d v="2025-02-14T00:00:00"/>
    <s v="192.168.129.11"/>
    <s v="Active"/>
    <x v="1"/>
    <s v="Not Terminated"/>
  </r>
  <r>
    <n v="100875"/>
    <x v="1"/>
    <d v="2025-11-20T00:00:00"/>
    <s v="192.168.165.222"/>
    <s v="Active"/>
    <x v="1"/>
    <s v="Not Terminated"/>
  </r>
  <r>
    <n v="106440"/>
    <x v="5"/>
    <d v="2025-05-22T00:00:00"/>
    <s v="192.168.27.52"/>
    <s v="Active"/>
    <x v="1"/>
    <s v="Not Terminated"/>
  </r>
  <r>
    <n v="105270"/>
    <x v="5"/>
    <d v="2025-12-03T00:00:00"/>
    <s v="192.168.123.67"/>
    <s v="Active"/>
    <x v="1"/>
    <s v="Not Terminated"/>
  </r>
  <r>
    <n v="108620"/>
    <x v="3"/>
    <d v="2025-10-31T00:00:00"/>
    <s v="192.168.242.104"/>
    <s v="Active"/>
    <x v="1"/>
    <s v="Not Terminated"/>
  </r>
  <r>
    <n v="104357"/>
    <x v="3"/>
    <d v="2025-03-13T00:00:00"/>
    <s v="192.168.39.126"/>
    <s v="Active"/>
    <x v="1"/>
    <s v="Not Terminated"/>
  </r>
  <r>
    <n v="105551"/>
    <x v="2"/>
    <d v="2025-04-20T00:00:00"/>
    <s v="192.168.114.126"/>
    <s v="Active"/>
    <x v="1"/>
    <s v="Not Terminated"/>
  </r>
  <r>
    <n v="109572"/>
    <x v="3"/>
    <d v="2025-01-04T00:00:00"/>
    <s v="192.168.199.60"/>
    <s v="Terminated"/>
    <x v="0"/>
    <d v="2021-01-07T00:00:00"/>
  </r>
  <r>
    <n v="107239"/>
    <x v="3"/>
    <d v="2025-03-31T00:00:00"/>
    <s v="192.168.105.89"/>
    <s v="Active"/>
    <x v="1"/>
    <s v="Not Terminated"/>
  </r>
  <r>
    <n v="106307"/>
    <x v="1"/>
    <d v="2025-04-25T00:00:00"/>
    <s v="192.168.128.51"/>
    <s v="Active"/>
    <x v="1"/>
    <s v="Not Terminated"/>
  </r>
  <r>
    <n v="104217"/>
    <x v="3"/>
    <d v="2025-04-09T00:00:00"/>
    <s v="192.168.140.142"/>
    <s v="Active"/>
    <x v="1"/>
    <s v="Not Terminated"/>
  </r>
  <r>
    <n v="109960"/>
    <x v="5"/>
    <d v="2025-02-07T00:00:00"/>
    <s v="192.168.16.7"/>
    <s v="Active"/>
    <x v="1"/>
    <s v="Not Terminated"/>
  </r>
  <r>
    <n v="100508"/>
    <x v="3"/>
    <d v="2025-03-28T00:00:00"/>
    <s v="192.168.46.6"/>
    <s v="Terminated"/>
    <x v="0"/>
    <d v="2018-09-11T00:00:00"/>
  </r>
  <r>
    <n v="101184"/>
    <x v="4"/>
    <d v="2025-03-09T00:00:00"/>
    <s v="192.168.119.97"/>
    <s v="Active"/>
    <x v="1"/>
    <s v="Not Terminated"/>
  </r>
  <r>
    <n v="100461"/>
    <x v="4"/>
    <d v="2025-07-19T00:00:00"/>
    <s v="192.168.254.226"/>
    <s v="Active"/>
    <x v="1"/>
    <s v="Not Terminated"/>
  </r>
  <r>
    <n v="102177"/>
    <x v="3"/>
    <d v="2025-10-26T00:00:00"/>
    <s v="192.168.250.195"/>
    <s v="Terminated"/>
    <x v="0"/>
    <d v="2023-06-10T00:00:00"/>
  </r>
  <r>
    <n v="107715"/>
    <x v="4"/>
    <d v="2025-10-06T00:00:00"/>
    <s v="192.168.76.77"/>
    <s v="Active"/>
    <x v="1"/>
    <s v="Not Terminated"/>
  </r>
  <r>
    <n v="101822"/>
    <x v="1"/>
    <d v="2025-02-19T00:00:00"/>
    <s v="192.168.188.129"/>
    <s v="Active"/>
    <x v="1"/>
    <s v="Not Terminated"/>
  </r>
  <r>
    <n v="105090"/>
    <x v="3"/>
    <d v="2025-09-14T00:00:00"/>
    <s v="192.168.45.24"/>
    <s v="Active"/>
    <x v="1"/>
    <s v="Not Terminated"/>
  </r>
  <r>
    <n v="107931"/>
    <x v="4"/>
    <d v="2025-03-31T00:00:00"/>
    <s v="192.168.65.197"/>
    <s v="Active"/>
    <x v="1"/>
    <s v="Not Terminated"/>
  </r>
  <r>
    <n v="102434"/>
    <x v="0"/>
    <d v="2025-02-09T00:00:00"/>
    <s v="192.168.160.66"/>
    <s v="Active"/>
    <x v="1"/>
    <s v="Not Terminated"/>
  </r>
  <r>
    <n v="100901"/>
    <x v="0"/>
    <d v="2025-12-04T00:00:00"/>
    <s v="192.168.227.74"/>
    <s v="Active"/>
    <x v="1"/>
    <s v="Not Terminated"/>
  </r>
  <r>
    <n v="107748"/>
    <x v="0"/>
    <d v="2025-10-13T00:00:00"/>
    <s v="192.168.145.218"/>
    <s v="Active"/>
    <x v="1"/>
    <s v="Not Terminated"/>
  </r>
  <r>
    <n v="101414"/>
    <x v="4"/>
    <d v="2025-04-14T00:00:00"/>
    <s v="192.168.123.29"/>
    <s v="Active"/>
    <x v="1"/>
    <s v="Not Terminated"/>
  </r>
  <r>
    <n v="107155"/>
    <x v="0"/>
    <d v="2025-02-05T00:00:00"/>
    <s v="192.168.107.135"/>
    <s v="Active"/>
    <x v="1"/>
    <s v="Not Terminated"/>
  </r>
  <r>
    <n v="104827"/>
    <x v="0"/>
    <d v="2025-10-29T00:00:00"/>
    <s v="192.168.218.129"/>
    <s v="Active"/>
    <x v="1"/>
    <s v="Not Terminated"/>
  </r>
  <r>
    <n v="109285"/>
    <x v="0"/>
    <d v="2025-11-03T00:00:00"/>
    <s v="192.168.20.163"/>
    <s v="Active"/>
    <x v="1"/>
    <s v="Not Terminated"/>
  </r>
  <r>
    <n v="102503"/>
    <x v="1"/>
    <d v="2025-07-16T00:00:00"/>
    <s v="192.168.177.136"/>
    <s v="Active"/>
    <x v="1"/>
    <s v="Not Terminated"/>
  </r>
  <r>
    <n v="102080"/>
    <x v="5"/>
    <d v="2025-08-20T00:00:00"/>
    <s v="192.168.79.23"/>
    <s v="Active"/>
    <x v="1"/>
    <s v="Not Terminated"/>
  </r>
  <r>
    <n v="105022"/>
    <x v="0"/>
    <d v="2025-06-29T00:00:00"/>
    <s v="192.168.235.203"/>
    <s v="Active"/>
    <x v="1"/>
    <s v="Not Terminated"/>
  </r>
  <r>
    <n v="105639"/>
    <x v="5"/>
    <d v="2025-01-02T00:00:00"/>
    <s v="192.168.120.62"/>
    <s v="Active"/>
    <x v="1"/>
    <s v="Not Terminated"/>
  </r>
  <r>
    <n v="103458"/>
    <x v="2"/>
    <d v="2025-04-11T00:00:00"/>
    <s v="192.168.155.237"/>
    <s v="Active"/>
    <x v="1"/>
    <s v="Not Terminated"/>
  </r>
  <r>
    <n v="108543"/>
    <x v="2"/>
    <d v="2025-09-02T00:00:00"/>
    <s v="192.168.57.219"/>
    <s v="Active"/>
    <x v="1"/>
    <s v="Not Terminated"/>
  </r>
  <r>
    <n v="108421"/>
    <x v="0"/>
    <d v="2025-03-24T00:00:00"/>
    <s v="192.168.71.216"/>
    <s v="Active"/>
    <x v="1"/>
    <s v="Not Terminated"/>
  </r>
  <r>
    <n v="102785"/>
    <x v="5"/>
    <d v="2025-10-31T00:00:00"/>
    <s v="192.168.93.192"/>
    <s v="Active"/>
    <x v="1"/>
    <s v="Not Terminated"/>
  </r>
  <r>
    <n v="102554"/>
    <x v="2"/>
    <d v="2025-09-12T00:00:00"/>
    <s v="192.168.75.158"/>
    <s v="Active"/>
    <x v="1"/>
    <s v="Not Terminated"/>
  </r>
  <r>
    <n v="107305"/>
    <x v="0"/>
    <d v="2025-11-18T00:00:00"/>
    <s v="192.168.60.72"/>
    <s v="Active"/>
    <x v="1"/>
    <s v="Not Terminated"/>
  </r>
  <r>
    <n v="105016"/>
    <x v="4"/>
    <d v="2025-06-06T00:00:00"/>
    <s v="192.168.226.54"/>
    <s v="Active"/>
    <x v="1"/>
    <s v="Not Terminated"/>
  </r>
  <r>
    <n v="104826"/>
    <x v="3"/>
    <d v="2025-07-16T00:00:00"/>
    <s v="192.168.124.66"/>
    <s v="Active"/>
    <x v="1"/>
    <s v="Not Terminated"/>
  </r>
  <r>
    <n v="109327"/>
    <x v="3"/>
    <d v="2025-08-10T00:00:00"/>
    <s v="192.168.146.32"/>
    <s v="Active"/>
    <x v="1"/>
    <s v="Not Terminated"/>
  </r>
  <r>
    <n v="104087"/>
    <x v="2"/>
    <d v="2025-02-20T00:00:00"/>
    <s v="192.168.4.19"/>
    <s v="Active"/>
    <x v="1"/>
    <s v="Not Terminated"/>
  </r>
  <r>
    <n v="106101"/>
    <x v="1"/>
    <d v="2025-03-07T00:00:00"/>
    <s v="192.168.185.19"/>
    <s v="Active"/>
    <x v="1"/>
    <s v="Not Terminated"/>
  </r>
  <r>
    <n v="108703"/>
    <x v="3"/>
    <d v="2025-02-17T00:00:00"/>
    <s v="192.168.227.194"/>
    <s v="Active"/>
    <x v="1"/>
    <s v="Not Terminated"/>
  </r>
  <r>
    <n v="109583"/>
    <x v="5"/>
    <d v="2025-07-01T00:00:00"/>
    <s v="192.168.137.19"/>
    <s v="Active"/>
    <x v="1"/>
    <s v="Not Terminated"/>
  </r>
  <r>
    <n v="102687"/>
    <x v="4"/>
    <d v="2025-04-11T00:00:00"/>
    <s v="192.168.205.250"/>
    <s v="Active"/>
    <x v="1"/>
    <s v="Not Terminated"/>
  </r>
  <r>
    <n v="109190"/>
    <x v="4"/>
    <d v="2025-09-27T00:00:00"/>
    <s v="192.168.99.9"/>
    <s v="Active"/>
    <x v="1"/>
    <s v="Not Terminated"/>
  </r>
  <r>
    <n v="108327"/>
    <x v="1"/>
    <d v="2025-03-30T00:00:00"/>
    <s v="192.168.38.61"/>
    <s v="Terminated"/>
    <x v="0"/>
    <d v="2023-11-12T00:00:00"/>
  </r>
  <r>
    <n v="106086"/>
    <x v="2"/>
    <d v="2025-02-21T00:00:00"/>
    <s v="192.168.64.169"/>
    <s v="Active"/>
    <x v="1"/>
    <s v="Not Terminated"/>
  </r>
  <r>
    <n v="109596"/>
    <x v="0"/>
    <d v="2025-06-18T00:00:00"/>
    <s v="192.168.43.45"/>
    <s v="Active"/>
    <x v="1"/>
    <s v="Not Terminated"/>
  </r>
  <r>
    <n v="105287"/>
    <x v="5"/>
    <d v="2025-05-16T00:00:00"/>
    <s v="192.168.175.204"/>
    <s v="Active"/>
    <x v="1"/>
    <s v="Not Terminated"/>
  </r>
  <r>
    <n v="104689"/>
    <x v="4"/>
    <d v="2025-07-05T00:00:00"/>
    <s v="192.168.5.54"/>
    <s v="Active"/>
    <x v="1"/>
    <s v="Not Terminated"/>
  </r>
  <r>
    <n v="101311"/>
    <x v="4"/>
    <d v="2025-08-29T00:00:00"/>
    <s v="192.168.140.169"/>
    <s v="Active"/>
    <x v="1"/>
    <s v="Not Terminated"/>
  </r>
  <r>
    <n v="101683"/>
    <x v="2"/>
    <d v="2025-01-29T00:00:00"/>
    <s v="192.168.255.194"/>
    <s v="Active"/>
    <x v="1"/>
    <s v="Not Terminated"/>
  </r>
  <r>
    <n v="103516"/>
    <x v="3"/>
    <d v="2025-03-23T00:00:00"/>
    <s v="192.168.121.14"/>
    <s v="Active"/>
    <x v="1"/>
    <s v="Not Terminated"/>
  </r>
  <r>
    <n v="107880"/>
    <x v="2"/>
    <d v="2025-04-07T00:00:00"/>
    <s v="192.168.131.26"/>
    <s v="Active"/>
    <x v="1"/>
    <s v="Not Terminated"/>
  </r>
  <r>
    <n v="104793"/>
    <x v="3"/>
    <d v="2025-02-10T00:00:00"/>
    <s v="192.168.47.243"/>
    <s v="Active"/>
    <x v="1"/>
    <s v="Not Terminated"/>
  </r>
  <r>
    <n v="103651"/>
    <x v="3"/>
    <d v="2025-08-13T00:00:00"/>
    <s v="192.168.113.244"/>
    <s v="Active"/>
    <x v="1"/>
    <s v="Not Terminated"/>
  </r>
  <r>
    <n v="104518"/>
    <x v="3"/>
    <d v="2025-12-15T00:00:00"/>
    <s v="192.168.254.213"/>
    <s v="Terminated"/>
    <x v="0"/>
    <d v="2023-04-01T00:00:00"/>
  </r>
  <r>
    <n v="106130"/>
    <x v="2"/>
    <d v="2025-11-29T00:00:00"/>
    <s v="192.168.241.114"/>
    <s v="Active"/>
    <x v="1"/>
    <s v="Not Terminated"/>
  </r>
  <r>
    <n v="103798"/>
    <x v="1"/>
    <d v="2025-11-25T00:00:00"/>
    <s v="192.168.2.18"/>
    <s v="Active"/>
    <x v="1"/>
    <s v="Not Terminated"/>
  </r>
  <r>
    <n v="106660"/>
    <x v="0"/>
    <d v="2025-06-23T00:00:00"/>
    <s v="192.168.252.68"/>
    <s v="Active"/>
    <x v="1"/>
    <s v="Not Terminated"/>
  </r>
  <r>
    <n v="108320"/>
    <x v="4"/>
    <d v="2025-08-22T00:00:00"/>
    <s v="192.168.95.115"/>
    <s v="Active"/>
    <x v="1"/>
    <s v="Not Terminated"/>
  </r>
  <r>
    <n v="108695"/>
    <x v="3"/>
    <d v="2025-02-16T00:00:00"/>
    <s v="192.168.189.145"/>
    <s v="Active"/>
    <x v="1"/>
    <s v="Not Terminated"/>
  </r>
  <r>
    <n v="101206"/>
    <x v="4"/>
    <d v="2025-08-04T00:00:00"/>
    <s v="192.168.239.249"/>
    <s v="Active"/>
    <x v="1"/>
    <s v="Not Terminated"/>
  </r>
  <r>
    <n v="105787"/>
    <x v="0"/>
    <d v="2025-06-21T00:00:00"/>
    <s v="192.168.173.238"/>
    <s v="Active"/>
    <x v="1"/>
    <s v="Not Terminated"/>
  </r>
  <r>
    <n v="101524"/>
    <x v="1"/>
    <d v="2025-08-13T00:00:00"/>
    <s v="192.168.201.143"/>
    <s v="Active"/>
    <x v="1"/>
    <s v="Not Terminated"/>
  </r>
  <r>
    <n v="106339"/>
    <x v="1"/>
    <d v="2025-05-09T00:00:00"/>
    <s v="192.168.20.197"/>
    <s v="Active"/>
    <x v="1"/>
    <s v="Not Terminated"/>
  </r>
  <r>
    <n v="103551"/>
    <x v="2"/>
    <d v="2025-08-11T00:00:00"/>
    <s v="192.168.229.30"/>
    <s v="Active"/>
    <x v="1"/>
    <s v="Not Terminated"/>
  </r>
  <r>
    <n v="107868"/>
    <x v="3"/>
    <d v="2025-02-17T00:00:00"/>
    <s v="192.168.241.124"/>
    <s v="Active"/>
    <x v="1"/>
    <s v="Not Terminated"/>
  </r>
  <r>
    <n v="102624"/>
    <x v="0"/>
    <d v="2025-03-30T00:00:00"/>
    <s v="192.168.33.156"/>
    <s v="Active"/>
    <x v="1"/>
    <s v="Not Terminated"/>
  </r>
  <r>
    <n v="104654"/>
    <x v="5"/>
    <d v="2025-02-20T00:00:00"/>
    <s v="192.168.104.181"/>
    <s v="Terminated"/>
    <x v="0"/>
    <d v="2019-04-08T00:00:00"/>
  </r>
  <r>
    <n v="105200"/>
    <x v="4"/>
    <d v="2025-02-11T00:00:00"/>
    <s v="192.168.73.203"/>
    <s v="Active"/>
    <x v="1"/>
    <s v="Not Terminated"/>
  </r>
  <r>
    <n v="104762"/>
    <x v="5"/>
    <d v="2025-02-20T00:00:00"/>
    <s v="192.168.170.4"/>
    <s v="Active"/>
    <x v="1"/>
    <s v="Not Terminated"/>
  </r>
  <r>
    <n v="105463"/>
    <x v="2"/>
    <d v="2025-05-18T00:00:00"/>
    <s v="192.168.8.133"/>
    <s v="Active"/>
    <x v="1"/>
    <s v="Not Terminated"/>
  </r>
  <r>
    <n v="105328"/>
    <x v="5"/>
    <d v="2025-04-26T00:00:00"/>
    <s v="192.168.189.207"/>
    <s v="Active"/>
    <x v="1"/>
    <s v="Not Terminated"/>
  </r>
  <r>
    <n v="100223"/>
    <x v="0"/>
    <d v="2025-12-07T00:00:00"/>
    <s v="192.168.155.70"/>
    <s v="Active"/>
    <x v="1"/>
    <s v="Not Terminated"/>
  </r>
  <r>
    <n v="102614"/>
    <x v="4"/>
    <d v="2025-01-10T00:00:00"/>
    <s v="192.168.195.158"/>
    <s v="Active"/>
    <x v="1"/>
    <s v="Not Terminated"/>
  </r>
  <r>
    <n v="106519"/>
    <x v="2"/>
    <d v="2025-12-21T00:00:00"/>
    <s v="192.168.179.158"/>
    <s v="Active"/>
    <x v="1"/>
    <s v="Not Terminated"/>
  </r>
  <r>
    <n v="109687"/>
    <x v="0"/>
    <d v="2025-01-20T00:00:00"/>
    <s v="192.168.158.119"/>
    <s v="Active"/>
    <x v="1"/>
    <s v="Not Terminated"/>
  </r>
  <r>
    <n v="109684"/>
    <x v="5"/>
    <d v="2025-10-05T00:00:00"/>
    <s v="192.168.110.85"/>
    <s v="Active"/>
    <x v="1"/>
    <s v="Not Terminated"/>
  </r>
  <r>
    <n v="109440"/>
    <x v="2"/>
    <d v="2025-12-23T00:00:00"/>
    <s v="192.168.58.26"/>
    <s v="Active"/>
    <x v="1"/>
    <s v="Not Terminated"/>
  </r>
  <r>
    <n v="101726"/>
    <x v="2"/>
    <d v="2025-09-13T00:00:00"/>
    <s v="192.168.250.217"/>
    <s v="Terminated"/>
    <x v="0"/>
    <d v="2022-07-02T00:00:00"/>
  </r>
  <r>
    <n v="108576"/>
    <x v="5"/>
    <d v="2025-08-24T00:00:00"/>
    <s v="192.168.190.20"/>
    <s v="Active"/>
    <x v="1"/>
    <s v="Not Terminated"/>
  </r>
  <r>
    <n v="105464"/>
    <x v="3"/>
    <d v="2025-08-18T00:00:00"/>
    <s v="192.168.178.150"/>
    <s v="Active"/>
    <x v="1"/>
    <s v="Not Terminated"/>
  </r>
  <r>
    <n v="101973"/>
    <x v="4"/>
    <d v="2025-08-05T00:00:00"/>
    <s v="192.168.18.109"/>
    <s v="Active"/>
    <x v="1"/>
    <s v="Not Terminated"/>
  </r>
  <r>
    <n v="105252"/>
    <x v="4"/>
    <d v="2025-08-10T00:00:00"/>
    <s v="192.168.13.173"/>
    <s v="Active"/>
    <x v="1"/>
    <s v="Not Terminated"/>
  </r>
  <r>
    <n v="109426"/>
    <x v="4"/>
    <d v="2025-09-27T00:00:00"/>
    <s v="192.168.111.127"/>
    <s v="Active"/>
    <x v="1"/>
    <s v="Not Terminated"/>
  </r>
  <r>
    <n v="108960"/>
    <x v="3"/>
    <d v="2025-10-01T00:00:00"/>
    <s v="192.168.31.188"/>
    <s v="Active"/>
    <x v="1"/>
    <s v="Not Terminated"/>
  </r>
  <r>
    <n v="106971"/>
    <x v="1"/>
    <d v="2025-10-09T00:00:00"/>
    <s v="192.168.6.52"/>
    <s v="Active"/>
    <x v="1"/>
    <s v="Not Terminated"/>
  </r>
  <r>
    <n v="109121"/>
    <x v="1"/>
    <d v="2025-07-08T00:00:00"/>
    <s v="192.168.168.133"/>
    <s v="Active"/>
    <x v="1"/>
    <s v="Not Terminated"/>
  </r>
  <r>
    <n v="105996"/>
    <x v="5"/>
    <d v="2025-08-28T00:00:00"/>
    <s v="192.168.77.207"/>
    <s v="Active"/>
    <x v="1"/>
    <s v="Not Terminated"/>
  </r>
  <r>
    <n v="100989"/>
    <x v="3"/>
    <d v="2025-02-03T00:00:00"/>
    <s v="192.168.243.236"/>
    <s v="Active"/>
    <x v="1"/>
    <s v="Not Terminated"/>
  </r>
  <r>
    <n v="104726"/>
    <x v="2"/>
    <d v="2025-12-25T00:00:00"/>
    <s v="192.168.171.95"/>
    <s v="Active"/>
    <x v="1"/>
    <s v="Not Terminated"/>
  </r>
  <r>
    <n v="100297"/>
    <x v="5"/>
    <d v="2025-07-24T00:00:00"/>
    <s v="192.168.201.150"/>
    <s v="Active"/>
    <x v="1"/>
    <s v="Not Terminated"/>
  </r>
  <r>
    <n v="109136"/>
    <x v="2"/>
    <d v="2025-06-24T00:00:00"/>
    <s v="192.168.28.140"/>
    <s v="Active"/>
    <x v="1"/>
    <s v="Not Terminated"/>
  </r>
  <r>
    <n v="109063"/>
    <x v="2"/>
    <d v="2025-11-25T00:00:00"/>
    <s v="192.168.21.98"/>
    <s v="Active"/>
    <x v="1"/>
    <s v="Not Terminated"/>
  </r>
  <r>
    <n v="108032"/>
    <x v="4"/>
    <d v="2025-10-01T00:00:00"/>
    <s v="192.168.52.70"/>
    <s v="Active"/>
    <x v="1"/>
    <s v="Not Terminated"/>
  </r>
  <r>
    <n v="108378"/>
    <x v="5"/>
    <d v="2025-01-29T00:00:00"/>
    <s v="192.168.199.83"/>
    <s v="Active"/>
    <x v="1"/>
    <s v="Not Terminated"/>
  </r>
  <r>
    <n v="101913"/>
    <x v="3"/>
    <d v="2025-12-24T00:00:00"/>
    <s v="192.168.158.230"/>
    <s v="Active"/>
    <x v="1"/>
    <s v="Not Terminated"/>
  </r>
  <r>
    <n v="106616"/>
    <x v="4"/>
    <d v="2025-07-30T00:00:00"/>
    <s v="192.168.96.118"/>
    <s v="Active"/>
    <x v="1"/>
    <s v="Not Terminated"/>
  </r>
  <r>
    <n v="101641"/>
    <x v="4"/>
    <d v="2025-12-23T00:00:00"/>
    <s v="192.168.147.82"/>
    <s v="Active"/>
    <x v="1"/>
    <s v="Not Terminated"/>
  </r>
  <r>
    <n v="104759"/>
    <x v="1"/>
    <d v="2025-01-13T00:00:00"/>
    <s v="192.168.50.25"/>
    <s v="Active"/>
    <x v="1"/>
    <s v="Not Terminated"/>
  </r>
  <r>
    <n v="103290"/>
    <x v="1"/>
    <d v="2025-05-28T00:00:00"/>
    <s v="192.168.176.99"/>
    <s v="Active"/>
    <x v="1"/>
    <s v="Not Terminated"/>
  </r>
  <r>
    <n v="109179"/>
    <x v="5"/>
    <d v="2025-04-11T00:00:00"/>
    <s v="192.168.168.200"/>
    <s v="Active"/>
    <x v="1"/>
    <s v="Not Terminated"/>
  </r>
  <r>
    <n v="106269"/>
    <x v="5"/>
    <d v="2025-10-28T00:00:00"/>
    <s v="192.168.89.119"/>
    <s v="Active"/>
    <x v="1"/>
    <s v="Not Terminated"/>
  </r>
  <r>
    <n v="101558"/>
    <x v="0"/>
    <d v="2025-04-23T00:00:00"/>
    <s v="192.168.163.157"/>
    <s v="Active"/>
    <x v="1"/>
    <s v="Not Terminated"/>
  </r>
  <r>
    <n v="105787"/>
    <x v="2"/>
    <d v="2025-08-26T00:00:00"/>
    <s v="192.168.12.28"/>
    <s v="Active"/>
    <x v="1"/>
    <s v="Not Terminated"/>
  </r>
  <r>
    <n v="106922"/>
    <x v="3"/>
    <d v="2025-10-08T00:00:00"/>
    <s v="192.168.89.17"/>
    <s v="Active"/>
    <x v="1"/>
    <s v="Not Terminated"/>
  </r>
  <r>
    <n v="102390"/>
    <x v="0"/>
    <d v="2025-03-28T00:00:00"/>
    <s v="192.168.70.227"/>
    <s v="Active"/>
    <x v="1"/>
    <s v="Not Terminated"/>
  </r>
  <r>
    <n v="101017"/>
    <x v="1"/>
    <d v="2025-03-31T00:00:00"/>
    <s v="192.168.133.195"/>
    <s v="Active"/>
    <x v="1"/>
    <s v="Not Terminated"/>
  </r>
  <r>
    <n v="107293"/>
    <x v="5"/>
    <d v="2025-10-02T00:00:00"/>
    <s v="192.168.174.245"/>
    <s v="Active"/>
    <x v="1"/>
    <s v="Not Terminated"/>
  </r>
  <r>
    <n v="103099"/>
    <x v="1"/>
    <d v="2025-01-23T00:00:00"/>
    <s v="192.168.138.30"/>
    <s v="Active"/>
    <x v="1"/>
    <s v="Not Terminated"/>
  </r>
  <r>
    <n v="104842"/>
    <x v="4"/>
    <d v="2025-08-27T00:00:00"/>
    <s v="192.168.243.212"/>
    <s v="Active"/>
    <x v="1"/>
    <s v="Not Terminated"/>
  </r>
  <r>
    <n v="100842"/>
    <x v="2"/>
    <d v="2025-05-21T00:00:00"/>
    <s v="192.168.147.102"/>
    <s v="Active"/>
    <x v="1"/>
    <s v="Not Terminated"/>
  </r>
  <r>
    <n v="103015"/>
    <x v="1"/>
    <d v="2025-08-05T00:00:00"/>
    <s v="192.168.232.145"/>
    <s v="Active"/>
    <x v="1"/>
    <s v="Not Terminated"/>
  </r>
  <r>
    <n v="102630"/>
    <x v="3"/>
    <d v="2025-03-19T00:00:00"/>
    <s v="192.168.200.244"/>
    <s v="Active"/>
    <x v="1"/>
    <s v="Not Terminated"/>
  </r>
  <r>
    <n v="109304"/>
    <x v="3"/>
    <d v="2025-12-31T00:00:00"/>
    <s v="192.168.52.114"/>
    <s v="Active"/>
    <x v="1"/>
    <s v="Not Terminated"/>
  </r>
  <r>
    <n v="106977"/>
    <x v="2"/>
    <d v="2025-03-28T00:00:00"/>
    <s v="192.168.220.2"/>
    <s v="Active"/>
    <x v="1"/>
    <s v="Not Terminated"/>
  </r>
  <r>
    <n v="109264"/>
    <x v="3"/>
    <d v="2025-10-09T00:00:00"/>
    <s v="192.168.52.47"/>
    <s v="Active"/>
    <x v="1"/>
    <s v="Not Terminated"/>
  </r>
  <r>
    <n v="107289"/>
    <x v="4"/>
    <d v="2025-03-08T00:00:00"/>
    <s v="192.168.206.35"/>
    <s v="Active"/>
    <x v="1"/>
    <s v="Not Terminated"/>
  </r>
  <r>
    <n v="100659"/>
    <x v="4"/>
    <d v="2025-08-10T00:00:00"/>
    <s v="192.168.119.95"/>
    <s v="Active"/>
    <x v="1"/>
    <s v="Not Terminated"/>
  </r>
  <r>
    <n v="104493"/>
    <x v="0"/>
    <d v="2025-10-25T00:00:00"/>
    <s v="192.168.4.94"/>
    <s v="Active"/>
    <x v="1"/>
    <s v="Not Terminated"/>
  </r>
  <r>
    <n v="109460"/>
    <x v="1"/>
    <d v="2025-09-12T00:00:00"/>
    <s v="192.168.247.5"/>
    <s v="Active"/>
    <x v="1"/>
    <s v="Not Terminated"/>
  </r>
  <r>
    <n v="103941"/>
    <x v="1"/>
    <d v="2025-12-08T00:00:00"/>
    <s v="192.168.121.199"/>
    <s v="Terminated"/>
    <x v="0"/>
    <d v="2021-05-16T00:00:00"/>
  </r>
  <r>
    <n v="104185"/>
    <x v="0"/>
    <d v="2025-07-11T00:00:00"/>
    <s v="192.168.230.16"/>
    <s v="Active"/>
    <x v="1"/>
    <s v="Not Terminated"/>
  </r>
  <r>
    <n v="108301"/>
    <x v="5"/>
    <d v="2025-12-27T00:00:00"/>
    <s v="192.168.53.2"/>
    <s v="Active"/>
    <x v="1"/>
    <s v="Not Terminated"/>
  </r>
  <r>
    <n v="106565"/>
    <x v="1"/>
    <d v="2025-10-15T00:00:00"/>
    <s v="192.168.145.67"/>
    <s v="Active"/>
    <x v="1"/>
    <s v="Not Terminated"/>
  </r>
  <r>
    <n v="108460"/>
    <x v="2"/>
    <d v="2022-05-10T00:00:00"/>
    <s v="192.168.72.242"/>
    <s v="Terminated"/>
    <x v="0"/>
    <d v="2022-03-14T00:00:00"/>
  </r>
  <r>
    <n v="109486"/>
    <x v="4"/>
    <d v="2025-12-19T00:00:00"/>
    <s v="192.168.125.39"/>
    <s v="Active"/>
    <x v="1"/>
    <s v="Not Terminated"/>
  </r>
  <r>
    <n v="109566"/>
    <x v="1"/>
    <d v="2025-06-02T00:00:00"/>
    <s v="192.168.115.185"/>
    <s v="Active"/>
    <x v="1"/>
    <s v="Not Terminated"/>
  </r>
  <r>
    <n v="101382"/>
    <x v="2"/>
    <d v="2025-10-27T00:00:00"/>
    <s v="192.168.110.233"/>
    <s v="Active"/>
    <x v="1"/>
    <s v="Not Terminated"/>
  </r>
  <r>
    <n v="103478"/>
    <x v="5"/>
    <d v="2025-11-12T00:00:00"/>
    <s v="192.168.200.241"/>
    <s v="Terminated"/>
    <x v="0"/>
    <d v="2024-08-03T00:00:00"/>
  </r>
  <r>
    <n v="100480"/>
    <x v="3"/>
    <d v="2025-01-19T00:00:00"/>
    <s v="192.168.194.234"/>
    <s v="Active"/>
    <x v="1"/>
    <s v="Not Terminated"/>
  </r>
  <r>
    <n v="107331"/>
    <x v="2"/>
    <d v="2025-03-16T00:00:00"/>
    <s v="192.168.43.178"/>
    <s v="Active"/>
    <x v="1"/>
    <s v="Not Terminated"/>
  </r>
  <r>
    <n v="108695"/>
    <x v="5"/>
    <d v="2025-10-03T00:00:00"/>
    <s v="192.168.182.44"/>
    <s v="Active"/>
    <x v="1"/>
    <s v="Not Terminated"/>
  </r>
  <r>
    <n v="103500"/>
    <x v="4"/>
    <d v="2025-10-24T00:00:00"/>
    <s v="192.168.145.236"/>
    <s v="Active"/>
    <x v="1"/>
    <s v="Not Terminated"/>
  </r>
  <r>
    <n v="107999"/>
    <x v="4"/>
    <d v="2020-10-29T00:00:00"/>
    <s v="192.168.122.10"/>
    <s v="Terminated"/>
    <x v="0"/>
    <d v="2020-08-18T00:00:00"/>
  </r>
  <r>
    <n v="101133"/>
    <x v="0"/>
    <d v="2025-06-11T00:00:00"/>
    <s v="192.168.44.229"/>
    <s v="Active"/>
    <x v="1"/>
    <s v="Not Terminated"/>
  </r>
  <r>
    <n v="104918"/>
    <x v="1"/>
    <d v="2025-12-18T00:00:00"/>
    <s v="192.168.253.69"/>
    <s v="Active"/>
    <x v="1"/>
    <s v="Not Terminated"/>
  </r>
  <r>
    <n v="104648"/>
    <x v="2"/>
    <d v="2025-05-08T00:00:00"/>
    <s v="192.168.12.237"/>
    <s v="Active"/>
    <x v="1"/>
    <s v="Not Terminated"/>
  </r>
  <r>
    <n v="102070"/>
    <x v="5"/>
    <d v="2025-11-14T00:00:00"/>
    <s v="192.168.56.208"/>
    <s v="Active"/>
    <x v="1"/>
    <s v="Not Terminated"/>
  </r>
  <r>
    <n v="102338"/>
    <x v="2"/>
    <d v="2025-02-18T00:00:00"/>
    <s v="192.168.230.55"/>
    <s v="Active"/>
    <x v="1"/>
    <s v="Not Terminated"/>
  </r>
  <r>
    <n v="106619"/>
    <x v="2"/>
    <d v="2025-05-16T00:00:00"/>
    <s v="192.168.10.151"/>
    <s v="Terminated"/>
    <x v="1"/>
    <d v="2026-02-24T00:00:00"/>
  </r>
  <r>
    <n v="103021"/>
    <x v="0"/>
    <d v="2025-06-24T00:00:00"/>
    <s v="192.168.188.68"/>
    <s v="Active"/>
    <x v="1"/>
    <s v="Not Terminated"/>
  </r>
  <r>
    <n v="102409"/>
    <x v="2"/>
    <d v="2025-09-12T00:00:00"/>
    <s v="192.168.204.151"/>
    <s v="Active"/>
    <x v="1"/>
    <s v="Not Terminated"/>
  </r>
  <r>
    <n v="108437"/>
    <x v="2"/>
    <d v="2025-04-21T00:00:00"/>
    <s v="192.168.178.221"/>
    <s v="Active"/>
    <x v="1"/>
    <s v="Not Terminated"/>
  </r>
  <r>
    <n v="108423"/>
    <x v="5"/>
    <d v="2025-03-04T00:00:00"/>
    <s v="192.168.16.61"/>
    <s v="Active"/>
    <x v="1"/>
    <s v="Not Terminated"/>
  </r>
  <r>
    <n v="104564"/>
    <x v="2"/>
    <d v="2025-04-07T00:00:00"/>
    <s v="192.168.235.117"/>
    <s v="Active"/>
    <x v="1"/>
    <s v="Not Terminated"/>
  </r>
  <r>
    <n v="101715"/>
    <x v="5"/>
    <d v="2025-06-04T00:00:00"/>
    <s v="192.168.201.141"/>
    <s v="Active"/>
    <x v="1"/>
    <s v="Not Terminated"/>
  </r>
  <r>
    <n v="103560"/>
    <x v="3"/>
    <d v="2025-01-22T00:00:00"/>
    <s v="192.168.192.254"/>
    <s v="Active"/>
    <x v="1"/>
    <s v="Not Terminated"/>
  </r>
  <r>
    <n v="105033"/>
    <x v="2"/>
    <d v="2025-06-26T00:00:00"/>
    <s v="192.168.203.222"/>
    <s v="Active"/>
    <x v="1"/>
    <s v="Not Terminated"/>
  </r>
  <r>
    <n v="109001"/>
    <x v="4"/>
    <d v="2025-03-09T00:00:00"/>
    <s v="192.168.164.92"/>
    <s v="Active"/>
    <x v="1"/>
    <s v="Not Terminated"/>
  </r>
  <r>
    <n v="109815"/>
    <x v="0"/>
    <d v="2025-10-06T00:00:00"/>
    <s v="192.168.102.133"/>
    <s v="Active"/>
    <x v="1"/>
    <s v="Not Terminated"/>
  </r>
  <r>
    <n v="106042"/>
    <x v="2"/>
    <d v="2025-10-11T00:00:00"/>
    <s v="192.168.153.246"/>
    <s v="Active"/>
    <x v="1"/>
    <s v="Not Terminated"/>
  </r>
  <r>
    <n v="108082"/>
    <x v="5"/>
    <d v="2025-05-24T00:00:00"/>
    <s v="192.168.142.175"/>
    <s v="Active"/>
    <x v="1"/>
    <s v="Not Terminated"/>
  </r>
  <r>
    <n v="104897"/>
    <x v="0"/>
    <d v="2025-08-02T00:00:00"/>
    <s v="192.168.113.67"/>
    <s v="Active"/>
    <x v="1"/>
    <s v="Not Terminated"/>
  </r>
  <r>
    <n v="108959"/>
    <x v="1"/>
    <d v="2025-03-21T00:00:00"/>
    <s v="192.168.49.44"/>
    <s v="Active"/>
    <x v="1"/>
    <s v="Not Terminated"/>
  </r>
  <r>
    <n v="108803"/>
    <x v="3"/>
    <d v="2025-07-24T00:00:00"/>
    <s v="192.168.43.210"/>
    <s v="Active"/>
    <x v="1"/>
    <s v="Not Terminated"/>
  </r>
  <r>
    <n v="105484"/>
    <x v="3"/>
    <d v="2025-01-05T00:00:00"/>
    <s v="192.168.105.72"/>
    <s v="Active"/>
    <x v="1"/>
    <s v="Not Terminated"/>
  </r>
  <r>
    <n v="107566"/>
    <x v="0"/>
    <d v="2025-02-17T00:00:00"/>
    <s v="192.168.216.189"/>
    <s v="Active"/>
    <x v="1"/>
    <s v="Not Terminated"/>
  </r>
  <r>
    <n v="107953"/>
    <x v="1"/>
    <d v="2025-05-30T00:00:00"/>
    <s v="192.168.100.93"/>
    <s v="Active"/>
    <x v="1"/>
    <s v="Not Terminated"/>
  </r>
  <r>
    <n v="108917"/>
    <x v="3"/>
    <d v="2025-10-06T00:00:00"/>
    <s v="192.168.235.14"/>
    <s v="Active"/>
    <x v="1"/>
    <s v="Not Terminated"/>
  </r>
  <r>
    <n v="106673"/>
    <x v="2"/>
    <d v="2025-08-11T00:00:00"/>
    <s v="192.168.234.39"/>
    <s v="Active"/>
    <x v="1"/>
    <s v="Not Terminated"/>
  </r>
  <r>
    <n v="104422"/>
    <x v="2"/>
    <d v="2025-06-26T00:00:00"/>
    <s v="192.168.22.18"/>
    <s v="Active"/>
    <x v="1"/>
    <s v="Not Terminated"/>
  </r>
  <r>
    <n v="107094"/>
    <x v="2"/>
    <d v="2025-12-09T00:00:00"/>
    <s v="192.168.208.26"/>
    <s v="Active"/>
    <x v="1"/>
    <s v="Not Terminated"/>
  </r>
  <r>
    <n v="102572"/>
    <x v="3"/>
    <d v="2025-11-23T00:00:00"/>
    <s v="192.168.181.218"/>
    <s v="Active"/>
    <x v="1"/>
    <s v="Not Terminated"/>
  </r>
  <r>
    <n v="101880"/>
    <x v="2"/>
    <d v="2025-10-11T00:00:00"/>
    <s v="192.168.26.177"/>
    <s v="Active"/>
    <x v="1"/>
    <s v="Not Terminated"/>
  </r>
  <r>
    <n v="106709"/>
    <x v="4"/>
    <d v="2025-01-28T00:00:00"/>
    <s v="192.168.102.46"/>
    <s v="Active"/>
    <x v="1"/>
    <s v="Not Terminated"/>
  </r>
  <r>
    <n v="101659"/>
    <x v="5"/>
    <d v="2025-01-12T00:00:00"/>
    <s v="192.168.241.209"/>
    <s v="Active"/>
    <x v="1"/>
    <s v="Not Terminated"/>
  </r>
  <r>
    <n v="106551"/>
    <x v="0"/>
    <d v="2025-11-09T00:00:00"/>
    <s v="192.168.234.185"/>
    <s v="Active"/>
    <x v="1"/>
    <s v="Not Terminated"/>
  </r>
  <r>
    <n v="102671"/>
    <x v="0"/>
    <d v="2025-07-29T00:00:00"/>
    <s v="192.168.47.24"/>
    <s v="Active"/>
    <x v="1"/>
    <s v="Not Terminated"/>
  </r>
  <r>
    <n v="106172"/>
    <x v="3"/>
    <d v="2025-10-15T00:00:00"/>
    <s v="192.168.121.47"/>
    <s v="Active"/>
    <x v="1"/>
    <s v="Not Terminated"/>
  </r>
  <r>
    <n v="100305"/>
    <x v="2"/>
    <d v="2025-03-22T00:00:00"/>
    <s v="192.168.98.50"/>
    <s v="Active"/>
    <x v="1"/>
    <s v="Not Terminated"/>
  </r>
  <r>
    <n v="101138"/>
    <x v="2"/>
    <d v="2025-06-09T00:00:00"/>
    <s v="192.168.207.9"/>
    <s v="Active"/>
    <x v="1"/>
    <s v="Not Terminated"/>
  </r>
  <r>
    <n v="109691"/>
    <x v="3"/>
    <d v="2025-03-08T00:00:00"/>
    <s v="192.168.66.55"/>
    <s v="Active"/>
    <x v="1"/>
    <s v="Not Terminated"/>
  </r>
  <r>
    <n v="102983"/>
    <x v="3"/>
    <d v="2025-10-27T00:00:00"/>
    <s v="192.168.192.232"/>
    <s v="Active"/>
    <x v="1"/>
    <s v="Not Terminated"/>
  </r>
  <r>
    <n v="104868"/>
    <x v="0"/>
    <d v="2025-01-03T00:00:00"/>
    <s v="192.168.89.205"/>
    <s v="Active"/>
    <x v="1"/>
    <s v="Not Terminated"/>
  </r>
  <r>
    <n v="107137"/>
    <x v="0"/>
    <d v="2025-09-29T00:00:00"/>
    <s v="192.168.100.74"/>
    <s v="Active"/>
    <x v="1"/>
    <s v="Not Terminated"/>
  </r>
  <r>
    <n v="102426"/>
    <x v="4"/>
    <d v="2025-10-21T00:00:00"/>
    <s v="192.168.191.32"/>
    <s v="Active"/>
    <x v="1"/>
    <s v="Not Terminated"/>
  </r>
  <r>
    <n v="108054"/>
    <x v="3"/>
    <d v="2025-03-30T00:00:00"/>
    <s v="192.168.203.195"/>
    <s v="Active"/>
    <x v="1"/>
    <s v="Not Terminated"/>
  </r>
  <r>
    <n v="107503"/>
    <x v="4"/>
    <d v="2025-03-12T00:00:00"/>
    <s v="192.168.173.54"/>
    <s v="Active"/>
    <x v="1"/>
    <s v="Not Terminated"/>
  </r>
  <r>
    <n v="101119"/>
    <x v="5"/>
    <d v="2025-09-26T00:00:00"/>
    <s v="192.168.146.126"/>
    <s v="Active"/>
    <x v="1"/>
    <s v="Not Terminated"/>
  </r>
  <r>
    <n v="100608"/>
    <x v="2"/>
    <d v="2025-08-11T00:00:00"/>
    <s v="192.168.80.69"/>
    <s v="Active"/>
    <x v="1"/>
    <s v="Not Terminated"/>
  </r>
  <r>
    <n v="106379"/>
    <x v="2"/>
    <d v="2025-03-14T00:00:00"/>
    <s v="192.168.54.114"/>
    <s v="Active"/>
    <x v="1"/>
    <s v="Not Terminated"/>
  </r>
  <r>
    <n v="104615"/>
    <x v="0"/>
    <d v="2025-05-28T00:00:00"/>
    <s v="192.168.91.122"/>
    <s v="Active"/>
    <x v="1"/>
    <s v="Not Terminated"/>
  </r>
  <r>
    <n v="101201"/>
    <x v="5"/>
    <d v="2025-10-23T00:00:00"/>
    <s v="192.168.20.171"/>
    <s v="Active"/>
    <x v="1"/>
    <s v="Not Terminated"/>
  </r>
  <r>
    <n v="107150"/>
    <x v="4"/>
    <d v="2025-12-15T00:00:00"/>
    <s v="192.168.52.73"/>
    <s v="Active"/>
    <x v="1"/>
    <s v="Not Terminated"/>
  </r>
  <r>
    <n v="102428"/>
    <x v="2"/>
    <d v="2025-11-17T00:00:00"/>
    <s v="192.168.66.38"/>
    <s v="Active"/>
    <x v="1"/>
    <s v="Not Terminated"/>
  </r>
  <r>
    <n v="101500"/>
    <x v="3"/>
    <d v="2025-02-20T00:00:00"/>
    <s v="192.168.7.119"/>
    <s v="Active"/>
    <x v="1"/>
    <s v="Not Terminated"/>
  </r>
  <r>
    <n v="109148"/>
    <x v="1"/>
    <d v="2025-02-09T00:00:00"/>
    <s v="192.168.248.112"/>
    <s v="Active"/>
    <x v="1"/>
    <s v="Not Terminated"/>
  </r>
  <r>
    <n v="106233"/>
    <x v="5"/>
    <d v="2025-06-09T00:00:00"/>
    <s v="192.168.34.212"/>
    <s v="Active"/>
    <x v="1"/>
    <s v="Not Terminated"/>
  </r>
  <r>
    <n v="109716"/>
    <x v="4"/>
    <d v="2025-01-06T00:00:00"/>
    <s v="192.168.15.50"/>
    <s v="Active"/>
    <x v="1"/>
    <s v="Not Terminated"/>
  </r>
  <r>
    <n v="108481"/>
    <x v="5"/>
    <d v="2025-04-24T00:00:00"/>
    <s v="192.168.75.45"/>
    <s v="Active"/>
    <x v="1"/>
    <s v="Not Terminated"/>
  </r>
  <r>
    <n v="107575"/>
    <x v="0"/>
    <d v="2025-02-28T00:00:00"/>
    <s v="192.168.57.187"/>
    <s v="Active"/>
    <x v="1"/>
    <s v="Not Terminated"/>
  </r>
  <r>
    <n v="104342"/>
    <x v="3"/>
    <d v="2025-03-15T00:00:00"/>
    <s v="192.168.126.15"/>
    <s v="Active"/>
    <x v="1"/>
    <s v="Not Terminated"/>
  </r>
  <r>
    <n v="106818"/>
    <x v="3"/>
    <d v="2025-12-08T00:00:00"/>
    <s v="192.168.171.172"/>
    <s v="Active"/>
    <x v="1"/>
    <s v="Not Terminated"/>
  </r>
  <r>
    <n v="109321"/>
    <x v="1"/>
    <d v="2025-03-10T00:00:00"/>
    <s v="192.168.213.33"/>
    <s v="Active"/>
    <x v="1"/>
    <s v="Not Terminated"/>
  </r>
  <r>
    <n v="105154"/>
    <x v="4"/>
    <d v="2025-12-22T00:00:00"/>
    <s v="192.168.205.209"/>
    <s v="Active"/>
    <x v="1"/>
    <s v="Not Terminated"/>
  </r>
  <r>
    <n v="101594"/>
    <x v="0"/>
    <d v="2025-08-04T00:00:00"/>
    <s v="192.168.227.75"/>
    <s v="Active"/>
    <x v="1"/>
    <s v="Not Terminated"/>
  </r>
  <r>
    <n v="100813"/>
    <x v="3"/>
    <d v="2025-01-15T00:00:00"/>
    <s v="192.168.218.129"/>
    <s v="Active"/>
    <x v="1"/>
    <s v="Not Terminated"/>
  </r>
  <r>
    <n v="109362"/>
    <x v="1"/>
    <d v="2025-07-04T00:00:00"/>
    <s v="192.168.68.31"/>
    <s v="Active"/>
    <x v="1"/>
    <s v="Not Terminated"/>
  </r>
  <r>
    <n v="104360"/>
    <x v="0"/>
    <d v="2025-04-24T00:00:00"/>
    <s v="192.168.72.202"/>
    <s v="Active"/>
    <x v="1"/>
    <s v="Not Terminated"/>
  </r>
  <r>
    <n v="105960"/>
    <x v="3"/>
    <d v="2025-08-08T00:00:00"/>
    <s v="192.168.105.235"/>
    <s v="Active"/>
    <x v="1"/>
    <s v="Not Terminated"/>
  </r>
  <r>
    <n v="106465"/>
    <x v="5"/>
    <d v="2025-04-22T00:00:00"/>
    <s v="192.168.124.21"/>
    <s v="Active"/>
    <x v="1"/>
    <s v="Not Terminated"/>
  </r>
  <r>
    <n v="108202"/>
    <x v="2"/>
    <d v="2025-01-22T00:00:00"/>
    <s v="192.168.36.188"/>
    <s v="Active"/>
    <x v="1"/>
    <s v="Not Terminated"/>
  </r>
  <r>
    <n v="100732"/>
    <x v="1"/>
    <d v="2025-07-17T00:00:00"/>
    <s v="192.168.62.91"/>
    <s v="Active"/>
    <x v="1"/>
    <s v="Not Terminated"/>
  </r>
  <r>
    <n v="108096"/>
    <x v="0"/>
    <d v="2025-07-02T00:00:00"/>
    <s v="192.168.149.157"/>
    <s v="Active"/>
    <x v="1"/>
    <s v="Not Terminated"/>
  </r>
  <r>
    <n v="107820"/>
    <x v="3"/>
    <d v="2025-11-14T00:00:00"/>
    <s v="192.168.153.120"/>
    <s v="Active"/>
    <x v="1"/>
    <s v="Not Terminated"/>
  </r>
  <r>
    <n v="105169"/>
    <x v="4"/>
    <d v="2025-07-27T00:00:00"/>
    <s v="192.168.92.108"/>
    <s v="Active"/>
    <x v="1"/>
    <s v="Not Terminated"/>
  </r>
  <r>
    <n v="104593"/>
    <x v="0"/>
    <d v="2025-07-13T00:00:00"/>
    <s v="192.168.109.127"/>
    <s v="Active"/>
    <x v="1"/>
    <s v="Not Terminated"/>
  </r>
  <r>
    <n v="106179"/>
    <x v="4"/>
    <d v="2025-07-23T00:00:00"/>
    <s v="192.168.206.66"/>
    <s v="Active"/>
    <x v="1"/>
    <s v="Not Terminated"/>
  </r>
  <r>
    <n v="109422"/>
    <x v="2"/>
    <d v="2026-01-01T00:00:00"/>
    <s v="192.168.57.78"/>
    <s v="Active"/>
    <x v="1"/>
    <s v="Not Terminated"/>
  </r>
  <r>
    <n v="108363"/>
    <x v="4"/>
    <d v="2025-02-22T00:00:00"/>
    <s v="192.168.235.150"/>
    <s v="Active"/>
    <x v="1"/>
    <s v="Not Terminated"/>
  </r>
  <r>
    <n v="104561"/>
    <x v="1"/>
    <d v="2025-01-07T00:00:00"/>
    <s v="192.168.43.78"/>
    <s v="Active"/>
    <x v="1"/>
    <s v="Not Terminated"/>
  </r>
  <r>
    <n v="102324"/>
    <x v="2"/>
    <d v="2025-03-24T00:00:00"/>
    <s v="192.168.109.255"/>
    <s v="Active"/>
    <x v="1"/>
    <s v="Not Terminated"/>
  </r>
  <r>
    <n v="104192"/>
    <x v="1"/>
    <d v="2025-06-30T00:00:00"/>
    <s v="192.168.180.35"/>
    <s v="Active"/>
    <x v="1"/>
    <s v="Not Terminated"/>
  </r>
  <r>
    <n v="104649"/>
    <x v="0"/>
    <d v="2025-05-27T00:00:00"/>
    <s v="192.168.163.35"/>
    <s v="Active"/>
    <x v="1"/>
    <s v="Not Terminated"/>
  </r>
  <r>
    <n v="101966"/>
    <x v="4"/>
    <d v="2025-06-06T00:00:00"/>
    <s v="192.168.25.4"/>
    <s v="Active"/>
    <x v="1"/>
    <s v="Not Terminated"/>
  </r>
  <r>
    <n v="100268"/>
    <x v="5"/>
    <d v="2025-05-26T00:00:00"/>
    <s v="192.168.132.50"/>
    <s v="Active"/>
    <x v="1"/>
    <s v="Not Terminated"/>
  </r>
  <r>
    <n v="105168"/>
    <x v="2"/>
    <d v="2025-11-14T00:00:00"/>
    <s v="192.168.215.14"/>
    <s v="Active"/>
    <x v="1"/>
    <s v="Not Terminated"/>
  </r>
  <r>
    <n v="105479"/>
    <x v="2"/>
    <d v="2025-09-15T00:00:00"/>
    <s v="192.168.196.159"/>
    <s v="Active"/>
    <x v="1"/>
    <s v="Not Terminated"/>
  </r>
  <r>
    <n v="109185"/>
    <x v="4"/>
    <d v="2025-04-09T00:00:00"/>
    <s v="192.168.94.20"/>
    <s v="Active"/>
    <x v="1"/>
    <s v="Not Terminated"/>
  </r>
  <r>
    <n v="104798"/>
    <x v="5"/>
    <d v="2025-07-24T00:00:00"/>
    <s v="192.168.15.83"/>
    <s v="Active"/>
    <x v="1"/>
    <s v="Not Terminated"/>
  </r>
  <r>
    <n v="109755"/>
    <x v="2"/>
    <d v="2025-12-08T00:00:00"/>
    <s v="192.168.138.233"/>
    <s v="Active"/>
    <x v="1"/>
    <s v="Not Terminated"/>
  </r>
  <r>
    <n v="103718"/>
    <x v="4"/>
    <d v="2025-09-04T00:00:00"/>
    <s v="192.168.91.53"/>
    <s v="Active"/>
    <x v="1"/>
    <s v="Not Terminated"/>
  </r>
  <r>
    <n v="107493"/>
    <x v="2"/>
    <d v="2025-10-23T00:00:00"/>
    <s v="192.168.10.83"/>
    <s v="Active"/>
    <x v="1"/>
    <s v="Not Terminated"/>
  </r>
  <r>
    <n v="107518"/>
    <x v="1"/>
    <d v="2025-10-03T00:00:00"/>
    <s v="192.168.196.66"/>
    <s v="Active"/>
    <x v="1"/>
    <s v="Not Terminated"/>
  </r>
  <r>
    <n v="101495"/>
    <x v="5"/>
    <d v="2025-01-09T00:00:00"/>
    <s v="192.168.13.128"/>
    <s v="Active"/>
    <x v="1"/>
    <s v="Not Terminated"/>
  </r>
  <r>
    <n v="105865"/>
    <x v="5"/>
    <d v="2025-01-19T00:00:00"/>
    <s v="192.168.85.16"/>
    <s v="Active"/>
    <x v="1"/>
    <s v="Not Terminated"/>
  </r>
  <r>
    <n v="103468"/>
    <x v="3"/>
    <d v="2025-06-15T00:00:00"/>
    <s v="192.168.232.247"/>
    <s v="Active"/>
    <x v="1"/>
    <s v="Not Terminated"/>
  </r>
  <r>
    <n v="106102"/>
    <x v="1"/>
    <d v="2025-02-27T00:00:00"/>
    <s v="192.168.234.111"/>
    <s v="Active"/>
    <x v="1"/>
    <s v="Not Terminated"/>
  </r>
  <r>
    <n v="104510"/>
    <x v="1"/>
    <d v="2025-01-20T00:00:00"/>
    <s v="192.168.186.179"/>
    <s v="Active"/>
    <x v="1"/>
    <s v="Not Terminated"/>
  </r>
  <r>
    <n v="109956"/>
    <x v="1"/>
    <d v="2025-06-02T00:00:00"/>
    <s v="192.168.248.187"/>
    <s v="Active"/>
    <x v="1"/>
    <s v="Not Terminated"/>
  </r>
  <r>
    <n v="102446"/>
    <x v="0"/>
    <d v="2025-01-23T00:00:00"/>
    <s v="192.168.174.144"/>
    <s v="Terminated"/>
    <x v="0"/>
    <d v="2022-12-30T00:00:00"/>
  </r>
  <r>
    <n v="105450"/>
    <x v="3"/>
    <d v="2025-10-27T00:00:00"/>
    <s v="192.168.1.242"/>
    <s v="Active"/>
    <x v="1"/>
    <s v="Not Terminated"/>
  </r>
  <r>
    <n v="103133"/>
    <x v="1"/>
    <d v="2025-02-21T00:00:00"/>
    <s v="192.168.203.194"/>
    <s v="Active"/>
    <x v="1"/>
    <s v="Not Terminated"/>
  </r>
  <r>
    <n v="101586"/>
    <x v="3"/>
    <d v="2025-07-04T00:00:00"/>
    <s v="192.168.234.147"/>
    <s v="Active"/>
    <x v="1"/>
    <s v="Not Terminated"/>
  </r>
  <r>
    <n v="105846"/>
    <x v="5"/>
    <d v="2025-10-22T00:00:00"/>
    <s v="192.168.217.234"/>
    <s v="Active"/>
    <x v="1"/>
    <s v="Not Terminated"/>
  </r>
  <r>
    <n v="106036"/>
    <x v="1"/>
    <d v="2025-10-20T00:00:00"/>
    <s v="192.168.234.69"/>
    <s v="Active"/>
    <x v="1"/>
    <s v="Not Terminated"/>
  </r>
  <r>
    <n v="101149"/>
    <x v="0"/>
    <d v="2025-11-08T00:00:00"/>
    <s v="192.168.113.29"/>
    <s v="Active"/>
    <x v="1"/>
    <s v="Not Terminated"/>
  </r>
  <r>
    <n v="107101"/>
    <x v="3"/>
    <d v="2025-07-20T00:00:00"/>
    <s v="192.168.83.233"/>
    <s v="Active"/>
    <x v="1"/>
    <s v="Not Terminated"/>
  </r>
  <r>
    <n v="103551"/>
    <x v="2"/>
    <d v="2025-07-14T00:00:00"/>
    <s v="192.168.31.140"/>
    <s v="Active"/>
    <x v="1"/>
    <s v="Not Terminated"/>
  </r>
  <r>
    <n v="101414"/>
    <x v="0"/>
    <d v="2025-02-25T00:00:00"/>
    <s v="192.168.121.197"/>
    <s v="Active"/>
    <x v="1"/>
    <s v="Not Terminated"/>
  </r>
  <r>
    <n v="100005"/>
    <x v="1"/>
    <d v="2025-04-15T00:00:00"/>
    <s v="192.168.141.12"/>
    <s v="Active"/>
    <x v="1"/>
    <s v="Not Terminated"/>
  </r>
  <r>
    <n v="104078"/>
    <x v="0"/>
    <d v="2025-03-19T00:00:00"/>
    <s v="192.168.91.52"/>
    <s v="Active"/>
    <x v="1"/>
    <s v="Not Terminated"/>
  </r>
  <r>
    <n v="108804"/>
    <x v="4"/>
    <d v="2025-04-13T00:00:00"/>
    <s v="192.168.19.225"/>
    <s v="Active"/>
    <x v="1"/>
    <s v="Not Terminated"/>
  </r>
  <r>
    <n v="104702"/>
    <x v="0"/>
    <d v="2025-05-17T00:00:00"/>
    <s v="192.168.182.160"/>
    <s v="Active"/>
    <x v="1"/>
    <s v="Not Terminated"/>
  </r>
  <r>
    <n v="101985"/>
    <x v="5"/>
    <d v="2025-08-29T00:00:00"/>
    <s v="192.168.40.211"/>
    <s v="Active"/>
    <x v="1"/>
    <s v="Not Terminated"/>
  </r>
  <r>
    <n v="101157"/>
    <x v="2"/>
    <d v="2025-06-23T00:00:00"/>
    <s v="192.168.80.214"/>
    <s v="Terminated"/>
    <x v="0"/>
    <d v="2025-02-15T00:00:00"/>
  </r>
  <r>
    <n v="108937"/>
    <x v="2"/>
    <d v="2025-03-03T00:00:00"/>
    <s v="192.168.26.222"/>
    <s v="Active"/>
    <x v="1"/>
    <s v="Not Terminated"/>
  </r>
  <r>
    <n v="104822"/>
    <x v="5"/>
    <d v="2025-07-29T00:00:00"/>
    <s v="192.168.128.244"/>
    <s v="Active"/>
    <x v="1"/>
    <s v="Not Terminated"/>
  </r>
  <r>
    <n v="102913"/>
    <x v="2"/>
    <d v="2025-07-14T00:00:00"/>
    <s v="192.168.31.127"/>
    <s v="Active"/>
    <x v="1"/>
    <s v="Not Terminated"/>
  </r>
  <r>
    <n v="103843"/>
    <x v="2"/>
    <d v="2025-09-02T00:00:00"/>
    <s v="192.168.45.32"/>
    <s v="Active"/>
    <x v="1"/>
    <s v="Not Terminated"/>
  </r>
  <r>
    <n v="106143"/>
    <x v="5"/>
    <d v="2025-04-17T00:00:00"/>
    <s v="192.168.214.196"/>
    <s v="Active"/>
    <x v="1"/>
    <s v="Not Terminated"/>
  </r>
  <r>
    <n v="104218"/>
    <x v="2"/>
    <d v="2025-06-29T00:00:00"/>
    <s v="192.168.222.53"/>
    <s v="Active"/>
    <x v="1"/>
    <s v="Not Terminated"/>
  </r>
  <r>
    <n v="105940"/>
    <x v="0"/>
    <d v="2025-06-16T00:00:00"/>
    <s v="192.168.150.154"/>
    <s v="Active"/>
    <x v="1"/>
    <s v="Not Terminated"/>
  </r>
  <r>
    <n v="106509"/>
    <x v="1"/>
    <d v="2025-08-25T00:00:00"/>
    <s v="192.168.23.51"/>
    <s v="Active"/>
    <x v="1"/>
    <s v="Not Terminated"/>
  </r>
  <r>
    <n v="101758"/>
    <x v="2"/>
    <d v="2025-03-19T00:00:00"/>
    <s v="192.168.52.206"/>
    <s v="Active"/>
    <x v="1"/>
    <s v="Not Terminated"/>
  </r>
  <r>
    <n v="101221"/>
    <x v="3"/>
    <d v="2025-04-05T00:00:00"/>
    <s v="192.168.51.66"/>
    <s v="Active"/>
    <x v="1"/>
    <s v="Not Terminated"/>
  </r>
  <r>
    <n v="106246"/>
    <x v="0"/>
    <d v="2025-07-14T00:00:00"/>
    <s v="192.168.100.33"/>
    <s v="Active"/>
    <x v="1"/>
    <s v="Not Terminated"/>
  </r>
  <r>
    <n v="109907"/>
    <x v="1"/>
    <d v="2025-02-26T00:00:00"/>
    <s v="192.168.237.178"/>
    <s v="Active"/>
    <x v="1"/>
    <s v="Not Terminated"/>
  </r>
  <r>
    <n v="106180"/>
    <x v="2"/>
    <d v="2025-04-02T00:00:00"/>
    <s v="192.168.86.59"/>
    <s v="Active"/>
    <x v="1"/>
    <s v="Not Terminated"/>
  </r>
  <r>
    <n v="109708"/>
    <x v="3"/>
    <d v="2025-05-22T00:00:00"/>
    <s v="192.168.4.196"/>
    <s v="Active"/>
    <x v="1"/>
    <s v="Not Terminated"/>
  </r>
  <r>
    <n v="106292"/>
    <x v="2"/>
    <d v="2025-01-02T00:00:00"/>
    <s v="192.168.215.243"/>
    <s v="Active"/>
    <x v="1"/>
    <s v="Not Terminated"/>
  </r>
  <r>
    <n v="104775"/>
    <x v="0"/>
    <d v="2025-08-03T00:00:00"/>
    <s v="192.168.29.179"/>
    <s v="Active"/>
    <x v="1"/>
    <s v="Not Terminated"/>
  </r>
  <r>
    <n v="102149"/>
    <x v="3"/>
    <d v="2025-01-05T00:00:00"/>
    <s v="192.168.184.253"/>
    <s v="Active"/>
    <x v="1"/>
    <s v="Not Terminated"/>
  </r>
  <r>
    <n v="109064"/>
    <x v="5"/>
    <d v="2025-05-21T00:00:00"/>
    <s v="192.168.143.73"/>
    <s v="Active"/>
    <x v="1"/>
    <s v="Not Terminated"/>
  </r>
  <r>
    <n v="104224"/>
    <x v="1"/>
    <d v="2025-07-10T00:00:00"/>
    <s v="192.168.159.52"/>
    <s v="Terminated"/>
    <x v="0"/>
    <d v="2020-11-10T00:00:00"/>
  </r>
  <r>
    <n v="106975"/>
    <x v="2"/>
    <d v="2025-02-01T00:00:00"/>
    <s v="192.168.123.76"/>
    <s v="Active"/>
    <x v="1"/>
    <s v="Not Terminated"/>
  </r>
  <r>
    <n v="108450"/>
    <x v="1"/>
    <d v="2025-02-25T00:00:00"/>
    <s v="192.168.218.176"/>
    <s v="Active"/>
    <x v="1"/>
    <s v="Not Terminated"/>
  </r>
  <r>
    <n v="103095"/>
    <x v="1"/>
    <d v="2025-07-09T00:00:00"/>
    <s v="192.168.55.246"/>
    <s v="Active"/>
    <x v="1"/>
    <s v="Not Terminated"/>
  </r>
  <r>
    <n v="104007"/>
    <x v="5"/>
    <d v="2025-08-08T00:00:00"/>
    <s v="192.168.71.17"/>
    <s v="Active"/>
    <x v="1"/>
    <s v="Not Terminated"/>
  </r>
  <r>
    <n v="107260"/>
    <x v="2"/>
    <d v="2025-06-29T00:00:00"/>
    <s v="192.168.129.8"/>
    <s v="Active"/>
    <x v="1"/>
    <s v="Not Terminated"/>
  </r>
  <r>
    <n v="100053"/>
    <x v="0"/>
    <d v="2025-08-18T00:00:00"/>
    <s v="192.168.90.99"/>
    <s v="Active"/>
    <x v="1"/>
    <s v="Not Terminated"/>
  </r>
  <r>
    <n v="106022"/>
    <x v="1"/>
    <d v="2025-10-02T00:00:00"/>
    <s v="192.168.87.246"/>
    <s v="Active"/>
    <x v="1"/>
    <s v="Not Terminated"/>
  </r>
  <r>
    <n v="105373"/>
    <x v="5"/>
    <d v="2025-05-14T00:00:00"/>
    <s v="192.168.189.62"/>
    <s v="Active"/>
    <x v="1"/>
    <s v="Not Terminated"/>
  </r>
  <r>
    <n v="108295"/>
    <x v="5"/>
    <d v="2025-08-07T00:00:00"/>
    <s v="192.168.191.249"/>
    <s v="Active"/>
    <x v="1"/>
    <s v="Not Terminated"/>
  </r>
  <r>
    <n v="106156"/>
    <x v="1"/>
    <d v="2025-02-15T00:00:00"/>
    <s v="192.168.51.229"/>
    <s v="Active"/>
    <x v="1"/>
    <s v="Not Terminated"/>
  </r>
  <r>
    <n v="105577"/>
    <x v="4"/>
    <d v="2025-09-24T00:00:00"/>
    <s v="192.168.157.1"/>
    <s v="Active"/>
    <x v="1"/>
    <s v="Not Terminated"/>
  </r>
  <r>
    <n v="105539"/>
    <x v="4"/>
    <d v="2025-01-03T00:00:00"/>
    <s v="192.168.208.53"/>
    <s v="Active"/>
    <x v="1"/>
    <s v="Not Terminated"/>
  </r>
  <r>
    <n v="100687"/>
    <x v="0"/>
    <d v="2025-12-26T00:00:00"/>
    <s v="192.168.153.16"/>
    <s v="Active"/>
    <x v="1"/>
    <s v="Not Terminated"/>
  </r>
  <r>
    <n v="107885"/>
    <x v="5"/>
    <d v="2025-03-07T00:00:00"/>
    <s v="192.168.65.245"/>
    <s v="Active"/>
    <x v="1"/>
    <s v="Not Terminated"/>
  </r>
  <r>
    <n v="108665"/>
    <x v="4"/>
    <d v="2025-06-10T00:00:00"/>
    <s v="192.168.251.204"/>
    <s v="Active"/>
    <x v="1"/>
    <s v="Not Terminated"/>
  </r>
  <r>
    <n v="104069"/>
    <x v="4"/>
    <d v="2025-07-18T00:00:00"/>
    <s v="192.168.104.114"/>
    <s v="Active"/>
    <x v="1"/>
    <s v="Not Terminated"/>
  </r>
  <r>
    <n v="103175"/>
    <x v="1"/>
    <d v="2025-02-20T00:00:00"/>
    <s v="192.168.194.155"/>
    <s v="Active"/>
    <x v="1"/>
    <s v="Not Terminated"/>
  </r>
  <r>
    <n v="106626"/>
    <x v="0"/>
    <d v="2025-04-02T00:00:00"/>
    <s v="192.168.133.102"/>
    <s v="Active"/>
    <x v="1"/>
    <s v="Not Terminated"/>
  </r>
  <r>
    <n v="104048"/>
    <x v="5"/>
    <d v="2025-04-15T00:00:00"/>
    <s v="192.168.148.118"/>
    <s v="Active"/>
    <x v="1"/>
    <s v="Not Terminated"/>
  </r>
  <r>
    <n v="105473"/>
    <x v="4"/>
    <d v="2025-06-07T00:00:00"/>
    <s v="192.168.6.31"/>
    <s v="Active"/>
    <x v="1"/>
    <s v="Not Terminated"/>
  </r>
  <r>
    <n v="101302"/>
    <x v="2"/>
    <d v="2025-04-03T00:00:00"/>
    <s v="192.168.74.51"/>
    <s v="Active"/>
    <x v="1"/>
    <s v="Not Terminated"/>
  </r>
  <r>
    <n v="105876"/>
    <x v="0"/>
    <d v="2025-11-08T00:00:00"/>
    <s v="192.168.49.230"/>
    <s v="Active"/>
    <x v="1"/>
    <s v="Not Terminated"/>
  </r>
  <r>
    <n v="103725"/>
    <x v="3"/>
    <d v="2025-10-19T00:00:00"/>
    <s v="192.168.42.231"/>
    <s v="Active"/>
    <x v="1"/>
    <s v="Not Terminated"/>
  </r>
  <r>
    <n v="107290"/>
    <x v="5"/>
    <d v="2025-03-29T00:00:00"/>
    <s v="192.168.212.191"/>
    <s v="Active"/>
    <x v="1"/>
    <s v="Not Terminated"/>
  </r>
  <r>
    <n v="102443"/>
    <x v="5"/>
    <d v="2025-09-30T00:00:00"/>
    <s v="192.168.31.197"/>
    <s v="Active"/>
    <x v="1"/>
    <s v="Not Terminated"/>
  </r>
  <r>
    <n v="105755"/>
    <x v="3"/>
    <d v="2025-08-02T00:00:00"/>
    <s v="192.168.191.160"/>
    <s v="Active"/>
    <x v="1"/>
    <s v="Not Terminated"/>
  </r>
  <r>
    <n v="106258"/>
    <x v="3"/>
    <d v="2025-01-08T00:00:00"/>
    <s v="192.168.14.45"/>
    <s v="Active"/>
    <x v="1"/>
    <s v="Not Terminated"/>
  </r>
  <r>
    <n v="109098"/>
    <x v="4"/>
    <d v="2025-12-03T00:00:00"/>
    <s v="192.168.73.79"/>
    <s v="Active"/>
    <x v="1"/>
    <s v="Not Terminated"/>
  </r>
  <r>
    <n v="107542"/>
    <x v="2"/>
    <d v="2025-08-26T00:00:00"/>
    <s v="192.168.99.72"/>
    <s v="Active"/>
    <x v="1"/>
    <s v="Not Terminated"/>
  </r>
  <r>
    <n v="108896"/>
    <x v="1"/>
    <d v="2025-02-10T00:00:00"/>
    <s v="192.168.62.87"/>
    <s v="Active"/>
    <x v="1"/>
    <s v="Not Terminated"/>
  </r>
  <r>
    <n v="108185"/>
    <x v="1"/>
    <d v="2025-09-25T00:00:00"/>
    <s v="192.168.159.217"/>
    <s v="Active"/>
    <x v="1"/>
    <s v="Not Terminated"/>
  </r>
  <r>
    <n v="109649"/>
    <x v="3"/>
    <d v="2025-03-21T00:00:00"/>
    <s v="192.168.222.191"/>
    <s v="Active"/>
    <x v="1"/>
    <s v="Not Terminated"/>
  </r>
  <r>
    <n v="104653"/>
    <x v="1"/>
    <d v="2025-03-08T00:00:00"/>
    <s v="192.168.228.84"/>
    <s v="Active"/>
    <x v="1"/>
    <s v="Not Terminated"/>
  </r>
  <r>
    <n v="100728"/>
    <x v="5"/>
    <d v="2025-07-27T00:00:00"/>
    <s v="192.168.133.80"/>
    <s v="Active"/>
    <x v="1"/>
    <s v="Not Terminated"/>
  </r>
  <r>
    <n v="103528"/>
    <x v="1"/>
    <d v="2025-10-31T00:00:00"/>
    <s v="192.168.152.205"/>
    <s v="Active"/>
    <x v="1"/>
    <s v="Not Terminated"/>
  </r>
  <r>
    <n v="103653"/>
    <x v="5"/>
    <d v="2025-12-08T00:00:00"/>
    <s v="192.168.100.7"/>
    <s v="Active"/>
    <x v="1"/>
    <s v="Not Terminated"/>
  </r>
  <r>
    <n v="106423"/>
    <x v="1"/>
    <d v="2025-12-25T00:00:00"/>
    <s v="192.168.224.109"/>
    <s v="Active"/>
    <x v="1"/>
    <s v="Not Terminated"/>
  </r>
  <r>
    <n v="103217"/>
    <x v="0"/>
    <d v="2025-10-05T00:00:00"/>
    <s v="192.168.38.59"/>
    <s v="Active"/>
    <x v="1"/>
    <s v="Not Terminated"/>
  </r>
  <r>
    <n v="101797"/>
    <x v="1"/>
    <d v="2025-11-03T00:00:00"/>
    <s v="192.168.150.76"/>
    <s v="Active"/>
    <x v="1"/>
    <s v="Not Terminated"/>
  </r>
  <r>
    <n v="107705"/>
    <x v="0"/>
    <d v="2025-12-24T00:00:00"/>
    <s v="192.168.129.176"/>
    <s v="Active"/>
    <x v="1"/>
    <s v="Not Terminated"/>
  </r>
  <r>
    <n v="107713"/>
    <x v="3"/>
    <d v="2025-05-23T00:00:00"/>
    <s v="192.168.203.66"/>
    <s v="Active"/>
    <x v="1"/>
    <s v="Not Terminated"/>
  </r>
  <r>
    <n v="105897"/>
    <x v="0"/>
    <d v="2025-08-03T00:00:00"/>
    <s v="192.168.175.182"/>
    <s v="Active"/>
    <x v="1"/>
    <s v="Not Terminated"/>
  </r>
  <r>
    <n v="100244"/>
    <x v="0"/>
    <d v="2025-04-09T00:00:00"/>
    <s v="192.168.32.167"/>
    <s v="Active"/>
    <x v="1"/>
    <s v="Not Terminated"/>
  </r>
  <r>
    <n v="108889"/>
    <x v="5"/>
    <d v="2025-07-30T00:00:00"/>
    <s v="192.168.230.212"/>
    <s v="Active"/>
    <x v="1"/>
    <s v="Not Terminated"/>
  </r>
  <r>
    <n v="106317"/>
    <x v="5"/>
    <d v="2025-07-04T00:00:00"/>
    <s v="192.168.47.122"/>
    <s v="Active"/>
    <x v="1"/>
    <s v="Not Terminated"/>
  </r>
  <r>
    <n v="109789"/>
    <x v="3"/>
    <d v="2025-11-02T00:00:00"/>
    <s v="192.168.238.133"/>
    <s v="Active"/>
    <x v="1"/>
    <s v="Not Terminated"/>
  </r>
  <r>
    <n v="101868"/>
    <x v="1"/>
    <d v="2025-11-20T00:00:00"/>
    <s v="192.168.156.165"/>
    <s v="Active"/>
    <x v="1"/>
    <s v="Not Terminated"/>
  </r>
  <r>
    <n v="106755"/>
    <x v="5"/>
    <d v="2025-05-26T00:00:00"/>
    <s v="192.168.214.253"/>
    <s v="Terminated"/>
    <x v="1"/>
    <d v="2026-09-01T00:00:00"/>
  </r>
  <r>
    <n v="102130"/>
    <x v="4"/>
    <d v="2025-08-24T00:00:00"/>
    <s v="192.168.32.145"/>
    <s v="Active"/>
    <x v="1"/>
    <s v="Not Terminated"/>
  </r>
  <r>
    <n v="105696"/>
    <x v="2"/>
    <d v="2025-11-06T00:00:00"/>
    <s v="192.168.244.163"/>
    <s v="Active"/>
    <x v="1"/>
    <s v="Not Terminated"/>
  </r>
  <r>
    <n v="101994"/>
    <x v="0"/>
    <d v="2025-11-16T00:00:00"/>
    <s v="192.168.151.68"/>
    <s v="Active"/>
    <x v="1"/>
    <s v="Not Terminated"/>
  </r>
  <r>
    <n v="101813"/>
    <x v="4"/>
    <d v="2025-04-27T00:00:00"/>
    <s v="192.168.77.80"/>
    <s v="Active"/>
    <x v="1"/>
    <s v="Not Terminated"/>
  </r>
  <r>
    <n v="107298"/>
    <x v="1"/>
    <d v="2025-08-30T00:00:00"/>
    <s v="192.168.149.25"/>
    <s v="Active"/>
    <x v="1"/>
    <s v="Not Terminated"/>
  </r>
  <r>
    <n v="101956"/>
    <x v="5"/>
    <d v="2025-10-05T00:00:00"/>
    <s v="192.168.73.221"/>
    <s v="Active"/>
    <x v="1"/>
    <s v="Not Terminated"/>
  </r>
  <r>
    <n v="105088"/>
    <x v="0"/>
    <d v="2025-01-23T00:00:00"/>
    <s v="192.168.198.30"/>
    <s v="Active"/>
    <x v="1"/>
    <s v="Not Terminated"/>
  </r>
  <r>
    <n v="104191"/>
    <x v="0"/>
    <d v="2025-08-17T00:00:00"/>
    <s v="192.168.1.143"/>
    <s v="Active"/>
    <x v="1"/>
    <s v="Not Terminated"/>
  </r>
  <r>
    <n v="102898"/>
    <x v="2"/>
    <d v="2025-04-12T00:00:00"/>
    <s v="192.168.176.152"/>
    <s v="Active"/>
    <x v="1"/>
    <s v="Not Terminated"/>
  </r>
  <r>
    <n v="106177"/>
    <x v="4"/>
    <d v="2025-02-26T00:00:00"/>
    <s v="192.168.167.37"/>
    <s v="Active"/>
    <x v="1"/>
    <s v="Not Terminated"/>
  </r>
  <r>
    <n v="105782"/>
    <x v="5"/>
    <d v="2025-09-20T00:00:00"/>
    <s v="192.168.35.175"/>
    <s v="Active"/>
    <x v="1"/>
    <s v="Not Terminated"/>
  </r>
  <r>
    <n v="108457"/>
    <x v="0"/>
    <d v="2025-05-13T00:00:00"/>
    <s v="192.168.68.235"/>
    <s v="Active"/>
    <x v="1"/>
    <s v="Not Terminated"/>
  </r>
  <r>
    <n v="102796"/>
    <x v="2"/>
    <d v="2025-08-15T00:00:00"/>
    <s v="192.168.164.207"/>
    <s v="Active"/>
    <x v="1"/>
    <s v="Not Terminated"/>
  </r>
  <r>
    <n v="108308"/>
    <x v="3"/>
    <d v="2025-01-15T00:00:00"/>
    <s v="192.168.93.84"/>
    <s v="Active"/>
    <x v="1"/>
    <s v="Not Terminated"/>
  </r>
  <r>
    <n v="101500"/>
    <x v="5"/>
    <d v="2025-03-31T00:00:00"/>
    <s v="192.168.222.238"/>
    <s v="Active"/>
    <x v="1"/>
    <s v="Not Terminated"/>
  </r>
  <r>
    <n v="109960"/>
    <x v="3"/>
    <d v="2025-10-17T00:00:00"/>
    <s v="192.168.30.42"/>
    <s v="Active"/>
    <x v="1"/>
    <s v="Not Terminated"/>
  </r>
  <r>
    <n v="101790"/>
    <x v="0"/>
    <d v="2025-11-22T00:00:00"/>
    <s v="192.168.254.123"/>
    <s v="Active"/>
    <x v="1"/>
    <s v="Not Terminated"/>
  </r>
  <r>
    <n v="105011"/>
    <x v="3"/>
    <d v="2025-11-23T00:00:00"/>
    <s v="192.168.208.114"/>
    <s v="Active"/>
    <x v="1"/>
    <s v="Not Terminated"/>
  </r>
  <r>
    <n v="106132"/>
    <x v="0"/>
    <d v="2025-08-05T00:00:00"/>
    <s v="192.168.191.59"/>
    <s v="Active"/>
    <x v="1"/>
    <s v="Not Terminated"/>
  </r>
  <r>
    <n v="106415"/>
    <x v="2"/>
    <d v="2025-06-25T00:00:00"/>
    <s v="192.168.219.129"/>
    <s v="Active"/>
    <x v="1"/>
    <s v="Not Terminated"/>
  </r>
  <r>
    <n v="103567"/>
    <x v="2"/>
    <d v="2025-08-29T00:00:00"/>
    <s v="192.168.78.118"/>
    <s v="Active"/>
    <x v="1"/>
    <s v="Not Terminated"/>
  </r>
  <r>
    <n v="100692"/>
    <x v="1"/>
    <d v="2025-12-30T00:00:00"/>
    <s v="192.168.50.222"/>
    <s v="Active"/>
    <x v="1"/>
    <s v="Not Terminated"/>
  </r>
  <r>
    <n v="107425"/>
    <x v="0"/>
    <d v="2025-03-05T00:00:00"/>
    <s v="192.168.177.42"/>
    <s v="Active"/>
    <x v="1"/>
    <s v="Not Terminated"/>
  </r>
  <r>
    <n v="105944"/>
    <x v="4"/>
    <d v="2025-01-12T00:00:00"/>
    <s v="192.168.202.131"/>
    <s v="Active"/>
    <x v="1"/>
    <s v="Not Terminated"/>
  </r>
  <r>
    <n v="103035"/>
    <x v="0"/>
    <d v="2025-02-26T00:00:00"/>
    <s v="192.168.245.36"/>
    <s v="Active"/>
    <x v="1"/>
    <s v="Not Terminated"/>
  </r>
  <r>
    <n v="100122"/>
    <x v="3"/>
    <d v="2025-04-23T00:00:00"/>
    <s v="192.168.132.31"/>
    <s v="Active"/>
    <x v="1"/>
    <s v="Not Terminated"/>
  </r>
  <r>
    <n v="103937"/>
    <x v="0"/>
    <d v="2025-11-12T00:00:00"/>
    <s v="192.168.169.114"/>
    <s v="Active"/>
    <x v="1"/>
    <s v="Not Terminated"/>
  </r>
  <r>
    <n v="105424"/>
    <x v="5"/>
    <d v="2025-02-12T00:00:00"/>
    <s v="192.168.204.220"/>
    <s v="Active"/>
    <x v="1"/>
    <s v="Not Terminated"/>
  </r>
  <r>
    <n v="107087"/>
    <x v="1"/>
    <d v="2025-11-21T00:00:00"/>
    <s v="192.168.180.68"/>
    <s v="Active"/>
    <x v="1"/>
    <s v="Not Terminated"/>
  </r>
  <r>
    <n v="106133"/>
    <x v="3"/>
    <d v="2025-03-18T00:00:00"/>
    <s v="192.168.9.94"/>
    <s v="Active"/>
    <x v="1"/>
    <s v="Not Terminated"/>
  </r>
  <r>
    <n v="105934"/>
    <x v="5"/>
    <d v="2025-09-17T00:00:00"/>
    <s v="192.168.120.45"/>
    <s v="Active"/>
    <x v="1"/>
    <s v="Not Terminated"/>
  </r>
  <r>
    <n v="103817"/>
    <x v="5"/>
    <d v="2025-07-05T00:00:00"/>
    <s v="192.168.17.203"/>
    <s v="Terminated"/>
    <x v="0"/>
    <d v="2023-06-20T00:00:00"/>
  </r>
  <r>
    <n v="109312"/>
    <x v="5"/>
    <d v="2025-12-08T00:00:00"/>
    <s v="192.168.132.206"/>
    <s v="Active"/>
    <x v="1"/>
    <s v="Not Terminated"/>
  </r>
  <r>
    <n v="108478"/>
    <x v="3"/>
    <d v="2025-06-10T00:00:00"/>
    <s v="192.168.41.218"/>
    <s v="Active"/>
    <x v="1"/>
    <s v="Not Terminated"/>
  </r>
  <r>
    <n v="102778"/>
    <x v="1"/>
    <d v="2025-11-04T00:00:00"/>
    <s v="192.168.157.113"/>
    <s v="Active"/>
    <x v="1"/>
    <s v="Not Terminated"/>
  </r>
  <r>
    <n v="107907"/>
    <x v="1"/>
    <d v="2025-01-18T00:00:00"/>
    <s v="192.168.94.162"/>
    <s v="Active"/>
    <x v="1"/>
    <s v="Not Terminated"/>
  </r>
  <r>
    <n v="109590"/>
    <x v="3"/>
    <d v="2025-10-10T00:00:00"/>
    <s v="192.168.91.144"/>
    <s v="Active"/>
    <x v="1"/>
    <s v="Not Terminated"/>
  </r>
  <r>
    <n v="105238"/>
    <x v="3"/>
    <d v="2025-06-10T00:00:00"/>
    <s v="192.168.35.41"/>
    <s v="Active"/>
    <x v="1"/>
    <s v="Not Terminated"/>
  </r>
  <r>
    <n v="100624"/>
    <x v="3"/>
    <d v="2025-06-14T00:00:00"/>
    <s v="192.168.187.251"/>
    <s v="Active"/>
    <x v="1"/>
    <s v="Not Terminated"/>
  </r>
  <r>
    <n v="108225"/>
    <x v="1"/>
    <d v="2025-08-20T00:00:00"/>
    <s v="192.168.216.201"/>
    <s v="Active"/>
    <x v="1"/>
    <s v="Not Terminated"/>
  </r>
  <r>
    <n v="109468"/>
    <x v="1"/>
    <d v="2025-02-26T00:00:00"/>
    <s v="192.168.154.130"/>
    <s v="Active"/>
    <x v="1"/>
    <s v="Not Terminated"/>
  </r>
  <r>
    <n v="109228"/>
    <x v="4"/>
    <d v="2025-07-25T00:00:00"/>
    <s v="192.168.62.64"/>
    <s v="Active"/>
    <x v="1"/>
    <s v="Not Terminated"/>
  </r>
  <r>
    <n v="105998"/>
    <x v="0"/>
    <d v="2025-12-13T00:00:00"/>
    <s v="192.168.61.117"/>
    <s v="Active"/>
    <x v="1"/>
    <s v="Not Terminated"/>
  </r>
  <r>
    <n v="100469"/>
    <x v="4"/>
    <d v="2025-11-20T00:00:00"/>
    <s v="192.168.192.56"/>
    <s v="Active"/>
    <x v="1"/>
    <s v="Not Terminated"/>
  </r>
  <r>
    <n v="102395"/>
    <x v="2"/>
    <d v="2025-04-16T00:00:00"/>
    <s v="192.168.1.161"/>
    <s v="Active"/>
    <x v="1"/>
    <s v="Not Terminated"/>
  </r>
  <r>
    <n v="101217"/>
    <x v="2"/>
    <d v="2025-08-14T00:00:00"/>
    <s v="192.168.156.250"/>
    <s v="Active"/>
    <x v="1"/>
    <s v="Not Terminated"/>
  </r>
  <r>
    <n v="105798"/>
    <x v="4"/>
    <d v="2025-07-02T00:00:00"/>
    <s v="192.168.204.111"/>
    <s v="Active"/>
    <x v="1"/>
    <s v="Not Terminated"/>
  </r>
  <r>
    <n v="103096"/>
    <x v="5"/>
    <d v="2025-03-09T00:00:00"/>
    <s v="192.168.227.96"/>
    <s v="Active"/>
    <x v="1"/>
    <s v="Not Terminated"/>
  </r>
  <r>
    <n v="101957"/>
    <x v="4"/>
    <d v="2025-07-21T00:00:00"/>
    <s v="192.168.33.19"/>
    <s v="Active"/>
    <x v="1"/>
    <s v="Not Terminated"/>
  </r>
  <r>
    <n v="105701"/>
    <x v="4"/>
    <d v="2025-12-20T00:00:00"/>
    <s v="192.168.163.217"/>
    <s v="Active"/>
    <x v="1"/>
    <s v="Not Terminated"/>
  </r>
  <r>
    <n v="107746"/>
    <x v="5"/>
    <d v="2025-05-19T00:00:00"/>
    <s v="192.168.190.97"/>
    <s v="Active"/>
    <x v="1"/>
    <s v="Not Terminated"/>
  </r>
  <r>
    <n v="103362"/>
    <x v="3"/>
    <d v="2025-09-12T00:00:00"/>
    <s v="192.168.210.126"/>
    <s v="Active"/>
    <x v="1"/>
    <s v="Not Terminated"/>
  </r>
  <r>
    <n v="100835"/>
    <x v="1"/>
    <d v="2022-12-20T00:00:00"/>
    <s v="192.168.106.101"/>
    <s v="Terminated"/>
    <x v="0"/>
    <d v="2022-12-17T00:00:00"/>
  </r>
  <r>
    <n v="103987"/>
    <x v="4"/>
    <d v="2025-09-22T00:00:00"/>
    <s v="192.168.171.181"/>
    <s v="Active"/>
    <x v="1"/>
    <s v="Not Terminated"/>
  </r>
  <r>
    <n v="100884"/>
    <x v="4"/>
    <d v="2025-03-07T00:00:00"/>
    <s v="192.168.161.131"/>
    <s v="Active"/>
    <x v="1"/>
    <s v="Not Terminated"/>
  </r>
  <r>
    <n v="107455"/>
    <x v="0"/>
    <d v="2025-03-01T00:00:00"/>
    <s v="192.168.117.86"/>
    <s v="Active"/>
    <x v="1"/>
    <s v="Not Terminated"/>
  </r>
  <r>
    <n v="108236"/>
    <x v="2"/>
    <d v="2025-05-13T00:00:00"/>
    <s v="192.168.86.58"/>
    <s v="Active"/>
    <x v="1"/>
    <s v="Not Terminated"/>
  </r>
  <r>
    <n v="101094"/>
    <x v="0"/>
    <d v="2025-09-30T00:00:00"/>
    <s v="192.168.142.105"/>
    <s v="Active"/>
    <x v="1"/>
    <s v="Not Terminated"/>
  </r>
  <r>
    <n v="105440"/>
    <x v="3"/>
    <d v="2025-10-07T00:00:00"/>
    <s v="192.168.47.48"/>
    <s v="Active"/>
    <x v="1"/>
    <s v="Not Terminated"/>
  </r>
  <r>
    <n v="108305"/>
    <x v="0"/>
    <d v="2025-09-21T00:00:00"/>
    <s v="192.168.121.100"/>
    <s v="Active"/>
    <x v="1"/>
    <s v="Not Terminated"/>
  </r>
  <r>
    <n v="102018"/>
    <x v="1"/>
    <d v="2025-08-17T00:00:00"/>
    <s v="192.168.119.70"/>
    <s v="Active"/>
    <x v="1"/>
    <s v="Not Terminated"/>
  </r>
  <r>
    <n v="106838"/>
    <x v="2"/>
    <d v="2025-01-30T00:00:00"/>
    <s v="192.168.63.225"/>
    <s v="Active"/>
    <x v="1"/>
    <s v="Not Terminated"/>
  </r>
  <r>
    <n v="104819"/>
    <x v="2"/>
    <d v="2025-02-16T00:00:00"/>
    <s v="192.168.196.96"/>
    <s v="Active"/>
    <x v="1"/>
    <s v="Not Terminated"/>
  </r>
  <r>
    <n v="109190"/>
    <x v="1"/>
    <d v="2025-10-13T00:00:00"/>
    <s v="192.168.206.136"/>
    <s v="Active"/>
    <x v="1"/>
    <s v="Not Terminated"/>
  </r>
  <r>
    <n v="107389"/>
    <x v="1"/>
    <d v="2025-01-15T00:00:00"/>
    <s v="192.168.96.23"/>
    <s v="Active"/>
    <x v="1"/>
    <s v="Not Terminated"/>
  </r>
  <r>
    <n v="107812"/>
    <x v="5"/>
    <d v="2025-02-14T00:00:00"/>
    <s v="192.168.151.69"/>
    <s v="Active"/>
    <x v="1"/>
    <s v="Not Terminated"/>
  </r>
  <r>
    <n v="109270"/>
    <x v="3"/>
    <d v="2025-08-16T00:00:00"/>
    <s v="192.168.87.4"/>
    <s v="Active"/>
    <x v="1"/>
    <s v="Not Terminated"/>
  </r>
  <r>
    <n v="100333"/>
    <x v="4"/>
    <d v="2025-11-06T00:00:00"/>
    <s v="192.168.13.110"/>
    <s v="Active"/>
    <x v="1"/>
    <s v="Not Terminated"/>
  </r>
  <r>
    <n v="104381"/>
    <x v="3"/>
    <d v="2025-12-05T00:00:00"/>
    <s v="192.168.13.206"/>
    <s v="Active"/>
    <x v="1"/>
    <s v="Not Terminated"/>
  </r>
  <r>
    <n v="107746"/>
    <x v="2"/>
    <d v="2025-12-04T00:00:00"/>
    <s v="192.168.164.45"/>
    <s v="Active"/>
    <x v="1"/>
    <s v="Not Terminated"/>
  </r>
  <r>
    <n v="105249"/>
    <x v="3"/>
    <d v="2025-04-28T00:00:00"/>
    <s v="192.168.248.108"/>
    <s v="Active"/>
    <x v="1"/>
    <s v="Not Terminated"/>
  </r>
  <r>
    <n v="101743"/>
    <x v="3"/>
    <d v="2025-02-19T00:00:00"/>
    <s v="192.168.217.217"/>
    <s v="Active"/>
    <x v="1"/>
    <s v="Not Terminated"/>
  </r>
  <r>
    <n v="105384"/>
    <x v="3"/>
    <d v="2025-11-17T00:00:00"/>
    <s v="192.168.47.214"/>
    <s v="Active"/>
    <x v="1"/>
    <s v="Not Terminated"/>
  </r>
  <r>
    <n v="104264"/>
    <x v="2"/>
    <d v="2025-11-19T00:00:00"/>
    <s v="192.168.203.36"/>
    <s v="Active"/>
    <x v="1"/>
    <s v="Not Terminated"/>
  </r>
  <r>
    <n v="107197"/>
    <x v="0"/>
    <d v="2025-10-14T00:00:00"/>
    <s v="192.168.187.48"/>
    <s v="Active"/>
    <x v="1"/>
    <s v="Not Terminated"/>
  </r>
  <r>
    <n v="100882"/>
    <x v="3"/>
    <d v="2025-02-28T00:00:00"/>
    <s v="192.168.142.17"/>
    <s v="Active"/>
    <x v="1"/>
    <s v="Not Terminated"/>
  </r>
  <r>
    <n v="101877"/>
    <x v="2"/>
    <d v="2025-04-28T00:00:00"/>
    <s v="192.168.229.132"/>
    <s v="Active"/>
    <x v="1"/>
    <s v="Not Terminated"/>
  </r>
  <r>
    <n v="103742"/>
    <x v="3"/>
    <d v="2025-11-01T00:00:00"/>
    <s v="192.168.49.29"/>
    <s v="Active"/>
    <x v="1"/>
    <s v="Not Terminated"/>
  </r>
  <r>
    <n v="101222"/>
    <x v="5"/>
    <d v="2025-11-23T00:00:00"/>
    <s v="192.168.83.163"/>
    <s v="Terminated"/>
    <x v="0"/>
    <d v="2025-06-10T00:00:00"/>
  </r>
  <r>
    <n v="102022"/>
    <x v="1"/>
    <d v="2025-06-30T00:00:00"/>
    <s v="192.168.38.227"/>
    <s v="Active"/>
    <x v="1"/>
    <s v="Not Terminated"/>
  </r>
  <r>
    <n v="103361"/>
    <x v="3"/>
    <d v="2025-05-15T00:00:00"/>
    <s v="192.168.203.198"/>
    <s v="Active"/>
    <x v="1"/>
    <s v="Not Terminated"/>
  </r>
  <r>
    <n v="100898"/>
    <x v="5"/>
    <d v="2025-10-09T00:00:00"/>
    <s v="192.168.109.8"/>
    <s v="Active"/>
    <x v="1"/>
    <s v="Not Terminated"/>
  </r>
  <r>
    <n v="107869"/>
    <x v="0"/>
    <d v="2025-02-08T00:00:00"/>
    <s v="192.168.220.56"/>
    <s v="Active"/>
    <x v="1"/>
    <s v="Not Terminated"/>
  </r>
  <r>
    <n v="108000"/>
    <x v="4"/>
    <d v="2025-07-16T00:00:00"/>
    <s v="192.168.207.120"/>
    <s v="Active"/>
    <x v="1"/>
    <s v="Not Terminated"/>
  </r>
  <r>
    <n v="100199"/>
    <x v="5"/>
    <d v="2025-12-03T00:00:00"/>
    <s v="192.168.225.16"/>
    <s v="Active"/>
    <x v="1"/>
    <s v="Not Terminated"/>
  </r>
  <r>
    <n v="106293"/>
    <x v="4"/>
    <d v="2025-01-06T00:00:00"/>
    <s v="192.168.14.238"/>
    <s v="Active"/>
    <x v="1"/>
    <s v="Not Terminated"/>
  </r>
  <r>
    <n v="105628"/>
    <x v="0"/>
    <d v="2025-01-31T00:00:00"/>
    <s v="192.168.108.75"/>
    <s v="Active"/>
    <x v="1"/>
    <s v="Not Terminated"/>
  </r>
  <r>
    <n v="100459"/>
    <x v="2"/>
    <d v="2025-07-01T00:00:00"/>
    <s v="192.168.23.139"/>
    <s v="Active"/>
    <x v="1"/>
    <s v="Not Terminated"/>
  </r>
  <r>
    <n v="103754"/>
    <x v="5"/>
    <d v="2025-04-02T00:00:00"/>
    <s v="192.168.187.71"/>
    <s v="Active"/>
    <x v="1"/>
    <s v="Not Terminated"/>
  </r>
  <r>
    <n v="100361"/>
    <x v="0"/>
    <d v="2025-12-24T00:00:00"/>
    <s v="192.168.25.169"/>
    <s v="Active"/>
    <x v="1"/>
    <s v="Not Terminated"/>
  </r>
  <r>
    <n v="104816"/>
    <x v="2"/>
    <d v="2025-05-24T00:00:00"/>
    <s v="192.168.117.159"/>
    <s v="Active"/>
    <x v="1"/>
    <s v="Not Terminated"/>
  </r>
  <r>
    <n v="100333"/>
    <x v="1"/>
    <d v="2025-05-20T00:00:00"/>
    <s v="192.168.234.133"/>
    <s v="Active"/>
    <x v="1"/>
    <s v="Not Terminated"/>
  </r>
  <r>
    <n v="109260"/>
    <x v="3"/>
    <d v="2025-04-09T00:00:00"/>
    <s v="192.168.58.26"/>
    <s v="Active"/>
    <x v="1"/>
    <s v="Not Terminated"/>
  </r>
  <r>
    <n v="107447"/>
    <x v="0"/>
    <d v="2025-04-08T00:00:00"/>
    <s v="192.168.38.222"/>
    <s v="Active"/>
    <x v="1"/>
    <s v="Not Terminated"/>
  </r>
  <r>
    <n v="104765"/>
    <x v="2"/>
    <d v="2025-08-10T00:00:00"/>
    <s v="192.168.90.231"/>
    <s v="Active"/>
    <x v="1"/>
    <s v="Not Terminated"/>
  </r>
  <r>
    <n v="105871"/>
    <x v="1"/>
    <d v="2025-03-22T00:00:00"/>
    <s v="192.168.75.167"/>
    <s v="Active"/>
    <x v="1"/>
    <s v="Not Terminated"/>
  </r>
  <r>
    <n v="101315"/>
    <x v="2"/>
    <d v="2023-12-21T00:00:00"/>
    <s v="192.168.76.225"/>
    <s v="Terminated"/>
    <x v="0"/>
    <d v="2023-11-17T00:00:00"/>
  </r>
  <r>
    <n v="109048"/>
    <x v="1"/>
    <d v="2025-02-23T00:00:00"/>
    <s v="192.168.107.188"/>
    <s v="Active"/>
    <x v="1"/>
    <s v="Not Terminated"/>
  </r>
  <r>
    <n v="108998"/>
    <x v="1"/>
    <d v="2025-10-17T00:00:00"/>
    <s v="192.168.224.211"/>
    <s v="Active"/>
    <x v="1"/>
    <s v="Not Terminated"/>
  </r>
  <r>
    <n v="106303"/>
    <x v="5"/>
    <d v="2025-07-09T00:00:00"/>
    <s v="192.168.179.57"/>
    <s v="Active"/>
    <x v="1"/>
    <s v="Not Terminated"/>
  </r>
  <r>
    <n v="105374"/>
    <x v="1"/>
    <d v="2025-11-22T00:00:00"/>
    <s v="192.168.121.62"/>
    <s v="Active"/>
    <x v="1"/>
    <s v="Not Terminated"/>
  </r>
  <r>
    <n v="108795"/>
    <x v="0"/>
    <d v="2025-04-15T00:00:00"/>
    <s v="192.168.167.244"/>
    <s v="Active"/>
    <x v="1"/>
    <s v="Not Terminated"/>
  </r>
  <r>
    <n v="106718"/>
    <x v="5"/>
    <d v="2025-09-14T00:00:00"/>
    <s v="192.168.83.105"/>
    <s v="Active"/>
    <x v="1"/>
    <s v="Not Terminated"/>
  </r>
  <r>
    <n v="100441"/>
    <x v="5"/>
    <d v="2025-07-29T00:00:00"/>
    <s v="192.168.69.84"/>
    <s v="Active"/>
    <x v="1"/>
    <s v="Not Terminated"/>
  </r>
  <r>
    <n v="106647"/>
    <x v="0"/>
    <d v="2025-09-19T00:00:00"/>
    <s v="192.168.218.71"/>
    <s v="Active"/>
    <x v="1"/>
    <s v="Not Terminated"/>
  </r>
  <r>
    <n v="107194"/>
    <x v="5"/>
    <d v="2025-01-27T00:00:00"/>
    <s v="192.168.219.56"/>
    <s v="Active"/>
    <x v="1"/>
    <s v="Not Terminated"/>
  </r>
  <r>
    <n v="101321"/>
    <x v="3"/>
    <d v="2025-11-14T00:00:00"/>
    <s v="192.168.126.146"/>
    <s v="Active"/>
    <x v="1"/>
    <s v="Not Terminated"/>
  </r>
  <r>
    <n v="109663"/>
    <x v="3"/>
    <d v="2025-08-08T00:00:00"/>
    <s v="192.168.145.27"/>
    <s v="Active"/>
    <x v="1"/>
    <s v="Not Terminated"/>
  </r>
  <r>
    <n v="102957"/>
    <x v="1"/>
    <d v="2025-11-20T00:00:00"/>
    <s v="192.168.153.192"/>
    <s v="Active"/>
    <x v="1"/>
    <s v="Not Terminated"/>
  </r>
  <r>
    <n v="104144"/>
    <x v="0"/>
    <d v="2025-05-12T00:00:00"/>
    <s v="192.168.199.250"/>
    <s v="Active"/>
    <x v="1"/>
    <s v="Not Terminated"/>
  </r>
  <r>
    <n v="109960"/>
    <x v="5"/>
    <d v="2025-05-11T00:00:00"/>
    <s v="192.168.56.2"/>
    <s v="Active"/>
    <x v="1"/>
    <s v="Not Terminated"/>
  </r>
  <r>
    <n v="107585"/>
    <x v="0"/>
    <d v="2025-11-30T00:00:00"/>
    <s v="192.168.142.80"/>
    <s v="Active"/>
    <x v="1"/>
    <s v="Not Terminated"/>
  </r>
  <r>
    <n v="105389"/>
    <x v="5"/>
    <d v="2025-08-21T00:00:00"/>
    <s v="192.168.68.65"/>
    <s v="Active"/>
    <x v="1"/>
    <s v="Not Terminated"/>
  </r>
  <r>
    <n v="109767"/>
    <x v="0"/>
    <d v="2025-11-30T00:00:00"/>
    <s v="192.168.16.189"/>
    <s v="Active"/>
    <x v="1"/>
    <s v="Not Terminated"/>
  </r>
  <r>
    <n v="102763"/>
    <x v="2"/>
    <d v="2025-04-30T00:00:00"/>
    <s v="192.168.123.210"/>
    <s v="Active"/>
    <x v="1"/>
    <s v="Not Terminated"/>
  </r>
  <r>
    <n v="107771"/>
    <x v="3"/>
    <d v="2025-02-28T00:00:00"/>
    <s v="192.168.168.99"/>
    <s v="Active"/>
    <x v="1"/>
    <s v="Not Terminated"/>
  </r>
  <r>
    <n v="105405"/>
    <x v="2"/>
    <d v="2025-12-18T00:00:00"/>
    <s v="192.168.168.173"/>
    <s v="Active"/>
    <x v="1"/>
    <s v="Not Terminated"/>
  </r>
  <r>
    <n v="102450"/>
    <x v="4"/>
    <d v="2025-10-12T00:00:00"/>
    <s v="192.168.4.215"/>
    <s v="Active"/>
    <x v="1"/>
    <s v="Not Terminated"/>
  </r>
  <r>
    <n v="101230"/>
    <x v="5"/>
    <d v="2025-02-09T00:00:00"/>
    <s v="192.168.64.114"/>
    <s v="Active"/>
    <x v="1"/>
    <s v="Not Terminated"/>
  </r>
  <r>
    <n v="106695"/>
    <x v="2"/>
    <d v="2025-11-12T00:00:00"/>
    <s v="192.168.9.131"/>
    <s v="Active"/>
    <x v="1"/>
    <s v="Not Terminated"/>
  </r>
  <r>
    <n v="101192"/>
    <x v="0"/>
    <d v="2025-10-07T00:00:00"/>
    <s v="192.168.154.139"/>
    <s v="Active"/>
    <x v="1"/>
    <s v="Not Terminated"/>
  </r>
  <r>
    <n v="101595"/>
    <x v="0"/>
    <d v="2025-12-22T00:00:00"/>
    <s v="192.168.194.57"/>
    <s v="Active"/>
    <x v="1"/>
    <s v="Not Terminated"/>
  </r>
  <r>
    <n v="107746"/>
    <x v="2"/>
    <d v="2025-09-28T00:00:00"/>
    <s v="192.168.29.29"/>
    <s v="Active"/>
    <x v="1"/>
    <s v="Not Terminated"/>
  </r>
  <r>
    <n v="100721"/>
    <x v="5"/>
    <d v="2025-01-02T00:00:00"/>
    <s v="192.168.168.165"/>
    <s v="Terminated"/>
    <x v="1"/>
    <d v="2026-07-15T00:00:00"/>
  </r>
  <r>
    <n v="104386"/>
    <x v="0"/>
    <d v="2025-05-22T00:00:00"/>
    <s v="192.168.202.65"/>
    <s v="Active"/>
    <x v="1"/>
    <s v="Not Terminated"/>
  </r>
  <r>
    <n v="104183"/>
    <x v="1"/>
    <d v="2025-06-11T00:00:00"/>
    <s v="192.168.199.254"/>
    <s v="Active"/>
    <x v="1"/>
    <s v="Not Terminated"/>
  </r>
  <r>
    <n v="102198"/>
    <x v="4"/>
    <d v="2025-06-28T00:00:00"/>
    <s v="192.168.121.35"/>
    <s v="Active"/>
    <x v="1"/>
    <s v="Not Terminated"/>
  </r>
  <r>
    <n v="101465"/>
    <x v="2"/>
    <d v="2025-12-22T00:00:00"/>
    <s v="192.168.145.175"/>
    <s v="Active"/>
    <x v="1"/>
    <s v="Not Terminated"/>
  </r>
  <r>
    <n v="105437"/>
    <x v="2"/>
    <d v="2025-02-08T00:00:00"/>
    <s v="192.168.2.146"/>
    <s v="Active"/>
    <x v="1"/>
    <s v="Not Terminated"/>
  </r>
  <r>
    <n v="104466"/>
    <x v="0"/>
    <d v="2025-07-05T00:00:00"/>
    <s v="192.168.176.174"/>
    <s v="Active"/>
    <x v="1"/>
    <s v="Not Terminated"/>
  </r>
  <r>
    <n v="102161"/>
    <x v="3"/>
    <d v="2025-07-25T00:00:00"/>
    <s v="192.168.230.194"/>
    <s v="Active"/>
    <x v="1"/>
    <s v="Not Terminated"/>
  </r>
  <r>
    <n v="108608"/>
    <x v="1"/>
    <d v="2025-11-24T00:00:00"/>
    <s v="192.168.19.105"/>
    <s v="Active"/>
    <x v="1"/>
    <s v="Not Terminated"/>
  </r>
  <r>
    <n v="105595"/>
    <x v="2"/>
    <d v="2025-07-02T00:00:00"/>
    <s v="192.168.77.207"/>
    <s v="Active"/>
    <x v="1"/>
    <s v="Not Terminated"/>
  </r>
  <r>
    <n v="107105"/>
    <x v="0"/>
    <d v="2025-03-30T00:00:00"/>
    <s v="192.168.225.222"/>
    <s v="Active"/>
    <x v="1"/>
    <s v="Not Terminated"/>
  </r>
  <r>
    <n v="100180"/>
    <x v="2"/>
    <d v="2025-01-01T00:00:00"/>
    <s v="192.168.137.132"/>
    <s v="Active"/>
    <x v="1"/>
    <s v="Not Terminated"/>
  </r>
  <r>
    <n v="108883"/>
    <x v="0"/>
    <d v="2025-09-24T00:00:00"/>
    <s v="192.168.250.236"/>
    <s v="Active"/>
    <x v="1"/>
    <s v="Not Terminated"/>
  </r>
  <r>
    <n v="107725"/>
    <x v="4"/>
    <d v="2025-11-25T00:00:00"/>
    <s v="192.168.77.191"/>
    <s v="Active"/>
    <x v="1"/>
    <s v="Not Terminated"/>
  </r>
  <r>
    <n v="101750"/>
    <x v="1"/>
    <d v="2025-06-07T00:00:00"/>
    <s v="192.168.118.230"/>
    <s v="Active"/>
    <x v="1"/>
    <s v="Not Terminated"/>
  </r>
  <r>
    <n v="107296"/>
    <x v="1"/>
    <d v="2025-03-26T00:00:00"/>
    <s v="192.168.46.130"/>
    <s v="Active"/>
    <x v="1"/>
    <s v="Not Terminated"/>
  </r>
  <r>
    <n v="106041"/>
    <x v="4"/>
    <d v="2025-06-16T00:00:00"/>
    <s v="192.168.202.149"/>
    <s v="Active"/>
    <x v="1"/>
    <s v="Not Terminated"/>
  </r>
  <r>
    <n v="103112"/>
    <x v="3"/>
    <d v="2025-02-10T00:00:00"/>
    <s v="192.168.145.60"/>
    <s v="Active"/>
    <x v="1"/>
    <s v="Not Terminated"/>
  </r>
  <r>
    <n v="105817"/>
    <x v="2"/>
    <d v="2025-10-13T00:00:00"/>
    <s v="192.168.185.12"/>
    <s v="Terminated"/>
    <x v="0"/>
    <d v="2024-07-03T00:00:00"/>
  </r>
  <r>
    <n v="108066"/>
    <x v="1"/>
    <d v="2025-04-13T00:00:00"/>
    <s v="192.168.119.107"/>
    <s v="Active"/>
    <x v="1"/>
    <s v="Not Terminated"/>
  </r>
  <r>
    <n v="101182"/>
    <x v="0"/>
    <d v="2025-10-30T00:00:00"/>
    <s v="192.168.252.156"/>
    <s v="Active"/>
    <x v="1"/>
    <s v="Not Terminated"/>
  </r>
  <r>
    <n v="100669"/>
    <x v="4"/>
    <d v="2025-05-02T00:00:00"/>
    <s v="192.168.246.121"/>
    <s v="Active"/>
    <x v="1"/>
    <s v="Not Terminated"/>
  </r>
  <r>
    <n v="107395"/>
    <x v="2"/>
    <d v="2026-04-02T00:00:00"/>
    <s v="192.168.204.44"/>
    <s v="Terminated"/>
    <x v="0"/>
    <d v="2026-03-20T00:00:00"/>
  </r>
  <r>
    <n v="105227"/>
    <x v="1"/>
    <d v="2025-12-20T00:00:00"/>
    <s v="192.168.201.117"/>
    <s v="Active"/>
    <x v="1"/>
    <s v="Not Terminated"/>
  </r>
  <r>
    <n v="105217"/>
    <x v="1"/>
    <d v="2025-10-25T00:00:00"/>
    <s v="192.168.54.85"/>
    <s v="Active"/>
    <x v="1"/>
    <s v="Not Terminated"/>
  </r>
  <r>
    <n v="108910"/>
    <x v="2"/>
    <d v="2025-06-10T00:00:00"/>
    <s v="192.168.178.255"/>
    <s v="Active"/>
    <x v="1"/>
    <s v="Not Terminated"/>
  </r>
  <r>
    <n v="105685"/>
    <x v="2"/>
    <d v="2025-12-08T00:00:00"/>
    <s v="192.168.161.76"/>
    <s v="Active"/>
    <x v="1"/>
    <s v="Not Terminated"/>
  </r>
  <r>
    <n v="109415"/>
    <x v="2"/>
    <d v="2025-05-21T00:00:00"/>
    <s v="192.168.171.6"/>
    <s v="Active"/>
    <x v="1"/>
    <s v="Not Terminated"/>
  </r>
  <r>
    <n v="108109"/>
    <x v="4"/>
    <d v="2025-05-16T00:00:00"/>
    <s v="192.168.223.218"/>
    <s v="Active"/>
    <x v="1"/>
    <s v="Not Terminated"/>
  </r>
  <r>
    <n v="107750"/>
    <x v="1"/>
    <d v="2025-03-10T00:00:00"/>
    <s v="192.168.151.118"/>
    <s v="Active"/>
    <x v="1"/>
    <s v="Not Terminated"/>
  </r>
  <r>
    <n v="108549"/>
    <x v="2"/>
    <d v="2025-10-02T00:00:00"/>
    <s v="192.168.27.135"/>
    <s v="Active"/>
    <x v="1"/>
    <s v="Not Terminated"/>
  </r>
  <r>
    <n v="108272"/>
    <x v="2"/>
    <d v="2025-03-15T00:00:00"/>
    <s v="192.168.194.239"/>
    <s v="Active"/>
    <x v="1"/>
    <s v="Not Terminated"/>
  </r>
  <r>
    <n v="100770"/>
    <x v="4"/>
    <d v="2025-08-13T00:00:00"/>
    <s v="192.168.219.198"/>
    <s v="Active"/>
    <x v="1"/>
    <s v="Not Terminated"/>
  </r>
  <r>
    <n v="100527"/>
    <x v="0"/>
    <d v="2025-06-15T00:00:00"/>
    <s v="192.168.251.197"/>
    <s v="Active"/>
    <x v="1"/>
    <s v="Not Terminated"/>
  </r>
  <r>
    <n v="109469"/>
    <x v="3"/>
    <d v="2025-07-06T00:00:00"/>
    <s v="192.168.138.169"/>
    <s v="Active"/>
    <x v="1"/>
    <s v="Not Terminated"/>
  </r>
  <r>
    <n v="107589"/>
    <x v="3"/>
    <d v="2025-01-24T00:00:00"/>
    <s v="192.168.37.95"/>
    <s v="Active"/>
    <x v="1"/>
    <s v="Not Terminated"/>
  </r>
  <r>
    <n v="103659"/>
    <x v="4"/>
    <d v="2025-12-21T00:00:00"/>
    <s v="192.168.233.120"/>
    <s v="Active"/>
    <x v="1"/>
    <s v="Not Terminated"/>
  </r>
  <r>
    <n v="106657"/>
    <x v="0"/>
    <d v="2025-10-31T00:00:00"/>
    <s v="192.168.105.123"/>
    <s v="Active"/>
    <x v="1"/>
    <s v="Not Terminated"/>
  </r>
  <r>
    <n v="104090"/>
    <x v="3"/>
    <d v="2025-03-09T00:00:00"/>
    <s v="192.168.228.70"/>
    <s v="Active"/>
    <x v="1"/>
    <s v="Not Terminated"/>
  </r>
  <r>
    <n v="109627"/>
    <x v="4"/>
    <d v="2025-01-16T00:00:00"/>
    <s v="192.168.201.2"/>
    <s v="Terminated"/>
    <x v="0"/>
    <d v="2022-12-31T00:00:00"/>
  </r>
  <r>
    <n v="102884"/>
    <x v="0"/>
    <d v="2025-10-08T00:00:00"/>
    <s v="192.168.121.55"/>
    <s v="Active"/>
    <x v="1"/>
    <s v="Not Terminated"/>
  </r>
  <r>
    <n v="108118"/>
    <x v="1"/>
    <d v="2025-03-07T00:00:00"/>
    <s v="192.168.141.8"/>
    <s v="Active"/>
    <x v="1"/>
    <s v="Not Terminated"/>
  </r>
  <r>
    <n v="105911"/>
    <x v="2"/>
    <d v="2025-08-22T00:00:00"/>
    <s v="192.168.250.40"/>
    <s v="Active"/>
    <x v="1"/>
    <s v="Not Terminated"/>
  </r>
  <r>
    <n v="101899"/>
    <x v="0"/>
    <d v="2025-07-26T00:00:00"/>
    <s v="192.168.249.209"/>
    <s v="Active"/>
    <x v="1"/>
    <s v="Not Terminated"/>
  </r>
  <r>
    <n v="107142"/>
    <x v="5"/>
    <d v="2025-04-03T00:00:00"/>
    <s v="192.168.99.173"/>
    <s v="Active"/>
    <x v="1"/>
    <s v="Not Terminated"/>
  </r>
  <r>
    <n v="106326"/>
    <x v="0"/>
    <d v="2025-09-25T00:00:00"/>
    <s v="192.168.197.177"/>
    <s v="Active"/>
    <x v="1"/>
    <s v="Not Terminated"/>
  </r>
  <r>
    <n v="102971"/>
    <x v="1"/>
    <d v="2025-09-02T00:00:00"/>
    <s v="192.168.68.44"/>
    <s v="Active"/>
    <x v="1"/>
    <s v="Not Terminated"/>
  </r>
  <r>
    <n v="108578"/>
    <x v="2"/>
    <d v="2025-10-16T00:00:00"/>
    <s v="192.168.168.207"/>
    <s v="Active"/>
    <x v="1"/>
    <s v="Not Terminated"/>
  </r>
  <r>
    <n v="104351"/>
    <x v="4"/>
    <d v="2025-03-29T00:00:00"/>
    <s v="192.168.139.84"/>
    <s v="Active"/>
    <x v="1"/>
    <s v="Not Terminated"/>
  </r>
  <r>
    <n v="104772"/>
    <x v="4"/>
    <d v="2025-05-29T00:00:00"/>
    <s v="192.168.211.1"/>
    <s v="Active"/>
    <x v="1"/>
    <s v="Not Terminated"/>
  </r>
  <r>
    <n v="106607"/>
    <x v="5"/>
    <d v="2025-09-17T00:00:00"/>
    <s v="192.168.148.85"/>
    <s v="Active"/>
    <x v="1"/>
    <s v="Not Terminated"/>
  </r>
  <r>
    <n v="108297"/>
    <x v="5"/>
    <d v="2025-11-06T00:00:00"/>
    <s v="192.168.201.224"/>
    <s v="Active"/>
    <x v="1"/>
    <s v="Not Terminated"/>
  </r>
  <r>
    <n v="103920"/>
    <x v="2"/>
    <d v="2025-03-16T00:00:00"/>
    <s v="192.168.160.20"/>
    <s v="Active"/>
    <x v="1"/>
    <s v="Not Terminated"/>
  </r>
  <r>
    <n v="103760"/>
    <x v="0"/>
    <d v="2025-04-07T00:00:00"/>
    <s v="192.168.9.236"/>
    <s v="Active"/>
    <x v="1"/>
    <s v="Not Terminated"/>
  </r>
  <r>
    <n v="104554"/>
    <x v="1"/>
    <d v="2025-06-02T00:00:00"/>
    <s v="192.168.25.123"/>
    <s v="Active"/>
    <x v="1"/>
    <s v="Not Terminated"/>
  </r>
  <r>
    <n v="109913"/>
    <x v="1"/>
    <d v="2025-06-16T00:00:00"/>
    <s v="192.168.77.246"/>
    <s v="Active"/>
    <x v="1"/>
    <s v="Not Terminated"/>
  </r>
  <r>
    <n v="108717"/>
    <x v="4"/>
    <d v="2025-06-27T00:00:00"/>
    <s v="192.168.65.223"/>
    <s v="Active"/>
    <x v="1"/>
    <s v="Not Terminated"/>
  </r>
  <r>
    <n v="105736"/>
    <x v="3"/>
    <d v="2025-01-08T00:00:00"/>
    <s v="192.168.80.107"/>
    <s v="Active"/>
    <x v="1"/>
    <s v="Not Terminated"/>
  </r>
  <r>
    <n v="102759"/>
    <x v="2"/>
    <d v="2025-05-13T00:00:00"/>
    <s v="192.168.220.199"/>
    <s v="Active"/>
    <x v="1"/>
    <s v="Not Terminated"/>
  </r>
  <r>
    <n v="105067"/>
    <x v="0"/>
    <d v="2025-12-17T00:00:00"/>
    <s v="192.168.75.231"/>
    <s v="Active"/>
    <x v="1"/>
    <s v="Not Terminated"/>
  </r>
  <r>
    <n v="101582"/>
    <x v="1"/>
    <d v="2025-07-27T00:00:00"/>
    <s v="192.168.24.109"/>
    <s v="Active"/>
    <x v="1"/>
    <s v="Not Terminated"/>
  </r>
  <r>
    <n v="106334"/>
    <x v="2"/>
    <d v="2025-05-28T00:00:00"/>
    <s v="192.168.125.15"/>
    <s v="Active"/>
    <x v="1"/>
    <s v="Not Terminated"/>
  </r>
  <r>
    <n v="100871"/>
    <x v="1"/>
    <d v="2025-02-01T00:00:00"/>
    <s v="192.168.57.113"/>
    <s v="Active"/>
    <x v="1"/>
    <s v="Not Terminated"/>
  </r>
  <r>
    <n v="109605"/>
    <x v="3"/>
    <d v="2025-01-09T00:00:00"/>
    <s v="192.168.250.215"/>
    <s v="Active"/>
    <x v="1"/>
    <s v="Not Terminated"/>
  </r>
  <r>
    <n v="107221"/>
    <x v="1"/>
    <d v="2025-05-17T00:00:00"/>
    <s v="192.168.30.34"/>
    <s v="Active"/>
    <x v="1"/>
    <s v="Not Terminated"/>
  </r>
  <r>
    <n v="100641"/>
    <x v="0"/>
    <d v="2025-08-06T00:00:00"/>
    <s v="192.168.102.6"/>
    <s v="Active"/>
    <x v="1"/>
    <s v="Not Terminated"/>
  </r>
  <r>
    <n v="106143"/>
    <x v="5"/>
    <d v="2025-12-12T00:00:00"/>
    <s v="192.168.7.178"/>
    <s v="Active"/>
    <x v="1"/>
    <s v="Not Terminated"/>
  </r>
  <r>
    <n v="108772"/>
    <x v="4"/>
    <d v="2025-06-16T00:00:00"/>
    <s v="192.168.152.237"/>
    <s v="Active"/>
    <x v="1"/>
    <s v="Not Terminated"/>
  </r>
  <r>
    <n v="100106"/>
    <x v="0"/>
    <d v="2025-03-09T00:00:00"/>
    <s v="192.168.144.171"/>
    <s v="Active"/>
    <x v="1"/>
    <s v="Not Terminated"/>
  </r>
  <r>
    <n v="109528"/>
    <x v="0"/>
    <d v="2025-02-19T00:00:00"/>
    <s v="192.168.128.14"/>
    <s v="Active"/>
    <x v="1"/>
    <s v="Not Terminated"/>
  </r>
  <r>
    <n v="108206"/>
    <x v="5"/>
    <d v="2025-09-17T00:00:00"/>
    <s v="192.168.3.113"/>
    <s v="Active"/>
    <x v="1"/>
    <s v="Not Terminated"/>
  </r>
  <r>
    <n v="102306"/>
    <x v="1"/>
    <d v="2025-05-22T00:00:00"/>
    <s v="192.168.244.16"/>
    <s v="Active"/>
    <x v="1"/>
    <s v="Not Terminated"/>
  </r>
  <r>
    <n v="107822"/>
    <x v="1"/>
    <d v="2025-06-18T00:00:00"/>
    <s v="192.168.5.247"/>
    <s v="Active"/>
    <x v="1"/>
    <s v="Not Terminated"/>
  </r>
  <r>
    <n v="109200"/>
    <x v="4"/>
    <d v="2025-12-21T00:00:00"/>
    <s v="192.168.224.119"/>
    <s v="Active"/>
    <x v="1"/>
    <s v="Not Terminated"/>
  </r>
  <r>
    <n v="102391"/>
    <x v="4"/>
    <d v="2025-03-19T00:00:00"/>
    <s v="192.168.214.154"/>
    <s v="Active"/>
    <x v="1"/>
    <s v="Not Terminated"/>
  </r>
  <r>
    <n v="106942"/>
    <x v="4"/>
    <d v="2025-07-20T00:00:00"/>
    <s v="192.168.58.72"/>
    <s v="Active"/>
    <x v="1"/>
    <s v="Not Terminated"/>
  </r>
  <r>
    <n v="105163"/>
    <x v="0"/>
    <d v="2025-09-25T00:00:00"/>
    <s v="192.168.246.202"/>
    <s v="Active"/>
    <x v="1"/>
    <s v="Not Terminated"/>
  </r>
  <r>
    <n v="107149"/>
    <x v="2"/>
    <d v="2025-02-01T00:00:00"/>
    <s v="192.168.189.84"/>
    <s v="Active"/>
    <x v="1"/>
    <s v="Not Terminated"/>
  </r>
  <r>
    <n v="100587"/>
    <x v="5"/>
    <d v="2025-01-23T00:00:00"/>
    <s v="192.168.96.202"/>
    <s v="Active"/>
    <x v="1"/>
    <s v="Not Terminated"/>
  </r>
  <r>
    <n v="109101"/>
    <x v="3"/>
    <d v="2025-06-15T00:00:00"/>
    <s v="192.168.148.18"/>
    <s v="Active"/>
    <x v="1"/>
    <s v="Not Terminated"/>
  </r>
  <r>
    <n v="104772"/>
    <x v="4"/>
    <d v="2025-12-20T00:00:00"/>
    <s v="192.168.90.18"/>
    <s v="Active"/>
    <x v="1"/>
    <s v="Not Terminated"/>
  </r>
  <r>
    <n v="107155"/>
    <x v="5"/>
    <d v="2025-09-12T00:00:00"/>
    <s v="192.168.44.246"/>
    <s v="Active"/>
    <x v="1"/>
    <s v="Not Terminated"/>
  </r>
  <r>
    <n v="101811"/>
    <x v="4"/>
    <d v="2025-03-15T00:00:00"/>
    <s v="192.168.17.185"/>
    <s v="Active"/>
    <x v="1"/>
    <s v="Not Terminated"/>
  </r>
  <r>
    <n v="109877"/>
    <x v="1"/>
    <d v="2025-06-13T00:00:00"/>
    <s v="192.168.104.24"/>
    <s v="Active"/>
    <x v="1"/>
    <s v="Not Terminated"/>
  </r>
  <r>
    <n v="107916"/>
    <x v="5"/>
    <d v="2025-03-04T00:00:00"/>
    <s v="192.168.108.121"/>
    <s v="Active"/>
    <x v="1"/>
    <s v="Not Terminated"/>
  </r>
  <r>
    <n v="100986"/>
    <x v="5"/>
    <d v="2025-12-07T00:00:00"/>
    <s v="192.168.111.130"/>
    <s v="Active"/>
    <x v="1"/>
    <s v="Not Terminated"/>
  </r>
  <r>
    <n v="103938"/>
    <x v="0"/>
    <d v="2025-12-24T00:00:00"/>
    <s v="192.168.192.205"/>
    <s v="Active"/>
    <x v="1"/>
    <s v="Not Terminated"/>
  </r>
  <r>
    <n v="107776"/>
    <x v="2"/>
    <d v="2025-03-13T00:00:00"/>
    <s v="192.168.18.198"/>
    <s v="Active"/>
    <x v="1"/>
    <s v="Not Terminated"/>
  </r>
  <r>
    <n v="107161"/>
    <x v="5"/>
    <d v="2025-05-11T00:00:00"/>
    <s v="192.168.167.225"/>
    <s v="Active"/>
    <x v="1"/>
    <s v="Not Terminated"/>
  </r>
  <r>
    <n v="105161"/>
    <x v="4"/>
    <d v="2025-05-13T00:00:00"/>
    <s v="192.168.21.64"/>
    <s v="Active"/>
    <x v="1"/>
    <s v="Not Terminated"/>
  </r>
  <r>
    <n v="103585"/>
    <x v="0"/>
    <d v="2025-03-10T00:00:00"/>
    <s v="192.168.84.142"/>
    <s v="Active"/>
    <x v="1"/>
    <s v="Not Terminated"/>
  </r>
  <r>
    <n v="101501"/>
    <x v="4"/>
    <d v="2025-12-27T00:00:00"/>
    <s v="192.168.54.65"/>
    <s v="Terminated"/>
    <x v="0"/>
    <d v="2020-01-19T00:00:00"/>
  </r>
  <r>
    <n v="109083"/>
    <x v="1"/>
    <d v="2025-02-16T00:00:00"/>
    <s v="192.168.5.216"/>
    <s v="Active"/>
    <x v="1"/>
    <s v="Not Terminated"/>
  </r>
  <r>
    <n v="100582"/>
    <x v="0"/>
    <d v="2025-06-05T00:00:00"/>
    <s v="192.168.248.246"/>
    <s v="Active"/>
    <x v="1"/>
    <s v="Not Terminated"/>
  </r>
  <r>
    <n v="103962"/>
    <x v="1"/>
    <d v="2025-07-16T00:00:00"/>
    <s v="192.168.251.96"/>
    <s v="Active"/>
    <x v="1"/>
    <s v="Not Terminated"/>
  </r>
  <r>
    <n v="106406"/>
    <x v="2"/>
    <d v="2025-10-18T00:00:00"/>
    <s v="192.168.172.86"/>
    <s v="Active"/>
    <x v="1"/>
    <s v="Not Terminated"/>
  </r>
  <r>
    <n v="104027"/>
    <x v="0"/>
    <d v="2025-11-26T00:00:00"/>
    <s v="192.168.155.221"/>
    <s v="Active"/>
    <x v="1"/>
    <s v="Not Terminated"/>
  </r>
  <r>
    <n v="103926"/>
    <x v="3"/>
    <d v="2025-01-04T00:00:00"/>
    <s v="192.168.143.202"/>
    <s v="Active"/>
    <x v="1"/>
    <s v="Not Terminated"/>
  </r>
  <r>
    <n v="101316"/>
    <x v="4"/>
    <d v="2025-10-03T00:00:00"/>
    <s v="192.168.178.98"/>
    <s v="Active"/>
    <x v="1"/>
    <s v="Not Terminated"/>
  </r>
  <r>
    <n v="102709"/>
    <x v="2"/>
    <d v="2025-05-25T00:00:00"/>
    <s v="192.168.72.237"/>
    <s v="Active"/>
    <x v="1"/>
    <s v="Not Terminated"/>
  </r>
  <r>
    <n v="107021"/>
    <x v="2"/>
    <d v="2025-07-13T00:00:00"/>
    <s v="192.168.8.215"/>
    <s v="Active"/>
    <x v="1"/>
    <s v="Not Terminated"/>
  </r>
  <r>
    <n v="101042"/>
    <x v="4"/>
    <d v="2025-01-18T00:00:00"/>
    <s v="192.168.249.176"/>
    <s v="Active"/>
    <x v="1"/>
    <s v="Not Terminated"/>
  </r>
  <r>
    <n v="101067"/>
    <x v="3"/>
    <d v="2025-10-21T00:00:00"/>
    <s v="192.168.191.130"/>
    <s v="Active"/>
    <x v="1"/>
    <s v="Not Terminated"/>
  </r>
  <r>
    <n v="101116"/>
    <x v="2"/>
    <d v="2025-07-12T00:00:00"/>
    <s v="192.168.136.157"/>
    <s v="Active"/>
    <x v="1"/>
    <s v="Not Terminated"/>
  </r>
  <r>
    <n v="103322"/>
    <x v="5"/>
    <d v="2025-03-18T00:00:00"/>
    <s v="192.168.179.139"/>
    <s v="Active"/>
    <x v="1"/>
    <s v="Not Terminated"/>
  </r>
  <r>
    <n v="107062"/>
    <x v="1"/>
    <d v="2025-06-16T00:00:00"/>
    <s v="192.168.110.254"/>
    <s v="Active"/>
    <x v="1"/>
    <s v="Not Terminated"/>
  </r>
  <r>
    <n v="106307"/>
    <x v="3"/>
    <d v="2025-02-27T00:00:00"/>
    <s v="192.168.92.5"/>
    <s v="Active"/>
    <x v="1"/>
    <s v="Not Terminated"/>
  </r>
  <r>
    <n v="101260"/>
    <x v="2"/>
    <d v="2025-10-11T00:00:00"/>
    <s v="192.168.144.123"/>
    <s v="Active"/>
    <x v="1"/>
    <s v="Not Terminated"/>
  </r>
  <r>
    <n v="109161"/>
    <x v="2"/>
    <d v="2025-07-05T00:00:00"/>
    <s v="192.168.246.59"/>
    <s v="Active"/>
    <x v="1"/>
    <s v="Not Terminated"/>
  </r>
  <r>
    <n v="107601"/>
    <x v="0"/>
    <d v="2025-06-04T00:00:00"/>
    <s v="192.168.52.99"/>
    <s v="Active"/>
    <x v="1"/>
    <s v="Not Terminated"/>
  </r>
  <r>
    <n v="101226"/>
    <x v="3"/>
    <d v="2025-04-01T00:00:00"/>
    <s v="192.168.17.73"/>
    <s v="Active"/>
    <x v="1"/>
    <s v="Not Terminated"/>
  </r>
  <r>
    <n v="102721"/>
    <x v="0"/>
    <d v="2025-12-05T00:00:00"/>
    <s v="192.168.212.184"/>
    <s v="Active"/>
    <x v="1"/>
    <s v="Not Terminated"/>
  </r>
  <r>
    <n v="106344"/>
    <x v="5"/>
    <d v="2025-02-19T00:00:00"/>
    <s v="192.168.247.155"/>
    <s v="Active"/>
    <x v="1"/>
    <s v="Not Terminated"/>
  </r>
  <r>
    <n v="101304"/>
    <x v="3"/>
    <d v="2025-03-08T00:00:00"/>
    <s v="192.168.17.84"/>
    <s v="Active"/>
    <x v="1"/>
    <s v="Not Terminated"/>
  </r>
  <r>
    <n v="102621"/>
    <x v="1"/>
    <d v="2025-02-04T00:00:00"/>
    <s v="192.168.21.204"/>
    <s v="Active"/>
    <x v="1"/>
    <s v="Not Terminated"/>
  </r>
  <r>
    <n v="103935"/>
    <x v="5"/>
    <d v="2025-04-19T00:00:00"/>
    <s v="192.168.117.53"/>
    <s v="Active"/>
    <x v="1"/>
    <s v="Not Terminated"/>
  </r>
  <r>
    <n v="100282"/>
    <x v="0"/>
    <d v="2025-01-24T00:00:00"/>
    <s v="192.168.99.10"/>
    <s v="Active"/>
    <x v="1"/>
    <s v="Not Terminated"/>
  </r>
  <r>
    <n v="103849"/>
    <x v="1"/>
    <d v="2025-11-29T00:00:00"/>
    <s v="192.168.210.239"/>
    <s v="Active"/>
    <x v="1"/>
    <s v="Not Terminated"/>
  </r>
  <r>
    <n v="108285"/>
    <x v="4"/>
    <d v="2025-10-29T00:00:00"/>
    <s v="192.168.155.201"/>
    <s v="Active"/>
    <x v="1"/>
    <s v="Not Terminated"/>
  </r>
  <r>
    <n v="105877"/>
    <x v="1"/>
    <d v="2025-08-25T00:00:00"/>
    <s v="192.168.120.191"/>
    <s v="Active"/>
    <x v="1"/>
    <s v="Not Terminated"/>
  </r>
  <r>
    <n v="107564"/>
    <x v="4"/>
    <d v="2025-07-08T00:00:00"/>
    <s v="192.168.244.190"/>
    <s v="Active"/>
    <x v="1"/>
    <s v="Not Terminated"/>
  </r>
  <r>
    <n v="104863"/>
    <x v="2"/>
    <d v="2025-11-26T00:00:00"/>
    <s v="192.168.6.141"/>
    <s v="Active"/>
    <x v="1"/>
    <s v="Not Terminated"/>
  </r>
  <r>
    <n v="109672"/>
    <x v="3"/>
    <d v="2025-06-07T00:00:00"/>
    <s v="192.168.36.9"/>
    <s v="Active"/>
    <x v="1"/>
    <s v="Not Terminated"/>
  </r>
  <r>
    <n v="107845"/>
    <x v="3"/>
    <d v="2025-03-06T00:00:00"/>
    <s v="192.168.156.254"/>
    <s v="Active"/>
    <x v="1"/>
    <s v="Not Terminated"/>
  </r>
  <r>
    <n v="104465"/>
    <x v="4"/>
    <d v="2025-04-09T00:00:00"/>
    <s v="192.168.99.68"/>
    <s v="Terminated"/>
    <x v="0"/>
    <d v="2023-12-01T00:00:00"/>
  </r>
  <r>
    <n v="109575"/>
    <x v="0"/>
    <d v="2025-06-03T00:00:00"/>
    <s v="192.168.21.50"/>
    <s v="Active"/>
    <x v="1"/>
    <s v="Not Terminated"/>
  </r>
  <r>
    <n v="103878"/>
    <x v="5"/>
    <d v="2025-01-12T00:00:00"/>
    <s v="192.168.132.222"/>
    <s v="Active"/>
    <x v="1"/>
    <s v="Not Terminated"/>
  </r>
  <r>
    <n v="104169"/>
    <x v="3"/>
    <d v="2025-06-13T00:00:00"/>
    <s v="192.168.40.183"/>
    <s v="Active"/>
    <x v="1"/>
    <s v="Not Terminated"/>
  </r>
  <r>
    <n v="102215"/>
    <x v="3"/>
    <d v="2025-07-11T00:00:00"/>
    <s v="192.168.75.246"/>
    <s v="Active"/>
    <x v="1"/>
    <s v="Not Terminated"/>
  </r>
  <r>
    <n v="104189"/>
    <x v="1"/>
    <d v="2025-03-06T00:00:00"/>
    <s v="192.168.131.88"/>
    <s v="Active"/>
    <x v="1"/>
    <s v="Not Terminated"/>
  </r>
  <r>
    <n v="101165"/>
    <x v="2"/>
    <d v="2025-05-13T00:00:00"/>
    <s v="192.168.229.61"/>
    <s v="Active"/>
    <x v="1"/>
    <s v="Not Terminated"/>
  </r>
  <r>
    <n v="106424"/>
    <x v="1"/>
    <d v="2025-04-14T00:00:00"/>
    <s v="192.168.90.226"/>
    <s v="Active"/>
    <x v="1"/>
    <s v="Not Terminated"/>
  </r>
  <r>
    <n v="105166"/>
    <x v="4"/>
    <d v="2025-09-28T00:00:00"/>
    <s v="192.168.220.28"/>
    <s v="Active"/>
    <x v="1"/>
    <s v="Not Terminated"/>
  </r>
  <r>
    <n v="103854"/>
    <x v="0"/>
    <d v="2025-04-19T00:00:00"/>
    <s v="192.168.49.238"/>
    <s v="Active"/>
    <x v="1"/>
    <s v="Not Terminated"/>
  </r>
  <r>
    <n v="103499"/>
    <x v="3"/>
    <d v="2025-01-06T00:00:00"/>
    <s v="192.168.110.26"/>
    <s v="Active"/>
    <x v="1"/>
    <s v="Not Terminated"/>
  </r>
  <r>
    <n v="103724"/>
    <x v="2"/>
    <d v="2025-02-25T00:00:00"/>
    <s v="192.168.32.172"/>
    <s v="Active"/>
    <x v="1"/>
    <s v="Not Terminated"/>
  </r>
  <r>
    <n v="104000"/>
    <x v="1"/>
    <d v="2025-09-10T00:00:00"/>
    <s v="192.168.242.53"/>
    <s v="Active"/>
    <x v="1"/>
    <s v="Not Terminated"/>
  </r>
  <r>
    <n v="106889"/>
    <x v="0"/>
    <d v="2025-08-29T00:00:00"/>
    <s v="192.168.177.159"/>
    <s v="Active"/>
    <x v="1"/>
    <s v="Not Terminated"/>
  </r>
  <r>
    <n v="100887"/>
    <x v="1"/>
    <d v="2025-09-19T00:00:00"/>
    <s v="192.168.191.244"/>
    <s v="Active"/>
    <x v="1"/>
    <s v="Not Terminated"/>
  </r>
  <r>
    <n v="102044"/>
    <x v="0"/>
    <d v="2025-04-19T00:00:00"/>
    <s v="192.168.223.95"/>
    <s v="Active"/>
    <x v="1"/>
    <s v="Not Terminated"/>
  </r>
  <r>
    <n v="102883"/>
    <x v="2"/>
    <d v="2025-03-19T00:00:00"/>
    <s v="192.168.209.31"/>
    <s v="Active"/>
    <x v="1"/>
    <s v="Not Terminated"/>
  </r>
  <r>
    <n v="101255"/>
    <x v="5"/>
    <d v="2025-02-23T00:00:00"/>
    <s v="192.168.150.8"/>
    <s v="Active"/>
    <x v="1"/>
    <s v="Not Terminated"/>
  </r>
  <r>
    <n v="109379"/>
    <x v="1"/>
    <d v="2025-10-09T00:00:00"/>
    <s v="192.168.170.188"/>
    <s v="Active"/>
    <x v="1"/>
    <s v="Not Terminated"/>
  </r>
  <r>
    <n v="100801"/>
    <x v="4"/>
    <d v="2025-09-17T00:00:00"/>
    <s v="192.168.150.146"/>
    <s v="Active"/>
    <x v="1"/>
    <s v="Not Terminated"/>
  </r>
  <r>
    <n v="103495"/>
    <x v="1"/>
    <d v="2025-04-23T00:00:00"/>
    <s v="192.168.12.154"/>
    <s v="Active"/>
    <x v="1"/>
    <s v="Not Terminated"/>
  </r>
  <r>
    <n v="101036"/>
    <x v="5"/>
    <d v="2025-04-07T00:00:00"/>
    <s v="192.168.207.167"/>
    <s v="Active"/>
    <x v="1"/>
    <s v="Not Terminated"/>
  </r>
  <r>
    <n v="109908"/>
    <x v="0"/>
    <d v="2025-02-12T00:00:00"/>
    <s v="192.168.166.156"/>
    <s v="Active"/>
    <x v="1"/>
    <s v="Not Terminated"/>
  </r>
  <r>
    <n v="109213"/>
    <x v="2"/>
    <d v="2025-08-05T00:00:00"/>
    <s v="192.168.42.5"/>
    <s v="Active"/>
    <x v="1"/>
    <s v="Not Terminated"/>
  </r>
  <r>
    <n v="108359"/>
    <x v="5"/>
    <d v="2025-03-20T00:00:00"/>
    <s v="192.168.145.105"/>
    <s v="Active"/>
    <x v="1"/>
    <s v="Not Terminated"/>
  </r>
  <r>
    <n v="108298"/>
    <x v="2"/>
    <d v="2025-11-22T00:00:00"/>
    <s v="192.168.140.31"/>
    <s v="Active"/>
    <x v="1"/>
    <s v="Not Terminated"/>
  </r>
  <r>
    <n v="104358"/>
    <x v="1"/>
    <d v="2025-05-01T00:00:00"/>
    <s v="192.168.196.82"/>
    <s v="Active"/>
    <x v="1"/>
    <s v="Not Terminated"/>
  </r>
  <r>
    <n v="108509"/>
    <x v="1"/>
    <d v="2025-08-04T00:00:00"/>
    <s v="192.168.252.139"/>
    <s v="Active"/>
    <x v="1"/>
    <s v="Not Terminated"/>
  </r>
  <r>
    <n v="104066"/>
    <x v="5"/>
    <d v="2025-07-09T00:00:00"/>
    <s v="192.168.184.144"/>
    <s v="Active"/>
    <x v="1"/>
    <s v="Not Terminated"/>
  </r>
  <r>
    <n v="100138"/>
    <x v="5"/>
    <d v="2025-07-05T00:00:00"/>
    <s v="192.168.135.254"/>
    <s v="Active"/>
    <x v="1"/>
    <s v="Not Terminated"/>
  </r>
  <r>
    <n v="107405"/>
    <x v="0"/>
    <d v="2025-09-06T00:00:00"/>
    <s v="192.168.244.210"/>
    <s v="Active"/>
    <x v="1"/>
    <s v="Not Terminated"/>
  </r>
  <r>
    <n v="109716"/>
    <x v="5"/>
    <d v="2025-08-12T00:00:00"/>
    <s v="192.168.10.118"/>
    <s v="Active"/>
    <x v="1"/>
    <s v="Not Terminated"/>
  </r>
  <r>
    <n v="106683"/>
    <x v="4"/>
    <d v="2025-10-12T00:00:00"/>
    <s v="192.168.146.14"/>
    <s v="Active"/>
    <x v="1"/>
    <s v="Not Terminated"/>
  </r>
  <r>
    <n v="102923"/>
    <x v="3"/>
    <d v="2025-05-24T00:00:00"/>
    <s v="192.168.108.67"/>
    <s v="Active"/>
    <x v="1"/>
    <s v="Not Terminated"/>
  </r>
  <r>
    <n v="104480"/>
    <x v="1"/>
    <d v="2025-03-23T00:00:00"/>
    <s v="192.168.168.89"/>
    <s v="Active"/>
    <x v="1"/>
    <s v="Not Terminated"/>
  </r>
  <r>
    <n v="109419"/>
    <x v="0"/>
    <d v="2025-09-29T00:00:00"/>
    <s v="192.168.253.163"/>
    <s v="Active"/>
    <x v="1"/>
    <s v="Not Terminated"/>
  </r>
  <r>
    <n v="106252"/>
    <x v="5"/>
    <d v="2025-05-20T00:00:00"/>
    <s v="192.168.70.8"/>
    <s v="Active"/>
    <x v="1"/>
    <s v="Not Terminated"/>
  </r>
  <r>
    <n v="109565"/>
    <x v="0"/>
    <d v="2025-04-06T00:00:00"/>
    <s v="192.168.198.121"/>
    <s v="Active"/>
    <x v="1"/>
    <s v="Not Terminated"/>
  </r>
  <r>
    <n v="100480"/>
    <x v="5"/>
    <d v="2025-03-16T00:00:00"/>
    <s v="192.168.11.207"/>
    <s v="Active"/>
    <x v="1"/>
    <s v="Not Terminated"/>
  </r>
  <r>
    <n v="107940"/>
    <x v="3"/>
    <d v="2025-07-10T00:00:00"/>
    <s v="192.168.252.38"/>
    <s v="Active"/>
    <x v="1"/>
    <s v="Not Terminated"/>
  </r>
  <r>
    <n v="102506"/>
    <x v="3"/>
    <d v="2025-11-24T00:00:00"/>
    <s v="192.168.142.150"/>
    <s v="Active"/>
    <x v="1"/>
    <s v="Not Terminated"/>
  </r>
  <r>
    <n v="109052"/>
    <x v="2"/>
    <d v="2025-01-19T00:00:00"/>
    <s v="192.168.78.119"/>
    <s v="Active"/>
    <x v="1"/>
    <s v="Not Terminated"/>
  </r>
  <r>
    <n v="106339"/>
    <x v="5"/>
    <d v="2025-10-04T00:00:00"/>
    <s v="192.168.141.199"/>
    <s v="Active"/>
    <x v="1"/>
    <s v="Not Terminated"/>
  </r>
  <r>
    <n v="103394"/>
    <x v="1"/>
    <d v="2025-07-25T00:00:00"/>
    <s v="192.168.166.173"/>
    <s v="Active"/>
    <x v="1"/>
    <s v="Not Terminated"/>
  </r>
  <r>
    <n v="109942"/>
    <x v="3"/>
    <d v="2025-02-25T00:00:00"/>
    <s v="192.168.230.160"/>
    <s v="Active"/>
    <x v="1"/>
    <s v="Not Terminated"/>
  </r>
  <r>
    <n v="106417"/>
    <x v="5"/>
    <d v="2025-07-02T00:00:00"/>
    <s v="192.168.97.107"/>
    <s v="Active"/>
    <x v="1"/>
    <s v="Not Terminated"/>
  </r>
  <r>
    <n v="108599"/>
    <x v="3"/>
    <d v="2025-02-24T00:00:00"/>
    <s v="192.168.14.200"/>
    <s v="Active"/>
    <x v="1"/>
    <s v="Not Terminated"/>
  </r>
  <r>
    <n v="104039"/>
    <x v="5"/>
    <d v="2025-05-19T00:00:00"/>
    <s v="192.168.218.65"/>
    <s v="Active"/>
    <x v="1"/>
    <s v="Not Terminated"/>
  </r>
  <r>
    <n v="105577"/>
    <x v="3"/>
    <d v="2025-05-22T00:00:00"/>
    <s v="192.168.62.108"/>
    <s v="Active"/>
    <x v="1"/>
    <s v="Not Terminated"/>
  </r>
  <r>
    <n v="107450"/>
    <x v="1"/>
    <d v="2025-10-18T00:00:00"/>
    <s v="192.168.167.194"/>
    <s v="Active"/>
    <x v="1"/>
    <s v="Not Terminated"/>
  </r>
  <r>
    <n v="102824"/>
    <x v="1"/>
    <d v="2025-08-02T00:00:00"/>
    <s v="192.168.56.67"/>
    <s v="Active"/>
    <x v="1"/>
    <s v="Not Terminated"/>
  </r>
  <r>
    <n v="105646"/>
    <x v="4"/>
    <d v="2025-12-16T00:00:00"/>
    <s v="192.168.15.130"/>
    <s v="Active"/>
    <x v="1"/>
    <s v="Not Terminated"/>
  </r>
  <r>
    <n v="101153"/>
    <x v="4"/>
    <d v="2025-02-06T00:00:00"/>
    <s v="192.168.92.251"/>
    <s v="Active"/>
    <x v="1"/>
    <s v="Not Terminated"/>
  </r>
  <r>
    <n v="109718"/>
    <x v="4"/>
    <d v="2025-07-13T00:00:00"/>
    <s v="192.168.207.23"/>
    <s v="Active"/>
    <x v="1"/>
    <s v="Not Terminated"/>
  </r>
  <r>
    <n v="104774"/>
    <x v="0"/>
    <d v="2025-06-06T00:00:00"/>
    <s v="192.168.109.100"/>
    <s v="Active"/>
    <x v="1"/>
    <s v="Not Terminated"/>
  </r>
  <r>
    <n v="106114"/>
    <x v="0"/>
    <d v="2025-09-23T00:00:00"/>
    <s v="192.168.69.240"/>
    <s v="Active"/>
    <x v="1"/>
    <s v="Not Terminated"/>
  </r>
  <r>
    <n v="109590"/>
    <x v="5"/>
    <d v="2025-01-31T00:00:00"/>
    <s v="192.168.178.156"/>
    <s v="Active"/>
    <x v="1"/>
    <s v="Not Terminated"/>
  </r>
  <r>
    <n v="105741"/>
    <x v="2"/>
    <d v="2025-08-29T00:00:00"/>
    <s v="192.168.13.124"/>
    <s v="Active"/>
    <x v="1"/>
    <s v="Not Terminated"/>
  </r>
  <r>
    <n v="100709"/>
    <x v="2"/>
    <d v="2025-07-16T00:00:00"/>
    <s v="192.168.25.66"/>
    <s v="Active"/>
    <x v="1"/>
    <s v="Not Terminated"/>
  </r>
  <r>
    <n v="100233"/>
    <x v="1"/>
    <d v="2025-04-01T00:00:00"/>
    <s v="192.168.169.55"/>
    <s v="Active"/>
    <x v="1"/>
    <s v="Not Terminated"/>
  </r>
  <r>
    <n v="105561"/>
    <x v="4"/>
    <d v="2025-10-29T00:00:00"/>
    <s v="192.168.3.97"/>
    <s v="Active"/>
    <x v="1"/>
    <s v="Not Terminated"/>
  </r>
  <r>
    <n v="105747"/>
    <x v="3"/>
    <d v="2025-09-24T00:00:00"/>
    <s v="192.168.219.91"/>
    <s v="Active"/>
    <x v="1"/>
    <s v="Not Terminated"/>
  </r>
  <r>
    <n v="102845"/>
    <x v="5"/>
    <d v="2025-04-02T00:00:00"/>
    <s v="192.168.201.206"/>
    <s v="Active"/>
    <x v="1"/>
    <s v="Not Terminated"/>
  </r>
  <r>
    <n v="105935"/>
    <x v="5"/>
    <d v="2025-01-12T00:00:00"/>
    <s v="192.168.172.78"/>
    <s v="Active"/>
    <x v="1"/>
    <s v="Not Terminated"/>
  </r>
  <r>
    <n v="104731"/>
    <x v="4"/>
    <d v="2025-04-20T00:00:00"/>
    <s v="192.168.5.206"/>
    <s v="Active"/>
    <x v="1"/>
    <s v="Not Terminated"/>
  </r>
  <r>
    <n v="104446"/>
    <x v="5"/>
    <d v="2025-10-01T00:00:00"/>
    <s v="192.168.208.252"/>
    <s v="Active"/>
    <x v="1"/>
    <s v="Not Terminated"/>
  </r>
  <r>
    <n v="104715"/>
    <x v="0"/>
    <d v="2025-12-26T00:00:00"/>
    <s v="192.168.174.102"/>
    <s v="Terminated"/>
    <x v="0"/>
    <d v="2022-04-16T00:00:00"/>
  </r>
  <r>
    <n v="101087"/>
    <x v="2"/>
    <d v="2025-09-30T00:00:00"/>
    <s v="192.168.127.73"/>
    <s v="Active"/>
    <x v="1"/>
    <s v="Not Terminated"/>
  </r>
  <r>
    <n v="105295"/>
    <x v="0"/>
    <d v="2025-08-14T00:00:00"/>
    <s v="192.168.81.113"/>
    <s v="Active"/>
    <x v="1"/>
    <s v="Not Terminated"/>
  </r>
  <r>
    <n v="106598"/>
    <x v="1"/>
    <d v="2025-09-25T00:00:00"/>
    <s v="192.168.111.167"/>
    <s v="Active"/>
    <x v="1"/>
    <s v="Not Terminated"/>
  </r>
  <r>
    <n v="103500"/>
    <x v="5"/>
    <d v="2025-08-11T00:00:00"/>
    <s v="192.168.179.174"/>
    <s v="Active"/>
    <x v="1"/>
    <s v="Not Terminated"/>
  </r>
  <r>
    <n v="100195"/>
    <x v="2"/>
    <d v="2025-11-22T00:00:00"/>
    <s v="192.168.234.130"/>
    <s v="Active"/>
    <x v="1"/>
    <s v="Not Terminated"/>
  </r>
  <r>
    <n v="109519"/>
    <x v="4"/>
    <d v="2025-12-04T00:00:00"/>
    <s v="192.168.242.241"/>
    <s v="Active"/>
    <x v="1"/>
    <s v="Not Terminated"/>
  </r>
  <r>
    <n v="103835"/>
    <x v="2"/>
    <d v="2025-11-28T00:00:00"/>
    <s v="192.168.57.109"/>
    <s v="Active"/>
    <x v="1"/>
    <s v="Not Terminated"/>
  </r>
  <r>
    <n v="105820"/>
    <x v="0"/>
    <d v="2025-11-12T00:00:00"/>
    <s v="192.168.221.196"/>
    <s v="Active"/>
    <x v="1"/>
    <s v="Not Terminated"/>
  </r>
  <r>
    <n v="100575"/>
    <x v="4"/>
    <d v="2025-08-27T00:00:00"/>
    <s v="192.168.71.109"/>
    <s v="Active"/>
    <x v="1"/>
    <s v="Not Terminated"/>
  </r>
  <r>
    <n v="107170"/>
    <x v="1"/>
    <d v="2025-05-09T00:00:00"/>
    <s v="192.168.50.77"/>
    <s v="Active"/>
    <x v="1"/>
    <s v="Not Terminated"/>
  </r>
  <r>
    <n v="100107"/>
    <x v="0"/>
    <d v="2025-10-18T00:00:00"/>
    <s v="192.168.175.117"/>
    <s v="Active"/>
    <x v="1"/>
    <s v="Not Terminated"/>
  </r>
  <r>
    <n v="100880"/>
    <x v="3"/>
    <d v="2025-06-14T00:00:00"/>
    <s v="192.168.87.203"/>
    <s v="Active"/>
    <x v="1"/>
    <s v="Not Terminated"/>
  </r>
  <r>
    <n v="100487"/>
    <x v="0"/>
    <d v="2025-02-26T00:00:00"/>
    <s v="192.168.250.173"/>
    <s v="Active"/>
    <x v="1"/>
    <s v="Not Terminated"/>
  </r>
  <r>
    <n v="103269"/>
    <x v="1"/>
    <d v="2025-04-16T00:00:00"/>
    <s v="192.168.209.250"/>
    <s v="Active"/>
    <x v="1"/>
    <s v="Not Terminated"/>
  </r>
  <r>
    <n v="104768"/>
    <x v="0"/>
    <d v="2025-04-27T00:00:00"/>
    <s v="192.168.23.252"/>
    <s v="Active"/>
    <x v="1"/>
    <s v="Not Terminated"/>
  </r>
  <r>
    <n v="107700"/>
    <x v="0"/>
    <d v="2025-03-10T00:00:00"/>
    <s v="192.168.125.180"/>
    <s v="Active"/>
    <x v="1"/>
    <s v="Not Terminated"/>
  </r>
  <r>
    <n v="104731"/>
    <x v="4"/>
    <d v="2025-11-15T00:00:00"/>
    <s v="192.168.179.58"/>
    <s v="Active"/>
    <x v="1"/>
    <s v="Not Terminated"/>
  </r>
  <r>
    <n v="101583"/>
    <x v="5"/>
    <d v="2025-09-14T00:00:00"/>
    <s v="192.168.92.61"/>
    <s v="Active"/>
    <x v="1"/>
    <s v="Not Terminated"/>
  </r>
  <r>
    <n v="104217"/>
    <x v="1"/>
    <d v="2025-01-11T00:00:00"/>
    <s v="192.168.101.229"/>
    <s v="Active"/>
    <x v="1"/>
    <s v="Not Terminated"/>
  </r>
  <r>
    <n v="102036"/>
    <x v="2"/>
    <d v="2025-12-14T00:00:00"/>
    <s v="192.168.32.85"/>
    <s v="Active"/>
    <x v="1"/>
    <s v="Not Terminated"/>
  </r>
  <r>
    <n v="108532"/>
    <x v="1"/>
    <d v="2025-06-13T00:00:00"/>
    <s v="192.168.98.54"/>
    <s v="Active"/>
    <x v="1"/>
    <s v="Not Terminated"/>
  </r>
  <r>
    <n v="102773"/>
    <x v="2"/>
    <d v="2025-04-17T00:00:00"/>
    <s v="192.168.12.114"/>
    <s v="Active"/>
    <x v="1"/>
    <s v="Not Terminated"/>
  </r>
  <r>
    <n v="108523"/>
    <x v="0"/>
    <d v="2025-12-28T00:00:00"/>
    <s v="192.168.235.87"/>
    <s v="Active"/>
    <x v="1"/>
    <s v="Not Terminated"/>
  </r>
  <r>
    <n v="107696"/>
    <x v="5"/>
    <d v="2025-08-31T00:00:00"/>
    <s v="192.168.177.141"/>
    <s v="Active"/>
    <x v="1"/>
    <s v="Not Terminated"/>
  </r>
  <r>
    <n v="104610"/>
    <x v="3"/>
    <d v="2025-01-17T00:00:00"/>
    <s v="192.168.215.75"/>
    <s v="Terminated"/>
    <x v="0"/>
    <d v="2024-10-13T00:00:00"/>
  </r>
  <r>
    <n v="102203"/>
    <x v="0"/>
    <d v="2025-01-10T00:00:00"/>
    <s v="192.168.179.23"/>
    <s v="Active"/>
    <x v="1"/>
    <s v="Not Terminated"/>
  </r>
  <r>
    <n v="101480"/>
    <x v="4"/>
    <d v="2025-09-23T00:00:00"/>
    <s v="192.168.101.224"/>
    <s v="Active"/>
    <x v="1"/>
    <s v="Not Terminated"/>
  </r>
  <r>
    <n v="108368"/>
    <x v="4"/>
    <d v="2025-03-30T00:00:00"/>
    <s v="192.168.43.103"/>
    <s v="Active"/>
    <x v="1"/>
    <s v="Not Terminated"/>
  </r>
  <r>
    <n v="103717"/>
    <x v="2"/>
    <d v="2025-06-05T00:00:00"/>
    <s v="192.168.21.200"/>
    <s v="Active"/>
    <x v="1"/>
    <s v="Not Terminated"/>
  </r>
  <r>
    <n v="108345"/>
    <x v="2"/>
    <d v="2025-10-07T00:00:00"/>
    <s v="192.168.73.145"/>
    <s v="Active"/>
    <x v="1"/>
    <s v="Not Terminated"/>
  </r>
  <r>
    <n v="107183"/>
    <x v="0"/>
    <d v="2025-08-14T00:00:00"/>
    <s v="192.168.66.28"/>
    <s v="Active"/>
    <x v="1"/>
    <s v="Not Terminated"/>
  </r>
  <r>
    <n v="109007"/>
    <x v="5"/>
    <d v="2025-02-08T00:00:00"/>
    <s v="192.168.177.222"/>
    <s v="Active"/>
    <x v="1"/>
    <s v="Not Terminated"/>
  </r>
  <r>
    <n v="102070"/>
    <x v="2"/>
    <d v="2025-08-26T00:00:00"/>
    <s v="192.168.166.92"/>
    <s v="Active"/>
    <x v="1"/>
    <s v="Not Terminated"/>
  </r>
  <r>
    <n v="101692"/>
    <x v="5"/>
    <d v="2025-02-26T00:00:00"/>
    <s v="192.168.70.135"/>
    <s v="Terminated"/>
    <x v="0"/>
    <d v="2024-07-19T00:00:00"/>
  </r>
  <r>
    <n v="102778"/>
    <x v="5"/>
    <d v="2025-10-03T00:00:00"/>
    <s v="192.168.196.36"/>
    <s v="Active"/>
    <x v="1"/>
    <s v="Not Terminated"/>
  </r>
  <r>
    <n v="107650"/>
    <x v="0"/>
    <d v="2025-08-01T00:00:00"/>
    <s v="192.168.57.70"/>
    <s v="Active"/>
    <x v="1"/>
    <s v="Not Terminated"/>
  </r>
  <r>
    <n v="103440"/>
    <x v="3"/>
    <d v="2025-11-02T00:00:00"/>
    <s v="192.168.111.60"/>
    <s v="Active"/>
    <x v="1"/>
    <s v="Not Terminated"/>
  </r>
  <r>
    <n v="106081"/>
    <x v="5"/>
    <d v="2025-02-23T00:00:00"/>
    <s v="192.168.205.178"/>
    <s v="Terminated"/>
    <x v="0"/>
    <d v="2022-05-15T00:00:00"/>
  </r>
  <r>
    <n v="108662"/>
    <x v="0"/>
    <d v="2025-07-25T00:00:00"/>
    <s v="192.168.138.195"/>
    <s v="Active"/>
    <x v="1"/>
    <s v="Not Terminated"/>
  </r>
  <r>
    <n v="103227"/>
    <x v="3"/>
    <d v="2025-06-12T00:00:00"/>
    <s v="192.168.121.248"/>
    <s v="Active"/>
    <x v="1"/>
    <s v="Not Terminated"/>
  </r>
  <r>
    <n v="103783"/>
    <x v="3"/>
    <d v="2025-08-27T00:00:00"/>
    <s v="192.168.86.118"/>
    <s v="Active"/>
    <x v="1"/>
    <s v="Not Terminated"/>
  </r>
  <r>
    <n v="101820"/>
    <x v="0"/>
    <d v="2025-06-09T00:00:00"/>
    <s v="192.168.251.203"/>
    <s v="Active"/>
    <x v="1"/>
    <s v="Not Terminated"/>
  </r>
  <r>
    <n v="107327"/>
    <x v="4"/>
    <d v="2025-04-05T00:00:00"/>
    <s v="192.168.68.241"/>
    <s v="Active"/>
    <x v="1"/>
    <s v="Not Terminated"/>
  </r>
  <r>
    <n v="107460"/>
    <x v="1"/>
    <d v="2025-11-01T00:00:00"/>
    <s v="192.168.32.225"/>
    <s v="Active"/>
    <x v="1"/>
    <s v="Not Terminated"/>
  </r>
  <r>
    <n v="109832"/>
    <x v="2"/>
    <d v="2025-10-04T00:00:00"/>
    <s v="192.168.114.19"/>
    <s v="Active"/>
    <x v="1"/>
    <s v="Not Terminated"/>
  </r>
  <r>
    <n v="102098"/>
    <x v="4"/>
    <d v="2024-02-03T00:00:00"/>
    <s v="192.168.132.27"/>
    <s v="Terminated"/>
    <x v="0"/>
    <d v="2023-12-10T00:00:00"/>
  </r>
  <r>
    <n v="102376"/>
    <x v="3"/>
    <d v="2025-02-25T00:00:00"/>
    <s v="192.168.91.70"/>
    <s v="Active"/>
    <x v="1"/>
    <s v="Not Terminated"/>
  </r>
  <r>
    <n v="102617"/>
    <x v="4"/>
    <d v="2025-04-23T00:00:00"/>
    <s v="192.168.63.151"/>
    <s v="Active"/>
    <x v="1"/>
    <s v="Not Terminated"/>
  </r>
  <r>
    <n v="109693"/>
    <x v="4"/>
    <d v="2025-08-20T00:00:00"/>
    <s v="192.168.170.180"/>
    <s v="Active"/>
    <x v="1"/>
    <s v="Not Terminated"/>
  </r>
  <r>
    <n v="100332"/>
    <x v="0"/>
    <d v="2025-05-19T00:00:00"/>
    <s v="192.168.27.65"/>
    <s v="Active"/>
    <x v="1"/>
    <s v="Not Terminated"/>
  </r>
  <r>
    <n v="105509"/>
    <x v="5"/>
    <d v="2025-10-04T00:00:00"/>
    <s v="192.168.232.106"/>
    <s v="Active"/>
    <x v="1"/>
    <s v="Not Terminated"/>
  </r>
  <r>
    <n v="101373"/>
    <x v="4"/>
    <d v="2025-04-21T00:00:00"/>
    <s v="192.168.70.50"/>
    <s v="Active"/>
    <x v="1"/>
    <s v="Not Terminated"/>
  </r>
  <r>
    <n v="102472"/>
    <x v="3"/>
    <d v="2025-05-05T00:00:00"/>
    <s v="192.168.145.193"/>
    <s v="Active"/>
    <x v="1"/>
    <s v="Not Terminated"/>
  </r>
  <r>
    <n v="100536"/>
    <x v="1"/>
    <d v="2025-07-24T00:00:00"/>
    <s v="192.168.33.228"/>
    <s v="Active"/>
    <x v="1"/>
    <s v="Not Terminated"/>
  </r>
  <r>
    <n v="108287"/>
    <x v="4"/>
    <d v="2025-08-23T00:00:00"/>
    <s v="192.168.83.194"/>
    <s v="Active"/>
    <x v="1"/>
    <s v="Not Terminated"/>
  </r>
  <r>
    <n v="105559"/>
    <x v="0"/>
    <d v="2025-05-14T00:00:00"/>
    <s v="192.168.255.129"/>
    <s v="Active"/>
    <x v="1"/>
    <s v="Not Terminated"/>
  </r>
  <r>
    <n v="104686"/>
    <x v="2"/>
    <d v="2025-01-20T00:00:00"/>
    <s v="192.168.73.39"/>
    <s v="Active"/>
    <x v="1"/>
    <s v="Not Terminated"/>
  </r>
  <r>
    <n v="101112"/>
    <x v="0"/>
    <d v="2025-01-02T00:00:00"/>
    <s v="192.168.153.148"/>
    <s v="Active"/>
    <x v="1"/>
    <s v="Not Terminated"/>
  </r>
  <r>
    <n v="107968"/>
    <x v="0"/>
    <d v="2025-10-30T00:00:00"/>
    <s v="192.168.134.133"/>
    <s v="Active"/>
    <x v="1"/>
    <s v="Not Terminated"/>
  </r>
  <r>
    <n v="105469"/>
    <x v="4"/>
    <d v="2025-08-24T00:00:00"/>
    <s v="192.168.182.2"/>
    <s v="Active"/>
    <x v="1"/>
    <s v="Not Terminated"/>
  </r>
  <r>
    <n v="101132"/>
    <x v="0"/>
    <d v="2025-07-27T00:00:00"/>
    <s v="192.168.107.234"/>
    <s v="Terminated"/>
    <x v="0"/>
    <d v="2024-07-09T00:00:00"/>
  </r>
  <r>
    <n v="106397"/>
    <x v="4"/>
    <d v="2025-12-18T00:00:00"/>
    <s v="192.168.147.53"/>
    <s v="Active"/>
    <x v="1"/>
    <s v="Not Terminated"/>
  </r>
  <r>
    <n v="109527"/>
    <x v="0"/>
    <d v="2025-10-17T00:00:00"/>
    <s v="192.168.48.127"/>
    <s v="Active"/>
    <x v="1"/>
    <s v="Not Terminated"/>
  </r>
  <r>
    <n v="108807"/>
    <x v="1"/>
    <d v="2025-12-11T00:00:00"/>
    <s v="192.168.100.164"/>
    <s v="Active"/>
    <x v="1"/>
    <s v="Not Terminated"/>
  </r>
  <r>
    <n v="100526"/>
    <x v="4"/>
    <d v="2025-12-27T00:00:00"/>
    <s v="192.168.149.133"/>
    <s v="Active"/>
    <x v="1"/>
    <s v="Not Terminated"/>
  </r>
  <r>
    <n v="109787"/>
    <x v="0"/>
    <d v="2025-01-22T00:00:00"/>
    <s v="192.168.218.146"/>
    <s v="Active"/>
    <x v="1"/>
    <s v="Not Terminated"/>
  </r>
  <r>
    <n v="107978"/>
    <x v="5"/>
    <d v="2025-12-15T00:00:00"/>
    <s v="192.168.243.154"/>
    <s v="Active"/>
    <x v="1"/>
    <s v="Not Terminated"/>
  </r>
  <r>
    <n v="102998"/>
    <x v="4"/>
    <d v="2025-01-09T00:00:00"/>
    <s v="192.168.169.232"/>
    <s v="Active"/>
    <x v="1"/>
    <s v="Not Terminated"/>
  </r>
  <r>
    <n v="109445"/>
    <x v="1"/>
    <d v="2025-09-19T00:00:00"/>
    <s v="192.168.243.250"/>
    <s v="Active"/>
    <x v="1"/>
    <s v="Not Terminated"/>
  </r>
  <r>
    <n v="103987"/>
    <x v="2"/>
    <d v="2025-09-24T00:00:00"/>
    <s v="192.168.226.4"/>
    <s v="Active"/>
    <x v="1"/>
    <s v="Not Terminated"/>
  </r>
  <r>
    <n v="101772"/>
    <x v="4"/>
    <d v="2025-04-07T00:00:00"/>
    <s v="192.168.226.34"/>
    <s v="Active"/>
    <x v="1"/>
    <s v="Not Terminated"/>
  </r>
  <r>
    <n v="104596"/>
    <x v="5"/>
    <d v="2025-01-03T00:00:00"/>
    <s v="192.168.191.49"/>
    <s v="Active"/>
    <x v="1"/>
    <s v="Not Terminated"/>
  </r>
  <r>
    <n v="101340"/>
    <x v="3"/>
    <d v="2025-11-09T00:00:00"/>
    <s v="192.168.203.175"/>
    <s v="Active"/>
    <x v="1"/>
    <s v="Not Terminated"/>
  </r>
  <r>
    <n v="102456"/>
    <x v="4"/>
    <d v="2025-12-28T00:00:00"/>
    <s v="192.168.67.199"/>
    <s v="Active"/>
    <x v="1"/>
    <s v="Not Terminated"/>
  </r>
  <r>
    <n v="106476"/>
    <x v="3"/>
    <d v="2025-09-04T00:00:00"/>
    <s v="192.168.224.65"/>
    <s v="Active"/>
    <x v="1"/>
    <s v="Not Terminated"/>
  </r>
  <r>
    <n v="105267"/>
    <x v="0"/>
    <d v="2025-07-30T00:00:00"/>
    <s v="192.168.227.50"/>
    <s v="Active"/>
    <x v="1"/>
    <s v="Not Terminated"/>
  </r>
  <r>
    <n v="102918"/>
    <x v="0"/>
    <d v="2025-03-16T00:00:00"/>
    <s v="192.168.235.189"/>
    <s v="Active"/>
    <x v="1"/>
    <s v="Not Terminated"/>
  </r>
  <r>
    <n v="105390"/>
    <x v="3"/>
    <d v="2025-01-12T00:00:00"/>
    <s v="192.168.79.167"/>
    <s v="Active"/>
    <x v="1"/>
    <s v="Not Terminated"/>
  </r>
  <r>
    <n v="106258"/>
    <x v="0"/>
    <d v="2025-08-27T00:00:00"/>
    <s v="192.168.134.222"/>
    <s v="Active"/>
    <x v="1"/>
    <s v="Not Terminated"/>
  </r>
  <r>
    <n v="108530"/>
    <x v="3"/>
    <d v="2025-12-05T00:00:00"/>
    <s v="192.168.129.224"/>
    <s v="Active"/>
    <x v="1"/>
    <s v="Not Terminated"/>
  </r>
  <r>
    <n v="109106"/>
    <x v="3"/>
    <d v="2025-01-06T00:00:00"/>
    <s v="192.168.148.85"/>
    <s v="Terminated"/>
    <x v="0"/>
    <d v="2024-01-18T00:00:00"/>
  </r>
  <r>
    <n v="104294"/>
    <x v="3"/>
    <d v="2025-09-03T00:00:00"/>
    <s v="192.168.47.2"/>
    <s v="Active"/>
    <x v="1"/>
    <s v="Not Terminated"/>
  </r>
  <r>
    <n v="100467"/>
    <x v="5"/>
    <d v="2025-03-07T00:00:00"/>
    <s v="192.168.255.146"/>
    <s v="Active"/>
    <x v="1"/>
    <s v="Not Terminated"/>
  </r>
  <r>
    <n v="102445"/>
    <x v="3"/>
    <d v="2025-04-25T00:00:00"/>
    <s v="192.168.205.255"/>
    <s v="Active"/>
    <x v="1"/>
    <s v="Not Terminated"/>
  </r>
  <r>
    <n v="103619"/>
    <x v="4"/>
    <d v="2025-12-05T00:00:00"/>
    <s v="192.168.222.250"/>
    <s v="Active"/>
    <x v="1"/>
    <s v="Not Terminated"/>
  </r>
  <r>
    <n v="101542"/>
    <x v="1"/>
    <d v="2025-06-01T00:00:00"/>
    <s v="192.168.218.182"/>
    <s v="Active"/>
    <x v="1"/>
    <s v="Not Terminated"/>
  </r>
  <r>
    <n v="104658"/>
    <x v="0"/>
    <d v="2025-04-09T00:00:00"/>
    <s v="192.168.129.169"/>
    <s v="Active"/>
    <x v="1"/>
    <s v="Not Terminated"/>
  </r>
  <r>
    <n v="108418"/>
    <x v="2"/>
    <d v="2025-01-31T00:00:00"/>
    <s v="192.168.63.234"/>
    <s v="Active"/>
    <x v="1"/>
    <s v="Not Terminated"/>
  </r>
  <r>
    <n v="107558"/>
    <x v="0"/>
    <d v="2025-04-02T00:00:00"/>
    <s v="192.168.70.156"/>
    <s v="Active"/>
    <x v="1"/>
    <s v="Not Terminated"/>
  </r>
  <r>
    <n v="102571"/>
    <x v="5"/>
    <d v="2025-10-02T00:00:00"/>
    <s v="192.168.222.76"/>
    <s v="Active"/>
    <x v="1"/>
    <s v="Not Terminated"/>
  </r>
  <r>
    <n v="100522"/>
    <x v="4"/>
    <d v="2025-10-20T00:00:00"/>
    <s v="192.168.156.198"/>
    <s v="Active"/>
    <x v="1"/>
    <s v="Not Terminated"/>
  </r>
  <r>
    <n v="106870"/>
    <x v="4"/>
    <d v="2025-06-12T00:00:00"/>
    <s v="192.168.58.136"/>
    <s v="Active"/>
    <x v="1"/>
    <s v="Not Terminated"/>
  </r>
  <r>
    <n v="105516"/>
    <x v="0"/>
    <d v="2025-04-30T00:00:00"/>
    <s v="192.168.120.81"/>
    <s v="Active"/>
    <x v="1"/>
    <s v="Not Terminated"/>
  </r>
  <r>
    <n v="101788"/>
    <x v="1"/>
    <d v="2025-04-01T00:00:00"/>
    <s v="192.168.4.125"/>
    <s v="Active"/>
    <x v="1"/>
    <s v="Not Terminated"/>
  </r>
  <r>
    <n v="102247"/>
    <x v="3"/>
    <d v="2025-02-13T00:00:00"/>
    <s v="192.168.204.147"/>
    <s v="Active"/>
    <x v="1"/>
    <s v="Not Terminated"/>
  </r>
  <r>
    <n v="108905"/>
    <x v="2"/>
    <d v="2025-11-21T00:00:00"/>
    <s v="192.168.85.99"/>
    <s v="Active"/>
    <x v="1"/>
    <s v="Not Terminated"/>
  </r>
  <r>
    <n v="100091"/>
    <x v="1"/>
    <d v="2025-04-01T00:00:00"/>
    <s v="192.168.39.69"/>
    <s v="Active"/>
    <x v="1"/>
    <s v="Not Terminated"/>
  </r>
  <r>
    <n v="108127"/>
    <x v="2"/>
    <d v="2025-11-30T00:00:00"/>
    <s v="192.168.60.44"/>
    <s v="Active"/>
    <x v="1"/>
    <s v="Not Terminated"/>
  </r>
  <r>
    <n v="101378"/>
    <x v="0"/>
    <d v="2025-05-02T00:00:00"/>
    <s v="192.168.220.49"/>
    <s v="Active"/>
    <x v="1"/>
    <s v="Not Terminated"/>
  </r>
  <r>
    <n v="107602"/>
    <x v="2"/>
    <d v="2025-01-09T00:00:00"/>
    <s v="192.168.100.138"/>
    <s v="Terminated"/>
    <x v="0"/>
    <d v="2020-04-18T00:00:00"/>
  </r>
  <r>
    <n v="105060"/>
    <x v="5"/>
    <d v="2025-01-06T00:00:00"/>
    <s v="192.168.176.105"/>
    <s v="Active"/>
    <x v="1"/>
    <s v="Not Terminated"/>
  </r>
  <r>
    <n v="104551"/>
    <x v="5"/>
    <d v="2025-03-17T00:00:00"/>
    <s v="192.168.211.60"/>
    <s v="Active"/>
    <x v="1"/>
    <s v="Not Terminated"/>
  </r>
  <r>
    <n v="109182"/>
    <x v="3"/>
    <d v="2025-07-05T00:00:00"/>
    <s v="192.168.94.11"/>
    <s v="Active"/>
    <x v="1"/>
    <s v="Not Terminated"/>
  </r>
  <r>
    <n v="107190"/>
    <x v="1"/>
    <d v="2025-04-07T00:00:00"/>
    <s v="192.168.200.222"/>
    <s v="Terminated"/>
    <x v="0"/>
    <d v="2021-09-15T00:00:00"/>
  </r>
  <r>
    <n v="100121"/>
    <x v="0"/>
    <d v="2025-01-20T00:00:00"/>
    <s v="192.168.182.187"/>
    <s v="Active"/>
    <x v="1"/>
    <s v="Not Terminated"/>
  </r>
  <r>
    <n v="108688"/>
    <x v="0"/>
    <d v="2025-03-10T00:00:00"/>
    <s v="192.168.33.206"/>
    <s v="Active"/>
    <x v="1"/>
    <s v="Not Terminated"/>
  </r>
  <r>
    <n v="104912"/>
    <x v="0"/>
    <d v="2025-05-17T00:00:00"/>
    <s v="192.168.202.184"/>
    <s v="Active"/>
    <x v="1"/>
    <s v="Not Terminated"/>
  </r>
  <r>
    <n v="109708"/>
    <x v="1"/>
    <d v="2025-03-04T00:00:00"/>
    <s v="192.168.11.161"/>
    <s v="Active"/>
    <x v="1"/>
    <s v="Not Terminated"/>
  </r>
  <r>
    <n v="106284"/>
    <x v="2"/>
    <d v="2025-02-21T00:00:00"/>
    <s v="192.168.132.95"/>
    <s v="Active"/>
    <x v="1"/>
    <s v="Not Terminated"/>
  </r>
  <r>
    <n v="105207"/>
    <x v="4"/>
    <d v="2025-12-03T00:00:00"/>
    <s v="192.168.15.72"/>
    <s v="Active"/>
    <x v="1"/>
    <s v="Not Terminated"/>
  </r>
  <r>
    <n v="101986"/>
    <x v="1"/>
    <d v="2025-10-24T00:00:00"/>
    <s v="192.168.105.66"/>
    <s v="Active"/>
    <x v="1"/>
    <s v="Not Terminated"/>
  </r>
  <r>
    <n v="100030"/>
    <x v="3"/>
    <d v="2025-07-15T00:00:00"/>
    <s v="192.168.251.26"/>
    <s v="Active"/>
    <x v="1"/>
    <s v="Not Terminated"/>
  </r>
  <r>
    <n v="106138"/>
    <x v="2"/>
    <d v="2025-02-25T00:00:00"/>
    <s v="192.168.131.35"/>
    <s v="Active"/>
    <x v="1"/>
    <s v="Not Terminated"/>
  </r>
  <r>
    <n v="102977"/>
    <x v="3"/>
    <d v="2025-03-29T00:00:00"/>
    <s v="192.168.29.58"/>
    <s v="Active"/>
    <x v="1"/>
    <s v="Not Terminated"/>
  </r>
  <r>
    <n v="102705"/>
    <x v="3"/>
    <d v="2025-10-23T00:00:00"/>
    <s v="192.168.16.20"/>
    <s v="Active"/>
    <x v="1"/>
    <s v="Not Terminated"/>
  </r>
  <r>
    <n v="100418"/>
    <x v="1"/>
    <d v="2025-03-07T00:00:00"/>
    <s v="192.168.46.50"/>
    <s v="Active"/>
    <x v="1"/>
    <s v="Not Terminated"/>
  </r>
  <r>
    <n v="102590"/>
    <x v="1"/>
    <d v="2025-03-03T00:00:00"/>
    <s v="192.168.146.148"/>
    <s v="Active"/>
    <x v="1"/>
    <s v="Not Terminated"/>
  </r>
  <r>
    <n v="102225"/>
    <x v="3"/>
    <d v="2025-10-04T00:00:00"/>
    <s v="192.168.238.228"/>
    <s v="Active"/>
    <x v="1"/>
    <s v="Not Terminated"/>
  </r>
  <r>
    <n v="108312"/>
    <x v="3"/>
    <d v="2025-03-03T00:00:00"/>
    <s v="192.168.252.48"/>
    <s v="Active"/>
    <x v="1"/>
    <s v="Not Terminated"/>
  </r>
  <r>
    <n v="108109"/>
    <x v="3"/>
    <d v="2025-04-30T00:00:00"/>
    <s v="192.168.10.45"/>
    <s v="Active"/>
    <x v="1"/>
    <s v="Not Terminated"/>
  </r>
  <r>
    <n v="102253"/>
    <x v="0"/>
    <d v="2025-02-21T00:00:00"/>
    <s v="192.168.69.201"/>
    <s v="Active"/>
    <x v="1"/>
    <s v="Not Terminated"/>
  </r>
  <r>
    <n v="101390"/>
    <x v="2"/>
    <d v="2025-07-20T00:00:00"/>
    <s v="192.168.14.177"/>
    <s v="Active"/>
    <x v="1"/>
    <s v="Not Terminated"/>
  </r>
  <r>
    <n v="101383"/>
    <x v="5"/>
    <d v="2025-11-04T00:00:00"/>
    <s v="192.168.87.58"/>
    <s v="Active"/>
    <x v="1"/>
    <s v="Not Terminated"/>
  </r>
  <r>
    <n v="102326"/>
    <x v="3"/>
    <d v="2025-01-01T00:00:00"/>
    <s v="192.168.157.123"/>
    <s v="Terminated"/>
    <x v="0"/>
    <d v="2024-01-01T00:00:00"/>
  </r>
  <r>
    <n v="108232"/>
    <x v="3"/>
    <d v="2025-11-25T00:00:00"/>
    <s v="192.168.170.203"/>
    <s v="Active"/>
    <x v="1"/>
    <s v="Not Terminated"/>
  </r>
  <r>
    <n v="102935"/>
    <x v="5"/>
    <d v="2025-12-05T00:00:00"/>
    <s v="192.168.23.205"/>
    <s v="Active"/>
    <x v="1"/>
    <s v="Not Terminated"/>
  </r>
  <r>
    <n v="104806"/>
    <x v="1"/>
    <d v="2025-12-01T00:00:00"/>
    <s v="192.168.163.83"/>
    <s v="Active"/>
    <x v="1"/>
    <s v="Not Terminated"/>
  </r>
  <r>
    <n v="101976"/>
    <x v="0"/>
    <d v="2025-12-31T00:00:00"/>
    <s v="192.168.159.166"/>
    <s v="Active"/>
    <x v="1"/>
    <s v="Not Terminated"/>
  </r>
  <r>
    <n v="104992"/>
    <x v="0"/>
    <d v="2025-12-19T00:00:00"/>
    <s v="192.168.32.160"/>
    <s v="Active"/>
    <x v="1"/>
    <s v="Not Terminated"/>
  </r>
  <r>
    <n v="109356"/>
    <x v="5"/>
    <d v="2025-08-28T00:00:00"/>
    <s v="192.168.202.138"/>
    <s v="Active"/>
    <x v="1"/>
    <s v="Not Terminated"/>
  </r>
  <r>
    <n v="101421"/>
    <x v="4"/>
    <d v="2025-09-06T00:00:00"/>
    <s v="192.168.62.6"/>
    <s v="Active"/>
    <x v="1"/>
    <s v="Not Terminated"/>
  </r>
  <r>
    <n v="101739"/>
    <x v="0"/>
    <d v="2025-12-02T00:00:00"/>
    <s v="192.168.219.215"/>
    <s v="Terminated"/>
    <x v="0"/>
    <d v="2024-05-18T00:00:00"/>
  </r>
  <r>
    <n v="101681"/>
    <x v="3"/>
    <d v="2025-02-25T00:00:00"/>
    <s v="192.168.71.206"/>
    <s v="Active"/>
    <x v="1"/>
    <s v="Not Terminated"/>
  </r>
  <r>
    <n v="103425"/>
    <x v="4"/>
    <d v="2025-02-28T00:00:00"/>
    <s v="192.168.177.115"/>
    <s v="Active"/>
    <x v="1"/>
    <s v="Not Terminated"/>
  </r>
  <r>
    <n v="100850"/>
    <x v="0"/>
    <d v="2025-02-10T00:00:00"/>
    <s v="192.168.75.29"/>
    <s v="Active"/>
    <x v="1"/>
    <s v="Not Terminated"/>
  </r>
  <r>
    <n v="100021"/>
    <x v="0"/>
    <d v="2025-06-04T00:00:00"/>
    <s v="192.168.251.231"/>
    <s v="Active"/>
    <x v="1"/>
    <s v="Not Terminated"/>
  </r>
  <r>
    <n v="109173"/>
    <x v="1"/>
    <d v="2025-09-25T00:00:00"/>
    <s v="192.168.209.8"/>
    <s v="Active"/>
    <x v="1"/>
    <s v="Not Terminated"/>
  </r>
  <r>
    <n v="106659"/>
    <x v="0"/>
    <d v="2025-05-15T00:00:00"/>
    <s v="192.168.90.98"/>
    <s v="Active"/>
    <x v="1"/>
    <s v="Not Terminated"/>
  </r>
  <r>
    <n v="102387"/>
    <x v="0"/>
    <d v="2025-11-28T00:00:00"/>
    <s v="192.168.8.162"/>
    <s v="Active"/>
    <x v="1"/>
    <s v="Not Terminated"/>
  </r>
  <r>
    <n v="100420"/>
    <x v="5"/>
    <d v="2025-11-12T00:00:00"/>
    <s v="192.168.49.162"/>
    <s v="Active"/>
    <x v="1"/>
    <s v="Not Terminated"/>
  </r>
  <r>
    <n v="102891"/>
    <x v="4"/>
    <d v="2025-12-28T00:00:00"/>
    <s v="192.168.49.111"/>
    <s v="Active"/>
    <x v="1"/>
    <s v="Not Terminated"/>
  </r>
  <r>
    <n v="106031"/>
    <x v="0"/>
    <d v="2025-03-16T00:00:00"/>
    <s v="192.168.177.172"/>
    <s v="Active"/>
    <x v="1"/>
    <s v="Not Terminated"/>
  </r>
  <r>
    <n v="109227"/>
    <x v="5"/>
    <d v="2025-04-15T00:00:00"/>
    <s v="192.168.117.34"/>
    <s v="Active"/>
    <x v="1"/>
    <s v="Not Terminated"/>
  </r>
  <r>
    <n v="106116"/>
    <x v="1"/>
    <d v="2025-12-26T00:00:00"/>
    <s v="192.168.14.191"/>
    <s v="Terminated"/>
    <x v="1"/>
    <d v="2026-05-14T00:00:00"/>
  </r>
  <r>
    <n v="105168"/>
    <x v="3"/>
    <d v="2025-07-13T00:00:00"/>
    <s v="192.168.106.177"/>
    <s v="Active"/>
    <x v="1"/>
    <s v="Not Terminated"/>
  </r>
  <r>
    <n v="107608"/>
    <x v="0"/>
    <d v="2025-11-13T00:00:00"/>
    <s v="192.168.25.226"/>
    <s v="Active"/>
    <x v="1"/>
    <s v="Not Terminated"/>
  </r>
  <r>
    <n v="106974"/>
    <x v="2"/>
    <d v="2025-08-16T00:00:00"/>
    <s v="192.168.229.251"/>
    <s v="Active"/>
    <x v="1"/>
    <s v="Not Terminated"/>
  </r>
  <r>
    <n v="102333"/>
    <x v="5"/>
    <d v="2025-08-26T00:00:00"/>
    <s v="192.168.80.206"/>
    <s v="Active"/>
    <x v="1"/>
    <s v="Not Terminated"/>
  </r>
  <r>
    <n v="104441"/>
    <x v="2"/>
    <d v="2025-12-28T00:00:00"/>
    <s v="192.168.25.59"/>
    <s v="Active"/>
    <x v="1"/>
    <s v="Not Terminated"/>
  </r>
  <r>
    <n v="100357"/>
    <x v="5"/>
    <d v="2025-06-28T00:00:00"/>
    <s v="192.168.116.34"/>
    <s v="Active"/>
    <x v="1"/>
    <s v="Not Terminated"/>
  </r>
  <r>
    <n v="105263"/>
    <x v="1"/>
    <d v="2025-04-14T00:00:00"/>
    <s v="192.168.167.192"/>
    <s v="Active"/>
    <x v="1"/>
    <s v="Not Terminated"/>
  </r>
  <r>
    <n v="102705"/>
    <x v="0"/>
    <d v="2025-06-08T00:00:00"/>
    <s v="192.168.150.117"/>
    <s v="Active"/>
    <x v="1"/>
    <s v="Not Terminated"/>
  </r>
  <r>
    <n v="100713"/>
    <x v="0"/>
    <d v="2025-08-23T00:00:00"/>
    <s v="192.168.51.5"/>
    <s v="Active"/>
    <x v="1"/>
    <s v="Not Terminated"/>
  </r>
  <r>
    <n v="106489"/>
    <x v="4"/>
    <d v="2025-10-12T00:00:00"/>
    <s v="192.168.222.141"/>
    <s v="Active"/>
    <x v="1"/>
    <s v="Not Terminated"/>
  </r>
  <r>
    <n v="108349"/>
    <x v="5"/>
    <d v="2025-08-30T00:00:00"/>
    <s v="192.168.216.112"/>
    <s v="Active"/>
    <x v="1"/>
    <s v="Not Terminated"/>
  </r>
  <r>
    <n v="101898"/>
    <x v="1"/>
    <d v="2025-10-22T00:00:00"/>
    <s v="192.168.242.239"/>
    <s v="Active"/>
    <x v="1"/>
    <s v="Not Terminated"/>
  </r>
  <r>
    <n v="100996"/>
    <x v="0"/>
    <d v="2025-12-31T00:00:00"/>
    <s v="192.168.245.228"/>
    <s v="Active"/>
    <x v="1"/>
    <s v="Not Terminated"/>
  </r>
  <r>
    <n v="102236"/>
    <x v="1"/>
    <d v="2025-12-22T00:00:00"/>
    <s v="192.168.140.180"/>
    <s v="Active"/>
    <x v="1"/>
    <s v="Not Terminated"/>
  </r>
  <r>
    <n v="105647"/>
    <x v="2"/>
    <d v="2025-05-28T00:00:00"/>
    <s v="192.168.69.4"/>
    <s v="Active"/>
    <x v="1"/>
    <s v="Not Terminated"/>
  </r>
  <r>
    <n v="102319"/>
    <x v="2"/>
    <d v="2025-07-26T00:00:00"/>
    <s v="192.168.110.222"/>
    <s v="Active"/>
    <x v="1"/>
    <s v="Not Terminated"/>
  </r>
  <r>
    <n v="106393"/>
    <x v="0"/>
    <d v="2025-09-24T00:00:00"/>
    <s v="192.168.66.82"/>
    <s v="Active"/>
    <x v="1"/>
    <s v="Not Terminated"/>
  </r>
  <r>
    <n v="100996"/>
    <x v="3"/>
    <d v="2025-02-21T00:00:00"/>
    <s v="192.168.204.111"/>
    <s v="Active"/>
    <x v="1"/>
    <s v="Not Terminated"/>
  </r>
  <r>
    <n v="102130"/>
    <x v="3"/>
    <d v="2025-03-26T00:00:00"/>
    <s v="192.168.205.139"/>
    <s v="Active"/>
    <x v="1"/>
    <s v="Not Terminated"/>
  </r>
  <r>
    <n v="104291"/>
    <x v="2"/>
    <d v="2025-09-23T00:00:00"/>
    <s v="192.168.160.194"/>
    <s v="Active"/>
    <x v="1"/>
    <s v="Not Terminated"/>
  </r>
  <r>
    <n v="100293"/>
    <x v="2"/>
    <d v="2025-07-28T00:00:00"/>
    <s v="192.168.75.86"/>
    <s v="Active"/>
    <x v="1"/>
    <s v="Not Terminated"/>
  </r>
  <r>
    <n v="109992"/>
    <x v="1"/>
    <d v="2025-10-06T00:00:00"/>
    <s v="192.168.181.113"/>
    <s v="Active"/>
    <x v="1"/>
    <s v="Not Terminated"/>
  </r>
  <r>
    <n v="109000"/>
    <x v="3"/>
    <d v="2025-02-03T00:00:00"/>
    <s v="192.168.231.122"/>
    <s v="Active"/>
    <x v="1"/>
    <s v="Not Terminated"/>
  </r>
  <r>
    <n v="100584"/>
    <x v="0"/>
    <d v="2025-06-24T00:00:00"/>
    <s v="192.168.191.112"/>
    <s v="Active"/>
    <x v="1"/>
    <s v="Not Terminated"/>
  </r>
  <r>
    <n v="104934"/>
    <x v="4"/>
    <d v="2025-11-10T00:00:00"/>
    <s v="192.168.174.25"/>
    <s v="Active"/>
    <x v="1"/>
    <s v="Not Terminated"/>
  </r>
  <r>
    <n v="107926"/>
    <x v="5"/>
    <d v="2025-03-16T00:00:00"/>
    <s v="192.168.32.44"/>
    <s v="Active"/>
    <x v="1"/>
    <s v="Not Terminated"/>
  </r>
  <r>
    <n v="106558"/>
    <x v="5"/>
    <d v="2025-10-16T00:00:00"/>
    <s v="192.168.25.81"/>
    <s v="Active"/>
    <x v="1"/>
    <s v="Not Terminated"/>
  </r>
  <r>
    <n v="103995"/>
    <x v="3"/>
    <d v="2025-04-25T00:00:00"/>
    <s v="192.168.245.92"/>
    <s v="Active"/>
    <x v="1"/>
    <s v="Not Terminated"/>
  </r>
  <r>
    <n v="103692"/>
    <x v="5"/>
    <d v="2025-04-09T00:00:00"/>
    <s v="192.168.77.210"/>
    <s v="Active"/>
    <x v="1"/>
    <s v="Not Terminated"/>
  </r>
  <r>
    <n v="103415"/>
    <x v="5"/>
    <d v="2025-01-11T00:00:00"/>
    <s v="192.168.164.36"/>
    <s v="Active"/>
    <x v="1"/>
    <s v="Not Terminated"/>
  </r>
  <r>
    <n v="106841"/>
    <x v="4"/>
    <d v="2025-11-04T00:00:00"/>
    <s v="192.168.130.131"/>
    <s v="Active"/>
    <x v="1"/>
    <s v="Not Terminated"/>
  </r>
  <r>
    <n v="103232"/>
    <x v="2"/>
    <d v="2025-04-18T00:00:00"/>
    <s v="192.168.13.252"/>
    <s v="Active"/>
    <x v="1"/>
    <s v="Not Terminated"/>
  </r>
  <r>
    <n v="102889"/>
    <x v="5"/>
    <d v="2025-01-26T00:00:00"/>
    <s v="192.168.88.177"/>
    <s v="Active"/>
    <x v="1"/>
    <s v="Not Terminated"/>
  </r>
  <r>
    <n v="102503"/>
    <x v="0"/>
    <d v="2025-01-23T00:00:00"/>
    <s v="192.168.93.103"/>
    <s v="Active"/>
    <x v="1"/>
    <s v="Not Terminated"/>
  </r>
  <r>
    <n v="104240"/>
    <x v="5"/>
    <d v="2025-06-23T00:00:00"/>
    <s v="192.168.135.3"/>
    <s v="Active"/>
    <x v="1"/>
    <s v="Not Terminated"/>
  </r>
  <r>
    <n v="103099"/>
    <x v="3"/>
    <d v="2025-05-13T00:00:00"/>
    <s v="192.168.14.88"/>
    <s v="Active"/>
    <x v="1"/>
    <s v="Not Terminated"/>
  </r>
  <r>
    <n v="108801"/>
    <x v="4"/>
    <d v="2025-07-03T00:00:00"/>
    <s v="192.168.92.188"/>
    <s v="Active"/>
    <x v="1"/>
    <s v="Not Terminated"/>
  </r>
  <r>
    <n v="105974"/>
    <x v="5"/>
    <d v="2025-02-10T00:00:00"/>
    <s v="192.168.209.121"/>
    <s v="Active"/>
    <x v="1"/>
    <s v="Not Terminated"/>
  </r>
  <r>
    <n v="104212"/>
    <x v="1"/>
    <d v="2025-12-24T00:00:00"/>
    <s v="192.168.199.156"/>
    <s v="Active"/>
    <x v="1"/>
    <s v="Not Terminated"/>
  </r>
  <r>
    <n v="105664"/>
    <x v="3"/>
    <d v="2025-01-18T00:00:00"/>
    <s v="192.168.254.225"/>
    <s v="Active"/>
    <x v="1"/>
    <s v="Not Terminated"/>
  </r>
  <r>
    <n v="104861"/>
    <x v="0"/>
    <d v="2025-12-29T00:00:00"/>
    <s v="192.168.163.171"/>
    <s v="Active"/>
    <x v="1"/>
    <s v="Not Terminated"/>
  </r>
  <r>
    <n v="104929"/>
    <x v="0"/>
    <d v="2025-12-27T00:00:00"/>
    <s v="192.168.145.188"/>
    <s v="Terminated"/>
    <x v="0"/>
    <d v="2022-09-02T00:00:00"/>
  </r>
  <r>
    <n v="102296"/>
    <x v="2"/>
    <d v="2025-12-18T00:00:00"/>
    <s v="192.168.152.96"/>
    <s v="Active"/>
    <x v="1"/>
    <s v="Not Terminated"/>
  </r>
  <r>
    <n v="104588"/>
    <x v="3"/>
    <d v="2025-06-13T00:00:00"/>
    <s v="192.168.70.241"/>
    <s v="Active"/>
    <x v="1"/>
    <s v="Not Terminated"/>
  </r>
  <r>
    <n v="109873"/>
    <x v="1"/>
    <d v="2025-02-14T00:00:00"/>
    <s v="192.168.194.135"/>
    <s v="Active"/>
    <x v="1"/>
    <s v="Not Terminated"/>
  </r>
  <r>
    <n v="103454"/>
    <x v="2"/>
    <d v="2025-02-07T00:00:00"/>
    <s v="192.168.207.116"/>
    <s v="Active"/>
    <x v="1"/>
    <s v="Not Terminated"/>
  </r>
  <r>
    <n v="109345"/>
    <x v="5"/>
    <d v="2025-05-26T00:00:00"/>
    <s v="192.168.76.232"/>
    <s v="Active"/>
    <x v="1"/>
    <s v="Not Terminated"/>
  </r>
  <r>
    <n v="104422"/>
    <x v="1"/>
    <d v="2025-03-09T00:00:00"/>
    <s v="192.168.215.132"/>
    <s v="Active"/>
    <x v="1"/>
    <s v="Not Terminated"/>
  </r>
  <r>
    <n v="103877"/>
    <x v="5"/>
    <d v="2025-03-14T00:00:00"/>
    <s v="192.168.163.147"/>
    <s v="Active"/>
    <x v="1"/>
    <s v="Not Terminated"/>
  </r>
  <r>
    <n v="105490"/>
    <x v="5"/>
    <d v="2025-12-08T00:00:00"/>
    <s v="192.168.228.118"/>
    <s v="Active"/>
    <x v="1"/>
    <s v="Not Terminated"/>
  </r>
  <r>
    <n v="104849"/>
    <x v="4"/>
    <d v="2025-03-21T00:00:00"/>
    <s v="192.168.244.247"/>
    <s v="Active"/>
    <x v="1"/>
    <s v="Not Terminated"/>
  </r>
  <r>
    <n v="109825"/>
    <x v="0"/>
    <d v="2025-07-30T00:00:00"/>
    <s v="192.168.57.1"/>
    <s v="Active"/>
    <x v="1"/>
    <s v="Not Terminated"/>
  </r>
  <r>
    <n v="104559"/>
    <x v="3"/>
    <d v="2025-11-11T00:00:00"/>
    <s v="192.168.211.166"/>
    <s v="Active"/>
    <x v="1"/>
    <s v="Not Terminated"/>
  </r>
  <r>
    <n v="105589"/>
    <x v="5"/>
    <d v="2025-01-12T00:00:00"/>
    <s v="192.168.248.203"/>
    <s v="Active"/>
    <x v="1"/>
    <s v="Not Terminated"/>
  </r>
  <r>
    <n v="104984"/>
    <x v="5"/>
    <d v="2025-08-15T00:00:00"/>
    <s v="192.168.167.173"/>
    <s v="Active"/>
    <x v="1"/>
    <s v="Not Terminated"/>
  </r>
  <r>
    <n v="106224"/>
    <x v="3"/>
    <d v="2025-12-30T00:00:00"/>
    <s v="192.168.18.226"/>
    <s v="Active"/>
    <x v="1"/>
    <s v="Not Terminated"/>
  </r>
  <r>
    <n v="107116"/>
    <x v="5"/>
    <d v="2025-04-11T00:00:00"/>
    <s v="192.168.142.213"/>
    <s v="Active"/>
    <x v="1"/>
    <s v="Not Terminated"/>
  </r>
  <r>
    <n v="102761"/>
    <x v="0"/>
    <d v="2025-09-17T00:00:00"/>
    <s v="192.168.236.17"/>
    <s v="Active"/>
    <x v="1"/>
    <s v="Not Terminated"/>
  </r>
  <r>
    <n v="100220"/>
    <x v="0"/>
    <d v="2025-06-22T00:00:00"/>
    <s v="192.168.215.145"/>
    <s v="Active"/>
    <x v="1"/>
    <s v="Not Terminated"/>
  </r>
  <r>
    <n v="102635"/>
    <x v="2"/>
    <d v="2025-06-28T00:00:00"/>
    <s v="192.168.43.27"/>
    <s v="Active"/>
    <x v="1"/>
    <s v="Not Terminated"/>
  </r>
  <r>
    <n v="101970"/>
    <x v="5"/>
    <d v="2025-09-16T00:00:00"/>
    <s v="192.168.187.225"/>
    <s v="Active"/>
    <x v="1"/>
    <s v="Not Terminated"/>
  </r>
  <r>
    <n v="104626"/>
    <x v="1"/>
    <d v="2025-07-15T00:00:00"/>
    <s v="192.168.63.252"/>
    <s v="Active"/>
    <x v="1"/>
    <s v="Not Terminated"/>
  </r>
  <r>
    <n v="101726"/>
    <x v="4"/>
    <d v="2025-08-11T00:00:00"/>
    <s v="192.168.95.213"/>
    <s v="Terminated"/>
    <x v="0"/>
    <d v="2022-07-02T00:00:00"/>
  </r>
  <r>
    <n v="106044"/>
    <x v="1"/>
    <d v="2025-07-19T00:00:00"/>
    <s v="192.168.229.162"/>
    <s v="Active"/>
    <x v="1"/>
    <s v="Not Terminated"/>
  </r>
  <r>
    <n v="106980"/>
    <x v="2"/>
    <d v="2025-04-24T00:00:00"/>
    <s v="192.168.13.240"/>
    <s v="Active"/>
    <x v="1"/>
    <s v="Not Terminated"/>
  </r>
  <r>
    <n v="104840"/>
    <x v="1"/>
    <d v="2025-12-14T00:00:00"/>
    <s v="192.168.52.82"/>
    <s v="Active"/>
    <x v="1"/>
    <s v="Not Terminated"/>
  </r>
  <r>
    <n v="109519"/>
    <x v="2"/>
    <d v="2025-01-21T00:00:00"/>
    <s v="192.168.90.102"/>
    <s v="Active"/>
    <x v="1"/>
    <s v="Not Terminated"/>
  </r>
  <r>
    <n v="104839"/>
    <x v="4"/>
    <d v="2025-01-07T00:00:00"/>
    <s v="192.168.171.230"/>
    <s v="Active"/>
    <x v="1"/>
    <s v="Not Terminated"/>
  </r>
  <r>
    <n v="105983"/>
    <x v="0"/>
    <d v="2025-06-18T00:00:00"/>
    <s v="192.168.104.146"/>
    <s v="Active"/>
    <x v="1"/>
    <s v="Not Terminated"/>
  </r>
  <r>
    <n v="104682"/>
    <x v="3"/>
    <d v="2025-02-16T00:00:00"/>
    <s v="192.168.239.100"/>
    <s v="Active"/>
    <x v="1"/>
    <s v="Not Terminated"/>
  </r>
  <r>
    <n v="107259"/>
    <x v="3"/>
    <d v="2025-04-18T00:00:00"/>
    <s v="192.168.159.245"/>
    <s v="Active"/>
    <x v="1"/>
    <s v="Not Terminated"/>
  </r>
  <r>
    <n v="102385"/>
    <x v="5"/>
    <d v="2025-12-20T00:00:00"/>
    <s v="192.168.50.185"/>
    <s v="Active"/>
    <x v="1"/>
    <s v="Not Terminated"/>
  </r>
  <r>
    <n v="106277"/>
    <x v="3"/>
    <d v="2025-03-18T00:00:00"/>
    <s v="192.168.194.122"/>
    <s v="Active"/>
    <x v="1"/>
    <s v="Not Terminated"/>
  </r>
  <r>
    <n v="107492"/>
    <x v="0"/>
    <d v="2025-05-15T00:00:00"/>
    <s v="192.168.26.169"/>
    <s v="Active"/>
    <x v="1"/>
    <s v="Not Terminated"/>
  </r>
  <r>
    <n v="106440"/>
    <x v="4"/>
    <d v="2025-03-04T00:00:00"/>
    <s v="192.168.236.210"/>
    <s v="Active"/>
    <x v="1"/>
    <s v="Not Terminated"/>
  </r>
  <r>
    <n v="105964"/>
    <x v="0"/>
    <d v="2025-08-02T00:00:00"/>
    <s v="192.168.101.193"/>
    <s v="Active"/>
    <x v="1"/>
    <s v="Not Terminated"/>
  </r>
  <r>
    <n v="105169"/>
    <x v="4"/>
    <d v="2025-08-26T00:00:00"/>
    <s v="192.168.80.4"/>
    <s v="Active"/>
    <x v="1"/>
    <s v="Not Terminated"/>
  </r>
  <r>
    <n v="106512"/>
    <x v="1"/>
    <d v="2025-04-19T00:00:00"/>
    <s v="192.168.99.92"/>
    <s v="Active"/>
    <x v="1"/>
    <s v="Not Terminated"/>
  </r>
  <r>
    <n v="105576"/>
    <x v="4"/>
    <d v="2025-09-18T00:00:00"/>
    <s v="192.168.30.115"/>
    <s v="Active"/>
    <x v="1"/>
    <s v="Not Terminated"/>
  </r>
  <r>
    <n v="101898"/>
    <x v="2"/>
    <d v="2025-02-13T00:00:00"/>
    <s v="192.168.109.147"/>
    <s v="Active"/>
    <x v="1"/>
    <s v="Not Terminated"/>
  </r>
  <r>
    <n v="106698"/>
    <x v="5"/>
    <d v="2025-08-24T00:00:00"/>
    <s v="192.168.100.154"/>
    <s v="Active"/>
    <x v="1"/>
    <s v="Not Terminated"/>
  </r>
  <r>
    <n v="103695"/>
    <x v="3"/>
    <d v="2025-04-05T00:00:00"/>
    <s v="192.168.229.150"/>
    <s v="Terminated"/>
    <x v="0"/>
    <d v="2024-03-30T00:00:00"/>
  </r>
  <r>
    <n v="106663"/>
    <x v="1"/>
    <d v="2025-03-21T00:00:00"/>
    <s v="192.168.80.73"/>
    <s v="Active"/>
    <x v="1"/>
    <s v="Not Terminated"/>
  </r>
  <r>
    <n v="103291"/>
    <x v="5"/>
    <d v="2025-08-05T00:00:00"/>
    <s v="192.168.235.45"/>
    <s v="Active"/>
    <x v="1"/>
    <s v="Not Terminated"/>
  </r>
  <r>
    <n v="108246"/>
    <x v="3"/>
    <d v="2025-02-12T00:00:00"/>
    <s v="192.168.107.48"/>
    <s v="Terminated"/>
    <x v="0"/>
    <d v="2022-12-24T00:00:00"/>
  </r>
  <r>
    <n v="108632"/>
    <x v="4"/>
    <d v="2025-04-16T00:00:00"/>
    <s v="192.168.154.198"/>
    <s v="Active"/>
    <x v="1"/>
    <s v="Not Terminated"/>
  </r>
  <r>
    <n v="104661"/>
    <x v="4"/>
    <d v="2025-08-16T00:00:00"/>
    <s v="192.168.162.75"/>
    <s v="Active"/>
    <x v="1"/>
    <s v="Not Terminated"/>
  </r>
  <r>
    <n v="101134"/>
    <x v="1"/>
    <d v="2025-04-21T00:00:00"/>
    <s v="192.168.180.64"/>
    <s v="Terminated"/>
    <x v="1"/>
    <d v="2027-11-24T00:00:00"/>
  </r>
  <r>
    <n v="106795"/>
    <x v="2"/>
    <d v="2025-01-29T00:00:00"/>
    <s v="192.168.14.245"/>
    <s v="Active"/>
    <x v="1"/>
    <s v="Not Terminated"/>
  </r>
  <r>
    <n v="107697"/>
    <x v="4"/>
    <d v="2025-10-03T00:00:00"/>
    <s v="192.168.123.99"/>
    <s v="Active"/>
    <x v="1"/>
    <s v="Not Terminated"/>
  </r>
  <r>
    <n v="100740"/>
    <x v="1"/>
    <d v="2025-07-08T00:00:00"/>
    <s v="192.168.73.192"/>
    <s v="Active"/>
    <x v="1"/>
    <s v="Not Terminated"/>
  </r>
  <r>
    <n v="105486"/>
    <x v="1"/>
    <d v="2025-01-19T00:00:00"/>
    <s v="192.168.85.239"/>
    <s v="Active"/>
    <x v="1"/>
    <s v="Not Terminated"/>
  </r>
  <r>
    <n v="108973"/>
    <x v="2"/>
    <d v="2025-12-20T00:00:00"/>
    <s v="192.168.110.173"/>
    <s v="Active"/>
    <x v="1"/>
    <s v="Not Terminated"/>
  </r>
  <r>
    <n v="105940"/>
    <x v="5"/>
    <d v="2025-06-08T00:00:00"/>
    <s v="192.168.185.227"/>
    <s v="Active"/>
    <x v="1"/>
    <s v="Not Terminated"/>
  </r>
  <r>
    <n v="108850"/>
    <x v="0"/>
    <d v="2025-11-18T00:00:00"/>
    <s v="192.168.15.161"/>
    <s v="Active"/>
    <x v="1"/>
    <s v="Not Terminated"/>
  </r>
  <r>
    <n v="106436"/>
    <x v="5"/>
    <d v="2025-02-25T00:00:00"/>
    <s v="192.168.217.80"/>
    <s v="Active"/>
    <x v="1"/>
    <s v="Not Terminated"/>
  </r>
  <r>
    <n v="106260"/>
    <x v="5"/>
    <d v="2025-06-04T00:00:00"/>
    <s v="192.168.202.219"/>
    <s v="Active"/>
    <x v="1"/>
    <s v="Not Terminated"/>
  </r>
  <r>
    <n v="108094"/>
    <x v="2"/>
    <d v="2025-07-12T00:00:00"/>
    <s v="192.168.248.134"/>
    <s v="Active"/>
    <x v="1"/>
    <s v="Not Terminated"/>
  </r>
  <r>
    <n v="106078"/>
    <x v="4"/>
    <d v="2025-08-20T00:00:00"/>
    <s v="192.168.79.110"/>
    <s v="Active"/>
    <x v="1"/>
    <s v="Not Terminated"/>
  </r>
  <r>
    <n v="100421"/>
    <x v="4"/>
    <d v="2025-04-15T00:00:00"/>
    <s v="192.168.225.226"/>
    <s v="Active"/>
    <x v="1"/>
    <s v="Not Terminated"/>
  </r>
  <r>
    <n v="103322"/>
    <x v="1"/>
    <d v="2025-12-05T00:00:00"/>
    <s v="192.168.226.73"/>
    <s v="Active"/>
    <x v="1"/>
    <s v="Not Terminated"/>
  </r>
  <r>
    <n v="102135"/>
    <x v="4"/>
    <d v="2025-10-03T00:00:00"/>
    <s v="192.168.104.46"/>
    <s v="Active"/>
    <x v="1"/>
    <s v="Not Terminated"/>
  </r>
  <r>
    <n v="102354"/>
    <x v="2"/>
    <d v="2025-09-13T00:00:00"/>
    <s v="192.168.235.160"/>
    <s v="Active"/>
    <x v="1"/>
    <s v="Not Terminated"/>
  </r>
  <r>
    <n v="102323"/>
    <x v="4"/>
    <d v="2025-02-14T00:00:00"/>
    <s v="192.168.58.105"/>
    <s v="Active"/>
    <x v="1"/>
    <s v="Not Terminated"/>
  </r>
  <r>
    <n v="106346"/>
    <x v="4"/>
    <d v="2025-06-22T00:00:00"/>
    <s v="192.168.108.118"/>
    <s v="Active"/>
    <x v="1"/>
    <s v="Not Terminated"/>
  </r>
  <r>
    <n v="103796"/>
    <x v="2"/>
    <d v="2025-11-07T00:00:00"/>
    <s v="192.168.97.234"/>
    <s v="Active"/>
    <x v="1"/>
    <s v="Not Terminated"/>
  </r>
  <r>
    <n v="100726"/>
    <x v="1"/>
    <d v="2025-09-08T00:00:00"/>
    <s v="192.168.128.175"/>
    <s v="Active"/>
    <x v="1"/>
    <s v="Not Terminated"/>
  </r>
  <r>
    <n v="108108"/>
    <x v="1"/>
    <d v="2025-12-08T00:00:00"/>
    <s v="192.168.106.96"/>
    <s v="Terminated"/>
    <x v="0"/>
    <d v="2019-04-17T00:00:00"/>
  </r>
  <r>
    <n v="107312"/>
    <x v="2"/>
    <d v="2025-07-31T00:00:00"/>
    <s v="192.168.242.67"/>
    <s v="Active"/>
    <x v="1"/>
    <s v="Not Terminated"/>
  </r>
  <r>
    <n v="107530"/>
    <x v="4"/>
    <d v="2025-12-24T00:00:00"/>
    <s v="192.168.106.91"/>
    <s v="Active"/>
    <x v="1"/>
    <s v="Not Terminated"/>
  </r>
  <r>
    <n v="107694"/>
    <x v="3"/>
    <d v="2025-08-02T00:00:00"/>
    <s v="192.168.8.230"/>
    <s v="Terminated"/>
    <x v="0"/>
    <d v="2023-05-14T00:00:00"/>
  </r>
  <r>
    <n v="102563"/>
    <x v="4"/>
    <d v="2025-03-22T00:00:00"/>
    <s v="192.168.29.243"/>
    <s v="Active"/>
    <x v="1"/>
    <s v="Not Terminated"/>
  </r>
  <r>
    <n v="102084"/>
    <x v="3"/>
    <d v="2025-04-11T00:00:00"/>
    <s v="192.168.221.235"/>
    <s v="Active"/>
    <x v="1"/>
    <s v="Not Terminated"/>
  </r>
  <r>
    <n v="109538"/>
    <x v="3"/>
    <d v="2025-12-28T00:00:00"/>
    <s v="192.168.209.238"/>
    <s v="Active"/>
    <x v="1"/>
    <s v="Not Terminated"/>
  </r>
  <r>
    <n v="105560"/>
    <x v="1"/>
    <d v="2025-08-18T00:00:00"/>
    <s v="192.168.69.177"/>
    <s v="Active"/>
    <x v="1"/>
    <s v="Not Terminated"/>
  </r>
  <r>
    <n v="104302"/>
    <x v="2"/>
    <d v="2025-11-01T00:00:00"/>
    <s v="192.168.117.111"/>
    <s v="Active"/>
    <x v="1"/>
    <s v="Not Terminated"/>
  </r>
  <r>
    <n v="104439"/>
    <x v="0"/>
    <d v="2025-10-03T00:00:00"/>
    <s v="192.168.233.48"/>
    <s v="Active"/>
    <x v="1"/>
    <s v="Not Terminated"/>
  </r>
  <r>
    <n v="106926"/>
    <x v="3"/>
    <d v="2025-02-19T00:00:00"/>
    <s v="192.168.205.135"/>
    <s v="Active"/>
    <x v="1"/>
    <s v="Not Terminated"/>
  </r>
  <r>
    <n v="101198"/>
    <x v="5"/>
    <d v="2025-01-14T00:00:00"/>
    <s v="192.168.153.232"/>
    <s v="Active"/>
    <x v="1"/>
    <s v="Not Terminated"/>
  </r>
  <r>
    <n v="105574"/>
    <x v="4"/>
    <d v="2025-11-27T00:00:00"/>
    <s v="192.168.132.207"/>
    <s v="Active"/>
    <x v="1"/>
    <s v="Not Terminated"/>
  </r>
  <r>
    <n v="101164"/>
    <x v="1"/>
    <d v="2025-10-15T00:00:00"/>
    <s v="192.168.53.133"/>
    <s v="Active"/>
    <x v="1"/>
    <s v="Not Terminated"/>
  </r>
  <r>
    <n v="100278"/>
    <x v="2"/>
    <d v="2025-09-09T00:00:00"/>
    <s v="192.168.57.162"/>
    <s v="Active"/>
    <x v="1"/>
    <s v="Not Terminated"/>
  </r>
  <r>
    <n v="103916"/>
    <x v="3"/>
    <d v="2025-03-01T00:00:00"/>
    <s v="192.168.101.196"/>
    <s v="Active"/>
    <x v="1"/>
    <s v="Not Terminated"/>
  </r>
  <r>
    <n v="106845"/>
    <x v="2"/>
    <d v="2025-09-05T00:00:00"/>
    <s v="192.168.88.50"/>
    <s v="Active"/>
    <x v="1"/>
    <s v="Not Terminated"/>
  </r>
  <r>
    <n v="104071"/>
    <x v="0"/>
    <d v="2025-11-28T00:00:00"/>
    <s v="192.168.11.137"/>
    <s v="Active"/>
    <x v="1"/>
    <s v="Not Terminated"/>
  </r>
  <r>
    <n v="105378"/>
    <x v="5"/>
    <d v="2025-02-14T00:00:00"/>
    <s v="192.168.138.52"/>
    <s v="Active"/>
    <x v="1"/>
    <s v="Not Terminated"/>
  </r>
  <r>
    <n v="108898"/>
    <x v="4"/>
    <d v="2025-12-13T00:00:00"/>
    <s v="192.168.15.102"/>
    <s v="Active"/>
    <x v="1"/>
    <s v="Not Terminated"/>
  </r>
  <r>
    <n v="109317"/>
    <x v="3"/>
    <d v="2025-04-04T00:00:00"/>
    <s v="192.168.255.159"/>
    <s v="Terminated"/>
    <x v="0"/>
    <d v="2025-01-27T00:00:00"/>
  </r>
  <r>
    <n v="108971"/>
    <x v="3"/>
    <d v="2025-11-06T00:00:00"/>
    <s v="192.168.107.190"/>
    <s v="Active"/>
    <x v="1"/>
    <s v="Not Terminated"/>
  </r>
  <r>
    <n v="109372"/>
    <x v="2"/>
    <d v="2025-02-14T00:00:00"/>
    <s v="192.168.11.216"/>
    <s v="Active"/>
    <x v="1"/>
    <s v="Not Terminated"/>
  </r>
  <r>
    <n v="103184"/>
    <x v="5"/>
    <d v="2025-01-07T00:00:00"/>
    <s v="192.168.213.234"/>
    <s v="Active"/>
    <x v="1"/>
    <s v="Not Terminated"/>
  </r>
  <r>
    <n v="109639"/>
    <x v="3"/>
    <d v="2025-08-14T00:00:00"/>
    <s v="192.168.136.99"/>
    <s v="Active"/>
    <x v="1"/>
    <s v="Not Terminated"/>
  </r>
  <r>
    <n v="103489"/>
    <x v="0"/>
    <d v="2025-10-12T00:00:00"/>
    <s v="192.168.168.196"/>
    <s v="Active"/>
    <x v="1"/>
    <s v="Not Terminated"/>
  </r>
  <r>
    <n v="100464"/>
    <x v="2"/>
    <d v="2025-05-13T00:00:00"/>
    <s v="192.168.207.76"/>
    <s v="Active"/>
    <x v="1"/>
    <s v="Not Terminated"/>
  </r>
  <r>
    <n v="104390"/>
    <x v="4"/>
    <d v="2025-02-20T00:00:00"/>
    <s v="192.168.20.102"/>
    <s v="Active"/>
    <x v="1"/>
    <s v="Not Terminated"/>
  </r>
  <r>
    <n v="106649"/>
    <x v="0"/>
    <d v="2025-11-22T00:00:00"/>
    <s v="192.168.253.173"/>
    <s v="Active"/>
    <x v="1"/>
    <s v="Not Terminated"/>
  </r>
  <r>
    <n v="101601"/>
    <x v="2"/>
    <d v="2025-04-14T00:00:00"/>
    <s v="192.168.102.52"/>
    <s v="Active"/>
    <x v="1"/>
    <s v="Not Terminated"/>
  </r>
  <r>
    <n v="105372"/>
    <x v="5"/>
    <d v="2025-05-26T00:00:00"/>
    <s v="192.168.90.50"/>
    <s v="Active"/>
    <x v="1"/>
    <s v="Not Terminated"/>
  </r>
  <r>
    <n v="109395"/>
    <x v="2"/>
    <d v="2025-08-03T00:00:00"/>
    <s v="192.168.162.208"/>
    <s v="Active"/>
    <x v="1"/>
    <s v="Not Terminated"/>
  </r>
  <r>
    <n v="100211"/>
    <x v="5"/>
    <d v="2025-05-29T00:00:00"/>
    <s v="192.168.202.6"/>
    <s v="Active"/>
    <x v="1"/>
    <s v="Not Terminated"/>
  </r>
  <r>
    <n v="108438"/>
    <x v="2"/>
    <d v="2025-10-15T00:00:00"/>
    <s v="192.168.81.217"/>
    <s v="Active"/>
    <x v="1"/>
    <s v="Not Terminated"/>
  </r>
  <r>
    <n v="107840"/>
    <x v="0"/>
    <d v="2025-05-15T00:00:00"/>
    <s v="192.168.150.134"/>
    <s v="Active"/>
    <x v="1"/>
    <s v="Not Terminated"/>
  </r>
  <r>
    <n v="107943"/>
    <x v="5"/>
    <d v="2025-07-04T00:00:00"/>
    <s v="192.168.182.255"/>
    <s v="Active"/>
    <x v="1"/>
    <s v="Not Terminated"/>
  </r>
  <r>
    <n v="104147"/>
    <x v="1"/>
    <d v="2025-01-28T00:00:00"/>
    <s v="192.168.77.196"/>
    <s v="Active"/>
    <x v="1"/>
    <s v="Not Terminated"/>
  </r>
  <r>
    <n v="109665"/>
    <x v="5"/>
    <d v="2025-05-05T00:00:00"/>
    <s v="192.168.118.18"/>
    <s v="Active"/>
    <x v="1"/>
    <s v="Not Terminated"/>
  </r>
  <r>
    <n v="103531"/>
    <x v="5"/>
    <d v="2025-10-03T00:00:00"/>
    <s v="192.168.154.195"/>
    <s v="Active"/>
    <x v="1"/>
    <s v="Not Terminated"/>
  </r>
  <r>
    <n v="102332"/>
    <x v="5"/>
    <d v="2025-08-23T00:00:00"/>
    <s v="192.168.177.59"/>
    <s v="Active"/>
    <x v="1"/>
    <s v="Not Terminated"/>
  </r>
  <r>
    <n v="105544"/>
    <x v="3"/>
    <d v="2025-12-09T00:00:00"/>
    <s v="192.168.194.222"/>
    <s v="Active"/>
    <x v="1"/>
    <s v="Not Terminated"/>
  </r>
  <r>
    <n v="104312"/>
    <x v="3"/>
    <d v="2025-12-18T00:00:00"/>
    <s v="192.168.87.202"/>
    <s v="Active"/>
    <x v="1"/>
    <s v="Not Terminated"/>
  </r>
  <r>
    <n v="108871"/>
    <x v="2"/>
    <d v="2025-11-13T00:00:00"/>
    <s v="192.168.88.221"/>
    <s v="Active"/>
    <x v="1"/>
    <s v="Not Terminated"/>
  </r>
  <r>
    <n v="107171"/>
    <x v="0"/>
    <d v="2025-04-14T00:00:00"/>
    <s v="192.168.16.247"/>
    <s v="Active"/>
    <x v="1"/>
    <s v="Not Terminated"/>
  </r>
  <r>
    <n v="102045"/>
    <x v="0"/>
    <d v="2025-10-30T00:00:00"/>
    <s v="192.168.154.83"/>
    <s v="Active"/>
    <x v="1"/>
    <s v="Not Terminated"/>
  </r>
  <r>
    <n v="102167"/>
    <x v="2"/>
    <d v="2025-07-22T00:00:00"/>
    <s v="192.168.197.71"/>
    <s v="Active"/>
    <x v="1"/>
    <s v="Not Terminated"/>
  </r>
  <r>
    <n v="105777"/>
    <x v="4"/>
    <d v="2025-12-14T00:00:00"/>
    <s v="192.168.164.133"/>
    <s v="Active"/>
    <x v="1"/>
    <s v="Not Terminated"/>
  </r>
  <r>
    <n v="102793"/>
    <x v="3"/>
    <d v="2025-06-01T00:00:00"/>
    <s v="192.168.188.164"/>
    <s v="Active"/>
    <x v="1"/>
    <s v="Not Terminated"/>
  </r>
  <r>
    <n v="106584"/>
    <x v="1"/>
    <d v="2025-08-06T00:00:00"/>
    <s v="192.168.112.55"/>
    <s v="Active"/>
    <x v="1"/>
    <s v="Not Terminated"/>
  </r>
  <r>
    <n v="100771"/>
    <x v="2"/>
    <d v="2025-07-03T00:00:00"/>
    <s v="192.168.36.133"/>
    <s v="Active"/>
    <x v="1"/>
    <s v="Not Terminated"/>
  </r>
  <r>
    <n v="101373"/>
    <x v="1"/>
    <d v="2025-07-30T00:00:00"/>
    <s v="192.168.213.113"/>
    <s v="Active"/>
    <x v="1"/>
    <s v="Not Terminated"/>
  </r>
  <r>
    <n v="109591"/>
    <x v="1"/>
    <d v="2025-08-11T00:00:00"/>
    <s v="192.168.226.23"/>
    <s v="Active"/>
    <x v="1"/>
    <s v="Not Terminated"/>
  </r>
  <r>
    <n v="107548"/>
    <x v="1"/>
    <d v="2025-05-05T00:00:00"/>
    <s v="192.168.194.238"/>
    <s v="Active"/>
    <x v="1"/>
    <s v="Not Terminated"/>
  </r>
  <r>
    <n v="103255"/>
    <x v="3"/>
    <d v="2025-10-14T00:00:00"/>
    <s v="192.168.102.142"/>
    <s v="Active"/>
    <x v="1"/>
    <s v="Not Terminated"/>
  </r>
  <r>
    <n v="104095"/>
    <x v="3"/>
    <d v="2025-11-21T00:00:00"/>
    <s v="192.168.115.11"/>
    <s v="Terminated"/>
    <x v="0"/>
    <d v="2023-09-13T00:00:00"/>
  </r>
  <r>
    <n v="100983"/>
    <x v="3"/>
    <d v="2025-02-28T00:00:00"/>
    <s v="192.168.174.9"/>
    <s v="Active"/>
    <x v="1"/>
    <s v="Not Terminated"/>
  </r>
  <r>
    <n v="103972"/>
    <x v="1"/>
    <d v="2025-05-19T00:00:00"/>
    <s v="192.168.31.255"/>
    <s v="Active"/>
    <x v="1"/>
    <s v="Not Terminated"/>
  </r>
  <r>
    <n v="107020"/>
    <x v="5"/>
    <d v="2025-03-20T00:00:00"/>
    <s v="192.168.46.52"/>
    <s v="Active"/>
    <x v="1"/>
    <s v="Not Terminated"/>
  </r>
  <r>
    <n v="105272"/>
    <x v="1"/>
    <d v="2025-07-27T00:00:00"/>
    <s v="192.168.32.219"/>
    <s v="Active"/>
    <x v="1"/>
    <s v="Not Terminated"/>
  </r>
  <r>
    <n v="103910"/>
    <x v="1"/>
    <d v="2025-05-15T00:00:00"/>
    <s v="192.168.62.95"/>
    <s v="Active"/>
    <x v="1"/>
    <s v="Not Terminated"/>
  </r>
  <r>
    <n v="107321"/>
    <x v="1"/>
    <d v="2025-02-15T00:00:00"/>
    <s v="192.168.5.228"/>
    <s v="Active"/>
    <x v="1"/>
    <s v="Not Terminated"/>
  </r>
  <r>
    <n v="105288"/>
    <x v="1"/>
    <d v="2025-11-12T00:00:00"/>
    <s v="192.168.210.18"/>
    <s v="Terminated"/>
    <x v="0"/>
    <d v="2024-12-20T00:00:00"/>
  </r>
  <r>
    <n v="103592"/>
    <x v="5"/>
    <d v="2025-11-24T00:00:00"/>
    <s v="192.168.109.1"/>
    <s v="Active"/>
    <x v="1"/>
    <s v="Not Terminated"/>
  </r>
  <r>
    <n v="106225"/>
    <x v="1"/>
    <d v="2025-09-16T00:00:00"/>
    <s v="192.168.136.157"/>
    <s v="Active"/>
    <x v="1"/>
    <s v="Not Terminated"/>
  </r>
  <r>
    <n v="107387"/>
    <x v="0"/>
    <d v="2025-12-08T00:00:00"/>
    <s v="192.168.131.115"/>
    <s v="Terminated"/>
    <x v="0"/>
    <d v="2021-10-09T00:00:00"/>
  </r>
  <r>
    <n v="100545"/>
    <x v="3"/>
    <d v="2025-03-14T00:00:00"/>
    <s v="192.168.95.103"/>
    <s v="Active"/>
    <x v="1"/>
    <s v="Not Terminated"/>
  </r>
  <r>
    <n v="105074"/>
    <x v="3"/>
    <d v="2025-12-19T00:00:00"/>
    <s v="192.168.226.196"/>
    <s v="Active"/>
    <x v="1"/>
    <s v="Not Terminated"/>
  </r>
  <r>
    <n v="103822"/>
    <x v="0"/>
    <d v="2025-03-03T00:00:00"/>
    <s v="192.168.216.13"/>
    <s v="Active"/>
    <x v="1"/>
    <s v="Not Terminated"/>
  </r>
  <r>
    <n v="107708"/>
    <x v="0"/>
    <d v="2025-07-23T00:00:00"/>
    <s v="192.168.150.180"/>
    <s v="Active"/>
    <x v="1"/>
    <s v="Not Terminated"/>
  </r>
  <r>
    <n v="100912"/>
    <x v="0"/>
    <d v="2025-01-08T00:00:00"/>
    <s v="192.168.148.99"/>
    <s v="Terminated"/>
    <x v="0"/>
    <d v="2020-12-17T00:00:00"/>
  </r>
  <r>
    <n v="100667"/>
    <x v="5"/>
    <d v="2025-10-09T00:00:00"/>
    <s v="192.168.112.120"/>
    <s v="Active"/>
    <x v="1"/>
    <s v="Not Terminated"/>
  </r>
  <r>
    <n v="105014"/>
    <x v="1"/>
    <d v="2025-05-16T00:00:00"/>
    <s v="192.168.165.234"/>
    <s v="Active"/>
    <x v="1"/>
    <s v="Not Terminated"/>
  </r>
  <r>
    <n v="105291"/>
    <x v="1"/>
    <d v="2025-10-28T00:00:00"/>
    <s v="192.168.72.94"/>
    <s v="Active"/>
    <x v="1"/>
    <s v="Not Terminated"/>
  </r>
  <r>
    <n v="108075"/>
    <x v="4"/>
    <d v="2025-02-06T00:00:00"/>
    <s v="192.168.180.173"/>
    <s v="Active"/>
    <x v="1"/>
    <s v="Not Terminated"/>
  </r>
  <r>
    <n v="101852"/>
    <x v="0"/>
    <d v="2025-07-05T00:00:00"/>
    <s v="192.168.165.215"/>
    <s v="Active"/>
    <x v="1"/>
    <s v="Not Terminated"/>
  </r>
  <r>
    <n v="106975"/>
    <x v="1"/>
    <d v="2025-04-16T00:00:00"/>
    <s v="192.168.100.5"/>
    <s v="Active"/>
    <x v="1"/>
    <s v="Not Terminated"/>
  </r>
  <r>
    <n v="106682"/>
    <x v="2"/>
    <d v="2025-12-14T00:00:00"/>
    <s v="192.168.5.193"/>
    <s v="Active"/>
    <x v="1"/>
    <s v="Not Terminated"/>
  </r>
  <r>
    <n v="101291"/>
    <x v="0"/>
    <d v="2025-05-05T00:00:00"/>
    <s v="192.168.42.55"/>
    <s v="Active"/>
    <x v="1"/>
    <s v="Not Terminated"/>
  </r>
  <r>
    <n v="101140"/>
    <x v="1"/>
    <d v="2025-04-03T00:00:00"/>
    <s v="192.168.6.59"/>
    <s v="Active"/>
    <x v="1"/>
    <s v="Not Terminated"/>
  </r>
  <r>
    <n v="106539"/>
    <x v="1"/>
    <d v="2025-09-12T00:00:00"/>
    <s v="192.168.110.129"/>
    <s v="Active"/>
    <x v="1"/>
    <s v="Not Terminated"/>
  </r>
  <r>
    <n v="104639"/>
    <x v="1"/>
    <d v="2025-08-14T00:00:00"/>
    <s v="192.168.253.11"/>
    <s v="Active"/>
    <x v="1"/>
    <s v="Not Terminated"/>
  </r>
  <r>
    <n v="108889"/>
    <x v="4"/>
    <d v="2025-02-14T00:00:00"/>
    <s v="192.168.153.251"/>
    <s v="Active"/>
    <x v="1"/>
    <s v="Not Terminated"/>
  </r>
  <r>
    <n v="100693"/>
    <x v="3"/>
    <d v="2025-04-12T00:00:00"/>
    <s v="192.168.8.54"/>
    <s v="Active"/>
    <x v="1"/>
    <s v="Not Terminated"/>
  </r>
  <r>
    <n v="104454"/>
    <x v="2"/>
    <d v="2025-03-07T00:00:00"/>
    <s v="192.168.103.38"/>
    <s v="Active"/>
    <x v="1"/>
    <s v="Not Terminated"/>
  </r>
  <r>
    <n v="108317"/>
    <x v="3"/>
    <d v="2025-11-09T00:00:00"/>
    <s v="192.168.187.135"/>
    <s v="Active"/>
    <x v="1"/>
    <s v="Not Terminated"/>
  </r>
  <r>
    <n v="100145"/>
    <x v="1"/>
    <d v="2025-05-21T00:00:00"/>
    <s v="192.168.75.229"/>
    <s v="Active"/>
    <x v="1"/>
    <s v="Not Terminated"/>
  </r>
  <r>
    <n v="109085"/>
    <x v="2"/>
    <d v="2025-06-19T00:00:00"/>
    <s v="192.168.161.20"/>
    <s v="Active"/>
    <x v="1"/>
    <s v="Not Terminated"/>
  </r>
  <r>
    <n v="107059"/>
    <x v="0"/>
    <d v="2025-09-27T00:00:00"/>
    <s v="192.168.143.189"/>
    <s v="Active"/>
    <x v="1"/>
    <s v="Not Terminated"/>
  </r>
  <r>
    <n v="103651"/>
    <x v="1"/>
    <d v="2025-10-27T00:00:00"/>
    <s v="192.168.19.209"/>
    <s v="Active"/>
    <x v="1"/>
    <s v="Not Terminated"/>
  </r>
  <r>
    <n v="101069"/>
    <x v="1"/>
    <d v="2025-06-09T00:00:00"/>
    <s v="192.168.163.97"/>
    <s v="Active"/>
    <x v="1"/>
    <s v="Not Terminated"/>
  </r>
  <r>
    <n v="108120"/>
    <x v="3"/>
    <d v="2025-10-09T00:00:00"/>
    <s v="192.168.136.116"/>
    <s v="Active"/>
    <x v="1"/>
    <s v="Not Terminated"/>
  </r>
  <r>
    <n v="103830"/>
    <x v="0"/>
    <d v="2025-04-10T00:00:00"/>
    <s v="192.168.175.250"/>
    <s v="Active"/>
    <x v="1"/>
    <s v="Not Terminated"/>
  </r>
  <r>
    <n v="104332"/>
    <x v="4"/>
    <d v="2025-07-17T00:00:00"/>
    <s v="192.168.240.237"/>
    <s v="Active"/>
    <x v="1"/>
    <s v="Not Terminated"/>
  </r>
  <r>
    <n v="107905"/>
    <x v="0"/>
    <d v="2025-08-08T00:00:00"/>
    <s v="192.168.103.136"/>
    <s v="Active"/>
    <x v="1"/>
    <s v="Not Terminated"/>
  </r>
  <r>
    <n v="102109"/>
    <x v="1"/>
    <d v="2025-11-12T00:00:00"/>
    <s v="192.168.14.255"/>
    <s v="Active"/>
    <x v="1"/>
    <s v="Not Terminated"/>
  </r>
  <r>
    <n v="100432"/>
    <x v="1"/>
    <d v="2025-09-07T00:00:00"/>
    <s v="192.168.121.4"/>
    <s v="Active"/>
    <x v="1"/>
    <s v="Not Terminated"/>
  </r>
  <r>
    <n v="103934"/>
    <x v="4"/>
    <d v="2025-09-16T00:00:00"/>
    <s v="192.168.204.127"/>
    <s v="Active"/>
    <x v="1"/>
    <s v="Not Terminated"/>
  </r>
  <r>
    <n v="104762"/>
    <x v="3"/>
    <d v="2025-08-10T00:00:00"/>
    <s v="192.168.60.130"/>
    <s v="Active"/>
    <x v="1"/>
    <s v="Not Terminated"/>
  </r>
  <r>
    <n v="105598"/>
    <x v="5"/>
    <d v="2025-01-09T00:00:00"/>
    <s v="192.168.133.219"/>
    <s v="Active"/>
    <x v="1"/>
    <s v="Not Terminated"/>
  </r>
  <r>
    <n v="102738"/>
    <x v="0"/>
    <d v="2025-07-10T00:00:00"/>
    <s v="192.168.116.8"/>
    <s v="Active"/>
    <x v="1"/>
    <s v="Not Terminated"/>
  </r>
  <r>
    <n v="104629"/>
    <x v="0"/>
    <d v="2025-05-17T00:00:00"/>
    <s v="192.168.194.87"/>
    <s v="Active"/>
    <x v="1"/>
    <s v="Not Terminated"/>
  </r>
  <r>
    <n v="105708"/>
    <x v="1"/>
    <d v="2025-05-10T00:00:00"/>
    <s v="192.168.143.63"/>
    <s v="Active"/>
    <x v="1"/>
    <s v="Not Terminated"/>
  </r>
  <r>
    <n v="106017"/>
    <x v="5"/>
    <d v="2025-11-21T00:00:00"/>
    <s v="192.168.139.244"/>
    <s v="Active"/>
    <x v="1"/>
    <s v="Not Terminated"/>
  </r>
  <r>
    <n v="107855"/>
    <x v="3"/>
    <d v="2025-11-18T00:00:00"/>
    <s v="192.168.45.25"/>
    <s v="Active"/>
    <x v="1"/>
    <s v="Not Terminated"/>
  </r>
  <r>
    <n v="100770"/>
    <x v="3"/>
    <d v="2025-10-25T00:00:00"/>
    <s v="192.168.60.220"/>
    <s v="Active"/>
    <x v="1"/>
    <s v="Not Terminated"/>
  </r>
  <r>
    <n v="108912"/>
    <x v="3"/>
    <d v="2025-01-23T00:00:00"/>
    <s v="192.168.199.73"/>
    <s v="Active"/>
    <x v="1"/>
    <s v="Not Terminated"/>
  </r>
  <r>
    <n v="107459"/>
    <x v="0"/>
    <d v="2025-10-30T00:00:00"/>
    <s v="192.168.187.68"/>
    <s v="Active"/>
    <x v="1"/>
    <s v="Not Terminated"/>
  </r>
  <r>
    <n v="108371"/>
    <x v="5"/>
    <d v="2025-10-30T00:00:00"/>
    <s v="192.168.60.2"/>
    <s v="Active"/>
    <x v="1"/>
    <s v="Not Terminated"/>
  </r>
  <r>
    <n v="101966"/>
    <x v="4"/>
    <d v="2025-09-24T00:00:00"/>
    <s v="192.168.211.13"/>
    <s v="Active"/>
    <x v="1"/>
    <s v="Not Terminated"/>
  </r>
  <r>
    <n v="108777"/>
    <x v="0"/>
    <d v="2025-01-15T00:00:00"/>
    <s v="192.168.120.95"/>
    <s v="Active"/>
    <x v="1"/>
    <s v="Not Terminated"/>
  </r>
  <r>
    <n v="103607"/>
    <x v="1"/>
    <d v="2025-10-21T00:00:00"/>
    <s v="192.168.169.181"/>
    <s v="Active"/>
    <x v="1"/>
    <s v="Not Terminated"/>
  </r>
  <r>
    <n v="109666"/>
    <x v="3"/>
    <d v="2025-10-10T00:00:00"/>
    <s v="192.168.197.97"/>
    <s v="Active"/>
    <x v="1"/>
    <s v="Not Terminated"/>
  </r>
  <r>
    <n v="107397"/>
    <x v="2"/>
    <d v="2025-08-05T00:00:00"/>
    <s v="192.168.245.8"/>
    <s v="Active"/>
    <x v="1"/>
    <s v="Not Terminated"/>
  </r>
  <r>
    <n v="104131"/>
    <x v="4"/>
    <d v="2025-04-03T00:00:00"/>
    <s v="192.168.11.152"/>
    <s v="Active"/>
    <x v="1"/>
    <s v="Not Terminated"/>
  </r>
  <r>
    <n v="108435"/>
    <x v="5"/>
    <d v="2025-05-03T00:00:00"/>
    <s v="192.168.251.106"/>
    <s v="Active"/>
    <x v="1"/>
    <s v="Not Terminated"/>
  </r>
  <r>
    <n v="105498"/>
    <x v="0"/>
    <d v="2025-05-30T00:00:00"/>
    <s v="192.168.212.220"/>
    <s v="Active"/>
    <x v="1"/>
    <s v="Not Terminated"/>
  </r>
  <r>
    <n v="108611"/>
    <x v="3"/>
    <d v="2025-10-27T00:00:00"/>
    <s v="192.168.162.51"/>
    <s v="Terminated"/>
    <x v="0"/>
    <d v="2024-03-20T00:00:00"/>
  </r>
  <r>
    <n v="103543"/>
    <x v="0"/>
    <d v="2025-09-21T00:00:00"/>
    <s v="192.168.254.3"/>
    <s v="Active"/>
    <x v="1"/>
    <s v="Not Terminated"/>
  </r>
  <r>
    <n v="106016"/>
    <x v="4"/>
    <d v="2025-04-22T00:00:00"/>
    <s v="192.168.60.65"/>
    <s v="Active"/>
    <x v="1"/>
    <s v="Not Terminated"/>
  </r>
  <r>
    <n v="107270"/>
    <x v="2"/>
    <d v="2025-11-19T00:00:00"/>
    <s v="192.168.240.177"/>
    <s v="Active"/>
    <x v="1"/>
    <s v="Not Terminated"/>
  </r>
  <r>
    <n v="106345"/>
    <x v="5"/>
    <d v="2025-09-11T00:00:00"/>
    <s v="192.168.11.66"/>
    <s v="Active"/>
    <x v="1"/>
    <s v="Not Terminated"/>
  </r>
  <r>
    <n v="107276"/>
    <x v="0"/>
    <d v="2025-11-30T00:00:00"/>
    <s v="192.168.206.252"/>
    <s v="Active"/>
    <x v="1"/>
    <s v="Not Terminated"/>
  </r>
  <r>
    <n v="109079"/>
    <x v="3"/>
    <d v="2025-02-01T00:00:00"/>
    <s v="192.168.162.176"/>
    <s v="Active"/>
    <x v="1"/>
    <s v="Not Terminated"/>
  </r>
  <r>
    <n v="105080"/>
    <x v="3"/>
    <d v="2025-05-09T00:00:00"/>
    <s v="192.168.202.34"/>
    <s v="Active"/>
    <x v="1"/>
    <s v="Not Terminated"/>
  </r>
  <r>
    <n v="109597"/>
    <x v="3"/>
    <d v="2025-03-29T00:00:00"/>
    <s v="192.168.132.48"/>
    <s v="Active"/>
    <x v="1"/>
    <s v="Not Terminated"/>
  </r>
  <r>
    <n v="104294"/>
    <x v="2"/>
    <d v="2025-10-25T00:00:00"/>
    <s v="192.168.74.140"/>
    <s v="Active"/>
    <x v="1"/>
    <s v="Not Terminated"/>
  </r>
  <r>
    <n v="100110"/>
    <x v="4"/>
    <d v="2025-10-13T00:00:00"/>
    <s v="192.168.67.84"/>
    <s v="Active"/>
    <x v="1"/>
    <s v="Not Terminated"/>
  </r>
  <r>
    <n v="109369"/>
    <x v="2"/>
    <d v="2025-03-30T00:00:00"/>
    <s v="192.168.167.130"/>
    <s v="Active"/>
    <x v="1"/>
    <s v="Not Terminated"/>
  </r>
  <r>
    <n v="109390"/>
    <x v="2"/>
    <d v="2025-04-14T00:00:00"/>
    <s v="192.168.199.183"/>
    <s v="Active"/>
    <x v="1"/>
    <s v="Not Terminated"/>
  </r>
  <r>
    <n v="100651"/>
    <x v="5"/>
    <d v="2025-06-27T00:00:00"/>
    <s v="192.168.228.124"/>
    <s v="Active"/>
    <x v="1"/>
    <s v="Not Terminated"/>
  </r>
  <r>
    <n v="106371"/>
    <x v="4"/>
    <d v="2025-09-24T00:00:00"/>
    <s v="192.168.207.154"/>
    <s v="Active"/>
    <x v="1"/>
    <s v="Not Terminated"/>
  </r>
  <r>
    <n v="104211"/>
    <x v="2"/>
    <d v="2025-07-14T00:00:00"/>
    <s v="192.168.141.239"/>
    <s v="Active"/>
    <x v="1"/>
    <s v="Not Terminated"/>
  </r>
  <r>
    <n v="104581"/>
    <x v="4"/>
    <d v="2025-02-12T00:00:00"/>
    <s v="192.168.83.188"/>
    <s v="Active"/>
    <x v="1"/>
    <s v="Not Terminated"/>
  </r>
  <r>
    <n v="108162"/>
    <x v="3"/>
    <d v="2025-02-02T00:00:00"/>
    <s v="192.168.27.170"/>
    <s v="Active"/>
    <x v="1"/>
    <s v="Not Terminated"/>
  </r>
  <r>
    <n v="108176"/>
    <x v="0"/>
    <d v="2025-10-10T00:00:00"/>
    <s v="192.168.116.196"/>
    <s v="Active"/>
    <x v="1"/>
    <s v="Not Terminated"/>
  </r>
  <r>
    <n v="105116"/>
    <x v="0"/>
    <d v="2025-12-10T00:00:00"/>
    <s v="192.168.31.8"/>
    <s v="Active"/>
    <x v="1"/>
    <s v="Not Terminated"/>
  </r>
  <r>
    <n v="105356"/>
    <x v="4"/>
    <d v="2025-07-25T00:00:00"/>
    <s v="192.168.50.226"/>
    <s v="Active"/>
    <x v="1"/>
    <s v="Not Terminated"/>
  </r>
  <r>
    <n v="102126"/>
    <x v="1"/>
    <d v="2025-07-30T00:00:00"/>
    <s v="192.168.217.71"/>
    <s v="Active"/>
    <x v="1"/>
    <s v="Not Terminated"/>
  </r>
  <r>
    <n v="106929"/>
    <x v="2"/>
    <d v="2025-04-22T00:00:00"/>
    <s v="192.168.47.241"/>
    <s v="Active"/>
    <x v="1"/>
    <s v="Not Terminated"/>
  </r>
  <r>
    <n v="105573"/>
    <x v="0"/>
    <d v="2025-12-16T00:00:00"/>
    <s v="192.168.242.127"/>
    <s v="Active"/>
    <x v="1"/>
    <s v="Not Terminated"/>
  </r>
  <r>
    <n v="108894"/>
    <x v="3"/>
    <d v="2025-08-01T00:00:00"/>
    <s v="192.168.217.60"/>
    <s v="Active"/>
    <x v="1"/>
    <s v="Not Terminated"/>
  </r>
  <r>
    <n v="105493"/>
    <x v="5"/>
    <d v="2025-09-04T00:00:00"/>
    <s v="192.168.99.108"/>
    <s v="Active"/>
    <x v="1"/>
    <s v="Not Terminated"/>
  </r>
  <r>
    <n v="106408"/>
    <x v="1"/>
    <d v="2025-08-24T00:00:00"/>
    <s v="192.168.110.215"/>
    <s v="Active"/>
    <x v="1"/>
    <s v="Not Terminated"/>
  </r>
  <r>
    <n v="100461"/>
    <x v="1"/>
    <d v="2025-04-23T00:00:00"/>
    <s v="192.168.222.25"/>
    <s v="Active"/>
    <x v="1"/>
    <s v="Not Terminated"/>
  </r>
  <r>
    <n v="101823"/>
    <x v="0"/>
    <d v="2025-11-23T00:00:00"/>
    <s v="192.168.184.43"/>
    <s v="Active"/>
    <x v="1"/>
    <s v="Not Terminated"/>
  </r>
  <r>
    <n v="104543"/>
    <x v="5"/>
    <d v="2025-06-14T00:00:00"/>
    <s v="192.168.110.22"/>
    <s v="Active"/>
    <x v="1"/>
    <s v="Not Terminated"/>
  </r>
  <r>
    <n v="105865"/>
    <x v="4"/>
    <d v="2025-05-21T00:00:00"/>
    <s v="192.168.157.148"/>
    <s v="Active"/>
    <x v="1"/>
    <s v="Not Terminated"/>
  </r>
  <r>
    <n v="108310"/>
    <x v="3"/>
    <d v="2025-06-02T00:00:00"/>
    <s v="192.168.177.182"/>
    <s v="Active"/>
    <x v="1"/>
    <s v="Not Terminated"/>
  </r>
  <r>
    <n v="101660"/>
    <x v="0"/>
    <d v="2025-10-06T00:00:00"/>
    <s v="192.168.90.17"/>
    <s v="Active"/>
    <x v="1"/>
    <s v="Not Terminated"/>
  </r>
  <r>
    <n v="109799"/>
    <x v="4"/>
    <d v="2025-11-01T00:00:00"/>
    <s v="192.168.132.53"/>
    <s v="Active"/>
    <x v="1"/>
    <s v="Not Terminated"/>
  </r>
  <r>
    <n v="102600"/>
    <x v="0"/>
    <d v="2025-09-04T00:00:00"/>
    <s v="192.168.108.242"/>
    <s v="Active"/>
    <x v="1"/>
    <s v="Not Terminated"/>
  </r>
  <r>
    <n v="102313"/>
    <x v="5"/>
    <d v="2025-09-30T00:00:00"/>
    <s v="192.168.162.15"/>
    <s v="Active"/>
    <x v="1"/>
    <s v="Not Terminated"/>
  </r>
  <r>
    <n v="108373"/>
    <x v="1"/>
    <d v="2025-03-15T00:00:00"/>
    <s v="192.168.125.29"/>
    <s v="Active"/>
    <x v="1"/>
    <s v="Not Terminated"/>
  </r>
  <r>
    <n v="100453"/>
    <x v="5"/>
    <d v="2025-07-11T00:00:00"/>
    <s v="192.168.108.3"/>
    <s v="Active"/>
    <x v="1"/>
    <s v="Not Terminated"/>
  </r>
  <r>
    <n v="102694"/>
    <x v="1"/>
    <d v="2025-04-12T00:00:00"/>
    <s v="192.168.177.156"/>
    <s v="Active"/>
    <x v="1"/>
    <s v="Not Terminated"/>
  </r>
  <r>
    <n v="108350"/>
    <x v="3"/>
    <d v="2025-01-11T00:00:00"/>
    <s v="192.168.115.182"/>
    <s v="Active"/>
    <x v="1"/>
    <s v="Not Terminated"/>
  </r>
  <r>
    <n v="104023"/>
    <x v="4"/>
    <d v="2025-03-19T00:00:00"/>
    <s v="192.168.202.246"/>
    <s v="Active"/>
    <x v="1"/>
    <s v="Not Terminated"/>
  </r>
  <r>
    <n v="103006"/>
    <x v="3"/>
    <d v="2025-03-07T00:00:00"/>
    <s v="192.168.49.179"/>
    <s v="Active"/>
    <x v="1"/>
    <s v="Not Terminated"/>
  </r>
  <r>
    <n v="108019"/>
    <x v="5"/>
    <d v="2025-06-11T00:00:00"/>
    <s v="192.168.191.183"/>
    <s v="Active"/>
    <x v="1"/>
    <s v="Not Terminated"/>
  </r>
  <r>
    <n v="101604"/>
    <x v="4"/>
    <d v="2025-02-22T00:00:00"/>
    <s v="192.168.35.89"/>
    <s v="Active"/>
    <x v="1"/>
    <s v="Not Terminated"/>
  </r>
  <r>
    <n v="109394"/>
    <x v="0"/>
    <d v="2025-07-19T00:00:00"/>
    <s v="192.168.158.215"/>
    <s v="Active"/>
    <x v="1"/>
    <s v="Not Terminated"/>
  </r>
  <r>
    <n v="107311"/>
    <x v="5"/>
    <d v="2025-02-03T00:00:00"/>
    <s v="192.168.95.19"/>
    <s v="Active"/>
    <x v="1"/>
    <s v="Not Terminated"/>
  </r>
  <r>
    <n v="101950"/>
    <x v="0"/>
    <d v="2025-05-18T00:00:00"/>
    <s v="192.168.233.254"/>
    <s v="Active"/>
    <x v="1"/>
    <s v="Not Terminated"/>
  </r>
  <r>
    <n v="107238"/>
    <x v="4"/>
    <d v="2025-08-15T00:00:00"/>
    <s v="192.168.214.31"/>
    <s v="Active"/>
    <x v="1"/>
    <s v="Not Terminated"/>
  </r>
  <r>
    <n v="106289"/>
    <x v="2"/>
    <d v="2025-04-14T00:00:00"/>
    <s v="192.168.177.81"/>
    <s v="Active"/>
    <x v="1"/>
    <s v="Not Terminated"/>
  </r>
  <r>
    <n v="103250"/>
    <x v="4"/>
    <d v="2025-11-01T00:00:00"/>
    <s v="192.168.37.167"/>
    <s v="Terminated"/>
    <x v="1"/>
    <d v="2026-06-18T00:00:00"/>
  </r>
  <r>
    <n v="107613"/>
    <x v="4"/>
    <d v="2025-09-19T00:00:00"/>
    <s v="192.168.226.200"/>
    <s v="Active"/>
    <x v="1"/>
    <s v="Not Terminated"/>
  </r>
  <r>
    <n v="101824"/>
    <x v="5"/>
    <d v="2025-02-17T00:00:00"/>
    <s v="192.168.192.147"/>
    <s v="Active"/>
    <x v="1"/>
    <s v="Not Terminated"/>
  </r>
  <r>
    <n v="101074"/>
    <x v="1"/>
    <d v="2025-10-17T00:00:00"/>
    <s v="192.168.143.60"/>
    <s v="Active"/>
    <x v="1"/>
    <s v="Not Terminated"/>
  </r>
  <r>
    <n v="104596"/>
    <x v="0"/>
    <d v="2025-12-31T00:00:00"/>
    <s v="192.168.69.10"/>
    <s v="Active"/>
    <x v="1"/>
    <s v="Not Terminated"/>
  </r>
  <r>
    <n v="102140"/>
    <x v="2"/>
    <d v="2026-01-01T00:00:00"/>
    <s v="192.168.172.132"/>
    <s v="Terminated"/>
    <x v="0"/>
    <d v="2025-08-31T00:00:00"/>
  </r>
  <r>
    <n v="103682"/>
    <x v="0"/>
    <d v="2025-06-20T00:00:00"/>
    <s v="192.168.143.230"/>
    <s v="Active"/>
    <x v="1"/>
    <s v="Not Terminated"/>
  </r>
  <r>
    <n v="108884"/>
    <x v="4"/>
    <d v="2025-10-18T00:00:00"/>
    <s v="192.168.73.163"/>
    <s v="Active"/>
    <x v="1"/>
    <s v="Not Terminated"/>
  </r>
  <r>
    <n v="103479"/>
    <x v="0"/>
    <d v="2025-07-11T00:00:00"/>
    <s v="192.168.79.16"/>
    <s v="Active"/>
    <x v="1"/>
    <s v="Not Terminated"/>
  </r>
  <r>
    <n v="108341"/>
    <x v="5"/>
    <d v="2025-06-11T00:00:00"/>
    <s v="192.168.75.41"/>
    <s v="Active"/>
    <x v="1"/>
    <s v="Not Terminated"/>
  </r>
  <r>
    <n v="100024"/>
    <x v="5"/>
    <d v="2025-06-03T00:00:00"/>
    <s v="192.168.195.93"/>
    <s v="Active"/>
    <x v="1"/>
    <s v="Not Terminated"/>
  </r>
  <r>
    <n v="104114"/>
    <x v="1"/>
    <d v="2025-11-12T00:00:00"/>
    <s v="192.168.129.127"/>
    <s v="Active"/>
    <x v="1"/>
    <s v="Not Terminated"/>
  </r>
  <r>
    <n v="106368"/>
    <x v="3"/>
    <d v="2025-12-09T00:00:00"/>
    <s v="192.168.111.116"/>
    <s v="Terminated"/>
    <x v="0"/>
    <d v="2023-08-28T00:00:00"/>
  </r>
  <r>
    <n v="105175"/>
    <x v="5"/>
    <d v="2025-04-27T00:00:00"/>
    <s v="192.168.105.105"/>
    <s v="Active"/>
    <x v="1"/>
    <s v="Not Terminated"/>
  </r>
  <r>
    <n v="109184"/>
    <x v="2"/>
    <d v="2025-09-22T00:00:00"/>
    <s v="192.168.80.249"/>
    <s v="Active"/>
    <x v="1"/>
    <s v="Not Terminated"/>
  </r>
  <r>
    <n v="105612"/>
    <x v="1"/>
    <d v="2025-11-27T00:00:00"/>
    <s v="192.168.194.152"/>
    <s v="Active"/>
    <x v="1"/>
    <s v="Not Terminated"/>
  </r>
  <r>
    <n v="102132"/>
    <x v="3"/>
    <d v="2025-12-11T00:00:00"/>
    <s v="192.168.209.23"/>
    <s v="Active"/>
    <x v="1"/>
    <s v="Not Terminated"/>
  </r>
  <r>
    <n v="103276"/>
    <x v="4"/>
    <d v="2025-04-14T00:00:00"/>
    <s v="192.168.53.49"/>
    <s v="Active"/>
    <x v="1"/>
    <s v="Not Terminated"/>
  </r>
  <r>
    <n v="102838"/>
    <x v="0"/>
    <d v="2025-07-22T00:00:00"/>
    <s v="192.168.78.215"/>
    <s v="Active"/>
    <x v="1"/>
    <s v="Not Terminated"/>
  </r>
  <r>
    <n v="100851"/>
    <x v="2"/>
    <d v="2025-09-24T00:00:00"/>
    <s v="192.168.154.163"/>
    <s v="Active"/>
    <x v="1"/>
    <s v="Not Terminated"/>
  </r>
  <r>
    <n v="104903"/>
    <x v="3"/>
    <d v="2025-06-08T00:00:00"/>
    <s v="192.168.144.147"/>
    <s v="Active"/>
    <x v="1"/>
    <s v="Not Terminated"/>
  </r>
  <r>
    <n v="100986"/>
    <x v="2"/>
    <d v="2025-03-16T00:00:00"/>
    <s v="192.168.134.76"/>
    <s v="Active"/>
    <x v="1"/>
    <s v="Not Terminated"/>
  </r>
  <r>
    <n v="102302"/>
    <x v="1"/>
    <d v="2025-08-28T00:00:00"/>
    <s v="192.168.92.157"/>
    <s v="Active"/>
    <x v="1"/>
    <s v="Not Terminated"/>
  </r>
  <r>
    <n v="109529"/>
    <x v="5"/>
    <d v="2025-02-25T00:00:00"/>
    <s v="192.168.245.33"/>
    <s v="Active"/>
    <x v="1"/>
    <s v="Not Terminated"/>
  </r>
  <r>
    <n v="101525"/>
    <x v="4"/>
    <d v="2025-06-11T00:00:00"/>
    <s v="192.168.254.172"/>
    <s v="Active"/>
    <x v="1"/>
    <s v="Not Terminated"/>
  </r>
  <r>
    <n v="108305"/>
    <x v="3"/>
    <d v="2025-08-08T00:00:00"/>
    <s v="192.168.181.71"/>
    <s v="Active"/>
    <x v="1"/>
    <s v="Not Terminated"/>
  </r>
  <r>
    <n v="108697"/>
    <x v="5"/>
    <d v="2025-03-25T00:00:00"/>
    <s v="192.168.242.111"/>
    <s v="Active"/>
    <x v="1"/>
    <s v="Not Terminated"/>
  </r>
  <r>
    <n v="101300"/>
    <x v="2"/>
    <d v="2025-03-27T00:00:00"/>
    <s v="192.168.203.247"/>
    <s v="Active"/>
    <x v="1"/>
    <s v="Not Terminated"/>
  </r>
  <r>
    <n v="105131"/>
    <x v="0"/>
    <d v="2025-03-17T00:00:00"/>
    <s v="192.168.227.131"/>
    <s v="Active"/>
    <x v="1"/>
    <s v="Not Terminated"/>
  </r>
  <r>
    <n v="107330"/>
    <x v="2"/>
    <d v="2025-01-15T00:00:00"/>
    <s v="192.168.31.148"/>
    <s v="Active"/>
    <x v="1"/>
    <s v="Not Terminated"/>
  </r>
  <r>
    <n v="100781"/>
    <x v="1"/>
    <d v="2025-07-12T00:00:00"/>
    <s v="192.168.254.74"/>
    <s v="Active"/>
    <x v="1"/>
    <s v="Not Terminated"/>
  </r>
  <r>
    <n v="106992"/>
    <x v="1"/>
    <d v="2025-07-10T00:00:00"/>
    <s v="192.168.232.254"/>
    <s v="Active"/>
    <x v="1"/>
    <s v="Not Terminated"/>
  </r>
  <r>
    <n v="101077"/>
    <x v="0"/>
    <d v="2025-11-18T00:00:00"/>
    <s v="192.168.202.33"/>
    <s v="Active"/>
    <x v="1"/>
    <s v="Not Terminated"/>
  </r>
  <r>
    <n v="102481"/>
    <x v="4"/>
    <d v="2025-06-30T00:00:00"/>
    <s v="192.168.40.65"/>
    <s v="Active"/>
    <x v="1"/>
    <s v="Not Terminated"/>
  </r>
  <r>
    <n v="104759"/>
    <x v="4"/>
    <d v="2025-04-23T00:00:00"/>
    <s v="192.168.107.205"/>
    <s v="Active"/>
    <x v="1"/>
    <s v="Not Terminated"/>
  </r>
  <r>
    <n v="102512"/>
    <x v="1"/>
    <d v="2025-11-09T00:00:00"/>
    <s v="192.168.186.254"/>
    <s v="Active"/>
    <x v="1"/>
    <s v="Not Terminated"/>
  </r>
  <r>
    <n v="100624"/>
    <x v="4"/>
    <d v="2025-08-06T00:00:00"/>
    <s v="192.168.237.90"/>
    <s v="Active"/>
    <x v="1"/>
    <s v="Not Terminated"/>
  </r>
  <r>
    <n v="104267"/>
    <x v="4"/>
    <d v="2025-07-07T00:00:00"/>
    <s v="192.168.226.165"/>
    <s v="Active"/>
    <x v="1"/>
    <s v="Not Terminated"/>
  </r>
  <r>
    <n v="106891"/>
    <x v="2"/>
    <d v="2025-09-11T00:00:00"/>
    <s v="192.168.237.49"/>
    <s v="Active"/>
    <x v="1"/>
    <s v="Not Terminated"/>
  </r>
  <r>
    <n v="107216"/>
    <x v="4"/>
    <d v="2025-01-25T00:00:00"/>
    <s v="192.168.13.18"/>
    <s v="Active"/>
    <x v="1"/>
    <s v="Not Terminated"/>
  </r>
  <r>
    <n v="100837"/>
    <x v="3"/>
    <d v="2025-10-17T00:00:00"/>
    <s v="192.168.249.184"/>
    <s v="Active"/>
    <x v="1"/>
    <s v="Not Terminated"/>
  </r>
  <r>
    <n v="105982"/>
    <x v="3"/>
    <d v="2025-09-05T00:00:00"/>
    <s v="192.168.60.233"/>
    <s v="Active"/>
    <x v="1"/>
    <s v="Not Terminated"/>
  </r>
  <r>
    <n v="108318"/>
    <x v="0"/>
    <d v="2025-09-28T00:00:00"/>
    <s v="192.168.34.252"/>
    <s v="Active"/>
    <x v="1"/>
    <s v="Not Terminated"/>
  </r>
  <r>
    <n v="105615"/>
    <x v="4"/>
    <d v="2025-12-25T00:00:00"/>
    <s v="192.168.143.66"/>
    <s v="Active"/>
    <x v="1"/>
    <s v="Not Terminated"/>
  </r>
  <r>
    <n v="103373"/>
    <x v="2"/>
    <d v="2025-08-23T00:00:00"/>
    <s v="192.168.250.27"/>
    <s v="Active"/>
    <x v="1"/>
    <s v="Not Terminated"/>
  </r>
  <r>
    <n v="107792"/>
    <x v="2"/>
    <d v="2025-11-28T00:00:00"/>
    <s v="192.168.216.174"/>
    <s v="Active"/>
    <x v="1"/>
    <s v="Not Terminated"/>
  </r>
  <r>
    <n v="109115"/>
    <x v="0"/>
    <d v="2025-06-29T00:00:00"/>
    <s v="192.168.165.104"/>
    <s v="Active"/>
    <x v="1"/>
    <s v="Not Terminated"/>
  </r>
  <r>
    <n v="101752"/>
    <x v="2"/>
    <d v="2025-12-19T00:00:00"/>
    <s v="192.168.184.185"/>
    <s v="Active"/>
    <x v="1"/>
    <s v="Not Terminated"/>
  </r>
  <r>
    <n v="107741"/>
    <x v="2"/>
    <d v="2025-10-07T00:00:00"/>
    <s v="192.168.129.144"/>
    <s v="Active"/>
    <x v="1"/>
    <s v="Not Terminated"/>
  </r>
  <r>
    <n v="107991"/>
    <x v="5"/>
    <d v="2025-06-18T00:00:00"/>
    <s v="192.168.195.23"/>
    <s v="Active"/>
    <x v="1"/>
    <s v="Not Terminated"/>
  </r>
  <r>
    <n v="105889"/>
    <x v="5"/>
    <d v="2025-10-09T00:00:00"/>
    <s v="192.168.202.31"/>
    <s v="Active"/>
    <x v="1"/>
    <s v="Not Terminated"/>
  </r>
  <r>
    <n v="108659"/>
    <x v="4"/>
    <d v="2025-11-19T00:00:00"/>
    <s v="192.168.36.61"/>
    <s v="Active"/>
    <x v="1"/>
    <s v="Not Terminated"/>
  </r>
  <r>
    <n v="109864"/>
    <x v="4"/>
    <d v="2025-04-16T00:00:00"/>
    <s v="192.168.133.69"/>
    <s v="Active"/>
    <x v="1"/>
    <s v="Not Terminated"/>
  </r>
  <r>
    <n v="100935"/>
    <x v="0"/>
    <d v="2025-09-15T00:00:00"/>
    <s v="192.168.119.18"/>
    <s v="Active"/>
    <x v="1"/>
    <s v="Not Terminated"/>
  </r>
  <r>
    <n v="109422"/>
    <x v="4"/>
    <d v="2025-07-06T00:00:00"/>
    <s v="192.168.21.89"/>
    <s v="Active"/>
    <x v="1"/>
    <s v="Not Terminated"/>
  </r>
  <r>
    <n v="106592"/>
    <x v="2"/>
    <d v="2025-04-01T00:00:00"/>
    <s v="192.168.3.244"/>
    <s v="Active"/>
    <x v="1"/>
    <s v="Not Terminated"/>
  </r>
  <r>
    <n v="100801"/>
    <x v="3"/>
    <d v="2025-01-10T00:00:00"/>
    <s v="192.168.232.125"/>
    <s v="Active"/>
    <x v="1"/>
    <s v="Not Terminated"/>
  </r>
  <r>
    <n v="101147"/>
    <x v="3"/>
    <d v="2025-10-20T00:00:00"/>
    <s v="192.168.12.112"/>
    <s v="Active"/>
    <x v="1"/>
    <s v="Not Terminated"/>
  </r>
  <r>
    <n v="105383"/>
    <x v="5"/>
    <d v="2025-08-10T00:00:00"/>
    <s v="192.168.87.206"/>
    <s v="Active"/>
    <x v="1"/>
    <s v="Not Terminated"/>
  </r>
  <r>
    <n v="109695"/>
    <x v="2"/>
    <d v="2025-01-20T00:00:00"/>
    <s v="192.168.50.231"/>
    <s v="Active"/>
    <x v="1"/>
    <s v="Not Terminated"/>
  </r>
  <r>
    <n v="107278"/>
    <x v="5"/>
    <d v="2025-01-03T00:00:00"/>
    <s v="192.168.239.107"/>
    <s v="Active"/>
    <x v="1"/>
    <s v="Not Terminated"/>
  </r>
  <r>
    <n v="101037"/>
    <x v="4"/>
    <d v="2025-06-04T00:00:00"/>
    <s v="192.168.217.53"/>
    <s v="Active"/>
    <x v="1"/>
    <s v="Not Terminated"/>
  </r>
  <r>
    <n v="109652"/>
    <x v="2"/>
    <d v="2025-02-12T00:00:00"/>
    <s v="192.168.37.203"/>
    <s v="Active"/>
    <x v="1"/>
    <s v="Not Terminated"/>
  </r>
  <r>
    <n v="107535"/>
    <x v="3"/>
    <d v="2025-11-21T00:00:00"/>
    <s v="192.168.45.56"/>
    <s v="Active"/>
    <x v="1"/>
    <s v="Not Terminated"/>
  </r>
  <r>
    <n v="107715"/>
    <x v="1"/>
    <d v="2025-09-17T00:00:00"/>
    <s v="192.168.115.253"/>
    <s v="Active"/>
    <x v="1"/>
    <s v="Not Terminated"/>
  </r>
  <r>
    <n v="106940"/>
    <x v="1"/>
    <d v="2025-03-12T00:00:00"/>
    <s v="192.168.29.186"/>
    <s v="Active"/>
    <x v="1"/>
    <s v="Not Terminated"/>
  </r>
  <r>
    <n v="104507"/>
    <x v="2"/>
    <d v="2025-08-30T00:00:00"/>
    <s v="192.168.24.249"/>
    <s v="Active"/>
    <x v="1"/>
    <s v="Not Terminated"/>
  </r>
  <r>
    <n v="102386"/>
    <x v="0"/>
    <d v="2025-07-21T00:00:00"/>
    <s v="192.168.5.192"/>
    <s v="Active"/>
    <x v="1"/>
    <s v="Not Terminated"/>
  </r>
  <r>
    <n v="106066"/>
    <x v="0"/>
    <d v="2025-07-28T00:00:00"/>
    <s v="192.168.180.233"/>
    <s v="Active"/>
    <x v="1"/>
    <s v="Not Terminated"/>
  </r>
  <r>
    <n v="102571"/>
    <x v="1"/>
    <d v="2025-11-16T00:00:00"/>
    <s v="192.168.104.100"/>
    <s v="Active"/>
    <x v="1"/>
    <s v="Not Terminated"/>
  </r>
  <r>
    <n v="109634"/>
    <x v="1"/>
    <d v="2025-03-25T00:00:00"/>
    <s v="192.168.100.35"/>
    <s v="Active"/>
    <x v="1"/>
    <s v="Not Terminated"/>
  </r>
  <r>
    <n v="100856"/>
    <x v="1"/>
    <d v="2025-02-18T00:00:00"/>
    <s v="192.168.75.37"/>
    <s v="Active"/>
    <x v="1"/>
    <s v="Not Terminated"/>
  </r>
  <r>
    <n v="101667"/>
    <x v="0"/>
    <d v="2025-05-09T00:00:00"/>
    <s v="192.168.131.210"/>
    <s v="Active"/>
    <x v="1"/>
    <s v="Not Terminated"/>
  </r>
  <r>
    <n v="108181"/>
    <x v="1"/>
    <d v="2025-08-12T00:00:00"/>
    <s v="192.168.8.38"/>
    <s v="Active"/>
    <x v="1"/>
    <s v="Not Terminated"/>
  </r>
  <r>
    <n v="109702"/>
    <x v="5"/>
    <d v="2025-03-09T00:00:00"/>
    <s v="192.168.29.21"/>
    <s v="Terminated"/>
    <x v="0"/>
    <d v="2021-03-01T00:00:00"/>
  </r>
  <r>
    <n v="109028"/>
    <x v="1"/>
    <d v="2025-01-10T00:00:00"/>
    <s v="192.168.31.151"/>
    <s v="Active"/>
    <x v="1"/>
    <s v="Not Terminated"/>
  </r>
  <r>
    <n v="106401"/>
    <x v="5"/>
    <d v="2025-12-19T00:00:00"/>
    <s v="192.168.140.85"/>
    <s v="Active"/>
    <x v="1"/>
    <s v="Not Terminated"/>
  </r>
  <r>
    <n v="103148"/>
    <x v="5"/>
    <d v="2025-07-06T00:00:00"/>
    <s v="192.168.18.50"/>
    <s v="Active"/>
    <x v="1"/>
    <s v="Not Terminated"/>
  </r>
  <r>
    <n v="105721"/>
    <x v="1"/>
    <d v="2025-09-16T00:00:00"/>
    <s v="192.168.173.110"/>
    <s v="Active"/>
    <x v="1"/>
    <s v="Not Terminated"/>
  </r>
  <r>
    <n v="104090"/>
    <x v="0"/>
    <d v="2025-09-12T00:00:00"/>
    <s v="192.168.73.115"/>
    <s v="Active"/>
    <x v="1"/>
    <s v="Not Terminated"/>
  </r>
  <r>
    <n v="108602"/>
    <x v="0"/>
    <d v="2025-09-25T00:00:00"/>
    <s v="192.168.136.231"/>
    <s v="Active"/>
    <x v="1"/>
    <s v="Not Terminated"/>
  </r>
  <r>
    <n v="102319"/>
    <x v="3"/>
    <d v="2025-06-02T00:00:00"/>
    <s v="192.168.176.159"/>
    <s v="Active"/>
    <x v="1"/>
    <s v="Not Terminated"/>
  </r>
  <r>
    <n v="102041"/>
    <x v="5"/>
    <d v="2025-11-08T00:00:00"/>
    <s v="192.168.128.137"/>
    <s v="Active"/>
    <x v="1"/>
    <s v="Not Terminated"/>
  </r>
  <r>
    <n v="101849"/>
    <x v="1"/>
    <d v="2025-04-21T00:00:00"/>
    <s v="192.168.146.31"/>
    <s v="Active"/>
    <x v="1"/>
    <s v="Not Terminated"/>
  </r>
  <r>
    <n v="108055"/>
    <x v="1"/>
    <d v="2025-03-18T00:00:00"/>
    <s v="192.168.196.34"/>
    <s v="Active"/>
    <x v="1"/>
    <s v="Not Terminated"/>
  </r>
  <r>
    <n v="109071"/>
    <x v="1"/>
    <d v="2025-09-23T00:00:00"/>
    <s v="192.168.165.196"/>
    <s v="Active"/>
    <x v="1"/>
    <s v="Not Terminated"/>
  </r>
  <r>
    <n v="103688"/>
    <x v="1"/>
    <d v="2025-11-13T00:00:00"/>
    <s v="192.168.181.180"/>
    <s v="Active"/>
    <x v="1"/>
    <s v="Not Terminated"/>
  </r>
  <r>
    <n v="107495"/>
    <x v="3"/>
    <d v="2025-06-13T00:00:00"/>
    <s v="192.168.24.199"/>
    <s v="Active"/>
    <x v="1"/>
    <s v="Not Terminated"/>
  </r>
  <r>
    <n v="103333"/>
    <x v="4"/>
    <d v="2025-09-29T00:00:00"/>
    <s v="192.168.13.96"/>
    <s v="Active"/>
    <x v="1"/>
    <s v="Not Terminated"/>
  </r>
  <r>
    <n v="105225"/>
    <x v="3"/>
    <d v="2025-05-27T00:00:00"/>
    <s v="192.168.7.205"/>
    <s v="Active"/>
    <x v="1"/>
    <s v="Not Terminated"/>
  </r>
  <r>
    <n v="105497"/>
    <x v="3"/>
    <d v="2025-12-19T00:00:00"/>
    <s v="192.168.125.83"/>
    <s v="Active"/>
    <x v="1"/>
    <s v="Not Terminated"/>
  </r>
  <r>
    <n v="105766"/>
    <x v="1"/>
    <d v="2025-04-09T00:00:00"/>
    <s v="192.168.76.251"/>
    <s v="Active"/>
    <x v="1"/>
    <s v="Not Terminated"/>
  </r>
  <r>
    <n v="101848"/>
    <x v="4"/>
    <d v="2025-04-14T00:00:00"/>
    <s v="192.168.253.214"/>
    <s v="Active"/>
    <x v="1"/>
    <s v="Not Terminated"/>
  </r>
  <r>
    <n v="100665"/>
    <x v="2"/>
    <d v="2025-09-02T00:00:00"/>
    <s v="192.168.204.218"/>
    <s v="Active"/>
    <x v="1"/>
    <s v="Not Terminated"/>
  </r>
  <r>
    <n v="102592"/>
    <x v="3"/>
    <d v="2025-11-25T00:00:00"/>
    <s v="192.168.150.158"/>
    <s v="Active"/>
    <x v="1"/>
    <s v="Not Terminated"/>
  </r>
  <r>
    <n v="101922"/>
    <x v="0"/>
    <d v="2025-05-23T00:00:00"/>
    <s v="192.168.27.4"/>
    <s v="Active"/>
    <x v="1"/>
    <s v="Not Terminated"/>
  </r>
  <r>
    <n v="107697"/>
    <x v="4"/>
    <d v="2025-02-20T00:00:00"/>
    <s v="192.168.210.142"/>
    <s v="Active"/>
    <x v="1"/>
    <s v="Not Terminated"/>
  </r>
  <r>
    <n v="107523"/>
    <x v="5"/>
    <d v="2025-09-21T00:00:00"/>
    <s v="192.168.108.127"/>
    <s v="Active"/>
    <x v="1"/>
    <s v="Not Terminated"/>
  </r>
  <r>
    <n v="105838"/>
    <x v="0"/>
    <d v="2025-04-15T00:00:00"/>
    <s v="192.168.98.235"/>
    <s v="Active"/>
    <x v="1"/>
    <s v="Not Terminated"/>
  </r>
  <r>
    <n v="100169"/>
    <x v="3"/>
    <d v="2025-01-01T00:00:00"/>
    <s v="192.168.214.199"/>
    <s v="Active"/>
    <x v="1"/>
    <s v="Not Terminated"/>
  </r>
  <r>
    <n v="105135"/>
    <x v="3"/>
    <d v="2025-06-05T00:00:00"/>
    <s v="192.168.128.156"/>
    <s v="Active"/>
    <x v="1"/>
    <s v="Not Terminated"/>
  </r>
  <r>
    <n v="104620"/>
    <x v="4"/>
    <d v="2025-03-13T00:00:00"/>
    <s v="192.168.221.95"/>
    <s v="Active"/>
    <x v="1"/>
    <s v="Not Terminated"/>
  </r>
  <r>
    <n v="103773"/>
    <x v="1"/>
    <d v="2025-08-27T00:00:00"/>
    <s v="192.168.117.54"/>
    <s v="Active"/>
    <x v="1"/>
    <s v="Not Terminated"/>
  </r>
  <r>
    <n v="102723"/>
    <x v="0"/>
    <d v="2025-07-23T00:00:00"/>
    <s v="192.168.148.224"/>
    <s v="Active"/>
    <x v="1"/>
    <s v="Not Terminated"/>
  </r>
  <r>
    <n v="105658"/>
    <x v="4"/>
    <d v="2025-04-13T00:00:00"/>
    <s v="192.168.38.66"/>
    <s v="Active"/>
    <x v="1"/>
    <s v="Not Terminated"/>
  </r>
  <r>
    <n v="105118"/>
    <x v="5"/>
    <d v="2025-05-21T00:00:00"/>
    <s v="192.168.244.122"/>
    <s v="Active"/>
    <x v="1"/>
    <s v="Not Terminated"/>
  </r>
  <r>
    <n v="101973"/>
    <x v="1"/>
    <d v="2025-03-25T00:00:00"/>
    <s v="192.168.97.233"/>
    <s v="Active"/>
    <x v="1"/>
    <s v="Not Terminated"/>
  </r>
  <r>
    <n v="109693"/>
    <x v="2"/>
    <d v="2025-06-11T00:00:00"/>
    <s v="192.168.75.167"/>
    <s v="Active"/>
    <x v="1"/>
    <s v="Not Terminated"/>
  </r>
  <r>
    <n v="103968"/>
    <x v="5"/>
    <d v="2025-08-02T00:00:00"/>
    <s v="192.168.42.237"/>
    <s v="Active"/>
    <x v="1"/>
    <s v="Not Terminated"/>
  </r>
  <r>
    <n v="100763"/>
    <x v="5"/>
    <d v="2025-01-31T00:00:00"/>
    <s v="192.168.25.199"/>
    <s v="Active"/>
    <x v="1"/>
    <s v="Not Terminated"/>
  </r>
  <r>
    <n v="102356"/>
    <x v="0"/>
    <d v="2025-06-27T00:00:00"/>
    <s v="192.168.207.131"/>
    <s v="Active"/>
    <x v="1"/>
    <s v="Not Terminated"/>
  </r>
  <r>
    <n v="106124"/>
    <x v="3"/>
    <d v="2025-05-01T00:00:00"/>
    <s v="192.168.191.240"/>
    <s v="Active"/>
    <x v="1"/>
    <s v="Not Terminated"/>
  </r>
  <r>
    <n v="100838"/>
    <x v="5"/>
    <d v="2025-03-10T00:00:00"/>
    <s v="192.168.125.234"/>
    <s v="Active"/>
    <x v="1"/>
    <s v="Not Terminated"/>
  </r>
  <r>
    <n v="100277"/>
    <x v="5"/>
    <d v="2025-09-18T00:00:00"/>
    <s v="192.168.91.61"/>
    <s v="Active"/>
    <x v="1"/>
    <s v="Not Terminated"/>
  </r>
  <r>
    <n v="108317"/>
    <x v="5"/>
    <d v="2025-12-28T00:00:00"/>
    <s v="192.168.121.6"/>
    <s v="Active"/>
    <x v="1"/>
    <s v="Not Terminated"/>
  </r>
  <r>
    <n v="107132"/>
    <x v="3"/>
    <d v="2025-12-06T00:00:00"/>
    <s v="192.168.9.20"/>
    <s v="Active"/>
    <x v="1"/>
    <s v="Not Terminated"/>
  </r>
  <r>
    <n v="103364"/>
    <x v="3"/>
    <d v="2025-09-10T00:00:00"/>
    <s v="192.168.142.148"/>
    <s v="Active"/>
    <x v="1"/>
    <s v="Not Terminated"/>
  </r>
  <r>
    <n v="106423"/>
    <x v="5"/>
    <d v="2025-09-13T00:00:00"/>
    <s v="192.168.208.34"/>
    <s v="Active"/>
    <x v="1"/>
    <s v="Not Terminated"/>
  </r>
  <r>
    <n v="107020"/>
    <x v="4"/>
    <d v="2025-04-24T00:00:00"/>
    <s v="192.168.98.156"/>
    <s v="Active"/>
    <x v="1"/>
    <s v="Not Terminated"/>
  </r>
  <r>
    <n v="102071"/>
    <x v="4"/>
    <d v="2025-05-15T00:00:00"/>
    <s v="192.168.18.2"/>
    <s v="Active"/>
    <x v="1"/>
    <s v="Not Terminated"/>
  </r>
  <r>
    <n v="105422"/>
    <x v="0"/>
    <d v="2025-10-20T00:00:00"/>
    <s v="192.168.154.166"/>
    <s v="Active"/>
    <x v="1"/>
    <s v="Not Terminated"/>
  </r>
  <r>
    <n v="103993"/>
    <x v="5"/>
    <d v="2025-02-27T00:00:00"/>
    <s v="192.168.233.6"/>
    <s v="Active"/>
    <x v="1"/>
    <s v="Not Terminated"/>
  </r>
  <r>
    <n v="104826"/>
    <x v="3"/>
    <d v="2025-12-08T00:00:00"/>
    <s v="192.168.199.125"/>
    <s v="Active"/>
    <x v="1"/>
    <s v="Not Terminated"/>
  </r>
  <r>
    <n v="109980"/>
    <x v="2"/>
    <d v="2025-05-26T00:00:00"/>
    <s v="192.168.84.10"/>
    <s v="Active"/>
    <x v="1"/>
    <s v="Not Terminated"/>
  </r>
  <r>
    <n v="105376"/>
    <x v="3"/>
    <d v="2025-02-22T00:00:00"/>
    <s v="192.168.150.70"/>
    <s v="Active"/>
    <x v="1"/>
    <s v="Not Terminated"/>
  </r>
  <r>
    <n v="109914"/>
    <x v="4"/>
    <d v="2025-01-07T00:00:00"/>
    <s v="192.168.195.16"/>
    <s v="Active"/>
    <x v="1"/>
    <s v="Not Terminated"/>
  </r>
  <r>
    <n v="103974"/>
    <x v="4"/>
    <d v="2025-06-19T00:00:00"/>
    <s v="192.168.163.201"/>
    <s v="Active"/>
    <x v="1"/>
    <s v="Not Terminated"/>
  </r>
  <r>
    <n v="102641"/>
    <x v="2"/>
    <d v="2025-08-25T00:00:00"/>
    <s v="192.168.229.99"/>
    <s v="Active"/>
    <x v="1"/>
    <s v="Not Terminated"/>
  </r>
  <r>
    <n v="101236"/>
    <x v="0"/>
    <d v="2025-01-10T00:00:00"/>
    <s v="192.168.93.11"/>
    <s v="Active"/>
    <x v="1"/>
    <s v="Not Terminated"/>
  </r>
  <r>
    <n v="100954"/>
    <x v="2"/>
    <d v="2025-11-03T00:00:00"/>
    <s v="192.168.125.207"/>
    <s v="Active"/>
    <x v="1"/>
    <s v="Not Terminated"/>
  </r>
  <r>
    <n v="101719"/>
    <x v="0"/>
    <d v="2025-11-14T00:00:00"/>
    <s v="192.168.94.63"/>
    <s v="Active"/>
    <x v="1"/>
    <s v="Not Terminated"/>
  </r>
  <r>
    <n v="107223"/>
    <x v="4"/>
    <d v="2023-05-30T00:00:00"/>
    <s v="192.168.124.255"/>
    <s v="Terminated"/>
    <x v="0"/>
    <d v="2023-05-17T00:00:00"/>
  </r>
  <r>
    <n v="104295"/>
    <x v="5"/>
    <d v="2025-01-04T00:00:00"/>
    <s v="192.168.158.143"/>
    <s v="Active"/>
    <x v="1"/>
    <s v="Not Terminated"/>
  </r>
  <r>
    <n v="108593"/>
    <x v="4"/>
    <d v="2025-06-09T00:00:00"/>
    <s v="192.168.148.114"/>
    <s v="Active"/>
    <x v="1"/>
    <s v="Not Terminated"/>
  </r>
  <r>
    <n v="105956"/>
    <x v="1"/>
    <d v="2025-12-03T00:00:00"/>
    <s v="192.168.20.201"/>
    <s v="Active"/>
    <x v="1"/>
    <s v="Not Terminated"/>
  </r>
  <r>
    <n v="101925"/>
    <x v="0"/>
    <d v="2025-07-05T00:00:00"/>
    <s v="192.168.220.75"/>
    <s v="Active"/>
    <x v="1"/>
    <s v="Not Terminated"/>
  </r>
  <r>
    <n v="105282"/>
    <x v="4"/>
    <d v="2025-02-02T00:00:00"/>
    <s v="192.168.77.55"/>
    <s v="Active"/>
    <x v="1"/>
    <s v="Not Terminated"/>
  </r>
  <r>
    <n v="103998"/>
    <x v="0"/>
    <d v="2025-12-20T00:00:00"/>
    <s v="192.168.151.136"/>
    <s v="Active"/>
    <x v="1"/>
    <s v="Not Terminated"/>
  </r>
  <r>
    <n v="102137"/>
    <x v="5"/>
    <d v="2025-09-24T00:00:00"/>
    <s v="192.168.61.99"/>
    <s v="Active"/>
    <x v="1"/>
    <s v="Not Terminated"/>
  </r>
  <r>
    <n v="107567"/>
    <x v="2"/>
    <d v="2025-01-01T00:00:00"/>
    <s v="192.168.152.117"/>
    <s v="Active"/>
    <x v="1"/>
    <s v="Not Terminated"/>
  </r>
  <r>
    <n v="104132"/>
    <x v="5"/>
    <d v="2025-02-23T00:00:00"/>
    <s v="192.168.141.107"/>
    <s v="Active"/>
    <x v="1"/>
    <s v="Not Terminated"/>
  </r>
  <r>
    <n v="109035"/>
    <x v="5"/>
    <d v="2025-03-12T00:00:00"/>
    <s v="192.168.176.228"/>
    <s v="Active"/>
    <x v="1"/>
    <s v="Not Terminated"/>
  </r>
  <r>
    <n v="108048"/>
    <x v="4"/>
    <d v="2025-06-30T00:00:00"/>
    <s v="192.168.238.25"/>
    <s v="Active"/>
    <x v="1"/>
    <s v="Not Terminated"/>
  </r>
  <r>
    <n v="109628"/>
    <x v="5"/>
    <d v="2025-12-12T00:00:00"/>
    <s v="192.168.140.118"/>
    <s v="Active"/>
    <x v="1"/>
    <s v="Not Terminated"/>
  </r>
  <r>
    <n v="103066"/>
    <x v="0"/>
    <d v="2025-11-21T00:00:00"/>
    <s v="192.168.50.14"/>
    <s v="Active"/>
    <x v="1"/>
    <s v="Not Terminated"/>
  </r>
  <r>
    <n v="107195"/>
    <x v="0"/>
    <d v="2025-06-24T00:00:00"/>
    <s v="192.168.237.89"/>
    <s v="Active"/>
    <x v="1"/>
    <s v="Not Terminated"/>
  </r>
  <r>
    <n v="107756"/>
    <x v="4"/>
    <d v="2025-10-09T00:00:00"/>
    <s v="192.168.212.167"/>
    <s v="Active"/>
    <x v="1"/>
    <s v="Not Terminated"/>
  </r>
  <r>
    <n v="101543"/>
    <x v="3"/>
    <d v="2025-07-14T00:00:00"/>
    <s v="192.168.221.142"/>
    <s v="Active"/>
    <x v="1"/>
    <s v="Not Terminated"/>
  </r>
  <r>
    <n v="104132"/>
    <x v="0"/>
    <d v="2025-02-21T00:00:00"/>
    <s v="192.168.205.51"/>
    <s v="Active"/>
    <x v="1"/>
    <s v="Not Terminated"/>
  </r>
  <r>
    <n v="100108"/>
    <x v="0"/>
    <d v="2025-01-19T00:00:00"/>
    <s v="192.168.217.159"/>
    <s v="Active"/>
    <x v="1"/>
    <s v="Not Terminated"/>
  </r>
  <r>
    <n v="103348"/>
    <x v="1"/>
    <d v="2025-03-24T00:00:00"/>
    <s v="192.168.6.105"/>
    <s v="Active"/>
    <x v="1"/>
    <s v="Not Terminated"/>
  </r>
  <r>
    <n v="104790"/>
    <x v="1"/>
    <d v="2025-07-25T00:00:00"/>
    <s v="192.168.6.108"/>
    <s v="Active"/>
    <x v="1"/>
    <s v="Not Terminated"/>
  </r>
  <r>
    <n v="107016"/>
    <x v="1"/>
    <d v="2025-09-07T00:00:00"/>
    <s v="192.168.158.250"/>
    <s v="Active"/>
    <x v="1"/>
    <s v="Not Terminated"/>
  </r>
  <r>
    <n v="108213"/>
    <x v="4"/>
    <d v="2025-05-04T00:00:00"/>
    <s v="192.168.200.22"/>
    <s v="Active"/>
    <x v="1"/>
    <s v="Not Terminated"/>
  </r>
  <r>
    <n v="109703"/>
    <x v="3"/>
    <d v="2025-11-18T00:00:00"/>
    <s v="192.168.183.22"/>
    <s v="Active"/>
    <x v="1"/>
    <s v="Not Terminated"/>
  </r>
  <r>
    <n v="100475"/>
    <x v="5"/>
    <d v="2025-04-03T00:00:00"/>
    <s v="192.168.180.171"/>
    <s v="Active"/>
    <x v="1"/>
    <s v="Not Terminated"/>
  </r>
  <r>
    <n v="102910"/>
    <x v="4"/>
    <d v="2025-11-02T00:00:00"/>
    <s v="192.168.52.185"/>
    <s v="Active"/>
    <x v="1"/>
    <s v="Not Terminated"/>
  </r>
  <r>
    <n v="108372"/>
    <x v="2"/>
    <d v="2025-12-18T00:00:00"/>
    <s v="192.168.46.112"/>
    <s v="Active"/>
    <x v="1"/>
    <s v="Not Terminated"/>
  </r>
  <r>
    <n v="105113"/>
    <x v="0"/>
    <d v="2025-11-02T00:00:00"/>
    <s v="192.168.189.40"/>
    <s v="Active"/>
    <x v="1"/>
    <s v="Not Terminated"/>
  </r>
  <r>
    <n v="109162"/>
    <x v="1"/>
    <d v="2025-01-28T00:00:00"/>
    <s v="192.168.20.89"/>
    <s v="Active"/>
    <x v="1"/>
    <s v="Not Terminated"/>
  </r>
  <r>
    <n v="101759"/>
    <x v="1"/>
    <d v="2025-03-24T00:00:00"/>
    <s v="192.168.191.111"/>
    <s v="Terminated"/>
    <x v="0"/>
    <d v="2021-05-20T00:00:00"/>
  </r>
  <r>
    <n v="105168"/>
    <x v="5"/>
    <d v="2025-11-25T00:00:00"/>
    <s v="192.168.22.180"/>
    <s v="Active"/>
    <x v="1"/>
    <s v="Not Terminated"/>
  </r>
  <r>
    <n v="107237"/>
    <x v="1"/>
    <d v="2025-08-25T00:00:00"/>
    <s v="192.168.149.246"/>
    <s v="Active"/>
    <x v="1"/>
    <s v="Not Terminated"/>
  </r>
  <r>
    <n v="103024"/>
    <x v="4"/>
    <d v="2025-06-26T00:00:00"/>
    <s v="192.168.136.51"/>
    <s v="Active"/>
    <x v="1"/>
    <s v="Not Terminated"/>
  </r>
  <r>
    <n v="106951"/>
    <x v="4"/>
    <d v="2025-04-30T00:00:00"/>
    <s v="192.168.136.28"/>
    <s v="Active"/>
    <x v="1"/>
    <s v="Not Terminated"/>
  </r>
  <r>
    <n v="102089"/>
    <x v="2"/>
    <d v="2025-04-24T00:00:00"/>
    <s v="192.168.84.177"/>
    <s v="Active"/>
    <x v="1"/>
    <s v="Not Terminated"/>
  </r>
  <r>
    <n v="103608"/>
    <x v="3"/>
    <d v="2025-03-18T00:00:00"/>
    <s v="192.168.36.109"/>
    <s v="Active"/>
    <x v="1"/>
    <s v="Not Terminated"/>
  </r>
  <r>
    <n v="100797"/>
    <x v="2"/>
    <d v="2025-01-21T00:00:00"/>
    <s v="192.168.163.23"/>
    <s v="Active"/>
    <x v="1"/>
    <s v="Not Terminated"/>
  </r>
  <r>
    <n v="108839"/>
    <x v="2"/>
    <d v="2025-11-24T00:00:00"/>
    <s v="192.168.228.48"/>
    <s v="Active"/>
    <x v="1"/>
    <s v="Not Terminated"/>
  </r>
  <r>
    <n v="104005"/>
    <x v="4"/>
    <d v="2025-01-09T00:00:00"/>
    <s v="192.168.55.135"/>
    <s v="Active"/>
    <x v="1"/>
    <s v="Not Terminated"/>
  </r>
  <r>
    <n v="108623"/>
    <x v="0"/>
    <d v="2025-10-15T00:00:00"/>
    <s v="192.168.16.240"/>
    <s v="Active"/>
    <x v="1"/>
    <s v="Not Terminated"/>
  </r>
  <r>
    <n v="101253"/>
    <x v="1"/>
    <d v="2025-11-19T00:00:00"/>
    <s v="192.168.43.23"/>
    <s v="Active"/>
    <x v="1"/>
    <s v="Not Terminated"/>
  </r>
  <r>
    <n v="102232"/>
    <x v="0"/>
    <d v="2025-05-16T00:00:00"/>
    <s v="192.168.51.192"/>
    <s v="Active"/>
    <x v="1"/>
    <s v="Not Terminated"/>
  </r>
  <r>
    <n v="106805"/>
    <x v="1"/>
    <d v="2025-06-29T00:00:00"/>
    <s v="192.168.244.211"/>
    <s v="Active"/>
    <x v="1"/>
    <s v="Not Terminated"/>
  </r>
  <r>
    <n v="101559"/>
    <x v="2"/>
    <d v="2025-01-31T00:00:00"/>
    <s v="192.168.9.114"/>
    <s v="Active"/>
    <x v="1"/>
    <s v="Not Terminated"/>
  </r>
  <r>
    <n v="104469"/>
    <x v="1"/>
    <d v="2025-06-20T00:00:00"/>
    <s v="192.168.233.222"/>
    <s v="Active"/>
    <x v="1"/>
    <s v="Not Terminated"/>
  </r>
  <r>
    <n v="100772"/>
    <x v="0"/>
    <d v="2025-06-28T00:00:00"/>
    <s v="192.168.14.9"/>
    <s v="Active"/>
    <x v="1"/>
    <s v="Not Terminated"/>
  </r>
  <r>
    <n v="109652"/>
    <x v="2"/>
    <d v="2025-10-23T00:00:00"/>
    <s v="192.168.18.156"/>
    <s v="Active"/>
    <x v="1"/>
    <s v="Not Terminated"/>
  </r>
  <r>
    <n v="107562"/>
    <x v="3"/>
    <d v="2025-03-01T00:00:00"/>
    <s v="192.168.130.8"/>
    <s v="Active"/>
    <x v="1"/>
    <s v="Not Terminated"/>
  </r>
  <r>
    <n v="108367"/>
    <x v="0"/>
    <d v="2025-07-10T00:00:00"/>
    <s v="192.168.32.22"/>
    <s v="Active"/>
    <x v="1"/>
    <s v="Not Terminated"/>
  </r>
  <r>
    <n v="101036"/>
    <x v="2"/>
    <d v="2025-06-15T00:00:00"/>
    <s v="192.168.171.180"/>
    <s v="Active"/>
    <x v="1"/>
    <s v="Not Terminated"/>
  </r>
  <r>
    <n v="104961"/>
    <x v="1"/>
    <d v="2025-02-24T00:00:00"/>
    <s v="192.168.212.42"/>
    <s v="Active"/>
    <x v="1"/>
    <s v="Not Terminated"/>
  </r>
  <r>
    <n v="105630"/>
    <x v="2"/>
    <d v="2025-01-31T00:00:00"/>
    <s v="192.168.30.250"/>
    <s v="Active"/>
    <x v="1"/>
    <s v="Not Terminated"/>
  </r>
  <r>
    <n v="102729"/>
    <x v="4"/>
    <d v="2025-09-15T00:00:00"/>
    <s v="192.168.200.196"/>
    <s v="Active"/>
    <x v="1"/>
    <s v="Not Terminated"/>
  </r>
  <r>
    <n v="105432"/>
    <x v="5"/>
    <d v="2025-01-31T00:00:00"/>
    <s v="192.168.47.102"/>
    <s v="Active"/>
    <x v="1"/>
    <s v="Not Terminated"/>
  </r>
  <r>
    <n v="107660"/>
    <x v="1"/>
    <d v="2025-01-22T00:00:00"/>
    <s v="192.168.145.15"/>
    <s v="Active"/>
    <x v="1"/>
    <s v="Not Terminated"/>
  </r>
  <r>
    <n v="109651"/>
    <x v="1"/>
    <d v="2025-09-06T00:00:00"/>
    <s v="192.168.143.3"/>
    <s v="Active"/>
    <x v="1"/>
    <s v="Not Terminated"/>
  </r>
  <r>
    <n v="107190"/>
    <x v="3"/>
    <d v="2025-02-18T00:00:00"/>
    <s v="192.168.155.245"/>
    <s v="Terminated"/>
    <x v="0"/>
    <d v="2021-09-15T00:00:00"/>
  </r>
  <r>
    <n v="103943"/>
    <x v="2"/>
    <d v="2025-09-10T00:00:00"/>
    <s v="192.168.154.24"/>
    <s v="Active"/>
    <x v="1"/>
    <s v="Not Terminated"/>
  </r>
  <r>
    <n v="100517"/>
    <x v="3"/>
    <d v="2025-05-22T00:00:00"/>
    <s v="192.168.29.78"/>
    <s v="Active"/>
    <x v="1"/>
    <s v="Not Terminated"/>
  </r>
  <r>
    <n v="102004"/>
    <x v="4"/>
    <d v="2025-05-11T00:00:00"/>
    <s v="192.168.181.138"/>
    <s v="Active"/>
    <x v="1"/>
    <s v="Not Terminated"/>
  </r>
  <r>
    <n v="108220"/>
    <x v="4"/>
    <d v="2025-03-03T00:00:00"/>
    <s v="192.168.82.193"/>
    <s v="Active"/>
    <x v="1"/>
    <s v="Not Terminated"/>
  </r>
  <r>
    <n v="106710"/>
    <x v="2"/>
    <d v="2025-02-02T00:00:00"/>
    <s v="192.168.145.90"/>
    <s v="Active"/>
    <x v="1"/>
    <s v="Not Terminated"/>
  </r>
  <r>
    <n v="109102"/>
    <x v="3"/>
    <d v="2025-04-27T00:00:00"/>
    <s v="192.168.139.186"/>
    <s v="Active"/>
    <x v="1"/>
    <s v="Not Terminated"/>
  </r>
  <r>
    <n v="103923"/>
    <x v="5"/>
    <d v="2025-06-23T00:00:00"/>
    <s v="192.168.17.210"/>
    <s v="Active"/>
    <x v="1"/>
    <s v="Not Terminated"/>
  </r>
  <r>
    <n v="102609"/>
    <x v="3"/>
    <d v="2025-08-28T00:00:00"/>
    <s v="192.168.225.59"/>
    <s v="Active"/>
    <x v="1"/>
    <s v="Not Terminated"/>
  </r>
  <r>
    <n v="106833"/>
    <x v="3"/>
    <d v="2025-04-05T00:00:00"/>
    <s v="192.168.237.223"/>
    <s v="Active"/>
    <x v="1"/>
    <s v="Not Terminated"/>
  </r>
  <r>
    <n v="107750"/>
    <x v="5"/>
    <d v="2025-11-11T00:00:00"/>
    <s v="192.168.191.15"/>
    <s v="Active"/>
    <x v="1"/>
    <s v="Not Terminated"/>
  </r>
  <r>
    <n v="105800"/>
    <x v="1"/>
    <d v="2025-04-04T00:00:00"/>
    <s v="192.168.175.50"/>
    <s v="Active"/>
    <x v="1"/>
    <s v="Not Terminated"/>
  </r>
  <r>
    <n v="105045"/>
    <x v="3"/>
    <d v="2025-09-01T00:00:00"/>
    <s v="192.168.4.207"/>
    <s v="Active"/>
    <x v="1"/>
    <s v="Not Terminated"/>
  </r>
  <r>
    <n v="109457"/>
    <x v="4"/>
    <d v="2025-02-05T00:00:00"/>
    <s v="192.168.141.50"/>
    <s v="Active"/>
    <x v="1"/>
    <s v="Not Terminated"/>
  </r>
  <r>
    <n v="105834"/>
    <x v="1"/>
    <d v="2025-08-04T00:00:00"/>
    <s v="192.168.236.166"/>
    <s v="Active"/>
    <x v="1"/>
    <s v="Not Terminated"/>
  </r>
  <r>
    <n v="106180"/>
    <x v="2"/>
    <d v="2025-05-19T00:00:00"/>
    <s v="192.168.253.162"/>
    <s v="Active"/>
    <x v="1"/>
    <s v="Not Terminated"/>
  </r>
  <r>
    <n v="106048"/>
    <x v="3"/>
    <d v="2025-09-28T00:00:00"/>
    <s v="192.168.130.142"/>
    <s v="Active"/>
    <x v="1"/>
    <s v="Not Terminated"/>
  </r>
  <r>
    <n v="101198"/>
    <x v="5"/>
    <d v="2025-02-21T00:00:00"/>
    <s v="192.168.96.90"/>
    <s v="Active"/>
    <x v="1"/>
    <s v="Not Terminated"/>
  </r>
  <r>
    <n v="107377"/>
    <x v="2"/>
    <d v="2025-09-01T00:00:00"/>
    <s v="192.168.121.252"/>
    <s v="Active"/>
    <x v="1"/>
    <s v="Not Terminated"/>
  </r>
  <r>
    <n v="100384"/>
    <x v="4"/>
    <d v="2025-08-15T00:00:00"/>
    <s v="192.168.93.121"/>
    <s v="Active"/>
    <x v="1"/>
    <s v="Not Terminated"/>
  </r>
  <r>
    <n v="106984"/>
    <x v="1"/>
    <d v="2025-08-10T00:00:00"/>
    <s v="192.168.253.234"/>
    <s v="Active"/>
    <x v="1"/>
    <s v="Not Terminated"/>
  </r>
  <r>
    <n v="107568"/>
    <x v="2"/>
    <d v="2025-02-06T00:00:00"/>
    <s v="192.168.218.208"/>
    <s v="Active"/>
    <x v="1"/>
    <s v="Not Terminated"/>
  </r>
  <r>
    <n v="106389"/>
    <x v="2"/>
    <d v="2025-02-22T00:00:00"/>
    <s v="192.168.73.45"/>
    <s v="Active"/>
    <x v="1"/>
    <s v="Not Terminated"/>
  </r>
  <r>
    <n v="100541"/>
    <x v="2"/>
    <d v="2025-05-08T00:00:00"/>
    <s v="192.168.122.53"/>
    <s v="Active"/>
    <x v="1"/>
    <s v="Not Terminated"/>
  </r>
  <r>
    <n v="105717"/>
    <x v="5"/>
    <d v="2025-04-30T00:00:00"/>
    <s v="192.168.100.136"/>
    <s v="Active"/>
    <x v="1"/>
    <s v="Not Terminated"/>
  </r>
  <r>
    <n v="102359"/>
    <x v="2"/>
    <d v="2025-09-14T00:00:00"/>
    <s v="192.168.83.160"/>
    <s v="Active"/>
    <x v="1"/>
    <s v="Not Terminated"/>
  </r>
  <r>
    <n v="107650"/>
    <x v="2"/>
    <d v="2025-10-02T00:00:00"/>
    <s v="192.168.3.185"/>
    <s v="Active"/>
    <x v="1"/>
    <s v="Not Terminated"/>
  </r>
  <r>
    <n v="107651"/>
    <x v="5"/>
    <d v="2025-11-30T00:00:00"/>
    <s v="192.168.99.228"/>
    <s v="Active"/>
    <x v="1"/>
    <s v="Not Terminated"/>
  </r>
  <r>
    <n v="101908"/>
    <x v="5"/>
    <d v="2025-08-08T00:00:00"/>
    <s v="192.168.1.16"/>
    <s v="Active"/>
    <x v="1"/>
    <s v="Not Terminated"/>
  </r>
  <r>
    <n v="108532"/>
    <x v="1"/>
    <d v="2025-06-12T00:00:00"/>
    <s v="192.168.67.183"/>
    <s v="Active"/>
    <x v="1"/>
    <s v="Not Terminated"/>
  </r>
  <r>
    <n v="107641"/>
    <x v="3"/>
    <d v="2025-06-17T00:00:00"/>
    <s v="192.168.16.192"/>
    <s v="Active"/>
    <x v="1"/>
    <s v="Not Terminated"/>
  </r>
  <r>
    <n v="107189"/>
    <x v="5"/>
    <d v="2025-06-02T00:00:00"/>
    <s v="192.168.26.67"/>
    <s v="Active"/>
    <x v="1"/>
    <s v="Not Terminated"/>
  </r>
  <r>
    <n v="104902"/>
    <x v="1"/>
    <d v="2025-06-06T00:00:00"/>
    <s v="192.168.196.152"/>
    <s v="Active"/>
    <x v="1"/>
    <s v="Not Terminated"/>
  </r>
  <r>
    <n v="104296"/>
    <x v="4"/>
    <d v="2025-05-24T00:00:00"/>
    <s v="192.168.191.155"/>
    <s v="Active"/>
    <x v="1"/>
    <s v="Not Terminated"/>
  </r>
  <r>
    <n v="102755"/>
    <x v="4"/>
    <d v="2025-07-24T00:00:00"/>
    <s v="192.168.45.107"/>
    <s v="Active"/>
    <x v="1"/>
    <s v="Not Terminated"/>
  </r>
  <r>
    <n v="103550"/>
    <x v="3"/>
    <d v="2025-11-02T00:00:00"/>
    <s v="192.168.25.150"/>
    <s v="Active"/>
    <x v="1"/>
    <s v="Not Terminated"/>
  </r>
  <r>
    <n v="108558"/>
    <x v="0"/>
    <d v="2025-02-25T00:00:00"/>
    <s v="192.168.212.59"/>
    <s v="Active"/>
    <x v="1"/>
    <s v="Not Terminated"/>
  </r>
  <r>
    <n v="108754"/>
    <x v="1"/>
    <d v="2025-04-30T00:00:00"/>
    <s v="192.168.72.235"/>
    <s v="Active"/>
    <x v="1"/>
    <s v="Not Terminated"/>
  </r>
  <r>
    <n v="104985"/>
    <x v="3"/>
    <d v="2025-02-10T00:00:00"/>
    <s v="192.168.235.87"/>
    <s v="Active"/>
    <x v="1"/>
    <s v="Not Terminated"/>
  </r>
  <r>
    <n v="102954"/>
    <x v="0"/>
    <d v="2025-10-21T00:00:00"/>
    <s v="192.168.217.218"/>
    <s v="Active"/>
    <x v="1"/>
    <s v="Not Terminated"/>
  </r>
  <r>
    <n v="102609"/>
    <x v="4"/>
    <d v="2025-08-25T00:00:00"/>
    <s v="192.168.121.255"/>
    <s v="Active"/>
    <x v="1"/>
    <s v="Not Terminated"/>
  </r>
  <r>
    <n v="107437"/>
    <x v="5"/>
    <d v="2019-09-03T00:00:00"/>
    <s v="192.168.159.155"/>
    <s v="Terminated"/>
    <x v="0"/>
    <d v="2019-07-17T00:00:00"/>
  </r>
  <r>
    <n v="106744"/>
    <x v="4"/>
    <d v="2025-03-02T00:00:00"/>
    <s v="192.168.6.15"/>
    <s v="Active"/>
    <x v="1"/>
    <s v="Not Terminated"/>
  </r>
  <r>
    <n v="101326"/>
    <x v="2"/>
    <d v="2025-04-15T00:00:00"/>
    <s v="192.168.30.63"/>
    <s v="Active"/>
    <x v="1"/>
    <s v="Not Terminated"/>
  </r>
  <r>
    <n v="108071"/>
    <x v="4"/>
    <d v="2025-09-14T00:00:00"/>
    <s v="192.168.18.206"/>
    <s v="Active"/>
    <x v="1"/>
    <s v="Not Terminated"/>
  </r>
  <r>
    <n v="108864"/>
    <x v="0"/>
    <d v="2025-08-30T00:00:00"/>
    <s v="192.168.156.202"/>
    <s v="Active"/>
    <x v="1"/>
    <s v="Not Terminated"/>
  </r>
  <r>
    <n v="107557"/>
    <x v="0"/>
    <d v="2025-12-07T00:00:00"/>
    <s v="192.168.135.165"/>
    <s v="Active"/>
    <x v="1"/>
    <s v="Not Terminated"/>
  </r>
  <r>
    <n v="109488"/>
    <x v="5"/>
    <d v="2025-03-26T00:00:00"/>
    <s v="192.168.219.62"/>
    <s v="Active"/>
    <x v="1"/>
    <s v="Not Terminated"/>
  </r>
  <r>
    <n v="100958"/>
    <x v="2"/>
    <d v="2025-10-22T00:00:00"/>
    <s v="192.168.237.200"/>
    <s v="Active"/>
    <x v="1"/>
    <s v="Not Terminated"/>
  </r>
  <r>
    <n v="107385"/>
    <x v="1"/>
    <d v="2025-08-30T00:00:00"/>
    <s v="192.168.210.82"/>
    <s v="Active"/>
    <x v="1"/>
    <s v="Not Terminated"/>
  </r>
  <r>
    <n v="109081"/>
    <x v="2"/>
    <d v="2025-06-02T00:00:00"/>
    <s v="192.168.209.203"/>
    <s v="Active"/>
    <x v="1"/>
    <s v="Not Terminated"/>
  </r>
  <r>
    <n v="100849"/>
    <x v="0"/>
    <d v="2025-11-07T00:00:00"/>
    <s v="192.168.2.220"/>
    <s v="Active"/>
    <x v="1"/>
    <s v="Not Terminated"/>
  </r>
  <r>
    <n v="106794"/>
    <x v="0"/>
    <d v="2025-04-06T00:00:00"/>
    <s v="192.168.85.7"/>
    <s v="Active"/>
    <x v="1"/>
    <s v="Not Terminated"/>
  </r>
  <r>
    <n v="109596"/>
    <x v="4"/>
    <d v="2025-05-20T00:00:00"/>
    <s v="192.168.181.99"/>
    <s v="Active"/>
    <x v="1"/>
    <s v="Not Terminated"/>
  </r>
  <r>
    <n v="106469"/>
    <x v="3"/>
    <d v="2025-01-02T00:00:00"/>
    <s v="192.168.227.235"/>
    <s v="Active"/>
    <x v="1"/>
    <s v="Not Terminated"/>
  </r>
  <r>
    <n v="100031"/>
    <x v="5"/>
    <d v="2025-08-02T00:00:00"/>
    <s v="192.168.146.7"/>
    <s v="Active"/>
    <x v="1"/>
    <s v="Not Terminated"/>
  </r>
  <r>
    <n v="102992"/>
    <x v="0"/>
    <d v="2025-07-06T00:00:00"/>
    <s v="192.168.95.188"/>
    <s v="Active"/>
    <x v="1"/>
    <s v="Not Terminated"/>
  </r>
  <r>
    <n v="102563"/>
    <x v="5"/>
    <d v="2025-09-16T00:00:00"/>
    <s v="192.168.197.193"/>
    <s v="Active"/>
    <x v="1"/>
    <s v="Not Terminated"/>
  </r>
  <r>
    <n v="109783"/>
    <x v="1"/>
    <d v="2025-08-22T00:00:00"/>
    <s v="192.168.118.164"/>
    <s v="Active"/>
    <x v="1"/>
    <s v="Not Terminated"/>
  </r>
  <r>
    <n v="109154"/>
    <x v="2"/>
    <d v="2025-05-15T00:00:00"/>
    <s v="192.168.114.169"/>
    <s v="Active"/>
    <x v="1"/>
    <s v="Not Terminated"/>
  </r>
  <r>
    <n v="100182"/>
    <x v="2"/>
    <d v="2025-05-15T00:00:00"/>
    <s v="192.168.149.7"/>
    <s v="Active"/>
    <x v="1"/>
    <s v="Not Terminated"/>
  </r>
  <r>
    <n v="102841"/>
    <x v="2"/>
    <d v="2025-05-18T00:00:00"/>
    <s v="192.168.106.248"/>
    <s v="Active"/>
    <x v="1"/>
    <s v="Not Terminated"/>
  </r>
  <r>
    <n v="101707"/>
    <x v="4"/>
    <d v="2025-09-11T00:00:00"/>
    <s v="192.168.35.49"/>
    <s v="Active"/>
    <x v="1"/>
    <s v="Not Terminated"/>
  </r>
  <r>
    <n v="108166"/>
    <x v="0"/>
    <d v="2025-10-19T00:00:00"/>
    <s v="192.168.113.195"/>
    <s v="Active"/>
    <x v="1"/>
    <s v="Not Terminated"/>
  </r>
  <r>
    <n v="103754"/>
    <x v="5"/>
    <d v="2025-01-17T00:00:00"/>
    <s v="192.168.217.4"/>
    <s v="Active"/>
    <x v="1"/>
    <s v="Not Terminated"/>
  </r>
  <r>
    <n v="105385"/>
    <x v="1"/>
    <d v="2025-04-25T00:00:00"/>
    <s v="192.168.195.15"/>
    <s v="Active"/>
    <x v="1"/>
    <s v="Not Terminated"/>
  </r>
  <r>
    <n v="101899"/>
    <x v="5"/>
    <d v="2025-12-12T00:00:00"/>
    <s v="192.168.42.85"/>
    <s v="Active"/>
    <x v="1"/>
    <s v="Not Terminated"/>
  </r>
  <r>
    <n v="102037"/>
    <x v="4"/>
    <d v="2025-09-27T00:00:00"/>
    <s v="192.168.73.115"/>
    <s v="Terminated"/>
    <x v="0"/>
    <d v="2024-08-18T00:00:00"/>
  </r>
  <r>
    <n v="100321"/>
    <x v="5"/>
    <d v="2025-05-13T00:00:00"/>
    <s v="192.168.96.190"/>
    <s v="Active"/>
    <x v="1"/>
    <s v="Not Terminated"/>
  </r>
  <r>
    <n v="105202"/>
    <x v="1"/>
    <d v="2025-01-24T00:00:00"/>
    <s v="192.168.53.22"/>
    <s v="Active"/>
    <x v="1"/>
    <s v="Not Terminated"/>
  </r>
  <r>
    <n v="104071"/>
    <x v="0"/>
    <d v="2025-08-19T00:00:00"/>
    <s v="192.168.76.182"/>
    <s v="Active"/>
    <x v="1"/>
    <s v="Not Terminated"/>
  </r>
  <r>
    <n v="104436"/>
    <x v="2"/>
    <d v="2025-09-08T00:00:00"/>
    <s v="192.168.219.89"/>
    <s v="Active"/>
    <x v="1"/>
    <s v="Not Terminated"/>
  </r>
  <r>
    <n v="106199"/>
    <x v="2"/>
    <d v="2025-07-03T00:00:00"/>
    <s v="192.168.56.211"/>
    <s v="Active"/>
    <x v="1"/>
    <s v="Not Terminated"/>
  </r>
  <r>
    <n v="107757"/>
    <x v="3"/>
    <d v="2025-02-20T00:00:00"/>
    <s v="192.168.248.189"/>
    <s v="Active"/>
    <x v="1"/>
    <s v="Not Terminated"/>
  </r>
  <r>
    <n v="100509"/>
    <x v="4"/>
    <d v="2025-01-06T00:00:00"/>
    <s v="192.168.66.143"/>
    <s v="Active"/>
    <x v="1"/>
    <s v="Not Terminated"/>
  </r>
  <r>
    <n v="108437"/>
    <x v="5"/>
    <d v="2025-04-24T00:00:00"/>
    <s v="192.168.39.112"/>
    <s v="Active"/>
    <x v="1"/>
    <s v="Not Terminated"/>
  </r>
  <r>
    <n v="108814"/>
    <x v="2"/>
    <d v="2025-03-16T00:00:00"/>
    <s v="192.168.21.37"/>
    <s v="Active"/>
    <x v="1"/>
    <s v="Not Terminated"/>
  </r>
  <r>
    <n v="100565"/>
    <x v="0"/>
    <d v="2025-03-15T00:00:00"/>
    <s v="192.168.251.202"/>
    <s v="Active"/>
    <x v="1"/>
    <s v="Not Terminated"/>
  </r>
  <r>
    <n v="101762"/>
    <x v="1"/>
    <d v="2025-06-13T00:00:00"/>
    <s v="192.168.104.240"/>
    <s v="Active"/>
    <x v="1"/>
    <s v="Not Terminated"/>
  </r>
  <r>
    <n v="102844"/>
    <x v="4"/>
    <d v="2025-01-25T00:00:00"/>
    <s v="192.168.169.237"/>
    <s v="Active"/>
    <x v="1"/>
    <s v="Not Terminated"/>
  </r>
  <r>
    <n v="106973"/>
    <x v="4"/>
    <d v="2025-12-17T00:00:00"/>
    <s v="192.168.147.94"/>
    <s v="Active"/>
    <x v="1"/>
    <s v="Not Terminated"/>
  </r>
  <r>
    <n v="108068"/>
    <x v="0"/>
    <d v="2025-06-10T00:00:00"/>
    <s v="192.168.119.27"/>
    <s v="Active"/>
    <x v="1"/>
    <s v="Not Terminated"/>
  </r>
  <r>
    <n v="108284"/>
    <x v="5"/>
    <d v="2025-08-10T00:00:00"/>
    <s v="192.168.202.254"/>
    <s v="Active"/>
    <x v="1"/>
    <s v="Not Terminated"/>
  </r>
  <r>
    <n v="107349"/>
    <x v="3"/>
    <d v="2025-03-14T00:00:00"/>
    <s v="192.168.5.207"/>
    <s v="Active"/>
    <x v="1"/>
    <s v="Not Terminated"/>
  </r>
  <r>
    <n v="100445"/>
    <x v="5"/>
    <d v="2025-08-12T00:00:00"/>
    <s v="192.168.120.63"/>
    <s v="Active"/>
    <x v="1"/>
    <s v="Not Terminated"/>
  </r>
  <r>
    <n v="106944"/>
    <x v="5"/>
    <d v="2025-06-25T00:00:00"/>
    <s v="192.168.115.206"/>
    <s v="Active"/>
    <x v="1"/>
    <s v="Not Terminated"/>
  </r>
  <r>
    <n v="109549"/>
    <x v="5"/>
    <d v="2025-05-14T00:00:00"/>
    <s v="192.168.179.38"/>
    <s v="Active"/>
    <x v="1"/>
    <s v="Not Terminated"/>
  </r>
  <r>
    <n v="103450"/>
    <x v="0"/>
    <d v="2025-03-03T00:00:00"/>
    <s v="192.168.89.28"/>
    <s v="Active"/>
    <x v="1"/>
    <s v="Not Terminated"/>
  </r>
  <r>
    <n v="101804"/>
    <x v="0"/>
    <d v="2025-01-05T00:00:00"/>
    <s v="192.168.143.21"/>
    <s v="Active"/>
    <x v="1"/>
    <s v="Not Terminated"/>
  </r>
  <r>
    <n v="108086"/>
    <x v="1"/>
    <d v="2025-09-20T00:00:00"/>
    <s v="192.168.21.255"/>
    <s v="Active"/>
    <x v="1"/>
    <s v="Not Terminated"/>
  </r>
  <r>
    <n v="103738"/>
    <x v="4"/>
    <d v="2025-06-18T00:00:00"/>
    <s v="192.168.19.233"/>
    <s v="Active"/>
    <x v="1"/>
    <s v="Not Terminated"/>
  </r>
  <r>
    <n v="100964"/>
    <x v="0"/>
    <d v="2025-10-30T00:00:00"/>
    <s v="192.168.51.178"/>
    <s v="Active"/>
    <x v="1"/>
    <s v="Not Terminated"/>
  </r>
  <r>
    <n v="106715"/>
    <x v="0"/>
    <d v="2025-08-06T00:00:00"/>
    <s v="192.168.29.124"/>
    <s v="Active"/>
    <x v="1"/>
    <s v="Not Terminated"/>
  </r>
  <r>
    <n v="106710"/>
    <x v="5"/>
    <d v="2025-07-04T00:00:00"/>
    <s v="192.168.251.130"/>
    <s v="Active"/>
    <x v="1"/>
    <s v="Not Terminated"/>
  </r>
  <r>
    <n v="101406"/>
    <x v="5"/>
    <d v="2025-09-27T00:00:00"/>
    <s v="192.168.227.205"/>
    <s v="Active"/>
    <x v="1"/>
    <s v="Not Terminated"/>
  </r>
  <r>
    <n v="103932"/>
    <x v="4"/>
    <d v="2025-08-27T00:00:00"/>
    <s v="192.168.251.6"/>
    <s v="Active"/>
    <x v="1"/>
    <s v="Not Terminated"/>
  </r>
  <r>
    <n v="106897"/>
    <x v="0"/>
    <d v="2025-02-04T00:00:00"/>
    <s v="192.168.180.116"/>
    <s v="Active"/>
    <x v="1"/>
    <s v="Not Terminated"/>
  </r>
  <r>
    <n v="101268"/>
    <x v="3"/>
    <d v="2025-03-09T00:00:00"/>
    <s v="192.168.88.177"/>
    <s v="Active"/>
    <x v="1"/>
    <s v="Not Terminated"/>
  </r>
  <r>
    <n v="100907"/>
    <x v="3"/>
    <d v="2025-08-19T00:00:00"/>
    <s v="192.168.139.68"/>
    <s v="Active"/>
    <x v="1"/>
    <s v="Not Terminated"/>
  </r>
  <r>
    <n v="109400"/>
    <x v="5"/>
    <d v="2025-04-11T00:00:00"/>
    <s v="192.168.30.206"/>
    <s v="Active"/>
    <x v="1"/>
    <s v="Not Terminated"/>
  </r>
  <r>
    <n v="107843"/>
    <x v="1"/>
    <d v="2025-10-02T00:00:00"/>
    <s v="192.168.215.215"/>
    <s v="Active"/>
    <x v="1"/>
    <s v="Not Terminated"/>
  </r>
  <r>
    <n v="106866"/>
    <x v="2"/>
    <d v="2025-05-17T00:00:00"/>
    <s v="192.168.201.141"/>
    <s v="Active"/>
    <x v="1"/>
    <s v="Not Terminated"/>
  </r>
  <r>
    <n v="103232"/>
    <x v="0"/>
    <d v="2025-05-19T00:00:00"/>
    <s v="192.168.70.79"/>
    <s v="Active"/>
    <x v="1"/>
    <s v="Not Terminated"/>
  </r>
  <r>
    <n v="103394"/>
    <x v="2"/>
    <d v="2025-05-21T00:00:00"/>
    <s v="192.168.47.227"/>
    <s v="Active"/>
    <x v="1"/>
    <s v="Not Terminated"/>
  </r>
  <r>
    <n v="108479"/>
    <x v="3"/>
    <d v="2025-09-25T00:00:00"/>
    <s v="192.168.177.251"/>
    <s v="Active"/>
    <x v="1"/>
    <s v="Not Terminated"/>
  </r>
  <r>
    <n v="105125"/>
    <x v="5"/>
    <d v="2025-10-31T00:00:00"/>
    <s v="192.168.246.22"/>
    <s v="Active"/>
    <x v="1"/>
    <s v="Not Terminated"/>
  </r>
  <r>
    <n v="100926"/>
    <x v="4"/>
    <d v="2025-09-19T00:00:00"/>
    <s v="192.168.116.28"/>
    <s v="Active"/>
    <x v="1"/>
    <s v="Not Terminated"/>
  </r>
  <r>
    <n v="108004"/>
    <x v="4"/>
    <d v="2025-08-12T00:00:00"/>
    <s v="192.168.187.175"/>
    <s v="Terminated"/>
    <x v="1"/>
    <d v="2025-09-25T00:00:00"/>
  </r>
  <r>
    <n v="104047"/>
    <x v="4"/>
    <d v="2025-06-10T00:00:00"/>
    <s v="192.168.149.1"/>
    <s v="Active"/>
    <x v="1"/>
    <s v="Not Terminated"/>
  </r>
  <r>
    <n v="103190"/>
    <x v="2"/>
    <d v="2025-09-17T00:00:00"/>
    <s v="192.168.138.109"/>
    <s v="Active"/>
    <x v="1"/>
    <s v="Not Terminated"/>
  </r>
  <r>
    <n v="108517"/>
    <x v="1"/>
    <d v="2025-04-14T00:00:00"/>
    <s v="192.168.16.3"/>
    <s v="Active"/>
    <x v="1"/>
    <s v="Not Terminated"/>
  </r>
  <r>
    <n v="107663"/>
    <x v="5"/>
    <d v="2025-04-15T00:00:00"/>
    <s v="192.168.188.176"/>
    <s v="Active"/>
    <x v="1"/>
    <s v="Not Terminated"/>
  </r>
  <r>
    <n v="106436"/>
    <x v="3"/>
    <d v="2025-06-18T00:00:00"/>
    <s v="192.168.60.114"/>
    <s v="Active"/>
    <x v="1"/>
    <s v="Not Terminated"/>
  </r>
  <r>
    <n v="100055"/>
    <x v="2"/>
    <d v="2025-02-24T00:00:00"/>
    <s v="192.168.34.247"/>
    <s v="Active"/>
    <x v="1"/>
    <s v="Not Terminated"/>
  </r>
  <r>
    <n v="106450"/>
    <x v="1"/>
    <d v="2025-10-27T00:00:00"/>
    <s v="192.168.135.156"/>
    <s v="Terminated"/>
    <x v="0"/>
    <d v="2023-03-16T00:00:00"/>
  </r>
  <r>
    <n v="107521"/>
    <x v="1"/>
    <d v="2025-11-28T00:00:00"/>
    <s v="192.168.35.68"/>
    <s v="Active"/>
    <x v="1"/>
    <s v="Not Terminated"/>
  </r>
  <r>
    <n v="109374"/>
    <x v="4"/>
    <d v="2025-08-16T00:00:00"/>
    <s v="192.168.24.245"/>
    <s v="Active"/>
    <x v="1"/>
    <s v="Not Terminated"/>
  </r>
  <r>
    <n v="103590"/>
    <x v="5"/>
    <d v="2025-06-08T00:00:00"/>
    <s v="192.168.127.122"/>
    <s v="Active"/>
    <x v="1"/>
    <s v="Not Terminated"/>
  </r>
  <r>
    <n v="106252"/>
    <x v="2"/>
    <d v="2025-01-23T00:00:00"/>
    <s v="192.168.57.27"/>
    <s v="Active"/>
    <x v="1"/>
    <s v="Not Terminated"/>
  </r>
  <r>
    <n v="100365"/>
    <x v="5"/>
    <d v="2026-01-01T00:00:00"/>
    <s v="192.168.137.237"/>
    <s v="Active"/>
    <x v="1"/>
    <s v="Not Terminated"/>
  </r>
  <r>
    <n v="107009"/>
    <x v="3"/>
    <d v="2025-03-09T00:00:00"/>
    <s v="192.168.94.51"/>
    <s v="Active"/>
    <x v="1"/>
    <s v="Not Terminated"/>
  </r>
  <r>
    <n v="101300"/>
    <x v="3"/>
    <d v="2025-03-05T00:00:00"/>
    <s v="192.168.194.127"/>
    <s v="Active"/>
    <x v="1"/>
    <s v="Not Terminated"/>
  </r>
  <r>
    <n v="101741"/>
    <x v="1"/>
    <d v="2025-10-07T00:00:00"/>
    <s v="192.168.198.100"/>
    <s v="Active"/>
    <x v="1"/>
    <s v="Not Terminated"/>
  </r>
  <r>
    <n v="105499"/>
    <x v="1"/>
    <d v="2025-03-10T00:00:00"/>
    <s v="192.168.222.117"/>
    <s v="Active"/>
    <x v="1"/>
    <s v="Not Terminated"/>
  </r>
  <r>
    <n v="101916"/>
    <x v="2"/>
    <d v="2025-12-21T00:00:00"/>
    <s v="192.168.104.136"/>
    <s v="Active"/>
    <x v="1"/>
    <s v="Not Terminated"/>
  </r>
  <r>
    <n v="104259"/>
    <x v="4"/>
    <d v="2025-07-29T00:00:00"/>
    <s v="192.168.216.222"/>
    <s v="Active"/>
    <x v="1"/>
    <s v="Not Terminated"/>
  </r>
  <r>
    <n v="107148"/>
    <x v="4"/>
    <d v="2025-07-02T00:00:00"/>
    <s v="192.168.94.139"/>
    <s v="Active"/>
    <x v="1"/>
    <s v="Not Terminated"/>
  </r>
  <r>
    <n v="104100"/>
    <x v="3"/>
    <d v="2025-01-17T00:00:00"/>
    <s v="192.168.48.163"/>
    <s v="Active"/>
    <x v="1"/>
    <s v="Not Terminated"/>
  </r>
  <r>
    <n v="109491"/>
    <x v="0"/>
    <d v="2025-02-12T00:00:00"/>
    <s v="192.168.16.56"/>
    <s v="Active"/>
    <x v="1"/>
    <s v="Not Terminated"/>
  </r>
  <r>
    <n v="107251"/>
    <x v="5"/>
    <d v="2025-05-17T00:00:00"/>
    <s v="192.168.241.116"/>
    <s v="Active"/>
    <x v="1"/>
    <s v="Not Terminated"/>
  </r>
  <r>
    <n v="103172"/>
    <x v="3"/>
    <d v="2025-08-06T00:00:00"/>
    <s v="192.168.93.107"/>
    <s v="Active"/>
    <x v="1"/>
    <s v="Not Terminated"/>
  </r>
  <r>
    <n v="108122"/>
    <x v="1"/>
    <d v="2025-02-07T00:00:00"/>
    <s v="192.168.211.21"/>
    <s v="Active"/>
    <x v="1"/>
    <s v="Not Terminated"/>
  </r>
  <r>
    <n v="102651"/>
    <x v="5"/>
    <d v="2025-06-03T00:00:00"/>
    <s v="192.168.142.187"/>
    <s v="Active"/>
    <x v="1"/>
    <s v="Not Terminated"/>
  </r>
  <r>
    <n v="107304"/>
    <x v="0"/>
    <d v="2025-08-10T00:00:00"/>
    <s v="192.168.229.78"/>
    <s v="Active"/>
    <x v="1"/>
    <s v="Not Terminated"/>
  </r>
  <r>
    <n v="101226"/>
    <x v="3"/>
    <d v="2025-06-14T00:00:00"/>
    <s v="192.168.122.213"/>
    <s v="Active"/>
    <x v="1"/>
    <s v="Not Terminated"/>
  </r>
  <r>
    <n v="102232"/>
    <x v="0"/>
    <d v="2025-03-04T00:00:00"/>
    <s v="192.168.64.246"/>
    <s v="Active"/>
    <x v="1"/>
    <s v="Not Terminated"/>
  </r>
  <r>
    <n v="101071"/>
    <x v="5"/>
    <d v="2025-12-23T00:00:00"/>
    <s v="192.168.22.64"/>
    <s v="Active"/>
    <x v="1"/>
    <s v="Not Terminated"/>
  </r>
  <r>
    <n v="109547"/>
    <x v="5"/>
    <d v="2025-07-13T00:00:00"/>
    <s v="192.168.235.62"/>
    <s v="Active"/>
    <x v="1"/>
    <s v="Not Terminated"/>
  </r>
  <r>
    <n v="109682"/>
    <x v="2"/>
    <d v="2025-12-26T00:00:00"/>
    <s v="192.168.44.202"/>
    <s v="Active"/>
    <x v="1"/>
    <s v="Not Terminated"/>
  </r>
  <r>
    <n v="108220"/>
    <x v="5"/>
    <d v="2025-03-23T00:00:00"/>
    <s v="192.168.116.111"/>
    <s v="Active"/>
    <x v="1"/>
    <s v="Not Terminated"/>
  </r>
  <r>
    <n v="107959"/>
    <x v="1"/>
    <d v="2025-04-01T00:00:00"/>
    <s v="192.168.199.5"/>
    <s v="Active"/>
    <x v="1"/>
    <s v="Not Terminated"/>
  </r>
  <r>
    <n v="108116"/>
    <x v="0"/>
    <d v="2025-02-13T00:00:00"/>
    <s v="192.168.20.56"/>
    <s v="Active"/>
    <x v="1"/>
    <s v="Not Terminated"/>
  </r>
  <r>
    <n v="105996"/>
    <x v="0"/>
    <d v="2025-01-15T00:00:00"/>
    <s v="192.168.183.59"/>
    <s v="Active"/>
    <x v="1"/>
    <s v="Not Terminated"/>
  </r>
  <r>
    <n v="103096"/>
    <x v="4"/>
    <d v="2025-07-28T00:00:00"/>
    <s v="192.168.133.193"/>
    <s v="Active"/>
    <x v="1"/>
    <s v="Not Terminated"/>
  </r>
  <r>
    <n v="109672"/>
    <x v="5"/>
    <d v="2025-05-28T00:00:00"/>
    <s v="192.168.74.155"/>
    <s v="Active"/>
    <x v="1"/>
    <s v="Not Terminated"/>
  </r>
  <r>
    <n v="102307"/>
    <x v="5"/>
    <d v="2025-09-11T00:00:00"/>
    <s v="192.168.53.110"/>
    <s v="Active"/>
    <x v="1"/>
    <s v="Not Terminated"/>
  </r>
  <r>
    <n v="107793"/>
    <x v="3"/>
    <d v="2025-09-04T00:00:00"/>
    <s v="192.168.76.126"/>
    <s v="Active"/>
    <x v="1"/>
    <s v="Not Terminated"/>
  </r>
  <r>
    <n v="103073"/>
    <x v="3"/>
    <d v="2025-03-28T00:00:00"/>
    <s v="192.168.85.116"/>
    <s v="Active"/>
    <x v="1"/>
    <s v="Not Terminated"/>
  </r>
  <r>
    <n v="101874"/>
    <x v="3"/>
    <d v="2025-10-21T00:00:00"/>
    <s v="192.168.244.220"/>
    <s v="Active"/>
    <x v="1"/>
    <s v="Not Terminated"/>
  </r>
  <r>
    <n v="105990"/>
    <x v="5"/>
    <d v="2025-05-19T00:00:00"/>
    <s v="192.168.195.241"/>
    <s v="Active"/>
    <x v="1"/>
    <s v="Not Terminated"/>
  </r>
  <r>
    <n v="107130"/>
    <x v="3"/>
    <d v="2025-10-04T00:00:00"/>
    <s v="192.168.122.41"/>
    <s v="Active"/>
    <x v="1"/>
    <s v="Not Terminated"/>
  </r>
  <r>
    <n v="107482"/>
    <x v="4"/>
    <d v="2025-12-18T00:00:00"/>
    <s v="192.168.11.67"/>
    <s v="Active"/>
    <x v="1"/>
    <s v="Not Terminated"/>
  </r>
  <r>
    <n v="101132"/>
    <x v="5"/>
    <d v="2025-03-31T00:00:00"/>
    <s v="192.168.24.123"/>
    <s v="Terminated"/>
    <x v="0"/>
    <d v="2024-07-09T00:00:00"/>
  </r>
  <r>
    <n v="108191"/>
    <x v="4"/>
    <d v="2025-02-26T00:00:00"/>
    <s v="192.168.24.99"/>
    <s v="Active"/>
    <x v="1"/>
    <s v="Not Terminated"/>
  </r>
  <r>
    <n v="109600"/>
    <x v="3"/>
    <d v="2025-10-30T00:00:00"/>
    <s v="192.168.70.80"/>
    <s v="Active"/>
    <x v="1"/>
    <s v="Not Terminated"/>
  </r>
  <r>
    <n v="103036"/>
    <x v="5"/>
    <d v="2025-11-27T00:00:00"/>
    <s v="192.168.49.150"/>
    <s v="Active"/>
    <x v="1"/>
    <s v="Not Terminated"/>
  </r>
  <r>
    <n v="106202"/>
    <x v="1"/>
    <d v="2025-04-20T00:00:00"/>
    <s v="192.168.70.127"/>
    <s v="Active"/>
    <x v="1"/>
    <s v="Not Terminated"/>
  </r>
  <r>
    <n v="100658"/>
    <x v="3"/>
    <d v="2025-01-06T00:00:00"/>
    <s v="192.168.43.150"/>
    <s v="Active"/>
    <x v="1"/>
    <s v="Not Terminated"/>
  </r>
  <r>
    <n v="106087"/>
    <x v="0"/>
    <d v="2025-06-14T00:00:00"/>
    <s v="192.168.182.70"/>
    <s v="Active"/>
    <x v="1"/>
    <s v="Not Terminated"/>
  </r>
  <r>
    <n v="107691"/>
    <x v="1"/>
    <d v="2025-03-01T00:00:00"/>
    <s v="192.168.13.10"/>
    <s v="Active"/>
    <x v="1"/>
    <s v="Not Terminated"/>
  </r>
  <r>
    <n v="107226"/>
    <x v="2"/>
    <d v="2025-04-29T00:00:00"/>
    <s v="192.168.99.143"/>
    <s v="Active"/>
    <x v="1"/>
    <s v="Not Terminated"/>
  </r>
  <r>
    <n v="100699"/>
    <x v="2"/>
    <d v="2025-10-02T00:00:00"/>
    <s v="192.168.98.203"/>
    <s v="Active"/>
    <x v="1"/>
    <s v="Not Terminated"/>
  </r>
  <r>
    <n v="109186"/>
    <x v="3"/>
    <d v="2025-04-03T00:00:00"/>
    <s v="192.168.37.63"/>
    <s v="Active"/>
    <x v="1"/>
    <s v="Not Terminated"/>
  </r>
  <r>
    <n v="109836"/>
    <x v="0"/>
    <d v="2025-08-31T00:00:00"/>
    <s v="192.168.113.101"/>
    <s v="Active"/>
    <x v="1"/>
    <s v="Not Terminated"/>
  </r>
  <r>
    <n v="107896"/>
    <x v="1"/>
    <d v="2025-06-13T00:00:00"/>
    <s v="192.168.33.241"/>
    <s v="Active"/>
    <x v="1"/>
    <s v="Not Terminated"/>
  </r>
  <r>
    <n v="109304"/>
    <x v="5"/>
    <d v="2025-10-18T00:00:00"/>
    <s v="192.168.57.148"/>
    <s v="Active"/>
    <x v="1"/>
    <s v="Not Terminated"/>
  </r>
  <r>
    <n v="101657"/>
    <x v="4"/>
    <d v="2025-10-10T00:00:00"/>
    <s v="192.168.180.251"/>
    <s v="Active"/>
    <x v="1"/>
    <s v="Not Terminated"/>
  </r>
  <r>
    <n v="105580"/>
    <x v="5"/>
    <d v="2025-11-07T00:00:00"/>
    <s v="192.168.14.93"/>
    <s v="Active"/>
    <x v="1"/>
    <s v="Not Terminated"/>
  </r>
  <r>
    <n v="108227"/>
    <x v="3"/>
    <d v="2025-09-29T00:00:00"/>
    <s v="192.168.241.30"/>
    <s v="Active"/>
    <x v="1"/>
    <s v="Not Terminated"/>
  </r>
  <r>
    <n v="109565"/>
    <x v="0"/>
    <d v="2025-11-28T00:00:00"/>
    <s v="192.168.80.132"/>
    <s v="Active"/>
    <x v="1"/>
    <s v="Not Terminated"/>
  </r>
  <r>
    <n v="103005"/>
    <x v="4"/>
    <d v="2025-05-22T00:00:00"/>
    <s v="192.168.212.76"/>
    <s v="Active"/>
    <x v="1"/>
    <s v="Not Terminated"/>
  </r>
  <r>
    <n v="101889"/>
    <x v="5"/>
    <d v="2019-01-19T00:00:00"/>
    <s v="192.168.2.216"/>
    <s v="Terminated"/>
    <x v="0"/>
    <d v="2018-11-12T00:00:00"/>
  </r>
  <r>
    <n v="103807"/>
    <x v="4"/>
    <d v="2025-05-19T00:00:00"/>
    <s v="192.168.116.12"/>
    <s v="Active"/>
    <x v="1"/>
    <s v="Not Terminated"/>
  </r>
  <r>
    <n v="100295"/>
    <x v="2"/>
    <d v="2025-08-05T00:00:00"/>
    <s v="192.168.193.109"/>
    <s v="Active"/>
    <x v="1"/>
    <s v="Not Terminated"/>
  </r>
  <r>
    <n v="109863"/>
    <x v="5"/>
    <d v="2025-04-20T00:00:00"/>
    <s v="192.168.204.68"/>
    <s v="Active"/>
    <x v="1"/>
    <s v="Not Terminated"/>
  </r>
  <r>
    <n v="108035"/>
    <x v="5"/>
    <d v="2025-05-03T00:00:00"/>
    <s v="192.168.19.8"/>
    <s v="Active"/>
    <x v="1"/>
    <s v="Not Terminated"/>
  </r>
  <r>
    <n v="106494"/>
    <x v="4"/>
    <d v="2025-05-06T00:00:00"/>
    <s v="192.168.218.2"/>
    <s v="Active"/>
    <x v="1"/>
    <s v="Not Terminated"/>
  </r>
  <r>
    <n v="107197"/>
    <x v="2"/>
    <d v="2025-03-28T00:00:00"/>
    <s v="192.168.144.96"/>
    <s v="Active"/>
    <x v="1"/>
    <s v="Not Terminated"/>
  </r>
  <r>
    <n v="100600"/>
    <x v="1"/>
    <d v="2025-10-15T00:00:00"/>
    <s v="192.168.36.101"/>
    <s v="Active"/>
    <x v="1"/>
    <s v="Not Terminated"/>
  </r>
  <r>
    <n v="101063"/>
    <x v="1"/>
    <d v="2025-07-24T00:00:00"/>
    <s v="192.168.79.12"/>
    <s v="Active"/>
    <x v="1"/>
    <s v="Not Terminated"/>
  </r>
  <r>
    <n v="105631"/>
    <x v="4"/>
    <d v="2025-05-25T00:00:00"/>
    <s v="192.168.74.157"/>
    <s v="Active"/>
    <x v="1"/>
    <s v="Not Terminated"/>
  </r>
  <r>
    <n v="108313"/>
    <x v="5"/>
    <d v="2025-06-17T00:00:00"/>
    <s v="192.168.6.194"/>
    <s v="Active"/>
    <x v="1"/>
    <s v="Not Terminated"/>
  </r>
  <r>
    <n v="101834"/>
    <x v="3"/>
    <d v="2025-09-01T00:00:00"/>
    <s v="192.168.250.44"/>
    <s v="Active"/>
    <x v="1"/>
    <s v="Not Terminated"/>
  </r>
  <r>
    <n v="105069"/>
    <x v="0"/>
    <d v="2025-02-01T00:00:00"/>
    <s v="192.168.252.3"/>
    <s v="Active"/>
    <x v="1"/>
    <s v="Not Terminated"/>
  </r>
  <r>
    <n v="101183"/>
    <x v="3"/>
    <d v="2025-08-21T00:00:00"/>
    <s v="192.168.93.7"/>
    <s v="Active"/>
    <x v="1"/>
    <s v="Not Terminated"/>
  </r>
  <r>
    <n v="104799"/>
    <x v="0"/>
    <d v="2025-10-31T00:00:00"/>
    <s v="192.168.61.84"/>
    <s v="Active"/>
    <x v="1"/>
    <s v="Not Terminated"/>
  </r>
  <r>
    <n v="107372"/>
    <x v="2"/>
    <d v="2025-10-08T00:00:00"/>
    <s v="192.168.74.24"/>
    <s v="Active"/>
    <x v="1"/>
    <s v="Not Terminated"/>
  </r>
  <r>
    <n v="102479"/>
    <x v="4"/>
    <d v="2025-08-30T00:00:00"/>
    <s v="192.168.7.20"/>
    <s v="Active"/>
    <x v="1"/>
    <s v="Not Terminated"/>
  </r>
  <r>
    <n v="105911"/>
    <x v="1"/>
    <d v="2025-05-03T00:00:00"/>
    <s v="192.168.246.225"/>
    <s v="Active"/>
    <x v="1"/>
    <s v="Not Terminated"/>
  </r>
  <r>
    <n v="108534"/>
    <x v="5"/>
    <d v="2025-09-11T00:00:00"/>
    <s v="192.168.238.35"/>
    <s v="Active"/>
    <x v="1"/>
    <s v="Not Terminated"/>
  </r>
  <r>
    <n v="108829"/>
    <x v="5"/>
    <d v="2025-05-03T00:00:00"/>
    <s v="192.168.44.153"/>
    <s v="Active"/>
    <x v="1"/>
    <s v="Not Terminated"/>
  </r>
  <r>
    <n v="102038"/>
    <x v="1"/>
    <d v="2025-03-20T00:00:00"/>
    <s v="192.168.129.173"/>
    <s v="Active"/>
    <x v="1"/>
    <s v="Not Terminated"/>
  </r>
  <r>
    <n v="102028"/>
    <x v="0"/>
    <d v="2025-02-11T00:00:00"/>
    <s v="192.168.142.246"/>
    <s v="Active"/>
    <x v="1"/>
    <s v="Not Terminated"/>
  </r>
  <r>
    <n v="108034"/>
    <x v="0"/>
    <d v="2025-05-23T00:00:00"/>
    <s v="192.168.204.12"/>
    <s v="Active"/>
    <x v="1"/>
    <s v="Not Terminated"/>
  </r>
  <r>
    <n v="100907"/>
    <x v="3"/>
    <d v="2025-09-11T00:00:00"/>
    <s v="192.168.58.193"/>
    <s v="Active"/>
    <x v="1"/>
    <s v="Not Terminated"/>
  </r>
  <r>
    <n v="102350"/>
    <x v="1"/>
    <d v="2025-07-17T00:00:00"/>
    <s v="192.168.138.231"/>
    <s v="Active"/>
    <x v="1"/>
    <s v="Not Terminated"/>
  </r>
  <r>
    <n v="104137"/>
    <x v="1"/>
    <d v="2025-04-19T00:00:00"/>
    <s v="192.168.246.58"/>
    <s v="Active"/>
    <x v="1"/>
    <s v="Not Terminated"/>
  </r>
  <r>
    <n v="107969"/>
    <x v="1"/>
    <d v="2025-11-20T00:00:00"/>
    <s v="192.168.82.97"/>
    <s v="Terminated"/>
    <x v="0"/>
    <d v="2019-08-02T00:00:00"/>
  </r>
  <r>
    <n v="107765"/>
    <x v="5"/>
    <d v="2025-03-12T00:00:00"/>
    <s v="192.168.72.71"/>
    <s v="Active"/>
    <x v="1"/>
    <s v="Not Terminated"/>
  </r>
  <r>
    <n v="102385"/>
    <x v="4"/>
    <d v="2025-05-27T00:00:00"/>
    <s v="192.168.45.220"/>
    <s v="Active"/>
    <x v="1"/>
    <s v="Not Terminated"/>
  </r>
  <r>
    <n v="102268"/>
    <x v="4"/>
    <d v="2025-03-22T00:00:00"/>
    <s v="192.168.74.239"/>
    <s v="Active"/>
    <x v="1"/>
    <s v="Not Terminated"/>
  </r>
  <r>
    <n v="107846"/>
    <x v="5"/>
    <d v="2025-03-18T00:00:00"/>
    <s v="192.168.222.64"/>
    <s v="Active"/>
    <x v="1"/>
    <s v="Not Terminated"/>
  </r>
  <r>
    <n v="104014"/>
    <x v="3"/>
    <d v="2025-04-23T00:00:00"/>
    <s v="192.168.192.61"/>
    <s v="Active"/>
    <x v="1"/>
    <s v="Not Terminated"/>
  </r>
  <r>
    <n v="102599"/>
    <x v="4"/>
    <d v="2025-11-20T00:00:00"/>
    <s v="192.168.12.198"/>
    <s v="Active"/>
    <x v="1"/>
    <s v="Not Terminated"/>
  </r>
  <r>
    <n v="103553"/>
    <x v="1"/>
    <d v="2025-04-03T00:00:00"/>
    <s v="192.168.39.169"/>
    <s v="Active"/>
    <x v="1"/>
    <s v="Not Terminated"/>
  </r>
  <r>
    <n v="107300"/>
    <x v="4"/>
    <d v="2025-06-19T00:00:00"/>
    <s v="192.168.26.128"/>
    <s v="Active"/>
    <x v="1"/>
    <s v="Not Terminated"/>
  </r>
  <r>
    <n v="105799"/>
    <x v="1"/>
    <d v="2025-09-28T00:00:00"/>
    <s v="192.168.79.175"/>
    <s v="Active"/>
    <x v="1"/>
    <s v="Not Terminated"/>
  </r>
  <r>
    <n v="104459"/>
    <x v="2"/>
    <d v="2025-12-10T00:00:00"/>
    <s v="192.168.210.117"/>
    <s v="Active"/>
    <x v="1"/>
    <s v="Not Terminated"/>
  </r>
  <r>
    <n v="103588"/>
    <x v="5"/>
    <d v="2025-01-13T00:00:00"/>
    <s v="192.168.209.207"/>
    <s v="Active"/>
    <x v="1"/>
    <s v="Not Terminated"/>
  </r>
  <r>
    <n v="108311"/>
    <x v="2"/>
    <d v="2025-12-23T00:00:00"/>
    <s v="192.168.188.203"/>
    <s v="Active"/>
    <x v="1"/>
    <s v="Not Terminated"/>
  </r>
  <r>
    <n v="108447"/>
    <x v="0"/>
    <d v="2025-10-22T00:00:00"/>
    <s v="192.168.240.37"/>
    <s v="Terminated"/>
    <x v="0"/>
    <d v="2020-01-28T00:00:00"/>
  </r>
  <r>
    <n v="104735"/>
    <x v="1"/>
    <d v="2025-12-04T00:00:00"/>
    <s v="192.168.72.29"/>
    <s v="Active"/>
    <x v="1"/>
    <s v="Not Terminated"/>
  </r>
  <r>
    <n v="102795"/>
    <x v="4"/>
    <d v="2025-11-03T00:00:00"/>
    <s v="192.168.252.58"/>
    <s v="Active"/>
    <x v="1"/>
    <s v="Not Terminated"/>
  </r>
  <r>
    <n v="105837"/>
    <x v="4"/>
    <d v="2025-11-05T00:00:00"/>
    <s v="192.168.95.42"/>
    <s v="Active"/>
    <x v="1"/>
    <s v="Not Terminated"/>
  </r>
  <r>
    <n v="102251"/>
    <x v="0"/>
    <d v="2025-09-20T00:00:00"/>
    <s v="192.168.131.59"/>
    <s v="Active"/>
    <x v="1"/>
    <s v="Not Terminated"/>
  </r>
  <r>
    <n v="102441"/>
    <x v="5"/>
    <d v="2025-01-16T00:00:00"/>
    <s v="192.168.57.151"/>
    <s v="Active"/>
    <x v="1"/>
    <s v="Not Terminated"/>
  </r>
  <r>
    <n v="108030"/>
    <x v="5"/>
    <d v="2025-11-13T00:00:00"/>
    <s v="192.168.10.210"/>
    <s v="Terminated"/>
    <x v="0"/>
    <d v="2024-09-13T00:00:00"/>
  </r>
  <r>
    <n v="100436"/>
    <x v="1"/>
    <d v="2025-11-07T00:00:00"/>
    <s v="192.168.157.60"/>
    <s v="Active"/>
    <x v="1"/>
    <s v="Not Terminated"/>
  </r>
  <r>
    <n v="106677"/>
    <x v="4"/>
    <d v="2025-08-15T00:00:00"/>
    <s v="192.168.137.95"/>
    <s v="Active"/>
    <x v="1"/>
    <s v="Not Terminated"/>
  </r>
  <r>
    <n v="101360"/>
    <x v="3"/>
    <d v="2025-05-22T00:00:00"/>
    <s v="192.168.88.70"/>
    <s v="Active"/>
    <x v="1"/>
    <s v="Not Terminated"/>
  </r>
  <r>
    <n v="109734"/>
    <x v="3"/>
    <d v="2025-06-09T00:00:00"/>
    <s v="192.168.70.188"/>
    <s v="Active"/>
    <x v="1"/>
    <s v="Not Terminated"/>
  </r>
  <r>
    <n v="105013"/>
    <x v="5"/>
    <d v="2025-03-14T00:00:00"/>
    <s v="192.168.232.166"/>
    <s v="Active"/>
    <x v="1"/>
    <s v="Not Terminated"/>
  </r>
  <r>
    <n v="107591"/>
    <x v="4"/>
    <d v="2025-04-24T00:00:00"/>
    <s v="192.168.38.110"/>
    <s v="Active"/>
    <x v="1"/>
    <s v="Not Terminated"/>
  </r>
  <r>
    <n v="109211"/>
    <x v="1"/>
    <d v="2025-04-07T00:00:00"/>
    <s v="192.168.203.60"/>
    <s v="Active"/>
    <x v="1"/>
    <s v="Not Terminated"/>
  </r>
  <r>
    <n v="103346"/>
    <x v="5"/>
    <d v="2025-05-10T00:00:00"/>
    <s v="192.168.55.52"/>
    <s v="Active"/>
    <x v="1"/>
    <s v="Not Terminated"/>
  </r>
  <r>
    <n v="107950"/>
    <x v="3"/>
    <d v="2025-12-11T00:00:00"/>
    <s v="192.168.96.254"/>
    <s v="Active"/>
    <x v="1"/>
    <s v="Not Terminated"/>
  </r>
  <r>
    <n v="107331"/>
    <x v="0"/>
    <d v="2025-11-23T00:00:00"/>
    <s v="192.168.218.211"/>
    <s v="Active"/>
    <x v="1"/>
    <s v="Not Terminated"/>
  </r>
  <r>
    <n v="103587"/>
    <x v="5"/>
    <d v="2025-09-10T00:00:00"/>
    <s v="192.168.88.24"/>
    <s v="Active"/>
    <x v="1"/>
    <s v="Not Terminated"/>
  </r>
  <r>
    <n v="103799"/>
    <x v="1"/>
    <d v="2025-11-01T00:00:00"/>
    <s v="192.168.251.231"/>
    <s v="Active"/>
    <x v="1"/>
    <s v="Not Terminated"/>
  </r>
  <r>
    <n v="101251"/>
    <x v="4"/>
    <d v="2025-02-24T00:00:00"/>
    <s v="192.168.85.56"/>
    <s v="Active"/>
    <x v="1"/>
    <s v="Not Terminated"/>
  </r>
  <r>
    <n v="101866"/>
    <x v="4"/>
    <d v="2025-03-16T00:00:00"/>
    <s v="192.168.65.89"/>
    <s v="Active"/>
    <x v="1"/>
    <s v="Not Terminated"/>
  </r>
  <r>
    <n v="106247"/>
    <x v="0"/>
    <d v="2025-12-22T00:00:00"/>
    <s v="192.168.158.97"/>
    <s v="Active"/>
    <x v="1"/>
    <s v="Not Terminated"/>
  </r>
  <r>
    <n v="107288"/>
    <x v="4"/>
    <d v="2025-06-30T00:00:00"/>
    <s v="192.168.9.91"/>
    <s v="Active"/>
    <x v="1"/>
    <s v="Not Terminated"/>
  </r>
  <r>
    <n v="107827"/>
    <x v="4"/>
    <d v="2025-02-24T00:00:00"/>
    <s v="192.168.24.93"/>
    <s v="Active"/>
    <x v="1"/>
    <s v="Not Terminated"/>
  </r>
  <r>
    <n v="101423"/>
    <x v="5"/>
    <d v="2025-11-30T00:00:00"/>
    <s v="192.168.58.233"/>
    <s v="Active"/>
    <x v="1"/>
    <s v="Not Terminated"/>
  </r>
  <r>
    <n v="103769"/>
    <x v="1"/>
    <d v="2025-04-26T00:00:00"/>
    <s v="192.168.94.102"/>
    <s v="Active"/>
    <x v="1"/>
    <s v="Not Terminated"/>
  </r>
  <r>
    <n v="102735"/>
    <x v="0"/>
    <d v="2025-11-20T00:00:00"/>
    <s v="192.168.205.96"/>
    <s v="Active"/>
    <x v="1"/>
    <s v="Not Terminated"/>
  </r>
  <r>
    <n v="105518"/>
    <x v="2"/>
    <d v="2025-01-09T00:00:00"/>
    <s v="192.168.53.86"/>
    <s v="Active"/>
    <x v="1"/>
    <s v="Not Terminated"/>
  </r>
  <r>
    <n v="109029"/>
    <x v="2"/>
    <d v="2025-06-06T00:00:00"/>
    <s v="192.168.195.199"/>
    <s v="Active"/>
    <x v="1"/>
    <s v="Not Terminated"/>
  </r>
  <r>
    <n v="100902"/>
    <x v="0"/>
    <d v="2025-12-28T00:00:00"/>
    <s v="192.168.63.187"/>
    <s v="Active"/>
    <x v="1"/>
    <s v="Not Terminated"/>
  </r>
  <r>
    <n v="104267"/>
    <x v="2"/>
    <d v="2025-02-12T00:00:00"/>
    <s v="192.168.230.60"/>
    <s v="Active"/>
    <x v="1"/>
    <s v="Not Terminated"/>
  </r>
  <r>
    <n v="107228"/>
    <x v="1"/>
    <d v="2022-01-18T00:00:00"/>
    <s v="192.168.7.240"/>
    <s v="Terminated"/>
    <x v="0"/>
    <d v="2021-10-25T00:00:00"/>
  </r>
  <r>
    <n v="102099"/>
    <x v="2"/>
    <d v="2025-03-09T00:00:00"/>
    <s v="192.168.22.250"/>
    <s v="Active"/>
    <x v="1"/>
    <s v="Not Terminated"/>
  </r>
  <r>
    <n v="107457"/>
    <x v="5"/>
    <d v="2025-04-27T00:00:00"/>
    <s v="192.168.45.218"/>
    <s v="Active"/>
    <x v="1"/>
    <s v="Not Terminated"/>
  </r>
  <r>
    <n v="102066"/>
    <x v="4"/>
    <d v="2025-11-19T00:00:00"/>
    <s v="192.168.199.249"/>
    <s v="Active"/>
    <x v="1"/>
    <s v="Not Terminated"/>
  </r>
  <r>
    <n v="100645"/>
    <x v="5"/>
    <d v="2025-07-23T00:00:00"/>
    <s v="192.168.101.162"/>
    <s v="Active"/>
    <x v="1"/>
    <s v="Not Terminated"/>
  </r>
  <r>
    <n v="109115"/>
    <x v="0"/>
    <d v="2025-12-23T00:00:00"/>
    <s v="192.168.165.106"/>
    <s v="Active"/>
    <x v="1"/>
    <s v="Not Terminated"/>
  </r>
  <r>
    <n v="106901"/>
    <x v="2"/>
    <d v="2025-04-28T00:00:00"/>
    <s v="192.168.193.124"/>
    <s v="Active"/>
    <x v="1"/>
    <s v="Not Terminated"/>
  </r>
  <r>
    <n v="100271"/>
    <x v="5"/>
    <d v="2025-11-16T00:00:00"/>
    <s v="192.168.249.106"/>
    <s v="Active"/>
    <x v="1"/>
    <s v="Not Terminated"/>
  </r>
  <r>
    <n v="104651"/>
    <x v="5"/>
    <d v="2025-10-06T00:00:00"/>
    <s v="192.168.105.206"/>
    <s v="Active"/>
    <x v="1"/>
    <s v="Not Terminated"/>
  </r>
  <r>
    <n v="103742"/>
    <x v="0"/>
    <d v="2025-11-01T00:00:00"/>
    <s v="192.168.157.131"/>
    <s v="Active"/>
    <x v="1"/>
    <s v="Not Terminated"/>
  </r>
  <r>
    <n v="107423"/>
    <x v="4"/>
    <d v="2025-06-10T00:00:00"/>
    <s v="192.168.144.243"/>
    <s v="Active"/>
    <x v="1"/>
    <s v="Not Terminated"/>
  </r>
  <r>
    <n v="101616"/>
    <x v="1"/>
    <d v="2025-10-22T00:00:00"/>
    <s v="192.168.160.146"/>
    <s v="Active"/>
    <x v="1"/>
    <s v="Not Terminated"/>
  </r>
  <r>
    <n v="105440"/>
    <x v="2"/>
    <d v="2025-10-21T00:00:00"/>
    <s v="192.168.23.249"/>
    <s v="Active"/>
    <x v="1"/>
    <s v="Not Terminated"/>
  </r>
  <r>
    <n v="100295"/>
    <x v="5"/>
    <d v="2025-03-07T00:00:00"/>
    <s v="192.168.240.135"/>
    <s v="Active"/>
    <x v="1"/>
    <s v="Not Terminated"/>
  </r>
  <r>
    <n v="105001"/>
    <x v="0"/>
    <d v="2025-10-25T00:00:00"/>
    <s v="192.168.54.135"/>
    <s v="Active"/>
    <x v="1"/>
    <s v="Not Terminated"/>
  </r>
  <r>
    <n v="103114"/>
    <x v="2"/>
    <d v="2025-06-13T00:00:00"/>
    <s v="192.168.209.146"/>
    <s v="Active"/>
    <x v="1"/>
    <s v="Not Terminated"/>
  </r>
  <r>
    <n v="104012"/>
    <x v="4"/>
    <d v="2025-03-16T00:00:00"/>
    <s v="192.168.95.49"/>
    <s v="Active"/>
    <x v="1"/>
    <s v="Not Terminated"/>
  </r>
  <r>
    <n v="102106"/>
    <x v="0"/>
    <d v="2025-11-13T00:00:00"/>
    <s v="192.168.100.156"/>
    <s v="Active"/>
    <x v="1"/>
    <s v="Not Terminated"/>
  </r>
  <r>
    <n v="104750"/>
    <x v="0"/>
    <d v="2025-09-14T00:00:00"/>
    <s v="192.168.102.49"/>
    <s v="Active"/>
    <x v="1"/>
    <s v="Not Terminated"/>
  </r>
  <r>
    <n v="102057"/>
    <x v="0"/>
    <d v="2025-01-29T00:00:00"/>
    <s v="192.168.238.21"/>
    <s v="Active"/>
    <x v="1"/>
    <s v="Not Terminated"/>
  </r>
  <r>
    <n v="103974"/>
    <x v="4"/>
    <d v="2025-01-07T00:00:00"/>
    <s v="192.168.215.83"/>
    <s v="Active"/>
    <x v="1"/>
    <s v="Not Terminated"/>
  </r>
  <r>
    <n v="103231"/>
    <x v="1"/>
    <d v="2025-04-14T00:00:00"/>
    <s v="192.168.61.154"/>
    <s v="Active"/>
    <x v="1"/>
    <s v="Not Terminated"/>
  </r>
  <r>
    <n v="106423"/>
    <x v="2"/>
    <d v="2025-11-08T00:00:00"/>
    <s v="192.168.212.26"/>
    <s v="Active"/>
    <x v="1"/>
    <s v="Not Terminated"/>
  </r>
  <r>
    <n v="109144"/>
    <x v="0"/>
    <d v="2025-06-08T00:00:00"/>
    <s v="192.168.196.29"/>
    <s v="Terminated"/>
    <x v="1"/>
    <d v="2026-01-17T00:00:00"/>
  </r>
  <r>
    <n v="101211"/>
    <x v="2"/>
    <d v="2025-06-23T00:00:00"/>
    <s v="192.168.255.192"/>
    <s v="Active"/>
    <x v="1"/>
    <s v="Not Terminated"/>
  </r>
  <r>
    <n v="106314"/>
    <x v="0"/>
    <d v="2025-05-31T00:00:00"/>
    <s v="192.168.199.172"/>
    <s v="Active"/>
    <x v="1"/>
    <s v="Not Terminated"/>
  </r>
  <r>
    <n v="104131"/>
    <x v="3"/>
    <d v="2025-07-31T00:00:00"/>
    <s v="192.168.155.224"/>
    <s v="Active"/>
    <x v="1"/>
    <s v="Not Terminated"/>
  </r>
  <r>
    <n v="102413"/>
    <x v="5"/>
    <d v="2025-04-09T00:00:00"/>
    <s v="192.168.107.199"/>
    <s v="Active"/>
    <x v="1"/>
    <s v="Not Terminated"/>
  </r>
  <r>
    <n v="106142"/>
    <x v="4"/>
    <d v="2025-11-01T00:00:00"/>
    <s v="192.168.144.39"/>
    <s v="Active"/>
    <x v="1"/>
    <s v="Not Terminated"/>
  </r>
  <r>
    <n v="107087"/>
    <x v="2"/>
    <d v="2025-10-27T00:00:00"/>
    <s v="192.168.14.135"/>
    <s v="Active"/>
    <x v="1"/>
    <s v="Not Terminated"/>
  </r>
  <r>
    <n v="100243"/>
    <x v="3"/>
    <d v="2025-01-02T00:00:00"/>
    <s v="192.168.117.1"/>
    <s v="Active"/>
    <x v="1"/>
    <s v="Not Terminated"/>
  </r>
  <r>
    <n v="103263"/>
    <x v="1"/>
    <d v="2025-04-06T00:00:00"/>
    <s v="192.168.107.11"/>
    <s v="Active"/>
    <x v="1"/>
    <s v="Not Terminated"/>
  </r>
  <r>
    <n v="100211"/>
    <x v="5"/>
    <d v="2025-09-28T00:00:00"/>
    <s v="192.168.198.221"/>
    <s v="Active"/>
    <x v="1"/>
    <s v="Not Terminated"/>
  </r>
  <r>
    <n v="108706"/>
    <x v="0"/>
    <d v="2025-06-06T00:00:00"/>
    <s v="192.168.49.234"/>
    <s v="Active"/>
    <x v="1"/>
    <s v="Not Terminated"/>
  </r>
  <r>
    <n v="109228"/>
    <x v="1"/>
    <d v="2025-02-11T00:00:00"/>
    <s v="192.168.178.253"/>
    <s v="Active"/>
    <x v="1"/>
    <s v="Not Terminated"/>
  </r>
  <r>
    <n v="104381"/>
    <x v="4"/>
    <d v="2025-11-14T00:00:00"/>
    <s v="192.168.63.31"/>
    <s v="Active"/>
    <x v="1"/>
    <s v="Not Terminated"/>
  </r>
  <r>
    <n v="100352"/>
    <x v="1"/>
    <d v="2025-07-06T00:00:00"/>
    <s v="192.168.144.133"/>
    <s v="Active"/>
    <x v="1"/>
    <s v="Not Terminated"/>
  </r>
  <r>
    <n v="108667"/>
    <x v="0"/>
    <d v="2025-11-27T00:00:00"/>
    <s v="192.168.154.57"/>
    <s v="Active"/>
    <x v="1"/>
    <s v="Not Terminated"/>
  </r>
  <r>
    <n v="101653"/>
    <x v="5"/>
    <d v="2025-03-24T00:00:00"/>
    <s v="192.168.181.3"/>
    <s v="Active"/>
    <x v="1"/>
    <s v="Not Terminated"/>
  </r>
  <r>
    <n v="105096"/>
    <x v="1"/>
    <d v="2025-05-20T00:00:00"/>
    <s v="192.168.129.225"/>
    <s v="Active"/>
    <x v="1"/>
    <s v="Not Terminated"/>
  </r>
  <r>
    <n v="102373"/>
    <x v="0"/>
    <d v="2025-05-02T00:00:00"/>
    <s v="192.168.108.32"/>
    <s v="Active"/>
    <x v="1"/>
    <s v="Not Terminated"/>
  </r>
  <r>
    <n v="107068"/>
    <x v="2"/>
    <d v="2025-01-18T00:00:00"/>
    <s v="192.168.6.170"/>
    <s v="Active"/>
    <x v="1"/>
    <s v="Not Terminated"/>
  </r>
  <r>
    <n v="108062"/>
    <x v="0"/>
    <d v="2025-03-17T00:00:00"/>
    <s v="192.168.253.216"/>
    <s v="Active"/>
    <x v="1"/>
    <s v="Not Terminated"/>
  </r>
  <r>
    <n v="109154"/>
    <x v="0"/>
    <d v="2025-11-16T00:00:00"/>
    <s v="192.168.243.53"/>
    <s v="Active"/>
    <x v="1"/>
    <s v="Not Terminated"/>
  </r>
  <r>
    <n v="108711"/>
    <x v="2"/>
    <d v="2025-03-29T00:00:00"/>
    <s v="192.168.33.217"/>
    <s v="Active"/>
    <x v="1"/>
    <s v="Not Terminated"/>
  </r>
  <r>
    <n v="101549"/>
    <x v="2"/>
    <d v="2025-01-21T00:00:00"/>
    <s v="192.168.248.93"/>
    <s v="Active"/>
    <x v="1"/>
    <s v="Not Terminated"/>
  </r>
  <r>
    <n v="101632"/>
    <x v="4"/>
    <d v="2025-01-03T00:00:00"/>
    <s v="192.168.249.13"/>
    <s v="Active"/>
    <x v="1"/>
    <s v="Not Terminated"/>
  </r>
  <r>
    <n v="109823"/>
    <x v="5"/>
    <d v="2025-09-08T00:00:00"/>
    <s v="192.168.78.145"/>
    <s v="Active"/>
    <x v="1"/>
    <s v="Not Terminated"/>
  </r>
  <r>
    <n v="107900"/>
    <x v="2"/>
    <d v="2025-12-13T00:00:00"/>
    <s v="192.168.73.241"/>
    <s v="Active"/>
    <x v="1"/>
    <s v="Not Terminated"/>
  </r>
  <r>
    <n v="102531"/>
    <x v="2"/>
    <d v="2025-12-25T00:00:00"/>
    <s v="192.168.149.113"/>
    <s v="Active"/>
    <x v="1"/>
    <s v="Not Terminated"/>
  </r>
  <r>
    <n v="107502"/>
    <x v="4"/>
    <d v="2025-12-11T00:00:00"/>
    <s v="192.168.217.233"/>
    <s v="Active"/>
    <x v="1"/>
    <s v="Not Terminated"/>
  </r>
  <r>
    <n v="106992"/>
    <x v="1"/>
    <d v="2025-12-10T00:00:00"/>
    <s v="192.168.27.249"/>
    <s v="Active"/>
    <x v="1"/>
    <s v="Not Terminated"/>
  </r>
  <r>
    <n v="100544"/>
    <x v="5"/>
    <d v="2025-01-26T00:00:00"/>
    <s v="192.168.245.80"/>
    <s v="Active"/>
    <x v="1"/>
    <s v="Not Terminated"/>
  </r>
  <r>
    <n v="105474"/>
    <x v="2"/>
    <d v="2025-04-13T00:00:00"/>
    <s v="192.168.153.187"/>
    <s v="Active"/>
    <x v="1"/>
    <s v="Not Terminated"/>
  </r>
  <r>
    <n v="104563"/>
    <x v="1"/>
    <d v="2025-03-13T00:00:00"/>
    <s v="192.168.235.55"/>
    <s v="Active"/>
    <x v="1"/>
    <s v="Not Terminated"/>
  </r>
  <r>
    <n v="106286"/>
    <x v="0"/>
    <d v="2025-06-17T00:00:00"/>
    <s v="192.168.207.62"/>
    <s v="Active"/>
    <x v="1"/>
    <s v="Not Terminated"/>
  </r>
  <r>
    <n v="102695"/>
    <x v="2"/>
    <d v="2025-08-31T00:00:00"/>
    <s v="192.168.67.228"/>
    <s v="Active"/>
    <x v="1"/>
    <s v="Not Terminated"/>
  </r>
  <r>
    <n v="107891"/>
    <x v="1"/>
    <d v="2025-12-22T00:00:00"/>
    <s v="192.168.165.174"/>
    <s v="Active"/>
    <x v="1"/>
    <s v="Not Terminated"/>
  </r>
  <r>
    <n v="105671"/>
    <x v="4"/>
    <d v="2025-01-07T00:00:00"/>
    <s v="192.168.242.97"/>
    <s v="Active"/>
    <x v="1"/>
    <s v="Not Terminated"/>
  </r>
  <r>
    <n v="102498"/>
    <x v="1"/>
    <d v="2025-04-11T00:00:00"/>
    <s v="192.168.210.33"/>
    <s v="Active"/>
    <x v="1"/>
    <s v="Not Terminated"/>
  </r>
  <r>
    <n v="107510"/>
    <x v="2"/>
    <d v="2025-07-10T00:00:00"/>
    <s v="192.168.149.170"/>
    <s v="Active"/>
    <x v="1"/>
    <s v="Not Terminated"/>
  </r>
  <r>
    <n v="104477"/>
    <x v="3"/>
    <d v="2025-06-08T00:00:00"/>
    <s v="192.168.132.57"/>
    <s v="Active"/>
    <x v="1"/>
    <s v="Not Terminated"/>
  </r>
  <r>
    <n v="101363"/>
    <x v="0"/>
    <d v="2025-09-11T00:00:00"/>
    <s v="192.168.252.74"/>
    <s v="Active"/>
    <x v="1"/>
    <s v="Not Terminated"/>
  </r>
  <r>
    <n v="109521"/>
    <x v="4"/>
    <d v="2025-04-20T00:00:00"/>
    <s v="192.168.3.205"/>
    <s v="Active"/>
    <x v="1"/>
    <s v="Not Terminated"/>
  </r>
  <r>
    <n v="101205"/>
    <x v="2"/>
    <d v="2025-07-23T00:00:00"/>
    <s v="192.168.112.183"/>
    <s v="Active"/>
    <x v="1"/>
    <s v="Not Terminated"/>
  </r>
  <r>
    <n v="108397"/>
    <x v="0"/>
    <d v="2025-08-31T00:00:00"/>
    <s v="192.168.201.212"/>
    <s v="Active"/>
    <x v="1"/>
    <s v="Not Terminated"/>
  </r>
  <r>
    <n v="106283"/>
    <x v="0"/>
    <d v="2025-04-25T00:00:00"/>
    <s v="192.168.8.238"/>
    <s v="Active"/>
    <x v="1"/>
    <s v="Not Terminated"/>
  </r>
  <r>
    <n v="107945"/>
    <x v="4"/>
    <d v="2025-04-13T00:00:00"/>
    <s v="192.168.42.39"/>
    <s v="Active"/>
    <x v="1"/>
    <s v="Not Terminated"/>
  </r>
  <r>
    <n v="105180"/>
    <x v="3"/>
    <d v="2025-09-04T00:00:00"/>
    <s v="192.168.140.67"/>
    <s v="Active"/>
    <x v="1"/>
    <s v="Not Terminated"/>
  </r>
  <r>
    <n v="108695"/>
    <x v="4"/>
    <d v="2025-05-04T00:00:00"/>
    <s v="192.168.54.154"/>
    <s v="Active"/>
    <x v="1"/>
    <s v="Not Terminated"/>
  </r>
  <r>
    <n v="101949"/>
    <x v="2"/>
    <d v="2025-08-16T00:00:00"/>
    <s v="192.168.27.211"/>
    <s v="Active"/>
    <x v="1"/>
    <s v="Not Terminated"/>
  </r>
  <r>
    <n v="103469"/>
    <x v="5"/>
    <d v="2025-09-20T00:00:00"/>
    <s v="192.168.143.140"/>
    <s v="Active"/>
    <x v="1"/>
    <s v="Not Terminated"/>
  </r>
  <r>
    <n v="101670"/>
    <x v="1"/>
    <d v="2025-01-04T00:00:00"/>
    <s v="192.168.146.83"/>
    <s v="Active"/>
    <x v="1"/>
    <s v="Not Terminated"/>
  </r>
  <r>
    <n v="107237"/>
    <x v="5"/>
    <d v="2025-10-12T00:00:00"/>
    <s v="192.168.33.45"/>
    <s v="Active"/>
    <x v="1"/>
    <s v="Not Terminated"/>
  </r>
  <r>
    <n v="103419"/>
    <x v="0"/>
    <d v="2025-04-29T00:00:00"/>
    <s v="192.168.253.219"/>
    <s v="Active"/>
    <x v="1"/>
    <s v="Not Terminated"/>
  </r>
  <r>
    <n v="105517"/>
    <x v="4"/>
    <d v="2025-09-29T00:00:00"/>
    <s v="192.168.35.55"/>
    <s v="Active"/>
    <x v="1"/>
    <s v="Not Terminated"/>
  </r>
  <r>
    <n v="104483"/>
    <x v="0"/>
    <d v="2025-03-14T00:00:00"/>
    <s v="192.168.34.59"/>
    <s v="Active"/>
    <x v="1"/>
    <s v="Not Terminated"/>
  </r>
  <r>
    <n v="104780"/>
    <x v="1"/>
    <d v="2025-03-09T00:00:00"/>
    <s v="192.168.107.78"/>
    <s v="Terminated"/>
    <x v="1"/>
    <d v="2025-03-24T00:00:00"/>
  </r>
  <r>
    <n v="101248"/>
    <x v="2"/>
    <d v="2025-01-09T00:00:00"/>
    <s v="192.168.67.163"/>
    <s v="Active"/>
    <x v="1"/>
    <s v="Not Terminated"/>
  </r>
  <r>
    <n v="104501"/>
    <x v="1"/>
    <d v="2025-03-14T00:00:00"/>
    <s v="192.168.229.2"/>
    <s v="Active"/>
    <x v="1"/>
    <s v="Not Terminated"/>
  </r>
  <r>
    <n v="105952"/>
    <x v="4"/>
    <d v="2025-07-15T00:00:00"/>
    <s v="192.168.201.87"/>
    <s v="Active"/>
    <x v="1"/>
    <s v="Not Terminated"/>
  </r>
  <r>
    <n v="107176"/>
    <x v="4"/>
    <d v="2025-08-20T00:00:00"/>
    <s v="192.168.4.187"/>
    <s v="Active"/>
    <x v="1"/>
    <s v="Not Terminated"/>
  </r>
  <r>
    <n v="106617"/>
    <x v="1"/>
    <d v="2020-08-28T00:00:00"/>
    <s v="192.168.92.252"/>
    <s v="Terminated"/>
    <x v="0"/>
    <d v="2020-06-07T00:00:00"/>
  </r>
  <r>
    <n v="102036"/>
    <x v="3"/>
    <d v="2025-09-06T00:00:00"/>
    <s v="192.168.61.78"/>
    <s v="Active"/>
    <x v="1"/>
    <s v="Not Terminated"/>
  </r>
  <r>
    <n v="102826"/>
    <x v="2"/>
    <d v="2025-03-05T00:00:00"/>
    <s v="192.168.139.80"/>
    <s v="Active"/>
    <x v="1"/>
    <s v="Not Terminated"/>
  </r>
  <r>
    <n v="103843"/>
    <x v="5"/>
    <d v="2025-11-12T00:00:00"/>
    <s v="192.168.214.132"/>
    <s v="Active"/>
    <x v="1"/>
    <s v="Not Terminated"/>
  </r>
  <r>
    <n v="109224"/>
    <x v="0"/>
    <d v="2025-04-13T00:00:00"/>
    <s v="192.168.246.146"/>
    <s v="Active"/>
    <x v="1"/>
    <s v="Not Terminated"/>
  </r>
  <r>
    <n v="100438"/>
    <x v="0"/>
    <d v="2025-05-08T00:00:00"/>
    <s v="192.168.26.112"/>
    <s v="Active"/>
    <x v="1"/>
    <s v="Not Terminated"/>
  </r>
  <r>
    <n v="109907"/>
    <x v="3"/>
    <d v="2025-07-30T00:00:00"/>
    <s v="192.168.100.111"/>
    <s v="Active"/>
    <x v="1"/>
    <s v="Not Terminated"/>
  </r>
  <r>
    <n v="108472"/>
    <x v="1"/>
    <d v="2025-01-06T00:00:00"/>
    <s v="192.168.212.213"/>
    <s v="Active"/>
    <x v="1"/>
    <s v="Not Terminated"/>
  </r>
  <r>
    <n v="106430"/>
    <x v="0"/>
    <d v="2025-12-07T00:00:00"/>
    <s v="192.168.143.122"/>
    <s v="Active"/>
    <x v="1"/>
    <s v="Not Terminated"/>
  </r>
  <r>
    <n v="104784"/>
    <x v="2"/>
    <d v="2025-06-26T00:00:00"/>
    <s v="192.168.162.161"/>
    <s v="Terminated"/>
    <x v="0"/>
    <d v="2023-07-12T00:00:00"/>
  </r>
  <r>
    <n v="101684"/>
    <x v="4"/>
    <d v="2025-08-17T00:00:00"/>
    <s v="192.168.170.244"/>
    <s v="Active"/>
    <x v="1"/>
    <s v="Not Terminated"/>
  </r>
  <r>
    <n v="106997"/>
    <x v="1"/>
    <d v="2025-02-28T00:00:00"/>
    <s v="192.168.72.126"/>
    <s v="Active"/>
    <x v="1"/>
    <s v="Not Terminated"/>
  </r>
  <r>
    <n v="106155"/>
    <x v="5"/>
    <d v="2025-11-25T00:00:00"/>
    <s v="192.168.84.202"/>
    <s v="Active"/>
    <x v="1"/>
    <s v="Not Terminated"/>
  </r>
  <r>
    <n v="109597"/>
    <x v="4"/>
    <d v="2025-08-22T00:00:00"/>
    <s v="192.168.109.78"/>
    <s v="Active"/>
    <x v="1"/>
    <s v="Not Terminated"/>
  </r>
  <r>
    <n v="107010"/>
    <x v="1"/>
    <d v="2025-10-16T00:00:00"/>
    <s v="192.168.236.111"/>
    <s v="Active"/>
    <x v="1"/>
    <s v="Not Terminated"/>
  </r>
  <r>
    <n v="106023"/>
    <x v="0"/>
    <d v="2025-11-03T00:00:00"/>
    <s v="192.168.229.164"/>
    <s v="Active"/>
    <x v="1"/>
    <s v="Not Terminated"/>
  </r>
  <r>
    <n v="100658"/>
    <x v="5"/>
    <d v="2025-04-04T00:00:00"/>
    <s v="192.168.245.41"/>
    <s v="Active"/>
    <x v="1"/>
    <s v="Not Terminated"/>
  </r>
  <r>
    <n v="107752"/>
    <x v="0"/>
    <d v="2025-08-21T00:00:00"/>
    <s v="192.168.77.106"/>
    <s v="Active"/>
    <x v="1"/>
    <s v="Not Terminated"/>
  </r>
  <r>
    <n v="104551"/>
    <x v="1"/>
    <d v="2025-10-06T00:00:00"/>
    <s v="192.168.86.183"/>
    <s v="Active"/>
    <x v="1"/>
    <s v="Not Terminated"/>
  </r>
  <r>
    <n v="104767"/>
    <x v="4"/>
    <d v="2025-06-10T00:00:00"/>
    <s v="192.168.98.63"/>
    <s v="Active"/>
    <x v="1"/>
    <s v="Not Terminated"/>
  </r>
  <r>
    <n v="104825"/>
    <x v="4"/>
    <d v="2025-05-31T00:00:00"/>
    <s v="192.168.172.143"/>
    <s v="Active"/>
    <x v="1"/>
    <s v="Not Terminated"/>
  </r>
  <r>
    <n v="102808"/>
    <x v="2"/>
    <d v="2025-01-21T00:00:00"/>
    <s v="192.168.28.50"/>
    <s v="Active"/>
    <x v="1"/>
    <s v="Not Terminated"/>
  </r>
  <r>
    <n v="108035"/>
    <x v="4"/>
    <d v="2025-12-06T00:00:00"/>
    <s v="192.168.131.64"/>
    <s v="Active"/>
    <x v="1"/>
    <s v="Not Terminated"/>
  </r>
  <r>
    <n v="105932"/>
    <x v="0"/>
    <d v="2025-03-23T00:00:00"/>
    <s v="192.168.190.173"/>
    <s v="Active"/>
    <x v="1"/>
    <s v="Not Terminated"/>
  </r>
  <r>
    <n v="108557"/>
    <x v="1"/>
    <d v="2025-02-09T00:00:00"/>
    <s v="192.168.125.34"/>
    <s v="Active"/>
    <x v="1"/>
    <s v="Not Terminated"/>
  </r>
  <r>
    <n v="104325"/>
    <x v="2"/>
    <d v="2025-03-30T00:00:00"/>
    <s v="192.168.243.74"/>
    <s v="Active"/>
    <x v="1"/>
    <s v="Not Terminated"/>
  </r>
  <r>
    <n v="106874"/>
    <x v="1"/>
    <d v="2025-07-07T00:00:00"/>
    <s v="192.168.245.225"/>
    <s v="Active"/>
    <x v="1"/>
    <s v="Not Terminated"/>
  </r>
  <r>
    <n v="105130"/>
    <x v="2"/>
    <d v="2025-03-23T00:00:00"/>
    <s v="192.168.168.127"/>
    <s v="Active"/>
    <x v="1"/>
    <s v="Not Terminated"/>
  </r>
  <r>
    <n v="101013"/>
    <x v="4"/>
    <d v="2025-06-22T00:00:00"/>
    <s v="192.168.35.97"/>
    <s v="Active"/>
    <x v="1"/>
    <s v="Not Terminated"/>
  </r>
  <r>
    <n v="108110"/>
    <x v="5"/>
    <d v="2025-08-21T00:00:00"/>
    <s v="192.168.141.50"/>
    <s v="Active"/>
    <x v="1"/>
    <s v="Not Terminated"/>
  </r>
  <r>
    <n v="100716"/>
    <x v="1"/>
    <d v="2025-01-25T00:00:00"/>
    <s v="192.168.185.192"/>
    <s v="Active"/>
    <x v="1"/>
    <s v="Not Terminated"/>
  </r>
  <r>
    <n v="100803"/>
    <x v="2"/>
    <d v="2025-04-09T00:00:00"/>
    <s v="192.168.69.49"/>
    <s v="Active"/>
    <x v="1"/>
    <s v="Not Terminated"/>
  </r>
  <r>
    <n v="103290"/>
    <x v="4"/>
    <d v="2025-01-25T00:00:00"/>
    <s v="192.168.119.145"/>
    <s v="Active"/>
    <x v="1"/>
    <s v="Not Terminated"/>
  </r>
  <r>
    <n v="100291"/>
    <x v="0"/>
    <d v="2025-01-15T00:00:00"/>
    <s v="192.168.24.34"/>
    <s v="Active"/>
    <x v="1"/>
    <s v="Not Terminated"/>
  </r>
  <r>
    <n v="101458"/>
    <x v="1"/>
    <d v="2025-07-04T00:00:00"/>
    <s v="192.168.47.64"/>
    <s v="Active"/>
    <x v="1"/>
    <s v="Not Terminated"/>
  </r>
  <r>
    <n v="108235"/>
    <x v="3"/>
    <d v="2025-10-06T00:00:00"/>
    <s v="192.168.16.220"/>
    <s v="Active"/>
    <x v="1"/>
    <s v="Not Terminated"/>
  </r>
  <r>
    <n v="109340"/>
    <x v="3"/>
    <d v="2025-11-10T00:00:00"/>
    <s v="192.168.95.87"/>
    <s v="Active"/>
    <x v="1"/>
    <s v="Not Terminated"/>
  </r>
  <r>
    <n v="100161"/>
    <x v="1"/>
    <d v="2025-08-08T00:00:00"/>
    <s v="192.168.125.32"/>
    <s v="Terminated"/>
    <x v="0"/>
    <d v="2024-04-25T00:00:00"/>
  </r>
  <r>
    <n v="109129"/>
    <x v="2"/>
    <d v="2025-03-05T00:00:00"/>
    <s v="192.168.99.52"/>
    <s v="Active"/>
    <x v="1"/>
    <s v="Not Terminated"/>
  </r>
  <r>
    <n v="101161"/>
    <x v="3"/>
    <d v="2025-07-07T00:00:00"/>
    <s v="192.168.71.191"/>
    <s v="Terminated"/>
    <x v="0"/>
    <d v="2022-09-10T00:00:00"/>
  </r>
  <r>
    <n v="108901"/>
    <x v="4"/>
    <d v="2025-01-28T00:00:00"/>
    <s v="192.168.100.116"/>
    <s v="Active"/>
    <x v="1"/>
    <s v="Not Terminated"/>
  </r>
  <r>
    <n v="106249"/>
    <x v="0"/>
    <d v="2025-05-19T00:00:00"/>
    <s v="192.168.248.111"/>
    <s v="Active"/>
    <x v="1"/>
    <s v="Not Terminated"/>
  </r>
  <r>
    <n v="102297"/>
    <x v="5"/>
    <d v="2025-11-22T00:00:00"/>
    <s v="192.168.204.176"/>
    <s v="Active"/>
    <x v="1"/>
    <s v="Not Terminated"/>
  </r>
  <r>
    <n v="100540"/>
    <x v="0"/>
    <d v="2025-12-07T00:00:00"/>
    <s v="192.168.108.83"/>
    <s v="Active"/>
    <x v="1"/>
    <s v="Not Terminated"/>
  </r>
  <r>
    <n v="101029"/>
    <x v="3"/>
    <d v="2025-07-24T00:00:00"/>
    <s v="192.168.22.34"/>
    <s v="Active"/>
    <x v="1"/>
    <s v="Not Terminated"/>
  </r>
  <r>
    <n v="106575"/>
    <x v="3"/>
    <d v="2025-06-13T00:00:00"/>
    <s v="192.168.235.122"/>
    <s v="Active"/>
    <x v="1"/>
    <s v="Not Terminated"/>
  </r>
  <r>
    <n v="103227"/>
    <x v="2"/>
    <d v="2025-09-05T00:00:00"/>
    <s v="192.168.70.43"/>
    <s v="Active"/>
    <x v="1"/>
    <s v="Not Terminated"/>
  </r>
  <r>
    <n v="101060"/>
    <x v="2"/>
    <d v="2025-06-05T00:00:00"/>
    <s v="192.168.94.37"/>
    <s v="Active"/>
    <x v="1"/>
    <s v="Not Terminated"/>
  </r>
  <r>
    <n v="103860"/>
    <x v="4"/>
    <d v="2025-10-12T00:00:00"/>
    <s v="192.168.113.242"/>
    <s v="Active"/>
    <x v="1"/>
    <s v="Not Terminated"/>
  </r>
  <r>
    <n v="108661"/>
    <x v="2"/>
    <d v="2025-09-10T00:00:00"/>
    <s v="192.168.197.7"/>
    <s v="Active"/>
    <x v="1"/>
    <s v="Not Terminated"/>
  </r>
  <r>
    <n v="100103"/>
    <x v="5"/>
    <d v="2025-10-18T00:00:00"/>
    <s v="192.168.88.70"/>
    <s v="Active"/>
    <x v="1"/>
    <s v="Not Terminated"/>
  </r>
  <r>
    <n v="105668"/>
    <x v="4"/>
    <d v="2025-01-29T00:00:00"/>
    <s v="192.168.164.153"/>
    <s v="Active"/>
    <x v="1"/>
    <s v="Not Terminated"/>
  </r>
  <r>
    <n v="103362"/>
    <x v="0"/>
    <d v="2025-06-24T00:00:00"/>
    <s v="192.168.122.103"/>
    <s v="Active"/>
    <x v="1"/>
    <s v="Not Terminated"/>
  </r>
  <r>
    <n v="103936"/>
    <x v="1"/>
    <d v="2025-12-09T00:00:00"/>
    <s v="192.168.132.221"/>
    <s v="Active"/>
    <x v="1"/>
    <s v="Not Terminated"/>
  </r>
  <r>
    <n v="101920"/>
    <x v="1"/>
    <d v="2025-04-06T00:00:00"/>
    <s v="192.168.228.83"/>
    <s v="Active"/>
    <x v="1"/>
    <s v="Not Terminated"/>
  </r>
  <r>
    <n v="104868"/>
    <x v="1"/>
    <d v="2025-11-27T00:00:00"/>
    <s v="192.168.249.241"/>
    <s v="Active"/>
    <x v="1"/>
    <s v="Not Terminated"/>
  </r>
  <r>
    <n v="103509"/>
    <x v="2"/>
    <d v="2025-08-09T00:00:00"/>
    <s v="192.168.247.101"/>
    <s v="Active"/>
    <x v="1"/>
    <s v="Not Terminated"/>
  </r>
  <r>
    <n v="102533"/>
    <x v="1"/>
    <d v="2025-01-03T00:00:00"/>
    <s v="192.168.127.251"/>
    <s v="Active"/>
    <x v="1"/>
    <s v="Not Terminated"/>
  </r>
  <r>
    <n v="106765"/>
    <x v="1"/>
    <d v="2025-01-29T00:00:00"/>
    <s v="192.168.164.206"/>
    <s v="Active"/>
    <x v="1"/>
    <s v="Not Terminated"/>
  </r>
  <r>
    <n v="100640"/>
    <x v="4"/>
    <d v="2025-11-19T00:00:00"/>
    <s v="192.168.9.115"/>
    <s v="Active"/>
    <x v="1"/>
    <s v="Not Terminated"/>
  </r>
  <r>
    <n v="104039"/>
    <x v="1"/>
    <d v="2025-08-29T00:00:00"/>
    <s v="192.168.231.102"/>
    <s v="Active"/>
    <x v="1"/>
    <s v="Not Terminated"/>
  </r>
  <r>
    <n v="106870"/>
    <x v="2"/>
    <d v="2025-10-02T00:00:00"/>
    <s v="192.168.62.24"/>
    <s v="Active"/>
    <x v="1"/>
    <s v="Not Terminated"/>
  </r>
  <r>
    <n v="107117"/>
    <x v="0"/>
    <d v="2025-11-08T00:00:00"/>
    <s v="192.168.114.112"/>
    <s v="Active"/>
    <x v="1"/>
    <s v="Not Terminated"/>
  </r>
  <r>
    <n v="100267"/>
    <x v="0"/>
    <d v="2025-08-18T00:00:00"/>
    <s v="192.168.156.4"/>
    <s v="Active"/>
    <x v="1"/>
    <s v="Not Terminated"/>
  </r>
  <r>
    <n v="104401"/>
    <x v="0"/>
    <d v="2025-07-16T00:00:00"/>
    <s v="192.168.111.6"/>
    <s v="Active"/>
    <x v="1"/>
    <s v="Not Terminated"/>
  </r>
  <r>
    <n v="100727"/>
    <x v="3"/>
    <d v="2025-06-22T00:00:00"/>
    <s v="192.168.152.195"/>
    <s v="Active"/>
    <x v="1"/>
    <s v="Not Terminated"/>
  </r>
  <r>
    <n v="103875"/>
    <x v="5"/>
    <d v="2025-02-03T00:00:00"/>
    <s v="192.168.149.72"/>
    <s v="Active"/>
    <x v="1"/>
    <s v="Not Terminated"/>
  </r>
  <r>
    <n v="109400"/>
    <x v="3"/>
    <d v="2025-04-07T00:00:00"/>
    <s v="192.168.69.157"/>
    <s v="Active"/>
    <x v="1"/>
    <s v="Not Terminated"/>
  </r>
  <r>
    <n v="109957"/>
    <x v="0"/>
    <d v="2025-02-04T00:00:00"/>
    <s v="192.168.167.100"/>
    <s v="Active"/>
    <x v="1"/>
    <s v="Not Terminated"/>
  </r>
  <r>
    <n v="101400"/>
    <x v="5"/>
    <d v="2025-07-06T00:00:00"/>
    <s v="192.168.12.48"/>
    <s v="Active"/>
    <x v="1"/>
    <s v="Not Terminated"/>
  </r>
  <r>
    <n v="109166"/>
    <x v="5"/>
    <d v="2025-08-13T00:00:00"/>
    <s v="192.168.179.144"/>
    <s v="Active"/>
    <x v="1"/>
    <s v="Not Terminated"/>
  </r>
  <r>
    <n v="102493"/>
    <x v="0"/>
    <d v="2025-08-02T00:00:00"/>
    <s v="192.168.45.36"/>
    <s v="Active"/>
    <x v="1"/>
    <s v="Not Terminated"/>
  </r>
  <r>
    <n v="105316"/>
    <x v="3"/>
    <d v="2025-06-22T00:00:00"/>
    <s v="192.168.115.228"/>
    <s v="Active"/>
    <x v="1"/>
    <s v="Not Terminated"/>
  </r>
  <r>
    <n v="104992"/>
    <x v="5"/>
    <d v="2025-02-24T00:00:00"/>
    <s v="192.168.234.67"/>
    <s v="Active"/>
    <x v="1"/>
    <s v="Not Terminated"/>
  </r>
  <r>
    <n v="105650"/>
    <x v="2"/>
    <d v="2025-11-21T00:00:00"/>
    <s v="192.168.134.163"/>
    <s v="Active"/>
    <x v="1"/>
    <s v="Not Terminated"/>
  </r>
  <r>
    <n v="100626"/>
    <x v="4"/>
    <d v="2025-08-11T00:00:00"/>
    <s v="192.168.7.60"/>
    <s v="Active"/>
    <x v="1"/>
    <s v="Not Terminated"/>
  </r>
  <r>
    <n v="106809"/>
    <x v="3"/>
    <d v="2025-04-30T00:00:00"/>
    <s v="192.168.4.150"/>
    <s v="Active"/>
    <x v="1"/>
    <s v="Not Terminated"/>
  </r>
  <r>
    <n v="101444"/>
    <x v="4"/>
    <d v="2025-12-30T00:00:00"/>
    <s v="192.168.225.250"/>
    <s v="Active"/>
    <x v="1"/>
    <s v="Not Terminated"/>
  </r>
  <r>
    <n v="101281"/>
    <x v="5"/>
    <d v="2025-08-02T00:00:00"/>
    <s v="192.168.56.32"/>
    <s v="Active"/>
    <x v="1"/>
    <s v="Not Terminated"/>
  </r>
  <r>
    <n v="104021"/>
    <x v="1"/>
    <d v="2025-04-12T00:00:00"/>
    <s v="192.168.97.52"/>
    <s v="Active"/>
    <x v="1"/>
    <s v="Not Terminated"/>
  </r>
  <r>
    <n v="104776"/>
    <x v="1"/>
    <d v="2025-06-15T00:00:00"/>
    <s v="192.168.137.8"/>
    <s v="Active"/>
    <x v="1"/>
    <s v="Not Terminated"/>
  </r>
  <r>
    <n v="104404"/>
    <x v="1"/>
    <d v="2025-12-07T00:00:00"/>
    <s v="192.168.49.46"/>
    <s v="Active"/>
    <x v="1"/>
    <s v="Not Terminated"/>
  </r>
  <r>
    <n v="106329"/>
    <x v="3"/>
    <d v="2025-05-12T00:00:00"/>
    <s v="192.168.69.209"/>
    <s v="Active"/>
    <x v="1"/>
    <s v="Not Terminated"/>
  </r>
  <r>
    <n v="106136"/>
    <x v="2"/>
    <d v="2025-09-19T00:00:00"/>
    <s v="192.168.104.78"/>
    <s v="Active"/>
    <x v="1"/>
    <s v="Not Terminated"/>
  </r>
  <r>
    <n v="109586"/>
    <x v="4"/>
    <d v="2025-05-20T00:00:00"/>
    <s v="192.168.234.25"/>
    <s v="Active"/>
    <x v="1"/>
    <s v="Not Terminated"/>
  </r>
  <r>
    <n v="105379"/>
    <x v="0"/>
    <d v="2025-03-22T00:00:00"/>
    <s v="192.168.130.105"/>
    <s v="Active"/>
    <x v="1"/>
    <s v="Not Terminated"/>
  </r>
  <r>
    <n v="109038"/>
    <x v="3"/>
    <d v="2025-02-28T00:00:00"/>
    <s v="192.168.250.240"/>
    <s v="Active"/>
    <x v="1"/>
    <s v="Not Terminated"/>
  </r>
  <r>
    <n v="101791"/>
    <x v="4"/>
    <d v="2025-07-05T00:00:00"/>
    <s v="192.168.120.78"/>
    <s v="Active"/>
    <x v="1"/>
    <s v="Not Terminated"/>
  </r>
  <r>
    <n v="100299"/>
    <x v="5"/>
    <d v="2025-12-20T00:00:00"/>
    <s v="192.168.65.147"/>
    <s v="Terminated"/>
    <x v="1"/>
    <d v="2027-10-06T00:00:00"/>
  </r>
  <r>
    <n v="101565"/>
    <x v="0"/>
    <d v="2025-08-13T00:00:00"/>
    <s v="192.168.178.227"/>
    <s v="Active"/>
    <x v="1"/>
    <s v="Not Terminated"/>
  </r>
  <r>
    <n v="100479"/>
    <x v="2"/>
    <d v="2025-08-05T00:00:00"/>
    <s v="192.168.172.188"/>
    <s v="Active"/>
    <x v="1"/>
    <s v="Not Terminated"/>
  </r>
  <r>
    <n v="108892"/>
    <x v="1"/>
    <d v="2025-02-20T00:00:00"/>
    <s v="192.168.89.113"/>
    <s v="Active"/>
    <x v="1"/>
    <s v="Not Terminated"/>
  </r>
  <r>
    <n v="101017"/>
    <x v="2"/>
    <d v="2025-07-21T00:00:00"/>
    <s v="192.168.40.179"/>
    <s v="Active"/>
    <x v="1"/>
    <s v="Not Terminated"/>
  </r>
  <r>
    <n v="108700"/>
    <x v="3"/>
    <d v="2025-03-17T00:00:00"/>
    <s v="192.168.234.141"/>
    <s v="Terminated"/>
    <x v="0"/>
    <d v="2022-12-09T00:00:00"/>
  </r>
  <r>
    <n v="109577"/>
    <x v="4"/>
    <d v="2025-12-25T00:00:00"/>
    <s v="192.168.18.80"/>
    <s v="Active"/>
    <x v="1"/>
    <s v="Not Terminated"/>
  </r>
  <r>
    <n v="107799"/>
    <x v="4"/>
    <d v="2025-01-27T00:00:00"/>
    <s v="192.168.125.90"/>
    <s v="Active"/>
    <x v="1"/>
    <s v="Not Terminated"/>
  </r>
  <r>
    <n v="109974"/>
    <x v="3"/>
    <d v="2025-07-20T00:00:00"/>
    <s v="192.168.9.251"/>
    <s v="Active"/>
    <x v="1"/>
    <s v="Not Terminated"/>
  </r>
  <r>
    <n v="100300"/>
    <x v="0"/>
    <d v="2025-12-12T00:00:00"/>
    <s v="192.168.5.47"/>
    <s v="Active"/>
    <x v="1"/>
    <s v="Not Terminated"/>
  </r>
  <r>
    <n v="101855"/>
    <x v="5"/>
    <d v="2025-12-14T00:00:00"/>
    <s v="192.168.191.116"/>
    <s v="Active"/>
    <x v="1"/>
    <s v="Not Terminated"/>
  </r>
  <r>
    <n v="107304"/>
    <x v="4"/>
    <d v="2025-12-22T00:00:00"/>
    <s v="192.168.78.204"/>
    <s v="Active"/>
    <x v="1"/>
    <s v="Not Terminated"/>
  </r>
  <r>
    <n v="107290"/>
    <x v="0"/>
    <d v="2025-01-04T00:00:00"/>
    <s v="192.168.80.177"/>
    <s v="Active"/>
    <x v="1"/>
    <s v="Not Terminated"/>
  </r>
  <r>
    <n v="109123"/>
    <x v="0"/>
    <d v="2025-07-29T00:00:00"/>
    <s v="192.168.8.22"/>
    <s v="Active"/>
    <x v="1"/>
    <s v="Not Terminated"/>
  </r>
  <r>
    <n v="106612"/>
    <x v="4"/>
    <d v="2025-06-24T00:00:00"/>
    <s v="192.168.18.37"/>
    <s v="Active"/>
    <x v="1"/>
    <s v="Not Terminated"/>
  </r>
  <r>
    <n v="105086"/>
    <x v="4"/>
    <d v="2025-08-12T00:00:00"/>
    <s v="192.168.35.86"/>
    <s v="Active"/>
    <x v="1"/>
    <s v="Not Terminated"/>
  </r>
  <r>
    <n v="106754"/>
    <x v="3"/>
    <d v="2025-10-25T00:00:00"/>
    <s v="192.168.17.37"/>
    <s v="Active"/>
    <x v="1"/>
    <s v="Not Terminated"/>
  </r>
  <r>
    <n v="106090"/>
    <x v="4"/>
    <d v="2025-02-04T00:00:00"/>
    <s v="192.168.203.206"/>
    <s v="Active"/>
    <x v="1"/>
    <s v="Not Terminated"/>
  </r>
  <r>
    <n v="102220"/>
    <x v="0"/>
    <d v="2025-09-14T00:00:00"/>
    <s v="192.168.162.8"/>
    <s v="Active"/>
    <x v="1"/>
    <s v="Not Terminated"/>
  </r>
  <r>
    <n v="102868"/>
    <x v="2"/>
    <d v="2025-07-15T00:00:00"/>
    <s v="192.168.202.206"/>
    <s v="Active"/>
    <x v="1"/>
    <s v="Not Terminated"/>
  </r>
  <r>
    <n v="104503"/>
    <x v="1"/>
    <d v="2025-04-02T00:00:00"/>
    <s v="192.168.209.135"/>
    <s v="Active"/>
    <x v="1"/>
    <s v="Not Terminated"/>
  </r>
  <r>
    <n v="104791"/>
    <x v="3"/>
    <d v="2025-09-13T00:00:00"/>
    <s v="192.168.99.151"/>
    <s v="Active"/>
    <x v="1"/>
    <s v="Not Terminated"/>
  </r>
  <r>
    <n v="107974"/>
    <x v="3"/>
    <d v="2025-09-24T00:00:00"/>
    <s v="192.168.227.32"/>
    <s v="Active"/>
    <x v="1"/>
    <s v="Not Terminated"/>
  </r>
  <r>
    <n v="103449"/>
    <x v="5"/>
    <d v="2025-08-05T00:00:00"/>
    <s v="192.168.19.156"/>
    <s v="Active"/>
    <x v="1"/>
    <s v="Not Terminated"/>
  </r>
  <r>
    <n v="104491"/>
    <x v="2"/>
    <d v="2025-10-04T00:00:00"/>
    <s v="192.168.165.71"/>
    <s v="Active"/>
    <x v="1"/>
    <s v="Not Terminated"/>
  </r>
  <r>
    <n v="104368"/>
    <x v="1"/>
    <d v="2025-07-12T00:00:00"/>
    <s v="192.168.233.87"/>
    <s v="Active"/>
    <x v="1"/>
    <s v="Not Terminated"/>
  </r>
  <r>
    <n v="109015"/>
    <x v="2"/>
    <d v="2025-01-20T00:00:00"/>
    <s v="192.168.191.164"/>
    <s v="Active"/>
    <x v="1"/>
    <s v="Not Terminated"/>
  </r>
  <r>
    <n v="102197"/>
    <x v="1"/>
    <d v="2025-08-19T00:00:00"/>
    <s v="192.168.157.24"/>
    <s v="Active"/>
    <x v="1"/>
    <s v="Not Terminated"/>
  </r>
  <r>
    <n v="107318"/>
    <x v="3"/>
    <d v="2025-02-22T00:00:00"/>
    <s v="192.168.32.28"/>
    <s v="Active"/>
    <x v="1"/>
    <s v="Not Terminated"/>
  </r>
  <r>
    <n v="102195"/>
    <x v="1"/>
    <d v="2025-02-25T00:00:00"/>
    <s v="192.168.157.11"/>
    <s v="Active"/>
    <x v="1"/>
    <s v="Not Terminated"/>
  </r>
  <r>
    <n v="105680"/>
    <x v="5"/>
    <d v="2025-09-25T00:00:00"/>
    <s v="192.168.240.187"/>
    <s v="Active"/>
    <x v="1"/>
    <s v="Not Terminated"/>
  </r>
  <r>
    <n v="108247"/>
    <x v="2"/>
    <d v="2025-05-30T00:00:00"/>
    <s v="192.168.150.51"/>
    <s v="Active"/>
    <x v="1"/>
    <s v="Not Terminated"/>
  </r>
  <r>
    <n v="106403"/>
    <x v="0"/>
    <d v="2025-11-21T00:00:00"/>
    <s v="192.168.185.238"/>
    <s v="Active"/>
    <x v="1"/>
    <s v="Not Terminated"/>
  </r>
  <r>
    <n v="102760"/>
    <x v="0"/>
    <d v="2025-07-12T00:00:00"/>
    <s v="192.168.219.197"/>
    <s v="Active"/>
    <x v="1"/>
    <s v="Not Terminated"/>
  </r>
  <r>
    <n v="103448"/>
    <x v="1"/>
    <d v="2025-02-16T00:00:00"/>
    <s v="192.168.254.177"/>
    <s v="Active"/>
    <x v="1"/>
    <s v="Not Terminated"/>
  </r>
  <r>
    <n v="104939"/>
    <x v="3"/>
    <d v="2025-10-27T00:00:00"/>
    <s v="192.168.109.8"/>
    <s v="Active"/>
    <x v="1"/>
    <s v="Not Terminated"/>
  </r>
  <r>
    <n v="107638"/>
    <x v="2"/>
    <d v="2025-09-20T00:00:00"/>
    <s v="192.168.185.131"/>
    <s v="Active"/>
    <x v="1"/>
    <s v="Not Terminated"/>
  </r>
  <r>
    <n v="102624"/>
    <x v="3"/>
    <d v="2025-11-16T00:00:00"/>
    <s v="192.168.242.230"/>
    <s v="Active"/>
    <x v="1"/>
    <s v="Not Terminated"/>
  </r>
  <r>
    <n v="102098"/>
    <x v="0"/>
    <d v="2024-02-24T00:00:00"/>
    <s v="192.168.61.140"/>
    <s v="Terminated"/>
    <x v="0"/>
    <d v="2023-12-10T00:00:00"/>
  </r>
  <r>
    <n v="105613"/>
    <x v="1"/>
    <d v="2025-03-25T00:00:00"/>
    <s v="192.168.43.237"/>
    <s v="Active"/>
    <x v="1"/>
    <s v="Not Terminated"/>
  </r>
  <r>
    <n v="103576"/>
    <x v="2"/>
    <d v="2025-03-04T00:00:00"/>
    <s v="192.168.80.240"/>
    <s v="Active"/>
    <x v="1"/>
    <s v="Not Terminated"/>
  </r>
  <r>
    <n v="103035"/>
    <x v="2"/>
    <d v="2025-04-26T00:00:00"/>
    <s v="192.168.21.93"/>
    <s v="Active"/>
    <x v="1"/>
    <s v="Not Terminated"/>
  </r>
  <r>
    <n v="105093"/>
    <x v="5"/>
    <d v="2025-09-05T00:00:00"/>
    <s v="192.168.178.116"/>
    <s v="Active"/>
    <x v="1"/>
    <s v="Not Terminated"/>
  </r>
  <r>
    <n v="100140"/>
    <x v="5"/>
    <d v="2025-05-12T00:00:00"/>
    <s v="192.168.188.161"/>
    <s v="Active"/>
    <x v="1"/>
    <s v="Not Terminated"/>
  </r>
  <r>
    <n v="109364"/>
    <x v="5"/>
    <d v="2025-12-06T00:00:00"/>
    <s v="192.168.241.169"/>
    <s v="Terminated"/>
    <x v="0"/>
    <d v="2024-07-16T00:00:00"/>
  </r>
  <r>
    <n v="103731"/>
    <x v="0"/>
    <d v="2025-02-10T00:00:00"/>
    <s v="192.168.239.45"/>
    <s v="Active"/>
    <x v="1"/>
    <s v="Not Terminated"/>
  </r>
  <r>
    <n v="100284"/>
    <x v="0"/>
    <d v="2025-07-13T00:00:00"/>
    <s v="192.168.10.81"/>
    <s v="Active"/>
    <x v="1"/>
    <s v="Not Terminated"/>
  </r>
  <r>
    <n v="103769"/>
    <x v="3"/>
    <d v="2025-10-26T00:00:00"/>
    <s v="192.168.224.204"/>
    <s v="Active"/>
    <x v="1"/>
    <s v="Not Terminated"/>
  </r>
  <r>
    <n v="105079"/>
    <x v="0"/>
    <d v="2025-05-06T00:00:00"/>
    <s v="192.168.43.232"/>
    <s v="Active"/>
    <x v="1"/>
    <s v="Not Terminated"/>
  </r>
  <r>
    <n v="108428"/>
    <x v="3"/>
    <d v="2025-05-22T00:00:00"/>
    <s v="192.168.216.165"/>
    <s v="Active"/>
    <x v="1"/>
    <s v="Not Terminated"/>
  </r>
  <r>
    <n v="101255"/>
    <x v="5"/>
    <d v="2025-03-08T00:00:00"/>
    <s v="192.168.171.195"/>
    <s v="Active"/>
    <x v="1"/>
    <s v="Not Terminated"/>
  </r>
  <r>
    <n v="109236"/>
    <x v="5"/>
    <d v="2025-04-18T00:00:00"/>
    <s v="192.168.118.179"/>
    <s v="Active"/>
    <x v="1"/>
    <s v="Not Terminated"/>
  </r>
  <r>
    <n v="108551"/>
    <x v="3"/>
    <d v="2025-09-19T00:00:00"/>
    <s v="192.168.52.20"/>
    <s v="Active"/>
    <x v="1"/>
    <s v="Not Terminated"/>
  </r>
  <r>
    <n v="100055"/>
    <x v="3"/>
    <d v="2025-08-13T00:00:00"/>
    <s v="192.168.147.230"/>
    <s v="Active"/>
    <x v="1"/>
    <s v="Not Terminated"/>
  </r>
  <r>
    <n v="101314"/>
    <x v="5"/>
    <d v="2025-05-15T00:00:00"/>
    <s v="192.168.116.107"/>
    <s v="Active"/>
    <x v="1"/>
    <s v="Not Terminated"/>
  </r>
  <r>
    <n v="104606"/>
    <x v="4"/>
    <d v="2025-04-02T00:00:00"/>
    <s v="192.168.56.2"/>
    <s v="Active"/>
    <x v="1"/>
    <s v="Not Terminated"/>
  </r>
  <r>
    <n v="100101"/>
    <x v="1"/>
    <d v="2025-10-27T00:00:00"/>
    <s v="192.168.14.214"/>
    <s v="Active"/>
    <x v="1"/>
    <s v="Not Terminated"/>
  </r>
  <r>
    <n v="101661"/>
    <x v="5"/>
    <d v="2025-09-30T00:00:00"/>
    <s v="192.168.225.125"/>
    <s v="Active"/>
    <x v="1"/>
    <s v="Not Terminated"/>
  </r>
  <r>
    <n v="100997"/>
    <x v="0"/>
    <d v="2025-08-03T00:00:00"/>
    <s v="192.168.214.154"/>
    <s v="Active"/>
    <x v="1"/>
    <s v="Not Terminated"/>
  </r>
  <r>
    <n v="108915"/>
    <x v="1"/>
    <d v="2025-04-11T00:00:00"/>
    <s v="192.168.193.147"/>
    <s v="Active"/>
    <x v="1"/>
    <s v="Not Terminated"/>
  </r>
  <r>
    <n v="102422"/>
    <x v="2"/>
    <d v="2025-01-29T00:00:00"/>
    <s v="192.168.30.97"/>
    <s v="Terminated"/>
    <x v="1"/>
    <d v="2026-08-29T00:00:00"/>
  </r>
  <r>
    <n v="102832"/>
    <x v="2"/>
    <d v="2025-09-19T00:00:00"/>
    <s v="192.168.23.199"/>
    <s v="Active"/>
    <x v="1"/>
    <s v="Not Terminated"/>
  </r>
  <r>
    <n v="106808"/>
    <x v="2"/>
    <d v="2025-10-04T00:00:00"/>
    <s v="192.168.240.226"/>
    <s v="Active"/>
    <x v="1"/>
    <s v="Not Terminated"/>
  </r>
  <r>
    <n v="107608"/>
    <x v="1"/>
    <d v="2025-05-04T00:00:00"/>
    <s v="192.168.235.133"/>
    <s v="Active"/>
    <x v="1"/>
    <s v="Not Terminated"/>
  </r>
  <r>
    <n v="101716"/>
    <x v="4"/>
    <d v="2025-10-22T00:00:00"/>
    <s v="192.168.227.94"/>
    <s v="Active"/>
    <x v="1"/>
    <s v="Not Terminated"/>
  </r>
  <r>
    <n v="100525"/>
    <x v="4"/>
    <d v="2025-08-21T00:00:00"/>
    <s v="192.168.39.19"/>
    <s v="Active"/>
    <x v="1"/>
    <s v="Not Terminated"/>
  </r>
  <r>
    <n v="108251"/>
    <x v="5"/>
    <d v="2025-10-12T00:00:00"/>
    <s v="192.168.253.5"/>
    <s v="Active"/>
    <x v="1"/>
    <s v="Not Terminated"/>
  </r>
  <r>
    <n v="107060"/>
    <x v="3"/>
    <d v="2025-08-03T00:00:00"/>
    <s v="192.168.165.15"/>
    <s v="Active"/>
    <x v="1"/>
    <s v="Not Terminated"/>
  </r>
  <r>
    <n v="105477"/>
    <x v="3"/>
    <d v="2025-08-06T00:00:00"/>
    <s v="192.168.227.95"/>
    <s v="Active"/>
    <x v="1"/>
    <s v="Not Terminated"/>
  </r>
  <r>
    <n v="103824"/>
    <x v="2"/>
    <d v="2025-05-24T00:00:00"/>
    <s v="192.168.13.205"/>
    <s v="Active"/>
    <x v="1"/>
    <s v="Not Terminated"/>
  </r>
  <r>
    <n v="102459"/>
    <x v="0"/>
    <d v="2025-08-11T00:00:00"/>
    <s v="192.168.228.127"/>
    <s v="Active"/>
    <x v="1"/>
    <s v="Not Terminated"/>
  </r>
  <r>
    <n v="101354"/>
    <x v="2"/>
    <d v="2025-07-30T00:00:00"/>
    <s v="192.168.117.35"/>
    <s v="Active"/>
    <x v="1"/>
    <s v="Not Terminated"/>
  </r>
  <r>
    <n v="107494"/>
    <x v="3"/>
    <d v="2025-08-16T00:00:00"/>
    <s v="192.168.60.173"/>
    <s v="Active"/>
    <x v="1"/>
    <s v="Not Terminated"/>
  </r>
  <r>
    <n v="109278"/>
    <x v="3"/>
    <d v="2025-06-19T00:00:00"/>
    <s v="192.168.225.54"/>
    <s v="Active"/>
    <x v="1"/>
    <s v="Not Terminated"/>
  </r>
  <r>
    <n v="101534"/>
    <x v="0"/>
    <d v="2025-12-24T00:00:00"/>
    <s v="192.168.162.167"/>
    <s v="Active"/>
    <x v="1"/>
    <s v="Not Terminated"/>
  </r>
  <r>
    <n v="107009"/>
    <x v="2"/>
    <d v="2025-02-18T00:00:00"/>
    <s v="192.168.139.105"/>
    <s v="Active"/>
    <x v="1"/>
    <s v="Not Terminated"/>
  </r>
  <r>
    <n v="109675"/>
    <x v="2"/>
    <d v="2025-09-22T00:00:00"/>
    <s v="192.168.227.72"/>
    <s v="Active"/>
    <x v="1"/>
    <s v="Not Terminated"/>
  </r>
  <r>
    <n v="102821"/>
    <x v="2"/>
    <d v="2025-11-30T00:00:00"/>
    <s v="192.168.130.95"/>
    <s v="Active"/>
    <x v="1"/>
    <s v="Not Terminated"/>
  </r>
  <r>
    <n v="109446"/>
    <x v="5"/>
    <d v="2025-04-03T00:00:00"/>
    <s v="192.168.238.62"/>
    <s v="Active"/>
    <x v="1"/>
    <s v="Not Terminated"/>
  </r>
  <r>
    <n v="100845"/>
    <x v="3"/>
    <d v="2025-01-13T00:00:00"/>
    <s v="192.168.174.242"/>
    <s v="Active"/>
    <x v="1"/>
    <s v="Not Terminated"/>
  </r>
  <r>
    <n v="104498"/>
    <x v="1"/>
    <d v="2025-11-07T00:00:00"/>
    <s v="192.168.41.232"/>
    <s v="Active"/>
    <x v="1"/>
    <s v="Not Terminated"/>
  </r>
  <r>
    <n v="109533"/>
    <x v="4"/>
    <d v="2025-05-17T00:00:00"/>
    <s v="192.168.205.223"/>
    <s v="Active"/>
    <x v="1"/>
    <s v="Not Terminated"/>
  </r>
  <r>
    <n v="109036"/>
    <x v="4"/>
    <d v="2025-11-16T00:00:00"/>
    <s v="192.168.103.162"/>
    <s v="Active"/>
    <x v="1"/>
    <s v="Not Terminated"/>
  </r>
  <r>
    <n v="101671"/>
    <x v="4"/>
    <d v="2025-07-28T00:00:00"/>
    <s v="192.168.199.32"/>
    <s v="Active"/>
    <x v="1"/>
    <s v="Not Terminated"/>
  </r>
  <r>
    <n v="101909"/>
    <x v="3"/>
    <d v="2025-10-02T00:00:00"/>
    <s v="192.168.119.10"/>
    <s v="Active"/>
    <x v="1"/>
    <s v="Not Terminated"/>
  </r>
  <r>
    <n v="100811"/>
    <x v="2"/>
    <d v="2025-02-17T00:00:00"/>
    <s v="192.168.217.147"/>
    <s v="Active"/>
    <x v="1"/>
    <s v="Not Terminated"/>
  </r>
  <r>
    <n v="102571"/>
    <x v="4"/>
    <d v="2025-01-31T00:00:00"/>
    <s v="192.168.60.114"/>
    <s v="Active"/>
    <x v="1"/>
    <s v="Not Terminated"/>
  </r>
  <r>
    <n v="109037"/>
    <x v="4"/>
    <d v="2025-12-24T00:00:00"/>
    <s v="192.168.103.83"/>
    <s v="Active"/>
    <x v="1"/>
    <s v="Not Terminated"/>
  </r>
  <r>
    <n v="105883"/>
    <x v="4"/>
    <d v="2025-12-09T00:00:00"/>
    <s v="192.168.229.30"/>
    <s v="Active"/>
    <x v="1"/>
    <s v="Not Terminated"/>
  </r>
  <r>
    <n v="109969"/>
    <x v="3"/>
    <d v="2025-06-22T00:00:00"/>
    <s v="192.168.124.43"/>
    <s v="Active"/>
    <x v="1"/>
    <s v="Not Terminated"/>
  </r>
  <r>
    <n v="109290"/>
    <x v="1"/>
    <d v="2025-01-22T00:00:00"/>
    <s v="192.168.68.18"/>
    <s v="Active"/>
    <x v="1"/>
    <s v="Not Terminated"/>
  </r>
  <r>
    <n v="103763"/>
    <x v="4"/>
    <d v="2025-10-07T00:00:00"/>
    <s v="192.168.208.81"/>
    <s v="Active"/>
    <x v="1"/>
    <s v="Not Terminated"/>
  </r>
  <r>
    <n v="101177"/>
    <x v="4"/>
    <d v="2025-08-26T00:00:00"/>
    <s v="192.168.250.128"/>
    <s v="Active"/>
    <x v="1"/>
    <s v="Not Terminated"/>
  </r>
  <r>
    <n v="103770"/>
    <x v="4"/>
    <d v="2025-11-29T00:00:00"/>
    <s v="192.168.39.205"/>
    <s v="Active"/>
    <x v="1"/>
    <s v="Not Terminated"/>
  </r>
  <r>
    <n v="107948"/>
    <x v="3"/>
    <d v="2025-03-29T00:00:00"/>
    <s v="192.168.215.151"/>
    <s v="Active"/>
    <x v="1"/>
    <s v="Not Terminated"/>
  </r>
  <r>
    <n v="100466"/>
    <x v="1"/>
    <d v="2025-07-23T00:00:00"/>
    <s v="192.168.89.157"/>
    <s v="Active"/>
    <x v="1"/>
    <s v="Not Terminated"/>
  </r>
  <r>
    <n v="103589"/>
    <x v="1"/>
    <d v="2025-03-03T00:00:00"/>
    <s v="192.168.198.31"/>
    <s v="Active"/>
    <x v="1"/>
    <s v="Not Terminated"/>
  </r>
  <r>
    <n v="105896"/>
    <x v="0"/>
    <d v="2025-02-08T00:00:00"/>
    <s v="192.168.238.12"/>
    <s v="Active"/>
    <x v="1"/>
    <s v="Not Terminated"/>
  </r>
  <r>
    <n v="100497"/>
    <x v="5"/>
    <d v="2025-11-07T00:00:00"/>
    <s v="192.168.249.155"/>
    <s v="Active"/>
    <x v="1"/>
    <s v="Not Terminated"/>
  </r>
  <r>
    <n v="101774"/>
    <x v="5"/>
    <d v="2025-03-31T00:00:00"/>
    <s v="192.168.221.151"/>
    <s v="Active"/>
    <x v="1"/>
    <s v="Not Terminated"/>
  </r>
  <r>
    <n v="108636"/>
    <x v="0"/>
    <d v="2025-04-04T00:00:00"/>
    <s v="192.168.209.70"/>
    <s v="Active"/>
    <x v="1"/>
    <s v="Not Terminated"/>
  </r>
  <r>
    <n v="108566"/>
    <x v="2"/>
    <d v="2025-08-10T00:00:00"/>
    <s v="192.168.56.176"/>
    <s v="Active"/>
    <x v="1"/>
    <s v="Not Terminated"/>
  </r>
  <r>
    <n v="101366"/>
    <x v="2"/>
    <d v="2025-02-19T00:00:00"/>
    <s v="192.168.49.226"/>
    <s v="Active"/>
    <x v="1"/>
    <s v="Not Terminated"/>
  </r>
  <r>
    <n v="105347"/>
    <x v="2"/>
    <d v="2025-09-24T00:00:00"/>
    <s v="192.168.117.120"/>
    <s v="Active"/>
    <x v="1"/>
    <s v="Not Terminated"/>
  </r>
  <r>
    <n v="101402"/>
    <x v="5"/>
    <d v="2025-01-30T00:00:00"/>
    <s v="192.168.24.43"/>
    <s v="Active"/>
    <x v="1"/>
    <s v="Not Terminated"/>
  </r>
  <r>
    <n v="100949"/>
    <x v="3"/>
    <d v="2025-12-18T00:00:00"/>
    <s v="192.168.184.88"/>
    <s v="Active"/>
    <x v="1"/>
    <s v="Not Terminated"/>
  </r>
  <r>
    <n v="109509"/>
    <x v="5"/>
    <d v="2025-04-28T00:00:00"/>
    <s v="192.168.122.156"/>
    <s v="Active"/>
    <x v="1"/>
    <s v="Not Terminated"/>
  </r>
  <r>
    <n v="105898"/>
    <x v="4"/>
    <d v="2025-11-08T00:00:00"/>
    <s v="192.168.58.134"/>
    <s v="Active"/>
    <x v="1"/>
    <s v="Not Terminated"/>
  </r>
  <r>
    <n v="104958"/>
    <x v="1"/>
    <d v="2025-06-14T00:00:00"/>
    <s v="192.168.84.186"/>
    <s v="Active"/>
    <x v="1"/>
    <s v="Not Terminated"/>
  </r>
  <r>
    <n v="104516"/>
    <x v="5"/>
    <d v="2025-07-20T00:00:00"/>
    <s v="192.168.238.30"/>
    <s v="Active"/>
    <x v="1"/>
    <s v="Not Terminated"/>
  </r>
  <r>
    <n v="106838"/>
    <x v="1"/>
    <d v="2025-07-16T00:00:00"/>
    <s v="192.168.212.50"/>
    <s v="Active"/>
    <x v="1"/>
    <s v="Not Terminated"/>
  </r>
  <r>
    <n v="100775"/>
    <x v="1"/>
    <d v="2025-11-13T00:00:00"/>
    <s v="192.168.101.51"/>
    <s v="Terminated"/>
    <x v="0"/>
    <d v="2025-09-17T00:00:00"/>
  </r>
  <r>
    <n v="107628"/>
    <x v="3"/>
    <d v="2025-12-16T00:00:00"/>
    <s v="192.168.123.239"/>
    <s v="Active"/>
    <x v="1"/>
    <s v="Not Terminated"/>
  </r>
  <r>
    <n v="100587"/>
    <x v="2"/>
    <d v="2025-09-23T00:00:00"/>
    <s v="192.168.85.17"/>
    <s v="Active"/>
    <x v="1"/>
    <s v="Not Terminated"/>
  </r>
  <r>
    <n v="108817"/>
    <x v="2"/>
    <d v="2025-12-30T00:00:00"/>
    <s v="192.168.241.188"/>
    <s v="Active"/>
    <x v="1"/>
    <s v="Not Terminated"/>
  </r>
  <r>
    <n v="107462"/>
    <x v="5"/>
    <d v="2025-09-11T00:00:00"/>
    <s v="192.168.58.55"/>
    <s v="Active"/>
    <x v="1"/>
    <s v="Not Terminated"/>
  </r>
  <r>
    <n v="106993"/>
    <x v="1"/>
    <d v="2025-09-27T00:00:00"/>
    <s v="192.168.106.17"/>
    <s v="Active"/>
    <x v="1"/>
    <s v="Not Terminated"/>
  </r>
  <r>
    <n v="104763"/>
    <x v="0"/>
    <d v="2025-12-21T00:00:00"/>
    <s v="192.168.78.102"/>
    <s v="Active"/>
    <x v="1"/>
    <s v="Not Terminated"/>
  </r>
  <r>
    <n v="104330"/>
    <x v="3"/>
    <d v="2025-07-01T00:00:00"/>
    <s v="192.168.115.90"/>
    <s v="Active"/>
    <x v="1"/>
    <s v="Not Terminated"/>
  </r>
  <r>
    <n v="103640"/>
    <x v="2"/>
    <d v="2025-02-04T00:00:00"/>
    <s v="192.168.228.12"/>
    <s v="Active"/>
    <x v="1"/>
    <s v="Not Terminated"/>
  </r>
  <r>
    <n v="102227"/>
    <x v="4"/>
    <d v="2025-07-30T00:00:00"/>
    <s v="192.168.245.144"/>
    <s v="Active"/>
    <x v="1"/>
    <s v="Not Terminated"/>
  </r>
  <r>
    <n v="109980"/>
    <x v="4"/>
    <d v="2025-12-27T00:00:00"/>
    <s v="192.168.80.218"/>
    <s v="Active"/>
    <x v="1"/>
    <s v="Not Terminated"/>
  </r>
  <r>
    <n v="102993"/>
    <x v="3"/>
    <d v="2025-08-31T00:00:00"/>
    <s v="192.168.114.240"/>
    <s v="Active"/>
    <x v="1"/>
    <s v="Not Terminated"/>
  </r>
  <r>
    <n v="101161"/>
    <x v="2"/>
    <d v="2025-11-01T00:00:00"/>
    <s v="192.168.46.96"/>
    <s v="Terminated"/>
    <x v="0"/>
    <d v="2022-09-10T00:00:00"/>
  </r>
  <r>
    <n v="105730"/>
    <x v="0"/>
    <d v="2024-09-04T00:00:00"/>
    <s v="192.168.104.89"/>
    <s v="Terminated"/>
    <x v="0"/>
    <d v="2024-08-22T00:00:00"/>
  </r>
  <r>
    <n v="103322"/>
    <x v="4"/>
    <d v="2025-11-08T00:00:00"/>
    <s v="192.168.146.65"/>
    <s v="Active"/>
    <x v="1"/>
    <s v="Not Terminated"/>
  </r>
  <r>
    <n v="104516"/>
    <x v="3"/>
    <d v="2025-08-20T00:00:00"/>
    <s v="192.168.3.17"/>
    <s v="Active"/>
    <x v="1"/>
    <s v="Not Terminated"/>
  </r>
  <r>
    <n v="105469"/>
    <x v="0"/>
    <d v="2025-10-10T00:00:00"/>
    <s v="192.168.106.210"/>
    <s v="Active"/>
    <x v="1"/>
    <s v="Not Terminated"/>
  </r>
  <r>
    <n v="106834"/>
    <x v="3"/>
    <d v="2025-09-27T00:00:00"/>
    <s v="192.168.237.148"/>
    <s v="Active"/>
    <x v="1"/>
    <s v="Not Terminated"/>
  </r>
  <r>
    <n v="102814"/>
    <x v="1"/>
    <d v="2025-08-16T00:00:00"/>
    <s v="192.168.93.66"/>
    <s v="Active"/>
    <x v="1"/>
    <s v="Not Terminated"/>
  </r>
  <r>
    <n v="105423"/>
    <x v="5"/>
    <d v="2025-03-28T00:00:00"/>
    <s v="192.168.49.215"/>
    <s v="Active"/>
    <x v="1"/>
    <s v="Not Terminated"/>
  </r>
  <r>
    <n v="102442"/>
    <x v="2"/>
    <d v="2025-05-21T00:00:00"/>
    <s v="192.168.209.219"/>
    <s v="Active"/>
    <x v="1"/>
    <s v="Not Terminated"/>
  </r>
  <r>
    <n v="102266"/>
    <x v="2"/>
    <d v="2025-04-07T00:00:00"/>
    <s v="192.168.250.134"/>
    <s v="Active"/>
    <x v="1"/>
    <s v="Not Terminated"/>
  </r>
  <r>
    <n v="109565"/>
    <x v="1"/>
    <d v="2025-02-07T00:00:00"/>
    <s v="192.168.42.226"/>
    <s v="Active"/>
    <x v="1"/>
    <s v="Not Terminated"/>
  </r>
  <r>
    <n v="109512"/>
    <x v="1"/>
    <d v="2025-05-25T00:00:00"/>
    <s v="192.168.158.113"/>
    <s v="Active"/>
    <x v="1"/>
    <s v="Not Terminated"/>
  </r>
  <r>
    <n v="101724"/>
    <x v="2"/>
    <d v="2025-06-10T00:00:00"/>
    <s v="192.168.28.13"/>
    <s v="Active"/>
    <x v="1"/>
    <s v="Not Terminated"/>
  </r>
  <r>
    <n v="102434"/>
    <x v="1"/>
    <d v="2025-12-10T00:00:00"/>
    <s v="192.168.147.77"/>
    <s v="Active"/>
    <x v="1"/>
    <s v="Not Terminated"/>
  </r>
  <r>
    <n v="101903"/>
    <x v="0"/>
    <d v="2025-06-08T00:00:00"/>
    <s v="192.168.34.173"/>
    <s v="Active"/>
    <x v="1"/>
    <s v="Not Terminated"/>
  </r>
  <r>
    <n v="109657"/>
    <x v="2"/>
    <d v="2025-01-29T00:00:00"/>
    <s v="192.168.225.146"/>
    <s v="Active"/>
    <x v="1"/>
    <s v="Not Terminated"/>
  </r>
  <r>
    <n v="104959"/>
    <x v="2"/>
    <d v="2025-01-21T00:00:00"/>
    <s v="192.168.114.212"/>
    <s v="Active"/>
    <x v="1"/>
    <s v="Not Terminated"/>
  </r>
  <r>
    <n v="107912"/>
    <x v="5"/>
    <d v="2025-05-14T00:00:00"/>
    <s v="192.168.163.233"/>
    <s v="Active"/>
    <x v="1"/>
    <s v="Not Terminated"/>
  </r>
  <r>
    <n v="101600"/>
    <x v="1"/>
    <d v="2025-10-18T00:00:00"/>
    <s v="192.168.238.131"/>
    <s v="Active"/>
    <x v="1"/>
    <s v="Not Terminated"/>
  </r>
  <r>
    <n v="103320"/>
    <x v="3"/>
    <d v="2025-03-13T00:00:00"/>
    <s v="192.168.145.95"/>
    <s v="Active"/>
    <x v="1"/>
    <s v="Not Terminated"/>
  </r>
  <r>
    <n v="101588"/>
    <x v="2"/>
    <d v="2025-02-27T00:00:00"/>
    <s v="192.168.152.184"/>
    <s v="Active"/>
    <x v="1"/>
    <s v="Not Terminated"/>
  </r>
  <r>
    <n v="106992"/>
    <x v="0"/>
    <d v="2025-12-25T00:00:00"/>
    <s v="192.168.116.8"/>
    <s v="Active"/>
    <x v="1"/>
    <s v="Not Terminated"/>
  </r>
  <r>
    <n v="102903"/>
    <x v="5"/>
    <d v="2025-06-01T00:00:00"/>
    <s v="192.168.17.19"/>
    <s v="Active"/>
    <x v="1"/>
    <s v="Not Terminated"/>
  </r>
  <r>
    <n v="106785"/>
    <x v="5"/>
    <d v="2025-10-23T00:00:00"/>
    <s v="192.168.58.204"/>
    <s v="Active"/>
    <x v="1"/>
    <s v="Not Terminated"/>
  </r>
  <r>
    <n v="104892"/>
    <x v="0"/>
    <d v="2025-08-23T00:00:00"/>
    <s v="192.168.143.197"/>
    <s v="Active"/>
    <x v="1"/>
    <s v="Not Terminated"/>
  </r>
  <r>
    <n v="107422"/>
    <x v="4"/>
    <d v="2025-08-26T00:00:00"/>
    <s v="192.168.37.156"/>
    <s v="Active"/>
    <x v="1"/>
    <s v="Not Terminated"/>
  </r>
  <r>
    <n v="107735"/>
    <x v="0"/>
    <d v="2025-05-20T00:00:00"/>
    <s v="192.168.235.100"/>
    <s v="Active"/>
    <x v="1"/>
    <s v="Not Terminated"/>
  </r>
  <r>
    <n v="107225"/>
    <x v="1"/>
    <d v="2025-11-07T00:00:00"/>
    <s v="192.168.234.1"/>
    <s v="Active"/>
    <x v="1"/>
    <s v="Not Terminated"/>
  </r>
  <r>
    <n v="107567"/>
    <x v="2"/>
    <d v="2025-03-17T00:00:00"/>
    <s v="192.168.240.197"/>
    <s v="Active"/>
    <x v="1"/>
    <s v="Not Terminated"/>
  </r>
  <r>
    <n v="107957"/>
    <x v="1"/>
    <d v="2025-10-11T00:00:00"/>
    <s v="192.168.19.166"/>
    <s v="Active"/>
    <x v="1"/>
    <s v="Not Terminated"/>
  </r>
  <r>
    <n v="109600"/>
    <x v="0"/>
    <d v="2025-12-25T00:00:00"/>
    <s v="192.168.242.35"/>
    <s v="Active"/>
    <x v="1"/>
    <s v="Not Terminated"/>
  </r>
  <r>
    <n v="107926"/>
    <x v="2"/>
    <d v="2025-11-06T00:00:00"/>
    <s v="192.168.183.206"/>
    <s v="Active"/>
    <x v="1"/>
    <s v="Not Terminated"/>
  </r>
  <r>
    <n v="100911"/>
    <x v="0"/>
    <d v="2025-07-27T00:00:00"/>
    <s v="192.168.132.167"/>
    <s v="Active"/>
    <x v="1"/>
    <s v="Not Terminated"/>
  </r>
  <r>
    <n v="104145"/>
    <x v="3"/>
    <d v="2025-07-21T00:00:00"/>
    <s v="192.168.46.137"/>
    <s v="Active"/>
    <x v="1"/>
    <s v="Not Terminated"/>
  </r>
  <r>
    <n v="108186"/>
    <x v="3"/>
    <d v="2025-05-07T00:00:00"/>
    <s v="192.168.94.170"/>
    <s v="Active"/>
    <x v="1"/>
    <s v="Not Terminated"/>
  </r>
  <r>
    <n v="107243"/>
    <x v="1"/>
    <d v="2025-07-18T00:00:00"/>
    <s v="192.168.174.252"/>
    <s v="Active"/>
    <x v="1"/>
    <s v="Not Terminated"/>
  </r>
  <r>
    <n v="105985"/>
    <x v="0"/>
    <d v="2025-09-20T00:00:00"/>
    <s v="192.168.118.50"/>
    <s v="Active"/>
    <x v="1"/>
    <s v="Not Terminated"/>
  </r>
  <r>
    <n v="101592"/>
    <x v="2"/>
    <d v="2025-02-14T00:00:00"/>
    <s v="192.168.223.56"/>
    <s v="Active"/>
    <x v="1"/>
    <s v="Not Terminated"/>
  </r>
  <r>
    <n v="105994"/>
    <x v="0"/>
    <d v="2025-05-28T00:00:00"/>
    <s v="192.168.157.47"/>
    <s v="Active"/>
    <x v="1"/>
    <s v="Not Terminated"/>
  </r>
  <r>
    <n v="105137"/>
    <x v="4"/>
    <d v="2025-10-15T00:00:00"/>
    <s v="192.168.121.71"/>
    <s v="Active"/>
    <x v="1"/>
    <s v="Not Terminated"/>
  </r>
  <r>
    <n v="105239"/>
    <x v="3"/>
    <d v="2025-07-28T00:00:00"/>
    <s v="192.168.80.58"/>
    <s v="Active"/>
    <x v="1"/>
    <s v="Not Terminated"/>
  </r>
  <r>
    <n v="101965"/>
    <x v="1"/>
    <d v="2025-04-16T00:00:00"/>
    <s v="192.168.233.138"/>
    <s v="Active"/>
    <x v="1"/>
    <s v="Not Terminated"/>
  </r>
  <r>
    <n v="101810"/>
    <x v="4"/>
    <d v="2025-07-11T00:00:00"/>
    <s v="192.168.20.52"/>
    <s v="Active"/>
    <x v="1"/>
    <s v="Not Terminated"/>
  </r>
  <r>
    <n v="106881"/>
    <x v="1"/>
    <d v="2025-09-14T00:00:00"/>
    <s v="192.168.57.225"/>
    <s v="Active"/>
    <x v="1"/>
    <s v="Not Terminated"/>
  </r>
  <r>
    <n v="103860"/>
    <x v="0"/>
    <d v="2025-12-05T00:00:00"/>
    <s v="192.168.38.160"/>
    <s v="Active"/>
    <x v="1"/>
    <s v="Not Terminated"/>
  </r>
  <r>
    <n v="100562"/>
    <x v="3"/>
    <d v="2025-12-29T00:00:00"/>
    <s v="192.168.252.111"/>
    <s v="Active"/>
    <x v="1"/>
    <s v="Not Terminated"/>
  </r>
  <r>
    <n v="100063"/>
    <x v="3"/>
    <d v="2025-09-22T00:00:00"/>
    <s v="192.168.99.175"/>
    <s v="Active"/>
    <x v="1"/>
    <s v="Not Terminated"/>
  </r>
  <r>
    <n v="107243"/>
    <x v="2"/>
    <d v="2025-06-02T00:00:00"/>
    <s v="192.168.121.35"/>
    <s v="Active"/>
    <x v="1"/>
    <s v="Not Terminated"/>
  </r>
  <r>
    <n v="104715"/>
    <x v="2"/>
    <d v="2025-09-28T00:00:00"/>
    <s v="192.168.195.184"/>
    <s v="Terminated"/>
    <x v="0"/>
    <d v="2022-04-16T00:00:00"/>
  </r>
  <r>
    <n v="101782"/>
    <x v="4"/>
    <d v="2025-09-21T00:00:00"/>
    <s v="192.168.160.160"/>
    <s v="Active"/>
    <x v="1"/>
    <s v="Not Terminated"/>
  </r>
  <r>
    <n v="109912"/>
    <x v="2"/>
    <d v="2025-09-05T00:00:00"/>
    <s v="192.168.201.239"/>
    <s v="Active"/>
    <x v="1"/>
    <s v="Not Terminated"/>
  </r>
  <r>
    <n v="107998"/>
    <x v="2"/>
    <d v="2025-11-06T00:00:00"/>
    <s v="192.168.139.205"/>
    <s v="Active"/>
    <x v="1"/>
    <s v="Not Terminated"/>
  </r>
  <r>
    <n v="104163"/>
    <x v="2"/>
    <d v="2025-10-13T00:00:00"/>
    <s v="192.168.82.239"/>
    <s v="Active"/>
    <x v="1"/>
    <s v="Not Terminated"/>
  </r>
  <r>
    <n v="102617"/>
    <x v="4"/>
    <d v="2025-09-08T00:00:00"/>
    <s v="192.168.179.28"/>
    <s v="Active"/>
    <x v="1"/>
    <s v="Not Terminated"/>
  </r>
  <r>
    <n v="101186"/>
    <x v="4"/>
    <d v="2025-03-25T00:00:00"/>
    <s v="192.168.83.180"/>
    <s v="Terminated"/>
    <x v="0"/>
    <d v="2022-04-11T00:00:00"/>
  </r>
  <r>
    <n v="100231"/>
    <x v="0"/>
    <d v="2025-08-27T00:00:00"/>
    <s v="192.168.188.246"/>
    <s v="Active"/>
    <x v="1"/>
    <s v="Not Terminated"/>
  </r>
  <r>
    <n v="103350"/>
    <x v="2"/>
    <d v="2025-08-06T00:00:00"/>
    <s v="192.168.218.212"/>
    <s v="Active"/>
    <x v="1"/>
    <s v="Not Terminated"/>
  </r>
  <r>
    <n v="103914"/>
    <x v="2"/>
    <d v="2025-04-06T00:00:00"/>
    <s v="192.168.78.15"/>
    <s v="Active"/>
    <x v="1"/>
    <s v="Not Terminated"/>
  </r>
  <r>
    <n v="106517"/>
    <x v="1"/>
    <d v="2025-05-08T00:00:00"/>
    <s v="192.168.215.44"/>
    <s v="Active"/>
    <x v="1"/>
    <s v="Not Terminated"/>
  </r>
  <r>
    <n v="103178"/>
    <x v="1"/>
    <d v="2025-07-18T00:00:00"/>
    <s v="192.168.165.130"/>
    <s v="Active"/>
    <x v="1"/>
    <s v="Not Terminated"/>
  </r>
  <r>
    <n v="101566"/>
    <x v="0"/>
    <d v="2025-11-25T00:00:00"/>
    <s v="192.168.189.241"/>
    <s v="Active"/>
    <x v="1"/>
    <s v="Not Terminated"/>
  </r>
  <r>
    <n v="109527"/>
    <x v="5"/>
    <d v="2025-08-22T00:00:00"/>
    <s v="192.168.160.240"/>
    <s v="Active"/>
    <x v="1"/>
    <s v="Not Terminated"/>
  </r>
  <r>
    <n v="101304"/>
    <x v="2"/>
    <d v="2025-02-23T00:00:00"/>
    <s v="192.168.55.7"/>
    <s v="Active"/>
    <x v="1"/>
    <s v="Not Terminated"/>
  </r>
  <r>
    <n v="107780"/>
    <x v="4"/>
    <d v="2025-04-28T00:00:00"/>
    <s v="192.168.100.24"/>
    <s v="Active"/>
    <x v="1"/>
    <s v="Not Terminated"/>
  </r>
  <r>
    <n v="109824"/>
    <x v="4"/>
    <d v="2025-12-27T00:00:00"/>
    <s v="192.168.118.230"/>
    <s v="Active"/>
    <x v="1"/>
    <s v="Not Terminated"/>
  </r>
  <r>
    <n v="101797"/>
    <x v="4"/>
    <d v="2025-10-24T00:00:00"/>
    <s v="192.168.151.245"/>
    <s v="Active"/>
    <x v="1"/>
    <s v="Not Terminated"/>
  </r>
  <r>
    <n v="107072"/>
    <x v="4"/>
    <d v="2025-11-01T00:00:00"/>
    <s v="192.168.135.18"/>
    <s v="Active"/>
    <x v="1"/>
    <s v="Not Terminated"/>
  </r>
  <r>
    <n v="106239"/>
    <x v="4"/>
    <d v="2025-03-30T00:00:00"/>
    <s v="192.168.98.126"/>
    <s v="Active"/>
    <x v="1"/>
    <s v="Not Terminated"/>
  </r>
  <r>
    <n v="101550"/>
    <x v="2"/>
    <d v="2025-05-19T00:00:00"/>
    <s v="192.168.111.204"/>
    <s v="Active"/>
    <x v="1"/>
    <s v="Not Terminated"/>
  </r>
  <r>
    <n v="108941"/>
    <x v="4"/>
    <d v="2025-03-30T00:00:00"/>
    <s v="192.168.170.177"/>
    <s v="Active"/>
    <x v="1"/>
    <s v="Not Terminated"/>
  </r>
  <r>
    <n v="105957"/>
    <x v="4"/>
    <d v="2025-10-25T00:00:00"/>
    <s v="192.168.11.14"/>
    <s v="Active"/>
    <x v="1"/>
    <s v="Not Terminated"/>
  </r>
  <r>
    <n v="107294"/>
    <x v="1"/>
    <d v="2025-04-21T00:00:00"/>
    <s v="192.168.254.253"/>
    <s v="Active"/>
    <x v="1"/>
    <s v="Not Terminated"/>
  </r>
  <r>
    <n v="101819"/>
    <x v="4"/>
    <d v="2025-03-12T00:00:00"/>
    <s v="192.168.19.171"/>
    <s v="Active"/>
    <x v="1"/>
    <s v="Not Terminated"/>
  </r>
  <r>
    <n v="102304"/>
    <x v="3"/>
    <d v="2025-02-13T00:00:00"/>
    <s v="192.168.32.198"/>
    <s v="Active"/>
    <x v="1"/>
    <s v="Not Terminated"/>
  </r>
  <r>
    <n v="107278"/>
    <x v="2"/>
    <d v="2025-11-30T00:00:00"/>
    <s v="192.168.156.216"/>
    <s v="Active"/>
    <x v="1"/>
    <s v="Not Terminated"/>
  </r>
  <r>
    <n v="106605"/>
    <x v="4"/>
    <d v="2025-03-20T00:00:00"/>
    <s v="192.168.57.28"/>
    <s v="Active"/>
    <x v="1"/>
    <s v="Not Terminated"/>
  </r>
  <r>
    <n v="107026"/>
    <x v="1"/>
    <d v="2025-09-01T00:00:00"/>
    <s v="192.168.213.65"/>
    <s v="Active"/>
    <x v="1"/>
    <s v="Not Terminated"/>
  </r>
  <r>
    <n v="109298"/>
    <x v="3"/>
    <d v="2025-10-11T00:00:00"/>
    <s v="192.168.37.111"/>
    <s v="Terminated"/>
    <x v="0"/>
    <d v="2020-06-09T00:00:00"/>
  </r>
  <r>
    <n v="107999"/>
    <x v="4"/>
    <d v="2025-02-17T00:00:00"/>
    <s v="192.168.129.217"/>
    <s v="Terminated"/>
    <x v="0"/>
    <d v="2020-08-18T00:00:00"/>
  </r>
  <r>
    <n v="104584"/>
    <x v="3"/>
    <d v="2025-01-05T00:00:00"/>
    <s v="192.168.77.139"/>
    <s v="Active"/>
    <x v="1"/>
    <s v="Not Terminated"/>
  </r>
  <r>
    <n v="105712"/>
    <x v="2"/>
    <d v="2025-11-29T00:00:00"/>
    <s v="192.168.33.5"/>
    <s v="Active"/>
    <x v="1"/>
    <s v="Not Terminated"/>
  </r>
  <r>
    <n v="106681"/>
    <x v="1"/>
    <d v="2025-02-24T00:00:00"/>
    <s v="192.168.189.97"/>
    <s v="Active"/>
    <x v="1"/>
    <s v="Not Terminated"/>
  </r>
  <r>
    <n v="108395"/>
    <x v="1"/>
    <d v="2025-09-01T00:00:00"/>
    <s v="192.168.121.4"/>
    <s v="Active"/>
    <x v="1"/>
    <s v="Not Terminated"/>
  </r>
  <r>
    <n v="101744"/>
    <x v="3"/>
    <d v="2025-05-19T00:00:00"/>
    <s v="192.168.159.174"/>
    <s v="Active"/>
    <x v="1"/>
    <s v="Not Terminated"/>
  </r>
  <r>
    <n v="108229"/>
    <x v="0"/>
    <d v="2025-02-21T00:00:00"/>
    <s v="192.168.177.94"/>
    <s v="Terminated"/>
    <x v="0"/>
    <d v="2021-08-27T00:00:00"/>
  </r>
  <r>
    <n v="108624"/>
    <x v="5"/>
    <d v="2025-11-28T00:00:00"/>
    <s v="192.168.191.216"/>
    <s v="Active"/>
    <x v="1"/>
    <s v="Not Terminated"/>
  </r>
  <r>
    <n v="102057"/>
    <x v="5"/>
    <d v="2025-09-10T00:00:00"/>
    <s v="192.168.205.26"/>
    <s v="Active"/>
    <x v="1"/>
    <s v="Not Terminated"/>
  </r>
  <r>
    <n v="102381"/>
    <x v="3"/>
    <d v="2025-12-18T00:00:00"/>
    <s v="192.168.153.130"/>
    <s v="Active"/>
    <x v="1"/>
    <s v="Not Terminated"/>
  </r>
  <r>
    <n v="103829"/>
    <x v="0"/>
    <d v="2025-04-21T00:00:00"/>
    <s v="192.168.252.145"/>
    <s v="Active"/>
    <x v="1"/>
    <s v="Not Terminated"/>
  </r>
  <r>
    <n v="109221"/>
    <x v="0"/>
    <d v="2019-04-29T00:00:00"/>
    <s v="192.168.171.149"/>
    <s v="Terminated"/>
    <x v="0"/>
    <d v="2019-02-25T00:00:00"/>
  </r>
  <r>
    <n v="103505"/>
    <x v="5"/>
    <d v="2025-08-03T00:00:00"/>
    <s v="192.168.108.232"/>
    <s v="Active"/>
    <x v="1"/>
    <s v="Not Terminated"/>
  </r>
  <r>
    <n v="104358"/>
    <x v="2"/>
    <d v="2025-03-23T00:00:00"/>
    <s v="192.168.81.18"/>
    <s v="Active"/>
    <x v="1"/>
    <s v="Not Terminated"/>
  </r>
  <r>
    <n v="101322"/>
    <x v="0"/>
    <d v="2025-03-10T00:00:00"/>
    <s v="192.168.207.101"/>
    <s v="Terminated"/>
    <x v="0"/>
    <d v="2019-04-24T00:00:00"/>
  </r>
  <r>
    <n v="101091"/>
    <x v="5"/>
    <d v="2025-01-04T00:00:00"/>
    <s v="192.168.188.17"/>
    <s v="Active"/>
    <x v="1"/>
    <s v="Not Terminated"/>
  </r>
  <r>
    <n v="102213"/>
    <x v="0"/>
    <d v="2025-09-28T00:00:00"/>
    <s v="192.168.39.123"/>
    <s v="Active"/>
    <x v="1"/>
    <s v="Not Terminated"/>
  </r>
  <r>
    <n v="107982"/>
    <x v="4"/>
    <d v="2025-06-11T00:00:00"/>
    <s v="192.168.169.234"/>
    <s v="Active"/>
    <x v="1"/>
    <s v="Not Terminated"/>
  </r>
  <r>
    <n v="105758"/>
    <x v="5"/>
    <d v="2025-04-08T00:00:00"/>
    <s v="192.168.146.205"/>
    <s v="Active"/>
    <x v="1"/>
    <s v="Not Terminated"/>
  </r>
  <r>
    <n v="109183"/>
    <x v="1"/>
    <d v="2025-12-26T00:00:00"/>
    <s v="192.168.250.126"/>
    <s v="Active"/>
    <x v="1"/>
    <s v="Not Terminated"/>
  </r>
  <r>
    <n v="107011"/>
    <x v="0"/>
    <d v="2025-11-17T00:00:00"/>
    <s v="192.168.120.59"/>
    <s v="Active"/>
    <x v="1"/>
    <s v="Not Terminated"/>
  </r>
  <r>
    <n v="102570"/>
    <x v="3"/>
    <d v="2025-08-04T00:00:00"/>
    <s v="192.168.255.251"/>
    <s v="Active"/>
    <x v="1"/>
    <s v="Not Terminated"/>
  </r>
  <r>
    <n v="102654"/>
    <x v="0"/>
    <d v="2025-08-12T00:00:00"/>
    <s v="192.168.107.198"/>
    <s v="Active"/>
    <x v="1"/>
    <s v="Not Terminated"/>
  </r>
  <r>
    <n v="107376"/>
    <x v="1"/>
    <d v="2025-08-15T00:00:00"/>
    <s v="192.168.8.23"/>
    <s v="Active"/>
    <x v="1"/>
    <s v="Not Terminated"/>
  </r>
  <r>
    <n v="104295"/>
    <x v="1"/>
    <d v="2025-03-10T00:00:00"/>
    <s v="192.168.88.169"/>
    <s v="Active"/>
    <x v="1"/>
    <s v="Not Terminated"/>
  </r>
  <r>
    <n v="102242"/>
    <x v="0"/>
    <d v="2025-09-06T00:00:00"/>
    <s v="192.168.158.173"/>
    <s v="Active"/>
    <x v="1"/>
    <s v="Not Terminated"/>
  </r>
  <r>
    <n v="104387"/>
    <x v="3"/>
    <d v="2025-05-03T00:00:00"/>
    <s v="192.168.10.237"/>
    <s v="Active"/>
    <x v="1"/>
    <s v="Not Terminated"/>
  </r>
  <r>
    <n v="107500"/>
    <x v="0"/>
    <d v="2025-02-07T00:00:00"/>
    <s v="192.168.190.231"/>
    <s v="Active"/>
    <x v="1"/>
    <s v="Not Terminated"/>
  </r>
  <r>
    <n v="106654"/>
    <x v="0"/>
    <d v="2025-03-14T00:00:00"/>
    <s v="192.168.125.103"/>
    <s v="Active"/>
    <x v="1"/>
    <s v="Not Terminated"/>
  </r>
  <r>
    <n v="107144"/>
    <x v="4"/>
    <d v="2025-05-13T00:00:00"/>
    <s v="192.168.136.183"/>
    <s v="Active"/>
    <x v="1"/>
    <s v="Not Terminated"/>
  </r>
  <r>
    <n v="105040"/>
    <x v="4"/>
    <d v="2025-09-25T00:00:00"/>
    <s v="192.168.8.165"/>
    <s v="Active"/>
    <x v="1"/>
    <s v="Not Terminated"/>
  </r>
  <r>
    <n v="105167"/>
    <x v="3"/>
    <d v="2025-07-16T00:00:00"/>
    <s v="192.168.254.249"/>
    <s v="Active"/>
    <x v="1"/>
    <s v="Not Terminated"/>
  </r>
  <r>
    <n v="101929"/>
    <x v="2"/>
    <d v="2025-04-28T00:00:00"/>
    <s v="192.168.182.6"/>
    <s v="Active"/>
    <x v="1"/>
    <s v="Not Terminated"/>
  </r>
  <r>
    <n v="106568"/>
    <x v="4"/>
    <d v="2025-07-25T00:00:00"/>
    <s v="192.168.234.200"/>
    <s v="Active"/>
    <x v="1"/>
    <s v="Not Terminated"/>
  </r>
  <r>
    <n v="100727"/>
    <x v="5"/>
    <d v="2025-03-20T00:00:00"/>
    <s v="192.168.180.221"/>
    <s v="Active"/>
    <x v="1"/>
    <s v="Not Terminated"/>
  </r>
  <r>
    <n v="108127"/>
    <x v="5"/>
    <d v="2025-03-15T00:00:00"/>
    <s v="192.168.78.86"/>
    <s v="Active"/>
    <x v="1"/>
    <s v="Not Terminated"/>
  </r>
  <r>
    <n v="101928"/>
    <x v="0"/>
    <d v="2025-04-14T00:00:00"/>
    <s v="192.168.91.223"/>
    <s v="Active"/>
    <x v="1"/>
    <s v="Not Terminated"/>
  </r>
  <r>
    <n v="106729"/>
    <x v="5"/>
    <d v="2025-01-04T00:00:00"/>
    <s v="192.168.152.14"/>
    <s v="Active"/>
    <x v="1"/>
    <s v="Not Terminated"/>
  </r>
  <r>
    <n v="101248"/>
    <x v="3"/>
    <d v="2025-12-03T00:00:00"/>
    <s v="192.168.204.134"/>
    <s v="Active"/>
    <x v="1"/>
    <s v="Not Terminated"/>
  </r>
  <r>
    <n v="100233"/>
    <x v="5"/>
    <d v="2025-07-25T00:00:00"/>
    <s v="192.168.19.15"/>
    <s v="Active"/>
    <x v="1"/>
    <s v="Not Terminated"/>
  </r>
  <r>
    <n v="107031"/>
    <x v="3"/>
    <d v="2025-11-17T00:00:00"/>
    <s v="192.168.222.152"/>
    <s v="Active"/>
    <x v="1"/>
    <s v="Not Terminated"/>
  </r>
  <r>
    <n v="105972"/>
    <x v="2"/>
    <d v="2025-12-18T00:00:00"/>
    <s v="192.168.247.53"/>
    <s v="Active"/>
    <x v="1"/>
    <s v="Not Terminated"/>
  </r>
  <r>
    <n v="106542"/>
    <x v="0"/>
    <d v="2025-04-22T00:00:00"/>
    <s v="192.168.201.38"/>
    <s v="Active"/>
    <x v="1"/>
    <s v="Not Terminated"/>
  </r>
  <r>
    <n v="107045"/>
    <x v="4"/>
    <d v="2022-06-02T00:00:00"/>
    <s v="192.168.83.6"/>
    <s v="Terminated"/>
    <x v="0"/>
    <d v="2022-05-03T00:00:00"/>
  </r>
  <r>
    <n v="105495"/>
    <x v="3"/>
    <d v="2025-11-20T00:00:00"/>
    <s v="192.168.54.40"/>
    <s v="Active"/>
    <x v="1"/>
    <s v="Not Terminated"/>
  </r>
  <r>
    <n v="103029"/>
    <x v="2"/>
    <d v="2025-08-03T00:00:00"/>
    <s v="192.168.250.41"/>
    <s v="Active"/>
    <x v="1"/>
    <s v="Not Terminated"/>
  </r>
  <r>
    <n v="107893"/>
    <x v="3"/>
    <d v="2025-10-14T00:00:00"/>
    <s v="192.168.230.100"/>
    <s v="Active"/>
    <x v="1"/>
    <s v="Not Terminated"/>
  </r>
  <r>
    <n v="102988"/>
    <x v="2"/>
    <d v="2025-05-26T00:00:00"/>
    <s v="192.168.97.231"/>
    <s v="Active"/>
    <x v="1"/>
    <s v="Not Terminated"/>
  </r>
  <r>
    <n v="108466"/>
    <x v="4"/>
    <d v="2025-04-15T00:00:00"/>
    <s v="192.168.209.86"/>
    <s v="Active"/>
    <x v="1"/>
    <s v="Not Terminated"/>
  </r>
  <r>
    <n v="109749"/>
    <x v="0"/>
    <d v="2025-05-13T00:00:00"/>
    <s v="192.168.92.135"/>
    <s v="Active"/>
    <x v="1"/>
    <s v="Not Terminated"/>
  </r>
  <r>
    <n v="107919"/>
    <x v="2"/>
    <d v="2025-12-24T00:00:00"/>
    <s v="192.168.205.37"/>
    <s v="Active"/>
    <x v="1"/>
    <s v="Not Terminated"/>
  </r>
  <r>
    <n v="103501"/>
    <x v="4"/>
    <d v="2025-01-10T00:00:00"/>
    <s v="192.168.164.203"/>
    <s v="Active"/>
    <x v="1"/>
    <s v="Not Terminated"/>
  </r>
  <r>
    <n v="101068"/>
    <x v="0"/>
    <d v="2025-01-23T00:00:00"/>
    <s v="192.168.85.97"/>
    <s v="Active"/>
    <x v="1"/>
    <s v="Not Terminated"/>
  </r>
  <r>
    <n v="105010"/>
    <x v="4"/>
    <d v="2022-06-04T00:00:00"/>
    <s v="192.168.116.242"/>
    <s v="Terminated"/>
    <x v="0"/>
    <d v="2022-06-01T00:00:00"/>
  </r>
  <r>
    <n v="105006"/>
    <x v="3"/>
    <d v="2025-02-24T00:00:00"/>
    <s v="192.168.135.99"/>
    <s v="Active"/>
    <x v="1"/>
    <s v="Not Terminated"/>
  </r>
  <r>
    <n v="108113"/>
    <x v="3"/>
    <d v="2025-11-09T00:00:00"/>
    <s v="192.168.173.34"/>
    <s v="Active"/>
    <x v="1"/>
    <s v="Not Terminated"/>
  </r>
  <r>
    <n v="104701"/>
    <x v="0"/>
    <d v="2025-01-12T00:00:00"/>
    <s v="192.168.138.127"/>
    <s v="Active"/>
    <x v="1"/>
    <s v="Not Terminated"/>
  </r>
  <r>
    <n v="104477"/>
    <x v="3"/>
    <d v="2025-02-20T00:00:00"/>
    <s v="192.168.194.219"/>
    <s v="Active"/>
    <x v="1"/>
    <s v="Not Terminated"/>
  </r>
  <r>
    <n v="106059"/>
    <x v="4"/>
    <d v="2025-01-09T00:00:00"/>
    <s v="192.168.85.126"/>
    <s v="Active"/>
    <x v="1"/>
    <s v="Not Terminated"/>
  </r>
  <r>
    <n v="106796"/>
    <x v="3"/>
    <d v="2025-05-13T00:00:00"/>
    <s v="192.168.148.97"/>
    <s v="Active"/>
    <x v="1"/>
    <s v="Not Terminated"/>
  </r>
  <r>
    <n v="104058"/>
    <x v="1"/>
    <d v="2025-10-21T00:00:00"/>
    <s v="192.168.25.78"/>
    <s v="Active"/>
    <x v="1"/>
    <s v="Not Terminated"/>
  </r>
  <r>
    <n v="109092"/>
    <x v="5"/>
    <d v="2025-03-03T00:00:00"/>
    <s v="192.168.101.80"/>
    <s v="Active"/>
    <x v="1"/>
    <s v="Not Terminated"/>
  </r>
  <r>
    <n v="102723"/>
    <x v="0"/>
    <d v="2025-05-22T00:00:00"/>
    <s v="192.168.229.16"/>
    <s v="Active"/>
    <x v="1"/>
    <s v="Not Terminated"/>
  </r>
  <r>
    <n v="104632"/>
    <x v="4"/>
    <d v="2025-04-11T00:00:00"/>
    <s v="192.168.94.75"/>
    <s v="Active"/>
    <x v="1"/>
    <s v="Not Terminated"/>
  </r>
  <r>
    <n v="105298"/>
    <x v="5"/>
    <d v="2025-02-10T00:00:00"/>
    <s v="192.168.20.183"/>
    <s v="Active"/>
    <x v="1"/>
    <s v="Not Terminated"/>
  </r>
  <r>
    <n v="106984"/>
    <x v="2"/>
    <d v="2025-01-26T00:00:00"/>
    <s v="192.168.164.46"/>
    <s v="Active"/>
    <x v="1"/>
    <s v="Not Terminated"/>
  </r>
  <r>
    <n v="102261"/>
    <x v="4"/>
    <d v="2025-03-19T00:00:00"/>
    <s v="192.168.175.251"/>
    <s v="Active"/>
    <x v="1"/>
    <s v="Not Terminated"/>
  </r>
  <r>
    <n v="105422"/>
    <x v="4"/>
    <d v="2025-12-31T00:00:00"/>
    <s v="192.168.127.225"/>
    <s v="Active"/>
    <x v="1"/>
    <s v="Not Terminated"/>
  </r>
  <r>
    <n v="109771"/>
    <x v="1"/>
    <d v="2025-11-13T00:00:00"/>
    <s v="192.168.108.97"/>
    <s v="Active"/>
    <x v="1"/>
    <s v="Not Terminated"/>
  </r>
  <r>
    <n v="102203"/>
    <x v="1"/>
    <d v="2025-06-04T00:00:00"/>
    <s v="192.168.220.72"/>
    <s v="Active"/>
    <x v="1"/>
    <s v="Not Terminated"/>
  </r>
  <r>
    <n v="101594"/>
    <x v="5"/>
    <d v="2025-08-26T00:00:00"/>
    <s v="192.168.254.169"/>
    <s v="Active"/>
    <x v="1"/>
    <s v="Not Terminated"/>
  </r>
  <r>
    <n v="101066"/>
    <x v="5"/>
    <d v="2025-06-04T00:00:00"/>
    <s v="192.168.174.189"/>
    <s v="Active"/>
    <x v="1"/>
    <s v="Not Terminated"/>
  </r>
  <r>
    <n v="100696"/>
    <x v="4"/>
    <d v="2025-12-27T00:00:00"/>
    <s v="192.168.93.247"/>
    <s v="Terminated"/>
    <x v="0"/>
    <d v="2020-11-17T00:00:00"/>
  </r>
  <r>
    <n v="109150"/>
    <x v="2"/>
    <d v="2025-07-15T00:00:00"/>
    <s v="192.168.77.105"/>
    <s v="Active"/>
    <x v="1"/>
    <s v="Not Terminated"/>
  </r>
  <r>
    <n v="102491"/>
    <x v="2"/>
    <d v="2025-12-03T00:00:00"/>
    <s v="192.168.178.20"/>
    <s v="Active"/>
    <x v="1"/>
    <s v="Not Terminated"/>
  </r>
  <r>
    <n v="109546"/>
    <x v="0"/>
    <d v="2025-04-24T00:00:00"/>
    <s v="192.168.98.138"/>
    <s v="Active"/>
    <x v="1"/>
    <s v="Not Terminated"/>
  </r>
  <r>
    <n v="107608"/>
    <x v="4"/>
    <d v="2025-07-05T00:00:00"/>
    <s v="192.168.71.253"/>
    <s v="Active"/>
    <x v="1"/>
    <s v="Not Terminated"/>
  </r>
  <r>
    <n v="101478"/>
    <x v="1"/>
    <d v="2025-03-29T00:00:00"/>
    <s v="192.168.183.131"/>
    <s v="Active"/>
    <x v="1"/>
    <s v="Not Terminated"/>
  </r>
  <r>
    <n v="107757"/>
    <x v="4"/>
    <d v="2025-08-08T00:00:00"/>
    <s v="192.168.4.174"/>
    <s v="Active"/>
    <x v="1"/>
    <s v="Not Terminated"/>
  </r>
  <r>
    <n v="104107"/>
    <x v="3"/>
    <d v="2025-05-17T00:00:00"/>
    <s v="192.168.238.122"/>
    <s v="Active"/>
    <x v="1"/>
    <s v="Not Terminated"/>
  </r>
  <r>
    <n v="101164"/>
    <x v="4"/>
    <d v="2025-10-03T00:00:00"/>
    <s v="192.168.145.76"/>
    <s v="Active"/>
    <x v="1"/>
    <s v="Not Terminated"/>
  </r>
  <r>
    <n v="101043"/>
    <x v="2"/>
    <d v="2019-05-06T00:00:00"/>
    <s v="192.168.66.10"/>
    <s v="Terminated"/>
    <x v="0"/>
    <d v="2019-02-17T00:00:00"/>
  </r>
  <r>
    <n v="108845"/>
    <x v="1"/>
    <d v="2020-07-29T00:00:00"/>
    <s v="192.168.183.188"/>
    <s v="Terminated"/>
    <x v="0"/>
    <d v="2020-06-06T00:00:00"/>
  </r>
  <r>
    <n v="108531"/>
    <x v="1"/>
    <d v="2026-01-01T00:00:00"/>
    <s v="192.168.82.187"/>
    <s v="Active"/>
    <x v="1"/>
    <s v="Not Terminated"/>
  </r>
  <r>
    <n v="105368"/>
    <x v="4"/>
    <d v="2025-11-21T00:00:00"/>
    <s v="192.168.26.73"/>
    <s v="Active"/>
    <x v="1"/>
    <s v="Not Terminated"/>
  </r>
  <r>
    <n v="103016"/>
    <x v="2"/>
    <d v="2025-08-28T00:00:00"/>
    <s v="192.168.151.56"/>
    <s v="Active"/>
    <x v="1"/>
    <s v="Not Terminated"/>
  </r>
  <r>
    <n v="101374"/>
    <x v="2"/>
    <d v="2025-11-01T00:00:00"/>
    <s v="192.168.187.47"/>
    <s v="Active"/>
    <x v="1"/>
    <s v="Not Terminated"/>
  </r>
  <r>
    <n v="101047"/>
    <x v="3"/>
    <d v="2025-03-19T00:00:00"/>
    <s v="192.168.202.168"/>
    <s v="Active"/>
    <x v="1"/>
    <s v="Not Terminated"/>
  </r>
  <r>
    <n v="109550"/>
    <x v="1"/>
    <d v="2025-06-21T00:00:00"/>
    <s v="192.168.244.86"/>
    <s v="Active"/>
    <x v="1"/>
    <s v="Not Terminated"/>
  </r>
  <r>
    <n v="103514"/>
    <x v="1"/>
    <d v="2025-11-18T00:00:00"/>
    <s v="192.168.185.252"/>
    <s v="Active"/>
    <x v="1"/>
    <s v="Not Terminated"/>
  </r>
  <r>
    <n v="104722"/>
    <x v="1"/>
    <d v="2025-03-03T00:00:00"/>
    <s v="192.168.221.109"/>
    <s v="Active"/>
    <x v="1"/>
    <s v="Not Terminated"/>
  </r>
  <r>
    <n v="106792"/>
    <x v="0"/>
    <d v="2025-07-26T00:00:00"/>
    <s v="192.168.46.245"/>
    <s v="Active"/>
    <x v="1"/>
    <s v="Not Terminated"/>
  </r>
  <r>
    <n v="100743"/>
    <x v="5"/>
    <d v="2025-08-06T00:00:00"/>
    <s v="192.168.229.84"/>
    <s v="Active"/>
    <x v="1"/>
    <s v="Not Terminated"/>
  </r>
  <r>
    <n v="106423"/>
    <x v="2"/>
    <d v="2025-07-31T00:00:00"/>
    <s v="192.168.216.222"/>
    <s v="Active"/>
    <x v="1"/>
    <s v="Not Terminated"/>
  </r>
  <r>
    <n v="100058"/>
    <x v="1"/>
    <d v="2025-12-29T00:00:00"/>
    <s v="192.168.132.141"/>
    <s v="Active"/>
    <x v="1"/>
    <s v="Not Terminated"/>
  </r>
  <r>
    <n v="105427"/>
    <x v="2"/>
    <d v="2025-02-05T00:00:00"/>
    <s v="192.168.214.20"/>
    <s v="Terminated"/>
    <x v="0"/>
    <d v="2024-06-11T00:00:00"/>
  </r>
  <r>
    <n v="101950"/>
    <x v="1"/>
    <d v="2025-11-22T00:00:00"/>
    <s v="192.168.8.24"/>
    <s v="Active"/>
    <x v="1"/>
    <s v="Not Terminated"/>
  </r>
  <r>
    <n v="105878"/>
    <x v="1"/>
    <d v="2025-01-18T00:00:00"/>
    <s v="192.168.201.97"/>
    <s v="Active"/>
    <x v="1"/>
    <s v="Not Terminated"/>
  </r>
  <r>
    <n v="101474"/>
    <x v="3"/>
    <d v="2025-06-21T00:00:00"/>
    <s v="192.168.224.204"/>
    <s v="Active"/>
    <x v="1"/>
    <s v="Not Terminated"/>
  </r>
  <r>
    <n v="104167"/>
    <x v="4"/>
    <d v="2025-03-19T00:00:00"/>
    <s v="192.168.252.238"/>
    <s v="Active"/>
    <x v="1"/>
    <s v="Not Terminated"/>
  </r>
  <r>
    <n v="107308"/>
    <x v="2"/>
    <d v="2025-12-10T00:00:00"/>
    <s v="192.168.166.70"/>
    <s v="Active"/>
    <x v="1"/>
    <s v="Not Terminated"/>
  </r>
  <r>
    <n v="101059"/>
    <x v="3"/>
    <d v="2025-01-27T00:00:00"/>
    <s v="192.168.235.92"/>
    <s v="Active"/>
    <x v="1"/>
    <s v="Not Terminated"/>
  </r>
  <r>
    <n v="102235"/>
    <x v="5"/>
    <d v="2025-09-24T00:00:00"/>
    <s v="192.168.121.105"/>
    <s v="Active"/>
    <x v="1"/>
    <s v="Not Terminated"/>
  </r>
  <r>
    <n v="104756"/>
    <x v="5"/>
    <d v="2025-08-10T00:00:00"/>
    <s v="192.168.241.131"/>
    <s v="Active"/>
    <x v="1"/>
    <s v="Not Terminated"/>
  </r>
  <r>
    <n v="100351"/>
    <x v="2"/>
    <d v="2025-11-13T00:00:00"/>
    <s v="192.168.182.175"/>
    <s v="Active"/>
    <x v="1"/>
    <s v="Not Terminated"/>
  </r>
  <r>
    <n v="104133"/>
    <x v="0"/>
    <d v="2025-11-16T00:00:00"/>
    <s v="192.168.83.40"/>
    <s v="Active"/>
    <x v="1"/>
    <s v="Not Terminated"/>
  </r>
  <r>
    <n v="106237"/>
    <x v="3"/>
    <d v="2025-01-15T00:00:00"/>
    <s v="192.168.181.225"/>
    <s v="Active"/>
    <x v="1"/>
    <s v="Not Terminated"/>
  </r>
  <r>
    <n v="101791"/>
    <x v="3"/>
    <d v="2025-09-14T00:00:00"/>
    <s v="192.168.213.76"/>
    <s v="Active"/>
    <x v="1"/>
    <s v="Not Terminated"/>
  </r>
  <r>
    <n v="106300"/>
    <x v="2"/>
    <d v="2025-05-22T00:00:00"/>
    <s v="192.168.222.52"/>
    <s v="Active"/>
    <x v="1"/>
    <s v="Not Terminated"/>
  </r>
  <r>
    <n v="107967"/>
    <x v="5"/>
    <d v="2025-03-16T00:00:00"/>
    <s v="192.168.28.28"/>
    <s v="Active"/>
    <x v="1"/>
    <s v="Not Terminated"/>
  </r>
  <r>
    <n v="102091"/>
    <x v="1"/>
    <d v="2025-03-27T00:00:00"/>
    <s v="192.168.20.78"/>
    <s v="Active"/>
    <x v="1"/>
    <s v="Not Terminated"/>
  </r>
  <r>
    <n v="104295"/>
    <x v="5"/>
    <d v="2025-10-13T00:00:00"/>
    <s v="192.168.104.243"/>
    <s v="Active"/>
    <x v="1"/>
    <s v="Not Terminated"/>
  </r>
  <r>
    <n v="103752"/>
    <x v="4"/>
    <d v="2025-08-01T00:00:00"/>
    <s v="192.168.130.9"/>
    <s v="Active"/>
    <x v="1"/>
    <s v="Not Terminated"/>
  </r>
  <r>
    <n v="102871"/>
    <x v="3"/>
    <d v="2025-11-08T00:00:00"/>
    <s v="192.168.95.69"/>
    <s v="Active"/>
    <x v="1"/>
    <s v="Not Terminated"/>
  </r>
  <r>
    <n v="108924"/>
    <x v="5"/>
    <d v="2025-06-25T00:00:00"/>
    <s v="192.168.181.226"/>
    <s v="Active"/>
    <x v="1"/>
    <s v="Not Terminated"/>
  </r>
  <r>
    <n v="109772"/>
    <x v="3"/>
    <d v="2025-08-17T00:00:00"/>
    <s v="192.168.211.208"/>
    <s v="Active"/>
    <x v="1"/>
    <s v="Not Terminated"/>
  </r>
  <r>
    <n v="103019"/>
    <x v="3"/>
    <d v="2025-07-30T00:00:00"/>
    <s v="192.168.224.207"/>
    <s v="Active"/>
    <x v="1"/>
    <s v="Not Terminated"/>
  </r>
  <r>
    <n v="108013"/>
    <x v="2"/>
    <d v="2025-01-20T00:00:00"/>
    <s v="192.168.89.106"/>
    <s v="Active"/>
    <x v="1"/>
    <s v="Not Terminated"/>
  </r>
  <r>
    <n v="102286"/>
    <x v="0"/>
    <d v="2025-09-26T00:00:00"/>
    <s v="192.168.75.73"/>
    <s v="Active"/>
    <x v="1"/>
    <s v="Not Terminated"/>
  </r>
  <r>
    <n v="103160"/>
    <x v="5"/>
    <d v="2025-03-16T00:00:00"/>
    <s v="192.168.165.9"/>
    <s v="Active"/>
    <x v="1"/>
    <s v="Not Terminated"/>
  </r>
  <r>
    <n v="108867"/>
    <x v="0"/>
    <d v="2025-02-15T00:00:00"/>
    <s v="192.168.24.110"/>
    <s v="Active"/>
    <x v="1"/>
    <s v="Not Terminated"/>
  </r>
  <r>
    <n v="100711"/>
    <x v="5"/>
    <d v="2026-01-01T00:00:00"/>
    <s v="192.168.248.106"/>
    <s v="Active"/>
    <x v="1"/>
    <s v="Not Terminated"/>
  </r>
  <r>
    <n v="102917"/>
    <x v="0"/>
    <d v="2025-11-11T00:00:00"/>
    <s v="192.168.64.145"/>
    <s v="Active"/>
    <x v="1"/>
    <s v="Not Terminated"/>
  </r>
  <r>
    <n v="105350"/>
    <x v="4"/>
    <d v="2025-11-23T00:00:00"/>
    <s v="192.168.24.50"/>
    <s v="Active"/>
    <x v="1"/>
    <s v="Not Terminated"/>
  </r>
  <r>
    <n v="106261"/>
    <x v="3"/>
    <d v="2025-02-17T00:00:00"/>
    <s v="192.168.203.27"/>
    <s v="Active"/>
    <x v="1"/>
    <s v="Not Terminated"/>
  </r>
  <r>
    <n v="100139"/>
    <x v="1"/>
    <d v="2025-01-04T00:00:00"/>
    <s v="192.168.127.67"/>
    <s v="Active"/>
    <x v="1"/>
    <s v="Not Terminated"/>
  </r>
  <r>
    <n v="109369"/>
    <x v="1"/>
    <d v="2025-12-18T00:00:00"/>
    <s v="192.168.32.205"/>
    <s v="Active"/>
    <x v="1"/>
    <s v="Not Terminated"/>
  </r>
  <r>
    <n v="102461"/>
    <x v="5"/>
    <d v="2025-01-05T00:00:00"/>
    <s v="192.168.108.238"/>
    <s v="Active"/>
    <x v="1"/>
    <s v="Not Terminated"/>
  </r>
  <r>
    <n v="108399"/>
    <x v="2"/>
    <d v="2025-07-17T00:00:00"/>
    <s v="192.168.13.178"/>
    <s v="Active"/>
    <x v="1"/>
    <s v="Not Terminated"/>
  </r>
  <r>
    <n v="108129"/>
    <x v="0"/>
    <d v="2025-08-27T00:00:00"/>
    <s v="192.168.84.115"/>
    <s v="Active"/>
    <x v="1"/>
    <s v="Not Terminated"/>
  </r>
  <r>
    <n v="101528"/>
    <x v="3"/>
    <d v="2025-07-05T00:00:00"/>
    <s v="192.168.202.229"/>
    <s v="Active"/>
    <x v="1"/>
    <s v="Not Terminated"/>
  </r>
  <r>
    <n v="105416"/>
    <x v="1"/>
    <d v="2025-07-17T00:00:00"/>
    <s v="192.168.255.177"/>
    <s v="Active"/>
    <x v="1"/>
    <s v="Not Terminated"/>
  </r>
  <r>
    <n v="103088"/>
    <x v="0"/>
    <d v="2025-10-22T00:00:00"/>
    <s v="192.168.73.128"/>
    <s v="Active"/>
    <x v="1"/>
    <s v="Not Terminated"/>
  </r>
  <r>
    <n v="106817"/>
    <x v="4"/>
    <d v="2025-06-08T00:00:00"/>
    <s v="192.168.217.181"/>
    <s v="Active"/>
    <x v="1"/>
    <s v="Not Terminated"/>
  </r>
  <r>
    <n v="101032"/>
    <x v="3"/>
    <d v="2025-05-25T00:00:00"/>
    <s v="192.168.117.131"/>
    <s v="Active"/>
    <x v="1"/>
    <s v="Not Terminated"/>
  </r>
  <r>
    <n v="106129"/>
    <x v="0"/>
    <d v="2025-11-14T00:00:00"/>
    <s v="192.168.223.255"/>
    <s v="Active"/>
    <x v="1"/>
    <s v="Not Terminated"/>
  </r>
  <r>
    <n v="100113"/>
    <x v="5"/>
    <d v="2025-03-03T00:00:00"/>
    <s v="192.168.186.141"/>
    <s v="Terminated"/>
    <x v="0"/>
    <d v="2024-07-04T00:00:00"/>
  </r>
  <r>
    <n v="100475"/>
    <x v="3"/>
    <d v="2025-10-28T00:00:00"/>
    <s v="192.168.153.159"/>
    <s v="Active"/>
    <x v="1"/>
    <s v="Not Terminated"/>
  </r>
  <r>
    <n v="101002"/>
    <x v="4"/>
    <d v="2025-07-03T00:00:00"/>
    <s v="192.168.5.219"/>
    <s v="Active"/>
    <x v="1"/>
    <s v="Not Terminated"/>
  </r>
  <r>
    <n v="103526"/>
    <x v="4"/>
    <d v="2025-03-07T00:00:00"/>
    <s v="192.168.215.222"/>
    <s v="Active"/>
    <x v="1"/>
    <s v="Not Terminated"/>
  </r>
  <r>
    <n v="106649"/>
    <x v="0"/>
    <d v="2025-03-10T00:00:00"/>
    <s v="192.168.178.88"/>
    <s v="Active"/>
    <x v="1"/>
    <s v="Not Terminated"/>
  </r>
  <r>
    <n v="101593"/>
    <x v="3"/>
    <d v="2025-04-03T00:00:00"/>
    <s v="192.168.219.64"/>
    <s v="Terminated"/>
    <x v="0"/>
    <d v="2025-03-21T00:00:00"/>
  </r>
  <r>
    <n v="100413"/>
    <x v="4"/>
    <d v="2025-09-18T00:00:00"/>
    <s v="192.168.208.9"/>
    <s v="Active"/>
    <x v="1"/>
    <s v="Not Terminated"/>
  </r>
  <r>
    <n v="103913"/>
    <x v="2"/>
    <d v="2025-04-27T00:00:00"/>
    <s v="192.168.218.243"/>
    <s v="Active"/>
    <x v="1"/>
    <s v="Not Terminated"/>
  </r>
  <r>
    <n v="102658"/>
    <x v="4"/>
    <d v="2025-05-22T00:00:00"/>
    <s v="192.168.124.237"/>
    <s v="Active"/>
    <x v="1"/>
    <s v="Not Terminated"/>
  </r>
  <r>
    <n v="107872"/>
    <x v="0"/>
    <d v="2025-08-03T00:00:00"/>
    <s v="192.168.160.191"/>
    <s v="Active"/>
    <x v="1"/>
    <s v="Not Terminated"/>
  </r>
  <r>
    <n v="106881"/>
    <x v="0"/>
    <d v="2025-10-11T00:00:00"/>
    <s v="192.168.143.236"/>
    <s v="Active"/>
    <x v="1"/>
    <s v="Not Terminated"/>
  </r>
  <r>
    <n v="107304"/>
    <x v="4"/>
    <d v="2025-01-03T00:00:00"/>
    <s v="192.168.241.76"/>
    <s v="Active"/>
    <x v="1"/>
    <s v="Not Terminated"/>
  </r>
  <r>
    <n v="101471"/>
    <x v="5"/>
    <d v="2025-01-29T00:00:00"/>
    <s v="192.168.14.252"/>
    <s v="Active"/>
    <x v="1"/>
    <s v="Not Terminated"/>
  </r>
  <r>
    <n v="101088"/>
    <x v="4"/>
    <d v="2025-01-04T00:00:00"/>
    <s v="192.168.168.40"/>
    <s v="Active"/>
    <x v="1"/>
    <s v="Not Terminated"/>
  </r>
  <r>
    <n v="109230"/>
    <x v="0"/>
    <d v="2025-11-11T00:00:00"/>
    <s v="192.168.112.127"/>
    <s v="Active"/>
    <x v="1"/>
    <s v="Not Terminated"/>
  </r>
  <r>
    <n v="102804"/>
    <x v="3"/>
    <d v="2025-04-01T00:00:00"/>
    <s v="192.168.198.254"/>
    <s v="Active"/>
    <x v="1"/>
    <s v="Not Terminated"/>
  </r>
  <r>
    <n v="108638"/>
    <x v="3"/>
    <d v="2025-06-23T00:00:00"/>
    <s v="192.168.30.88"/>
    <s v="Active"/>
    <x v="1"/>
    <s v="Not Terminated"/>
  </r>
  <r>
    <n v="107341"/>
    <x v="1"/>
    <d v="2025-01-19T00:00:00"/>
    <s v="192.168.67.52"/>
    <s v="Active"/>
    <x v="1"/>
    <s v="Not Terminated"/>
  </r>
  <r>
    <n v="104640"/>
    <x v="2"/>
    <d v="2025-10-21T00:00:00"/>
    <s v="192.168.113.207"/>
    <s v="Active"/>
    <x v="1"/>
    <s v="Not Terminated"/>
  </r>
  <r>
    <n v="101257"/>
    <x v="2"/>
    <d v="2025-12-06T00:00:00"/>
    <s v="192.168.14.60"/>
    <s v="Active"/>
    <x v="1"/>
    <s v="Not Terminated"/>
  </r>
  <r>
    <n v="105616"/>
    <x v="0"/>
    <d v="2025-09-10T00:00:00"/>
    <s v="192.168.11.86"/>
    <s v="Active"/>
    <x v="1"/>
    <s v="Not Terminated"/>
  </r>
  <r>
    <n v="108749"/>
    <x v="0"/>
    <d v="2024-04-17T00:00:00"/>
    <s v="192.168.204.79"/>
    <s v="Terminated"/>
    <x v="0"/>
    <d v="2024-03-19T00:00:00"/>
  </r>
  <r>
    <n v="109710"/>
    <x v="1"/>
    <d v="2025-05-24T00:00:00"/>
    <s v="192.168.161.125"/>
    <s v="Active"/>
    <x v="1"/>
    <s v="Not Terminated"/>
  </r>
  <r>
    <n v="104660"/>
    <x v="3"/>
    <d v="2025-09-09T00:00:00"/>
    <s v="192.168.16.110"/>
    <s v="Active"/>
    <x v="1"/>
    <s v="Not Terminated"/>
  </r>
  <r>
    <n v="103410"/>
    <x v="5"/>
    <d v="2025-07-25T00:00:00"/>
    <s v="192.168.246.87"/>
    <s v="Active"/>
    <x v="1"/>
    <s v="Not Terminated"/>
  </r>
  <r>
    <n v="103419"/>
    <x v="5"/>
    <d v="2025-10-16T00:00:00"/>
    <s v="192.168.221.231"/>
    <s v="Active"/>
    <x v="1"/>
    <s v="Not Terminated"/>
  </r>
  <r>
    <n v="103016"/>
    <x v="4"/>
    <d v="2025-09-17T00:00:00"/>
    <s v="192.168.185.53"/>
    <s v="Active"/>
    <x v="1"/>
    <s v="Not Terminated"/>
  </r>
  <r>
    <n v="106158"/>
    <x v="0"/>
    <d v="2025-10-26T00:00:00"/>
    <s v="192.168.176.235"/>
    <s v="Active"/>
    <x v="1"/>
    <s v="Not Terminated"/>
  </r>
  <r>
    <n v="103809"/>
    <x v="0"/>
    <d v="2025-05-09T00:00:00"/>
    <s v="192.168.21.249"/>
    <s v="Active"/>
    <x v="1"/>
    <s v="Not Terminated"/>
  </r>
  <r>
    <n v="101046"/>
    <x v="1"/>
    <d v="2025-07-06T00:00:00"/>
    <s v="192.168.92.108"/>
    <s v="Active"/>
    <x v="1"/>
    <s v="Not Terminated"/>
  </r>
  <r>
    <n v="104408"/>
    <x v="0"/>
    <d v="2025-02-21T00:00:00"/>
    <s v="192.168.103.91"/>
    <s v="Active"/>
    <x v="1"/>
    <s v="Not Terminated"/>
  </r>
  <r>
    <n v="100807"/>
    <x v="3"/>
    <d v="2025-08-09T00:00:00"/>
    <s v="192.168.55.181"/>
    <s v="Active"/>
    <x v="1"/>
    <s v="Not Terminated"/>
  </r>
  <r>
    <n v="103727"/>
    <x v="3"/>
    <d v="2025-01-14T00:00:00"/>
    <s v="192.168.76.16"/>
    <s v="Active"/>
    <x v="1"/>
    <s v="Not Terminated"/>
  </r>
  <r>
    <n v="106621"/>
    <x v="4"/>
    <d v="2025-10-19T00:00:00"/>
    <s v="192.168.95.26"/>
    <s v="Active"/>
    <x v="1"/>
    <s v="Not Terminated"/>
  </r>
  <r>
    <n v="104521"/>
    <x v="1"/>
    <d v="2025-09-19T00:00:00"/>
    <s v="192.168.99.219"/>
    <s v="Active"/>
    <x v="1"/>
    <s v="Not Terminated"/>
  </r>
  <r>
    <n v="109143"/>
    <x v="4"/>
    <d v="2025-04-01T00:00:00"/>
    <s v="192.168.37.87"/>
    <s v="Active"/>
    <x v="1"/>
    <s v="Not Terminated"/>
  </r>
  <r>
    <n v="106659"/>
    <x v="5"/>
    <d v="2025-05-07T00:00:00"/>
    <s v="192.168.64.10"/>
    <s v="Active"/>
    <x v="1"/>
    <s v="Not Terminated"/>
  </r>
  <r>
    <n v="101024"/>
    <x v="0"/>
    <d v="2025-10-25T00:00:00"/>
    <s v="192.168.38.229"/>
    <s v="Active"/>
    <x v="1"/>
    <s v="Not Terminated"/>
  </r>
  <r>
    <n v="102542"/>
    <x v="2"/>
    <d v="2025-05-23T00:00:00"/>
    <s v="192.168.24.122"/>
    <s v="Active"/>
    <x v="1"/>
    <s v="Not Terminated"/>
  </r>
  <r>
    <n v="107762"/>
    <x v="3"/>
    <d v="2025-03-02T00:00:00"/>
    <s v="192.168.91.181"/>
    <s v="Active"/>
    <x v="1"/>
    <s v="Not Terminated"/>
  </r>
  <r>
    <n v="103146"/>
    <x v="4"/>
    <d v="2025-08-08T00:00:00"/>
    <s v="192.168.62.29"/>
    <s v="Active"/>
    <x v="1"/>
    <s v="Not Terminated"/>
  </r>
  <r>
    <n v="107922"/>
    <x v="1"/>
    <d v="2025-05-29T00:00:00"/>
    <s v="192.168.202.17"/>
    <s v="Active"/>
    <x v="1"/>
    <s v="Not Terminated"/>
  </r>
  <r>
    <n v="101708"/>
    <x v="1"/>
    <d v="2025-06-25T00:00:00"/>
    <s v="192.168.27.197"/>
    <s v="Active"/>
    <x v="1"/>
    <s v="Not Terminated"/>
  </r>
  <r>
    <n v="109508"/>
    <x v="1"/>
    <d v="2025-11-17T00:00:00"/>
    <s v="192.168.210.111"/>
    <s v="Active"/>
    <x v="1"/>
    <s v="Not Terminated"/>
  </r>
  <r>
    <n v="109856"/>
    <x v="4"/>
    <d v="2025-05-02T00:00:00"/>
    <s v="192.168.2.148"/>
    <s v="Active"/>
    <x v="1"/>
    <s v="Not Terminated"/>
  </r>
  <r>
    <n v="109628"/>
    <x v="2"/>
    <d v="2025-09-11T00:00:00"/>
    <s v="192.168.121.49"/>
    <s v="Active"/>
    <x v="1"/>
    <s v="Not Terminated"/>
  </r>
  <r>
    <n v="106077"/>
    <x v="2"/>
    <d v="2025-07-06T00:00:00"/>
    <s v="192.168.60.24"/>
    <s v="Active"/>
    <x v="1"/>
    <s v="Not Terminated"/>
  </r>
  <r>
    <n v="100386"/>
    <x v="0"/>
    <d v="2025-05-04T00:00:00"/>
    <s v="192.168.218.146"/>
    <s v="Active"/>
    <x v="1"/>
    <s v="Not Terminated"/>
  </r>
  <r>
    <n v="108824"/>
    <x v="5"/>
    <d v="2025-08-08T00:00:00"/>
    <s v="192.168.134.241"/>
    <s v="Active"/>
    <x v="1"/>
    <s v="Not Terminated"/>
  </r>
  <r>
    <n v="107040"/>
    <x v="3"/>
    <d v="2025-04-10T00:00:00"/>
    <s v="192.168.153.76"/>
    <s v="Active"/>
    <x v="1"/>
    <s v="Not Terminated"/>
  </r>
  <r>
    <n v="101646"/>
    <x v="1"/>
    <d v="2025-03-14T00:00:00"/>
    <s v="192.168.3.172"/>
    <s v="Active"/>
    <x v="1"/>
    <s v="Not Terminated"/>
  </r>
  <r>
    <n v="107740"/>
    <x v="4"/>
    <d v="2025-07-02T00:00:00"/>
    <s v="192.168.195.116"/>
    <s v="Active"/>
    <x v="1"/>
    <s v="Not Terminated"/>
  </r>
  <r>
    <n v="104944"/>
    <x v="1"/>
    <d v="2025-06-10T00:00:00"/>
    <s v="192.168.120.243"/>
    <s v="Active"/>
    <x v="1"/>
    <s v="Not Terminated"/>
  </r>
  <r>
    <n v="108020"/>
    <x v="5"/>
    <d v="2025-01-19T00:00:00"/>
    <s v="192.168.102.65"/>
    <s v="Active"/>
    <x v="1"/>
    <s v="Not Terminated"/>
  </r>
  <r>
    <n v="102550"/>
    <x v="3"/>
    <d v="2025-03-11T00:00:00"/>
    <s v="192.168.106.54"/>
    <s v="Active"/>
    <x v="1"/>
    <s v="Not Terminated"/>
  </r>
  <r>
    <n v="108328"/>
    <x v="2"/>
    <d v="2025-07-06T00:00:00"/>
    <s v="192.168.112.8"/>
    <s v="Active"/>
    <x v="1"/>
    <s v="Not Terminated"/>
  </r>
  <r>
    <n v="103250"/>
    <x v="5"/>
    <d v="2026-06-27T00:00:00"/>
    <s v="192.168.21.77"/>
    <s v="Terminated"/>
    <x v="0"/>
    <d v="2026-06-18T00:00:00"/>
  </r>
  <r>
    <n v="104339"/>
    <x v="5"/>
    <d v="2026-03-20T00:00:00"/>
    <s v="192.168.237.21"/>
    <s v="Terminated"/>
    <x v="0"/>
    <d v="2026-02-23T00:00:00"/>
  </r>
  <r>
    <n v="105107"/>
    <x v="3"/>
    <d v="2025-06-19T00:00:00"/>
    <s v="192.168.15.63"/>
    <s v="Active"/>
    <x v="1"/>
    <s v="Not Terminated"/>
  </r>
  <r>
    <n v="102262"/>
    <x v="0"/>
    <d v="2025-09-02T00:00:00"/>
    <s v="192.168.70.27"/>
    <s v="Active"/>
    <x v="1"/>
    <s v="Not Terminated"/>
  </r>
  <r>
    <n v="105614"/>
    <x v="4"/>
    <d v="2025-05-11T00:00:00"/>
    <s v="192.168.65.47"/>
    <s v="Active"/>
    <x v="1"/>
    <s v="Not Terminated"/>
  </r>
  <r>
    <n v="102544"/>
    <x v="3"/>
    <d v="2025-07-06T00:00:00"/>
    <s v="192.168.146.36"/>
    <s v="Active"/>
    <x v="1"/>
    <s v="Not Terminated"/>
  </r>
  <r>
    <n v="102236"/>
    <x v="2"/>
    <d v="2025-09-13T00:00:00"/>
    <s v="192.168.231.160"/>
    <s v="Active"/>
    <x v="1"/>
    <s v="Not Terminated"/>
  </r>
  <r>
    <n v="103003"/>
    <x v="2"/>
    <d v="2025-11-19T00:00:00"/>
    <s v="192.168.121.78"/>
    <s v="Active"/>
    <x v="1"/>
    <s v="Not Terminated"/>
  </r>
  <r>
    <n v="104503"/>
    <x v="0"/>
    <d v="2025-02-10T00:00:00"/>
    <s v="192.168.28.76"/>
    <s v="Active"/>
    <x v="1"/>
    <s v="Not Terminated"/>
  </r>
  <r>
    <n v="108488"/>
    <x v="1"/>
    <d v="2025-07-17T00:00:00"/>
    <s v="192.168.156.212"/>
    <s v="Active"/>
    <x v="1"/>
    <s v="Not Terminated"/>
  </r>
  <r>
    <n v="107978"/>
    <x v="1"/>
    <d v="2025-09-18T00:00:00"/>
    <s v="192.168.252.34"/>
    <s v="Active"/>
    <x v="1"/>
    <s v="Not Terminated"/>
  </r>
  <r>
    <n v="108260"/>
    <x v="3"/>
    <d v="2025-05-27T00:00:00"/>
    <s v="192.168.50.134"/>
    <s v="Active"/>
    <x v="1"/>
    <s v="Not Terminated"/>
  </r>
  <r>
    <n v="101891"/>
    <x v="5"/>
    <d v="2025-03-26T00:00:00"/>
    <s v="192.168.190.32"/>
    <s v="Active"/>
    <x v="1"/>
    <s v="Not Terminated"/>
  </r>
  <r>
    <n v="107112"/>
    <x v="2"/>
    <d v="2025-08-11T00:00:00"/>
    <s v="192.168.220.69"/>
    <s v="Active"/>
    <x v="1"/>
    <s v="Not Terminated"/>
  </r>
  <r>
    <n v="100196"/>
    <x v="2"/>
    <d v="2025-12-19T00:00:00"/>
    <s v="192.168.189.149"/>
    <s v="Active"/>
    <x v="1"/>
    <s v="Not Terminated"/>
  </r>
  <r>
    <n v="109131"/>
    <x v="1"/>
    <d v="2025-10-27T00:00:00"/>
    <s v="192.168.189.109"/>
    <s v="Active"/>
    <x v="1"/>
    <s v="Not Terminated"/>
  </r>
  <r>
    <n v="108881"/>
    <x v="2"/>
    <d v="2025-08-18T00:00:00"/>
    <s v="192.168.17.121"/>
    <s v="Active"/>
    <x v="1"/>
    <s v="Not Terminated"/>
  </r>
  <r>
    <n v="102374"/>
    <x v="3"/>
    <d v="2025-02-08T00:00:00"/>
    <s v="192.168.178.23"/>
    <s v="Active"/>
    <x v="1"/>
    <s v="Not Terminated"/>
  </r>
  <r>
    <n v="108736"/>
    <x v="0"/>
    <d v="2025-05-16T00:00:00"/>
    <s v="192.168.204.227"/>
    <s v="Active"/>
    <x v="1"/>
    <s v="Not Terminated"/>
  </r>
  <r>
    <n v="107637"/>
    <x v="3"/>
    <d v="2025-05-25T00:00:00"/>
    <s v="192.168.204.11"/>
    <s v="Active"/>
    <x v="1"/>
    <s v="Not Terminated"/>
  </r>
  <r>
    <n v="101018"/>
    <x v="3"/>
    <d v="2025-01-31T00:00:00"/>
    <s v="192.168.65.176"/>
    <s v="Active"/>
    <x v="1"/>
    <s v="Not Terminated"/>
  </r>
  <r>
    <n v="104094"/>
    <x v="2"/>
    <d v="2025-11-25T00:00:00"/>
    <s v="192.168.250.245"/>
    <s v="Active"/>
    <x v="1"/>
    <s v="Not Terminated"/>
  </r>
  <r>
    <n v="102651"/>
    <x v="1"/>
    <d v="2025-03-07T00:00:00"/>
    <s v="192.168.183.212"/>
    <s v="Active"/>
    <x v="1"/>
    <s v="Not Terminated"/>
  </r>
  <r>
    <n v="106840"/>
    <x v="5"/>
    <d v="2025-06-03T00:00:00"/>
    <s v="192.168.248.48"/>
    <s v="Active"/>
    <x v="1"/>
    <s v="Not Terminated"/>
  </r>
  <r>
    <n v="103632"/>
    <x v="4"/>
    <d v="2025-03-21T00:00:00"/>
    <s v="192.168.43.77"/>
    <s v="Active"/>
    <x v="1"/>
    <s v="Not Terminated"/>
  </r>
  <r>
    <n v="105050"/>
    <x v="0"/>
    <d v="2025-12-18T00:00:00"/>
    <s v="192.168.172.92"/>
    <s v="Active"/>
    <x v="1"/>
    <s v="Not Terminated"/>
  </r>
  <r>
    <n v="100561"/>
    <x v="5"/>
    <d v="2025-04-24T00:00:00"/>
    <s v="192.168.148.230"/>
    <s v="Active"/>
    <x v="1"/>
    <s v="Not Terminated"/>
  </r>
  <r>
    <n v="103421"/>
    <x v="4"/>
    <d v="2025-06-05T00:00:00"/>
    <s v="192.168.109.168"/>
    <s v="Active"/>
    <x v="1"/>
    <s v="Not Terminated"/>
  </r>
  <r>
    <n v="104588"/>
    <x v="5"/>
    <d v="2025-11-15T00:00:00"/>
    <s v="192.168.83.47"/>
    <s v="Active"/>
    <x v="1"/>
    <s v="Not Terminated"/>
  </r>
  <r>
    <n v="103074"/>
    <x v="3"/>
    <d v="2025-03-19T00:00:00"/>
    <s v="192.168.52.187"/>
    <s v="Active"/>
    <x v="1"/>
    <s v="Not Terminated"/>
  </r>
  <r>
    <n v="107749"/>
    <x v="0"/>
    <d v="2025-09-01T00:00:00"/>
    <s v="192.168.76.199"/>
    <s v="Active"/>
    <x v="1"/>
    <s v="Not Terminated"/>
  </r>
  <r>
    <n v="102960"/>
    <x v="0"/>
    <d v="2025-03-22T00:00:00"/>
    <s v="192.168.106.195"/>
    <s v="Active"/>
    <x v="1"/>
    <s v="Not Terminated"/>
  </r>
  <r>
    <n v="107244"/>
    <x v="4"/>
    <d v="2025-02-02T00:00:00"/>
    <s v="192.168.74.141"/>
    <s v="Active"/>
    <x v="1"/>
    <s v="Not Terminated"/>
  </r>
  <r>
    <n v="104187"/>
    <x v="3"/>
    <d v="2025-05-04T00:00:00"/>
    <s v="192.168.32.74"/>
    <s v="Active"/>
    <x v="1"/>
    <s v="Not Terminated"/>
  </r>
  <r>
    <n v="105888"/>
    <x v="0"/>
    <d v="2025-05-27T00:00:00"/>
    <s v="192.168.173.104"/>
    <s v="Active"/>
    <x v="1"/>
    <s v="Not Terminated"/>
  </r>
  <r>
    <n v="102202"/>
    <x v="2"/>
    <d v="2025-07-19T00:00:00"/>
    <s v="192.168.83.88"/>
    <s v="Active"/>
    <x v="1"/>
    <s v="Not Terminated"/>
  </r>
  <r>
    <n v="103749"/>
    <x v="3"/>
    <d v="2025-09-15T00:00:00"/>
    <s v="192.168.229.91"/>
    <s v="Active"/>
    <x v="1"/>
    <s v="Not Terminated"/>
  </r>
  <r>
    <n v="105732"/>
    <x v="5"/>
    <d v="2025-10-05T00:00:00"/>
    <s v="192.168.87.253"/>
    <s v="Active"/>
    <x v="1"/>
    <s v="Not Terminated"/>
  </r>
  <r>
    <n v="109365"/>
    <x v="2"/>
    <d v="2025-10-29T00:00:00"/>
    <s v="192.168.188.231"/>
    <s v="Active"/>
    <x v="1"/>
    <s v="Not Terminated"/>
  </r>
  <r>
    <n v="108674"/>
    <x v="2"/>
    <d v="2025-10-17T00:00:00"/>
    <s v="192.168.57.239"/>
    <s v="Active"/>
    <x v="1"/>
    <s v="Not Terminated"/>
  </r>
  <r>
    <n v="104388"/>
    <x v="4"/>
    <d v="2025-08-30T00:00:00"/>
    <s v="192.168.176.239"/>
    <s v="Active"/>
    <x v="1"/>
    <s v="Not Terminated"/>
  </r>
  <r>
    <n v="104130"/>
    <x v="0"/>
    <d v="2025-05-21T00:00:00"/>
    <s v="192.168.158.148"/>
    <s v="Active"/>
    <x v="1"/>
    <s v="Not Terminated"/>
  </r>
  <r>
    <n v="105725"/>
    <x v="3"/>
    <d v="2025-10-12T00:00:00"/>
    <s v="192.168.55.181"/>
    <s v="Active"/>
    <x v="1"/>
    <s v="Not Terminated"/>
  </r>
  <r>
    <n v="109957"/>
    <x v="2"/>
    <d v="2025-02-23T00:00:00"/>
    <s v="192.168.193.222"/>
    <s v="Active"/>
    <x v="1"/>
    <s v="Not Terminated"/>
  </r>
  <r>
    <n v="101152"/>
    <x v="5"/>
    <d v="2023-04-02T00:00:00"/>
    <s v="192.168.210.54"/>
    <s v="Terminated"/>
    <x v="0"/>
    <d v="2023-03-26T00:00:00"/>
  </r>
  <r>
    <n v="102374"/>
    <x v="1"/>
    <d v="2025-02-11T00:00:00"/>
    <s v="192.168.27.219"/>
    <s v="Active"/>
    <x v="1"/>
    <s v="Not Terminated"/>
  </r>
  <r>
    <n v="106993"/>
    <x v="0"/>
    <d v="2025-02-21T00:00:00"/>
    <s v="192.168.229.116"/>
    <s v="Active"/>
    <x v="1"/>
    <s v="Not Terminated"/>
  </r>
  <r>
    <n v="106875"/>
    <x v="3"/>
    <d v="2025-03-13T00:00:00"/>
    <s v="192.168.243.24"/>
    <s v="Active"/>
    <x v="1"/>
    <s v="Not Terminated"/>
  </r>
  <r>
    <n v="109416"/>
    <x v="1"/>
    <d v="2025-08-22T00:00:00"/>
    <s v="192.168.216.174"/>
    <s v="Active"/>
    <x v="1"/>
    <s v="Not Terminated"/>
  </r>
  <r>
    <n v="101637"/>
    <x v="2"/>
    <d v="2025-11-24T00:00:00"/>
    <s v="192.168.38.204"/>
    <s v="Active"/>
    <x v="1"/>
    <s v="Not Terminated"/>
  </r>
  <r>
    <n v="109849"/>
    <x v="1"/>
    <d v="2025-05-08T00:00:00"/>
    <s v="192.168.252.25"/>
    <s v="Terminated"/>
    <x v="0"/>
    <d v="2022-04-21T00:00:00"/>
  </r>
  <r>
    <n v="102351"/>
    <x v="3"/>
    <d v="2025-08-12T00:00:00"/>
    <s v="192.168.239.207"/>
    <s v="Active"/>
    <x v="1"/>
    <s v="Not Terminated"/>
  </r>
  <r>
    <n v="102315"/>
    <x v="5"/>
    <d v="2025-12-01T00:00:00"/>
    <s v="192.168.25.1"/>
    <s v="Active"/>
    <x v="1"/>
    <s v="Not Terminated"/>
  </r>
  <r>
    <n v="100906"/>
    <x v="3"/>
    <d v="2025-08-16T00:00:00"/>
    <s v="192.168.206.219"/>
    <s v="Active"/>
    <x v="1"/>
    <s v="Not Terminated"/>
  </r>
  <r>
    <n v="108954"/>
    <x v="0"/>
    <d v="2025-10-08T00:00:00"/>
    <s v="192.168.168.138"/>
    <s v="Active"/>
    <x v="1"/>
    <s v="Not Terminated"/>
  </r>
  <r>
    <n v="107851"/>
    <x v="2"/>
    <d v="2025-02-08T00:00:00"/>
    <s v="192.168.92.66"/>
    <s v="Active"/>
    <x v="1"/>
    <s v="Not Terminated"/>
  </r>
  <r>
    <n v="108567"/>
    <x v="2"/>
    <d v="2025-05-30T00:00:00"/>
    <s v="192.168.71.201"/>
    <s v="Active"/>
    <x v="1"/>
    <s v="Not Terminated"/>
  </r>
  <r>
    <n v="104030"/>
    <x v="2"/>
    <d v="2025-10-12T00:00:00"/>
    <s v="192.168.15.139"/>
    <s v="Active"/>
    <x v="1"/>
    <s v="Not Terminated"/>
  </r>
  <r>
    <n v="106235"/>
    <x v="4"/>
    <d v="2025-07-29T00:00:00"/>
    <s v="192.168.85.133"/>
    <s v="Active"/>
    <x v="1"/>
    <s v="Not Terminated"/>
  </r>
  <r>
    <n v="101266"/>
    <x v="5"/>
    <d v="2025-04-17T00:00:00"/>
    <s v="192.168.64.244"/>
    <s v="Terminated"/>
    <x v="0"/>
    <d v="2024-07-20T00:00:00"/>
  </r>
  <r>
    <n v="106194"/>
    <x v="1"/>
    <d v="2025-03-21T00:00:00"/>
    <s v="192.168.225.225"/>
    <s v="Active"/>
    <x v="1"/>
    <s v="Not Terminated"/>
  </r>
  <r>
    <n v="103959"/>
    <x v="5"/>
    <d v="2025-05-04T00:00:00"/>
    <s v="192.168.250.54"/>
    <s v="Active"/>
    <x v="1"/>
    <s v="Not Terminated"/>
  </r>
  <r>
    <n v="106308"/>
    <x v="4"/>
    <d v="2025-05-22T00:00:00"/>
    <s v="192.168.147.90"/>
    <s v="Active"/>
    <x v="1"/>
    <s v="Not Terminated"/>
  </r>
  <r>
    <n v="104383"/>
    <x v="0"/>
    <d v="2025-10-18T00:00:00"/>
    <s v="192.168.80.111"/>
    <s v="Active"/>
    <x v="1"/>
    <s v="Not Terminated"/>
  </r>
  <r>
    <n v="105894"/>
    <x v="5"/>
    <d v="2025-12-23T00:00:00"/>
    <s v="192.168.232.220"/>
    <s v="Active"/>
    <x v="1"/>
    <s v="Not Terminated"/>
  </r>
  <r>
    <n v="102352"/>
    <x v="3"/>
    <d v="2025-01-08T00:00:00"/>
    <s v="192.168.77.134"/>
    <s v="Active"/>
    <x v="1"/>
    <s v="Not Terminated"/>
  </r>
  <r>
    <n v="109135"/>
    <x v="3"/>
    <d v="2025-09-26T00:00:00"/>
    <s v="192.168.14.120"/>
    <s v="Active"/>
    <x v="1"/>
    <s v="Not Terminated"/>
  </r>
  <r>
    <n v="103480"/>
    <x v="3"/>
    <d v="2025-03-18T00:00:00"/>
    <s v="192.168.119.154"/>
    <s v="Active"/>
    <x v="1"/>
    <s v="Not Terminated"/>
  </r>
  <r>
    <n v="101436"/>
    <x v="1"/>
    <d v="2025-07-29T00:00:00"/>
    <s v="192.168.170.165"/>
    <s v="Active"/>
    <x v="1"/>
    <s v="Not Terminated"/>
  </r>
  <r>
    <n v="100933"/>
    <x v="4"/>
    <d v="2025-09-04T00:00:00"/>
    <s v="192.168.43.107"/>
    <s v="Active"/>
    <x v="1"/>
    <s v="Not Terminated"/>
  </r>
  <r>
    <n v="109929"/>
    <x v="3"/>
    <d v="2025-03-07T00:00:00"/>
    <s v="192.168.48.54"/>
    <s v="Active"/>
    <x v="1"/>
    <s v="Not Terminated"/>
  </r>
  <r>
    <n v="102120"/>
    <x v="5"/>
    <d v="2025-01-21T00:00:00"/>
    <s v="192.168.157.167"/>
    <s v="Active"/>
    <x v="1"/>
    <s v="Not Terminated"/>
  </r>
  <r>
    <n v="106633"/>
    <x v="1"/>
    <d v="2025-08-02T00:00:00"/>
    <s v="192.168.116.252"/>
    <s v="Active"/>
    <x v="1"/>
    <s v="Not Terminated"/>
  </r>
  <r>
    <n v="102185"/>
    <x v="2"/>
    <d v="2025-06-24T00:00:00"/>
    <s v="192.168.125.3"/>
    <s v="Active"/>
    <x v="1"/>
    <s v="Not Terminated"/>
  </r>
  <r>
    <n v="101137"/>
    <x v="2"/>
    <d v="2025-03-11T00:00:00"/>
    <s v="192.168.4.219"/>
    <s v="Active"/>
    <x v="1"/>
    <s v="Not Terminated"/>
  </r>
  <r>
    <n v="109009"/>
    <x v="2"/>
    <d v="2025-05-26T00:00:00"/>
    <s v="192.168.122.94"/>
    <s v="Active"/>
    <x v="1"/>
    <s v="Not Terminated"/>
  </r>
  <r>
    <n v="108502"/>
    <x v="1"/>
    <d v="2025-09-20T00:00:00"/>
    <s v="192.168.34.38"/>
    <s v="Active"/>
    <x v="1"/>
    <s v="Not Terminated"/>
  </r>
  <r>
    <n v="107848"/>
    <x v="0"/>
    <d v="2025-03-07T00:00:00"/>
    <s v="192.168.80.132"/>
    <s v="Active"/>
    <x v="1"/>
    <s v="Not Terminated"/>
  </r>
  <r>
    <n v="105257"/>
    <x v="5"/>
    <d v="2025-10-31T00:00:00"/>
    <s v="192.168.58.226"/>
    <s v="Active"/>
    <x v="1"/>
    <s v="Not Terminated"/>
  </r>
  <r>
    <n v="101038"/>
    <x v="5"/>
    <d v="2025-09-11T00:00:00"/>
    <s v="192.168.225.86"/>
    <s v="Active"/>
    <x v="1"/>
    <s v="Not Terminated"/>
  </r>
  <r>
    <n v="108275"/>
    <x v="5"/>
    <d v="2025-08-30T00:00:00"/>
    <s v="192.168.211.170"/>
    <s v="Active"/>
    <x v="1"/>
    <s v="Not Terminated"/>
  </r>
  <r>
    <n v="107921"/>
    <x v="3"/>
    <d v="2025-04-16T00:00:00"/>
    <s v="192.168.14.90"/>
    <s v="Active"/>
    <x v="1"/>
    <s v="Not Terminated"/>
  </r>
  <r>
    <n v="103816"/>
    <x v="4"/>
    <d v="2025-10-04T00:00:00"/>
    <s v="192.168.234.123"/>
    <s v="Active"/>
    <x v="1"/>
    <s v="Not Terminated"/>
  </r>
  <r>
    <n v="106624"/>
    <x v="0"/>
    <d v="2025-01-07T00:00:00"/>
    <s v="192.168.49.224"/>
    <s v="Terminated"/>
    <x v="0"/>
    <d v="2023-08-03T00:00:00"/>
  </r>
  <r>
    <n v="107878"/>
    <x v="1"/>
    <d v="2025-11-19T00:00:00"/>
    <s v="192.168.114.145"/>
    <s v="Active"/>
    <x v="1"/>
    <s v="Not Terminated"/>
  </r>
  <r>
    <n v="106634"/>
    <x v="1"/>
    <d v="2025-09-01T00:00:00"/>
    <s v="192.168.143.213"/>
    <s v="Active"/>
    <x v="1"/>
    <s v="Not Terminated"/>
  </r>
  <r>
    <n v="100642"/>
    <x v="4"/>
    <d v="2025-04-14T00:00:00"/>
    <s v="192.168.114.226"/>
    <s v="Active"/>
    <x v="1"/>
    <s v="Not Terminated"/>
  </r>
  <r>
    <n v="102008"/>
    <x v="5"/>
    <d v="2025-12-30T00:00:00"/>
    <s v="192.168.237.148"/>
    <s v="Active"/>
    <x v="1"/>
    <s v="Not Terminated"/>
  </r>
  <r>
    <n v="109446"/>
    <x v="0"/>
    <d v="2025-05-09T00:00:00"/>
    <s v="192.168.104.190"/>
    <s v="Active"/>
    <x v="1"/>
    <s v="Not Terminated"/>
  </r>
  <r>
    <n v="106049"/>
    <x v="1"/>
    <d v="2025-02-15T00:00:00"/>
    <s v="192.168.50.254"/>
    <s v="Terminated"/>
    <x v="0"/>
    <d v="2024-06-20T00:00:00"/>
  </r>
  <r>
    <n v="105514"/>
    <x v="5"/>
    <d v="2025-09-05T00:00:00"/>
    <s v="192.168.38.246"/>
    <s v="Active"/>
    <x v="1"/>
    <s v="Not Terminated"/>
  </r>
  <r>
    <n v="102857"/>
    <x v="0"/>
    <d v="2025-04-11T00:00:00"/>
    <s v="192.168.158.70"/>
    <s v="Active"/>
    <x v="1"/>
    <s v="Not Terminated"/>
  </r>
  <r>
    <n v="107553"/>
    <x v="5"/>
    <d v="2025-01-19T00:00:00"/>
    <s v="192.168.57.79"/>
    <s v="Active"/>
    <x v="1"/>
    <s v="Not Terminated"/>
  </r>
  <r>
    <n v="100799"/>
    <x v="1"/>
    <d v="2025-07-12T00:00:00"/>
    <s v="192.168.160.95"/>
    <s v="Terminated"/>
    <x v="0"/>
    <d v="2023-08-21T00:00:00"/>
  </r>
  <r>
    <n v="103795"/>
    <x v="3"/>
    <d v="2025-07-22T00:00:00"/>
    <s v="192.168.80.19"/>
    <s v="Active"/>
    <x v="1"/>
    <s v="Not Terminated"/>
  </r>
  <r>
    <n v="104444"/>
    <x v="4"/>
    <d v="2025-10-03T00:00:00"/>
    <s v="192.168.204.126"/>
    <s v="Active"/>
    <x v="1"/>
    <s v="Not Terminated"/>
  </r>
  <r>
    <n v="107212"/>
    <x v="3"/>
    <d v="2025-11-21T00:00:00"/>
    <s v="192.168.87.146"/>
    <s v="Active"/>
    <x v="1"/>
    <s v="Not Terminated"/>
  </r>
  <r>
    <n v="109277"/>
    <x v="2"/>
    <d v="2025-05-22T00:00:00"/>
    <s v="192.168.129.138"/>
    <s v="Active"/>
    <x v="1"/>
    <s v="Not Terminated"/>
  </r>
  <r>
    <n v="103727"/>
    <x v="5"/>
    <d v="2025-07-14T00:00:00"/>
    <s v="192.168.194.185"/>
    <s v="Active"/>
    <x v="1"/>
    <s v="Not Terminated"/>
  </r>
  <r>
    <n v="100087"/>
    <x v="5"/>
    <d v="2025-10-05T00:00:00"/>
    <s v="192.168.211.135"/>
    <s v="Active"/>
    <x v="1"/>
    <s v="Not Terminated"/>
  </r>
  <r>
    <n v="108586"/>
    <x v="0"/>
    <d v="2025-12-27T00:00:00"/>
    <s v="192.168.16.151"/>
    <s v="Active"/>
    <x v="1"/>
    <s v="Not Terminated"/>
  </r>
  <r>
    <n v="103163"/>
    <x v="2"/>
    <d v="2025-03-27T00:00:00"/>
    <s v="192.168.113.154"/>
    <s v="Active"/>
    <x v="1"/>
    <s v="Not Terminated"/>
  </r>
  <r>
    <n v="106390"/>
    <x v="3"/>
    <d v="2025-05-26T00:00:00"/>
    <s v="192.168.186.135"/>
    <s v="Active"/>
    <x v="1"/>
    <s v="Not Terminated"/>
  </r>
  <r>
    <n v="101066"/>
    <x v="3"/>
    <d v="2025-09-01T00:00:00"/>
    <s v="192.168.244.212"/>
    <s v="Active"/>
    <x v="1"/>
    <s v="Not Terminated"/>
  </r>
  <r>
    <n v="105816"/>
    <x v="0"/>
    <d v="2025-06-21T00:00:00"/>
    <s v="192.168.59.154"/>
    <s v="Terminated"/>
    <x v="0"/>
    <d v="2023-09-26T00:00:00"/>
  </r>
  <r>
    <n v="101087"/>
    <x v="1"/>
    <d v="2025-11-17T00:00:00"/>
    <s v="192.168.196.247"/>
    <s v="Active"/>
    <x v="1"/>
    <s v="Not Terminated"/>
  </r>
  <r>
    <n v="105756"/>
    <x v="1"/>
    <d v="2025-06-14T00:00:00"/>
    <s v="192.168.235.83"/>
    <s v="Active"/>
    <x v="1"/>
    <s v="Not Terminated"/>
  </r>
  <r>
    <n v="100462"/>
    <x v="1"/>
    <d v="2025-01-15T00:00:00"/>
    <s v="192.168.14.140"/>
    <s v="Active"/>
    <x v="1"/>
    <s v="Not Terminated"/>
  </r>
  <r>
    <n v="109434"/>
    <x v="4"/>
    <d v="2025-12-19T00:00:00"/>
    <s v="192.168.237.52"/>
    <s v="Active"/>
    <x v="1"/>
    <s v="Not Terminated"/>
  </r>
  <r>
    <n v="107793"/>
    <x v="2"/>
    <d v="2025-07-29T00:00:00"/>
    <s v="192.168.170.45"/>
    <s v="Active"/>
    <x v="1"/>
    <s v="Not Terminated"/>
  </r>
  <r>
    <n v="107707"/>
    <x v="4"/>
    <d v="2025-09-23T00:00:00"/>
    <s v="192.168.15.245"/>
    <s v="Active"/>
    <x v="1"/>
    <s v="Not Terminated"/>
  </r>
  <r>
    <n v="103260"/>
    <x v="1"/>
    <d v="2025-05-08T00:00:00"/>
    <s v="192.168.227.203"/>
    <s v="Active"/>
    <x v="1"/>
    <s v="Not Terminated"/>
  </r>
  <r>
    <n v="101862"/>
    <x v="3"/>
    <d v="2025-11-26T00:00:00"/>
    <s v="192.168.224.236"/>
    <s v="Active"/>
    <x v="1"/>
    <s v="Not Terminated"/>
  </r>
  <r>
    <n v="108207"/>
    <x v="0"/>
    <d v="2025-04-18T00:00:00"/>
    <s v="192.168.104.54"/>
    <s v="Active"/>
    <x v="1"/>
    <s v="Not Terminated"/>
  </r>
  <r>
    <n v="100651"/>
    <x v="0"/>
    <d v="2025-04-11T00:00:00"/>
    <s v="192.168.222.160"/>
    <s v="Active"/>
    <x v="1"/>
    <s v="Not Terminated"/>
  </r>
  <r>
    <n v="102058"/>
    <x v="3"/>
    <d v="2025-09-19T00:00:00"/>
    <s v="192.168.135.189"/>
    <s v="Active"/>
    <x v="1"/>
    <s v="Not Terminated"/>
  </r>
  <r>
    <n v="107032"/>
    <x v="3"/>
    <d v="2025-08-27T00:00:00"/>
    <s v="192.168.58.246"/>
    <s v="Active"/>
    <x v="1"/>
    <s v="Not Terminated"/>
  </r>
  <r>
    <n v="106302"/>
    <x v="3"/>
    <d v="2025-01-12T00:00:00"/>
    <s v="192.168.129.176"/>
    <s v="Active"/>
    <x v="1"/>
    <s v="Not Terminated"/>
  </r>
  <r>
    <n v="108699"/>
    <x v="1"/>
    <d v="2025-09-24T00:00:00"/>
    <s v="192.168.62.101"/>
    <s v="Active"/>
    <x v="1"/>
    <s v="Not Terminated"/>
  </r>
  <r>
    <n v="102252"/>
    <x v="0"/>
    <d v="2025-10-08T00:00:00"/>
    <s v="192.168.167.30"/>
    <s v="Active"/>
    <x v="1"/>
    <s v="Not Terminated"/>
  </r>
  <r>
    <n v="107189"/>
    <x v="2"/>
    <d v="2025-06-12T00:00:00"/>
    <s v="192.168.111.240"/>
    <s v="Active"/>
    <x v="1"/>
    <s v="Not Terminated"/>
  </r>
  <r>
    <n v="100652"/>
    <x v="5"/>
    <d v="2025-12-19T00:00:00"/>
    <s v="192.168.76.183"/>
    <s v="Active"/>
    <x v="1"/>
    <s v="Not Terminated"/>
  </r>
  <r>
    <n v="107615"/>
    <x v="5"/>
    <d v="2025-02-03T00:00:00"/>
    <s v="192.168.206.131"/>
    <s v="Active"/>
    <x v="1"/>
    <s v="Not Terminated"/>
  </r>
  <r>
    <n v="108472"/>
    <x v="0"/>
    <d v="2025-01-07T00:00:00"/>
    <s v="192.168.172.100"/>
    <s v="Active"/>
    <x v="1"/>
    <s v="Not Terminated"/>
  </r>
  <r>
    <n v="105659"/>
    <x v="1"/>
    <d v="2025-02-06T00:00:00"/>
    <s v="192.168.22.150"/>
    <s v="Active"/>
    <x v="1"/>
    <s v="Not Terminated"/>
  </r>
  <r>
    <n v="101996"/>
    <x v="1"/>
    <d v="2025-05-22T00:00:00"/>
    <s v="192.168.145.105"/>
    <s v="Active"/>
    <x v="1"/>
    <s v="Not Terminated"/>
  </r>
  <r>
    <n v="107341"/>
    <x v="2"/>
    <d v="2025-04-13T00:00:00"/>
    <s v="192.168.115.65"/>
    <s v="Active"/>
    <x v="1"/>
    <s v="Not Terminated"/>
  </r>
  <r>
    <n v="106408"/>
    <x v="0"/>
    <d v="2025-10-08T00:00:00"/>
    <s v="192.168.100.190"/>
    <s v="Active"/>
    <x v="1"/>
    <s v="Not Terminated"/>
  </r>
  <r>
    <n v="103348"/>
    <x v="4"/>
    <d v="2025-10-03T00:00:00"/>
    <s v="192.168.76.100"/>
    <s v="Active"/>
    <x v="1"/>
    <s v="Not Terminated"/>
  </r>
  <r>
    <n v="101255"/>
    <x v="0"/>
    <d v="2025-02-01T00:00:00"/>
    <s v="192.168.117.141"/>
    <s v="Active"/>
    <x v="1"/>
    <s v="Not Terminated"/>
  </r>
  <r>
    <n v="101621"/>
    <x v="4"/>
    <d v="2025-03-29T00:00:00"/>
    <s v="192.168.117.218"/>
    <s v="Active"/>
    <x v="1"/>
    <s v="Not Terminated"/>
  </r>
  <r>
    <n v="109853"/>
    <x v="5"/>
    <d v="2025-05-12T00:00:00"/>
    <s v="192.168.32.121"/>
    <s v="Active"/>
    <x v="1"/>
    <s v="Not Terminated"/>
  </r>
  <r>
    <n v="106956"/>
    <x v="3"/>
    <d v="2025-06-16T00:00:00"/>
    <s v="192.168.245.132"/>
    <s v="Active"/>
    <x v="1"/>
    <s v="Not Terminated"/>
  </r>
  <r>
    <n v="109055"/>
    <x v="1"/>
    <d v="2025-09-18T00:00:00"/>
    <s v="192.168.57.229"/>
    <s v="Active"/>
    <x v="1"/>
    <s v="Not Terminated"/>
  </r>
  <r>
    <n v="109822"/>
    <x v="4"/>
    <d v="2025-02-03T00:00:00"/>
    <s v="192.168.184.38"/>
    <s v="Active"/>
    <x v="1"/>
    <s v="Not Terminated"/>
  </r>
  <r>
    <n v="107907"/>
    <x v="3"/>
    <d v="2025-01-18T00:00:00"/>
    <s v="192.168.160.26"/>
    <s v="Active"/>
    <x v="1"/>
    <s v="Not Terminated"/>
  </r>
  <r>
    <n v="104665"/>
    <x v="2"/>
    <d v="2025-11-25T00:00:00"/>
    <s v="192.168.134.240"/>
    <s v="Active"/>
    <x v="1"/>
    <s v="Not Terminated"/>
  </r>
  <r>
    <n v="105950"/>
    <x v="1"/>
    <d v="2025-08-02T00:00:00"/>
    <s v="192.168.61.61"/>
    <s v="Active"/>
    <x v="1"/>
    <s v="Not Terminated"/>
  </r>
  <r>
    <n v="103381"/>
    <x v="0"/>
    <d v="2025-09-30T00:00:00"/>
    <s v="192.168.61.29"/>
    <s v="Active"/>
    <x v="1"/>
    <s v="Not Terminated"/>
  </r>
  <r>
    <n v="106577"/>
    <x v="1"/>
    <d v="2025-09-13T00:00:00"/>
    <s v="192.168.149.13"/>
    <s v="Active"/>
    <x v="1"/>
    <s v="Not Terminated"/>
  </r>
  <r>
    <n v="100571"/>
    <x v="0"/>
    <d v="2021-11-18T00:00:00"/>
    <s v="192.168.79.165"/>
    <s v="Terminated"/>
    <x v="0"/>
    <d v="2021-10-31T00:00:00"/>
  </r>
  <r>
    <n v="108050"/>
    <x v="0"/>
    <d v="2025-01-31T00:00:00"/>
    <s v="192.168.170.150"/>
    <s v="Active"/>
    <x v="1"/>
    <s v="Not Terminated"/>
  </r>
  <r>
    <n v="104165"/>
    <x v="0"/>
    <d v="2025-03-02T00:00:00"/>
    <s v="192.168.157.252"/>
    <s v="Active"/>
    <x v="1"/>
    <s v="Not Terminated"/>
  </r>
  <r>
    <n v="105862"/>
    <x v="1"/>
    <d v="2025-02-14T00:00:00"/>
    <s v="192.168.14.126"/>
    <s v="Active"/>
    <x v="1"/>
    <s v="Not Terminated"/>
  </r>
  <r>
    <n v="104875"/>
    <x v="3"/>
    <d v="2025-06-17T00:00:00"/>
    <s v="192.168.38.241"/>
    <s v="Active"/>
    <x v="1"/>
    <s v="Not Terminated"/>
  </r>
  <r>
    <n v="109821"/>
    <x v="0"/>
    <d v="2025-01-18T00:00:00"/>
    <s v="192.168.3.51"/>
    <s v="Active"/>
    <x v="1"/>
    <s v="Not Terminated"/>
  </r>
  <r>
    <n v="105747"/>
    <x v="1"/>
    <d v="2025-11-11T00:00:00"/>
    <s v="192.168.164.6"/>
    <s v="Active"/>
    <x v="1"/>
    <s v="Not Terminated"/>
  </r>
  <r>
    <n v="106007"/>
    <x v="0"/>
    <d v="2025-09-02T00:00:00"/>
    <s v="192.168.222.224"/>
    <s v="Active"/>
    <x v="1"/>
    <s v="Not Terminated"/>
  </r>
  <r>
    <n v="100559"/>
    <x v="5"/>
    <d v="2025-04-11T00:00:00"/>
    <s v="192.168.175.34"/>
    <s v="Terminated"/>
    <x v="0"/>
    <d v="2024-04-07T00:00:00"/>
  </r>
  <r>
    <n v="102544"/>
    <x v="1"/>
    <d v="2025-08-01T00:00:00"/>
    <s v="192.168.205.186"/>
    <s v="Active"/>
    <x v="1"/>
    <s v="Not Terminated"/>
  </r>
  <r>
    <n v="100036"/>
    <x v="2"/>
    <d v="2025-04-16T00:00:00"/>
    <s v="192.168.128.130"/>
    <s v="Active"/>
    <x v="1"/>
    <s v="Not Terminated"/>
  </r>
  <r>
    <n v="103836"/>
    <x v="4"/>
    <d v="2025-11-17T00:00:00"/>
    <s v="192.168.17.216"/>
    <s v="Active"/>
    <x v="1"/>
    <s v="Not Terminated"/>
  </r>
  <r>
    <n v="106709"/>
    <x v="1"/>
    <d v="2025-05-14T00:00:00"/>
    <s v="192.168.187.156"/>
    <s v="Active"/>
    <x v="1"/>
    <s v="Not Terminated"/>
  </r>
  <r>
    <n v="104513"/>
    <x v="2"/>
    <d v="2025-07-26T00:00:00"/>
    <s v="192.168.38.162"/>
    <s v="Active"/>
    <x v="1"/>
    <s v="Not Terminated"/>
  </r>
  <r>
    <n v="105783"/>
    <x v="4"/>
    <d v="2025-11-27T00:00:00"/>
    <s v="192.168.157.225"/>
    <s v="Active"/>
    <x v="1"/>
    <s v="Not Terminated"/>
  </r>
  <r>
    <n v="108773"/>
    <x v="0"/>
    <d v="2025-12-06T00:00:00"/>
    <s v="192.168.32.217"/>
    <s v="Active"/>
    <x v="1"/>
    <s v="Not Terminated"/>
  </r>
  <r>
    <n v="102719"/>
    <x v="1"/>
    <d v="2025-04-07T00:00:00"/>
    <s v="192.168.201.212"/>
    <s v="Active"/>
    <x v="1"/>
    <s v="Not Terminated"/>
  </r>
  <r>
    <n v="101924"/>
    <x v="4"/>
    <d v="2025-12-17T00:00:00"/>
    <s v="192.168.251.8"/>
    <s v="Active"/>
    <x v="1"/>
    <s v="Not Terminated"/>
  </r>
  <r>
    <n v="103264"/>
    <x v="5"/>
    <d v="2025-01-27T00:00:00"/>
    <s v="192.168.183.157"/>
    <s v="Active"/>
    <x v="1"/>
    <s v="Not Terminated"/>
  </r>
  <r>
    <n v="109841"/>
    <x v="0"/>
    <d v="2025-04-05T00:00:00"/>
    <s v="192.168.194.173"/>
    <s v="Active"/>
    <x v="1"/>
    <s v="Not Terminated"/>
  </r>
  <r>
    <n v="106092"/>
    <x v="1"/>
    <d v="2025-07-26T00:00:00"/>
    <s v="192.168.229.174"/>
    <s v="Active"/>
    <x v="1"/>
    <s v="Not Terminated"/>
  </r>
  <r>
    <n v="101308"/>
    <x v="3"/>
    <d v="2025-02-14T00:00:00"/>
    <s v="192.168.232.6"/>
    <s v="Active"/>
    <x v="1"/>
    <s v="Not Terminated"/>
  </r>
  <r>
    <n v="102787"/>
    <x v="3"/>
    <d v="2025-02-18T00:00:00"/>
    <s v="192.168.54.255"/>
    <s v="Active"/>
    <x v="1"/>
    <s v="Not Terminated"/>
  </r>
  <r>
    <n v="100818"/>
    <x v="2"/>
    <d v="2025-09-18T00:00:00"/>
    <s v="192.168.207.73"/>
    <s v="Active"/>
    <x v="1"/>
    <s v="Not Terminated"/>
  </r>
  <r>
    <n v="100907"/>
    <x v="4"/>
    <d v="2025-03-24T00:00:00"/>
    <s v="192.168.216.106"/>
    <s v="Active"/>
    <x v="1"/>
    <s v="Not Terminated"/>
  </r>
  <r>
    <n v="101182"/>
    <x v="4"/>
    <d v="2025-08-27T00:00:00"/>
    <s v="192.168.140.242"/>
    <s v="Active"/>
    <x v="1"/>
    <s v="Not Terminated"/>
  </r>
  <r>
    <n v="101661"/>
    <x v="0"/>
    <d v="2025-03-28T00:00:00"/>
    <s v="192.168.240.132"/>
    <s v="Active"/>
    <x v="1"/>
    <s v="Not Terminated"/>
  </r>
  <r>
    <n v="109657"/>
    <x v="1"/>
    <d v="2025-05-08T00:00:00"/>
    <s v="192.168.34.57"/>
    <s v="Active"/>
    <x v="1"/>
    <s v="Not Terminated"/>
  </r>
  <r>
    <n v="104517"/>
    <x v="3"/>
    <d v="2025-07-11T00:00:00"/>
    <s v="192.168.36.170"/>
    <s v="Active"/>
    <x v="1"/>
    <s v="Not Terminated"/>
  </r>
  <r>
    <n v="102392"/>
    <x v="0"/>
    <d v="2025-04-16T00:00:00"/>
    <s v="192.168.169.22"/>
    <s v="Active"/>
    <x v="1"/>
    <s v="Not Terminated"/>
  </r>
  <r>
    <n v="107823"/>
    <x v="4"/>
    <d v="2025-12-15T00:00:00"/>
    <s v="192.168.133.29"/>
    <s v="Active"/>
    <x v="1"/>
    <s v="Not Terminated"/>
  </r>
  <r>
    <n v="106362"/>
    <x v="2"/>
    <d v="2025-04-01T00:00:00"/>
    <s v="192.168.187.71"/>
    <s v="Active"/>
    <x v="1"/>
    <s v="Not Terminated"/>
  </r>
  <r>
    <n v="102624"/>
    <x v="4"/>
    <d v="2025-09-01T00:00:00"/>
    <s v="192.168.93.167"/>
    <s v="Active"/>
    <x v="1"/>
    <s v="Not Terminated"/>
  </r>
  <r>
    <n v="107075"/>
    <x v="4"/>
    <d v="2025-06-23T00:00:00"/>
    <s v="192.168.213.6"/>
    <s v="Active"/>
    <x v="1"/>
    <s v="Not Terminated"/>
  </r>
  <r>
    <n v="107828"/>
    <x v="1"/>
    <d v="2025-08-06T00:00:00"/>
    <s v="192.168.18.177"/>
    <s v="Active"/>
    <x v="1"/>
    <s v="Not Terminated"/>
  </r>
  <r>
    <n v="104170"/>
    <x v="4"/>
    <d v="2025-03-03T00:00:00"/>
    <s v="192.168.56.222"/>
    <s v="Active"/>
    <x v="1"/>
    <s v="Not Terminated"/>
  </r>
  <r>
    <n v="105130"/>
    <x v="0"/>
    <d v="2025-01-29T00:00:00"/>
    <s v="192.168.36.17"/>
    <s v="Active"/>
    <x v="1"/>
    <s v="Not Terminated"/>
  </r>
  <r>
    <n v="104650"/>
    <x v="2"/>
    <d v="2025-04-06T00:00:00"/>
    <s v="192.168.233.6"/>
    <s v="Active"/>
    <x v="1"/>
    <s v="Not Terminated"/>
  </r>
  <r>
    <n v="106181"/>
    <x v="2"/>
    <d v="2025-11-30T00:00:00"/>
    <s v="192.168.32.219"/>
    <s v="Active"/>
    <x v="1"/>
    <s v="Not Terminated"/>
  </r>
  <r>
    <n v="104318"/>
    <x v="2"/>
    <d v="2025-02-05T00:00:00"/>
    <s v="192.168.192.255"/>
    <s v="Active"/>
    <x v="1"/>
    <s v="Not Terminated"/>
  </r>
  <r>
    <n v="106386"/>
    <x v="3"/>
    <d v="2025-05-25T00:00:00"/>
    <s v="192.168.87.244"/>
    <s v="Active"/>
    <x v="1"/>
    <s v="Not Terminated"/>
  </r>
  <r>
    <n v="108248"/>
    <x v="2"/>
    <d v="2025-04-06T00:00:00"/>
    <s v="192.168.7.175"/>
    <s v="Active"/>
    <x v="1"/>
    <s v="Not Terminated"/>
  </r>
  <r>
    <n v="109384"/>
    <x v="2"/>
    <d v="2025-05-11T00:00:00"/>
    <s v="192.168.178.33"/>
    <s v="Active"/>
    <x v="1"/>
    <s v="Not Terminated"/>
  </r>
  <r>
    <n v="104431"/>
    <x v="3"/>
    <d v="2025-05-10T00:00:00"/>
    <s v="192.168.32.97"/>
    <s v="Active"/>
    <x v="1"/>
    <s v="Not Terminated"/>
  </r>
  <r>
    <n v="101587"/>
    <x v="3"/>
    <d v="2025-11-02T00:00:00"/>
    <s v="192.168.209.105"/>
    <s v="Active"/>
    <x v="1"/>
    <s v="Not Terminated"/>
  </r>
  <r>
    <n v="105450"/>
    <x v="4"/>
    <d v="2025-05-07T00:00:00"/>
    <s v="192.168.1.160"/>
    <s v="Active"/>
    <x v="1"/>
    <s v="Not Terminated"/>
  </r>
  <r>
    <n v="102494"/>
    <x v="0"/>
    <d v="2025-04-22T00:00:00"/>
    <s v="192.168.131.172"/>
    <s v="Active"/>
    <x v="1"/>
    <s v="Not Terminated"/>
  </r>
  <r>
    <n v="107717"/>
    <x v="5"/>
    <d v="2025-11-08T00:00:00"/>
    <s v="192.168.211.61"/>
    <s v="Active"/>
    <x v="1"/>
    <s v="Not Terminated"/>
  </r>
  <r>
    <n v="102999"/>
    <x v="1"/>
    <d v="2025-11-17T00:00:00"/>
    <s v="192.168.44.193"/>
    <s v="Active"/>
    <x v="1"/>
    <s v="Not Terminated"/>
  </r>
  <r>
    <n v="103996"/>
    <x v="4"/>
    <d v="2025-12-31T00:00:00"/>
    <s v="192.168.250.113"/>
    <s v="Active"/>
    <x v="1"/>
    <s v="Not Terminated"/>
  </r>
  <r>
    <n v="107201"/>
    <x v="5"/>
    <d v="2025-01-13T00:00:00"/>
    <s v="192.168.142.146"/>
    <s v="Active"/>
    <x v="1"/>
    <s v="Not Terminated"/>
  </r>
  <r>
    <n v="106073"/>
    <x v="3"/>
    <d v="2025-04-15T00:00:00"/>
    <s v="192.168.253.38"/>
    <s v="Active"/>
    <x v="1"/>
    <s v="Not Terminated"/>
  </r>
  <r>
    <n v="105802"/>
    <x v="2"/>
    <d v="2025-12-21T00:00:00"/>
    <s v="192.168.128.16"/>
    <s v="Active"/>
    <x v="1"/>
    <s v="Not Terminated"/>
  </r>
  <r>
    <n v="101996"/>
    <x v="0"/>
    <d v="2025-04-09T00:00:00"/>
    <s v="192.168.82.129"/>
    <s v="Active"/>
    <x v="1"/>
    <s v="Not Terminated"/>
  </r>
  <r>
    <n v="108742"/>
    <x v="1"/>
    <d v="2025-12-14T00:00:00"/>
    <s v="192.168.31.96"/>
    <s v="Terminated"/>
    <x v="1"/>
    <d v="2027-09-01T00:00:00"/>
  </r>
  <r>
    <n v="106130"/>
    <x v="1"/>
    <d v="2025-06-29T00:00:00"/>
    <s v="192.168.68.144"/>
    <s v="Active"/>
    <x v="1"/>
    <s v="Not Terminated"/>
  </r>
  <r>
    <n v="109441"/>
    <x v="1"/>
    <d v="2025-11-13T00:00:00"/>
    <s v="192.168.221.1"/>
    <s v="Active"/>
    <x v="1"/>
    <s v="Not Terminated"/>
  </r>
  <r>
    <n v="108276"/>
    <x v="2"/>
    <d v="2025-08-30T00:00:00"/>
    <s v="192.168.53.4"/>
    <s v="Active"/>
    <x v="1"/>
    <s v="Not Terminated"/>
  </r>
  <r>
    <n v="101674"/>
    <x v="2"/>
    <d v="2025-07-26T00:00:00"/>
    <s v="192.168.224.143"/>
    <s v="Active"/>
    <x v="1"/>
    <s v="Not Terminated"/>
  </r>
  <r>
    <n v="108566"/>
    <x v="3"/>
    <d v="2025-01-14T00:00:00"/>
    <s v="192.168.198.242"/>
    <s v="Active"/>
    <x v="1"/>
    <s v="Not Terminated"/>
  </r>
  <r>
    <n v="101127"/>
    <x v="0"/>
    <d v="2025-02-23T00:00:00"/>
    <s v="192.168.47.228"/>
    <s v="Active"/>
    <x v="1"/>
    <s v="Not Terminated"/>
  </r>
  <r>
    <n v="101074"/>
    <x v="1"/>
    <d v="2025-12-05T00:00:00"/>
    <s v="192.168.99.32"/>
    <s v="Active"/>
    <x v="1"/>
    <s v="Not Terminated"/>
  </r>
  <r>
    <n v="100818"/>
    <x v="0"/>
    <d v="2025-10-30T00:00:00"/>
    <s v="192.168.179.164"/>
    <s v="Active"/>
    <x v="1"/>
    <s v="Not Terminated"/>
  </r>
  <r>
    <n v="100075"/>
    <x v="0"/>
    <d v="2025-08-06T00:00:00"/>
    <s v="192.168.31.13"/>
    <s v="Active"/>
    <x v="1"/>
    <s v="Not Terminated"/>
  </r>
  <r>
    <n v="102242"/>
    <x v="4"/>
    <d v="2025-10-20T00:00:00"/>
    <s v="192.168.121.69"/>
    <s v="Active"/>
    <x v="1"/>
    <s v="Not Terminated"/>
  </r>
  <r>
    <n v="106856"/>
    <x v="5"/>
    <d v="2025-12-27T00:00:00"/>
    <s v="192.168.121.113"/>
    <s v="Active"/>
    <x v="1"/>
    <s v="Not Terminated"/>
  </r>
  <r>
    <n v="108377"/>
    <x v="1"/>
    <d v="2025-01-13T00:00:00"/>
    <s v="192.168.73.147"/>
    <s v="Active"/>
    <x v="1"/>
    <s v="Not Terminated"/>
  </r>
  <r>
    <n v="103185"/>
    <x v="4"/>
    <d v="2025-02-23T00:00:00"/>
    <s v="192.168.205.60"/>
    <s v="Active"/>
    <x v="1"/>
    <s v="Not Terminated"/>
  </r>
  <r>
    <n v="109732"/>
    <x v="0"/>
    <d v="2025-04-21T00:00:00"/>
    <s v="192.168.215.78"/>
    <s v="Active"/>
    <x v="1"/>
    <s v="Not Terminated"/>
  </r>
  <r>
    <n v="108910"/>
    <x v="3"/>
    <d v="2025-05-01T00:00:00"/>
    <s v="192.168.93.114"/>
    <s v="Active"/>
    <x v="1"/>
    <s v="Not Terminated"/>
  </r>
  <r>
    <n v="105112"/>
    <x v="2"/>
    <d v="2025-10-23T00:00:00"/>
    <s v="192.168.139.88"/>
    <s v="Active"/>
    <x v="1"/>
    <s v="Not Terminated"/>
  </r>
  <r>
    <n v="107207"/>
    <x v="4"/>
    <d v="2025-06-03T00:00:00"/>
    <s v="192.168.22.126"/>
    <s v="Active"/>
    <x v="1"/>
    <s v="Not Terminated"/>
  </r>
  <r>
    <n v="107251"/>
    <x v="3"/>
    <d v="2025-02-24T00:00:00"/>
    <s v="192.168.86.105"/>
    <s v="Active"/>
    <x v="1"/>
    <s v="Not Terminated"/>
  </r>
  <r>
    <n v="104781"/>
    <x v="5"/>
    <d v="2025-09-25T00:00:00"/>
    <s v="192.168.177.97"/>
    <s v="Active"/>
    <x v="1"/>
    <s v="Not Terminated"/>
  </r>
  <r>
    <n v="104141"/>
    <x v="1"/>
    <d v="2025-05-01T00:00:00"/>
    <s v="192.168.39.183"/>
    <s v="Active"/>
    <x v="1"/>
    <s v="Not Terminated"/>
  </r>
  <r>
    <n v="104290"/>
    <x v="5"/>
    <d v="2025-07-20T00:00:00"/>
    <s v="192.168.99.60"/>
    <s v="Active"/>
    <x v="1"/>
    <s v="Not Terminated"/>
  </r>
  <r>
    <n v="101751"/>
    <x v="0"/>
    <d v="2025-10-01T00:00:00"/>
    <s v="192.168.26.84"/>
    <s v="Active"/>
    <x v="1"/>
    <s v="Not Terminated"/>
  </r>
  <r>
    <n v="108733"/>
    <x v="5"/>
    <d v="2025-11-01T00:00:00"/>
    <s v="192.168.108.1"/>
    <s v="Active"/>
    <x v="1"/>
    <s v="Not Terminated"/>
  </r>
  <r>
    <n v="109609"/>
    <x v="1"/>
    <d v="2025-11-12T00:00:00"/>
    <s v="192.168.181.250"/>
    <s v="Active"/>
    <x v="1"/>
    <s v="Not Terminated"/>
  </r>
  <r>
    <n v="102614"/>
    <x v="1"/>
    <d v="2025-07-18T00:00:00"/>
    <s v="192.168.65.51"/>
    <s v="Active"/>
    <x v="1"/>
    <s v="Not Terminated"/>
  </r>
  <r>
    <n v="100853"/>
    <x v="1"/>
    <d v="2025-11-03T00:00:00"/>
    <s v="192.168.111.41"/>
    <s v="Active"/>
    <x v="1"/>
    <s v="Not Terminated"/>
  </r>
  <r>
    <n v="100320"/>
    <x v="5"/>
    <d v="2025-05-25T00:00:00"/>
    <s v="192.168.35.65"/>
    <s v="Active"/>
    <x v="1"/>
    <s v="Not Terminated"/>
  </r>
  <r>
    <n v="100328"/>
    <x v="3"/>
    <d v="2025-02-27T00:00:00"/>
    <s v="192.168.38.18"/>
    <s v="Active"/>
    <x v="1"/>
    <s v="Not Terminated"/>
  </r>
  <r>
    <n v="107381"/>
    <x v="5"/>
    <d v="2025-04-17T00:00:00"/>
    <s v="192.168.29.13"/>
    <s v="Active"/>
    <x v="1"/>
    <s v="Not Terminated"/>
  </r>
  <r>
    <n v="101106"/>
    <x v="5"/>
    <d v="2025-12-04T00:00:00"/>
    <s v="192.168.210.158"/>
    <s v="Active"/>
    <x v="1"/>
    <s v="Not Terminated"/>
  </r>
  <r>
    <n v="107286"/>
    <x v="0"/>
    <d v="2025-05-03T00:00:00"/>
    <s v="192.168.53.178"/>
    <s v="Active"/>
    <x v="1"/>
    <s v="Not Terminated"/>
  </r>
  <r>
    <n v="102995"/>
    <x v="4"/>
    <d v="2025-05-26T00:00:00"/>
    <s v="192.168.26.88"/>
    <s v="Active"/>
    <x v="1"/>
    <s v="Not Terminated"/>
  </r>
  <r>
    <n v="102661"/>
    <x v="5"/>
    <d v="2025-06-24T00:00:00"/>
    <s v="192.168.243.243"/>
    <s v="Active"/>
    <x v="1"/>
    <s v="Not Terminated"/>
  </r>
  <r>
    <n v="109592"/>
    <x v="5"/>
    <d v="2025-11-12T00:00:00"/>
    <s v="192.168.180.181"/>
    <s v="Active"/>
    <x v="1"/>
    <s v="Not Terminated"/>
  </r>
  <r>
    <n v="106530"/>
    <x v="1"/>
    <d v="2025-09-01T00:00:00"/>
    <s v="192.168.158.16"/>
    <s v="Active"/>
    <x v="1"/>
    <s v="Not Terminated"/>
  </r>
  <r>
    <n v="103112"/>
    <x v="4"/>
    <d v="2025-02-22T00:00:00"/>
    <s v="192.168.146.115"/>
    <s v="Active"/>
    <x v="1"/>
    <s v="Not Terminated"/>
  </r>
  <r>
    <n v="102889"/>
    <x v="2"/>
    <d v="2025-09-24T00:00:00"/>
    <s v="192.168.242.139"/>
    <s v="Active"/>
    <x v="1"/>
    <s v="Not Terminated"/>
  </r>
  <r>
    <n v="108357"/>
    <x v="0"/>
    <d v="2025-07-09T00:00:00"/>
    <s v="192.168.222.137"/>
    <s v="Active"/>
    <x v="1"/>
    <s v="Not Terminated"/>
  </r>
  <r>
    <n v="104103"/>
    <x v="4"/>
    <d v="2025-01-20T00:00:00"/>
    <s v="192.168.62.203"/>
    <s v="Active"/>
    <x v="1"/>
    <s v="Not Terminated"/>
  </r>
  <r>
    <n v="104737"/>
    <x v="2"/>
    <d v="2025-04-28T00:00:00"/>
    <s v="192.168.147.6"/>
    <s v="Active"/>
    <x v="1"/>
    <s v="Not Terminated"/>
  </r>
  <r>
    <n v="108995"/>
    <x v="0"/>
    <d v="2025-07-01T00:00:00"/>
    <s v="192.168.115.180"/>
    <s v="Active"/>
    <x v="1"/>
    <s v="Not Terminated"/>
  </r>
  <r>
    <n v="103477"/>
    <x v="4"/>
    <d v="2025-05-22T00:00:00"/>
    <s v="192.168.159.249"/>
    <s v="Active"/>
    <x v="1"/>
    <s v="Not Terminated"/>
  </r>
  <r>
    <n v="108449"/>
    <x v="4"/>
    <d v="2025-12-29T00:00:00"/>
    <s v="192.168.182.119"/>
    <s v="Active"/>
    <x v="1"/>
    <s v="Not Terminated"/>
  </r>
  <r>
    <n v="105566"/>
    <x v="5"/>
    <d v="2025-12-17T00:00:00"/>
    <s v="192.168.209.153"/>
    <s v="Active"/>
    <x v="1"/>
    <s v="Not Terminated"/>
  </r>
  <r>
    <n v="107762"/>
    <x v="2"/>
    <d v="2025-02-01T00:00:00"/>
    <s v="192.168.252.85"/>
    <s v="Active"/>
    <x v="1"/>
    <s v="Not Terminated"/>
  </r>
  <r>
    <n v="104700"/>
    <x v="1"/>
    <d v="2025-12-07T00:00:00"/>
    <s v="192.168.243.170"/>
    <s v="Terminated"/>
    <x v="0"/>
    <d v="2024-06-21T00:00:00"/>
  </r>
  <r>
    <n v="108080"/>
    <x v="5"/>
    <d v="2025-01-21T00:00:00"/>
    <s v="192.168.246.233"/>
    <s v="Active"/>
    <x v="1"/>
    <s v="Not Terminated"/>
  </r>
  <r>
    <n v="106026"/>
    <x v="4"/>
    <d v="2025-07-11T00:00:00"/>
    <s v="192.168.117.225"/>
    <s v="Active"/>
    <x v="1"/>
    <s v="Not Terminated"/>
  </r>
  <r>
    <n v="102567"/>
    <x v="2"/>
    <d v="2025-01-18T00:00:00"/>
    <s v="192.168.185.83"/>
    <s v="Active"/>
    <x v="1"/>
    <s v="Not Terminated"/>
  </r>
  <r>
    <n v="103840"/>
    <x v="5"/>
    <d v="2025-08-01T00:00:00"/>
    <s v="192.168.208.135"/>
    <s v="Active"/>
    <x v="1"/>
    <s v="Not Terminated"/>
  </r>
  <r>
    <n v="109763"/>
    <x v="5"/>
    <d v="2025-01-27T00:00:00"/>
    <s v="192.168.148.111"/>
    <s v="Active"/>
    <x v="1"/>
    <s v="Not Terminated"/>
  </r>
  <r>
    <n v="104480"/>
    <x v="3"/>
    <d v="2025-04-23T00:00:00"/>
    <s v="192.168.234.183"/>
    <s v="Active"/>
    <x v="1"/>
    <s v="Not Terminated"/>
  </r>
  <r>
    <n v="104032"/>
    <x v="1"/>
    <d v="2025-10-06T00:00:00"/>
    <s v="192.168.9.27"/>
    <s v="Active"/>
    <x v="1"/>
    <s v="Not Terminated"/>
  </r>
  <r>
    <n v="108838"/>
    <x v="4"/>
    <d v="2025-08-29T00:00:00"/>
    <s v="192.168.106.116"/>
    <s v="Active"/>
    <x v="1"/>
    <s v="Not Terminated"/>
  </r>
  <r>
    <n v="101297"/>
    <x v="5"/>
    <d v="2025-03-25T00:00:00"/>
    <s v="192.168.69.237"/>
    <s v="Active"/>
    <x v="1"/>
    <s v="Not Terminated"/>
  </r>
  <r>
    <n v="104134"/>
    <x v="2"/>
    <d v="2025-02-09T00:00:00"/>
    <s v="192.168.95.57"/>
    <s v="Active"/>
    <x v="1"/>
    <s v="Not Terminated"/>
  </r>
  <r>
    <n v="100035"/>
    <x v="2"/>
    <d v="2025-11-12T00:00:00"/>
    <s v="192.168.39.180"/>
    <s v="Active"/>
    <x v="1"/>
    <s v="Not Terminated"/>
  </r>
  <r>
    <n v="108089"/>
    <x v="4"/>
    <d v="2025-01-29T00:00:00"/>
    <s v="192.168.50.230"/>
    <s v="Active"/>
    <x v="1"/>
    <s v="Not Terminated"/>
  </r>
  <r>
    <n v="106320"/>
    <x v="1"/>
    <d v="2025-07-24T00:00:00"/>
    <s v="192.168.14.249"/>
    <s v="Active"/>
    <x v="1"/>
    <s v="Not Terminated"/>
  </r>
  <r>
    <n v="106709"/>
    <x v="1"/>
    <d v="2025-11-27T00:00:00"/>
    <s v="192.168.128.33"/>
    <s v="Active"/>
    <x v="1"/>
    <s v="Not Terminated"/>
  </r>
  <r>
    <n v="104236"/>
    <x v="4"/>
    <d v="2025-05-23T00:00:00"/>
    <s v="192.168.239.4"/>
    <s v="Terminated"/>
    <x v="1"/>
    <d v="2026-05-29T00:00:00"/>
  </r>
  <r>
    <n v="109286"/>
    <x v="4"/>
    <d v="2025-10-25T00:00:00"/>
    <s v="192.168.121.67"/>
    <s v="Active"/>
    <x v="1"/>
    <s v="Not Terminated"/>
  </r>
  <r>
    <n v="105975"/>
    <x v="4"/>
    <d v="2025-01-07T00:00:00"/>
    <s v="192.168.17.111"/>
    <s v="Active"/>
    <x v="1"/>
    <s v="Not Terminated"/>
  </r>
  <r>
    <n v="102379"/>
    <x v="5"/>
    <d v="2025-04-30T00:00:00"/>
    <s v="192.168.40.229"/>
    <s v="Active"/>
    <x v="1"/>
    <s v="Not Terminated"/>
  </r>
  <r>
    <n v="105843"/>
    <x v="4"/>
    <d v="2025-03-10T00:00:00"/>
    <s v="192.168.174.89"/>
    <s v="Active"/>
    <x v="1"/>
    <s v="Not Terminated"/>
  </r>
  <r>
    <n v="105973"/>
    <x v="0"/>
    <d v="2025-06-20T00:00:00"/>
    <s v="192.168.162.114"/>
    <s v="Active"/>
    <x v="1"/>
    <s v="Not Terminated"/>
  </r>
  <r>
    <n v="105552"/>
    <x v="4"/>
    <d v="2025-08-16T00:00:00"/>
    <s v="192.168.228.171"/>
    <s v="Active"/>
    <x v="1"/>
    <s v="Not Terminated"/>
  </r>
  <r>
    <n v="108420"/>
    <x v="2"/>
    <d v="2025-03-04T00:00:00"/>
    <s v="192.168.42.215"/>
    <s v="Active"/>
    <x v="1"/>
    <s v="Not Terminated"/>
  </r>
  <r>
    <n v="100128"/>
    <x v="3"/>
    <d v="2025-01-19T00:00:00"/>
    <s v="192.168.108.215"/>
    <s v="Active"/>
    <x v="1"/>
    <s v="Not Terminated"/>
  </r>
  <r>
    <n v="105254"/>
    <x v="3"/>
    <d v="2025-12-18T00:00:00"/>
    <s v="192.168.89.240"/>
    <s v="Active"/>
    <x v="1"/>
    <s v="Not Terminated"/>
  </r>
  <r>
    <n v="103995"/>
    <x v="0"/>
    <d v="2025-01-25T00:00:00"/>
    <s v="192.168.171.65"/>
    <s v="Active"/>
    <x v="1"/>
    <s v="Not Terminated"/>
  </r>
  <r>
    <n v="100335"/>
    <x v="0"/>
    <d v="2025-09-04T00:00:00"/>
    <s v="192.168.72.51"/>
    <s v="Active"/>
    <x v="1"/>
    <s v="Not Terminated"/>
  </r>
  <r>
    <n v="109758"/>
    <x v="5"/>
    <d v="2025-04-15T00:00:00"/>
    <s v="192.168.118.41"/>
    <s v="Active"/>
    <x v="1"/>
    <s v="Not Terminated"/>
  </r>
  <r>
    <n v="107363"/>
    <x v="4"/>
    <d v="2025-01-05T00:00:00"/>
    <s v="192.168.168.232"/>
    <s v="Active"/>
    <x v="1"/>
    <s v="Not Terminated"/>
  </r>
  <r>
    <n v="105923"/>
    <x v="0"/>
    <d v="2025-11-07T00:00:00"/>
    <s v="192.168.55.59"/>
    <s v="Active"/>
    <x v="1"/>
    <s v="Not Terminated"/>
  </r>
  <r>
    <n v="105767"/>
    <x v="0"/>
    <d v="2025-11-14T00:00:00"/>
    <s v="192.168.209.46"/>
    <s v="Active"/>
    <x v="1"/>
    <s v="Not Terminated"/>
  </r>
  <r>
    <n v="104687"/>
    <x v="1"/>
    <d v="2025-03-27T00:00:00"/>
    <s v="192.168.143.77"/>
    <s v="Active"/>
    <x v="1"/>
    <s v="Not Terminated"/>
  </r>
  <r>
    <n v="104107"/>
    <x v="1"/>
    <d v="2025-10-11T00:00:00"/>
    <s v="192.168.64.177"/>
    <s v="Active"/>
    <x v="1"/>
    <s v="Not Terminated"/>
  </r>
  <r>
    <n v="102465"/>
    <x v="5"/>
    <d v="2025-10-06T00:00:00"/>
    <s v="192.168.4.25"/>
    <s v="Active"/>
    <x v="1"/>
    <s v="Not Terminated"/>
  </r>
  <r>
    <n v="107725"/>
    <x v="2"/>
    <d v="2025-02-02T00:00:00"/>
    <s v="192.168.102.52"/>
    <s v="Active"/>
    <x v="1"/>
    <s v="Not Terminated"/>
  </r>
  <r>
    <n v="107976"/>
    <x v="2"/>
    <d v="2025-09-26T00:00:00"/>
    <s v="192.168.177.207"/>
    <s v="Active"/>
    <x v="1"/>
    <s v="Not Terminated"/>
  </r>
  <r>
    <n v="102002"/>
    <x v="4"/>
    <d v="2025-10-07T00:00:00"/>
    <s v="192.168.134.208"/>
    <s v="Active"/>
    <x v="1"/>
    <s v="Not Terminated"/>
  </r>
  <r>
    <n v="109632"/>
    <x v="5"/>
    <d v="2025-05-05T00:00:00"/>
    <s v="192.168.55.150"/>
    <s v="Active"/>
    <x v="1"/>
    <s v="Not Terminated"/>
  </r>
  <r>
    <n v="105629"/>
    <x v="1"/>
    <d v="2025-05-14T00:00:00"/>
    <s v="192.168.71.161"/>
    <s v="Active"/>
    <x v="1"/>
    <s v="Not Terminated"/>
  </r>
  <r>
    <n v="105460"/>
    <x v="0"/>
    <d v="2025-09-13T00:00:00"/>
    <s v="192.168.177.20"/>
    <s v="Active"/>
    <x v="1"/>
    <s v="Not Terminated"/>
  </r>
  <r>
    <n v="102190"/>
    <x v="3"/>
    <d v="2025-10-14T00:00:00"/>
    <s v="192.168.15.208"/>
    <s v="Active"/>
    <x v="1"/>
    <s v="Not Terminated"/>
  </r>
  <r>
    <n v="103574"/>
    <x v="3"/>
    <d v="2025-09-17T00:00:00"/>
    <s v="192.168.194.16"/>
    <s v="Active"/>
    <x v="1"/>
    <s v="Not Terminated"/>
  </r>
  <r>
    <n v="106032"/>
    <x v="5"/>
    <d v="2025-10-10T00:00:00"/>
    <s v="192.168.119.201"/>
    <s v="Active"/>
    <x v="1"/>
    <s v="Not Terminated"/>
  </r>
  <r>
    <n v="100107"/>
    <x v="5"/>
    <d v="2025-05-09T00:00:00"/>
    <s v="192.168.189.247"/>
    <s v="Active"/>
    <x v="1"/>
    <s v="Not Terminated"/>
  </r>
  <r>
    <n v="101518"/>
    <x v="1"/>
    <d v="2025-10-18T00:00:00"/>
    <s v="192.168.208.30"/>
    <s v="Active"/>
    <x v="1"/>
    <s v="Not Terminated"/>
  </r>
  <r>
    <n v="108962"/>
    <x v="4"/>
    <d v="2025-11-30T00:00:00"/>
    <s v="192.168.57.34"/>
    <s v="Active"/>
    <x v="1"/>
    <s v="Not Terminated"/>
  </r>
  <r>
    <n v="103820"/>
    <x v="3"/>
    <d v="2025-04-09T00:00:00"/>
    <s v="192.168.27.146"/>
    <s v="Active"/>
    <x v="1"/>
    <s v="Not Terminated"/>
  </r>
  <r>
    <n v="105385"/>
    <x v="5"/>
    <d v="2025-01-27T00:00:00"/>
    <s v="192.168.107.247"/>
    <s v="Active"/>
    <x v="1"/>
    <s v="Not Terminated"/>
  </r>
  <r>
    <n v="102301"/>
    <x v="1"/>
    <d v="2025-04-07T00:00:00"/>
    <s v="192.168.79.70"/>
    <s v="Active"/>
    <x v="1"/>
    <s v="Not Terminated"/>
  </r>
  <r>
    <n v="100424"/>
    <x v="3"/>
    <d v="2025-12-12T00:00:00"/>
    <s v="192.168.248.220"/>
    <s v="Active"/>
    <x v="1"/>
    <s v="Not Terminated"/>
  </r>
  <r>
    <n v="109282"/>
    <x v="1"/>
    <d v="2025-12-09T00:00:00"/>
    <s v="192.168.242.224"/>
    <s v="Active"/>
    <x v="1"/>
    <s v="Not Terminated"/>
  </r>
  <r>
    <n v="109060"/>
    <x v="5"/>
    <d v="2025-11-12T00:00:00"/>
    <s v="192.168.61.63"/>
    <s v="Active"/>
    <x v="1"/>
    <s v="Not Terminated"/>
  </r>
  <r>
    <n v="103221"/>
    <x v="4"/>
    <d v="2025-04-18T00:00:00"/>
    <s v="192.168.174.134"/>
    <s v="Active"/>
    <x v="1"/>
    <s v="Not Terminated"/>
  </r>
  <r>
    <n v="107974"/>
    <x v="0"/>
    <d v="2025-04-15T00:00:00"/>
    <s v="192.168.169.59"/>
    <s v="Active"/>
    <x v="1"/>
    <s v="Not Terminated"/>
  </r>
  <r>
    <n v="105349"/>
    <x v="2"/>
    <d v="2025-09-26T00:00:00"/>
    <s v="192.168.84.214"/>
    <s v="Active"/>
    <x v="1"/>
    <s v="Not Terminated"/>
  </r>
  <r>
    <n v="109003"/>
    <x v="5"/>
    <d v="2025-03-24T00:00:00"/>
    <s v="192.168.162.213"/>
    <s v="Active"/>
    <x v="1"/>
    <s v="Not Terminated"/>
  </r>
  <r>
    <n v="109599"/>
    <x v="5"/>
    <d v="2025-09-29T00:00:00"/>
    <s v="192.168.177.87"/>
    <s v="Active"/>
    <x v="1"/>
    <s v="Not Terminated"/>
  </r>
  <r>
    <n v="109315"/>
    <x v="2"/>
    <d v="2025-09-15T00:00:00"/>
    <s v="192.168.73.245"/>
    <s v="Active"/>
    <x v="1"/>
    <s v="Not Terminated"/>
  </r>
  <r>
    <n v="108479"/>
    <x v="2"/>
    <d v="2025-10-02T00:00:00"/>
    <s v="192.168.83.242"/>
    <s v="Active"/>
    <x v="1"/>
    <s v="Not Terminated"/>
  </r>
  <r>
    <n v="105477"/>
    <x v="3"/>
    <d v="2025-02-04T00:00:00"/>
    <s v="192.168.88.106"/>
    <s v="Active"/>
    <x v="1"/>
    <s v="Not Terminated"/>
  </r>
  <r>
    <n v="107998"/>
    <x v="4"/>
    <d v="2025-05-21T00:00:00"/>
    <s v="192.168.78.35"/>
    <s v="Active"/>
    <x v="1"/>
    <s v="Not Terminated"/>
  </r>
  <r>
    <n v="102998"/>
    <x v="1"/>
    <d v="2025-08-25T00:00:00"/>
    <s v="192.168.14.10"/>
    <s v="Active"/>
    <x v="1"/>
    <s v="Not Terminated"/>
  </r>
  <r>
    <n v="106801"/>
    <x v="4"/>
    <d v="2025-05-03T00:00:00"/>
    <s v="192.168.76.119"/>
    <s v="Active"/>
    <x v="1"/>
    <s v="Not Terminated"/>
  </r>
  <r>
    <n v="100626"/>
    <x v="5"/>
    <d v="2025-05-23T00:00:00"/>
    <s v="192.168.123.16"/>
    <s v="Active"/>
    <x v="1"/>
    <s v="Not Terminated"/>
  </r>
  <r>
    <n v="104813"/>
    <x v="5"/>
    <d v="2025-03-13T00:00:00"/>
    <s v="192.168.234.161"/>
    <s v="Active"/>
    <x v="1"/>
    <s v="Not Terminated"/>
  </r>
  <r>
    <n v="100735"/>
    <x v="0"/>
    <d v="2025-05-19T00:00:00"/>
    <s v="192.168.139.230"/>
    <s v="Active"/>
    <x v="1"/>
    <s v="Not Terminated"/>
  </r>
  <r>
    <n v="109985"/>
    <x v="5"/>
    <d v="2025-02-25T00:00:00"/>
    <s v="192.168.37.159"/>
    <s v="Active"/>
    <x v="1"/>
    <s v="Not Terminated"/>
  </r>
  <r>
    <n v="104777"/>
    <x v="3"/>
    <d v="2025-11-19T00:00:00"/>
    <s v="192.168.114.109"/>
    <s v="Active"/>
    <x v="1"/>
    <s v="Not Terminated"/>
  </r>
  <r>
    <n v="103515"/>
    <x v="4"/>
    <d v="2023-02-02T00:00:00"/>
    <s v="192.168.126.198"/>
    <s v="Terminated"/>
    <x v="0"/>
    <d v="2022-11-09T00:00:00"/>
  </r>
  <r>
    <n v="109871"/>
    <x v="1"/>
    <d v="2025-10-21T00:00:00"/>
    <s v="192.168.131.5"/>
    <s v="Active"/>
    <x v="1"/>
    <s v="Not Terminated"/>
  </r>
  <r>
    <n v="104165"/>
    <x v="2"/>
    <d v="2025-08-18T00:00:00"/>
    <s v="192.168.30.63"/>
    <s v="Active"/>
    <x v="1"/>
    <s v="Not Terminated"/>
  </r>
  <r>
    <n v="100145"/>
    <x v="4"/>
    <d v="2025-04-12T00:00:00"/>
    <s v="192.168.111.221"/>
    <s v="Active"/>
    <x v="1"/>
    <s v="Not Terminated"/>
  </r>
  <r>
    <n v="100180"/>
    <x v="5"/>
    <d v="2025-05-19T00:00:00"/>
    <s v="192.168.28.151"/>
    <s v="Active"/>
    <x v="1"/>
    <s v="Not Terminated"/>
  </r>
  <r>
    <n v="101608"/>
    <x v="5"/>
    <d v="2025-09-10T00:00:00"/>
    <s v="192.168.145.120"/>
    <s v="Active"/>
    <x v="1"/>
    <s v="Not Terminated"/>
  </r>
  <r>
    <n v="100350"/>
    <x v="4"/>
    <d v="2025-06-19T00:00:00"/>
    <s v="192.168.149.230"/>
    <s v="Active"/>
    <x v="1"/>
    <s v="Not Terminated"/>
  </r>
  <r>
    <n v="107337"/>
    <x v="2"/>
    <d v="2025-04-21T00:00:00"/>
    <s v="192.168.6.130"/>
    <s v="Active"/>
    <x v="1"/>
    <s v="Not Terminated"/>
  </r>
  <r>
    <n v="100856"/>
    <x v="4"/>
    <d v="2025-03-30T00:00:00"/>
    <s v="192.168.191.18"/>
    <s v="Active"/>
    <x v="1"/>
    <s v="Not Terminated"/>
  </r>
  <r>
    <n v="103737"/>
    <x v="1"/>
    <d v="2025-08-05T00:00:00"/>
    <s v="192.168.211.222"/>
    <s v="Active"/>
    <x v="1"/>
    <s v="Not Terminated"/>
  </r>
  <r>
    <n v="102983"/>
    <x v="3"/>
    <d v="2025-06-12T00:00:00"/>
    <s v="192.168.125.134"/>
    <s v="Active"/>
    <x v="1"/>
    <s v="Not Terminated"/>
  </r>
  <r>
    <n v="104626"/>
    <x v="5"/>
    <d v="2025-02-06T00:00:00"/>
    <s v="192.168.3.64"/>
    <s v="Active"/>
    <x v="1"/>
    <s v="Not Terminated"/>
  </r>
  <r>
    <n v="102436"/>
    <x v="1"/>
    <d v="2025-03-07T00:00:00"/>
    <s v="192.168.19.30"/>
    <s v="Active"/>
    <x v="1"/>
    <s v="Not Terminated"/>
  </r>
  <r>
    <n v="103612"/>
    <x v="5"/>
    <d v="2025-12-24T00:00:00"/>
    <s v="192.168.131.110"/>
    <s v="Active"/>
    <x v="1"/>
    <s v="Not Terminated"/>
  </r>
  <r>
    <n v="101115"/>
    <x v="4"/>
    <d v="2025-10-12T00:00:00"/>
    <s v="192.168.111.222"/>
    <s v="Active"/>
    <x v="1"/>
    <s v="Not Terminated"/>
  </r>
  <r>
    <n v="100496"/>
    <x v="2"/>
    <d v="2025-08-30T00:00:00"/>
    <s v="192.168.158.204"/>
    <s v="Active"/>
    <x v="1"/>
    <s v="Not Terminated"/>
  </r>
  <r>
    <n v="105055"/>
    <x v="0"/>
    <d v="2025-02-10T00:00:00"/>
    <s v="192.168.193.149"/>
    <s v="Active"/>
    <x v="1"/>
    <s v="Not Terminated"/>
  </r>
  <r>
    <n v="105274"/>
    <x v="1"/>
    <d v="2025-09-11T00:00:00"/>
    <s v="192.168.197.65"/>
    <s v="Active"/>
    <x v="1"/>
    <s v="Not Terminated"/>
  </r>
  <r>
    <n v="101454"/>
    <x v="5"/>
    <d v="2025-07-30T00:00:00"/>
    <s v="192.168.88.190"/>
    <s v="Active"/>
    <x v="1"/>
    <s v="Not Terminated"/>
  </r>
  <r>
    <n v="108317"/>
    <x v="0"/>
    <d v="2025-12-05T00:00:00"/>
    <s v="192.168.66.90"/>
    <s v="Active"/>
    <x v="1"/>
    <s v="Not Terminated"/>
  </r>
  <r>
    <n v="103419"/>
    <x v="5"/>
    <d v="2025-07-19T00:00:00"/>
    <s v="192.168.248.131"/>
    <s v="Active"/>
    <x v="1"/>
    <s v="Not Terminated"/>
  </r>
  <r>
    <n v="101213"/>
    <x v="2"/>
    <d v="2025-11-17T00:00:00"/>
    <s v="192.168.249.241"/>
    <s v="Active"/>
    <x v="1"/>
    <s v="Not Terminated"/>
  </r>
  <r>
    <n v="105723"/>
    <x v="0"/>
    <d v="2025-04-13T00:00:00"/>
    <s v="192.168.224.80"/>
    <s v="Active"/>
    <x v="1"/>
    <s v="Not Terminated"/>
  </r>
  <r>
    <n v="100154"/>
    <x v="1"/>
    <d v="2025-07-06T00:00:00"/>
    <s v="192.168.76.128"/>
    <s v="Active"/>
    <x v="1"/>
    <s v="Not Terminated"/>
  </r>
  <r>
    <n v="104685"/>
    <x v="1"/>
    <d v="2025-10-19T00:00:00"/>
    <s v="192.168.230.211"/>
    <s v="Active"/>
    <x v="1"/>
    <s v="Not Terminated"/>
  </r>
  <r>
    <n v="103476"/>
    <x v="0"/>
    <d v="2025-01-22T00:00:00"/>
    <s v="192.168.139.17"/>
    <s v="Active"/>
    <x v="1"/>
    <s v="Not Terminated"/>
  </r>
  <r>
    <n v="100823"/>
    <x v="0"/>
    <d v="2025-08-30T00:00:00"/>
    <s v="192.168.160.150"/>
    <s v="Active"/>
    <x v="1"/>
    <s v="Not Terminated"/>
  </r>
  <r>
    <n v="103807"/>
    <x v="3"/>
    <d v="2025-05-19T00:00:00"/>
    <s v="192.168.104.92"/>
    <s v="Active"/>
    <x v="1"/>
    <s v="Not Terminated"/>
  </r>
  <r>
    <n v="101172"/>
    <x v="5"/>
    <d v="2025-04-25T00:00:00"/>
    <s v="192.168.171.7"/>
    <s v="Active"/>
    <x v="1"/>
    <s v="Not Terminated"/>
  </r>
  <r>
    <n v="107691"/>
    <x v="1"/>
    <d v="2025-12-08T00:00:00"/>
    <s v="192.168.100.117"/>
    <s v="Active"/>
    <x v="1"/>
    <s v="Not Terminated"/>
  </r>
  <r>
    <n v="104924"/>
    <x v="3"/>
    <d v="2025-12-06T00:00:00"/>
    <s v="192.168.217.64"/>
    <s v="Active"/>
    <x v="1"/>
    <s v="Not Terminated"/>
  </r>
  <r>
    <n v="103689"/>
    <x v="4"/>
    <d v="2025-11-11T00:00:00"/>
    <s v="192.168.34.82"/>
    <s v="Active"/>
    <x v="1"/>
    <s v="Not Terminated"/>
  </r>
  <r>
    <n v="109402"/>
    <x v="5"/>
    <d v="2025-10-31T00:00:00"/>
    <s v="192.168.21.113"/>
    <s v="Active"/>
    <x v="1"/>
    <s v="Not Terminated"/>
  </r>
  <r>
    <n v="109015"/>
    <x v="0"/>
    <d v="2025-01-16T00:00:00"/>
    <s v="192.168.183.231"/>
    <s v="Active"/>
    <x v="1"/>
    <s v="Not Terminated"/>
  </r>
  <r>
    <n v="102987"/>
    <x v="2"/>
    <d v="2025-09-04T00:00:00"/>
    <s v="192.168.82.48"/>
    <s v="Active"/>
    <x v="1"/>
    <s v="Not Terminated"/>
  </r>
  <r>
    <n v="102279"/>
    <x v="1"/>
    <d v="2025-08-20T00:00:00"/>
    <s v="192.168.124.219"/>
    <s v="Active"/>
    <x v="1"/>
    <s v="Not Terminated"/>
  </r>
  <r>
    <n v="102643"/>
    <x v="4"/>
    <d v="2025-03-13T00:00:00"/>
    <s v="192.168.52.231"/>
    <s v="Active"/>
    <x v="1"/>
    <s v="Not Terminated"/>
  </r>
  <r>
    <n v="108651"/>
    <x v="2"/>
    <d v="2025-08-05T00:00:00"/>
    <s v="192.168.240.120"/>
    <s v="Active"/>
    <x v="1"/>
    <s v="Not Terminated"/>
  </r>
  <r>
    <n v="101806"/>
    <x v="5"/>
    <d v="2025-07-14T00:00:00"/>
    <s v="192.168.17.50"/>
    <s v="Active"/>
    <x v="1"/>
    <s v="Not Terminated"/>
  </r>
  <r>
    <n v="108987"/>
    <x v="3"/>
    <d v="2025-04-08T00:00:00"/>
    <s v="192.168.135.27"/>
    <s v="Active"/>
    <x v="1"/>
    <s v="Not Terminated"/>
  </r>
  <r>
    <n v="108065"/>
    <x v="2"/>
    <d v="2025-09-17T00:00:00"/>
    <s v="192.168.8.200"/>
    <s v="Active"/>
    <x v="1"/>
    <s v="Not Terminated"/>
  </r>
  <r>
    <n v="105881"/>
    <x v="3"/>
    <d v="2025-03-20T00:00:00"/>
    <s v="192.168.165.252"/>
    <s v="Active"/>
    <x v="1"/>
    <s v="Not Terminated"/>
  </r>
  <r>
    <n v="105255"/>
    <x v="1"/>
    <d v="2025-01-07T00:00:00"/>
    <s v="192.168.81.117"/>
    <s v="Active"/>
    <x v="1"/>
    <s v="Not Terminated"/>
  </r>
  <r>
    <n v="108769"/>
    <x v="3"/>
    <d v="2025-04-19T00:00:00"/>
    <s v="192.168.80.46"/>
    <s v="Active"/>
    <x v="1"/>
    <s v="Not Terminated"/>
  </r>
  <r>
    <n v="101172"/>
    <x v="0"/>
    <d v="2025-03-01T00:00:00"/>
    <s v="192.168.224.52"/>
    <s v="Active"/>
    <x v="1"/>
    <s v="Not Terminated"/>
  </r>
  <r>
    <n v="105540"/>
    <x v="5"/>
    <d v="2025-08-31T00:00:00"/>
    <s v="192.168.203.102"/>
    <s v="Active"/>
    <x v="1"/>
    <s v="Not Terminated"/>
  </r>
  <r>
    <n v="101502"/>
    <x v="3"/>
    <d v="2025-06-08T00:00:00"/>
    <s v="192.168.76.6"/>
    <s v="Active"/>
    <x v="1"/>
    <s v="Not Terminated"/>
  </r>
  <r>
    <n v="100991"/>
    <x v="4"/>
    <d v="2025-06-18T00:00:00"/>
    <s v="192.168.150.146"/>
    <s v="Active"/>
    <x v="1"/>
    <s v="Not Terminated"/>
  </r>
  <r>
    <n v="107990"/>
    <x v="5"/>
    <d v="2025-11-06T00:00:00"/>
    <s v="192.168.78.57"/>
    <s v="Active"/>
    <x v="1"/>
    <s v="Not Terminated"/>
  </r>
  <r>
    <n v="101357"/>
    <x v="1"/>
    <d v="2025-06-24T00:00:00"/>
    <s v="192.168.42.125"/>
    <s v="Active"/>
    <x v="1"/>
    <s v="Not Terminated"/>
  </r>
  <r>
    <n v="101382"/>
    <x v="2"/>
    <d v="2025-02-26T00:00:00"/>
    <s v="192.168.174.120"/>
    <s v="Active"/>
    <x v="1"/>
    <s v="Not Terminated"/>
  </r>
  <r>
    <n v="104998"/>
    <x v="3"/>
    <d v="2025-08-11T00:00:00"/>
    <s v="192.168.88.240"/>
    <s v="Active"/>
    <x v="1"/>
    <s v="Not Terminated"/>
  </r>
  <r>
    <n v="100663"/>
    <x v="3"/>
    <d v="2025-07-27T00:00:00"/>
    <s v="192.168.196.212"/>
    <s v="Active"/>
    <x v="1"/>
    <s v="Not Terminated"/>
  </r>
  <r>
    <n v="103878"/>
    <x v="1"/>
    <d v="2025-01-05T00:00:00"/>
    <s v="192.168.168.243"/>
    <s v="Active"/>
    <x v="1"/>
    <s v="Not Terminated"/>
  </r>
  <r>
    <n v="100111"/>
    <x v="4"/>
    <d v="2025-01-14T00:00:00"/>
    <s v="192.168.138.192"/>
    <s v="Active"/>
    <x v="1"/>
    <s v="Not Terminated"/>
  </r>
  <r>
    <n v="106638"/>
    <x v="0"/>
    <d v="2025-06-27T00:00:00"/>
    <s v="192.168.42.49"/>
    <s v="Active"/>
    <x v="1"/>
    <s v="Not Terminated"/>
  </r>
  <r>
    <n v="102564"/>
    <x v="3"/>
    <d v="2025-01-26T00:00:00"/>
    <s v="192.168.35.214"/>
    <s v="Active"/>
    <x v="1"/>
    <s v="Not Terminated"/>
  </r>
  <r>
    <n v="100364"/>
    <x v="3"/>
    <d v="2025-11-25T00:00:00"/>
    <s v="192.168.41.38"/>
    <s v="Active"/>
    <x v="1"/>
    <s v="Not Terminated"/>
  </r>
  <r>
    <n v="104564"/>
    <x v="2"/>
    <d v="2025-08-27T00:00:00"/>
    <s v="192.168.67.41"/>
    <s v="Active"/>
    <x v="1"/>
    <s v="Not Terminated"/>
  </r>
  <r>
    <n v="108552"/>
    <x v="5"/>
    <d v="2025-06-01T00:00:00"/>
    <s v="192.168.252.81"/>
    <s v="Active"/>
    <x v="1"/>
    <s v="Not Terminated"/>
  </r>
  <r>
    <n v="100796"/>
    <x v="1"/>
    <d v="2025-02-08T00:00:00"/>
    <s v="192.168.104.124"/>
    <s v="Active"/>
    <x v="1"/>
    <s v="Not Terminated"/>
  </r>
  <r>
    <n v="102258"/>
    <x v="3"/>
    <d v="2025-06-01T00:00:00"/>
    <s v="192.168.6.144"/>
    <s v="Active"/>
    <x v="1"/>
    <s v="Not Terminated"/>
  </r>
  <r>
    <n v="103884"/>
    <x v="0"/>
    <d v="2025-03-14T00:00:00"/>
    <s v="192.168.14.217"/>
    <s v="Active"/>
    <x v="1"/>
    <s v="Not Terminated"/>
  </r>
  <r>
    <n v="100361"/>
    <x v="3"/>
    <d v="2025-09-28T00:00:00"/>
    <s v="192.168.230.190"/>
    <s v="Active"/>
    <x v="1"/>
    <s v="Not Terminated"/>
  </r>
  <r>
    <n v="109013"/>
    <x v="4"/>
    <d v="2025-12-15T00:00:00"/>
    <s v="192.168.83.38"/>
    <s v="Active"/>
    <x v="1"/>
    <s v="Not Terminated"/>
  </r>
  <r>
    <n v="101064"/>
    <x v="1"/>
    <d v="2025-10-19T00:00:00"/>
    <s v="192.168.41.99"/>
    <s v="Active"/>
    <x v="1"/>
    <s v="Not Terminated"/>
  </r>
  <r>
    <n v="109929"/>
    <x v="3"/>
    <d v="2025-06-02T00:00:00"/>
    <s v="192.168.170.97"/>
    <s v="Active"/>
    <x v="1"/>
    <s v="Not Terminated"/>
  </r>
  <r>
    <n v="105021"/>
    <x v="2"/>
    <d v="2025-04-23T00:00:00"/>
    <s v="192.168.6.33"/>
    <s v="Active"/>
    <x v="1"/>
    <s v="Not Terminated"/>
  </r>
  <r>
    <n v="109643"/>
    <x v="0"/>
    <d v="2025-03-01T00:00:00"/>
    <s v="192.168.226.238"/>
    <s v="Active"/>
    <x v="1"/>
    <s v="Not Terminated"/>
  </r>
  <r>
    <n v="102207"/>
    <x v="5"/>
    <d v="2025-01-14T00:00:00"/>
    <s v="192.168.126.112"/>
    <s v="Active"/>
    <x v="1"/>
    <s v="Not Terminated"/>
  </r>
  <r>
    <n v="105596"/>
    <x v="1"/>
    <d v="2025-09-24T00:00:00"/>
    <s v="192.168.162.92"/>
    <s v="Active"/>
    <x v="1"/>
    <s v="Not Terminated"/>
  </r>
  <r>
    <n v="108077"/>
    <x v="0"/>
    <d v="2025-02-28T00:00:00"/>
    <s v="192.168.180.235"/>
    <s v="Active"/>
    <x v="1"/>
    <s v="Not Terminated"/>
  </r>
  <r>
    <n v="107704"/>
    <x v="4"/>
    <d v="2025-09-24T00:00:00"/>
    <s v="192.168.35.4"/>
    <s v="Active"/>
    <x v="1"/>
    <s v="Not Terminated"/>
  </r>
  <r>
    <n v="108535"/>
    <x v="1"/>
    <d v="2025-11-01T00:00:00"/>
    <s v="192.168.118.149"/>
    <s v="Active"/>
    <x v="1"/>
    <s v="Not Terminated"/>
  </r>
  <r>
    <n v="109452"/>
    <x v="5"/>
    <d v="2025-09-11T00:00:00"/>
    <s v="192.168.50.65"/>
    <s v="Active"/>
    <x v="1"/>
    <s v="Not Terminated"/>
  </r>
  <r>
    <n v="109115"/>
    <x v="1"/>
    <d v="2025-04-20T00:00:00"/>
    <s v="192.168.146.65"/>
    <s v="Active"/>
    <x v="1"/>
    <s v="Not Terminated"/>
  </r>
  <r>
    <n v="108514"/>
    <x v="4"/>
    <d v="2025-01-09T00:00:00"/>
    <s v="192.168.68.37"/>
    <s v="Active"/>
    <x v="1"/>
    <s v="Not Terminated"/>
  </r>
  <r>
    <n v="106588"/>
    <x v="5"/>
    <d v="2025-09-15T00:00:00"/>
    <s v="192.168.3.31"/>
    <s v="Active"/>
    <x v="1"/>
    <s v="Not Terminated"/>
  </r>
  <r>
    <n v="107330"/>
    <x v="2"/>
    <d v="2025-06-30T00:00:00"/>
    <s v="192.168.25.120"/>
    <s v="Active"/>
    <x v="1"/>
    <s v="Not Terminated"/>
  </r>
  <r>
    <n v="107829"/>
    <x v="3"/>
    <d v="2025-06-28T00:00:00"/>
    <s v="192.168.116.217"/>
    <s v="Active"/>
    <x v="1"/>
    <s v="Not Terminated"/>
  </r>
  <r>
    <n v="105699"/>
    <x v="1"/>
    <d v="2025-01-17T00:00:00"/>
    <s v="192.168.166.20"/>
    <s v="Active"/>
    <x v="1"/>
    <s v="Not Terminated"/>
  </r>
  <r>
    <n v="106852"/>
    <x v="0"/>
    <d v="2025-11-20T00:00:00"/>
    <s v="192.168.217.193"/>
    <s v="Active"/>
    <x v="1"/>
    <s v="Not Terminated"/>
  </r>
  <r>
    <n v="108440"/>
    <x v="3"/>
    <d v="2025-03-04T00:00:00"/>
    <s v="192.168.118.49"/>
    <s v="Active"/>
    <x v="1"/>
    <s v="Not Terminated"/>
  </r>
  <r>
    <n v="107003"/>
    <x v="3"/>
    <d v="2025-08-08T00:00:00"/>
    <s v="192.168.186.4"/>
    <s v="Active"/>
    <x v="1"/>
    <s v="Not Terminated"/>
  </r>
  <r>
    <n v="109979"/>
    <x v="5"/>
    <d v="2025-08-02T00:00:00"/>
    <s v="192.168.2.30"/>
    <s v="Active"/>
    <x v="1"/>
    <s v="Not Terminated"/>
  </r>
  <r>
    <n v="102877"/>
    <x v="2"/>
    <d v="2025-01-14T00:00:00"/>
    <s v="192.168.54.145"/>
    <s v="Active"/>
    <x v="1"/>
    <s v="Not Terminated"/>
  </r>
  <r>
    <n v="100340"/>
    <x v="0"/>
    <d v="2025-09-29T00:00:00"/>
    <s v="192.168.241.32"/>
    <s v="Active"/>
    <x v="1"/>
    <s v="Not Terminated"/>
  </r>
  <r>
    <n v="109760"/>
    <x v="0"/>
    <d v="2025-08-24T00:00:00"/>
    <s v="192.168.15.172"/>
    <s v="Active"/>
    <x v="1"/>
    <s v="Not Terminated"/>
  </r>
  <r>
    <n v="105033"/>
    <x v="4"/>
    <d v="2025-08-15T00:00:00"/>
    <s v="192.168.87.247"/>
    <s v="Active"/>
    <x v="1"/>
    <s v="Not Terminated"/>
  </r>
  <r>
    <n v="105444"/>
    <x v="3"/>
    <d v="2025-06-01T00:00:00"/>
    <s v="192.168.230.10"/>
    <s v="Active"/>
    <x v="1"/>
    <s v="Not Terminated"/>
  </r>
  <r>
    <n v="109153"/>
    <x v="5"/>
    <d v="2025-10-04T00:00:00"/>
    <s v="192.168.129.86"/>
    <s v="Active"/>
    <x v="1"/>
    <s v="Not Terminated"/>
  </r>
  <r>
    <n v="100177"/>
    <x v="4"/>
    <d v="2025-04-11T00:00:00"/>
    <s v="192.168.42.18"/>
    <s v="Active"/>
    <x v="1"/>
    <s v="Not Terminated"/>
  </r>
  <r>
    <n v="109394"/>
    <x v="2"/>
    <d v="2025-04-15T00:00:00"/>
    <s v="192.168.79.221"/>
    <s v="Active"/>
    <x v="1"/>
    <s v="Not Terminated"/>
  </r>
  <r>
    <n v="101506"/>
    <x v="5"/>
    <d v="2025-01-09T00:00:00"/>
    <s v="192.168.168.77"/>
    <s v="Terminated"/>
    <x v="0"/>
    <d v="2024-01-21T00:00:00"/>
  </r>
  <r>
    <n v="109135"/>
    <x v="5"/>
    <d v="2025-03-09T00:00:00"/>
    <s v="192.168.198.105"/>
    <s v="Active"/>
    <x v="1"/>
    <s v="Not Terminated"/>
  </r>
  <r>
    <n v="100281"/>
    <x v="0"/>
    <d v="2026-01-01T00:00:00"/>
    <s v="192.168.73.108"/>
    <s v="Active"/>
    <x v="1"/>
    <s v="Not Terminated"/>
  </r>
  <r>
    <n v="102569"/>
    <x v="5"/>
    <d v="2025-01-29T00:00:00"/>
    <s v="192.168.128.60"/>
    <s v="Active"/>
    <x v="1"/>
    <s v="Not Terminated"/>
  </r>
  <r>
    <n v="109020"/>
    <x v="1"/>
    <d v="2025-06-06T00:00:00"/>
    <s v="192.168.36.43"/>
    <s v="Active"/>
    <x v="1"/>
    <s v="Not Terminated"/>
  </r>
  <r>
    <n v="101634"/>
    <x v="4"/>
    <d v="2025-07-07T00:00:00"/>
    <s v="192.168.60.203"/>
    <s v="Active"/>
    <x v="1"/>
    <s v="Not Terminated"/>
  </r>
  <r>
    <n v="104859"/>
    <x v="5"/>
    <d v="2025-04-12T00:00:00"/>
    <s v="192.168.226.183"/>
    <s v="Active"/>
    <x v="1"/>
    <s v="Not Terminated"/>
  </r>
  <r>
    <n v="107966"/>
    <x v="1"/>
    <d v="2025-09-15T00:00:00"/>
    <s v="192.168.161.90"/>
    <s v="Terminated"/>
    <x v="1"/>
    <d v="2026-06-28T00:00:00"/>
  </r>
  <r>
    <n v="102104"/>
    <x v="5"/>
    <d v="2025-05-05T00:00:00"/>
    <s v="192.168.25.88"/>
    <s v="Active"/>
    <x v="1"/>
    <s v="Not Terminated"/>
  </r>
  <r>
    <n v="104615"/>
    <x v="3"/>
    <d v="2025-08-31T00:00:00"/>
    <s v="192.168.235.54"/>
    <s v="Active"/>
    <x v="1"/>
    <s v="Not Terminated"/>
  </r>
  <r>
    <n v="102802"/>
    <x v="5"/>
    <d v="2025-11-27T00:00:00"/>
    <s v="192.168.154.92"/>
    <s v="Active"/>
    <x v="1"/>
    <s v="Not Terminated"/>
  </r>
  <r>
    <n v="105332"/>
    <x v="3"/>
    <d v="2025-08-18T00:00:00"/>
    <s v="192.168.81.61"/>
    <s v="Active"/>
    <x v="1"/>
    <s v="Not Terminated"/>
  </r>
  <r>
    <n v="108671"/>
    <x v="3"/>
    <d v="2025-04-28T00:00:00"/>
    <s v="192.168.8.112"/>
    <s v="Active"/>
    <x v="1"/>
    <s v="Not Terminated"/>
  </r>
  <r>
    <n v="105644"/>
    <x v="3"/>
    <d v="2025-12-22T00:00:00"/>
    <s v="192.168.19.49"/>
    <s v="Active"/>
    <x v="1"/>
    <s v="Not Terminated"/>
  </r>
  <r>
    <n v="109418"/>
    <x v="0"/>
    <d v="2025-08-30T00:00:00"/>
    <s v="192.168.215.71"/>
    <s v="Terminated"/>
    <x v="0"/>
    <d v="2020-07-04T00:00:00"/>
  </r>
  <r>
    <n v="104118"/>
    <x v="1"/>
    <d v="2025-05-08T00:00:00"/>
    <s v="192.168.147.125"/>
    <s v="Active"/>
    <x v="1"/>
    <s v="Not Terminated"/>
  </r>
  <r>
    <n v="109318"/>
    <x v="0"/>
    <d v="2025-03-09T00:00:00"/>
    <s v="192.168.198.1"/>
    <s v="Active"/>
    <x v="1"/>
    <s v="Not Terminated"/>
  </r>
  <r>
    <n v="103044"/>
    <x v="1"/>
    <d v="2025-03-12T00:00:00"/>
    <s v="192.168.32.198"/>
    <s v="Active"/>
    <x v="1"/>
    <s v="Not Terminated"/>
  </r>
  <r>
    <n v="102368"/>
    <x v="0"/>
    <d v="2025-05-01T00:00:00"/>
    <s v="192.168.191.116"/>
    <s v="Active"/>
    <x v="1"/>
    <s v="Not Terminated"/>
  </r>
  <r>
    <n v="100136"/>
    <x v="1"/>
    <d v="2025-12-03T00:00:00"/>
    <s v="192.168.40.163"/>
    <s v="Active"/>
    <x v="1"/>
    <s v="Not Terminated"/>
  </r>
  <r>
    <n v="102261"/>
    <x v="5"/>
    <d v="2025-09-26T00:00:00"/>
    <s v="192.168.250.137"/>
    <s v="Active"/>
    <x v="1"/>
    <s v="Not Terminated"/>
  </r>
  <r>
    <n v="109956"/>
    <x v="2"/>
    <d v="2025-08-31T00:00:00"/>
    <s v="192.168.174.47"/>
    <s v="Active"/>
    <x v="1"/>
    <s v="Not Terminated"/>
  </r>
  <r>
    <n v="107108"/>
    <x v="2"/>
    <d v="2025-01-16T00:00:00"/>
    <s v="192.168.163.91"/>
    <s v="Active"/>
    <x v="1"/>
    <s v="Not Terminated"/>
  </r>
  <r>
    <n v="102277"/>
    <x v="4"/>
    <d v="2025-02-01T00:00:00"/>
    <s v="192.168.217.195"/>
    <s v="Active"/>
    <x v="1"/>
    <s v="Not Terminated"/>
  </r>
  <r>
    <n v="101879"/>
    <x v="5"/>
    <d v="2025-01-16T00:00:00"/>
    <s v="192.168.74.28"/>
    <s v="Active"/>
    <x v="1"/>
    <s v="Not Terminated"/>
  </r>
  <r>
    <n v="100397"/>
    <x v="5"/>
    <d v="2025-07-17T00:00:00"/>
    <s v="192.168.233.169"/>
    <s v="Active"/>
    <x v="1"/>
    <s v="Not Terminated"/>
  </r>
  <r>
    <n v="108122"/>
    <x v="0"/>
    <d v="2025-08-31T00:00:00"/>
    <s v="192.168.165.119"/>
    <s v="Active"/>
    <x v="1"/>
    <s v="Not Terminated"/>
  </r>
  <r>
    <n v="105526"/>
    <x v="1"/>
    <d v="2025-04-07T00:00:00"/>
    <s v="192.168.63.141"/>
    <s v="Active"/>
    <x v="1"/>
    <s v="Not Terminated"/>
  </r>
  <r>
    <n v="106437"/>
    <x v="4"/>
    <d v="2021-06-22T00:00:00"/>
    <s v="192.168.121.53"/>
    <s v="Terminated"/>
    <x v="0"/>
    <d v="2021-04-01T00:00:00"/>
  </r>
  <r>
    <n v="106605"/>
    <x v="1"/>
    <d v="2025-06-01T00:00:00"/>
    <s v="192.168.30.114"/>
    <s v="Active"/>
    <x v="1"/>
    <s v="Not Terminated"/>
  </r>
  <r>
    <n v="108953"/>
    <x v="0"/>
    <d v="2025-06-21T00:00:00"/>
    <s v="192.168.254.224"/>
    <s v="Active"/>
    <x v="1"/>
    <s v="Not Terminated"/>
  </r>
  <r>
    <n v="107722"/>
    <x v="1"/>
    <d v="2025-03-24T00:00:00"/>
    <s v="192.168.132.185"/>
    <s v="Active"/>
    <x v="1"/>
    <s v="Not Terminated"/>
  </r>
  <r>
    <n v="100317"/>
    <x v="0"/>
    <d v="2025-05-17T00:00:00"/>
    <s v="192.168.179.58"/>
    <s v="Active"/>
    <x v="1"/>
    <s v="Not Terminated"/>
  </r>
  <r>
    <n v="106489"/>
    <x v="2"/>
    <d v="2025-11-05T00:00:00"/>
    <s v="192.168.113.248"/>
    <s v="Active"/>
    <x v="1"/>
    <s v="Not Terminated"/>
  </r>
  <r>
    <n v="104830"/>
    <x v="0"/>
    <d v="2025-04-06T00:00:00"/>
    <s v="192.168.55.142"/>
    <s v="Terminated"/>
    <x v="1"/>
    <d v="2025-06-03T00:00:00"/>
  </r>
  <r>
    <n v="100869"/>
    <x v="5"/>
    <d v="2025-11-29T00:00:00"/>
    <s v="192.168.112.155"/>
    <s v="Active"/>
    <x v="1"/>
    <s v="Not Terminated"/>
  </r>
  <r>
    <n v="101456"/>
    <x v="5"/>
    <d v="2025-02-12T00:00:00"/>
    <s v="192.168.14.147"/>
    <s v="Terminated"/>
    <x v="0"/>
    <d v="2020-06-20T00:00:00"/>
  </r>
  <r>
    <n v="108830"/>
    <x v="4"/>
    <d v="2025-02-23T00:00:00"/>
    <s v="192.168.77.82"/>
    <s v="Active"/>
    <x v="1"/>
    <s v="Not Terminated"/>
  </r>
  <r>
    <n v="105393"/>
    <x v="1"/>
    <d v="2025-12-26T00:00:00"/>
    <s v="192.168.183.116"/>
    <s v="Active"/>
    <x v="1"/>
    <s v="Not Terminated"/>
  </r>
  <r>
    <n v="105244"/>
    <x v="1"/>
    <d v="2025-11-23T00:00:00"/>
    <s v="192.168.127.221"/>
    <s v="Active"/>
    <x v="1"/>
    <s v="Not Terminated"/>
  </r>
  <r>
    <n v="100160"/>
    <x v="3"/>
    <d v="2025-01-13T00:00:00"/>
    <s v="192.168.238.29"/>
    <s v="Active"/>
    <x v="1"/>
    <s v="Not Terminated"/>
  </r>
  <r>
    <n v="100555"/>
    <x v="0"/>
    <d v="2025-03-30T00:00:00"/>
    <s v="192.168.52.57"/>
    <s v="Active"/>
    <x v="1"/>
    <s v="Not Terminated"/>
  </r>
  <r>
    <n v="106335"/>
    <x v="5"/>
    <d v="2025-03-23T00:00:00"/>
    <s v="192.168.97.74"/>
    <s v="Active"/>
    <x v="1"/>
    <s v="Not Terminated"/>
  </r>
  <r>
    <n v="101291"/>
    <x v="4"/>
    <d v="2025-02-05T00:00:00"/>
    <s v="192.168.226.155"/>
    <s v="Active"/>
    <x v="1"/>
    <s v="Not Terminated"/>
  </r>
  <r>
    <n v="102063"/>
    <x v="4"/>
    <d v="2025-09-09T00:00:00"/>
    <s v="192.168.167.13"/>
    <s v="Active"/>
    <x v="1"/>
    <s v="Not Terminated"/>
  </r>
  <r>
    <n v="103998"/>
    <x v="5"/>
    <d v="2025-10-10T00:00:00"/>
    <s v="192.168.60.174"/>
    <s v="Active"/>
    <x v="1"/>
    <s v="Not Terminated"/>
  </r>
  <r>
    <n v="101164"/>
    <x v="1"/>
    <d v="2025-12-10T00:00:00"/>
    <s v="192.168.244.179"/>
    <s v="Active"/>
    <x v="1"/>
    <s v="Not Terminated"/>
  </r>
  <r>
    <n v="107003"/>
    <x v="3"/>
    <d v="2025-12-02T00:00:00"/>
    <s v="192.168.149.6"/>
    <s v="Active"/>
    <x v="1"/>
    <s v="Not Terminated"/>
  </r>
  <r>
    <n v="103996"/>
    <x v="0"/>
    <d v="2025-08-10T00:00:00"/>
    <s v="192.168.84.116"/>
    <s v="Active"/>
    <x v="1"/>
    <s v="Not Terminated"/>
  </r>
  <r>
    <n v="101236"/>
    <x v="5"/>
    <d v="2025-08-05T00:00:00"/>
    <s v="192.168.133.153"/>
    <s v="Active"/>
    <x v="1"/>
    <s v="Not Terminated"/>
  </r>
  <r>
    <n v="108019"/>
    <x v="5"/>
    <d v="2025-03-17T00:00:00"/>
    <s v="192.168.167.57"/>
    <s v="Active"/>
    <x v="1"/>
    <s v="Not Terminated"/>
  </r>
  <r>
    <n v="101181"/>
    <x v="2"/>
    <d v="2025-11-04T00:00:00"/>
    <s v="192.168.20.10"/>
    <s v="Active"/>
    <x v="1"/>
    <s v="Not Terminated"/>
  </r>
  <r>
    <n v="101365"/>
    <x v="3"/>
    <d v="2025-10-05T00:00:00"/>
    <s v="192.168.246.91"/>
    <s v="Active"/>
    <x v="1"/>
    <s v="Not Terminated"/>
  </r>
  <r>
    <n v="104450"/>
    <x v="3"/>
    <d v="2025-01-06T00:00:00"/>
    <s v="192.168.194.125"/>
    <s v="Active"/>
    <x v="1"/>
    <s v="Not Terminated"/>
  </r>
  <r>
    <n v="104251"/>
    <x v="5"/>
    <d v="2025-05-27T00:00:00"/>
    <s v="192.168.125.223"/>
    <s v="Active"/>
    <x v="1"/>
    <s v="Not Terminated"/>
  </r>
  <r>
    <n v="100375"/>
    <x v="2"/>
    <d v="2025-10-12T00:00:00"/>
    <s v="192.168.178.230"/>
    <s v="Terminated"/>
    <x v="0"/>
    <d v="2023-12-16T00:00:00"/>
  </r>
  <r>
    <n v="108144"/>
    <x v="4"/>
    <d v="2025-02-19T00:00:00"/>
    <s v="192.168.209.69"/>
    <s v="Active"/>
    <x v="1"/>
    <s v="Not Terminated"/>
  </r>
  <r>
    <n v="107923"/>
    <x v="5"/>
    <d v="2025-05-29T00:00:00"/>
    <s v="192.168.226.233"/>
    <s v="Active"/>
    <x v="1"/>
    <s v="Not Terminated"/>
  </r>
  <r>
    <n v="100366"/>
    <x v="5"/>
    <d v="2025-08-31T00:00:00"/>
    <s v="192.168.47.63"/>
    <s v="Active"/>
    <x v="1"/>
    <s v="Not Terminated"/>
  </r>
  <r>
    <n v="102336"/>
    <x v="3"/>
    <d v="2025-09-27T00:00:00"/>
    <s v="192.168.52.61"/>
    <s v="Active"/>
    <x v="1"/>
    <s v="Not Terminated"/>
  </r>
  <r>
    <n v="107922"/>
    <x v="4"/>
    <d v="2025-05-08T00:00:00"/>
    <s v="192.168.38.51"/>
    <s v="Active"/>
    <x v="1"/>
    <s v="Not Terminated"/>
  </r>
  <r>
    <n v="100405"/>
    <x v="3"/>
    <d v="2025-12-21T00:00:00"/>
    <s v="192.168.195.114"/>
    <s v="Active"/>
    <x v="1"/>
    <s v="Not Terminated"/>
  </r>
  <r>
    <n v="106575"/>
    <x v="0"/>
    <d v="2025-03-19T00:00:00"/>
    <s v="192.168.13.180"/>
    <s v="Active"/>
    <x v="1"/>
    <s v="Not Terminated"/>
  </r>
  <r>
    <n v="107571"/>
    <x v="4"/>
    <d v="2025-03-27T00:00:00"/>
    <s v="192.168.235.105"/>
    <s v="Active"/>
    <x v="1"/>
    <s v="Not Terminated"/>
  </r>
  <r>
    <n v="109886"/>
    <x v="2"/>
    <d v="2025-05-05T00:00:00"/>
    <s v="192.168.226.137"/>
    <s v="Active"/>
    <x v="1"/>
    <s v="Not Terminated"/>
  </r>
  <r>
    <n v="105989"/>
    <x v="3"/>
    <d v="2025-09-14T00:00:00"/>
    <s v="192.168.45.244"/>
    <s v="Active"/>
    <x v="1"/>
    <s v="Not Terminated"/>
  </r>
  <r>
    <n v="101660"/>
    <x v="4"/>
    <d v="2025-09-24T00:00:00"/>
    <s v="192.168.37.95"/>
    <s v="Active"/>
    <x v="1"/>
    <s v="Not Terminated"/>
  </r>
  <r>
    <n v="103633"/>
    <x v="3"/>
    <d v="2025-11-04T00:00:00"/>
    <s v="192.168.238.100"/>
    <s v="Active"/>
    <x v="1"/>
    <s v="Not Terminated"/>
  </r>
  <r>
    <n v="103502"/>
    <x v="3"/>
    <d v="2025-10-25T00:00:00"/>
    <s v="192.168.242.174"/>
    <s v="Active"/>
    <x v="1"/>
    <s v="Not Terminated"/>
  </r>
  <r>
    <n v="108805"/>
    <x v="3"/>
    <d v="2025-09-09T00:00:00"/>
    <s v="192.168.48.35"/>
    <s v="Active"/>
    <x v="1"/>
    <s v="Not Terminated"/>
  </r>
  <r>
    <n v="104167"/>
    <x v="0"/>
    <d v="2025-04-15T00:00:00"/>
    <s v="192.168.75.150"/>
    <s v="Active"/>
    <x v="1"/>
    <s v="Not Terminated"/>
  </r>
  <r>
    <n v="100940"/>
    <x v="1"/>
    <d v="2025-10-30T00:00:00"/>
    <s v="192.168.205.66"/>
    <s v="Active"/>
    <x v="1"/>
    <s v="Not Terminated"/>
  </r>
  <r>
    <n v="102336"/>
    <x v="5"/>
    <d v="2025-07-17T00:00:00"/>
    <s v="192.168.199.41"/>
    <s v="Active"/>
    <x v="1"/>
    <s v="Not Terminated"/>
  </r>
  <r>
    <n v="106706"/>
    <x v="3"/>
    <d v="2025-04-24T00:00:00"/>
    <s v="192.168.66.77"/>
    <s v="Active"/>
    <x v="1"/>
    <s v="Not Terminated"/>
  </r>
  <r>
    <n v="109192"/>
    <x v="2"/>
    <d v="2025-04-18T00:00:00"/>
    <s v="192.168.65.29"/>
    <s v="Active"/>
    <x v="1"/>
    <s v="Not Terminated"/>
  </r>
  <r>
    <n v="100299"/>
    <x v="3"/>
    <d v="2025-06-07T00:00:00"/>
    <s v="192.168.168.222"/>
    <s v="Terminated"/>
    <x v="1"/>
    <d v="2027-10-06T00:00:00"/>
  </r>
  <r>
    <n v="108681"/>
    <x v="4"/>
    <d v="2025-11-09T00:00:00"/>
    <s v="192.168.3.18"/>
    <s v="Active"/>
    <x v="1"/>
    <s v="Not Terminated"/>
  </r>
  <r>
    <n v="109759"/>
    <x v="0"/>
    <d v="2025-04-26T00:00:00"/>
    <s v="192.168.117.126"/>
    <s v="Active"/>
    <x v="1"/>
    <s v="Not Terminated"/>
  </r>
  <r>
    <n v="102771"/>
    <x v="4"/>
    <d v="2025-10-10T00:00:00"/>
    <s v="192.168.254.128"/>
    <s v="Active"/>
    <x v="1"/>
    <s v="Not Terminated"/>
  </r>
  <r>
    <n v="105194"/>
    <x v="4"/>
    <d v="2025-11-25T00:00:00"/>
    <s v="192.168.104.190"/>
    <s v="Active"/>
    <x v="1"/>
    <s v="Not Terminated"/>
  </r>
  <r>
    <n v="108804"/>
    <x v="4"/>
    <d v="2025-01-13T00:00:00"/>
    <s v="192.168.50.80"/>
    <s v="Active"/>
    <x v="1"/>
    <s v="Not Terminated"/>
  </r>
  <r>
    <n v="105546"/>
    <x v="0"/>
    <d v="2025-12-23T00:00:00"/>
    <s v="192.168.191.233"/>
    <s v="Active"/>
    <x v="1"/>
    <s v="Not Terminated"/>
  </r>
  <r>
    <n v="107525"/>
    <x v="4"/>
    <d v="2025-01-12T00:00:00"/>
    <s v="192.168.27.118"/>
    <s v="Terminated"/>
    <x v="0"/>
    <d v="2020-08-30T00:00:00"/>
  </r>
  <r>
    <n v="108402"/>
    <x v="4"/>
    <d v="2025-01-12T00:00:00"/>
    <s v="192.168.255.91"/>
    <s v="Active"/>
    <x v="1"/>
    <s v="Not Terminated"/>
  </r>
  <r>
    <n v="105304"/>
    <x v="1"/>
    <d v="2025-01-20T00:00:00"/>
    <s v="192.168.110.78"/>
    <s v="Active"/>
    <x v="1"/>
    <s v="Not Terminated"/>
  </r>
  <r>
    <n v="107805"/>
    <x v="1"/>
    <d v="2025-03-10T00:00:00"/>
    <s v="192.168.52.20"/>
    <s v="Active"/>
    <x v="1"/>
    <s v="Not Terminated"/>
  </r>
  <r>
    <n v="104284"/>
    <x v="0"/>
    <d v="2025-07-31T00:00:00"/>
    <s v="192.168.76.203"/>
    <s v="Active"/>
    <x v="1"/>
    <s v="Not Terminated"/>
  </r>
  <r>
    <n v="102528"/>
    <x v="1"/>
    <d v="2025-01-24T00:00:00"/>
    <s v="192.168.4.235"/>
    <s v="Active"/>
    <x v="1"/>
    <s v="Not Terminated"/>
  </r>
  <r>
    <n v="107308"/>
    <x v="3"/>
    <d v="2025-07-22T00:00:00"/>
    <s v="192.168.254.125"/>
    <s v="Active"/>
    <x v="1"/>
    <s v="Not Terminated"/>
  </r>
  <r>
    <n v="109399"/>
    <x v="4"/>
    <d v="2025-08-09T00:00:00"/>
    <s v="192.168.194.117"/>
    <s v="Active"/>
    <x v="1"/>
    <s v="Not Terminated"/>
  </r>
  <r>
    <n v="105719"/>
    <x v="2"/>
    <d v="2025-09-25T00:00:00"/>
    <s v="192.168.177.53"/>
    <s v="Active"/>
    <x v="1"/>
    <s v="Not Terminated"/>
  </r>
  <r>
    <n v="104906"/>
    <x v="3"/>
    <d v="2025-04-27T00:00:00"/>
    <s v="192.168.178.70"/>
    <s v="Active"/>
    <x v="1"/>
    <s v="Not Terminated"/>
  </r>
  <r>
    <n v="107595"/>
    <x v="0"/>
    <d v="2025-08-15T00:00:00"/>
    <s v="192.168.98.192"/>
    <s v="Terminated"/>
    <x v="0"/>
    <d v="2020-08-01T00:00:00"/>
  </r>
  <r>
    <n v="102759"/>
    <x v="4"/>
    <d v="2025-04-29T00:00:00"/>
    <s v="192.168.181.179"/>
    <s v="Active"/>
    <x v="1"/>
    <s v="Not Terminated"/>
  </r>
  <r>
    <n v="109321"/>
    <x v="4"/>
    <d v="2025-07-17T00:00:00"/>
    <s v="192.168.173.64"/>
    <s v="Active"/>
    <x v="1"/>
    <s v="Not Terminated"/>
  </r>
  <r>
    <n v="107315"/>
    <x v="4"/>
    <d v="2025-10-09T00:00:00"/>
    <s v="192.168.31.47"/>
    <s v="Active"/>
    <x v="1"/>
    <s v="Not Terminated"/>
  </r>
  <r>
    <n v="100086"/>
    <x v="3"/>
    <d v="2025-05-14T00:00:00"/>
    <s v="192.168.253.160"/>
    <s v="Active"/>
    <x v="1"/>
    <s v="Not Terminated"/>
  </r>
  <r>
    <n v="108088"/>
    <x v="4"/>
    <d v="2025-09-12T00:00:00"/>
    <s v="192.168.124.218"/>
    <s v="Active"/>
    <x v="1"/>
    <s v="Not Terminated"/>
  </r>
  <r>
    <n v="104139"/>
    <x v="3"/>
    <d v="2025-01-30T00:00:00"/>
    <s v="192.168.159.90"/>
    <s v="Active"/>
    <x v="1"/>
    <s v="Not Terminated"/>
  </r>
  <r>
    <n v="100500"/>
    <x v="0"/>
    <d v="2025-07-22T00:00:00"/>
    <s v="192.168.154.43"/>
    <s v="Active"/>
    <x v="1"/>
    <s v="Not Terminated"/>
  </r>
  <r>
    <n v="105718"/>
    <x v="0"/>
    <d v="2025-02-13T00:00:00"/>
    <s v="192.168.242.155"/>
    <s v="Active"/>
    <x v="1"/>
    <s v="Not Terminated"/>
  </r>
  <r>
    <n v="102037"/>
    <x v="3"/>
    <d v="2024-11-11T00:00:00"/>
    <s v="192.168.110.88"/>
    <s v="Terminated"/>
    <x v="0"/>
    <d v="2024-08-18T00:00:00"/>
  </r>
  <r>
    <n v="102908"/>
    <x v="1"/>
    <d v="2025-11-12T00:00:00"/>
    <s v="192.168.117.172"/>
    <s v="Active"/>
    <x v="1"/>
    <s v="Not Terminated"/>
  </r>
  <r>
    <n v="109096"/>
    <x v="0"/>
    <d v="2025-03-05T00:00:00"/>
    <s v="192.168.49.104"/>
    <s v="Active"/>
    <x v="1"/>
    <s v="Not Terminated"/>
  </r>
  <r>
    <n v="102356"/>
    <x v="0"/>
    <d v="2025-05-13T00:00:00"/>
    <s v="192.168.141.3"/>
    <s v="Active"/>
    <x v="1"/>
    <s v="Not Terminated"/>
  </r>
  <r>
    <n v="104363"/>
    <x v="5"/>
    <d v="2025-08-29T00:00:00"/>
    <s v="192.168.57.231"/>
    <s v="Terminated"/>
    <x v="0"/>
    <d v="2023-05-16T00:00:00"/>
  </r>
  <r>
    <n v="103262"/>
    <x v="1"/>
    <d v="2025-10-12T00:00:00"/>
    <s v="192.168.150.87"/>
    <s v="Active"/>
    <x v="1"/>
    <s v="Not Terminated"/>
  </r>
  <r>
    <n v="100882"/>
    <x v="0"/>
    <d v="2025-03-19T00:00:00"/>
    <s v="192.168.243.119"/>
    <s v="Active"/>
    <x v="1"/>
    <s v="Not Terminated"/>
  </r>
  <r>
    <n v="109182"/>
    <x v="0"/>
    <d v="2025-07-17T00:00:00"/>
    <s v="192.168.245.41"/>
    <s v="Active"/>
    <x v="1"/>
    <s v="Not Terminated"/>
  </r>
  <r>
    <n v="106313"/>
    <x v="0"/>
    <d v="2025-04-14T00:00:00"/>
    <s v="192.168.223.28"/>
    <s v="Active"/>
    <x v="1"/>
    <s v="Not Terminated"/>
  </r>
  <r>
    <n v="104330"/>
    <x v="1"/>
    <d v="2025-02-15T00:00:00"/>
    <s v="192.168.82.191"/>
    <s v="Active"/>
    <x v="1"/>
    <s v="Not Terminated"/>
  </r>
  <r>
    <n v="100558"/>
    <x v="0"/>
    <d v="2025-04-09T00:00:00"/>
    <s v="192.168.215.156"/>
    <s v="Active"/>
    <x v="1"/>
    <s v="Not Terminated"/>
  </r>
  <r>
    <n v="107385"/>
    <x v="3"/>
    <d v="2025-09-26T00:00:00"/>
    <s v="192.168.21.77"/>
    <s v="Active"/>
    <x v="1"/>
    <s v="Not Terminated"/>
  </r>
  <r>
    <n v="101162"/>
    <x v="2"/>
    <d v="2025-04-01T00:00:00"/>
    <s v="192.168.216.231"/>
    <s v="Active"/>
    <x v="1"/>
    <s v="Not Terminated"/>
  </r>
  <r>
    <n v="101096"/>
    <x v="5"/>
    <d v="2025-02-07T00:00:00"/>
    <s v="192.168.7.99"/>
    <s v="Active"/>
    <x v="1"/>
    <s v="Not Terminated"/>
  </r>
  <r>
    <n v="108089"/>
    <x v="1"/>
    <d v="2025-09-07T00:00:00"/>
    <s v="192.168.224.107"/>
    <s v="Active"/>
    <x v="1"/>
    <s v="Not Terminated"/>
  </r>
  <r>
    <n v="108922"/>
    <x v="1"/>
    <d v="2025-06-13T00:00:00"/>
    <s v="192.168.174.61"/>
    <s v="Active"/>
    <x v="1"/>
    <s v="Not Terminated"/>
  </r>
  <r>
    <n v="107452"/>
    <x v="3"/>
    <d v="2025-11-25T00:00:00"/>
    <s v="192.168.238.250"/>
    <s v="Active"/>
    <x v="1"/>
    <s v="Not Terminated"/>
  </r>
  <r>
    <n v="107606"/>
    <x v="2"/>
    <d v="2025-08-01T00:00:00"/>
    <s v="192.168.30.86"/>
    <s v="Active"/>
    <x v="1"/>
    <s v="Not Terminated"/>
  </r>
  <r>
    <n v="105608"/>
    <x v="0"/>
    <d v="2025-09-30T00:00:00"/>
    <s v="192.168.73.150"/>
    <s v="Active"/>
    <x v="1"/>
    <s v="Not Terminated"/>
  </r>
  <r>
    <n v="107827"/>
    <x v="5"/>
    <d v="2025-04-08T00:00:00"/>
    <s v="192.168.224.78"/>
    <s v="Active"/>
    <x v="1"/>
    <s v="Not Terminated"/>
  </r>
  <r>
    <n v="100160"/>
    <x v="5"/>
    <d v="2025-01-02T00:00:00"/>
    <s v="192.168.29.20"/>
    <s v="Active"/>
    <x v="1"/>
    <s v="Not Terminated"/>
  </r>
  <r>
    <n v="101018"/>
    <x v="1"/>
    <d v="2025-07-02T00:00:00"/>
    <s v="192.168.24.43"/>
    <s v="Active"/>
    <x v="1"/>
    <s v="Not Terminated"/>
  </r>
  <r>
    <n v="104334"/>
    <x v="4"/>
    <d v="2026-05-13T00:00:00"/>
    <s v="192.168.186.106"/>
    <s v="Terminated"/>
    <x v="0"/>
    <d v="2026-03-12T00:00:00"/>
  </r>
  <r>
    <n v="107895"/>
    <x v="4"/>
    <d v="2025-09-25T00:00:00"/>
    <s v="192.168.180.202"/>
    <s v="Active"/>
    <x v="1"/>
    <s v="Not Terminated"/>
  </r>
  <r>
    <n v="101662"/>
    <x v="5"/>
    <d v="2025-11-11T00:00:00"/>
    <s v="192.168.100.195"/>
    <s v="Active"/>
    <x v="1"/>
    <s v="Not Terminated"/>
  </r>
  <r>
    <n v="106248"/>
    <x v="3"/>
    <d v="2025-05-29T00:00:00"/>
    <s v="192.168.52.63"/>
    <s v="Active"/>
    <x v="1"/>
    <s v="Not Terminated"/>
  </r>
  <r>
    <n v="108469"/>
    <x v="4"/>
    <d v="2025-04-13T00:00:00"/>
    <s v="192.168.59.53"/>
    <s v="Active"/>
    <x v="1"/>
    <s v="Not Terminated"/>
  </r>
  <r>
    <n v="102013"/>
    <x v="4"/>
    <d v="2025-01-24T00:00:00"/>
    <s v="192.168.211.162"/>
    <s v="Active"/>
    <x v="1"/>
    <s v="Not Terminated"/>
  </r>
  <r>
    <n v="104942"/>
    <x v="1"/>
    <d v="2025-01-13T00:00:00"/>
    <s v="192.168.23.11"/>
    <s v="Terminated"/>
    <x v="0"/>
    <d v="2021-07-10T00:00:00"/>
  </r>
  <r>
    <n v="107695"/>
    <x v="4"/>
    <d v="2025-08-16T00:00:00"/>
    <s v="192.168.49.166"/>
    <s v="Active"/>
    <x v="1"/>
    <s v="Not Terminated"/>
  </r>
  <r>
    <n v="106021"/>
    <x v="1"/>
    <d v="2025-05-07T00:00:00"/>
    <s v="192.168.148.105"/>
    <s v="Active"/>
    <x v="1"/>
    <s v="Not Terminated"/>
  </r>
  <r>
    <n v="104322"/>
    <x v="3"/>
    <d v="2025-02-10T00:00:00"/>
    <s v="192.168.232.80"/>
    <s v="Active"/>
    <x v="1"/>
    <s v="Not Terminated"/>
  </r>
  <r>
    <n v="101483"/>
    <x v="4"/>
    <d v="2025-03-26T00:00:00"/>
    <s v="192.168.203.196"/>
    <s v="Active"/>
    <x v="1"/>
    <s v="Not Terminated"/>
  </r>
  <r>
    <n v="106052"/>
    <x v="5"/>
    <d v="2025-09-03T00:00:00"/>
    <s v="192.168.138.142"/>
    <s v="Active"/>
    <x v="1"/>
    <s v="Not Terminated"/>
  </r>
  <r>
    <n v="100227"/>
    <x v="4"/>
    <d v="2025-03-31T00:00:00"/>
    <s v="192.168.193.36"/>
    <s v="Active"/>
    <x v="1"/>
    <s v="Not Terminated"/>
  </r>
  <r>
    <n v="100936"/>
    <x v="5"/>
    <d v="2025-11-11T00:00:00"/>
    <s v="192.168.217.176"/>
    <s v="Active"/>
    <x v="1"/>
    <s v="Not Terminated"/>
  </r>
  <r>
    <n v="103232"/>
    <x v="1"/>
    <d v="2025-06-19T00:00:00"/>
    <s v="192.168.231.94"/>
    <s v="Active"/>
    <x v="1"/>
    <s v="Not Terminated"/>
  </r>
  <r>
    <n v="101177"/>
    <x v="2"/>
    <d v="2025-03-21T00:00:00"/>
    <s v="192.168.245.159"/>
    <s v="Active"/>
    <x v="1"/>
    <s v="Not Terminated"/>
  </r>
  <r>
    <n v="108692"/>
    <x v="3"/>
    <d v="2025-08-21T00:00:00"/>
    <s v="192.168.88.80"/>
    <s v="Active"/>
    <x v="1"/>
    <s v="Not Terminated"/>
  </r>
  <r>
    <n v="106558"/>
    <x v="0"/>
    <d v="2025-09-13T00:00:00"/>
    <s v="192.168.15.3"/>
    <s v="Active"/>
    <x v="1"/>
    <s v="Not Terminated"/>
  </r>
  <r>
    <n v="104690"/>
    <x v="3"/>
    <d v="2025-09-01T00:00:00"/>
    <s v="192.168.175.141"/>
    <s v="Active"/>
    <x v="1"/>
    <s v="Not Terminated"/>
  </r>
  <r>
    <n v="107530"/>
    <x v="2"/>
    <d v="2025-01-23T00:00:00"/>
    <s v="192.168.255.34"/>
    <s v="Active"/>
    <x v="1"/>
    <s v="Not Terminated"/>
  </r>
  <r>
    <n v="108501"/>
    <x v="5"/>
    <d v="2025-01-10T00:00:00"/>
    <s v="192.168.118.9"/>
    <s v="Active"/>
    <x v="1"/>
    <s v="Not Terminated"/>
  </r>
  <r>
    <n v="103140"/>
    <x v="2"/>
    <d v="2025-05-21T00:00:00"/>
    <s v="192.168.238.255"/>
    <s v="Active"/>
    <x v="1"/>
    <s v="Not Terminated"/>
  </r>
  <r>
    <n v="101973"/>
    <x v="1"/>
    <d v="2025-07-20T00:00:00"/>
    <s v="192.168.138.108"/>
    <s v="Active"/>
    <x v="1"/>
    <s v="Not Terminated"/>
  </r>
  <r>
    <n v="101211"/>
    <x v="2"/>
    <d v="2025-01-19T00:00:00"/>
    <s v="192.168.3.136"/>
    <s v="Active"/>
    <x v="1"/>
    <s v="Not Terminated"/>
  </r>
  <r>
    <n v="103278"/>
    <x v="1"/>
    <d v="2019-01-18T00:00:00"/>
    <s v="192.168.88.193"/>
    <s v="Terminated"/>
    <x v="0"/>
    <d v="2018-12-01T00:00:00"/>
  </r>
  <r>
    <n v="102262"/>
    <x v="5"/>
    <d v="2025-08-18T00:00:00"/>
    <s v="192.168.6.12"/>
    <s v="Active"/>
    <x v="1"/>
    <s v="Not Terminated"/>
  </r>
  <r>
    <n v="105355"/>
    <x v="2"/>
    <d v="2025-07-29T00:00:00"/>
    <s v="192.168.131.137"/>
    <s v="Active"/>
    <x v="1"/>
    <s v="Not Terminated"/>
  </r>
  <r>
    <n v="106683"/>
    <x v="5"/>
    <d v="2025-04-09T00:00:00"/>
    <s v="192.168.244.169"/>
    <s v="Active"/>
    <x v="1"/>
    <s v="Not Terminated"/>
  </r>
  <r>
    <n v="104727"/>
    <x v="5"/>
    <d v="2025-02-13T00:00:00"/>
    <s v="192.168.246.99"/>
    <s v="Active"/>
    <x v="1"/>
    <s v="Not Terminated"/>
  </r>
  <r>
    <n v="102299"/>
    <x v="3"/>
    <d v="2025-10-06T00:00:00"/>
    <s v="192.168.208.28"/>
    <s v="Active"/>
    <x v="1"/>
    <s v="Not Terminated"/>
  </r>
  <r>
    <n v="109812"/>
    <x v="3"/>
    <d v="2025-05-14T00:00:00"/>
    <s v="192.168.113.73"/>
    <s v="Active"/>
    <x v="1"/>
    <s v="Not Terminated"/>
  </r>
  <r>
    <n v="106375"/>
    <x v="2"/>
    <d v="2025-11-14T00:00:00"/>
    <s v="192.168.186.93"/>
    <s v="Active"/>
    <x v="1"/>
    <s v="Not Terminated"/>
  </r>
  <r>
    <n v="108120"/>
    <x v="1"/>
    <d v="2025-10-24T00:00:00"/>
    <s v="192.168.64.44"/>
    <s v="Active"/>
    <x v="1"/>
    <s v="Not Terminated"/>
  </r>
  <r>
    <n v="101033"/>
    <x v="1"/>
    <d v="2025-10-05T00:00:00"/>
    <s v="192.168.147.83"/>
    <s v="Active"/>
    <x v="1"/>
    <s v="Not Terminated"/>
  </r>
  <r>
    <n v="107879"/>
    <x v="0"/>
    <d v="2025-08-01T00:00:00"/>
    <s v="192.168.139.228"/>
    <s v="Active"/>
    <x v="1"/>
    <s v="Not Terminated"/>
  </r>
  <r>
    <n v="105641"/>
    <x v="5"/>
    <d v="2025-04-11T00:00:00"/>
    <s v="192.168.156.60"/>
    <s v="Active"/>
    <x v="1"/>
    <s v="Not Terminated"/>
  </r>
  <r>
    <n v="103107"/>
    <x v="4"/>
    <d v="2025-06-17T00:00:00"/>
    <s v="192.168.33.180"/>
    <s v="Active"/>
    <x v="1"/>
    <s v="Not Terminated"/>
  </r>
  <r>
    <n v="104381"/>
    <x v="5"/>
    <d v="2025-02-27T00:00:00"/>
    <s v="192.168.89.22"/>
    <s v="Active"/>
    <x v="1"/>
    <s v="Not Terminated"/>
  </r>
  <r>
    <n v="107633"/>
    <x v="4"/>
    <d v="2025-10-12T00:00:00"/>
    <s v="192.168.61.26"/>
    <s v="Active"/>
    <x v="1"/>
    <s v="Not Terminated"/>
  </r>
  <r>
    <n v="108912"/>
    <x v="5"/>
    <d v="2025-11-29T00:00:00"/>
    <s v="192.168.237.46"/>
    <s v="Active"/>
    <x v="1"/>
    <s v="Not Terminated"/>
  </r>
  <r>
    <n v="107585"/>
    <x v="4"/>
    <d v="2025-09-23T00:00:00"/>
    <s v="192.168.159.197"/>
    <s v="Active"/>
    <x v="1"/>
    <s v="Not Terminated"/>
  </r>
  <r>
    <n v="109164"/>
    <x v="3"/>
    <d v="2025-11-27T00:00:00"/>
    <s v="192.168.106.132"/>
    <s v="Active"/>
    <x v="1"/>
    <s v="Not Terminated"/>
  </r>
  <r>
    <n v="107682"/>
    <x v="4"/>
    <d v="2025-10-19T00:00:00"/>
    <s v="192.168.227.178"/>
    <s v="Active"/>
    <x v="1"/>
    <s v="Not Terminated"/>
  </r>
  <r>
    <n v="107444"/>
    <x v="1"/>
    <d v="2025-12-26T00:00:00"/>
    <s v="192.168.120.177"/>
    <s v="Active"/>
    <x v="1"/>
    <s v="Not Terminated"/>
  </r>
  <r>
    <n v="109775"/>
    <x v="3"/>
    <d v="2025-11-10T00:00:00"/>
    <s v="192.168.99.137"/>
    <s v="Active"/>
    <x v="1"/>
    <s v="Not Terminated"/>
  </r>
  <r>
    <n v="108531"/>
    <x v="0"/>
    <d v="2025-01-17T00:00:00"/>
    <s v="192.168.242.133"/>
    <s v="Active"/>
    <x v="1"/>
    <s v="Not Terminated"/>
  </r>
  <r>
    <n v="105282"/>
    <x v="5"/>
    <d v="2025-12-19T00:00:00"/>
    <s v="192.168.169.254"/>
    <s v="Active"/>
    <x v="1"/>
    <s v="Not Terminated"/>
  </r>
  <r>
    <n v="106686"/>
    <x v="3"/>
    <d v="2025-08-12T00:00:00"/>
    <s v="192.168.37.31"/>
    <s v="Active"/>
    <x v="1"/>
    <s v="Not Terminated"/>
  </r>
  <r>
    <n v="106241"/>
    <x v="0"/>
    <d v="2025-04-22T00:00:00"/>
    <s v="192.168.164.162"/>
    <s v="Active"/>
    <x v="1"/>
    <s v="Not Terminated"/>
  </r>
  <r>
    <n v="104983"/>
    <x v="4"/>
    <d v="2025-09-27T00:00:00"/>
    <s v="192.168.142.254"/>
    <s v="Active"/>
    <x v="1"/>
    <s v="Not Terminated"/>
  </r>
  <r>
    <n v="106204"/>
    <x v="5"/>
    <d v="2025-05-18T00:00:00"/>
    <s v="192.168.7.32"/>
    <s v="Active"/>
    <x v="1"/>
    <s v="Not Terminated"/>
  </r>
  <r>
    <n v="100843"/>
    <x v="2"/>
    <d v="2025-06-18T00:00:00"/>
    <s v="192.168.167.24"/>
    <s v="Active"/>
    <x v="1"/>
    <s v="Not Terminated"/>
  </r>
  <r>
    <n v="108285"/>
    <x v="1"/>
    <d v="2025-05-26T00:00:00"/>
    <s v="192.168.170.191"/>
    <s v="Active"/>
    <x v="1"/>
    <s v="Not Terminated"/>
  </r>
  <r>
    <n v="106147"/>
    <x v="2"/>
    <d v="2025-06-05T00:00:00"/>
    <s v="192.168.190.2"/>
    <s v="Active"/>
    <x v="1"/>
    <s v="Not Terminated"/>
  </r>
  <r>
    <n v="102572"/>
    <x v="2"/>
    <d v="2025-03-16T00:00:00"/>
    <s v="192.168.94.137"/>
    <s v="Active"/>
    <x v="1"/>
    <s v="Not Terminated"/>
  </r>
  <r>
    <n v="103921"/>
    <x v="5"/>
    <d v="2025-06-14T00:00:00"/>
    <s v="192.168.215.253"/>
    <s v="Active"/>
    <x v="1"/>
    <s v="Not Terminated"/>
  </r>
  <r>
    <n v="105294"/>
    <x v="4"/>
    <d v="2025-11-22T00:00:00"/>
    <s v="192.168.198.142"/>
    <s v="Active"/>
    <x v="1"/>
    <s v="Not Terminated"/>
  </r>
  <r>
    <n v="108573"/>
    <x v="0"/>
    <d v="2025-01-11T00:00:00"/>
    <s v="192.168.137.58"/>
    <s v="Active"/>
    <x v="1"/>
    <s v="Not Terminated"/>
  </r>
  <r>
    <n v="105676"/>
    <x v="4"/>
    <d v="2025-03-10T00:00:00"/>
    <s v="192.168.220.45"/>
    <s v="Active"/>
    <x v="1"/>
    <s v="Not Terminated"/>
  </r>
  <r>
    <n v="107333"/>
    <x v="0"/>
    <d v="2025-05-06T00:00:00"/>
    <s v="192.168.235.138"/>
    <s v="Active"/>
    <x v="1"/>
    <s v="Not Terminated"/>
  </r>
  <r>
    <n v="102953"/>
    <x v="4"/>
    <d v="2025-08-15T00:00:00"/>
    <s v="192.168.249.212"/>
    <s v="Active"/>
    <x v="1"/>
    <s v="Not Terminated"/>
  </r>
  <r>
    <n v="100266"/>
    <x v="0"/>
    <d v="2025-08-12T00:00:00"/>
    <s v="192.168.178.117"/>
    <s v="Active"/>
    <x v="1"/>
    <s v="Not Terminated"/>
  </r>
  <r>
    <n v="100591"/>
    <x v="1"/>
    <d v="2025-07-23T00:00:00"/>
    <s v="192.168.94.2"/>
    <s v="Active"/>
    <x v="1"/>
    <s v="Not Terminated"/>
  </r>
  <r>
    <n v="101320"/>
    <x v="4"/>
    <d v="2025-12-10T00:00:00"/>
    <s v="192.168.187.168"/>
    <s v="Active"/>
    <x v="1"/>
    <s v="Not Terminated"/>
  </r>
  <r>
    <n v="102749"/>
    <x v="2"/>
    <d v="2025-07-26T00:00:00"/>
    <s v="192.168.25.159"/>
    <s v="Active"/>
    <x v="1"/>
    <s v="Not Terminated"/>
  </r>
  <r>
    <n v="108827"/>
    <x v="2"/>
    <d v="2025-12-29T00:00:00"/>
    <s v="192.168.156.204"/>
    <s v="Active"/>
    <x v="1"/>
    <s v="Not Terminated"/>
  </r>
  <r>
    <n v="105340"/>
    <x v="0"/>
    <d v="2025-08-12T00:00:00"/>
    <s v="192.168.16.202"/>
    <s v="Active"/>
    <x v="1"/>
    <s v="Not Terminated"/>
  </r>
  <r>
    <n v="106165"/>
    <x v="5"/>
    <d v="2025-11-28T00:00:00"/>
    <s v="192.168.157.61"/>
    <s v="Active"/>
    <x v="1"/>
    <s v="Not Terminated"/>
  </r>
  <r>
    <n v="102961"/>
    <x v="1"/>
    <d v="2025-05-06T00:00:00"/>
    <s v="192.168.189.50"/>
    <s v="Active"/>
    <x v="1"/>
    <s v="Not Terminated"/>
  </r>
  <r>
    <n v="107066"/>
    <x v="0"/>
    <d v="2025-09-09T00:00:00"/>
    <s v="192.168.237.62"/>
    <s v="Active"/>
    <x v="1"/>
    <s v="Not Terminated"/>
  </r>
  <r>
    <n v="106550"/>
    <x v="3"/>
    <d v="2025-12-23T00:00:00"/>
    <s v="192.168.176.66"/>
    <s v="Active"/>
    <x v="1"/>
    <s v="Not Terminated"/>
  </r>
  <r>
    <n v="100782"/>
    <x v="5"/>
    <d v="2025-02-11T00:00:00"/>
    <s v="192.168.254.188"/>
    <s v="Active"/>
    <x v="1"/>
    <s v="Not Terminated"/>
  </r>
  <r>
    <n v="107809"/>
    <x v="2"/>
    <d v="2025-04-20T00:00:00"/>
    <s v="192.168.18.23"/>
    <s v="Active"/>
    <x v="1"/>
    <s v="Not Terminated"/>
  </r>
  <r>
    <n v="102788"/>
    <x v="0"/>
    <d v="2025-01-12T00:00:00"/>
    <s v="192.168.37.224"/>
    <s v="Active"/>
    <x v="1"/>
    <s v="Not Terminated"/>
  </r>
  <r>
    <n v="107606"/>
    <x v="1"/>
    <d v="2025-03-28T00:00:00"/>
    <s v="192.168.30.101"/>
    <s v="Active"/>
    <x v="1"/>
    <s v="Not Terminated"/>
  </r>
  <r>
    <n v="103967"/>
    <x v="4"/>
    <d v="2025-02-04T00:00:00"/>
    <s v="192.168.76.172"/>
    <s v="Active"/>
    <x v="1"/>
    <s v="Not Terminated"/>
  </r>
  <r>
    <n v="101566"/>
    <x v="5"/>
    <d v="2025-11-13T00:00:00"/>
    <s v="192.168.218.58"/>
    <s v="Active"/>
    <x v="1"/>
    <s v="Not Terminated"/>
  </r>
  <r>
    <n v="108974"/>
    <x v="1"/>
    <d v="2025-10-19T00:00:00"/>
    <s v="192.168.170.116"/>
    <s v="Active"/>
    <x v="1"/>
    <s v="Not Terminated"/>
  </r>
  <r>
    <n v="103975"/>
    <x v="3"/>
    <d v="2025-04-25T00:00:00"/>
    <s v="192.168.233.211"/>
    <s v="Active"/>
    <x v="1"/>
    <s v="Not Terminated"/>
  </r>
  <r>
    <n v="100258"/>
    <x v="0"/>
    <d v="2025-11-07T00:00:00"/>
    <s v="192.168.86.138"/>
    <s v="Active"/>
    <x v="1"/>
    <s v="Not Terminated"/>
  </r>
  <r>
    <n v="106473"/>
    <x v="3"/>
    <d v="2025-05-06T00:00:00"/>
    <s v="192.168.75.112"/>
    <s v="Active"/>
    <x v="1"/>
    <s v="Not Terminated"/>
  </r>
  <r>
    <n v="109593"/>
    <x v="1"/>
    <d v="2025-04-05T00:00:00"/>
    <s v="192.168.201.36"/>
    <s v="Active"/>
    <x v="1"/>
    <s v="Not Terminated"/>
  </r>
  <r>
    <n v="106281"/>
    <x v="1"/>
    <d v="2025-08-08T00:00:00"/>
    <s v="192.168.66.39"/>
    <s v="Active"/>
    <x v="1"/>
    <s v="Not Terminated"/>
  </r>
  <r>
    <n v="109527"/>
    <x v="0"/>
    <d v="2025-10-31T00:00:00"/>
    <s v="192.168.109.251"/>
    <s v="Active"/>
    <x v="1"/>
    <s v="Not Terminated"/>
  </r>
  <r>
    <n v="106168"/>
    <x v="5"/>
    <d v="2025-04-25T00:00:00"/>
    <s v="192.168.5.223"/>
    <s v="Active"/>
    <x v="1"/>
    <s v="Not Terminated"/>
  </r>
  <r>
    <n v="107348"/>
    <x v="4"/>
    <d v="2025-12-05T00:00:00"/>
    <s v="192.168.109.53"/>
    <s v="Terminated"/>
    <x v="0"/>
    <d v="2020-09-14T00:00:00"/>
  </r>
  <r>
    <n v="103455"/>
    <x v="0"/>
    <d v="2025-09-14T00:00:00"/>
    <s v="192.168.160.22"/>
    <s v="Active"/>
    <x v="1"/>
    <s v="Not Terminated"/>
  </r>
  <r>
    <n v="102858"/>
    <x v="5"/>
    <d v="2025-03-17T00:00:00"/>
    <s v="192.168.225.7"/>
    <s v="Active"/>
    <x v="1"/>
    <s v="Not Terminated"/>
  </r>
  <r>
    <n v="100153"/>
    <x v="1"/>
    <d v="2025-04-05T00:00:00"/>
    <s v="192.168.165.121"/>
    <s v="Active"/>
    <x v="1"/>
    <s v="Not Terminated"/>
  </r>
  <r>
    <n v="100904"/>
    <x v="0"/>
    <d v="2025-11-20T00:00:00"/>
    <s v="192.168.187.222"/>
    <s v="Active"/>
    <x v="1"/>
    <s v="Not Terminated"/>
  </r>
  <r>
    <n v="106719"/>
    <x v="5"/>
    <d v="2025-01-11T00:00:00"/>
    <s v="192.168.207.251"/>
    <s v="Active"/>
    <x v="1"/>
    <s v="Not Terminated"/>
  </r>
  <r>
    <n v="103203"/>
    <x v="3"/>
    <d v="2025-02-06T00:00:00"/>
    <s v="192.168.17.118"/>
    <s v="Active"/>
    <x v="1"/>
    <s v="Not Terminated"/>
  </r>
  <r>
    <n v="104019"/>
    <x v="1"/>
    <d v="2025-12-20T00:00:00"/>
    <s v="192.168.100.29"/>
    <s v="Active"/>
    <x v="1"/>
    <s v="Not Terminated"/>
  </r>
  <r>
    <n v="102622"/>
    <x v="5"/>
    <d v="2025-04-30T00:00:00"/>
    <s v="192.168.56.52"/>
    <s v="Active"/>
    <x v="1"/>
    <s v="Not Terminated"/>
  </r>
  <r>
    <n v="108969"/>
    <x v="5"/>
    <d v="2025-02-16T00:00:00"/>
    <s v="192.168.152.66"/>
    <s v="Active"/>
    <x v="1"/>
    <s v="Not Terminated"/>
  </r>
  <r>
    <n v="105625"/>
    <x v="3"/>
    <d v="2025-11-20T00:00:00"/>
    <s v="192.168.171.168"/>
    <s v="Active"/>
    <x v="1"/>
    <s v="Not Terminated"/>
  </r>
  <r>
    <n v="109554"/>
    <x v="3"/>
    <d v="2025-08-15T00:00:00"/>
    <s v="192.168.210.21"/>
    <s v="Active"/>
    <x v="1"/>
    <s v="Not Terminated"/>
  </r>
  <r>
    <n v="105515"/>
    <x v="1"/>
    <d v="2025-03-22T00:00:00"/>
    <s v="192.168.198.136"/>
    <s v="Active"/>
    <x v="1"/>
    <s v="Not Terminated"/>
  </r>
  <r>
    <n v="105593"/>
    <x v="5"/>
    <d v="2025-10-15T00:00:00"/>
    <s v="192.168.113.39"/>
    <s v="Active"/>
    <x v="1"/>
    <s v="Not Terminated"/>
  </r>
  <r>
    <n v="105703"/>
    <x v="4"/>
    <d v="2025-01-11T00:00:00"/>
    <s v="192.168.117.183"/>
    <s v="Active"/>
    <x v="1"/>
    <s v="Not Terminated"/>
  </r>
  <r>
    <n v="101242"/>
    <x v="1"/>
    <d v="2025-04-26T00:00:00"/>
    <s v="192.168.35.222"/>
    <s v="Active"/>
    <x v="1"/>
    <s v="Not Terminated"/>
  </r>
  <r>
    <n v="103607"/>
    <x v="0"/>
    <d v="2025-08-19T00:00:00"/>
    <s v="192.168.191.247"/>
    <s v="Active"/>
    <x v="1"/>
    <s v="Not Terminated"/>
  </r>
  <r>
    <n v="100264"/>
    <x v="2"/>
    <d v="2025-10-24T00:00:00"/>
    <s v="192.168.227.61"/>
    <s v="Active"/>
    <x v="1"/>
    <s v="Not Terminated"/>
  </r>
  <r>
    <n v="101714"/>
    <x v="3"/>
    <d v="2025-05-03T00:00:00"/>
    <s v="192.168.238.101"/>
    <s v="Active"/>
    <x v="1"/>
    <s v="Not Terminated"/>
  </r>
  <r>
    <n v="105117"/>
    <x v="1"/>
    <d v="2025-05-30T00:00:00"/>
    <s v="192.168.155.3"/>
    <s v="Active"/>
    <x v="1"/>
    <s v="Not Terminated"/>
  </r>
  <r>
    <n v="101370"/>
    <x v="0"/>
    <d v="2025-06-18T00:00:00"/>
    <s v="192.168.218.59"/>
    <s v="Active"/>
    <x v="1"/>
    <s v="Not Terminated"/>
  </r>
  <r>
    <n v="103631"/>
    <x v="3"/>
    <d v="2025-10-23T00:00:00"/>
    <s v="192.168.144.58"/>
    <s v="Active"/>
    <x v="1"/>
    <s v="Not Terminated"/>
  </r>
  <r>
    <n v="103098"/>
    <x v="1"/>
    <d v="2025-12-21T00:00:00"/>
    <s v="192.168.209.171"/>
    <s v="Active"/>
    <x v="1"/>
    <s v="Not Terminated"/>
  </r>
  <r>
    <n v="106941"/>
    <x v="2"/>
    <d v="2025-07-04T00:00:00"/>
    <s v="192.168.211.158"/>
    <s v="Active"/>
    <x v="1"/>
    <s v="Not Terminated"/>
  </r>
  <r>
    <n v="100214"/>
    <x v="2"/>
    <d v="2021-11-13T00:00:00"/>
    <s v="192.168.130.79"/>
    <s v="Terminated"/>
    <x v="0"/>
    <d v="2021-09-06T00:00:00"/>
  </r>
  <r>
    <n v="108738"/>
    <x v="1"/>
    <d v="2025-11-10T00:00:00"/>
    <s v="192.168.163.100"/>
    <s v="Active"/>
    <x v="1"/>
    <s v="Not Terminated"/>
  </r>
  <r>
    <n v="104910"/>
    <x v="5"/>
    <d v="2025-06-20T00:00:00"/>
    <s v="192.168.223.207"/>
    <s v="Active"/>
    <x v="1"/>
    <s v="Not Terminated"/>
  </r>
  <r>
    <n v="101022"/>
    <x v="0"/>
    <d v="2025-05-07T00:00:00"/>
    <s v="192.168.14.196"/>
    <s v="Active"/>
    <x v="1"/>
    <s v="Not Terminated"/>
  </r>
  <r>
    <n v="100938"/>
    <x v="4"/>
    <d v="2025-07-18T00:00:00"/>
    <s v="192.168.238.234"/>
    <s v="Active"/>
    <x v="1"/>
    <s v="Not Terminated"/>
  </r>
  <r>
    <n v="109427"/>
    <x v="2"/>
    <d v="2025-10-31T00:00:00"/>
    <s v="192.168.168.225"/>
    <s v="Active"/>
    <x v="1"/>
    <s v="Not Terminated"/>
  </r>
  <r>
    <n v="103325"/>
    <x v="4"/>
    <d v="2025-05-26T00:00:00"/>
    <s v="192.168.144.189"/>
    <s v="Active"/>
    <x v="1"/>
    <s v="Not Terminated"/>
  </r>
  <r>
    <n v="100647"/>
    <x v="0"/>
    <d v="2025-07-15T00:00:00"/>
    <s v="192.168.205.8"/>
    <s v="Active"/>
    <x v="1"/>
    <s v="Not Terminated"/>
  </r>
  <r>
    <n v="106291"/>
    <x v="4"/>
    <d v="2025-06-27T00:00:00"/>
    <s v="192.168.17.38"/>
    <s v="Active"/>
    <x v="1"/>
    <s v="Not Terminated"/>
  </r>
  <r>
    <n v="101839"/>
    <x v="4"/>
    <d v="2025-12-11T00:00:00"/>
    <s v="192.168.216.80"/>
    <s v="Active"/>
    <x v="1"/>
    <s v="Not Terminated"/>
  </r>
  <r>
    <n v="107733"/>
    <x v="4"/>
    <d v="2025-03-13T00:00:00"/>
    <s v="192.168.125.47"/>
    <s v="Active"/>
    <x v="1"/>
    <s v="Not Terminated"/>
  </r>
  <r>
    <n v="103471"/>
    <x v="2"/>
    <d v="2025-06-05T00:00:00"/>
    <s v="192.168.252.112"/>
    <s v="Active"/>
    <x v="1"/>
    <s v="Not Terminated"/>
  </r>
  <r>
    <n v="108839"/>
    <x v="0"/>
    <d v="2025-10-07T00:00:00"/>
    <s v="192.168.113.128"/>
    <s v="Active"/>
    <x v="1"/>
    <s v="Not Terminated"/>
  </r>
  <r>
    <n v="102444"/>
    <x v="3"/>
    <d v="2025-09-04T00:00:00"/>
    <s v="192.168.236.253"/>
    <s v="Active"/>
    <x v="1"/>
    <s v="Not Terminated"/>
  </r>
  <r>
    <n v="103252"/>
    <x v="4"/>
    <d v="2025-10-08T00:00:00"/>
    <s v="192.168.100.141"/>
    <s v="Active"/>
    <x v="1"/>
    <s v="Not Terminated"/>
  </r>
  <r>
    <n v="109752"/>
    <x v="4"/>
    <d v="2025-12-20T00:00:00"/>
    <s v="192.168.182.15"/>
    <s v="Active"/>
    <x v="1"/>
    <s v="Not Terminated"/>
  </r>
  <r>
    <n v="107286"/>
    <x v="0"/>
    <d v="2025-04-17T00:00:00"/>
    <s v="192.168.77.166"/>
    <s v="Active"/>
    <x v="1"/>
    <s v="Not Terminated"/>
  </r>
  <r>
    <n v="102051"/>
    <x v="0"/>
    <d v="2019-10-28T00:00:00"/>
    <s v="192.168.194.131"/>
    <s v="Terminated"/>
    <x v="0"/>
    <d v="2019-10-25T00:00:00"/>
  </r>
  <r>
    <n v="103347"/>
    <x v="4"/>
    <d v="2025-02-25T00:00:00"/>
    <s v="192.168.236.236"/>
    <s v="Active"/>
    <x v="1"/>
    <s v="Not Terminated"/>
  </r>
  <r>
    <n v="109914"/>
    <x v="1"/>
    <d v="2025-09-16T00:00:00"/>
    <s v="192.168.227.225"/>
    <s v="Active"/>
    <x v="1"/>
    <s v="Not Terminated"/>
  </r>
  <r>
    <n v="103268"/>
    <x v="5"/>
    <d v="2025-09-13T00:00:00"/>
    <s v="192.168.243.198"/>
    <s v="Active"/>
    <x v="1"/>
    <s v="Not Terminated"/>
  </r>
  <r>
    <n v="109706"/>
    <x v="1"/>
    <d v="2025-07-10T00:00:00"/>
    <s v="192.168.249.183"/>
    <s v="Active"/>
    <x v="1"/>
    <s v="Not Terminated"/>
  </r>
  <r>
    <n v="104939"/>
    <x v="0"/>
    <d v="2025-03-10T00:00:00"/>
    <s v="192.168.163.236"/>
    <s v="Active"/>
    <x v="1"/>
    <s v="Not Terminated"/>
  </r>
  <r>
    <n v="100479"/>
    <x v="4"/>
    <d v="2025-06-18T00:00:00"/>
    <s v="192.168.104.129"/>
    <s v="Active"/>
    <x v="1"/>
    <s v="Not Terminated"/>
  </r>
  <r>
    <n v="100377"/>
    <x v="1"/>
    <d v="2025-08-22T00:00:00"/>
    <s v="192.168.234.92"/>
    <s v="Active"/>
    <x v="1"/>
    <s v="Not Terminated"/>
  </r>
  <r>
    <n v="102816"/>
    <x v="4"/>
    <d v="2025-06-12T00:00:00"/>
    <s v="192.168.91.226"/>
    <s v="Terminated"/>
    <x v="0"/>
    <d v="2025-02-05T00:00:00"/>
  </r>
  <r>
    <n v="102892"/>
    <x v="0"/>
    <d v="2025-11-15T00:00:00"/>
    <s v="192.168.181.139"/>
    <s v="Active"/>
    <x v="1"/>
    <s v="Not Terminated"/>
  </r>
  <r>
    <n v="100123"/>
    <x v="1"/>
    <d v="2025-07-11T00:00:00"/>
    <s v="192.168.167.251"/>
    <s v="Active"/>
    <x v="1"/>
    <s v="Not Terminated"/>
  </r>
  <r>
    <n v="100629"/>
    <x v="4"/>
    <d v="2025-04-10T00:00:00"/>
    <s v="192.168.31.3"/>
    <s v="Active"/>
    <x v="1"/>
    <s v="Not Terminated"/>
  </r>
  <r>
    <n v="100271"/>
    <x v="0"/>
    <d v="2025-05-18T00:00:00"/>
    <s v="192.168.112.241"/>
    <s v="Active"/>
    <x v="1"/>
    <s v="Not Terminated"/>
  </r>
  <r>
    <n v="100332"/>
    <x v="2"/>
    <d v="2025-06-20T00:00:00"/>
    <s v="192.168.1.241"/>
    <s v="Active"/>
    <x v="1"/>
    <s v="Not Terminated"/>
  </r>
  <r>
    <n v="100377"/>
    <x v="5"/>
    <d v="2025-02-19T00:00:00"/>
    <s v="192.168.184.160"/>
    <s v="Active"/>
    <x v="1"/>
    <s v="Not Terminated"/>
  </r>
  <r>
    <n v="105597"/>
    <x v="2"/>
    <d v="2025-01-02T00:00:00"/>
    <s v="192.168.160.206"/>
    <s v="Active"/>
    <x v="1"/>
    <s v="Not Terminated"/>
  </r>
  <r>
    <n v="109137"/>
    <x v="1"/>
    <d v="2025-08-29T00:00:00"/>
    <s v="192.168.102.70"/>
    <s v="Active"/>
    <x v="1"/>
    <s v="Not Terminated"/>
  </r>
  <r>
    <n v="106857"/>
    <x v="4"/>
    <d v="2025-03-15T00:00:00"/>
    <s v="192.168.27.107"/>
    <s v="Active"/>
    <x v="1"/>
    <s v="Not Terminated"/>
  </r>
  <r>
    <n v="107465"/>
    <x v="1"/>
    <d v="2025-06-29T00:00:00"/>
    <s v="192.168.218.3"/>
    <s v="Active"/>
    <x v="1"/>
    <s v="Not Terminated"/>
  </r>
  <r>
    <n v="105920"/>
    <x v="1"/>
    <d v="2025-10-21T00:00:00"/>
    <s v="192.168.237.196"/>
    <s v="Active"/>
    <x v="1"/>
    <s v="Not Terminated"/>
  </r>
  <r>
    <n v="105462"/>
    <x v="2"/>
    <d v="2025-05-15T00:00:00"/>
    <s v="192.168.95.216"/>
    <s v="Active"/>
    <x v="1"/>
    <s v="Not Terminated"/>
  </r>
  <r>
    <n v="108149"/>
    <x v="1"/>
    <d v="2025-03-22T00:00:00"/>
    <s v="192.168.149.127"/>
    <s v="Active"/>
    <x v="1"/>
    <s v="Not Terminated"/>
  </r>
  <r>
    <n v="104259"/>
    <x v="3"/>
    <d v="2025-04-05T00:00:00"/>
    <s v="192.168.204.119"/>
    <s v="Active"/>
    <x v="1"/>
    <s v="Not Terminated"/>
  </r>
  <r>
    <n v="104638"/>
    <x v="0"/>
    <d v="2025-03-18T00:00:00"/>
    <s v="192.168.84.139"/>
    <s v="Active"/>
    <x v="1"/>
    <s v="Not Terminated"/>
  </r>
  <r>
    <n v="109638"/>
    <x v="5"/>
    <d v="2025-02-19T00:00:00"/>
    <s v="192.168.220.149"/>
    <s v="Active"/>
    <x v="1"/>
    <s v="Not Terminated"/>
  </r>
  <r>
    <n v="105176"/>
    <x v="4"/>
    <d v="2025-11-11T00:00:00"/>
    <s v="192.168.194.80"/>
    <s v="Active"/>
    <x v="1"/>
    <s v="Not Terminated"/>
  </r>
  <r>
    <n v="107022"/>
    <x v="2"/>
    <d v="2025-06-16T00:00:00"/>
    <s v="192.168.148.137"/>
    <s v="Active"/>
    <x v="1"/>
    <s v="Not Terminated"/>
  </r>
  <r>
    <n v="104857"/>
    <x v="0"/>
    <d v="2025-08-05T00:00:00"/>
    <s v="192.168.211.96"/>
    <s v="Active"/>
    <x v="1"/>
    <s v="Not Terminated"/>
  </r>
  <r>
    <n v="106205"/>
    <x v="0"/>
    <d v="2025-04-19T00:00:00"/>
    <s v="192.168.29.202"/>
    <s v="Active"/>
    <x v="1"/>
    <s v="Not Terminated"/>
  </r>
  <r>
    <n v="106487"/>
    <x v="1"/>
    <d v="2019-01-15T00:00:00"/>
    <s v="192.168.165.144"/>
    <s v="Terminated"/>
    <x v="0"/>
    <d v="2018-12-19T00:00:00"/>
  </r>
  <r>
    <n v="109075"/>
    <x v="5"/>
    <d v="2025-09-19T00:00:00"/>
    <s v="192.168.231.67"/>
    <s v="Active"/>
    <x v="1"/>
    <s v="Not Terminated"/>
  </r>
  <r>
    <n v="108763"/>
    <x v="4"/>
    <d v="2025-10-21T00:00:00"/>
    <s v="192.168.143.213"/>
    <s v="Active"/>
    <x v="1"/>
    <s v="Not Terminated"/>
  </r>
  <r>
    <n v="104964"/>
    <x v="0"/>
    <d v="2025-02-23T00:00:00"/>
    <s v="192.168.224.234"/>
    <s v="Active"/>
    <x v="1"/>
    <s v="Not Terminated"/>
  </r>
  <r>
    <n v="108092"/>
    <x v="4"/>
    <d v="2025-03-06T00:00:00"/>
    <s v="192.168.196.58"/>
    <s v="Active"/>
    <x v="1"/>
    <s v="Not Terminated"/>
  </r>
  <r>
    <n v="105838"/>
    <x v="5"/>
    <d v="2025-03-10T00:00:00"/>
    <s v="192.168.142.36"/>
    <s v="Active"/>
    <x v="1"/>
    <s v="Not Terminated"/>
  </r>
  <r>
    <n v="108228"/>
    <x v="0"/>
    <d v="2025-01-06T00:00:00"/>
    <s v="192.168.176.136"/>
    <s v="Active"/>
    <x v="1"/>
    <s v="Not Terminated"/>
  </r>
  <r>
    <n v="102633"/>
    <x v="2"/>
    <d v="2025-04-20T00:00:00"/>
    <s v="192.168.80.50"/>
    <s v="Active"/>
    <x v="1"/>
    <s v="Not Terminated"/>
  </r>
  <r>
    <n v="100625"/>
    <x v="1"/>
    <d v="2025-12-06T00:00:00"/>
    <s v="192.168.90.39"/>
    <s v="Active"/>
    <x v="1"/>
    <s v="Not Terminated"/>
  </r>
  <r>
    <n v="100650"/>
    <x v="0"/>
    <d v="2025-01-06T00:00:00"/>
    <s v="192.168.33.199"/>
    <s v="Active"/>
    <x v="1"/>
    <s v="Not Terminated"/>
  </r>
  <r>
    <n v="109423"/>
    <x v="5"/>
    <d v="2025-12-20T00:00:00"/>
    <s v="192.168.160.8"/>
    <s v="Active"/>
    <x v="1"/>
    <s v="Not Terminated"/>
  </r>
  <r>
    <n v="104750"/>
    <x v="0"/>
    <d v="2025-03-24T00:00:00"/>
    <s v="192.168.107.147"/>
    <s v="Active"/>
    <x v="1"/>
    <s v="Not Terminated"/>
  </r>
  <r>
    <n v="108968"/>
    <x v="5"/>
    <d v="2025-01-24T00:00:00"/>
    <s v="192.168.123.140"/>
    <s v="Active"/>
    <x v="1"/>
    <s v="Not Terminated"/>
  </r>
  <r>
    <n v="102839"/>
    <x v="1"/>
    <d v="2025-06-11T00:00:00"/>
    <s v="192.168.67.97"/>
    <s v="Active"/>
    <x v="1"/>
    <s v="Not Terminated"/>
  </r>
  <r>
    <n v="108113"/>
    <x v="2"/>
    <d v="2025-12-03T00:00:00"/>
    <s v="192.168.151.150"/>
    <s v="Active"/>
    <x v="1"/>
    <s v="Not Terminated"/>
  </r>
  <r>
    <n v="107268"/>
    <x v="0"/>
    <d v="2025-09-16T00:00:00"/>
    <s v="192.168.85.167"/>
    <s v="Terminated"/>
    <x v="0"/>
    <d v="2023-10-10T00:00:00"/>
  </r>
  <r>
    <n v="100606"/>
    <x v="2"/>
    <d v="2025-08-11T00:00:00"/>
    <s v="192.168.99.18"/>
    <s v="Active"/>
    <x v="1"/>
    <s v="Not Terminated"/>
  </r>
  <r>
    <n v="104084"/>
    <x v="0"/>
    <d v="2025-03-02T00:00:00"/>
    <s v="192.168.39.241"/>
    <s v="Active"/>
    <x v="1"/>
    <s v="Not Terminated"/>
  </r>
  <r>
    <n v="101985"/>
    <x v="5"/>
    <d v="2025-08-24T00:00:00"/>
    <s v="192.168.137.170"/>
    <s v="Active"/>
    <x v="1"/>
    <s v="Not Terminated"/>
  </r>
  <r>
    <n v="108763"/>
    <x v="0"/>
    <d v="2025-09-24T00:00:00"/>
    <s v="192.168.184.161"/>
    <s v="Active"/>
    <x v="1"/>
    <s v="Not Terminated"/>
  </r>
  <r>
    <n v="101416"/>
    <x v="0"/>
    <d v="2025-08-11T00:00:00"/>
    <s v="192.168.48.101"/>
    <s v="Active"/>
    <x v="1"/>
    <s v="Not Terminated"/>
  </r>
  <r>
    <n v="106921"/>
    <x v="5"/>
    <d v="2025-07-26T00:00:00"/>
    <s v="192.168.131.122"/>
    <s v="Active"/>
    <x v="1"/>
    <s v="Not Terminated"/>
  </r>
  <r>
    <n v="104400"/>
    <x v="1"/>
    <d v="2025-03-13T00:00:00"/>
    <s v="192.168.226.61"/>
    <s v="Active"/>
    <x v="1"/>
    <s v="Not Terminated"/>
  </r>
  <r>
    <n v="103730"/>
    <x v="3"/>
    <d v="2025-09-29T00:00:00"/>
    <s v="192.168.78.250"/>
    <s v="Terminated"/>
    <x v="0"/>
    <d v="2021-08-06T00:00:00"/>
  </r>
  <r>
    <n v="105106"/>
    <x v="2"/>
    <d v="2025-07-24T00:00:00"/>
    <s v="192.168.24.118"/>
    <s v="Active"/>
    <x v="1"/>
    <s v="Not Terminated"/>
  </r>
  <r>
    <n v="109305"/>
    <x v="3"/>
    <d v="2025-06-12T00:00:00"/>
    <s v="192.168.153.187"/>
    <s v="Active"/>
    <x v="1"/>
    <s v="Not Terminated"/>
  </r>
  <r>
    <n v="106030"/>
    <x v="2"/>
    <d v="2025-08-23T00:00:00"/>
    <s v="192.168.175.247"/>
    <s v="Active"/>
    <x v="1"/>
    <s v="Not Terminated"/>
  </r>
  <r>
    <n v="101365"/>
    <x v="2"/>
    <d v="2025-08-14T00:00:00"/>
    <s v="192.168.76.158"/>
    <s v="Active"/>
    <x v="1"/>
    <s v="Not Terminated"/>
  </r>
  <r>
    <n v="104196"/>
    <x v="0"/>
    <d v="2025-11-26T00:00:00"/>
    <s v="192.168.80.167"/>
    <s v="Active"/>
    <x v="1"/>
    <s v="Not Terminated"/>
  </r>
  <r>
    <n v="101165"/>
    <x v="1"/>
    <d v="2025-07-06T00:00:00"/>
    <s v="192.168.99.32"/>
    <s v="Active"/>
    <x v="1"/>
    <s v="Not Terminated"/>
  </r>
  <r>
    <n v="104222"/>
    <x v="2"/>
    <d v="2025-06-21T00:00:00"/>
    <s v="192.168.176.171"/>
    <s v="Active"/>
    <x v="1"/>
    <s v="Not Terminated"/>
  </r>
  <r>
    <n v="108876"/>
    <x v="2"/>
    <d v="2025-04-22T00:00:00"/>
    <s v="192.168.235.213"/>
    <s v="Active"/>
    <x v="1"/>
    <s v="Not Terminated"/>
  </r>
  <r>
    <n v="103756"/>
    <x v="2"/>
    <d v="2025-03-19T00:00:00"/>
    <s v="192.168.215.176"/>
    <s v="Active"/>
    <x v="1"/>
    <s v="Not Terminated"/>
  </r>
  <r>
    <n v="108629"/>
    <x v="0"/>
    <d v="2025-02-26T00:00:00"/>
    <s v="192.168.97.206"/>
    <s v="Active"/>
    <x v="1"/>
    <s v="Not Terminated"/>
  </r>
  <r>
    <n v="107754"/>
    <x v="3"/>
    <d v="2025-01-21T00:00:00"/>
    <s v="192.168.212.150"/>
    <s v="Active"/>
    <x v="1"/>
    <s v="Not Terminated"/>
  </r>
  <r>
    <n v="101703"/>
    <x v="4"/>
    <d v="2025-07-04T00:00:00"/>
    <s v="192.168.214.28"/>
    <s v="Active"/>
    <x v="1"/>
    <s v="Not Terminated"/>
  </r>
  <r>
    <n v="100184"/>
    <x v="4"/>
    <d v="2025-01-30T00:00:00"/>
    <s v="192.168.33.111"/>
    <s v="Active"/>
    <x v="1"/>
    <s v="Not Terminated"/>
  </r>
  <r>
    <n v="101015"/>
    <x v="5"/>
    <d v="2025-07-14T00:00:00"/>
    <s v="192.168.175.225"/>
    <s v="Terminated"/>
    <x v="1"/>
    <d v="2025-09-28T00:00:00"/>
  </r>
  <r>
    <n v="105762"/>
    <x v="4"/>
    <d v="2025-02-06T00:00:00"/>
    <s v="192.168.225.242"/>
    <s v="Active"/>
    <x v="1"/>
    <s v="Not Terminated"/>
  </r>
  <r>
    <n v="104770"/>
    <x v="0"/>
    <d v="2025-01-30T00:00:00"/>
    <s v="192.168.215.109"/>
    <s v="Active"/>
    <x v="1"/>
    <s v="Not Terminated"/>
  </r>
  <r>
    <n v="104718"/>
    <x v="2"/>
    <d v="2025-01-18T00:00:00"/>
    <s v="192.168.87.142"/>
    <s v="Active"/>
    <x v="1"/>
    <s v="Not Terminated"/>
  </r>
  <r>
    <n v="104717"/>
    <x v="3"/>
    <d v="2025-05-31T00:00:00"/>
    <s v="192.168.27.186"/>
    <s v="Active"/>
    <x v="1"/>
    <s v="Not Terminated"/>
  </r>
  <r>
    <n v="102201"/>
    <x v="1"/>
    <d v="2025-09-15T00:00:00"/>
    <s v="192.168.255.124"/>
    <s v="Active"/>
    <x v="1"/>
    <s v="Not Terminated"/>
  </r>
  <r>
    <n v="102296"/>
    <x v="3"/>
    <d v="2025-11-15T00:00:00"/>
    <s v="192.168.204.41"/>
    <s v="Active"/>
    <x v="1"/>
    <s v="Not Terminated"/>
  </r>
  <r>
    <n v="108771"/>
    <x v="5"/>
    <d v="2025-11-14T00:00:00"/>
    <s v="192.168.20.29"/>
    <s v="Active"/>
    <x v="1"/>
    <s v="Not Terminated"/>
  </r>
  <r>
    <n v="106927"/>
    <x v="3"/>
    <d v="2025-08-10T00:00:00"/>
    <s v="192.168.208.224"/>
    <s v="Active"/>
    <x v="1"/>
    <s v="Not Terminated"/>
  </r>
  <r>
    <n v="109787"/>
    <x v="1"/>
    <d v="2025-09-01T00:00:00"/>
    <s v="192.168.172.70"/>
    <s v="Active"/>
    <x v="1"/>
    <s v="Not Terminated"/>
  </r>
  <r>
    <n v="108599"/>
    <x v="1"/>
    <d v="2025-05-07T00:00:00"/>
    <s v="192.168.81.204"/>
    <s v="Active"/>
    <x v="1"/>
    <s v="Not Terminated"/>
  </r>
  <r>
    <n v="109848"/>
    <x v="4"/>
    <d v="2025-06-14T00:00:00"/>
    <s v="192.168.77.179"/>
    <s v="Active"/>
    <x v="1"/>
    <s v="Not Terminated"/>
  </r>
  <r>
    <n v="109035"/>
    <x v="5"/>
    <d v="2025-07-07T00:00:00"/>
    <s v="192.168.28.193"/>
    <s v="Active"/>
    <x v="1"/>
    <s v="Not Terminated"/>
  </r>
  <r>
    <n v="103587"/>
    <x v="4"/>
    <d v="2025-04-16T00:00:00"/>
    <s v="192.168.91.149"/>
    <s v="Active"/>
    <x v="1"/>
    <s v="Not Terminated"/>
  </r>
  <r>
    <n v="109480"/>
    <x v="1"/>
    <d v="2025-04-12T00:00:00"/>
    <s v="192.168.66.94"/>
    <s v="Active"/>
    <x v="1"/>
    <s v="Not Terminated"/>
  </r>
  <r>
    <n v="109045"/>
    <x v="1"/>
    <d v="2025-04-06T00:00:00"/>
    <s v="192.168.141.137"/>
    <s v="Active"/>
    <x v="1"/>
    <s v="Not Terminated"/>
  </r>
  <r>
    <n v="101449"/>
    <x v="4"/>
    <d v="2025-09-15T00:00:00"/>
    <s v="192.168.29.102"/>
    <s v="Active"/>
    <x v="1"/>
    <s v="Not Terminated"/>
  </r>
  <r>
    <n v="109684"/>
    <x v="4"/>
    <d v="2025-05-10T00:00:00"/>
    <s v="192.168.191.113"/>
    <s v="Active"/>
    <x v="1"/>
    <s v="Not Terminated"/>
  </r>
  <r>
    <n v="105645"/>
    <x v="5"/>
    <d v="2025-08-10T00:00:00"/>
    <s v="192.168.227.200"/>
    <s v="Active"/>
    <x v="1"/>
    <s v="Not Terminated"/>
  </r>
  <r>
    <n v="102228"/>
    <x v="0"/>
    <d v="2025-11-06T00:00:00"/>
    <s v="192.168.210.47"/>
    <s v="Active"/>
    <x v="1"/>
    <s v="Not Terminated"/>
  </r>
  <r>
    <n v="105079"/>
    <x v="4"/>
    <d v="2025-11-28T00:00:00"/>
    <s v="192.168.105.133"/>
    <s v="Active"/>
    <x v="1"/>
    <s v="Not Terminated"/>
  </r>
  <r>
    <n v="100525"/>
    <x v="1"/>
    <d v="2025-08-30T00:00:00"/>
    <s v="192.168.85.121"/>
    <s v="Active"/>
    <x v="1"/>
    <s v="Not Terminated"/>
  </r>
  <r>
    <n v="109348"/>
    <x v="3"/>
    <d v="2025-08-15T00:00:00"/>
    <s v="192.168.216.162"/>
    <s v="Active"/>
    <x v="1"/>
    <s v="Not Terminated"/>
  </r>
  <r>
    <n v="101193"/>
    <x v="2"/>
    <d v="2025-04-08T00:00:00"/>
    <s v="192.168.83.191"/>
    <s v="Active"/>
    <x v="1"/>
    <s v="Not Terminated"/>
  </r>
  <r>
    <n v="104564"/>
    <x v="1"/>
    <d v="2025-08-03T00:00:00"/>
    <s v="192.168.109.128"/>
    <s v="Active"/>
    <x v="1"/>
    <s v="Not Terminated"/>
  </r>
  <r>
    <n v="106919"/>
    <x v="2"/>
    <d v="2025-03-19T00:00:00"/>
    <s v="192.168.56.176"/>
    <s v="Active"/>
    <x v="1"/>
    <s v="Not Terminated"/>
  </r>
  <r>
    <n v="107109"/>
    <x v="4"/>
    <d v="2025-01-07T00:00:00"/>
    <s v="192.168.38.158"/>
    <s v="Active"/>
    <x v="1"/>
    <s v="Not Terminated"/>
  </r>
  <r>
    <n v="104672"/>
    <x v="5"/>
    <d v="2025-12-29T00:00:00"/>
    <s v="192.168.71.240"/>
    <s v="Active"/>
    <x v="1"/>
    <s v="Not Terminated"/>
  </r>
  <r>
    <n v="104368"/>
    <x v="0"/>
    <d v="2025-08-27T00:00:00"/>
    <s v="192.168.244.47"/>
    <s v="Active"/>
    <x v="1"/>
    <s v="Not Terminated"/>
  </r>
  <r>
    <n v="108170"/>
    <x v="3"/>
    <d v="2025-03-11T00:00:00"/>
    <s v="192.168.91.83"/>
    <s v="Active"/>
    <x v="1"/>
    <s v="Not Terminated"/>
  </r>
  <r>
    <n v="107970"/>
    <x v="5"/>
    <d v="2025-07-19T00:00:00"/>
    <s v="192.168.151.150"/>
    <s v="Active"/>
    <x v="1"/>
    <s v="Not Terminated"/>
  </r>
  <r>
    <n v="108754"/>
    <x v="3"/>
    <d v="2025-09-13T00:00:00"/>
    <s v="192.168.18.27"/>
    <s v="Active"/>
    <x v="1"/>
    <s v="Not Terminated"/>
  </r>
  <r>
    <n v="104673"/>
    <x v="5"/>
    <d v="2025-09-28T00:00:00"/>
    <s v="192.168.220.64"/>
    <s v="Active"/>
    <x v="1"/>
    <s v="Not Terminated"/>
  </r>
  <r>
    <n v="103315"/>
    <x v="4"/>
    <d v="2025-04-24T00:00:00"/>
    <s v="192.168.193.228"/>
    <s v="Active"/>
    <x v="1"/>
    <s v="Not Terminated"/>
  </r>
  <r>
    <n v="103433"/>
    <x v="5"/>
    <d v="2025-11-12T00:00:00"/>
    <s v="192.168.210.221"/>
    <s v="Active"/>
    <x v="1"/>
    <s v="Not Terminated"/>
  </r>
  <r>
    <n v="107072"/>
    <x v="2"/>
    <d v="2025-01-16T00:00:00"/>
    <s v="192.168.80.242"/>
    <s v="Active"/>
    <x v="1"/>
    <s v="Not Terminated"/>
  </r>
  <r>
    <n v="104452"/>
    <x v="2"/>
    <d v="2025-09-10T00:00:00"/>
    <s v="192.168.94.245"/>
    <s v="Active"/>
    <x v="1"/>
    <s v="Not Terminated"/>
  </r>
  <r>
    <n v="109468"/>
    <x v="0"/>
    <d v="2025-10-21T00:00:00"/>
    <s v="192.168.118.127"/>
    <s v="Active"/>
    <x v="1"/>
    <s v="Not Terminated"/>
  </r>
  <r>
    <n v="101233"/>
    <x v="3"/>
    <d v="2025-10-22T00:00:00"/>
    <s v="192.168.238.162"/>
    <s v="Active"/>
    <x v="1"/>
    <s v="Not Terminated"/>
  </r>
  <r>
    <n v="104477"/>
    <x v="5"/>
    <d v="2025-06-18T00:00:00"/>
    <s v="192.168.94.179"/>
    <s v="Active"/>
    <x v="1"/>
    <s v="Not Terminated"/>
  </r>
  <r>
    <n v="106433"/>
    <x v="3"/>
    <d v="2025-02-10T00:00:00"/>
    <s v="192.168.10.225"/>
    <s v="Active"/>
    <x v="1"/>
    <s v="Not Terminated"/>
  </r>
  <r>
    <n v="107444"/>
    <x v="3"/>
    <d v="2025-08-21T00:00:00"/>
    <s v="192.168.22.236"/>
    <s v="Active"/>
    <x v="1"/>
    <s v="Not Terminated"/>
  </r>
  <r>
    <n v="108328"/>
    <x v="2"/>
    <d v="2025-05-25T00:00:00"/>
    <s v="192.168.213.230"/>
    <s v="Active"/>
    <x v="1"/>
    <s v="Not Terminated"/>
  </r>
  <r>
    <n v="102334"/>
    <x v="3"/>
    <d v="2025-07-14T00:00:00"/>
    <s v="192.168.211.8"/>
    <s v="Active"/>
    <x v="1"/>
    <s v="Not Terminated"/>
  </r>
  <r>
    <n v="105335"/>
    <x v="3"/>
    <d v="2025-05-07T00:00:00"/>
    <s v="192.168.35.251"/>
    <s v="Active"/>
    <x v="1"/>
    <s v="Not Terminated"/>
  </r>
  <r>
    <n v="109797"/>
    <x v="1"/>
    <d v="2025-04-24T00:00:00"/>
    <s v="192.168.35.255"/>
    <s v="Active"/>
    <x v="1"/>
    <s v="Not Terminated"/>
  </r>
  <r>
    <n v="107579"/>
    <x v="5"/>
    <d v="2025-07-27T00:00:00"/>
    <s v="192.168.180.125"/>
    <s v="Active"/>
    <x v="1"/>
    <s v="Not Terminated"/>
  </r>
  <r>
    <n v="103121"/>
    <x v="0"/>
    <d v="2025-12-23T00:00:00"/>
    <s v="192.168.16.84"/>
    <s v="Active"/>
    <x v="1"/>
    <s v="Not Terminated"/>
  </r>
  <r>
    <n v="107454"/>
    <x v="2"/>
    <d v="2025-04-03T00:00:00"/>
    <s v="192.168.131.111"/>
    <s v="Active"/>
    <x v="1"/>
    <s v="Not Terminated"/>
  </r>
  <r>
    <n v="104572"/>
    <x v="0"/>
    <d v="2025-06-22T00:00:00"/>
    <s v="192.168.57.34"/>
    <s v="Active"/>
    <x v="1"/>
    <s v="Not Terminated"/>
  </r>
  <r>
    <n v="107136"/>
    <x v="4"/>
    <d v="2025-02-17T00:00:00"/>
    <s v="192.168.159.20"/>
    <s v="Active"/>
    <x v="1"/>
    <s v="Not Terminated"/>
  </r>
  <r>
    <n v="107680"/>
    <x v="5"/>
    <d v="2025-05-12T00:00:00"/>
    <s v="192.168.145.57"/>
    <s v="Active"/>
    <x v="1"/>
    <s v="Not Terminated"/>
  </r>
  <r>
    <n v="109993"/>
    <x v="3"/>
    <d v="2025-05-23T00:00:00"/>
    <s v="192.168.165.42"/>
    <s v="Active"/>
    <x v="1"/>
    <s v="Not Terminated"/>
  </r>
  <r>
    <n v="102722"/>
    <x v="0"/>
    <d v="2025-08-17T00:00:00"/>
    <s v="192.168.244.152"/>
    <s v="Active"/>
    <x v="1"/>
    <s v="Not Terminated"/>
  </r>
  <r>
    <n v="101640"/>
    <x v="2"/>
    <d v="2025-09-22T00:00:00"/>
    <s v="192.168.91.81"/>
    <s v="Active"/>
    <x v="1"/>
    <s v="Not Terminated"/>
  </r>
  <r>
    <n v="104326"/>
    <x v="2"/>
    <d v="2025-09-09T00:00:00"/>
    <s v="192.168.15.182"/>
    <s v="Active"/>
    <x v="1"/>
    <s v="Not Terminated"/>
  </r>
  <r>
    <n v="106816"/>
    <x v="5"/>
    <d v="2025-10-14T00:00:00"/>
    <s v="192.168.125.247"/>
    <s v="Active"/>
    <x v="1"/>
    <s v="Not Terminated"/>
  </r>
  <r>
    <n v="103877"/>
    <x v="0"/>
    <d v="2025-01-03T00:00:00"/>
    <s v="192.168.36.208"/>
    <s v="Active"/>
    <x v="1"/>
    <s v="Not Terminated"/>
  </r>
  <r>
    <n v="109218"/>
    <x v="0"/>
    <d v="2025-08-02T00:00:00"/>
    <s v="192.168.34.7"/>
    <s v="Active"/>
    <x v="1"/>
    <s v="Not Terminated"/>
  </r>
  <r>
    <n v="105658"/>
    <x v="0"/>
    <d v="2025-07-29T00:00:00"/>
    <s v="192.168.64.60"/>
    <s v="Active"/>
    <x v="1"/>
    <s v="Not Terminated"/>
  </r>
  <r>
    <n v="106407"/>
    <x v="2"/>
    <d v="2025-05-13T00:00:00"/>
    <s v="192.168.198.149"/>
    <s v="Active"/>
    <x v="1"/>
    <s v="Not Terminated"/>
  </r>
  <r>
    <n v="107414"/>
    <x v="1"/>
    <d v="2025-07-28T00:00:00"/>
    <s v="192.168.193.140"/>
    <s v="Active"/>
    <x v="1"/>
    <s v="Not Terminated"/>
  </r>
  <r>
    <n v="102638"/>
    <x v="2"/>
    <d v="2025-08-15T00:00:00"/>
    <s v="192.168.238.170"/>
    <s v="Active"/>
    <x v="1"/>
    <s v="Not Terminated"/>
  </r>
  <r>
    <n v="102610"/>
    <x v="5"/>
    <d v="2025-10-13T00:00:00"/>
    <s v="192.168.46.237"/>
    <s v="Active"/>
    <x v="1"/>
    <s v="Not Terminated"/>
  </r>
  <r>
    <n v="106721"/>
    <x v="2"/>
    <d v="2025-05-06T00:00:00"/>
    <s v="192.168.6.188"/>
    <s v="Active"/>
    <x v="1"/>
    <s v="Not Terminated"/>
  </r>
  <r>
    <n v="109311"/>
    <x v="5"/>
    <d v="2025-07-27T00:00:00"/>
    <s v="192.168.117.233"/>
    <s v="Active"/>
    <x v="1"/>
    <s v="Not Terminated"/>
  </r>
  <r>
    <n v="102825"/>
    <x v="3"/>
    <d v="2025-07-11T00:00:00"/>
    <s v="192.168.12.113"/>
    <s v="Active"/>
    <x v="1"/>
    <s v="Not Terminated"/>
  </r>
  <r>
    <n v="108076"/>
    <x v="5"/>
    <d v="2025-05-10T00:00:00"/>
    <s v="192.168.239.218"/>
    <s v="Terminated"/>
    <x v="0"/>
    <d v="2024-04-23T00:00:00"/>
  </r>
  <r>
    <n v="108683"/>
    <x v="4"/>
    <d v="2025-02-07T00:00:00"/>
    <s v="192.168.222.130"/>
    <s v="Active"/>
    <x v="1"/>
    <s v="Not Terminated"/>
  </r>
  <r>
    <n v="102486"/>
    <x v="3"/>
    <d v="2025-01-06T00:00:00"/>
    <s v="192.168.56.42"/>
    <s v="Active"/>
    <x v="1"/>
    <s v="Not Terminated"/>
  </r>
  <r>
    <n v="108502"/>
    <x v="1"/>
    <d v="2025-02-16T00:00:00"/>
    <s v="192.168.119.125"/>
    <s v="Active"/>
    <x v="1"/>
    <s v="Not Terminated"/>
  </r>
  <r>
    <n v="103571"/>
    <x v="4"/>
    <d v="2025-02-27T00:00:00"/>
    <s v="192.168.194.119"/>
    <s v="Active"/>
    <x v="1"/>
    <s v="Not Terminated"/>
  </r>
  <r>
    <n v="104851"/>
    <x v="1"/>
    <d v="2025-12-14T00:00:00"/>
    <s v="192.168.174.124"/>
    <s v="Active"/>
    <x v="1"/>
    <s v="Not Terminated"/>
  </r>
  <r>
    <n v="108784"/>
    <x v="0"/>
    <d v="2025-11-06T00:00:00"/>
    <s v="192.168.197.68"/>
    <s v="Active"/>
    <x v="1"/>
    <s v="Not Terminated"/>
  </r>
  <r>
    <n v="103102"/>
    <x v="5"/>
    <d v="2025-09-02T00:00:00"/>
    <s v="192.168.175.143"/>
    <s v="Active"/>
    <x v="1"/>
    <s v="Not Terminated"/>
  </r>
  <r>
    <n v="107708"/>
    <x v="3"/>
    <d v="2025-03-23T00:00:00"/>
    <s v="192.168.36.119"/>
    <s v="Active"/>
    <x v="1"/>
    <s v="Not Terminated"/>
  </r>
  <r>
    <n v="105724"/>
    <x v="2"/>
    <d v="2025-09-14T00:00:00"/>
    <s v="192.168.70.7"/>
    <s v="Active"/>
    <x v="1"/>
    <s v="Not Terminated"/>
  </r>
  <r>
    <n v="106264"/>
    <x v="2"/>
    <d v="2025-06-17T00:00:00"/>
    <s v="192.168.186.85"/>
    <s v="Active"/>
    <x v="1"/>
    <s v="Not Terminated"/>
  </r>
  <r>
    <n v="108947"/>
    <x v="0"/>
    <d v="2025-01-05T00:00:00"/>
    <s v="192.168.238.147"/>
    <s v="Active"/>
    <x v="1"/>
    <s v="Not Terminated"/>
  </r>
  <r>
    <n v="106058"/>
    <x v="2"/>
    <d v="2025-04-20T00:00:00"/>
    <s v="192.168.110.227"/>
    <s v="Active"/>
    <x v="1"/>
    <s v="Not Terminated"/>
  </r>
  <r>
    <n v="104879"/>
    <x v="2"/>
    <d v="2025-08-14T00:00:00"/>
    <s v="192.168.96.157"/>
    <s v="Active"/>
    <x v="1"/>
    <s v="Not Terminated"/>
  </r>
  <r>
    <n v="104318"/>
    <x v="5"/>
    <d v="2025-10-09T00:00:00"/>
    <s v="192.168.221.233"/>
    <s v="Active"/>
    <x v="1"/>
    <s v="Not Terminated"/>
  </r>
  <r>
    <n v="107639"/>
    <x v="1"/>
    <d v="2025-06-23T00:00:00"/>
    <s v="192.168.180.70"/>
    <s v="Active"/>
    <x v="1"/>
    <s v="Not Terminated"/>
  </r>
  <r>
    <n v="100589"/>
    <x v="0"/>
    <d v="2025-11-20T00:00:00"/>
    <s v="192.168.241.56"/>
    <s v="Terminated"/>
    <x v="0"/>
    <d v="2023-02-19T00:00:00"/>
  </r>
  <r>
    <n v="102950"/>
    <x v="0"/>
    <d v="2025-10-03T00:00:00"/>
    <s v="192.168.76.89"/>
    <s v="Active"/>
    <x v="1"/>
    <s v="Not Terminated"/>
  </r>
  <r>
    <n v="106162"/>
    <x v="5"/>
    <d v="2025-10-06T00:00:00"/>
    <s v="192.168.173.147"/>
    <s v="Active"/>
    <x v="1"/>
    <s v="Not Terminated"/>
  </r>
  <r>
    <n v="103854"/>
    <x v="1"/>
    <d v="2025-03-15T00:00:00"/>
    <s v="192.168.216.255"/>
    <s v="Active"/>
    <x v="1"/>
    <s v="Not Terminated"/>
  </r>
  <r>
    <n v="108596"/>
    <x v="0"/>
    <d v="2025-02-03T00:00:00"/>
    <s v="192.168.233.123"/>
    <s v="Active"/>
    <x v="1"/>
    <s v="Not Terminated"/>
  </r>
  <r>
    <n v="101428"/>
    <x v="5"/>
    <d v="2025-01-19T00:00:00"/>
    <s v="192.168.48.37"/>
    <s v="Active"/>
    <x v="1"/>
    <s v="Not Terminated"/>
  </r>
  <r>
    <n v="108937"/>
    <x v="5"/>
    <d v="2025-03-03T00:00:00"/>
    <s v="192.168.69.15"/>
    <s v="Active"/>
    <x v="1"/>
    <s v="Not Terminated"/>
  </r>
  <r>
    <n v="103516"/>
    <x v="3"/>
    <d v="2025-04-14T00:00:00"/>
    <s v="192.168.146.179"/>
    <s v="Active"/>
    <x v="1"/>
    <s v="Not Terminated"/>
  </r>
  <r>
    <n v="107865"/>
    <x v="3"/>
    <d v="2025-08-23T00:00:00"/>
    <s v="192.168.253.164"/>
    <s v="Active"/>
    <x v="1"/>
    <s v="Not Terminated"/>
  </r>
  <r>
    <n v="104061"/>
    <x v="4"/>
    <d v="2025-04-19T00:00:00"/>
    <s v="192.168.114.200"/>
    <s v="Active"/>
    <x v="1"/>
    <s v="Not Terminated"/>
  </r>
  <r>
    <n v="108891"/>
    <x v="3"/>
    <d v="2025-04-29T00:00:00"/>
    <s v="192.168.132.142"/>
    <s v="Active"/>
    <x v="1"/>
    <s v="Not Terminated"/>
  </r>
  <r>
    <n v="104622"/>
    <x v="3"/>
    <d v="2025-06-24T00:00:00"/>
    <s v="192.168.149.9"/>
    <s v="Active"/>
    <x v="1"/>
    <s v="Not Terminated"/>
  </r>
  <r>
    <n v="108914"/>
    <x v="4"/>
    <d v="2025-07-29T00:00:00"/>
    <s v="192.168.163.222"/>
    <s v="Active"/>
    <x v="1"/>
    <s v="Not Terminated"/>
  </r>
  <r>
    <n v="108601"/>
    <x v="1"/>
    <d v="2025-02-18T00:00:00"/>
    <s v="192.168.129.173"/>
    <s v="Active"/>
    <x v="1"/>
    <s v="Not Terminated"/>
  </r>
  <r>
    <n v="102307"/>
    <x v="0"/>
    <d v="2025-04-29T00:00:00"/>
    <s v="192.168.177.27"/>
    <s v="Active"/>
    <x v="1"/>
    <s v="Not Terminated"/>
  </r>
  <r>
    <n v="101624"/>
    <x v="4"/>
    <d v="2025-11-10T00:00:00"/>
    <s v="192.168.208.183"/>
    <s v="Active"/>
    <x v="1"/>
    <s v="Not Terminated"/>
  </r>
  <r>
    <n v="108187"/>
    <x v="4"/>
    <d v="2025-12-31T00:00:00"/>
    <s v="192.168.172.72"/>
    <s v="Active"/>
    <x v="1"/>
    <s v="Not Terminated"/>
  </r>
  <r>
    <n v="107406"/>
    <x v="0"/>
    <d v="2025-06-11T00:00:00"/>
    <s v="192.168.134.190"/>
    <s v="Active"/>
    <x v="1"/>
    <s v="Not Terminated"/>
  </r>
  <r>
    <n v="104086"/>
    <x v="3"/>
    <d v="2025-05-05T00:00:00"/>
    <s v="192.168.97.98"/>
    <s v="Active"/>
    <x v="1"/>
    <s v="Not Terminated"/>
  </r>
  <r>
    <n v="104035"/>
    <x v="5"/>
    <d v="2025-09-23T00:00:00"/>
    <s v="192.168.172.231"/>
    <s v="Active"/>
    <x v="1"/>
    <s v="Not Terminated"/>
  </r>
  <r>
    <n v="102726"/>
    <x v="1"/>
    <d v="2025-09-19T00:00:00"/>
    <s v="192.168.47.115"/>
    <s v="Active"/>
    <x v="1"/>
    <s v="Not Terminated"/>
  </r>
  <r>
    <n v="100145"/>
    <x v="0"/>
    <d v="2025-07-24T00:00:00"/>
    <s v="192.168.227.162"/>
    <s v="Active"/>
    <x v="1"/>
    <s v="Not Terminated"/>
  </r>
  <r>
    <n v="109511"/>
    <x v="4"/>
    <d v="2025-08-30T00:00:00"/>
    <s v="192.168.117.125"/>
    <s v="Active"/>
    <x v="1"/>
    <s v="Not Terminated"/>
  </r>
  <r>
    <n v="103870"/>
    <x v="5"/>
    <d v="2025-01-17T00:00:00"/>
    <s v="192.168.209.80"/>
    <s v="Active"/>
    <x v="1"/>
    <s v="Not Terminated"/>
  </r>
  <r>
    <n v="102955"/>
    <x v="5"/>
    <d v="2025-10-24T00:00:00"/>
    <s v="192.168.81.233"/>
    <s v="Active"/>
    <x v="1"/>
    <s v="Not Terminated"/>
  </r>
  <r>
    <n v="100991"/>
    <x v="4"/>
    <d v="2025-08-19T00:00:00"/>
    <s v="192.168.10.163"/>
    <s v="Active"/>
    <x v="1"/>
    <s v="Not Terminated"/>
  </r>
  <r>
    <n v="102293"/>
    <x v="4"/>
    <d v="2025-04-19T00:00:00"/>
    <s v="192.168.139.23"/>
    <s v="Active"/>
    <x v="1"/>
    <s v="Not Terminated"/>
  </r>
  <r>
    <n v="100876"/>
    <x v="4"/>
    <d v="2025-05-13T00:00:00"/>
    <s v="192.168.201.60"/>
    <s v="Terminated"/>
    <x v="0"/>
    <d v="2022-06-21T00:00:00"/>
  </r>
  <r>
    <n v="106344"/>
    <x v="1"/>
    <d v="2025-12-08T00:00:00"/>
    <s v="192.168.37.191"/>
    <s v="Active"/>
    <x v="1"/>
    <s v="Not Terminated"/>
  </r>
  <r>
    <n v="100313"/>
    <x v="3"/>
    <d v="2025-02-14T00:00:00"/>
    <s v="192.168.209.77"/>
    <s v="Active"/>
    <x v="1"/>
    <s v="Not Terminated"/>
  </r>
  <r>
    <n v="106155"/>
    <x v="1"/>
    <d v="2025-02-06T00:00:00"/>
    <s v="192.168.19.66"/>
    <s v="Active"/>
    <x v="1"/>
    <s v="Not Terminated"/>
  </r>
  <r>
    <n v="109608"/>
    <x v="0"/>
    <d v="2025-02-16T00:00:00"/>
    <s v="192.168.45.164"/>
    <s v="Active"/>
    <x v="1"/>
    <s v="Not Terminated"/>
  </r>
  <r>
    <n v="102981"/>
    <x v="0"/>
    <d v="2025-10-02T00:00:00"/>
    <s v="192.168.163.107"/>
    <s v="Active"/>
    <x v="1"/>
    <s v="Not Terminated"/>
  </r>
  <r>
    <n v="107315"/>
    <x v="2"/>
    <d v="2025-04-07T00:00:00"/>
    <s v="192.168.170.152"/>
    <s v="Active"/>
    <x v="1"/>
    <s v="Not Terminated"/>
  </r>
  <r>
    <n v="104263"/>
    <x v="0"/>
    <d v="2025-03-03T00:00:00"/>
    <s v="192.168.168.148"/>
    <s v="Active"/>
    <x v="1"/>
    <s v="Not Terminated"/>
  </r>
  <r>
    <n v="104194"/>
    <x v="1"/>
    <d v="2025-10-21T00:00:00"/>
    <s v="192.168.166.107"/>
    <s v="Active"/>
    <x v="1"/>
    <s v="Not Terminated"/>
  </r>
  <r>
    <n v="105227"/>
    <x v="2"/>
    <d v="2025-12-14T00:00:00"/>
    <s v="192.168.31.137"/>
    <s v="Active"/>
    <x v="1"/>
    <s v="Not Terminated"/>
  </r>
  <r>
    <n v="105426"/>
    <x v="5"/>
    <d v="2025-12-25T00:00:00"/>
    <s v="192.168.15.216"/>
    <s v="Active"/>
    <x v="1"/>
    <s v="Not Terminated"/>
  </r>
  <r>
    <n v="102902"/>
    <x v="1"/>
    <d v="2025-01-04T00:00:00"/>
    <s v="192.168.167.55"/>
    <s v="Active"/>
    <x v="1"/>
    <s v="Not Terminated"/>
  </r>
  <r>
    <n v="101510"/>
    <x v="0"/>
    <d v="2025-06-15T00:00:00"/>
    <s v="192.168.200.166"/>
    <s v="Active"/>
    <x v="1"/>
    <s v="Not Terminated"/>
  </r>
  <r>
    <n v="102727"/>
    <x v="0"/>
    <d v="2025-02-21T00:00:00"/>
    <s v="192.168.180.190"/>
    <s v="Active"/>
    <x v="1"/>
    <s v="Not Terminated"/>
  </r>
  <r>
    <n v="108945"/>
    <x v="2"/>
    <d v="2024-05-26T00:00:00"/>
    <s v="192.168.40.80"/>
    <s v="Terminated"/>
    <x v="0"/>
    <d v="2024-04-03T00:00:00"/>
  </r>
  <r>
    <n v="102529"/>
    <x v="5"/>
    <d v="2026-12-03T00:00:00"/>
    <s v="192.168.185.209"/>
    <s v="Terminated"/>
    <x v="0"/>
    <d v="2026-11-18T00:00:00"/>
  </r>
  <r>
    <n v="104875"/>
    <x v="3"/>
    <d v="2025-04-29T00:00:00"/>
    <s v="192.168.188.185"/>
    <s v="Active"/>
    <x v="1"/>
    <s v="Not Terminated"/>
  </r>
  <r>
    <n v="109744"/>
    <x v="1"/>
    <d v="2025-08-31T00:00:00"/>
    <s v="192.168.4.198"/>
    <s v="Active"/>
    <x v="1"/>
    <s v="Not Terminated"/>
  </r>
  <r>
    <n v="108532"/>
    <x v="4"/>
    <d v="2025-01-28T00:00:00"/>
    <s v="192.168.82.121"/>
    <s v="Active"/>
    <x v="1"/>
    <s v="Not Terminated"/>
  </r>
  <r>
    <n v="102389"/>
    <x v="5"/>
    <d v="2025-04-07T00:00:00"/>
    <s v="192.168.13.27"/>
    <s v="Terminated"/>
    <x v="1"/>
    <d v="2026-06-26T00:00:00"/>
  </r>
  <r>
    <n v="106820"/>
    <x v="3"/>
    <d v="2025-12-24T00:00:00"/>
    <s v="192.168.142.79"/>
    <s v="Active"/>
    <x v="1"/>
    <s v="Not Terminated"/>
  </r>
  <r>
    <n v="105922"/>
    <x v="1"/>
    <d v="2025-08-03T00:00:00"/>
    <s v="192.168.47.175"/>
    <s v="Active"/>
    <x v="1"/>
    <s v="Not Terminated"/>
  </r>
  <r>
    <n v="104106"/>
    <x v="3"/>
    <d v="2025-06-27T00:00:00"/>
    <s v="192.168.191.2"/>
    <s v="Active"/>
    <x v="1"/>
    <s v="Not Terminated"/>
  </r>
  <r>
    <n v="105890"/>
    <x v="4"/>
    <d v="2025-04-26T00:00:00"/>
    <s v="192.168.1.103"/>
    <s v="Active"/>
    <x v="1"/>
    <s v="Not Terminated"/>
  </r>
  <r>
    <n v="105361"/>
    <x v="5"/>
    <d v="2025-08-05T00:00:00"/>
    <s v="192.168.26.193"/>
    <s v="Active"/>
    <x v="1"/>
    <s v="Not Terminated"/>
  </r>
  <r>
    <n v="105258"/>
    <x v="0"/>
    <d v="2025-05-14T00:00:00"/>
    <s v="192.168.3.213"/>
    <s v="Active"/>
    <x v="1"/>
    <s v="Not Terminated"/>
  </r>
  <r>
    <n v="109853"/>
    <x v="3"/>
    <d v="2025-09-24T00:00:00"/>
    <s v="192.168.176.41"/>
    <s v="Active"/>
    <x v="1"/>
    <s v="Not Terminated"/>
  </r>
  <r>
    <n v="101581"/>
    <x v="0"/>
    <d v="2025-08-19T00:00:00"/>
    <s v="192.168.121.47"/>
    <s v="Active"/>
    <x v="1"/>
    <s v="Not Terminated"/>
  </r>
  <r>
    <n v="109275"/>
    <x v="1"/>
    <d v="2025-08-12T00:00:00"/>
    <s v="192.168.238.39"/>
    <s v="Active"/>
    <x v="1"/>
    <s v="Not Terminated"/>
  </r>
  <r>
    <n v="109476"/>
    <x v="1"/>
    <d v="2025-04-06T00:00:00"/>
    <s v="192.168.185.174"/>
    <s v="Active"/>
    <x v="1"/>
    <s v="Not Terminated"/>
  </r>
  <r>
    <n v="104640"/>
    <x v="4"/>
    <d v="2025-07-31T00:00:00"/>
    <s v="192.168.28.139"/>
    <s v="Active"/>
    <x v="1"/>
    <s v="Not Terminated"/>
  </r>
  <r>
    <n v="104930"/>
    <x v="4"/>
    <d v="2025-05-20T00:00:00"/>
    <s v="192.168.20.169"/>
    <s v="Active"/>
    <x v="1"/>
    <s v="Not Terminated"/>
  </r>
  <r>
    <n v="107211"/>
    <x v="1"/>
    <d v="2025-04-08T00:00:00"/>
    <s v="192.168.116.77"/>
    <s v="Active"/>
    <x v="1"/>
    <s v="Not Terminated"/>
  </r>
  <r>
    <n v="103985"/>
    <x v="0"/>
    <d v="2025-01-13T00:00:00"/>
    <s v="192.168.114.101"/>
    <s v="Active"/>
    <x v="1"/>
    <s v="Not Terminated"/>
  </r>
  <r>
    <n v="106292"/>
    <x v="0"/>
    <d v="2025-08-17T00:00:00"/>
    <s v="192.168.65.162"/>
    <s v="Active"/>
    <x v="1"/>
    <s v="Not Terminated"/>
  </r>
  <r>
    <n v="100087"/>
    <x v="2"/>
    <d v="2025-01-07T00:00:00"/>
    <s v="192.168.163.133"/>
    <s v="Active"/>
    <x v="1"/>
    <s v="Not Terminated"/>
  </r>
  <r>
    <n v="104914"/>
    <x v="0"/>
    <d v="2025-08-26T00:00:00"/>
    <s v="192.168.224.166"/>
    <s v="Active"/>
    <x v="1"/>
    <s v="Not Terminated"/>
  </r>
  <r>
    <n v="106989"/>
    <x v="5"/>
    <d v="2025-07-17T00:00:00"/>
    <s v="192.168.154.211"/>
    <s v="Active"/>
    <x v="1"/>
    <s v="Not Terminated"/>
  </r>
  <r>
    <n v="105992"/>
    <x v="3"/>
    <d v="2025-04-08T00:00:00"/>
    <s v="192.168.147.97"/>
    <s v="Active"/>
    <x v="1"/>
    <s v="Not Terminated"/>
  </r>
  <r>
    <n v="100385"/>
    <x v="2"/>
    <d v="2025-08-16T00:00:00"/>
    <s v="192.168.38.71"/>
    <s v="Active"/>
    <x v="1"/>
    <s v="Not Terminated"/>
  </r>
  <r>
    <n v="100876"/>
    <x v="0"/>
    <d v="2025-05-09T00:00:00"/>
    <s v="192.168.122.98"/>
    <s v="Terminated"/>
    <x v="0"/>
    <d v="2022-06-21T00:00:00"/>
  </r>
  <r>
    <n v="105877"/>
    <x v="1"/>
    <d v="2025-12-25T00:00:00"/>
    <s v="192.168.225.8"/>
    <s v="Active"/>
    <x v="1"/>
    <s v="Not Terminated"/>
  </r>
  <r>
    <n v="105687"/>
    <x v="1"/>
    <d v="2025-07-15T00:00:00"/>
    <s v="192.168.48.176"/>
    <s v="Active"/>
    <x v="1"/>
    <s v="Not Terminated"/>
  </r>
  <r>
    <n v="104880"/>
    <x v="2"/>
    <d v="2025-08-21T00:00:00"/>
    <s v="192.168.137.16"/>
    <s v="Active"/>
    <x v="1"/>
    <s v="Not Terminated"/>
  </r>
  <r>
    <n v="103073"/>
    <x v="5"/>
    <d v="2025-11-23T00:00:00"/>
    <s v="192.168.136.212"/>
    <s v="Active"/>
    <x v="1"/>
    <s v="Not Terminated"/>
  </r>
  <r>
    <n v="101153"/>
    <x v="3"/>
    <d v="2025-11-18T00:00:00"/>
    <s v="192.168.162.216"/>
    <s v="Active"/>
    <x v="1"/>
    <s v="Not Terminated"/>
  </r>
  <r>
    <n v="103921"/>
    <x v="2"/>
    <d v="2025-08-22T00:00:00"/>
    <s v="192.168.16.232"/>
    <s v="Active"/>
    <x v="1"/>
    <s v="Not Terminated"/>
  </r>
  <r>
    <n v="104696"/>
    <x v="0"/>
    <d v="2025-06-12T00:00:00"/>
    <s v="192.168.134.48"/>
    <s v="Active"/>
    <x v="1"/>
    <s v="Not Terminated"/>
  </r>
  <r>
    <n v="106224"/>
    <x v="5"/>
    <d v="2025-01-31T00:00:00"/>
    <s v="192.168.103.191"/>
    <s v="Active"/>
    <x v="1"/>
    <s v="Not Terminated"/>
  </r>
  <r>
    <n v="100587"/>
    <x v="0"/>
    <d v="2025-01-14T00:00:00"/>
    <s v="192.168.117.81"/>
    <s v="Active"/>
    <x v="1"/>
    <s v="Not Terminated"/>
  </r>
  <r>
    <n v="100901"/>
    <x v="0"/>
    <d v="2025-08-24T00:00:00"/>
    <s v="192.168.199.148"/>
    <s v="Active"/>
    <x v="1"/>
    <s v="Not Terminated"/>
  </r>
  <r>
    <n v="107439"/>
    <x v="1"/>
    <d v="2025-06-22T00:00:00"/>
    <s v="192.168.42.209"/>
    <s v="Active"/>
    <x v="1"/>
    <s v="Not Terminated"/>
  </r>
  <r>
    <n v="101214"/>
    <x v="4"/>
    <d v="2025-01-05T00:00:00"/>
    <s v="192.168.105.127"/>
    <s v="Terminated"/>
    <x v="0"/>
    <d v="2023-10-31T00:00:00"/>
  </r>
  <r>
    <n v="107273"/>
    <x v="5"/>
    <d v="2025-06-05T00:00:00"/>
    <s v="192.168.18.131"/>
    <s v="Active"/>
    <x v="1"/>
    <s v="Not Terminated"/>
  </r>
  <r>
    <n v="109473"/>
    <x v="2"/>
    <d v="2025-04-13T00:00:00"/>
    <s v="192.168.181.161"/>
    <s v="Active"/>
    <x v="1"/>
    <s v="Not Terminated"/>
  </r>
  <r>
    <n v="101100"/>
    <x v="1"/>
    <d v="2025-07-24T00:00:00"/>
    <s v="192.168.177.172"/>
    <s v="Active"/>
    <x v="1"/>
    <s v="Not Terminated"/>
  </r>
  <r>
    <n v="107059"/>
    <x v="3"/>
    <d v="2025-09-15T00:00:00"/>
    <s v="192.168.33.223"/>
    <s v="Active"/>
    <x v="1"/>
    <s v="Not Terminated"/>
  </r>
  <r>
    <n v="106954"/>
    <x v="1"/>
    <d v="2025-05-04T00:00:00"/>
    <s v="192.168.112.21"/>
    <s v="Active"/>
    <x v="1"/>
    <s v="Not Terminated"/>
  </r>
  <r>
    <n v="108964"/>
    <x v="2"/>
    <d v="2025-10-28T00:00:00"/>
    <s v="192.168.250.61"/>
    <s v="Active"/>
    <x v="1"/>
    <s v="Not Terminated"/>
  </r>
  <r>
    <n v="105189"/>
    <x v="5"/>
    <d v="2025-06-24T00:00:00"/>
    <s v="192.168.229.194"/>
    <s v="Active"/>
    <x v="1"/>
    <s v="Not Terminated"/>
  </r>
  <r>
    <n v="107136"/>
    <x v="4"/>
    <d v="2025-07-06T00:00:00"/>
    <s v="192.168.42.120"/>
    <s v="Active"/>
    <x v="1"/>
    <s v="Not Terminated"/>
  </r>
  <r>
    <n v="102372"/>
    <x v="4"/>
    <d v="2025-10-09T00:00:00"/>
    <s v="192.168.213.142"/>
    <s v="Active"/>
    <x v="1"/>
    <s v="Not Terminated"/>
  </r>
  <r>
    <n v="101842"/>
    <x v="0"/>
    <d v="2025-12-03T00:00:00"/>
    <s v="192.168.130.203"/>
    <s v="Active"/>
    <x v="1"/>
    <s v="Not Terminated"/>
  </r>
  <r>
    <n v="104189"/>
    <x v="2"/>
    <d v="2025-12-12T00:00:00"/>
    <s v="192.168.186.78"/>
    <s v="Active"/>
    <x v="1"/>
    <s v="Not Terminated"/>
  </r>
  <r>
    <n v="107602"/>
    <x v="1"/>
    <d v="2025-12-12T00:00:00"/>
    <s v="192.168.131.10"/>
    <s v="Terminated"/>
    <x v="0"/>
    <d v="2020-04-18T00:00:00"/>
  </r>
  <r>
    <n v="102586"/>
    <x v="2"/>
    <d v="2025-09-08T00:00:00"/>
    <s v="192.168.201.218"/>
    <s v="Terminated"/>
    <x v="0"/>
    <d v="2022-06-18T00:00:00"/>
  </r>
  <r>
    <n v="109737"/>
    <x v="4"/>
    <d v="2025-05-29T00:00:00"/>
    <s v="192.168.18.143"/>
    <s v="Active"/>
    <x v="1"/>
    <s v="Not Terminated"/>
  </r>
  <r>
    <n v="106977"/>
    <x v="0"/>
    <d v="2025-08-25T00:00:00"/>
    <s v="192.168.124.23"/>
    <s v="Active"/>
    <x v="1"/>
    <s v="Not Terminated"/>
  </r>
  <r>
    <n v="106670"/>
    <x v="2"/>
    <d v="2025-05-23T00:00:00"/>
    <s v="192.168.133.32"/>
    <s v="Active"/>
    <x v="1"/>
    <s v="Not Terminated"/>
  </r>
  <r>
    <n v="104306"/>
    <x v="2"/>
    <d v="2025-08-04T00:00:00"/>
    <s v="192.168.66.227"/>
    <s v="Active"/>
    <x v="1"/>
    <s v="Not Terminated"/>
  </r>
  <r>
    <n v="109438"/>
    <x v="2"/>
    <d v="2025-10-24T00:00:00"/>
    <s v="192.168.39.151"/>
    <s v="Active"/>
    <x v="1"/>
    <s v="Not Terminated"/>
  </r>
  <r>
    <n v="103641"/>
    <x v="1"/>
    <d v="2025-08-08T00:00:00"/>
    <s v="192.168.198.38"/>
    <s v="Active"/>
    <x v="1"/>
    <s v="Not Terminated"/>
  </r>
  <r>
    <n v="102411"/>
    <x v="2"/>
    <d v="2025-09-23T00:00:00"/>
    <s v="192.168.230.189"/>
    <s v="Active"/>
    <x v="1"/>
    <s v="Not Terminated"/>
  </r>
  <r>
    <n v="102742"/>
    <x v="4"/>
    <d v="2025-11-07T00:00:00"/>
    <s v="192.168.154.207"/>
    <s v="Active"/>
    <x v="1"/>
    <s v="Not Terminated"/>
  </r>
  <r>
    <n v="108367"/>
    <x v="2"/>
    <d v="2025-01-03T00:00:00"/>
    <s v="192.168.55.196"/>
    <s v="Active"/>
    <x v="1"/>
    <s v="Not Terminated"/>
  </r>
  <r>
    <n v="104872"/>
    <x v="1"/>
    <d v="2025-09-06T00:00:00"/>
    <s v="192.168.192.212"/>
    <s v="Active"/>
    <x v="1"/>
    <s v="Not Terminated"/>
  </r>
  <r>
    <n v="100694"/>
    <x v="4"/>
    <d v="2025-10-17T00:00:00"/>
    <s v="192.168.126.233"/>
    <s v="Active"/>
    <x v="1"/>
    <s v="Not Terminated"/>
  </r>
  <r>
    <n v="104006"/>
    <x v="4"/>
    <d v="2025-08-05T00:00:00"/>
    <s v="192.168.124.89"/>
    <s v="Terminated"/>
    <x v="0"/>
    <d v="2021-03-16T00:00:00"/>
  </r>
  <r>
    <n v="101107"/>
    <x v="4"/>
    <d v="2025-11-16T00:00:00"/>
    <s v="192.168.96.54"/>
    <s v="Active"/>
    <x v="1"/>
    <s v="Not Terminated"/>
  </r>
  <r>
    <n v="107269"/>
    <x v="4"/>
    <d v="2025-07-18T00:00:00"/>
    <s v="192.168.255.7"/>
    <s v="Active"/>
    <x v="1"/>
    <s v="Not Terminated"/>
  </r>
  <r>
    <n v="103971"/>
    <x v="0"/>
    <d v="2025-11-16T00:00:00"/>
    <s v="192.168.236.45"/>
    <s v="Active"/>
    <x v="1"/>
    <s v="Not Terminated"/>
  </r>
  <r>
    <n v="107881"/>
    <x v="5"/>
    <d v="2025-06-04T00:00:00"/>
    <s v="192.168.245.153"/>
    <s v="Active"/>
    <x v="1"/>
    <s v="Not Terminated"/>
  </r>
  <r>
    <n v="101407"/>
    <x v="1"/>
    <d v="2025-06-02T00:00:00"/>
    <s v="192.168.241.140"/>
    <s v="Active"/>
    <x v="1"/>
    <s v="Not Terminated"/>
  </r>
  <r>
    <n v="103881"/>
    <x v="4"/>
    <d v="2025-11-12T00:00:00"/>
    <s v="192.168.173.82"/>
    <s v="Active"/>
    <x v="1"/>
    <s v="Not Terminated"/>
  </r>
  <r>
    <n v="100015"/>
    <x v="1"/>
    <d v="2025-06-25T00:00:00"/>
    <s v="192.168.4.141"/>
    <s v="Active"/>
    <x v="1"/>
    <s v="Not Terminated"/>
  </r>
  <r>
    <n v="103146"/>
    <x v="4"/>
    <d v="2025-04-19T00:00:00"/>
    <s v="192.168.195.254"/>
    <s v="Active"/>
    <x v="1"/>
    <s v="Not Terminated"/>
  </r>
  <r>
    <n v="100606"/>
    <x v="3"/>
    <d v="2025-02-22T00:00:00"/>
    <s v="192.168.110.252"/>
    <s v="Active"/>
    <x v="1"/>
    <s v="Not Terminated"/>
  </r>
  <r>
    <n v="108025"/>
    <x v="3"/>
    <d v="2025-02-27T00:00:00"/>
    <s v="192.168.20.22"/>
    <s v="Active"/>
    <x v="1"/>
    <s v="Not Terminated"/>
  </r>
  <r>
    <n v="108845"/>
    <x v="5"/>
    <d v="2025-09-22T00:00:00"/>
    <s v="192.168.229.182"/>
    <s v="Terminated"/>
    <x v="0"/>
    <d v="2020-06-06T00:00:00"/>
  </r>
  <r>
    <n v="103015"/>
    <x v="2"/>
    <d v="2025-09-07T00:00:00"/>
    <s v="192.168.62.41"/>
    <s v="Active"/>
    <x v="1"/>
    <s v="Not Terminated"/>
  </r>
  <r>
    <n v="102781"/>
    <x v="0"/>
    <d v="2025-06-01T00:00:00"/>
    <s v="192.168.130.157"/>
    <s v="Active"/>
    <x v="1"/>
    <s v="Not Terminated"/>
  </r>
  <r>
    <n v="101055"/>
    <x v="4"/>
    <d v="2025-05-02T00:00:00"/>
    <s v="192.168.10.79"/>
    <s v="Active"/>
    <x v="1"/>
    <s v="Not Terminated"/>
  </r>
  <r>
    <n v="103200"/>
    <x v="3"/>
    <d v="2025-08-18T00:00:00"/>
    <s v="192.168.89.95"/>
    <s v="Active"/>
    <x v="1"/>
    <s v="Not Terminated"/>
  </r>
  <r>
    <n v="107358"/>
    <x v="4"/>
    <d v="2025-11-27T00:00:00"/>
    <s v="192.168.112.199"/>
    <s v="Active"/>
    <x v="1"/>
    <s v="Not Terminated"/>
  </r>
  <r>
    <n v="104052"/>
    <x v="3"/>
    <d v="2025-10-19T00:00:00"/>
    <s v="192.168.5.138"/>
    <s v="Active"/>
    <x v="1"/>
    <s v="Not Terminated"/>
  </r>
  <r>
    <n v="101395"/>
    <x v="1"/>
    <d v="2025-10-20T00:00:00"/>
    <s v="192.168.128.85"/>
    <s v="Active"/>
    <x v="1"/>
    <s v="Not Terminated"/>
  </r>
  <r>
    <n v="108306"/>
    <x v="0"/>
    <d v="2025-05-21T00:00:00"/>
    <s v="192.168.134.235"/>
    <s v="Active"/>
    <x v="1"/>
    <s v="Not Terminated"/>
  </r>
  <r>
    <n v="102574"/>
    <x v="4"/>
    <d v="2025-09-08T00:00:00"/>
    <s v="192.168.95.152"/>
    <s v="Active"/>
    <x v="1"/>
    <s v="Not Terminated"/>
  </r>
  <r>
    <n v="104970"/>
    <x v="5"/>
    <d v="2025-08-20T00:00:00"/>
    <s v="192.168.48.218"/>
    <s v="Active"/>
    <x v="1"/>
    <s v="Not Terminated"/>
  </r>
  <r>
    <n v="102800"/>
    <x v="0"/>
    <d v="2025-08-26T00:00:00"/>
    <s v="192.168.227.206"/>
    <s v="Active"/>
    <x v="1"/>
    <s v="Not Terminated"/>
  </r>
  <r>
    <n v="100855"/>
    <x v="5"/>
    <d v="2025-02-12T00:00:00"/>
    <s v="192.168.39.66"/>
    <s v="Active"/>
    <x v="1"/>
    <s v="Not Terminated"/>
  </r>
  <r>
    <n v="106151"/>
    <x v="3"/>
    <d v="2025-08-26T00:00:00"/>
    <s v="192.168.157.81"/>
    <s v="Active"/>
    <x v="1"/>
    <s v="Not Terminated"/>
  </r>
  <r>
    <n v="107932"/>
    <x v="0"/>
    <d v="2025-11-12T00:00:00"/>
    <s v="192.168.99.53"/>
    <s v="Active"/>
    <x v="1"/>
    <s v="Not Terminated"/>
  </r>
  <r>
    <n v="104032"/>
    <x v="2"/>
    <d v="2025-08-31T00:00:00"/>
    <s v="192.168.251.238"/>
    <s v="Active"/>
    <x v="1"/>
    <s v="Not Terminated"/>
  </r>
  <r>
    <n v="101170"/>
    <x v="1"/>
    <d v="2025-11-04T00:00:00"/>
    <s v="192.168.82.31"/>
    <s v="Active"/>
    <x v="1"/>
    <s v="Not Terminated"/>
  </r>
  <r>
    <n v="107599"/>
    <x v="5"/>
    <d v="2025-01-16T00:00:00"/>
    <s v="192.168.117.233"/>
    <s v="Active"/>
    <x v="1"/>
    <s v="Not Terminated"/>
  </r>
  <r>
    <n v="101816"/>
    <x v="3"/>
    <d v="2025-08-02T00:00:00"/>
    <s v="192.168.14.136"/>
    <s v="Active"/>
    <x v="1"/>
    <s v="Not Terminated"/>
  </r>
  <r>
    <n v="101800"/>
    <x v="2"/>
    <d v="2025-08-28T00:00:00"/>
    <s v="192.168.53.206"/>
    <s v="Active"/>
    <x v="1"/>
    <s v="Not Terminated"/>
  </r>
  <r>
    <n v="107200"/>
    <x v="3"/>
    <d v="2025-04-22T00:00:00"/>
    <s v="192.168.42.74"/>
    <s v="Terminated"/>
    <x v="0"/>
    <d v="2023-10-02T00:00:00"/>
  </r>
  <r>
    <n v="102502"/>
    <x v="2"/>
    <d v="2025-10-10T00:00:00"/>
    <s v="192.168.110.149"/>
    <s v="Active"/>
    <x v="1"/>
    <s v="Not Terminated"/>
  </r>
  <r>
    <n v="104509"/>
    <x v="1"/>
    <d v="2025-06-18T00:00:00"/>
    <s v="192.168.206.180"/>
    <s v="Active"/>
    <x v="1"/>
    <s v="Not Terminated"/>
  </r>
  <r>
    <n v="108911"/>
    <x v="3"/>
    <d v="2025-05-13T00:00:00"/>
    <s v="192.168.88.77"/>
    <s v="Active"/>
    <x v="1"/>
    <s v="Not Terminated"/>
  </r>
  <r>
    <n v="102659"/>
    <x v="0"/>
    <d v="2025-11-22T00:00:00"/>
    <s v="192.168.208.166"/>
    <s v="Active"/>
    <x v="1"/>
    <s v="Not Terminated"/>
  </r>
  <r>
    <n v="107610"/>
    <x v="3"/>
    <d v="2025-03-10T00:00:00"/>
    <s v="192.168.70.164"/>
    <s v="Active"/>
    <x v="1"/>
    <s v="Not Terminated"/>
  </r>
  <r>
    <n v="107175"/>
    <x v="1"/>
    <d v="2025-06-27T00:00:00"/>
    <s v="192.168.203.159"/>
    <s v="Active"/>
    <x v="1"/>
    <s v="Not Terminated"/>
  </r>
  <r>
    <n v="109088"/>
    <x v="0"/>
    <d v="2025-08-18T00:00:00"/>
    <s v="192.168.166.150"/>
    <s v="Active"/>
    <x v="1"/>
    <s v="Not Terminated"/>
  </r>
  <r>
    <n v="102178"/>
    <x v="2"/>
    <d v="2025-12-05T00:00:00"/>
    <s v="192.168.23.73"/>
    <s v="Active"/>
    <x v="1"/>
    <s v="Not Terminated"/>
  </r>
  <r>
    <n v="108487"/>
    <x v="5"/>
    <d v="2025-03-17T00:00:00"/>
    <s v="192.168.43.51"/>
    <s v="Active"/>
    <x v="1"/>
    <s v="Not Terminated"/>
  </r>
  <r>
    <n v="107917"/>
    <x v="1"/>
    <d v="2025-11-09T00:00:00"/>
    <s v="192.168.94.174"/>
    <s v="Active"/>
    <x v="1"/>
    <s v="Not Terminated"/>
  </r>
  <r>
    <n v="109384"/>
    <x v="5"/>
    <d v="2025-12-12T00:00:00"/>
    <s v="192.168.98.137"/>
    <s v="Active"/>
    <x v="1"/>
    <s v="Not Terminated"/>
  </r>
  <r>
    <n v="106725"/>
    <x v="3"/>
    <d v="2025-12-08T00:00:00"/>
    <s v="192.168.3.98"/>
    <s v="Active"/>
    <x v="1"/>
    <s v="Not Terminated"/>
  </r>
  <r>
    <n v="106840"/>
    <x v="2"/>
    <d v="2025-01-14T00:00:00"/>
    <s v="192.168.219.237"/>
    <s v="Active"/>
    <x v="1"/>
    <s v="Not Terminated"/>
  </r>
  <r>
    <n v="101404"/>
    <x v="3"/>
    <d v="2025-07-25T00:00:00"/>
    <s v="192.168.87.135"/>
    <s v="Active"/>
    <x v="1"/>
    <s v="Not Terminated"/>
  </r>
  <r>
    <n v="106534"/>
    <x v="3"/>
    <d v="2025-02-11T00:00:00"/>
    <s v="192.168.250.234"/>
    <s v="Terminated"/>
    <x v="0"/>
    <d v="2024-12-20T00:00:00"/>
  </r>
  <r>
    <n v="100478"/>
    <x v="3"/>
    <d v="2025-05-02T00:00:00"/>
    <s v="192.168.94.95"/>
    <s v="Active"/>
    <x v="1"/>
    <s v="Not Terminated"/>
  </r>
  <r>
    <n v="109053"/>
    <x v="5"/>
    <d v="2025-02-22T00:00:00"/>
    <s v="192.168.174.15"/>
    <s v="Active"/>
    <x v="1"/>
    <s v="Not Terminated"/>
  </r>
  <r>
    <n v="100840"/>
    <x v="4"/>
    <d v="2025-08-01T00:00:00"/>
    <s v="192.168.168.8"/>
    <s v="Active"/>
    <x v="1"/>
    <s v="Not Terminated"/>
  </r>
  <r>
    <n v="105825"/>
    <x v="0"/>
    <d v="2025-08-05T00:00:00"/>
    <s v="192.168.195.124"/>
    <s v="Active"/>
    <x v="1"/>
    <s v="Not Terminated"/>
  </r>
  <r>
    <n v="107866"/>
    <x v="0"/>
    <d v="2025-04-06T00:00:00"/>
    <s v="192.168.27.49"/>
    <s v="Terminated"/>
    <x v="0"/>
    <d v="2021-04-15T00:00:00"/>
  </r>
  <r>
    <n v="107149"/>
    <x v="2"/>
    <d v="2025-01-10T00:00:00"/>
    <s v="192.168.138.204"/>
    <s v="Active"/>
    <x v="1"/>
    <s v="Not Terminated"/>
  </r>
  <r>
    <n v="104480"/>
    <x v="5"/>
    <d v="2025-04-20T00:00:00"/>
    <s v="192.168.9.235"/>
    <s v="Active"/>
    <x v="1"/>
    <s v="Not Terminated"/>
  </r>
  <r>
    <n v="100400"/>
    <x v="1"/>
    <d v="2025-08-06T00:00:00"/>
    <s v="192.168.185.156"/>
    <s v="Active"/>
    <x v="1"/>
    <s v="Not Terminated"/>
  </r>
  <r>
    <n v="109874"/>
    <x v="4"/>
    <d v="2025-04-30T00:00:00"/>
    <s v="192.168.136.36"/>
    <s v="Active"/>
    <x v="1"/>
    <s v="Not Terminated"/>
  </r>
  <r>
    <n v="103995"/>
    <x v="5"/>
    <d v="2025-08-05T00:00:00"/>
    <s v="192.168.180.244"/>
    <s v="Active"/>
    <x v="1"/>
    <s v="Not Terminated"/>
  </r>
  <r>
    <n v="101869"/>
    <x v="5"/>
    <d v="2025-01-07T00:00:00"/>
    <s v="192.168.174.159"/>
    <s v="Active"/>
    <x v="1"/>
    <s v="Not Terminated"/>
  </r>
  <r>
    <n v="108184"/>
    <x v="5"/>
    <d v="2025-12-06T00:00:00"/>
    <s v="192.168.116.44"/>
    <s v="Active"/>
    <x v="1"/>
    <s v="Not Terminated"/>
  </r>
  <r>
    <n v="101063"/>
    <x v="2"/>
    <d v="2025-10-23T00:00:00"/>
    <s v="192.168.208.99"/>
    <s v="Active"/>
    <x v="1"/>
    <s v="Not Terminated"/>
  </r>
  <r>
    <n v="103243"/>
    <x v="2"/>
    <d v="2025-12-09T00:00:00"/>
    <s v="192.168.177.170"/>
    <s v="Active"/>
    <x v="1"/>
    <s v="Not Terminated"/>
  </r>
  <r>
    <n v="101805"/>
    <x v="3"/>
    <d v="2025-08-10T00:00:00"/>
    <s v="192.168.24.108"/>
    <s v="Active"/>
    <x v="1"/>
    <s v="Not Terminated"/>
  </r>
  <r>
    <n v="108906"/>
    <x v="2"/>
    <d v="2025-01-22T00:00:00"/>
    <s v="192.168.70.212"/>
    <s v="Active"/>
    <x v="1"/>
    <s v="Not Terminated"/>
  </r>
  <r>
    <n v="107889"/>
    <x v="2"/>
    <d v="2025-04-05T00:00:00"/>
    <s v="192.168.84.51"/>
    <s v="Active"/>
    <x v="1"/>
    <s v="Not Terminated"/>
  </r>
  <r>
    <n v="105415"/>
    <x v="0"/>
    <d v="2025-08-30T00:00:00"/>
    <s v="192.168.9.6"/>
    <s v="Active"/>
    <x v="1"/>
    <s v="Not Terminated"/>
  </r>
  <r>
    <n v="103404"/>
    <x v="5"/>
    <d v="2025-06-19T00:00:00"/>
    <s v="192.168.116.225"/>
    <s v="Active"/>
    <x v="1"/>
    <s v="Not Terminated"/>
  </r>
  <r>
    <n v="101318"/>
    <x v="2"/>
    <d v="2025-09-06T00:00:00"/>
    <s v="192.168.231.48"/>
    <s v="Active"/>
    <x v="1"/>
    <s v="Not Terminated"/>
  </r>
  <r>
    <n v="100163"/>
    <x v="0"/>
    <d v="2025-01-27T00:00:00"/>
    <s v="192.168.187.90"/>
    <s v="Active"/>
    <x v="1"/>
    <s v="Not Terminated"/>
  </r>
  <r>
    <n v="105368"/>
    <x v="3"/>
    <d v="2025-12-05T00:00:00"/>
    <s v="192.168.4.168"/>
    <s v="Active"/>
    <x v="1"/>
    <s v="Not Terminated"/>
  </r>
  <r>
    <n v="101780"/>
    <x v="4"/>
    <d v="2025-10-06T00:00:00"/>
    <s v="192.168.242.136"/>
    <s v="Active"/>
    <x v="1"/>
    <s v="Not Terminated"/>
  </r>
  <r>
    <n v="109486"/>
    <x v="2"/>
    <d v="2025-01-07T00:00:00"/>
    <s v="192.168.168.84"/>
    <s v="Active"/>
    <x v="1"/>
    <s v="Not Terminated"/>
  </r>
  <r>
    <n v="103068"/>
    <x v="5"/>
    <d v="2025-10-29T00:00:00"/>
    <s v="192.168.197.68"/>
    <s v="Active"/>
    <x v="1"/>
    <s v="Not Terminated"/>
  </r>
  <r>
    <n v="102368"/>
    <x v="1"/>
    <d v="2025-04-26T00:00:00"/>
    <s v="192.168.91.89"/>
    <s v="Active"/>
    <x v="1"/>
    <s v="Not Terminated"/>
  </r>
  <r>
    <n v="104339"/>
    <x v="0"/>
    <d v="2025-04-14T00:00:00"/>
    <s v="192.168.51.66"/>
    <s v="Terminated"/>
    <x v="1"/>
    <d v="2026-02-23T00:00:00"/>
  </r>
  <r>
    <n v="109981"/>
    <x v="0"/>
    <d v="2025-03-29T00:00:00"/>
    <s v="192.168.199.54"/>
    <s v="Active"/>
    <x v="1"/>
    <s v="Not Terminated"/>
  </r>
  <r>
    <n v="102853"/>
    <x v="2"/>
    <d v="2025-11-27T00:00:00"/>
    <s v="192.168.237.45"/>
    <s v="Active"/>
    <x v="1"/>
    <s v="Not Terminated"/>
  </r>
  <r>
    <n v="104954"/>
    <x v="2"/>
    <d v="2025-04-12T00:00:00"/>
    <s v="192.168.37.85"/>
    <s v="Active"/>
    <x v="1"/>
    <s v="Not Terminated"/>
  </r>
  <r>
    <n v="108444"/>
    <x v="0"/>
    <d v="2025-12-03T00:00:00"/>
    <s v="192.168.234.52"/>
    <s v="Active"/>
    <x v="1"/>
    <s v="Not Terminated"/>
  </r>
  <r>
    <n v="104033"/>
    <x v="2"/>
    <d v="2025-12-21T00:00:00"/>
    <s v="192.168.56.103"/>
    <s v="Active"/>
    <x v="1"/>
    <s v="Not Terminated"/>
  </r>
  <r>
    <n v="101197"/>
    <x v="1"/>
    <d v="2025-05-03T00:00:00"/>
    <s v="192.168.36.252"/>
    <s v="Active"/>
    <x v="1"/>
    <s v="Not Terminated"/>
  </r>
  <r>
    <n v="108050"/>
    <x v="0"/>
    <d v="2025-08-05T00:00:00"/>
    <s v="192.168.149.4"/>
    <s v="Active"/>
    <x v="1"/>
    <s v="Not Terminated"/>
  </r>
  <r>
    <n v="104183"/>
    <x v="0"/>
    <d v="2025-11-29T00:00:00"/>
    <s v="192.168.179.124"/>
    <s v="Active"/>
    <x v="1"/>
    <s v="Not Terminated"/>
  </r>
  <r>
    <n v="104320"/>
    <x v="4"/>
    <d v="2025-06-02T00:00:00"/>
    <s v="192.168.231.168"/>
    <s v="Active"/>
    <x v="1"/>
    <s v="Not Terminated"/>
  </r>
  <r>
    <n v="103768"/>
    <x v="5"/>
    <d v="2025-01-07T00:00:00"/>
    <s v="192.168.163.185"/>
    <s v="Active"/>
    <x v="1"/>
    <s v="Not Terminated"/>
  </r>
  <r>
    <n v="108414"/>
    <x v="2"/>
    <d v="2025-02-22T00:00:00"/>
    <s v="192.168.215.8"/>
    <s v="Active"/>
    <x v="1"/>
    <s v="Not Terminated"/>
  </r>
  <r>
    <n v="107290"/>
    <x v="0"/>
    <d v="2025-11-24T00:00:00"/>
    <s v="192.168.143.4"/>
    <s v="Active"/>
    <x v="1"/>
    <s v="Not Terminated"/>
  </r>
  <r>
    <n v="109150"/>
    <x v="4"/>
    <d v="2025-09-07T00:00:00"/>
    <s v="192.168.212.98"/>
    <s v="Active"/>
    <x v="1"/>
    <s v="Not Terminated"/>
  </r>
  <r>
    <n v="107873"/>
    <x v="3"/>
    <d v="2025-09-28T00:00:00"/>
    <s v="192.168.87.53"/>
    <s v="Active"/>
    <x v="1"/>
    <s v="Not Terminated"/>
  </r>
  <r>
    <n v="103246"/>
    <x v="0"/>
    <d v="2025-05-29T00:00:00"/>
    <s v="192.168.167.49"/>
    <s v="Active"/>
    <x v="1"/>
    <s v="Not Terminated"/>
  </r>
  <r>
    <n v="103972"/>
    <x v="0"/>
    <d v="2025-06-29T00:00:00"/>
    <s v="192.168.199.118"/>
    <s v="Active"/>
    <x v="1"/>
    <s v="Not Terminated"/>
  </r>
  <r>
    <n v="108395"/>
    <x v="1"/>
    <d v="2025-06-02T00:00:00"/>
    <s v="192.168.117.11"/>
    <s v="Active"/>
    <x v="1"/>
    <s v="Not Terminated"/>
  </r>
  <r>
    <n v="101144"/>
    <x v="2"/>
    <d v="2025-12-14T00:00:00"/>
    <s v="192.168.130.195"/>
    <s v="Active"/>
    <x v="1"/>
    <s v="Not Terminated"/>
  </r>
  <r>
    <n v="100752"/>
    <x v="1"/>
    <d v="2025-04-12T00:00:00"/>
    <s v="192.168.190.252"/>
    <s v="Active"/>
    <x v="1"/>
    <s v="Not Terminated"/>
  </r>
  <r>
    <n v="106533"/>
    <x v="1"/>
    <d v="2025-02-12T00:00:00"/>
    <s v="192.168.101.55"/>
    <s v="Active"/>
    <x v="1"/>
    <s v="Not Terminated"/>
  </r>
  <r>
    <n v="107878"/>
    <x v="3"/>
    <d v="2025-12-28T00:00:00"/>
    <s v="192.168.7.108"/>
    <s v="Active"/>
    <x v="1"/>
    <s v="Not Terminated"/>
  </r>
  <r>
    <n v="100360"/>
    <x v="2"/>
    <d v="2025-06-10T00:00:00"/>
    <s v="192.168.57.63"/>
    <s v="Active"/>
    <x v="1"/>
    <s v="Not Terminated"/>
  </r>
  <r>
    <n v="106129"/>
    <x v="2"/>
    <d v="2025-02-19T00:00:00"/>
    <s v="192.168.102.61"/>
    <s v="Active"/>
    <x v="1"/>
    <s v="Not Terminated"/>
  </r>
  <r>
    <n v="107842"/>
    <x v="3"/>
    <d v="2025-10-12T00:00:00"/>
    <s v="192.168.251.223"/>
    <s v="Active"/>
    <x v="1"/>
    <s v="Not Terminated"/>
  </r>
  <r>
    <n v="105798"/>
    <x v="4"/>
    <d v="2025-12-15T00:00:00"/>
    <s v="192.168.161.245"/>
    <s v="Active"/>
    <x v="1"/>
    <s v="Not Terminated"/>
  </r>
  <r>
    <n v="103850"/>
    <x v="3"/>
    <d v="2025-03-28T00:00:00"/>
    <s v="192.168.228.217"/>
    <s v="Terminated"/>
    <x v="0"/>
    <d v="2019-07-29T00:00:00"/>
  </r>
  <r>
    <n v="103951"/>
    <x v="1"/>
    <d v="2025-01-07T00:00:00"/>
    <s v="192.168.69.170"/>
    <s v="Active"/>
    <x v="1"/>
    <s v="Not Terminated"/>
  </r>
  <r>
    <n v="102059"/>
    <x v="2"/>
    <d v="2025-08-10T00:00:00"/>
    <s v="192.168.44.113"/>
    <s v="Active"/>
    <x v="1"/>
    <s v="Not Terminated"/>
  </r>
  <r>
    <n v="103872"/>
    <x v="1"/>
    <d v="2025-04-06T00:00:00"/>
    <s v="192.168.103.228"/>
    <s v="Active"/>
    <x v="1"/>
    <s v="Not Terminated"/>
  </r>
  <r>
    <n v="109976"/>
    <x v="4"/>
    <d v="2025-03-08T00:00:00"/>
    <s v="192.168.35.163"/>
    <s v="Active"/>
    <x v="1"/>
    <s v="Not Terminated"/>
  </r>
  <r>
    <n v="108480"/>
    <x v="2"/>
    <d v="2025-08-26T00:00:00"/>
    <s v="192.168.34.48"/>
    <s v="Active"/>
    <x v="1"/>
    <s v="Not Terminated"/>
  </r>
  <r>
    <n v="109901"/>
    <x v="0"/>
    <d v="2025-06-04T00:00:00"/>
    <s v="192.168.4.5"/>
    <s v="Active"/>
    <x v="1"/>
    <s v="Not Terminated"/>
  </r>
  <r>
    <n v="109625"/>
    <x v="3"/>
    <d v="2025-09-08T00:00:00"/>
    <s v="192.168.21.217"/>
    <s v="Active"/>
    <x v="1"/>
    <s v="Not Terminated"/>
  </r>
  <r>
    <n v="101143"/>
    <x v="1"/>
    <d v="2025-01-02T00:00:00"/>
    <s v="192.168.146.61"/>
    <s v="Active"/>
    <x v="1"/>
    <s v="Not Terminated"/>
  </r>
  <r>
    <n v="109919"/>
    <x v="0"/>
    <d v="2025-11-19T00:00:00"/>
    <s v="192.168.68.252"/>
    <s v="Active"/>
    <x v="1"/>
    <s v="Not Terminated"/>
  </r>
  <r>
    <n v="100186"/>
    <x v="5"/>
    <d v="2025-10-22T00:00:00"/>
    <s v="192.168.106.91"/>
    <s v="Active"/>
    <x v="1"/>
    <s v="Not Terminated"/>
  </r>
  <r>
    <n v="106849"/>
    <x v="5"/>
    <d v="2025-08-28T00:00:00"/>
    <s v="192.168.146.236"/>
    <s v="Active"/>
    <x v="1"/>
    <s v="Not Terminated"/>
  </r>
  <r>
    <n v="105871"/>
    <x v="4"/>
    <d v="2025-11-20T00:00:00"/>
    <s v="192.168.71.230"/>
    <s v="Active"/>
    <x v="1"/>
    <s v="Not Terminated"/>
  </r>
  <r>
    <n v="105816"/>
    <x v="5"/>
    <d v="2025-12-12T00:00:00"/>
    <s v="192.168.169.24"/>
    <s v="Terminated"/>
    <x v="0"/>
    <d v="2023-09-26T00:00:00"/>
  </r>
  <r>
    <n v="107237"/>
    <x v="1"/>
    <d v="2025-02-02T00:00:00"/>
    <s v="192.168.225.228"/>
    <s v="Active"/>
    <x v="1"/>
    <s v="Not Terminated"/>
  </r>
  <r>
    <n v="100618"/>
    <x v="1"/>
    <d v="2025-04-24T00:00:00"/>
    <s v="192.168.229.152"/>
    <s v="Active"/>
    <x v="1"/>
    <s v="Not Terminated"/>
  </r>
  <r>
    <n v="102377"/>
    <x v="3"/>
    <d v="2025-10-15T00:00:00"/>
    <s v="192.168.77.45"/>
    <s v="Active"/>
    <x v="1"/>
    <s v="Not Terminated"/>
  </r>
  <r>
    <n v="102731"/>
    <x v="1"/>
    <d v="2025-02-24T00:00:00"/>
    <s v="192.168.140.75"/>
    <s v="Active"/>
    <x v="1"/>
    <s v="Not Terminated"/>
  </r>
  <r>
    <n v="103341"/>
    <x v="1"/>
    <d v="2025-04-22T00:00:00"/>
    <s v="192.168.24.198"/>
    <s v="Active"/>
    <x v="1"/>
    <s v="Not Terminated"/>
  </r>
  <r>
    <n v="103980"/>
    <x v="2"/>
    <d v="2025-04-28T00:00:00"/>
    <s v="192.168.227.16"/>
    <s v="Active"/>
    <x v="1"/>
    <s v="Not Terminated"/>
  </r>
  <r>
    <n v="100825"/>
    <x v="0"/>
    <d v="2025-05-29T00:00:00"/>
    <s v="192.168.236.43"/>
    <s v="Active"/>
    <x v="1"/>
    <s v="Not Terminated"/>
  </r>
  <r>
    <n v="105421"/>
    <x v="2"/>
    <d v="2025-07-12T00:00:00"/>
    <s v="192.168.49.8"/>
    <s v="Active"/>
    <x v="1"/>
    <s v="Not Terminated"/>
  </r>
  <r>
    <n v="102115"/>
    <x v="1"/>
    <d v="2025-11-02T00:00:00"/>
    <s v="192.168.175.1"/>
    <s v="Active"/>
    <x v="1"/>
    <s v="Not Terminated"/>
  </r>
  <r>
    <n v="109525"/>
    <x v="5"/>
    <d v="2025-06-23T00:00:00"/>
    <s v="192.168.126.165"/>
    <s v="Active"/>
    <x v="1"/>
    <s v="Not Terminated"/>
  </r>
  <r>
    <n v="102993"/>
    <x v="1"/>
    <d v="2025-01-14T00:00:00"/>
    <s v="192.168.7.198"/>
    <s v="Active"/>
    <x v="1"/>
    <s v="Not Terminated"/>
  </r>
  <r>
    <n v="107423"/>
    <x v="1"/>
    <d v="2025-07-02T00:00:00"/>
    <s v="192.168.13.6"/>
    <s v="Active"/>
    <x v="1"/>
    <s v="Not Terminated"/>
  </r>
  <r>
    <n v="102822"/>
    <x v="3"/>
    <d v="2025-06-16T00:00:00"/>
    <s v="192.168.101.153"/>
    <s v="Active"/>
    <x v="1"/>
    <s v="Not Terminated"/>
  </r>
  <r>
    <n v="103472"/>
    <x v="5"/>
    <d v="2025-02-12T00:00:00"/>
    <s v="192.168.253.111"/>
    <s v="Active"/>
    <x v="1"/>
    <s v="Not Terminated"/>
  </r>
  <r>
    <n v="100116"/>
    <x v="0"/>
    <d v="2025-08-11T00:00:00"/>
    <s v="192.168.42.58"/>
    <s v="Active"/>
    <x v="1"/>
    <s v="Not Terminated"/>
  </r>
  <r>
    <n v="101919"/>
    <x v="1"/>
    <d v="2025-05-17T00:00:00"/>
    <s v="192.168.135.123"/>
    <s v="Active"/>
    <x v="1"/>
    <s v="Not Terminated"/>
  </r>
  <r>
    <n v="104612"/>
    <x v="1"/>
    <d v="2025-06-04T00:00:00"/>
    <s v="192.168.127.218"/>
    <s v="Active"/>
    <x v="1"/>
    <s v="Not Terminated"/>
  </r>
  <r>
    <n v="104024"/>
    <x v="3"/>
    <d v="2025-01-04T00:00:00"/>
    <s v="192.168.59.250"/>
    <s v="Active"/>
    <x v="1"/>
    <s v="Not Terminated"/>
  </r>
  <r>
    <n v="105770"/>
    <x v="4"/>
    <d v="2025-11-12T00:00:00"/>
    <s v="192.168.34.242"/>
    <s v="Active"/>
    <x v="1"/>
    <s v="Not Terminated"/>
  </r>
  <r>
    <n v="107996"/>
    <x v="1"/>
    <d v="2025-07-31T00:00:00"/>
    <s v="192.168.4.9"/>
    <s v="Active"/>
    <x v="1"/>
    <s v="Not Terminated"/>
  </r>
  <r>
    <n v="109613"/>
    <x v="4"/>
    <d v="2025-09-08T00:00:00"/>
    <s v="192.168.196.59"/>
    <s v="Active"/>
    <x v="1"/>
    <s v="Not Terminated"/>
  </r>
  <r>
    <n v="103056"/>
    <x v="0"/>
    <d v="2025-08-23T00:00:00"/>
    <s v="192.168.63.156"/>
    <s v="Terminated"/>
    <x v="0"/>
    <d v="2019-08-04T00:00:00"/>
  </r>
  <r>
    <n v="107208"/>
    <x v="4"/>
    <d v="2025-07-17T00:00:00"/>
    <s v="192.168.250.198"/>
    <s v="Active"/>
    <x v="1"/>
    <s v="Not Terminated"/>
  </r>
  <r>
    <n v="104240"/>
    <x v="5"/>
    <d v="2025-10-09T00:00:00"/>
    <s v="192.168.23.60"/>
    <s v="Active"/>
    <x v="1"/>
    <s v="Not Terminated"/>
  </r>
  <r>
    <n v="109473"/>
    <x v="3"/>
    <d v="2025-02-18T00:00:00"/>
    <s v="192.168.38.224"/>
    <s v="Active"/>
    <x v="1"/>
    <s v="Not Terminated"/>
  </r>
  <r>
    <n v="100129"/>
    <x v="4"/>
    <d v="2025-04-29T00:00:00"/>
    <s v="192.168.93.199"/>
    <s v="Active"/>
    <x v="1"/>
    <s v="Not Terminated"/>
  </r>
  <r>
    <n v="106439"/>
    <x v="3"/>
    <d v="2025-11-12T00:00:00"/>
    <s v="192.168.17.204"/>
    <s v="Active"/>
    <x v="1"/>
    <s v="Not Terminated"/>
  </r>
  <r>
    <n v="105068"/>
    <x v="2"/>
    <d v="2025-05-08T00:00:00"/>
    <s v="192.168.215.77"/>
    <s v="Active"/>
    <x v="1"/>
    <s v="Not Terminated"/>
  </r>
  <r>
    <n v="100476"/>
    <x v="1"/>
    <d v="2025-02-22T00:00:00"/>
    <s v="192.168.151.136"/>
    <s v="Active"/>
    <x v="1"/>
    <s v="Not Terminated"/>
  </r>
  <r>
    <n v="109191"/>
    <x v="0"/>
    <d v="2025-08-30T00:00:00"/>
    <s v="192.168.144.80"/>
    <s v="Active"/>
    <x v="1"/>
    <s v="Not Terminated"/>
  </r>
  <r>
    <n v="102651"/>
    <x v="3"/>
    <d v="2025-11-10T00:00:00"/>
    <s v="192.168.62.182"/>
    <s v="Active"/>
    <x v="1"/>
    <s v="Not Terminated"/>
  </r>
  <r>
    <n v="103312"/>
    <x v="2"/>
    <d v="2025-08-25T00:00:00"/>
    <s v="192.168.132.238"/>
    <s v="Active"/>
    <x v="1"/>
    <s v="Not Terminated"/>
  </r>
  <r>
    <n v="109604"/>
    <x v="1"/>
    <d v="2025-05-11T00:00:00"/>
    <s v="192.168.138.227"/>
    <s v="Active"/>
    <x v="1"/>
    <s v="Not Terminated"/>
  </r>
  <r>
    <n v="104620"/>
    <x v="5"/>
    <d v="2025-01-07T00:00:00"/>
    <s v="192.168.179.161"/>
    <s v="Active"/>
    <x v="1"/>
    <s v="Not Terminated"/>
  </r>
  <r>
    <n v="108734"/>
    <x v="3"/>
    <d v="2025-09-17T00:00:00"/>
    <s v="192.168.106.173"/>
    <s v="Active"/>
    <x v="1"/>
    <s v="Not Terminated"/>
  </r>
  <r>
    <n v="103634"/>
    <x v="2"/>
    <d v="2025-09-14T00:00:00"/>
    <s v="192.168.47.169"/>
    <s v="Active"/>
    <x v="1"/>
    <s v="Not Terminated"/>
  </r>
  <r>
    <n v="108931"/>
    <x v="1"/>
    <d v="2025-06-21T00:00:00"/>
    <s v="192.168.18.39"/>
    <s v="Active"/>
    <x v="1"/>
    <s v="Not Terminated"/>
  </r>
  <r>
    <n v="100837"/>
    <x v="3"/>
    <d v="2025-01-26T00:00:00"/>
    <s v="192.168.165.24"/>
    <s v="Active"/>
    <x v="1"/>
    <s v="Not Terminated"/>
  </r>
  <r>
    <n v="106622"/>
    <x v="5"/>
    <d v="2025-05-17T00:00:00"/>
    <s v="192.168.228.218"/>
    <s v="Active"/>
    <x v="1"/>
    <s v="Not Terminated"/>
  </r>
  <r>
    <n v="105893"/>
    <x v="2"/>
    <d v="2025-12-30T00:00:00"/>
    <s v="192.168.221.232"/>
    <s v="Active"/>
    <x v="1"/>
    <s v="Not Terminated"/>
  </r>
  <r>
    <n v="106028"/>
    <x v="5"/>
    <d v="2025-06-30T00:00:00"/>
    <s v="192.168.220.104"/>
    <s v="Active"/>
    <x v="1"/>
    <s v="Not Terminated"/>
  </r>
  <r>
    <n v="104288"/>
    <x v="2"/>
    <d v="2025-09-02T00:00:00"/>
    <s v="192.168.49.223"/>
    <s v="Terminated"/>
    <x v="0"/>
    <d v="2022-06-26T00:00:00"/>
  </r>
  <r>
    <n v="102219"/>
    <x v="5"/>
    <d v="2025-03-03T00:00:00"/>
    <s v="192.168.119.4"/>
    <s v="Active"/>
    <x v="1"/>
    <s v="Not Terminated"/>
  </r>
  <r>
    <n v="103916"/>
    <x v="3"/>
    <d v="2025-11-11T00:00:00"/>
    <s v="192.168.187.11"/>
    <s v="Active"/>
    <x v="1"/>
    <s v="Not Terminated"/>
  </r>
  <r>
    <n v="108980"/>
    <x v="5"/>
    <d v="2025-10-09T00:00:00"/>
    <s v="192.168.133.72"/>
    <s v="Active"/>
    <x v="1"/>
    <s v="Not Terminated"/>
  </r>
  <r>
    <n v="102698"/>
    <x v="0"/>
    <d v="2025-04-29T00:00:00"/>
    <s v="192.168.219.93"/>
    <s v="Active"/>
    <x v="1"/>
    <s v="Not Terminated"/>
  </r>
  <r>
    <n v="104343"/>
    <x v="1"/>
    <d v="2025-01-05T00:00:00"/>
    <s v="192.168.188.205"/>
    <s v="Active"/>
    <x v="1"/>
    <s v="Not Terminated"/>
  </r>
  <r>
    <n v="101133"/>
    <x v="5"/>
    <d v="2025-07-30T00:00:00"/>
    <s v="192.168.139.178"/>
    <s v="Active"/>
    <x v="1"/>
    <s v="Not Terminated"/>
  </r>
  <r>
    <n v="100741"/>
    <x v="5"/>
    <d v="2025-08-06T00:00:00"/>
    <s v="192.168.18.59"/>
    <s v="Active"/>
    <x v="1"/>
    <s v="Not Terminated"/>
  </r>
  <r>
    <n v="105612"/>
    <x v="4"/>
    <d v="2025-11-18T00:00:00"/>
    <s v="192.168.53.176"/>
    <s v="Active"/>
    <x v="1"/>
    <s v="Not Terminated"/>
  </r>
  <r>
    <n v="106293"/>
    <x v="1"/>
    <d v="2025-03-16T00:00:00"/>
    <s v="192.168.70.176"/>
    <s v="Active"/>
    <x v="1"/>
    <s v="Not Terminated"/>
  </r>
  <r>
    <n v="104705"/>
    <x v="1"/>
    <d v="2025-08-10T00:00:00"/>
    <s v="192.168.245.110"/>
    <s v="Active"/>
    <x v="1"/>
    <s v="Not Terminated"/>
  </r>
  <r>
    <n v="105466"/>
    <x v="4"/>
    <d v="2025-07-06T00:00:00"/>
    <s v="192.168.32.94"/>
    <s v="Active"/>
    <x v="1"/>
    <s v="Not Terminated"/>
  </r>
  <r>
    <n v="108046"/>
    <x v="4"/>
    <d v="2025-12-03T00:00:00"/>
    <s v="192.168.33.210"/>
    <s v="Active"/>
    <x v="1"/>
    <s v="Not Terminated"/>
  </r>
  <r>
    <n v="103753"/>
    <x v="0"/>
    <d v="2025-06-23T00:00:00"/>
    <s v="192.168.89.218"/>
    <s v="Active"/>
    <x v="1"/>
    <s v="Not Terminated"/>
  </r>
  <r>
    <n v="101377"/>
    <x v="1"/>
    <d v="2025-09-03T00:00:00"/>
    <s v="192.168.119.72"/>
    <s v="Active"/>
    <x v="1"/>
    <s v="Not Terminated"/>
  </r>
  <r>
    <n v="109003"/>
    <x v="4"/>
    <d v="2025-06-01T00:00:00"/>
    <s v="192.168.238.153"/>
    <s v="Active"/>
    <x v="1"/>
    <s v="Not Terminated"/>
  </r>
  <r>
    <n v="103043"/>
    <x v="2"/>
    <d v="2025-08-28T00:00:00"/>
    <s v="192.168.228.91"/>
    <s v="Active"/>
    <x v="1"/>
    <s v="Not Terminated"/>
  </r>
  <r>
    <n v="109488"/>
    <x v="3"/>
    <d v="2025-11-03T00:00:00"/>
    <s v="192.168.237.225"/>
    <s v="Active"/>
    <x v="1"/>
    <s v="Not Terminated"/>
  </r>
  <r>
    <n v="104559"/>
    <x v="2"/>
    <d v="2025-07-13T00:00:00"/>
    <s v="192.168.116.58"/>
    <s v="Active"/>
    <x v="1"/>
    <s v="Not Terminated"/>
  </r>
  <r>
    <n v="105167"/>
    <x v="4"/>
    <d v="2025-04-26T00:00:00"/>
    <s v="192.168.15.108"/>
    <s v="Active"/>
    <x v="1"/>
    <s v="Not Terminated"/>
  </r>
  <r>
    <n v="108199"/>
    <x v="3"/>
    <d v="2025-05-27T00:00:00"/>
    <s v="192.168.128.188"/>
    <s v="Active"/>
    <x v="1"/>
    <s v="Not Terminated"/>
  </r>
  <r>
    <n v="100045"/>
    <x v="0"/>
    <d v="2025-08-05T00:00:00"/>
    <s v="192.168.179.126"/>
    <s v="Active"/>
    <x v="1"/>
    <s v="Not Terminated"/>
  </r>
  <r>
    <n v="105036"/>
    <x v="5"/>
    <d v="2025-01-03T00:00:00"/>
    <s v="192.168.190.17"/>
    <s v="Active"/>
    <x v="1"/>
    <s v="Not Terminated"/>
  </r>
  <r>
    <n v="102571"/>
    <x v="2"/>
    <d v="2025-07-17T00:00:00"/>
    <s v="192.168.40.163"/>
    <s v="Active"/>
    <x v="1"/>
    <s v="Not Terminated"/>
  </r>
  <r>
    <n v="108311"/>
    <x v="0"/>
    <d v="2025-08-22T00:00:00"/>
    <s v="192.168.14.6"/>
    <s v="Active"/>
    <x v="1"/>
    <s v="Not Terminated"/>
  </r>
  <r>
    <n v="107332"/>
    <x v="2"/>
    <d v="2025-02-03T00:00:00"/>
    <s v="192.168.7.110"/>
    <s v="Active"/>
    <x v="1"/>
    <s v="Not Terminated"/>
  </r>
  <r>
    <n v="104855"/>
    <x v="2"/>
    <d v="2025-09-18T00:00:00"/>
    <s v="192.168.229.196"/>
    <s v="Active"/>
    <x v="1"/>
    <s v="Not Terminated"/>
  </r>
  <r>
    <n v="102373"/>
    <x v="1"/>
    <d v="2025-04-10T00:00:00"/>
    <s v="192.168.243.92"/>
    <s v="Active"/>
    <x v="1"/>
    <s v="Not Terminated"/>
  </r>
  <r>
    <n v="108329"/>
    <x v="5"/>
    <d v="2025-07-23T00:00:00"/>
    <s v="192.168.160.207"/>
    <s v="Active"/>
    <x v="1"/>
    <s v="Not Terminated"/>
  </r>
  <r>
    <n v="108355"/>
    <x v="5"/>
    <d v="2025-02-01T00:00:00"/>
    <s v="192.168.138.240"/>
    <s v="Terminated"/>
    <x v="1"/>
    <d v="2026-07-01T00:00:00"/>
  </r>
  <r>
    <n v="101618"/>
    <x v="5"/>
    <d v="2025-05-26T00:00:00"/>
    <s v="192.168.77.139"/>
    <s v="Active"/>
    <x v="1"/>
    <s v="Not Terminated"/>
  </r>
  <r>
    <n v="109898"/>
    <x v="3"/>
    <d v="2025-12-18T00:00:00"/>
    <s v="192.168.68.19"/>
    <s v="Terminated"/>
    <x v="0"/>
    <d v="2021-11-24T00:00:00"/>
  </r>
  <r>
    <n v="101116"/>
    <x v="3"/>
    <d v="2025-04-03T00:00:00"/>
    <s v="192.168.255.184"/>
    <s v="Active"/>
    <x v="1"/>
    <s v="Not Terminated"/>
  </r>
  <r>
    <n v="102860"/>
    <x v="5"/>
    <d v="2025-03-15T00:00:00"/>
    <s v="192.168.106.254"/>
    <s v="Active"/>
    <x v="1"/>
    <s v="Not Terminated"/>
  </r>
  <r>
    <n v="100969"/>
    <x v="5"/>
    <d v="2025-08-06T00:00:00"/>
    <s v="192.168.22.64"/>
    <s v="Active"/>
    <x v="1"/>
    <s v="Not Terminated"/>
  </r>
  <r>
    <n v="109114"/>
    <x v="0"/>
    <d v="2025-04-03T00:00:00"/>
    <s v="192.168.31.122"/>
    <s v="Active"/>
    <x v="1"/>
    <s v="Not Terminated"/>
  </r>
  <r>
    <n v="102597"/>
    <x v="3"/>
    <d v="2025-11-16T00:00:00"/>
    <s v="192.168.211.37"/>
    <s v="Active"/>
    <x v="1"/>
    <s v="Not Terminated"/>
  </r>
  <r>
    <n v="101269"/>
    <x v="4"/>
    <d v="2025-10-13T00:00:00"/>
    <s v="192.168.111.114"/>
    <s v="Active"/>
    <x v="1"/>
    <s v="Not Terminated"/>
  </r>
  <r>
    <n v="108473"/>
    <x v="1"/>
    <d v="2025-03-15T00:00:00"/>
    <s v="192.168.205.229"/>
    <s v="Active"/>
    <x v="1"/>
    <s v="Not Terminated"/>
  </r>
  <r>
    <n v="109512"/>
    <x v="4"/>
    <d v="2025-07-28T00:00:00"/>
    <s v="192.168.83.111"/>
    <s v="Active"/>
    <x v="1"/>
    <s v="Not Terminated"/>
  </r>
  <r>
    <n v="107441"/>
    <x v="0"/>
    <d v="2025-07-30T00:00:00"/>
    <s v="192.168.95.150"/>
    <s v="Active"/>
    <x v="1"/>
    <s v="Not Terminated"/>
  </r>
  <r>
    <n v="104764"/>
    <x v="5"/>
    <d v="2025-12-17T00:00:00"/>
    <s v="192.168.102.58"/>
    <s v="Active"/>
    <x v="1"/>
    <s v="Not Terminated"/>
  </r>
  <r>
    <n v="107372"/>
    <x v="4"/>
    <d v="2025-10-13T00:00:00"/>
    <s v="192.168.211.165"/>
    <s v="Active"/>
    <x v="1"/>
    <s v="Not Terminated"/>
  </r>
  <r>
    <n v="108674"/>
    <x v="3"/>
    <d v="2025-06-28T00:00:00"/>
    <s v="192.168.151.186"/>
    <s v="Active"/>
    <x v="1"/>
    <s v="Not Terminated"/>
  </r>
  <r>
    <n v="107286"/>
    <x v="2"/>
    <d v="2025-02-26T00:00:00"/>
    <s v="192.168.198.134"/>
    <s v="Active"/>
    <x v="1"/>
    <s v="Not Terminated"/>
  </r>
  <r>
    <n v="107888"/>
    <x v="1"/>
    <d v="2025-12-22T00:00:00"/>
    <s v="192.168.73.184"/>
    <s v="Active"/>
    <x v="1"/>
    <s v="Not Terminated"/>
  </r>
  <r>
    <n v="108499"/>
    <x v="5"/>
    <d v="2025-02-28T00:00:00"/>
    <s v="192.168.188.114"/>
    <s v="Active"/>
    <x v="1"/>
    <s v="Not Terminated"/>
  </r>
  <r>
    <n v="100297"/>
    <x v="1"/>
    <d v="2025-08-10T00:00:00"/>
    <s v="192.168.56.123"/>
    <s v="Active"/>
    <x v="1"/>
    <s v="Not Terminated"/>
  </r>
  <r>
    <n v="108803"/>
    <x v="3"/>
    <d v="2025-08-22T00:00:00"/>
    <s v="192.168.244.114"/>
    <s v="Active"/>
    <x v="1"/>
    <s v="Not Terminated"/>
  </r>
  <r>
    <n v="102503"/>
    <x v="4"/>
    <d v="2025-12-29T00:00:00"/>
    <s v="192.168.197.199"/>
    <s v="Active"/>
    <x v="1"/>
    <s v="Not Terminated"/>
  </r>
  <r>
    <n v="107256"/>
    <x v="1"/>
    <d v="2025-04-19T00:00:00"/>
    <s v="192.168.214.99"/>
    <s v="Active"/>
    <x v="1"/>
    <s v="Not Terminated"/>
  </r>
  <r>
    <n v="108502"/>
    <x v="1"/>
    <d v="2025-02-26T00:00:00"/>
    <s v="192.168.107.17"/>
    <s v="Active"/>
    <x v="1"/>
    <s v="Not Terminated"/>
  </r>
  <r>
    <n v="105518"/>
    <x v="0"/>
    <d v="2025-12-03T00:00:00"/>
    <s v="192.168.158.57"/>
    <s v="Active"/>
    <x v="1"/>
    <s v="Not Terminated"/>
  </r>
  <r>
    <n v="106537"/>
    <x v="2"/>
    <d v="2025-06-07T00:00:00"/>
    <s v="192.168.124.178"/>
    <s v="Active"/>
    <x v="1"/>
    <s v="Not Terminated"/>
  </r>
  <r>
    <n v="106420"/>
    <x v="2"/>
    <d v="2025-03-10T00:00:00"/>
    <s v="192.168.179.250"/>
    <s v="Active"/>
    <x v="1"/>
    <s v="Not Terminated"/>
  </r>
  <r>
    <n v="102886"/>
    <x v="1"/>
    <d v="2025-10-03T00:00:00"/>
    <s v="192.168.244.212"/>
    <s v="Terminated"/>
    <x v="0"/>
    <d v="2021-02-16T00:00:00"/>
  </r>
  <r>
    <n v="100474"/>
    <x v="3"/>
    <d v="2025-09-04T00:00:00"/>
    <s v="192.168.162.255"/>
    <s v="Active"/>
    <x v="1"/>
    <s v="Not Terminated"/>
  </r>
  <r>
    <n v="109622"/>
    <x v="0"/>
    <d v="2025-06-14T00:00:00"/>
    <s v="192.168.158.105"/>
    <s v="Active"/>
    <x v="1"/>
    <s v="Not Terminated"/>
  </r>
  <r>
    <n v="102976"/>
    <x v="2"/>
    <d v="2025-05-23T00:00:00"/>
    <s v="192.168.165.63"/>
    <s v="Active"/>
    <x v="1"/>
    <s v="Not Terminated"/>
  </r>
  <r>
    <n v="102344"/>
    <x v="3"/>
    <d v="2025-05-24T00:00:00"/>
    <s v="192.168.154.236"/>
    <s v="Active"/>
    <x v="1"/>
    <s v="Not Terminated"/>
  </r>
  <r>
    <n v="101779"/>
    <x v="1"/>
    <d v="2025-03-08T00:00:00"/>
    <s v="192.168.174.210"/>
    <s v="Active"/>
    <x v="1"/>
    <s v="Not Terminated"/>
  </r>
  <r>
    <n v="101195"/>
    <x v="0"/>
    <d v="2025-05-27T00:00:00"/>
    <s v="192.168.175.22"/>
    <s v="Active"/>
    <x v="1"/>
    <s v="Not Terminated"/>
  </r>
  <r>
    <n v="104417"/>
    <x v="2"/>
    <d v="2025-03-28T00:00:00"/>
    <s v="192.168.208.90"/>
    <s v="Active"/>
    <x v="1"/>
    <s v="Not Terminated"/>
  </r>
  <r>
    <n v="108530"/>
    <x v="3"/>
    <d v="2025-03-17T00:00:00"/>
    <s v="192.168.218.219"/>
    <s v="Active"/>
    <x v="1"/>
    <s v="Not Terminated"/>
  </r>
  <r>
    <n v="104182"/>
    <x v="0"/>
    <d v="2025-06-25T00:00:00"/>
    <s v="192.168.200.176"/>
    <s v="Active"/>
    <x v="1"/>
    <s v="Not Terminated"/>
  </r>
  <r>
    <n v="101921"/>
    <x v="1"/>
    <d v="2025-05-09T00:00:00"/>
    <s v="192.168.79.56"/>
    <s v="Active"/>
    <x v="1"/>
    <s v="Not Terminated"/>
  </r>
  <r>
    <n v="108878"/>
    <x v="3"/>
    <d v="2025-03-17T00:00:00"/>
    <s v="192.168.16.15"/>
    <s v="Active"/>
    <x v="1"/>
    <s v="Not Terminated"/>
  </r>
  <r>
    <n v="108638"/>
    <x v="0"/>
    <d v="2025-07-15T00:00:00"/>
    <s v="192.168.155.231"/>
    <s v="Active"/>
    <x v="1"/>
    <s v="Not Terminated"/>
  </r>
  <r>
    <n v="109635"/>
    <x v="2"/>
    <d v="2025-03-06T00:00:00"/>
    <s v="192.168.90.18"/>
    <s v="Active"/>
    <x v="1"/>
    <s v="Not Terminated"/>
  </r>
  <r>
    <n v="100983"/>
    <x v="3"/>
    <d v="2025-04-09T00:00:00"/>
    <s v="192.168.178.199"/>
    <s v="Active"/>
    <x v="1"/>
    <s v="Not Terminated"/>
  </r>
  <r>
    <n v="101227"/>
    <x v="5"/>
    <d v="2025-07-04T00:00:00"/>
    <s v="192.168.78.193"/>
    <s v="Active"/>
    <x v="1"/>
    <s v="Not Terminated"/>
  </r>
  <r>
    <n v="102244"/>
    <x v="1"/>
    <d v="2025-10-06T00:00:00"/>
    <s v="192.168.73.149"/>
    <s v="Active"/>
    <x v="1"/>
    <s v="Not Terminated"/>
  </r>
  <r>
    <n v="104643"/>
    <x v="5"/>
    <d v="2025-03-19T00:00:00"/>
    <s v="192.168.64.91"/>
    <s v="Active"/>
    <x v="1"/>
    <s v="Not Terminated"/>
  </r>
  <r>
    <n v="102220"/>
    <x v="2"/>
    <d v="2025-08-15T00:00:00"/>
    <s v="192.168.108.3"/>
    <s v="Active"/>
    <x v="1"/>
    <s v="Not Terminated"/>
  </r>
  <r>
    <n v="107309"/>
    <x v="0"/>
    <d v="2025-09-04T00:00:00"/>
    <s v="192.168.187.167"/>
    <s v="Active"/>
    <x v="1"/>
    <s v="Not Terminated"/>
  </r>
  <r>
    <n v="101218"/>
    <x v="5"/>
    <d v="2025-05-21T00:00:00"/>
    <s v="192.168.214.123"/>
    <s v="Active"/>
    <x v="1"/>
    <s v="Not Terminated"/>
  </r>
  <r>
    <n v="106490"/>
    <x v="1"/>
    <d v="2025-05-30T00:00:00"/>
    <s v="192.168.60.102"/>
    <s v="Active"/>
    <x v="1"/>
    <s v="Not Terminated"/>
  </r>
  <r>
    <n v="101751"/>
    <x v="0"/>
    <d v="2025-09-10T00:00:00"/>
    <s v="192.168.12.61"/>
    <s v="Active"/>
    <x v="1"/>
    <s v="Not Terminated"/>
  </r>
  <r>
    <n v="102158"/>
    <x v="1"/>
    <d v="2025-06-09T00:00:00"/>
    <s v="192.168.47.59"/>
    <s v="Active"/>
    <x v="1"/>
    <s v="Not Terminated"/>
  </r>
  <r>
    <n v="104630"/>
    <x v="4"/>
    <d v="2025-02-05T00:00:00"/>
    <s v="192.168.244.168"/>
    <s v="Active"/>
    <x v="1"/>
    <s v="Not Terminated"/>
  </r>
  <r>
    <n v="107489"/>
    <x v="0"/>
    <d v="2025-10-28T00:00:00"/>
    <s v="192.168.252.198"/>
    <s v="Active"/>
    <x v="1"/>
    <s v="Not Terminated"/>
  </r>
  <r>
    <n v="102490"/>
    <x v="0"/>
    <d v="2025-12-20T00:00:00"/>
    <s v="192.168.21.246"/>
    <s v="Active"/>
    <x v="1"/>
    <s v="Not Terminated"/>
  </r>
  <r>
    <n v="101725"/>
    <x v="2"/>
    <d v="2025-08-23T00:00:00"/>
    <s v="192.168.10.94"/>
    <s v="Active"/>
    <x v="1"/>
    <s v="Not Terminated"/>
  </r>
  <r>
    <n v="102665"/>
    <x v="3"/>
    <d v="2025-05-28T00:00:00"/>
    <s v="192.168.221.160"/>
    <s v="Active"/>
    <x v="1"/>
    <s v="Not Terminated"/>
  </r>
  <r>
    <n v="106446"/>
    <x v="5"/>
    <d v="2025-01-07T00:00:00"/>
    <s v="192.168.7.25"/>
    <s v="Active"/>
    <x v="1"/>
    <s v="Not Terminated"/>
  </r>
  <r>
    <n v="102610"/>
    <x v="2"/>
    <d v="2025-08-30T00:00:00"/>
    <s v="192.168.124.44"/>
    <s v="Active"/>
    <x v="1"/>
    <s v="Not Terminated"/>
  </r>
  <r>
    <n v="100623"/>
    <x v="0"/>
    <d v="2025-10-16T00:00:00"/>
    <s v="192.168.138.74"/>
    <s v="Active"/>
    <x v="1"/>
    <s v="Not Terminated"/>
  </r>
  <r>
    <n v="100265"/>
    <x v="4"/>
    <d v="2025-03-22T00:00:00"/>
    <s v="192.168.199.9"/>
    <s v="Active"/>
    <x v="1"/>
    <s v="Not Terminated"/>
  </r>
  <r>
    <n v="109421"/>
    <x v="1"/>
    <d v="2025-05-19T00:00:00"/>
    <s v="192.168.255.24"/>
    <s v="Active"/>
    <x v="1"/>
    <s v="Not Terminated"/>
  </r>
  <r>
    <n v="105757"/>
    <x v="2"/>
    <d v="2025-03-29T00:00:00"/>
    <s v="192.168.24.194"/>
    <s v="Active"/>
    <x v="1"/>
    <s v="Not Terminated"/>
  </r>
  <r>
    <n v="109960"/>
    <x v="4"/>
    <d v="2025-11-13T00:00:00"/>
    <s v="192.168.32.121"/>
    <s v="Active"/>
    <x v="1"/>
    <s v="Not Terminated"/>
  </r>
  <r>
    <n v="108568"/>
    <x v="0"/>
    <d v="2025-08-02T00:00:00"/>
    <s v="192.168.47.89"/>
    <s v="Active"/>
    <x v="1"/>
    <s v="Not Terminated"/>
  </r>
  <r>
    <n v="106589"/>
    <x v="2"/>
    <d v="2025-12-22T00:00:00"/>
    <s v="192.168.95.105"/>
    <s v="Active"/>
    <x v="1"/>
    <s v="Not Terminated"/>
  </r>
  <r>
    <n v="103945"/>
    <x v="4"/>
    <d v="2025-10-05T00:00:00"/>
    <s v="192.168.70.253"/>
    <s v="Terminated"/>
    <x v="0"/>
    <d v="2019-12-06T00:00:00"/>
  </r>
  <r>
    <n v="106323"/>
    <x v="0"/>
    <d v="2025-11-22T00:00:00"/>
    <s v="192.168.87.166"/>
    <s v="Active"/>
    <x v="1"/>
    <s v="Not Terminated"/>
  </r>
  <r>
    <n v="100292"/>
    <x v="3"/>
    <d v="2025-05-26T00:00:00"/>
    <s v="192.168.97.148"/>
    <s v="Active"/>
    <x v="1"/>
    <s v="Not Terminated"/>
  </r>
  <r>
    <n v="106344"/>
    <x v="0"/>
    <d v="2025-01-03T00:00:00"/>
    <s v="192.168.107.239"/>
    <s v="Active"/>
    <x v="1"/>
    <s v="Not Terminated"/>
  </r>
  <r>
    <n v="102622"/>
    <x v="3"/>
    <d v="2025-09-23T00:00:00"/>
    <s v="192.168.59.99"/>
    <s v="Active"/>
    <x v="1"/>
    <s v="Not Terminated"/>
  </r>
  <r>
    <n v="107993"/>
    <x v="5"/>
    <d v="2025-06-08T00:00:00"/>
    <s v="192.168.44.144"/>
    <s v="Active"/>
    <x v="1"/>
    <s v="Not Terminated"/>
  </r>
  <r>
    <n v="101101"/>
    <x v="4"/>
    <d v="2025-09-28T00:00:00"/>
    <s v="192.168.247.20"/>
    <s v="Active"/>
    <x v="1"/>
    <s v="Not Terminated"/>
  </r>
  <r>
    <n v="101208"/>
    <x v="1"/>
    <d v="2025-12-22T00:00:00"/>
    <s v="192.168.235.182"/>
    <s v="Active"/>
    <x v="1"/>
    <s v="Not Terminated"/>
  </r>
  <r>
    <n v="106732"/>
    <x v="3"/>
    <d v="2025-04-30T00:00:00"/>
    <s v="192.168.198.74"/>
    <s v="Active"/>
    <x v="1"/>
    <s v="Not Terminated"/>
  </r>
  <r>
    <n v="103132"/>
    <x v="1"/>
    <d v="2025-03-02T00:00:00"/>
    <s v="192.168.63.244"/>
    <s v="Active"/>
    <x v="1"/>
    <s v="Not Terminated"/>
  </r>
  <r>
    <n v="101927"/>
    <x v="0"/>
    <d v="2025-02-17T00:00:00"/>
    <s v="192.168.37.176"/>
    <s v="Active"/>
    <x v="1"/>
    <s v="Not Terminated"/>
  </r>
  <r>
    <n v="108013"/>
    <x v="4"/>
    <d v="2025-01-27T00:00:00"/>
    <s v="192.168.185.203"/>
    <s v="Active"/>
    <x v="1"/>
    <s v="Not Terminated"/>
  </r>
  <r>
    <n v="104685"/>
    <x v="3"/>
    <d v="2025-06-13T00:00:00"/>
    <s v="192.168.123.227"/>
    <s v="Active"/>
    <x v="1"/>
    <s v="Not Terminated"/>
  </r>
  <r>
    <n v="108660"/>
    <x v="5"/>
    <d v="2025-04-15T00:00:00"/>
    <s v="192.168.191.168"/>
    <s v="Active"/>
    <x v="1"/>
    <s v="Not Terminated"/>
  </r>
  <r>
    <n v="109286"/>
    <x v="3"/>
    <d v="2025-01-11T00:00:00"/>
    <s v="192.168.218.149"/>
    <s v="Active"/>
    <x v="1"/>
    <s v="Not Terminated"/>
  </r>
  <r>
    <n v="107765"/>
    <x v="0"/>
    <d v="2025-11-07T00:00:00"/>
    <s v="192.168.23.5"/>
    <s v="Active"/>
    <x v="1"/>
    <s v="Not Terminated"/>
  </r>
  <r>
    <n v="103917"/>
    <x v="0"/>
    <d v="2025-01-21T00:00:00"/>
    <s v="192.168.54.58"/>
    <s v="Active"/>
    <x v="1"/>
    <s v="Not Terminated"/>
  </r>
  <r>
    <n v="107778"/>
    <x v="5"/>
    <d v="2025-10-28T00:00:00"/>
    <s v="192.168.30.104"/>
    <s v="Active"/>
    <x v="1"/>
    <s v="Not Terminated"/>
  </r>
  <r>
    <n v="101163"/>
    <x v="3"/>
    <d v="2025-09-20T00:00:00"/>
    <s v="192.168.184.1"/>
    <s v="Active"/>
    <x v="1"/>
    <s v="Not Terminated"/>
  </r>
  <r>
    <n v="102635"/>
    <x v="4"/>
    <d v="2025-11-12T00:00:00"/>
    <s v="192.168.103.113"/>
    <s v="Active"/>
    <x v="1"/>
    <s v="Not Terminated"/>
  </r>
  <r>
    <n v="100858"/>
    <x v="3"/>
    <d v="2025-08-08T00:00:00"/>
    <s v="192.168.73.217"/>
    <s v="Active"/>
    <x v="1"/>
    <s v="Not Terminated"/>
  </r>
  <r>
    <n v="100100"/>
    <x v="1"/>
    <d v="2025-11-02T00:00:00"/>
    <s v="192.168.195.8"/>
    <s v="Active"/>
    <x v="1"/>
    <s v="Not Terminated"/>
  </r>
  <r>
    <n v="105248"/>
    <x v="4"/>
    <d v="2025-09-04T00:00:00"/>
    <s v="192.168.109.216"/>
    <s v="Active"/>
    <x v="1"/>
    <s v="Not Terminated"/>
  </r>
  <r>
    <n v="101423"/>
    <x v="2"/>
    <d v="2025-05-29T00:00:00"/>
    <s v="192.168.99.150"/>
    <s v="Active"/>
    <x v="1"/>
    <s v="Not Terminated"/>
  </r>
  <r>
    <n v="102516"/>
    <x v="2"/>
    <d v="2025-07-20T00:00:00"/>
    <s v="192.168.12.89"/>
    <s v="Active"/>
    <x v="1"/>
    <s v="Not Terminated"/>
  </r>
  <r>
    <n v="104657"/>
    <x v="5"/>
    <d v="2025-03-21T00:00:00"/>
    <s v="192.168.107.56"/>
    <s v="Active"/>
    <x v="1"/>
    <s v="Not Terminated"/>
  </r>
  <r>
    <n v="105696"/>
    <x v="3"/>
    <d v="2025-09-08T00:00:00"/>
    <s v="192.168.10.210"/>
    <s v="Active"/>
    <x v="1"/>
    <s v="Not Terminated"/>
  </r>
  <r>
    <n v="109134"/>
    <x v="0"/>
    <d v="2025-09-15T00:00:00"/>
    <s v="192.168.87.28"/>
    <s v="Active"/>
    <x v="1"/>
    <s v="Not Terminated"/>
  </r>
  <r>
    <n v="107262"/>
    <x v="3"/>
    <d v="2025-06-07T00:00:00"/>
    <s v="192.168.77.75"/>
    <s v="Active"/>
    <x v="1"/>
    <s v="Not Terminated"/>
  </r>
  <r>
    <n v="101225"/>
    <x v="5"/>
    <d v="2024-11-24T00:00:00"/>
    <s v="192.168.215.34"/>
    <s v="Terminated"/>
    <x v="0"/>
    <d v="2024-09-17T00:00:00"/>
  </r>
  <r>
    <n v="105178"/>
    <x v="0"/>
    <d v="2025-10-04T00:00:00"/>
    <s v="192.168.47.185"/>
    <s v="Active"/>
    <x v="1"/>
    <s v="Not Terminated"/>
  </r>
  <r>
    <n v="104021"/>
    <x v="3"/>
    <d v="2025-12-05T00:00:00"/>
    <s v="192.168.88.38"/>
    <s v="Active"/>
    <x v="1"/>
    <s v="Not Terminated"/>
  </r>
  <r>
    <n v="106429"/>
    <x v="4"/>
    <d v="2025-04-27T00:00:00"/>
    <s v="192.168.53.63"/>
    <s v="Active"/>
    <x v="1"/>
    <s v="Not Terminated"/>
  </r>
  <r>
    <n v="108772"/>
    <x v="4"/>
    <d v="2025-01-31T00:00:00"/>
    <s v="192.168.196.26"/>
    <s v="Active"/>
    <x v="1"/>
    <s v="Not Terminated"/>
  </r>
  <r>
    <n v="108116"/>
    <x v="5"/>
    <d v="2025-09-03T00:00:00"/>
    <s v="192.168.154.132"/>
    <s v="Active"/>
    <x v="1"/>
    <s v="Not Terminated"/>
  </r>
  <r>
    <n v="109239"/>
    <x v="3"/>
    <d v="2025-01-23T00:00:00"/>
    <s v="192.168.218.195"/>
    <s v="Active"/>
    <x v="1"/>
    <s v="Not Terminated"/>
  </r>
  <r>
    <n v="103422"/>
    <x v="0"/>
    <d v="2025-10-01T00:00:00"/>
    <s v="192.168.23.234"/>
    <s v="Active"/>
    <x v="1"/>
    <s v="Not Terminated"/>
  </r>
  <r>
    <n v="100868"/>
    <x v="4"/>
    <d v="2025-01-06T00:00:00"/>
    <s v="192.168.56.28"/>
    <s v="Active"/>
    <x v="1"/>
    <s v="Not Terminated"/>
  </r>
  <r>
    <n v="100044"/>
    <x v="5"/>
    <d v="2025-06-11T00:00:00"/>
    <s v="192.168.162.189"/>
    <s v="Active"/>
    <x v="1"/>
    <s v="Not Terminated"/>
  </r>
  <r>
    <n v="105766"/>
    <x v="4"/>
    <d v="2025-01-15T00:00:00"/>
    <s v="192.168.201.104"/>
    <s v="Active"/>
    <x v="1"/>
    <s v="Not Terminated"/>
  </r>
  <r>
    <n v="102039"/>
    <x v="2"/>
    <d v="2025-05-11T00:00:00"/>
    <s v="192.168.172.68"/>
    <s v="Active"/>
    <x v="1"/>
    <s v="Not Terminated"/>
  </r>
  <r>
    <n v="108432"/>
    <x v="5"/>
    <d v="2025-08-08T00:00:00"/>
    <s v="192.168.120.29"/>
    <s v="Active"/>
    <x v="1"/>
    <s v="Not Terminated"/>
  </r>
  <r>
    <n v="107106"/>
    <x v="2"/>
    <d v="2025-11-02T00:00:00"/>
    <s v="192.168.124.241"/>
    <s v="Active"/>
    <x v="1"/>
    <s v="Not Terminated"/>
  </r>
  <r>
    <n v="103956"/>
    <x v="5"/>
    <d v="2025-04-26T00:00:00"/>
    <s v="192.168.38.205"/>
    <s v="Active"/>
    <x v="1"/>
    <s v="Not Terminated"/>
  </r>
  <r>
    <n v="101749"/>
    <x v="5"/>
    <d v="2025-01-30T00:00:00"/>
    <s v="192.168.47.14"/>
    <s v="Active"/>
    <x v="1"/>
    <s v="Not Terminated"/>
  </r>
  <r>
    <n v="100756"/>
    <x v="2"/>
    <d v="2025-11-15T00:00:00"/>
    <s v="192.168.30.72"/>
    <s v="Active"/>
    <x v="1"/>
    <s v="Not Terminated"/>
  </r>
  <r>
    <n v="109879"/>
    <x v="1"/>
    <d v="2025-11-05T00:00:00"/>
    <s v="192.168.30.176"/>
    <s v="Terminated"/>
    <x v="0"/>
    <d v="2023-10-18T00:00:00"/>
  </r>
  <r>
    <n v="106257"/>
    <x v="3"/>
    <d v="2025-10-12T00:00:00"/>
    <s v="192.168.226.6"/>
    <s v="Active"/>
    <x v="1"/>
    <s v="Not Terminated"/>
  </r>
  <r>
    <n v="109404"/>
    <x v="5"/>
    <d v="2025-09-19T00:00:00"/>
    <s v="192.168.72.119"/>
    <s v="Active"/>
    <x v="1"/>
    <s v="Not Terminated"/>
  </r>
  <r>
    <n v="103161"/>
    <x v="5"/>
    <d v="2025-11-11T00:00:00"/>
    <s v="192.168.215.165"/>
    <s v="Active"/>
    <x v="1"/>
    <s v="Not Terminated"/>
  </r>
  <r>
    <n v="103601"/>
    <x v="4"/>
    <d v="2025-12-10T00:00:00"/>
    <s v="192.168.235.249"/>
    <s v="Active"/>
    <x v="1"/>
    <s v="Not Terminated"/>
  </r>
  <r>
    <n v="104212"/>
    <x v="5"/>
    <d v="2025-07-20T00:00:00"/>
    <s v="192.168.3.161"/>
    <s v="Active"/>
    <x v="1"/>
    <s v="Not Terminated"/>
  </r>
  <r>
    <n v="106906"/>
    <x v="2"/>
    <d v="2025-11-21T00:00:00"/>
    <s v="192.168.4.157"/>
    <s v="Active"/>
    <x v="1"/>
    <s v="Not Terminated"/>
  </r>
  <r>
    <n v="107002"/>
    <x v="1"/>
    <d v="2025-01-19T00:00:00"/>
    <s v="192.168.230.60"/>
    <s v="Active"/>
    <x v="1"/>
    <s v="Not Terminated"/>
  </r>
  <r>
    <n v="108517"/>
    <x v="1"/>
    <d v="2025-03-21T00:00:00"/>
    <s v="192.168.175.217"/>
    <s v="Active"/>
    <x v="1"/>
    <s v="Not Terminated"/>
  </r>
  <r>
    <n v="103434"/>
    <x v="0"/>
    <d v="2025-10-10T00:00:00"/>
    <s v="192.168.182.43"/>
    <s v="Active"/>
    <x v="1"/>
    <s v="Not Terminated"/>
  </r>
  <r>
    <n v="102994"/>
    <x v="3"/>
    <d v="2025-05-03T00:00:00"/>
    <s v="192.168.55.118"/>
    <s v="Active"/>
    <x v="1"/>
    <s v="Not Terminated"/>
  </r>
  <r>
    <n v="105191"/>
    <x v="0"/>
    <d v="2025-06-16T00:00:00"/>
    <s v="192.168.128.252"/>
    <s v="Active"/>
    <x v="1"/>
    <s v="Not Terminated"/>
  </r>
  <r>
    <n v="102227"/>
    <x v="0"/>
    <d v="2025-08-27T00:00:00"/>
    <s v="192.168.10.86"/>
    <s v="Active"/>
    <x v="1"/>
    <s v="Not Terminated"/>
  </r>
  <r>
    <n v="102164"/>
    <x v="3"/>
    <d v="2025-11-23T00:00:00"/>
    <s v="192.168.8.167"/>
    <s v="Active"/>
    <x v="1"/>
    <s v="Not Terminated"/>
  </r>
  <r>
    <n v="101060"/>
    <x v="0"/>
    <d v="2025-10-06T00:00:00"/>
    <s v="192.168.215.138"/>
    <s v="Active"/>
    <x v="1"/>
    <s v="Not Terminated"/>
  </r>
  <r>
    <n v="107280"/>
    <x v="2"/>
    <d v="2025-03-19T00:00:00"/>
    <s v="192.168.105.158"/>
    <s v="Active"/>
    <x v="1"/>
    <s v="Not Terminated"/>
  </r>
  <r>
    <n v="106578"/>
    <x v="4"/>
    <d v="2025-07-04T00:00:00"/>
    <s v="192.168.128.104"/>
    <s v="Active"/>
    <x v="1"/>
    <s v="Not Terminated"/>
  </r>
  <r>
    <n v="107978"/>
    <x v="5"/>
    <d v="2025-08-27T00:00:00"/>
    <s v="192.168.234.201"/>
    <s v="Active"/>
    <x v="1"/>
    <s v="Not Terminated"/>
  </r>
  <r>
    <n v="108265"/>
    <x v="2"/>
    <d v="2025-08-30T00:00:00"/>
    <s v="192.168.49.219"/>
    <s v="Active"/>
    <x v="1"/>
    <s v="Not Terminated"/>
  </r>
  <r>
    <n v="100163"/>
    <x v="0"/>
    <d v="2025-09-20T00:00:00"/>
    <s v="192.168.66.210"/>
    <s v="Active"/>
    <x v="1"/>
    <s v="Not Terminated"/>
  </r>
  <r>
    <n v="108236"/>
    <x v="5"/>
    <d v="2025-04-18T00:00:00"/>
    <s v="192.168.128.34"/>
    <s v="Active"/>
    <x v="1"/>
    <s v="Not Terminated"/>
  </r>
  <r>
    <n v="100025"/>
    <x v="4"/>
    <d v="2025-01-21T00:00:00"/>
    <s v="192.168.181.109"/>
    <s v="Active"/>
    <x v="1"/>
    <s v="Not Terminated"/>
  </r>
  <r>
    <n v="103486"/>
    <x v="5"/>
    <d v="2025-03-08T00:00:00"/>
    <s v="192.168.86.110"/>
    <s v="Active"/>
    <x v="1"/>
    <s v="Not Terminated"/>
  </r>
  <r>
    <n v="108326"/>
    <x v="5"/>
    <d v="2025-10-16T00:00:00"/>
    <s v="192.168.255.97"/>
    <s v="Active"/>
    <x v="1"/>
    <s v="Not Terminated"/>
  </r>
  <r>
    <n v="105797"/>
    <x v="3"/>
    <d v="2025-08-13T00:00:00"/>
    <s v="192.168.129.242"/>
    <s v="Active"/>
    <x v="1"/>
    <s v="Not Terminated"/>
  </r>
  <r>
    <n v="109603"/>
    <x v="4"/>
    <d v="2025-05-05T00:00:00"/>
    <s v="192.168.120.219"/>
    <s v="Active"/>
    <x v="1"/>
    <s v="Not Terminated"/>
  </r>
  <r>
    <n v="100300"/>
    <x v="0"/>
    <d v="2025-08-09T00:00:00"/>
    <s v="192.168.17.146"/>
    <s v="Active"/>
    <x v="1"/>
    <s v="Not Terminated"/>
  </r>
  <r>
    <n v="108099"/>
    <x v="2"/>
    <d v="2025-07-03T00:00:00"/>
    <s v="192.168.1.56"/>
    <s v="Active"/>
    <x v="1"/>
    <s v="Not Terminated"/>
  </r>
  <r>
    <n v="108585"/>
    <x v="0"/>
    <d v="2025-02-09T00:00:00"/>
    <s v="192.168.226.77"/>
    <s v="Active"/>
    <x v="1"/>
    <s v="Not Terminated"/>
  </r>
  <r>
    <n v="100918"/>
    <x v="1"/>
    <d v="2025-05-12T00:00:00"/>
    <s v="192.168.225.143"/>
    <s v="Active"/>
    <x v="1"/>
    <s v="Not Terminated"/>
  </r>
  <r>
    <n v="108862"/>
    <x v="2"/>
    <d v="2025-01-02T00:00:00"/>
    <s v="192.168.91.218"/>
    <s v="Active"/>
    <x v="1"/>
    <s v="Not Terminated"/>
  </r>
  <r>
    <n v="103351"/>
    <x v="3"/>
    <d v="2025-02-05T00:00:00"/>
    <s v="192.168.247.235"/>
    <s v="Active"/>
    <x v="1"/>
    <s v="Not Terminated"/>
  </r>
  <r>
    <n v="100104"/>
    <x v="3"/>
    <d v="2025-01-06T00:00:00"/>
    <s v="192.168.178.137"/>
    <s v="Active"/>
    <x v="1"/>
    <s v="Not Terminated"/>
  </r>
  <r>
    <n v="103441"/>
    <x v="0"/>
    <d v="2025-07-09T00:00:00"/>
    <s v="192.168.49.78"/>
    <s v="Active"/>
    <x v="1"/>
    <s v="Not Terminated"/>
  </r>
  <r>
    <n v="108878"/>
    <x v="0"/>
    <d v="2025-06-14T00:00:00"/>
    <s v="192.168.229.143"/>
    <s v="Active"/>
    <x v="1"/>
    <s v="Not Terminated"/>
  </r>
  <r>
    <n v="104806"/>
    <x v="3"/>
    <d v="2025-04-05T00:00:00"/>
    <s v="192.168.85.102"/>
    <s v="Active"/>
    <x v="1"/>
    <s v="Not Terminated"/>
  </r>
  <r>
    <n v="101127"/>
    <x v="2"/>
    <d v="2025-05-22T00:00:00"/>
    <s v="192.168.189.114"/>
    <s v="Active"/>
    <x v="1"/>
    <s v="Not Terminated"/>
  </r>
  <r>
    <n v="108531"/>
    <x v="1"/>
    <d v="2025-06-04T00:00:00"/>
    <s v="192.168.227.246"/>
    <s v="Active"/>
    <x v="1"/>
    <s v="Not Terminated"/>
  </r>
  <r>
    <n v="107394"/>
    <x v="2"/>
    <d v="2025-07-19T00:00:00"/>
    <s v="192.168.26.199"/>
    <s v="Active"/>
    <x v="1"/>
    <s v="Not Terminated"/>
  </r>
  <r>
    <n v="108548"/>
    <x v="1"/>
    <d v="2025-04-12T00:00:00"/>
    <s v="192.168.200.92"/>
    <s v="Active"/>
    <x v="1"/>
    <s v="Not Terminated"/>
  </r>
  <r>
    <n v="107829"/>
    <x v="5"/>
    <d v="2025-12-14T00:00:00"/>
    <s v="192.168.131.249"/>
    <s v="Active"/>
    <x v="1"/>
    <s v="Not Terminated"/>
  </r>
  <r>
    <n v="101927"/>
    <x v="4"/>
    <d v="2025-12-25T00:00:00"/>
    <s v="192.168.153.91"/>
    <s v="Active"/>
    <x v="1"/>
    <s v="Not Terminated"/>
  </r>
  <r>
    <n v="103790"/>
    <x v="3"/>
    <d v="2025-11-27T00:00:00"/>
    <s v="192.168.39.67"/>
    <s v="Active"/>
    <x v="1"/>
    <s v="Not Terminated"/>
  </r>
  <r>
    <n v="106669"/>
    <x v="1"/>
    <d v="2025-10-31T00:00:00"/>
    <s v="192.168.194.176"/>
    <s v="Active"/>
    <x v="1"/>
    <s v="Not Terminated"/>
  </r>
  <r>
    <n v="107006"/>
    <x v="3"/>
    <d v="2025-01-27T00:00:00"/>
    <s v="192.168.195.184"/>
    <s v="Active"/>
    <x v="1"/>
    <s v="Not Terminated"/>
  </r>
  <r>
    <n v="103011"/>
    <x v="5"/>
    <d v="2025-06-17T00:00:00"/>
    <s v="192.168.239.149"/>
    <s v="Active"/>
    <x v="1"/>
    <s v="Not Terminated"/>
  </r>
  <r>
    <n v="100350"/>
    <x v="0"/>
    <d v="2025-05-13T00:00:00"/>
    <s v="192.168.206.175"/>
    <s v="Active"/>
    <x v="1"/>
    <s v="Not Terminated"/>
  </r>
  <r>
    <n v="100119"/>
    <x v="5"/>
    <d v="2025-02-05T00:00:00"/>
    <s v="192.168.239.62"/>
    <s v="Active"/>
    <x v="1"/>
    <s v="Not Terminated"/>
  </r>
  <r>
    <n v="109394"/>
    <x v="0"/>
    <d v="2025-06-10T00:00:00"/>
    <s v="192.168.207.144"/>
    <s v="Active"/>
    <x v="1"/>
    <s v="Not Terminated"/>
  </r>
  <r>
    <n v="109413"/>
    <x v="2"/>
    <d v="2025-09-18T00:00:00"/>
    <s v="192.168.181.191"/>
    <s v="Active"/>
    <x v="1"/>
    <s v="Not Terminated"/>
  </r>
  <r>
    <n v="108339"/>
    <x v="1"/>
    <d v="2025-05-29T00:00:00"/>
    <s v="192.168.184.48"/>
    <s v="Active"/>
    <x v="1"/>
    <s v="Not Terminated"/>
  </r>
  <r>
    <n v="104579"/>
    <x v="3"/>
    <d v="2025-06-07T00:00:00"/>
    <s v="192.168.128.183"/>
    <s v="Active"/>
    <x v="1"/>
    <s v="Not Terminated"/>
  </r>
  <r>
    <n v="105090"/>
    <x v="3"/>
    <d v="2025-04-30T00:00:00"/>
    <s v="192.168.167.47"/>
    <s v="Active"/>
    <x v="1"/>
    <s v="Not Terminated"/>
  </r>
  <r>
    <n v="105161"/>
    <x v="3"/>
    <d v="2025-10-30T00:00:00"/>
    <s v="192.168.162.20"/>
    <s v="Active"/>
    <x v="1"/>
    <s v="Not Terminated"/>
  </r>
  <r>
    <n v="102584"/>
    <x v="5"/>
    <d v="2025-03-21T00:00:00"/>
    <s v="192.168.104.195"/>
    <s v="Active"/>
    <x v="1"/>
    <s v="Not Terminated"/>
  </r>
  <r>
    <n v="109548"/>
    <x v="1"/>
    <d v="2025-06-20T00:00:00"/>
    <s v="192.168.150.196"/>
    <s v="Active"/>
    <x v="1"/>
    <s v="Not Terminated"/>
  </r>
  <r>
    <n v="103640"/>
    <x v="5"/>
    <d v="2025-11-19T00:00:00"/>
    <s v="192.168.42.27"/>
    <s v="Active"/>
    <x v="1"/>
    <s v="Not Terminated"/>
  </r>
  <r>
    <n v="100807"/>
    <x v="1"/>
    <d v="2025-08-11T00:00:00"/>
    <s v="192.168.138.98"/>
    <s v="Active"/>
    <x v="1"/>
    <s v="Not Terminated"/>
  </r>
  <r>
    <n v="109054"/>
    <x v="1"/>
    <d v="2025-06-27T00:00:00"/>
    <s v="192.168.26.175"/>
    <s v="Active"/>
    <x v="1"/>
    <s v="Not Terminated"/>
  </r>
  <r>
    <n v="100704"/>
    <x v="0"/>
    <d v="2025-01-21T00:00:00"/>
    <s v="192.168.118.58"/>
    <s v="Active"/>
    <x v="1"/>
    <s v="Not Terminated"/>
  </r>
  <r>
    <n v="105509"/>
    <x v="2"/>
    <d v="2025-11-02T00:00:00"/>
    <s v="192.168.20.52"/>
    <s v="Active"/>
    <x v="1"/>
    <s v="Not Terminated"/>
  </r>
  <r>
    <n v="103005"/>
    <x v="3"/>
    <d v="2025-11-24T00:00:00"/>
    <s v="192.168.218.230"/>
    <s v="Active"/>
    <x v="1"/>
    <s v="Not Terminated"/>
  </r>
  <r>
    <n v="107562"/>
    <x v="0"/>
    <d v="2025-01-12T00:00:00"/>
    <s v="192.168.196.78"/>
    <s v="Active"/>
    <x v="1"/>
    <s v="Not Terminated"/>
  </r>
  <r>
    <n v="104703"/>
    <x v="3"/>
    <d v="2025-02-13T00:00:00"/>
    <s v="192.168.131.37"/>
    <s v="Active"/>
    <x v="1"/>
    <s v="Not Terminated"/>
  </r>
  <r>
    <n v="102434"/>
    <x v="1"/>
    <d v="2025-05-23T00:00:00"/>
    <s v="192.168.204.252"/>
    <s v="Active"/>
    <x v="1"/>
    <s v="Not Terminated"/>
  </r>
  <r>
    <n v="100300"/>
    <x v="3"/>
    <d v="2025-04-04T00:00:00"/>
    <s v="192.168.158.84"/>
    <s v="Active"/>
    <x v="1"/>
    <s v="Not Terminated"/>
  </r>
  <r>
    <n v="108263"/>
    <x v="5"/>
    <d v="2025-09-25T00:00:00"/>
    <s v="192.168.94.226"/>
    <s v="Active"/>
    <x v="1"/>
    <s v="Not Terminated"/>
  </r>
  <r>
    <n v="105340"/>
    <x v="1"/>
    <d v="2025-08-16T00:00:00"/>
    <s v="192.168.153.217"/>
    <s v="Active"/>
    <x v="1"/>
    <s v="Not Terminated"/>
  </r>
  <r>
    <n v="103607"/>
    <x v="4"/>
    <d v="2025-11-07T00:00:00"/>
    <s v="192.168.69.44"/>
    <s v="Active"/>
    <x v="1"/>
    <s v="Not Terminated"/>
  </r>
  <r>
    <n v="106532"/>
    <x v="5"/>
    <d v="2025-01-04T00:00:00"/>
    <s v="192.168.92.91"/>
    <s v="Active"/>
    <x v="1"/>
    <s v="Not Terminated"/>
  </r>
  <r>
    <n v="100729"/>
    <x v="0"/>
    <d v="2025-03-11T00:00:00"/>
    <s v="192.168.101.41"/>
    <s v="Active"/>
    <x v="1"/>
    <s v="Not Terminated"/>
  </r>
  <r>
    <n v="106140"/>
    <x v="5"/>
    <d v="2025-10-28T00:00:00"/>
    <s v="192.168.29.69"/>
    <s v="Active"/>
    <x v="1"/>
    <s v="Not Terminated"/>
  </r>
  <r>
    <n v="103893"/>
    <x v="1"/>
    <d v="2025-06-12T00:00:00"/>
    <s v="192.168.203.147"/>
    <s v="Active"/>
    <x v="1"/>
    <s v="Not Terminated"/>
  </r>
  <r>
    <n v="105911"/>
    <x v="3"/>
    <d v="2025-11-01T00:00:00"/>
    <s v="192.168.105.155"/>
    <s v="Active"/>
    <x v="1"/>
    <s v="Not Terminated"/>
  </r>
  <r>
    <n v="101994"/>
    <x v="1"/>
    <d v="2025-08-27T00:00:00"/>
    <s v="192.168.243.4"/>
    <s v="Active"/>
    <x v="1"/>
    <s v="Not Terminated"/>
  </r>
  <r>
    <n v="107721"/>
    <x v="1"/>
    <d v="2025-02-01T00:00:00"/>
    <s v="192.168.112.180"/>
    <s v="Active"/>
    <x v="1"/>
    <s v="Not Terminated"/>
  </r>
  <r>
    <n v="107962"/>
    <x v="5"/>
    <d v="2025-11-13T00:00:00"/>
    <s v="192.168.211.201"/>
    <s v="Active"/>
    <x v="1"/>
    <s v="Not Terminated"/>
  </r>
  <r>
    <n v="108252"/>
    <x v="1"/>
    <d v="2025-11-04T00:00:00"/>
    <s v="192.168.122.50"/>
    <s v="Active"/>
    <x v="1"/>
    <s v="Not Terminated"/>
  </r>
  <r>
    <n v="106372"/>
    <x v="2"/>
    <d v="2025-04-23T00:00:00"/>
    <s v="192.168.25.89"/>
    <s v="Active"/>
    <x v="1"/>
    <s v="Not Terminated"/>
  </r>
  <r>
    <n v="103002"/>
    <x v="4"/>
    <d v="2025-08-30T00:00:00"/>
    <s v="192.168.251.52"/>
    <s v="Active"/>
    <x v="1"/>
    <s v="Not Terminated"/>
  </r>
  <r>
    <n v="107670"/>
    <x v="0"/>
    <d v="2025-05-25T00:00:00"/>
    <s v="192.168.139.203"/>
    <s v="Active"/>
    <x v="1"/>
    <s v="Not Terminated"/>
  </r>
  <r>
    <n v="101525"/>
    <x v="5"/>
    <d v="2025-03-04T00:00:00"/>
    <s v="192.168.78.71"/>
    <s v="Active"/>
    <x v="1"/>
    <s v="Not Terminated"/>
  </r>
  <r>
    <n v="108951"/>
    <x v="2"/>
    <d v="2025-10-24T00:00:00"/>
    <s v="192.168.92.39"/>
    <s v="Terminated"/>
    <x v="1"/>
    <d v="2025-11-15T00:00:00"/>
  </r>
  <r>
    <n v="109412"/>
    <x v="5"/>
    <d v="2025-02-21T00:00:00"/>
    <s v="192.168.218.73"/>
    <s v="Active"/>
    <x v="1"/>
    <s v="Not Terminated"/>
  </r>
  <r>
    <n v="104742"/>
    <x v="5"/>
    <d v="2025-01-26T00:00:00"/>
    <s v="192.168.6.16"/>
    <s v="Active"/>
    <x v="1"/>
    <s v="Not Terminated"/>
  </r>
  <r>
    <n v="102752"/>
    <x v="3"/>
    <d v="2025-06-25T00:00:00"/>
    <s v="192.168.238.133"/>
    <s v="Active"/>
    <x v="1"/>
    <s v="Not Terminated"/>
  </r>
  <r>
    <n v="107487"/>
    <x v="1"/>
    <d v="2025-09-19T00:00:00"/>
    <s v="192.168.83.222"/>
    <s v="Active"/>
    <x v="1"/>
    <s v="Not Terminated"/>
  </r>
  <r>
    <n v="107595"/>
    <x v="1"/>
    <d v="2020-08-16T00:00:00"/>
    <s v="192.168.6.46"/>
    <s v="Terminated"/>
    <x v="0"/>
    <d v="2020-08-01T00:00:00"/>
  </r>
  <r>
    <n v="102565"/>
    <x v="1"/>
    <d v="2025-01-16T00:00:00"/>
    <s v="192.168.116.195"/>
    <s v="Active"/>
    <x v="1"/>
    <s v="Not Terminated"/>
  </r>
  <r>
    <n v="104029"/>
    <x v="3"/>
    <d v="2025-11-19T00:00:00"/>
    <s v="192.168.78.11"/>
    <s v="Active"/>
    <x v="1"/>
    <s v="Not Terminated"/>
  </r>
  <r>
    <n v="105988"/>
    <x v="1"/>
    <d v="2025-11-24T00:00:00"/>
    <s v="192.168.52.176"/>
    <s v="Active"/>
    <x v="1"/>
    <s v="Not Terminated"/>
  </r>
  <r>
    <n v="104142"/>
    <x v="2"/>
    <d v="2025-01-01T00:00:00"/>
    <s v="192.168.107.72"/>
    <s v="Active"/>
    <x v="1"/>
    <s v="Not Terminated"/>
  </r>
  <r>
    <n v="107540"/>
    <x v="0"/>
    <d v="2025-10-06T00:00:00"/>
    <s v="192.168.93.171"/>
    <s v="Active"/>
    <x v="1"/>
    <s v="Not Terminated"/>
  </r>
  <r>
    <n v="100997"/>
    <x v="4"/>
    <d v="2025-12-30T00:00:00"/>
    <s v="192.168.240.9"/>
    <s v="Active"/>
    <x v="1"/>
    <s v="Not Terminated"/>
  </r>
  <r>
    <n v="103749"/>
    <x v="4"/>
    <d v="2025-04-12T00:00:00"/>
    <s v="192.168.18.159"/>
    <s v="Active"/>
    <x v="1"/>
    <s v="Not Terminated"/>
  </r>
  <r>
    <n v="108785"/>
    <x v="3"/>
    <d v="2025-07-14T00:00:00"/>
    <s v="192.168.130.236"/>
    <s v="Active"/>
    <x v="1"/>
    <s v="Not Terminated"/>
  </r>
  <r>
    <n v="105236"/>
    <x v="2"/>
    <d v="2025-02-06T00:00:00"/>
    <s v="192.168.34.182"/>
    <s v="Active"/>
    <x v="1"/>
    <s v="Not Terminated"/>
  </r>
  <r>
    <n v="101141"/>
    <x v="4"/>
    <d v="2025-05-28T00:00:00"/>
    <s v="192.168.83.67"/>
    <s v="Active"/>
    <x v="1"/>
    <s v="Not Terminated"/>
  </r>
  <r>
    <n v="108809"/>
    <x v="5"/>
    <d v="2025-02-23T00:00:00"/>
    <s v="192.168.207.197"/>
    <s v="Active"/>
    <x v="1"/>
    <s v="Not Terminated"/>
  </r>
  <r>
    <n v="103369"/>
    <x v="1"/>
    <d v="2025-03-30T00:00:00"/>
    <s v="192.168.224.235"/>
    <s v="Active"/>
    <x v="1"/>
    <s v="Not Terminated"/>
  </r>
  <r>
    <n v="100363"/>
    <x v="2"/>
    <d v="2025-07-20T00:00:00"/>
    <s v="192.168.91.44"/>
    <s v="Active"/>
    <x v="1"/>
    <s v="Not Terminated"/>
  </r>
  <r>
    <n v="105186"/>
    <x v="2"/>
    <d v="2025-01-16T00:00:00"/>
    <s v="192.168.154.208"/>
    <s v="Active"/>
    <x v="1"/>
    <s v="Not Terminated"/>
  </r>
  <r>
    <n v="101295"/>
    <x v="4"/>
    <d v="2025-08-13T00:00:00"/>
    <s v="192.168.155.237"/>
    <s v="Active"/>
    <x v="1"/>
    <s v="Not Terminated"/>
  </r>
  <r>
    <n v="108360"/>
    <x v="4"/>
    <d v="2025-12-31T00:00:00"/>
    <s v="192.168.145.81"/>
    <s v="Active"/>
    <x v="1"/>
    <s v="Not Terminated"/>
  </r>
  <r>
    <n v="100343"/>
    <x v="4"/>
    <d v="2025-06-03T00:00:00"/>
    <s v="192.168.164.180"/>
    <s v="Active"/>
    <x v="1"/>
    <s v="Not Terminated"/>
  </r>
  <r>
    <n v="100520"/>
    <x v="4"/>
    <d v="2025-01-06T00:00:00"/>
    <s v="192.168.47.36"/>
    <s v="Active"/>
    <x v="1"/>
    <s v="Not Terminated"/>
  </r>
  <r>
    <n v="105284"/>
    <x v="2"/>
    <d v="2025-01-23T00:00:00"/>
    <s v="192.168.240.116"/>
    <s v="Terminated"/>
    <x v="0"/>
    <d v="2021-08-06T00:00:00"/>
  </r>
  <r>
    <n v="108085"/>
    <x v="5"/>
    <d v="2025-06-20T00:00:00"/>
    <s v="192.168.20.120"/>
    <s v="Active"/>
    <x v="1"/>
    <s v="Not Terminated"/>
  </r>
  <r>
    <n v="104619"/>
    <x v="0"/>
    <d v="2025-10-07T00:00:00"/>
    <s v="192.168.152.10"/>
    <s v="Active"/>
    <x v="1"/>
    <s v="Not Terminated"/>
  </r>
  <r>
    <n v="109833"/>
    <x v="1"/>
    <d v="2025-04-02T00:00:00"/>
    <s v="192.168.217.145"/>
    <s v="Active"/>
    <x v="1"/>
    <s v="Not Terminated"/>
  </r>
  <r>
    <n v="103622"/>
    <x v="2"/>
    <d v="2025-07-29T00:00:00"/>
    <s v="192.168.180.79"/>
    <s v="Active"/>
    <x v="1"/>
    <s v="Not Terminated"/>
  </r>
  <r>
    <n v="104597"/>
    <x v="2"/>
    <d v="2025-09-06T00:00:00"/>
    <s v="192.168.119.249"/>
    <s v="Active"/>
    <x v="1"/>
    <s v="Not Terminated"/>
  </r>
  <r>
    <n v="100312"/>
    <x v="4"/>
    <d v="2025-08-03T00:00:00"/>
    <s v="192.168.14.187"/>
    <s v="Active"/>
    <x v="1"/>
    <s v="Not Terminated"/>
  </r>
  <r>
    <n v="105879"/>
    <x v="5"/>
    <d v="2025-09-10T00:00:00"/>
    <s v="192.168.98.230"/>
    <s v="Active"/>
    <x v="1"/>
    <s v="Not Terminated"/>
  </r>
  <r>
    <n v="105263"/>
    <x v="4"/>
    <d v="2025-03-07T00:00:00"/>
    <s v="192.168.53.148"/>
    <s v="Active"/>
    <x v="1"/>
    <s v="Not Terminated"/>
  </r>
  <r>
    <n v="109134"/>
    <x v="2"/>
    <d v="2025-05-07T00:00:00"/>
    <s v="192.168.188.25"/>
    <s v="Active"/>
    <x v="1"/>
    <s v="Not Terminated"/>
  </r>
  <r>
    <n v="102616"/>
    <x v="5"/>
    <d v="2025-06-16T00:00:00"/>
    <s v="192.168.129.221"/>
    <s v="Active"/>
    <x v="1"/>
    <s v="Not Terminated"/>
  </r>
  <r>
    <n v="102602"/>
    <x v="2"/>
    <d v="2025-03-13T00:00:00"/>
    <s v="192.168.132.181"/>
    <s v="Active"/>
    <x v="1"/>
    <s v="Not Terminated"/>
  </r>
  <r>
    <n v="109795"/>
    <x v="4"/>
    <d v="2025-10-02T00:00:00"/>
    <s v="192.168.203.3"/>
    <s v="Active"/>
    <x v="1"/>
    <s v="Not Terminated"/>
  </r>
  <r>
    <n v="101802"/>
    <x v="1"/>
    <d v="2025-08-10T00:00:00"/>
    <s v="192.168.175.75"/>
    <s v="Active"/>
    <x v="1"/>
    <s v="Not Terminated"/>
  </r>
  <r>
    <n v="104174"/>
    <x v="3"/>
    <d v="2025-05-18T00:00:00"/>
    <s v="192.168.19.102"/>
    <s v="Active"/>
    <x v="1"/>
    <s v="Not Terminated"/>
  </r>
  <r>
    <n v="109967"/>
    <x v="2"/>
    <d v="2025-07-30T00:00:00"/>
    <s v="192.168.56.126"/>
    <s v="Active"/>
    <x v="1"/>
    <s v="Not Terminated"/>
  </r>
  <r>
    <n v="100238"/>
    <x v="3"/>
    <d v="2025-05-05T00:00:00"/>
    <s v="192.168.8.212"/>
    <s v="Active"/>
    <x v="1"/>
    <s v="Not Terminated"/>
  </r>
  <r>
    <n v="108868"/>
    <x v="3"/>
    <d v="2025-12-09T00:00:00"/>
    <s v="192.168.156.122"/>
    <s v="Active"/>
    <x v="1"/>
    <s v="Not Terminated"/>
  </r>
  <r>
    <n v="108535"/>
    <x v="1"/>
    <d v="2025-06-15T00:00:00"/>
    <s v="192.168.32.82"/>
    <s v="Active"/>
    <x v="1"/>
    <s v="Not Terminated"/>
  </r>
  <r>
    <n v="100728"/>
    <x v="0"/>
    <d v="2025-03-13T00:00:00"/>
    <s v="192.168.117.163"/>
    <s v="Active"/>
    <x v="1"/>
    <s v="Not Terminated"/>
  </r>
  <r>
    <n v="104774"/>
    <x v="5"/>
    <d v="2025-05-04T00:00:00"/>
    <s v="192.168.63.241"/>
    <s v="Active"/>
    <x v="1"/>
    <s v="Not Terminated"/>
  </r>
  <r>
    <n v="109924"/>
    <x v="2"/>
    <d v="2026-01-01T00:00:00"/>
    <s v="192.168.220.145"/>
    <s v="Active"/>
    <x v="1"/>
    <s v="Not Terminated"/>
  </r>
  <r>
    <n v="101659"/>
    <x v="0"/>
    <d v="2025-12-17T00:00:00"/>
    <s v="192.168.98.91"/>
    <s v="Active"/>
    <x v="1"/>
    <s v="Not Terminated"/>
  </r>
  <r>
    <n v="104546"/>
    <x v="5"/>
    <d v="2025-06-11T00:00:00"/>
    <s v="192.168.72.235"/>
    <s v="Active"/>
    <x v="1"/>
    <s v="Not Terminated"/>
  </r>
  <r>
    <n v="108848"/>
    <x v="4"/>
    <d v="2025-01-13T00:00:00"/>
    <s v="192.168.35.15"/>
    <s v="Active"/>
    <x v="1"/>
    <s v="Not Terminated"/>
  </r>
  <r>
    <n v="109472"/>
    <x v="3"/>
    <d v="2025-12-10T00:00:00"/>
    <s v="192.168.205.34"/>
    <s v="Active"/>
    <x v="1"/>
    <s v="Not Terminated"/>
  </r>
  <r>
    <n v="108105"/>
    <x v="3"/>
    <d v="2025-11-11T00:00:00"/>
    <s v="192.168.129.241"/>
    <s v="Active"/>
    <x v="1"/>
    <s v="Not Terminated"/>
  </r>
  <r>
    <n v="106471"/>
    <x v="4"/>
    <d v="2025-01-31T00:00:00"/>
    <s v="192.168.41.91"/>
    <s v="Active"/>
    <x v="1"/>
    <s v="Not Terminated"/>
  </r>
  <r>
    <n v="100996"/>
    <x v="1"/>
    <d v="2025-11-01T00:00:00"/>
    <s v="192.168.49.163"/>
    <s v="Active"/>
    <x v="1"/>
    <s v="Not Terminated"/>
  </r>
  <r>
    <n v="103598"/>
    <x v="1"/>
    <d v="2025-01-12T00:00:00"/>
    <s v="192.168.13.208"/>
    <s v="Active"/>
    <x v="1"/>
    <s v="Not Terminated"/>
  </r>
  <r>
    <n v="106841"/>
    <x v="1"/>
    <d v="2025-10-08T00:00:00"/>
    <s v="192.168.205.37"/>
    <s v="Active"/>
    <x v="1"/>
    <s v="Not Terminated"/>
  </r>
  <r>
    <n v="100219"/>
    <x v="1"/>
    <d v="2025-06-14T00:00:00"/>
    <s v="192.168.202.208"/>
    <s v="Active"/>
    <x v="1"/>
    <s v="Not Terminated"/>
  </r>
  <r>
    <n v="108360"/>
    <x v="3"/>
    <d v="2025-05-25T00:00:00"/>
    <s v="192.168.203.42"/>
    <s v="Active"/>
    <x v="1"/>
    <s v="Not Terminated"/>
  </r>
  <r>
    <n v="109105"/>
    <x v="1"/>
    <d v="2025-02-27T00:00:00"/>
    <s v="192.168.65.147"/>
    <s v="Active"/>
    <x v="1"/>
    <s v="Not Terminated"/>
  </r>
  <r>
    <n v="107675"/>
    <x v="3"/>
    <d v="2025-09-21T00:00:00"/>
    <s v="192.168.211.210"/>
    <s v="Active"/>
    <x v="1"/>
    <s v="Not Terminated"/>
  </r>
  <r>
    <n v="107323"/>
    <x v="1"/>
    <d v="2025-06-13T00:00:00"/>
    <s v="192.168.216.217"/>
    <s v="Active"/>
    <x v="1"/>
    <s v="Not Terminated"/>
  </r>
  <r>
    <n v="103661"/>
    <x v="4"/>
    <d v="2025-03-16T00:00:00"/>
    <s v="192.168.97.22"/>
    <s v="Active"/>
    <x v="1"/>
    <s v="Not Terminated"/>
  </r>
  <r>
    <n v="100531"/>
    <x v="5"/>
    <d v="2025-04-18T00:00:00"/>
    <s v="192.168.40.29"/>
    <s v="Active"/>
    <x v="1"/>
    <s v="Not Terminated"/>
  </r>
  <r>
    <n v="101949"/>
    <x v="4"/>
    <d v="2025-09-26T00:00:00"/>
    <s v="192.168.45.2"/>
    <s v="Active"/>
    <x v="1"/>
    <s v="Not Terminated"/>
  </r>
  <r>
    <n v="105236"/>
    <x v="0"/>
    <d v="2025-01-23T00:00:00"/>
    <s v="192.168.33.96"/>
    <s v="Active"/>
    <x v="1"/>
    <s v="Not Terminated"/>
  </r>
  <r>
    <n v="105228"/>
    <x v="1"/>
    <d v="2025-02-03T00:00:00"/>
    <s v="192.168.13.226"/>
    <s v="Active"/>
    <x v="1"/>
    <s v="Not Terminated"/>
  </r>
  <r>
    <n v="109238"/>
    <x v="5"/>
    <d v="2025-11-19T00:00:00"/>
    <s v="192.168.159.101"/>
    <s v="Active"/>
    <x v="1"/>
    <s v="Not Terminated"/>
  </r>
  <r>
    <n v="102827"/>
    <x v="3"/>
    <d v="2025-11-08T00:00:00"/>
    <s v="192.168.47.201"/>
    <s v="Active"/>
    <x v="1"/>
    <s v="Not Terminated"/>
  </r>
  <r>
    <n v="106675"/>
    <x v="0"/>
    <d v="2025-05-29T00:00:00"/>
    <s v="192.168.157.128"/>
    <s v="Active"/>
    <x v="1"/>
    <s v="Not Terminated"/>
  </r>
  <r>
    <n v="108052"/>
    <x v="4"/>
    <d v="2025-01-09T00:00:00"/>
    <s v="192.168.6.56"/>
    <s v="Active"/>
    <x v="1"/>
    <s v="Not Terminated"/>
  </r>
  <r>
    <n v="104778"/>
    <x v="4"/>
    <d v="2025-06-22T00:00:00"/>
    <s v="192.168.45.19"/>
    <s v="Active"/>
    <x v="1"/>
    <s v="Not Terminated"/>
  </r>
  <r>
    <n v="105833"/>
    <x v="3"/>
    <d v="2025-07-03T00:00:00"/>
    <s v="192.168.35.125"/>
    <s v="Active"/>
    <x v="1"/>
    <s v="Not Terminated"/>
  </r>
  <r>
    <n v="104195"/>
    <x v="2"/>
    <d v="2025-03-20T00:00:00"/>
    <s v="192.168.103.146"/>
    <s v="Active"/>
    <x v="1"/>
    <s v="Not Terminated"/>
  </r>
  <r>
    <n v="101688"/>
    <x v="3"/>
    <d v="2025-10-27T00:00:00"/>
    <s v="192.168.195.125"/>
    <s v="Active"/>
    <x v="1"/>
    <s v="Not Terminated"/>
  </r>
  <r>
    <n v="105821"/>
    <x v="3"/>
    <d v="2025-10-18T00:00:00"/>
    <s v="192.168.30.170"/>
    <s v="Active"/>
    <x v="1"/>
    <s v="Not Terminated"/>
  </r>
  <r>
    <n v="109307"/>
    <x v="3"/>
    <d v="2025-01-08T00:00:00"/>
    <s v="192.168.83.68"/>
    <s v="Active"/>
    <x v="1"/>
    <s v="Not Terminated"/>
  </r>
  <r>
    <n v="109412"/>
    <x v="4"/>
    <d v="2025-01-26T00:00:00"/>
    <s v="192.168.83.78"/>
    <s v="Active"/>
    <x v="1"/>
    <s v="Not Terminated"/>
  </r>
  <r>
    <n v="108141"/>
    <x v="0"/>
    <d v="2025-09-27T00:00:00"/>
    <s v="192.168.213.38"/>
    <s v="Active"/>
    <x v="1"/>
    <s v="Not Terminated"/>
  </r>
  <r>
    <n v="109977"/>
    <x v="3"/>
    <d v="2025-03-17T00:00:00"/>
    <s v="192.168.15.168"/>
    <s v="Active"/>
    <x v="1"/>
    <s v="Not Terminated"/>
  </r>
  <r>
    <n v="108222"/>
    <x v="4"/>
    <d v="2025-09-25T00:00:00"/>
    <s v="192.168.205.110"/>
    <s v="Active"/>
    <x v="1"/>
    <s v="Not Terminated"/>
  </r>
  <r>
    <n v="106606"/>
    <x v="0"/>
    <d v="2025-02-07T00:00:00"/>
    <s v="192.168.28.222"/>
    <s v="Active"/>
    <x v="1"/>
    <s v="Not Terminated"/>
  </r>
  <r>
    <n v="108653"/>
    <x v="2"/>
    <d v="2025-08-16T00:00:00"/>
    <s v="192.168.217.4"/>
    <s v="Active"/>
    <x v="1"/>
    <s v="Not Terminated"/>
  </r>
  <r>
    <n v="107182"/>
    <x v="5"/>
    <d v="2025-05-18T00:00:00"/>
    <s v="192.168.198.195"/>
    <s v="Active"/>
    <x v="1"/>
    <s v="Not Terminated"/>
  </r>
  <r>
    <n v="109082"/>
    <x v="2"/>
    <d v="2025-11-07T00:00:00"/>
    <s v="192.168.4.107"/>
    <s v="Active"/>
    <x v="1"/>
    <s v="Not Terminated"/>
  </r>
  <r>
    <n v="101498"/>
    <x v="2"/>
    <d v="2025-10-09T00:00:00"/>
    <s v="192.168.40.224"/>
    <s v="Active"/>
    <x v="1"/>
    <s v="Not Terminated"/>
  </r>
  <r>
    <n v="100530"/>
    <x v="2"/>
    <d v="2025-04-08T00:00:00"/>
    <s v="192.168.96.95"/>
    <s v="Active"/>
    <x v="1"/>
    <s v="Not Terminated"/>
  </r>
  <r>
    <n v="107078"/>
    <x v="4"/>
    <d v="2025-08-26T00:00:00"/>
    <s v="192.168.221.205"/>
    <s v="Active"/>
    <x v="1"/>
    <s v="Not Terminated"/>
  </r>
  <r>
    <n v="105194"/>
    <x v="2"/>
    <d v="2025-04-06T00:00:00"/>
    <s v="192.168.252.226"/>
    <s v="Active"/>
    <x v="1"/>
    <s v="Not Terminated"/>
  </r>
  <r>
    <n v="106732"/>
    <x v="3"/>
    <d v="2025-04-11T00:00:00"/>
    <s v="192.168.159.205"/>
    <s v="Active"/>
    <x v="1"/>
    <s v="Not Terminated"/>
  </r>
  <r>
    <n v="102578"/>
    <x v="3"/>
    <d v="2025-11-17T00:00:00"/>
    <s v="192.168.188.72"/>
    <s v="Active"/>
    <x v="1"/>
    <s v="Not Terminated"/>
  </r>
  <r>
    <n v="104935"/>
    <x v="2"/>
    <d v="2025-07-01T00:00:00"/>
    <s v="192.168.116.112"/>
    <s v="Active"/>
    <x v="1"/>
    <s v="Not Terminated"/>
  </r>
  <r>
    <n v="105295"/>
    <x v="4"/>
    <d v="2025-06-06T00:00:00"/>
    <s v="192.168.136.255"/>
    <s v="Active"/>
    <x v="1"/>
    <s v="Not Terminated"/>
  </r>
  <r>
    <n v="108391"/>
    <x v="2"/>
    <d v="2025-10-23T00:00:00"/>
    <s v="192.168.205.82"/>
    <s v="Active"/>
    <x v="1"/>
    <s v="Not Terminated"/>
  </r>
  <r>
    <n v="106086"/>
    <x v="1"/>
    <d v="2025-11-16T00:00:00"/>
    <s v="192.168.160.138"/>
    <s v="Active"/>
    <x v="1"/>
    <s v="Not Terminated"/>
  </r>
  <r>
    <n v="109583"/>
    <x v="4"/>
    <d v="2025-08-27T00:00:00"/>
    <s v="192.168.242.93"/>
    <s v="Active"/>
    <x v="1"/>
    <s v="Not Terminated"/>
  </r>
  <r>
    <n v="101926"/>
    <x v="1"/>
    <d v="2025-06-07T00:00:00"/>
    <s v="192.168.82.238"/>
    <s v="Active"/>
    <x v="1"/>
    <s v="Not Terminated"/>
  </r>
  <r>
    <n v="108195"/>
    <x v="4"/>
    <d v="2025-01-11T00:00:00"/>
    <s v="192.168.191.76"/>
    <s v="Active"/>
    <x v="1"/>
    <s v="Not Terminated"/>
  </r>
  <r>
    <n v="102377"/>
    <x v="2"/>
    <d v="2025-03-23T00:00:00"/>
    <s v="192.168.42.1"/>
    <s v="Active"/>
    <x v="1"/>
    <s v="Not Terminated"/>
  </r>
  <r>
    <n v="103146"/>
    <x v="0"/>
    <d v="2025-08-29T00:00:00"/>
    <s v="192.168.55.205"/>
    <s v="Active"/>
    <x v="1"/>
    <s v="Not Terminated"/>
  </r>
  <r>
    <n v="106776"/>
    <x v="2"/>
    <d v="2025-01-07T00:00:00"/>
    <s v="192.168.28.78"/>
    <s v="Active"/>
    <x v="1"/>
    <s v="Not Terminated"/>
  </r>
  <r>
    <n v="105277"/>
    <x v="1"/>
    <d v="2025-04-06T00:00:00"/>
    <s v="192.168.46.63"/>
    <s v="Active"/>
    <x v="1"/>
    <s v="Not Terminated"/>
  </r>
  <r>
    <n v="102148"/>
    <x v="2"/>
    <d v="2025-11-16T00:00:00"/>
    <s v="192.168.195.74"/>
    <s v="Active"/>
    <x v="1"/>
    <s v="Not Terminated"/>
  </r>
  <r>
    <n v="102192"/>
    <x v="2"/>
    <d v="2025-11-23T00:00:00"/>
    <s v="192.168.68.193"/>
    <s v="Active"/>
    <x v="1"/>
    <s v="Not Terminated"/>
  </r>
  <r>
    <n v="101648"/>
    <x v="5"/>
    <d v="2025-09-07T00:00:00"/>
    <s v="192.168.55.184"/>
    <s v="Active"/>
    <x v="1"/>
    <s v="Not Terminated"/>
  </r>
  <r>
    <n v="109383"/>
    <x v="1"/>
    <d v="2025-06-17T00:00:00"/>
    <s v="192.168.131.75"/>
    <s v="Active"/>
    <x v="1"/>
    <s v="Not Terminated"/>
  </r>
  <r>
    <n v="103150"/>
    <x v="4"/>
    <d v="2025-01-08T00:00:00"/>
    <s v="192.168.19.177"/>
    <s v="Active"/>
    <x v="1"/>
    <s v="Not Terminated"/>
  </r>
  <r>
    <n v="108366"/>
    <x v="4"/>
    <d v="2025-06-05T00:00:00"/>
    <s v="192.168.111.3"/>
    <s v="Active"/>
    <x v="1"/>
    <s v="Not Terminated"/>
  </r>
  <r>
    <n v="109940"/>
    <x v="1"/>
    <d v="2025-01-14T00:00:00"/>
    <s v="192.168.184.85"/>
    <s v="Active"/>
    <x v="1"/>
    <s v="Not Terminated"/>
  </r>
  <r>
    <n v="101804"/>
    <x v="3"/>
    <d v="2025-11-29T00:00:00"/>
    <s v="192.168.153.14"/>
    <s v="Active"/>
    <x v="1"/>
    <s v="Not Terminated"/>
  </r>
  <r>
    <n v="103413"/>
    <x v="1"/>
    <d v="2025-04-22T00:00:00"/>
    <s v="192.168.251.25"/>
    <s v="Active"/>
    <x v="1"/>
    <s v="Not Terminated"/>
  </r>
  <r>
    <n v="104049"/>
    <x v="1"/>
    <d v="2025-10-19T00:00:00"/>
    <s v="192.168.227.98"/>
    <s v="Active"/>
    <x v="1"/>
    <s v="Not Terminated"/>
  </r>
  <r>
    <n v="100584"/>
    <x v="0"/>
    <d v="2025-07-02T00:00:00"/>
    <s v="192.168.122.38"/>
    <s v="Active"/>
    <x v="1"/>
    <s v="Not Terminated"/>
  </r>
  <r>
    <n v="100864"/>
    <x v="4"/>
    <d v="2025-12-14T00:00:00"/>
    <s v="192.168.52.23"/>
    <s v="Active"/>
    <x v="1"/>
    <s v="Not Terminated"/>
  </r>
  <r>
    <n v="101165"/>
    <x v="0"/>
    <d v="2025-07-04T00:00:00"/>
    <s v="192.168.196.184"/>
    <s v="Active"/>
    <x v="1"/>
    <s v="Not Terminated"/>
  </r>
  <r>
    <n v="106764"/>
    <x v="4"/>
    <d v="2025-09-08T00:00:00"/>
    <s v="192.168.176.45"/>
    <s v="Active"/>
    <x v="1"/>
    <s v="Not Terminated"/>
  </r>
  <r>
    <n v="103900"/>
    <x v="4"/>
    <d v="2025-09-15T00:00:00"/>
    <s v="192.168.92.137"/>
    <s v="Active"/>
    <x v="1"/>
    <s v="Not Terminated"/>
  </r>
  <r>
    <n v="102173"/>
    <x v="1"/>
    <d v="2025-07-27T00:00:00"/>
    <s v="192.168.243.7"/>
    <s v="Active"/>
    <x v="1"/>
    <s v="Not Terminated"/>
  </r>
  <r>
    <n v="101582"/>
    <x v="4"/>
    <d v="2025-12-29T00:00:00"/>
    <s v="192.168.221.20"/>
    <s v="Active"/>
    <x v="1"/>
    <s v="Not Terminated"/>
  </r>
  <r>
    <n v="108256"/>
    <x v="1"/>
    <d v="2025-01-29T00:00:00"/>
    <s v="192.168.9.251"/>
    <s v="Active"/>
    <x v="1"/>
    <s v="Not Terminated"/>
  </r>
  <r>
    <n v="103526"/>
    <x v="4"/>
    <d v="2025-09-26T00:00:00"/>
    <s v="192.168.208.149"/>
    <s v="Active"/>
    <x v="1"/>
    <s v="Not Terminated"/>
  </r>
  <r>
    <n v="104498"/>
    <x v="4"/>
    <d v="2025-03-22T00:00:00"/>
    <s v="192.168.55.173"/>
    <s v="Active"/>
    <x v="1"/>
    <s v="Not Terminated"/>
  </r>
  <r>
    <n v="104631"/>
    <x v="0"/>
    <d v="2025-01-04T00:00:00"/>
    <s v="192.168.91.76"/>
    <s v="Active"/>
    <x v="1"/>
    <s v="Not Terminated"/>
  </r>
  <r>
    <n v="108079"/>
    <x v="3"/>
    <d v="2025-07-03T00:00:00"/>
    <s v="192.168.19.86"/>
    <s v="Active"/>
    <x v="1"/>
    <s v="Not Terminated"/>
  </r>
  <r>
    <n v="106588"/>
    <x v="5"/>
    <d v="2025-11-15T00:00:00"/>
    <s v="192.168.58.240"/>
    <s v="Active"/>
    <x v="1"/>
    <s v="Not Terminated"/>
  </r>
  <r>
    <n v="102566"/>
    <x v="5"/>
    <d v="2025-04-06T00:00:00"/>
    <s v="192.168.211.149"/>
    <s v="Active"/>
    <x v="1"/>
    <s v="Not Terminated"/>
  </r>
  <r>
    <n v="101184"/>
    <x v="5"/>
    <d v="2025-12-26T00:00:00"/>
    <s v="192.168.229.18"/>
    <s v="Active"/>
    <x v="1"/>
    <s v="Not Terminated"/>
  </r>
  <r>
    <n v="102670"/>
    <x v="0"/>
    <d v="2025-09-17T00:00:00"/>
    <s v="192.168.2.156"/>
    <s v="Active"/>
    <x v="1"/>
    <s v="Not Terminated"/>
  </r>
  <r>
    <n v="101117"/>
    <x v="2"/>
    <d v="2025-10-16T00:00:00"/>
    <s v="192.168.120.121"/>
    <s v="Active"/>
    <x v="1"/>
    <s v="Not Terminated"/>
  </r>
  <r>
    <n v="100471"/>
    <x v="5"/>
    <d v="2025-02-11T00:00:00"/>
    <s v="192.168.216.177"/>
    <s v="Active"/>
    <x v="1"/>
    <s v="Not Terminated"/>
  </r>
  <r>
    <n v="108619"/>
    <x v="4"/>
    <d v="2025-04-06T00:00:00"/>
    <s v="192.168.119.166"/>
    <s v="Active"/>
    <x v="1"/>
    <s v="Not Terminated"/>
  </r>
  <r>
    <n v="101895"/>
    <x v="5"/>
    <d v="2025-08-22T00:00:00"/>
    <s v="192.168.87.104"/>
    <s v="Active"/>
    <x v="1"/>
    <s v="Not Terminated"/>
  </r>
  <r>
    <n v="108132"/>
    <x v="5"/>
    <d v="2025-11-21T00:00:00"/>
    <s v="192.168.113.210"/>
    <s v="Terminated"/>
    <x v="0"/>
    <d v="2023-07-21T00:00:00"/>
  </r>
  <r>
    <n v="106501"/>
    <x v="2"/>
    <d v="2025-08-12T00:00:00"/>
    <s v="192.168.40.21"/>
    <s v="Active"/>
    <x v="1"/>
    <s v="Not Terminated"/>
  </r>
  <r>
    <n v="107381"/>
    <x v="0"/>
    <d v="2025-09-08T00:00:00"/>
    <s v="192.168.189.190"/>
    <s v="Active"/>
    <x v="1"/>
    <s v="Not Terminated"/>
  </r>
  <r>
    <n v="104635"/>
    <x v="3"/>
    <d v="2025-05-13T00:00:00"/>
    <s v="192.168.28.89"/>
    <s v="Active"/>
    <x v="1"/>
    <s v="Not Terminated"/>
  </r>
  <r>
    <n v="106187"/>
    <x v="4"/>
    <d v="2025-07-04T00:00:00"/>
    <s v="192.168.74.55"/>
    <s v="Active"/>
    <x v="1"/>
    <s v="Not Terminated"/>
  </r>
  <r>
    <n v="107886"/>
    <x v="5"/>
    <d v="2025-06-21T00:00:00"/>
    <s v="192.168.136.48"/>
    <s v="Active"/>
    <x v="1"/>
    <s v="Not Terminated"/>
  </r>
  <r>
    <n v="104801"/>
    <x v="2"/>
    <d v="2025-09-30T00:00:00"/>
    <s v="192.168.56.38"/>
    <s v="Active"/>
    <x v="1"/>
    <s v="Not Terminated"/>
  </r>
  <r>
    <n v="108826"/>
    <x v="5"/>
    <d v="2025-03-01T00:00:00"/>
    <s v="192.168.247.4"/>
    <s v="Active"/>
    <x v="1"/>
    <s v="Not Terminated"/>
  </r>
  <r>
    <n v="101554"/>
    <x v="5"/>
    <d v="2025-04-03T00:00:00"/>
    <s v="192.168.176.94"/>
    <s v="Active"/>
    <x v="1"/>
    <s v="Not Terminated"/>
  </r>
  <r>
    <n v="105764"/>
    <x v="3"/>
    <d v="2025-09-15T00:00:00"/>
    <s v="192.168.171.71"/>
    <s v="Active"/>
    <x v="1"/>
    <s v="Not Terminated"/>
  </r>
  <r>
    <n v="105192"/>
    <x v="1"/>
    <d v="2025-08-18T00:00:00"/>
    <s v="192.168.84.43"/>
    <s v="Active"/>
    <x v="1"/>
    <s v="Not Terminated"/>
  </r>
  <r>
    <n v="106399"/>
    <x v="2"/>
    <d v="2025-05-15T00:00:00"/>
    <s v="192.168.206.115"/>
    <s v="Active"/>
    <x v="1"/>
    <s v="Not Terminated"/>
  </r>
  <r>
    <n v="101772"/>
    <x v="0"/>
    <d v="2025-12-24T00:00:00"/>
    <s v="192.168.245.78"/>
    <s v="Active"/>
    <x v="1"/>
    <s v="Not Terminated"/>
  </r>
  <r>
    <n v="109355"/>
    <x v="1"/>
    <d v="2025-02-12T00:00:00"/>
    <s v="192.168.28.11"/>
    <s v="Active"/>
    <x v="1"/>
    <s v="Not Terminated"/>
  </r>
  <r>
    <n v="104337"/>
    <x v="0"/>
    <d v="2025-08-09T00:00:00"/>
    <s v="192.168.96.37"/>
    <s v="Active"/>
    <x v="1"/>
    <s v="Not Terminated"/>
  </r>
  <r>
    <n v="108165"/>
    <x v="2"/>
    <d v="2025-06-09T00:00:00"/>
    <s v="192.168.249.187"/>
    <s v="Active"/>
    <x v="1"/>
    <s v="Not Terminated"/>
  </r>
  <r>
    <n v="104298"/>
    <x v="4"/>
    <d v="2025-07-02T00:00:00"/>
    <s v="192.168.65.83"/>
    <s v="Active"/>
    <x v="1"/>
    <s v="Not Terminated"/>
  </r>
  <r>
    <n v="104585"/>
    <x v="2"/>
    <d v="2025-04-19T00:00:00"/>
    <s v="192.168.163.46"/>
    <s v="Active"/>
    <x v="1"/>
    <s v="Not Terminated"/>
  </r>
  <r>
    <n v="109421"/>
    <x v="1"/>
    <d v="2025-01-29T00:00:00"/>
    <s v="192.168.136.209"/>
    <s v="Active"/>
    <x v="1"/>
    <s v="Not Terminated"/>
  </r>
  <r>
    <n v="102892"/>
    <x v="3"/>
    <d v="2025-08-05T00:00:00"/>
    <s v="192.168.26.40"/>
    <s v="Active"/>
    <x v="1"/>
    <s v="Not Terminated"/>
  </r>
  <r>
    <n v="109615"/>
    <x v="4"/>
    <d v="2025-05-11T00:00:00"/>
    <s v="192.168.48.147"/>
    <s v="Active"/>
    <x v="1"/>
    <s v="Not Terminated"/>
  </r>
  <r>
    <n v="109540"/>
    <x v="4"/>
    <d v="2025-03-09T00:00:00"/>
    <s v="192.168.198.58"/>
    <s v="Active"/>
    <x v="1"/>
    <s v="Not Terminated"/>
  </r>
  <r>
    <n v="103197"/>
    <x v="2"/>
    <d v="2025-08-19T00:00:00"/>
    <s v="192.168.232.168"/>
    <s v="Active"/>
    <x v="1"/>
    <s v="Not Terminated"/>
  </r>
  <r>
    <n v="100549"/>
    <x v="3"/>
    <d v="2025-11-03T00:00:00"/>
    <s v="192.168.32.18"/>
    <s v="Active"/>
    <x v="1"/>
    <s v="Not Terminated"/>
  </r>
  <r>
    <n v="103577"/>
    <x v="5"/>
    <d v="2025-12-16T00:00:00"/>
    <s v="192.168.222.210"/>
    <s v="Active"/>
    <x v="1"/>
    <s v="Not Terminated"/>
  </r>
  <r>
    <n v="101362"/>
    <x v="1"/>
    <d v="2025-12-14T00:00:00"/>
    <s v="192.168.215.38"/>
    <s v="Active"/>
    <x v="1"/>
    <s v="Not Terminated"/>
  </r>
  <r>
    <n v="102558"/>
    <x v="0"/>
    <d v="2025-08-14T00:00:00"/>
    <s v="192.168.244.254"/>
    <s v="Active"/>
    <x v="1"/>
    <s v="Not Terminated"/>
  </r>
  <r>
    <n v="107097"/>
    <x v="3"/>
    <d v="2025-02-20T00:00:00"/>
    <s v="192.168.142.66"/>
    <s v="Active"/>
    <x v="1"/>
    <s v="Not Terminated"/>
  </r>
  <r>
    <n v="102479"/>
    <x v="0"/>
    <d v="2025-06-27T00:00:00"/>
    <s v="192.168.22.23"/>
    <s v="Active"/>
    <x v="1"/>
    <s v="Not Terminated"/>
  </r>
  <r>
    <n v="108870"/>
    <x v="0"/>
    <d v="2025-08-31T00:00:00"/>
    <s v="192.168.76.239"/>
    <s v="Active"/>
    <x v="1"/>
    <s v="Not Terminated"/>
  </r>
  <r>
    <n v="102970"/>
    <x v="1"/>
    <d v="2025-03-22T00:00:00"/>
    <s v="192.168.31.144"/>
    <s v="Active"/>
    <x v="1"/>
    <s v="Not Terminated"/>
  </r>
  <r>
    <n v="105380"/>
    <x v="1"/>
    <d v="2025-09-17T00:00:00"/>
    <s v="192.168.251.23"/>
    <s v="Active"/>
    <x v="1"/>
    <s v="Not Terminated"/>
  </r>
  <r>
    <n v="103556"/>
    <x v="3"/>
    <d v="2025-07-12T00:00:00"/>
    <s v="192.168.126.7"/>
    <s v="Terminated"/>
    <x v="0"/>
    <d v="2025-05-11T00:00:00"/>
  </r>
  <r>
    <n v="103274"/>
    <x v="2"/>
    <d v="2025-05-30T00:00:00"/>
    <s v="192.168.160.114"/>
    <s v="Active"/>
    <x v="1"/>
    <s v="Not Terminated"/>
  </r>
  <r>
    <n v="101922"/>
    <x v="2"/>
    <d v="2025-10-02T00:00:00"/>
    <s v="192.168.69.212"/>
    <s v="Active"/>
    <x v="1"/>
    <s v="Not Terminated"/>
  </r>
  <r>
    <n v="108763"/>
    <x v="3"/>
    <d v="2025-07-09T00:00:00"/>
    <s v="192.168.59.243"/>
    <s v="Active"/>
    <x v="1"/>
    <s v="Not Terminated"/>
  </r>
  <r>
    <n v="106585"/>
    <x v="0"/>
    <d v="2023-11-19T00:00:00"/>
    <s v="192.168.69.134"/>
    <s v="Terminated"/>
    <x v="0"/>
    <d v="2023-09-23T00:00:00"/>
  </r>
  <r>
    <n v="101739"/>
    <x v="2"/>
    <d v="2025-04-08T00:00:00"/>
    <s v="192.168.123.186"/>
    <s v="Terminated"/>
    <x v="0"/>
    <d v="2024-05-18T00:00:00"/>
  </r>
  <r>
    <n v="109069"/>
    <x v="1"/>
    <d v="2025-06-10T00:00:00"/>
    <s v="192.168.152.123"/>
    <s v="Active"/>
    <x v="1"/>
    <s v="Not Terminated"/>
  </r>
  <r>
    <n v="107080"/>
    <x v="1"/>
    <d v="2025-05-29T00:00:00"/>
    <s v="192.168.209.237"/>
    <s v="Active"/>
    <x v="1"/>
    <s v="Not Terminated"/>
  </r>
  <r>
    <n v="108330"/>
    <x v="0"/>
    <d v="2025-05-10T00:00:00"/>
    <s v="192.168.221.193"/>
    <s v="Active"/>
    <x v="1"/>
    <s v="Not Terminated"/>
  </r>
  <r>
    <n v="106394"/>
    <x v="3"/>
    <d v="2025-10-09T00:00:00"/>
    <s v="192.168.32.152"/>
    <s v="Active"/>
    <x v="1"/>
    <s v="Not Terminated"/>
  </r>
  <r>
    <n v="102508"/>
    <x v="2"/>
    <d v="2025-07-26T00:00:00"/>
    <s v="192.168.125.177"/>
    <s v="Active"/>
    <x v="1"/>
    <s v="Not Terminated"/>
  </r>
  <r>
    <n v="105770"/>
    <x v="5"/>
    <d v="2025-12-18T00:00:00"/>
    <s v="192.168.209.212"/>
    <s v="Active"/>
    <x v="1"/>
    <s v="Not Terminated"/>
  </r>
  <r>
    <n v="106534"/>
    <x v="4"/>
    <d v="2025-03-18T00:00:00"/>
    <s v="192.168.180.183"/>
    <s v="Terminated"/>
    <x v="0"/>
    <d v="2024-12-20T00:00:00"/>
  </r>
  <r>
    <n v="104643"/>
    <x v="0"/>
    <d v="2025-03-24T00:00:00"/>
    <s v="192.168.157.13"/>
    <s v="Active"/>
    <x v="1"/>
    <s v="Not Terminated"/>
  </r>
  <r>
    <n v="100870"/>
    <x v="5"/>
    <d v="2025-04-25T00:00:00"/>
    <s v="192.168.218.31"/>
    <s v="Active"/>
    <x v="1"/>
    <s v="Not Terminated"/>
  </r>
  <r>
    <n v="106428"/>
    <x v="2"/>
    <d v="2025-03-04T00:00:00"/>
    <s v="192.168.36.132"/>
    <s v="Active"/>
    <x v="1"/>
    <s v="Not Terminated"/>
  </r>
  <r>
    <n v="101344"/>
    <x v="2"/>
    <d v="2025-02-25T00:00:00"/>
    <s v="192.168.243.26"/>
    <s v="Active"/>
    <x v="1"/>
    <s v="Not Terminated"/>
  </r>
  <r>
    <n v="108027"/>
    <x v="3"/>
    <d v="2025-01-18T00:00:00"/>
    <s v="192.168.6.75"/>
    <s v="Active"/>
    <x v="1"/>
    <s v="Not Terminated"/>
  </r>
  <r>
    <n v="108134"/>
    <x v="0"/>
    <d v="2025-10-06T00:00:00"/>
    <s v="192.168.169.255"/>
    <s v="Active"/>
    <x v="1"/>
    <s v="Not Terminated"/>
  </r>
  <r>
    <n v="107692"/>
    <x v="4"/>
    <d v="2025-04-28T00:00:00"/>
    <s v="192.168.77.131"/>
    <s v="Active"/>
    <x v="1"/>
    <s v="Not Terminated"/>
  </r>
  <r>
    <n v="100808"/>
    <x v="1"/>
    <d v="2025-07-11T00:00:00"/>
    <s v="192.168.31.186"/>
    <s v="Active"/>
    <x v="1"/>
    <s v="Not Terminated"/>
  </r>
  <r>
    <n v="107585"/>
    <x v="1"/>
    <d v="2025-01-02T00:00:00"/>
    <s v="192.168.12.128"/>
    <s v="Active"/>
    <x v="1"/>
    <s v="Not Terminated"/>
  </r>
  <r>
    <n v="103965"/>
    <x v="4"/>
    <d v="2025-10-17T00:00:00"/>
    <s v="192.168.197.243"/>
    <s v="Active"/>
    <x v="1"/>
    <s v="Not Terminated"/>
  </r>
  <r>
    <n v="100921"/>
    <x v="2"/>
    <d v="2025-11-18T00:00:00"/>
    <s v="192.168.107.174"/>
    <s v="Active"/>
    <x v="1"/>
    <s v="Not Terminated"/>
  </r>
  <r>
    <n v="103728"/>
    <x v="4"/>
    <d v="2025-03-05T00:00:00"/>
    <s v="192.168.34.149"/>
    <s v="Active"/>
    <x v="1"/>
    <s v="Not Terminated"/>
  </r>
  <r>
    <n v="105170"/>
    <x v="2"/>
    <d v="2025-09-21T00:00:00"/>
    <s v="192.168.236.14"/>
    <s v="Active"/>
    <x v="1"/>
    <s v="Not Terminated"/>
  </r>
  <r>
    <n v="107397"/>
    <x v="2"/>
    <d v="2025-09-03T00:00:00"/>
    <s v="192.168.149.102"/>
    <s v="Active"/>
    <x v="1"/>
    <s v="Not Terminated"/>
  </r>
  <r>
    <n v="108123"/>
    <x v="4"/>
    <d v="2025-08-11T00:00:00"/>
    <s v="192.168.223.192"/>
    <s v="Active"/>
    <x v="1"/>
    <s v="Not Terminated"/>
  </r>
  <r>
    <n v="104198"/>
    <x v="0"/>
    <d v="2025-02-03T00:00:00"/>
    <s v="192.168.104.99"/>
    <s v="Active"/>
    <x v="1"/>
    <s v="Not Terminated"/>
  </r>
  <r>
    <n v="100833"/>
    <x v="3"/>
    <d v="2025-07-27T00:00:00"/>
    <s v="192.168.141.87"/>
    <s v="Active"/>
    <x v="1"/>
    <s v="Not Terminated"/>
  </r>
  <r>
    <n v="109002"/>
    <x v="0"/>
    <d v="2025-12-15T00:00:00"/>
    <s v="192.168.196.135"/>
    <s v="Active"/>
    <x v="1"/>
    <s v="Not Terminated"/>
  </r>
  <r>
    <n v="108864"/>
    <x v="3"/>
    <d v="2025-12-01T00:00:00"/>
    <s v="192.168.202.162"/>
    <s v="Active"/>
    <x v="1"/>
    <s v="Not Terminated"/>
  </r>
  <r>
    <n v="105113"/>
    <x v="0"/>
    <d v="2025-05-17T00:00:00"/>
    <s v="192.168.35.74"/>
    <s v="Active"/>
    <x v="1"/>
    <s v="Not Terminated"/>
  </r>
  <r>
    <n v="105591"/>
    <x v="3"/>
    <d v="2025-01-30T00:00:00"/>
    <s v="192.168.188.158"/>
    <s v="Active"/>
    <x v="1"/>
    <s v="Not Terminated"/>
  </r>
  <r>
    <n v="108309"/>
    <x v="4"/>
    <d v="2025-09-19T00:00:00"/>
    <s v="192.168.75.219"/>
    <s v="Active"/>
    <x v="1"/>
    <s v="Not Terminated"/>
  </r>
  <r>
    <n v="105801"/>
    <x v="5"/>
    <d v="2025-04-24T00:00:00"/>
    <s v="192.168.109.144"/>
    <s v="Active"/>
    <x v="1"/>
    <s v="Not Terminated"/>
  </r>
  <r>
    <n v="104800"/>
    <x v="2"/>
    <d v="2025-06-11T00:00:00"/>
    <s v="192.168.45.107"/>
    <s v="Active"/>
    <x v="1"/>
    <s v="Not Terminated"/>
  </r>
  <r>
    <n v="105406"/>
    <x v="4"/>
    <d v="2025-04-01T00:00:00"/>
    <s v="192.168.229.107"/>
    <s v="Active"/>
    <x v="1"/>
    <s v="Not Terminated"/>
  </r>
  <r>
    <n v="106908"/>
    <x v="1"/>
    <d v="2025-08-16T00:00:00"/>
    <s v="192.168.243.28"/>
    <s v="Active"/>
    <x v="1"/>
    <s v="Not Terminated"/>
  </r>
  <r>
    <n v="105621"/>
    <x v="1"/>
    <d v="2025-07-08T00:00:00"/>
    <s v="192.168.81.215"/>
    <s v="Active"/>
    <x v="1"/>
    <s v="Not Terminated"/>
  </r>
  <r>
    <n v="104422"/>
    <x v="0"/>
    <d v="2025-02-17T00:00:00"/>
    <s v="192.168.120.213"/>
    <s v="Active"/>
    <x v="1"/>
    <s v="Not Terminated"/>
  </r>
  <r>
    <n v="108833"/>
    <x v="1"/>
    <d v="2025-04-19T00:00:00"/>
    <s v="192.168.23.21"/>
    <s v="Active"/>
    <x v="1"/>
    <s v="Not Terminated"/>
  </r>
  <r>
    <n v="102480"/>
    <x v="5"/>
    <d v="2025-07-14T00:00:00"/>
    <s v="192.168.244.28"/>
    <s v="Active"/>
    <x v="1"/>
    <s v="Not Terminated"/>
  </r>
  <r>
    <n v="109057"/>
    <x v="5"/>
    <d v="2025-07-31T00:00:00"/>
    <s v="192.168.95.7"/>
    <s v="Active"/>
    <x v="1"/>
    <s v="Not Terminated"/>
  </r>
  <r>
    <n v="106404"/>
    <x v="3"/>
    <d v="2025-04-20T00:00:00"/>
    <s v="192.168.84.247"/>
    <s v="Active"/>
    <x v="1"/>
    <s v="Not Terminated"/>
  </r>
  <r>
    <n v="108639"/>
    <x v="3"/>
    <d v="2025-12-12T00:00:00"/>
    <s v="192.168.107.192"/>
    <s v="Active"/>
    <x v="1"/>
    <s v="Not Terminated"/>
  </r>
  <r>
    <n v="109665"/>
    <x v="4"/>
    <d v="2025-09-09T00:00:00"/>
    <s v="192.168.17.1"/>
    <s v="Active"/>
    <x v="1"/>
    <s v="Not Terminated"/>
  </r>
  <r>
    <n v="104734"/>
    <x v="0"/>
    <d v="2025-07-08T00:00:00"/>
    <s v="192.168.249.97"/>
    <s v="Active"/>
    <x v="1"/>
    <s v="Not Terminated"/>
  </r>
  <r>
    <n v="108272"/>
    <x v="1"/>
    <d v="2025-10-11T00:00:00"/>
    <s v="192.168.112.235"/>
    <s v="Active"/>
    <x v="1"/>
    <s v="Not Terminated"/>
  </r>
  <r>
    <n v="103871"/>
    <x v="1"/>
    <d v="2025-06-04T00:00:00"/>
    <s v="192.168.210.78"/>
    <s v="Active"/>
    <x v="1"/>
    <s v="Not Terminated"/>
  </r>
  <r>
    <n v="102995"/>
    <x v="3"/>
    <d v="2025-04-16T00:00:00"/>
    <s v="192.168.158.48"/>
    <s v="Active"/>
    <x v="1"/>
    <s v="Not Terminated"/>
  </r>
  <r>
    <n v="108692"/>
    <x v="0"/>
    <d v="2025-09-24T00:00:00"/>
    <s v="192.168.122.3"/>
    <s v="Active"/>
    <x v="1"/>
    <s v="Not Terminated"/>
  </r>
  <r>
    <n v="100270"/>
    <x v="1"/>
    <d v="2025-06-19T00:00:00"/>
    <s v="192.168.90.22"/>
    <s v="Active"/>
    <x v="1"/>
    <s v="Not Terminated"/>
  </r>
  <r>
    <n v="103436"/>
    <x v="1"/>
    <d v="2025-07-21T00:00:00"/>
    <s v="192.168.122.236"/>
    <s v="Active"/>
    <x v="1"/>
    <s v="Not Terminated"/>
  </r>
  <r>
    <n v="102883"/>
    <x v="5"/>
    <d v="2025-06-17T00:00:00"/>
    <s v="192.168.242.224"/>
    <s v="Active"/>
    <x v="1"/>
    <s v="Not Terminated"/>
  </r>
  <r>
    <n v="106603"/>
    <x v="5"/>
    <d v="2025-03-02T00:00:00"/>
    <s v="192.168.48.26"/>
    <s v="Active"/>
    <x v="1"/>
    <s v="Not Terminated"/>
  </r>
  <r>
    <n v="101068"/>
    <x v="3"/>
    <d v="2025-11-18T00:00:00"/>
    <s v="192.168.3.182"/>
    <s v="Active"/>
    <x v="1"/>
    <s v="Not Terminated"/>
  </r>
  <r>
    <n v="108989"/>
    <x v="0"/>
    <d v="2025-05-20T00:00:00"/>
    <s v="192.168.129.120"/>
    <s v="Active"/>
    <x v="1"/>
    <s v="Not Terminated"/>
  </r>
  <r>
    <n v="104239"/>
    <x v="4"/>
    <d v="2025-03-21T00:00:00"/>
    <s v="192.168.30.89"/>
    <s v="Active"/>
    <x v="1"/>
    <s v="Not Terminated"/>
  </r>
  <r>
    <n v="105106"/>
    <x v="2"/>
    <d v="2025-08-28T00:00:00"/>
    <s v="192.168.206.44"/>
    <s v="Active"/>
    <x v="1"/>
    <s v="Not Terminated"/>
  </r>
  <r>
    <n v="101124"/>
    <x v="1"/>
    <d v="2025-07-12T00:00:00"/>
    <s v="192.168.121.96"/>
    <s v="Active"/>
    <x v="1"/>
    <s v="Not Terminated"/>
  </r>
  <r>
    <n v="107451"/>
    <x v="1"/>
    <d v="2025-11-19T00:00:00"/>
    <s v="192.168.62.231"/>
    <s v="Active"/>
    <x v="1"/>
    <s v="Not Terminated"/>
  </r>
  <r>
    <n v="103016"/>
    <x v="2"/>
    <d v="2025-01-17T00:00:00"/>
    <s v="192.168.108.25"/>
    <s v="Active"/>
    <x v="1"/>
    <s v="Not Terminated"/>
  </r>
  <r>
    <n v="101851"/>
    <x v="5"/>
    <d v="2025-12-13T00:00:00"/>
    <s v="192.168.202.58"/>
    <s v="Terminated"/>
    <x v="0"/>
    <d v="2025-03-11T00:00:00"/>
  </r>
  <r>
    <n v="107123"/>
    <x v="5"/>
    <d v="2025-10-11T00:00:00"/>
    <s v="192.168.89.240"/>
    <s v="Active"/>
    <x v="1"/>
    <s v="Not Terminated"/>
  </r>
  <r>
    <n v="102548"/>
    <x v="0"/>
    <d v="2025-11-11T00:00:00"/>
    <s v="192.168.171.205"/>
    <s v="Active"/>
    <x v="1"/>
    <s v="Not Terminated"/>
  </r>
  <r>
    <n v="107694"/>
    <x v="2"/>
    <d v="2025-10-04T00:00:00"/>
    <s v="192.168.44.222"/>
    <s v="Terminated"/>
    <x v="0"/>
    <d v="2023-05-14T00:00:00"/>
  </r>
  <r>
    <n v="103182"/>
    <x v="0"/>
    <d v="2025-04-29T00:00:00"/>
    <s v="192.168.216.92"/>
    <s v="Active"/>
    <x v="1"/>
    <s v="Not Terminated"/>
  </r>
  <r>
    <n v="102622"/>
    <x v="3"/>
    <d v="2025-05-03T00:00:00"/>
    <s v="192.168.222.133"/>
    <s v="Active"/>
    <x v="1"/>
    <s v="Not Terminated"/>
  </r>
  <r>
    <n v="104159"/>
    <x v="3"/>
    <d v="2025-12-15T00:00:00"/>
    <s v="192.168.153.111"/>
    <s v="Active"/>
    <x v="1"/>
    <s v="Not Terminated"/>
  </r>
  <r>
    <n v="103860"/>
    <x v="1"/>
    <d v="2025-10-13T00:00:00"/>
    <s v="192.168.249.171"/>
    <s v="Active"/>
    <x v="1"/>
    <s v="Not Terminated"/>
  </r>
  <r>
    <n v="108456"/>
    <x v="4"/>
    <d v="2025-06-07T00:00:00"/>
    <s v="192.168.16.116"/>
    <s v="Active"/>
    <x v="1"/>
    <s v="Not Terminated"/>
  </r>
  <r>
    <n v="104726"/>
    <x v="2"/>
    <d v="2025-10-26T00:00:00"/>
    <s v="192.168.101.192"/>
    <s v="Active"/>
    <x v="1"/>
    <s v="Not Terminated"/>
  </r>
  <r>
    <n v="108557"/>
    <x v="3"/>
    <d v="2025-03-05T00:00:00"/>
    <s v="192.168.84.83"/>
    <s v="Active"/>
    <x v="1"/>
    <s v="Not Terminated"/>
  </r>
  <r>
    <n v="107138"/>
    <x v="4"/>
    <d v="2024-07-07T00:00:00"/>
    <s v="192.168.193.179"/>
    <s v="Terminated"/>
    <x v="0"/>
    <d v="2024-04-20T00:00:00"/>
  </r>
  <r>
    <n v="100842"/>
    <x v="3"/>
    <d v="2025-12-10T00:00:00"/>
    <s v="192.168.121.166"/>
    <s v="Active"/>
    <x v="1"/>
    <s v="Not Terminated"/>
  </r>
  <r>
    <n v="105298"/>
    <x v="0"/>
    <d v="2025-03-01T00:00:00"/>
    <s v="192.168.2.75"/>
    <s v="Active"/>
    <x v="1"/>
    <s v="Not Terminated"/>
  </r>
  <r>
    <n v="103026"/>
    <x v="1"/>
    <d v="2025-05-18T00:00:00"/>
    <s v="192.168.83.247"/>
    <s v="Active"/>
    <x v="1"/>
    <s v="Not Terminated"/>
  </r>
  <r>
    <n v="109118"/>
    <x v="4"/>
    <d v="2025-05-14T00:00:00"/>
    <s v="192.168.96.133"/>
    <s v="Active"/>
    <x v="1"/>
    <s v="Not Terminated"/>
  </r>
  <r>
    <n v="109705"/>
    <x v="1"/>
    <d v="2025-10-25T00:00:00"/>
    <s v="192.168.52.63"/>
    <s v="Active"/>
    <x v="1"/>
    <s v="Not Terminated"/>
  </r>
  <r>
    <n v="105552"/>
    <x v="2"/>
    <d v="2025-09-02T00:00:00"/>
    <s v="192.168.115.237"/>
    <s v="Active"/>
    <x v="1"/>
    <s v="Not Terminated"/>
  </r>
  <r>
    <n v="107091"/>
    <x v="0"/>
    <d v="2025-10-08T00:00:00"/>
    <s v="192.168.93.50"/>
    <s v="Active"/>
    <x v="1"/>
    <s v="Not Terminated"/>
  </r>
  <r>
    <n v="108320"/>
    <x v="5"/>
    <d v="2025-05-19T00:00:00"/>
    <s v="192.168.158.204"/>
    <s v="Active"/>
    <x v="1"/>
    <s v="Not Terminated"/>
  </r>
  <r>
    <n v="104429"/>
    <x v="5"/>
    <d v="2025-01-12T00:00:00"/>
    <s v="192.168.189.221"/>
    <s v="Active"/>
    <x v="1"/>
    <s v="Not Terminated"/>
  </r>
  <r>
    <n v="104426"/>
    <x v="4"/>
    <d v="2025-08-20T00:00:00"/>
    <s v="192.168.249.38"/>
    <s v="Active"/>
    <x v="1"/>
    <s v="Not Terminated"/>
  </r>
  <r>
    <n v="107682"/>
    <x v="4"/>
    <d v="2025-11-11T00:00:00"/>
    <s v="192.168.40.131"/>
    <s v="Active"/>
    <x v="1"/>
    <s v="Not Terminated"/>
  </r>
  <r>
    <n v="100398"/>
    <x v="1"/>
    <d v="2025-11-14T00:00:00"/>
    <s v="192.168.128.250"/>
    <s v="Active"/>
    <x v="1"/>
    <s v="Not Terminated"/>
  </r>
  <r>
    <n v="107489"/>
    <x v="3"/>
    <d v="2025-02-07T00:00:00"/>
    <s v="192.168.1.254"/>
    <s v="Active"/>
    <x v="1"/>
    <s v="Not Terminated"/>
  </r>
  <r>
    <n v="100400"/>
    <x v="3"/>
    <d v="2025-12-17T00:00:00"/>
    <s v="192.168.204.97"/>
    <s v="Active"/>
    <x v="1"/>
    <s v="Not Terminated"/>
  </r>
  <r>
    <n v="104204"/>
    <x v="5"/>
    <d v="2022-12-19T00:00:00"/>
    <s v="192.168.139.26"/>
    <s v="Terminated"/>
    <x v="0"/>
    <d v="2022-10-16T00:00:00"/>
  </r>
  <r>
    <n v="107773"/>
    <x v="4"/>
    <d v="2025-05-01T00:00:00"/>
    <s v="192.168.29.131"/>
    <s v="Active"/>
    <x v="1"/>
    <s v="Not Terminated"/>
  </r>
  <r>
    <n v="108602"/>
    <x v="4"/>
    <d v="2025-06-22T00:00:00"/>
    <s v="192.168.192.88"/>
    <s v="Active"/>
    <x v="1"/>
    <s v="Not Terminated"/>
  </r>
  <r>
    <n v="102439"/>
    <x v="3"/>
    <d v="2025-05-19T00:00:00"/>
    <s v="192.168.42.234"/>
    <s v="Active"/>
    <x v="1"/>
    <s v="Not Terminated"/>
  </r>
  <r>
    <n v="101875"/>
    <x v="3"/>
    <d v="2025-07-19T00:00:00"/>
    <s v="192.168.231.43"/>
    <s v="Active"/>
    <x v="1"/>
    <s v="Not Terminated"/>
  </r>
  <r>
    <n v="100567"/>
    <x v="2"/>
    <d v="2025-12-21T00:00:00"/>
    <s v="192.168.29.189"/>
    <s v="Active"/>
    <x v="1"/>
    <s v="Not Terminated"/>
  </r>
  <r>
    <n v="108476"/>
    <x v="5"/>
    <d v="2025-01-26T00:00:00"/>
    <s v="192.168.44.199"/>
    <s v="Active"/>
    <x v="1"/>
    <s v="Not Terminated"/>
  </r>
  <r>
    <n v="109901"/>
    <x v="3"/>
    <d v="2025-06-16T00:00:00"/>
    <s v="192.168.162.144"/>
    <s v="Active"/>
    <x v="1"/>
    <s v="Not Terminated"/>
  </r>
  <r>
    <n v="105221"/>
    <x v="2"/>
    <d v="2025-03-10T00:00:00"/>
    <s v="192.168.188.242"/>
    <s v="Active"/>
    <x v="1"/>
    <s v="Not Terminated"/>
  </r>
  <r>
    <n v="101340"/>
    <x v="1"/>
    <d v="2025-11-30T00:00:00"/>
    <s v="192.168.29.247"/>
    <s v="Active"/>
    <x v="1"/>
    <s v="Not Terminated"/>
  </r>
  <r>
    <n v="105975"/>
    <x v="3"/>
    <d v="2025-10-23T00:00:00"/>
    <s v="192.168.202.109"/>
    <s v="Active"/>
    <x v="1"/>
    <s v="Not Terminated"/>
  </r>
  <r>
    <n v="104032"/>
    <x v="1"/>
    <d v="2025-04-07T00:00:00"/>
    <s v="192.168.144.28"/>
    <s v="Active"/>
    <x v="1"/>
    <s v="Not Terminated"/>
  </r>
  <r>
    <n v="107750"/>
    <x v="0"/>
    <d v="2025-10-19T00:00:00"/>
    <s v="192.168.138.65"/>
    <s v="Active"/>
    <x v="1"/>
    <s v="Not Terminated"/>
  </r>
  <r>
    <n v="102417"/>
    <x v="4"/>
    <d v="2025-08-13T00:00:00"/>
    <s v="192.168.233.152"/>
    <s v="Active"/>
    <x v="1"/>
    <s v="Not Terminated"/>
  </r>
  <r>
    <n v="100738"/>
    <x v="4"/>
    <d v="2025-02-21T00:00:00"/>
    <s v="192.168.120.7"/>
    <s v="Active"/>
    <x v="1"/>
    <s v="Not Terminated"/>
  </r>
  <r>
    <n v="106152"/>
    <x v="0"/>
    <d v="2025-11-15T00:00:00"/>
    <s v="192.168.14.177"/>
    <s v="Active"/>
    <x v="1"/>
    <s v="Not Terminated"/>
  </r>
  <r>
    <n v="105402"/>
    <x v="4"/>
    <d v="2025-04-11T00:00:00"/>
    <s v="192.168.16.176"/>
    <s v="Terminated"/>
    <x v="1"/>
    <d v="2027-02-22T00:00:00"/>
  </r>
  <r>
    <n v="102024"/>
    <x v="0"/>
    <d v="2025-11-03T00:00:00"/>
    <s v="192.168.61.98"/>
    <s v="Active"/>
    <x v="1"/>
    <s v="Not Terminated"/>
  </r>
  <r>
    <n v="103725"/>
    <x v="0"/>
    <d v="2025-11-05T00:00:00"/>
    <s v="192.168.157.134"/>
    <s v="Active"/>
    <x v="1"/>
    <s v="Not Terminated"/>
  </r>
  <r>
    <n v="106661"/>
    <x v="2"/>
    <d v="2025-06-23T00:00:00"/>
    <s v="192.168.229.67"/>
    <s v="Active"/>
    <x v="1"/>
    <s v="Not Terminated"/>
  </r>
  <r>
    <n v="103549"/>
    <x v="3"/>
    <d v="2025-07-28T00:00:00"/>
    <s v="192.168.111.48"/>
    <s v="Active"/>
    <x v="1"/>
    <s v="Not Terminated"/>
  </r>
  <r>
    <n v="109313"/>
    <x v="0"/>
    <d v="2025-07-15T00:00:00"/>
    <s v="192.168.179.147"/>
    <s v="Active"/>
    <x v="1"/>
    <s v="Not Terminated"/>
  </r>
  <r>
    <n v="100911"/>
    <x v="3"/>
    <d v="2025-06-26T00:00:00"/>
    <s v="192.168.184.88"/>
    <s v="Active"/>
    <x v="1"/>
    <s v="Not Terminated"/>
  </r>
  <r>
    <n v="102952"/>
    <x v="5"/>
    <d v="2025-02-08T00:00:00"/>
    <s v="192.168.11.201"/>
    <s v="Active"/>
    <x v="1"/>
    <s v="Not Terminated"/>
  </r>
  <r>
    <n v="109548"/>
    <x v="4"/>
    <d v="2025-03-27T00:00:00"/>
    <s v="192.168.122.32"/>
    <s v="Active"/>
    <x v="1"/>
    <s v="Not Terminated"/>
  </r>
  <r>
    <n v="103060"/>
    <x v="5"/>
    <d v="2025-06-13T00:00:00"/>
    <s v="192.168.201.215"/>
    <s v="Active"/>
    <x v="1"/>
    <s v="Not Terminated"/>
  </r>
  <r>
    <n v="104502"/>
    <x v="3"/>
    <d v="2025-01-06T00:00:00"/>
    <s v="192.168.205.127"/>
    <s v="Active"/>
    <x v="1"/>
    <s v="Not Terminated"/>
  </r>
  <r>
    <n v="106796"/>
    <x v="5"/>
    <d v="2025-01-30T00:00:00"/>
    <s v="192.168.249.169"/>
    <s v="Active"/>
    <x v="1"/>
    <s v="Not Terminated"/>
  </r>
  <r>
    <n v="104055"/>
    <x v="4"/>
    <d v="2025-01-14T00:00:00"/>
    <s v="192.168.64.85"/>
    <s v="Active"/>
    <x v="1"/>
    <s v="Not Terminated"/>
  </r>
  <r>
    <n v="104574"/>
    <x v="2"/>
    <d v="2025-08-04T00:00:00"/>
    <s v="192.168.4.191"/>
    <s v="Active"/>
    <x v="1"/>
    <s v="Not Terminated"/>
  </r>
  <r>
    <n v="107993"/>
    <x v="4"/>
    <d v="2025-10-25T00:00:00"/>
    <s v="192.168.181.66"/>
    <s v="Active"/>
    <x v="1"/>
    <s v="Not Terminated"/>
  </r>
  <r>
    <n v="100974"/>
    <x v="4"/>
    <d v="2025-11-21T00:00:00"/>
    <s v="192.168.202.210"/>
    <s v="Active"/>
    <x v="1"/>
    <s v="Not Terminated"/>
  </r>
  <r>
    <n v="107161"/>
    <x v="3"/>
    <d v="2025-09-22T00:00:00"/>
    <s v="192.168.195.98"/>
    <s v="Active"/>
    <x v="1"/>
    <s v="Not Terminated"/>
  </r>
  <r>
    <n v="104420"/>
    <x v="5"/>
    <d v="2025-05-13T00:00:00"/>
    <s v="192.168.177.39"/>
    <s v="Active"/>
    <x v="1"/>
    <s v="Not Terminated"/>
  </r>
  <r>
    <n v="105130"/>
    <x v="5"/>
    <d v="2025-06-23T00:00:00"/>
    <s v="192.168.60.64"/>
    <s v="Active"/>
    <x v="1"/>
    <s v="Not Terminated"/>
  </r>
  <r>
    <n v="104152"/>
    <x v="5"/>
    <d v="2025-09-30T00:00:00"/>
    <s v="192.168.98.146"/>
    <s v="Active"/>
    <x v="1"/>
    <s v="Not Terminated"/>
  </r>
  <r>
    <n v="105230"/>
    <x v="4"/>
    <d v="2025-06-07T00:00:00"/>
    <s v="192.168.140.16"/>
    <s v="Active"/>
    <x v="1"/>
    <s v="Not Terminated"/>
  </r>
  <r>
    <n v="100083"/>
    <x v="1"/>
    <d v="2025-03-06T00:00:00"/>
    <s v="192.168.244.4"/>
    <s v="Active"/>
    <x v="1"/>
    <s v="Not Terminated"/>
  </r>
  <r>
    <n v="107263"/>
    <x v="3"/>
    <d v="2025-08-05T00:00:00"/>
    <s v="192.168.100.93"/>
    <s v="Active"/>
    <x v="1"/>
    <s v="Not Terminated"/>
  </r>
  <r>
    <n v="103300"/>
    <x v="0"/>
    <d v="2025-02-05T00:00:00"/>
    <s v="192.168.187.128"/>
    <s v="Active"/>
    <x v="1"/>
    <s v="Not Terminated"/>
  </r>
  <r>
    <n v="106125"/>
    <x v="5"/>
    <d v="2025-12-19T00:00:00"/>
    <s v="192.168.87.145"/>
    <s v="Active"/>
    <x v="1"/>
    <s v="Not Terminated"/>
  </r>
  <r>
    <n v="106864"/>
    <x v="0"/>
    <d v="2025-03-10T00:00:00"/>
    <s v="192.168.172.162"/>
    <s v="Active"/>
    <x v="1"/>
    <s v="Not Terminated"/>
  </r>
  <r>
    <n v="107760"/>
    <x v="1"/>
    <d v="2025-05-16T00:00:00"/>
    <s v="192.168.212.56"/>
    <s v="Active"/>
    <x v="1"/>
    <s v="Not Terminated"/>
  </r>
  <r>
    <n v="103797"/>
    <x v="0"/>
    <d v="2025-06-03T00:00:00"/>
    <s v="192.168.32.229"/>
    <s v="Active"/>
    <x v="1"/>
    <s v="Not Terminated"/>
  </r>
  <r>
    <n v="102505"/>
    <x v="0"/>
    <d v="2025-10-07T00:00:00"/>
    <s v="192.168.62.74"/>
    <s v="Active"/>
    <x v="1"/>
    <s v="Not Terminated"/>
  </r>
  <r>
    <n v="103904"/>
    <x v="4"/>
    <d v="2025-11-23T00:00:00"/>
    <s v="192.168.6.62"/>
    <s v="Active"/>
    <x v="1"/>
    <s v="Not Terminated"/>
  </r>
  <r>
    <n v="107558"/>
    <x v="1"/>
    <d v="2025-06-24T00:00:00"/>
    <s v="192.168.101.223"/>
    <s v="Active"/>
    <x v="1"/>
    <s v="Not Terminated"/>
  </r>
  <r>
    <n v="106830"/>
    <x v="3"/>
    <d v="2025-09-20T00:00:00"/>
    <s v="192.168.123.92"/>
    <s v="Active"/>
    <x v="1"/>
    <s v="Not Terminated"/>
  </r>
  <r>
    <n v="103738"/>
    <x v="2"/>
    <d v="2025-11-02T00:00:00"/>
    <s v="192.168.98.165"/>
    <s v="Active"/>
    <x v="1"/>
    <s v="Not Terminated"/>
  </r>
  <r>
    <n v="109975"/>
    <x v="3"/>
    <d v="2020-10-27T00:00:00"/>
    <s v="192.168.98.142"/>
    <s v="Terminated"/>
    <x v="0"/>
    <d v="2020-08-08T00:00:00"/>
  </r>
  <r>
    <n v="109984"/>
    <x v="1"/>
    <d v="2025-04-29T00:00:00"/>
    <s v="192.168.33.124"/>
    <s v="Active"/>
    <x v="1"/>
    <s v="Not Terminated"/>
  </r>
  <r>
    <n v="106413"/>
    <x v="2"/>
    <d v="2025-07-23T00:00:00"/>
    <s v="192.168.97.246"/>
    <s v="Active"/>
    <x v="1"/>
    <s v="Not Terminated"/>
  </r>
  <r>
    <n v="103568"/>
    <x v="5"/>
    <d v="2025-11-15T00:00:00"/>
    <s v="192.168.72.135"/>
    <s v="Active"/>
    <x v="1"/>
    <s v="Not Terminated"/>
  </r>
  <r>
    <n v="101706"/>
    <x v="4"/>
    <d v="2025-03-03T00:00:00"/>
    <s v="192.168.39.198"/>
    <s v="Active"/>
    <x v="1"/>
    <s v="Not Terminated"/>
  </r>
  <r>
    <n v="102438"/>
    <x v="2"/>
    <d v="2025-06-23T00:00:00"/>
    <s v="192.168.45.205"/>
    <s v="Active"/>
    <x v="1"/>
    <s v="Not Terminated"/>
  </r>
  <r>
    <n v="105325"/>
    <x v="3"/>
    <d v="2025-09-04T00:00:00"/>
    <s v="192.168.133.31"/>
    <s v="Active"/>
    <x v="1"/>
    <s v="Not Terminated"/>
  </r>
  <r>
    <n v="105724"/>
    <x v="1"/>
    <d v="2025-04-17T00:00:00"/>
    <s v="192.168.79.111"/>
    <s v="Active"/>
    <x v="1"/>
    <s v="Not Terminated"/>
  </r>
  <r>
    <n v="100850"/>
    <x v="4"/>
    <d v="2025-11-23T00:00:00"/>
    <s v="192.168.220.59"/>
    <s v="Active"/>
    <x v="1"/>
    <s v="Not Terminated"/>
  </r>
  <r>
    <n v="109919"/>
    <x v="2"/>
    <d v="2025-09-21T00:00:00"/>
    <s v="192.168.161.135"/>
    <s v="Active"/>
    <x v="1"/>
    <s v="Not Terminated"/>
  </r>
  <r>
    <n v="100093"/>
    <x v="3"/>
    <d v="2025-09-27T00:00:00"/>
    <s v="192.168.90.70"/>
    <s v="Active"/>
    <x v="1"/>
    <s v="Not Terminated"/>
  </r>
  <r>
    <n v="102817"/>
    <x v="4"/>
    <d v="2025-01-18T00:00:00"/>
    <s v="192.168.1.157"/>
    <s v="Active"/>
    <x v="1"/>
    <s v="Not Terminated"/>
  </r>
  <r>
    <n v="109922"/>
    <x v="1"/>
    <d v="2026-01-01T00:00:00"/>
    <s v="192.168.157.205"/>
    <s v="Active"/>
    <x v="1"/>
    <s v="Not Terminated"/>
  </r>
  <r>
    <n v="106469"/>
    <x v="2"/>
    <d v="2025-01-28T00:00:00"/>
    <s v="192.168.181.125"/>
    <s v="Active"/>
    <x v="1"/>
    <s v="Not Terminated"/>
  </r>
  <r>
    <n v="108974"/>
    <x v="0"/>
    <d v="2025-10-21T00:00:00"/>
    <s v="192.168.67.148"/>
    <s v="Active"/>
    <x v="1"/>
    <s v="Not Terminated"/>
  </r>
  <r>
    <n v="103516"/>
    <x v="2"/>
    <d v="2025-06-23T00:00:00"/>
    <s v="192.168.103.26"/>
    <s v="Active"/>
    <x v="1"/>
    <s v="Not Terminated"/>
  </r>
  <r>
    <n v="107981"/>
    <x v="1"/>
    <d v="2025-08-21T00:00:00"/>
    <s v="192.168.241.53"/>
    <s v="Active"/>
    <x v="1"/>
    <s v="Not Terminated"/>
  </r>
  <r>
    <n v="108371"/>
    <x v="2"/>
    <d v="2025-03-10T00:00:00"/>
    <s v="192.168.117.90"/>
    <s v="Active"/>
    <x v="1"/>
    <s v="Not Terminated"/>
  </r>
  <r>
    <n v="101186"/>
    <x v="5"/>
    <d v="2022-05-20T00:00:00"/>
    <s v="192.168.199.111"/>
    <s v="Terminated"/>
    <x v="0"/>
    <d v="2022-04-11T00:00:00"/>
  </r>
  <r>
    <n v="105563"/>
    <x v="5"/>
    <d v="2025-08-19T00:00:00"/>
    <s v="192.168.108.181"/>
    <s v="Active"/>
    <x v="1"/>
    <s v="Not Terminated"/>
  </r>
  <r>
    <n v="109125"/>
    <x v="2"/>
    <d v="2025-02-27T00:00:00"/>
    <s v="192.168.63.48"/>
    <s v="Active"/>
    <x v="1"/>
    <s v="Not Terminated"/>
  </r>
  <r>
    <n v="100993"/>
    <x v="1"/>
    <d v="2025-03-12T00:00:00"/>
    <s v="192.168.67.1"/>
    <s v="Active"/>
    <x v="1"/>
    <s v="Not Terminated"/>
  </r>
  <r>
    <n v="101624"/>
    <x v="1"/>
    <d v="2025-09-07T00:00:00"/>
    <s v="192.168.174.42"/>
    <s v="Active"/>
    <x v="1"/>
    <s v="Not Terminated"/>
  </r>
  <r>
    <n v="109162"/>
    <x v="3"/>
    <d v="2025-02-12T00:00:00"/>
    <s v="192.168.157.177"/>
    <s v="Active"/>
    <x v="1"/>
    <s v="Not Terminated"/>
  </r>
  <r>
    <n v="105279"/>
    <x v="3"/>
    <d v="2025-12-23T00:00:00"/>
    <s v="192.168.54.241"/>
    <s v="Active"/>
    <x v="1"/>
    <s v="Not Terminated"/>
  </r>
  <r>
    <n v="101057"/>
    <x v="3"/>
    <d v="2025-03-15T00:00:00"/>
    <s v="192.168.163.105"/>
    <s v="Active"/>
    <x v="1"/>
    <s v="Not Terminated"/>
  </r>
  <r>
    <n v="108004"/>
    <x v="2"/>
    <d v="2025-12-25T00:00:00"/>
    <s v="192.168.221.159"/>
    <s v="Terminated"/>
    <x v="0"/>
    <d v="2025-09-25T00:00:00"/>
  </r>
  <r>
    <n v="104729"/>
    <x v="1"/>
    <d v="2020-06-18T00:00:00"/>
    <s v="192.168.115.141"/>
    <s v="Terminated"/>
    <x v="0"/>
    <d v="2020-05-10T00:00:00"/>
  </r>
  <r>
    <n v="101655"/>
    <x v="2"/>
    <d v="2025-05-26T00:00:00"/>
    <s v="192.168.30.150"/>
    <s v="Active"/>
    <x v="1"/>
    <s v="Not Terminated"/>
  </r>
  <r>
    <n v="106135"/>
    <x v="4"/>
    <d v="2025-09-28T00:00:00"/>
    <s v="192.168.184.238"/>
    <s v="Active"/>
    <x v="1"/>
    <s v="Not Terminated"/>
  </r>
  <r>
    <n v="103674"/>
    <x v="2"/>
    <d v="2025-08-03T00:00:00"/>
    <s v="192.168.225.242"/>
    <s v="Active"/>
    <x v="1"/>
    <s v="Not Terminated"/>
  </r>
  <r>
    <n v="106754"/>
    <x v="1"/>
    <d v="2025-12-24T00:00:00"/>
    <s v="192.168.68.11"/>
    <s v="Active"/>
    <x v="1"/>
    <s v="Not Terminated"/>
  </r>
  <r>
    <n v="106081"/>
    <x v="1"/>
    <d v="2025-02-10T00:00:00"/>
    <s v="192.168.10.12"/>
    <s v="Terminated"/>
    <x v="0"/>
    <d v="2022-05-15T00:00:00"/>
  </r>
  <r>
    <n v="105726"/>
    <x v="1"/>
    <d v="2025-08-25T00:00:00"/>
    <s v="192.168.60.145"/>
    <s v="Active"/>
    <x v="1"/>
    <s v="Not Terminated"/>
  </r>
  <r>
    <n v="106122"/>
    <x v="5"/>
    <d v="2021-06-08T00:00:00"/>
    <s v="192.168.30.130"/>
    <s v="Terminated"/>
    <x v="0"/>
    <d v="2021-04-11T00:00:00"/>
  </r>
  <r>
    <n v="102793"/>
    <x v="1"/>
    <d v="2025-04-27T00:00:00"/>
    <s v="192.168.210.32"/>
    <s v="Active"/>
    <x v="1"/>
    <s v="Not Terminated"/>
  </r>
  <r>
    <n v="106701"/>
    <x v="2"/>
    <d v="2025-09-06T00:00:00"/>
    <s v="192.168.108.253"/>
    <s v="Active"/>
    <x v="1"/>
    <s v="Not Terminated"/>
  </r>
  <r>
    <n v="102245"/>
    <x v="5"/>
    <d v="2025-11-03T00:00:00"/>
    <s v="192.168.107.250"/>
    <s v="Active"/>
    <x v="1"/>
    <s v="Not Terminated"/>
  </r>
  <r>
    <n v="109020"/>
    <x v="0"/>
    <d v="2025-02-03T00:00:00"/>
    <s v="192.168.120.199"/>
    <s v="Active"/>
    <x v="1"/>
    <s v="Not Terminated"/>
  </r>
  <r>
    <n v="105461"/>
    <x v="3"/>
    <d v="2025-02-17T00:00:00"/>
    <s v="192.168.76.210"/>
    <s v="Terminated"/>
    <x v="0"/>
    <d v="2024-03-09T00:00:00"/>
  </r>
  <r>
    <n v="102119"/>
    <x v="0"/>
    <d v="2025-11-29T00:00:00"/>
    <s v="192.168.64.57"/>
    <s v="Active"/>
    <x v="1"/>
    <s v="Not Terminated"/>
  </r>
  <r>
    <n v="105638"/>
    <x v="0"/>
    <d v="2025-03-21T00:00:00"/>
    <s v="192.168.26.81"/>
    <s v="Active"/>
    <x v="1"/>
    <s v="Not Terminated"/>
  </r>
  <r>
    <n v="106644"/>
    <x v="1"/>
    <d v="2025-01-26T00:00:00"/>
    <s v="192.168.56.172"/>
    <s v="Active"/>
    <x v="1"/>
    <s v="Not Terminated"/>
  </r>
  <r>
    <n v="102753"/>
    <x v="4"/>
    <d v="2025-06-04T00:00:00"/>
    <s v="192.168.79.236"/>
    <s v="Active"/>
    <x v="1"/>
    <s v="Not Terminated"/>
  </r>
  <r>
    <n v="106495"/>
    <x v="4"/>
    <d v="2025-09-27T00:00:00"/>
    <s v="192.168.249.146"/>
    <s v="Active"/>
    <x v="1"/>
    <s v="Not Terminated"/>
  </r>
  <r>
    <n v="102173"/>
    <x v="2"/>
    <d v="2025-09-10T00:00:00"/>
    <s v="192.168.142.90"/>
    <s v="Active"/>
    <x v="1"/>
    <s v="Not Terminated"/>
  </r>
  <r>
    <n v="105806"/>
    <x v="1"/>
    <d v="2025-02-06T00:00:00"/>
    <s v="192.168.120.14"/>
    <s v="Active"/>
    <x v="1"/>
    <s v="Not Terminated"/>
  </r>
  <r>
    <n v="103419"/>
    <x v="3"/>
    <d v="2025-12-26T00:00:00"/>
    <s v="192.168.182.207"/>
    <s v="Active"/>
    <x v="1"/>
    <s v="Not Terminated"/>
  </r>
  <r>
    <n v="109524"/>
    <x v="4"/>
    <d v="2025-11-03T00:00:00"/>
    <s v="192.168.222.214"/>
    <s v="Terminated"/>
    <x v="0"/>
    <d v="2024-03-08T00:00:00"/>
  </r>
  <r>
    <n v="108883"/>
    <x v="5"/>
    <d v="2025-01-09T00:00:00"/>
    <s v="192.168.127.130"/>
    <s v="Active"/>
    <x v="1"/>
    <s v="Not Terminated"/>
  </r>
  <r>
    <n v="104750"/>
    <x v="4"/>
    <d v="2025-02-21T00:00:00"/>
    <s v="192.168.132.253"/>
    <s v="Active"/>
    <x v="1"/>
    <s v="Not Terminated"/>
  </r>
  <r>
    <n v="106849"/>
    <x v="5"/>
    <d v="2025-08-30T00:00:00"/>
    <s v="192.168.167.201"/>
    <s v="Active"/>
    <x v="1"/>
    <s v="Not Terminated"/>
  </r>
  <r>
    <n v="103668"/>
    <x v="1"/>
    <d v="2025-11-12T00:00:00"/>
    <s v="192.168.112.153"/>
    <s v="Active"/>
    <x v="1"/>
    <s v="Not Terminated"/>
  </r>
  <r>
    <n v="103608"/>
    <x v="3"/>
    <d v="2025-10-20T00:00:00"/>
    <s v="192.168.189.192"/>
    <s v="Active"/>
    <x v="1"/>
    <s v="Not Terminated"/>
  </r>
  <r>
    <n v="109747"/>
    <x v="0"/>
    <d v="2025-10-28T00:00:00"/>
    <s v="192.168.85.208"/>
    <s v="Active"/>
    <x v="1"/>
    <s v="Not Terminated"/>
  </r>
  <r>
    <n v="108057"/>
    <x v="2"/>
    <d v="2025-04-05T00:00:00"/>
    <s v="192.168.34.14"/>
    <s v="Active"/>
    <x v="1"/>
    <s v="Not Terminated"/>
  </r>
  <r>
    <n v="103375"/>
    <x v="1"/>
    <d v="2025-06-12T00:00:00"/>
    <s v="192.168.32.16"/>
    <s v="Active"/>
    <x v="1"/>
    <s v="Not Terminated"/>
  </r>
  <r>
    <n v="104954"/>
    <x v="2"/>
    <d v="2025-10-04T00:00:00"/>
    <s v="192.168.31.213"/>
    <s v="Active"/>
    <x v="1"/>
    <s v="Not Terminated"/>
  </r>
  <r>
    <n v="104250"/>
    <x v="5"/>
    <d v="2025-08-02T00:00:00"/>
    <s v="192.168.162.23"/>
    <s v="Active"/>
    <x v="1"/>
    <s v="Not Terminated"/>
  </r>
  <r>
    <n v="103972"/>
    <x v="5"/>
    <d v="2025-10-01T00:00:00"/>
    <s v="192.168.186.249"/>
    <s v="Active"/>
    <x v="1"/>
    <s v="Not Terminated"/>
  </r>
  <r>
    <n v="103722"/>
    <x v="2"/>
    <d v="2025-05-05T00:00:00"/>
    <s v="192.168.55.135"/>
    <s v="Active"/>
    <x v="1"/>
    <s v="Not Terminated"/>
  </r>
  <r>
    <n v="107054"/>
    <x v="0"/>
    <d v="2025-04-12T00:00:00"/>
    <s v="192.168.244.169"/>
    <s v="Active"/>
    <x v="1"/>
    <s v="Not Terminated"/>
  </r>
  <r>
    <n v="104735"/>
    <x v="1"/>
    <d v="2025-10-22T00:00:00"/>
    <s v="192.168.56.203"/>
    <s v="Active"/>
    <x v="1"/>
    <s v="Not Terminated"/>
  </r>
  <r>
    <n v="105301"/>
    <x v="0"/>
    <d v="2025-12-22T00:00:00"/>
    <s v="192.168.178.197"/>
    <s v="Active"/>
    <x v="1"/>
    <s v="Not Terminated"/>
  </r>
  <r>
    <n v="102202"/>
    <x v="5"/>
    <d v="2025-05-23T00:00:00"/>
    <s v="192.168.51.125"/>
    <s v="Active"/>
    <x v="1"/>
    <s v="Not Terminated"/>
  </r>
  <r>
    <n v="101831"/>
    <x v="3"/>
    <d v="2025-01-23T00:00:00"/>
    <s v="192.168.26.119"/>
    <s v="Active"/>
    <x v="1"/>
    <s v="Not Terminated"/>
  </r>
  <r>
    <n v="106520"/>
    <x v="5"/>
    <d v="2025-04-06T00:00:00"/>
    <s v="192.168.236.86"/>
    <s v="Active"/>
    <x v="1"/>
    <s v="Not Terminated"/>
  </r>
  <r>
    <n v="101724"/>
    <x v="1"/>
    <d v="2025-01-04T00:00:00"/>
    <s v="192.168.167.2"/>
    <s v="Active"/>
    <x v="1"/>
    <s v="Not Terminated"/>
  </r>
  <r>
    <n v="101158"/>
    <x v="3"/>
    <d v="2025-07-30T00:00:00"/>
    <s v="192.168.215.11"/>
    <s v="Active"/>
    <x v="1"/>
    <s v="Not Terminated"/>
  </r>
  <r>
    <n v="104380"/>
    <x v="1"/>
    <d v="2025-01-14T00:00:00"/>
    <s v="192.168.253.158"/>
    <s v="Active"/>
    <x v="1"/>
    <s v="Not Terminated"/>
  </r>
  <r>
    <n v="107671"/>
    <x v="4"/>
    <d v="2025-12-03T00:00:00"/>
    <s v="192.168.34.30"/>
    <s v="Active"/>
    <x v="1"/>
    <s v="Not Terminated"/>
  </r>
  <r>
    <n v="101812"/>
    <x v="5"/>
    <d v="2025-09-28T00:00:00"/>
    <s v="192.168.6.112"/>
    <s v="Active"/>
    <x v="1"/>
    <s v="Not Terminated"/>
  </r>
  <r>
    <n v="100607"/>
    <x v="1"/>
    <d v="2025-05-22T00:00:00"/>
    <s v="192.168.216.235"/>
    <s v="Active"/>
    <x v="1"/>
    <s v="Not Terminated"/>
  </r>
  <r>
    <n v="108254"/>
    <x v="2"/>
    <d v="2025-10-29T00:00:00"/>
    <s v="192.168.28.78"/>
    <s v="Active"/>
    <x v="1"/>
    <s v="Not Terminated"/>
  </r>
  <r>
    <n v="108398"/>
    <x v="2"/>
    <d v="2025-03-17T00:00:00"/>
    <s v="192.168.156.232"/>
    <s v="Active"/>
    <x v="1"/>
    <s v="Not Terminated"/>
  </r>
  <r>
    <n v="109445"/>
    <x v="1"/>
    <d v="2025-02-27T00:00:00"/>
    <s v="192.168.1.97"/>
    <s v="Active"/>
    <x v="1"/>
    <s v="Not Terminated"/>
  </r>
  <r>
    <n v="102403"/>
    <x v="3"/>
    <d v="2025-05-10T00:00:00"/>
    <s v="192.168.17.136"/>
    <s v="Active"/>
    <x v="1"/>
    <s v="Not Terminated"/>
  </r>
  <r>
    <n v="105174"/>
    <x v="2"/>
    <d v="2025-01-11T00:00:00"/>
    <s v="192.168.172.232"/>
    <s v="Active"/>
    <x v="1"/>
    <s v="Not Terminated"/>
  </r>
  <r>
    <n v="106827"/>
    <x v="0"/>
    <d v="2025-08-03T00:00:00"/>
    <s v="192.168.75.251"/>
    <s v="Active"/>
    <x v="1"/>
    <s v="Not Terminated"/>
  </r>
  <r>
    <n v="101296"/>
    <x v="2"/>
    <d v="2025-06-24T00:00:00"/>
    <s v="192.168.155.157"/>
    <s v="Active"/>
    <x v="1"/>
    <s v="Not Terminated"/>
  </r>
  <r>
    <n v="106029"/>
    <x v="0"/>
    <d v="2025-09-11T00:00:00"/>
    <s v="192.168.210.233"/>
    <s v="Active"/>
    <x v="1"/>
    <s v="Not Terminated"/>
  </r>
  <r>
    <n v="105409"/>
    <x v="5"/>
    <d v="2025-07-17T00:00:00"/>
    <s v="192.168.212.23"/>
    <s v="Active"/>
    <x v="1"/>
    <s v="Not Terminated"/>
  </r>
  <r>
    <n v="101213"/>
    <x v="1"/>
    <d v="2025-11-28T00:00:00"/>
    <s v="192.168.65.57"/>
    <s v="Active"/>
    <x v="1"/>
    <s v="Not Terminated"/>
  </r>
  <r>
    <n v="101261"/>
    <x v="1"/>
    <d v="2025-06-23T00:00:00"/>
    <s v="192.168.214.48"/>
    <s v="Active"/>
    <x v="1"/>
    <s v="Not Terminated"/>
  </r>
  <r>
    <n v="109849"/>
    <x v="3"/>
    <d v="2022-05-04T00:00:00"/>
    <s v="192.168.150.60"/>
    <s v="Terminated"/>
    <x v="0"/>
    <d v="2022-04-21T00:00:00"/>
  </r>
  <r>
    <n v="109905"/>
    <x v="0"/>
    <d v="2025-03-10T00:00:00"/>
    <s v="192.168.133.166"/>
    <s v="Active"/>
    <x v="1"/>
    <s v="Not Terminated"/>
  </r>
  <r>
    <n v="102535"/>
    <x v="1"/>
    <d v="2025-03-22T00:00:00"/>
    <s v="192.168.94.181"/>
    <s v="Active"/>
    <x v="1"/>
    <s v="Not Terminated"/>
  </r>
  <r>
    <n v="109989"/>
    <x v="1"/>
    <d v="2025-07-25T00:00:00"/>
    <s v="192.168.71.229"/>
    <s v="Active"/>
    <x v="1"/>
    <s v="Not Terminated"/>
  </r>
  <r>
    <n v="107837"/>
    <x v="4"/>
    <d v="2025-03-27T00:00:00"/>
    <s v="192.168.43.187"/>
    <s v="Active"/>
    <x v="1"/>
    <s v="Not Terminated"/>
  </r>
  <r>
    <n v="104426"/>
    <x v="2"/>
    <d v="2025-08-16T00:00:00"/>
    <s v="192.168.230.153"/>
    <s v="Active"/>
    <x v="1"/>
    <s v="Not Terminated"/>
  </r>
  <r>
    <n v="103825"/>
    <x v="2"/>
    <d v="2025-10-20T00:00:00"/>
    <s v="192.168.108.82"/>
    <s v="Active"/>
    <x v="1"/>
    <s v="Not Terminated"/>
  </r>
  <r>
    <n v="102727"/>
    <x v="0"/>
    <d v="2025-08-16T00:00:00"/>
    <s v="192.168.230.233"/>
    <s v="Active"/>
    <x v="1"/>
    <s v="Not Terminated"/>
  </r>
  <r>
    <n v="107245"/>
    <x v="2"/>
    <d v="2025-04-12T00:00:00"/>
    <s v="192.168.140.122"/>
    <s v="Active"/>
    <x v="1"/>
    <s v="Not Terminated"/>
  </r>
  <r>
    <n v="102216"/>
    <x v="3"/>
    <d v="2025-12-12T00:00:00"/>
    <s v="192.168.225.3"/>
    <s v="Active"/>
    <x v="1"/>
    <s v="Not Terminated"/>
  </r>
  <r>
    <n v="103830"/>
    <x v="3"/>
    <d v="2025-07-22T00:00:00"/>
    <s v="192.168.135.193"/>
    <s v="Active"/>
    <x v="1"/>
    <s v="Not Terminated"/>
  </r>
  <r>
    <n v="100662"/>
    <x v="1"/>
    <d v="2024-11-28T00:00:00"/>
    <s v="192.168.171.245"/>
    <s v="Terminated"/>
    <x v="0"/>
    <d v="2024-08-31T00:00:00"/>
  </r>
  <r>
    <n v="105818"/>
    <x v="3"/>
    <d v="2025-12-05T00:00:00"/>
    <s v="192.168.3.111"/>
    <s v="Active"/>
    <x v="1"/>
    <s v="Not Terminated"/>
  </r>
  <r>
    <n v="104410"/>
    <x v="0"/>
    <d v="2025-11-18T00:00:00"/>
    <s v="192.168.98.172"/>
    <s v="Active"/>
    <x v="1"/>
    <s v="Not Terminated"/>
  </r>
  <r>
    <n v="107428"/>
    <x v="3"/>
    <d v="2025-08-05T00:00:00"/>
    <s v="192.168.243.17"/>
    <s v="Active"/>
    <x v="1"/>
    <s v="Not Terminated"/>
  </r>
  <r>
    <n v="108061"/>
    <x v="4"/>
    <d v="2025-03-16T00:00:00"/>
    <s v="192.168.191.128"/>
    <s v="Active"/>
    <x v="1"/>
    <s v="Not Terminated"/>
  </r>
  <r>
    <n v="105135"/>
    <x v="1"/>
    <d v="2025-04-23T00:00:00"/>
    <s v="192.168.148.29"/>
    <s v="Active"/>
    <x v="1"/>
    <s v="Not Terminated"/>
  </r>
  <r>
    <n v="102160"/>
    <x v="0"/>
    <d v="2025-04-15T00:00:00"/>
    <s v="192.168.99.84"/>
    <s v="Active"/>
    <x v="1"/>
    <s v="Not Terminated"/>
  </r>
  <r>
    <n v="105441"/>
    <x v="3"/>
    <d v="2025-08-11T00:00:00"/>
    <s v="192.168.67.28"/>
    <s v="Active"/>
    <x v="1"/>
    <s v="Not Terminated"/>
  </r>
  <r>
    <n v="104267"/>
    <x v="1"/>
    <d v="2025-10-28T00:00:00"/>
    <s v="192.168.2.8"/>
    <s v="Active"/>
    <x v="1"/>
    <s v="Not Terminated"/>
  </r>
  <r>
    <n v="101186"/>
    <x v="5"/>
    <d v="2025-07-08T00:00:00"/>
    <s v="192.168.1.56"/>
    <s v="Terminated"/>
    <x v="0"/>
    <d v="2022-04-11T00:00:00"/>
  </r>
  <r>
    <n v="109180"/>
    <x v="3"/>
    <d v="2025-04-04T00:00:00"/>
    <s v="192.168.243.4"/>
    <s v="Active"/>
    <x v="1"/>
    <s v="Not Terminated"/>
  </r>
  <r>
    <n v="103900"/>
    <x v="5"/>
    <d v="2025-01-25T00:00:00"/>
    <s v="192.168.43.36"/>
    <s v="Active"/>
    <x v="1"/>
    <s v="Not Terminated"/>
  </r>
  <r>
    <n v="108311"/>
    <x v="3"/>
    <d v="2025-04-25T00:00:00"/>
    <s v="192.168.52.99"/>
    <s v="Active"/>
    <x v="1"/>
    <s v="Not Terminated"/>
  </r>
  <r>
    <n v="104454"/>
    <x v="3"/>
    <d v="2025-06-03T00:00:00"/>
    <s v="192.168.99.109"/>
    <s v="Active"/>
    <x v="1"/>
    <s v="Not Terminated"/>
  </r>
  <r>
    <n v="103284"/>
    <x v="5"/>
    <d v="2025-01-12T00:00:00"/>
    <s v="192.168.204.216"/>
    <s v="Active"/>
    <x v="1"/>
    <s v="Not Terminated"/>
  </r>
  <r>
    <n v="100729"/>
    <x v="4"/>
    <d v="2025-07-13T00:00:00"/>
    <s v="192.168.147.81"/>
    <s v="Active"/>
    <x v="1"/>
    <s v="Not Terminated"/>
  </r>
  <r>
    <n v="109002"/>
    <x v="0"/>
    <d v="2025-01-28T00:00:00"/>
    <s v="192.168.74.198"/>
    <s v="Active"/>
    <x v="1"/>
    <s v="Not Terminated"/>
  </r>
  <r>
    <n v="104437"/>
    <x v="4"/>
    <d v="2025-01-10T00:00:00"/>
    <s v="192.168.247.105"/>
    <s v="Active"/>
    <x v="1"/>
    <s v="Not Terminated"/>
  </r>
  <r>
    <n v="104939"/>
    <x v="4"/>
    <d v="2025-06-09T00:00:00"/>
    <s v="192.168.218.95"/>
    <s v="Active"/>
    <x v="1"/>
    <s v="Not Terminated"/>
  </r>
  <r>
    <n v="101092"/>
    <x v="4"/>
    <d v="2025-06-19T00:00:00"/>
    <s v="192.168.25.125"/>
    <s v="Active"/>
    <x v="1"/>
    <s v="Not Terminated"/>
  </r>
  <r>
    <n v="109464"/>
    <x v="0"/>
    <d v="2025-03-19T00:00:00"/>
    <s v="192.168.60.252"/>
    <s v="Active"/>
    <x v="1"/>
    <s v="Not Terminated"/>
  </r>
  <r>
    <n v="100825"/>
    <x v="1"/>
    <d v="2025-01-07T00:00:00"/>
    <s v="192.168.135.129"/>
    <s v="Active"/>
    <x v="1"/>
    <s v="Not Terminated"/>
  </r>
  <r>
    <n v="103321"/>
    <x v="5"/>
    <d v="2025-05-23T00:00:00"/>
    <s v="192.168.253.169"/>
    <s v="Active"/>
    <x v="1"/>
    <s v="Not Terminated"/>
  </r>
  <r>
    <n v="102075"/>
    <x v="3"/>
    <d v="2025-10-02T00:00:00"/>
    <s v="192.168.207.76"/>
    <s v="Active"/>
    <x v="1"/>
    <s v="Not Terminated"/>
  </r>
  <r>
    <n v="105435"/>
    <x v="2"/>
    <d v="2025-06-17T00:00:00"/>
    <s v="192.168.122.80"/>
    <s v="Active"/>
    <x v="1"/>
    <s v="Not Terminated"/>
  </r>
  <r>
    <n v="102809"/>
    <x v="0"/>
    <d v="2025-11-13T00:00:00"/>
    <s v="192.168.132.37"/>
    <s v="Active"/>
    <x v="1"/>
    <s v="Not Terminated"/>
  </r>
  <r>
    <n v="108927"/>
    <x v="1"/>
    <d v="2025-01-11T00:00:00"/>
    <s v="192.168.183.125"/>
    <s v="Active"/>
    <x v="1"/>
    <s v="Not Terminated"/>
  </r>
  <r>
    <n v="109512"/>
    <x v="3"/>
    <d v="2025-12-17T00:00:00"/>
    <s v="192.168.69.8"/>
    <s v="Active"/>
    <x v="1"/>
    <s v="Not Terminated"/>
  </r>
  <r>
    <n v="100858"/>
    <x v="2"/>
    <d v="2025-01-06T00:00:00"/>
    <s v="192.168.1.227"/>
    <s v="Active"/>
    <x v="1"/>
    <s v="Not Terminated"/>
  </r>
  <r>
    <n v="105390"/>
    <x v="5"/>
    <d v="2025-08-10T00:00:00"/>
    <s v="192.168.254.232"/>
    <s v="Active"/>
    <x v="1"/>
    <s v="Not Terminated"/>
  </r>
  <r>
    <n v="109455"/>
    <x v="4"/>
    <d v="2025-09-05T00:00:00"/>
    <s v="192.168.153.13"/>
    <s v="Active"/>
    <x v="1"/>
    <s v="Not Terminated"/>
  </r>
  <r>
    <n v="103674"/>
    <x v="3"/>
    <d v="2025-08-10T00:00:00"/>
    <s v="192.168.232.234"/>
    <s v="Active"/>
    <x v="1"/>
    <s v="Not Terminated"/>
  </r>
  <r>
    <n v="109982"/>
    <x v="3"/>
    <d v="2025-07-12T00:00:00"/>
    <s v="192.168.78.35"/>
    <s v="Active"/>
    <x v="1"/>
    <s v="Not Terminated"/>
  </r>
  <r>
    <n v="102505"/>
    <x v="4"/>
    <d v="2025-02-28T00:00:00"/>
    <s v="192.168.150.105"/>
    <s v="Active"/>
    <x v="1"/>
    <s v="Not Terminated"/>
  </r>
  <r>
    <n v="108576"/>
    <x v="1"/>
    <d v="2025-11-07T00:00:00"/>
    <s v="192.168.178.129"/>
    <s v="Active"/>
    <x v="1"/>
    <s v="Not Terminated"/>
  </r>
  <r>
    <n v="107086"/>
    <x v="4"/>
    <d v="2025-10-16T00:00:00"/>
    <s v="192.168.150.208"/>
    <s v="Active"/>
    <x v="1"/>
    <s v="Not Terminated"/>
  </r>
  <r>
    <n v="107436"/>
    <x v="1"/>
    <d v="2025-10-25T00:00:00"/>
    <s v="192.168.216.76"/>
    <s v="Active"/>
    <x v="1"/>
    <s v="Not Terminated"/>
  </r>
  <r>
    <n v="108193"/>
    <x v="5"/>
    <d v="2025-06-13T00:00:00"/>
    <s v="192.168.111.248"/>
    <s v="Active"/>
    <x v="1"/>
    <s v="Not Terminated"/>
  </r>
  <r>
    <n v="103076"/>
    <x v="4"/>
    <d v="2025-07-04T00:00:00"/>
    <s v="192.168.33.33"/>
    <s v="Active"/>
    <x v="1"/>
    <s v="Not Terminated"/>
  </r>
  <r>
    <n v="103271"/>
    <x v="3"/>
    <d v="2025-02-13T00:00:00"/>
    <s v="192.168.33.199"/>
    <s v="Active"/>
    <x v="1"/>
    <s v="Not Terminated"/>
  </r>
  <r>
    <n v="106598"/>
    <x v="3"/>
    <d v="2025-01-18T00:00:00"/>
    <s v="192.168.177.255"/>
    <s v="Active"/>
    <x v="1"/>
    <s v="Not Terminated"/>
  </r>
  <r>
    <n v="107499"/>
    <x v="3"/>
    <d v="2025-10-31T00:00:00"/>
    <s v="192.168.141.18"/>
    <s v="Active"/>
    <x v="1"/>
    <s v="Not Terminated"/>
  </r>
  <r>
    <n v="105129"/>
    <x v="3"/>
    <d v="2025-08-23T00:00:00"/>
    <s v="192.168.136.31"/>
    <s v="Active"/>
    <x v="1"/>
    <s v="Not Terminated"/>
  </r>
  <r>
    <n v="100389"/>
    <x v="2"/>
    <d v="2025-01-19T00:00:00"/>
    <s v="192.168.192.95"/>
    <s v="Active"/>
    <x v="1"/>
    <s v="Not Terminated"/>
  </r>
  <r>
    <n v="105026"/>
    <x v="4"/>
    <d v="2025-06-07T00:00:00"/>
    <s v="192.168.93.17"/>
    <s v="Active"/>
    <x v="1"/>
    <s v="Not Terminated"/>
  </r>
  <r>
    <n v="102943"/>
    <x v="3"/>
    <d v="2025-05-14T00:00:00"/>
    <s v="192.168.126.61"/>
    <s v="Active"/>
    <x v="1"/>
    <s v="Not Terminated"/>
  </r>
  <r>
    <n v="107812"/>
    <x v="5"/>
    <d v="2025-12-14T00:00:00"/>
    <s v="192.168.179.139"/>
    <s v="Active"/>
    <x v="1"/>
    <s v="Not Terminated"/>
  </r>
  <r>
    <n v="104395"/>
    <x v="2"/>
    <d v="2025-09-19T00:00:00"/>
    <s v="192.168.181.15"/>
    <s v="Active"/>
    <x v="1"/>
    <s v="Not Terminated"/>
  </r>
  <r>
    <n v="102404"/>
    <x v="0"/>
    <d v="2025-01-03T00:00:00"/>
    <s v="192.168.58.44"/>
    <s v="Active"/>
    <x v="1"/>
    <s v="Not Terminated"/>
  </r>
  <r>
    <n v="108496"/>
    <x v="0"/>
    <d v="2025-09-11T00:00:00"/>
    <s v="192.168.195.14"/>
    <s v="Active"/>
    <x v="1"/>
    <s v="Not Terminated"/>
  </r>
  <r>
    <n v="107239"/>
    <x v="5"/>
    <d v="2025-09-25T00:00:00"/>
    <s v="192.168.220.99"/>
    <s v="Active"/>
    <x v="1"/>
    <s v="Not Terminated"/>
  </r>
  <r>
    <n v="101112"/>
    <x v="5"/>
    <d v="2025-09-03T00:00:00"/>
    <s v="192.168.186.224"/>
    <s v="Active"/>
    <x v="1"/>
    <s v="Not Terminated"/>
  </r>
  <r>
    <n v="103844"/>
    <x v="1"/>
    <d v="2025-12-06T00:00:00"/>
    <s v="192.168.96.171"/>
    <s v="Terminated"/>
    <x v="0"/>
    <d v="2019-02-21T00:00:00"/>
  </r>
  <r>
    <n v="100951"/>
    <x v="0"/>
    <d v="2025-11-03T00:00:00"/>
    <s v="192.168.27.202"/>
    <s v="Active"/>
    <x v="1"/>
    <s v="Not Terminated"/>
  </r>
  <r>
    <n v="106035"/>
    <x v="4"/>
    <d v="2025-07-04T00:00:00"/>
    <s v="192.168.59.41"/>
    <s v="Active"/>
    <x v="1"/>
    <s v="Not Terminated"/>
  </r>
  <r>
    <n v="102913"/>
    <x v="1"/>
    <d v="2025-03-16T00:00:00"/>
    <s v="192.168.63.180"/>
    <s v="Active"/>
    <x v="1"/>
    <s v="Not Terminated"/>
  </r>
  <r>
    <n v="102211"/>
    <x v="2"/>
    <d v="2025-07-25T00:00:00"/>
    <s v="192.168.24.117"/>
    <s v="Active"/>
    <x v="1"/>
    <s v="Not Terminated"/>
  </r>
  <r>
    <n v="105881"/>
    <x v="1"/>
    <d v="2025-05-27T00:00:00"/>
    <s v="192.168.101.160"/>
    <s v="Active"/>
    <x v="1"/>
    <s v="Not Terminated"/>
  </r>
  <r>
    <n v="108698"/>
    <x v="1"/>
    <d v="2025-09-24T00:00:00"/>
    <s v="192.168.43.16"/>
    <s v="Active"/>
    <x v="1"/>
    <s v="Not Terminated"/>
  </r>
  <r>
    <n v="109413"/>
    <x v="2"/>
    <d v="2025-11-20T00:00:00"/>
    <s v="192.168.35.70"/>
    <s v="Active"/>
    <x v="1"/>
    <s v="Not Terminated"/>
  </r>
  <r>
    <n v="102443"/>
    <x v="3"/>
    <d v="2025-04-17T00:00:00"/>
    <s v="192.168.142.49"/>
    <s v="Active"/>
    <x v="1"/>
    <s v="Not Terminated"/>
  </r>
  <r>
    <n v="100617"/>
    <x v="2"/>
    <d v="2025-08-03T00:00:00"/>
    <s v="192.168.181.133"/>
    <s v="Active"/>
    <x v="1"/>
    <s v="Not Terminated"/>
  </r>
  <r>
    <n v="104436"/>
    <x v="4"/>
    <d v="2025-06-19T00:00:00"/>
    <s v="192.168.179.181"/>
    <s v="Active"/>
    <x v="1"/>
    <s v="Not Terminated"/>
  </r>
  <r>
    <n v="107927"/>
    <x v="4"/>
    <d v="2025-03-15T00:00:00"/>
    <s v="192.168.131.90"/>
    <s v="Active"/>
    <x v="1"/>
    <s v="Not Terminated"/>
  </r>
  <r>
    <n v="107858"/>
    <x v="2"/>
    <d v="2025-04-11T00:00:00"/>
    <s v="192.168.35.182"/>
    <s v="Active"/>
    <x v="1"/>
    <s v="Not Terminated"/>
  </r>
  <r>
    <n v="103441"/>
    <x v="0"/>
    <d v="2025-12-05T00:00:00"/>
    <s v="192.168.152.212"/>
    <s v="Active"/>
    <x v="1"/>
    <s v="Not Terminated"/>
  </r>
  <r>
    <n v="104767"/>
    <x v="3"/>
    <d v="2025-10-13T00:00:00"/>
    <s v="192.168.123.179"/>
    <s v="Active"/>
    <x v="1"/>
    <s v="Not Terminated"/>
  </r>
  <r>
    <n v="107241"/>
    <x v="3"/>
    <d v="2025-02-10T00:00:00"/>
    <s v="192.168.101.121"/>
    <s v="Active"/>
    <x v="1"/>
    <s v="Not Terminated"/>
  </r>
  <r>
    <n v="103830"/>
    <x v="0"/>
    <d v="2025-04-16T00:00:00"/>
    <s v="192.168.151.186"/>
    <s v="Active"/>
    <x v="1"/>
    <s v="Not Terminated"/>
  </r>
  <r>
    <n v="100796"/>
    <x v="1"/>
    <d v="2025-11-15T00:00:00"/>
    <s v="192.168.32.63"/>
    <s v="Active"/>
    <x v="1"/>
    <s v="Not Terminated"/>
  </r>
  <r>
    <n v="107250"/>
    <x v="2"/>
    <d v="2025-01-21T00:00:00"/>
    <s v="192.168.134.55"/>
    <s v="Active"/>
    <x v="1"/>
    <s v="Not Terminated"/>
  </r>
  <r>
    <n v="102562"/>
    <x v="3"/>
    <d v="2025-09-06T00:00:00"/>
    <s v="192.168.3.233"/>
    <s v="Active"/>
    <x v="1"/>
    <s v="Not Terminated"/>
  </r>
  <r>
    <n v="103173"/>
    <x v="4"/>
    <d v="2025-03-01T00:00:00"/>
    <s v="192.168.152.74"/>
    <s v="Active"/>
    <x v="1"/>
    <s v="Not Terminated"/>
  </r>
  <r>
    <n v="107829"/>
    <x v="1"/>
    <d v="2025-05-18T00:00:00"/>
    <s v="192.168.67.22"/>
    <s v="Active"/>
    <x v="1"/>
    <s v="Not Terminated"/>
  </r>
  <r>
    <n v="108818"/>
    <x v="2"/>
    <d v="2025-09-29T00:00:00"/>
    <s v="192.168.246.195"/>
    <s v="Active"/>
    <x v="1"/>
    <s v="Not Terminated"/>
  </r>
  <r>
    <n v="105906"/>
    <x v="4"/>
    <d v="2025-11-20T00:00:00"/>
    <s v="192.168.167.110"/>
    <s v="Active"/>
    <x v="1"/>
    <s v="Not Terminated"/>
  </r>
  <r>
    <n v="106082"/>
    <x v="3"/>
    <d v="2025-02-12T00:00:00"/>
    <s v="192.168.232.16"/>
    <s v="Active"/>
    <x v="1"/>
    <s v="Not Terminated"/>
  </r>
  <r>
    <n v="102331"/>
    <x v="3"/>
    <d v="2021-10-16T00:00:00"/>
    <s v="192.168.237.88"/>
    <s v="Terminated"/>
    <x v="0"/>
    <d v="2021-08-25T00:00:00"/>
  </r>
  <r>
    <n v="109965"/>
    <x v="1"/>
    <d v="2025-10-14T00:00:00"/>
    <s v="192.168.23.148"/>
    <s v="Active"/>
    <x v="1"/>
    <s v="Not Terminated"/>
  </r>
  <r>
    <n v="104962"/>
    <x v="3"/>
    <d v="2025-03-01T00:00:00"/>
    <s v="192.168.22.122"/>
    <s v="Active"/>
    <x v="1"/>
    <s v="Not Terminated"/>
  </r>
  <r>
    <n v="106689"/>
    <x v="5"/>
    <d v="2025-05-06T00:00:00"/>
    <s v="192.168.105.23"/>
    <s v="Active"/>
    <x v="1"/>
    <s v="Not Terminated"/>
  </r>
  <r>
    <n v="109042"/>
    <x v="5"/>
    <d v="2025-12-01T00:00:00"/>
    <s v="192.168.7.141"/>
    <s v="Active"/>
    <x v="1"/>
    <s v="Not Terminated"/>
  </r>
  <r>
    <n v="105736"/>
    <x v="2"/>
    <d v="2025-06-04T00:00:00"/>
    <s v="192.168.162.204"/>
    <s v="Active"/>
    <x v="1"/>
    <s v="Not Terminated"/>
  </r>
  <r>
    <n v="103654"/>
    <x v="1"/>
    <d v="2025-02-01T00:00:00"/>
    <s v="192.168.37.251"/>
    <s v="Active"/>
    <x v="1"/>
    <s v="Not Terminated"/>
  </r>
  <r>
    <n v="105877"/>
    <x v="3"/>
    <d v="2025-04-24T00:00:00"/>
    <s v="192.168.83.85"/>
    <s v="Active"/>
    <x v="1"/>
    <s v="Not Terminated"/>
  </r>
  <r>
    <n v="109667"/>
    <x v="0"/>
    <d v="2025-11-06T00:00:00"/>
    <s v="192.168.93.51"/>
    <s v="Active"/>
    <x v="1"/>
    <s v="Not Terminated"/>
  </r>
  <r>
    <n v="109789"/>
    <x v="1"/>
    <d v="2025-08-18T00:00:00"/>
    <s v="192.168.3.197"/>
    <s v="Active"/>
    <x v="1"/>
    <s v="Not Terminated"/>
  </r>
  <r>
    <n v="105317"/>
    <x v="2"/>
    <d v="2025-07-31T00:00:00"/>
    <s v="192.168.1.163"/>
    <s v="Active"/>
    <x v="1"/>
    <s v="Not Terminated"/>
  </r>
  <r>
    <n v="106843"/>
    <x v="3"/>
    <d v="2025-12-29T00:00:00"/>
    <s v="192.168.218.36"/>
    <s v="Active"/>
    <x v="1"/>
    <s v="Not Terminated"/>
  </r>
  <r>
    <n v="100037"/>
    <x v="1"/>
    <d v="2025-11-07T00:00:00"/>
    <s v="192.168.219.37"/>
    <s v="Active"/>
    <x v="1"/>
    <s v="Not Terminated"/>
  </r>
  <r>
    <n v="105938"/>
    <x v="4"/>
    <d v="2025-10-18T00:00:00"/>
    <s v="192.168.208.64"/>
    <s v="Active"/>
    <x v="1"/>
    <s v="Not Terminated"/>
  </r>
  <r>
    <n v="106793"/>
    <x v="2"/>
    <d v="2025-08-26T00:00:00"/>
    <s v="192.168.115.206"/>
    <s v="Active"/>
    <x v="1"/>
    <s v="Not Terminated"/>
  </r>
  <r>
    <n v="101418"/>
    <x v="4"/>
    <d v="2025-01-22T00:00:00"/>
    <s v="192.168.181.207"/>
    <s v="Active"/>
    <x v="1"/>
    <s v="Not Terminated"/>
  </r>
  <r>
    <n v="100362"/>
    <x v="0"/>
    <d v="2025-02-21T00:00:00"/>
    <s v="192.168.194.22"/>
    <s v="Active"/>
    <x v="1"/>
    <s v="Not Terminated"/>
  </r>
  <r>
    <n v="103811"/>
    <x v="2"/>
    <d v="2025-11-20T00:00:00"/>
    <s v="192.168.58.35"/>
    <s v="Active"/>
    <x v="1"/>
    <s v="Not Terminated"/>
  </r>
  <r>
    <n v="102658"/>
    <x v="0"/>
    <d v="2025-04-19T00:00:00"/>
    <s v="192.168.41.64"/>
    <s v="Active"/>
    <x v="1"/>
    <s v="Not Terminated"/>
  </r>
  <r>
    <n v="105814"/>
    <x v="3"/>
    <d v="2025-12-30T00:00:00"/>
    <s v="192.168.58.51"/>
    <s v="Active"/>
    <x v="1"/>
    <s v="Not Terminated"/>
  </r>
  <r>
    <n v="108094"/>
    <x v="3"/>
    <d v="2025-05-13T00:00:00"/>
    <s v="192.168.54.210"/>
    <s v="Active"/>
    <x v="1"/>
    <s v="Not Terminated"/>
  </r>
  <r>
    <n v="107041"/>
    <x v="3"/>
    <d v="2025-12-26T00:00:00"/>
    <s v="192.168.103.10"/>
    <s v="Active"/>
    <x v="1"/>
    <s v="Not Terminated"/>
  </r>
  <r>
    <n v="102253"/>
    <x v="4"/>
    <d v="2025-07-19T00:00:00"/>
    <s v="192.168.181.80"/>
    <s v="Active"/>
    <x v="1"/>
    <s v="Not Terminated"/>
  </r>
  <r>
    <n v="101636"/>
    <x v="2"/>
    <d v="2025-03-30T00:00:00"/>
    <s v="192.168.218.102"/>
    <s v="Active"/>
    <x v="1"/>
    <s v="Not Terminated"/>
  </r>
  <r>
    <n v="103613"/>
    <x v="1"/>
    <d v="2025-09-18T00:00:00"/>
    <s v="192.168.65.81"/>
    <s v="Active"/>
    <x v="1"/>
    <s v="Not Terminated"/>
  </r>
  <r>
    <n v="109565"/>
    <x v="1"/>
    <d v="2025-07-15T00:00:00"/>
    <s v="192.168.43.245"/>
    <s v="Active"/>
    <x v="1"/>
    <s v="Not Terminated"/>
  </r>
  <r>
    <n v="103718"/>
    <x v="0"/>
    <d v="2025-11-14T00:00:00"/>
    <s v="192.168.125.37"/>
    <s v="Active"/>
    <x v="1"/>
    <s v="Not Terminated"/>
  </r>
  <r>
    <n v="104561"/>
    <x v="5"/>
    <d v="2025-12-20T00:00:00"/>
    <s v="192.168.210.68"/>
    <s v="Active"/>
    <x v="1"/>
    <s v="Not Terminated"/>
  </r>
  <r>
    <n v="103569"/>
    <x v="4"/>
    <d v="2025-10-20T00:00:00"/>
    <s v="192.168.186.189"/>
    <s v="Active"/>
    <x v="1"/>
    <s v="Not Terminated"/>
  </r>
  <r>
    <n v="100810"/>
    <x v="5"/>
    <d v="2025-11-02T00:00:00"/>
    <s v="192.168.98.179"/>
    <s v="Active"/>
    <x v="1"/>
    <s v="Not Terminated"/>
  </r>
  <r>
    <n v="100889"/>
    <x v="5"/>
    <d v="2025-08-23T00:00:00"/>
    <s v="192.168.49.149"/>
    <s v="Active"/>
    <x v="1"/>
    <s v="Not Terminated"/>
  </r>
  <r>
    <n v="101300"/>
    <x v="3"/>
    <d v="2025-01-03T00:00:00"/>
    <s v="192.168.244.25"/>
    <s v="Active"/>
    <x v="1"/>
    <s v="Not Terminated"/>
  </r>
  <r>
    <n v="105787"/>
    <x v="2"/>
    <d v="2025-11-19T00:00:00"/>
    <s v="192.168.190.118"/>
    <s v="Active"/>
    <x v="1"/>
    <s v="Not Terminated"/>
  </r>
  <r>
    <n v="101143"/>
    <x v="2"/>
    <d v="2025-11-18T00:00:00"/>
    <s v="192.168.240.248"/>
    <s v="Active"/>
    <x v="1"/>
    <s v="Not Terminated"/>
  </r>
  <r>
    <n v="108697"/>
    <x v="4"/>
    <d v="2025-02-09T00:00:00"/>
    <s v="192.168.194.212"/>
    <s v="Active"/>
    <x v="1"/>
    <s v="Not Terminated"/>
  </r>
  <r>
    <n v="106069"/>
    <x v="0"/>
    <d v="2025-04-13T00:00:00"/>
    <s v="192.168.221.88"/>
    <s v="Active"/>
    <x v="1"/>
    <s v="Not Terminated"/>
  </r>
  <r>
    <n v="109422"/>
    <x v="0"/>
    <d v="2025-12-28T00:00:00"/>
    <s v="192.168.137.93"/>
    <s v="Active"/>
    <x v="1"/>
    <s v="Not Terminated"/>
  </r>
  <r>
    <n v="101033"/>
    <x v="0"/>
    <d v="2025-07-06T00:00:00"/>
    <s v="192.168.241.52"/>
    <s v="Active"/>
    <x v="1"/>
    <s v="Not Terminated"/>
  </r>
  <r>
    <n v="102538"/>
    <x v="0"/>
    <d v="2025-02-01T00:00:00"/>
    <s v="192.168.158.44"/>
    <s v="Active"/>
    <x v="1"/>
    <s v="Not Terminated"/>
  </r>
  <r>
    <n v="109150"/>
    <x v="0"/>
    <d v="2025-04-27T00:00:00"/>
    <s v="192.168.96.61"/>
    <s v="Active"/>
    <x v="1"/>
    <s v="Not Terminated"/>
  </r>
  <r>
    <n v="104460"/>
    <x v="0"/>
    <d v="2025-03-19T00:00:00"/>
    <s v="192.168.71.164"/>
    <s v="Active"/>
    <x v="1"/>
    <s v="Not Terminated"/>
  </r>
  <r>
    <n v="109890"/>
    <x v="2"/>
    <d v="2025-06-19T00:00:00"/>
    <s v="192.168.181.21"/>
    <s v="Active"/>
    <x v="1"/>
    <s v="Not Terminated"/>
  </r>
  <r>
    <n v="105231"/>
    <x v="0"/>
    <d v="2025-03-29T00:00:00"/>
    <s v="192.168.187.175"/>
    <s v="Active"/>
    <x v="1"/>
    <s v="Not Terminated"/>
  </r>
  <r>
    <n v="108724"/>
    <x v="2"/>
    <d v="2025-01-08T00:00:00"/>
    <s v="192.168.187.208"/>
    <s v="Active"/>
    <x v="1"/>
    <s v="Not Terminated"/>
  </r>
  <r>
    <n v="106830"/>
    <x v="5"/>
    <d v="2025-05-15T00:00:00"/>
    <s v="192.168.236.105"/>
    <s v="Active"/>
    <x v="1"/>
    <s v="Not Terminated"/>
  </r>
  <r>
    <n v="102002"/>
    <x v="3"/>
    <d v="2025-11-17T00:00:00"/>
    <s v="192.168.115.169"/>
    <s v="Active"/>
    <x v="1"/>
    <s v="Not Terminated"/>
  </r>
  <r>
    <n v="107483"/>
    <x v="5"/>
    <d v="2025-10-29T00:00:00"/>
    <s v="192.168.55.232"/>
    <s v="Active"/>
    <x v="1"/>
    <s v="Not Terminated"/>
  </r>
  <r>
    <n v="103031"/>
    <x v="4"/>
    <d v="2025-05-18T00:00:00"/>
    <s v="192.168.182.160"/>
    <s v="Active"/>
    <x v="1"/>
    <s v="Not Terminated"/>
  </r>
  <r>
    <n v="106558"/>
    <x v="3"/>
    <d v="2025-12-19T00:00:00"/>
    <s v="192.168.155.221"/>
    <s v="Active"/>
    <x v="1"/>
    <s v="Not Terminated"/>
  </r>
  <r>
    <n v="102793"/>
    <x v="5"/>
    <d v="2025-09-25T00:00:00"/>
    <s v="192.168.111.52"/>
    <s v="Active"/>
    <x v="1"/>
    <s v="Not Terminated"/>
  </r>
  <r>
    <n v="108654"/>
    <x v="0"/>
    <d v="2025-11-13T00:00:00"/>
    <s v="192.168.145.148"/>
    <s v="Active"/>
    <x v="1"/>
    <s v="Not Terminated"/>
  </r>
  <r>
    <n v="106745"/>
    <x v="2"/>
    <d v="2025-09-18T00:00:00"/>
    <s v="192.168.27.48"/>
    <s v="Active"/>
    <x v="1"/>
    <s v="Not Terminated"/>
  </r>
  <r>
    <n v="106904"/>
    <x v="5"/>
    <d v="2025-07-13T00:00:00"/>
    <s v="192.168.185.157"/>
    <s v="Active"/>
    <x v="1"/>
    <s v="Not Terminated"/>
  </r>
  <r>
    <n v="103157"/>
    <x v="2"/>
    <d v="2025-01-28T00:00:00"/>
    <s v="192.168.82.80"/>
    <s v="Active"/>
    <x v="1"/>
    <s v="Not Terminated"/>
  </r>
  <r>
    <n v="107309"/>
    <x v="3"/>
    <d v="2025-07-26T00:00:00"/>
    <s v="192.168.248.232"/>
    <s v="Active"/>
    <x v="1"/>
    <s v="Not Terminated"/>
  </r>
  <r>
    <n v="102766"/>
    <x v="3"/>
    <d v="2025-11-13T00:00:00"/>
    <s v="192.168.79.37"/>
    <s v="Terminated"/>
    <x v="0"/>
    <d v="2020-07-25T00:00:00"/>
  </r>
  <r>
    <n v="109214"/>
    <x v="5"/>
    <d v="2025-04-02T00:00:00"/>
    <s v="192.168.24.230"/>
    <s v="Active"/>
    <x v="1"/>
    <s v="Not Terminated"/>
  </r>
  <r>
    <n v="108430"/>
    <x v="1"/>
    <d v="2025-04-09T00:00:00"/>
    <s v="192.168.87.94"/>
    <s v="Active"/>
    <x v="1"/>
    <s v="Not Terminated"/>
  </r>
  <r>
    <n v="101350"/>
    <x v="4"/>
    <d v="2025-03-23T00:00:00"/>
    <s v="192.168.102.203"/>
    <s v="Active"/>
    <x v="1"/>
    <s v="Not Terminated"/>
  </r>
  <r>
    <n v="109733"/>
    <x v="4"/>
    <d v="2025-02-03T00:00:00"/>
    <s v="192.168.166.138"/>
    <s v="Active"/>
    <x v="1"/>
    <s v="Not Terminated"/>
  </r>
  <r>
    <n v="102982"/>
    <x v="1"/>
    <d v="2025-08-13T00:00:00"/>
    <s v="192.168.156.118"/>
    <s v="Active"/>
    <x v="1"/>
    <s v="Not Terminated"/>
  </r>
  <r>
    <n v="103035"/>
    <x v="1"/>
    <d v="2025-02-27T00:00:00"/>
    <s v="192.168.112.158"/>
    <s v="Active"/>
    <x v="1"/>
    <s v="Not Terminated"/>
  </r>
  <r>
    <n v="100364"/>
    <x v="4"/>
    <d v="2025-10-13T00:00:00"/>
    <s v="192.168.110.5"/>
    <s v="Active"/>
    <x v="1"/>
    <s v="Not Terminated"/>
  </r>
  <r>
    <n v="102759"/>
    <x v="5"/>
    <d v="2025-03-08T00:00:00"/>
    <s v="192.168.103.59"/>
    <s v="Active"/>
    <x v="1"/>
    <s v="Not Terminated"/>
  </r>
  <r>
    <n v="101215"/>
    <x v="3"/>
    <d v="2025-07-30T00:00:00"/>
    <s v="192.168.217.13"/>
    <s v="Active"/>
    <x v="1"/>
    <s v="Not Terminated"/>
  </r>
  <r>
    <n v="101920"/>
    <x v="1"/>
    <d v="2025-12-31T00:00:00"/>
    <s v="192.168.71.213"/>
    <s v="Active"/>
    <x v="1"/>
    <s v="Not Terminated"/>
  </r>
  <r>
    <n v="100977"/>
    <x v="0"/>
    <d v="2025-06-01T00:00:00"/>
    <s v="192.168.3.192"/>
    <s v="Active"/>
    <x v="1"/>
    <s v="Not Terminated"/>
  </r>
  <r>
    <n v="103423"/>
    <x v="2"/>
    <d v="2025-06-09T00:00:00"/>
    <s v="192.168.228.123"/>
    <s v="Active"/>
    <x v="1"/>
    <s v="Not Terminated"/>
  </r>
  <r>
    <n v="106844"/>
    <x v="0"/>
    <d v="2025-01-03T00:00:00"/>
    <s v="192.168.173.158"/>
    <s v="Active"/>
    <x v="1"/>
    <s v="Not Terminated"/>
  </r>
  <r>
    <n v="107998"/>
    <x v="1"/>
    <d v="2025-02-28T00:00:00"/>
    <s v="192.168.235.128"/>
    <s v="Active"/>
    <x v="1"/>
    <s v="Not Terminated"/>
  </r>
  <r>
    <n v="107821"/>
    <x v="5"/>
    <d v="2025-09-03T00:00:00"/>
    <s v="192.168.56.134"/>
    <s v="Active"/>
    <x v="1"/>
    <s v="Not Terminated"/>
  </r>
  <r>
    <n v="106205"/>
    <x v="2"/>
    <d v="2025-06-02T00:00:00"/>
    <s v="192.168.68.120"/>
    <s v="Active"/>
    <x v="1"/>
    <s v="Not Terminated"/>
  </r>
  <r>
    <n v="100502"/>
    <x v="1"/>
    <d v="2025-05-20T00:00:00"/>
    <s v="192.168.12.170"/>
    <s v="Active"/>
    <x v="1"/>
    <s v="Not Terminated"/>
  </r>
  <r>
    <n v="108907"/>
    <x v="4"/>
    <d v="2025-08-05T00:00:00"/>
    <s v="192.168.185.77"/>
    <s v="Active"/>
    <x v="1"/>
    <s v="Not Terminated"/>
  </r>
  <r>
    <n v="108088"/>
    <x v="4"/>
    <d v="2025-09-29T00:00:00"/>
    <s v="192.168.49.94"/>
    <s v="Active"/>
    <x v="1"/>
    <s v="Not Terminated"/>
  </r>
  <r>
    <n v="109725"/>
    <x v="3"/>
    <d v="2025-12-18T00:00:00"/>
    <s v="192.168.64.4"/>
    <s v="Active"/>
    <x v="1"/>
    <s v="Not Terminated"/>
  </r>
  <r>
    <n v="101245"/>
    <x v="1"/>
    <d v="2025-03-18T00:00:00"/>
    <s v="192.168.100.155"/>
    <s v="Active"/>
    <x v="1"/>
    <s v="Not Terminated"/>
  </r>
  <r>
    <n v="104931"/>
    <x v="3"/>
    <d v="2025-03-02T00:00:00"/>
    <s v="192.168.63.169"/>
    <s v="Active"/>
    <x v="1"/>
    <s v="Not Terminated"/>
  </r>
  <r>
    <n v="105298"/>
    <x v="1"/>
    <d v="2025-05-09T00:00:00"/>
    <s v="192.168.32.130"/>
    <s v="Active"/>
    <x v="1"/>
    <s v="Not Terminated"/>
  </r>
  <r>
    <n v="107718"/>
    <x v="0"/>
    <d v="2025-01-07T00:00:00"/>
    <s v="192.168.246.166"/>
    <s v="Active"/>
    <x v="1"/>
    <s v="Not Terminated"/>
  </r>
  <r>
    <n v="105681"/>
    <x v="5"/>
    <d v="2025-01-21T00:00:00"/>
    <s v="192.168.141.210"/>
    <s v="Active"/>
    <x v="1"/>
    <s v="Not Terminated"/>
  </r>
  <r>
    <n v="102657"/>
    <x v="2"/>
    <d v="2025-03-17T00:00:00"/>
    <s v="192.168.194.105"/>
    <s v="Active"/>
    <x v="1"/>
    <s v="Not Terminated"/>
  </r>
  <r>
    <n v="102274"/>
    <x v="5"/>
    <d v="2025-07-11T00:00:00"/>
    <s v="192.168.222.57"/>
    <s v="Active"/>
    <x v="1"/>
    <s v="Not Terminated"/>
  </r>
  <r>
    <n v="102844"/>
    <x v="3"/>
    <d v="2025-04-03T00:00:00"/>
    <s v="192.168.3.181"/>
    <s v="Active"/>
    <x v="1"/>
    <s v="Not Terminated"/>
  </r>
  <r>
    <n v="108529"/>
    <x v="0"/>
    <d v="2025-05-31T00:00:00"/>
    <s v="192.168.5.228"/>
    <s v="Active"/>
    <x v="1"/>
    <s v="Not Terminated"/>
  </r>
  <r>
    <n v="108159"/>
    <x v="5"/>
    <d v="2025-05-31T00:00:00"/>
    <s v="192.168.51.136"/>
    <s v="Active"/>
    <x v="1"/>
    <s v="Not Terminated"/>
  </r>
  <r>
    <n v="103981"/>
    <x v="4"/>
    <d v="2025-02-10T00:00:00"/>
    <s v="192.168.36.226"/>
    <s v="Terminated"/>
    <x v="0"/>
    <d v="2022-07-23T00:00:00"/>
  </r>
  <r>
    <n v="103973"/>
    <x v="3"/>
    <d v="2025-03-16T00:00:00"/>
    <s v="192.168.166.194"/>
    <s v="Active"/>
    <x v="1"/>
    <s v="Not Terminated"/>
  </r>
  <r>
    <n v="102177"/>
    <x v="3"/>
    <d v="2025-05-22T00:00:00"/>
    <s v="192.168.241.228"/>
    <s v="Terminated"/>
    <x v="0"/>
    <d v="2023-06-10T00:00:00"/>
  </r>
  <r>
    <n v="100422"/>
    <x v="5"/>
    <d v="2025-03-13T00:00:00"/>
    <s v="192.168.29.243"/>
    <s v="Active"/>
    <x v="1"/>
    <s v="Not Terminated"/>
  </r>
  <r>
    <n v="103223"/>
    <x v="1"/>
    <d v="2025-04-18T00:00:00"/>
    <s v="192.168.39.123"/>
    <s v="Active"/>
    <x v="1"/>
    <s v="Not Terminated"/>
  </r>
  <r>
    <n v="106931"/>
    <x v="1"/>
    <d v="2025-01-11T00:00:00"/>
    <s v="192.168.151.246"/>
    <s v="Active"/>
    <x v="1"/>
    <s v="Not Terminated"/>
  </r>
  <r>
    <n v="102954"/>
    <x v="5"/>
    <d v="2025-03-05T00:00:00"/>
    <s v="192.168.27.253"/>
    <s v="Active"/>
    <x v="1"/>
    <s v="Not Terminated"/>
  </r>
  <r>
    <n v="106730"/>
    <x v="5"/>
    <d v="2025-06-17T00:00:00"/>
    <s v="192.168.193.10"/>
    <s v="Active"/>
    <x v="1"/>
    <s v="Not Terminated"/>
  </r>
  <r>
    <n v="106365"/>
    <x v="1"/>
    <d v="2025-05-13T00:00:00"/>
    <s v="192.168.232.161"/>
    <s v="Active"/>
    <x v="1"/>
    <s v="Not Terminated"/>
  </r>
  <r>
    <n v="108388"/>
    <x v="3"/>
    <d v="2025-07-10T00:00:00"/>
    <s v="192.168.190.17"/>
    <s v="Active"/>
    <x v="1"/>
    <s v="Not Terminated"/>
  </r>
  <r>
    <n v="102275"/>
    <x v="5"/>
    <d v="2025-11-11T00:00:00"/>
    <s v="192.168.130.109"/>
    <s v="Active"/>
    <x v="1"/>
    <s v="Not Terminated"/>
  </r>
  <r>
    <n v="106612"/>
    <x v="1"/>
    <d v="2025-12-26T00:00:00"/>
    <s v="192.168.219.29"/>
    <s v="Active"/>
    <x v="1"/>
    <s v="Not Terminated"/>
  </r>
  <r>
    <n v="108468"/>
    <x v="2"/>
    <d v="2025-12-16T00:00:00"/>
    <s v="192.168.83.131"/>
    <s v="Active"/>
    <x v="1"/>
    <s v="Not Terminated"/>
  </r>
  <r>
    <n v="104010"/>
    <x v="5"/>
    <d v="2025-01-05T00:00:00"/>
    <s v="192.168.116.101"/>
    <s v="Active"/>
    <x v="1"/>
    <s v="Not Terminated"/>
  </r>
  <r>
    <n v="109578"/>
    <x v="3"/>
    <d v="2022-10-23T00:00:00"/>
    <s v="192.168.241.97"/>
    <s v="Terminated"/>
    <x v="0"/>
    <d v="2022-07-30T00:00:00"/>
  </r>
  <r>
    <n v="103279"/>
    <x v="2"/>
    <d v="2025-06-11T00:00:00"/>
    <s v="192.168.128.122"/>
    <s v="Active"/>
    <x v="1"/>
    <s v="Not Terminated"/>
  </r>
  <r>
    <n v="103812"/>
    <x v="5"/>
    <d v="2025-02-25T00:00:00"/>
    <s v="192.168.211.138"/>
    <s v="Active"/>
    <x v="1"/>
    <s v="Not Terminated"/>
  </r>
  <r>
    <n v="105536"/>
    <x v="1"/>
    <d v="2025-11-15T00:00:00"/>
    <s v="192.168.221.120"/>
    <s v="Active"/>
    <x v="1"/>
    <s v="Not Terminated"/>
  </r>
  <r>
    <n v="107528"/>
    <x v="1"/>
    <d v="2025-07-05T00:00:00"/>
    <s v="192.168.56.90"/>
    <s v="Active"/>
    <x v="1"/>
    <s v="Not Terminated"/>
  </r>
  <r>
    <n v="109750"/>
    <x v="0"/>
    <d v="2025-12-09T00:00:00"/>
    <s v="192.168.66.164"/>
    <s v="Active"/>
    <x v="1"/>
    <s v="Not Terminated"/>
  </r>
  <r>
    <n v="100730"/>
    <x v="3"/>
    <d v="2025-10-19T00:00:00"/>
    <s v="192.168.255.235"/>
    <s v="Active"/>
    <x v="1"/>
    <s v="Not Terminated"/>
  </r>
  <r>
    <n v="103998"/>
    <x v="1"/>
    <d v="2025-04-09T00:00:00"/>
    <s v="192.168.166.69"/>
    <s v="Active"/>
    <x v="1"/>
    <s v="Not Terminated"/>
  </r>
  <r>
    <n v="104060"/>
    <x v="0"/>
    <d v="2025-04-11T00:00:00"/>
    <s v="192.168.84.224"/>
    <s v="Active"/>
    <x v="1"/>
    <s v="Not Terminated"/>
  </r>
  <r>
    <n v="100314"/>
    <x v="5"/>
    <d v="2025-07-21T00:00:00"/>
    <s v="192.168.193.135"/>
    <s v="Active"/>
    <x v="1"/>
    <s v="Not Terminated"/>
  </r>
  <r>
    <n v="104756"/>
    <x v="1"/>
    <d v="2025-06-05T00:00:00"/>
    <s v="192.168.56.188"/>
    <s v="Active"/>
    <x v="1"/>
    <s v="Not Terminated"/>
  </r>
  <r>
    <n v="108480"/>
    <x v="2"/>
    <d v="2025-11-14T00:00:00"/>
    <s v="192.168.42.83"/>
    <s v="Active"/>
    <x v="1"/>
    <s v="Not Terminated"/>
  </r>
  <r>
    <n v="104355"/>
    <x v="0"/>
    <d v="2025-09-13T00:00:00"/>
    <s v="192.168.23.170"/>
    <s v="Active"/>
    <x v="1"/>
    <s v="Not Terminated"/>
  </r>
  <r>
    <n v="102885"/>
    <x v="5"/>
    <d v="2025-08-31T00:00:00"/>
    <s v="192.168.2.212"/>
    <s v="Active"/>
    <x v="1"/>
    <s v="Not Terminated"/>
  </r>
  <r>
    <n v="106450"/>
    <x v="5"/>
    <d v="2025-06-08T00:00:00"/>
    <s v="192.168.94.254"/>
    <s v="Terminated"/>
    <x v="0"/>
    <d v="2023-03-16T00:00:00"/>
  </r>
  <r>
    <n v="106663"/>
    <x v="5"/>
    <d v="2025-09-05T00:00:00"/>
    <s v="192.168.177.235"/>
    <s v="Active"/>
    <x v="1"/>
    <s v="Not Terminated"/>
  </r>
  <r>
    <n v="106175"/>
    <x v="5"/>
    <d v="2025-09-21T00:00:00"/>
    <s v="192.168.44.102"/>
    <s v="Active"/>
    <x v="1"/>
    <s v="Not Terminated"/>
  </r>
  <r>
    <n v="108197"/>
    <x v="0"/>
    <d v="2025-07-02T00:00:00"/>
    <s v="192.168.81.29"/>
    <s v="Active"/>
    <x v="1"/>
    <s v="Not Terminated"/>
  </r>
  <r>
    <n v="102416"/>
    <x v="2"/>
    <d v="2025-09-03T00:00:00"/>
    <s v="192.168.190.25"/>
    <s v="Active"/>
    <x v="1"/>
    <s v="Not Terminated"/>
  </r>
  <r>
    <n v="101691"/>
    <x v="0"/>
    <d v="2025-09-28T00:00:00"/>
    <s v="192.168.53.108"/>
    <s v="Active"/>
    <x v="1"/>
    <s v="Not Terminated"/>
  </r>
  <r>
    <n v="100918"/>
    <x v="1"/>
    <d v="2025-07-22T00:00:00"/>
    <s v="192.168.205.247"/>
    <s v="Active"/>
    <x v="1"/>
    <s v="Not Terminated"/>
  </r>
  <r>
    <n v="108140"/>
    <x v="0"/>
    <d v="2025-01-07T00:00:00"/>
    <s v="192.168.168.237"/>
    <s v="Active"/>
    <x v="1"/>
    <s v="Not Terminated"/>
  </r>
  <r>
    <n v="105251"/>
    <x v="3"/>
    <d v="2025-06-22T00:00:00"/>
    <s v="192.168.92.105"/>
    <s v="Active"/>
    <x v="1"/>
    <s v="Not Terminated"/>
  </r>
  <r>
    <n v="105519"/>
    <x v="3"/>
    <d v="2025-02-23T00:00:00"/>
    <s v="192.168.70.161"/>
    <s v="Active"/>
    <x v="1"/>
    <s v="Not Terminated"/>
  </r>
  <r>
    <n v="101463"/>
    <x v="1"/>
    <d v="2025-05-23T00:00:00"/>
    <s v="192.168.236.57"/>
    <s v="Active"/>
    <x v="1"/>
    <s v="Not Terminated"/>
  </r>
  <r>
    <n v="108817"/>
    <x v="2"/>
    <d v="2025-08-03T00:00:00"/>
    <s v="192.168.249.79"/>
    <s v="Active"/>
    <x v="1"/>
    <s v="Not Terminated"/>
  </r>
  <r>
    <n v="105162"/>
    <x v="5"/>
    <d v="2025-01-11T00:00:00"/>
    <s v="192.168.79.32"/>
    <s v="Active"/>
    <x v="1"/>
    <s v="Not Terminated"/>
  </r>
  <r>
    <n v="103683"/>
    <x v="0"/>
    <d v="2025-11-23T00:00:00"/>
    <s v="192.168.143.44"/>
    <s v="Active"/>
    <x v="1"/>
    <s v="Not Terminated"/>
  </r>
  <r>
    <n v="102547"/>
    <x v="5"/>
    <d v="2025-07-01T00:00:00"/>
    <s v="192.168.17.69"/>
    <s v="Active"/>
    <x v="1"/>
    <s v="Not Terminated"/>
  </r>
  <r>
    <n v="100553"/>
    <x v="0"/>
    <d v="2025-02-13T00:00:00"/>
    <s v="192.168.3.250"/>
    <s v="Active"/>
    <x v="1"/>
    <s v="Not Terminated"/>
  </r>
  <r>
    <n v="101788"/>
    <x v="2"/>
    <d v="2025-12-10T00:00:00"/>
    <s v="192.168.148.7"/>
    <s v="Active"/>
    <x v="1"/>
    <s v="Not Terminated"/>
  </r>
  <r>
    <n v="105642"/>
    <x v="0"/>
    <d v="2025-02-14T00:00:00"/>
    <s v="192.168.79.188"/>
    <s v="Terminated"/>
    <x v="0"/>
    <d v="2025-01-06T00:00:00"/>
  </r>
  <r>
    <n v="102797"/>
    <x v="5"/>
    <d v="2025-12-09T00:00:00"/>
    <s v="192.168.27.108"/>
    <s v="Active"/>
    <x v="1"/>
    <s v="Not Terminated"/>
  </r>
  <r>
    <n v="104998"/>
    <x v="5"/>
    <d v="2025-06-12T00:00:00"/>
    <s v="192.168.177.185"/>
    <s v="Active"/>
    <x v="1"/>
    <s v="Not Terminated"/>
  </r>
  <r>
    <n v="100573"/>
    <x v="0"/>
    <d v="2025-11-29T00:00:00"/>
    <s v="192.168.136.28"/>
    <s v="Active"/>
    <x v="1"/>
    <s v="Not Terminated"/>
  </r>
  <r>
    <n v="100563"/>
    <x v="0"/>
    <d v="2025-11-21T00:00:00"/>
    <s v="192.168.102.180"/>
    <s v="Active"/>
    <x v="1"/>
    <s v="Not Terminated"/>
  </r>
  <r>
    <n v="103711"/>
    <x v="3"/>
    <d v="2025-06-19T00:00:00"/>
    <s v="192.168.26.149"/>
    <s v="Active"/>
    <x v="1"/>
    <s v="Not Terminated"/>
  </r>
  <r>
    <n v="108041"/>
    <x v="4"/>
    <d v="2025-03-15T00:00:00"/>
    <s v="192.168.49.75"/>
    <s v="Active"/>
    <x v="1"/>
    <s v="Not Terminated"/>
  </r>
  <r>
    <n v="104469"/>
    <x v="3"/>
    <d v="2025-07-02T00:00:00"/>
    <s v="192.168.107.96"/>
    <s v="Active"/>
    <x v="1"/>
    <s v="Not Terminated"/>
  </r>
  <r>
    <n v="109040"/>
    <x v="3"/>
    <d v="2025-03-23T00:00:00"/>
    <s v="192.168.127.107"/>
    <s v="Active"/>
    <x v="1"/>
    <s v="Not Terminated"/>
  </r>
  <r>
    <n v="109130"/>
    <x v="0"/>
    <d v="2025-03-11T00:00:00"/>
    <s v="192.168.185.216"/>
    <s v="Active"/>
    <x v="1"/>
    <s v="Not Terminated"/>
  </r>
  <r>
    <n v="105182"/>
    <x v="3"/>
    <d v="2025-10-01T00:00:00"/>
    <s v="192.168.92.151"/>
    <s v="Active"/>
    <x v="1"/>
    <s v="Not Terminated"/>
  </r>
  <r>
    <n v="108173"/>
    <x v="1"/>
    <d v="2025-03-10T00:00:00"/>
    <s v="192.168.13.95"/>
    <s v="Active"/>
    <x v="1"/>
    <s v="Not Terminated"/>
  </r>
  <r>
    <n v="100712"/>
    <x v="0"/>
    <d v="2025-03-03T00:00:00"/>
    <s v="192.168.22.99"/>
    <s v="Active"/>
    <x v="1"/>
    <s v="Not Terminated"/>
  </r>
  <r>
    <n v="100356"/>
    <x v="1"/>
    <d v="2025-01-12T00:00:00"/>
    <s v="192.168.110.133"/>
    <s v="Active"/>
    <x v="1"/>
    <s v="Not Terminated"/>
  </r>
  <r>
    <n v="104944"/>
    <x v="5"/>
    <d v="2025-12-12T00:00:00"/>
    <s v="192.168.112.122"/>
    <s v="Active"/>
    <x v="1"/>
    <s v="Not Terminated"/>
  </r>
  <r>
    <n v="107509"/>
    <x v="4"/>
    <d v="2025-09-11T00:00:00"/>
    <s v="192.168.190.32"/>
    <s v="Active"/>
    <x v="1"/>
    <s v="Not Terminated"/>
  </r>
  <r>
    <n v="109570"/>
    <x v="2"/>
    <d v="2025-04-01T00:00:00"/>
    <s v="192.168.34.149"/>
    <s v="Active"/>
    <x v="1"/>
    <s v="Not Terminated"/>
  </r>
  <r>
    <n v="107635"/>
    <x v="1"/>
    <d v="2025-07-25T00:00:00"/>
    <s v="192.168.113.115"/>
    <s v="Active"/>
    <x v="1"/>
    <s v="Not Terminated"/>
  </r>
  <r>
    <n v="105594"/>
    <x v="3"/>
    <d v="2025-06-27T00:00:00"/>
    <s v="192.168.170.200"/>
    <s v="Active"/>
    <x v="1"/>
    <s v="Not Terminated"/>
  </r>
  <r>
    <n v="107256"/>
    <x v="3"/>
    <d v="2025-11-15T00:00:00"/>
    <s v="192.168.186.60"/>
    <s v="Active"/>
    <x v="1"/>
    <s v="Not Terminated"/>
  </r>
  <r>
    <n v="101699"/>
    <x v="0"/>
    <d v="2025-12-15T00:00:00"/>
    <s v="192.168.153.49"/>
    <s v="Active"/>
    <x v="1"/>
    <s v="Not Terminated"/>
  </r>
  <r>
    <n v="106275"/>
    <x v="4"/>
    <d v="2025-07-15T00:00:00"/>
    <s v="192.168.226.24"/>
    <s v="Active"/>
    <x v="1"/>
    <s v="Not Terminated"/>
  </r>
  <r>
    <n v="101501"/>
    <x v="1"/>
    <d v="2025-07-03T00:00:00"/>
    <s v="192.168.86.46"/>
    <s v="Terminated"/>
    <x v="0"/>
    <d v="2020-01-19T00:00:00"/>
  </r>
  <r>
    <n v="102216"/>
    <x v="1"/>
    <d v="2025-11-07T00:00:00"/>
    <s v="192.168.249.196"/>
    <s v="Active"/>
    <x v="1"/>
    <s v="Not Terminated"/>
  </r>
  <r>
    <n v="109156"/>
    <x v="1"/>
    <d v="2025-07-23T00:00:00"/>
    <s v="192.168.221.227"/>
    <s v="Active"/>
    <x v="1"/>
    <s v="Not Terminated"/>
  </r>
  <r>
    <n v="109412"/>
    <x v="2"/>
    <d v="2025-11-29T00:00:00"/>
    <s v="192.168.138.122"/>
    <s v="Active"/>
    <x v="1"/>
    <s v="Not Terminated"/>
  </r>
  <r>
    <n v="109583"/>
    <x v="0"/>
    <d v="2025-04-13T00:00:00"/>
    <s v="192.168.190.165"/>
    <s v="Active"/>
    <x v="1"/>
    <s v="Not Terminated"/>
  </r>
  <r>
    <n v="107651"/>
    <x v="5"/>
    <d v="2025-06-24T00:00:00"/>
    <s v="192.168.198.64"/>
    <s v="Active"/>
    <x v="1"/>
    <s v="Not Terminated"/>
  </r>
  <r>
    <n v="107440"/>
    <x v="1"/>
    <d v="2025-11-21T00:00:00"/>
    <s v="192.168.123.91"/>
    <s v="Active"/>
    <x v="1"/>
    <s v="Not Terminated"/>
  </r>
  <r>
    <n v="101619"/>
    <x v="2"/>
    <d v="2025-04-21T00:00:00"/>
    <s v="192.168.200.222"/>
    <s v="Active"/>
    <x v="1"/>
    <s v="Not Terminated"/>
  </r>
  <r>
    <n v="105360"/>
    <x v="0"/>
    <d v="2025-09-24T00:00:00"/>
    <s v="192.168.98.37"/>
    <s v="Active"/>
    <x v="1"/>
    <s v="Not Terminated"/>
  </r>
  <r>
    <n v="100381"/>
    <x v="2"/>
    <d v="2025-08-30T00:00:00"/>
    <s v="192.168.250.53"/>
    <s v="Active"/>
    <x v="1"/>
    <s v="Not Terminated"/>
  </r>
  <r>
    <n v="108591"/>
    <x v="3"/>
    <d v="2025-10-20T00:00:00"/>
    <s v="192.168.122.171"/>
    <s v="Active"/>
    <x v="1"/>
    <s v="Not Terminated"/>
  </r>
  <r>
    <n v="107634"/>
    <x v="5"/>
    <d v="2025-12-09T00:00:00"/>
    <s v="192.168.87.77"/>
    <s v="Active"/>
    <x v="1"/>
    <s v="Not Terminated"/>
  </r>
  <r>
    <n v="100849"/>
    <x v="5"/>
    <d v="2025-08-16T00:00:00"/>
    <s v="192.168.67.233"/>
    <s v="Active"/>
    <x v="1"/>
    <s v="Not Terminated"/>
  </r>
  <r>
    <n v="105663"/>
    <x v="5"/>
    <d v="2025-05-07T00:00:00"/>
    <s v="192.168.55.71"/>
    <s v="Active"/>
    <x v="1"/>
    <s v="Not Terminated"/>
  </r>
  <r>
    <n v="101389"/>
    <x v="1"/>
    <d v="2025-02-22T00:00:00"/>
    <s v="192.168.244.56"/>
    <s v="Active"/>
    <x v="1"/>
    <s v="Not Terminated"/>
  </r>
  <r>
    <n v="106685"/>
    <x v="4"/>
    <d v="2025-06-03T00:00:00"/>
    <s v="192.168.178.47"/>
    <s v="Active"/>
    <x v="1"/>
    <s v="Not Terminated"/>
  </r>
  <r>
    <n v="108900"/>
    <x v="2"/>
    <d v="2025-06-15T00:00:00"/>
    <s v="192.168.97.147"/>
    <s v="Active"/>
    <x v="1"/>
    <s v="Not Terminated"/>
  </r>
  <r>
    <n v="106539"/>
    <x v="0"/>
    <d v="2025-08-22T00:00:00"/>
    <s v="192.168.40.185"/>
    <s v="Active"/>
    <x v="1"/>
    <s v="Not Terminated"/>
  </r>
  <r>
    <n v="100101"/>
    <x v="3"/>
    <d v="2025-07-23T00:00:00"/>
    <s v="192.168.118.79"/>
    <s v="Active"/>
    <x v="1"/>
    <s v="Not Terminated"/>
  </r>
  <r>
    <n v="100089"/>
    <x v="3"/>
    <d v="2025-12-31T00:00:00"/>
    <s v="192.168.95.182"/>
    <s v="Active"/>
    <x v="1"/>
    <s v="Not Terminated"/>
  </r>
  <r>
    <n v="100265"/>
    <x v="4"/>
    <d v="2025-04-25T00:00:00"/>
    <s v="192.168.81.4"/>
    <s v="Active"/>
    <x v="1"/>
    <s v="Not Terminated"/>
  </r>
  <r>
    <n v="102033"/>
    <x v="2"/>
    <d v="2025-07-29T00:00:00"/>
    <s v="192.168.83.94"/>
    <s v="Active"/>
    <x v="1"/>
    <s v="Not Terminated"/>
  </r>
  <r>
    <n v="108017"/>
    <x v="3"/>
    <d v="2025-01-23T00:00:00"/>
    <s v="192.168.218.123"/>
    <s v="Active"/>
    <x v="1"/>
    <s v="Not Terminated"/>
  </r>
  <r>
    <n v="108329"/>
    <x v="0"/>
    <d v="2025-08-17T00:00:00"/>
    <s v="192.168.17.235"/>
    <s v="Active"/>
    <x v="1"/>
    <s v="Not Terminated"/>
  </r>
  <r>
    <n v="102173"/>
    <x v="4"/>
    <d v="2025-04-29T00:00:00"/>
    <s v="192.168.187.191"/>
    <s v="Active"/>
    <x v="1"/>
    <s v="Not Terminated"/>
  </r>
  <r>
    <n v="102890"/>
    <x v="4"/>
    <d v="2025-10-12T00:00:00"/>
    <s v="192.168.182.61"/>
    <s v="Active"/>
    <x v="1"/>
    <s v="Not Terminated"/>
  </r>
  <r>
    <n v="105926"/>
    <x v="4"/>
    <d v="2025-09-08T00:00:00"/>
    <s v="192.168.214.223"/>
    <s v="Active"/>
    <x v="1"/>
    <s v="Not Terminated"/>
  </r>
  <r>
    <n v="108498"/>
    <x v="4"/>
    <d v="2025-07-03T00:00:00"/>
    <s v="192.168.65.39"/>
    <s v="Active"/>
    <x v="1"/>
    <s v="Not Terminated"/>
  </r>
  <r>
    <n v="106772"/>
    <x v="1"/>
    <d v="2025-06-27T00:00:00"/>
    <s v="192.168.194.202"/>
    <s v="Active"/>
    <x v="1"/>
    <s v="Not Terminated"/>
  </r>
  <r>
    <n v="109498"/>
    <x v="5"/>
    <d v="2025-12-02T00:00:00"/>
    <s v="192.168.16.159"/>
    <s v="Active"/>
    <x v="1"/>
    <s v="Not Terminated"/>
  </r>
  <r>
    <n v="105124"/>
    <x v="4"/>
    <d v="2025-05-26T00:00:00"/>
    <s v="192.168.21.128"/>
    <s v="Active"/>
    <x v="1"/>
    <s v="Not Terminated"/>
  </r>
  <r>
    <n v="107185"/>
    <x v="0"/>
    <d v="2025-05-10T00:00:00"/>
    <s v="192.168.25.109"/>
    <s v="Active"/>
    <x v="1"/>
    <s v="Not Terminated"/>
  </r>
  <r>
    <n v="108621"/>
    <x v="4"/>
    <d v="2025-08-05T00:00:00"/>
    <s v="192.168.73.177"/>
    <s v="Active"/>
    <x v="1"/>
    <s v="Not Terminated"/>
  </r>
  <r>
    <n v="104551"/>
    <x v="5"/>
    <d v="2025-09-27T00:00:00"/>
    <s v="192.168.159.101"/>
    <s v="Active"/>
    <x v="1"/>
    <s v="Not Terminated"/>
  </r>
  <r>
    <n v="101950"/>
    <x v="3"/>
    <d v="2025-12-20T00:00:00"/>
    <s v="192.168.217.27"/>
    <s v="Active"/>
    <x v="1"/>
    <s v="Not Terminated"/>
  </r>
  <r>
    <n v="107083"/>
    <x v="2"/>
    <d v="2025-01-08T00:00:00"/>
    <s v="192.168.143.4"/>
    <s v="Active"/>
    <x v="1"/>
    <s v="Not Terminated"/>
  </r>
  <r>
    <n v="104174"/>
    <x v="1"/>
    <d v="2025-05-26T00:00:00"/>
    <s v="192.168.94.189"/>
    <s v="Active"/>
    <x v="1"/>
    <s v="Not Terminated"/>
  </r>
  <r>
    <n v="108777"/>
    <x v="3"/>
    <d v="2025-04-27T00:00:00"/>
    <s v="192.168.185.195"/>
    <s v="Active"/>
    <x v="1"/>
    <s v="Not Terminated"/>
  </r>
  <r>
    <n v="101738"/>
    <x v="2"/>
    <d v="2025-01-01T00:00:00"/>
    <s v="192.168.107.172"/>
    <s v="Active"/>
    <x v="1"/>
    <s v="Not Terminated"/>
  </r>
  <r>
    <n v="107720"/>
    <x v="0"/>
    <d v="2025-01-18T00:00:00"/>
    <s v="192.168.115.161"/>
    <s v="Active"/>
    <x v="1"/>
    <s v="Not Terminated"/>
  </r>
  <r>
    <n v="107073"/>
    <x v="1"/>
    <d v="2025-01-13T00:00:00"/>
    <s v="192.168.232.184"/>
    <s v="Active"/>
    <x v="1"/>
    <s v="Not Terminated"/>
  </r>
  <r>
    <n v="104348"/>
    <x v="1"/>
    <d v="2025-07-07T00:00:00"/>
    <s v="192.168.5.9"/>
    <s v="Active"/>
    <x v="1"/>
    <s v="Not Terminated"/>
  </r>
  <r>
    <n v="107506"/>
    <x v="1"/>
    <d v="2025-11-22T00:00:00"/>
    <s v="192.168.72.23"/>
    <s v="Active"/>
    <x v="1"/>
    <s v="Not Terminated"/>
  </r>
  <r>
    <n v="105893"/>
    <x v="4"/>
    <d v="2025-03-21T00:00:00"/>
    <s v="192.168.71.194"/>
    <s v="Active"/>
    <x v="1"/>
    <s v="Not Terminated"/>
  </r>
  <r>
    <n v="102521"/>
    <x v="1"/>
    <d v="2025-02-13T00:00:00"/>
    <s v="192.168.138.32"/>
    <s v="Active"/>
    <x v="1"/>
    <s v="Not Terminated"/>
  </r>
  <r>
    <n v="104027"/>
    <x v="2"/>
    <d v="2025-04-13T00:00:00"/>
    <s v="192.168.156.246"/>
    <s v="Active"/>
    <x v="1"/>
    <s v="Not Terminated"/>
  </r>
  <r>
    <n v="104849"/>
    <x v="5"/>
    <d v="2025-05-04T00:00:00"/>
    <s v="192.168.15.31"/>
    <s v="Active"/>
    <x v="1"/>
    <s v="Not Terminated"/>
  </r>
  <r>
    <n v="108989"/>
    <x v="5"/>
    <d v="2025-01-29T00:00:00"/>
    <s v="192.168.252.126"/>
    <s v="Active"/>
    <x v="1"/>
    <s v="Not Terminated"/>
  </r>
  <r>
    <n v="105764"/>
    <x v="4"/>
    <d v="2025-04-07T00:00:00"/>
    <s v="192.168.250.77"/>
    <s v="Active"/>
    <x v="1"/>
    <s v="Not Terminated"/>
  </r>
  <r>
    <n v="101751"/>
    <x v="0"/>
    <d v="2025-03-31T00:00:00"/>
    <s v="192.168.107.5"/>
    <s v="Active"/>
    <x v="1"/>
    <s v="Not Terminated"/>
  </r>
  <r>
    <n v="100403"/>
    <x v="4"/>
    <d v="2025-03-24T00:00:00"/>
    <s v="192.168.162.224"/>
    <s v="Active"/>
    <x v="1"/>
    <s v="Not Terminated"/>
  </r>
  <r>
    <n v="107199"/>
    <x v="3"/>
    <d v="2025-05-17T00:00:00"/>
    <s v="192.168.176.193"/>
    <s v="Active"/>
    <x v="1"/>
    <s v="Not Terminated"/>
  </r>
  <r>
    <n v="108405"/>
    <x v="2"/>
    <d v="2025-07-17T00:00:00"/>
    <s v="192.168.211.134"/>
    <s v="Active"/>
    <x v="1"/>
    <s v="Not Terminated"/>
  </r>
  <r>
    <n v="109336"/>
    <x v="0"/>
    <d v="2025-11-22T00:00:00"/>
    <s v="192.168.66.34"/>
    <s v="Active"/>
    <x v="1"/>
    <s v="Not Terminated"/>
  </r>
  <r>
    <n v="100483"/>
    <x v="1"/>
    <d v="2025-07-16T00:00:00"/>
    <s v="192.168.222.216"/>
    <s v="Active"/>
    <x v="1"/>
    <s v="Not Terminated"/>
  </r>
  <r>
    <n v="104824"/>
    <x v="5"/>
    <d v="2025-10-02T00:00:00"/>
    <s v="192.168.117.129"/>
    <s v="Active"/>
    <x v="1"/>
    <s v="Not Terminated"/>
  </r>
  <r>
    <n v="102128"/>
    <x v="2"/>
    <d v="2025-12-08T00:00:00"/>
    <s v="192.168.215.42"/>
    <s v="Active"/>
    <x v="1"/>
    <s v="Not Terminated"/>
  </r>
  <r>
    <n v="109195"/>
    <x v="3"/>
    <d v="2025-03-15T00:00:00"/>
    <s v="192.168.250.50"/>
    <s v="Active"/>
    <x v="1"/>
    <s v="Not Terminated"/>
  </r>
  <r>
    <n v="107037"/>
    <x v="3"/>
    <d v="2025-06-28T00:00:00"/>
    <s v="192.168.39.40"/>
    <s v="Active"/>
    <x v="1"/>
    <s v="Not Terminated"/>
  </r>
  <r>
    <n v="100357"/>
    <x v="1"/>
    <d v="2025-06-10T00:00:00"/>
    <s v="192.168.208.138"/>
    <s v="Active"/>
    <x v="1"/>
    <s v="Not Terminated"/>
  </r>
  <r>
    <n v="104704"/>
    <x v="2"/>
    <d v="2025-09-26T00:00:00"/>
    <s v="192.168.60.3"/>
    <s v="Active"/>
    <x v="1"/>
    <s v="Not Terminated"/>
  </r>
  <r>
    <n v="102852"/>
    <x v="2"/>
    <d v="2025-06-30T00:00:00"/>
    <s v="192.168.89.120"/>
    <s v="Active"/>
    <x v="1"/>
    <s v="Not Terminated"/>
  </r>
  <r>
    <n v="101894"/>
    <x v="2"/>
    <d v="2025-07-20T00:00:00"/>
    <s v="192.168.155.87"/>
    <s v="Active"/>
    <x v="1"/>
    <s v="Not Terminated"/>
  </r>
  <r>
    <n v="104878"/>
    <x v="4"/>
    <d v="2025-07-29T00:00:00"/>
    <s v="192.168.39.49"/>
    <s v="Active"/>
    <x v="1"/>
    <s v="Not Terminated"/>
  </r>
  <r>
    <n v="109790"/>
    <x v="0"/>
    <d v="2025-01-08T00:00:00"/>
    <s v="192.168.226.74"/>
    <s v="Active"/>
    <x v="1"/>
    <s v="Not Terminated"/>
  </r>
  <r>
    <n v="104980"/>
    <x v="5"/>
    <d v="2025-02-24T00:00:00"/>
    <s v="192.168.94.176"/>
    <s v="Active"/>
    <x v="1"/>
    <s v="Not Terminated"/>
  </r>
  <r>
    <n v="100611"/>
    <x v="2"/>
    <d v="2025-08-16T00:00:00"/>
    <s v="192.168.213.194"/>
    <s v="Active"/>
    <x v="1"/>
    <s v="Not Terminated"/>
  </r>
  <r>
    <n v="101270"/>
    <x v="5"/>
    <d v="2025-04-17T00:00:00"/>
    <s v="192.168.249.52"/>
    <s v="Active"/>
    <x v="1"/>
    <s v="Not Terminated"/>
  </r>
  <r>
    <n v="105650"/>
    <x v="3"/>
    <d v="2025-02-04T00:00:00"/>
    <s v="192.168.112.64"/>
    <s v="Active"/>
    <x v="1"/>
    <s v="Not Terminated"/>
  </r>
  <r>
    <n v="105913"/>
    <x v="4"/>
    <d v="2025-05-29T00:00:00"/>
    <s v="192.168.103.95"/>
    <s v="Active"/>
    <x v="1"/>
    <s v="Not Terminated"/>
  </r>
  <r>
    <n v="108780"/>
    <x v="5"/>
    <d v="2025-05-22T00:00:00"/>
    <s v="192.168.178.186"/>
    <s v="Active"/>
    <x v="1"/>
    <s v="Not Terminated"/>
  </r>
  <r>
    <n v="109083"/>
    <x v="3"/>
    <d v="2025-06-15T00:00:00"/>
    <s v="192.168.198.182"/>
    <s v="Active"/>
    <x v="1"/>
    <s v="Not Terminated"/>
  </r>
  <r>
    <n v="107506"/>
    <x v="1"/>
    <d v="2025-07-29T00:00:00"/>
    <s v="192.168.1.109"/>
    <s v="Active"/>
    <x v="1"/>
    <s v="Not Terminated"/>
  </r>
  <r>
    <n v="109296"/>
    <x v="0"/>
    <d v="2025-04-29T00:00:00"/>
    <s v="192.168.166.236"/>
    <s v="Active"/>
    <x v="1"/>
    <s v="Not Terminated"/>
  </r>
  <r>
    <n v="104650"/>
    <x v="4"/>
    <d v="2025-09-19T00:00:00"/>
    <s v="192.168.240.125"/>
    <s v="Active"/>
    <x v="1"/>
    <s v="Not Terminated"/>
  </r>
  <r>
    <n v="103473"/>
    <x v="2"/>
    <d v="2025-08-22T00:00:00"/>
    <s v="192.168.235.174"/>
    <s v="Active"/>
    <x v="1"/>
    <s v="Not Terminated"/>
  </r>
  <r>
    <n v="103032"/>
    <x v="0"/>
    <d v="2025-02-25T00:00:00"/>
    <s v="192.168.153.123"/>
    <s v="Active"/>
    <x v="1"/>
    <s v="Not Terminated"/>
  </r>
  <r>
    <n v="106424"/>
    <x v="4"/>
    <d v="2025-03-03T00:00:00"/>
    <s v="192.168.212.67"/>
    <s v="Active"/>
    <x v="1"/>
    <s v="Not Terminated"/>
  </r>
  <r>
    <n v="103284"/>
    <x v="4"/>
    <d v="2025-03-12T00:00:00"/>
    <s v="192.168.78.185"/>
    <s v="Active"/>
    <x v="1"/>
    <s v="Not Terminated"/>
  </r>
  <r>
    <n v="101372"/>
    <x v="1"/>
    <d v="2025-09-04T00:00:00"/>
    <s v="192.168.205.173"/>
    <s v="Active"/>
    <x v="1"/>
    <s v="Not Terminated"/>
  </r>
  <r>
    <n v="103036"/>
    <x v="3"/>
    <d v="2025-07-04T00:00:00"/>
    <s v="192.168.31.75"/>
    <s v="Active"/>
    <x v="1"/>
    <s v="Not Terminated"/>
  </r>
  <r>
    <n v="105728"/>
    <x v="5"/>
    <d v="2025-10-11T00:00:00"/>
    <s v="192.168.85.6"/>
    <s v="Active"/>
    <x v="1"/>
    <s v="Not Terminated"/>
  </r>
  <r>
    <n v="102036"/>
    <x v="1"/>
    <d v="2025-10-05T00:00:00"/>
    <s v="192.168.150.150"/>
    <s v="Active"/>
    <x v="1"/>
    <s v="Not Terminated"/>
  </r>
  <r>
    <n v="109343"/>
    <x v="5"/>
    <d v="2025-01-08T00:00:00"/>
    <s v="192.168.24.3"/>
    <s v="Active"/>
    <x v="1"/>
    <s v="Not Terminated"/>
  </r>
  <r>
    <n v="101788"/>
    <x v="1"/>
    <d v="2025-01-29T00:00:00"/>
    <s v="192.168.97.63"/>
    <s v="Active"/>
    <x v="1"/>
    <s v="Not Terminated"/>
  </r>
  <r>
    <n v="109549"/>
    <x v="2"/>
    <d v="2025-12-15T00:00:00"/>
    <s v="192.168.4.171"/>
    <s v="Active"/>
    <x v="1"/>
    <s v="Not Terminated"/>
  </r>
  <r>
    <n v="101674"/>
    <x v="5"/>
    <d v="2025-11-05T00:00:00"/>
    <s v="192.168.8.115"/>
    <s v="Active"/>
    <x v="1"/>
    <s v="Not Terminated"/>
  </r>
  <r>
    <n v="103818"/>
    <x v="3"/>
    <d v="2025-10-18T00:00:00"/>
    <s v="192.168.144.194"/>
    <s v="Active"/>
    <x v="1"/>
    <s v="Not Terminated"/>
  </r>
  <r>
    <n v="109124"/>
    <x v="3"/>
    <d v="2025-05-07T00:00:00"/>
    <s v="192.168.1.221"/>
    <s v="Active"/>
    <x v="1"/>
    <s v="Not Terminated"/>
  </r>
  <r>
    <n v="103481"/>
    <x v="2"/>
    <d v="2025-11-04T00:00:00"/>
    <s v="192.168.109.174"/>
    <s v="Active"/>
    <x v="1"/>
    <s v="Not Terminated"/>
  </r>
  <r>
    <n v="100015"/>
    <x v="0"/>
    <d v="2025-08-20T00:00:00"/>
    <s v="192.168.122.214"/>
    <s v="Active"/>
    <x v="1"/>
    <s v="Not Terminated"/>
  </r>
  <r>
    <n v="101076"/>
    <x v="4"/>
    <d v="2025-09-30T00:00:00"/>
    <s v="192.168.46.208"/>
    <s v="Active"/>
    <x v="1"/>
    <s v="Not Terminated"/>
  </r>
  <r>
    <n v="109748"/>
    <x v="2"/>
    <d v="2025-09-06T00:00:00"/>
    <s v="192.168.49.67"/>
    <s v="Active"/>
    <x v="1"/>
    <s v="Not Terminated"/>
  </r>
  <r>
    <n v="105152"/>
    <x v="0"/>
    <d v="2025-01-29T00:00:00"/>
    <s v="192.168.96.140"/>
    <s v="Active"/>
    <x v="1"/>
    <s v="Not Terminated"/>
  </r>
  <r>
    <n v="108256"/>
    <x v="0"/>
    <d v="2025-03-28T00:00:00"/>
    <s v="192.168.12.44"/>
    <s v="Active"/>
    <x v="1"/>
    <s v="Not Terminated"/>
  </r>
  <r>
    <n v="104100"/>
    <x v="4"/>
    <d v="2025-05-10T00:00:00"/>
    <s v="192.168.172.197"/>
    <s v="Active"/>
    <x v="1"/>
    <s v="Not Terminated"/>
  </r>
  <r>
    <n v="109659"/>
    <x v="5"/>
    <d v="2025-04-17T00:00:00"/>
    <s v="192.168.162.195"/>
    <s v="Terminated"/>
    <x v="0"/>
    <d v="2020-12-18T00:00:00"/>
  </r>
  <r>
    <n v="107720"/>
    <x v="1"/>
    <d v="2025-05-29T00:00:00"/>
    <s v="192.168.39.84"/>
    <s v="Active"/>
    <x v="1"/>
    <s v="Not Terminated"/>
  </r>
  <r>
    <n v="108035"/>
    <x v="5"/>
    <d v="2025-09-09T00:00:00"/>
    <s v="192.168.254.187"/>
    <s v="Active"/>
    <x v="1"/>
    <s v="Not Terminated"/>
  </r>
  <r>
    <n v="108366"/>
    <x v="2"/>
    <d v="2025-04-24T00:00:00"/>
    <s v="192.168.80.220"/>
    <s v="Active"/>
    <x v="1"/>
    <s v="Not Terminated"/>
  </r>
  <r>
    <n v="102148"/>
    <x v="3"/>
    <d v="2025-02-23T00:00:00"/>
    <s v="192.168.83.53"/>
    <s v="Active"/>
    <x v="1"/>
    <s v="Not Terminated"/>
  </r>
  <r>
    <n v="108326"/>
    <x v="1"/>
    <d v="2025-03-24T00:00:00"/>
    <s v="192.168.62.44"/>
    <s v="Active"/>
    <x v="1"/>
    <s v="Not Terminated"/>
  </r>
  <r>
    <n v="101485"/>
    <x v="0"/>
    <d v="2025-04-21T00:00:00"/>
    <s v="192.168.227.10"/>
    <s v="Active"/>
    <x v="1"/>
    <s v="Not Terminated"/>
  </r>
  <r>
    <n v="101124"/>
    <x v="1"/>
    <d v="2025-10-31T00:00:00"/>
    <s v="192.168.141.199"/>
    <s v="Active"/>
    <x v="1"/>
    <s v="Not Terminated"/>
  </r>
  <r>
    <n v="106291"/>
    <x v="5"/>
    <d v="2025-11-22T00:00:00"/>
    <s v="192.168.199.42"/>
    <s v="Active"/>
    <x v="1"/>
    <s v="Not Terminated"/>
  </r>
  <r>
    <n v="102239"/>
    <x v="4"/>
    <d v="2025-07-23T00:00:00"/>
    <s v="192.168.248.45"/>
    <s v="Active"/>
    <x v="1"/>
    <s v="Not Terminated"/>
  </r>
  <r>
    <n v="104046"/>
    <x v="4"/>
    <d v="2025-06-25T00:00:00"/>
    <s v="192.168.26.17"/>
    <s v="Active"/>
    <x v="1"/>
    <s v="Not Terminated"/>
  </r>
  <r>
    <n v="109786"/>
    <x v="1"/>
    <d v="2025-05-28T00:00:00"/>
    <s v="192.168.106.26"/>
    <s v="Active"/>
    <x v="1"/>
    <s v="Not Terminated"/>
  </r>
  <r>
    <n v="104634"/>
    <x v="3"/>
    <d v="2025-09-09T00:00:00"/>
    <s v="192.168.100.36"/>
    <s v="Active"/>
    <x v="1"/>
    <s v="Not Terminated"/>
  </r>
  <r>
    <n v="109609"/>
    <x v="5"/>
    <d v="2025-08-18T00:00:00"/>
    <s v="192.168.140.39"/>
    <s v="Active"/>
    <x v="1"/>
    <s v="Not Terminated"/>
  </r>
  <r>
    <n v="104050"/>
    <x v="3"/>
    <d v="2025-07-02T00:00:00"/>
    <s v="192.168.242.249"/>
    <s v="Active"/>
    <x v="1"/>
    <s v="Not Terminated"/>
  </r>
  <r>
    <n v="103431"/>
    <x v="5"/>
    <d v="2025-02-06T00:00:00"/>
    <s v="192.168.240.218"/>
    <s v="Active"/>
    <x v="1"/>
    <s v="Not Terminated"/>
  </r>
  <r>
    <n v="104213"/>
    <x v="3"/>
    <d v="2025-05-30T00:00:00"/>
    <s v="192.168.181.203"/>
    <s v="Active"/>
    <x v="1"/>
    <s v="Not Terminated"/>
  </r>
  <r>
    <n v="106395"/>
    <x v="2"/>
    <d v="2025-11-04T00:00:00"/>
    <s v="192.168.77.132"/>
    <s v="Active"/>
    <x v="1"/>
    <s v="Not Terminated"/>
  </r>
  <r>
    <n v="108611"/>
    <x v="1"/>
    <d v="2024-05-10T00:00:00"/>
    <s v="192.168.243.73"/>
    <s v="Terminated"/>
    <x v="0"/>
    <d v="2024-03-20T00:00:00"/>
  </r>
  <r>
    <n v="108007"/>
    <x v="4"/>
    <d v="2025-02-20T00:00:00"/>
    <s v="192.168.142.165"/>
    <s v="Active"/>
    <x v="1"/>
    <s v="Not Terminated"/>
  </r>
  <r>
    <n v="108636"/>
    <x v="2"/>
    <d v="2025-01-30T00:00:00"/>
    <s v="192.168.220.213"/>
    <s v="Active"/>
    <x v="1"/>
    <s v="Not Terminated"/>
  </r>
  <r>
    <n v="107735"/>
    <x v="2"/>
    <d v="2025-08-23T00:00:00"/>
    <s v="192.168.15.247"/>
    <s v="Active"/>
    <x v="1"/>
    <s v="Not Terminated"/>
  </r>
  <r>
    <n v="108931"/>
    <x v="5"/>
    <d v="2025-08-10T00:00:00"/>
    <s v="192.168.101.94"/>
    <s v="Active"/>
    <x v="1"/>
    <s v="Not Terminated"/>
  </r>
  <r>
    <n v="104266"/>
    <x v="4"/>
    <d v="2025-01-21T00:00:00"/>
    <s v="192.168.93.238"/>
    <s v="Active"/>
    <x v="1"/>
    <s v="Not Terminated"/>
  </r>
  <r>
    <n v="100440"/>
    <x v="3"/>
    <d v="2023-05-10T00:00:00"/>
    <s v="192.168.104.186"/>
    <s v="Terminated"/>
    <x v="0"/>
    <d v="2023-04-14T00:00:00"/>
  </r>
  <r>
    <n v="104964"/>
    <x v="3"/>
    <d v="2025-02-12T00:00:00"/>
    <s v="192.168.196.9"/>
    <s v="Active"/>
    <x v="1"/>
    <s v="Not Terminated"/>
  </r>
  <r>
    <n v="107724"/>
    <x v="2"/>
    <d v="2025-08-21T00:00:00"/>
    <s v="192.168.216.65"/>
    <s v="Active"/>
    <x v="1"/>
    <s v="Not Terminated"/>
  </r>
  <r>
    <n v="102348"/>
    <x v="0"/>
    <d v="2025-02-11T00:00:00"/>
    <s v="192.168.254.6"/>
    <s v="Active"/>
    <x v="1"/>
    <s v="Not Terminated"/>
  </r>
  <r>
    <n v="105207"/>
    <x v="1"/>
    <d v="2025-06-07T00:00:00"/>
    <s v="192.168.85.191"/>
    <s v="Active"/>
    <x v="1"/>
    <s v="Not Terminated"/>
  </r>
  <r>
    <n v="101407"/>
    <x v="4"/>
    <d v="2025-04-08T00:00:00"/>
    <s v="192.168.26.130"/>
    <s v="Active"/>
    <x v="1"/>
    <s v="Not Terminated"/>
  </r>
  <r>
    <n v="103832"/>
    <x v="3"/>
    <d v="2025-12-30T00:00:00"/>
    <s v="192.168.229.234"/>
    <s v="Active"/>
    <x v="1"/>
    <s v="Not Terminated"/>
  </r>
  <r>
    <n v="109685"/>
    <x v="4"/>
    <d v="2025-11-19T00:00:00"/>
    <s v="192.168.180.149"/>
    <s v="Active"/>
    <x v="1"/>
    <s v="Not Terminated"/>
  </r>
  <r>
    <n v="109389"/>
    <x v="1"/>
    <d v="2025-03-18T00:00:00"/>
    <s v="192.168.157.27"/>
    <s v="Active"/>
    <x v="1"/>
    <s v="Not Terminated"/>
  </r>
  <r>
    <n v="100961"/>
    <x v="2"/>
    <d v="2025-10-07T00:00:00"/>
    <s v="192.168.113.115"/>
    <s v="Active"/>
    <x v="1"/>
    <s v="Not Terminated"/>
  </r>
  <r>
    <n v="108878"/>
    <x v="0"/>
    <d v="2025-07-10T00:00:00"/>
    <s v="192.168.130.243"/>
    <s v="Active"/>
    <x v="1"/>
    <s v="Not Terminated"/>
  </r>
  <r>
    <n v="105301"/>
    <x v="0"/>
    <d v="2025-11-09T00:00:00"/>
    <s v="192.168.154.22"/>
    <s v="Active"/>
    <x v="1"/>
    <s v="Not Terminated"/>
  </r>
  <r>
    <n v="102856"/>
    <x v="5"/>
    <d v="2025-09-21T00:00:00"/>
    <s v="192.168.173.174"/>
    <s v="Active"/>
    <x v="1"/>
    <s v="Not Terminated"/>
  </r>
  <r>
    <n v="102441"/>
    <x v="4"/>
    <d v="2025-03-02T00:00:00"/>
    <s v="192.168.112.214"/>
    <s v="Active"/>
    <x v="1"/>
    <s v="Not Terminated"/>
  </r>
  <r>
    <n v="109627"/>
    <x v="1"/>
    <d v="2025-01-30T00:00:00"/>
    <s v="192.168.249.137"/>
    <s v="Terminated"/>
    <x v="0"/>
    <d v="2022-12-31T00:00:00"/>
  </r>
  <r>
    <n v="103864"/>
    <x v="4"/>
    <d v="2025-05-14T00:00:00"/>
    <s v="192.168.248.213"/>
    <s v="Active"/>
    <x v="1"/>
    <s v="Not Terminated"/>
  </r>
  <r>
    <n v="108608"/>
    <x v="1"/>
    <d v="2025-08-09T00:00:00"/>
    <s v="192.168.105.71"/>
    <s v="Active"/>
    <x v="1"/>
    <s v="Not Terminated"/>
  </r>
  <r>
    <n v="106915"/>
    <x v="0"/>
    <d v="2025-02-12T00:00:00"/>
    <s v="192.168.102.31"/>
    <s v="Active"/>
    <x v="1"/>
    <s v="Not Terminated"/>
  </r>
  <r>
    <n v="105438"/>
    <x v="0"/>
    <d v="2025-11-30T00:00:00"/>
    <s v="192.168.14.18"/>
    <s v="Active"/>
    <x v="1"/>
    <s v="Not Terminated"/>
  </r>
  <r>
    <n v="108720"/>
    <x v="2"/>
    <d v="2025-07-30T00:00:00"/>
    <s v="192.168.87.4"/>
    <s v="Active"/>
    <x v="1"/>
    <s v="Not Terminated"/>
  </r>
  <r>
    <n v="103885"/>
    <x v="2"/>
    <d v="2025-06-17T00:00:00"/>
    <s v="192.168.227.210"/>
    <s v="Active"/>
    <x v="1"/>
    <s v="Not Terminated"/>
  </r>
  <r>
    <n v="100215"/>
    <x v="4"/>
    <d v="2025-12-02T00:00:00"/>
    <s v="192.168.137.199"/>
    <s v="Active"/>
    <x v="1"/>
    <s v="Not Terminated"/>
  </r>
  <r>
    <n v="106653"/>
    <x v="2"/>
    <d v="2025-02-05T00:00:00"/>
    <s v="192.168.179.246"/>
    <s v="Active"/>
    <x v="1"/>
    <s v="Not Terminated"/>
  </r>
  <r>
    <n v="104179"/>
    <x v="0"/>
    <d v="2025-01-12T00:00:00"/>
    <s v="192.168.119.111"/>
    <s v="Active"/>
    <x v="1"/>
    <s v="Not Terminated"/>
  </r>
  <r>
    <n v="107404"/>
    <x v="0"/>
    <d v="2023-12-11T00:00:00"/>
    <s v="192.168.119.6"/>
    <s v="Terminated"/>
    <x v="0"/>
    <d v="2023-11-02T00:00:00"/>
  </r>
  <r>
    <n v="100559"/>
    <x v="1"/>
    <d v="2025-07-22T00:00:00"/>
    <s v="192.168.124.242"/>
    <s v="Terminated"/>
    <x v="0"/>
    <d v="2024-04-07T00:00:00"/>
  </r>
  <r>
    <n v="104918"/>
    <x v="4"/>
    <d v="2025-12-11T00:00:00"/>
    <s v="192.168.203.73"/>
    <s v="Active"/>
    <x v="1"/>
    <s v="Not Terminated"/>
  </r>
  <r>
    <n v="106147"/>
    <x v="1"/>
    <d v="2025-03-19T00:00:00"/>
    <s v="192.168.170.249"/>
    <s v="Active"/>
    <x v="1"/>
    <s v="Not Terminated"/>
  </r>
  <r>
    <n v="105693"/>
    <x v="3"/>
    <d v="2022-01-27T00:00:00"/>
    <s v="192.168.118.112"/>
    <s v="Terminated"/>
    <x v="0"/>
    <d v="2021-11-30T00:00:00"/>
  </r>
  <r>
    <n v="102751"/>
    <x v="5"/>
    <d v="2025-02-17T00:00:00"/>
    <s v="192.168.141.215"/>
    <s v="Active"/>
    <x v="1"/>
    <s v="Not Terminated"/>
  </r>
  <r>
    <n v="109407"/>
    <x v="0"/>
    <d v="2025-05-05T00:00:00"/>
    <s v="192.168.140.190"/>
    <s v="Active"/>
    <x v="1"/>
    <s v="Not Terminated"/>
  </r>
  <r>
    <n v="103550"/>
    <x v="3"/>
    <d v="2025-12-18T00:00:00"/>
    <s v="192.168.147.59"/>
    <s v="Active"/>
    <x v="1"/>
    <s v="Not Terminated"/>
  </r>
  <r>
    <n v="100222"/>
    <x v="4"/>
    <d v="2025-02-08T00:00:00"/>
    <s v="192.168.130.201"/>
    <s v="Active"/>
    <x v="1"/>
    <s v="Not Terminated"/>
  </r>
  <r>
    <n v="104174"/>
    <x v="4"/>
    <d v="2025-10-17T00:00:00"/>
    <s v="192.168.16.114"/>
    <s v="Active"/>
    <x v="1"/>
    <s v="Not Terminated"/>
  </r>
  <r>
    <n v="101083"/>
    <x v="5"/>
    <d v="2025-10-30T00:00:00"/>
    <s v="192.168.33.93"/>
    <s v="Active"/>
    <x v="1"/>
    <s v="Not Terminated"/>
  </r>
  <r>
    <n v="107920"/>
    <x v="2"/>
    <d v="2025-06-17T00:00:00"/>
    <s v="192.168.27.118"/>
    <s v="Active"/>
    <x v="1"/>
    <s v="Not Terminated"/>
  </r>
  <r>
    <n v="101270"/>
    <x v="3"/>
    <d v="2025-05-10T00:00:00"/>
    <s v="192.168.220.178"/>
    <s v="Active"/>
    <x v="1"/>
    <s v="Not Terminated"/>
  </r>
  <r>
    <n v="100411"/>
    <x v="3"/>
    <d v="2025-04-09T00:00:00"/>
    <s v="192.168.46.138"/>
    <s v="Active"/>
    <x v="1"/>
    <s v="Not Terminated"/>
  </r>
  <r>
    <n v="107476"/>
    <x v="0"/>
    <d v="2025-06-13T00:00:00"/>
    <s v="192.168.104.114"/>
    <s v="Active"/>
    <x v="1"/>
    <s v="Not Terminated"/>
  </r>
  <r>
    <n v="103300"/>
    <x v="2"/>
    <d v="2025-12-22T00:00:00"/>
    <s v="192.168.188.28"/>
    <s v="Active"/>
    <x v="1"/>
    <s v="Not Terminated"/>
  </r>
  <r>
    <n v="100775"/>
    <x v="4"/>
    <d v="2025-11-06T00:00:00"/>
    <s v="192.168.1.237"/>
    <s v="Terminated"/>
    <x v="0"/>
    <d v="2025-09-17T00:00:00"/>
  </r>
  <r>
    <n v="102987"/>
    <x v="5"/>
    <d v="2025-08-14T00:00:00"/>
    <s v="192.168.24.175"/>
    <s v="Active"/>
    <x v="1"/>
    <s v="Not Terminated"/>
  </r>
  <r>
    <n v="102176"/>
    <x v="2"/>
    <d v="2025-08-01T00:00:00"/>
    <s v="192.168.89.71"/>
    <s v="Active"/>
    <x v="1"/>
    <s v="Not Terminated"/>
  </r>
  <r>
    <n v="100602"/>
    <x v="5"/>
    <d v="2025-11-14T00:00:00"/>
    <s v="192.168.235.232"/>
    <s v="Active"/>
    <x v="1"/>
    <s v="Not Terminated"/>
  </r>
  <r>
    <n v="106003"/>
    <x v="5"/>
    <d v="2025-07-25T00:00:00"/>
    <s v="192.168.223.22"/>
    <s v="Active"/>
    <x v="1"/>
    <s v="Not Terminated"/>
  </r>
  <r>
    <n v="100083"/>
    <x v="5"/>
    <d v="2025-04-28T00:00:00"/>
    <s v="192.168.226.52"/>
    <s v="Active"/>
    <x v="1"/>
    <s v="Not Terminated"/>
  </r>
  <r>
    <n v="104887"/>
    <x v="2"/>
    <d v="2025-10-14T00:00:00"/>
    <s v="192.168.15.16"/>
    <s v="Active"/>
    <x v="1"/>
    <s v="Not Terminated"/>
  </r>
  <r>
    <n v="103972"/>
    <x v="3"/>
    <d v="2025-04-08T00:00:00"/>
    <s v="192.168.164.88"/>
    <s v="Active"/>
    <x v="1"/>
    <s v="Not Terminated"/>
  </r>
  <r>
    <n v="103443"/>
    <x v="1"/>
    <d v="2025-10-21T00:00:00"/>
    <s v="192.168.29.163"/>
    <s v="Active"/>
    <x v="1"/>
    <s v="Not Terminated"/>
  </r>
  <r>
    <n v="107796"/>
    <x v="0"/>
    <d v="2025-06-08T00:00:00"/>
    <s v="192.168.34.37"/>
    <s v="Active"/>
    <x v="1"/>
    <s v="Not Terminated"/>
  </r>
  <r>
    <n v="101524"/>
    <x v="3"/>
    <d v="2025-08-10T00:00:00"/>
    <s v="192.168.250.150"/>
    <s v="Active"/>
    <x v="1"/>
    <s v="Not Terminated"/>
  </r>
  <r>
    <n v="108209"/>
    <x v="2"/>
    <d v="2025-02-19T00:00:00"/>
    <s v="192.168.93.189"/>
    <s v="Active"/>
    <x v="1"/>
    <s v="Not Terminated"/>
  </r>
  <r>
    <n v="107814"/>
    <x v="2"/>
    <d v="2025-10-17T00:00:00"/>
    <s v="192.168.241.51"/>
    <s v="Active"/>
    <x v="1"/>
    <s v="Not Terminated"/>
  </r>
  <r>
    <n v="106341"/>
    <x v="4"/>
    <d v="2025-12-12T00:00:00"/>
    <s v="192.168.171.251"/>
    <s v="Active"/>
    <x v="1"/>
    <s v="Not Terminated"/>
  </r>
  <r>
    <n v="108557"/>
    <x v="5"/>
    <d v="2025-12-01T00:00:00"/>
    <s v="192.168.88.64"/>
    <s v="Active"/>
    <x v="1"/>
    <s v="Not Terminated"/>
  </r>
  <r>
    <n v="107251"/>
    <x v="1"/>
    <d v="2025-11-07T00:00:00"/>
    <s v="192.168.252.139"/>
    <s v="Active"/>
    <x v="1"/>
    <s v="Not Terminated"/>
  </r>
  <r>
    <n v="100975"/>
    <x v="1"/>
    <d v="2025-07-19T00:00:00"/>
    <s v="192.168.159.231"/>
    <s v="Active"/>
    <x v="1"/>
    <s v="Not Terminated"/>
  </r>
  <r>
    <n v="106262"/>
    <x v="5"/>
    <d v="2025-12-09T00:00:00"/>
    <s v="192.168.35.67"/>
    <s v="Active"/>
    <x v="1"/>
    <s v="Not Terminated"/>
  </r>
  <r>
    <n v="108553"/>
    <x v="4"/>
    <d v="2025-02-08T00:00:00"/>
    <s v="192.168.208.194"/>
    <s v="Active"/>
    <x v="1"/>
    <s v="Not Terminated"/>
  </r>
  <r>
    <n v="103049"/>
    <x v="4"/>
    <d v="2025-11-10T00:00:00"/>
    <s v="192.168.27.56"/>
    <s v="Active"/>
    <x v="1"/>
    <s v="Not Terminated"/>
  </r>
  <r>
    <n v="101110"/>
    <x v="0"/>
    <d v="2025-02-17T00:00:00"/>
    <s v="192.168.84.191"/>
    <s v="Active"/>
    <x v="1"/>
    <s v="Not Terminated"/>
  </r>
  <r>
    <n v="108440"/>
    <x v="3"/>
    <d v="2025-03-28T00:00:00"/>
    <s v="192.168.13.138"/>
    <s v="Active"/>
    <x v="1"/>
    <s v="Not Terminated"/>
  </r>
  <r>
    <n v="104778"/>
    <x v="3"/>
    <d v="2025-04-19T00:00:00"/>
    <s v="192.168.171.48"/>
    <s v="Active"/>
    <x v="1"/>
    <s v="Not Terminated"/>
  </r>
  <r>
    <n v="101534"/>
    <x v="1"/>
    <d v="2025-03-02T00:00:00"/>
    <s v="192.168.25.178"/>
    <s v="Active"/>
    <x v="1"/>
    <s v="Not Terminated"/>
  </r>
  <r>
    <n v="108951"/>
    <x v="5"/>
    <d v="2025-04-04T00:00:00"/>
    <s v="192.168.135.192"/>
    <s v="Terminated"/>
    <x v="1"/>
    <d v="2025-11-15T00:00:00"/>
  </r>
  <r>
    <n v="102759"/>
    <x v="2"/>
    <d v="2025-10-28T00:00:00"/>
    <s v="192.168.67.90"/>
    <s v="Active"/>
    <x v="1"/>
    <s v="Not Terminated"/>
  </r>
  <r>
    <n v="105090"/>
    <x v="2"/>
    <d v="2025-08-28T00:00:00"/>
    <s v="192.168.166.170"/>
    <s v="Active"/>
    <x v="1"/>
    <s v="Not Terminated"/>
  </r>
  <r>
    <n v="105245"/>
    <x v="1"/>
    <d v="2025-05-25T00:00:00"/>
    <s v="192.168.54.46"/>
    <s v="Active"/>
    <x v="1"/>
    <s v="Not Terminated"/>
  </r>
  <r>
    <n v="101530"/>
    <x v="3"/>
    <d v="2025-03-20T00:00:00"/>
    <s v="192.168.151.180"/>
    <s v="Active"/>
    <x v="1"/>
    <s v="Not Terminated"/>
  </r>
  <r>
    <n v="105874"/>
    <x v="3"/>
    <d v="2025-12-01T00:00:00"/>
    <s v="192.168.50.37"/>
    <s v="Active"/>
    <x v="1"/>
    <s v="Not Terminated"/>
  </r>
  <r>
    <n v="104525"/>
    <x v="0"/>
    <d v="2025-05-30T00:00:00"/>
    <s v="192.168.56.190"/>
    <s v="Active"/>
    <x v="1"/>
    <s v="Not Terminated"/>
  </r>
  <r>
    <n v="109991"/>
    <x v="4"/>
    <d v="2020-06-12T00:00:00"/>
    <s v="192.168.132.249"/>
    <s v="Terminated"/>
    <x v="0"/>
    <d v="2020-06-04T00:00:00"/>
  </r>
  <r>
    <n v="101800"/>
    <x v="3"/>
    <d v="2025-01-13T00:00:00"/>
    <s v="192.168.186.229"/>
    <s v="Active"/>
    <x v="1"/>
    <s v="Not Terminated"/>
  </r>
  <r>
    <n v="100487"/>
    <x v="5"/>
    <d v="2025-10-08T00:00:00"/>
    <s v="192.168.143.178"/>
    <s v="Active"/>
    <x v="1"/>
    <s v="Not Terminated"/>
  </r>
  <r>
    <n v="109782"/>
    <x v="3"/>
    <d v="2025-12-30T00:00:00"/>
    <s v="192.168.188.189"/>
    <s v="Active"/>
    <x v="1"/>
    <s v="Not Terminated"/>
  </r>
  <r>
    <n v="100863"/>
    <x v="0"/>
    <d v="2025-10-04T00:00:00"/>
    <s v="192.168.190.22"/>
    <s v="Active"/>
    <x v="1"/>
    <s v="Not Terminated"/>
  </r>
  <r>
    <n v="106641"/>
    <x v="4"/>
    <d v="2025-11-18T00:00:00"/>
    <s v="192.168.42.63"/>
    <s v="Active"/>
    <x v="1"/>
    <s v="Not Terminated"/>
  </r>
  <r>
    <n v="103505"/>
    <x v="5"/>
    <d v="2025-07-25T00:00:00"/>
    <s v="192.168.63.96"/>
    <s v="Active"/>
    <x v="1"/>
    <s v="Not Terminated"/>
  </r>
  <r>
    <n v="101637"/>
    <x v="4"/>
    <d v="2025-01-23T00:00:00"/>
    <s v="192.168.56.132"/>
    <s v="Active"/>
    <x v="1"/>
    <s v="Not Terminated"/>
  </r>
  <r>
    <n v="106128"/>
    <x v="3"/>
    <d v="2025-02-02T00:00:00"/>
    <s v="192.168.208.254"/>
    <s v="Active"/>
    <x v="1"/>
    <s v="Not Terminated"/>
  </r>
  <r>
    <n v="103577"/>
    <x v="0"/>
    <d v="2025-05-28T00:00:00"/>
    <s v="192.168.55.93"/>
    <s v="Active"/>
    <x v="1"/>
    <s v="Not Terminated"/>
  </r>
  <r>
    <n v="106951"/>
    <x v="5"/>
    <d v="2025-09-02T00:00:00"/>
    <s v="192.168.74.19"/>
    <s v="Active"/>
    <x v="1"/>
    <s v="Not Terminated"/>
  </r>
  <r>
    <n v="105651"/>
    <x v="0"/>
    <d v="2025-05-28T00:00:00"/>
    <s v="192.168.2.228"/>
    <s v="Active"/>
    <x v="1"/>
    <s v="Not Terminated"/>
  </r>
  <r>
    <n v="104943"/>
    <x v="2"/>
    <d v="2025-08-03T00:00:00"/>
    <s v="192.168.114.71"/>
    <s v="Active"/>
    <x v="1"/>
    <s v="Not Terminated"/>
  </r>
  <r>
    <n v="106018"/>
    <x v="4"/>
    <d v="2025-06-13T00:00:00"/>
    <s v="192.168.51.204"/>
    <s v="Active"/>
    <x v="1"/>
    <s v="Not Terminated"/>
  </r>
  <r>
    <n v="108007"/>
    <x v="2"/>
    <d v="2025-10-12T00:00:00"/>
    <s v="192.168.31.134"/>
    <s v="Active"/>
    <x v="1"/>
    <s v="Not Terminated"/>
  </r>
  <r>
    <n v="107937"/>
    <x v="0"/>
    <d v="2025-02-19T00:00:00"/>
    <s v="192.168.84.23"/>
    <s v="Active"/>
    <x v="1"/>
    <s v="Not Terminated"/>
  </r>
  <r>
    <n v="103720"/>
    <x v="2"/>
    <d v="2025-01-05T00:00:00"/>
    <s v="192.168.102.49"/>
    <s v="Active"/>
    <x v="1"/>
    <s v="Not Terminated"/>
  </r>
  <r>
    <n v="104863"/>
    <x v="5"/>
    <d v="2025-01-19T00:00:00"/>
    <s v="192.168.108.205"/>
    <s v="Active"/>
    <x v="1"/>
    <s v="Not Terminated"/>
  </r>
  <r>
    <n v="101582"/>
    <x v="0"/>
    <d v="2025-03-31T00:00:00"/>
    <s v="192.168.237.151"/>
    <s v="Active"/>
    <x v="1"/>
    <s v="Not Terminated"/>
  </r>
  <r>
    <n v="109393"/>
    <x v="4"/>
    <d v="2025-03-26T00:00:00"/>
    <s v="192.168.206.39"/>
    <s v="Active"/>
    <x v="1"/>
    <s v="Not Terminated"/>
  </r>
  <r>
    <n v="103734"/>
    <x v="2"/>
    <d v="2025-07-18T00:00:00"/>
    <s v="192.168.140.197"/>
    <s v="Active"/>
    <x v="1"/>
    <s v="Not Terminated"/>
  </r>
  <r>
    <n v="101823"/>
    <x v="4"/>
    <d v="2025-07-07T00:00:00"/>
    <s v="192.168.152.120"/>
    <s v="Active"/>
    <x v="1"/>
    <s v="Not Terminated"/>
  </r>
  <r>
    <n v="107256"/>
    <x v="3"/>
    <d v="2025-07-28T00:00:00"/>
    <s v="192.168.237.34"/>
    <s v="Active"/>
    <x v="1"/>
    <s v="Not Terminated"/>
  </r>
  <r>
    <n v="103302"/>
    <x v="5"/>
    <d v="2025-08-28T00:00:00"/>
    <s v="192.168.183.129"/>
    <s v="Active"/>
    <x v="1"/>
    <s v="Not Terminated"/>
  </r>
  <r>
    <n v="105183"/>
    <x v="4"/>
    <d v="2025-01-19T00:00:00"/>
    <s v="192.168.235.145"/>
    <s v="Active"/>
    <x v="1"/>
    <s v="Not Terminated"/>
  </r>
  <r>
    <n v="100482"/>
    <x v="0"/>
    <d v="2025-11-25T00:00:00"/>
    <s v="192.168.238.79"/>
    <s v="Active"/>
    <x v="1"/>
    <s v="Not Terminated"/>
  </r>
  <r>
    <n v="107550"/>
    <x v="3"/>
    <d v="2025-07-11T00:00:00"/>
    <s v="192.168.41.51"/>
    <s v="Active"/>
    <x v="1"/>
    <s v="Not Terminated"/>
  </r>
  <r>
    <n v="100156"/>
    <x v="0"/>
    <d v="2025-04-17T00:00:00"/>
    <s v="192.168.178.81"/>
    <s v="Terminated"/>
    <x v="0"/>
    <d v="2021-03-23T00:00:00"/>
  </r>
  <r>
    <n v="100328"/>
    <x v="1"/>
    <d v="2025-02-23T00:00:00"/>
    <s v="192.168.59.43"/>
    <s v="Active"/>
    <x v="1"/>
    <s v="Not Terminated"/>
  </r>
  <r>
    <n v="109325"/>
    <x v="2"/>
    <d v="2025-01-03T00:00:00"/>
    <s v="192.168.202.27"/>
    <s v="Active"/>
    <x v="1"/>
    <s v="Not Terminated"/>
  </r>
  <r>
    <n v="101907"/>
    <x v="1"/>
    <d v="2025-12-28T00:00:00"/>
    <s v="192.168.207.69"/>
    <s v="Active"/>
    <x v="1"/>
    <s v="Not Terminated"/>
  </r>
  <r>
    <n v="103864"/>
    <x v="2"/>
    <d v="2025-05-24T00:00:00"/>
    <s v="192.168.162.247"/>
    <s v="Active"/>
    <x v="1"/>
    <s v="Not Terminated"/>
  </r>
  <r>
    <n v="105811"/>
    <x v="5"/>
    <d v="2025-12-18T00:00:00"/>
    <s v="192.168.233.234"/>
    <s v="Active"/>
    <x v="1"/>
    <s v="Not Terminated"/>
  </r>
  <r>
    <n v="102476"/>
    <x v="2"/>
    <d v="2025-03-13T00:00:00"/>
    <s v="192.168.222.43"/>
    <s v="Active"/>
    <x v="1"/>
    <s v="Not Terminated"/>
  </r>
  <r>
    <n v="101374"/>
    <x v="2"/>
    <d v="2025-07-09T00:00:00"/>
    <s v="192.168.27.12"/>
    <s v="Active"/>
    <x v="1"/>
    <s v="Not Terminated"/>
  </r>
  <r>
    <n v="109039"/>
    <x v="2"/>
    <d v="2025-10-04T00:00:00"/>
    <s v="192.168.180.155"/>
    <s v="Active"/>
    <x v="1"/>
    <s v="Not Terminated"/>
  </r>
  <r>
    <n v="108884"/>
    <x v="3"/>
    <d v="2025-10-17T00:00:00"/>
    <s v="192.168.238.13"/>
    <s v="Active"/>
    <x v="1"/>
    <s v="Not Terminated"/>
  </r>
  <r>
    <n v="106356"/>
    <x v="3"/>
    <d v="2025-07-28T00:00:00"/>
    <s v="192.168.154.202"/>
    <s v="Active"/>
    <x v="1"/>
    <s v="Not Terminated"/>
  </r>
  <r>
    <n v="103712"/>
    <x v="4"/>
    <d v="2025-06-25T00:00:00"/>
    <s v="192.168.214.25"/>
    <s v="Active"/>
    <x v="1"/>
    <s v="Not Terminated"/>
  </r>
  <r>
    <n v="104430"/>
    <x v="2"/>
    <d v="2025-01-30T00:00:00"/>
    <s v="192.168.141.186"/>
    <s v="Active"/>
    <x v="1"/>
    <s v="Not Terminated"/>
  </r>
  <r>
    <n v="101601"/>
    <x v="0"/>
    <d v="2025-06-04T00:00:00"/>
    <s v="192.168.90.34"/>
    <s v="Active"/>
    <x v="1"/>
    <s v="Not Terminated"/>
  </r>
  <r>
    <n v="109033"/>
    <x v="2"/>
    <d v="2025-07-20T00:00:00"/>
    <s v="192.168.104.138"/>
    <s v="Active"/>
    <x v="1"/>
    <s v="Not Terminated"/>
  </r>
  <r>
    <n v="109711"/>
    <x v="2"/>
    <d v="2025-03-21T00:00:00"/>
    <s v="192.168.124.190"/>
    <s v="Active"/>
    <x v="1"/>
    <s v="Not Terminated"/>
  </r>
  <r>
    <n v="105029"/>
    <x v="4"/>
    <d v="2025-05-15T00:00:00"/>
    <s v="192.168.186.5"/>
    <s v="Active"/>
    <x v="1"/>
    <s v="Not Terminated"/>
  </r>
  <r>
    <n v="107879"/>
    <x v="5"/>
    <d v="2025-05-09T00:00:00"/>
    <s v="192.168.172.187"/>
    <s v="Active"/>
    <x v="1"/>
    <s v="Not Terminated"/>
  </r>
  <r>
    <n v="105442"/>
    <x v="1"/>
    <d v="2025-03-30T00:00:00"/>
    <s v="192.168.76.156"/>
    <s v="Active"/>
    <x v="1"/>
    <s v="Not Terminated"/>
  </r>
  <r>
    <n v="104326"/>
    <x v="5"/>
    <d v="2025-12-05T00:00:00"/>
    <s v="192.168.166.140"/>
    <s v="Active"/>
    <x v="1"/>
    <s v="Not Terminated"/>
  </r>
  <r>
    <n v="109496"/>
    <x v="4"/>
    <d v="2025-08-15T00:00:00"/>
    <s v="192.168.228.59"/>
    <s v="Active"/>
    <x v="1"/>
    <s v="Not Terminated"/>
  </r>
  <r>
    <n v="109324"/>
    <x v="4"/>
    <d v="2025-03-03T00:00:00"/>
    <s v="192.168.8.13"/>
    <s v="Active"/>
    <x v="1"/>
    <s v="Not Terminated"/>
  </r>
  <r>
    <n v="107354"/>
    <x v="5"/>
    <d v="2025-07-22T00:00:00"/>
    <s v="192.168.74.22"/>
    <s v="Active"/>
    <x v="1"/>
    <s v="Not Terminated"/>
  </r>
  <r>
    <n v="106850"/>
    <x v="0"/>
    <d v="2025-06-16T00:00:00"/>
    <s v="192.168.143.119"/>
    <s v="Active"/>
    <x v="1"/>
    <s v="Not Terminated"/>
  </r>
  <r>
    <n v="100434"/>
    <x v="3"/>
    <d v="2025-02-07T00:00:00"/>
    <s v="192.168.33.238"/>
    <s v="Active"/>
    <x v="1"/>
    <s v="Not Terminated"/>
  </r>
  <r>
    <n v="105703"/>
    <x v="4"/>
    <d v="2025-01-27T00:00:00"/>
    <s v="192.168.63.194"/>
    <s v="Active"/>
    <x v="1"/>
    <s v="Not Terminated"/>
  </r>
  <r>
    <n v="105507"/>
    <x v="2"/>
    <d v="2025-06-02T00:00:00"/>
    <s v="192.168.163.250"/>
    <s v="Active"/>
    <x v="1"/>
    <s v="Not Terminated"/>
  </r>
  <r>
    <n v="107102"/>
    <x v="5"/>
    <d v="2025-08-16T00:00:00"/>
    <s v="192.168.253.162"/>
    <s v="Active"/>
    <x v="1"/>
    <s v="Not Terminated"/>
  </r>
  <r>
    <n v="105444"/>
    <x v="2"/>
    <d v="2025-04-24T00:00:00"/>
    <s v="192.168.71.78"/>
    <s v="Active"/>
    <x v="1"/>
    <s v="Not Terminated"/>
  </r>
  <r>
    <n v="105143"/>
    <x v="4"/>
    <d v="2025-07-18T00:00:00"/>
    <s v="192.168.200.227"/>
    <s v="Active"/>
    <x v="1"/>
    <s v="Not Terminated"/>
  </r>
  <r>
    <n v="105650"/>
    <x v="5"/>
    <d v="2025-11-27T00:00:00"/>
    <s v="192.168.132.240"/>
    <s v="Active"/>
    <x v="1"/>
    <s v="Not Terminated"/>
  </r>
  <r>
    <n v="101036"/>
    <x v="0"/>
    <d v="2025-10-12T00:00:00"/>
    <s v="192.168.212.104"/>
    <s v="Active"/>
    <x v="1"/>
    <s v="Not Terminated"/>
  </r>
  <r>
    <n v="103995"/>
    <x v="0"/>
    <d v="2025-03-11T00:00:00"/>
    <s v="192.168.77.194"/>
    <s v="Active"/>
    <x v="1"/>
    <s v="Not Terminated"/>
  </r>
  <r>
    <n v="103427"/>
    <x v="3"/>
    <d v="2025-04-12T00:00:00"/>
    <s v="192.168.3.246"/>
    <s v="Active"/>
    <x v="1"/>
    <s v="Not Terminated"/>
  </r>
  <r>
    <n v="108789"/>
    <x v="3"/>
    <d v="2025-12-02T00:00:00"/>
    <s v="192.168.23.223"/>
    <s v="Active"/>
    <x v="1"/>
    <s v="Not Terminated"/>
  </r>
  <r>
    <n v="101887"/>
    <x v="4"/>
    <d v="2025-03-07T00:00:00"/>
    <s v="192.168.67.232"/>
    <s v="Active"/>
    <x v="1"/>
    <s v="Not Terminated"/>
  </r>
  <r>
    <n v="108393"/>
    <x v="0"/>
    <d v="2025-11-30T00:00:00"/>
    <s v="192.168.26.99"/>
    <s v="Active"/>
    <x v="1"/>
    <s v="Not Terminated"/>
  </r>
  <r>
    <n v="102337"/>
    <x v="0"/>
    <d v="2025-08-04T00:00:00"/>
    <s v="192.168.201.160"/>
    <s v="Active"/>
    <x v="1"/>
    <s v="Not Terminated"/>
  </r>
  <r>
    <n v="108686"/>
    <x v="3"/>
    <d v="2025-01-13T00:00:00"/>
    <s v="192.168.110.171"/>
    <s v="Terminated"/>
    <x v="0"/>
    <d v="2019-03-28T00:00:00"/>
  </r>
  <r>
    <n v="106777"/>
    <x v="5"/>
    <d v="2022-11-09T00:00:00"/>
    <s v="192.168.145.147"/>
    <s v="Terminated"/>
    <x v="0"/>
    <d v="2022-08-12T00:00:00"/>
  </r>
  <r>
    <n v="103172"/>
    <x v="0"/>
    <d v="2025-03-16T00:00:00"/>
    <s v="192.168.17.148"/>
    <s v="Active"/>
    <x v="1"/>
    <s v="Not Terminated"/>
  </r>
  <r>
    <n v="107569"/>
    <x v="4"/>
    <d v="2025-05-20T00:00:00"/>
    <s v="192.168.96.251"/>
    <s v="Active"/>
    <x v="1"/>
    <s v="Not Terminated"/>
  </r>
  <r>
    <n v="106459"/>
    <x v="0"/>
    <d v="2025-04-16T00:00:00"/>
    <s v="192.168.136.38"/>
    <s v="Active"/>
    <x v="1"/>
    <s v="Not Terminated"/>
  </r>
  <r>
    <n v="106095"/>
    <x v="5"/>
    <d v="2025-07-29T00:00:00"/>
    <s v="192.168.12.41"/>
    <s v="Active"/>
    <x v="1"/>
    <s v="Not Terminated"/>
  </r>
  <r>
    <n v="108617"/>
    <x v="0"/>
    <d v="2025-08-16T00:00:00"/>
    <s v="192.168.101.24"/>
    <s v="Active"/>
    <x v="1"/>
    <s v="Not Terminated"/>
  </r>
  <r>
    <n v="107193"/>
    <x v="4"/>
    <d v="2026-01-01T00:00:00"/>
    <s v="192.168.203.138"/>
    <s v="Active"/>
    <x v="1"/>
    <s v="Not Terminated"/>
  </r>
  <r>
    <n v="101535"/>
    <x v="5"/>
    <d v="2025-04-24T00:00:00"/>
    <s v="192.168.145.222"/>
    <s v="Active"/>
    <x v="1"/>
    <s v="Not Terminated"/>
  </r>
  <r>
    <n v="101909"/>
    <x v="1"/>
    <d v="2025-01-12T00:00:00"/>
    <s v="192.168.166.11"/>
    <s v="Active"/>
    <x v="1"/>
    <s v="Not Terminated"/>
  </r>
  <r>
    <n v="108926"/>
    <x v="0"/>
    <d v="2025-09-13T00:00:00"/>
    <s v="192.168.80.9"/>
    <s v="Active"/>
    <x v="1"/>
    <s v="Not Terminated"/>
  </r>
  <r>
    <n v="102871"/>
    <x v="5"/>
    <d v="2025-09-30T00:00:00"/>
    <s v="192.168.150.60"/>
    <s v="Active"/>
    <x v="1"/>
    <s v="Not Terminated"/>
  </r>
  <r>
    <n v="106875"/>
    <x v="0"/>
    <d v="2025-06-20T00:00:00"/>
    <s v="192.168.186.5"/>
    <s v="Active"/>
    <x v="1"/>
    <s v="Not Terminated"/>
  </r>
  <r>
    <n v="100693"/>
    <x v="1"/>
    <d v="2025-12-08T00:00:00"/>
    <s v="192.168.17.157"/>
    <s v="Active"/>
    <x v="1"/>
    <s v="Not Terminated"/>
  </r>
  <r>
    <n v="100345"/>
    <x v="3"/>
    <d v="2025-09-30T00:00:00"/>
    <s v="192.168.117.143"/>
    <s v="Active"/>
    <x v="1"/>
    <s v="Not Terminated"/>
  </r>
  <r>
    <n v="109110"/>
    <x v="3"/>
    <d v="2025-03-23T00:00:00"/>
    <s v="192.168.135.70"/>
    <s v="Active"/>
    <x v="1"/>
    <s v="Not Terminated"/>
  </r>
  <r>
    <n v="102307"/>
    <x v="2"/>
    <d v="2025-04-05T00:00:00"/>
    <s v="192.168.132.237"/>
    <s v="Active"/>
    <x v="1"/>
    <s v="Not Terminated"/>
  </r>
  <r>
    <n v="106179"/>
    <x v="1"/>
    <d v="2025-07-02T00:00:00"/>
    <s v="192.168.207.14"/>
    <s v="Active"/>
    <x v="1"/>
    <s v="Not Terminated"/>
  </r>
  <r>
    <n v="107440"/>
    <x v="3"/>
    <d v="2025-09-13T00:00:00"/>
    <s v="192.168.214.134"/>
    <s v="Active"/>
    <x v="1"/>
    <s v="Not Terminated"/>
  </r>
  <r>
    <n v="106379"/>
    <x v="1"/>
    <d v="2025-01-25T00:00:00"/>
    <s v="192.168.91.193"/>
    <s v="Active"/>
    <x v="1"/>
    <s v="Not Terminated"/>
  </r>
  <r>
    <n v="106665"/>
    <x v="4"/>
    <d v="2025-04-29T00:00:00"/>
    <s v="192.168.213.131"/>
    <s v="Active"/>
    <x v="1"/>
    <s v="Not Terminated"/>
  </r>
  <r>
    <n v="101521"/>
    <x v="0"/>
    <d v="2025-02-15T00:00:00"/>
    <s v="192.168.170.162"/>
    <s v="Active"/>
    <x v="1"/>
    <s v="Not Terminated"/>
  </r>
  <r>
    <n v="106358"/>
    <x v="2"/>
    <d v="2025-10-29T00:00:00"/>
    <s v="192.168.176.156"/>
    <s v="Active"/>
    <x v="1"/>
    <s v="Not Terminated"/>
  </r>
  <r>
    <n v="107174"/>
    <x v="4"/>
    <d v="2025-03-18T00:00:00"/>
    <s v="192.168.63.45"/>
    <s v="Active"/>
    <x v="1"/>
    <s v="Not Terminated"/>
  </r>
  <r>
    <n v="108200"/>
    <x v="4"/>
    <d v="2025-09-10T00:00:00"/>
    <s v="192.168.151.225"/>
    <s v="Terminated"/>
    <x v="1"/>
    <d v="2027-04-16T00:00:00"/>
  </r>
  <r>
    <n v="107794"/>
    <x v="5"/>
    <d v="2025-05-17T00:00:00"/>
    <s v="192.168.239.66"/>
    <s v="Active"/>
    <x v="1"/>
    <s v="Not Terminated"/>
  </r>
  <r>
    <n v="100012"/>
    <x v="3"/>
    <d v="2025-09-25T00:00:00"/>
    <s v="192.168.43.193"/>
    <s v="Active"/>
    <x v="1"/>
    <s v="Not Terminated"/>
  </r>
  <r>
    <n v="102953"/>
    <x v="4"/>
    <d v="2025-09-26T00:00:00"/>
    <s v="192.168.23.249"/>
    <s v="Active"/>
    <x v="1"/>
    <s v="Not Terminated"/>
  </r>
  <r>
    <n v="109856"/>
    <x v="1"/>
    <d v="2025-09-28T00:00:00"/>
    <s v="192.168.113.38"/>
    <s v="Active"/>
    <x v="1"/>
    <s v="Not Terminated"/>
  </r>
  <r>
    <n v="106695"/>
    <x v="4"/>
    <d v="2025-01-04T00:00:00"/>
    <s v="192.168.87.123"/>
    <s v="Active"/>
    <x v="1"/>
    <s v="Not Terminated"/>
  </r>
  <r>
    <n v="107105"/>
    <x v="1"/>
    <d v="2025-09-18T00:00:00"/>
    <s v="192.168.197.181"/>
    <s v="Active"/>
    <x v="1"/>
    <s v="Not Terminated"/>
  </r>
  <r>
    <n v="109854"/>
    <x v="4"/>
    <d v="2025-08-12T00:00:00"/>
    <s v="192.168.38.134"/>
    <s v="Active"/>
    <x v="1"/>
    <s v="Not Terminated"/>
  </r>
  <r>
    <n v="102919"/>
    <x v="2"/>
    <d v="2025-06-07T00:00:00"/>
    <s v="192.168.210.243"/>
    <s v="Active"/>
    <x v="1"/>
    <s v="Not Terminated"/>
  </r>
  <r>
    <n v="107554"/>
    <x v="0"/>
    <d v="2025-09-14T00:00:00"/>
    <s v="192.168.210.104"/>
    <s v="Active"/>
    <x v="1"/>
    <s v="Not Terminated"/>
  </r>
  <r>
    <n v="108299"/>
    <x v="3"/>
    <d v="2025-01-23T00:00:00"/>
    <s v="192.168.44.135"/>
    <s v="Active"/>
    <x v="1"/>
    <s v="Not Terminated"/>
  </r>
  <r>
    <n v="108831"/>
    <x v="5"/>
    <d v="2025-09-08T00:00:00"/>
    <s v="192.168.175.153"/>
    <s v="Active"/>
    <x v="1"/>
    <s v="Not Terminated"/>
  </r>
  <r>
    <n v="102652"/>
    <x v="5"/>
    <d v="2025-06-17T00:00:00"/>
    <s v="192.168.135.102"/>
    <s v="Active"/>
    <x v="1"/>
    <s v="Not Terminated"/>
  </r>
  <r>
    <n v="107209"/>
    <x v="1"/>
    <d v="2025-12-20T00:00:00"/>
    <s v="192.168.178.76"/>
    <s v="Active"/>
    <x v="1"/>
    <s v="Not Terminated"/>
  </r>
  <r>
    <n v="101995"/>
    <x v="3"/>
    <d v="2025-11-07T00:00:00"/>
    <s v="192.168.74.238"/>
    <s v="Active"/>
    <x v="1"/>
    <s v="Not Terminated"/>
  </r>
  <r>
    <n v="102027"/>
    <x v="3"/>
    <d v="2025-11-17T00:00:00"/>
    <s v="192.168.122.18"/>
    <s v="Active"/>
    <x v="1"/>
    <s v="Not Terminated"/>
  </r>
  <r>
    <n v="107785"/>
    <x v="1"/>
    <d v="2025-08-12T00:00:00"/>
    <s v="192.168.104.146"/>
    <s v="Active"/>
    <x v="1"/>
    <s v="Not Terminated"/>
  </r>
  <r>
    <n v="106233"/>
    <x v="1"/>
    <d v="2025-08-25T00:00:00"/>
    <s v="192.168.207.137"/>
    <s v="Active"/>
    <x v="1"/>
    <s v="Not Terminated"/>
  </r>
  <r>
    <n v="109277"/>
    <x v="3"/>
    <d v="2025-03-12T00:00:00"/>
    <s v="192.168.125.110"/>
    <s v="Active"/>
    <x v="1"/>
    <s v="Not Terminated"/>
  </r>
  <r>
    <n v="105703"/>
    <x v="3"/>
    <d v="2025-06-20T00:00:00"/>
    <s v="192.168.232.17"/>
    <s v="Active"/>
    <x v="1"/>
    <s v="Not Terminated"/>
  </r>
  <r>
    <n v="104314"/>
    <x v="3"/>
    <d v="2025-08-09T00:00:00"/>
    <s v="192.168.156.151"/>
    <s v="Active"/>
    <x v="1"/>
    <s v="Not Terminated"/>
  </r>
  <r>
    <n v="108284"/>
    <x v="2"/>
    <d v="2025-04-28T00:00:00"/>
    <s v="192.168.69.52"/>
    <s v="Active"/>
    <x v="1"/>
    <s v="Not Terminated"/>
  </r>
  <r>
    <n v="100929"/>
    <x v="5"/>
    <d v="2025-11-01T00:00:00"/>
    <s v="192.168.248.89"/>
    <s v="Active"/>
    <x v="1"/>
    <s v="Not Terminated"/>
  </r>
  <r>
    <n v="103749"/>
    <x v="2"/>
    <d v="2025-03-23T00:00:00"/>
    <s v="192.168.139.148"/>
    <s v="Active"/>
    <x v="1"/>
    <s v="Not Terminated"/>
  </r>
  <r>
    <n v="103884"/>
    <x v="0"/>
    <d v="2025-02-24T00:00:00"/>
    <s v="192.168.93.176"/>
    <s v="Active"/>
    <x v="1"/>
    <s v="Not Terminated"/>
  </r>
  <r>
    <n v="104074"/>
    <x v="3"/>
    <d v="2025-01-24T00:00:00"/>
    <s v="192.168.171.131"/>
    <s v="Active"/>
    <x v="1"/>
    <s v="Not Terminated"/>
  </r>
  <r>
    <n v="106236"/>
    <x v="3"/>
    <d v="2025-07-08T00:00:00"/>
    <s v="192.168.140.54"/>
    <s v="Active"/>
    <x v="1"/>
    <s v="Not Terminated"/>
  </r>
  <r>
    <n v="103788"/>
    <x v="5"/>
    <d v="2025-12-09T00:00:00"/>
    <s v="192.168.144.12"/>
    <s v="Active"/>
    <x v="1"/>
    <s v="Not Terminated"/>
  </r>
  <r>
    <n v="106967"/>
    <x v="2"/>
    <d v="2025-09-13T00:00:00"/>
    <s v="192.168.155.27"/>
    <s v="Active"/>
    <x v="1"/>
    <s v="Not Terminated"/>
  </r>
  <r>
    <n v="108075"/>
    <x v="1"/>
    <d v="2025-05-26T00:00:00"/>
    <s v="192.168.94.242"/>
    <s v="Active"/>
    <x v="1"/>
    <s v="Not Terminated"/>
  </r>
  <r>
    <n v="101350"/>
    <x v="0"/>
    <d v="2025-09-20T00:00:00"/>
    <s v="192.168.110.160"/>
    <s v="Active"/>
    <x v="1"/>
    <s v="Not Terminated"/>
  </r>
  <r>
    <n v="107640"/>
    <x v="0"/>
    <d v="2025-06-18T00:00:00"/>
    <s v="192.168.106.97"/>
    <s v="Active"/>
    <x v="1"/>
    <s v="Not Terminated"/>
  </r>
  <r>
    <n v="107771"/>
    <x v="4"/>
    <d v="2025-02-21T00:00:00"/>
    <s v="192.168.168.94"/>
    <s v="Active"/>
    <x v="1"/>
    <s v="Not Terminated"/>
  </r>
  <r>
    <n v="102052"/>
    <x v="0"/>
    <d v="2025-06-03T00:00:00"/>
    <s v="192.168.12.158"/>
    <s v="Active"/>
    <x v="1"/>
    <s v="Not Terminated"/>
  </r>
  <r>
    <n v="107486"/>
    <x v="3"/>
    <d v="2025-12-25T00:00:00"/>
    <s v="192.168.133.97"/>
    <s v="Active"/>
    <x v="1"/>
    <s v="Not Terminated"/>
  </r>
  <r>
    <n v="101771"/>
    <x v="0"/>
    <d v="2025-05-07T00:00:00"/>
    <s v="192.168.200.226"/>
    <s v="Terminated"/>
    <x v="0"/>
    <d v="2020-03-13T00:00:00"/>
  </r>
  <r>
    <n v="109235"/>
    <x v="3"/>
    <d v="2025-04-28T00:00:00"/>
    <s v="192.168.238.121"/>
    <s v="Active"/>
    <x v="1"/>
    <s v="Not Terminated"/>
  </r>
  <r>
    <n v="104259"/>
    <x v="0"/>
    <d v="2025-12-07T00:00:00"/>
    <s v="192.168.149.94"/>
    <s v="Active"/>
    <x v="1"/>
    <s v="Not Terminated"/>
  </r>
  <r>
    <n v="100698"/>
    <x v="3"/>
    <d v="2025-01-25T00:00:00"/>
    <s v="192.168.79.221"/>
    <s v="Active"/>
    <x v="1"/>
    <s v="Not Terminated"/>
  </r>
  <r>
    <n v="101051"/>
    <x v="3"/>
    <d v="2025-10-04T00:00:00"/>
    <s v="192.168.162.15"/>
    <s v="Active"/>
    <x v="1"/>
    <s v="Not Terminated"/>
  </r>
  <r>
    <n v="100159"/>
    <x v="2"/>
    <d v="2025-08-08T00:00:00"/>
    <s v="192.168.50.3"/>
    <s v="Active"/>
    <x v="1"/>
    <s v="Not Terminated"/>
  </r>
  <r>
    <n v="108170"/>
    <x v="0"/>
    <d v="2025-12-02T00:00:00"/>
    <s v="192.168.153.133"/>
    <s v="Active"/>
    <x v="1"/>
    <s v="Not Terminated"/>
  </r>
  <r>
    <n v="105033"/>
    <x v="4"/>
    <d v="2025-05-03T00:00:00"/>
    <s v="192.168.60.216"/>
    <s v="Active"/>
    <x v="1"/>
    <s v="Not Terminated"/>
  </r>
  <r>
    <n v="104531"/>
    <x v="4"/>
    <d v="2025-09-27T00:00:00"/>
    <s v="192.168.22.83"/>
    <s v="Active"/>
    <x v="1"/>
    <s v="Not Terminated"/>
  </r>
  <r>
    <n v="107020"/>
    <x v="5"/>
    <d v="2025-06-13T00:00:00"/>
    <s v="192.168.131.247"/>
    <s v="Active"/>
    <x v="1"/>
    <s v="Not Terminated"/>
  </r>
  <r>
    <n v="107760"/>
    <x v="1"/>
    <d v="2025-11-05T00:00:00"/>
    <s v="192.168.75.211"/>
    <s v="Active"/>
    <x v="1"/>
    <s v="Not Terminated"/>
  </r>
  <r>
    <n v="100508"/>
    <x v="5"/>
    <d v="2025-05-12T00:00:00"/>
    <s v="192.168.101.155"/>
    <s v="Terminated"/>
    <x v="0"/>
    <d v="2018-09-11T00:00:00"/>
  </r>
  <r>
    <n v="104065"/>
    <x v="0"/>
    <d v="2025-10-05T00:00:00"/>
    <s v="192.168.68.19"/>
    <s v="Active"/>
    <x v="1"/>
    <s v="Not Terminated"/>
  </r>
  <r>
    <n v="103274"/>
    <x v="2"/>
    <d v="2025-09-01T00:00:00"/>
    <s v="192.168.114.134"/>
    <s v="Active"/>
    <x v="1"/>
    <s v="Not Terminated"/>
  </r>
  <r>
    <n v="107711"/>
    <x v="1"/>
    <d v="2025-01-15T00:00:00"/>
    <s v="192.168.222.169"/>
    <s v="Active"/>
    <x v="1"/>
    <s v="Not Terminated"/>
  </r>
  <r>
    <n v="103114"/>
    <x v="2"/>
    <d v="2025-01-27T00:00:00"/>
    <s v="192.168.72.17"/>
    <s v="Active"/>
    <x v="1"/>
    <s v="Not Terminated"/>
  </r>
  <r>
    <n v="101838"/>
    <x v="1"/>
    <d v="2025-09-17T00:00:00"/>
    <s v="192.168.234.100"/>
    <s v="Active"/>
    <x v="1"/>
    <s v="Not Terminated"/>
  </r>
  <r>
    <n v="100926"/>
    <x v="0"/>
    <d v="2025-08-09T00:00:00"/>
    <s v="192.168.12.200"/>
    <s v="Active"/>
    <x v="1"/>
    <s v="Not Terminated"/>
  </r>
  <r>
    <n v="106365"/>
    <x v="1"/>
    <d v="2025-09-28T00:00:00"/>
    <s v="192.168.238.183"/>
    <s v="Active"/>
    <x v="1"/>
    <s v="Not Terminated"/>
  </r>
  <r>
    <n v="101325"/>
    <x v="5"/>
    <d v="2025-08-31T00:00:00"/>
    <s v="192.168.113.230"/>
    <s v="Active"/>
    <x v="1"/>
    <s v="Not Terminated"/>
  </r>
  <r>
    <n v="106875"/>
    <x v="0"/>
    <d v="2025-05-20T00:00:00"/>
    <s v="192.168.103.128"/>
    <s v="Active"/>
    <x v="1"/>
    <s v="Not Terminated"/>
  </r>
  <r>
    <n v="100332"/>
    <x v="4"/>
    <d v="2025-06-25T00:00:00"/>
    <s v="192.168.205.77"/>
    <s v="Active"/>
    <x v="1"/>
    <s v="Not Terminated"/>
  </r>
  <r>
    <n v="102767"/>
    <x v="3"/>
    <d v="2025-01-01T00:00:00"/>
    <s v="192.168.9.166"/>
    <s v="Active"/>
    <x v="1"/>
    <s v="Not Terminated"/>
  </r>
  <r>
    <n v="101003"/>
    <x v="2"/>
    <d v="2025-09-30T00:00:00"/>
    <s v="192.168.226.3"/>
    <s v="Active"/>
    <x v="1"/>
    <s v="Not Terminated"/>
  </r>
  <r>
    <n v="100597"/>
    <x v="5"/>
    <d v="2025-02-02T00:00:00"/>
    <s v="192.168.168.39"/>
    <s v="Active"/>
    <x v="1"/>
    <s v="Not Terminated"/>
  </r>
  <r>
    <n v="106855"/>
    <x v="0"/>
    <d v="2025-01-03T00:00:00"/>
    <s v="192.168.103.48"/>
    <s v="Active"/>
    <x v="1"/>
    <s v="Not Terminated"/>
  </r>
  <r>
    <n v="101020"/>
    <x v="2"/>
    <d v="2025-03-02T00:00:00"/>
    <s v="192.168.158.155"/>
    <s v="Active"/>
    <x v="1"/>
    <s v="Not Terminated"/>
  </r>
  <r>
    <n v="100129"/>
    <x v="5"/>
    <d v="2025-07-16T00:00:00"/>
    <s v="192.168.143.123"/>
    <s v="Active"/>
    <x v="1"/>
    <s v="Not Terminated"/>
  </r>
  <r>
    <n v="100077"/>
    <x v="2"/>
    <d v="2025-11-07T00:00:00"/>
    <s v="192.168.150.14"/>
    <s v="Active"/>
    <x v="1"/>
    <s v="Not Terminated"/>
  </r>
  <r>
    <n v="105045"/>
    <x v="1"/>
    <d v="2025-03-25T00:00:00"/>
    <s v="192.168.39.244"/>
    <s v="Active"/>
    <x v="1"/>
    <s v="Not Terminated"/>
  </r>
  <r>
    <n v="106698"/>
    <x v="4"/>
    <d v="2025-11-23T00:00:00"/>
    <s v="192.168.58.181"/>
    <s v="Active"/>
    <x v="1"/>
    <s v="Not Terminated"/>
  </r>
  <r>
    <n v="104599"/>
    <x v="4"/>
    <d v="2025-06-28T00:00:00"/>
    <s v="192.168.80.87"/>
    <s v="Active"/>
    <x v="1"/>
    <s v="Not Terminated"/>
  </r>
  <r>
    <n v="100586"/>
    <x v="0"/>
    <d v="2025-11-21T00:00:00"/>
    <s v="192.168.68.199"/>
    <s v="Active"/>
    <x v="1"/>
    <s v="Not Terminated"/>
  </r>
  <r>
    <n v="100546"/>
    <x v="4"/>
    <d v="2025-12-27T00:00:00"/>
    <s v="192.168.152.175"/>
    <s v="Active"/>
    <x v="1"/>
    <s v="Not Terminated"/>
  </r>
  <r>
    <n v="104810"/>
    <x v="0"/>
    <d v="2025-03-17T00:00:00"/>
    <s v="192.168.90.217"/>
    <s v="Active"/>
    <x v="1"/>
    <s v="Not Terminated"/>
  </r>
  <r>
    <n v="109795"/>
    <x v="1"/>
    <d v="2025-03-14T00:00:00"/>
    <s v="192.168.4.43"/>
    <s v="Active"/>
    <x v="1"/>
    <s v="Not Terminated"/>
  </r>
  <r>
    <n v="101026"/>
    <x v="5"/>
    <d v="2025-04-27T00:00:00"/>
    <s v="192.168.165.215"/>
    <s v="Active"/>
    <x v="1"/>
    <s v="Not Terminated"/>
  </r>
  <r>
    <n v="105354"/>
    <x v="2"/>
    <d v="2025-03-08T00:00:00"/>
    <s v="192.168.121.211"/>
    <s v="Active"/>
    <x v="1"/>
    <s v="Not Terminated"/>
  </r>
  <r>
    <n v="106774"/>
    <x v="0"/>
    <d v="2025-05-15T00:00:00"/>
    <s v="192.168.224.64"/>
    <s v="Active"/>
    <x v="1"/>
    <s v="Not Terminated"/>
  </r>
  <r>
    <n v="105631"/>
    <x v="1"/>
    <d v="2025-10-18T00:00:00"/>
    <s v="192.168.39.94"/>
    <s v="Active"/>
    <x v="1"/>
    <s v="Not Terminated"/>
  </r>
  <r>
    <n v="106884"/>
    <x v="0"/>
    <d v="2025-03-04T00:00:00"/>
    <s v="192.168.131.201"/>
    <s v="Active"/>
    <x v="1"/>
    <s v="Not Terminated"/>
  </r>
  <r>
    <n v="103313"/>
    <x v="4"/>
    <d v="2025-12-19T00:00:00"/>
    <s v="192.168.11.32"/>
    <s v="Active"/>
    <x v="1"/>
    <s v="Not Terminated"/>
  </r>
  <r>
    <n v="105616"/>
    <x v="4"/>
    <d v="2025-08-21T00:00:00"/>
    <s v="192.168.79.80"/>
    <s v="Active"/>
    <x v="1"/>
    <s v="Not Terminated"/>
  </r>
  <r>
    <n v="101397"/>
    <x v="4"/>
    <d v="2025-11-24T00:00:00"/>
    <s v="192.168.235.227"/>
    <s v="Active"/>
    <x v="1"/>
    <s v="Not Terminated"/>
  </r>
  <r>
    <n v="106942"/>
    <x v="2"/>
    <d v="2025-03-19T00:00:00"/>
    <s v="192.168.74.180"/>
    <s v="Active"/>
    <x v="1"/>
    <s v="Not Terminated"/>
  </r>
  <r>
    <n v="105335"/>
    <x v="5"/>
    <d v="2025-10-16T00:00:00"/>
    <s v="192.168.79.174"/>
    <s v="Active"/>
    <x v="1"/>
    <s v="Not Terminated"/>
  </r>
  <r>
    <n v="108474"/>
    <x v="0"/>
    <d v="2025-12-24T00:00:00"/>
    <s v="192.168.250.230"/>
    <s v="Active"/>
    <x v="1"/>
    <s v="Not Terminated"/>
  </r>
  <r>
    <n v="104411"/>
    <x v="0"/>
    <d v="2025-09-03T00:00:00"/>
    <s v="192.168.21.110"/>
    <s v="Active"/>
    <x v="1"/>
    <s v="Not Terminated"/>
  </r>
  <r>
    <n v="109381"/>
    <x v="1"/>
    <d v="2025-12-21T00:00:00"/>
    <s v="192.168.108.247"/>
    <s v="Active"/>
    <x v="1"/>
    <s v="Not Terminated"/>
  </r>
  <r>
    <n v="101604"/>
    <x v="0"/>
    <d v="2025-09-10T00:00:00"/>
    <s v="192.168.83.97"/>
    <s v="Active"/>
    <x v="1"/>
    <s v="Not Terminated"/>
  </r>
  <r>
    <n v="109064"/>
    <x v="0"/>
    <d v="2025-03-29T00:00:00"/>
    <s v="192.168.216.163"/>
    <s v="Active"/>
    <x v="1"/>
    <s v="Not Terminated"/>
  </r>
  <r>
    <n v="106546"/>
    <x v="2"/>
    <d v="2025-10-01T00:00:00"/>
    <s v="192.168.225.197"/>
    <s v="Active"/>
    <x v="1"/>
    <s v="Not Terminated"/>
  </r>
  <r>
    <n v="104232"/>
    <x v="2"/>
    <d v="2025-12-09T00:00:00"/>
    <s v="192.168.241.94"/>
    <s v="Active"/>
    <x v="1"/>
    <s v="Not Terminated"/>
  </r>
  <r>
    <n v="105381"/>
    <x v="2"/>
    <d v="2025-12-04T00:00:00"/>
    <s v="192.168.236.23"/>
    <s v="Active"/>
    <x v="1"/>
    <s v="Not Terminated"/>
  </r>
  <r>
    <n v="104841"/>
    <x v="4"/>
    <d v="2025-06-21T00:00:00"/>
    <s v="192.168.4.4"/>
    <s v="Active"/>
    <x v="1"/>
    <s v="Not Terminated"/>
  </r>
  <r>
    <n v="104620"/>
    <x v="2"/>
    <d v="2025-12-12T00:00:00"/>
    <s v="192.168.221.25"/>
    <s v="Active"/>
    <x v="1"/>
    <s v="Not Terminated"/>
  </r>
  <r>
    <n v="107949"/>
    <x v="0"/>
    <d v="2025-04-08T00:00:00"/>
    <s v="192.168.59.118"/>
    <s v="Active"/>
    <x v="1"/>
    <s v="Not Terminated"/>
  </r>
  <r>
    <n v="105474"/>
    <x v="2"/>
    <d v="2025-10-27T00:00:00"/>
    <s v="192.168.27.164"/>
    <s v="Active"/>
    <x v="1"/>
    <s v="Not Terminated"/>
  </r>
  <r>
    <n v="102792"/>
    <x v="0"/>
    <d v="2025-09-27T00:00:00"/>
    <s v="192.168.108.180"/>
    <s v="Active"/>
    <x v="1"/>
    <s v="Not Terminated"/>
  </r>
  <r>
    <n v="101274"/>
    <x v="2"/>
    <d v="2025-04-28T00:00:00"/>
    <s v="192.168.196.224"/>
    <s v="Active"/>
    <x v="1"/>
    <s v="Not Terminated"/>
  </r>
  <r>
    <n v="108547"/>
    <x v="1"/>
    <d v="2025-09-22T00:00:00"/>
    <s v="192.168.157.87"/>
    <s v="Active"/>
    <x v="1"/>
    <s v="Not Terminated"/>
  </r>
  <r>
    <n v="105396"/>
    <x v="2"/>
    <d v="2025-08-18T00:00:00"/>
    <s v="192.168.24.108"/>
    <s v="Active"/>
    <x v="1"/>
    <s v="Not Terminated"/>
  </r>
  <r>
    <n v="100470"/>
    <x v="4"/>
    <d v="2025-02-19T00:00:00"/>
    <s v="192.168.23.170"/>
    <s v="Active"/>
    <x v="1"/>
    <s v="Not Terminated"/>
  </r>
  <r>
    <n v="109990"/>
    <x v="0"/>
    <d v="2025-11-14T00:00:00"/>
    <s v="192.168.183.186"/>
    <s v="Active"/>
    <x v="1"/>
    <s v="Not Terminated"/>
  </r>
  <r>
    <n v="106064"/>
    <x v="3"/>
    <d v="2025-10-21T00:00:00"/>
    <s v="192.168.243.44"/>
    <s v="Active"/>
    <x v="1"/>
    <s v="Not Terminated"/>
  </r>
  <r>
    <n v="105694"/>
    <x v="1"/>
    <d v="2025-12-21T00:00:00"/>
    <s v="192.168.84.193"/>
    <s v="Active"/>
    <x v="1"/>
    <s v="Not Terminated"/>
  </r>
  <r>
    <n v="102249"/>
    <x v="1"/>
    <d v="2025-07-04T00:00:00"/>
    <s v="192.168.116.4"/>
    <s v="Active"/>
    <x v="1"/>
    <s v="Not Terminated"/>
  </r>
  <r>
    <n v="104926"/>
    <x v="2"/>
    <d v="2025-03-21T00:00:00"/>
    <s v="192.168.214.182"/>
    <s v="Active"/>
    <x v="1"/>
    <s v="Not Terminated"/>
  </r>
  <r>
    <n v="106359"/>
    <x v="5"/>
    <d v="2025-07-03T00:00:00"/>
    <s v="192.168.213.150"/>
    <s v="Active"/>
    <x v="1"/>
    <s v="Not Terminated"/>
  </r>
  <r>
    <n v="109611"/>
    <x v="0"/>
    <d v="2025-06-15T00:00:00"/>
    <s v="192.168.169.72"/>
    <s v="Active"/>
    <x v="1"/>
    <s v="Not Terminated"/>
  </r>
  <r>
    <n v="104503"/>
    <x v="5"/>
    <d v="2025-01-02T00:00:00"/>
    <s v="192.168.254.4"/>
    <s v="Active"/>
    <x v="1"/>
    <s v="Not Terminated"/>
  </r>
  <r>
    <n v="109593"/>
    <x v="3"/>
    <d v="2025-10-25T00:00:00"/>
    <s v="192.168.144.156"/>
    <s v="Active"/>
    <x v="1"/>
    <s v="Not Terminated"/>
  </r>
  <r>
    <n v="102551"/>
    <x v="0"/>
    <d v="2025-12-02T00:00:00"/>
    <s v="192.168.133.36"/>
    <s v="Active"/>
    <x v="1"/>
    <s v="Not Terminated"/>
  </r>
  <r>
    <n v="101890"/>
    <x v="3"/>
    <d v="2025-11-27T00:00:00"/>
    <s v="192.168.205.79"/>
    <s v="Active"/>
    <x v="1"/>
    <s v="Not Terminated"/>
  </r>
  <r>
    <n v="109489"/>
    <x v="0"/>
    <d v="2025-11-26T00:00:00"/>
    <s v="192.168.186.110"/>
    <s v="Active"/>
    <x v="1"/>
    <s v="Not Terminated"/>
  </r>
  <r>
    <n v="103098"/>
    <x v="5"/>
    <d v="2025-01-06T00:00:00"/>
    <s v="192.168.61.156"/>
    <s v="Active"/>
    <x v="1"/>
    <s v="Not Terminated"/>
  </r>
  <r>
    <n v="107844"/>
    <x v="1"/>
    <d v="2025-09-02T00:00:00"/>
    <s v="192.168.169.211"/>
    <s v="Active"/>
    <x v="1"/>
    <s v="Not Terminated"/>
  </r>
  <r>
    <n v="105553"/>
    <x v="5"/>
    <d v="2025-02-28T00:00:00"/>
    <s v="192.168.234.129"/>
    <s v="Active"/>
    <x v="1"/>
    <s v="Not Terminated"/>
  </r>
  <r>
    <n v="103749"/>
    <x v="5"/>
    <d v="2025-04-10T00:00:00"/>
    <s v="192.168.245.162"/>
    <s v="Active"/>
    <x v="1"/>
    <s v="Not Terminated"/>
  </r>
  <r>
    <n v="109666"/>
    <x v="1"/>
    <d v="2025-06-21T00:00:00"/>
    <s v="192.168.78.210"/>
    <s v="Active"/>
    <x v="1"/>
    <s v="Not Terminated"/>
  </r>
  <r>
    <n v="109608"/>
    <x v="2"/>
    <d v="2025-02-10T00:00:00"/>
    <s v="192.168.46.206"/>
    <s v="Active"/>
    <x v="1"/>
    <s v="Not Terminated"/>
  </r>
  <r>
    <n v="106367"/>
    <x v="5"/>
    <d v="2025-04-26T00:00:00"/>
    <s v="192.168.140.189"/>
    <s v="Active"/>
    <x v="1"/>
    <s v="Not Terminated"/>
  </r>
  <r>
    <n v="106842"/>
    <x v="5"/>
    <d v="2025-05-28T00:00:00"/>
    <s v="192.168.57.95"/>
    <s v="Active"/>
    <x v="1"/>
    <s v="Not Terminated"/>
  </r>
  <r>
    <n v="104827"/>
    <x v="5"/>
    <d v="2025-05-13T00:00:00"/>
    <s v="192.168.159.166"/>
    <s v="Active"/>
    <x v="1"/>
    <s v="Not Terminated"/>
  </r>
  <r>
    <n v="107953"/>
    <x v="4"/>
    <d v="2025-01-07T00:00:00"/>
    <s v="192.168.87.222"/>
    <s v="Active"/>
    <x v="1"/>
    <s v="Not Terminated"/>
  </r>
  <r>
    <n v="105228"/>
    <x v="3"/>
    <d v="2025-05-29T00:00:00"/>
    <s v="192.168.49.137"/>
    <s v="Active"/>
    <x v="1"/>
    <s v="Not Terminated"/>
  </r>
  <r>
    <n v="108956"/>
    <x v="1"/>
    <d v="2025-03-29T00:00:00"/>
    <s v="192.168.62.166"/>
    <s v="Active"/>
    <x v="1"/>
    <s v="Not Terminated"/>
  </r>
  <r>
    <n v="104449"/>
    <x v="5"/>
    <d v="2025-01-16T00:00:00"/>
    <s v="192.168.31.115"/>
    <s v="Active"/>
    <x v="1"/>
    <s v="Not Terminated"/>
  </r>
  <r>
    <n v="100548"/>
    <x v="0"/>
    <d v="2025-09-15T00:00:00"/>
    <s v="192.168.145.83"/>
    <s v="Active"/>
    <x v="1"/>
    <s v="Not Terminated"/>
  </r>
  <r>
    <n v="107951"/>
    <x v="1"/>
    <d v="2025-06-06T00:00:00"/>
    <s v="192.168.253.135"/>
    <s v="Active"/>
    <x v="1"/>
    <s v="Not Terminated"/>
  </r>
  <r>
    <n v="102363"/>
    <x v="4"/>
    <d v="2025-08-08T00:00:00"/>
    <s v="192.168.136.39"/>
    <s v="Active"/>
    <x v="1"/>
    <s v="Not Terminated"/>
  </r>
  <r>
    <n v="109167"/>
    <x v="4"/>
    <d v="2025-03-23T00:00:00"/>
    <s v="192.168.91.149"/>
    <s v="Active"/>
    <x v="1"/>
    <s v="Not Terminated"/>
  </r>
  <r>
    <n v="108511"/>
    <x v="4"/>
    <d v="2025-08-20T00:00:00"/>
    <s v="192.168.135.225"/>
    <s v="Active"/>
    <x v="1"/>
    <s v="Not Terminated"/>
  </r>
  <r>
    <n v="100721"/>
    <x v="2"/>
    <d v="2025-10-11T00:00:00"/>
    <s v="192.168.12.215"/>
    <s v="Terminated"/>
    <x v="1"/>
    <d v="2026-07-15T00:00:00"/>
  </r>
  <r>
    <n v="105833"/>
    <x v="0"/>
    <d v="2025-03-04T00:00:00"/>
    <s v="192.168.60.28"/>
    <s v="Active"/>
    <x v="1"/>
    <s v="Not Terminated"/>
  </r>
  <r>
    <n v="105027"/>
    <x v="5"/>
    <d v="2025-08-12T00:00:00"/>
    <s v="192.168.209.41"/>
    <s v="Active"/>
    <x v="1"/>
    <s v="Not Terminated"/>
  </r>
  <r>
    <n v="109523"/>
    <x v="1"/>
    <d v="2025-11-16T00:00:00"/>
    <s v="192.168.53.251"/>
    <s v="Active"/>
    <x v="1"/>
    <s v="Not Terminated"/>
  </r>
  <r>
    <n v="108202"/>
    <x v="0"/>
    <d v="2025-07-12T00:00:00"/>
    <s v="192.168.173.56"/>
    <s v="Active"/>
    <x v="1"/>
    <s v="Not Terminated"/>
  </r>
  <r>
    <n v="104343"/>
    <x v="5"/>
    <d v="2025-07-03T00:00:00"/>
    <s v="192.168.125.44"/>
    <s v="Active"/>
    <x v="1"/>
    <s v="Not Terminated"/>
  </r>
  <r>
    <n v="103673"/>
    <x v="1"/>
    <d v="2025-07-16T00:00:00"/>
    <s v="192.168.168.97"/>
    <s v="Active"/>
    <x v="1"/>
    <s v="Not Terminated"/>
  </r>
  <r>
    <n v="102458"/>
    <x v="3"/>
    <d v="2025-09-26T00:00:00"/>
    <s v="192.168.192.182"/>
    <s v="Active"/>
    <x v="1"/>
    <s v="Not Terminated"/>
  </r>
  <r>
    <n v="108236"/>
    <x v="0"/>
    <d v="2025-05-28T00:00:00"/>
    <s v="192.168.204.151"/>
    <s v="Active"/>
    <x v="1"/>
    <s v="Not Terminated"/>
  </r>
  <r>
    <n v="108927"/>
    <x v="2"/>
    <d v="2025-02-07T00:00:00"/>
    <s v="192.168.211.164"/>
    <s v="Active"/>
    <x v="1"/>
    <s v="Not Terminated"/>
  </r>
  <r>
    <n v="104227"/>
    <x v="4"/>
    <d v="2025-07-10T00:00:00"/>
    <s v="192.168.93.136"/>
    <s v="Active"/>
    <x v="1"/>
    <s v="Not Terminated"/>
  </r>
  <r>
    <n v="107523"/>
    <x v="5"/>
    <d v="2025-04-25T00:00:00"/>
    <s v="192.168.227.105"/>
    <s v="Active"/>
    <x v="1"/>
    <s v="Not Terminated"/>
  </r>
  <r>
    <n v="108942"/>
    <x v="2"/>
    <d v="2025-09-27T00:00:00"/>
    <s v="192.168.94.13"/>
    <s v="Active"/>
    <x v="1"/>
    <s v="Not Terminated"/>
  </r>
  <r>
    <n v="107512"/>
    <x v="3"/>
    <d v="2025-06-04T00:00:00"/>
    <s v="192.168.25.32"/>
    <s v="Active"/>
    <x v="1"/>
    <s v="Not Terminated"/>
  </r>
  <r>
    <n v="105462"/>
    <x v="3"/>
    <d v="2025-04-02T00:00:00"/>
    <s v="192.168.119.209"/>
    <s v="Active"/>
    <x v="1"/>
    <s v="Not Terminated"/>
  </r>
  <r>
    <n v="101219"/>
    <x v="0"/>
    <d v="2025-09-27T00:00:00"/>
    <s v="192.168.113.192"/>
    <s v="Active"/>
    <x v="1"/>
    <s v="Not Terminated"/>
  </r>
  <r>
    <n v="101391"/>
    <x v="0"/>
    <d v="2025-01-10T00:00:00"/>
    <s v="192.168.10.7"/>
    <s v="Active"/>
    <x v="1"/>
    <s v="Not Terminated"/>
  </r>
  <r>
    <n v="103251"/>
    <x v="2"/>
    <d v="2025-01-01T00:00:00"/>
    <s v="192.168.63.88"/>
    <s v="Active"/>
    <x v="1"/>
    <s v="Not Terminated"/>
  </r>
  <r>
    <n v="102190"/>
    <x v="4"/>
    <d v="2025-12-04T00:00:00"/>
    <s v="192.168.84.249"/>
    <s v="Active"/>
    <x v="1"/>
    <s v="Not Terminated"/>
  </r>
  <r>
    <n v="101606"/>
    <x v="0"/>
    <d v="2025-08-26T00:00:00"/>
    <s v="192.168.45.136"/>
    <s v="Active"/>
    <x v="1"/>
    <s v="Not Terminated"/>
  </r>
  <r>
    <n v="106434"/>
    <x v="1"/>
    <d v="2025-04-24T00:00:00"/>
    <s v="192.168.72.160"/>
    <s v="Active"/>
    <x v="1"/>
    <s v="Not Terminated"/>
  </r>
  <r>
    <n v="105012"/>
    <x v="4"/>
    <d v="2025-10-09T00:00:00"/>
    <s v="192.168.225.200"/>
    <s v="Active"/>
    <x v="1"/>
    <s v="Not Terminated"/>
  </r>
  <r>
    <n v="108268"/>
    <x v="4"/>
    <d v="2025-05-03T00:00:00"/>
    <s v="192.168.234.194"/>
    <s v="Active"/>
    <x v="1"/>
    <s v="Not Terminated"/>
  </r>
  <r>
    <n v="100613"/>
    <x v="2"/>
    <d v="2025-12-11T00:00:00"/>
    <s v="192.168.230.38"/>
    <s v="Active"/>
    <x v="1"/>
    <s v="Not Terminated"/>
  </r>
  <r>
    <n v="109957"/>
    <x v="3"/>
    <d v="2025-09-16T00:00:00"/>
    <s v="192.168.185.165"/>
    <s v="Active"/>
    <x v="1"/>
    <s v="Not Terminated"/>
  </r>
  <r>
    <n v="106046"/>
    <x v="3"/>
    <d v="2025-11-27T00:00:00"/>
    <s v="192.168.188.140"/>
    <s v="Active"/>
    <x v="1"/>
    <s v="Not Terminated"/>
  </r>
  <r>
    <n v="103009"/>
    <x v="2"/>
    <d v="2025-09-16T00:00:00"/>
    <s v="192.168.76.193"/>
    <s v="Active"/>
    <x v="1"/>
    <s v="Not Terminated"/>
  </r>
  <r>
    <n v="106616"/>
    <x v="2"/>
    <d v="2025-11-19T00:00:00"/>
    <s v="192.168.120.224"/>
    <s v="Active"/>
    <x v="1"/>
    <s v="Not Terminated"/>
  </r>
  <r>
    <n v="102745"/>
    <x v="2"/>
    <d v="2025-08-29T00:00:00"/>
    <s v="192.168.22.143"/>
    <s v="Active"/>
    <x v="1"/>
    <s v="Not Terminated"/>
  </r>
  <r>
    <n v="109336"/>
    <x v="1"/>
    <d v="2025-03-01T00:00:00"/>
    <s v="192.168.132.143"/>
    <s v="Active"/>
    <x v="1"/>
    <s v="Not Terminated"/>
  </r>
  <r>
    <n v="108106"/>
    <x v="2"/>
    <d v="2025-03-06T00:00:00"/>
    <s v="192.168.125.173"/>
    <s v="Active"/>
    <x v="1"/>
    <s v="Not Terminated"/>
  </r>
  <r>
    <n v="102148"/>
    <x v="5"/>
    <d v="2025-12-17T00:00:00"/>
    <s v="192.168.63.104"/>
    <s v="Active"/>
    <x v="1"/>
    <s v="Not Terminated"/>
  </r>
  <r>
    <n v="100034"/>
    <x v="5"/>
    <d v="2025-08-11T00:00:00"/>
    <s v="192.168.98.109"/>
    <s v="Active"/>
    <x v="1"/>
    <s v="Not Terminated"/>
  </r>
  <r>
    <n v="108829"/>
    <x v="3"/>
    <d v="2025-09-16T00:00:00"/>
    <s v="192.168.200.65"/>
    <s v="Active"/>
    <x v="1"/>
    <s v="Not Terminated"/>
  </r>
  <r>
    <n v="108938"/>
    <x v="5"/>
    <d v="2025-09-10T00:00:00"/>
    <s v="192.168.74.157"/>
    <s v="Active"/>
    <x v="1"/>
    <s v="Not Terminated"/>
  </r>
  <r>
    <n v="103972"/>
    <x v="4"/>
    <d v="2025-02-14T00:00:00"/>
    <s v="192.168.50.51"/>
    <s v="Active"/>
    <x v="1"/>
    <s v="Not Terminated"/>
  </r>
  <r>
    <n v="102193"/>
    <x v="2"/>
    <d v="2025-03-08T00:00:00"/>
    <s v="192.168.105.218"/>
    <s v="Active"/>
    <x v="1"/>
    <s v="Not Terminated"/>
  </r>
  <r>
    <n v="102880"/>
    <x v="0"/>
    <d v="2025-05-23T00:00:00"/>
    <s v="192.168.142.8"/>
    <s v="Active"/>
    <x v="1"/>
    <s v="Not Terminated"/>
  </r>
  <r>
    <n v="107596"/>
    <x v="4"/>
    <d v="2025-03-24T00:00:00"/>
    <s v="192.168.73.56"/>
    <s v="Active"/>
    <x v="1"/>
    <s v="Not Terminated"/>
  </r>
  <r>
    <n v="105503"/>
    <x v="0"/>
    <d v="2025-09-19T00:00:00"/>
    <s v="192.168.94.99"/>
    <s v="Active"/>
    <x v="1"/>
    <s v="Not Terminated"/>
  </r>
  <r>
    <n v="109350"/>
    <x v="1"/>
    <d v="2025-04-19T00:00:00"/>
    <s v="192.168.129.248"/>
    <s v="Active"/>
    <x v="1"/>
    <s v="Not Terminated"/>
  </r>
  <r>
    <n v="108016"/>
    <x v="0"/>
    <d v="2025-05-16T00:00:00"/>
    <s v="192.168.63.229"/>
    <s v="Active"/>
    <x v="1"/>
    <s v="Not Terminated"/>
  </r>
  <r>
    <n v="104746"/>
    <x v="3"/>
    <d v="2026-06-04T00:00:00"/>
    <s v="192.168.5.42"/>
    <s v="Terminated"/>
    <x v="0"/>
    <d v="2026-05-28T00:00:00"/>
  </r>
  <r>
    <n v="104689"/>
    <x v="5"/>
    <d v="2025-01-29T00:00:00"/>
    <s v="192.168.213.2"/>
    <s v="Active"/>
    <x v="1"/>
    <s v="Not Terminated"/>
  </r>
  <r>
    <n v="105784"/>
    <x v="5"/>
    <d v="2025-01-22T00:00:00"/>
    <s v="192.168.162.54"/>
    <s v="Active"/>
    <x v="1"/>
    <s v="Not Terminated"/>
  </r>
  <r>
    <n v="104672"/>
    <x v="2"/>
    <d v="2025-06-28T00:00:00"/>
    <s v="192.168.51.220"/>
    <s v="Active"/>
    <x v="1"/>
    <s v="Not Terminated"/>
  </r>
  <r>
    <n v="107403"/>
    <x v="2"/>
    <d v="2025-07-10T00:00:00"/>
    <s v="192.168.156.46"/>
    <s v="Terminated"/>
    <x v="0"/>
    <d v="2024-04-27T00:00:00"/>
  </r>
  <r>
    <n v="106292"/>
    <x v="1"/>
    <d v="2025-10-18T00:00:00"/>
    <s v="192.168.88.179"/>
    <s v="Active"/>
    <x v="1"/>
    <s v="Not Terminated"/>
  </r>
  <r>
    <n v="102654"/>
    <x v="2"/>
    <d v="2025-08-07T00:00:00"/>
    <s v="192.168.121.96"/>
    <s v="Active"/>
    <x v="1"/>
    <s v="Not Terminated"/>
  </r>
  <r>
    <n v="101371"/>
    <x v="3"/>
    <d v="2025-07-07T00:00:00"/>
    <s v="192.168.23.134"/>
    <s v="Active"/>
    <x v="1"/>
    <s v="Not Terminated"/>
  </r>
  <r>
    <n v="108915"/>
    <x v="1"/>
    <d v="2025-11-30T00:00:00"/>
    <s v="192.168.227.182"/>
    <s v="Active"/>
    <x v="1"/>
    <s v="Not Terminated"/>
  </r>
  <r>
    <n v="102913"/>
    <x v="5"/>
    <d v="2025-12-18T00:00:00"/>
    <s v="192.168.116.9"/>
    <s v="Active"/>
    <x v="1"/>
    <s v="Not Terminated"/>
  </r>
  <r>
    <n v="100903"/>
    <x v="2"/>
    <d v="2025-03-15T00:00:00"/>
    <s v="192.168.221.56"/>
    <s v="Active"/>
    <x v="1"/>
    <s v="Not Terminated"/>
  </r>
  <r>
    <n v="107034"/>
    <x v="2"/>
    <d v="2025-11-30T00:00:00"/>
    <s v="192.168.56.155"/>
    <s v="Active"/>
    <x v="1"/>
    <s v="Not Terminated"/>
  </r>
  <r>
    <n v="109480"/>
    <x v="1"/>
    <d v="2025-10-18T00:00:00"/>
    <s v="192.168.54.40"/>
    <s v="Active"/>
    <x v="1"/>
    <s v="Not Terminated"/>
  </r>
  <r>
    <n v="103545"/>
    <x v="0"/>
    <d v="2025-10-28T00:00:00"/>
    <s v="192.168.130.183"/>
    <s v="Active"/>
    <x v="1"/>
    <s v="Not Terminated"/>
  </r>
  <r>
    <n v="107279"/>
    <x v="0"/>
    <d v="2025-05-24T00:00:00"/>
    <s v="192.168.165.75"/>
    <s v="Active"/>
    <x v="1"/>
    <s v="Not Terminated"/>
  </r>
  <r>
    <n v="105379"/>
    <x v="1"/>
    <d v="2025-02-18T00:00:00"/>
    <s v="192.168.38.120"/>
    <s v="Active"/>
    <x v="1"/>
    <s v="Not Terminated"/>
  </r>
  <r>
    <n v="106890"/>
    <x v="0"/>
    <d v="2025-11-30T00:00:00"/>
    <s v="192.168.169.1"/>
    <s v="Active"/>
    <x v="1"/>
    <s v="Not Terminated"/>
  </r>
  <r>
    <n v="107386"/>
    <x v="4"/>
    <d v="2025-10-01T00:00:00"/>
    <s v="192.168.110.2"/>
    <s v="Active"/>
    <x v="1"/>
    <s v="Not Terminated"/>
  </r>
  <r>
    <n v="107324"/>
    <x v="4"/>
    <d v="2025-12-24T00:00:00"/>
    <s v="192.168.75.74"/>
    <s v="Active"/>
    <x v="1"/>
    <s v="Not Terminated"/>
  </r>
  <r>
    <n v="102081"/>
    <x v="4"/>
    <d v="2025-01-02T00:00:00"/>
    <s v="192.168.10.127"/>
    <s v="Active"/>
    <x v="1"/>
    <s v="Not Terminated"/>
  </r>
  <r>
    <n v="108015"/>
    <x v="1"/>
    <d v="2025-02-22T00:00:00"/>
    <s v="192.168.241.166"/>
    <s v="Active"/>
    <x v="1"/>
    <s v="Not Terminated"/>
  </r>
  <r>
    <n v="106073"/>
    <x v="5"/>
    <d v="2025-12-12T00:00:00"/>
    <s v="192.168.157.40"/>
    <s v="Active"/>
    <x v="1"/>
    <s v="Not Terminated"/>
  </r>
  <r>
    <n v="103846"/>
    <x v="2"/>
    <d v="2025-05-07T00:00:00"/>
    <s v="192.168.45.141"/>
    <s v="Active"/>
    <x v="1"/>
    <s v="Not Terminated"/>
  </r>
  <r>
    <n v="109560"/>
    <x v="3"/>
    <d v="2025-09-14T00:00:00"/>
    <s v="192.168.30.23"/>
    <s v="Active"/>
    <x v="1"/>
    <s v="Not Terminated"/>
  </r>
  <r>
    <n v="108325"/>
    <x v="0"/>
    <d v="2025-08-09T00:00:00"/>
    <s v="192.168.174.249"/>
    <s v="Active"/>
    <x v="1"/>
    <s v="Not Terminated"/>
  </r>
  <r>
    <n v="100046"/>
    <x v="3"/>
    <d v="2025-06-27T00:00:00"/>
    <s v="192.168.33.52"/>
    <s v="Active"/>
    <x v="1"/>
    <s v="Not Terminated"/>
  </r>
  <r>
    <n v="101233"/>
    <x v="0"/>
    <d v="2025-02-21T00:00:00"/>
    <s v="192.168.43.97"/>
    <s v="Active"/>
    <x v="1"/>
    <s v="Not Terminated"/>
  </r>
  <r>
    <n v="102298"/>
    <x v="4"/>
    <d v="2025-06-30T00:00:00"/>
    <s v="192.168.70.248"/>
    <s v="Active"/>
    <x v="1"/>
    <s v="Not Terminated"/>
  </r>
  <r>
    <n v="108404"/>
    <x v="3"/>
    <d v="2025-11-02T00:00:00"/>
    <s v="192.168.102.103"/>
    <s v="Active"/>
    <x v="1"/>
    <s v="Not Terminated"/>
  </r>
  <r>
    <n v="108098"/>
    <x v="4"/>
    <d v="2025-06-06T00:00:00"/>
    <s v="192.168.184.84"/>
    <s v="Active"/>
    <x v="1"/>
    <s v="Not Terminated"/>
  </r>
  <r>
    <n v="105605"/>
    <x v="3"/>
    <d v="2025-01-13T00:00:00"/>
    <s v="192.168.116.81"/>
    <s v="Active"/>
    <x v="1"/>
    <s v="Not Terminated"/>
  </r>
  <r>
    <n v="101033"/>
    <x v="3"/>
    <d v="2025-10-19T00:00:00"/>
    <s v="192.168.60.66"/>
    <s v="Active"/>
    <x v="1"/>
    <s v="Not Terminated"/>
  </r>
  <r>
    <n v="102096"/>
    <x v="3"/>
    <d v="2025-06-22T00:00:00"/>
    <s v="192.168.129.37"/>
    <s v="Active"/>
    <x v="1"/>
    <s v="Not Terminated"/>
  </r>
  <r>
    <n v="105225"/>
    <x v="2"/>
    <d v="2025-12-07T00:00:00"/>
    <s v="192.168.243.138"/>
    <s v="Active"/>
    <x v="1"/>
    <s v="Not Terminated"/>
  </r>
  <r>
    <n v="105972"/>
    <x v="2"/>
    <d v="2025-02-02T00:00:00"/>
    <s v="192.168.93.79"/>
    <s v="Active"/>
    <x v="1"/>
    <s v="Not Terminated"/>
  </r>
  <r>
    <n v="109358"/>
    <x v="4"/>
    <d v="2025-05-16T00:00:00"/>
    <s v="192.168.177.213"/>
    <s v="Active"/>
    <x v="1"/>
    <s v="Not Terminated"/>
  </r>
  <r>
    <n v="106124"/>
    <x v="0"/>
    <d v="2025-01-05T00:00:00"/>
    <s v="192.168.76.109"/>
    <s v="Active"/>
    <x v="1"/>
    <s v="Not Terminated"/>
  </r>
  <r>
    <n v="106078"/>
    <x v="3"/>
    <d v="2025-04-21T00:00:00"/>
    <s v="192.168.216.44"/>
    <s v="Active"/>
    <x v="1"/>
    <s v="Not Terminated"/>
  </r>
  <r>
    <n v="105587"/>
    <x v="0"/>
    <d v="2025-06-03T00:00:00"/>
    <s v="192.168.40.252"/>
    <s v="Active"/>
    <x v="1"/>
    <s v="Not Terminated"/>
  </r>
  <r>
    <n v="102469"/>
    <x v="5"/>
    <d v="2025-09-14T00:00:00"/>
    <s v="192.168.6.168"/>
    <s v="Active"/>
    <x v="1"/>
    <s v="Not Terminated"/>
  </r>
  <r>
    <n v="103739"/>
    <x v="1"/>
    <d v="2025-12-28T00:00:00"/>
    <s v="192.168.108.1"/>
    <s v="Active"/>
    <x v="1"/>
    <s v="Not Terminated"/>
  </r>
  <r>
    <n v="102786"/>
    <x v="4"/>
    <d v="2025-10-19T00:00:00"/>
    <s v="192.168.166.190"/>
    <s v="Active"/>
    <x v="1"/>
    <s v="Not Terminated"/>
  </r>
  <r>
    <n v="104742"/>
    <x v="2"/>
    <d v="2025-10-15T00:00:00"/>
    <s v="192.168.209.83"/>
    <s v="Active"/>
    <x v="1"/>
    <s v="Not Terminated"/>
  </r>
  <r>
    <n v="107473"/>
    <x v="4"/>
    <d v="2025-11-01T00:00:00"/>
    <s v="192.168.178.211"/>
    <s v="Active"/>
    <x v="1"/>
    <s v="Not Terminated"/>
  </r>
  <r>
    <n v="109086"/>
    <x v="0"/>
    <d v="2025-08-19T00:00:00"/>
    <s v="192.168.211.51"/>
    <s v="Active"/>
    <x v="1"/>
    <s v="Not Terminated"/>
  </r>
  <r>
    <n v="103393"/>
    <x v="1"/>
    <d v="2025-06-26T00:00:00"/>
    <s v="192.168.10.26"/>
    <s v="Active"/>
    <x v="1"/>
    <s v="Not Terminated"/>
  </r>
  <r>
    <n v="108515"/>
    <x v="5"/>
    <d v="2025-10-09T00:00:00"/>
    <s v="192.168.117.102"/>
    <s v="Active"/>
    <x v="1"/>
    <s v="Not Terminated"/>
  </r>
  <r>
    <n v="101473"/>
    <x v="2"/>
    <d v="2025-02-13T00:00:00"/>
    <s v="192.168.176.226"/>
    <s v="Active"/>
    <x v="1"/>
    <s v="Not Terminated"/>
  </r>
  <r>
    <n v="109816"/>
    <x v="4"/>
    <d v="2025-08-17T00:00:00"/>
    <s v="192.168.250.52"/>
    <s v="Active"/>
    <x v="1"/>
    <s v="Not Terminated"/>
  </r>
  <r>
    <n v="100635"/>
    <x v="5"/>
    <d v="2025-03-25T00:00:00"/>
    <s v="192.168.230.242"/>
    <s v="Active"/>
    <x v="1"/>
    <s v="Not Terminated"/>
  </r>
  <r>
    <n v="106926"/>
    <x v="0"/>
    <d v="2025-08-06T00:00:00"/>
    <s v="192.168.212.165"/>
    <s v="Active"/>
    <x v="1"/>
    <s v="Not Terminated"/>
  </r>
  <r>
    <n v="105633"/>
    <x v="3"/>
    <d v="2025-05-05T00:00:00"/>
    <s v="192.168.254.180"/>
    <s v="Active"/>
    <x v="1"/>
    <s v="Not Terminated"/>
  </r>
  <r>
    <n v="109106"/>
    <x v="5"/>
    <d v="2024-04-02T00:00:00"/>
    <s v="192.168.91.210"/>
    <s v="Terminated"/>
    <x v="0"/>
    <d v="2024-01-18T00:00:00"/>
  </r>
  <r>
    <n v="107615"/>
    <x v="2"/>
    <d v="2025-11-13T00:00:00"/>
    <s v="192.168.169.114"/>
    <s v="Active"/>
    <x v="1"/>
    <s v="Not Terminated"/>
  </r>
  <r>
    <n v="102593"/>
    <x v="3"/>
    <d v="2025-02-11T00:00:00"/>
    <s v="192.168.134.103"/>
    <s v="Active"/>
    <x v="1"/>
    <s v="Not Terminated"/>
  </r>
  <r>
    <n v="109125"/>
    <x v="1"/>
    <d v="2025-10-02T00:00:00"/>
    <s v="192.168.163.61"/>
    <s v="Active"/>
    <x v="1"/>
    <s v="Not Terminated"/>
  </r>
  <r>
    <n v="109119"/>
    <x v="3"/>
    <d v="2025-12-29T00:00:00"/>
    <s v="192.168.89.31"/>
    <s v="Active"/>
    <x v="1"/>
    <s v="Not Terminated"/>
  </r>
  <r>
    <n v="105650"/>
    <x v="2"/>
    <d v="2025-02-22T00:00:00"/>
    <s v="192.168.199.172"/>
    <s v="Active"/>
    <x v="1"/>
    <s v="Not Terminated"/>
  </r>
  <r>
    <n v="109571"/>
    <x v="3"/>
    <d v="2025-05-06T00:00:00"/>
    <s v="192.168.104.109"/>
    <s v="Active"/>
    <x v="1"/>
    <s v="Not Terminated"/>
  </r>
  <r>
    <n v="107180"/>
    <x v="2"/>
    <d v="2025-05-01T00:00:00"/>
    <s v="192.168.130.209"/>
    <s v="Active"/>
    <x v="1"/>
    <s v="Not Terminated"/>
  </r>
  <r>
    <n v="108862"/>
    <x v="3"/>
    <d v="2025-01-04T00:00:00"/>
    <s v="192.168.139.170"/>
    <s v="Active"/>
    <x v="1"/>
    <s v="Not Terminated"/>
  </r>
  <r>
    <n v="100065"/>
    <x v="2"/>
    <d v="2025-09-28T00:00:00"/>
    <s v="192.168.45.188"/>
    <s v="Active"/>
    <x v="1"/>
    <s v="Not Terminated"/>
  </r>
  <r>
    <n v="107938"/>
    <x v="4"/>
    <d v="2025-03-07T00:00:00"/>
    <s v="192.168.179.72"/>
    <s v="Active"/>
    <x v="1"/>
    <s v="Not Terminated"/>
  </r>
  <r>
    <n v="107055"/>
    <x v="2"/>
    <d v="2025-01-08T00:00:00"/>
    <s v="192.168.21.194"/>
    <s v="Active"/>
    <x v="1"/>
    <s v="Not Terminated"/>
  </r>
  <r>
    <n v="101998"/>
    <x v="3"/>
    <d v="2025-02-15T00:00:00"/>
    <s v="192.168.112.237"/>
    <s v="Active"/>
    <x v="1"/>
    <s v="Not Terminated"/>
  </r>
  <r>
    <n v="106807"/>
    <x v="0"/>
    <d v="2025-05-01T00:00:00"/>
    <s v="192.168.31.250"/>
    <s v="Active"/>
    <x v="1"/>
    <s v="Not Terminated"/>
  </r>
  <r>
    <n v="101068"/>
    <x v="0"/>
    <d v="2025-01-14T00:00:00"/>
    <s v="192.168.233.235"/>
    <s v="Active"/>
    <x v="1"/>
    <s v="Not Terminated"/>
  </r>
  <r>
    <n v="108351"/>
    <x v="5"/>
    <d v="2025-05-17T00:00:00"/>
    <s v="192.168.95.88"/>
    <s v="Active"/>
    <x v="1"/>
    <s v="Not Terminated"/>
  </r>
  <r>
    <n v="107477"/>
    <x v="5"/>
    <d v="2025-12-26T00:00:00"/>
    <s v="192.168.166.226"/>
    <s v="Active"/>
    <x v="1"/>
    <s v="Not Terminated"/>
  </r>
  <r>
    <n v="103152"/>
    <x v="0"/>
    <d v="2025-11-05T00:00:00"/>
    <s v="192.168.202.225"/>
    <s v="Active"/>
    <x v="1"/>
    <s v="Not Terminated"/>
  </r>
  <r>
    <n v="103675"/>
    <x v="2"/>
    <d v="2025-09-23T00:00:00"/>
    <s v="192.168.226.38"/>
    <s v="Active"/>
    <x v="1"/>
    <s v="Not Terminated"/>
  </r>
  <r>
    <n v="104097"/>
    <x v="2"/>
    <d v="2025-01-10T00:00:00"/>
    <s v="192.168.204.74"/>
    <s v="Active"/>
    <x v="1"/>
    <s v="Not Terminated"/>
  </r>
  <r>
    <n v="108047"/>
    <x v="4"/>
    <d v="2025-07-27T00:00:00"/>
    <s v="192.168.150.252"/>
    <s v="Active"/>
    <x v="1"/>
    <s v="Not Terminated"/>
  </r>
  <r>
    <n v="106526"/>
    <x v="5"/>
    <d v="2025-05-22T00:00:00"/>
    <s v="192.168.68.111"/>
    <s v="Active"/>
    <x v="1"/>
    <s v="Not Terminated"/>
  </r>
  <r>
    <n v="101427"/>
    <x v="5"/>
    <d v="2025-06-19T00:00:00"/>
    <s v="192.168.28.7"/>
    <s v="Active"/>
    <x v="1"/>
    <s v="Not Terminated"/>
  </r>
  <r>
    <n v="101869"/>
    <x v="3"/>
    <d v="2025-06-03T00:00:00"/>
    <s v="192.168.44.236"/>
    <s v="Active"/>
    <x v="1"/>
    <s v="Not Terminated"/>
  </r>
  <r>
    <n v="109405"/>
    <x v="0"/>
    <d v="2025-08-15T00:00:00"/>
    <s v="192.168.205.27"/>
    <s v="Active"/>
    <x v="1"/>
    <s v="Not Terminated"/>
  </r>
  <r>
    <n v="107468"/>
    <x v="1"/>
    <d v="2025-12-06T00:00:00"/>
    <s v="192.168.190.3"/>
    <s v="Active"/>
    <x v="1"/>
    <s v="Not Terminated"/>
  </r>
  <r>
    <n v="104483"/>
    <x v="0"/>
    <d v="2025-04-07T00:00:00"/>
    <s v="192.168.236.26"/>
    <s v="Active"/>
    <x v="1"/>
    <s v="Not Terminated"/>
  </r>
  <r>
    <n v="101144"/>
    <x v="5"/>
    <d v="2025-04-08T00:00:00"/>
    <s v="192.168.219.114"/>
    <s v="Active"/>
    <x v="1"/>
    <s v="Not Terminated"/>
  </r>
  <r>
    <n v="105312"/>
    <x v="5"/>
    <d v="2025-01-04T00:00:00"/>
    <s v="192.168.49.19"/>
    <s v="Active"/>
    <x v="1"/>
    <s v="Not Terminated"/>
  </r>
  <r>
    <n v="100046"/>
    <x v="0"/>
    <d v="2025-07-30T00:00:00"/>
    <s v="192.168.227.230"/>
    <s v="Active"/>
    <x v="1"/>
    <s v="Not Terminated"/>
  </r>
  <r>
    <n v="101719"/>
    <x v="1"/>
    <d v="2025-09-04T00:00:00"/>
    <s v="192.168.88.180"/>
    <s v="Active"/>
    <x v="1"/>
    <s v="Not Terminated"/>
  </r>
  <r>
    <n v="105656"/>
    <x v="5"/>
    <d v="2025-12-07T00:00:00"/>
    <s v="192.168.158.126"/>
    <s v="Active"/>
    <x v="1"/>
    <s v="Not Terminated"/>
  </r>
  <r>
    <n v="102012"/>
    <x v="4"/>
    <d v="2025-09-02T00:00:00"/>
    <s v="192.168.114.41"/>
    <s v="Active"/>
    <x v="1"/>
    <s v="Not Terminated"/>
  </r>
  <r>
    <n v="101861"/>
    <x v="4"/>
    <d v="2025-08-08T00:00:00"/>
    <s v="192.168.251.74"/>
    <s v="Active"/>
    <x v="1"/>
    <s v="Not Terminated"/>
  </r>
  <r>
    <n v="100968"/>
    <x v="4"/>
    <d v="2025-02-10T00:00:00"/>
    <s v="192.168.249.46"/>
    <s v="Active"/>
    <x v="1"/>
    <s v="Not Terminated"/>
  </r>
  <r>
    <n v="105251"/>
    <x v="3"/>
    <d v="2025-10-16T00:00:00"/>
    <s v="192.168.51.246"/>
    <s v="Active"/>
    <x v="1"/>
    <s v="Not Terminated"/>
  </r>
  <r>
    <n v="104185"/>
    <x v="3"/>
    <d v="2025-07-04T00:00:00"/>
    <s v="192.168.117.157"/>
    <s v="Active"/>
    <x v="1"/>
    <s v="Not Terminated"/>
  </r>
  <r>
    <n v="107752"/>
    <x v="5"/>
    <d v="2025-03-13T00:00:00"/>
    <s v="192.168.232.192"/>
    <s v="Active"/>
    <x v="1"/>
    <s v="Not Terminated"/>
  </r>
  <r>
    <n v="100509"/>
    <x v="5"/>
    <d v="2025-09-14T00:00:00"/>
    <s v="192.168.194.239"/>
    <s v="Active"/>
    <x v="1"/>
    <s v="Not Terminated"/>
  </r>
  <r>
    <n v="103188"/>
    <x v="1"/>
    <d v="2025-09-11T00:00:00"/>
    <s v="192.168.83.148"/>
    <s v="Active"/>
    <x v="1"/>
    <s v="Not Terminated"/>
  </r>
  <r>
    <n v="105700"/>
    <x v="2"/>
    <d v="2025-08-08T00:00:00"/>
    <s v="192.168.101.185"/>
    <s v="Active"/>
    <x v="1"/>
    <s v="Not Terminated"/>
  </r>
  <r>
    <n v="108766"/>
    <x v="5"/>
    <d v="2025-11-03T00:00:00"/>
    <s v="192.168.52.218"/>
    <s v="Active"/>
    <x v="1"/>
    <s v="Not Terminated"/>
  </r>
  <r>
    <n v="108130"/>
    <x v="3"/>
    <d v="2025-12-09T00:00:00"/>
    <s v="192.168.5.28"/>
    <s v="Active"/>
    <x v="1"/>
    <s v="Not Terminated"/>
  </r>
  <r>
    <n v="105012"/>
    <x v="2"/>
    <d v="2025-10-11T00:00:00"/>
    <s v="192.168.193.173"/>
    <s v="Active"/>
    <x v="1"/>
    <s v="Not Terminated"/>
  </r>
  <r>
    <n v="100754"/>
    <x v="4"/>
    <d v="2025-03-28T00:00:00"/>
    <s v="192.168.8.193"/>
    <s v="Active"/>
    <x v="1"/>
    <s v="Not Terminated"/>
  </r>
  <r>
    <n v="103915"/>
    <x v="3"/>
    <d v="2025-07-23T00:00:00"/>
    <s v="192.168.184.104"/>
    <s v="Active"/>
    <x v="1"/>
    <s v="Not Terminated"/>
  </r>
  <r>
    <n v="105775"/>
    <x v="4"/>
    <d v="2025-12-26T00:00:00"/>
    <s v="192.168.102.18"/>
    <s v="Active"/>
    <x v="1"/>
    <s v="Not Terminated"/>
  </r>
  <r>
    <n v="100708"/>
    <x v="1"/>
    <d v="2025-07-04T00:00:00"/>
    <s v="192.168.209.128"/>
    <s v="Active"/>
    <x v="1"/>
    <s v="Not Terminated"/>
  </r>
  <r>
    <n v="102836"/>
    <x v="0"/>
    <d v="2025-04-08T00:00:00"/>
    <s v="192.168.230.128"/>
    <s v="Active"/>
    <x v="1"/>
    <s v="Not Terminated"/>
  </r>
  <r>
    <n v="105651"/>
    <x v="1"/>
    <d v="2025-06-08T00:00:00"/>
    <s v="192.168.232.84"/>
    <s v="Active"/>
    <x v="1"/>
    <s v="Not Terminated"/>
  </r>
  <r>
    <n v="105012"/>
    <x v="4"/>
    <d v="2025-08-30T00:00:00"/>
    <s v="192.168.143.245"/>
    <s v="Active"/>
    <x v="1"/>
    <s v="Not Terminated"/>
  </r>
  <r>
    <n v="100918"/>
    <x v="3"/>
    <d v="2025-03-02T00:00:00"/>
    <s v="192.168.45.111"/>
    <s v="Active"/>
    <x v="1"/>
    <s v="Not Terminated"/>
  </r>
  <r>
    <n v="100180"/>
    <x v="3"/>
    <d v="2025-09-08T00:00:00"/>
    <s v="192.168.137.99"/>
    <s v="Active"/>
    <x v="1"/>
    <s v="Not Terminated"/>
  </r>
  <r>
    <n v="109275"/>
    <x v="5"/>
    <d v="2026-01-01T00:00:00"/>
    <s v="192.168.56.87"/>
    <s v="Active"/>
    <x v="1"/>
    <s v="Not Terminated"/>
  </r>
  <r>
    <n v="108425"/>
    <x v="1"/>
    <d v="2025-09-25T00:00:00"/>
    <s v="192.168.147.125"/>
    <s v="Active"/>
    <x v="1"/>
    <s v="Not Terminated"/>
  </r>
  <r>
    <n v="109044"/>
    <x v="4"/>
    <d v="2025-05-17T00:00:00"/>
    <s v="192.168.154.29"/>
    <s v="Active"/>
    <x v="1"/>
    <s v="Not Terminated"/>
  </r>
  <r>
    <n v="106614"/>
    <x v="3"/>
    <d v="2025-07-24T00:00:00"/>
    <s v="192.168.147.165"/>
    <s v="Active"/>
    <x v="1"/>
    <s v="Not Terminated"/>
  </r>
  <r>
    <n v="101325"/>
    <x v="3"/>
    <d v="2025-05-26T00:00:00"/>
    <s v="192.168.67.91"/>
    <s v="Active"/>
    <x v="1"/>
    <s v="Not Terminated"/>
  </r>
  <r>
    <n v="100279"/>
    <x v="1"/>
    <d v="2025-04-26T00:00:00"/>
    <s v="192.168.182.51"/>
    <s v="Active"/>
    <x v="1"/>
    <s v="Not Terminated"/>
  </r>
  <r>
    <n v="102024"/>
    <x v="3"/>
    <d v="2025-03-18T00:00:00"/>
    <s v="192.168.163.131"/>
    <s v="Active"/>
    <x v="1"/>
    <s v="Not Terminated"/>
  </r>
  <r>
    <n v="109279"/>
    <x v="3"/>
    <d v="2025-02-27T00:00:00"/>
    <s v="192.168.211.41"/>
    <s v="Active"/>
    <x v="1"/>
    <s v="Not Terminated"/>
  </r>
  <r>
    <n v="108005"/>
    <x v="1"/>
    <d v="2025-05-16T00:00:00"/>
    <s v="192.168.231.175"/>
    <s v="Active"/>
    <x v="1"/>
    <s v="Not Terminated"/>
  </r>
  <r>
    <n v="105379"/>
    <x v="5"/>
    <d v="2025-09-16T00:00:00"/>
    <s v="192.168.27.93"/>
    <s v="Active"/>
    <x v="1"/>
    <s v="Not Terminated"/>
  </r>
  <r>
    <n v="109855"/>
    <x v="3"/>
    <d v="2025-06-03T00:00:00"/>
    <s v="192.168.229.174"/>
    <s v="Terminated"/>
    <x v="0"/>
    <d v="2021-03-21T00:00:00"/>
  </r>
  <r>
    <n v="108882"/>
    <x v="4"/>
    <d v="2025-03-19T00:00:00"/>
    <s v="192.168.242.56"/>
    <s v="Active"/>
    <x v="1"/>
    <s v="Not Terminated"/>
  </r>
  <r>
    <n v="107517"/>
    <x v="1"/>
    <d v="2025-12-26T00:00:00"/>
    <s v="192.168.6.67"/>
    <s v="Active"/>
    <x v="1"/>
    <s v="Not Terminated"/>
  </r>
  <r>
    <n v="101875"/>
    <x v="5"/>
    <d v="2025-08-12T00:00:00"/>
    <s v="192.168.207.151"/>
    <s v="Active"/>
    <x v="1"/>
    <s v="Not Terminated"/>
  </r>
  <r>
    <n v="103282"/>
    <x v="0"/>
    <d v="2025-11-08T00:00:00"/>
    <s v="192.168.69.43"/>
    <s v="Active"/>
    <x v="1"/>
    <s v="Not Terminated"/>
  </r>
  <r>
    <n v="104361"/>
    <x v="5"/>
    <d v="2025-03-03T00:00:00"/>
    <s v="192.168.224.82"/>
    <s v="Active"/>
    <x v="1"/>
    <s v="Not Terminated"/>
  </r>
  <r>
    <n v="100296"/>
    <x v="5"/>
    <d v="2025-05-29T00:00:00"/>
    <s v="192.168.151.222"/>
    <s v="Active"/>
    <x v="1"/>
    <s v="Not Terminated"/>
  </r>
  <r>
    <n v="100966"/>
    <x v="4"/>
    <d v="2025-01-06T00:00:00"/>
    <s v="192.168.6.102"/>
    <s v="Active"/>
    <x v="1"/>
    <s v="Not Terminated"/>
  </r>
  <r>
    <n v="108065"/>
    <x v="5"/>
    <d v="2025-01-07T00:00:00"/>
    <s v="192.168.182.127"/>
    <s v="Active"/>
    <x v="1"/>
    <s v="Not Terminated"/>
  </r>
  <r>
    <n v="106533"/>
    <x v="3"/>
    <d v="2025-03-06T00:00:00"/>
    <s v="192.168.8.131"/>
    <s v="Active"/>
    <x v="1"/>
    <s v="Not Terminated"/>
  </r>
  <r>
    <n v="102089"/>
    <x v="1"/>
    <d v="2025-10-14T00:00:00"/>
    <s v="192.168.242.213"/>
    <s v="Active"/>
    <x v="1"/>
    <s v="Not Terminated"/>
  </r>
  <r>
    <n v="103533"/>
    <x v="2"/>
    <d v="2025-11-20T00:00:00"/>
    <s v="192.168.8.173"/>
    <s v="Active"/>
    <x v="1"/>
    <s v="Not Terminated"/>
  </r>
  <r>
    <n v="109470"/>
    <x v="4"/>
    <d v="2025-04-04T00:00:00"/>
    <s v="192.168.56.60"/>
    <s v="Active"/>
    <x v="1"/>
    <s v="Not Terminated"/>
  </r>
  <r>
    <n v="108529"/>
    <x v="1"/>
    <d v="2025-06-14T00:00:00"/>
    <s v="192.168.143.229"/>
    <s v="Active"/>
    <x v="1"/>
    <s v="Not Terminated"/>
  </r>
  <r>
    <n v="109848"/>
    <x v="3"/>
    <d v="2025-04-02T00:00:00"/>
    <s v="192.168.127.7"/>
    <s v="Active"/>
    <x v="1"/>
    <s v="Not Terminated"/>
  </r>
  <r>
    <n v="102331"/>
    <x v="0"/>
    <d v="2025-07-24T00:00:00"/>
    <s v="192.168.128.41"/>
    <s v="Terminated"/>
    <x v="0"/>
    <d v="2021-08-25T00:00:00"/>
  </r>
  <r>
    <n v="101097"/>
    <x v="1"/>
    <d v="2025-10-05T00:00:00"/>
    <s v="192.168.91.126"/>
    <s v="Active"/>
    <x v="1"/>
    <s v="Not Terminated"/>
  </r>
  <r>
    <n v="101235"/>
    <x v="4"/>
    <d v="2025-07-04T00:00:00"/>
    <s v="192.168.126.60"/>
    <s v="Active"/>
    <x v="1"/>
    <s v="Not Terminated"/>
  </r>
  <r>
    <n v="102016"/>
    <x v="3"/>
    <d v="2025-09-03T00:00:00"/>
    <s v="192.168.62.204"/>
    <s v="Active"/>
    <x v="1"/>
    <s v="Not Terminated"/>
  </r>
  <r>
    <n v="106652"/>
    <x v="5"/>
    <d v="2025-04-27T00:00:00"/>
    <s v="192.168.114.138"/>
    <s v="Active"/>
    <x v="1"/>
    <s v="Not Terminated"/>
  </r>
  <r>
    <n v="106268"/>
    <x v="5"/>
    <d v="2025-12-02T00:00:00"/>
    <s v="192.168.11.57"/>
    <s v="Active"/>
    <x v="1"/>
    <s v="Not Terminated"/>
  </r>
  <r>
    <n v="106433"/>
    <x v="5"/>
    <d v="2025-03-01T00:00:00"/>
    <s v="192.168.224.72"/>
    <s v="Active"/>
    <x v="1"/>
    <s v="Not Terminated"/>
  </r>
  <r>
    <n v="103929"/>
    <x v="0"/>
    <d v="2025-11-11T00:00:00"/>
    <s v="192.168.105.138"/>
    <s v="Active"/>
    <x v="1"/>
    <s v="Not Terminated"/>
  </r>
  <r>
    <n v="102718"/>
    <x v="5"/>
    <d v="2025-03-23T00:00:00"/>
    <s v="192.168.132.168"/>
    <s v="Active"/>
    <x v="1"/>
    <s v="Not Terminated"/>
  </r>
  <r>
    <n v="103084"/>
    <x v="4"/>
    <d v="2025-04-17T00:00:00"/>
    <s v="192.168.150.19"/>
    <s v="Active"/>
    <x v="1"/>
    <s v="Not Terminated"/>
  </r>
  <r>
    <n v="109607"/>
    <x v="4"/>
    <d v="2025-06-22T00:00:00"/>
    <s v="192.168.28.122"/>
    <s v="Active"/>
    <x v="1"/>
    <s v="Not Terminated"/>
  </r>
  <r>
    <n v="108977"/>
    <x v="2"/>
    <d v="2025-04-17T00:00:00"/>
    <s v="192.168.14.178"/>
    <s v="Active"/>
    <x v="1"/>
    <s v="Not Terminated"/>
  </r>
  <r>
    <n v="103181"/>
    <x v="0"/>
    <d v="2025-01-15T00:00:00"/>
    <s v="192.168.95.98"/>
    <s v="Active"/>
    <x v="1"/>
    <s v="Not Terminated"/>
  </r>
  <r>
    <n v="105057"/>
    <x v="2"/>
    <d v="2025-05-09T00:00:00"/>
    <s v="192.168.83.142"/>
    <s v="Active"/>
    <x v="1"/>
    <s v="Not Terminated"/>
  </r>
  <r>
    <n v="109741"/>
    <x v="5"/>
    <d v="2025-07-26T00:00:00"/>
    <s v="192.168.149.241"/>
    <s v="Active"/>
    <x v="1"/>
    <s v="Not Terminated"/>
  </r>
  <r>
    <n v="107949"/>
    <x v="5"/>
    <d v="2025-06-06T00:00:00"/>
    <s v="192.168.39.169"/>
    <s v="Active"/>
    <x v="1"/>
    <s v="Not Terminated"/>
  </r>
  <r>
    <n v="108949"/>
    <x v="3"/>
    <d v="2025-08-21T00:00:00"/>
    <s v="192.168.232.165"/>
    <s v="Active"/>
    <x v="1"/>
    <s v="Not Terminated"/>
  </r>
  <r>
    <n v="108785"/>
    <x v="0"/>
    <d v="2025-04-17T00:00:00"/>
    <s v="192.168.175.50"/>
    <s v="Active"/>
    <x v="1"/>
    <s v="Not Terminated"/>
  </r>
  <r>
    <n v="101594"/>
    <x v="0"/>
    <d v="2025-10-07T00:00:00"/>
    <s v="192.168.63.172"/>
    <s v="Active"/>
    <x v="1"/>
    <s v="Not Terminated"/>
  </r>
  <r>
    <n v="100298"/>
    <x v="2"/>
    <d v="2025-03-08T00:00:00"/>
    <s v="192.168.84.181"/>
    <s v="Active"/>
    <x v="1"/>
    <s v="Not Terminated"/>
  </r>
  <r>
    <n v="108063"/>
    <x v="0"/>
    <d v="2025-05-03T00:00:00"/>
    <s v="192.168.237.40"/>
    <s v="Active"/>
    <x v="1"/>
    <s v="Not Terminated"/>
  </r>
  <r>
    <n v="100105"/>
    <x v="1"/>
    <d v="2025-10-01T00:00:00"/>
    <s v="192.168.180.106"/>
    <s v="Active"/>
    <x v="1"/>
    <s v="Not Terminated"/>
  </r>
  <r>
    <n v="101635"/>
    <x v="0"/>
    <d v="2025-07-13T00:00:00"/>
    <s v="192.168.48.37"/>
    <s v="Active"/>
    <x v="1"/>
    <s v="Not Terminated"/>
  </r>
  <r>
    <n v="108248"/>
    <x v="5"/>
    <d v="2025-08-29T00:00:00"/>
    <s v="192.168.74.121"/>
    <s v="Active"/>
    <x v="1"/>
    <s v="Not Terminated"/>
  </r>
  <r>
    <n v="103818"/>
    <x v="2"/>
    <d v="2025-02-14T00:00:00"/>
    <s v="192.168.220.4"/>
    <s v="Active"/>
    <x v="1"/>
    <s v="Not Terminated"/>
  </r>
  <r>
    <n v="109723"/>
    <x v="1"/>
    <d v="2025-09-16T00:00:00"/>
    <s v="192.168.16.223"/>
    <s v="Active"/>
    <x v="1"/>
    <s v="Not Terminated"/>
  </r>
  <r>
    <n v="104825"/>
    <x v="2"/>
    <d v="2025-09-24T00:00:00"/>
    <s v="192.168.105.25"/>
    <s v="Active"/>
    <x v="1"/>
    <s v="Not Terminated"/>
  </r>
  <r>
    <n v="101042"/>
    <x v="1"/>
    <d v="2025-04-07T00:00:00"/>
    <s v="192.168.110.254"/>
    <s v="Active"/>
    <x v="1"/>
    <s v="Not Terminated"/>
  </r>
  <r>
    <n v="102828"/>
    <x v="5"/>
    <d v="2025-10-13T00:00:00"/>
    <s v="192.168.176.209"/>
    <s v="Active"/>
    <x v="1"/>
    <s v="Not Terminated"/>
  </r>
  <r>
    <n v="106051"/>
    <x v="0"/>
    <d v="2025-09-02T00:00:00"/>
    <s v="192.168.16.27"/>
    <s v="Active"/>
    <x v="1"/>
    <s v="Not Terminated"/>
  </r>
  <r>
    <n v="106105"/>
    <x v="0"/>
    <d v="2025-10-06T00:00:00"/>
    <s v="192.168.226.155"/>
    <s v="Active"/>
    <x v="1"/>
    <s v="Not Terminated"/>
  </r>
  <r>
    <n v="106678"/>
    <x v="2"/>
    <d v="2025-08-30T00:00:00"/>
    <s v="192.168.146.107"/>
    <s v="Active"/>
    <x v="1"/>
    <s v="Not Terminated"/>
  </r>
  <r>
    <n v="105708"/>
    <x v="0"/>
    <d v="2025-03-23T00:00:00"/>
    <s v="192.168.111.168"/>
    <s v="Active"/>
    <x v="1"/>
    <s v="Not Terminated"/>
  </r>
  <r>
    <n v="103932"/>
    <x v="2"/>
    <d v="2025-12-27T00:00:00"/>
    <s v="192.168.43.172"/>
    <s v="Active"/>
    <x v="1"/>
    <s v="Not Terminated"/>
  </r>
  <r>
    <n v="106660"/>
    <x v="5"/>
    <d v="2025-08-04T00:00:00"/>
    <s v="192.168.135.12"/>
    <s v="Active"/>
    <x v="1"/>
    <s v="Not Terminated"/>
  </r>
  <r>
    <n v="103345"/>
    <x v="0"/>
    <d v="2025-03-12T00:00:00"/>
    <s v="192.168.173.114"/>
    <s v="Active"/>
    <x v="1"/>
    <s v="Not Terminated"/>
  </r>
  <r>
    <n v="103428"/>
    <x v="0"/>
    <d v="2025-10-16T00:00:00"/>
    <s v="192.168.188.238"/>
    <s v="Active"/>
    <x v="1"/>
    <s v="Not Terminated"/>
  </r>
  <r>
    <n v="109260"/>
    <x v="4"/>
    <d v="2025-07-28T00:00:00"/>
    <s v="192.168.99.46"/>
    <s v="Active"/>
    <x v="1"/>
    <s v="Not Terminated"/>
  </r>
  <r>
    <n v="109433"/>
    <x v="5"/>
    <d v="2025-01-11T00:00:00"/>
    <s v="192.168.18.53"/>
    <s v="Active"/>
    <x v="1"/>
    <s v="Not Terminated"/>
  </r>
  <r>
    <n v="107481"/>
    <x v="2"/>
    <d v="2025-05-25T00:00:00"/>
    <s v="192.168.215.41"/>
    <s v="Active"/>
    <x v="1"/>
    <s v="Not Terminated"/>
  </r>
  <r>
    <n v="108932"/>
    <x v="0"/>
    <d v="2025-04-18T00:00:00"/>
    <s v="192.168.151.237"/>
    <s v="Active"/>
    <x v="1"/>
    <s v="Not Terminated"/>
  </r>
  <r>
    <n v="101171"/>
    <x v="4"/>
    <d v="2025-12-03T00:00:00"/>
    <s v="192.168.89.171"/>
    <s v="Active"/>
    <x v="1"/>
    <s v="Not Terminated"/>
  </r>
  <r>
    <n v="106193"/>
    <x v="2"/>
    <d v="2025-06-23T00:00:00"/>
    <s v="192.168.175.137"/>
    <s v="Terminated"/>
    <x v="0"/>
    <d v="2020-08-23T00:00:00"/>
  </r>
  <r>
    <n v="102866"/>
    <x v="0"/>
    <d v="2025-03-08T00:00:00"/>
    <s v="192.168.222.3"/>
    <s v="Active"/>
    <x v="1"/>
    <s v="Not Terminated"/>
  </r>
  <r>
    <n v="104495"/>
    <x v="0"/>
    <d v="2025-09-10T00:00:00"/>
    <s v="192.168.173.177"/>
    <s v="Active"/>
    <x v="1"/>
    <s v="Not Terminated"/>
  </r>
  <r>
    <n v="103614"/>
    <x v="2"/>
    <d v="2025-01-12T00:00:00"/>
    <s v="192.168.152.34"/>
    <s v="Active"/>
    <x v="1"/>
    <s v="Not Terminated"/>
  </r>
  <r>
    <n v="104313"/>
    <x v="0"/>
    <d v="2025-10-22T00:00:00"/>
    <s v="192.168.8.218"/>
    <s v="Active"/>
    <x v="1"/>
    <s v="Not Terminated"/>
  </r>
  <r>
    <n v="107315"/>
    <x v="5"/>
    <d v="2025-05-24T00:00:00"/>
    <s v="192.168.250.136"/>
    <s v="Active"/>
    <x v="1"/>
    <s v="Not Terminated"/>
  </r>
  <r>
    <n v="102894"/>
    <x v="1"/>
    <d v="2025-10-08T00:00:00"/>
    <s v="192.168.165.211"/>
    <s v="Terminated"/>
    <x v="0"/>
    <d v="2021-11-20T00:00:00"/>
  </r>
  <r>
    <n v="103546"/>
    <x v="4"/>
    <d v="2025-06-30T00:00:00"/>
    <s v="192.168.120.38"/>
    <s v="Active"/>
    <x v="1"/>
    <s v="Not Terminated"/>
  </r>
  <r>
    <n v="100510"/>
    <x v="0"/>
    <d v="2025-08-31T00:00:00"/>
    <s v="192.168.222.175"/>
    <s v="Active"/>
    <x v="1"/>
    <s v="Not Terminated"/>
  </r>
  <r>
    <n v="101034"/>
    <x v="5"/>
    <d v="2025-11-27T00:00:00"/>
    <s v="192.168.5.28"/>
    <s v="Active"/>
    <x v="1"/>
    <s v="Not Terminated"/>
  </r>
  <r>
    <n v="104434"/>
    <x v="4"/>
    <d v="2025-12-30T00:00:00"/>
    <s v="192.168.58.188"/>
    <s v="Active"/>
    <x v="1"/>
    <s v="Not Terminated"/>
  </r>
  <r>
    <n v="104534"/>
    <x v="4"/>
    <d v="2025-03-13T00:00:00"/>
    <s v="192.168.45.240"/>
    <s v="Active"/>
    <x v="1"/>
    <s v="Not Terminated"/>
  </r>
  <r>
    <n v="102837"/>
    <x v="5"/>
    <d v="2025-01-26T00:00:00"/>
    <s v="192.168.147.208"/>
    <s v="Active"/>
    <x v="1"/>
    <s v="Not Terminated"/>
  </r>
  <r>
    <n v="106040"/>
    <x v="0"/>
    <d v="2025-10-03T00:00:00"/>
    <s v="192.168.3.158"/>
    <s v="Active"/>
    <x v="1"/>
    <s v="Not Terminated"/>
  </r>
  <r>
    <n v="100423"/>
    <x v="2"/>
    <d v="2025-12-03T00:00:00"/>
    <s v="192.168.93.204"/>
    <s v="Active"/>
    <x v="1"/>
    <s v="Not Terminated"/>
  </r>
  <r>
    <n v="101226"/>
    <x v="3"/>
    <d v="2025-08-26T00:00:00"/>
    <s v="192.168.170.139"/>
    <s v="Active"/>
    <x v="1"/>
    <s v="Not Terminated"/>
  </r>
  <r>
    <n v="109720"/>
    <x v="4"/>
    <d v="2025-09-16T00:00:00"/>
    <s v="192.168.34.33"/>
    <s v="Active"/>
    <x v="1"/>
    <s v="Not Terminated"/>
  </r>
  <r>
    <n v="100318"/>
    <x v="5"/>
    <d v="2025-07-28T00:00:00"/>
    <s v="192.168.243.108"/>
    <s v="Active"/>
    <x v="1"/>
    <s v="Not Terminated"/>
  </r>
  <r>
    <n v="107875"/>
    <x v="4"/>
    <d v="2025-05-06T00:00:00"/>
    <s v="192.168.71.62"/>
    <s v="Active"/>
    <x v="1"/>
    <s v="Not Terminated"/>
  </r>
  <r>
    <n v="108753"/>
    <x v="3"/>
    <d v="2025-11-02T00:00:00"/>
    <s v="192.168.17.197"/>
    <s v="Active"/>
    <x v="1"/>
    <s v="Not Terminated"/>
  </r>
  <r>
    <n v="106101"/>
    <x v="1"/>
    <d v="2025-03-25T00:00:00"/>
    <s v="192.168.92.151"/>
    <s v="Active"/>
    <x v="1"/>
    <s v="Not Terminated"/>
  </r>
  <r>
    <n v="108532"/>
    <x v="0"/>
    <d v="2025-04-04T00:00:00"/>
    <s v="192.168.249.238"/>
    <s v="Active"/>
    <x v="1"/>
    <s v="Not Terminated"/>
  </r>
  <r>
    <n v="101012"/>
    <x v="5"/>
    <d v="2025-03-11T00:00:00"/>
    <s v="192.168.163.11"/>
    <s v="Active"/>
    <x v="1"/>
    <s v="Not Terminated"/>
  </r>
  <r>
    <n v="101149"/>
    <x v="0"/>
    <d v="2025-07-21T00:00:00"/>
    <s v="192.168.196.103"/>
    <s v="Active"/>
    <x v="1"/>
    <s v="Not Terminated"/>
  </r>
  <r>
    <n v="106036"/>
    <x v="3"/>
    <d v="2025-02-24T00:00:00"/>
    <s v="192.168.18.119"/>
    <s v="Active"/>
    <x v="1"/>
    <s v="Not Terminated"/>
  </r>
  <r>
    <n v="104305"/>
    <x v="4"/>
    <d v="2025-09-09T00:00:00"/>
    <s v="192.168.248.254"/>
    <s v="Active"/>
    <x v="1"/>
    <s v="Not Terminated"/>
  </r>
  <r>
    <n v="102613"/>
    <x v="0"/>
    <d v="2025-05-05T00:00:00"/>
    <s v="192.168.73.54"/>
    <s v="Active"/>
    <x v="1"/>
    <s v="Not Terminated"/>
  </r>
  <r>
    <n v="107053"/>
    <x v="0"/>
    <d v="2025-07-21T00:00:00"/>
    <s v="192.168.108.73"/>
    <s v="Active"/>
    <x v="1"/>
    <s v="Not Terminated"/>
  </r>
  <r>
    <n v="107180"/>
    <x v="5"/>
    <d v="2025-11-15T00:00:00"/>
    <s v="192.168.169.203"/>
    <s v="Active"/>
    <x v="1"/>
    <s v="Not Terminated"/>
  </r>
  <r>
    <n v="104769"/>
    <x v="4"/>
    <d v="2025-11-20T00:00:00"/>
    <s v="192.168.233.86"/>
    <s v="Active"/>
    <x v="1"/>
    <s v="Not Terminated"/>
  </r>
  <r>
    <n v="100128"/>
    <x v="1"/>
    <d v="2025-04-22T00:00:00"/>
    <s v="192.168.92.5"/>
    <s v="Active"/>
    <x v="1"/>
    <s v="Not Terminated"/>
  </r>
  <r>
    <n v="104363"/>
    <x v="2"/>
    <d v="2025-12-23T00:00:00"/>
    <s v="192.168.180.214"/>
    <s v="Terminated"/>
    <x v="0"/>
    <d v="2023-05-16T00:00:00"/>
  </r>
  <r>
    <n v="101676"/>
    <x v="0"/>
    <d v="2025-06-14T00:00:00"/>
    <s v="192.168.35.115"/>
    <s v="Active"/>
    <x v="1"/>
    <s v="Not Terminated"/>
  </r>
  <r>
    <n v="106651"/>
    <x v="2"/>
    <d v="2025-06-28T00:00:00"/>
    <s v="192.168.160.205"/>
    <s v="Active"/>
    <x v="1"/>
    <s v="Not Terminated"/>
  </r>
  <r>
    <n v="106439"/>
    <x v="1"/>
    <d v="2025-01-18T00:00:00"/>
    <s v="192.168.10.117"/>
    <s v="Active"/>
    <x v="1"/>
    <s v="Not Terminated"/>
  </r>
  <r>
    <n v="105927"/>
    <x v="5"/>
    <d v="2025-12-22T00:00:00"/>
    <s v="192.168.88.105"/>
    <s v="Active"/>
    <x v="1"/>
    <s v="Not Terminated"/>
  </r>
  <r>
    <n v="109967"/>
    <x v="1"/>
    <d v="2025-12-07T00:00:00"/>
    <s v="192.168.213.235"/>
    <s v="Active"/>
    <x v="1"/>
    <s v="Not Terminated"/>
  </r>
  <r>
    <n v="106790"/>
    <x v="1"/>
    <d v="2025-04-30T00:00:00"/>
    <s v="192.168.210.211"/>
    <s v="Active"/>
    <x v="1"/>
    <s v="Not Terminated"/>
  </r>
  <r>
    <n v="102839"/>
    <x v="5"/>
    <d v="2025-10-29T00:00:00"/>
    <s v="192.168.247.32"/>
    <s v="Active"/>
    <x v="1"/>
    <s v="Not Terminated"/>
  </r>
  <r>
    <n v="109963"/>
    <x v="0"/>
    <d v="2025-05-13T00:00:00"/>
    <s v="192.168.163.87"/>
    <s v="Active"/>
    <x v="1"/>
    <s v="Not Terminated"/>
  </r>
  <r>
    <n v="107947"/>
    <x v="1"/>
    <d v="2025-07-12T00:00:00"/>
    <s v="192.168.167.248"/>
    <s v="Active"/>
    <x v="1"/>
    <s v="Not Terminated"/>
  </r>
  <r>
    <n v="104180"/>
    <x v="1"/>
    <d v="2025-04-22T00:00:00"/>
    <s v="192.168.154.149"/>
    <s v="Active"/>
    <x v="1"/>
    <s v="Not Terminated"/>
  </r>
  <r>
    <n v="108156"/>
    <x v="1"/>
    <d v="2025-02-05T00:00:00"/>
    <s v="192.168.63.106"/>
    <s v="Active"/>
    <x v="1"/>
    <s v="Not Terminated"/>
  </r>
  <r>
    <n v="103612"/>
    <x v="4"/>
    <d v="2025-01-20T00:00:00"/>
    <s v="192.168.31.156"/>
    <s v="Active"/>
    <x v="1"/>
    <s v="Not Terminated"/>
  </r>
  <r>
    <n v="103664"/>
    <x v="0"/>
    <d v="2025-08-16T00:00:00"/>
    <s v="192.168.217.171"/>
    <s v="Active"/>
    <x v="1"/>
    <s v="Not Terminated"/>
  </r>
  <r>
    <n v="107652"/>
    <x v="2"/>
    <d v="2025-11-27T00:00:00"/>
    <s v="192.168.102.31"/>
    <s v="Active"/>
    <x v="1"/>
    <s v="Not Terminated"/>
  </r>
  <r>
    <n v="108274"/>
    <x v="5"/>
    <d v="2025-09-01T00:00:00"/>
    <s v="192.168.187.13"/>
    <s v="Active"/>
    <x v="1"/>
    <s v="Not Terminated"/>
  </r>
  <r>
    <n v="101319"/>
    <x v="4"/>
    <d v="2025-10-09T00:00:00"/>
    <s v="192.168.206.173"/>
    <s v="Active"/>
    <x v="1"/>
    <s v="Not Terminated"/>
  </r>
  <r>
    <n v="101084"/>
    <x v="4"/>
    <d v="2025-07-30T00:00:00"/>
    <s v="192.168.168.150"/>
    <s v="Active"/>
    <x v="1"/>
    <s v="Not Terminated"/>
  </r>
  <r>
    <n v="109341"/>
    <x v="3"/>
    <d v="2025-04-13T00:00:00"/>
    <s v="192.168.167.23"/>
    <s v="Active"/>
    <x v="1"/>
    <s v="Not Terminated"/>
  </r>
  <r>
    <n v="100898"/>
    <x v="3"/>
    <d v="2025-06-18T00:00:00"/>
    <s v="192.168.98.125"/>
    <s v="Active"/>
    <x v="1"/>
    <s v="Not Terminated"/>
  </r>
  <r>
    <n v="102698"/>
    <x v="1"/>
    <d v="2025-05-16T00:00:00"/>
    <s v="192.168.249.116"/>
    <s v="Active"/>
    <x v="1"/>
    <s v="Not Terminated"/>
  </r>
  <r>
    <n v="104486"/>
    <x v="2"/>
    <d v="2025-03-09T00:00:00"/>
    <s v="192.168.240.164"/>
    <s v="Active"/>
    <x v="1"/>
    <s v="Not Terminated"/>
  </r>
  <r>
    <n v="107256"/>
    <x v="3"/>
    <d v="2025-09-20T00:00:00"/>
    <s v="192.168.46.163"/>
    <s v="Active"/>
    <x v="1"/>
    <s v="Not Terminated"/>
  </r>
  <r>
    <n v="107575"/>
    <x v="4"/>
    <d v="2025-03-02T00:00:00"/>
    <s v="192.168.239.172"/>
    <s v="Active"/>
    <x v="1"/>
    <s v="Not Terminated"/>
  </r>
  <r>
    <n v="101039"/>
    <x v="4"/>
    <d v="2025-04-09T00:00:00"/>
    <s v="192.168.217.88"/>
    <s v="Active"/>
    <x v="1"/>
    <s v="Not Terminated"/>
  </r>
  <r>
    <n v="106551"/>
    <x v="5"/>
    <d v="2025-06-06T00:00:00"/>
    <s v="192.168.249.108"/>
    <s v="Active"/>
    <x v="1"/>
    <s v="Not Terminated"/>
  </r>
  <r>
    <n v="107231"/>
    <x v="3"/>
    <d v="2025-02-27T00:00:00"/>
    <s v="192.168.212.57"/>
    <s v="Active"/>
    <x v="1"/>
    <s v="Not Terminated"/>
  </r>
  <r>
    <n v="106765"/>
    <x v="5"/>
    <d v="2025-05-22T00:00:00"/>
    <s v="192.168.148.228"/>
    <s v="Active"/>
    <x v="1"/>
    <s v="Not Terminated"/>
  </r>
  <r>
    <n v="103788"/>
    <x v="2"/>
    <d v="2025-07-12T00:00:00"/>
    <s v="192.168.252.119"/>
    <s v="Active"/>
    <x v="1"/>
    <s v="Not Terminated"/>
  </r>
  <r>
    <n v="105158"/>
    <x v="2"/>
    <d v="2025-11-03T00:00:00"/>
    <s v="192.168.226.129"/>
    <s v="Active"/>
    <x v="1"/>
    <s v="Not Terminated"/>
  </r>
  <r>
    <n v="108405"/>
    <x v="4"/>
    <d v="2025-11-17T00:00:00"/>
    <s v="192.168.177.249"/>
    <s v="Active"/>
    <x v="1"/>
    <s v="Not Terminated"/>
  </r>
  <r>
    <n v="100214"/>
    <x v="3"/>
    <d v="2021-09-26T00:00:00"/>
    <s v="192.168.28.237"/>
    <s v="Terminated"/>
    <x v="0"/>
    <d v="2021-09-06T00:00:00"/>
  </r>
  <r>
    <n v="108649"/>
    <x v="1"/>
    <d v="2025-10-12T00:00:00"/>
    <s v="192.168.143.29"/>
    <s v="Active"/>
    <x v="1"/>
    <s v="Not Terminated"/>
  </r>
  <r>
    <n v="106464"/>
    <x v="1"/>
    <d v="2025-01-24T00:00:00"/>
    <s v="192.168.193.84"/>
    <s v="Active"/>
    <x v="1"/>
    <s v="Not Terminated"/>
  </r>
  <r>
    <n v="104094"/>
    <x v="3"/>
    <d v="2025-05-01T00:00:00"/>
    <s v="192.168.75.18"/>
    <s v="Active"/>
    <x v="1"/>
    <s v="Not Terminated"/>
  </r>
  <r>
    <n v="101875"/>
    <x v="1"/>
    <d v="2025-01-01T00:00:00"/>
    <s v="192.168.45.9"/>
    <s v="Active"/>
    <x v="1"/>
    <s v="Not Terminated"/>
  </r>
  <r>
    <n v="101205"/>
    <x v="5"/>
    <d v="2025-04-25T00:00:00"/>
    <s v="192.168.35.19"/>
    <s v="Active"/>
    <x v="1"/>
    <s v="Not Terminated"/>
  </r>
  <r>
    <n v="106738"/>
    <x v="0"/>
    <d v="2025-01-13T00:00:00"/>
    <s v="192.168.226.147"/>
    <s v="Active"/>
    <x v="1"/>
    <s v="Not Terminated"/>
  </r>
  <r>
    <n v="102288"/>
    <x v="5"/>
    <d v="2025-03-18T00:00:00"/>
    <s v="192.168.224.244"/>
    <s v="Active"/>
    <x v="1"/>
    <s v="Not Terminated"/>
  </r>
  <r>
    <n v="103097"/>
    <x v="2"/>
    <d v="2025-08-23T00:00:00"/>
    <s v="192.168.190.239"/>
    <s v="Active"/>
    <x v="1"/>
    <s v="Not Terminated"/>
  </r>
  <r>
    <n v="109781"/>
    <x v="4"/>
    <d v="2025-11-16T00:00:00"/>
    <s v="192.168.238.45"/>
    <s v="Active"/>
    <x v="1"/>
    <s v="Not Terminated"/>
  </r>
  <r>
    <n v="106859"/>
    <x v="1"/>
    <d v="2025-05-06T00:00:00"/>
    <s v="192.168.39.145"/>
    <s v="Active"/>
    <x v="1"/>
    <s v="Not Terminated"/>
  </r>
  <r>
    <n v="103208"/>
    <x v="0"/>
    <d v="2025-04-24T00:00:00"/>
    <s v="192.168.231.14"/>
    <s v="Active"/>
    <x v="1"/>
    <s v="Not Terminated"/>
  </r>
  <r>
    <n v="100200"/>
    <x v="1"/>
    <d v="2025-03-20T00:00:00"/>
    <s v="192.168.44.139"/>
    <s v="Active"/>
    <x v="1"/>
    <s v="Not Terminated"/>
  </r>
  <r>
    <n v="105289"/>
    <x v="2"/>
    <d v="2025-03-25T00:00:00"/>
    <s v="192.168.37.69"/>
    <s v="Active"/>
    <x v="1"/>
    <s v="Not Terminated"/>
  </r>
  <r>
    <n v="100138"/>
    <x v="4"/>
    <d v="2025-01-21T00:00:00"/>
    <s v="192.168.215.36"/>
    <s v="Active"/>
    <x v="1"/>
    <s v="Not Terminated"/>
  </r>
  <r>
    <n v="102138"/>
    <x v="2"/>
    <d v="2025-05-19T00:00:00"/>
    <s v="192.168.124.246"/>
    <s v="Active"/>
    <x v="1"/>
    <s v="Not Terminated"/>
  </r>
  <r>
    <n v="104970"/>
    <x v="4"/>
    <d v="2025-09-28T00:00:00"/>
    <s v="192.168.12.6"/>
    <s v="Active"/>
    <x v="1"/>
    <s v="Not Terminated"/>
  </r>
  <r>
    <n v="106570"/>
    <x v="5"/>
    <d v="2025-05-18T00:00:00"/>
    <s v="192.168.176.132"/>
    <s v="Active"/>
    <x v="1"/>
    <s v="Not Terminated"/>
  </r>
  <r>
    <n v="108254"/>
    <x v="3"/>
    <d v="2025-03-22T00:00:00"/>
    <s v="192.168.117.177"/>
    <s v="Active"/>
    <x v="1"/>
    <s v="Not Terminated"/>
  </r>
  <r>
    <n v="107117"/>
    <x v="2"/>
    <d v="2025-11-08T00:00:00"/>
    <s v="192.168.163.222"/>
    <s v="Active"/>
    <x v="1"/>
    <s v="Not Terminated"/>
  </r>
  <r>
    <n v="102779"/>
    <x v="4"/>
    <d v="2025-03-31T00:00:00"/>
    <s v="192.168.103.150"/>
    <s v="Terminated"/>
    <x v="0"/>
    <d v="2025-01-21T00:00:00"/>
  </r>
  <r>
    <n v="109943"/>
    <x v="2"/>
    <d v="2025-10-25T00:00:00"/>
    <s v="192.168.212.203"/>
    <s v="Active"/>
    <x v="1"/>
    <s v="Not Terminated"/>
  </r>
  <r>
    <n v="104396"/>
    <x v="2"/>
    <d v="2025-06-11T00:00:00"/>
    <s v="192.168.173.249"/>
    <s v="Active"/>
    <x v="1"/>
    <s v="Not Terminated"/>
  </r>
  <r>
    <n v="109143"/>
    <x v="2"/>
    <d v="2025-04-06T00:00:00"/>
    <s v="192.168.215.163"/>
    <s v="Active"/>
    <x v="1"/>
    <s v="Not Terminated"/>
  </r>
  <r>
    <n v="102784"/>
    <x v="0"/>
    <d v="2025-08-10T00:00:00"/>
    <s v="192.168.224.160"/>
    <s v="Active"/>
    <x v="1"/>
    <s v="Not Terminated"/>
  </r>
  <r>
    <n v="102170"/>
    <x v="5"/>
    <d v="2025-08-23T00:00:00"/>
    <s v="192.168.43.210"/>
    <s v="Active"/>
    <x v="1"/>
    <s v="Not Terminated"/>
  </r>
  <r>
    <n v="108046"/>
    <x v="0"/>
    <d v="2025-03-24T00:00:00"/>
    <s v="192.168.230.85"/>
    <s v="Active"/>
    <x v="1"/>
    <s v="Not Terminated"/>
  </r>
  <r>
    <n v="103504"/>
    <x v="5"/>
    <d v="2025-10-23T00:00:00"/>
    <s v="192.168.49.179"/>
    <s v="Active"/>
    <x v="1"/>
    <s v="Not Terminated"/>
  </r>
  <r>
    <n v="108025"/>
    <x v="3"/>
    <d v="2025-05-29T00:00:00"/>
    <s v="192.168.58.114"/>
    <s v="Active"/>
    <x v="1"/>
    <s v="Not Terminated"/>
  </r>
  <r>
    <n v="104368"/>
    <x v="2"/>
    <d v="2025-01-27T00:00:00"/>
    <s v="192.168.192.48"/>
    <s v="Active"/>
    <x v="1"/>
    <s v="Not Terminated"/>
  </r>
  <r>
    <n v="106302"/>
    <x v="3"/>
    <d v="2025-10-05T00:00:00"/>
    <s v="192.168.193.157"/>
    <s v="Active"/>
    <x v="1"/>
    <s v="Not Terminated"/>
  </r>
  <r>
    <n v="100592"/>
    <x v="3"/>
    <d v="2025-10-02T00:00:00"/>
    <s v="192.168.107.75"/>
    <s v="Active"/>
    <x v="1"/>
    <s v="Not Terminated"/>
  </r>
  <r>
    <n v="103249"/>
    <x v="0"/>
    <d v="2025-03-15T00:00:00"/>
    <s v="192.168.3.106"/>
    <s v="Active"/>
    <x v="1"/>
    <s v="Not Terminated"/>
  </r>
  <r>
    <n v="105436"/>
    <x v="2"/>
    <d v="2025-04-27T00:00:00"/>
    <s v="192.168.38.253"/>
    <s v="Terminated"/>
    <x v="1"/>
    <d v="2025-06-15T00:00:00"/>
  </r>
  <r>
    <n v="104320"/>
    <x v="1"/>
    <d v="2025-09-23T00:00:00"/>
    <s v="192.168.195.197"/>
    <s v="Active"/>
    <x v="1"/>
    <s v="Not Terminated"/>
  </r>
  <r>
    <n v="108713"/>
    <x v="4"/>
    <d v="2025-04-01T00:00:00"/>
    <s v="192.168.156.13"/>
    <s v="Active"/>
    <x v="1"/>
    <s v="Not Terminated"/>
  </r>
  <r>
    <n v="106397"/>
    <x v="3"/>
    <d v="2025-11-19T00:00:00"/>
    <s v="192.168.249.198"/>
    <s v="Active"/>
    <x v="1"/>
    <s v="Not Terminated"/>
  </r>
  <r>
    <n v="104986"/>
    <x v="4"/>
    <d v="2025-06-22T00:00:00"/>
    <s v="192.168.61.68"/>
    <s v="Active"/>
    <x v="1"/>
    <s v="Not Terminated"/>
  </r>
  <r>
    <n v="109152"/>
    <x v="2"/>
    <d v="2025-05-20T00:00:00"/>
    <s v="192.168.56.215"/>
    <s v="Terminated"/>
    <x v="0"/>
    <d v="2023-02-12T00:00:00"/>
  </r>
  <r>
    <n v="102223"/>
    <x v="4"/>
    <d v="2025-04-30T00:00:00"/>
    <s v="192.168.98.240"/>
    <s v="Active"/>
    <x v="1"/>
    <s v="Not Terminated"/>
  </r>
  <r>
    <n v="101180"/>
    <x v="1"/>
    <d v="2025-08-02T00:00:00"/>
    <s v="192.168.214.95"/>
    <s v="Active"/>
    <x v="1"/>
    <s v="Not Terminated"/>
  </r>
  <r>
    <n v="102985"/>
    <x v="2"/>
    <d v="2025-04-25T00:00:00"/>
    <s v="192.168.241.170"/>
    <s v="Active"/>
    <x v="1"/>
    <s v="Not Terminated"/>
  </r>
  <r>
    <n v="109046"/>
    <x v="5"/>
    <d v="2025-02-04T00:00:00"/>
    <s v="192.168.172.119"/>
    <s v="Active"/>
    <x v="1"/>
    <s v="Not Terminated"/>
  </r>
  <r>
    <n v="103562"/>
    <x v="0"/>
    <d v="2025-12-17T00:00:00"/>
    <s v="192.168.50.250"/>
    <s v="Active"/>
    <x v="1"/>
    <s v="Not Terminated"/>
  </r>
  <r>
    <n v="104290"/>
    <x v="3"/>
    <d v="2025-11-11T00:00:00"/>
    <s v="192.168.86.38"/>
    <s v="Active"/>
    <x v="1"/>
    <s v="Not Terminated"/>
  </r>
  <r>
    <n v="100247"/>
    <x v="3"/>
    <d v="2025-05-09T00:00:00"/>
    <s v="192.168.200.38"/>
    <s v="Active"/>
    <x v="1"/>
    <s v="Not Terminated"/>
  </r>
  <r>
    <n v="104592"/>
    <x v="0"/>
    <d v="2025-03-16T00:00:00"/>
    <s v="192.168.254.16"/>
    <s v="Active"/>
    <x v="1"/>
    <s v="Not Terminated"/>
  </r>
  <r>
    <n v="105803"/>
    <x v="4"/>
    <d v="2025-03-27T00:00:00"/>
    <s v="192.168.175.126"/>
    <s v="Active"/>
    <x v="1"/>
    <s v="Not Terminated"/>
  </r>
  <r>
    <n v="103306"/>
    <x v="0"/>
    <d v="2025-09-23T00:00:00"/>
    <s v="192.168.198.131"/>
    <s v="Active"/>
    <x v="1"/>
    <s v="Not Terminated"/>
  </r>
  <r>
    <n v="100203"/>
    <x v="4"/>
    <d v="2025-11-27T00:00:00"/>
    <s v="192.168.197.97"/>
    <s v="Active"/>
    <x v="1"/>
    <s v="Not Terminated"/>
  </r>
  <r>
    <n v="101863"/>
    <x v="2"/>
    <d v="2025-05-08T00:00:00"/>
    <s v="192.168.162.178"/>
    <s v="Active"/>
    <x v="1"/>
    <s v="Not Terminated"/>
  </r>
  <r>
    <n v="108983"/>
    <x v="4"/>
    <d v="2025-12-26T00:00:00"/>
    <s v="192.168.59.169"/>
    <s v="Terminated"/>
    <x v="0"/>
    <d v="2019-05-10T00:00:00"/>
  </r>
  <r>
    <n v="109990"/>
    <x v="3"/>
    <d v="2025-06-23T00:00:00"/>
    <s v="192.168.184.11"/>
    <s v="Active"/>
    <x v="1"/>
    <s v="Not Terminated"/>
  </r>
  <r>
    <n v="100397"/>
    <x v="1"/>
    <d v="2025-03-29T00:00:00"/>
    <s v="192.168.3.181"/>
    <s v="Active"/>
    <x v="1"/>
    <s v="Not Terminated"/>
  </r>
  <r>
    <n v="102600"/>
    <x v="4"/>
    <d v="2025-12-29T00:00:00"/>
    <s v="192.168.198.117"/>
    <s v="Active"/>
    <x v="1"/>
    <s v="Not Terminated"/>
  </r>
  <r>
    <n v="109160"/>
    <x v="4"/>
    <d v="2025-10-13T00:00:00"/>
    <s v="192.168.150.93"/>
    <s v="Active"/>
    <x v="1"/>
    <s v="Not Terminated"/>
  </r>
  <r>
    <n v="101681"/>
    <x v="4"/>
    <d v="2025-03-22T00:00:00"/>
    <s v="192.168.189.245"/>
    <s v="Active"/>
    <x v="1"/>
    <s v="Not Terminated"/>
  </r>
  <r>
    <n v="100030"/>
    <x v="4"/>
    <d v="2025-06-10T00:00:00"/>
    <s v="192.168.8.183"/>
    <s v="Active"/>
    <x v="1"/>
    <s v="Not Terminated"/>
  </r>
  <r>
    <n v="102619"/>
    <x v="1"/>
    <d v="2025-09-05T00:00:00"/>
    <s v="192.168.163.6"/>
    <s v="Active"/>
    <x v="1"/>
    <s v="Not Terminated"/>
  </r>
  <r>
    <n v="103809"/>
    <x v="1"/>
    <d v="2025-09-23T00:00:00"/>
    <s v="192.168.252.233"/>
    <s v="Active"/>
    <x v="1"/>
    <s v="Not Terminated"/>
  </r>
  <r>
    <n v="100961"/>
    <x v="2"/>
    <d v="2025-01-28T00:00:00"/>
    <s v="192.168.172.10"/>
    <s v="Active"/>
    <x v="1"/>
    <s v="Not Terminated"/>
  </r>
  <r>
    <n v="103571"/>
    <x v="2"/>
    <d v="2025-10-28T00:00:00"/>
    <s v="192.168.216.23"/>
    <s v="Active"/>
    <x v="1"/>
    <s v="Not Terminated"/>
  </r>
  <r>
    <n v="101793"/>
    <x v="5"/>
    <d v="2025-02-01T00:00:00"/>
    <s v="192.168.13.13"/>
    <s v="Active"/>
    <x v="1"/>
    <s v="Not Terminated"/>
  </r>
  <r>
    <n v="109296"/>
    <x v="5"/>
    <d v="2025-03-30T00:00:00"/>
    <s v="192.168.227.44"/>
    <s v="Active"/>
    <x v="1"/>
    <s v="Not Terminated"/>
  </r>
  <r>
    <n v="101841"/>
    <x v="1"/>
    <d v="2025-01-02T00:00:00"/>
    <s v="192.168.219.246"/>
    <s v="Terminated"/>
    <x v="0"/>
    <d v="2023-01-07T00:00:00"/>
  </r>
  <r>
    <n v="108911"/>
    <x v="4"/>
    <d v="2025-09-29T00:00:00"/>
    <s v="192.168.131.27"/>
    <s v="Active"/>
    <x v="1"/>
    <s v="Not Terminated"/>
  </r>
  <r>
    <n v="105477"/>
    <x v="3"/>
    <d v="2025-02-28T00:00:00"/>
    <s v="192.168.27.120"/>
    <s v="Active"/>
    <x v="1"/>
    <s v="Not Terminated"/>
  </r>
  <r>
    <n v="108254"/>
    <x v="1"/>
    <d v="2025-10-25T00:00:00"/>
    <s v="192.168.109.94"/>
    <s v="Active"/>
    <x v="1"/>
    <s v="Not Terminated"/>
  </r>
  <r>
    <n v="104677"/>
    <x v="2"/>
    <d v="2025-01-29T00:00:00"/>
    <s v="192.168.224.207"/>
    <s v="Active"/>
    <x v="1"/>
    <s v="Not Terminated"/>
  </r>
  <r>
    <n v="106455"/>
    <x v="0"/>
    <d v="2025-04-01T00:00:00"/>
    <s v="192.168.73.222"/>
    <s v="Active"/>
    <x v="1"/>
    <s v="Not Terminated"/>
  </r>
  <r>
    <n v="102286"/>
    <x v="3"/>
    <d v="2025-11-01T00:00:00"/>
    <s v="192.168.237.174"/>
    <s v="Active"/>
    <x v="1"/>
    <s v="Not Terminated"/>
  </r>
  <r>
    <n v="106007"/>
    <x v="1"/>
    <d v="2025-07-08T00:00:00"/>
    <s v="192.168.131.124"/>
    <s v="Active"/>
    <x v="1"/>
    <s v="Not Terminated"/>
  </r>
  <r>
    <n v="100810"/>
    <x v="4"/>
    <d v="2025-10-20T00:00:00"/>
    <s v="192.168.244.149"/>
    <s v="Active"/>
    <x v="1"/>
    <s v="Not Terminated"/>
  </r>
  <r>
    <n v="101463"/>
    <x v="0"/>
    <d v="2025-06-12T00:00:00"/>
    <s v="192.168.78.41"/>
    <s v="Active"/>
    <x v="1"/>
    <s v="Not Terminated"/>
  </r>
  <r>
    <n v="102867"/>
    <x v="0"/>
    <d v="2025-12-30T00:00:00"/>
    <s v="192.168.221.14"/>
    <s v="Active"/>
    <x v="1"/>
    <s v="Not Terminated"/>
  </r>
  <r>
    <n v="105891"/>
    <x v="0"/>
    <d v="2025-10-09T00:00:00"/>
    <s v="192.168.52.243"/>
    <s v="Active"/>
    <x v="1"/>
    <s v="Not Terminated"/>
  </r>
  <r>
    <n v="102265"/>
    <x v="5"/>
    <d v="2025-12-29T00:00:00"/>
    <s v="192.168.59.121"/>
    <s v="Active"/>
    <x v="1"/>
    <s v="Not Terminated"/>
  </r>
  <r>
    <n v="101027"/>
    <x v="3"/>
    <d v="2025-12-23T00:00:00"/>
    <s v="192.168.240.136"/>
    <s v="Active"/>
    <x v="1"/>
    <s v="Not Terminated"/>
  </r>
  <r>
    <n v="107899"/>
    <x v="3"/>
    <d v="2025-06-18T00:00:00"/>
    <s v="192.168.66.203"/>
    <s v="Active"/>
    <x v="1"/>
    <s v="Not Terminated"/>
  </r>
  <r>
    <n v="109995"/>
    <x v="1"/>
    <d v="2025-07-27T00:00:00"/>
    <s v="192.168.47.68"/>
    <s v="Active"/>
    <x v="1"/>
    <s v="Not Terminated"/>
  </r>
  <r>
    <n v="102467"/>
    <x v="4"/>
    <d v="2025-05-30T00:00:00"/>
    <s v="192.168.104.15"/>
    <s v="Active"/>
    <x v="1"/>
    <s v="Not Terminated"/>
  </r>
  <r>
    <n v="105113"/>
    <x v="1"/>
    <d v="2025-09-06T00:00:00"/>
    <s v="192.168.154.66"/>
    <s v="Active"/>
    <x v="1"/>
    <s v="Not Terminated"/>
  </r>
  <r>
    <n v="108367"/>
    <x v="1"/>
    <d v="2025-05-17T00:00:00"/>
    <s v="192.168.48.230"/>
    <s v="Active"/>
    <x v="1"/>
    <s v="Not Terminated"/>
  </r>
  <r>
    <n v="100389"/>
    <x v="2"/>
    <d v="2025-11-11T00:00:00"/>
    <s v="192.168.4.28"/>
    <s v="Active"/>
    <x v="1"/>
    <s v="Not Terminated"/>
  </r>
  <r>
    <n v="104783"/>
    <x v="2"/>
    <d v="2025-04-25T00:00:00"/>
    <s v="192.168.245.11"/>
    <s v="Active"/>
    <x v="1"/>
    <s v="Not Terminated"/>
  </r>
  <r>
    <n v="101108"/>
    <x v="5"/>
    <d v="2025-02-01T00:00:00"/>
    <s v="192.168.114.187"/>
    <s v="Terminated"/>
    <x v="0"/>
    <d v="2021-04-19T00:00:00"/>
  </r>
  <r>
    <n v="100424"/>
    <x v="4"/>
    <d v="2025-08-09T00:00:00"/>
    <s v="192.168.167.12"/>
    <s v="Active"/>
    <x v="1"/>
    <s v="Not Terminated"/>
  </r>
  <r>
    <n v="104169"/>
    <x v="2"/>
    <d v="2025-05-06T00:00:00"/>
    <s v="192.168.42.70"/>
    <s v="Active"/>
    <x v="1"/>
    <s v="Not Terminated"/>
  </r>
  <r>
    <n v="101791"/>
    <x v="1"/>
    <d v="2025-11-12T00:00:00"/>
    <s v="192.168.237.90"/>
    <s v="Active"/>
    <x v="1"/>
    <s v="Not Terminated"/>
  </r>
  <r>
    <n v="100513"/>
    <x v="0"/>
    <d v="2025-09-15T00:00:00"/>
    <s v="192.168.208.4"/>
    <s v="Active"/>
    <x v="1"/>
    <s v="Not Terminated"/>
  </r>
  <r>
    <n v="106079"/>
    <x v="1"/>
    <d v="2025-05-17T00:00:00"/>
    <s v="192.168.53.57"/>
    <s v="Active"/>
    <x v="1"/>
    <s v="Not Terminated"/>
  </r>
  <r>
    <n v="105734"/>
    <x v="3"/>
    <d v="2025-09-13T00:00:00"/>
    <s v="192.168.20.92"/>
    <s v="Active"/>
    <x v="1"/>
    <s v="Not Terminated"/>
  </r>
  <r>
    <n v="101982"/>
    <x v="2"/>
    <d v="2025-10-09T00:00:00"/>
    <s v="192.168.193.61"/>
    <s v="Active"/>
    <x v="1"/>
    <s v="Not Terminated"/>
  </r>
  <r>
    <n v="104102"/>
    <x v="0"/>
    <d v="2025-04-01T00:00:00"/>
    <s v="192.168.139.164"/>
    <s v="Active"/>
    <x v="1"/>
    <s v="Not Terminated"/>
  </r>
  <r>
    <n v="108423"/>
    <x v="3"/>
    <d v="2025-02-27T00:00:00"/>
    <s v="192.168.22.169"/>
    <s v="Active"/>
    <x v="1"/>
    <s v="Not Terminated"/>
  </r>
  <r>
    <n v="104577"/>
    <x v="0"/>
    <d v="2025-08-15T00:00:00"/>
    <s v="192.168.224.62"/>
    <s v="Active"/>
    <x v="1"/>
    <s v="Not Terminated"/>
  </r>
  <r>
    <n v="109293"/>
    <x v="2"/>
    <d v="2025-10-22T00:00:00"/>
    <s v="192.168.84.58"/>
    <s v="Active"/>
    <x v="1"/>
    <s v="Not Terminated"/>
  </r>
  <r>
    <n v="107608"/>
    <x v="0"/>
    <d v="2025-10-24T00:00:00"/>
    <s v="192.168.184.163"/>
    <s v="Active"/>
    <x v="1"/>
    <s v="Not Terminated"/>
  </r>
  <r>
    <n v="109482"/>
    <x v="2"/>
    <d v="2025-10-19T00:00:00"/>
    <s v="192.168.184.89"/>
    <s v="Active"/>
    <x v="1"/>
    <s v="Not Terminated"/>
  </r>
  <r>
    <n v="105486"/>
    <x v="1"/>
    <d v="2025-09-11T00:00:00"/>
    <s v="192.168.142.184"/>
    <s v="Active"/>
    <x v="1"/>
    <s v="Not Terminated"/>
  </r>
  <r>
    <n v="107914"/>
    <x v="5"/>
    <d v="2025-07-18T00:00:00"/>
    <s v="192.168.78.166"/>
    <s v="Active"/>
    <x v="1"/>
    <s v="Not Terminated"/>
  </r>
  <r>
    <n v="101630"/>
    <x v="2"/>
    <d v="2025-09-25T00:00:00"/>
    <s v="192.168.109.33"/>
    <s v="Active"/>
    <x v="1"/>
    <s v="Not Terminated"/>
  </r>
  <r>
    <n v="109098"/>
    <x v="4"/>
    <d v="2025-04-06T00:00:00"/>
    <s v="192.168.30.207"/>
    <s v="Active"/>
    <x v="1"/>
    <s v="Not Terminated"/>
  </r>
  <r>
    <n v="103257"/>
    <x v="1"/>
    <d v="2025-07-21T00:00:00"/>
    <s v="192.168.67.60"/>
    <s v="Active"/>
    <x v="1"/>
    <s v="Not Terminated"/>
  </r>
  <r>
    <n v="104784"/>
    <x v="2"/>
    <d v="2025-10-22T00:00:00"/>
    <s v="192.168.119.249"/>
    <s v="Terminated"/>
    <x v="0"/>
    <d v="2023-07-12T00:00:00"/>
  </r>
  <r>
    <n v="103263"/>
    <x v="5"/>
    <d v="2025-12-26T00:00:00"/>
    <s v="192.168.82.145"/>
    <s v="Active"/>
    <x v="1"/>
    <s v="Not Terminated"/>
  </r>
  <r>
    <n v="103753"/>
    <x v="5"/>
    <d v="2025-03-19T00:00:00"/>
    <s v="192.168.93.225"/>
    <s v="Active"/>
    <x v="1"/>
    <s v="Not Terminated"/>
  </r>
  <r>
    <n v="105007"/>
    <x v="0"/>
    <d v="2025-05-17T00:00:00"/>
    <s v="192.168.237.189"/>
    <s v="Active"/>
    <x v="1"/>
    <s v="Not Terminated"/>
  </r>
  <r>
    <n v="100464"/>
    <x v="0"/>
    <d v="2025-06-21T00:00:00"/>
    <s v="192.168.82.69"/>
    <s v="Active"/>
    <x v="1"/>
    <s v="Not Terminated"/>
  </r>
  <r>
    <n v="106322"/>
    <x v="0"/>
    <d v="2025-05-02T00:00:00"/>
    <s v="192.168.36.23"/>
    <s v="Active"/>
    <x v="1"/>
    <s v="Not Terminated"/>
  </r>
  <r>
    <n v="109074"/>
    <x v="4"/>
    <d v="2025-04-04T00:00:00"/>
    <s v="192.168.6.3"/>
    <s v="Active"/>
    <x v="1"/>
    <s v="Not Terminated"/>
  </r>
  <r>
    <n v="106402"/>
    <x v="4"/>
    <d v="2025-03-13T00:00:00"/>
    <s v="192.168.142.215"/>
    <s v="Active"/>
    <x v="1"/>
    <s v="Not Terminated"/>
  </r>
  <r>
    <n v="106908"/>
    <x v="2"/>
    <d v="2025-02-18T00:00:00"/>
    <s v="192.168.143.238"/>
    <s v="Active"/>
    <x v="1"/>
    <s v="Not Terminated"/>
  </r>
  <r>
    <n v="104904"/>
    <x v="4"/>
    <d v="2025-06-02T00:00:00"/>
    <s v="192.168.108.248"/>
    <s v="Active"/>
    <x v="1"/>
    <s v="Not Terminated"/>
  </r>
  <r>
    <n v="100623"/>
    <x v="4"/>
    <d v="2025-11-24T00:00:00"/>
    <s v="192.168.249.127"/>
    <s v="Active"/>
    <x v="1"/>
    <s v="Not Terminated"/>
  </r>
  <r>
    <n v="109852"/>
    <x v="5"/>
    <d v="2025-09-18T00:00:00"/>
    <s v="192.168.249.135"/>
    <s v="Active"/>
    <x v="1"/>
    <s v="Not Terminated"/>
  </r>
  <r>
    <n v="109222"/>
    <x v="0"/>
    <d v="2025-07-17T00:00:00"/>
    <s v="192.168.222.41"/>
    <s v="Active"/>
    <x v="1"/>
    <s v="Not Terminated"/>
  </r>
  <r>
    <n v="108530"/>
    <x v="4"/>
    <d v="2025-07-31T00:00:00"/>
    <s v="192.168.241.75"/>
    <s v="Active"/>
    <x v="1"/>
    <s v="Not Terminated"/>
  </r>
  <r>
    <n v="103576"/>
    <x v="1"/>
    <d v="2025-04-29T00:00:00"/>
    <s v="192.168.212.183"/>
    <s v="Active"/>
    <x v="1"/>
    <s v="Not Terminated"/>
  </r>
  <r>
    <n v="109054"/>
    <x v="5"/>
    <d v="2025-11-06T00:00:00"/>
    <s v="192.168.206.88"/>
    <s v="Active"/>
    <x v="1"/>
    <s v="Not Terminated"/>
  </r>
  <r>
    <n v="102545"/>
    <x v="5"/>
    <d v="2025-06-13T00:00:00"/>
    <s v="192.168.132.15"/>
    <s v="Active"/>
    <x v="1"/>
    <s v="Not Terminated"/>
  </r>
  <r>
    <n v="105028"/>
    <x v="0"/>
    <d v="2025-10-20T00:00:00"/>
    <s v="192.168.102.178"/>
    <s v="Active"/>
    <x v="1"/>
    <s v="Not Terminated"/>
  </r>
  <r>
    <n v="102649"/>
    <x v="1"/>
    <d v="2025-07-02T00:00:00"/>
    <s v="192.168.91.186"/>
    <s v="Active"/>
    <x v="1"/>
    <s v="Not Terminated"/>
  </r>
  <r>
    <n v="105272"/>
    <x v="2"/>
    <d v="2025-10-13T00:00:00"/>
    <s v="192.168.224.64"/>
    <s v="Active"/>
    <x v="1"/>
    <s v="Not Terminated"/>
  </r>
  <r>
    <n v="101853"/>
    <x v="1"/>
    <d v="2025-06-17T00:00:00"/>
    <s v="192.168.155.192"/>
    <s v="Active"/>
    <x v="1"/>
    <s v="Not Terminated"/>
  </r>
  <r>
    <n v="105491"/>
    <x v="2"/>
    <d v="2025-04-21T00:00:00"/>
    <s v="192.168.251.187"/>
    <s v="Active"/>
    <x v="1"/>
    <s v="Not Terminated"/>
  </r>
  <r>
    <n v="103188"/>
    <x v="1"/>
    <d v="2025-02-07T00:00:00"/>
    <s v="192.168.92.217"/>
    <s v="Active"/>
    <x v="1"/>
    <s v="Not Terminated"/>
  </r>
  <r>
    <n v="102126"/>
    <x v="3"/>
    <d v="2025-02-04T00:00:00"/>
    <s v="192.168.186.130"/>
    <s v="Active"/>
    <x v="1"/>
    <s v="Not Terminated"/>
  </r>
  <r>
    <n v="105472"/>
    <x v="4"/>
    <d v="2025-12-05T00:00:00"/>
    <s v="192.168.251.87"/>
    <s v="Active"/>
    <x v="1"/>
    <s v="Not Terminated"/>
  </r>
  <r>
    <n v="101245"/>
    <x v="3"/>
    <d v="2025-08-19T00:00:00"/>
    <s v="192.168.61.198"/>
    <s v="Active"/>
    <x v="1"/>
    <s v="Not Terminated"/>
  </r>
  <r>
    <n v="101043"/>
    <x v="0"/>
    <d v="2025-04-05T00:00:00"/>
    <s v="192.168.106.33"/>
    <s v="Terminated"/>
    <x v="0"/>
    <d v="2019-02-17T00:00:00"/>
  </r>
  <r>
    <n v="101288"/>
    <x v="0"/>
    <d v="2025-08-18T00:00:00"/>
    <s v="192.168.229.64"/>
    <s v="Terminated"/>
    <x v="0"/>
    <d v="2022-12-12T00:00:00"/>
  </r>
  <r>
    <n v="101713"/>
    <x v="3"/>
    <d v="2025-06-02T00:00:00"/>
    <s v="192.168.116.47"/>
    <s v="Active"/>
    <x v="1"/>
    <s v="Not Terminated"/>
  </r>
  <r>
    <n v="107004"/>
    <x v="3"/>
    <d v="2025-11-29T00:00:00"/>
    <s v="192.168.78.48"/>
    <s v="Active"/>
    <x v="1"/>
    <s v="Not Terminated"/>
  </r>
  <r>
    <n v="105302"/>
    <x v="0"/>
    <d v="2025-09-21T00:00:00"/>
    <s v="192.168.109.189"/>
    <s v="Active"/>
    <x v="1"/>
    <s v="Not Terminated"/>
  </r>
  <r>
    <n v="106435"/>
    <x v="2"/>
    <d v="2025-01-02T00:00:00"/>
    <s v="192.168.146.176"/>
    <s v="Active"/>
    <x v="1"/>
    <s v="Not Terminated"/>
  </r>
  <r>
    <n v="104317"/>
    <x v="0"/>
    <d v="2025-07-25T00:00:00"/>
    <s v="192.168.27.31"/>
    <s v="Active"/>
    <x v="1"/>
    <s v="Not Terminated"/>
  </r>
  <r>
    <n v="106943"/>
    <x v="5"/>
    <d v="2025-01-01T00:00:00"/>
    <s v="192.168.30.209"/>
    <s v="Active"/>
    <x v="1"/>
    <s v="Not Terminated"/>
  </r>
  <r>
    <n v="100302"/>
    <x v="3"/>
    <d v="2025-09-06T00:00:00"/>
    <s v="192.168.171.87"/>
    <s v="Active"/>
    <x v="1"/>
    <s v="Not Terminated"/>
  </r>
  <r>
    <n v="102615"/>
    <x v="3"/>
    <d v="2025-07-01T00:00:00"/>
    <s v="192.168.164.216"/>
    <s v="Active"/>
    <x v="1"/>
    <s v="Not Terminated"/>
  </r>
  <r>
    <n v="108941"/>
    <x v="2"/>
    <d v="2025-07-26T00:00:00"/>
    <s v="192.168.166.248"/>
    <s v="Active"/>
    <x v="1"/>
    <s v="Not Terminated"/>
  </r>
  <r>
    <n v="105406"/>
    <x v="5"/>
    <d v="2025-01-22T00:00:00"/>
    <s v="192.168.93.84"/>
    <s v="Active"/>
    <x v="1"/>
    <s v="Not Terminated"/>
  </r>
  <r>
    <n v="101820"/>
    <x v="2"/>
    <d v="2025-02-17T00:00:00"/>
    <s v="192.168.221.163"/>
    <s v="Active"/>
    <x v="1"/>
    <s v="Not Terminated"/>
  </r>
  <r>
    <n v="108812"/>
    <x v="1"/>
    <d v="2025-01-10T00:00:00"/>
    <s v="192.168.4.103"/>
    <s v="Active"/>
    <x v="1"/>
    <s v="Not Terminated"/>
  </r>
  <r>
    <n v="101900"/>
    <x v="3"/>
    <d v="2025-06-27T00:00:00"/>
    <s v="192.168.123.24"/>
    <s v="Active"/>
    <x v="1"/>
    <s v="Not Terminated"/>
  </r>
  <r>
    <n v="100994"/>
    <x v="4"/>
    <d v="2025-06-13T00:00:00"/>
    <s v="192.168.138.120"/>
    <s v="Active"/>
    <x v="1"/>
    <s v="Not Terminated"/>
  </r>
  <r>
    <n v="100995"/>
    <x v="0"/>
    <d v="2025-05-07T00:00:00"/>
    <s v="192.168.119.27"/>
    <s v="Active"/>
    <x v="1"/>
    <s v="Not Terminated"/>
  </r>
  <r>
    <n v="103371"/>
    <x v="2"/>
    <d v="2025-02-26T00:00:00"/>
    <s v="192.168.233.196"/>
    <s v="Active"/>
    <x v="1"/>
    <s v="Not Terminated"/>
  </r>
  <r>
    <n v="109599"/>
    <x v="0"/>
    <d v="2025-06-08T00:00:00"/>
    <s v="192.168.35.233"/>
    <s v="Active"/>
    <x v="1"/>
    <s v="Not Terminated"/>
  </r>
  <r>
    <n v="107471"/>
    <x v="2"/>
    <d v="2025-02-09T00:00:00"/>
    <s v="192.168.16.51"/>
    <s v="Active"/>
    <x v="1"/>
    <s v="Not Terminated"/>
  </r>
  <r>
    <n v="106862"/>
    <x v="4"/>
    <d v="2025-07-17T00:00:00"/>
    <s v="192.168.235.243"/>
    <s v="Active"/>
    <x v="1"/>
    <s v="Not Terminated"/>
  </r>
  <r>
    <n v="100149"/>
    <x v="1"/>
    <d v="2025-08-11T00:00:00"/>
    <s v="192.168.39.143"/>
    <s v="Active"/>
    <x v="1"/>
    <s v="Not Terminated"/>
  </r>
  <r>
    <n v="107738"/>
    <x v="5"/>
    <d v="2025-11-14T00:00:00"/>
    <s v="192.168.143.17"/>
    <s v="Active"/>
    <x v="1"/>
    <s v="Not Terminated"/>
  </r>
  <r>
    <n v="105757"/>
    <x v="3"/>
    <d v="2025-10-27T00:00:00"/>
    <s v="192.168.183.229"/>
    <s v="Active"/>
    <x v="1"/>
    <s v="Not Terminated"/>
  </r>
  <r>
    <n v="105516"/>
    <x v="0"/>
    <d v="2025-08-08T00:00:00"/>
    <s v="192.168.16.101"/>
    <s v="Active"/>
    <x v="1"/>
    <s v="Not Terminated"/>
  </r>
  <r>
    <n v="109374"/>
    <x v="3"/>
    <d v="2025-11-22T00:00:00"/>
    <s v="192.168.244.83"/>
    <s v="Active"/>
    <x v="1"/>
    <s v="Not Terminated"/>
  </r>
  <r>
    <n v="109698"/>
    <x v="2"/>
    <d v="2025-10-18T00:00:00"/>
    <s v="192.168.85.46"/>
    <s v="Active"/>
    <x v="1"/>
    <s v="Not Terminated"/>
  </r>
  <r>
    <n v="104363"/>
    <x v="3"/>
    <d v="2023-08-13T00:00:00"/>
    <s v="192.168.171.16"/>
    <s v="Terminated"/>
    <x v="0"/>
    <d v="2023-05-16T00:00:00"/>
  </r>
  <r>
    <n v="109959"/>
    <x v="0"/>
    <d v="2021-05-13T00:00:00"/>
    <s v="192.168.27.87"/>
    <s v="Terminated"/>
    <x v="0"/>
    <d v="2021-03-25T00:00:00"/>
  </r>
  <r>
    <n v="103231"/>
    <x v="0"/>
    <d v="2025-11-17T00:00:00"/>
    <s v="192.168.227.232"/>
    <s v="Active"/>
    <x v="1"/>
    <s v="Not Terminated"/>
  </r>
  <r>
    <n v="106411"/>
    <x v="3"/>
    <d v="2025-05-12T00:00:00"/>
    <s v="192.168.199.57"/>
    <s v="Active"/>
    <x v="1"/>
    <s v="Not Terminated"/>
  </r>
  <r>
    <n v="101082"/>
    <x v="2"/>
    <d v="2025-04-24T00:00:00"/>
    <s v="192.168.253.7"/>
    <s v="Terminated"/>
    <x v="0"/>
    <d v="2025-02-22T00:00:00"/>
  </r>
  <r>
    <n v="104065"/>
    <x v="2"/>
    <d v="2025-01-04T00:00:00"/>
    <s v="192.168.79.173"/>
    <s v="Active"/>
    <x v="1"/>
    <s v="Not Terminated"/>
  </r>
  <r>
    <n v="105749"/>
    <x v="1"/>
    <d v="2025-11-29T00:00:00"/>
    <s v="192.168.222.250"/>
    <s v="Active"/>
    <x v="1"/>
    <s v="Not Terminated"/>
  </r>
  <r>
    <n v="100708"/>
    <x v="1"/>
    <d v="2025-09-27T00:00:00"/>
    <s v="192.168.52.81"/>
    <s v="Active"/>
    <x v="1"/>
    <s v="Not Terminated"/>
  </r>
  <r>
    <n v="100055"/>
    <x v="4"/>
    <d v="2025-11-13T00:00:00"/>
    <s v="192.168.132.137"/>
    <s v="Active"/>
    <x v="1"/>
    <s v="Not Terminated"/>
  </r>
  <r>
    <n v="108393"/>
    <x v="5"/>
    <d v="2025-12-18T00:00:00"/>
    <s v="192.168.187.202"/>
    <s v="Active"/>
    <x v="1"/>
    <s v="Not Terminated"/>
  </r>
  <r>
    <n v="103773"/>
    <x v="2"/>
    <d v="2025-02-04T00:00:00"/>
    <s v="192.168.75.152"/>
    <s v="Active"/>
    <x v="1"/>
    <s v="Not Terminated"/>
  </r>
  <r>
    <n v="106651"/>
    <x v="0"/>
    <d v="2025-04-12T00:00:00"/>
    <s v="192.168.131.106"/>
    <s v="Active"/>
    <x v="1"/>
    <s v="Not Terminated"/>
  </r>
  <r>
    <n v="108118"/>
    <x v="5"/>
    <d v="2025-07-28T00:00:00"/>
    <s v="192.168.66.234"/>
    <s v="Active"/>
    <x v="1"/>
    <s v="Not Terminated"/>
  </r>
  <r>
    <n v="104347"/>
    <x v="2"/>
    <d v="2025-05-21T00:00:00"/>
    <s v="192.168.169.199"/>
    <s v="Active"/>
    <x v="1"/>
    <s v="Not Terminated"/>
  </r>
  <r>
    <n v="102464"/>
    <x v="5"/>
    <d v="2025-02-27T00:00:00"/>
    <s v="192.168.203.18"/>
    <s v="Active"/>
    <x v="1"/>
    <s v="Not Terminated"/>
  </r>
  <r>
    <n v="107914"/>
    <x v="4"/>
    <d v="2025-01-27T00:00:00"/>
    <s v="192.168.38.223"/>
    <s v="Active"/>
    <x v="1"/>
    <s v="Not Terminated"/>
  </r>
  <r>
    <n v="102362"/>
    <x v="2"/>
    <d v="2025-11-17T00:00:00"/>
    <s v="192.168.128.139"/>
    <s v="Active"/>
    <x v="1"/>
    <s v="Not Terminated"/>
  </r>
  <r>
    <n v="109571"/>
    <x v="1"/>
    <d v="2025-06-07T00:00:00"/>
    <s v="192.168.232.196"/>
    <s v="Active"/>
    <x v="1"/>
    <s v="Not Terminated"/>
  </r>
  <r>
    <n v="106762"/>
    <x v="1"/>
    <d v="2025-01-02T00:00:00"/>
    <s v="192.168.39.4"/>
    <s v="Active"/>
    <x v="1"/>
    <s v="Not Terminated"/>
  </r>
  <r>
    <n v="100116"/>
    <x v="0"/>
    <d v="2025-04-19T00:00:00"/>
    <s v="192.168.147.6"/>
    <s v="Active"/>
    <x v="1"/>
    <s v="Not Terminated"/>
  </r>
  <r>
    <n v="102614"/>
    <x v="2"/>
    <d v="2025-11-16T00:00:00"/>
    <s v="192.168.86.80"/>
    <s v="Active"/>
    <x v="1"/>
    <s v="Not Terminated"/>
  </r>
  <r>
    <n v="102236"/>
    <x v="5"/>
    <d v="2025-06-30T00:00:00"/>
    <s v="192.168.80.180"/>
    <s v="Active"/>
    <x v="1"/>
    <s v="Not Terminated"/>
  </r>
  <r>
    <n v="102498"/>
    <x v="1"/>
    <d v="2025-09-17T00:00:00"/>
    <s v="192.168.199.150"/>
    <s v="Active"/>
    <x v="1"/>
    <s v="Not Terminated"/>
  </r>
  <r>
    <n v="109138"/>
    <x v="2"/>
    <d v="2025-02-22T00:00:00"/>
    <s v="192.168.37.30"/>
    <s v="Active"/>
    <x v="1"/>
    <s v="Not Terminated"/>
  </r>
  <r>
    <n v="100543"/>
    <x v="5"/>
    <d v="2025-06-21T00:00:00"/>
    <s v="192.168.127.224"/>
    <s v="Active"/>
    <x v="1"/>
    <s v="Not Terminated"/>
  </r>
  <r>
    <n v="100218"/>
    <x v="1"/>
    <d v="2025-02-13T00:00:00"/>
    <s v="192.168.176.67"/>
    <s v="Active"/>
    <x v="1"/>
    <s v="Not Terminated"/>
  </r>
  <r>
    <n v="104599"/>
    <x v="0"/>
    <d v="2025-03-19T00:00:00"/>
    <s v="192.168.229.51"/>
    <s v="Active"/>
    <x v="1"/>
    <s v="Not Terminated"/>
  </r>
  <r>
    <n v="106499"/>
    <x v="0"/>
    <d v="2025-01-04T00:00:00"/>
    <s v="192.168.37.82"/>
    <s v="Active"/>
    <x v="1"/>
    <s v="Not Terminated"/>
  </r>
  <r>
    <n v="106803"/>
    <x v="1"/>
    <d v="2025-09-08T00:00:00"/>
    <s v="192.168.253.230"/>
    <s v="Active"/>
    <x v="1"/>
    <s v="Not Terminated"/>
  </r>
  <r>
    <n v="102937"/>
    <x v="1"/>
    <d v="2025-12-24T00:00:00"/>
    <s v="192.168.153.32"/>
    <s v="Active"/>
    <x v="1"/>
    <s v="Not Terminated"/>
  </r>
  <r>
    <n v="107399"/>
    <x v="1"/>
    <d v="2025-02-22T00:00:00"/>
    <s v="192.168.64.187"/>
    <s v="Active"/>
    <x v="1"/>
    <s v="Not Terminated"/>
  </r>
  <r>
    <n v="103059"/>
    <x v="5"/>
    <d v="2025-01-27T00:00:00"/>
    <s v="192.168.255.185"/>
    <s v="Active"/>
    <x v="1"/>
    <s v="Not Terminated"/>
  </r>
  <r>
    <n v="105297"/>
    <x v="3"/>
    <d v="2025-06-19T00:00:00"/>
    <s v="192.168.1.159"/>
    <s v="Active"/>
    <x v="1"/>
    <s v="Not Terminated"/>
  </r>
  <r>
    <n v="103198"/>
    <x v="1"/>
    <d v="2025-05-24T00:00:00"/>
    <s v="192.168.231.97"/>
    <s v="Active"/>
    <x v="1"/>
    <s v="Not Terminated"/>
  </r>
  <r>
    <n v="108366"/>
    <x v="5"/>
    <d v="2025-11-24T00:00:00"/>
    <s v="192.168.254.107"/>
    <s v="Active"/>
    <x v="1"/>
    <s v="Not Terminated"/>
  </r>
  <r>
    <n v="109386"/>
    <x v="3"/>
    <d v="2025-02-24T00:00:00"/>
    <s v="192.168.141.15"/>
    <s v="Active"/>
    <x v="1"/>
    <s v="Not Terminated"/>
  </r>
  <r>
    <n v="103522"/>
    <x v="4"/>
    <d v="2025-01-15T00:00:00"/>
    <s v="192.168.204.105"/>
    <s v="Active"/>
    <x v="1"/>
    <s v="Not Terminated"/>
  </r>
  <r>
    <n v="106098"/>
    <x v="0"/>
    <d v="2025-07-23T00:00:00"/>
    <s v="192.168.148.51"/>
    <s v="Active"/>
    <x v="1"/>
    <s v="Not Terminated"/>
  </r>
  <r>
    <n v="100324"/>
    <x v="0"/>
    <d v="2025-01-14T00:00:00"/>
    <s v="192.168.163.156"/>
    <s v="Active"/>
    <x v="1"/>
    <s v="Not Terminated"/>
  </r>
  <r>
    <n v="100633"/>
    <x v="5"/>
    <d v="2025-05-07T00:00:00"/>
    <s v="192.168.173.124"/>
    <s v="Active"/>
    <x v="1"/>
    <s v="Not Terminated"/>
  </r>
  <r>
    <n v="105242"/>
    <x v="3"/>
    <d v="2025-11-25T00:00:00"/>
    <s v="192.168.107.207"/>
    <s v="Active"/>
    <x v="1"/>
    <s v="Not Terminated"/>
  </r>
  <r>
    <n v="107362"/>
    <x v="2"/>
    <d v="2025-07-16T00:00:00"/>
    <s v="192.168.60.69"/>
    <s v="Active"/>
    <x v="1"/>
    <s v="Not Terminated"/>
  </r>
  <r>
    <n v="102983"/>
    <x v="1"/>
    <d v="2025-10-12T00:00:00"/>
    <s v="192.168.60.50"/>
    <s v="Active"/>
    <x v="1"/>
    <s v="Not Terminated"/>
  </r>
  <r>
    <n v="104483"/>
    <x v="1"/>
    <d v="2025-05-19T00:00:00"/>
    <s v="192.168.211.6"/>
    <s v="Active"/>
    <x v="1"/>
    <s v="Not Terminated"/>
  </r>
  <r>
    <n v="104115"/>
    <x v="2"/>
    <d v="2025-09-01T00:00:00"/>
    <s v="192.168.79.45"/>
    <s v="Active"/>
    <x v="1"/>
    <s v="Not Terminated"/>
  </r>
  <r>
    <n v="107951"/>
    <x v="0"/>
    <d v="2025-03-10T00:00:00"/>
    <s v="192.168.206.3"/>
    <s v="Active"/>
    <x v="1"/>
    <s v="Not Terminated"/>
  </r>
  <r>
    <n v="105683"/>
    <x v="0"/>
    <d v="2025-02-11T00:00:00"/>
    <s v="192.168.210.50"/>
    <s v="Active"/>
    <x v="1"/>
    <s v="Not Terminated"/>
  </r>
  <r>
    <n v="109887"/>
    <x v="3"/>
    <d v="2025-07-02T00:00:00"/>
    <s v="192.168.204.26"/>
    <s v="Active"/>
    <x v="1"/>
    <s v="Not Terminated"/>
  </r>
  <r>
    <n v="104764"/>
    <x v="2"/>
    <d v="2025-10-19T00:00:00"/>
    <s v="192.168.194.109"/>
    <s v="Active"/>
    <x v="1"/>
    <s v="Not Terminated"/>
  </r>
  <r>
    <n v="101923"/>
    <x v="0"/>
    <d v="2025-11-26T00:00:00"/>
    <s v="192.168.23.21"/>
    <s v="Active"/>
    <x v="1"/>
    <s v="Not Terminated"/>
  </r>
  <r>
    <n v="102453"/>
    <x v="3"/>
    <d v="2025-09-28T00:00:00"/>
    <s v="192.168.38.82"/>
    <s v="Active"/>
    <x v="1"/>
    <s v="Not Terminated"/>
  </r>
  <r>
    <n v="106741"/>
    <x v="2"/>
    <d v="2025-11-25T00:00:00"/>
    <s v="192.168.247.153"/>
    <s v="Active"/>
    <x v="1"/>
    <s v="Not Terminated"/>
  </r>
  <r>
    <n v="106469"/>
    <x v="1"/>
    <d v="2025-03-30T00:00:00"/>
    <s v="192.168.197.35"/>
    <s v="Active"/>
    <x v="1"/>
    <s v="Not Terminated"/>
  </r>
  <r>
    <n v="106598"/>
    <x v="4"/>
    <d v="2025-09-30T00:00:00"/>
    <s v="192.168.37.95"/>
    <s v="Active"/>
    <x v="1"/>
    <s v="Not Terminated"/>
  </r>
  <r>
    <n v="101466"/>
    <x v="4"/>
    <d v="2025-04-09T00:00:00"/>
    <s v="192.168.123.37"/>
    <s v="Active"/>
    <x v="1"/>
    <s v="Not Terminated"/>
  </r>
  <r>
    <n v="107766"/>
    <x v="0"/>
    <d v="2025-07-22T00:00:00"/>
    <s v="192.168.154.2"/>
    <s v="Active"/>
    <x v="1"/>
    <s v="Not Terminated"/>
  </r>
  <r>
    <n v="105821"/>
    <x v="3"/>
    <d v="2025-07-05T00:00:00"/>
    <s v="192.168.154.3"/>
    <s v="Active"/>
    <x v="1"/>
    <s v="Not Terminated"/>
  </r>
  <r>
    <n v="108405"/>
    <x v="0"/>
    <d v="2025-05-25T00:00:00"/>
    <s v="192.168.133.53"/>
    <s v="Active"/>
    <x v="1"/>
    <s v="Not Terminated"/>
  </r>
  <r>
    <n v="101763"/>
    <x v="1"/>
    <d v="2025-01-08T00:00:00"/>
    <s v="192.168.220.69"/>
    <s v="Active"/>
    <x v="1"/>
    <s v="Not Terminated"/>
  </r>
  <r>
    <n v="105076"/>
    <x v="5"/>
    <d v="2025-07-29T00:00:00"/>
    <s v="192.168.69.56"/>
    <s v="Active"/>
    <x v="1"/>
    <s v="Not Terminated"/>
  </r>
  <r>
    <n v="100942"/>
    <x v="3"/>
    <d v="2025-08-19T00:00:00"/>
    <s v="192.168.240.153"/>
    <s v="Active"/>
    <x v="1"/>
    <s v="Not Terminated"/>
  </r>
  <r>
    <n v="108225"/>
    <x v="0"/>
    <d v="2025-12-01T00:00:00"/>
    <s v="192.168.45.13"/>
    <s v="Active"/>
    <x v="1"/>
    <s v="Not Terminated"/>
  </r>
  <r>
    <n v="109924"/>
    <x v="0"/>
    <d v="2025-08-31T00:00:00"/>
    <s v="192.168.104.129"/>
    <s v="Active"/>
    <x v="1"/>
    <s v="Not Terminated"/>
  </r>
  <r>
    <n v="101220"/>
    <x v="4"/>
    <d v="2025-03-16T00:00:00"/>
    <s v="192.168.132.129"/>
    <s v="Active"/>
    <x v="1"/>
    <s v="Not Terminated"/>
  </r>
  <r>
    <n v="108460"/>
    <x v="2"/>
    <d v="2025-01-01T00:00:00"/>
    <s v="192.168.165.46"/>
    <s v="Terminated"/>
    <x v="0"/>
    <d v="2022-03-14T00:00:00"/>
  </r>
  <r>
    <n v="102408"/>
    <x v="5"/>
    <d v="2025-07-27T00:00:00"/>
    <s v="192.168.145.91"/>
    <s v="Active"/>
    <x v="1"/>
    <s v="Not Terminated"/>
  </r>
  <r>
    <n v="101448"/>
    <x v="2"/>
    <d v="2025-11-08T00:00:00"/>
    <s v="192.168.217.212"/>
    <s v="Active"/>
    <x v="1"/>
    <s v="Not Terminated"/>
  </r>
  <r>
    <n v="106877"/>
    <x v="5"/>
    <d v="2025-03-28T00:00:00"/>
    <s v="192.168.194.78"/>
    <s v="Active"/>
    <x v="1"/>
    <s v="Not Terminated"/>
  </r>
  <r>
    <n v="104954"/>
    <x v="2"/>
    <d v="2025-03-14T00:00:00"/>
    <s v="192.168.95.45"/>
    <s v="Active"/>
    <x v="1"/>
    <s v="Not Terminated"/>
  </r>
  <r>
    <n v="100361"/>
    <x v="2"/>
    <d v="2025-04-13T00:00:00"/>
    <s v="192.168.109.189"/>
    <s v="Active"/>
    <x v="1"/>
    <s v="Not Terminated"/>
  </r>
  <r>
    <n v="105527"/>
    <x v="2"/>
    <d v="2025-09-07T00:00:00"/>
    <s v="192.168.203.38"/>
    <s v="Active"/>
    <x v="1"/>
    <s v="Not Terminated"/>
  </r>
  <r>
    <n v="109173"/>
    <x v="3"/>
    <d v="2025-09-13T00:00:00"/>
    <s v="192.168.184.54"/>
    <s v="Active"/>
    <x v="1"/>
    <s v="Not Terminated"/>
  </r>
  <r>
    <n v="103584"/>
    <x v="3"/>
    <d v="2025-12-07T00:00:00"/>
    <s v="192.168.130.6"/>
    <s v="Active"/>
    <x v="1"/>
    <s v="Not Terminated"/>
  </r>
  <r>
    <n v="109179"/>
    <x v="2"/>
    <d v="2025-01-10T00:00:00"/>
    <s v="192.168.51.254"/>
    <s v="Active"/>
    <x v="1"/>
    <s v="Not Terminated"/>
  </r>
  <r>
    <n v="107166"/>
    <x v="3"/>
    <d v="2025-01-29T00:00:00"/>
    <s v="192.168.210.145"/>
    <s v="Active"/>
    <x v="1"/>
    <s v="Not Terminated"/>
  </r>
  <r>
    <n v="104828"/>
    <x v="3"/>
    <d v="2025-09-11T00:00:00"/>
    <s v="192.168.184.201"/>
    <s v="Active"/>
    <x v="1"/>
    <s v="Not Terminated"/>
  </r>
  <r>
    <n v="102121"/>
    <x v="3"/>
    <d v="2025-03-03T00:00:00"/>
    <s v="192.168.46.87"/>
    <s v="Active"/>
    <x v="1"/>
    <s v="Not Terminated"/>
  </r>
  <r>
    <n v="104302"/>
    <x v="0"/>
    <d v="2025-12-21T00:00:00"/>
    <s v="192.168.138.47"/>
    <s v="Active"/>
    <x v="1"/>
    <s v="Not Terminated"/>
  </r>
  <r>
    <n v="107433"/>
    <x v="5"/>
    <d v="2025-02-20T00:00:00"/>
    <s v="192.168.201.151"/>
    <s v="Active"/>
    <x v="1"/>
    <s v="Not Terminated"/>
  </r>
  <r>
    <n v="109120"/>
    <x v="3"/>
    <d v="2025-01-16T00:00:00"/>
    <s v="192.168.82.118"/>
    <s v="Active"/>
    <x v="1"/>
    <s v="Not Terminated"/>
  </r>
  <r>
    <n v="106457"/>
    <x v="1"/>
    <d v="2025-10-26T00:00:00"/>
    <s v="192.168.44.145"/>
    <s v="Active"/>
    <x v="1"/>
    <s v="Not Terminated"/>
  </r>
  <r>
    <n v="106980"/>
    <x v="3"/>
    <d v="2025-03-22T00:00:00"/>
    <s v="192.168.221.144"/>
    <s v="Active"/>
    <x v="1"/>
    <s v="Not Terminated"/>
  </r>
  <r>
    <n v="104868"/>
    <x v="0"/>
    <d v="2025-09-01T00:00:00"/>
    <s v="192.168.251.5"/>
    <s v="Active"/>
    <x v="1"/>
    <s v="Not Terminated"/>
  </r>
  <r>
    <n v="107883"/>
    <x v="1"/>
    <d v="2025-12-17T00:00:00"/>
    <s v="192.168.30.121"/>
    <s v="Active"/>
    <x v="1"/>
    <s v="Not Terminated"/>
  </r>
  <r>
    <n v="107003"/>
    <x v="0"/>
    <d v="2025-11-01T00:00:00"/>
    <s v="192.168.173.242"/>
    <s v="Active"/>
    <x v="1"/>
    <s v="Not Terminated"/>
  </r>
  <r>
    <n v="109630"/>
    <x v="5"/>
    <d v="2025-12-22T00:00:00"/>
    <s v="192.168.94.160"/>
    <s v="Active"/>
    <x v="1"/>
    <s v="Not Terminated"/>
  </r>
  <r>
    <n v="100924"/>
    <x v="1"/>
    <d v="2025-06-30T00:00:00"/>
    <s v="192.168.12.68"/>
    <s v="Active"/>
    <x v="1"/>
    <s v="Not Terminated"/>
  </r>
  <r>
    <n v="104391"/>
    <x v="2"/>
    <d v="2025-04-24T00:00:00"/>
    <s v="192.168.165.228"/>
    <s v="Active"/>
    <x v="1"/>
    <s v="Not Terminated"/>
  </r>
  <r>
    <n v="109997"/>
    <x v="3"/>
    <d v="2025-08-28T00:00:00"/>
    <s v="192.168.217.15"/>
    <s v="Active"/>
    <x v="1"/>
    <s v="Not Terminated"/>
  </r>
  <r>
    <n v="106441"/>
    <x v="0"/>
    <d v="2025-05-07T00:00:00"/>
    <s v="192.168.216.159"/>
    <s v="Active"/>
    <x v="1"/>
    <s v="Not Terminated"/>
  </r>
  <r>
    <n v="105906"/>
    <x v="2"/>
    <d v="2025-11-14T00:00:00"/>
    <s v="192.168.123.1"/>
    <s v="Active"/>
    <x v="1"/>
    <s v="Not Terminated"/>
  </r>
  <r>
    <n v="100687"/>
    <x v="4"/>
    <d v="2025-11-16T00:00:00"/>
    <s v="192.168.239.74"/>
    <s v="Active"/>
    <x v="1"/>
    <s v="Not Terminated"/>
  </r>
  <r>
    <n v="101012"/>
    <x v="1"/>
    <d v="2025-08-28T00:00:00"/>
    <s v="192.168.62.146"/>
    <s v="Active"/>
    <x v="1"/>
    <s v="Not Terminated"/>
  </r>
  <r>
    <n v="107989"/>
    <x v="3"/>
    <d v="2025-04-22T00:00:00"/>
    <s v="192.168.30.199"/>
    <s v="Active"/>
    <x v="1"/>
    <s v="Not Terminated"/>
  </r>
  <r>
    <n v="100404"/>
    <x v="2"/>
    <d v="2025-10-24T00:00:00"/>
    <s v="192.168.231.216"/>
    <s v="Active"/>
    <x v="1"/>
    <s v="Not Terminated"/>
  </r>
  <r>
    <n v="109511"/>
    <x v="0"/>
    <d v="2025-04-13T00:00:00"/>
    <s v="192.168.54.254"/>
    <s v="Active"/>
    <x v="1"/>
    <s v="Not Terminated"/>
  </r>
  <r>
    <n v="101467"/>
    <x v="4"/>
    <d v="2025-09-24T00:00:00"/>
    <s v="192.168.178.132"/>
    <s v="Active"/>
    <x v="1"/>
    <s v="Not Terminated"/>
  </r>
  <r>
    <n v="103937"/>
    <x v="5"/>
    <d v="2025-12-08T00:00:00"/>
    <s v="192.168.135.176"/>
    <s v="Active"/>
    <x v="1"/>
    <s v="Not Terminated"/>
  </r>
  <r>
    <n v="105291"/>
    <x v="2"/>
    <d v="2025-10-22T00:00:00"/>
    <s v="192.168.222.66"/>
    <s v="Active"/>
    <x v="1"/>
    <s v="Not Terminated"/>
  </r>
  <r>
    <n v="106285"/>
    <x v="1"/>
    <d v="2025-11-13T00:00:00"/>
    <s v="192.168.222.101"/>
    <s v="Active"/>
    <x v="1"/>
    <s v="Not Terminated"/>
  </r>
  <r>
    <n v="106167"/>
    <x v="4"/>
    <d v="2026-01-01T00:00:00"/>
    <s v="192.168.60.150"/>
    <s v="Active"/>
    <x v="1"/>
    <s v="Not Terminated"/>
  </r>
  <r>
    <n v="101098"/>
    <x v="5"/>
    <d v="2025-12-13T00:00:00"/>
    <s v="192.168.148.13"/>
    <s v="Active"/>
    <x v="1"/>
    <s v="Not Terminated"/>
  </r>
  <r>
    <n v="100691"/>
    <x v="2"/>
    <d v="2025-10-26T00:00:00"/>
    <s v="192.168.129.180"/>
    <s v="Active"/>
    <x v="1"/>
    <s v="Not Terminated"/>
  </r>
  <r>
    <n v="100010"/>
    <x v="1"/>
    <d v="2025-09-02T00:00:00"/>
    <s v="192.168.161.42"/>
    <s v="Active"/>
    <x v="1"/>
    <s v="Not Terminated"/>
  </r>
  <r>
    <n v="101552"/>
    <x v="5"/>
    <d v="2025-09-23T00:00:00"/>
    <s v="192.168.248.198"/>
    <s v="Active"/>
    <x v="1"/>
    <s v="Not Terminated"/>
  </r>
  <r>
    <n v="105819"/>
    <x v="3"/>
    <d v="2025-03-05T00:00:00"/>
    <s v="192.168.165.234"/>
    <s v="Active"/>
    <x v="1"/>
    <s v="Not Terminated"/>
  </r>
  <r>
    <n v="101050"/>
    <x v="4"/>
    <d v="2025-11-11T00:00:00"/>
    <s v="192.168.178.53"/>
    <s v="Active"/>
    <x v="1"/>
    <s v="Not Terminated"/>
  </r>
  <r>
    <n v="104550"/>
    <x v="4"/>
    <d v="2025-09-27T00:00:00"/>
    <s v="192.168.9.116"/>
    <s v="Active"/>
    <x v="1"/>
    <s v="Not Terminated"/>
  </r>
  <r>
    <n v="101445"/>
    <x v="0"/>
    <d v="2025-08-21T00:00:00"/>
    <s v="192.168.125.81"/>
    <s v="Active"/>
    <x v="1"/>
    <s v="Not Terminated"/>
  </r>
  <r>
    <n v="104756"/>
    <x v="2"/>
    <d v="2025-07-07T00:00:00"/>
    <s v="192.168.125.164"/>
    <s v="Active"/>
    <x v="1"/>
    <s v="Not Terminated"/>
  </r>
  <r>
    <n v="105951"/>
    <x v="4"/>
    <d v="2025-12-30T00:00:00"/>
    <s v="192.168.129.169"/>
    <s v="Active"/>
    <x v="1"/>
    <s v="Not Terminated"/>
  </r>
  <r>
    <n v="107000"/>
    <x v="2"/>
    <d v="2025-10-08T00:00:00"/>
    <s v="192.168.76.200"/>
    <s v="Active"/>
    <x v="1"/>
    <s v="Not Terminated"/>
  </r>
  <r>
    <n v="108029"/>
    <x v="0"/>
    <d v="2025-09-12T00:00:00"/>
    <s v="192.168.252.234"/>
    <s v="Active"/>
    <x v="1"/>
    <s v="Not Terminated"/>
  </r>
  <r>
    <n v="109382"/>
    <x v="0"/>
    <d v="2025-01-28T00:00:00"/>
    <s v="192.168.15.23"/>
    <s v="Active"/>
    <x v="1"/>
    <s v="Not Terminated"/>
  </r>
  <r>
    <n v="103114"/>
    <x v="0"/>
    <d v="2025-10-14T00:00:00"/>
    <s v="192.168.137.93"/>
    <s v="Active"/>
    <x v="1"/>
    <s v="Not Terminated"/>
  </r>
  <r>
    <n v="109444"/>
    <x v="0"/>
    <d v="2025-08-16T00:00:00"/>
    <s v="192.168.139.118"/>
    <s v="Active"/>
    <x v="1"/>
    <s v="Not Terminated"/>
  </r>
  <r>
    <n v="101173"/>
    <x v="2"/>
    <d v="2025-10-24T00:00:00"/>
    <s v="192.168.64.160"/>
    <s v="Active"/>
    <x v="1"/>
    <s v="Not Terminated"/>
  </r>
  <r>
    <n v="103068"/>
    <x v="2"/>
    <d v="2025-02-02T00:00:00"/>
    <s v="192.168.249.125"/>
    <s v="Active"/>
    <x v="1"/>
    <s v="Not Terminated"/>
  </r>
  <r>
    <n v="100902"/>
    <x v="5"/>
    <d v="2025-06-16T00:00:00"/>
    <s v="192.168.216.76"/>
    <s v="Active"/>
    <x v="1"/>
    <s v="Not Terminated"/>
  </r>
  <r>
    <n v="106378"/>
    <x v="5"/>
    <d v="2025-07-12T00:00:00"/>
    <s v="192.168.100.28"/>
    <s v="Active"/>
    <x v="1"/>
    <s v="Not Terminated"/>
  </r>
  <r>
    <n v="104236"/>
    <x v="5"/>
    <d v="2025-08-31T00:00:00"/>
    <s v="192.168.211.117"/>
    <s v="Terminated"/>
    <x v="1"/>
    <d v="2026-05-29T00:00:00"/>
  </r>
  <r>
    <n v="109269"/>
    <x v="5"/>
    <d v="2025-04-12T00:00:00"/>
    <s v="192.168.149.36"/>
    <s v="Active"/>
    <x v="1"/>
    <s v="Not Terminated"/>
  </r>
  <r>
    <n v="106413"/>
    <x v="3"/>
    <d v="2025-11-02T00:00:00"/>
    <s v="192.168.135.24"/>
    <s v="Active"/>
    <x v="1"/>
    <s v="Not Terminated"/>
  </r>
  <r>
    <n v="103704"/>
    <x v="1"/>
    <d v="2025-12-08T00:00:00"/>
    <s v="192.168.188.96"/>
    <s v="Active"/>
    <x v="1"/>
    <s v="Not Terminated"/>
  </r>
  <r>
    <n v="102110"/>
    <x v="0"/>
    <d v="2025-10-29T00:00:00"/>
    <s v="192.168.91.189"/>
    <s v="Active"/>
    <x v="1"/>
    <s v="Not Terminated"/>
  </r>
  <r>
    <n v="104567"/>
    <x v="2"/>
    <d v="2025-11-20T00:00:00"/>
    <s v="192.168.162.170"/>
    <s v="Active"/>
    <x v="1"/>
    <s v="Not Terminated"/>
  </r>
  <r>
    <n v="100481"/>
    <x v="3"/>
    <d v="2025-05-29T00:00:00"/>
    <s v="192.168.60.8"/>
    <s v="Terminated"/>
    <x v="0"/>
    <d v="2022-02-12T00:00:00"/>
  </r>
  <r>
    <n v="105066"/>
    <x v="2"/>
    <d v="2025-03-10T00:00:00"/>
    <s v="192.168.74.185"/>
    <s v="Active"/>
    <x v="1"/>
    <s v="Not Terminated"/>
  </r>
  <r>
    <n v="103947"/>
    <x v="0"/>
    <d v="2025-02-13T00:00:00"/>
    <s v="192.168.236.108"/>
    <s v="Active"/>
    <x v="1"/>
    <s v="Not Terminated"/>
  </r>
  <r>
    <n v="106714"/>
    <x v="2"/>
    <d v="2025-06-28T00:00:00"/>
    <s v="192.168.143.228"/>
    <s v="Active"/>
    <x v="1"/>
    <s v="Not Terminated"/>
  </r>
  <r>
    <n v="109726"/>
    <x v="5"/>
    <d v="2025-10-28T00:00:00"/>
    <s v="192.168.66.7"/>
    <s v="Active"/>
    <x v="1"/>
    <s v="Not Terminated"/>
  </r>
  <r>
    <n v="103248"/>
    <x v="0"/>
    <d v="2025-07-23T00:00:00"/>
    <s v="192.168.227.212"/>
    <s v="Active"/>
    <x v="1"/>
    <s v="Not Terminated"/>
  </r>
  <r>
    <n v="104280"/>
    <x v="1"/>
    <d v="2025-01-24T00:00:00"/>
    <s v="192.168.149.139"/>
    <s v="Active"/>
    <x v="1"/>
    <s v="Not Terminated"/>
  </r>
  <r>
    <n v="101478"/>
    <x v="5"/>
    <d v="2025-08-10T00:00:00"/>
    <s v="192.168.125.233"/>
    <s v="Active"/>
    <x v="1"/>
    <s v="Not Terminated"/>
  </r>
  <r>
    <n v="109150"/>
    <x v="1"/>
    <d v="2025-11-23T00:00:00"/>
    <s v="192.168.55.48"/>
    <s v="Active"/>
    <x v="1"/>
    <s v="Not Terminated"/>
  </r>
  <r>
    <n v="106221"/>
    <x v="2"/>
    <d v="2025-03-22T00:00:00"/>
    <s v="192.168.5.6"/>
    <s v="Active"/>
    <x v="1"/>
    <s v="Not Terminated"/>
  </r>
  <r>
    <n v="103689"/>
    <x v="5"/>
    <d v="2025-12-10T00:00:00"/>
    <s v="192.168.87.131"/>
    <s v="Active"/>
    <x v="1"/>
    <s v="Not Terminated"/>
  </r>
  <r>
    <n v="104365"/>
    <x v="1"/>
    <d v="2025-09-01T00:00:00"/>
    <s v="192.168.145.31"/>
    <s v="Active"/>
    <x v="1"/>
    <s v="Not Terminated"/>
  </r>
  <r>
    <n v="105438"/>
    <x v="2"/>
    <d v="2025-07-09T00:00:00"/>
    <s v="192.168.83.171"/>
    <s v="Active"/>
    <x v="1"/>
    <s v="Not Terminated"/>
  </r>
  <r>
    <n v="102839"/>
    <x v="5"/>
    <d v="2025-02-23T00:00:00"/>
    <s v="192.168.136.195"/>
    <s v="Active"/>
    <x v="1"/>
    <s v="Not Terminated"/>
  </r>
  <r>
    <n v="103198"/>
    <x v="0"/>
    <d v="2025-07-28T00:00:00"/>
    <s v="192.168.37.55"/>
    <s v="Active"/>
    <x v="1"/>
    <s v="Not Terminated"/>
  </r>
  <r>
    <n v="100456"/>
    <x v="2"/>
    <d v="2025-10-02T00:00:00"/>
    <s v="192.168.197.163"/>
    <s v="Active"/>
    <x v="1"/>
    <s v="Not Terminated"/>
  </r>
  <r>
    <n v="107574"/>
    <x v="2"/>
    <d v="2023-01-13T00:00:00"/>
    <s v="192.168.241.242"/>
    <s v="Terminated"/>
    <x v="0"/>
    <d v="2022-11-23T00:00:00"/>
  </r>
  <r>
    <n v="107885"/>
    <x v="2"/>
    <d v="2025-08-09T00:00:00"/>
    <s v="192.168.33.71"/>
    <s v="Active"/>
    <x v="1"/>
    <s v="Not Terminated"/>
  </r>
  <r>
    <n v="102110"/>
    <x v="3"/>
    <d v="2025-01-26T00:00:00"/>
    <s v="192.168.67.20"/>
    <s v="Active"/>
    <x v="1"/>
    <s v="Not Terminated"/>
  </r>
  <r>
    <n v="105452"/>
    <x v="5"/>
    <d v="2025-07-21T00:00:00"/>
    <s v="192.168.176.35"/>
    <s v="Active"/>
    <x v="1"/>
    <s v="Not Terminated"/>
  </r>
  <r>
    <n v="100982"/>
    <x v="1"/>
    <d v="2025-08-30T00:00:00"/>
    <s v="192.168.124.174"/>
    <s v="Active"/>
    <x v="1"/>
    <s v="Not Terminated"/>
  </r>
  <r>
    <n v="109747"/>
    <x v="5"/>
    <d v="2025-10-19T00:00:00"/>
    <s v="192.168.163.146"/>
    <s v="Active"/>
    <x v="1"/>
    <s v="Not Terminated"/>
  </r>
  <r>
    <n v="104814"/>
    <x v="0"/>
    <d v="2025-10-20T00:00:00"/>
    <s v="192.168.158.72"/>
    <s v="Active"/>
    <x v="1"/>
    <s v="Not Terminated"/>
  </r>
  <r>
    <n v="100911"/>
    <x v="0"/>
    <d v="2025-03-03T00:00:00"/>
    <s v="192.168.133.159"/>
    <s v="Active"/>
    <x v="1"/>
    <s v="Not Terminated"/>
  </r>
  <r>
    <n v="108543"/>
    <x v="1"/>
    <d v="2025-10-23T00:00:00"/>
    <s v="192.168.99.109"/>
    <s v="Active"/>
    <x v="1"/>
    <s v="Not Terminated"/>
  </r>
  <r>
    <n v="102976"/>
    <x v="1"/>
    <d v="2025-10-22T00:00:00"/>
    <s v="192.168.194.194"/>
    <s v="Active"/>
    <x v="1"/>
    <s v="Not Terminated"/>
  </r>
  <r>
    <n v="106247"/>
    <x v="3"/>
    <d v="2025-08-19T00:00:00"/>
    <s v="192.168.15.130"/>
    <s v="Active"/>
    <x v="1"/>
    <s v="Not Terminated"/>
  </r>
  <r>
    <n v="106805"/>
    <x v="4"/>
    <d v="2025-07-08T00:00:00"/>
    <s v="192.168.255.188"/>
    <s v="Active"/>
    <x v="1"/>
    <s v="Not Terminated"/>
  </r>
  <r>
    <n v="100635"/>
    <x v="1"/>
    <d v="2025-01-16T00:00:00"/>
    <s v="192.168.223.190"/>
    <s v="Active"/>
    <x v="1"/>
    <s v="Not Terminated"/>
  </r>
  <r>
    <n v="102931"/>
    <x v="3"/>
    <d v="2025-10-26T00:00:00"/>
    <s v="192.168.194.181"/>
    <s v="Active"/>
    <x v="1"/>
    <s v="Not Terminated"/>
  </r>
  <r>
    <n v="108041"/>
    <x v="1"/>
    <d v="2025-01-13T00:00:00"/>
    <s v="192.168.77.152"/>
    <s v="Active"/>
    <x v="1"/>
    <s v="Not Terminated"/>
  </r>
  <r>
    <n v="103143"/>
    <x v="0"/>
    <d v="2025-06-27T00:00:00"/>
    <s v="192.168.96.55"/>
    <s v="Active"/>
    <x v="1"/>
    <s v="Not Terminated"/>
  </r>
  <r>
    <n v="104425"/>
    <x v="4"/>
    <d v="2025-03-02T00:00:00"/>
    <s v="192.168.100.16"/>
    <s v="Active"/>
    <x v="1"/>
    <s v="Not Terminated"/>
  </r>
  <r>
    <n v="107871"/>
    <x v="0"/>
    <d v="2025-11-03T00:00:00"/>
    <s v="192.168.134.126"/>
    <s v="Active"/>
    <x v="1"/>
    <s v="Not Terminated"/>
  </r>
  <r>
    <n v="106445"/>
    <x v="5"/>
    <d v="2025-09-01T00:00:00"/>
    <s v="192.168.156.63"/>
    <s v="Active"/>
    <x v="1"/>
    <s v="Not Terminated"/>
  </r>
  <r>
    <n v="106864"/>
    <x v="5"/>
    <d v="2025-10-10T00:00:00"/>
    <s v="192.168.32.238"/>
    <s v="Active"/>
    <x v="1"/>
    <s v="Not Terminated"/>
  </r>
  <r>
    <n v="109828"/>
    <x v="1"/>
    <d v="2025-07-03T00:00:00"/>
    <s v="192.168.12.151"/>
    <s v="Active"/>
    <x v="1"/>
    <s v="Not Terminated"/>
  </r>
  <r>
    <n v="108676"/>
    <x v="4"/>
    <d v="2025-06-07T00:00:00"/>
    <s v="192.168.179.236"/>
    <s v="Active"/>
    <x v="1"/>
    <s v="Not Terminated"/>
  </r>
  <r>
    <n v="104010"/>
    <x v="4"/>
    <d v="2025-05-26T00:00:00"/>
    <s v="192.168.114.120"/>
    <s v="Active"/>
    <x v="1"/>
    <s v="Not Terminated"/>
  </r>
  <r>
    <n v="104219"/>
    <x v="3"/>
    <d v="2025-02-23T00:00:00"/>
    <s v="192.168.219.77"/>
    <s v="Active"/>
    <x v="1"/>
    <s v="Not Terminated"/>
  </r>
  <r>
    <n v="107033"/>
    <x v="1"/>
    <d v="2025-11-17T00:00:00"/>
    <s v="192.168.78.175"/>
    <s v="Terminated"/>
    <x v="0"/>
    <d v="2021-04-24T00:00:00"/>
  </r>
  <r>
    <n v="104874"/>
    <x v="5"/>
    <d v="2025-03-04T00:00:00"/>
    <s v="192.168.10.23"/>
    <s v="Active"/>
    <x v="1"/>
    <s v="Not Terminated"/>
  </r>
  <r>
    <n v="102900"/>
    <x v="2"/>
    <d v="2025-10-11T00:00:00"/>
    <s v="192.168.254.46"/>
    <s v="Active"/>
    <x v="1"/>
    <s v="Not Terminated"/>
  </r>
  <r>
    <n v="109497"/>
    <x v="3"/>
    <d v="2025-02-03T00:00:00"/>
    <s v="192.168.52.213"/>
    <s v="Active"/>
    <x v="1"/>
    <s v="Not Terminated"/>
  </r>
  <r>
    <n v="109426"/>
    <x v="1"/>
    <d v="2025-05-13T00:00:00"/>
    <s v="192.168.197.14"/>
    <s v="Active"/>
    <x v="1"/>
    <s v="Not Terminated"/>
  </r>
  <r>
    <n v="107271"/>
    <x v="5"/>
    <d v="2025-05-13T00:00:00"/>
    <s v="192.168.15.18"/>
    <s v="Active"/>
    <x v="1"/>
    <s v="Not Terminated"/>
  </r>
  <r>
    <n v="105499"/>
    <x v="5"/>
    <d v="2025-07-04T00:00:00"/>
    <s v="192.168.118.43"/>
    <s v="Active"/>
    <x v="1"/>
    <s v="Not Terminated"/>
  </r>
  <r>
    <n v="100929"/>
    <x v="4"/>
    <d v="2025-06-27T00:00:00"/>
    <s v="192.168.81.35"/>
    <s v="Active"/>
    <x v="1"/>
    <s v="Not Terminated"/>
  </r>
  <r>
    <n v="102801"/>
    <x v="2"/>
    <d v="2025-08-22T00:00:00"/>
    <s v="192.168.155.36"/>
    <s v="Active"/>
    <x v="1"/>
    <s v="Not Terminated"/>
  </r>
  <r>
    <n v="106872"/>
    <x v="5"/>
    <d v="2025-11-19T00:00:00"/>
    <s v="192.168.5.119"/>
    <s v="Active"/>
    <x v="1"/>
    <s v="Not Terminated"/>
  </r>
  <r>
    <n v="106096"/>
    <x v="0"/>
    <d v="2025-01-19T00:00:00"/>
    <s v="192.168.14.147"/>
    <s v="Active"/>
    <x v="1"/>
    <s v="Not Terminated"/>
  </r>
  <r>
    <n v="106341"/>
    <x v="2"/>
    <d v="2025-08-23T00:00:00"/>
    <s v="192.168.132.61"/>
    <s v="Active"/>
    <x v="1"/>
    <s v="Not Terminated"/>
  </r>
  <r>
    <n v="103379"/>
    <x v="5"/>
    <d v="2025-09-24T00:00:00"/>
    <s v="192.168.244.182"/>
    <s v="Active"/>
    <x v="1"/>
    <s v="Not Terminated"/>
  </r>
  <r>
    <n v="108640"/>
    <x v="4"/>
    <d v="2025-01-05T00:00:00"/>
    <s v="192.168.145.205"/>
    <s v="Active"/>
    <x v="1"/>
    <s v="Not Terminated"/>
  </r>
  <r>
    <n v="107533"/>
    <x v="1"/>
    <d v="2025-05-01T00:00:00"/>
    <s v="192.168.136.33"/>
    <s v="Active"/>
    <x v="1"/>
    <s v="Not Terminated"/>
  </r>
  <r>
    <n v="108307"/>
    <x v="5"/>
    <d v="2025-09-05T00:00:00"/>
    <s v="192.168.176.158"/>
    <s v="Active"/>
    <x v="1"/>
    <s v="Not Terminated"/>
  </r>
  <r>
    <n v="101309"/>
    <x v="4"/>
    <d v="2025-12-17T00:00:00"/>
    <s v="192.168.39.51"/>
    <s v="Active"/>
    <x v="1"/>
    <s v="Not Terminated"/>
  </r>
  <r>
    <n v="105540"/>
    <x v="5"/>
    <d v="2025-04-04T00:00:00"/>
    <s v="192.168.191.138"/>
    <s v="Active"/>
    <x v="1"/>
    <s v="Not Terminated"/>
  </r>
  <r>
    <n v="101737"/>
    <x v="2"/>
    <d v="2025-07-02T00:00:00"/>
    <s v="192.168.49.111"/>
    <s v="Active"/>
    <x v="1"/>
    <s v="Not Terminated"/>
  </r>
  <r>
    <n v="109766"/>
    <x v="1"/>
    <d v="2025-11-07T00:00:00"/>
    <s v="192.168.130.128"/>
    <s v="Active"/>
    <x v="1"/>
    <s v="Not Terminated"/>
  </r>
  <r>
    <n v="101607"/>
    <x v="2"/>
    <d v="2025-12-27T00:00:00"/>
    <s v="192.168.7.46"/>
    <s v="Active"/>
    <x v="1"/>
    <s v="Not Terminated"/>
  </r>
  <r>
    <n v="103444"/>
    <x v="4"/>
    <d v="2025-10-24T00:00:00"/>
    <s v="192.168.220.116"/>
    <s v="Active"/>
    <x v="1"/>
    <s v="Not Terminated"/>
  </r>
  <r>
    <n v="100263"/>
    <x v="1"/>
    <d v="2025-05-18T00:00:00"/>
    <s v="192.168.18.54"/>
    <s v="Active"/>
    <x v="1"/>
    <s v="Not Terminated"/>
  </r>
  <r>
    <n v="104781"/>
    <x v="0"/>
    <d v="2025-07-01T00:00:00"/>
    <s v="192.168.95.17"/>
    <s v="Active"/>
    <x v="1"/>
    <s v="Not Terminated"/>
  </r>
  <r>
    <n v="106678"/>
    <x v="5"/>
    <d v="2025-04-16T00:00:00"/>
    <s v="192.168.132.245"/>
    <s v="Active"/>
    <x v="1"/>
    <s v="Not Terminated"/>
  </r>
  <r>
    <n v="108270"/>
    <x v="1"/>
    <d v="2025-05-05T00:00:00"/>
    <s v="192.168.130.157"/>
    <s v="Active"/>
    <x v="1"/>
    <s v="Not Terminated"/>
  </r>
  <r>
    <n v="109987"/>
    <x v="0"/>
    <d v="2025-08-15T00:00:00"/>
    <s v="192.168.202.186"/>
    <s v="Active"/>
    <x v="1"/>
    <s v="Not Terminated"/>
  </r>
  <r>
    <n v="101883"/>
    <x v="3"/>
    <d v="2025-01-21T00:00:00"/>
    <s v="192.168.119.83"/>
    <s v="Active"/>
    <x v="1"/>
    <s v="Not Terminated"/>
  </r>
  <r>
    <n v="104349"/>
    <x v="5"/>
    <d v="2025-12-20T00:00:00"/>
    <s v="192.168.140.208"/>
    <s v="Active"/>
    <x v="1"/>
    <s v="Not Terminated"/>
  </r>
  <r>
    <n v="101273"/>
    <x v="2"/>
    <d v="2025-03-01T00:00:00"/>
    <s v="192.168.194.137"/>
    <s v="Active"/>
    <x v="1"/>
    <s v="Not Terminated"/>
  </r>
  <r>
    <n v="100228"/>
    <x v="5"/>
    <d v="2025-11-12T00:00:00"/>
    <s v="192.168.24.105"/>
    <s v="Active"/>
    <x v="1"/>
    <s v="Not Terminated"/>
  </r>
  <r>
    <n v="107152"/>
    <x v="2"/>
    <d v="2025-12-17T00:00:00"/>
    <s v="192.168.186.199"/>
    <s v="Active"/>
    <x v="1"/>
    <s v="Not Terminated"/>
  </r>
  <r>
    <n v="108940"/>
    <x v="5"/>
    <d v="2025-10-19T00:00:00"/>
    <s v="192.168.250.225"/>
    <s v="Active"/>
    <x v="1"/>
    <s v="Not Terminated"/>
  </r>
  <r>
    <n v="109879"/>
    <x v="1"/>
    <d v="2025-03-02T00:00:00"/>
    <s v="192.168.131.29"/>
    <s v="Terminated"/>
    <x v="0"/>
    <d v="2023-10-18T00:00:00"/>
  </r>
  <r>
    <n v="104909"/>
    <x v="2"/>
    <d v="2025-09-05T00:00:00"/>
    <s v="192.168.69.61"/>
    <s v="Active"/>
    <x v="1"/>
    <s v="Not Terminated"/>
  </r>
  <r>
    <n v="109041"/>
    <x v="2"/>
    <d v="2025-01-17T00:00:00"/>
    <s v="192.168.201.252"/>
    <s v="Terminated"/>
    <x v="0"/>
    <d v="2024-10-17T00:00:00"/>
  </r>
  <r>
    <n v="101479"/>
    <x v="0"/>
    <d v="2025-06-23T00:00:00"/>
    <s v="192.168.73.8"/>
    <s v="Active"/>
    <x v="1"/>
    <s v="Not Terminated"/>
  </r>
  <r>
    <n v="103307"/>
    <x v="3"/>
    <d v="2025-04-11T00:00:00"/>
    <s v="192.168.157.244"/>
    <s v="Active"/>
    <x v="1"/>
    <s v="Not Terminated"/>
  </r>
  <r>
    <n v="106960"/>
    <x v="2"/>
    <d v="2025-10-26T00:00:00"/>
    <s v="192.168.16.226"/>
    <s v="Active"/>
    <x v="1"/>
    <s v="Not Terminated"/>
  </r>
  <r>
    <n v="107527"/>
    <x v="3"/>
    <d v="2025-01-21T00:00:00"/>
    <s v="192.168.81.53"/>
    <s v="Active"/>
    <x v="1"/>
    <s v="Not Terminated"/>
  </r>
  <r>
    <n v="100275"/>
    <x v="0"/>
    <d v="2025-03-10T00:00:00"/>
    <s v="192.168.126.115"/>
    <s v="Terminated"/>
    <x v="0"/>
    <d v="2023-01-06T00:00:00"/>
  </r>
  <r>
    <n v="101357"/>
    <x v="4"/>
    <d v="2025-10-10T00:00:00"/>
    <s v="192.168.150.133"/>
    <s v="Active"/>
    <x v="1"/>
    <s v="Not Terminated"/>
  </r>
  <r>
    <n v="106723"/>
    <x v="1"/>
    <d v="2025-10-02T00:00:00"/>
    <s v="192.168.16.29"/>
    <s v="Active"/>
    <x v="1"/>
    <s v="Not Terminated"/>
  </r>
  <r>
    <n v="107283"/>
    <x v="4"/>
    <d v="2025-09-11T00:00:00"/>
    <s v="192.168.46.104"/>
    <s v="Active"/>
    <x v="1"/>
    <s v="Not Terminated"/>
  </r>
  <r>
    <n v="100874"/>
    <x v="0"/>
    <d v="2025-11-10T00:00:00"/>
    <s v="192.168.65.188"/>
    <s v="Active"/>
    <x v="1"/>
    <s v="Not Terminated"/>
  </r>
  <r>
    <n v="102388"/>
    <x v="0"/>
    <d v="2025-09-03T00:00:00"/>
    <s v="192.168.79.95"/>
    <s v="Active"/>
    <x v="1"/>
    <s v="Not Terminated"/>
  </r>
  <r>
    <n v="104029"/>
    <x v="5"/>
    <d v="2025-08-29T00:00:00"/>
    <s v="192.168.96.194"/>
    <s v="Active"/>
    <x v="1"/>
    <s v="Not Terminated"/>
  </r>
  <r>
    <n v="106578"/>
    <x v="4"/>
    <d v="2025-11-13T00:00:00"/>
    <s v="192.168.141.43"/>
    <s v="Active"/>
    <x v="1"/>
    <s v="Not Terminated"/>
  </r>
  <r>
    <n v="106491"/>
    <x v="2"/>
    <d v="2025-12-19T00:00:00"/>
    <s v="192.168.182.104"/>
    <s v="Active"/>
    <x v="1"/>
    <s v="Not Terminated"/>
  </r>
  <r>
    <n v="109893"/>
    <x v="5"/>
    <d v="2025-03-15T00:00:00"/>
    <s v="192.168.211.198"/>
    <s v="Active"/>
    <x v="1"/>
    <s v="Not Terminated"/>
  </r>
  <r>
    <n v="100311"/>
    <x v="2"/>
    <d v="2025-06-07T00:00:00"/>
    <s v="192.168.116.158"/>
    <s v="Active"/>
    <x v="1"/>
    <s v="Not Terminated"/>
  </r>
  <r>
    <n v="106120"/>
    <x v="5"/>
    <d v="2025-10-12T00:00:00"/>
    <s v="192.168.173.187"/>
    <s v="Active"/>
    <x v="1"/>
    <s v="Not Terminated"/>
  </r>
  <r>
    <n v="103581"/>
    <x v="1"/>
    <d v="2025-01-22T00:00:00"/>
    <s v="192.168.58.88"/>
    <s v="Active"/>
    <x v="1"/>
    <s v="Not Terminated"/>
  </r>
  <r>
    <n v="100838"/>
    <x v="1"/>
    <d v="2025-01-14T00:00:00"/>
    <s v="192.168.114.99"/>
    <s v="Active"/>
    <x v="1"/>
    <s v="Not Terminated"/>
  </r>
  <r>
    <n v="106446"/>
    <x v="2"/>
    <d v="2025-01-21T00:00:00"/>
    <s v="192.168.47.212"/>
    <s v="Active"/>
    <x v="1"/>
    <s v="Not Terminated"/>
  </r>
  <r>
    <n v="108512"/>
    <x v="3"/>
    <d v="2025-06-10T00:00:00"/>
    <s v="192.168.16.54"/>
    <s v="Active"/>
    <x v="1"/>
    <s v="Not Terminated"/>
  </r>
  <r>
    <n v="109102"/>
    <x v="0"/>
    <d v="2025-05-24T00:00:00"/>
    <s v="192.168.113.200"/>
    <s v="Active"/>
    <x v="1"/>
    <s v="Not Terminated"/>
  </r>
  <r>
    <n v="101318"/>
    <x v="4"/>
    <d v="2025-01-04T00:00:00"/>
    <s v="192.168.133.167"/>
    <s v="Active"/>
    <x v="1"/>
    <s v="Not Terminated"/>
  </r>
  <r>
    <n v="108088"/>
    <x v="2"/>
    <d v="2025-04-10T00:00:00"/>
    <s v="192.168.241.120"/>
    <s v="Active"/>
    <x v="1"/>
    <s v="Not Terminated"/>
  </r>
  <r>
    <n v="104057"/>
    <x v="4"/>
    <d v="2025-08-09T00:00:00"/>
    <s v="192.168.214.241"/>
    <s v="Active"/>
    <x v="1"/>
    <s v="Not Terminated"/>
  </r>
  <r>
    <n v="102442"/>
    <x v="0"/>
    <d v="2025-05-08T00:00:00"/>
    <s v="192.168.21.15"/>
    <s v="Active"/>
    <x v="1"/>
    <s v="Not Terminated"/>
  </r>
  <r>
    <n v="101969"/>
    <x v="2"/>
    <d v="2025-12-31T00:00:00"/>
    <s v="192.168.160.75"/>
    <s v="Active"/>
    <x v="1"/>
    <s v="Not Terminated"/>
  </r>
  <r>
    <n v="105790"/>
    <x v="4"/>
    <d v="2025-10-23T00:00:00"/>
    <s v="192.168.91.170"/>
    <s v="Active"/>
    <x v="1"/>
    <s v="Not Terminated"/>
  </r>
  <r>
    <n v="101703"/>
    <x v="2"/>
    <d v="2025-05-08T00:00:00"/>
    <s v="192.168.28.43"/>
    <s v="Active"/>
    <x v="1"/>
    <s v="Not Terminated"/>
  </r>
  <r>
    <n v="100165"/>
    <x v="2"/>
    <d v="2025-04-25T00:00:00"/>
    <s v="192.168.215.140"/>
    <s v="Terminated"/>
    <x v="0"/>
    <d v="2019-06-24T00:00:00"/>
  </r>
  <r>
    <n v="101275"/>
    <x v="1"/>
    <d v="2025-07-12T00:00:00"/>
    <s v="192.168.248.74"/>
    <s v="Active"/>
    <x v="1"/>
    <s v="Not Terminated"/>
  </r>
  <r>
    <n v="108205"/>
    <x v="2"/>
    <d v="2025-02-28T00:00:00"/>
    <s v="192.168.6.196"/>
    <s v="Active"/>
    <x v="1"/>
    <s v="Not Terminated"/>
  </r>
  <r>
    <n v="105556"/>
    <x v="1"/>
    <d v="2025-01-11T00:00:00"/>
    <s v="192.168.198.119"/>
    <s v="Active"/>
    <x v="1"/>
    <s v="Not Terminated"/>
  </r>
  <r>
    <n v="102740"/>
    <x v="0"/>
    <d v="2025-06-19T00:00:00"/>
    <s v="192.168.113.204"/>
    <s v="Active"/>
    <x v="1"/>
    <s v="Not Terminated"/>
  </r>
  <r>
    <n v="107484"/>
    <x v="4"/>
    <d v="2025-03-30T00:00:00"/>
    <s v="192.168.22.220"/>
    <s v="Active"/>
    <x v="1"/>
    <s v="Not Terminated"/>
  </r>
  <r>
    <n v="109905"/>
    <x v="5"/>
    <d v="2025-06-12T00:00:00"/>
    <s v="192.168.183.80"/>
    <s v="Active"/>
    <x v="1"/>
    <s v="Not Terminated"/>
  </r>
  <r>
    <n v="103972"/>
    <x v="2"/>
    <d v="2025-07-18T00:00:00"/>
    <s v="192.168.180.42"/>
    <s v="Active"/>
    <x v="1"/>
    <s v="Not Terminated"/>
  </r>
  <r>
    <n v="108131"/>
    <x v="3"/>
    <d v="2025-04-08T00:00:00"/>
    <s v="192.168.144.92"/>
    <s v="Active"/>
    <x v="1"/>
    <s v="Not Terminated"/>
  </r>
  <r>
    <n v="108924"/>
    <x v="1"/>
    <d v="2025-12-03T00:00:00"/>
    <s v="192.168.75.50"/>
    <s v="Active"/>
    <x v="1"/>
    <s v="Not Terminated"/>
  </r>
  <r>
    <n v="104885"/>
    <x v="1"/>
    <d v="2025-03-20T00:00:00"/>
    <s v="192.168.135.236"/>
    <s v="Terminated"/>
    <x v="0"/>
    <d v="2024-03-13T00:00:00"/>
  </r>
  <r>
    <n v="100118"/>
    <x v="3"/>
    <d v="2025-09-18T00:00:00"/>
    <s v="192.168.115.98"/>
    <s v="Active"/>
    <x v="1"/>
    <s v="Not Terminated"/>
  </r>
  <r>
    <n v="102762"/>
    <x v="1"/>
    <d v="2025-12-05T00:00:00"/>
    <s v="192.168.99.44"/>
    <s v="Active"/>
    <x v="1"/>
    <s v="Not Terminated"/>
  </r>
  <r>
    <n v="103885"/>
    <x v="2"/>
    <d v="2025-10-22T00:00:00"/>
    <s v="192.168.105.184"/>
    <s v="Active"/>
    <x v="1"/>
    <s v="Not Terminated"/>
  </r>
  <r>
    <n v="101728"/>
    <x v="0"/>
    <d v="2025-05-08T00:00:00"/>
    <s v="192.168.87.205"/>
    <s v="Active"/>
    <x v="1"/>
    <s v="Not Terminated"/>
  </r>
  <r>
    <n v="100033"/>
    <x v="3"/>
    <d v="2025-03-15T00:00:00"/>
    <s v="192.168.137.221"/>
    <s v="Active"/>
    <x v="1"/>
    <s v="Not Terminated"/>
  </r>
  <r>
    <n v="105628"/>
    <x v="1"/>
    <d v="2025-06-12T00:00:00"/>
    <s v="192.168.87.253"/>
    <s v="Active"/>
    <x v="1"/>
    <s v="Not Terminated"/>
  </r>
  <r>
    <n v="106406"/>
    <x v="4"/>
    <d v="2025-09-21T00:00:00"/>
    <s v="192.168.241.178"/>
    <s v="Active"/>
    <x v="1"/>
    <s v="Not Terminated"/>
  </r>
  <r>
    <n v="100846"/>
    <x v="5"/>
    <d v="2025-09-26T00:00:00"/>
    <s v="192.168.11.101"/>
    <s v="Active"/>
    <x v="1"/>
    <s v="Not Terminated"/>
  </r>
  <r>
    <n v="103385"/>
    <x v="4"/>
    <d v="2025-06-29T00:00:00"/>
    <s v="192.168.201.37"/>
    <s v="Active"/>
    <x v="1"/>
    <s v="Not Terminated"/>
  </r>
  <r>
    <n v="109491"/>
    <x v="0"/>
    <d v="2025-09-15T00:00:00"/>
    <s v="192.168.154.141"/>
    <s v="Active"/>
    <x v="1"/>
    <s v="Not Terminated"/>
  </r>
  <r>
    <n v="102411"/>
    <x v="3"/>
    <d v="2025-01-23T00:00:00"/>
    <s v="192.168.79.24"/>
    <s v="Active"/>
    <x v="1"/>
    <s v="Not Terminated"/>
  </r>
  <r>
    <n v="103921"/>
    <x v="0"/>
    <d v="2025-08-28T00:00:00"/>
    <s v="192.168.217.45"/>
    <s v="Active"/>
    <x v="1"/>
    <s v="Not Terminated"/>
  </r>
  <r>
    <n v="108957"/>
    <x v="5"/>
    <d v="2025-04-02T00:00:00"/>
    <s v="192.168.25.46"/>
    <s v="Active"/>
    <x v="1"/>
    <s v="Not Terminated"/>
  </r>
  <r>
    <n v="107185"/>
    <x v="4"/>
    <d v="2025-02-12T00:00:00"/>
    <s v="192.168.238.73"/>
    <s v="Active"/>
    <x v="1"/>
    <s v="Not Terminated"/>
  </r>
  <r>
    <n v="103800"/>
    <x v="0"/>
    <d v="2025-02-26T00:00:00"/>
    <s v="192.168.103.159"/>
    <s v="Active"/>
    <x v="1"/>
    <s v="Not Terminated"/>
  </r>
  <r>
    <n v="105476"/>
    <x v="5"/>
    <d v="2025-11-26T00:00:00"/>
    <s v="192.168.238.16"/>
    <s v="Active"/>
    <x v="1"/>
    <s v="Not Terminated"/>
  </r>
  <r>
    <n v="100990"/>
    <x v="5"/>
    <d v="2025-07-30T00:00:00"/>
    <s v="192.168.68.20"/>
    <s v="Active"/>
    <x v="1"/>
    <s v="Not Terminated"/>
  </r>
  <r>
    <n v="101250"/>
    <x v="2"/>
    <d v="2025-08-07T00:00:00"/>
    <s v="192.168.224.43"/>
    <s v="Active"/>
    <x v="1"/>
    <s v="Not Terminated"/>
  </r>
  <r>
    <n v="100889"/>
    <x v="1"/>
    <d v="2025-02-02T00:00:00"/>
    <s v="192.168.38.223"/>
    <s v="Active"/>
    <x v="1"/>
    <s v="Not Terminated"/>
  </r>
  <r>
    <n v="101742"/>
    <x v="5"/>
    <d v="2025-07-01T00:00:00"/>
    <s v="192.168.252.228"/>
    <s v="Terminated"/>
    <x v="1"/>
    <d v="2025-07-14T00:00:00"/>
  </r>
  <r>
    <n v="105046"/>
    <x v="1"/>
    <d v="2025-09-09T00:00:00"/>
    <s v="192.168.61.135"/>
    <s v="Active"/>
    <x v="1"/>
    <s v="Not Terminated"/>
  </r>
  <r>
    <n v="107551"/>
    <x v="5"/>
    <d v="2025-06-09T00:00:00"/>
    <s v="192.168.222.228"/>
    <s v="Active"/>
    <x v="1"/>
    <s v="Not Terminated"/>
  </r>
  <r>
    <n v="104673"/>
    <x v="5"/>
    <d v="2025-09-17T00:00:00"/>
    <s v="192.168.231.178"/>
    <s v="Active"/>
    <x v="1"/>
    <s v="Not Terminated"/>
  </r>
  <r>
    <n v="103724"/>
    <x v="4"/>
    <d v="2025-11-28T00:00:00"/>
    <s v="192.168.147.236"/>
    <s v="Active"/>
    <x v="1"/>
    <s v="Not Terminated"/>
  </r>
  <r>
    <n v="108290"/>
    <x v="0"/>
    <d v="2025-01-08T00:00:00"/>
    <s v="192.168.33.43"/>
    <s v="Active"/>
    <x v="1"/>
    <s v="Not Terminated"/>
  </r>
  <r>
    <n v="105506"/>
    <x v="5"/>
    <d v="2025-01-24T00:00:00"/>
    <s v="192.168.27.56"/>
    <s v="Active"/>
    <x v="1"/>
    <s v="Not Terminated"/>
  </r>
  <r>
    <n v="106121"/>
    <x v="0"/>
    <d v="2025-12-05T00:00:00"/>
    <s v="192.168.120.181"/>
    <s v="Active"/>
    <x v="1"/>
    <s v="Not Terminated"/>
  </r>
  <r>
    <n v="109208"/>
    <x v="1"/>
    <d v="2025-02-16T00:00:00"/>
    <s v="192.168.121.179"/>
    <s v="Active"/>
    <x v="1"/>
    <s v="Not Terminated"/>
  </r>
  <r>
    <n v="104380"/>
    <x v="2"/>
    <d v="2025-04-03T00:00:00"/>
    <s v="192.168.78.202"/>
    <s v="Active"/>
    <x v="1"/>
    <s v="Not Terminated"/>
  </r>
  <r>
    <n v="101288"/>
    <x v="2"/>
    <d v="2025-08-29T00:00:00"/>
    <s v="192.168.146.155"/>
    <s v="Terminated"/>
    <x v="0"/>
    <d v="2022-12-12T00:00:00"/>
  </r>
  <r>
    <n v="106137"/>
    <x v="2"/>
    <d v="2025-03-09T00:00:00"/>
    <s v="192.168.16.194"/>
    <s v="Active"/>
    <x v="1"/>
    <s v="Not Terminated"/>
  </r>
  <r>
    <n v="104356"/>
    <x v="2"/>
    <d v="2025-07-26T00:00:00"/>
    <s v="192.168.88.160"/>
    <s v="Active"/>
    <x v="1"/>
    <s v="Not Terminated"/>
  </r>
  <r>
    <n v="108788"/>
    <x v="5"/>
    <d v="2025-10-31T00:00:00"/>
    <s v="192.168.42.104"/>
    <s v="Active"/>
    <x v="1"/>
    <s v="Not Terminated"/>
  </r>
  <r>
    <n v="101957"/>
    <x v="2"/>
    <d v="2025-02-26T00:00:00"/>
    <s v="192.168.173.77"/>
    <s v="Active"/>
    <x v="1"/>
    <s v="Not Terminated"/>
  </r>
  <r>
    <n v="104760"/>
    <x v="0"/>
    <d v="2025-09-06T00:00:00"/>
    <s v="192.168.172.106"/>
    <s v="Active"/>
    <x v="1"/>
    <s v="Not Terminated"/>
  </r>
  <r>
    <n v="101788"/>
    <x v="3"/>
    <d v="2025-12-26T00:00:00"/>
    <s v="192.168.147.200"/>
    <s v="Active"/>
    <x v="1"/>
    <s v="Not Terminated"/>
  </r>
  <r>
    <n v="104353"/>
    <x v="3"/>
    <d v="2025-04-13T00:00:00"/>
    <s v="192.168.4.89"/>
    <s v="Active"/>
    <x v="1"/>
    <s v="Not Terminated"/>
  </r>
  <r>
    <n v="101021"/>
    <x v="1"/>
    <d v="2025-02-10T00:00:00"/>
    <s v="192.168.209.198"/>
    <s v="Active"/>
    <x v="1"/>
    <s v="Not Terminated"/>
  </r>
  <r>
    <n v="106805"/>
    <x v="2"/>
    <d v="2025-09-14T00:00:00"/>
    <s v="192.168.213.155"/>
    <s v="Active"/>
    <x v="1"/>
    <s v="Not Terminated"/>
  </r>
  <r>
    <n v="105012"/>
    <x v="0"/>
    <d v="2025-12-13T00:00:00"/>
    <s v="192.168.95.117"/>
    <s v="Active"/>
    <x v="1"/>
    <s v="Not Terminated"/>
  </r>
  <r>
    <n v="105156"/>
    <x v="0"/>
    <d v="2025-05-12T00:00:00"/>
    <s v="192.168.179.93"/>
    <s v="Active"/>
    <x v="1"/>
    <s v="Not Terminated"/>
  </r>
  <r>
    <n v="102753"/>
    <x v="3"/>
    <d v="2025-04-23T00:00:00"/>
    <s v="192.168.95.193"/>
    <s v="Active"/>
    <x v="1"/>
    <s v="Not Terminated"/>
  </r>
  <r>
    <n v="108399"/>
    <x v="4"/>
    <d v="2025-11-05T00:00:00"/>
    <s v="192.168.33.150"/>
    <s v="Active"/>
    <x v="1"/>
    <s v="Not Terminated"/>
  </r>
  <r>
    <n v="105174"/>
    <x v="2"/>
    <d v="2025-07-06T00:00:00"/>
    <s v="192.168.90.210"/>
    <s v="Active"/>
    <x v="1"/>
    <s v="Not Terminated"/>
  </r>
  <r>
    <n v="105977"/>
    <x v="3"/>
    <d v="2025-03-17T00:00:00"/>
    <s v="192.168.18.26"/>
    <s v="Active"/>
    <x v="1"/>
    <s v="Not Terminated"/>
  </r>
  <r>
    <n v="100053"/>
    <x v="4"/>
    <d v="2025-09-23T00:00:00"/>
    <s v="192.168.165.222"/>
    <s v="Active"/>
    <x v="1"/>
    <s v="Not Terminated"/>
  </r>
  <r>
    <n v="101433"/>
    <x v="3"/>
    <d v="2025-06-16T00:00:00"/>
    <s v="192.168.3.202"/>
    <s v="Active"/>
    <x v="1"/>
    <s v="Not Terminated"/>
  </r>
  <r>
    <n v="109242"/>
    <x v="1"/>
    <d v="2025-03-28T00:00:00"/>
    <s v="192.168.159.239"/>
    <s v="Active"/>
    <x v="1"/>
    <s v="Not Terminated"/>
  </r>
  <r>
    <n v="103198"/>
    <x v="4"/>
    <d v="2025-05-29T00:00:00"/>
    <s v="192.168.103.43"/>
    <s v="Active"/>
    <x v="1"/>
    <s v="Not Terminated"/>
  </r>
  <r>
    <n v="109778"/>
    <x v="1"/>
    <d v="2025-08-19T00:00:00"/>
    <s v="192.168.94.185"/>
    <s v="Active"/>
    <x v="1"/>
    <s v="Not Terminated"/>
  </r>
  <r>
    <n v="104827"/>
    <x v="1"/>
    <d v="2025-10-11T00:00:00"/>
    <s v="192.168.91.71"/>
    <s v="Active"/>
    <x v="1"/>
    <s v="Not Terminated"/>
  </r>
  <r>
    <n v="106075"/>
    <x v="5"/>
    <d v="2025-11-06T00:00:00"/>
    <s v="192.168.82.117"/>
    <s v="Active"/>
    <x v="1"/>
    <s v="Not Terminated"/>
  </r>
  <r>
    <n v="103063"/>
    <x v="1"/>
    <d v="2025-08-09T00:00:00"/>
    <s v="192.168.77.133"/>
    <s v="Active"/>
    <x v="1"/>
    <s v="Not Terminated"/>
  </r>
  <r>
    <n v="106139"/>
    <x v="0"/>
    <d v="2025-06-21T00:00:00"/>
    <s v="192.168.3.13"/>
    <s v="Active"/>
    <x v="1"/>
    <s v="Not Terminated"/>
  </r>
  <r>
    <n v="102533"/>
    <x v="0"/>
    <d v="2025-05-08T00:00:00"/>
    <s v="192.168.202.8"/>
    <s v="Active"/>
    <x v="1"/>
    <s v="Not Terminated"/>
  </r>
  <r>
    <n v="109974"/>
    <x v="4"/>
    <d v="2025-11-30T00:00:00"/>
    <s v="192.168.242.41"/>
    <s v="Active"/>
    <x v="1"/>
    <s v="Not Terminated"/>
  </r>
  <r>
    <n v="109750"/>
    <x v="0"/>
    <d v="2025-07-13T00:00:00"/>
    <s v="192.168.117.199"/>
    <s v="Active"/>
    <x v="1"/>
    <s v="Not Terminated"/>
  </r>
  <r>
    <n v="108825"/>
    <x v="5"/>
    <d v="2025-03-22T00:00:00"/>
    <s v="192.168.102.97"/>
    <s v="Active"/>
    <x v="1"/>
    <s v="Not Terminated"/>
  </r>
  <r>
    <n v="101300"/>
    <x v="5"/>
    <d v="2025-10-21T00:00:00"/>
    <s v="192.168.36.226"/>
    <s v="Active"/>
    <x v="1"/>
    <s v="Not Terminated"/>
  </r>
  <r>
    <n v="108389"/>
    <x v="5"/>
    <d v="2025-06-17T00:00:00"/>
    <s v="192.168.7.69"/>
    <s v="Active"/>
    <x v="1"/>
    <s v="Not Terminated"/>
  </r>
  <r>
    <n v="100679"/>
    <x v="1"/>
    <d v="2025-08-03T00:00:00"/>
    <s v="192.168.14.146"/>
    <s v="Active"/>
    <x v="1"/>
    <s v="Not Terminated"/>
  </r>
  <r>
    <n v="105015"/>
    <x v="3"/>
    <d v="2025-04-23T00:00:00"/>
    <s v="192.168.30.3"/>
    <s v="Active"/>
    <x v="1"/>
    <s v="Not Terminated"/>
  </r>
  <r>
    <n v="102484"/>
    <x v="0"/>
    <d v="2025-04-30T00:00:00"/>
    <s v="192.168.239.196"/>
    <s v="Active"/>
    <x v="1"/>
    <s v="Not Terminated"/>
  </r>
  <r>
    <n v="100282"/>
    <x v="0"/>
    <d v="2025-02-24T00:00:00"/>
    <s v="192.168.51.14"/>
    <s v="Active"/>
    <x v="1"/>
    <s v="Not Terminated"/>
  </r>
  <r>
    <n v="101807"/>
    <x v="1"/>
    <d v="2025-02-05T00:00:00"/>
    <s v="192.168.36.100"/>
    <s v="Active"/>
    <x v="1"/>
    <s v="Not Terminated"/>
  </r>
  <r>
    <n v="103965"/>
    <x v="5"/>
    <d v="2025-05-07T00:00:00"/>
    <s v="192.168.138.142"/>
    <s v="Active"/>
    <x v="1"/>
    <s v="Not Terminated"/>
  </r>
  <r>
    <n v="106715"/>
    <x v="3"/>
    <d v="2025-09-21T00:00:00"/>
    <s v="192.168.152.105"/>
    <s v="Active"/>
    <x v="1"/>
    <s v="Not Terminated"/>
  </r>
  <r>
    <n v="106981"/>
    <x v="5"/>
    <d v="2025-08-02T00:00:00"/>
    <s v="192.168.104.124"/>
    <s v="Active"/>
    <x v="1"/>
    <s v="Not Terminated"/>
  </r>
  <r>
    <n v="103292"/>
    <x v="0"/>
    <d v="2025-05-22T00:00:00"/>
    <s v="192.168.132.32"/>
    <s v="Active"/>
    <x v="1"/>
    <s v="Not Terminated"/>
  </r>
  <r>
    <n v="105825"/>
    <x v="1"/>
    <d v="2025-12-17T00:00:00"/>
    <s v="192.168.231.147"/>
    <s v="Active"/>
    <x v="1"/>
    <s v="Not Terminated"/>
  </r>
  <r>
    <n v="101414"/>
    <x v="1"/>
    <d v="2025-04-04T00:00:00"/>
    <s v="192.168.230.236"/>
    <s v="Active"/>
    <x v="1"/>
    <s v="Not Terminated"/>
  </r>
  <r>
    <n v="101342"/>
    <x v="2"/>
    <d v="2025-11-04T00:00:00"/>
    <s v="192.168.66.50"/>
    <s v="Active"/>
    <x v="1"/>
    <s v="Not Terminated"/>
  </r>
  <r>
    <n v="106566"/>
    <x v="3"/>
    <d v="2025-01-17T00:00:00"/>
    <s v="192.168.108.147"/>
    <s v="Active"/>
    <x v="1"/>
    <s v="Not Terminated"/>
  </r>
  <r>
    <n v="100906"/>
    <x v="1"/>
    <d v="2025-05-18T00:00:00"/>
    <s v="192.168.106.202"/>
    <s v="Active"/>
    <x v="1"/>
    <s v="Not Terminated"/>
  </r>
  <r>
    <n v="104967"/>
    <x v="0"/>
    <d v="2025-12-24T00:00:00"/>
    <s v="192.168.66.66"/>
    <s v="Active"/>
    <x v="1"/>
    <s v="Not Terminated"/>
  </r>
  <r>
    <n v="106239"/>
    <x v="3"/>
    <d v="2025-11-12T00:00:00"/>
    <s v="192.168.78.36"/>
    <s v="Active"/>
    <x v="1"/>
    <s v="Not Terminated"/>
  </r>
  <r>
    <n v="101084"/>
    <x v="2"/>
    <d v="2025-02-08T00:00:00"/>
    <s v="192.168.106.114"/>
    <s v="Active"/>
    <x v="1"/>
    <s v="Not Terminated"/>
  </r>
  <r>
    <n v="100233"/>
    <x v="5"/>
    <d v="2025-11-12T00:00:00"/>
    <s v="192.168.164.12"/>
    <s v="Active"/>
    <x v="1"/>
    <s v="Not Terminated"/>
  </r>
  <r>
    <n v="105898"/>
    <x v="0"/>
    <d v="2025-04-17T00:00:00"/>
    <s v="192.168.222.10"/>
    <s v="Active"/>
    <x v="1"/>
    <s v="Not Terminated"/>
  </r>
  <r>
    <n v="103758"/>
    <x v="4"/>
    <d v="2025-03-29T00:00:00"/>
    <s v="192.168.199.228"/>
    <s v="Active"/>
    <x v="1"/>
    <s v="Not Terminated"/>
  </r>
  <r>
    <n v="101469"/>
    <x v="2"/>
    <d v="2025-06-23T00:00:00"/>
    <s v="192.168.162.246"/>
    <s v="Active"/>
    <x v="1"/>
    <s v="Not Terminated"/>
  </r>
  <r>
    <n v="109100"/>
    <x v="2"/>
    <d v="2025-08-25T00:00:00"/>
    <s v="192.168.9.66"/>
    <s v="Active"/>
    <x v="1"/>
    <s v="Not Terminated"/>
  </r>
  <r>
    <n v="100324"/>
    <x v="3"/>
    <d v="2025-12-13T00:00:00"/>
    <s v="192.168.71.239"/>
    <s v="Active"/>
    <x v="1"/>
    <s v="Not Terminated"/>
  </r>
  <r>
    <n v="107013"/>
    <x v="4"/>
    <d v="2025-05-14T00:00:00"/>
    <s v="192.168.59.137"/>
    <s v="Active"/>
    <x v="1"/>
    <s v="Not Terminated"/>
  </r>
  <r>
    <n v="109453"/>
    <x v="5"/>
    <d v="2025-10-14T00:00:00"/>
    <s v="192.168.39.37"/>
    <s v="Active"/>
    <x v="1"/>
    <s v="Not Terminated"/>
  </r>
  <r>
    <n v="108477"/>
    <x v="2"/>
    <d v="2025-06-08T00:00:00"/>
    <s v="192.168.17.244"/>
    <s v="Active"/>
    <x v="1"/>
    <s v="Not Terminated"/>
  </r>
  <r>
    <n v="105044"/>
    <x v="0"/>
    <d v="2025-05-12T00:00:00"/>
    <s v="192.168.162.158"/>
    <s v="Active"/>
    <x v="1"/>
    <s v="Not Terminated"/>
  </r>
  <r>
    <n v="107951"/>
    <x v="2"/>
    <d v="2025-10-20T00:00:00"/>
    <s v="192.168.179.166"/>
    <s v="Active"/>
    <x v="1"/>
    <s v="Not Terminated"/>
  </r>
  <r>
    <n v="105549"/>
    <x v="4"/>
    <d v="2025-11-21T00:00:00"/>
    <s v="192.168.245.165"/>
    <s v="Active"/>
    <x v="1"/>
    <s v="Not Terminated"/>
  </r>
  <r>
    <n v="103594"/>
    <x v="5"/>
    <d v="2025-06-16T00:00:00"/>
    <s v="192.168.16.86"/>
    <s v="Active"/>
    <x v="1"/>
    <s v="Not Terminated"/>
  </r>
  <r>
    <n v="104411"/>
    <x v="4"/>
    <d v="2025-02-26T00:00:00"/>
    <s v="192.168.63.27"/>
    <s v="Active"/>
    <x v="1"/>
    <s v="Not Terminated"/>
  </r>
  <r>
    <n v="108378"/>
    <x v="0"/>
    <d v="2025-11-05T00:00:00"/>
    <s v="192.168.41.232"/>
    <s v="Active"/>
    <x v="1"/>
    <s v="Not Terminated"/>
  </r>
  <r>
    <n v="107267"/>
    <x v="2"/>
    <d v="2025-07-02T00:00:00"/>
    <s v="192.168.196.1"/>
    <s v="Active"/>
    <x v="1"/>
    <s v="Not Terminated"/>
  </r>
  <r>
    <n v="106773"/>
    <x v="0"/>
    <d v="2025-12-04T00:00:00"/>
    <s v="192.168.145.216"/>
    <s v="Active"/>
    <x v="1"/>
    <s v="Not Terminated"/>
  </r>
  <r>
    <n v="102600"/>
    <x v="3"/>
    <d v="2025-02-22T00:00:00"/>
    <s v="192.168.49.157"/>
    <s v="Active"/>
    <x v="1"/>
    <s v="Not Terminated"/>
  </r>
  <r>
    <n v="100407"/>
    <x v="2"/>
    <d v="2025-12-16T00:00:00"/>
    <s v="192.168.245.84"/>
    <s v="Active"/>
    <x v="1"/>
    <s v="Not Terminated"/>
  </r>
  <r>
    <n v="100386"/>
    <x v="4"/>
    <d v="2025-12-29T00:00:00"/>
    <s v="192.168.247.182"/>
    <s v="Active"/>
    <x v="1"/>
    <s v="Not Terminated"/>
  </r>
  <r>
    <n v="107923"/>
    <x v="0"/>
    <d v="2026-01-01T00:00:00"/>
    <s v="192.168.255.74"/>
    <s v="Active"/>
    <x v="1"/>
    <s v="Not Terminated"/>
  </r>
  <r>
    <n v="108252"/>
    <x v="2"/>
    <d v="2025-11-18T00:00:00"/>
    <s v="192.168.199.243"/>
    <s v="Active"/>
    <x v="1"/>
    <s v="Not Terminated"/>
  </r>
  <r>
    <n v="107301"/>
    <x v="5"/>
    <d v="2025-11-11T00:00:00"/>
    <s v="192.168.182.146"/>
    <s v="Active"/>
    <x v="1"/>
    <s v="Not Terminated"/>
  </r>
  <r>
    <n v="100902"/>
    <x v="0"/>
    <d v="2025-04-14T00:00:00"/>
    <s v="192.168.162.60"/>
    <s v="Active"/>
    <x v="1"/>
    <s v="Not Terminated"/>
  </r>
  <r>
    <n v="100535"/>
    <x v="5"/>
    <d v="2025-05-04T00:00:00"/>
    <s v="192.168.61.124"/>
    <s v="Active"/>
    <x v="1"/>
    <s v="Not Terminated"/>
  </r>
  <r>
    <n v="105860"/>
    <x v="0"/>
    <d v="2025-11-25T00:00:00"/>
    <s v="192.168.213.189"/>
    <s v="Active"/>
    <x v="1"/>
    <s v="Not Terminated"/>
  </r>
  <r>
    <n v="108372"/>
    <x v="1"/>
    <d v="2025-02-23T00:00:00"/>
    <s v="192.168.180.1"/>
    <s v="Active"/>
    <x v="1"/>
    <s v="Not Terminated"/>
  </r>
  <r>
    <n v="101637"/>
    <x v="2"/>
    <d v="2025-03-11T00:00:00"/>
    <s v="192.168.118.6"/>
    <s v="Active"/>
    <x v="1"/>
    <s v="Not Terminated"/>
  </r>
  <r>
    <n v="109595"/>
    <x v="3"/>
    <d v="2025-12-27T00:00:00"/>
    <s v="192.168.73.151"/>
    <s v="Active"/>
    <x v="1"/>
    <s v="Not Terminated"/>
  </r>
  <r>
    <n v="105295"/>
    <x v="2"/>
    <d v="2025-08-25T00:00:00"/>
    <s v="192.168.138.17"/>
    <s v="Active"/>
    <x v="1"/>
    <s v="Not Terminated"/>
  </r>
  <r>
    <n v="103386"/>
    <x v="2"/>
    <d v="2025-05-11T00:00:00"/>
    <s v="192.168.16.48"/>
    <s v="Active"/>
    <x v="1"/>
    <s v="Not Terminated"/>
  </r>
  <r>
    <n v="109764"/>
    <x v="4"/>
    <d v="2023-04-15T00:00:00"/>
    <s v="192.168.146.26"/>
    <s v="Terminated"/>
    <x v="0"/>
    <d v="2023-03-30T00:00:00"/>
  </r>
  <r>
    <n v="108903"/>
    <x v="1"/>
    <d v="2025-06-20T00:00:00"/>
    <s v="192.168.107.20"/>
    <s v="Active"/>
    <x v="1"/>
    <s v="Not Terminated"/>
  </r>
  <r>
    <n v="100935"/>
    <x v="4"/>
    <d v="2025-08-01T00:00:00"/>
    <s v="192.168.8.120"/>
    <s v="Active"/>
    <x v="1"/>
    <s v="Not Terminated"/>
  </r>
  <r>
    <n v="106490"/>
    <x v="4"/>
    <d v="2025-10-29T00:00:00"/>
    <s v="192.168.124.252"/>
    <s v="Active"/>
    <x v="1"/>
    <s v="Not Terminated"/>
  </r>
  <r>
    <n v="100105"/>
    <x v="3"/>
    <d v="2025-04-05T00:00:00"/>
    <s v="192.168.182.136"/>
    <s v="Active"/>
    <x v="1"/>
    <s v="Not Terminated"/>
  </r>
  <r>
    <n v="102014"/>
    <x v="4"/>
    <d v="2025-03-08T00:00:00"/>
    <s v="192.168.207.27"/>
    <s v="Active"/>
    <x v="1"/>
    <s v="Not Terminated"/>
  </r>
  <r>
    <n v="107704"/>
    <x v="1"/>
    <d v="2025-09-04T00:00:00"/>
    <s v="192.168.245.201"/>
    <s v="Active"/>
    <x v="1"/>
    <s v="Not Terminated"/>
  </r>
  <r>
    <n v="102591"/>
    <x v="3"/>
    <d v="2025-12-01T00:00:00"/>
    <s v="192.168.183.244"/>
    <s v="Terminated"/>
    <x v="1"/>
    <d v="2027-08-30T00:00:00"/>
  </r>
  <r>
    <n v="108100"/>
    <x v="2"/>
    <d v="2025-10-01T00:00:00"/>
    <s v="192.168.16.202"/>
    <s v="Active"/>
    <x v="1"/>
    <s v="Not Terminated"/>
  </r>
  <r>
    <n v="105642"/>
    <x v="5"/>
    <d v="2025-09-15T00:00:00"/>
    <s v="192.168.75.17"/>
    <s v="Terminated"/>
    <x v="0"/>
    <d v="2025-01-06T00:00:00"/>
  </r>
  <r>
    <n v="106707"/>
    <x v="0"/>
    <d v="2025-12-05T00:00:00"/>
    <s v="192.168.142.206"/>
    <s v="Active"/>
    <x v="1"/>
    <s v="Not Terminated"/>
  </r>
  <r>
    <n v="106947"/>
    <x v="2"/>
    <d v="2025-04-30T00:00:00"/>
    <s v="192.168.129.246"/>
    <s v="Active"/>
    <x v="1"/>
    <s v="Not Terminated"/>
  </r>
  <r>
    <n v="105825"/>
    <x v="1"/>
    <d v="2025-07-10T00:00:00"/>
    <s v="192.168.170.82"/>
    <s v="Active"/>
    <x v="1"/>
    <s v="Not Terminated"/>
  </r>
  <r>
    <n v="106802"/>
    <x v="4"/>
    <d v="2025-08-23T00:00:00"/>
    <s v="192.168.181.125"/>
    <s v="Active"/>
    <x v="1"/>
    <s v="Not Terminated"/>
  </r>
  <r>
    <n v="108844"/>
    <x v="5"/>
    <d v="2025-08-13T00:00:00"/>
    <s v="192.168.170.242"/>
    <s v="Active"/>
    <x v="1"/>
    <s v="Not Terminated"/>
  </r>
  <r>
    <n v="100045"/>
    <x v="0"/>
    <d v="2025-06-14T00:00:00"/>
    <s v="192.168.77.237"/>
    <s v="Active"/>
    <x v="1"/>
    <s v="Not Terminated"/>
  </r>
  <r>
    <n v="102012"/>
    <x v="4"/>
    <d v="2025-02-11T00:00:00"/>
    <s v="192.168.171.192"/>
    <s v="Active"/>
    <x v="1"/>
    <s v="Not Terminated"/>
  </r>
  <r>
    <n v="106238"/>
    <x v="2"/>
    <d v="2025-11-02T00:00:00"/>
    <s v="192.168.23.234"/>
    <s v="Active"/>
    <x v="1"/>
    <s v="Not Terminated"/>
  </r>
  <r>
    <n v="105863"/>
    <x v="3"/>
    <d v="2025-04-17T00:00:00"/>
    <s v="192.168.6.247"/>
    <s v="Active"/>
    <x v="1"/>
    <s v="Not Terminated"/>
  </r>
  <r>
    <n v="105189"/>
    <x v="3"/>
    <d v="2025-03-16T00:00:00"/>
    <s v="192.168.36.109"/>
    <s v="Active"/>
    <x v="1"/>
    <s v="Not Terminated"/>
  </r>
  <r>
    <n v="109860"/>
    <x v="4"/>
    <d v="2025-11-15T00:00:00"/>
    <s v="192.168.170.242"/>
    <s v="Active"/>
    <x v="1"/>
    <s v="Not Terminated"/>
  </r>
  <r>
    <n v="109599"/>
    <x v="5"/>
    <d v="2025-08-09T00:00:00"/>
    <s v="192.168.243.231"/>
    <s v="Active"/>
    <x v="1"/>
    <s v="Not Terminated"/>
  </r>
  <r>
    <n v="107309"/>
    <x v="5"/>
    <d v="2025-07-30T00:00:00"/>
    <s v="192.168.110.158"/>
    <s v="Active"/>
    <x v="1"/>
    <s v="Not Terminated"/>
  </r>
  <r>
    <n v="109346"/>
    <x v="2"/>
    <d v="2025-01-06T00:00:00"/>
    <s v="192.168.253.120"/>
    <s v="Active"/>
    <x v="1"/>
    <s v="Not Terminated"/>
  </r>
  <r>
    <n v="109137"/>
    <x v="5"/>
    <d v="2025-03-31T00:00:00"/>
    <s v="192.168.207.238"/>
    <s v="Active"/>
    <x v="1"/>
    <s v="Not Terminated"/>
  </r>
  <r>
    <n v="101952"/>
    <x v="2"/>
    <d v="2025-07-24T00:00:00"/>
    <s v="192.168.67.30"/>
    <s v="Active"/>
    <x v="1"/>
    <s v="Not Terminated"/>
  </r>
  <r>
    <n v="103994"/>
    <x v="5"/>
    <d v="2025-09-11T00:00:00"/>
    <s v="192.168.222.182"/>
    <s v="Active"/>
    <x v="1"/>
    <s v="Not Terminated"/>
  </r>
  <r>
    <n v="106948"/>
    <x v="0"/>
    <d v="2025-05-19T00:00:00"/>
    <s v="192.168.11.75"/>
    <s v="Active"/>
    <x v="1"/>
    <s v="Not Terminated"/>
  </r>
  <r>
    <n v="109267"/>
    <x v="2"/>
    <d v="2025-09-04T00:00:00"/>
    <s v="192.168.54.142"/>
    <s v="Active"/>
    <x v="1"/>
    <s v="Not Terminated"/>
  </r>
  <r>
    <n v="103850"/>
    <x v="1"/>
    <d v="2025-01-02T00:00:00"/>
    <s v="192.168.18.225"/>
    <s v="Terminated"/>
    <x v="0"/>
    <d v="2019-07-29T00:00:00"/>
  </r>
  <r>
    <n v="101653"/>
    <x v="3"/>
    <d v="2025-02-07T00:00:00"/>
    <s v="192.168.92.125"/>
    <s v="Active"/>
    <x v="1"/>
    <s v="Not Terminated"/>
  </r>
  <r>
    <n v="107883"/>
    <x v="2"/>
    <d v="2025-01-28T00:00:00"/>
    <s v="192.168.138.57"/>
    <s v="Active"/>
    <x v="1"/>
    <s v="Not Terminated"/>
  </r>
  <r>
    <n v="100202"/>
    <x v="0"/>
    <d v="2025-12-18T00:00:00"/>
    <s v="192.168.121.130"/>
    <s v="Active"/>
    <x v="1"/>
    <s v="Not Terminated"/>
  </r>
  <r>
    <n v="105009"/>
    <x v="5"/>
    <d v="2025-01-11T00:00:00"/>
    <s v="192.168.47.193"/>
    <s v="Terminated"/>
    <x v="0"/>
    <d v="2018-05-05T00:00:00"/>
  </r>
  <r>
    <n v="104105"/>
    <x v="4"/>
    <d v="2025-06-27T00:00:00"/>
    <s v="192.168.4.176"/>
    <s v="Active"/>
    <x v="1"/>
    <s v="Not Terminated"/>
  </r>
  <r>
    <n v="104746"/>
    <x v="2"/>
    <d v="2025-03-19T00:00:00"/>
    <s v="192.168.31.241"/>
    <s v="Terminated"/>
    <x v="1"/>
    <d v="2026-05-28T00:00:00"/>
  </r>
  <r>
    <n v="103225"/>
    <x v="1"/>
    <d v="2025-01-23T00:00:00"/>
    <s v="192.168.203.211"/>
    <s v="Active"/>
    <x v="1"/>
    <s v="Not Terminated"/>
  </r>
  <r>
    <n v="102104"/>
    <x v="5"/>
    <d v="2025-04-11T00:00:00"/>
    <s v="192.168.197.164"/>
    <s v="Active"/>
    <x v="1"/>
    <s v="Not Terminated"/>
  </r>
  <r>
    <n v="104092"/>
    <x v="3"/>
    <d v="2025-11-29T00:00:00"/>
    <s v="192.168.70.14"/>
    <s v="Active"/>
    <x v="1"/>
    <s v="Not Terminated"/>
  </r>
  <r>
    <n v="104041"/>
    <x v="1"/>
    <d v="2025-02-11T00:00:00"/>
    <s v="192.168.220.51"/>
    <s v="Terminated"/>
    <x v="0"/>
    <d v="2020-07-17T00:00:00"/>
  </r>
  <r>
    <n v="109176"/>
    <x v="3"/>
    <d v="2025-05-14T00:00:00"/>
    <s v="192.168.125.42"/>
    <s v="Active"/>
    <x v="1"/>
    <s v="Not Terminated"/>
  </r>
  <r>
    <n v="107650"/>
    <x v="2"/>
    <d v="2025-10-10T00:00:00"/>
    <s v="192.168.34.204"/>
    <s v="Active"/>
    <x v="1"/>
    <s v="Not Terminated"/>
  </r>
  <r>
    <n v="101824"/>
    <x v="4"/>
    <d v="2025-11-02T00:00:00"/>
    <s v="192.168.233.167"/>
    <s v="Active"/>
    <x v="1"/>
    <s v="Not Terminated"/>
  </r>
  <r>
    <n v="105136"/>
    <x v="0"/>
    <d v="2025-11-24T00:00:00"/>
    <s v="192.168.123.60"/>
    <s v="Active"/>
    <x v="1"/>
    <s v="Not Terminated"/>
  </r>
  <r>
    <n v="106060"/>
    <x v="3"/>
    <d v="2025-02-13T00:00:00"/>
    <s v="192.168.169.241"/>
    <s v="Active"/>
    <x v="1"/>
    <s v="Not Terminated"/>
  </r>
  <r>
    <n v="104713"/>
    <x v="4"/>
    <d v="2025-10-18T00:00:00"/>
    <s v="192.168.13.173"/>
    <s v="Active"/>
    <x v="1"/>
    <s v="Not Terminated"/>
  </r>
  <r>
    <n v="106315"/>
    <x v="2"/>
    <d v="2025-08-10T00:00:00"/>
    <s v="192.168.115.181"/>
    <s v="Active"/>
    <x v="1"/>
    <s v="Not Terminated"/>
  </r>
  <r>
    <n v="107121"/>
    <x v="3"/>
    <d v="2025-07-29T00:00:00"/>
    <s v="192.168.125.24"/>
    <s v="Active"/>
    <x v="1"/>
    <s v="Not Terminated"/>
  </r>
  <r>
    <n v="102409"/>
    <x v="1"/>
    <d v="2025-05-20T00:00:00"/>
    <s v="192.168.75.188"/>
    <s v="Active"/>
    <x v="1"/>
    <s v="Not Terminated"/>
  </r>
  <r>
    <n v="106634"/>
    <x v="5"/>
    <d v="2025-11-25T00:00:00"/>
    <s v="192.168.57.68"/>
    <s v="Active"/>
    <x v="1"/>
    <s v="Not Terminated"/>
  </r>
  <r>
    <n v="108633"/>
    <x v="3"/>
    <d v="2025-06-17T00:00:00"/>
    <s v="192.168.152.117"/>
    <s v="Active"/>
    <x v="1"/>
    <s v="Not Terminated"/>
  </r>
  <r>
    <n v="105586"/>
    <x v="0"/>
    <d v="2025-02-24T00:00:00"/>
    <s v="192.168.85.215"/>
    <s v="Active"/>
    <x v="1"/>
    <s v="Not Terminated"/>
  </r>
  <r>
    <n v="108017"/>
    <x v="5"/>
    <d v="2025-11-02T00:00:00"/>
    <s v="192.168.215.11"/>
    <s v="Active"/>
    <x v="1"/>
    <s v="Not Terminated"/>
  </r>
  <r>
    <n v="100408"/>
    <x v="5"/>
    <d v="2025-06-10T00:00:00"/>
    <s v="192.168.60.38"/>
    <s v="Active"/>
    <x v="1"/>
    <s v="Not Terminated"/>
  </r>
  <r>
    <n v="106919"/>
    <x v="5"/>
    <d v="2025-11-25T00:00:00"/>
    <s v="192.168.121.163"/>
    <s v="Active"/>
    <x v="1"/>
    <s v="Not Terminated"/>
  </r>
  <r>
    <n v="103903"/>
    <x v="2"/>
    <d v="2025-07-27T00:00:00"/>
    <s v="192.168.112.245"/>
    <s v="Active"/>
    <x v="1"/>
    <s v="Not Terminated"/>
  </r>
  <r>
    <n v="103799"/>
    <x v="2"/>
    <d v="2025-01-31T00:00:00"/>
    <s v="192.168.113.215"/>
    <s v="Active"/>
    <x v="1"/>
    <s v="Not Terminated"/>
  </r>
  <r>
    <n v="109948"/>
    <x v="0"/>
    <d v="2025-09-24T00:00:00"/>
    <s v="192.168.40.210"/>
    <s v="Active"/>
    <x v="1"/>
    <s v="Not Terminated"/>
  </r>
  <r>
    <n v="101483"/>
    <x v="5"/>
    <d v="2025-01-21T00:00:00"/>
    <s v="192.168.87.160"/>
    <s v="Active"/>
    <x v="1"/>
    <s v="Not Terminated"/>
  </r>
  <r>
    <n v="102909"/>
    <x v="5"/>
    <d v="2025-09-13T00:00:00"/>
    <s v="192.168.248.63"/>
    <s v="Active"/>
    <x v="1"/>
    <s v="Not Terminated"/>
  </r>
  <r>
    <n v="103824"/>
    <x v="5"/>
    <d v="2025-04-02T00:00:00"/>
    <s v="192.168.86.160"/>
    <s v="Active"/>
    <x v="1"/>
    <s v="Not Terminated"/>
  </r>
  <r>
    <n v="106150"/>
    <x v="1"/>
    <d v="2025-10-15T00:00:00"/>
    <s v="192.168.229.68"/>
    <s v="Active"/>
    <x v="1"/>
    <s v="Not Terminated"/>
  </r>
  <r>
    <n v="105215"/>
    <x v="2"/>
    <d v="2025-03-01T00:00:00"/>
    <s v="192.168.110.217"/>
    <s v="Active"/>
    <x v="1"/>
    <s v="Not Terminated"/>
  </r>
  <r>
    <n v="101265"/>
    <x v="2"/>
    <d v="2025-12-23T00:00:00"/>
    <s v="192.168.252.212"/>
    <s v="Active"/>
    <x v="1"/>
    <s v="Not Terminated"/>
  </r>
  <r>
    <n v="106291"/>
    <x v="2"/>
    <d v="2025-06-27T00:00:00"/>
    <s v="192.168.81.168"/>
    <s v="Active"/>
    <x v="1"/>
    <s v="Not Terminated"/>
  </r>
  <r>
    <n v="101538"/>
    <x v="5"/>
    <d v="2025-04-21T00:00:00"/>
    <s v="192.168.39.239"/>
    <s v="Active"/>
    <x v="1"/>
    <s v="Not Terminated"/>
  </r>
  <r>
    <n v="102801"/>
    <x v="4"/>
    <d v="2025-03-26T00:00:00"/>
    <s v="192.168.40.158"/>
    <s v="Active"/>
    <x v="1"/>
    <s v="Not Terminated"/>
  </r>
  <r>
    <n v="103226"/>
    <x v="3"/>
    <d v="2025-07-14T00:00:00"/>
    <s v="192.168.131.141"/>
    <s v="Active"/>
    <x v="1"/>
    <s v="Not Terminated"/>
  </r>
  <r>
    <n v="103760"/>
    <x v="0"/>
    <d v="2025-05-21T00:00:00"/>
    <s v="192.168.225.158"/>
    <s v="Active"/>
    <x v="1"/>
    <s v="Not Terminated"/>
  </r>
  <r>
    <n v="106334"/>
    <x v="3"/>
    <d v="2025-01-25T00:00:00"/>
    <s v="192.168.39.252"/>
    <s v="Active"/>
    <x v="1"/>
    <s v="Not Terminated"/>
  </r>
  <r>
    <n v="100545"/>
    <x v="5"/>
    <d v="2025-06-04T00:00:00"/>
    <s v="192.168.140.37"/>
    <s v="Active"/>
    <x v="1"/>
    <s v="Not Terminated"/>
  </r>
  <r>
    <n v="105191"/>
    <x v="4"/>
    <d v="2025-03-16T00:00:00"/>
    <s v="192.168.210.174"/>
    <s v="Active"/>
    <x v="1"/>
    <s v="Not Terminated"/>
  </r>
  <r>
    <n v="107648"/>
    <x v="5"/>
    <d v="2025-12-15T00:00:00"/>
    <s v="192.168.20.189"/>
    <s v="Active"/>
    <x v="1"/>
    <s v="Not Terminated"/>
  </r>
  <r>
    <n v="103159"/>
    <x v="5"/>
    <d v="2025-09-16T00:00:00"/>
    <s v="192.168.96.24"/>
    <s v="Active"/>
    <x v="1"/>
    <s v="Not Terminated"/>
  </r>
  <r>
    <n v="105810"/>
    <x v="4"/>
    <d v="2025-09-15T00:00:00"/>
    <s v="192.168.148.73"/>
    <s v="Active"/>
    <x v="1"/>
    <s v="Not Terminated"/>
  </r>
  <r>
    <n v="100620"/>
    <x v="3"/>
    <d v="2025-11-10T00:00:00"/>
    <s v="192.168.214.132"/>
    <s v="Active"/>
    <x v="1"/>
    <s v="Not Terminated"/>
  </r>
  <r>
    <n v="107629"/>
    <x v="5"/>
    <d v="2025-02-09T00:00:00"/>
    <s v="192.168.136.205"/>
    <s v="Active"/>
    <x v="1"/>
    <s v="Not Terminated"/>
  </r>
  <r>
    <n v="102255"/>
    <x v="5"/>
    <d v="2025-11-01T00:00:00"/>
    <s v="192.168.21.163"/>
    <s v="Active"/>
    <x v="1"/>
    <s v="Not Terminated"/>
  </r>
  <r>
    <n v="107650"/>
    <x v="2"/>
    <d v="2025-10-01T00:00:00"/>
    <s v="192.168.231.197"/>
    <s v="Active"/>
    <x v="1"/>
    <s v="Not Terminated"/>
  </r>
  <r>
    <n v="108141"/>
    <x v="4"/>
    <d v="2025-07-20T00:00:00"/>
    <s v="192.168.26.238"/>
    <s v="Active"/>
    <x v="1"/>
    <s v="Not Terminated"/>
  </r>
  <r>
    <n v="105940"/>
    <x v="3"/>
    <d v="2025-05-11T00:00:00"/>
    <s v="192.168.181.133"/>
    <s v="Active"/>
    <x v="1"/>
    <s v="Not Terminated"/>
  </r>
  <r>
    <n v="100133"/>
    <x v="0"/>
    <d v="2025-12-03T00:00:00"/>
    <s v="192.168.110.27"/>
    <s v="Active"/>
    <x v="1"/>
    <s v="Not Terminated"/>
  </r>
  <r>
    <n v="108528"/>
    <x v="2"/>
    <d v="2025-08-14T00:00:00"/>
    <s v="192.168.7.252"/>
    <s v="Active"/>
    <x v="1"/>
    <s v="Not Terminated"/>
  </r>
  <r>
    <n v="101319"/>
    <x v="4"/>
    <d v="2025-04-21T00:00:00"/>
    <s v="192.168.81.18"/>
    <s v="Active"/>
    <x v="1"/>
    <s v="Not Terminated"/>
  </r>
  <r>
    <n v="102414"/>
    <x v="2"/>
    <d v="2025-04-05T00:00:00"/>
    <s v="192.168.17.108"/>
    <s v="Active"/>
    <x v="1"/>
    <s v="Not Terminated"/>
  </r>
  <r>
    <n v="103314"/>
    <x v="4"/>
    <d v="2025-07-04T00:00:00"/>
    <s v="192.168.101.155"/>
    <s v="Active"/>
    <x v="1"/>
    <s v="Not Terminated"/>
  </r>
  <r>
    <n v="101723"/>
    <x v="4"/>
    <d v="2025-05-03T00:00:00"/>
    <s v="192.168.80.166"/>
    <s v="Active"/>
    <x v="1"/>
    <s v="Not Terminated"/>
  </r>
  <r>
    <n v="107304"/>
    <x v="0"/>
    <d v="2025-04-04T00:00:00"/>
    <s v="192.168.208.85"/>
    <s v="Active"/>
    <x v="1"/>
    <s v="Not Terminated"/>
  </r>
  <r>
    <n v="109717"/>
    <x v="3"/>
    <d v="2025-10-08T00:00:00"/>
    <s v="192.168.98.140"/>
    <s v="Active"/>
    <x v="1"/>
    <s v="Not Terminated"/>
  </r>
  <r>
    <n v="104425"/>
    <x v="2"/>
    <d v="2025-04-01T00:00:00"/>
    <s v="192.168.184.44"/>
    <s v="Active"/>
    <x v="1"/>
    <s v="Not Terminated"/>
  </r>
  <r>
    <n v="102128"/>
    <x v="5"/>
    <d v="2025-09-20T00:00:00"/>
    <s v="192.168.136.82"/>
    <s v="Active"/>
    <x v="1"/>
    <s v="Not Terminated"/>
  </r>
  <r>
    <n v="103409"/>
    <x v="3"/>
    <d v="2025-06-14T00:00:00"/>
    <s v="192.168.210.27"/>
    <s v="Active"/>
    <x v="1"/>
    <s v="Not Terminated"/>
  </r>
  <r>
    <n v="104277"/>
    <x v="2"/>
    <d v="2025-05-06T00:00:00"/>
    <s v="192.168.25.164"/>
    <s v="Active"/>
    <x v="1"/>
    <s v="Not Terminated"/>
  </r>
  <r>
    <n v="109438"/>
    <x v="1"/>
    <d v="2025-05-09T00:00:00"/>
    <s v="192.168.102.227"/>
    <s v="Active"/>
    <x v="1"/>
    <s v="Not Terminated"/>
  </r>
  <r>
    <n v="107557"/>
    <x v="4"/>
    <d v="2025-04-30T00:00:00"/>
    <s v="192.168.50.230"/>
    <s v="Active"/>
    <x v="1"/>
    <s v="Not Terminated"/>
  </r>
  <r>
    <n v="102440"/>
    <x v="2"/>
    <d v="2025-06-16T00:00:00"/>
    <s v="192.168.91.61"/>
    <s v="Active"/>
    <x v="1"/>
    <s v="Not Terminated"/>
  </r>
  <r>
    <n v="101494"/>
    <x v="0"/>
    <d v="2025-01-23T00:00:00"/>
    <s v="192.168.68.166"/>
    <s v="Active"/>
    <x v="1"/>
    <s v="Not Terminated"/>
  </r>
  <r>
    <n v="103671"/>
    <x v="5"/>
    <d v="2025-01-12T00:00:00"/>
    <s v="192.168.8.75"/>
    <s v="Active"/>
    <x v="1"/>
    <s v="Not Terminated"/>
  </r>
  <r>
    <n v="105251"/>
    <x v="2"/>
    <d v="2025-04-24T00:00:00"/>
    <s v="192.168.9.198"/>
    <s v="Active"/>
    <x v="1"/>
    <s v="Not Terminated"/>
  </r>
  <r>
    <n v="100600"/>
    <x v="3"/>
    <d v="2025-03-29T00:00:00"/>
    <s v="192.168.157.12"/>
    <s v="Active"/>
    <x v="1"/>
    <s v="Not Terminated"/>
  </r>
  <r>
    <n v="104833"/>
    <x v="3"/>
    <d v="2025-08-18T00:00:00"/>
    <s v="192.168.76.180"/>
    <s v="Active"/>
    <x v="1"/>
    <s v="Not Terminated"/>
  </r>
  <r>
    <n v="107874"/>
    <x v="5"/>
    <d v="2025-08-12T00:00:00"/>
    <s v="192.168.23.120"/>
    <s v="Active"/>
    <x v="1"/>
    <s v="Not Terminated"/>
  </r>
  <r>
    <n v="101788"/>
    <x v="3"/>
    <d v="2025-04-23T00:00:00"/>
    <s v="192.168.145.83"/>
    <s v="Active"/>
    <x v="1"/>
    <s v="Not Terminated"/>
  </r>
  <r>
    <n v="101106"/>
    <x v="5"/>
    <d v="2025-11-25T00:00:00"/>
    <s v="192.168.249.72"/>
    <s v="Active"/>
    <x v="1"/>
    <s v="Not Terminated"/>
  </r>
  <r>
    <n v="106761"/>
    <x v="0"/>
    <d v="2025-10-25T00:00:00"/>
    <s v="192.168.27.122"/>
    <s v="Active"/>
    <x v="1"/>
    <s v="Not Terminated"/>
  </r>
  <r>
    <n v="102457"/>
    <x v="3"/>
    <d v="2025-09-18T00:00:00"/>
    <s v="192.168.122.211"/>
    <s v="Active"/>
    <x v="1"/>
    <s v="Not Terminated"/>
  </r>
  <r>
    <n v="101401"/>
    <x v="4"/>
    <d v="2025-03-15T00:00:00"/>
    <s v="192.168.29.157"/>
    <s v="Active"/>
    <x v="1"/>
    <s v="Not Terminated"/>
  </r>
  <r>
    <n v="109855"/>
    <x v="3"/>
    <d v="2021-04-12T00:00:00"/>
    <s v="192.168.22.155"/>
    <s v="Terminated"/>
    <x v="0"/>
    <d v="2021-03-21T00:00:00"/>
  </r>
  <r>
    <n v="108845"/>
    <x v="1"/>
    <d v="2025-10-03T00:00:00"/>
    <s v="192.168.209.62"/>
    <s v="Terminated"/>
    <x v="0"/>
    <d v="2020-06-06T00:00:00"/>
  </r>
  <r>
    <n v="103833"/>
    <x v="2"/>
    <d v="2025-04-19T00:00:00"/>
    <s v="192.168.109.94"/>
    <s v="Active"/>
    <x v="1"/>
    <s v="Not Terminated"/>
  </r>
  <r>
    <n v="105662"/>
    <x v="5"/>
    <d v="2025-12-03T00:00:00"/>
    <s v="192.168.237.206"/>
    <s v="Active"/>
    <x v="1"/>
    <s v="Not Terminated"/>
  </r>
  <r>
    <n v="107380"/>
    <x v="2"/>
    <d v="2025-07-23T00:00:00"/>
    <s v="192.168.62.92"/>
    <s v="Active"/>
    <x v="1"/>
    <s v="Not Terminated"/>
  </r>
  <r>
    <n v="105617"/>
    <x v="0"/>
    <d v="2025-03-09T00:00:00"/>
    <s v="192.168.36.2"/>
    <s v="Active"/>
    <x v="1"/>
    <s v="Not Terminated"/>
  </r>
  <r>
    <n v="102522"/>
    <x v="4"/>
    <d v="2025-03-08T00:00:00"/>
    <s v="192.168.159.112"/>
    <s v="Active"/>
    <x v="1"/>
    <s v="Not Terminated"/>
  </r>
  <r>
    <n v="101627"/>
    <x v="4"/>
    <d v="2025-12-04T00:00:00"/>
    <s v="192.168.117.244"/>
    <s v="Active"/>
    <x v="1"/>
    <s v="Not Terminated"/>
  </r>
  <r>
    <n v="100452"/>
    <x v="2"/>
    <d v="2025-01-18T00:00:00"/>
    <s v="192.168.209.45"/>
    <s v="Active"/>
    <x v="1"/>
    <s v="Not Terminated"/>
  </r>
  <r>
    <n v="108748"/>
    <x v="5"/>
    <d v="2025-01-24T00:00:00"/>
    <s v="192.168.89.200"/>
    <s v="Active"/>
    <x v="1"/>
    <s v="Not Terminated"/>
  </r>
  <r>
    <n v="105609"/>
    <x v="2"/>
    <d v="2025-12-20T00:00:00"/>
    <s v="192.168.116.47"/>
    <s v="Active"/>
    <x v="1"/>
    <s v="Not Terminated"/>
  </r>
  <r>
    <n v="109678"/>
    <x v="5"/>
    <d v="2025-05-19T00:00:00"/>
    <s v="192.168.141.183"/>
    <s v="Active"/>
    <x v="1"/>
    <s v="Not Terminated"/>
  </r>
  <r>
    <n v="109773"/>
    <x v="1"/>
    <d v="2025-10-09T00:00:00"/>
    <s v="192.168.57.181"/>
    <s v="Active"/>
    <x v="1"/>
    <s v="Not Terminated"/>
  </r>
  <r>
    <n v="101888"/>
    <x v="5"/>
    <d v="2025-02-17T00:00:00"/>
    <s v="192.168.131.147"/>
    <s v="Active"/>
    <x v="1"/>
    <s v="Not Terminated"/>
  </r>
  <r>
    <n v="107089"/>
    <x v="1"/>
    <d v="2025-10-09T00:00:00"/>
    <s v="192.168.93.78"/>
    <s v="Active"/>
    <x v="1"/>
    <s v="Not Terminated"/>
  </r>
  <r>
    <n v="100553"/>
    <x v="1"/>
    <d v="2025-07-08T00:00:00"/>
    <s v="192.168.174.83"/>
    <s v="Active"/>
    <x v="1"/>
    <s v="Not Terminated"/>
  </r>
  <r>
    <n v="106499"/>
    <x v="2"/>
    <d v="2025-05-11T00:00:00"/>
    <s v="192.168.190.226"/>
    <s v="Active"/>
    <x v="1"/>
    <s v="Not Terminated"/>
  </r>
  <r>
    <n v="106330"/>
    <x v="0"/>
    <d v="2025-01-13T00:00:00"/>
    <s v="192.168.88.102"/>
    <s v="Active"/>
    <x v="1"/>
    <s v="Not Terminated"/>
  </r>
  <r>
    <n v="105035"/>
    <x v="1"/>
    <d v="2025-04-17T00:00:00"/>
    <s v="192.168.225.156"/>
    <s v="Active"/>
    <x v="1"/>
    <s v="Not Terminated"/>
  </r>
  <r>
    <n v="100177"/>
    <x v="5"/>
    <d v="2025-01-26T00:00:00"/>
    <s v="192.168.141.157"/>
    <s v="Active"/>
    <x v="1"/>
    <s v="Not Terminated"/>
  </r>
  <r>
    <n v="105519"/>
    <x v="5"/>
    <d v="2025-01-06T00:00:00"/>
    <s v="192.168.18.86"/>
    <s v="Active"/>
    <x v="1"/>
    <s v="Not Terminated"/>
  </r>
  <r>
    <n v="108184"/>
    <x v="1"/>
    <d v="2025-12-17T00:00:00"/>
    <s v="192.168.128.240"/>
    <s v="Active"/>
    <x v="1"/>
    <s v="Not Terminated"/>
  </r>
  <r>
    <n v="105343"/>
    <x v="4"/>
    <d v="2025-01-02T00:00:00"/>
    <s v="192.168.180.64"/>
    <s v="Active"/>
    <x v="1"/>
    <s v="Not Terminated"/>
  </r>
  <r>
    <n v="106767"/>
    <x v="5"/>
    <d v="2020-05-17T00:00:00"/>
    <s v="192.168.231.46"/>
    <s v="Terminated"/>
    <x v="0"/>
    <d v="2020-02-29T00:00:00"/>
  </r>
  <r>
    <n v="102649"/>
    <x v="2"/>
    <d v="2025-06-18T00:00:00"/>
    <s v="192.168.89.63"/>
    <s v="Active"/>
    <x v="1"/>
    <s v="Not Terminated"/>
  </r>
  <r>
    <n v="108340"/>
    <x v="3"/>
    <d v="2025-07-20T00:00:00"/>
    <s v="192.168.221.49"/>
    <s v="Active"/>
    <x v="1"/>
    <s v="Not Terminated"/>
  </r>
  <r>
    <n v="101531"/>
    <x v="1"/>
    <d v="2025-03-08T00:00:00"/>
    <s v="192.168.81.144"/>
    <s v="Active"/>
    <x v="1"/>
    <s v="Not Terminated"/>
  </r>
  <r>
    <n v="104354"/>
    <x v="0"/>
    <d v="2025-09-23T00:00:00"/>
    <s v="192.168.68.40"/>
    <s v="Active"/>
    <x v="1"/>
    <s v="Not Terminated"/>
  </r>
  <r>
    <n v="101000"/>
    <x v="3"/>
    <d v="2025-10-20T00:00:00"/>
    <s v="192.168.24.135"/>
    <s v="Active"/>
    <x v="1"/>
    <s v="Not Terminated"/>
  </r>
  <r>
    <n v="104466"/>
    <x v="3"/>
    <d v="2025-06-01T00:00:00"/>
    <s v="192.168.251.111"/>
    <s v="Active"/>
    <x v="1"/>
    <s v="Not Terminated"/>
  </r>
  <r>
    <n v="102565"/>
    <x v="3"/>
    <d v="2025-01-23T00:00:00"/>
    <s v="192.168.220.209"/>
    <s v="Active"/>
    <x v="1"/>
    <s v="Not Terminated"/>
  </r>
  <r>
    <n v="103070"/>
    <x v="3"/>
    <d v="2025-06-07T00:00:00"/>
    <s v="192.168.188.128"/>
    <s v="Active"/>
    <x v="1"/>
    <s v="Not Terminated"/>
  </r>
  <r>
    <n v="109588"/>
    <x v="1"/>
    <d v="2025-08-28T00:00:00"/>
    <s v="192.168.115.50"/>
    <s v="Active"/>
    <x v="1"/>
    <s v="Not Terminated"/>
  </r>
  <r>
    <n v="101432"/>
    <x v="0"/>
    <d v="2025-05-05T00:00:00"/>
    <s v="192.168.219.157"/>
    <s v="Active"/>
    <x v="1"/>
    <s v="Not Terminated"/>
  </r>
  <r>
    <n v="102663"/>
    <x v="2"/>
    <d v="2025-12-30T00:00:00"/>
    <s v="192.168.28.165"/>
    <s v="Active"/>
    <x v="1"/>
    <s v="Not Terminated"/>
  </r>
  <r>
    <n v="108351"/>
    <x v="5"/>
    <d v="2025-01-18T00:00:00"/>
    <s v="192.168.255.222"/>
    <s v="Active"/>
    <x v="1"/>
    <s v="Not Terminated"/>
  </r>
  <r>
    <n v="102617"/>
    <x v="5"/>
    <d v="2025-12-07T00:00:00"/>
    <s v="192.168.57.221"/>
    <s v="Active"/>
    <x v="1"/>
    <s v="Not Terminated"/>
  </r>
  <r>
    <n v="108892"/>
    <x v="4"/>
    <d v="2025-01-19T00:00:00"/>
    <s v="192.168.71.55"/>
    <s v="Active"/>
    <x v="1"/>
    <s v="Not Terminated"/>
  </r>
  <r>
    <n v="108664"/>
    <x v="0"/>
    <d v="2025-06-25T00:00:00"/>
    <s v="192.168.118.214"/>
    <s v="Active"/>
    <x v="1"/>
    <s v="Not Terminated"/>
  </r>
  <r>
    <n v="102820"/>
    <x v="2"/>
    <d v="2025-11-08T00:00:00"/>
    <s v="192.168.60.237"/>
    <s v="Active"/>
    <x v="1"/>
    <s v="Not Terminated"/>
  </r>
  <r>
    <n v="102227"/>
    <x v="0"/>
    <d v="2025-02-13T00:00:00"/>
    <s v="192.168.111.86"/>
    <s v="Active"/>
    <x v="1"/>
    <s v="Not Terminated"/>
  </r>
  <r>
    <n v="102005"/>
    <x v="3"/>
    <d v="2025-06-12T00:00:00"/>
    <s v="192.168.110.164"/>
    <s v="Active"/>
    <x v="1"/>
    <s v="Not Terminated"/>
  </r>
  <r>
    <n v="107462"/>
    <x v="0"/>
    <d v="2025-05-02T00:00:00"/>
    <s v="192.168.49.113"/>
    <s v="Active"/>
    <x v="1"/>
    <s v="Not Terminated"/>
  </r>
  <r>
    <n v="106159"/>
    <x v="2"/>
    <d v="2025-02-07T00:00:00"/>
    <s v="192.168.117.254"/>
    <s v="Active"/>
    <x v="1"/>
    <s v="Not Terminated"/>
  </r>
  <r>
    <n v="102259"/>
    <x v="4"/>
    <d v="2025-08-13T00:00:00"/>
    <s v="192.168.169.188"/>
    <s v="Active"/>
    <x v="1"/>
    <s v="Not Terminated"/>
  </r>
  <r>
    <n v="109128"/>
    <x v="4"/>
    <d v="2025-12-26T00:00:00"/>
    <s v="192.168.187.107"/>
    <s v="Active"/>
    <x v="1"/>
    <s v="Not Terminated"/>
  </r>
  <r>
    <n v="105404"/>
    <x v="0"/>
    <d v="2025-11-25T00:00:00"/>
    <s v="192.168.156.251"/>
    <s v="Active"/>
    <x v="1"/>
    <s v="Not Terminated"/>
  </r>
  <r>
    <n v="108009"/>
    <x v="1"/>
    <d v="2025-05-01T00:00:00"/>
    <s v="192.168.75.108"/>
    <s v="Active"/>
    <x v="1"/>
    <s v="Not Terminated"/>
  </r>
  <r>
    <n v="100441"/>
    <x v="0"/>
    <d v="2025-07-08T00:00:00"/>
    <s v="192.168.122.193"/>
    <s v="Active"/>
    <x v="1"/>
    <s v="Not Terminated"/>
  </r>
  <r>
    <n v="100583"/>
    <x v="2"/>
    <d v="2025-06-28T00:00:00"/>
    <s v="192.168.227.35"/>
    <s v="Active"/>
    <x v="1"/>
    <s v="Not Terminated"/>
  </r>
  <r>
    <n v="101482"/>
    <x v="5"/>
    <d v="2025-02-18T00:00:00"/>
    <s v="192.168.36.85"/>
    <s v="Active"/>
    <x v="1"/>
    <s v="Not Terminated"/>
  </r>
  <r>
    <n v="100173"/>
    <x v="5"/>
    <d v="2025-07-09T00:00:00"/>
    <s v="192.168.212.224"/>
    <s v="Active"/>
    <x v="1"/>
    <s v="Not Terminated"/>
  </r>
  <r>
    <n v="103584"/>
    <x v="0"/>
    <d v="2025-07-22T00:00:00"/>
    <s v="192.168.134.222"/>
    <s v="Active"/>
    <x v="1"/>
    <s v="Not Terminated"/>
  </r>
  <r>
    <n v="102764"/>
    <x v="2"/>
    <d v="2025-06-18T00:00:00"/>
    <s v="192.168.118.198"/>
    <s v="Active"/>
    <x v="1"/>
    <s v="Not Terminated"/>
  </r>
  <r>
    <n v="100790"/>
    <x v="1"/>
    <d v="2025-11-23T00:00:00"/>
    <s v="192.168.72.236"/>
    <s v="Active"/>
    <x v="1"/>
    <s v="Not Terminated"/>
  </r>
  <r>
    <n v="105788"/>
    <x v="0"/>
    <d v="2025-12-02T00:00:00"/>
    <s v="192.168.248.95"/>
    <s v="Active"/>
    <x v="1"/>
    <s v="Not Terminated"/>
  </r>
  <r>
    <n v="102417"/>
    <x v="4"/>
    <d v="2025-07-12T00:00:00"/>
    <s v="192.168.234.66"/>
    <s v="Active"/>
    <x v="1"/>
    <s v="Not Terminated"/>
  </r>
  <r>
    <n v="107132"/>
    <x v="0"/>
    <d v="2025-10-18T00:00:00"/>
    <s v="192.168.234.218"/>
    <s v="Active"/>
    <x v="1"/>
    <s v="Not Terminated"/>
  </r>
  <r>
    <n v="103871"/>
    <x v="3"/>
    <d v="2025-05-27T00:00:00"/>
    <s v="192.168.49.46"/>
    <s v="Active"/>
    <x v="1"/>
    <s v="Not Terminated"/>
  </r>
  <r>
    <n v="102158"/>
    <x v="5"/>
    <d v="2025-03-24T00:00:00"/>
    <s v="192.168.50.115"/>
    <s v="Active"/>
    <x v="1"/>
    <s v="Not Terminated"/>
  </r>
  <r>
    <n v="102796"/>
    <x v="1"/>
    <d v="2025-02-08T00:00:00"/>
    <s v="192.168.3.48"/>
    <s v="Active"/>
    <x v="1"/>
    <s v="Not Terminated"/>
  </r>
  <r>
    <n v="108104"/>
    <x v="1"/>
    <d v="2025-04-18T00:00:00"/>
    <s v="192.168.33.201"/>
    <s v="Active"/>
    <x v="1"/>
    <s v="Not Terminated"/>
  </r>
  <r>
    <n v="100501"/>
    <x v="3"/>
    <d v="2025-06-04T00:00:00"/>
    <s v="192.168.141.74"/>
    <s v="Active"/>
    <x v="1"/>
    <s v="Not Terminated"/>
  </r>
  <r>
    <n v="100154"/>
    <x v="2"/>
    <d v="2025-11-25T00:00:00"/>
    <s v="192.168.4.70"/>
    <s v="Active"/>
    <x v="1"/>
    <s v="Not Terminated"/>
  </r>
  <r>
    <n v="105822"/>
    <x v="3"/>
    <d v="2025-04-21T00:00:00"/>
    <s v="192.168.74.71"/>
    <s v="Active"/>
    <x v="1"/>
    <s v="Not Terminated"/>
  </r>
  <r>
    <n v="106443"/>
    <x v="1"/>
    <d v="2025-04-05T00:00:00"/>
    <s v="192.168.128.247"/>
    <s v="Active"/>
    <x v="1"/>
    <s v="Not Terminated"/>
  </r>
  <r>
    <n v="109903"/>
    <x v="5"/>
    <d v="2025-03-10T00:00:00"/>
    <s v="192.168.19.127"/>
    <s v="Active"/>
    <x v="1"/>
    <s v="Not Terminated"/>
  </r>
  <r>
    <n v="102516"/>
    <x v="1"/>
    <d v="2025-09-05T00:00:00"/>
    <s v="192.168.71.198"/>
    <s v="Active"/>
    <x v="1"/>
    <s v="Not Terminated"/>
  </r>
  <r>
    <n v="103971"/>
    <x v="3"/>
    <d v="2025-04-12T00:00:00"/>
    <s v="192.168.120.115"/>
    <s v="Active"/>
    <x v="1"/>
    <s v="Not Terminated"/>
  </r>
  <r>
    <n v="102743"/>
    <x v="2"/>
    <d v="2025-12-16T00:00:00"/>
    <s v="192.168.68.222"/>
    <s v="Active"/>
    <x v="1"/>
    <s v="Not Terminated"/>
  </r>
  <r>
    <n v="108723"/>
    <x v="3"/>
    <d v="2025-12-27T00:00:00"/>
    <s v="192.168.74.62"/>
    <s v="Active"/>
    <x v="1"/>
    <s v="Not Terminated"/>
  </r>
  <r>
    <n v="108012"/>
    <x v="1"/>
    <d v="2025-07-16T00:00:00"/>
    <s v="192.168.164.142"/>
    <s v="Active"/>
    <x v="1"/>
    <s v="Not Terminated"/>
  </r>
  <r>
    <n v="102465"/>
    <x v="0"/>
    <d v="2025-06-22T00:00:00"/>
    <s v="192.168.95.147"/>
    <s v="Active"/>
    <x v="1"/>
    <s v="Not Terminated"/>
  </r>
  <r>
    <n v="109898"/>
    <x v="3"/>
    <d v="2025-10-13T00:00:00"/>
    <s v="192.168.144.42"/>
    <s v="Terminated"/>
    <x v="0"/>
    <d v="2021-11-24T00:00:00"/>
  </r>
  <r>
    <n v="108130"/>
    <x v="5"/>
    <d v="2025-06-28T00:00:00"/>
    <s v="192.168.100.94"/>
    <s v="Active"/>
    <x v="1"/>
    <s v="Not Terminated"/>
  </r>
  <r>
    <n v="106036"/>
    <x v="5"/>
    <d v="2025-11-01T00:00:00"/>
    <s v="192.168.127.112"/>
    <s v="Active"/>
    <x v="1"/>
    <s v="Not Terminated"/>
  </r>
  <r>
    <n v="109470"/>
    <x v="2"/>
    <d v="2025-05-09T00:00:00"/>
    <s v="192.168.248.61"/>
    <s v="Active"/>
    <x v="1"/>
    <s v="Not Terminated"/>
  </r>
  <r>
    <n v="100404"/>
    <x v="5"/>
    <d v="2025-01-02T00:00:00"/>
    <s v="192.168.205.196"/>
    <s v="Active"/>
    <x v="1"/>
    <s v="Not Terminated"/>
  </r>
  <r>
    <n v="107188"/>
    <x v="2"/>
    <d v="2025-02-17T00:00:00"/>
    <s v="192.168.109.38"/>
    <s v="Active"/>
    <x v="1"/>
    <s v="Not Terminated"/>
  </r>
  <r>
    <n v="103601"/>
    <x v="5"/>
    <d v="2025-06-21T00:00:00"/>
    <s v="192.168.166.29"/>
    <s v="Active"/>
    <x v="1"/>
    <s v="Not Terminated"/>
  </r>
  <r>
    <n v="106460"/>
    <x v="1"/>
    <d v="2025-10-16T00:00:00"/>
    <s v="192.168.196.28"/>
    <s v="Active"/>
    <x v="1"/>
    <s v="Not Terminated"/>
  </r>
  <r>
    <n v="108273"/>
    <x v="0"/>
    <d v="2025-04-05T00:00:00"/>
    <s v="192.168.218.68"/>
    <s v="Active"/>
    <x v="1"/>
    <s v="Not Terminated"/>
  </r>
  <r>
    <n v="104532"/>
    <x v="0"/>
    <d v="2025-07-17T00:00:00"/>
    <s v="192.168.74.149"/>
    <s v="Active"/>
    <x v="1"/>
    <s v="Not Terminated"/>
  </r>
  <r>
    <n v="105280"/>
    <x v="0"/>
    <d v="2025-07-24T00:00:00"/>
    <s v="192.168.99.172"/>
    <s v="Active"/>
    <x v="1"/>
    <s v="Not Terminated"/>
  </r>
  <r>
    <n v="105472"/>
    <x v="0"/>
    <d v="2025-07-25T00:00:00"/>
    <s v="192.168.107.3"/>
    <s v="Active"/>
    <x v="1"/>
    <s v="Not Terminated"/>
  </r>
  <r>
    <n v="103016"/>
    <x v="2"/>
    <d v="2025-12-07T00:00:00"/>
    <s v="192.168.127.110"/>
    <s v="Active"/>
    <x v="1"/>
    <s v="Not Terminated"/>
  </r>
  <r>
    <n v="102320"/>
    <x v="0"/>
    <d v="2025-05-24T00:00:00"/>
    <s v="192.168.81.21"/>
    <s v="Active"/>
    <x v="1"/>
    <s v="Not Terminated"/>
  </r>
  <r>
    <n v="103896"/>
    <x v="5"/>
    <d v="2025-01-31T00:00:00"/>
    <s v="192.168.105.29"/>
    <s v="Active"/>
    <x v="1"/>
    <s v="Not Terminated"/>
  </r>
  <r>
    <n v="102307"/>
    <x v="0"/>
    <d v="2025-08-24T00:00:00"/>
    <s v="192.168.58.75"/>
    <s v="Active"/>
    <x v="1"/>
    <s v="Not Terminated"/>
  </r>
  <r>
    <n v="108549"/>
    <x v="4"/>
    <d v="2025-06-20T00:00:00"/>
    <s v="192.168.207.154"/>
    <s v="Active"/>
    <x v="1"/>
    <s v="Not Terminated"/>
  </r>
  <r>
    <n v="105068"/>
    <x v="3"/>
    <d v="2025-11-16T00:00:00"/>
    <s v="192.168.20.197"/>
    <s v="Active"/>
    <x v="1"/>
    <s v="Not Terminated"/>
  </r>
  <r>
    <n v="109122"/>
    <x v="0"/>
    <d v="2025-05-28T00:00:00"/>
    <s v="192.168.77.43"/>
    <s v="Active"/>
    <x v="1"/>
    <s v="Not Terminated"/>
  </r>
  <r>
    <n v="107140"/>
    <x v="0"/>
    <d v="2025-06-14T00:00:00"/>
    <s v="192.168.71.149"/>
    <s v="Active"/>
    <x v="1"/>
    <s v="Not Terminated"/>
  </r>
  <r>
    <n v="105238"/>
    <x v="4"/>
    <d v="2025-04-25T00:00:00"/>
    <s v="192.168.240.11"/>
    <s v="Active"/>
    <x v="1"/>
    <s v="Not Terminated"/>
  </r>
  <r>
    <n v="106032"/>
    <x v="3"/>
    <d v="2025-08-30T00:00:00"/>
    <s v="192.168.70.159"/>
    <s v="Active"/>
    <x v="1"/>
    <s v="Not Terminated"/>
  </r>
  <r>
    <n v="104848"/>
    <x v="3"/>
    <d v="2025-02-12T00:00:00"/>
    <s v="192.168.132.119"/>
    <s v="Active"/>
    <x v="1"/>
    <s v="Not Terminated"/>
  </r>
  <r>
    <n v="105033"/>
    <x v="5"/>
    <d v="2025-05-19T00:00:00"/>
    <s v="192.168.32.88"/>
    <s v="Active"/>
    <x v="1"/>
    <s v="Not Terminated"/>
  </r>
  <r>
    <n v="100194"/>
    <x v="1"/>
    <d v="2025-03-30T00:00:00"/>
    <s v="192.168.41.188"/>
    <s v="Active"/>
    <x v="1"/>
    <s v="Not Terminated"/>
  </r>
  <r>
    <n v="109771"/>
    <x v="2"/>
    <d v="2025-06-18T00:00:00"/>
    <s v="192.168.190.140"/>
    <s v="Active"/>
    <x v="1"/>
    <s v="Not Terminated"/>
  </r>
  <r>
    <n v="106110"/>
    <x v="5"/>
    <d v="2025-12-06T00:00:00"/>
    <s v="192.168.153.113"/>
    <s v="Active"/>
    <x v="1"/>
    <s v="Not Terminated"/>
  </r>
  <r>
    <n v="106161"/>
    <x v="2"/>
    <d v="2025-09-21T00:00:00"/>
    <s v="192.168.20.98"/>
    <s v="Active"/>
    <x v="1"/>
    <s v="Not Terminated"/>
  </r>
  <r>
    <n v="105170"/>
    <x v="2"/>
    <d v="2025-06-30T00:00:00"/>
    <s v="192.168.213.231"/>
    <s v="Active"/>
    <x v="1"/>
    <s v="Not Terminated"/>
  </r>
  <r>
    <n v="108553"/>
    <x v="2"/>
    <d v="2025-11-08T00:00:00"/>
    <s v="192.168.80.153"/>
    <s v="Active"/>
    <x v="1"/>
    <s v="Not Terminated"/>
  </r>
  <r>
    <n v="101009"/>
    <x v="4"/>
    <d v="2025-09-26T00:00:00"/>
    <s v="192.168.109.155"/>
    <s v="Active"/>
    <x v="1"/>
    <s v="Not Terminated"/>
  </r>
  <r>
    <n v="109245"/>
    <x v="3"/>
    <d v="2025-03-02T00:00:00"/>
    <s v="192.168.120.72"/>
    <s v="Active"/>
    <x v="1"/>
    <s v="Not Terminated"/>
  </r>
  <r>
    <n v="109084"/>
    <x v="2"/>
    <d v="2025-01-16T00:00:00"/>
    <s v="192.168.78.187"/>
    <s v="Active"/>
    <x v="1"/>
    <s v="Not Terminated"/>
  </r>
  <r>
    <n v="108265"/>
    <x v="4"/>
    <d v="2025-12-10T00:00:00"/>
    <s v="192.168.240.198"/>
    <s v="Active"/>
    <x v="1"/>
    <s v="Not Terminated"/>
  </r>
  <r>
    <n v="109452"/>
    <x v="5"/>
    <d v="2025-01-23T00:00:00"/>
    <s v="192.168.170.4"/>
    <s v="Active"/>
    <x v="1"/>
    <s v="Not Terminated"/>
  </r>
  <r>
    <n v="102542"/>
    <x v="4"/>
    <d v="2025-07-12T00:00:00"/>
    <s v="192.168.187.132"/>
    <s v="Active"/>
    <x v="1"/>
    <s v="Not Terminated"/>
  </r>
  <r>
    <n v="102361"/>
    <x v="3"/>
    <d v="2025-03-24T00:00:00"/>
    <s v="192.168.147.4"/>
    <s v="Active"/>
    <x v="1"/>
    <s v="Not Terminated"/>
  </r>
  <r>
    <n v="109871"/>
    <x v="3"/>
    <d v="2025-05-02T00:00:00"/>
    <s v="192.168.34.200"/>
    <s v="Active"/>
    <x v="1"/>
    <s v="Not Terminated"/>
  </r>
  <r>
    <n v="108189"/>
    <x v="5"/>
    <d v="2025-05-18T00:00:00"/>
    <s v="192.168.116.251"/>
    <s v="Active"/>
    <x v="1"/>
    <s v="Not Terminated"/>
  </r>
  <r>
    <n v="108258"/>
    <x v="4"/>
    <d v="2025-06-01T00:00:00"/>
    <s v="192.168.83.44"/>
    <s v="Active"/>
    <x v="1"/>
    <s v="Not Terminated"/>
  </r>
  <r>
    <n v="102692"/>
    <x v="2"/>
    <d v="2025-09-16T00:00:00"/>
    <s v="192.168.95.87"/>
    <s v="Active"/>
    <x v="1"/>
    <s v="Not Terminated"/>
  </r>
  <r>
    <n v="101269"/>
    <x v="4"/>
    <d v="2025-06-11T00:00:00"/>
    <s v="192.168.48.214"/>
    <s v="Active"/>
    <x v="1"/>
    <s v="Not Terminated"/>
  </r>
  <r>
    <n v="104888"/>
    <x v="5"/>
    <d v="2025-11-11T00:00:00"/>
    <s v="192.168.60.190"/>
    <s v="Active"/>
    <x v="1"/>
    <s v="Not Terminated"/>
  </r>
  <r>
    <n v="108020"/>
    <x v="5"/>
    <d v="2025-03-13T00:00:00"/>
    <s v="192.168.154.81"/>
    <s v="Active"/>
    <x v="1"/>
    <s v="Not Terminated"/>
  </r>
  <r>
    <n v="102223"/>
    <x v="3"/>
    <d v="2025-01-18T00:00:00"/>
    <s v="192.168.53.9"/>
    <s v="Active"/>
    <x v="1"/>
    <s v="Not Terminated"/>
  </r>
  <r>
    <n v="101557"/>
    <x v="2"/>
    <d v="2025-07-27T00:00:00"/>
    <s v="192.168.74.36"/>
    <s v="Active"/>
    <x v="1"/>
    <s v="Not Terminated"/>
  </r>
  <r>
    <n v="106788"/>
    <x v="0"/>
    <d v="2025-04-28T00:00:00"/>
    <s v="192.168.221.127"/>
    <s v="Active"/>
    <x v="1"/>
    <s v="Not Terminated"/>
  </r>
  <r>
    <n v="106066"/>
    <x v="5"/>
    <d v="2025-11-16T00:00:00"/>
    <s v="192.168.164.196"/>
    <s v="Active"/>
    <x v="1"/>
    <s v="Not Terminated"/>
  </r>
  <r>
    <n v="107860"/>
    <x v="0"/>
    <d v="2025-12-20T00:00:00"/>
    <s v="192.168.47.250"/>
    <s v="Active"/>
    <x v="1"/>
    <s v="Not Terminated"/>
  </r>
  <r>
    <n v="109366"/>
    <x v="3"/>
    <d v="2025-09-17T00:00:00"/>
    <s v="192.168.100.161"/>
    <s v="Active"/>
    <x v="1"/>
    <s v="Not Terminated"/>
  </r>
  <r>
    <n v="108509"/>
    <x v="5"/>
    <d v="2025-07-05T00:00:00"/>
    <s v="192.168.207.243"/>
    <s v="Active"/>
    <x v="1"/>
    <s v="Not Terminated"/>
  </r>
  <r>
    <n v="105599"/>
    <x v="4"/>
    <d v="2025-08-23T00:00:00"/>
    <s v="192.168.247.8"/>
    <s v="Active"/>
    <x v="1"/>
    <s v="Not Terminated"/>
  </r>
  <r>
    <n v="106079"/>
    <x v="0"/>
    <d v="2025-01-09T00:00:00"/>
    <s v="192.168.247.219"/>
    <s v="Active"/>
    <x v="1"/>
    <s v="Not Terminated"/>
  </r>
  <r>
    <n v="105277"/>
    <x v="3"/>
    <d v="2025-08-29T00:00:00"/>
    <s v="192.168.153.196"/>
    <s v="Active"/>
    <x v="1"/>
    <s v="Not Terminated"/>
  </r>
  <r>
    <n v="109430"/>
    <x v="3"/>
    <d v="2025-08-30T00:00:00"/>
    <s v="192.168.183.51"/>
    <s v="Active"/>
    <x v="1"/>
    <s v="Not Terminated"/>
  </r>
  <r>
    <n v="102673"/>
    <x v="0"/>
    <d v="2025-10-19T00:00:00"/>
    <s v="192.168.253.22"/>
    <s v="Active"/>
    <x v="1"/>
    <s v="Not Terminated"/>
  </r>
  <r>
    <n v="108731"/>
    <x v="0"/>
    <d v="2025-09-28T00:00:00"/>
    <s v="192.168.242.167"/>
    <s v="Active"/>
    <x v="1"/>
    <s v="Not Terminated"/>
  </r>
  <r>
    <n v="101754"/>
    <x v="3"/>
    <d v="2025-11-15T00:00:00"/>
    <s v="192.168.11.89"/>
    <s v="Active"/>
    <x v="1"/>
    <s v="Not Terminated"/>
  </r>
  <r>
    <n v="104595"/>
    <x v="3"/>
    <d v="2025-09-14T00:00:00"/>
    <s v="192.168.106.186"/>
    <s v="Active"/>
    <x v="1"/>
    <s v="Not Terminated"/>
  </r>
  <r>
    <n v="105865"/>
    <x v="5"/>
    <d v="2025-03-30T00:00:00"/>
    <s v="192.168.238.21"/>
    <s v="Active"/>
    <x v="1"/>
    <s v="Not Terminated"/>
  </r>
  <r>
    <n v="108754"/>
    <x v="1"/>
    <d v="2025-10-27T00:00:00"/>
    <s v="192.168.93.134"/>
    <s v="Active"/>
    <x v="1"/>
    <s v="Not Terminated"/>
  </r>
  <r>
    <n v="100848"/>
    <x v="5"/>
    <d v="2025-07-07T00:00:00"/>
    <s v="192.168.231.51"/>
    <s v="Active"/>
    <x v="1"/>
    <s v="Not Terminated"/>
  </r>
  <r>
    <n v="100827"/>
    <x v="1"/>
    <d v="2025-10-06T00:00:00"/>
    <s v="192.168.174.211"/>
    <s v="Terminated"/>
    <x v="0"/>
    <d v="2023-10-15T00:00:00"/>
  </r>
  <r>
    <n v="100025"/>
    <x v="3"/>
    <d v="2025-06-12T00:00:00"/>
    <s v="192.168.221.35"/>
    <s v="Active"/>
    <x v="1"/>
    <s v="Not Terminated"/>
  </r>
  <r>
    <n v="106529"/>
    <x v="1"/>
    <d v="2025-01-13T00:00:00"/>
    <s v="192.168.193.72"/>
    <s v="Active"/>
    <x v="1"/>
    <s v="Not Terminated"/>
  </r>
  <r>
    <n v="104516"/>
    <x v="0"/>
    <d v="2025-03-06T00:00:00"/>
    <s v="192.168.31.24"/>
    <s v="Active"/>
    <x v="1"/>
    <s v="Not Terminated"/>
  </r>
  <r>
    <n v="107924"/>
    <x v="5"/>
    <d v="2025-04-27T00:00:00"/>
    <s v="192.168.73.158"/>
    <s v="Active"/>
    <x v="1"/>
    <s v="Not Terminated"/>
  </r>
  <r>
    <n v="106312"/>
    <x v="0"/>
    <d v="2025-03-20T00:00:00"/>
    <s v="192.168.116.68"/>
    <s v="Active"/>
    <x v="1"/>
    <s v="Not Terminated"/>
  </r>
  <r>
    <n v="104085"/>
    <x v="4"/>
    <d v="2025-12-20T00:00:00"/>
    <s v="192.168.144.242"/>
    <s v="Terminated"/>
    <x v="0"/>
    <d v="2020-02-13T00:00:00"/>
  </r>
  <r>
    <n v="105055"/>
    <x v="3"/>
    <d v="2025-10-05T00:00:00"/>
    <s v="192.168.9.114"/>
    <s v="Active"/>
    <x v="1"/>
    <s v="Not Terminated"/>
  </r>
  <r>
    <n v="100363"/>
    <x v="1"/>
    <d v="2025-02-04T00:00:00"/>
    <s v="192.168.242.180"/>
    <s v="Active"/>
    <x v="1"/>
    <s v="Not Terminated"/>
  </r>
  <r>
    <n v="104955"/>
    <x v="1"/>
    <d v="2025-03-13T00:00:00"/>
    <s v="192.168.59.84"/>
    <s v="Active"/>
    <x v="1"/>
    <s v="Not Terminated"/>
  </r>
  <r>
    <n v="105193"/>
    <x v="3"/>
    <d v="2025-01-13T00:00:00"/>
    <s v="192.168.79.254"/>
    <s v="Active"/>
    <x v="1"/>
    <s v="Not Terminated"/>
  </r>
  <r>
    <n v="100416"/>
    <x v="4"/>
    <d v="2025-07-10T00:00:00"/>
    <s v="192.168.185.182"/>
    <s v="Active"/>
    <x v="1"/>
    <s v="Not Terminated"/>
  </r>
  <r>
    <n v="101816"/>
    <x v="0"/>
    <d v="2025-01-27T00:00:00"/>
    <s v="192.168.255.111"/>
    <s v="Active"/>
    <x v="1"/>
    <s v="Not Terminated"/>
  </r>
  <r>
    <n v="102117"/>
    <x v="5"/>
    <d v="2025-01-17T00:00:00"/>
    <s v="192.168.227.166"/>
    <s v="Active"/>
    <x v="1"/>
    <s v="Not Terminated"/>
  </r>
  <r>
    <n v="100539"/>
    <x v="2"/>
    <d v="2025-03-20T00:00:00"/>
    <s v="192.168.30.167"/>
    <s v="Active"/>
    <x v="1"/>
    <s v="Not Terminated"/>
  </r>
  <r>
    <n v="101683"/>
    <x v="3"/>
    <d v="2025-01-27T00:00:00"/>
    <s v="192.168.23.37"/>
    <s v="Active"/>
    <x v="1"/>
    <s v="Not Terminated"/>
  </r>
  <r>
    <n v="105928"/>
    <x v="5"/>
    <d v="2025-09-19T00:00:00"/>
    <s v="192.168.233.106"/>
    <s v="Active"/>
    <x v="1"/>
    <s v="Not Terminated"/>
  </r>
  <r>
    <n v="100722"/>
    <x v="5"/>
    <d v="2025-05-30T00:00:00"/>
    <s v="192.168.168.101"/>
    <s v="Active"/>
    <x v="1"/>
    <s v="Not Terminated"/>
  </r>
  <r>
    <n v="100005"/>
    <x v="0"/>
    <d v="2025-03-11T00:00:00"/>
    <s v="192.168.42.81"/>
    <s v="Active"/>
    <x v="1"/>
    <s v="Not Terminated"/>
  </r>
  <r>
    <n v="100728"/>
    <x v="1"/>
    <d v="2025-11-15T00:00:00"/>
    <s v="192.168.244.176"/>
    <s v="Active"/>
    <x v="1"/>
    <s v="Not Terminated"/>
  </r>
  <r>
    <n v="100512"/>
    <x v="2"/>
    <d v="2025-03-05T00:00:00"/>
    <s v="192.168.158.139"/>
    <s v="Active"/>
    <x v="1"/>
    <s v="Not Terminated"/>
  </r>
  <r>
    <n v="108225"/>
    <x v="3"/>
    <d v="2025-06-16T00:00:00"/>
    <s v="192.168.42.102"/>
    <s v="Active"/>
    <x v="1"/>
    <s v="Not Terminated"/>
  </r>
  <r>
    <n v="101394"/>
    <x v="1"/>
    <d v="2025-09-08T00:00:00"/>
    <s v="192.168.133.199"/>
    <s v="Active"/>
    <x v="1"/>
    <s v="Not Terminated"/>
  </r>
  <r>
    <n v="102227"/>
    <x v="2"/>
    <d v="2025-09-08T00:00:00"/>
    <s v="192.168.33.184"/>
    <s v="Active"/>
    <x v="1"/>
    <s v="Not Terminated"/>
  </r>
  <r>
    <n v="106173"/>
    <x v="1"/>
    <d v="2025-03-03T00:00:00"/>
    <s v="192.168.96.145"/>
    <s v="Active"/>
    <x v="1"/>
    <s v="Not Terminated"/>
  </r>
  <r>
    <n v="102083"/>
    <x v="5"/>
    <d v="2025-08-14T00:00:00"/>
    <s v="192.168.126.228"/>
    <s v="Active"/>
    <x v="1"/>
    <s v="Not Terminated"/>
  </r>
  <r>
    <n v="106649"/>
    <x v="3"/>
    <d v="2025-01-03T00:00:00"/>
    <s v="192.168.12.47"/>
    <s v="Active"/>
    <x v="1"/>
    <s v="Not Terminated"/>
  </r>
  <r>
    <n v="107390"/>
    <x v="5"/>
    <d v="2025-02-26T00:00:00"/>
    <s v="192.168.222.177"/>
    <s v="Active"/>
    <x v="1"/>
    <s v="Not Terminated"/>
  </r>
  <r>
    <n v="103462"/>
    <x v="2"/>
    <d v="2025-01-08T00:00:00"/>
    <s v="192.168.3.13"/>
    <s v="Active"/>
    <x v="1"/>
    <s v="Not Terminated"/>
  </r>
  <r>
    <n v="108448"/>
    <x v="3"/>
    <d v="2025-12-09T00:00:00"/>
    <s v="192.168.251.150"/>
    <s v="Active"/>
    <x v="1"/>
    <s v="Not Terminated"/>
  </r>
  <r>
    <n v="105732"/>
    <x v="3"/>
    <d v="2025-03-17T00:00:00"/>
    <s v="192.168.236.67"/>
    <s v="Active"/>
    <x v="1"/>
    <s v="Not Terminated"/>
  </r>
  <r>
    <n v="100638"/>
    <x v="0"/>
    <d v="2025-01-05T00:00:00"/>
    <s v="192.168.189.55"/>
    <s v="Active"/>
    <x v="1"/>
    <s v="Not Terminated"/>
  </r>
  <r>
    <n v="105972"/>
    <x v="2"/>
    <d v="2025-12-09T00:00:00"/>
    <s v="192.168.198.170"/>
    <s v="Active"/>
    <x v="1"/>
    <s v="Not Terminated"/>
  </r>
  <r>
    <n v="109078"/>
    <x v="0"/>
    <d v="2025-09-18T00:00:00"/>
    <s v="192.168.200.225"/>
    <s v="Active"/>
    <x v="1"/>
    <s v="Not Terminated"/>
  </r>
  <r>
    <n v="103474"/>
    <x v="0"/>
    <d v="2025-05-22T00:00:00"/>
    <s v="192.168.81.127"/>
    <s v="Active"/>
    <x v="1"/>
    <s v="Not Terminated"/>
  </r>
  <r>
    <n v="106297"/>
    <x v="5"/>
    <d v="2025-05-26T00:00:00"/>
    <s v="192.168.77.114"/>
    <s v="Active"/>
    <x v="1"/>
    <s v="Not Terminated"/>
  </r>
  <r>
    <n v="108285"/>
    <x v="5"/>
    <d v="2025-12-05T00:00:00"/>
    <s v="192.168.236.117"/>
    <s v="Active"/>
    <x v="1"/>
    <s v="Not Terminated"/>
  </r>
  <r>
    <n v="102540"/>
    <x v="0"/>
    <d v="2025-07-17T00:00:00"/>
    <s v="192.168.193.171"/>
    <s v="Active"/>
    <x v="1"/>
    <s v="Not Terminated"/>
  </r>
  <r>
    <n v="109504"/>
    <x v="2"/>
    <d v="2025-11-20T00:00:00"/>
    <s v="192.168.22.104"/>
    <s v="Active"/>
    <x v="1"/>
    <s v="Not Terminated"/>
  </r>
  <r>
    <n v="101301"/>
    <x v="3"/>
    <d v="2025-12-08T00:00:00"/>
    <s v="192.168.100.98"/>
    <s v="Terminated"/>
    <x v="0"/>
    <d v="2021-01-11T00:00:00"/>
  </r>
  <r>
    <n v="106439"/>
    <x v="0"/>
    <d v="2025-12-10T00:00:00"/>
    <s v="192.168.56.48"/>
    <s v="Active"/>
    <x v="1"/>
    <s v="Not Terminated"/>
  </r>
  <r>
    <n v="107135"/>
    <x v="1"/>
    <d v="2025-08-09T00:00:00"/>
    <s v="192.168.171.181"/>
    <s v="Active"/>
    <x v="1"/>
    <s v="Not Terminated"/>
  </r>
  <r>
    <n v="101320"/>
    <x v="5"/>
    <d v="2025-09-20T00:00:00"/>
    <s v="192.168.35.153"/>
    <s v="Active"/>
    <x v="1"/>
    <s v="Not Terminated"/>
  </r>
  <r>
    <n v="107211"/>
    <x v="0"/>
    <d v="2025-09-15T00:00:00"/>
    <s v="192.168.221.199"/>
    <s v="Active"/>
    <x v="1"/>
    <s v="Not Terminated"/>
  </r>
  <r>
    <n v="107531"/>
    <x v="5"/>
    <d v="2025-07-15T00:00:00"/>
    <s v="192.168.179.212"/>
    <s v="Active"/>
    <x v="1"/>
    <s v="Not Terminated"/>
  </r>
  <r>
    <n v="102449"/>
    <x v="3"/>
    <d v="2025-05-30T00:00:00"/>
    <s v="192.168.134.164"/>
    <s v="Active"/>
    <x v="1"/>
    <s v="Not Terminated"/>
  </r>
  <r>
    <n v="104964"/>
    <x v="3"/>
    <d v="2025-09-17T00:00:00"/>
    <s v="192.168.23.101"/>
    <s v="Active"/>
    <x v="1"/>
    <s v="Not Terminated"/>
  </r>
  <r>
    <n v="107050"/>
    <x v="4"/>
    <d v="2025-04-04T00:00:00"/>
    <s v="192.168.58.88"/>
    <s v="Active"/>
    <x v="1"/>
    <s v="Not Terminated"/>
  </r>
  <r>
    <n v="107205"/>
    <x v="3"/>
    <d v="2025-06-15T00:00:00"/>
    <s v="192.168.178.131"/>
    <s v="Active"/>
    <x v="1"/>
    <s v="Not Terminated"/>
  </r>
  <r>
    <n v="104806"/>
    <x v="1"/>
    <d v="2025-06-18T00:00:00"/>
    <s v="192.168.77.8"/>
    <s v="Active"/>
    <x v="1"/>
    <s v="Not Terminated"/>
  </r>
  <r>
    <n v="105671"/>
    <x v="2"/>
    <d v="2025-05-17T00:00:00"/>
    <s v="192.168.106.253"/>
    <s v="Active"/>
    <x v="1"/>
    <s v="Not Terminated"/>
  </r>
  <r>
    <n v="108774"/>
    <x v="1"/>
    <d v="2025-04-11T00:00:00"/>
    <s v="192.168.31.225"/>
    <s v="Active"/>
    <x v="1"/>
    <s v="Not Terminated"/>
  </r>
  <r>
    <n v="104346"/>
    <x v="2"/>
    <d v="2025-04-02T00:00:00"/>
    <s v="192.168.172.184"/>
    <s v="Active"/>
    <x v="1"/>
    <s v="Not Terminated"/>
  </r>
  <r>
    <n v="105047"/>
    <x v="1"/>
    <d v="2025-08-28T00:00:00"/>
    <s v="192.168.168.61"/>
    <s v="Active"/>
    <x v="1"/>
    <s v="Not Terminated"/>
  </r>
  <r>
    <n v="108481"/>
    <x v="1"/>
    <d v="2025-01-17T00:00:00"/>
    <s v="192.168.41.116"/>
    <s v="Active"/>
    <x v="1"/>
    <s v="Not Terminated"/>
  </r>
  <r>
    <n v="100811"/>
    <x v="3"/>
    <d v="2025-06-16T00:00:00"/>
    <s v="192.168.77.72"/>
    <s v="Active"/>
    <x v="1"/>
    <s v="Not Terminated"/>
  </r>
  <r>
    <n v="100140"/>
    <x v="4"/>
    <d v="2025-03-28T00:00:00"/>
    <s v="192.168.243.76"/>
    <s v="Active"/>
    <x v="1"/>
    <s v="Not Terminated"/>
  </r>
  <r>
    <n v="101531"/>
    <x v="3"/>
    <d v="2025-03-30T00:00:00"/>
    <s v="192.168.58.40"/>
    <s v="Active"/>
    <x v="1"/>
    <s v="Not Terminated"/>
  </r>
  <r>
    <n v="100098"/>
    <x v="5"/>
    <d v="2025-06-19T00:00:00"/>
    <s v="192.168.152.162"/>
    <s v="Active"/>
    <x v="1"/>
    <s v="Not Terminated"/>
  </r>
  <r>
    <n v="102610"/>
    <x v="0"/>
    <d v="2025-01-16T00:00:00"/>
    <s v="192.168.192.122"/>
    <s v="Active"/>
    <x v="1"/>
    <s v="Not Terminated"/>
  </r>
  <r>
    <n v="109987"/>
    <x v="0"/>
    <d v="2025-01-08T00:00:00"/>
    <s v="192.168.67.167"/>
    <s v="Active"/>
    <x v="1"/>
    <s v="Not Terminated"/>
  </r>
  <r>
    <n v="102455"/>
    <x v="0"/>
    <d v="2025-07-17T00:00:00"/>
    <s v="192.168.112.25"/>
    <s v="Active"/>
    <x v="1"/>
    <s v="Not Terminated"/>
  </r>
  <r>
    <n v="104009"/>
    <x v="0"/>
    <d v="2025-07-14T00:00:00"/>
    <s v="192.168.120.107"/>
    <s v="Active"/>
    <x v="1"/>
    <s v="Not Terminated"/>
  </r>
  <r>
    <n v="103174"/>
    <x v="0"/>
    <d v="2025-06-07T00:00:00"/>
    <s v="192.168.229.134"/>
    <s v="Active"/>
    <x v="1"/>
    <s v="Not Terminated"/>
  </r>
  <r>
    <n v="105932"/>
    <x v="5"/>
    <d v="2025-03-09T00:00:00"/>
    <s v="192.168.84.176"/>
    <s v="Active"/>
    <x v="1"/>
    <s v="Not Terminated"/>
  </r>
  <r>
    <n v="102399"/>
    <x v="3"/>
    <d v="2025-11-08T00:00:00"/>
    <s v="192.168.223.132"/>
    <s v="Active"/>
    <x v="1"/>
    <s v="Not Terminated"/>
  </r>
  <r>
    <n v="100118"/>
    <x v="0"/>
    <d v="2025-04-17T00:00:00"/>
    <s v="192.168.176.25"/>
    <s v="Active"/>
    <x v="1"/>
    <s v="Not Terminated"/>
  </r>
  <r>
    <n v="102452"/>
    <x v="2"/>
    <d v="2025-01-14T00:00:00"/>
    <s v="192.168.59.190"/>
    <s v="Active"/>
    <x v="1"/>
    <s v="Not Terminated"/>
  </r>
  <r>
    <n v="102759"/>
    <x v="0"/>
    <d v="2025-09-05T00:00:00"/>
    <s v="192.168.155.102"/>
    <s v="Active"/>
    <x v="1"/>
    <s v="Not Terminated"/>
  </r>
  <r>
    <n v="108400"/>
    <x v="3"/>
    <d v="2025-06-23T00:00:00"/>
    <s v="192.168.198.146"/>
    <s v="Active"/>
    <x v="1"/>
    <s v="Not Terminated"/>
  </r>
  <r>
    <n v="106626"/>
    <x v="0"/>
    <d v="2025-06-14T00:00:00"/>
    <s v="192.168.41.20"/>
    <s v="Active"/>
    <x v="1"/>
    <s v="Not Terminated"/>
  </r>
  <r>
    <n v="101439"/>
    <x v="0"/>
    <d v="2025-09-08T00:00:00"/>
    <s v="192.168.142.215"/>
    <s v="Terminated"/>
    <x v="0"/>
    <d v="2023-10-19T00:00:00"/>
  </r>
  <r>
    <n v="100278"/>
    <x v="1"/>
    <d v="2025-01-06T00:00:00"/>
    <s v="192.168.129.29"/>
    <s v="Active"/>
    <x v="1"/>
    <s v="Not Terminated"/>
  </r>
  <r>
    <n v="100897"/>
    <x v="5"/>
    <d v="2025-06-13T00:00:00"/>
    <s v="192.168.247.249"/>
    <s v="Active"/>
    <x v="1"/>
    <s v="Not Terminated"/>
  </r>
  <r>
    <n v="103475"/>
    <x v="2"/>
    <d v="2025-11-06T00:00:00"/>
    <s v="192.168.206.63"/>
    <s v="Active"/>
    <x v="1"/>
    <s v="Not Terminated"/>
  </r>
  <r>
    <n v="100894"/>
    <x v="3"/>
    <d v="2025-07-13T00:00:00"/>
    <s v="192.168.206.184"/>
    <s v="Active"/>
    <x v="1"/>
    <s v="Not Terminated"/>
  </r>
  <r>
    <n v="102013"/>
    <x v="4"/>
    <d v="2025-07-12T00:00:00"/>
    <s v="192.168.171.207"/>
    <s v="Active"/>
    <x v="1"/>
    <s v="Not Terminated"/>
  </r>
  <r>
    <n v="100355"/>
    <x v="0"/>
    <d v="2025-03-26T00:00:00"/>
    <s v="192.168.22.78"/>
    <s v="Active"/>
    <x v="1"/>
    <s v="Not Terminated"/>
  </r>
  <r>
    <n v="109265"/>
    <x v="0"/>
    <d v="2025-04-06T00:00:00"/>
    <s v="192.168.195.159"/>
    <s v="Active"/>
    <x v="1"/>
    <s v="Not Terminated"/>
  </r>
  <r>
    <n v="100898"/>
    <x v="5"/>
    <d v="2025-08-28T00:00:00"/>
    <s v="192.168.230.49"/>
    <s v="Active"/>
    <x v="1"/>
    <s v="Not Terminated"/>
  </r>
  <r>
    <n v="104520"/>
    <x v="2"/>
    <d v="2025-01-01T00:00:00"/>
    <s v="192.168.6.119"/>
    <s v="Active"/>
    <x v="1"/>
    <s v="Not Terminated"/>
  </r>
  <r>
    <n v="107523"/>
    <x v="1"/>
    <d v="2025-12-09T00:00:00"/>
    <s v="192.168.90.174"/>
    <s v="Active"/>
    <x v="1"/>
    <s v="Not Terminated"/>
  </r>
  <r>
    <n v="100218"/>
    <x v="2"/>
    <d v="2025-03-08T00:00:00"/>
    <s v="192.168.208.12"/>
    <s v="Active"/>
    <x v="1"/>
    <s v="Not Terminated"/>
  </r>
  <r>
    <n v="109585"/>
    <x v="3"/>
    <d v="2025-10-07T00:00:00"/>
    <s v="192.168.150.56"/>
    <s v="Active"/>
    <x v="1"/>
    <s v="Not Terminated"/>
  </r>
  <r>
    <n v="100926"/>
    <x v="4"/>
    <d v="2025-11-21T00:00:00"/>
    <s v="192.168.177.1"/>
    <s v="Active"/>
    <x v="1"/>
    <s v="Not Terminated"/>
  </r>
  <r>
    <n v="108376"/>
    <x v="1"/>
    <d v="2025-05-20T00:00:00"/>
    <s v="192.168.131.163"/>
    <s v="Active"/>
    <x v="1"/>
    <s v="Not Terminated"/>
  </r>
  <r>
    <n v="102421"/>
    <x v="2"/>
    <d v="2025-11-14T00:00:00"/>
    <s v="192.168.63.96"/>
    <s v="Active"/>
    <x v="1"/>
    <s v="Not Terminated"/>
  </r>
  <r>
    <n v="103133"/>
    <x v="3"/>
    <d v="2025-10-30T00:00:00"/>
    <s v="192.168.252.220"/>
    <s v="Active"/>
    <x v="1"/>
    <s v="Not Terminated"/>
  </r>
  <r>
    <n v="101476"/>
    <x v="0"/>
    <d v="2025-12-17T00:00:00"/>
    <s v="192.168.232.31"/>
    <s v="Active"/>
    <x v="1"/>
    <s v="Not Terminated"/>
  </r>
  <r>
    <n v="108405"/>
    <x v="1"/>
    <d v="2025-09-05T00:00:00"/>
    <s v="192.168.120.70"/>
    <s v="Active"/>
    <x v="1"/>
    <s v="Not Terminated"/>
  </r>
  <r>
    <n v="102851"/>
    <x v="1"/>
    <d v="2025-11-07T00:00:00"/>
    <s v="192.168.60.205"/>
    <s v="Active"/>
    <x v="1"/>
    <s v="Not Terminated"/>
  </r>
  <r>
    <n v="101355"/>
    <x v="3"/>
    <d v="2025-08-27T00:00:00"/>
    <s v="192.168.111.209"/>
    <s v="Active"/>
    <x v="1"/>
    <s v="Not Terminated"/>
  </r>
  <r>
    <n v="101149"/>
    <x v="4"/>
    <d v="2025-04-08T00:00:00"/>
    <s v="192.168.253.51"/>
    <s v="Active"/>
    <x v="1"/>
    <s v="Not Terminated"/>
  </r>
  <r>
    <n v="101895"/>
    <x v="3"/>
    <d v="2025-02-28T00:00:00"/>
    <s v="192.168.152.235"/>
    <s v="Active"/>
    <x v="1"/>
    <s v="Not Terminated"/>
  </r>
  <r>
    <n v="106239"/>
    <x v="5"/>
    <d v="2025-11-28T00:00:00"/>
    <s v="192.168.205.90"/>
    <s v="Active"/>
    <x v="1"/>
    <s v="Not Terminated"/>
  </r>
  <r>
    <n v="105910"/>
    <x v="5"/>
    <d v="2025-06-05T00:00:00"/>
    <s v="192.168.175.20"/>
    <s v="Active"/>
    <x v="1"/>
    <s v="Not Terminated"/>
  </r>
  <r>
    <n v="107512"/>
    <x v="2"/>
    <d v="2025-10-09T00:00:00"/>
    <s v="192.168.243.140"/>
    <s v="Active"/>
    <x v="1"/>
    <s v="Not Terminated"/>
  </r>
  <r>
    <n v="109083"/>
    <x v="3"/>
    <d v="2025-06-25T00:00:00"/>
    <s v="192.168.127.101"/>
    <s v="Active"/>
    <x v="1"/>
    <s v="Not Terminated"/>
  </r>
  <r>
    <n v="103866"/>
    <x v="2"/>
    <d v="2025-05-15T00:00:00"/>
    <s v="192.168.192.181"/>
    <s v="Active"/>
    <x v="1"/>
    <s v="Not Terminated"/>
  </r>
  <r>
    <n v="107096"/>
    <x v="2"/>
    <d v="2020-04-11T00:00:00"/>
    <s v="192.168.231.110"/>
    <s v="Terminated"/>
    <x v="0"/>
    <d v="2020-03-13T00:00:00"/>
  </r>
  <r>
    <n v="104357"/>
    <x v="0"/>
    <d v="2025-01-15T00:00:00"/>
    <s v="192.168.45.179"/>
    <s v="Active"/>
    <x v="1"/>
    <s v="Not Terminated"/>
  </r>
  <r>
    <n v="103440"/>
    <x v="1"/>
    <d v="2025-08-19T00:00:00"/>
    <s v="192.168.147.56"/>
    <s v="Active"/>
    <x v="1"/>
    <s v="Not Terminated"/>
  </r>
  <r>
    <n v="100881"/>
    <x v="3"/>
    <d v="2025-05-17T00:00:00"/>
    <s v="192.168.183.236"/>
    <s v="Active"/>
    <x v="1"/>
    <s v="Not Terminated"/>
  </r>
  <r>
    <n v="107578"/>
    <x v="2"/>
    <d v="2025-05-23T00:00:00"/>
    <s v="192.168.173.33"/>
    <s v="Active"/>
    <x v="1"/>
    <s v="Not Terminated"/>
  </r>
  <r>
    <n v="109105"/>
    <x v="2"/>
    <d v="2025-08-08T00:00:00"/>
    <s v="192.168.188.170"/>
    <s v="Active"/>
    <x v="1"/>
    <s v="Not Terminated"/>
  </r>
  <r>
    <n v="104080"/>
    <x v="4"/>
    <d v="2025-09-01T00:00:00"/>
    <s v="192.168.227.145"/>
    <s v="Active"/>
    <x v="1"/>
    <s v="Not Terminated"/>
  </r>
  <r>
    <n v="100461"/>
    <x v="3"/>
    <d v="2025-06-21T00:00:00"/>
    <s v="192.168.40.82"/>
    <s v="Active"/>
    <x v="1"/>
    <s v="Not Terminated"/>
  </r>
  <r>
    <n v="103590"/>
    <x v="4"/>
    <d v="2025-02-12T00:00:00"/>
    <s v="192.168.163.7"/>
    <s v="Active"/>
    <x v="1"/>
    <s v="Not Terminated"/>
  </r>
  <r>
    <n v="102120"/>
    <x v="4"/>
    <d v="2025-09-10T00:00:00"/>
    <s v="192.168.232.125"/>
    <s v="Active"/>
    <x v="1"/>
    <s v="Not Terminated"/>
  </r>
  <r>
    <n v="102830"/>
    <x v="0"/>
    <d v="2025-02-20T00:00:00"/>
    <s v="192.168.219.187"/>
    <s v="Active"/>
    <x v="1"/>
    <s v="Not Terminated"/>
  </r>
  <r>
    <n v="107501"/>
    <x v="5"/>
    <d v="2025-12-08T00:00:00"/>
    <s v="192.168.144.168"/>
    <s v="Active"/>
    <x v="1"/>
    <s v="Not Terminated"/>
  </r>
  <r>
    <n v="108062"/>
    <x v="5"/>
    <d v="2025-03-20T00:00:00"/>
    <s v="192.168.200.117"/>
    <s v="Active"/>
    <x v="1"/>
    <s v="Not Terminated"/>
  </r>
  <r>
    <n v="108331"/>
    <x v="4"/>
    <d v="2025-03-21T00:00:00"/>
    <s v="192.168.88.3"/>
    <s v="Active"/>
    <x v="1"/>
    <s v="Not Terminated"/>
  </r>
  <r>
    <n v="100779"/>
    <x v="1"/>
    <d v="2025-11-17T00:00:00"/>
    <s v="192.168.21.191"/>
    <s v="Active"/>
    <x v="1"/>
    <s v="Not Terminated"/>
  </r>
  <r>
    <n v="102804"/>
    <x v="3"/>
    <d v="2025-04-17T00:00:00"/>
    <s v="192.168.223.73"/>
    <s v="Active"/>
    <x v="1"/>
    <s v="Not Terminated"/>
  </r>
  <r>
    <n v="108407"/>
    <x v="4"/>
    <d v="2025-04-29T00:00:00"/>
    <s v="192.168.108.41"/>
    <s v="Active"/>
    <x v="1"/>
    <s v="Not Terminated"/>
  </r>
  <r>
    <n v="105217"/>
    <x v="5"/>
    <d v="2025-04-27T00:00:00"/>
    <s v="192.168.97.126"/>
    <s v="Active"/>
    <x v="1"/>
    <s v="Not Terminated"/>
  </r>
  <r>
    <n v="101848"/>
    <x v="1"/>
    <d v="2025-10-09T00:00:00"/>
    <s v="192.168.247.38"/>
    <s v="Active"/>
    <x v="1"/>
    <s v="Not Terminated"/>
  </r>
  <r>
    <n v="103529"/>
    <x v="3"/>
    <d v="2025-10-29T00:00:00"/>
    <s v="192.168.51.2"/>
    <s v="Active"/>
    <x v="1"/>
    <s v="Not Terminated"/>
  </r>
  <r>
    <n v="102420"/>
    <x v="3"/>
    <d v="2025-02-06T00:00:00"/>
    <s v="192.168.87.146"/>
    <s v="Active"/>
    <x v="1"/>
    <s v="Not Terminated"/>
  </r>
  <r>
    <n v="105711"/>
    <x v="1"/>
    <d v="2025-04-06T00:00:00"/>
    <s v="192.168.55.232"/>
    <s v="Active"/>
    <x v="1"/>
    <s v="Not Terminated"/>
  </r>
  <r>
    <n v="109709"/>
    <x v="1"/>
    <d v="2025-11-18T00:00:00"/>
    <s v="192.168.241.28"/>
    <s v="Active"/>
    <x v="1"/>
    <s v="Not Terminated"/>
  </r>
  <r>
    <n v="105545"/>
    <x v="0"/>
    <d v="2025-12-06T00:00:00"/>
    <s v="192.168.21.247"/>
    <s v="Terminated"/>
    <x v="0"/>
    <d v="2023-01-21T00:00:00"/>
  </r>
  <r>
    <n v="100575"/>
    <x v="0"/>
    <d v="2025-07-02T00:00:00"/>
    <s v="192.168.24.140"/>
    <s v="Active"/>
    <x v="1"/>
    <s v="Not Terminated"/>
  </r>
  <r>
    <n v="105492"/>
    <x v="0"/>
    <d v="2025-01-22T00:00:00"/>
    <s v="192.168.124.247"/>
    <s v="Active"/>
    <x v="1"/>
    <s v="Not Terminated"/>
  </r>
  <r>
    <n v="109290"/>
    <x v="1"/>
    <d v="2025-09-04T00:00:00"/>
    <s v="192.168.42.131"/>
    <s v="Active"/>
    <x v="1"/>
    <s v="Not Terminated"/>
  </r>
  <r>
    <n v="101660"/>
    <x v="0"/>
    <d v="2025-01-26T00:00:00"/>
    <s v="192.168.143.149"/>
    <s v="Active"/>
    <x v="1"/>
    <s v="Not Terminated"/>
  </r>
  <r>
    <n v="101830"/>
    <x v="0"/>
    <d v="2025-10-13T00:00:00"/>
    <s v="192.168.130.114"/>
    <s v="Active"/>
    <x v="1"/>
    <s v="Not Terminated"/>
  </r>
  <r>
    <n v="100136"/>
    <x v="5"/>
    <d v="2025-09-22T00:00:00"/>
    <s v="192.168.144.86"/>
    <s v="Active"/>
    <x v="1"/>
    <s v="Not Terminated"/>
  </r>
  <r>
    <n v="100796"/>
    <x v="2"/>
    <d v="2025-01-22T00:00:00"/>
    <s v="192.168.57.136"/>
    <s v="Active"/>
    <x v="1"/>
    <s v="Not Terminated"/>
  </r>
  <r>
    <n v="108965"/>
    <x v="5"/>
    <d v="2025-11-19T00:00:00"/>
    <s v="192.168.26.26"/>
    <s v="Active"/>
    <x v="1"/>
    <s v="Not Terminated"/>
  </r>
  <r>
    <n v="103626"/>
    <x v="2"/>
    <d v="2025-03-07T00:00:00"/>
    <s v="192.168.60.103"/>
    <s v="Active"/>
    <x v="1"/>
    <s v="Not Terminated"/>
  </r>
  <r>
    <n v="100359"/>
    <x v="4"/>
    <d v="2025-10-16T00:00:00"/>
    <s v="192.168.8.49"/>
    <s v="Active"/>
    <x v="1"/>
    <s v="Not Terminated"/>
  </r>
  <r>
    <n v="103715"/>
    <x v="3"/>
    <d v="2025-09-10T00:00:00"/>
    <s v="192.168.145.246"/>
    <s v="Active"/>
    <x v="1"/>
    <s v="Not Terminated"/>
  </r>
  <r>
    <n v="106564"/>
    <x v="1"/>
    <d v="2025-02-06T00:00:00"/>
    <s v="192.168.103.149"/>
    <s v="Active"/>
    <x v="1"/>
    <s v="Not Terminated"/>
  </r>
  <r>
    <n v="100030"/>
    <x v="1"/>
    <d v="2025-08-19T00:00:00"/>
    <s v="192.168.203.186"/>
    <s v="Active"/>
    <x v="1"/>
    <s v="Not Terminated"/>
  </r>
  <r>
    <n v="108231"/>
    <x v="4"/>
    <d v="2025-01-31T00:00:00"/>
    <s v="192.168.155.64"/>
    <s v="Active"/>
    <x v="1"/>
    <s v="Not Terminated"/>
  </r>
  <r>
    <n v="104699"/>
    <x v="4"/>
    <d v="2025-05-30T00:00:00"/>
    <s v="192.168.156.97"/>
    <s v="Active"/>
    <x v="1"/>
    <s v="Not Terminated"/>
  </r>
  <r>
    <n v="109946"/>
    <x v="0"/>
    <d v="2025-01-02T00:00:00"/>
    <s v="192.168.149.29"/>
    <s v="Active"/>
    <x v="1"/>
    <s v="Not Terminated"/>
  </r>
  <r>
    <n v="100785"/>
    <x v="1"/>
    <d v="2025-03-22T00:00:00"/>
    <s v="192.168.21.148"/>
    <s v="Active"/>
    <x v="1"/>
    <s v="Not Terminated"/>
  </r>
  <r>
    <n v="103952"/>
    <x v="0"/>
    <d v="2025-11-23T00:00:00"/>
    <s v="192.168.187.173"/>
    <s v="Terminated"/>
    <x v="0"/>
    <d v="2019-06-08T00:00:00"/>
  </r>
  <r>
    <n v="108269"/>
    <x v="3"/>
    <d v="2025-02-01T00:00:00"/>
    <s v="192.168.69.220"/>
    <s v="Active"/>
    <x v="1"/>
    <s v="Not Terminated"/>
  </r>
  <r>
    <n v="106608"/>
    <x v="2"/>
    <d v="2025-01-02T00:00:00"/>
    <s v="192.168.127.253"/>
    <s v="Active"/>
    <x v="1"/>
    <s v="Not Terminated"/>
  </r>
  <r>
    <n v="109423"/>
    <x v="5"/>
    <d v="2025-02-11T00:00:00"/>
    <s v="192.168.234.65"/>
    <s v="Active"/>
    <x v="1"/>
    <s v="Not Terminated"/>
  </r>
  <r>
    <n v="109606"/>
    <x v="1"/>
    <d v="2025-03-29T00:00:00"/>
    <s v="192.168.85.159"/>
    <s v="Active"/>
    <x v="1"/>
    <s v="Not Terminated"/>
  </r>
  <r>
    <n v="102610"/>
    <x v="1"/>
    <d v="2025-01-31T00:00:00"/>
    <s v="192.168.125.224"/>
    <s v="Active"/>
    <x v="1"/>
    <s v="Not Terminated"/>
  </r>
  <r>
    <n v="103448"/>
    <x v="2"/>
    <d v="2025-12-08T00:00:00"/>
    <s v="192.168.203.80"/>
    <s v="Active"/>
    <x v="1"/>
    <s v="Not Terminated"/>
  </r>
  <r>
    <n v="109463"/>
    <x v="4"/>
    <d v="2025-10-18T00:00:00"/>
    <s v="192.168.136.220"/>
    <s v="Active"/>
    <x v="1"/>
    <s v="Not Terminated"/>
  </r>
  <r>
    <n v="100558"/>
    <x v="3"/>
    <d v="2025-06-18T00:00:00"/>
    <s v="192.168.197.12"/>
    <s v="Active"/>
    <x v="1"/>
    <s v="Not Terminated"/>
  </r>
  <r>
    <n v="101746"/>
    <x v="3"/>
    <d v="2025-06-02T00:00:00"/>
    <s v="192.168.57.1"/>
    <s v="Active"/>
    <x v="1"/>
    <s v="Not Terminated"/>
  </r>
  <r>
    <n v="101612"/>
    <x v="2"/>
    <d v="2025-02-23T00:00:00"/>
    <s v="192.168.161.225"/>
    <s v="Active"/>
    <x v="1"/>
    <s v="Not Terminated"/>
  </r>
  <r>
    <n v="107036"/>
    <x v="2"/>
    <d v="2025-09-07T00:00:00"/>
    <s v="192.168.202.89"/>
    <s v="Active"/>
    <x v="1"/>
    <s v="Not Terminated"/>
  </r>
  <r>
    <n v="101723"/>
    <x v="0"/>
    <d v="2025-03-12T00:00:00"/>
    <s v="192.168.19.15"/>
    <s v="Active"/>
    <x v="1"/>
    <s v="Not Terminated"/>
  </r>
  <r>
    <n v="107769"/>
    <x v="1"/>
    <d v="2025-06-10T00:00:00"/>
    <s v="192.168.242.83"/>
    <s v="Active"/>
    <x v="1"/>
    <s v="Not Terminated"/>
  </r>
  <r>
    <n v="103237"/>
    <x v="0"/>
    <d v="2025-07-01T00:00:00"/>
    <s v="192.168.246.76"/>
    <s v="Active"/>
    <x v="1"/>
    <s v="Not Terminated"/>
  </r>
  <r>
    <n v="102748"/>
    <x v="4"/>
    <d v="2025-05-07T00:00:00"/>
    <s v="192.168.95.172"/>
    <s v="Active"/>
    <x v="1"/>
    <s v="Not Terminated"/>
  </r>
  <r>
    <n v="103448"/>
    <x v="3"/>
    <d v="2025-09-03T00:00:00"/>
    <s v="192.168.96.137"/>
    <s v="Active"/>
    <x v="1"/>
    <s v="Not Terminated"/>
  </r>
  <r>
    <n v="104340"/>
    <x v="2"/>
    <d v="2025-11-07T00:00:00"/>
    <s v="192.168.33.163"/>
    <s v="Active"/>
    <x v="1"/>
    <s v="Not Terminated"/>
  </r>
  <r>
    <n v="109007"/>
    <x v="4"/>
    <d v="2025-04-02T00:00:00"/>
    <s v="192.168.203.212"/>
    <s v="Active"/>
    <x v="1"/>
    <s v="Not Terminated"/>
  </r>
  <r>
    <n v="105081"/>
    <x v="3"/>
    <d v="2025-04-04T00:00:00"/>
    <s v="192.168.146.21"/>
    <s v="Active"/>
    <x v="1"/>
    <s v="Not Terminated"/>
  </r>
  <r>
    <n v="104406"/>
    <x v="3"/>
    <d v="2025-09-22T00:00:00"/>
    <s v="192.168.220.159"/>
    <s v="Active"/>
    <x v="1"/>
    <s v="Not Terminated"/>
  </r>
  <r>
    <n v="106532"/>
    <x v="5"/>
    <d v="2025-02-28T00:00:00"/>
    <s v="192.168.158.76"/>
    <s v="Active"/>
    <x v="1"/>
    <s v="Not Terminated"/>
  </r>
  <r>
    <n v="106641"/>
    <x v="0"/>
    <d v="2025-06-15T00:00:00"/>
    <s v="192.168.203.137"/>
    <s v="Active"/>
    <x v="1"/>
    <s v="Not Terminated"/>
  </r>
  <r>
    <n v="105543"/>
    <x v="0"/>
    <d v="2025-05-11T00:00:00"/>
    <s v="192.168.113.252"/>
    <s v="Active"/>
    <x v="1"/>
    <s v="Not Terminated"/>
  </r>
  <r>
    <n v="103653"/>
    <x v="5"/>
    <d v="2025-11-13T00:00:00"/>
    <s v="192.168.240.146"/>
    <s v="Active"/>
    <x v="1"/>
    <s v="Not Terminated"/>
  </r>
  <r>
    <n v="103967"/>
    <x v="2"/>
    <d v="2025-11-29T00:00:00"/>
    <s v="192.168.22.248"/>
    <s v="Active"/>
    <x v="1"/>
    <s v="Not Terminated"/>
  </r>
  <r>
    <n v="106979"/>
    <x v="1"/>
    <d v="2025-03-02T00:00:00"/>
    <s v="192.168.245.121"/>
    <s v="Active"/>
    <x v="1"/>
    <s v="Not Terminated"/>
  </r>
  <r>
    <n v="109948"/>
    <x v="3"/>
    <d v="2025-03-14T00:00:00"/>
    <s v="192.168.47.97"/>
    <s v="Active"/>
    <x v="1"/>
    <s v="Not Terminated"/>
  </r>
  <r>
    <n v="102123"/>
    <x v="2"/>
    <d v="2025-09-21T00:00:00"/>
    <s v="192.168.17.212"/>
    <s v="Active"/>
    <x v="1"/>
    <s v="Not Terminated"/>
  </r>
  <r>
    <n v="105252"/>
    <x v="4"/>
    <d v="2025-01-11T00:00:00"/>
    <s v="192.168.31.108"/>
    <s v="Active"/>
    <x v="1"/>
    <s v="Not Terminated"/>
  </r>
  <r>
    <n v="108710"/>
    <x v="1"/>
    <d v="2025-10-18T00:00:00"/>
    <s v="192.168.246.53"/>
    <s v="Active"/>
    <x v="1"/>
    <s v="Not Terminated"/>
  </r>
  <r>
    <n v="102375"/>
    <x v="4"/>
    <d v="2025-03-02T00:00:00"/>
    <s v="192.168.29.22"/>
    <s v="Active"/>
    <x v="1"/>
    <s v="Not Terminated"/>
  </r>
  <r>
    <n v="104573"/>
    <x v="4"/>
    <d v="2025-07-13T00:00:00"/>
    <s v="192.168.251.82"/>
    <s v="Active"/>
    <x v="1"/>
    <s v="Not Terminated"/>
  </r>
  <r>
    <n v="103431"/>
    <x v="2"/>
    <d v="2025-01-17T00:00:00"/>
    <s v="192.168.243.81"/>
    <s v="Active"/>
    <x v="1"/>
    <s v="Not Terminated"/>
  </r>
  <r>
    <n v="107976"/>
    <x v="3"/>
    <d v="2025-01-30T00:00:00"/>
    <s v="192.168.91.115"/>
    <s v="Active"/>
    <x v="1"/>
    <s v="Not Terminated"/>
  </r>
  <r>
    <n v="100598"/>
    <x v="3"/>
    <d v="2025-02-22T00:00:00"/>
    <s v="192.168.63.211"/>
    <s v="Active"/>
    <x v="1"/>
    <s v="Not Terminated"/>
  </r>
  <r>
    <n v="100368"/>
    <x v="4"/>
    <d v="2025-03-16T00:00:00"/>
    <s v="192.168.214.183"/>
    <s v="Active"/>
    <x v="1"/>
    <s v="Not Terminated"/>
  </r>
  <r>
    <n v="106412"/>
    <x v="0"/>
    <d v="2025-08-20T00:00:00"/>
    <s v="192.168.159.169"/>
    <s v="Active"/>
    <x v="1"/>
    <s v="Not Terminated"/>
  </r>
  <r>
    <n v="109351"/>
    <x v="0"/>
    <d v="2025-03-05T00:00:00"/>
    <s v="192.168.131.33"/>
    <s v="Active"/>
    <x v="1"/>
    <s v="Not Terminated"/>
  </r>
  <r>
    <n v="104494"/>
    <x v="2"/>
    <d v="2025-05-21T00:00:00"/>
    <s v="192.168.72.248"/>
    <s v="Active"/>
    <x v="1"/>
    <s v="Not Terminated"/>
  </r>
  <r>
    <n v="102317"/>
    <x v="1"/>
    <d v="2025-09-30T00:00:00"/>
    <s v="192.168.33.65"/>
    <s v="Active"/>
    <x v="1"/>
    <s v="Not Terminated"/>
  </r>
  <r>
    <n v="102771"/>
    <x v="2"/>
    <d v="2025-01-14T00:00:00"/>
    <s v="192.168.155.85"/>
    <s v="Active"/>
    <x v="1"/>
    <s v="Not Terminated"/>
  </r>
  <r>
    <n v="104359"/>
    <x v="2"/>
    <d v="2025-02-11T00:00:00"/>
    <s v="192.168.238.131"/>
    <s v="Active"/>
    <x v="1"/>
    <s v="Not Terminated"/>
  </r>
  <r>
    <n v="104817"/>
    <x v="5"/>
    <d v="2025-03-06T00:00:00"/>
    <s v="192.168.120.156"/>
    <s v="Active"/>
    <x v="1"/>
    <s v="Not Terminated"/>
  </r>
  <r>
    <n v="106658"/>
    <x v="4"/>
    <d v="2025-08-31T00:00:00"/>
    <s v="192.168.76.36"/>
    <s v="Active"/>
    <x v="1"/>
    <s v="Not Terminated"/>
  </r>
  <r>
    <n v="106733"/>
    <x v="0"/>
    <d v="2025-05-08T00:00:00"/>
    <s v="192.168.59.183"/>
    <s v="Active"/>
    <x v="1"/>
    <s v="Not Terminated"/>
  </r>
  <r>
    <n v="103432"/>
    <x v="1"/>
    <d v="2025-03-04T00:00:00"/>
    <s v="192.168.41.92"/>
    <s v="Active"/>
    <x v="1"/>
    <s v="Not Terminated"/>
  </r>
  <r>
    <n v="106809"/>
    <x v="2"/>
    <d v="2025-04-03T00:00:00"/>
    <s v="192.168.226.45"/>
    <s v="Active"/>
    <x v="1"/>
    <s v="Not Terminated"/>
  </r>
  <r>
    <n v="107625"/>
    <x v="2"/>
    <d v="2025-05-21T00:00:00"/>
    <s v="192.168.229.225"/>
    <s v="Active"/>
    <x v="1"/>
    <s v="Not Terminated"/>
  </r>
  <r>
    <n v="105089"/>
    <x v="0"/>
    <d v="2025-01-07T00:00:00"/>
    <s v="192.168.86.95"/>
    <s v="Active"/>
    <x v="1"/>
    <s v="Not Terminated"/>
  </r>
  <r>
    <n v="101656"/>
    <x v="0"/>
    <d v="2025-08-11T00:00:00"/>
    <s v="192.168.198.33"/>
    <s v="Active"/>
    <x v="1"/>
    <s v="Not Terminated"/>
  </r>
  <r>
    <n v="109913"/>
    <x v="4"/>
    <d v="2025-08-28T00:00:00"/>
    <s v="192.168.234.203"/>
    <s v="Active"/>
    <x v="1"/>
    <s v="Not Terminated"/>
  </r>
  <r>
    <n v="102485"/>
    <x v="2"/>
    <d v="2025-11-10T00:00:00"/>
    <s v="192.168.104.32"/>
    <s v="Active"/>
    <x v="1"/>
    <s v="Not Terminated"/>
  </r>
  <r>
    <n v="106894"/>
    <x v="1"/>
    <d v="2025-10-29T00:00:00"/>
    <s v="192.168.239.221"/>
    <s v="Active"/>
    <x v="1"/>
    <s v="Not Terminated"/>
  </r>
  <r>
    <n v="104570"/>
    <x v="4"/>
    <d v="2025-10-22T00:00:00"/>
    <s v="192.168.23.118"/>
    <s v="Active"/>
    <x v="1"/>
    <s v="Not Terminated"/>
  </r>
  <r>
    <n v="105057"/>
    <x v="3"/>
    <d v="2025-07-22T00:00:00"/>
    <s v="192.168.141.116"/>
    <s v="Active"/>
    <x v="1"/>
    <s v="Not Terminated"/>
  </r>
  <r>
    <n v="108251"/>
    <x v="2"/>
    <d v="2025-04-06T00:00:00"/>
    <s v="192.168.121.217"/>
    <s v="Active"/>
    <x v="1"/>
    <s v="Not Terminated"/>
  </r>
  <r>
    <n v="109604"/>
    <x v="0"/>
    <d v="2025-06-19T00:00:00"/>
    <s v="192.168.182.218"/>
    <s v="Active"/>
    <x v="1"/>
    <s v="Not Terminated"/>
  </r>
  <r>
    <n v="102449"/>
    <x v="4"/>
    <d v="2025-01-31T00:00:00"/>
    <s v="192.168.87.121"/>
    <s v="Active"/>
    <x v="1"/>
    <s v="Not Terminated"/>
  </r>
  <r>
    <n v="100307"/>
    <x v="0"/>
    <d v="2025-05-17T00:00:00"/>
    <s v="192.168.199.205"/>
    <s v="Active"/>
    <x v="1"/>
    <s v="Not Terminated"/>
  </r>
  <r>
    <n v="106297"/>
    <x v="5"/>
    <d v="2025-05-21T00:00:00"/>
    <s v="192.168.174.52"/>
    <s v="Active"/>
    <x v="1"/>
    <s v="Not Terminated"/>
  </r>
  <r>
    <n v="107569"/>
    <x v="3"/>
    <d v="2025-02-11T00:00:00"/>
    <s v="192.168.54.195"/>
    <s v="Active"/>
    <x v="1"/>
    <s v="Not Terminated"/>
  </r>
  <r>
    <n v="100992"/>
    <x v="4"/>
    <d v="2025-04-09T00:00:00"/>
    <s v="192.168.107.49"/>
    <s v="Active"/>
    <x v="1"/>
    <s v="Not Terminated"/>
  </r>
  <r>
    <n v="101839"/>
    <x v="3"/>
    <d v="2025-09-07T00:00:00"/>
    <s v="192.168.208.130"/>
    <s v="Active"/>
    <x v="1"/>
    <s v="Not Terminated"/>
  </r>
  <r>
    <n v="101715"/>
    <x v="4"/>
    <d v="2025-07-29T00:00:00"/>
    <s v="192.168.65.58"/>
    <s v="Active"/>
    <x v="1"/>
    <s v="Not Terminated"/>
  </r>
  <r>
    <n v="101694"/>
    <x v="2"/>
    <d v="2025-03-16T00:00:00"/>
    <s v="192.168.189.139"/>
    <s v="Active"/>
    <x v="1"/>
    <s v="Not Terminated"/>
  </r>
  <r>
    <n v="102954"/>
    <x v="1"/>
    <d v="2025-08-24T00:00:00"/>
    <s v="192.168.90.145"/>
    <s v="Active"/>
    <x v="1"/>
    <s v="Not Terminated"/>
  </r>
  <r>
    <n v="106854"/>
    <x v="1"/>
    <d v="2025-08-21T00:00:00"/>
    <s v="192.168.250.76"/>
    <s v="Active"/>
    <x v="1"/>
    <s v="Not Terminated"/>
  </r>
  <r>
    <n v="108157"/>
    <x v="1"/>
    <d v="2025-06-12T00:00:00"/>
    <s v="192.168.166.27"/>
    <s v="Active"/>
    <x v="1"/>
    <s v="Not Terminated"/>
  </r>
  <r>
    <n v="107850"/>
    <x v="3"/>
    <d v="2025-10-15T00:00:00"/>
    <s v="192.168.179.217"/>
    <s v="Active"/>
    <x v="1"/>
    <s v="Not Terminated"/>
  </r>
  <r>
    <n v="101338"/>
    <x v="0"/>
    <d v="2025-08-06T00:00:00"/>
    <s v="192.168.254.65"/>
    <s v="Active"/>
    <x v="1"/>
    <s v="Not Terminated"/>
  </r>
  <r>
    <n v="107558"/>
    <x v="0"/>
    <d v="2025-06-23T00:00:00"/>
    <s v="192.168.97.6"/>
    <s v="Active"/>
    <x v="1"/>
    <s v="Not Terminated"/>
  </r>
  <r>
    <n v="109944"/>
    <x v="3"/>
    <d v="2025-02-25T00:00:00"/>
    <s v="192.168.120.187"/>
    <s v="Active"/>
    <x v="1"/>
    <s v="Not Terminated"/>
  </r>
  <r>
    <n v="106023"/>
    <x v="2"/>
    <d v="2025-05-22T00:00:00"/>
    <s v="192.168.96.117"/>
    <s v="Active"/>
    <x v="1"/>
    <s v="Not Terminated"/>
  </r>
  <r>
    <n v="107028"/>
    <x v="0"/>
    <d v="2025-03-03T00:00:00"/>
    <s v="192.168.67.194"/>
    <s v="Active"/>
    <x v="1"/>
    <s v="Not Terminated"/>
  </r>
  <r>
    <n v="102488"/>
    <x v="1"/>
    <d v="2025-10-14T00:00:00"/>
    <s v="192.168.60.71"/>
    <s v="Active"/>
    <x v="1"/>
    <s v="Not Terminated"/>
  </r>
  <r>
    <n v="102254"/>
    <x v="2"/>
    <d v="2025-03-28T00:00:00"/>
    <s v="192.168.159.113"/>
    <s v="Terminated"/>
    <x v="0"/>
    <d v="2019-10-28T00:00:00"/>
  </r>
  <r>
    <n v="108630"/>
    <x v="4"/>
    <d v="2025-09-15T00:00:00"/>
    <s v="192.168.255.33"/>
    <s v="Active"/>
    <x v="1"/>
    <s v="Not Terminated"/>
  </r>
  <r>
    <n v="102524"/>
    <x v="0"/>
    <d v="2025-05-08T00:00:00"/>
    <s v="192.168.84.218"/>
    <s v="Active"/>
    <x v="1"/>
    <s v="Not Terminated"/>
  </r>
  <r>
    <n v="103770"/>
    <x v="0"/>
    <d v="2025-05-22T00:00:00"/>
    <s v="192.168.46.39"/>
    <s v="Active"/>
    <x v="1"/>
    <s v="Not Terminated"/>
  </r>
  <r>
    <n v="101955"/>
    <x v="0"/>
    <d v="2025-04-25T00:00:00"/>
    <s v="192.168.40.182"/>
    <s v="Active"/>
    <x v="1"/>
    <s v="Not Terminated"/>
  </r>
  <r>
    <n v="109128"/>
    <x v="5"/>
    <d v="2025-08-03T00:00:00"/>
    <s v="192.168.127.178"/>
    <s v="Active"/>
    <x v="1"/>
    <s v="Not Terminated"/>
  </r>
  <r>
    <n v="109599"/>
    <x v="4"/>
    <d v="2025-12-04T00:00:00"/>
    <s v="192.168.56.43"/>
    <s v="Active"/>
    <x v="1"/>
    <s v="Not Terminated"/>
  </r>
  <r>
    <n v="105372"/>
    <x v="5"/>
    <d v="2025-10-18T00:00:00"/>
    <s v="192.168.163.151"/>
    <s v="Active"/>
    <x v="1"/>
    <s v="Not Terminated"/>
  </r>
  <r>
    <n v="106358"/>
    <x v="5"/>
    <d v="2025-01-27T00:00:00"/>
    <s v="192.168.148.202"/>
    <s v="Active"/>
    <x v="1"/>
    <s v="Not Terminated"/>
  </r>
  <r>
    <n v="103981"/>
    <x v="3"/>
    <d v="2025-11-03T00:00:00"/>
    <s v="192.168.127.92"/>
    <s v="Terminated"/>
    <x v="0"/>
    <d v="2022-07-23T00:00:00"/>
  </r>
  <r>
    <n v="108959"/>
    <x v="5"/>
    <d v="2025-07-11T00:00:00"/>
    <s v="192.168.130.247"/>
    <s v="Active"/>
    <x v="1"/>
    <s v="Not Terminated"/>
  </r>
  <r>
    <n v="109935"/>
    <x v="3"/>
    <d v="2025-05-06T00:00:00"/>
    <s v="192.168.67.62"/>
    <s v="Active"/>
    <x v="1"/>
    <s v="Not Terminated"/>
  </r>
  <r>
    <n v="102494"/>
    <x v="2"/>
    <d v="2025-09-21T00:00:00"/>
    <s v="192.168.197.227"/>
    <s v="Active"/>
    <x v="1"/>
    <s v="Not Terminated"/>
  </r>
  <r>
    <n v="101632"/>
    <x v="3"/>
    <d v="2025-11-02T00:00:00"/>
    <s v="192.168.173.4"/>
    <s v="Active"/>
    <x v="1"/>
    <s v="Not Terminated"/>
  </r>
  <r>
    <n v="104627"/>
    <x v="2"/>
    <d v="2025-07-07T00:00:00"/>
    <s v="192.168.113.117"/>
    <s v="Active"/>
    <x v="1"/>
    <s v="Not Terminated"/>
  </r>
  <r>
    <n v="109698"/>
    <x v="0"/>
    <d v="2025-01-12T00:00:00"/>
    <s v="192.168.28.126"/>
    <s v="Active"/>
    <x v="1"/>
    <s v="Not Terminated"/>
  </r>
  <r>
    <n v="101219"/>
    <x v="3"/>
    <d v="2025-06-27T00:00:00"/>
    <s v="192.168.210.129"/>
    <s v="Active"/>
    <x v="1"/>
    <s v="Not Terminated"/>
  </r>
  <r>
    <n v="109589"/>
    <x v="5"/>
    <d v="2025-05-15T00:00:00"/>
    <s v="192.168.219.188"/>
    <s v="Active"/>
    <x v="1"/>
    <s v="Not Terminated"/>
  </r>
  <r>
    <n v="105238"/>
    <x v="3"/>
    <d v="2025-01-28T00:00:00"/>
    <s v="192.168.64.176"/>
    <s v="Active"/>
    <x v="1"/>
    <s v="Not Terminated"/>
  </r>
  <r>
    <n v="106311"/>
    <x v="1"/>
    <d v="2025-03-06T00:00:00"/>
    <s v="192.168.111.172"/>
    <s v="Active"/>
    <x v="1"/>
    <s v="Not Terminated"/>
  </r>
  <r>
    <n v="100227"/>
    <x v="4"/>
    <d v="2025-08-15T00:00:00"/>
    <s v="192.168.143.42"/>
    <s v="Active"/>
    <x v="1"/>
    <s v="Not Terminated"/>
  </r>
  <r>
    <n v="107090"/>
    <x v="4"/>
    <d v="2025-04-27T00:00:00"/>
    <s v="192.168.73.242"/>
    <s v="Active"/>
    <x v="1"/>
    <s v="Not Terminated"/>
  </r>
  <r>
    <n v="100308"/>
    <x v="5"/>
    <d v="2025-07-15T00:00:00"/>
    <s v="192.168.216.184"/>
    <s v="Active"/>
    <x v="1"/>
    <s v="Not Terminated"/>
  </r>
  <r>
    <n v="105329"/>
    <x v="4"/>
    <d v="2025-10-19T00:00:00"/>
    <s v="192.168.65.106"/>
    <s v="Active"/>
    <x v="1"/>
    <s v="Not Terminated"/>
  </r>
  <r>
    <n v="105980"/>
    <x v="2"/>
    <d v="2025-03-12T00:00:00"/>
    <s v="192.168.85.222"/>
    <s v="Active"/>
    <x v="1"/>
    <s v="Not Terminated"/>
  </r>
  <r>
    <n v="107929"/>
    <x v="3"/>
    <d v="2025-03-16T00:00:00"/>
    <s v="192.168.138.157"/>
    <s v="Active"/>
    <x v="1"/>
    <s v="Not Terminated"/>
  </r>
  <r>
    <n v="105430"/>
    <x v="0"/>
    <d v="2025-07-15T00:00:00"/>
    <s v="192.168.101.84"/>
    <s v="Active"/>
    <x v="1"/>
    <s v="Not Terminated"/>
  </r>
  <r>
    <n v="104604"/>
    <x v="3"/>
    <d v="2025-08-05T00:00:00"/>
    <s v="192.168.55.153"/>
    <s v="Active"/>
    <x v="1"/>
    <s v="Not Terminated"/>
  </r>
  <r>
    <n v="108355"/>
    <x v="5"/>
    <d v="2025-10-17T00:00:00"/>
    <s v="192.168.121.176"/>
    <s v="Terminated"/>
    <x v="1"/>
    <d v="2026-07-01T00:00:00"/>
  </r>
  <r>
    <n v="109817"/>
    <x v="2"/>
    <d v="2025-04-22T00:00:00"/>
    <s v="192.168.189.113"/>
    <s v="Active"/>
    <x v="1"/>
    <s v="Not Terminated"/>
  </r>
  <r>
    <n v="100076"/>
    <x v="3"/>
    <d v="2025-01-01T00:00:00"/>
    <s v="192.168.102.105"/>
    <s v="Active"/>
    <x v="1"/>
    <s v="Not Terminated"/>
  </r>
  <r>
    <n v="106836"/>
    <x v="0"/>
    <d v="2025-01-31T00:00:00"/>
    <s v="192.168.221.216"/>
    <s v="Active"/>
    <x v="1"/>
    <s v="Not Terminated"/>
  </r>
  <r>
    <n v="105927"/>
    <x v="1"/>
    <d v="2025-12-15T00:00:00"/>
    <s v="192.168.35.180"/>
    <s v="Active"/>
    <x v="1"/>
    <s v="Not Terminated"/>
  </r>
  <r>
    <n v="106727"/>
    <x v="1"/>
    <d v="2025-02-22T00:00:00"/>
    <s v="192.168.208.77"/>
    <s v="Active"/>
    <x v="1"/>
    <s v="Not Terminated"/>
  </r>
  <r>
    <n v="107949"/>
    <x v="1"/>
    <d v="2025-02-27T00:00:00"/>
    <s v="192.168.226.226"/>
    <s v="Active"/>
    <x v="1"/>
    <s v="Not Terminated"/>
  </r>
  <r>
    <n v="100356"/>
    <x v="1"/>
    <d v="2025-06-19T00:00:00"/>
    <s v="192.168.1.102"/>
    <s v="Active"/>
    <x v="1"/>
    <s v="Not Terminated"/>
  </r>
  <r>
    <n v="104388"/>
    <x v="2"/>
    <d v="2025-12-30T00:00:00"/>
    <s v="192.168.245.185"/>
    <s v="Active"/>
    <x v="1"/>
    <s v="Not Terminated"/>
  </r>
  <r>
    <n v="109231"/>
    <x v="5"/>
    <d v="2025-02-02T00:00:00"/>
    <s v="192.168.166.21"/>
    <s v="Active"/>
    <x v="1"/>
    <s v="Not Terminated"/>
  </r>
  <r>
    <n v="107383"/>
    <x v="4"/>
    <d v="2025-01-08T00:00:00"/>
    <s v="192.168.111.145"/>
    <s v="Active"/>
    <x v="1"/>
    <s v="Not Terminated"/>
  </r>
  <r>
    <n v="103747"/>
    <x v="3"/>
    <d v="2025-06-12T00:00:00"/>
    <s v="192.168.255.131"/>
    <s v="Active"/>
    <x v="1"/>
    <s v="Not Terminated"/>
  </r>
  <r>
    <n v="109981"/>
    <x v="0"/>
    <d v="2025-02-24T00:00:00"/>
    <s v="192.168.168.6"/>
    <s v="Active"/>
    <x v="1"/>
    <s v="Not Terminated"/>
  </r>
  <r>
    <n v="102647"/>
    <x v="2"/>
    <d v="2025-12-31T00:00:00"/>
    <s v="192.168.218.32"/>
    <s v="Active"/>
    <x v="1"/>
    <s v="Not Terminated"/>
  </r>
  <r>
    <n v="104345"/>
    <x v="5"/>
    <d v="2025-01-15T00:00:00"/>
    <s v="192.168.23.81"/>
    <s v="Active"/>
    <x v="1"/>
    <s v="Not Terminated"/>
  </r>
  <r>
    <n v="105129"/>
    <x v="2"/>
    <d v="2025-10-01T00:00:00"/>
    <s v="192.168.103.126"/>
    <s v="Active"/>
    <x v="1"/>
    <s v="Not Terminated"/>
  </r>
  <r>
    <n v="103180"/>
    <x v="1"/>
    <d v="2025-09-25T00:00:00"/>
    <s v="192.168.60.154"/>
    <s v="Active"/>
    <x v="1"/>
    <s v="Not Terminated"/>
  </r>
  <r>
    <n v="109592"/>
    <x v="2"/>
    <d v="2025-08-22T00:00:00"/>
    <s v="192.168.215.253"/>
    <s v="Active"/>
    <x v="1"/>
    <s v="Not Terminated"/>
  </r>
  <r>
    <n v="104788"/>
    <x v="5"/>
    <d v="2025-11-11T00:00:00"/>
    <s v="192.168.50.82"/>
    <s v="Active"/>
    <x v="1"/>
    <s v="Not Terminated"/>
  </r>
  <r>
    <n v="106680"/>
    <x v="1"/>
    <d v="2025-05-02T00:00:00"/>
    <s v="192.168.122.121"/>
    <s v="Active"/>
    <x v="1"/>
    <s v="Not Terminated"/>
  </r>
  <r>
    <n v="100774"/>
    <x v="4"/>
    <d v="2025-04-20T00:00:00"/>
    <s v="192.168.18.205"/>
    <s v="Active"/>
    <x v="1"/>
    <s v="Not Terminated"/>
  </r>
  <r>
    <n v="109581"/>
    <x v="1"/>
    <d v="2025-04-23T00:00:00"/>
    <s v="192.168.130.130"/>
    <s v="Active"/>
    <x v="1"/>
    <s v="Not Terminated"/>
  </r>
  <r>
    <n v="108077"/>
    <x v="1"/>
    <d v="2025-06-24T00:00:00"/>
    <s v="192.168.82.120"/>
    <s v="Active"/>
    <x v="1"/>
    <s v="Not Terminated"/>
  </r>
  <r>
    <n v="106999"/>
    <x v="4"/>
    <d v="2025-10-06T00:00:00"/>
    <s v="192.168.90.239"/>
    <s v="Active"/>
    <x v="1"/>
    <s v="Not Terminated"/>
  </r>
  <r>
    <n v="102963"/>
    <x v="3"/>
    <d v="2025-07-27T00:00:00"/>
    <s v="192.168.64.113"/>
    <s v="Active"/>
    <x v="1"/>
    <s v="Not Terminated"/>
  </r>
  <r>
    <n v="109763"/>
    <x v="4"/>
    <d v="2025-12-14T00:00:00"/>
    <s v="192.168.236.182"/>
    <s v="Active"/>
    <x v="1"/>
    <s v="Not Terminated"/>
  </r>
  <r>
    <n v="109702"/>
    <x v="1"/>
    <d v="2025-06-22T00:00:00"/>
    <s v="192.168.87.78"/>
    <s v="Terminated"/>
    <x v="0"/>
    <d v="2021-03-01T00:00:00"/>
  </r>
  <r>
    <n v="102139"/>
    <x v="2"/>
    <d v="2023-04-30T00:00:00"/>
    <s v="192.168.196.211"/>
    <s v="Terminated"/>
    <x v="0"/>
    <d v="2023-03-02T00:00:00"/>
  </r>
  <r>
    <n v="109891"/>
    <x v="4"/>
    <d v="2025-03-02T00:00:00"/>
    <s v="192.168.135.69"/>
    <s v="Active"/>
    <x v="1"/>
    <s v="Not Terminated"/>
  </r>
  <r>
    <n v="109918"/>
    <x v="3"/>
    <d v="2025-12-24T00:00:00"/>
    <s v="192.168.146.143"/>
    <s v="Active"/>
    <x v="1"/>
    <s v="Not Terminated"/>
  </r>
  <r>
    <n v="102803"/>
    <x v="1"/>
    <d v="2025-07-13T00:00:00"/>
    <s v="192.168.236.240"/>
    <s v="Active"/>
    <x v="1"/>
    <s v="Not Terminated"/>
  </r>
  <r>
    <n v="105084"/>
    <x v="5"/>
    <d v="2025-12-21T00:00:00"/>
    <s v="192.168.76.168"/>
    <s v="Active"/>
    <x v="1"/>
    <s v="Not Terminated"/>
  </r>
  <r>
    <n v="105130"/>
    <x v="2"/>
    <d v="2025-11-11T00:00:00"/>
    <s v="192.168.84.179"/>
    <s v="Active"/>
    <x v="1"/>
    <s v="Not Terminated"/>
  </r>
  <r>
    <n v="103460"/>
    <x v="3"/>
    <d v="2025-08-26T00:00:00"/>
    <s v="192.168.202.200"/>
    <s v="Active"/>
    <x v="1"/>
    <s v="Not Terminated"/>
  </r>
  <r>
    <n v="104434"/>
    <x v="5"/>
    <d v="2025-10-16T00:00:00"/>
    <s v="192.168.15.71"/>
    <s v="Active"/>
    <x v="1"/>
    <s v="Not Terminated"/>
  </r>
  <r>
    <n v="109915"/>
    <x v="3"/>
    <d v="2025-11-20T00:00:00"/>
    <s v="192.168.181.31"/>
    <s v="Active"/>
    <x v="1"/>
    <s v="Not Terminated"/>
  </r>
  <r>
    <n v="101083"/>
    <x v="3"/>
    <d v="2025-12-30T00:00:00"/>
    <s v="192.168.29.230"/>
    <s v="Active"/>
    <x v="1"/>
    <s v="Not Terminated"/>
  </r>
  <r>
    <n v="100170"/>
    <x v="2"/>
    <d v="2025-02-10T00:00:00"/>
    <s v="192.168.142.158"/>
    <s v="Active"/>
    <x v="1"/>
    <s v="Not Terminated"/>
  </r>
  <r>
    <n v="108753"/>
    <x v="0"/>
    <d v="2025-08-26T00:00:00"/>
    <s v="192.168.43.97"/>
    <s v="Active"/>
    <x v="1"/>
    <s v="Not Terminated"/>
  </r>
  <r>
    <n v="109357"/>
    <x v="2"/>
    <d v="2025-12-16T00:00:00"/>
    <s v="192.168.90.229"/>
    <s v="Active"/>
    <x v="1"/>
    <s v="Not Terminated"/>
  </r>
  <r>
    <n v="105038"/>
    <x v="2"/>
    <d v="2025-08-19T00:00:00"/>
    <s v="192.168.52.127"/>
    <s v="Active"/>
    <x v="1"/>
    <s v="Not Terminated"/>
  </r>
  <r>
    <n v="103153"/>
    <x v="1"/>
    <d v="2025-10-31T00:00:00"/>
    <s v="192.168.223.97"/>
    <s v="Active"/>
    <x v="1"/>
    <s v="Not Terminated"/>
  </r>
  <r>
    <n v="106266"/>
    <x v="5"/>
    <d v="2025-08-06T00:00:00"/>
    <s v="192.168.96.197"/>
    <s v="Active"/>
    <x v="1"/>
    <s v="Not Terminated"/>
  </r>
  <r>
    <n v="108341"/>
    <x v="0"/>
    <d v="2025-02-06T00:00:00"/>
    <s v="192.168.136.52"/>
    <s v="Active"/>
    <x v="1"/>
    <s v="Not Terminated"/>
  </r>
  <r>
    <n v="107739"/>
    <x v="1"/>
    <d v="2025-01-03T00:00:00"/>
    <s v="192.168.149.69"/>
    <s v="Active"/>
    <x v="1"/>
    <s v="Not Terminated"/>
  </r>
  <r>
    <n v="108113"/>
    <x v="0"/>
    <d v="2025-04-24T00:00:00"/>
    <s v="192.168.28.199"/>
    <s v="Active"/>
    <x v="1"/>
    <s v="Not Terminated"/>
  </r>
  <r>
    <n v="103037"/>
    <x v="3"/>
    <d v="2025-11-17T00:00:00"/>
    <s v="192.168.212.72"/>
    <s v="Active"/>
    <x v="1"/>
    <s v="Not Terminated"/>
  </r>
  <r>
    <n v="108119"/>
    <x v="4"/>
    <d v="2025-01-24T00:00:00"/>
    <s v="192.168.90.25"/>
    <s v="Active"/>
    <x v="1"/>
    <s v="Not Terminated"/>
  </r>
  <r>
    <n v="104827"/>
    <x v="0"/>
    <d v="2025-10-17T00:00:00"/>
    <s v="192.168.205.127"/>
    <s v="Active"/>
    <x v="1"/>
    <s v="Not Terminated"/>
  </r>
  <r>
    <n v="106872"/>
    <x v="3"/>
    <d v="2025-09-11T00:00:00"/>
    <s v="192.168.16.15"/>
    <s v="Active"/>
    <x v="1"/>
    <s v="Not Terminated"/>
  </r>
  <r>
    <n v="102512"/>
    <x v="4"/>
    <d v="2025-09-30T00:00:00"/>
    <s v="192.168.125.65"/>
    <s v="Active"/>
    <x v="1"/>
    <s v="Not Terminated"/>
  </r>
  <r>
    <n v="101564"/>
    <x v="2"/>
    <d v="2025-08-01T00:00:00"/>
    <s v="192.168.237.117"/>
    <s v="Active"/>
    <x v="1"/>
    <s v="Not Terminated"/>
  </r>
  <r>
    <n v="103919"/>
    <x v="5"/>
    <d v="2025-02-16T00:00:00"/>
    <s v="192.168.237.223"/>
    <s v="Active"/>
    <x v="1"/>
    <s v="Not Terminated"/>
  </r>
  <r>
    <n v="108569"/>
    <x v="2"/>
    <d v="2025-07-04T00:00:00"/>
    <s v="192.168.214.70"/>
    <s v="Active"/>
    <x v="1"/>
    <s v="Not Terminated"/>
  </r>
  <r>
    <n v="107802"/>
    <x v="5"/>
    <d v="2025-09-30T00:00:00"/>
    <s v="192.168.36.218"/>
    <s v="Active"/>
    <x v="1"/>
    <s v="Not Terminated"/>
  </r>
  <r>
    <n v="105545"/>
    <x v="4"/>
    <d v="2025-12-18T00:00:00"/>
    <s v="192.168.27.48"/>
    <s v="Terminated"/>
    <x v="0"/>
    <d v="2023-01-21T00:00:00"/>
  </r>
  <r>
    <n v="108858"/>
    <x v="1"/>
    <d v="2025-11-18T00:00:00"/>
    <s v="192.168.195.250"/>
    <s v="Active"/>
    <x v="1"/>
    <s v="Not Terminated"/>
  </r>
  <r>
    <n v="104875"/>
    <x v="5"/>
    <d v="2025-01-26T00:00:00"/>
    <s v="192.168.39.143"/>
    <s v="Active"/>
    <x v="1"/>
    <s v="Not Terminated"/>
  </r>
  <r>
    <n v="107405"/>
    <x v="4"/>
    <d v="2025-03-09T00:00:00"/>
    <s v="192.168.164.195"/>
    <s v="Active"/>
    <x v="1"/>
    <s v="Not Terminated"/>
  </r>
  <r>
    <n v="104751"/>
    <x v="4"/>
    <d v="2025-01-20T00:00:00"/>
    <s v="192.168.80.128"/>
    <s v="Active"/>
    <x v="1"/>
    <s v="Not Terminated"/>
  </r>
  <r>
    <n v="100759"/>
    <x v="5"/>
    <d v="2025-09-30T00:00:00"/>
    <s v="192.168.115.9"/>
    <s v="Active"/>
    <x v="1"/>
    <s v="Not Terminated"/>
  </r>
  <r>
    <n v="104177"/>
    <x v="5"/>
    <d v="2025-05-29T00:00:00"/>
    <s v="192.168.21.166"/>
    <s v="Active"/>
    <x v="1"/>
    <s v="Not Terminated"/>
  </r>
  <r>
    <n v="106670"/>
    <x v="2"/>
    <d v="2025-12-07T00:00:00"/>
    <s v="192.168.124.180"/>
    <s v="Active"/>
    <x v="1"/>
    <s v="Not Terminated"/>
  </r>
  <r>
    <n v="103127"/>
    <x v="1"/>
    <d v="2025-01-09T00:00:00"/>
    <s v="192.168.123.179"/>
    <s v="Active"/>
    <x v="1"/>
    <s v="Not Terminated"/>
  </r>
  <r>
    <n v="105944"/>
    <x v="5"/>
    <d v="2025-11-25T00:00:00"/>
    <s v="192.168.128.151"/>
    <s v="Active"/>
    <x v="1"/>
    <s v="Not Terminated"/>
  </r>
  <r>
    <n v="104205"/>
    <x v="1"/>
    <d v="2025-04-08T00:00:00"/>
    <s v="192.168.190.3"/>
    <s v="Active"/>
    <x v="1"/>
    <s v="Not Terminated"/>
  </r>
  <r>
    <n v="105865"/>
    <x v="2"/>
    <d v="2025-01-24T00:00:00"/>
    <s v="192.168.247.10"/>
    <s v="Active"/>
    <x v="1"/>
    <s v="Not Terminated"/>
  </r>
  <r>
    <n v="109735"/>
    <x v="3"/>
    <d v="2025-12-07T00:00:00"/>
    <s v="192.168.172.56"/>
    <s v="Active"/>
    <x v="1"/>
    <s v="Not Terminated"/>
  </r>
  <r>
    <n v="106382"/>
    <x v="5"/>
    <d v="2025-06-22T00:00:00"/>
    <s v="192.168.110.191"/>
    <s v="Active"/>
    <x v="1"/>
    <s v="Not Terminated"/>
  </r>
  <r>
    <n v="100032"/>
    <x v="3"/>
    <d v="2025-09-08T00:00:00"/>
    <s v="192.168.72.201"/>
    <s v="Active"/>
    <x v="1"/>
    <s v="Not Terminated"/>
  </r>
  <r>
    <n v="105654"/>
    <x v="0"/>
    <d v="2025-05-15T00:00:00"/>
    <s v="192.168.175.48"/>
    <s v="Active"/>
    <x v="1"/>
    <s v="Not Terminated"/>
  </r>
  <r>
    <n v="102847"/>
    <x v="1"/>
    <d v="2025-04-19T00:00:00"/>
    <s v="192.168.221.112"/>
    <s v="Active"/>
    <x v="1"/>
    <s v="Not Terminated"/>
  </r>
  <r>
    <n v="100140"/>
    <x v="0"/>
    <d v="2025-08-02T00:00:00"/>
    <s v="192.168.152.65"/>
    <s v="Active"/>
    <x v="1"/>
    <s v="Not Terminated"/>
  </r>
  <r>
    <n v="103155"/>
    <x v="4"/>
    <d v="2025-06-02T00:00:00"/>
    <s v="192.168.35.150"/>
    <s v="Active"/>
    <x v="1"/>
    <s v="Not Terminated"/>
  </r>
  <r>
    <n v="106996"/>
    <x v="0"/>
    <d v="2025-10-24T00:00:00"/>
    <s v="192.168.170.57"/>
    <s v="Active"/>
    <x v="1"/>
    <s v="Not Terminated"/>
  </r>
  <r>
    <n v="102580"/>
    <x v="3"/>
    <d v="2025-02-23T00:00:00"/>
    <s v="192.168.34.147"/>
    <s v="Active"/>
    <x v="1"/>
    <s v="Not Terminated"/>
  </r>
  <r>
    <n v="109480"/>
    <x v="5"/>
    <d v="2025-07-04T00:00:00"/>
    <s v="192.168.223.102"/>
    <s v="Active"/>
    <x v="1"/>
    <s v="Not Terminated"/>
  </r>
  <r>
    <n v="101294"/>
    <x v="0"/>
    <d v="2025-08-20T00:00:00"/>
    <s v="192.168.10.242"/>
    <s v="Active"/>
    <x v="1"/>
    <s v="Not Terminated"/>
  </r>
  <r>
    <n v="108332"/>
    <x v="3"/>
    <d v="2025-09-26T00:00:00"/>
    <s v="192.168.209.69"/>
    <s v="Active"/>
    <x v="1"/>
    <s v="Not Terminated"/>
  </r>
  <r>
    <n v="108904"/>
    <x v="2"/>
    <d v="2025-12-31T00:00:00"/>
    <s v="192.168.144.131"/>
    <s v="Active"/>
    <x v="1"/>
    <s v="Not Terminated"/>
  </r>
  <r>
    <n v="102269"/>
    <x v="3"/>
    <d v="2025-08-10T00:00:00"/>
    <s v="192.168.155.205"/>
    <s v="Active"/>
    <x v="1"/>
    <s v="Not Terminated"/>
  </r>
  <r>
    <n v="100236"/>
    <x v="5"/>
    <d v="2025-12-14T00:00:00"/>
    <s v="192.168.65.22"/>
    <s v="Active"/>
    <x v="1"/>
    <s v="Not Terminated"/>
  </r>
  <r>
    <n v="103007"/>
    <x v="3"/>
    <d v="2025-07-09T00:00:00"/>
    <s v="192.168.124.36"/>
    <s v="Active"/>
    <x v="1"/>
    <s v="Not Terminated"/>
  </r>
  <r>
    <n v="104884"/>
    <x v="1"/>
    <d v="2025-08-06T00:00:00"/>
    <s v="192.168.55.9"/>
    <s v="Active"/>
    <x v="1"/>
    <s v="Not Terminated"/>
  </r>
  <r>
    <n v="103231"/>
    <x v="3"/>
    <d v="2025-06-04T00:00:00"/>
    <s v="192.168.138.178"/>
    <s v="Active"/>
    <x v="1"/>
    <s v="Not Terminated"/>
  </r>
  <r>
    <n v="104675"/>
    <x v="5"/>
    <d v="2025-01-03T00:00:00"/>
    <s v="192.168.169.189"/>
    <s v="Active"/>
    <x v="1"/>
    <s v="Not Terminated"/>
  </r>
  <r>
    <n v="104509"/>
    <x v="2"/>
    <d v="2025-04-09T00:00:00"/>
    <s v="192.168.130.147"/>
    <s v="Active"/>
    <x v="1"/>
    <s v="Not Terminated"/>
  </r>
  <r>
    <n v="104863"/>
    <x v="0"/>
    <d v="2025-05-07T00:00:00"/>
    <s v="192.168.192.112"/>
    <s v="Active"/>
    <x v="1"/>
    <s v="Not Terminated"/>
  </r>
  <r>
    <n v="106734"/>
    <x v="0"/>
    <d v="2025-08-04T00:00:00"/>
    <s v="192.168.76.127"/>
    <s v="Active"/>
    <x v="1"/>
    <s v="Not Terminated"/>
  </r>
  <r>
    <n v="100639"/>
    <x v="3"/>
    <d v="2025-06-20T00:00:00"/>
    <s v="192.168.176.122"/>
    <s v="Active"/>
    <x v="1"/>
    <s v="Not Terminated"/>
  </r>
  <r>
    <n v="101595"/>
    <x v="5"/>
    <d v="2025-10-24T00:00:00"/>
    <s v="192.168.103.31"/>
    <s v="Active"/>
    <x v="1"/>
    <s v="Not Terminated"/>
  </r>
  <r>
    <n v="103685"/>
    <x v="0"/>
    <d v="2025-12-20T00:00:00"/>
    <s v="192.168.173.216"/>
    <s v="Active"/>
    <x v="1"/>
    <s v="Not Terminated"/>
  </r>
  <r>
    <n v="100759"/>
    <x v="5"/>
    <d v="2025-08-12T00:00:00"/>
    <s v="192.168.93.124"/>
    <s v="Active"/>
    <x v="1"/>
    <s v="Not Terminated"/>
  </r>
  <r>
    <n v="100836"/>
    <x v="2"/>
    <d v="2025-08-30T00:00:00"/>
    <s v="192.168.58.5"/>
    <s v="Active"/>
    <x v="1"/>
    <s v="Not Terminated"/>
  </r>
  <r>
    <n v="108239"/>
    <x v="1"/>
    <d v="2025-01-15T00:00:00"/>
    <s v="192.168.169.168"/>
    <s v="Active"/>
    <x v="1"/>
    <s v="Not Terminated"/>
  </r>
  <r>
    <n v="108331"/>
    <x v="5"/>
    <d v="2025-09-03T00:00:00"/>
    <s v="192.168.82.41"/>
    <s v="Active"/>
    <x v="1"/>
    <s v="Not Terminated"/>
  </r>
  <r>
    <n v="108081"/>
    <x v="1"/>
    <d v="2025-12-22T00:00:00"/>
    <s v="192.168.186.69"/>
    <s v="Active"/>
    <x v="1"/>
    <s v="Not Terminated"/>
  </r>
  <r>
    <n v="105090"/>
    <x v="4"/>
    <d v="2025-01-16T00:00:00"/>
    <s v="192.168.145.87"/>
    <s v="Active"/>
    <x v="1"/>
    <s v="Not Terminated"/>
  </r>
  <r>
    <n v="103140"/>
    <x v="0"/>
    <d v="2025-07-09T00:00:00"/>
    <s v="192.168.19.128"/>
    <s v="Active"/>
    <x v="1"/>
    <s v="Not Terminated"/>
  </r>
  <r>
    <n v="101315"/>
    <x v="5"/>
    <d v="2025-03-03T00:00:00"/>
    <s v="192.168.131.33"/>
    <s v="Terminated"/>
    <x v="0"/>
    <d v="2023-11-17T00:00:00"/>
  </r>
  <r>
    <n v="102343"/>
    <x v="1"/>
    <d v="2025-02-09T00:00:00"/>
    <s v="192.168.247.249"/>
    <s v="Active"/>
    <x v="1"/>
    <s v="Not Terminated"/>
  </r>
  <r>
    <n v="101965"/>
    <x v="1"/>
    <d v="2025-08-16T00:00:00"/>
    <s v="192.168.60.97"/>
    <s v="Active"/>
    <x v="1"/>
    <s v="Not Terminated"/>
  </r>
  <r>
    <n v="101152"/>
    <x v="5"/>
    <d v="2023-06-17T00:00:00"/>
    <s v="192.168.253.214"/>
    <s v="Terminated"/>
    <x v="0"/>
    <d v="2023-03-26T00:00:00"/>
  </r>
  <r>
    <n v="100621"/>
    <x v="2"/>
    <d v="2025-01-11T00:00:00"/>
    <s v="192.168.196.27"/>
    <s v="Active"/>
    <x v="1"/>
    <s v="Not Terminated"/>
  </r>
  <r>
    <n v="109832"/>
    <x v="5"/>
    <d v="2025-06-21T00:00:00"/>
    <s v="192.168.226.246"/>
    <s v="Active"/>
    <x v="1"/>
    <s v="Not Terminated"/>
  </r>
  <r>
    <n v="104900"/>
    <x v="5"/>
    <d v="2025-01-03T00:00:00"/>
    <s v="192.168.164.177"/>
    <s v="Active"/>
    <x v="1"/>
    <s v="Not Terminated"/>
  </r>
  <r>
    <n v="107763"/>
    <x v="5"/>
    <d v="2025-05-10T00:00:00"/>
    <s v="192.168.91.8"/>
    <s v="Active"/>
    <x v="1"/>
    <s v="Not Terminated"/>
  </r>
  <r>
    <n v="103570"/>
    <x v="3"/>
    <d v="2025-04-15T00:00:00"/>
    <s v="192.168.106.114"/>
    <s v="Active"/>
    <x v="1"/>
    <s v="Not Terminated"/>
  </r>
  <r>
    <n v="100477"/>
    <x v="4"/>
    <d v="2025-07-08T00:00:00"/>
    <s v="192.168.228.115"/>
    <s v="Active"/>
    <x v="1"/>
    <s v="Not Terminated"/>
  </r>
  <r>
    <n v="103302"/>
    <x v="0"/>
    <d v="2025-07-21T00:00:00"/>
    <s v="192.168.69.29"/>
    <s v="Active"/>
    <x v="1"/>
    <s v="Not Terminated"/>
  </r>
  <r>
    <n v="104637"/>
    <x v="1"/>
    <d v="2025-01-31T00:00:00"/>
    <s v="192.168.47.100"/>
    <s v="Active"/>
    <x v="1"/>
    <s v="Not Terminated"/>
  </r>
  <r>
    <n v="109897"/>
    <x v="4"/>
    <d v="2025-06-28T00:00:00"/>
    <s v="192.168.207.244"/>
    <s v="Active"/>
    <x v="1"/>
    <s v="Not Terminated"/>
  </r>
  <r>
    <n v="102878"/>
    <x v="5"/>
    <d v="2025-01-03T00:00:00"/>
    <s v="192.168.70.131"/>
    <s v="Active"/>
    <x v="1"/>
    <s v="Not Terminated"/>
  </r>
  <r>
    <n v="104662"/>
    <x v="0"/>
    <d v="2025-12-27T00:00:00"/>
    <s v="192.168.101.21"/>
    <s v="Active"/>
    <x v="1"/>
    <s v="Not Terminated"/>
  </r>
  <r>
    <n v="109133"/>
    <x v="1"/>
    <d v="2025-01-29T00:00:00"/>
    <s v="192.168.135.131"/>
    <s v="Active"/>
    <x v="1"/>
    <s v="Not Terminated"/>
  </r>
  <r>
    <n v="102438"/>
    <x v="5"/>
    <d v="2025-04-22T00:00:00"/>
    <s v="192.168.129.139"/>
    <s v="Active"/>
    <x v="1"/>
    <s v="Not Terminated"/>
  </r>
  <r>
    <n v="104787"/>
    <x v="4"/>
    <d v="2025-04-09T00:00:00"/>
    <s v="192.168.121.220"/>
    <s v="Active"/>
    <x v="1"/>
    <s v="Not Terminated"/>
  </r>
  <r>
    <n v="102056"/>
    <x v="2"/>
    <d v="2025-02-23T00:00:00"/>
    <s v="192.168.131.53"/>
    <s v="Active"/>
    <x v="1"/>
    <s v="Not Terminated"/>
  </r>
  <r>
    <n v="101148"/>
    <x v="0"/>
    <d v="2025-10-12T00:00:00"/>
    <s v="192.168.88.228"/>
    <s v="Active"/>
    <x v="1"/>
    <s v="Not Terminated"/>
  </r>
  <r>
    <n v="101399"/>
    <x v="0"/>
    <d v="2025-06-10T00:00:00"/>
    <s v="192.168.62.9"/>
    <s v="Terminated"/>
    <x v="0"/>
    <d v="2023-12-21T00:00:00"/>
  </r>
  <r>
    <n v="107846"/>
    <x v="0"/>
    <d v="2025-03-26T00:00:00"/>
    <s v="192.168.5.67"/>
    <s v="Active"/>
    <x v="1"/>
    <s v="Not Terminated"/>
  </r>
  <r>
    <n v="108197"/>
    <x v="4"/>
    <d v="2025-12-29T00:00:00"/>
    <s v="192.168.202.215"/>
    <s v="Active"/>
    <x v="1"/>
    <s v="Not Terminated"/>
  </r>
  <r>
    <n v="108823"/>
    <x v="5"/>
    <d v="2025-02-20T00:00:00"/>
    <s v="192.168.39.14"/>
    <s v="Active"/>
    <x v="1"/>
    <s v="Not Terminated"/>
  </r>
  <r>
    <n v="104607"/>
    <x v="1"/>
    <d v="2025-02-06T00:00:00"/>
    <s v="192.168.248.196"/>
    <s v="Active"/>
    <x v="1"/>
    <s v="Not Terminated"/>
  </r>
  <r>
    <n v="109765"/>
    <x v="3"/>
    <d v="2025-03-13T00:00:00"/>
    <s v="192.168.11.247"/>
    <s v="Active"/>
    <x v="1"/>
    <s v="Not Terminated"/>
  </r>
  <r>
    <n v="106801"/>
    <x v="5"/>
    <d v="2025-10-28T00:00:00"/>
    <s v="192.168.166.218"/>
    <s v="Active"/>
    <x v="1"/>
    <s v="Not Terminated"/>
  </r>
  <r>
    <n v="103891"/>
    <x v="2"/>
    <d v="2025-04-02T00:00:00"/>
    <s v="192.168.237.226"/>
    <s v="Active"/>
    <x v="1"/>
    <s v="Not Terminated"/>
  </r>
  <r>
    <n v="104188"/>
    <x v="0"/>
    <d v="2025-12-26T00:00:00"/>
    <s v="192.168.179.71"/>
    <s v="Active"/>
    <x v="1"/>
    <s v="Not Terminated"/>
  </r>
  <r>
    <n v="105986"/>
    <x v="0"/>
    <d v="2025-12-05T00:00:00"/>
    <s v="192.168.108.219"/>
    <s v="Active"/>
    <x v="1"/>
    <s v="Not Terminated"/>
  </r>
  <r>
    <n v="109149"/>
    <x v="4"/>
    <d v="2025-11-25T00:00:00"/>
    <s v="192.168.227.56"/>
    <s v="Active"/>
    <x v="1"/>
    <s v="Not Terminated"/>
  </r>
  <r>
    <n v="101352"/>
    <x v="4"/>
    <d v="2025-10-12T00:00:00"/>
    <s v="192.168.197.2"/>
    <s v="Terminated"/>
    <x v="0"/>
    <d v="2020-09-05T00:00:00"/>
  </r>
  <r>
    <n v="104523"/>
    <x v="2"/>
    <d v="2025-02-10T00:00:00"/>
    <s v="192.168.94.31"/>
    <s v="Active"/>
    <x v="1"/>
    <s v="Not Terminated"/>
  </r>
  <r>
    <n v="106868"/>
    <x v="4"/>
    <d v="2025-12-28T00:00:00"/>
    <s v="192.168.150.87"/>
    <s v="Active"/>
    <x v="1"/>
    <s v="Not Terminated"/>
  </r>
  <r>
    <n v="105140"/>
    <x v="5"/>
    <d v="2025-04-12T00:00:00"/>
    <s v="192.168.35.197"/>
    <s v="Active"/>
    <x v="1"/>
    <s v="Not Terminated"/>
  </r>
  <r>
    <n v="101407"/>
    <x v="2"/>
    <d v="2025-10-02T00:00:00"/>
    <s v="192.168.217.177"/>
    <s v="Active"/>
    <x v="1"/>
    <s v="Not Terminated"/>
  </r>
  <r>
    <n v="101770"/>
    <x v="1"/>
    <d v="2025-12-14T00:00:00"/>
    <s v="192.168.248.74"/>
    <s v="Active"/>
    <x v="1"/>
    <s v="Not Terminated"/>
  </r>
  <r>
    <n v="106440"/>
    <x v="0"/>
    <d v="2025-05-09T00:00:00"/>
    <s v="192.168.134.244"/>
    <s v="Active"/>
    <x v="1"/>
    <s v="Not Terminated"/>
  </r>
  <r>
    <n v="109105"/>
    <x v="4"/>
    <d v="2025-01-25T00:00:00"/>
    <s v="192.168.138.223"/>
    <s v="Active"/>
    <x v="1"/>
    <s v="Not Terminated"/>
  </r>
  <r>
    <n v="108805"/>
    <x v="5"/>
    <d v="2025-11-04T00:00:00"/>
    <s v="192.168.13.128"/>
    <s v="Active"/>
    <x v="1"/>
    <s v="Not Terminated"/>
  </r>
  <r>
    <n v="100877"/>
    <x v="4"/>
    <d v="2025-08-26T00:00:00"/>
    <s v="192.168.61.6"/>
    <s v="Active"/>
    <x v="1"/>
    <s v="Not Terminated"/>
  </r>
  <r>
    <n v="109466"/>
    <x v="1"/>
    <d v="2025-10-15T00:00:00"/>
    <s v="192.168.159.43"/>
    <s v="Active"/>
    <x v="1"/>
    <s v="Not Terminated"/>
  </r>
  <r>
    <n v="102910"/>
    <x v="5"/>
    <d v="2025-04-03T00:00:00"/>
    <s v="192.168.38.31"/>
    <s v="Active"/>
    <x v="1"/>
    <s v="Not Terminated"/>
  </r>
  <r>
    <n v="100105"/>
    <x v="2"/>
    <d v="2025-03-12T00:00:00"/>
    <s v="192.168.221.254"/>
    <s v="Active"/>
    <x v="1"/>
    <s v="Not Terminated"/>
  </r>
  <r>
    <n v="105741"/>
    <x v="1"/>
    <d v="2025-03-18T00:00:00"/>
    <s v="192.168.69.176"/>
    <s v="Active"/>
    <x v="1"/>
    <s v="Not Terminated"/>
  </r>
  <r>
    <n v="108619"/>
    <x v="2"/>
    <d v="2025-06-06T00:00:00"/>
    <s v="192.168.118.182"/>
    <s v="Active"/>
    <x v="1"/>
    <s v="Not Terminated"/>
  </r>
  <r>
    <n v="101786"/>
    <x v="1"/>
    <d v="2025-10-17T00:00:00"/>
    <s v="192.168.33.226"/>
    <s v="Active"/>
    <x v="1"/>
    <s v="Not Terminated"/>
  </r>
  <r>
    <n v="102670"/>
    <x v="4"/>
    <d v="2025-06-19T00:00:00"/>
    <s v="192.168.24.113"/>
    <s v="Active"/>
    <x v="1"/>
    <s v="Not Terminated"/>
  </r>
  <r>
    <n v="107424"/>
    <x v="2"/>
    <d v="2025-11-04T00:00:00"/>
    <s v="192.168.132.91"/>
    <s v="Active"/>
    <x v="1"/>
    <s v="Not Terminated"/>
  </r>
  <r>
    <n v="100700"/>
    <x v="3"/>
    <d v="2025-07-24T00:00:00"/>
    <s v="192.168.28.153"/>
    <s v="Active"/>
    <x v="1"/>
    <s v="Not Terminated"/>
  </r>
  <r>
    <n v="107454"/>
    <x v="4"/>
    <d v="2025-12-23T00:00:00"/>
    <s v="192.168.58.34"/>
    <s v="Active"/>
    <x v="1"/>
    <s v="Not Terminated"/>
  </r>
  <r>
    <n v="100396"/>
    <x v="4"/>
    <d v="2025-04-22T00:00:00"/>
    <s v="192.168.4.227"/>
    <s v="Active"/>
    <x v="1"/>
    <s v="Not Terminated"/>
  </r>
  <r>
    <n v="107858"/>
    <x v="3"/>
    <d v="2025-03-01T00:00:00"/>
    <s v="192.168.149.182"/>
    <s v="Active"/>
    <x v="1"/>
    <s v="Not Terminated"/>
  </r>
  <r>
    <n v="108567"/>
    <x v="2"/>
    <d v="2025-08-21T00:00:00"/>
    <s v="192.168.214.53"/>
    <s v="Active"/>
    <x v="1"/>
    <s v="Not Terminated"/>
  </r>
  <r>
    <n v="107413"/>
    <x v="0"/>
    <d v="2025-09-29T00:00:00"/>
    <s v="192.168.68.199"/>
    <s v="Active"/>
    <x v="1"/>
    <s v="Not Terminated"/>
  </r>
  <r>
    <n v="104553"/>
    <x v="4"/>
    <d v="2025-07-11T00:00:00"/>
    <s v="192.168.163.185"/>
    <s v="Active"/>
    <x v="1"/>
    <s v="Not Terminated"/>
  </r>
  <r>
    <n v="106663"/>
    <x v="4"/>
    <d v="2025-12-07T00:00:00"/>
    <s v="192.168.246.245"/>
    <s v="Active"/>
    <x v="1"/>
    <s v="Not Terminated"/>
  </r>
  <r>
    <n v="107109"/>
    <x v="1"/>
    <d v="2025-12-13T00:00:00"/>
    <s v="192.168.31.192"/>
    <s v="Active"/>
    <x v="1"/>
    <s v="Not Terminated"/>
  </r>
  <r>
    <n v="104628"/>
    <x v="0"/>
    <d v="2025-03-03T00:00:00"/>
    <s v="192.168.54.173"/>
    <s v="Active"/>
    <x v="1"/>
    <s v="Not Terminated"/>
  </r>
  <r>
    <n v="101646"/>
    <x v="5"/>
    <d v="2025-12-31T00:00:00"/>
    <s v="192.168.242.45"/>
    <s v="Active"/>
    <x v="1"/>
    <s v="Not Terminated"/>
  </r>
  <r>
    <n v="109911"/>
    <x v="1"/>
    <d v="2025-04-18T00:00:00"/>
    <s v="192.168.46.188"/>
    <s v="Active"/>
    <x v="1"/>
    <s v="Not Terminated"/>
  </r>
  <r>
    <n v="103728"/>
    <x v="3"/>
    <d v="2025-10-27T00:00:00"/>
    <s v="192.168.192.127"/>
    <s v="Active"/>
    <x v="1"/>
    <s v="Not Terminated"/>
  </r>
  <r>
    <n v="108745"/>
    <x v="2"/>
    <d v="2025-01-19T00:00:00"/>
    <s v="192.168.13.91"/>
    <s v="Active"/>
    <x v="1"/>
    <s v="Not Terminated"/>
  </r>
  <r>
    <n v="100495"/>
    <x v="4"/>
    <d v="2025-08-08T00:00:00"/>
    <s v="192.168.30.93"/>
    <s v="Active"/>
    <x v="1"/>
    <s v="Not Terminated"/>
  </r>
  <r>
    <n v="106153"/>
    <x v="4"/>
    <d v="2025-12-04T00:00:00"/>
    <s v="192.168.54.99"/>
    <s v="Active"/>
    <x v="1"/>
    <s v="Not Terminated"/>
  </r>
  <r>
    <n v="108726"/>
    <x v="3"/>
    <d v="2025-12-23T00:00:00"/>
    <s v="192.168.111.133"/>
    <s v="Active"/>
    <x v="1"/>
    <s v="Not Terminated"/>
  </r>
  <r>
    <n v="108622"/>
    <x v="2"/>
    <d v="2025-12-07T00:00:00"/>
    <s v="192.168.204.17"/>
    <s v="Active"/>
    <x v="1"/>
    <s v="Not Terminated"/>
  </r>
  <r>
    <n v="100580"/>
    <x v="0"/>
    <d v="2025-10-24T00:00:00"/>
    <s v="192.168.219.227"/>
    <s v="Active"/>
    <x v="1"/>
    <s v="Not Terminated"/>
  </r>
  <r>
    <n v="109936"/>
    <x v="4"/>
    <d v="2025-11-03T00:00:00"/>
    <s v="192.168.199.53"/>
    <s v="Active"/>
    <x v="1"/>
    <s v="Not Terminated"/>
  </r>
  <r>
    <n v="104313"/>
    <x v="0"/>
    <d v="2025-10-01T00:00:00"/>
    <s v="192.168.48.159"/>
    <s v="Active"/>
    <x v="1"/>
    <s v="Not Terminated"/>
  </r>
  <r>
    <n v="100778"/>
    <x v="3"/>
    <d v="2025-05-22T00:00:00"/>
    <s v="192.168.3.227"/>
    <s v="Active"/>
    <x v="1"/>
    <s v="Not Terminated"/>
  </r>
  <r>
    <n v="105908"/>
    <x v="1"/>
    <d v="2025-09-10T00:00:00"/>
    <s v="192.168.33.190"/>
    <s v="Active"/>
    <x v="1"/>
    <s v="Not Terminated"/>
  </r>
  <r>
    <n v="106700"/>
    <x v="4"/>
    <d v="2025-11-21T00:00:00"/>
    <s v="192.168.51.16"/>
    <s v="Active"/>
    <x v="1"/>
    <s v="Not Terminated"/>
  </r>
  <r>
    <n v="105873"/>
    <x v="1"/>
    <d v="2025-08-01T00:00:00"/>
    <s v="192.168.176.92"/>
    <s v="Active"/>
    <x v="1"/>
    <s v="Not Terminated"/>
  </r>
  <r>
    <n v="109721"/>
    <x v="1"/>
    <d v="2025-08-15T00:00:00"/>
    <s v="192.168.34.219"/>
    <s v="Active"/>
    <x v="1"/>
    <s v="Not Terminated"/>
  </r>
  <r>
    <n v="103341"/>
    <x v="2"/>
    <d v="2025-09-02T00:00:00"/>
    <s v="192.168.149.200"/>
    <s v="Active"/>
    <x v="1"/>
    <s v="Not Terminated"/>
  </r>
  <r>
    <n v="101542"/>
    <x v="3"/>
    <d v="2025-05-18T00:00:00"/>
    <s v="192.168.41.170"/>
    <s v="Active"/>
    <x v="1"/>
    <s v="Not Terminated"/>
  </r>
  <r>
    <n v="108793"/>
    <x v="3"/>
    <d v="2025-09-22T00:00:00"/>
    <s v="192.168.250.87"/>
    <s v="Active"/>
    <x v="1"/>
    <s v="Not Terminated"/>
  </r>
  <r>
    <n v="108869"/>
    <x v="2"/>
    <d v="2025-04-19T00:00:00"/>
    <s v="192.168.245.176"/>
    <s v="Active"/>
    <x v="1"/>
    <s v="Not Terminated"/>
  </r>
  <r>
    <n v="107024"/>
    <x v="3"/>
    <d v="2025-01-04T00:00:00"/>
    <s v="192.168.154.100"/>
    <s v="Active"/>
    <x v="1"/>
    <s v="Not Terminated"/>
  </r>
  <r>
    <n v="100653"/>
    <x v="2"/>
    <d v="2025-11-16T00:00:00"/>
    <s v="192.168.49.53"/>
    <s v="Active"/>
    <x v="1"/>
    <s v="Not Terminated"/>
  </r>
  <r>
    <n v="100138"/>
    <x v="4"/>
    <d v="2025-09-11T00:00:00"/>
    <s v="192.168.44.225"/>
    <s v="Active"/>
    <x v="1"/>
    <s v="Not Terminated"/>
  </r>
  <r>
    <n v="106402"/>
    <x v="5"/>
    <d v="2025-03-12T00:00:00"/>
    <s v="192.168.38.130"/>
    <s v="Active"/>
    <x v="1"/>
    <s v="Not Terminated"/>
  </r>
  <r>
    <n v="107484"/>
    <x v="2"/>
    <d v="2025-06-28T00:00:00"/>
    <s v="192.168.238.76"/>
    <s v="Active"/>
    <x v="1"/>
    <s v="Not Terminated"/>
  </r>
  <r>
    <n v="105866"/>
    <x v="0"/>
    <d v="2025-04-30T00:00:00"/>
    <s v="192.168.207.176"/>
    <s v="Active"/>
    <x v="1"/>
    <s v="Not Terminated"/>
  </r>
  <r>
    <n v="102401"/>
    <x v="5"/>
    <d v="2025-12-22T00:00:00"/>
    <s v="192.168.36.212"/>
    <s v="Active"/>
    <x v="1"/>
    <s v="Not Terminated"/>
  </r>
  <r>
    <n v="104954"/>
    <x v="3"/>
    <d v="2025-10-05T00:00:00"/>
    <s v="192.168.207.174"/>
    <s v="Active"/>
    <x v="1"/>
    <s v="Not Terminated"/>
  </r>
  <r>
    <n v="108386"/>
    <x v="1"/>
    <d v="2025-02-01T00:00:00"/>
    <s v="192.168.184.84"/>
    <s v="Active"/>
    <x v="1"/>
    <s v="Not Terminated"/>
  </r>
  <r>
    <n v="107526"/>
    <x v="5"/>
    <d v="2025-07-27T00:00:00"/>
    <s v="192.168.150.178"/>
    <s v="Active"/>
    <x v="1"/>
    <s v="Not Terminated"/>
  </r>
  <r>
    <n v="109078"/>
    <x v="5"/>
    <d v="2025-07-11T00:00:00"/>
    <s v="192.168.150.50"/>
    <s v="Active"/>
    <x v="1"/>
    <s v="Not Terminated"/>
  </r>
  <r>
    <n v="109876"/>
    <x v="1"/>
    <d v="2025-09-02T00:00:00"/>
    <s v="192.168.89.27"/>
    <s v="Active"/>
    <x v="1"/>
    <s v="Not Terminated"/>
  </r>
  <r>
    <n v="100477"/>
    <x v="5"/>
    <d v="2025-10-02T00:00:00"/>
    <s v="192.168.108.112"/>
    <s v="Active"/>
    <x v="1"/>
    <s v="Not Terminated"/>
  </r>
  <r>
    <n v="104871"/>
    <x v="4"/>
    <d v="2025-02-14T00:00:00"/>
    <s v="192.168.44.140"/>
    <s v="Active"/>
    <x v="1"/>
    <s v="Not Terminated"/>
  </r>
  <r>
    <n v="108986"/>
    <x v="0"/>
    <d v="2025-06-15T00:00:00"/>
    <s v="192.168.95.232"/>
    <s v="Active"/>
    <x v="1"/>
    <s v="Not Terminated"/>
  </r>
  <r>
    <n v="101500"/>
    <x v="5"/>
    <d v="2025-10-01T00:00:00"/>
    <s v="192.168.95.168"/>
    <s v="Active"/>
    <x v="1"/>
    <s v="Not Terminated"/>
  </r>
  <r>
    <n v="105362"/>
    <x v="5"/>
    <d v="2025-04-28T00:00:00"/>
    <s v="192.168.211.218"/>
    <s v="Active"/>
    <x v="1"/>
    <s v="Not Terminated"/>
  </r>
  <r>
    <n v="104593"/>
    <x v="1"/>
    <d v="2025-06-27T00:00:00"/>
    <s v="192.168.71.89"/>
    <s v="Active"/>
    <x v="1"/>
    <s v="Not Terminated"/>
  </r>
  <r>
    <n v="102757"/>
    <x v="5"/>
    <d v="2025-04-17T00:00:00"/>
    <s v="192.168.190.94"/>
    <s v="Active"/>
    <x v="1"/>
    <s v="Not Terminated"/>
  </r>
  <r>
    <n v="102773"/>
    <x v="3"/>
    <d v="2025-02-26T00:00:00"/>
    <s v="192.168.106.223"/>
    <s v="Active"/>
    <x v="1"/>
    <s v="Not Terminated"/>
  </r>
  <r>
    <n v="102038"/>
    <x v="0"/>
    <d v="2025-02-09T00:00:00"/>
    <s v="192.168.21.15"/>
    <s v="Active"/>
    <x v="1"/>
    <s v="Not Terminated"/>
  </r>
  <r>
    <n v="106038"/>
    <x v="5"/>
    <d v="2025-06-27T00:00:00"/>
    <s v="192.168.184.119"/>
    <s v="Active"/>
    <x v="1"/>
    <s v="Not Terminated"/>
  </r>
  <r>
    <n v="109313"/>
    <x v="3"/>
    <d v="2026-01-01T00:00:00"/>
    <s v="192.168.48.44"/>
    <s v="Active"/>
    <x v="1"/>
    <s v="Not Terminated"/>
  </r>
  <r>
    <n v="104037"/>
    <x v="2"/>
    <d v="2025-05-22T00:00:00"/>
    <s v="192.168.63.38"/>
    <s v="Active"/>
    <x v="1"/>
    <s v="Not Terminated"/>
  </r>
  <r>
    <n v="105016"/>
    <x v="4"/>
    <d v="2025-03-24T00:00:00"/>
    <s v="192.168.177.233"/>
    <s v="Active"/>
    <x v="1"/>
    <s v="Not Terminated"/>
  </r>
  <r>
    <n v="102692"/>
    <x v="5"/>
    <d v="2025-09-18T00:00:00"/>
    <s v="192.168.188.138"/>
    <s v="Active"/>
    <x v="1"/>
    <s v="Not Terminated"/>
  </r>
  <r>
    <n v="109878"/>
    <x v="4"/>
    <d v="2025-04-19T00:00:00"/>
    <s v="192.168.82.30"/>
    <s v="Active"/>
    <x v="1"/>
    <s v="Not Terminated"/>
  </r>
  <r>
    <n v="105722"/>
    <x v="3"/>
    <d v="2025-07-31T00:00:00"/>
    <s v="192.168.184.71"/>
    <s v="Active"/>
    <x v="1"/>
    <s v="Not Terminated"/>
  </r>
  <r>
    <n v="105855"/>
    <x v="4"/>
    <d v="2025-12-21T00:00:00"/>
    <s v="192.168.248.2"/>
    <s v="Active"/>
    <x v="1"/>
    <s v="Not Terminated"/>
  </r>
  <r>
    <n v="103703"/>
    <x v="4"/>
    <d v="2025-06-28T00:00:00"/>
    <s v="192.168.98.32"/>
    <s v="Active"/>
    <x v="1"/>
    <s v="Not Terminated"/>
  </r>
  <r>
    <n v="108076"/>
    <x v="4"/>
    <d v="2024-07-12T00:00:00"/>
    <s v="192.168.207.247"/>
    <s v="Terminated"/>
    <x v="0"/>
    <d v="2024-04-23T00:00:00"/>
  </r>
  <r>
    <n v="104274"/>
    <x v="4"/>
    <d v="2025-02-02T00:00:00"/>
    <s v="192.168.240.218"/>
    <s v="Active"/>
    <x v="1"/>
    <s v="Not Terminated"/>
  </r>
  <r>
    <n v="106475"/>
    <x v="0"/>
    <d v="2025-12-03T00:00:00"/>
    <s v="192.168.188.171"/>
    <s v="Active"/>
    <x v="1"/>
    <s v="Not Terminated"/>
  </r>
  <r>
    <n v="105552"/>
    <x v="2"/>
    <d v="2025-08-28T00:00:00"/>
    <s v="192.168.124.115"/>
    <s v="Active"/>
    <x v="1"/>
    <s v="Not Terminated"/>
  </r>
  <r>
    <n v="109738"/>
    <x v="5"/>
    <d v="2025-05-16T00:00:00"/>
    <s v="192.168.25.45"/>
    <s v="Active"/>
    <x v="1"/>
    <s v="Not Terminated"/>
  </r>
  <r>
    <n v="100042"/>
    <x v="1"/>
    <d v="2025-01-26T00:00:00"/>
    <s v="192.168.34.95"/>
    <s v="Active"/>
    <x v="1"/>
    <s v="Not Terminated"/>
  </r>
  <r>
    <n v="108393"/>
    <x v="4"/>
    <d v="2025-12-01T00:00:00"/>
    <s v="192.168.97.50"/>
    <s v="Active"/>
    <x v="1"/>
    <s v="Not Terminated"/>
  </r>
  <r>
    <n v="107927"/>
    <x v="1"/>
    <d v="2025-01-16T00:00:00"/>
    <s v="192.168.21.106"/>
    <s v="Active"/>
    <x v="1"/>
    <s v="Not Terminated"/>
  </r>
  <r>
    <n v="109263"/>
    <x v="4"/>
    <d v="2025-09-23T00:00:00"/>
    <s v="192.168.8.145"/>
    <s v="Active"/>
    <x v="1"/>
    <s v="Not Terminated"/>
  </r>
  <r>
    <n v="101071"/>
    <x v="0"/>
    <d v="2025-03-19T00:00:00"/>
    <s v="192.168.112.107"/>
    <s v="Active"/>
    <x v="1"/>
    <s v="Not Terminated"/>
  </r>
  <r>
    <n v="107584"/>
    <x v="4"/>
    <d v="2025-02-26T00:00:00"/>
    <s v="192.168.56.142"/>
    <s v="Active"/>
    <x v="1"/>
    <s v="Not Terminated"/>
  </r>
  <r>
    <n v="102231"/>
    <x v="1"/>
    <d v="2025-04-21T00:00:00"/>
    <s v="192.168.121.155"/>
    <s v="Active"/>
    <x v="1"/>
    <s v="Not Terminated"/>
  </r>
  <r>
    <n v="108041"/>
    <x v="1"/>
    <d v="2025-02-19T00:00:00"/>
    <s v="192.168.224.249"/>
    <s v="Active"/>
    <x v="1"/>
    <s v="Not Terminated"/>
  </r>
  <r>
    <n v="100394"/>
    <x v="0"/>
    <d v="2025-03-23T00:00:00"/>
    <s v="192.168.250.124"/>
    <s v="Active"/>
    <x v="1"/>
    <s v="Not Terminated"/>
  </r>
  <r>
    <n v="101161"/>
    <x v="1"/>
    <d v="2025-02-15T00:00:00"/>
    <s v="192.168.224.244"/>
    <s v="Terminated"/>
    <x v="0"/>
    <d v="2022-09-10T00:00:00"/>
  </r>
  <r>
    <n v="103570"/>
    <x v="4"/>
    <d v="2025-03-16T00:00:00"/>
    <s v="192.168.150.11"/>
    <s v="Active"/>
    <x v="1"/>
    <s v="Not Terminated"/>
  </r>
  <r>
    <n v="101516"/>
    <x v="4"/>
    <d v="2025-10-06T00:00:00"/>
    <s v="192.168.236.161"/>
    <s v="Active"/>
    <x v="1"/>
    <s v="Not Terminated"/>
  </r>
  <r>
    <n v="103122"/>
    <x v="1"/>
    <d v="2025-08-04T00:00:00"/>
    <s v="192.168.128.97"/>
    <s v="Active"/>
    <x v="1"/>
    <s v="Not Terminated"/>
  </r>
  <r>
    <n v="102929"/>
    <x v="3"/>
    <d v="2025-09-04T00:00:00"/>
    <s v="192.168.42.13"/>
    <s v="Active"/>
    <x v="1"/>
    <s v="Not Terminated"/>
  </r>
  <r>
    <n v="108844"/>
    <x v="2"/>
    <d v="2025-07-24T00:00:00"/>
    <s v="192.168.10.46"/>
    <s v="Active"/>
    <x v="1"/>
    <s v="Not Terminated"/>
  </r>
  <r>
    <n v="101665"/>
    <x v="2"/>
    <d v="2025-11-15T00:00:00"/>
    <s v="192.168.235.39"/>
    <s v="Active"/>
    <x v="1"/>
    <s v="Not Terminated"/>
  </r>
  <r>
    <n v="104918"/>
    <x v="4"/>
    <d v="2025-02-09T00:00:00"/>
    <s v="192.168.165.73"/>
    <s v="Active"/>
    <x v="1"/>
    <s v="Not Terminated"/>
  </r>
  <r>
    <n v="104442"/>
    <x v="4"/>
    <d v="2025-11-27T00:00:00"/>
    <s v="192.168.159.241"/>
    <s v="Active"/>
    <x v="1"/>
    <s v="Not Terminated"/>
  </r>
  <r>
    <n v="106693"/>
    <x v="5"/>
    <d v="2025-09-24T00:00:00"/>
    <s v="192.168.41.66"/>
    <s v="Active"/>
    <x v="1"/>
    <s v="Not Terminated"/>
  </r>
  <r>
    <n v="108934"/>
    <x v="1"/>
    <d v="2025-03-09T00:00:00"/>
    <s v="192.168.163.21"/>
    <s v="Terminated"/>
    <x v="0"/>
    <d v="2022-01-04T00:00:00"/>
  </r>
  <r>
    <n v="107330"/>
    <x v="3"/>
    <d v="2025-11-18T00:00:00"/>
    <s v="192.168.215.139"/>
    <s v="Active"/>
    <x v="1"/>
    <s v="Not Terminated"/>
  </r>
  <r>
    <n v="104940"/>
    <x v="5"/>
    <d v="2025-12-16T00:00:00"/>
    <s v="192.168.121.185"/>
    <s v="Active"/>
    <x v="1"/>
    <s v="Not Terminated"/>
  </r>
  <r>
    <n v="104315"/>
    <x v="3"/>
    <d v="2025-02-27T00:00:00"/>
    <s v="192.168.37.208"/>
    <s v="Active"/>
    <x v="1"/>
    <s v="Not Terminated"/>
  </r>
  <r>
    <n v="100215"/>
    <x v="2"/>
    <d v="2025-04-17T00:00:00"/>
    <s v="192.168.253.77"/>
    <s v="Active"/>
    <x v="1"/>
    <s v="Not Terminated"/>
  </r>
  <r>
    <n v="107613"/>
    <x v="3"/>
    <d v="2025-07-11T00:00:00"/>
    <s v="192.168.174.133"/>
    <s v="Active"/>
    <x v="1"/>
    <s v="Not Terminated"/>
  </r>
  <r>
    <n v="108566"/>
    <x v="4"/>
    <d v="2025-01-13T00:00:00"/>
    <s v="192.168.22.255"/>
    <s v="Active"/>
    <x v="1"/>
    <s v="Not Terminated"/>
  </r>
  <r>
    <n v="107717"/>
    <x v="4"/>
    <d v="2025-06-05T00:00:00"/>
    <s v="192.168.63.132"/>
    <s v="Active"/>
    <x v="1"/>
    <s v="Not Terminated"/>
  </r>
  <r>
    <n v="103914"/>
    <x v="4"/>
    <d v="2025-07-22T00:00:00"/>
    <s v="192.168.160.73"/>
    <s v="Active"/>
    <x v="1"/>
    <s v="Not Terminated"/>
  </r>
  <r>
    <n v="107998"/>
    <x v="5"/>
    <d v="2025-02-27T00:00:00"/>
    <s v="192.168.207.54"/>
    <s v="Active"/>
    <x v="1"/>
    <s v="Not Terminated"/>
  </r>
  <r>
    <n v="104663"/>
    <x v="5"/>
    <d v="2025-05-24T00:00:00"/>
    <s v="192.168.157.136"/>
    <s v="Active"/>
    <x v="1"/>
    <s v="Not Terminated"/>
  </r>
  <r>
    <n v="105788"/>
    <x v="3"/>
    <d v="2025-07-15T00:00:00"/>
    <s v="192.168.119.40"/>
    <s v="Active"/>
    <x v="1"/>
    <s v="Not Terminated"/>
  </r>
  <r>
    <n v="105810"/>
    <x v="1"/>
    <d v="2025-07-07T00:00:00"/>
    <s v="192.168.255.210"/>
    <s v="Active"/>
    <x v="1"/>
    <s v="Not Terminated"/>
  </r>
  <r>
    <n v="106952"/>
    <x v="0"/>
    <d v="2025-06-11T00:00:00"/>
    <s v="192.168.184.206"/>
    <s v="Active"/>
    <x v="1"/>
    <s v="Not Terminated"/>
  </r>
  <r>
    <n v="106036"/>
    <x v="4"/>
    <d v="2025-06-10T00:00:00"/>
    <s v="192.168.2.218"/>
    <s v="Active"/>
    <x v="1"/>
    <s v="Not Terminated"/>
  </r>
  <r>
    <n v="105584"/>
    <x v="1"/>
    <d v="2025-10-28T00:00:00"/>
    <s v="192.168.49.52"/>
    <s v="Active"/>
    <x v="1"/>
    <s v="Not Terminated"/>
  </r>
  <r>
    <n v="108483"/>
    <x v="0"/>
    <d v="2025-10-25T00:00:00"/>
    <s v="192.168.36.82"/>
    <s v="Active"/>
    <x v="1"/>
    <s v="Not Terminated"/>
  </r>
  <r>
    <n v="101761"/>
    <x v="2"/>
    <d v="2025-10-27T00:00:00"/>
    <s v="192.168.222.59"/>
    <s v="Terminated"/>
    <x v="0"/>
    <d v="2025-10-16T00:00:00"/>
  </r>
  <r>
    <n v="100409"/>
    <x v="5"/>
    <d v="2025-08-02T00:00:00"/>
    <s v="192.168.251.246"/>
    <s v="Active"/>
    <x v="1"/>
    <s v="Not Terminated"/>
  </r>
  <r>
    <n v="103698"/>
    <x v="1"/>
    <d v="2021-03-08T00:00:00"/>
    <s v="192.168.153.36"/>
    <s v="Terminated"/>
    <x v="0"/>
    <d v="2020-12-17T00:00:00"/>
  </r>
  <r>
    <n v="108600"/>
    <x v="2"/>
    <d v="2025-06-25T00:00:00"/>
    <s v="192.168.62.66"/>
    <s v="Active"/>
    <x v="1"/>
    <s v="Not Terminated"/>
  </r>
  <r>
    <n v="101405"/>
    <x v="3"/>
    <d v="2025-04-09T00:00:00"/>
    <s v="192.168.158.10"/>
    <s v="Active"/>
    <x v="1"/>
    <s v="Not Terminated"/>
  </r>
  <r>
    <n v="108188"/>
    <x v="4"/>
    <d v="2025-01-24T00:00:00"/>
    <s v="192.168.120.23"/>
    <s v="Active"/>
    <x v="1"/>
    <s v="Not Terminated"/>
  </r>
  <r>
    <n v="105840"/>
    <x v="3"/>
    <d v="2025-02-14T00:00:00"/>
    <s v="192.168.41.221"/>
    <s v="Active"/>
    <x v="1"/>
    <s v="Not Terminated"/>
  </r>
  <r>
    <n v="105984"/>
    <x v="0"/>
    <d v="2025-12-27T00:00:00"/>
    <s v="192.168.197.141"/>
    <s v="Active"/>
    <x v="1"/>
    <s v="Not Terminated"/>
  </r>
  <r>
    <n v="106302"/>
    <x v="2"/>
    <d v="2025-04-04T00:00:00"/>
    <s v="192.168.223.126"/>
    <s v="Active"/>
    <x v="1"/>
    <s v="Not Terminated"/>
  </r>
  <r>
    <n v="100633"/>
    <x v="5"/>
    <d v="2025-01-08T00:00:00"/>
    <s v="192.168.121.237"/>
    <s v="Active"/>
    <x v="1"/>
    <s v="Not Terminated"/>
  </r>
  <r>
    <n v="108308"/>
    <x v="1"/>
    <d v="2025-02-04T00:00:00"/>
    <s v="192.168.189.45"/>
    <s v="Active"/>
    <x v="1"/>
    <s v="Not Terminated"/>
  </r>
  <r>
    <n v="109596"/>
    <x v="2"/>
    <d v="2025-02-10T00:00:00"/>
    <s v="192.168.216.29"/>
    <s v="Active"/>
    <x v="1"/>
    <s v="Not Terminated"/>
  </r>
  <r>
    <n v="101850"/>
    <x v="0"/>
    <d v="2025-10-01T00:00:00"/>
    <s v="192.168.46.247"/>
    <s v="Active"/>
    <x v="1"/>
    <s v="Not Terminated"/>
  </r>
  <r>
    <n v="107548"/>
    <x v="5"/>
    <d v="2025-11-07T00:00:00"/>
    <s v="192.168.184.78"/>
    <s v="Active"/>
    <x v="1"/>
    <s v="Not Terminated"/>
  </r>
  <r>
    <n v="101005"/>
    <x v="0"/>
    <d v="2025-07-08T00:00:00"/>
    <s v="192.168.247.129"/>
    <s v="Active"/>
    <x v="1"/>
    <s v="Not Terminated"/>
  </r>
  <r>
    <n v="102293"/>
    <x v="1"/>
    <d v="2025-09-09T00:00:00"/>
    <s v="192.168.72.195"/>
    <s v="Active"/>
    <x v="1"/>
    <s v="Not Terminated"/>
  </r>
  <r>
    <n v="106013"/>
    <x v="5"/>
    <d v="2025-11-05T00:00:00"/>
    <s v="192.168.247.229"/>
    <s v="Active"/>
    <x v="1"/>
    <s v="Not Terminated"/>
  </r>
  <r>
    <n v="108575"/>
    <x v="3"/>
    <d v="2025-07-16T00:00:00"/>
    <s v="192.168.182.160"/>
    <s v="Active"/>
    <x v="1"/>
    <s v="Not Terminated"/>
  </r>
  <r>
    <n v="108992"/>
    <x v="5"/>
    <d v="2025-10-26T00:00:00"/>
    <s v="192.168.192.188"/>
    <s v="Active"/>
    <x v="1"/>
    <s v="Not Terminated"/>
  </r>
  <r>
    <n v="109561"/>
    <x v="0"/>
    <d v="2025-04-02T00:00:00"/>
    <s v="192.168.15.141"/>
    <s v="Active"/>
    <x v="1"/>
    <s v="Not Terminated"/>
  </r>
  <r>
    <n v="105835"/>
    <x v="3"/>
    <d v="2025-04-03T00:00:00"/>
    <s v="192.168.195.241"/>
    <s v="Terminated"/>
    <x v="0"/>
    <d v="2024-12-23T00:00:00"/>
  </r>
  <r>
    <n v="105203"/>
    <x v="2"/>
    <d v="2025-06-20T00:00:00"/>
    <s v="192.168.234.49"/>
    <s v="Active"/>
    <x v="1"/>
    <s v="Not Terminated"/>
  </r>
  <r>
    <n v="101548"/>
    <x v="1"/>
    <d v="2025-08-09T00:00:00"/>
    <s v="192.168.212.12"/>
    <s v="Active"/>
    <x v="1"/>
    <s v="Not Terminated"/>
  </r>
  <r>
    <n v="107931"/>
    <x v="1"/>
    <d v="2025-05-02T00:00:00"/>
    <s v="192.168.89.153"/>
    <s v="Active"/>
    <x v="1"/>
    <s v="Not Terminated"/>
  </r>
  <r>
    <n v="109623"/>
    <x v="3"/>
    <d v="2025-10-04T00:00:00"/>
    <s v="192.168.117.236"/>
    <s v="Active"/>
    <x v="1"/>
    <s v="Not Terminated"/>
  </r>
  <r>
    <n v="105671"/>
    <x v="1"/>
    <d v="2025-02-07T00:00:00"/>
    <s v="192.168.223.228"/>
    <s v="Active"/>
    <x v="1"/>
    <s v="Not Terminated"/>
  </r>
  <r>
    <n v="102896"/>
    <x v="1"/>
    <d v="2025-06-28T00:00:00"/>
    <s v="192.168.127.108"/>
    <s v="Active"/>
    <x v="1"/>
    <s v="Not Terminated"/>
  </r>
  <r>
    <n v="109608"/>
    <x v="3"/>
    <d v="2025-09-22T00:00:00"/>
    <s v="192.168.134.37"/>
    <s v="Active"/>
    <x v="1"/>
    <s v="Not Terminated"/>
  </r>
  <r>
    <n v="109010"/>
    <x v="0"/>
    <d v="2025-03-16T00:00:00"/>
    <s v="192.168.67.220"/>
    <s v="Active"/>
    <x v="1"/>
    <s v="Not Terminated"/>
  </r>
  <r>
    <n v="101486"/>
    <x v="0"/>
    <d v="2025-02-01T00:00:00"/>
    <s v="192.168.70.220"/>
    <s v="Active"/>
    <x v="1"/>
    <s v="Not Terminated"/>
  </r>
  <r>
    <n v="102149"/>
    <x v="0"/>
    <d v="2025-01-09T00:00:00"/>
    <s v="192.168.115.24"/>
    <s v="Active"/>
    <x v="1"/>
    <s v="Not Terminated"/>
  </r>
  <r>
    <n v="100641"/>
    <x v="0"/>
    <d v="2025-02-14T00:00:00"/>
    <s v="192.168.161.89"/>
    <s v="Active"/>
    <x v="1"/>
    <s v="Not Terminated"/>
  </r>
  <r>
    <n v="106864"/>
    <x v="1"/>
    <d v="2025-04-24T00:00:00"/>
    <s v="192.168.149.26"/>
    <s v="Active"/>
    <x v="1"/>
    <s v="Not Terminated"/>
  </r>
  <r>
    <n v="108570"/>
    <x v="0"/>
    <d v="2025-01-22T00:00:00"/>
    <s v="192.168.199.122"/>
    <s v="Active"/>
    <x v="1"/>
    <s v="Not Terminated"/>
  </r>
  <r>
    <n v="105703"/>
    <x v="0"/>
    <d v="2025-12-25T00:00:00"/>
    <s v="192.168.128.247"/>
    <s v="Active"/>
    <x v="1"/>
    <s v="Not Terminated"/>
  </r>
  <r>
    <n v="106252"/>
    <x v="3"/>
    <d v="2025-11-26T00:00:00"/>
    <s v="192.168.74.159"/>
    <s v="Active"/>
    <x v="1"/>
    <s v="Not Terminated"/>
  </r>
  <r>
    <n v="103346"/>
    <x v="1"/>
    <d v="2025-12-06T00:00:00"/>
    <s v="192.168.38.220"/>
    <s v="Active"/>
    <x v="1"/>
    <s v="Not Terminated"/>
  </r>
  <r>
    <n v="109447"/>
    <x v="1"/>
    <d v="2025-04-11T00:00:00"/>
    <s v="192.168.9.171"/>
    <s v="Active"/>
    <x v="1"/>
    <s v="Not Terminated"/>
  </r>
  <r>
    <n v="108186"/>
    <x v="1"/>
    <d v="2025-06-08T00:00:00"/>
    <s v="192.168.229.49"/>
    <s v="Active"/>
    <x v="1"/>
    <s v="Not Terminated"/>
  </r>
  <r>
    <n v="102441"/>
    <x v="5"/>
    <d v="2025-10-09T00:00:00"/>
    <s v="192.168.63.23"/>
    <s v="Active"/>
    <x v="1"/>
    <s v="Not Terminated"/>
  </r>
  <r>
    <n v="100643"/>
    <x v="5"/>
    <d v="2025-06-09T00:00:00"/>
    <s v="192.168.196.238"/>
    <s v="Active"/>
    <x v="1"/>
    <s v="Not Terminated"/>
  </r>
  <r>
    <n v="109193"/>
    <x v="2"/>
    <d v="2025-10-05T00:00:00"/>
    <s v="192.168.108.145"/>
    <s v="Active"/>
    <x v="1"/>
    <s v="Not Terminated"/>
  </r>
  <r>
    <n v="104890"/>
    <x v="2"/>
    <d v="2025-05-19T00:00:00"/>
    <s v="192.168.105.246"/>
    <s v="Active"/>
    <x v="1"/>
    <s v="Not Terminated"/>
  </r>
  <r>
    <n v="103304"/>
    <x v="1"/>
    <d v="2025-08-25T00:00:00"/>
    <s v="192.168.20.232"/>
    <s v="Active"/>
    <x v="1"/>
    <s v="Not Terminated"/>
  </r>
  <r>
    <n v="103462"/>
    <x v="4"/>
    <d v="2025-08-10T00:00:00"/>
    <s v="192.168.196.183"/>
    <s v="Active"/>
    <x v="1"/>
    <s v="Not Terminated"/>
  </r>
  <r>
    <n v="101926"/>
    <x v="5"/>
    <d v="2025-07-10T00:00:00"/>
    <s v="192.168.45.189"/>
    <s v="Active"/>
    <x v="1"/>
    <s v="Not Terminated"/>
  </r>
  <r>
    <n v="109214"/>
    <x v="1"/>
    <d v="2025-03-25T00:00:00"/>
    <s v="192.168.70.151"/>
    <s v="Active"/>
    <x v="1"/>
    <s v="Not Terminated"/>
  </r>
  <r>
    <n v="107099"/>
    <x v="3"/>
    <d v="2024-04-04T00:00:00"/>
    <s v="192.168.208.97"/>
    <s v="Terminated"/>
    <x v="0"/>
    <d v="2024-03-14T00:00:00"/>
  </r>
  <r>
    <n v="109829"/>
    <x v="2"/>
    <d v="2025-08-14T00:00:00"/>
    <s v="192.168.107.154"/>
    <s v="Active"/>
    <x v="1"/>
    <s v="Not Terminated"/>
  </r>
  <r>
    <n v="109922"/>
    <x v="4"/>
    <d v="2025-02-10T00:00:00"/>
    <s v="192.168.228.82"/>
    <s v="Active"/>
    <x v="1"/>
    <s v="Not Terminated"/>
  </r>
  <r>
    <n v="106020"/>
    <x v="1"/>
    <d v="2025-02-15T00:00:00"/>
    <s v="192.168.56.9"/>
    <s v="Terminated"/>
    <x v="0"/>
    <d v="2022-04-21T00:00:00"/>
  </r>
  <r>
    <n v="108431"/>
    <x v="3"/>
    <d v="2025-02-25T00:00:00"/>
    <s v="192.168.174.18"/>
    <s v="Active"/>
    <x v="1"/>
    <s v="Not Terminated"/>
  </r>
  <r>
    <n v="101135"/>
    <x v="2"/>
    <d v="2025-01-16T00:00:00"/>
    <s v="192.168.21.11"/>
    <s v="Terminated"/>
    <x v="0"/>
    <d v="2024-12-25T00:00:00"/>
  </r>
  <r>
    <n v="105453"/>
    <x v="0"/>
    <d v="2025-10-28T00:00:00"/>
    <s v="192.168.154.190"/>
    <s v="Terminated"/>
    <x v="0"/>
    <d v="2021-12-06T00:00:00"/>
  </r>
  <r>
    <n v="101842"/>
    <x v="3"/>
    <d v="2025-02-25T00:00:00"/>
    <s v="192.168.207.66"/>
    <s v="Active"/>
    <x v="1"/>
    <s v="Not Terminated"/>
  </r>
  <r>
    <n v="103610"/>
    <x v="0"/>
    <d v="2025-06-03T00:00:00"/>
    <s v="192.168.185.246"/>
    <s v="Active"/>
    <x v="1"/>
    <s v="Not Terminated"/>
  </r>
  <r>
    <n v="102250"/>
    <x v="5"/>
    <d v="2025-05-09T00:00:00"/>
    <s v="192.168.170.70"/>
    <s v="Active"/>
    <x v="1"/>
    <s v="Not Terminated"/>
  </r>
  <r>
    <n v="101111"/>
    <x v="0"/>
    <d v="2025-06-22T00:00:00"/>
    <s v="192.168.100.32"/>
    <s v="Active"/>
    <x v="1"/>
    <s v="Not Terminated"/>
  </r>
  <r>
    <n v="103167"/>
    <x v="3"/>
    <d v="2025-07-04T00:00:00"/>
    <s v="192.168.212.99"/>
    <s v="Active"/>
    <x v="1"/>
    <s v="Not Terminated"/>
  </r>
  <r>
    <n v="106174"/>
    <x v="5"/>
    <d v="2025-04-11T00:00:00"/>
    <s v="192.168.5.113"/>
    <s v="Active"/>
    <x v="1"/>
    <s v="Not Terminated"/>
  </r>
  <r>
    <n v="103199"/>
    <x v="4"/>
    <d v="2025-09-18T00:00:00"/>
    <s v="192.168.87.112"/>
    <s v="Active"/>
    <x v="1"/>
    <s v="Not Terminated"/>
  </r>
  <r>
    <n v="105139"/>
    <x v="4"/>
    <d v="2025-12-13T00:00:00"/>
    <s v="192.168.31.214"/>
    <s v="Active"/>
    <x v="1"/>
    <s v="Not Terminated"/>
  </r>
  <r>
    <n v="109245"/>
    <x v="2"/>
    <d v="2025-02-07T00:00:00"/>
    <s v="192.168.201.45"/>
    <s v="Active"/>
    <x v="1"/>
    <s v="Not Terminated"/>
  </r>
  <r>
    <n v="109941"/>
    <x v="0"/>
    <d v="2025-05-31T00:00:00"/>
    <s v="192.168.162.183"/>
    <s v="Active"/>
    <x v="1"/>
    <s v="Not Terminated"/>
  </r>
  <r>
    <n v="109452"/>
    <x v="3"/>
    <d v="2025-01-03T00:00:00"/>
    <s v="192.168.192.11"/>
    <s v="Active"/>
    <x v="1"/>
    <s v="Not Terminated"/>
  </r>
  <r>
    <n v="101177"/>
    <x v="4"/>
    <d v="2025-03-15T00:00:00"/>
    <s v="192.168.36.246"/>
    <s v="Active"/>
    <x v="1"/>
    <s v="Not Terminated"/>
  </r>
  <r>
    <n v="105011"/>
    <x v="2"/>
    <d v="2025-12-17T00:00:00"/>
    <s v="192.168.158.246"/>
    <s v="Active"/>
    <x v="1"/>
    <s v="Not Terminated"/>
  </r>
  <r>
    <n v="108093"/>
    <x v="2"/>
    <d v="2025-06-30T00:00:00"/>
    <s v="192.168.39.131"/>
    <s v="Active"/>
    <x v="1"/>
    <s v="Not Terminated"/>
  </r>
  <r>
    <n v="109118"/>
    <x v="4"/>
    <d v="2025-12-11T00:00:00"/>
    <s v="192.168.51.63"/>
    <s v="Active"/>
    <x v="1"/>
    <s v="Not Terminated"/>
  </r>
  <r>
    <n v="109072"/>
    <x v="4"/>
    <d v="2025-02-03T00:00:00"/>
    <s v="192.168.68.90"/>
    <s v="Active"/>
    <x v="1"/>
    <s v="Not Terminated"/>
  </r>
  <r>
    <n v="104983"/>
    <x v="5"/>
    <d v="2025-11-12T00:00:00"/>
    <s v="192.168.255.180"/>
    <s v="Active"/>
    <x v="1"/>
    <s v="Not Terminated"/>
  </r>
  <r>
    <n v="105800"/>
    <x v="1"/>
    <d v="2025-07-31T00:00:00"/>
    <s v="192.168.245.120"/>
    <s v="Active"/>
    <x v="1"/>
    <s v="Not Terminated"/>
  </r>
  <r>
    <n v="105848"/>
    <x v="4"/>
    <d v="2025-08-14T00:00:00"/>
    <s v="192.168.249.116"/>
    <s v="Active"/>
    <x v="1"/>
    <s v="Not Terminated"/>
  </r>
  <r>
    <n v="107601"/>
    <x v="1"/>
    <d v="2025-10-11T00:00:00"/>
    <s v="192.168.44.19"/>
    <s v="Active"/>
    <x v="1"/>
    <s v="Not Terminated"/>
  </r>
  <r>
    <n v="108637"/>
    <x v="4"/>
    <d v="2025-07-17T00:00:00"/>
    <s v="192.168.228.53"/>
    <s v="Active"/>
    <x v="1"/>
    <s v="Not Terminated"/>
  </r>
  <r>
    <n v="103360"/>
    <x v="4"/>
    <d v="2025-12-28T00:00:00"/>
    <s v="192.168.38.98"/>
    <s v="Active"/>
    <x v="1"/>
    <s v="Not Terminated"/>
  </r>
  <r>
    <n v="105179"/>
    <x v="0"/>
    <d v="2025-08-10T00:00:00"/>
    <s v="192.168.135.52"/>
    <s v="Active"/>
    <x v="1"/>
    <s v="Not Terminated"/>
  </r>
  <r>
    <n v="107400"/>
    <x v="2"/>
    <d v="2025-03-28T00:00:00"/>
    <s v="192.168.16.74"/>
    <s v="Active"/>
    <x v="1"/>
    <s v="Not Terminated"/>
  </r>
  <r>
    <n v="105155"/>
    <x v="4"/>
    <d v="2025-02-03T00:00:00"/>
    <s v="192.168.199.95"/>
    <s v="Active"/>
    <x v="1"/>
    <s v="Not Terminated"/>
  </r>
  <r>
    <n v="105841"/>
    <x v="2"/>
    <d v="2025-11-10T00:00:00"/>
    <s v="192.168.84.18"/>
    <s v="Active"/>
    <x v="1"/>
    <s v="Not Terminated"/>
  </r>
  <r>
    <n v="107681"/>
    <x v="5"/>
    <d v="2025-12-14T00:00:00"/>
    <s v="192.168.196.185"/>
    <s v="Active"/>
    <x v="1"/>
    <s v="Not Terminated"/>
  </r>
  <r>
    <n v="102390"/>
    <x v="1"/>
    <d v="2025-08-14T00:00:00"/>
    <s v="192.168.57.177"/>
    <s v="Active"/>
    <x v="1"/>
    <s v="Not Terminated"/>
  </r>
  <r>
    <n v="105556"/>
    <x v="1"/>
    <d v="2025-01-28T00:00:00"/>
    <s v="192.168.30.79"/>
    <s v="Active"/>
    <x v="1"/>
    <s v="Not Terminated"/>
  </r>
  <r>
    <n v="102681"/>
    <x v="4"/>
    <d v="2025-02-21T00:00:00"/>
    <s v="192.168.35.23"/>
    <s v="Active"/>
    <x v="1"/>
    <s v="Not Terminated"/>
  </r>
  <r>
    <n v="109739"/>
    <x v="5"/>
    <d v="2025-09-25T00:00:00"/>
    <s v="192.168.220.134"/>
    <s v="Active"/>
    <x v="1"/>
    <s v="Not Terminated"/>
  </r>
  <r>
    <n v="102132"/>
    <x v="0"/>
    <d v="2025-04-23T00:00:00"/>
    <s v="192.168.215.114"/>
    <s v="Active"/>
    <x v="1"/>
    <s v="Not Terminated"/>
  </r>
  <r>
    <n v="102243"/>
    <x v="3"/>
    <d v="2025-03-19T00:00:00"/>
    <s v="192.168.34.131"/>
    <s v="Active"/>
    <x v="1"/>
    <s v="Not Terminated"/>
  </r>
  <r>
    <n v="102329"/>
    <x v="3"/>
    <d v="2025-04-11T00:00:00"/>
    <s v="192.168.66.190"/>
    <s v="Active"/>
    <x v="1"/>
    <s v="Not Terminated"/>
  </r>
  <r>
    <n v="102335"/>
    <x v="0"/>
    <d v="2025-11-15T00:00:00"/>
    <s v="192.168.15.233"/>
    <s v="Active"/>
    <x v="1"/>
    <s v="Not Terminated"/>
  </r>
  <r>
    <n v="107193"/>
    <x v="1"/>
    <d v="2025-03-03T00:00:00"/>
    <s v="192.168.251.38"/>
    <s v="Active"/>
    <x v="1"/>
    <s v="Not Terminated"/>
  </r>
  <r>
    <n v="103908"/>
    <x v="1"/>
    <d v="2025-01-16T00:00:00"/>
    <s v="192.168.200.87"/>
    <s v="Active"/>
    <x v="1"/>
    <s v="Not Terminated"/>
  </r>
  <r>
    <n v="103508"/>
    <x v="2"/>
    <d v="2025-12-09T00:00:00"/>
    <s v="192.168.240.1"/>
    <s v="Active"/>
    <x v="1"/>
    <s v="Not Terminated"/>
  </r>
  <r>
    <n v="107689"/>
    <x v="1"/>
    <d v="2025-03-20T00:00:00"/>
    <s v="192.168.207.38"/>
    <s v="Active"/>
    <x v="1"/>
    <s v="Not Terminated"/>
  </r>
  <r>
    <n v="104666"/>
    <x v="0"/>
    <d v="2025-10-07T00:00:00"/>
    <s v="192.168.255.71"/>
    <s v="Active"/>
    <x v="1"/>
    <s v="Not Terminated"/>
  </r>
  <r>
    <n v="104410"/>
    <x v="3"/>
    <d v="2025-05-12T00:00:00"/>
    <s v="192.168.16.233"/>
    <s v="Active"/>
    <x v="1"/>
    <s v="Not Terminated"/>
  </r>
  <r>
    <n v="105558"/>
    <x v="1"/>
    <d v="2025-02-21T00:00:00"/>
    <s v="192.168.170.213"/>
    <s v="Active"/>
    <x v="1"/>
    <s v="Not Terminated"/>
  </r>
  <r>
    <n v="107340"/>
    <x v="0"/>
    <d v="2025-05-25T00:00:00"/>
    <s v="192.168.140.138"/>
    <s v="Active"/>
    <x v="1"/>
    <s v="Not Terminated"/>
  </r>
  <r>
    <n v="107341"/>
    <x v="3"/>
    <d v="2025-01-29T00:00:00"/>
    <s v="192.168.87.66"/>
    <s v="Active"/>
    <x v="1"/>
    <s v="Not Terminated"/>
  </r>
  <r>
    <n v="108661"/>
    <x v="2"/>
    <d v="2025-01-07T00:00:00"/>
    <s v="192.168.92.120"/>
    <s v="Active"/>
    <x v="1"/>
    <s v="Not Terminated"/>
  </r>
  <r>
    <n v="102946"/>
    <x v="1"/>
    <d v="2025-06-18T00:00:00"/>
    <s v="192.168.210.148"/>
    <s v="Active"/>
    <x v="1"/>
    <s v="Not Terminated"/>
  </r>
  <r>
    <n v="104158"/>
    <x v="5"/>
    <d v="2025-06-06T00:00:00"/>
    <s v="192.168.59.14"/>
    <s v="Active"/>
    <x v="1"/>
    <s v="Not Terminated"/>
  </r>
  <r>
    <n v="109365"/>
    <x v="5"/>
    <d v="2025-12-26T00:00:00"/>
    <s v="192.168.133.180"/>
    <s v="Active"/>
    <x v="1"/>
    <s v="Not Terminated"/>
  </r>
  <r>
    <n v="102651"/>
    <x v="1"/>
    <d v="2025-04-12T00:00:00"/>
    <s v="192.168.214.249"/>
    <s v="Active"/>
    <x v="1"/>
    <s v="Not Terminated"/>
  </r>
  <r>
    <n v="102300"/>
    <x v="3"/>
    <d v="2025-02-14T00:00:00"/>
    <s v="192.168.53.233"/>
    <s v="Active"/>
    <x v="1"/>
    <s v="Not Terminated"/>
  </r>
  <r>
    <n v="102745"/>
    <x v="1"/>
    <d v="2025-09-23T00:00:00"/>
    <s v="192.168.199.201"/>
    <s v="Active"/>
    <x v="1"/>
    <s v="Not Terminated"/>
  </r>
  <r>
    <n v="103537"/>
    <x v="1"/>
    <d v="2025-05-05T00:00:00"/>
    <s v="192.168.201.13"/>
    <s v="Active"/>
    <x v="1"/>
    <s v="Not Terminated"/>
  </r>
  <r>
    <n v="101384"/>
    <x v="4"/>
    <d v="2025-09-16T00:00:00"/>
    <s v="192.168.183.28"/>
    <s v="Active"/>
    <x v="1"/>
    <s v="Not Terminated"/>
  </r>
  <r>
    <n v="106146"/>
    <x v="3"/>
    <d v="2020-03-25T00:00:00"/>
    <s v="192.168.90.255"/>
    <s v="Terminated"/>
    <x v="0"/>
    <d v="2020-01-03T00:00:00"/>
  </r>
  <r>
    <n v="106334"/>
    <x v="5"/>
    <d v="2025-01-28T00:00:00"/>
    <s v="192.168.132.11"/>
    <s v="Active"/>
    <x v="1"/>
    <s v="Not Terminated"/>
  </r>
  <r>
    <n v="107500"/>
    <x v="4"/>
    <d v="2025-09-24T00:00:00"/>
    <s v="192.168.33.167"/>
    <s v="Active"/>
    <x v="1"/>
    <s v="Not Terminated"/>
  </r>
  <r>
    <n v="101451"/>
    <x v="1"/>
    <d v="2025-02-02T00:00:00"/>
    <s v="192.168.168.204"/>
    <s v="Active"/>
    <x v="1"/>
    <s v="Not Terminated"/>
  </r>
  <r>
    <n v="109080"/>
    <x v="4"/>
    <d v="2025-06-04T00:00:00"/>
    <s v="192.168.163.216"/>
    <s v="Active"/>
    <x v="1"/>
    <s v="Not Terminated"/>
  </r>
  <r>
    <n v="101007"/>
    <x v="2"/>
    <d v="2025-06-07T00:00:00"/>
    <s v="192.168.47.211"/>
    <s v="Active"/>
    <x v="1"/>
    <s v="Not Terminated"/>
  </r>
  <r>
    <n v="102746"/>
    <x v="3"/>
    <d v="2025-09-07T00:00:00"/>
    <s v="192.168.228.159"/>
    <s v="Active"/>
    <x v="1"/>
    <s v="Not Terminated"/>
  </r>
  <r>
    <n v="103227"/>
    <x v="0"/>
    <d v="2025-01-05T00:00:00"/>
    <s v="192.168.218.250"/>
    <s v="Active"/>
    <x v="1"/>
    <s v="Not Terminated"/>
  </r>
  <r>
    <n v="100868"/>
    <x v="1"/>
    <d v="2025-12-19T00:00:00"/>
    <s v="192.168.132.171"/>
    <s v="Active"/>
    <x v="1"/>
    <s v="Not Terminated"/>
  </r>
  <r>
    <n v="102684"/>
    <x v="0"/>
    <d v="2025-11-12T00:00:00"/>
    <s v="192.168.226.95"/>
    <s v="Active"/>
    <x v="1"/>
    <s v="Not Terminated"/>
  </r>
  <r>
    <n v="106032"/>
    <x v="4"/>
    <d v="2025-04-26T00:00:00"/>
    <s v="192.168.167.58"/>
    <s v="Active"/>
    <x v="1"/>
    <s v="Not Terminated"/>
  </r>
  <r>
    <n v="101305"/>
    <x v="0"/>
    <d v="2025-06-27T00:00:00"/>
    <s v="192.168.205.202"/>
    <s v="Active"/>
    <x v="1"/>
    <s v="Not Terminated"/>
  </r>
  <r>
    <n v="107577"/>
    <x v="1"/>
    <d v="2025-11-25T00:00:00"/>
    <s v="192.168.117.243"/>
    <s v="Active"/>
    <x v="1"/>
    <s v="Not Terminated"/>
  </r>
  <r>
    <n v="100710"/>
    <x v="5"/>
    <d v="2025-04-24T00:00:00"/>
    <s v="192.168.183.138"/>
    <s v="Active"/>
    <x v="1"/>
    <s v="Not Terminated"/>
  </r>
  <r>
    <n v="105552"/>
    <x v="4"/>
    <d v="2025-08-19T00:00:00"/>
    <s v="192.168.33.168"/>
    <s v="Active"/>
    <x v="1"/>
    <s v="Not Terminated"/>
  </r>
  <r>
    <n v="106819"/>
    <x v="1"/>
    <d v="2025-01-02T00:00:00"/>
    <s v="192.168.55.49"/>
    <s v="Active"/>
    <x v="1"/>
    <s v="Not Terminated"/>
  </r>
  <r>
    <n v="106172"/>
    <x v="4"/>
    <d v="2025-01-14T00:00:00"/>
    <s v="192.168.50.89"/>
    <s v="Active"/>
    <x v="1"/>
    <s v="Not Terminated"/>
  </r>
  <r>
    <n v="109465"/>
    <x v="0"/>
    <d v="2025-10-16T00:00:00"/>
    <s v="192.168.152.155"/>
    <s v="Active"/>
    <x v="1"/>
    <s v="Not Terminated"/>
  </r>
  <r>
    <n v="100450"/>
    <x v="4"/>
    <d v="2025-07-16T00:00:00"/>
    <s v="192.168.164.220"/>
    <s v="Active"/>
    <x v="1"/>
    <s v="Not Terminated"/>
  </r>
  <r>
    <n v="100235"/>
    <x v="1"/>
    <d v="2025-03-11T00:00:00"/>
    <s v="192.168.192.26"/>
    <s v="Active"/>
    <x v="1"/>
    <s v="Not Terminated"/>
  </r>
  <r>
    <n v="107495"/>
    <x v="2"/>
    <d v="2025-06-19T00:00:00"/>
    <s v="192.168.226.135"/>
    <s v="Active"/>
    <x v="1"/>
    <s v="Not Terminated"/>
  </r>
  <r>
    <n v="101622"/>
    <x v="3"/>
    <d v="2025-01-09T00:00:00"/>
    <s v="192.168.63.85"/>
    <s v="Active"/>
    <x v="1"/>
    <s v="Not Terminated"/>
  </r>
  <r>
    <n v="102218"/>
    <x v="4"/>
    <d v="2025-02-23T00:00:00"/>
    <s v="192.168.255.246"/>
    <s v="Active"/>
    <x v="1"/>
    <s v="Not Terminated"/>
  </r>
  <r>
    <n v="102909"/>
    <x v="5"/>
    <d v="2025-03-07T00:00:00"/>
    <s v="192.168.105.92"/>
    <s v="Active"/>
    <x v="1"/>
    <s v="Not Terminated"/>
  </r>
  <r>
    <n v="102163"/>
    <x v="2"/>
    <d v="2025-03-22T00:00:00"/>
    <s v="192.168.204.29"/>
    <s v="Active"/>
    <x v="1"/>
    <s v="Not Terminated"/>
  </r>
  <r>
    <n v="109404"/>
    <x v="0"/>
    <d v="2025-09-28T00:00:00"/>
    <s v="192.168.108.80"/>
    <s v="Active"/>
    <x v="1"/>
    <s v="Not Terminated"/>
  </r>
  <r>
    <n v="104448"/>
    <x v="2"/>
    <d v="2025-09-01T00:00:00"/>
    <s v="192.168.50.251"/>
    <s v="Active"/>
    <x v="1"/>
    <s v="Not Terminated"/>
  </r>
  <r>
    <n v="103742"/>
    <x v="2"/>
    <d v="2025-05-23T00:00:00"/>
    <s v="192.168.133.28"/>
    <s v="Active"/>
    <x v="1"/>
    <s v="Not Terminated"/>
  </r>
  <r>
    <n v="102610"/>
    <x v="2"/>
    <d v="2025-11-04T00:00:00"/>
    <s v="192.168.180.202"/>
    <s v="Active"/>
    <x v="1"/>
    <s v="Not Terminated"/>
  </r>
  <r>
    <n v="106162"/>
    <x v="4"/>
    <d v="2025-10-05T00:00:00"/>
    <s v="192.168.229.14"/>
    <s v="Active"/>
    <x v="1"/>
    <s v="Not Terminated"/>
  </r>
  <r>
    <n v="106200"/>
    <x v="3"/>
    <d v="2025-04-03T00:00:00"/>
    <s v="192.168.218.55"/>
    <s v="Active"/>
    <x v="1"/>
    <s v="Not Terminated"/>
  </r>
  <r>
    <n v="106834"/>
    <x v="1"/>
    <d v="2025-02-06T00:00:00"/>
    <s v="192.168.170.133"/>
    <s v="Active"/>
    <x v="1"/>
    <s v="Not Terminated"/>
  </r>
  <r>
    <n v="101570"/>
    <x v="3"/>
    <d v="2025-09-23T00:00:00"/>
    <s v="192.168.132.116"/>
    <s v="Active"/>
    <x v="1"/>
    <s v="Not Terminated"/>
  </r>
  <r>
    <n v="108613"/>
    <x v="4"/>
    <d v="2025-07-14T00:00:00"/>
    <s v="192.168.215.121"/>
    <s v="Active"/>
    <x v="1"/>
    <s v="Not Terminated"/>
  </r>
  <r>
    <n v="107614"/>
    <x v="2"/>
    <d v="2025-02-07T00:00:00"/>
    <s v="192.168.8.223"/>
    <s v="Active"/>
    <x v="1"/>
    <s v="Not Terminated"/>
  </r>
  <r>
    <n v="109525"/>
    <x v="0"/>
    <d v="2025-01-23T00:00:00"/>
    <s v="192.168.150.63"/>
    <s v="Active"/>
    <x v="1"/>
    <s v="Not Terminated"/>
  </r>
  <r>
    <n v="103253"/>
    <x v="0"/>
    <d v="2025-12-01T00:00:00"/>
    <s v="192.168.194.42"/>
    <s v="Active"/>
    <x v="1"/>
    <s v="Not Terminated"/>
  </r>
  <r>
    <n v="100174"/>
    <x v="0"/>
    <d v="2025-08-20T00:00:00"/>
    <s v="192.168.102.255"/>
    <s v="Terminated"/>
    <x v="1"/>
    <d v="2027-03-19T00:00:00"/>
  </r>
  <r>
    <n v="102955"/>
    <x v="4"/>
    <d v="2025-07-06T00:00:00"/>
    <s v="192.168.55.23"/>
    <s v="Active"/>
    <x v="1"/>
    <s v="Not Terminated"/>
  </r>
  <r>
    <n v="106325"/>
    <x v="3"/>
    <d v="2025-11-06T00:00:00"/>
    <s v="192.168.111.240"/>
    <s v="Active"/>
    <x v="1"/>
    <s v="Not Terminated"/>
  </r>
  <r>
    <n v="102468"/>
    <x v="3"/>
    <d v="2025-10-11T00:00:00"/>
    <s v="192.168.145.170"/>
    <s v="Active"/>
    <x v="1"/>
    <s v="Not Terminated"/>
  </r>
  <r>
    <n v="101374"/>
    <x v="5"/>
    <d v="2025-07-27T00:00:00"/>
    <s v="192.168.18.92"/>
    <s v="Active"/>
    <x v="1"/>
    <s v="Not Terminated"/>
  </r>
  <r>
    <n v="108908"/>
    <x v="1"/>
    <d v="2025-12-02T00:00:00"/>
    <s v="192.168.202.7"/>
    <s v="Active"/>
    <x v="1"/>
    <s v="Not Terminated"/>
  </r>
  <r>
    <n v="101505"/>
    <x v="2"/>
    <d v="2025-01-09T00:00:00"/>
    <s v="192.168.61.206"/>
    <s v="Active"/>
    <x v="1"/>
    <s v="Not Terminated"/>
  </r>
  <r>
    <n v="107017"/>
    <x v="4"/>
    <d v="2025-08-10T00:00:00"/>
    <s v="192.168.204.84"/>
    <s v="Active"/>
    <x v="1"/>
    <s v="Not Terminated"/>
  </r>
  <r>
    <n v="108790"/>
    <x v="0"/>
    <d v="2025-01-21T00:00:00"/>
    <s v="192.168.139.47"/>
    <s v="Active"/>
    <x v="1"/>
    <s v="Not Terminated"/>
  </r>
  <r>
    <n v="107830"/>
    <x v="1"/>
    <d v="2025-04-28T00:00:00"/>
    <s v="192.168.126.117"/>
    <s v="Active"/>
    <x v="1"/>
    <s v="Not Terminated"/>
  </r>
  <r>
    <n v="109755"/>
    <x v="4"/>
    <d v="2025-11-09T00:00:00"/>
    <s v="192.168.200.176"/>
    <s v="Active"/>
    <x v="1"/>
    <s v="Not Terminated"/>
  </r>
  <r>
    <n v="103348"/>
    <x v="0"/>
    <d v="2025-02-06T00:00:00"/>
    <s v="192.168.89.228"/>
    <s v="Active"/>
    <x v="1"/>
    <s v="Not Terminated"/>
  </r>
  <r>
    <n v="108529"/>
    <x v="0"/>
    <d v="2025-11-12T00:00:00"/>
    <s v="192.168.49.104"/>
    <s v="Active"/>
    <x v="1"/>
    <s v="Not Terminated"/>
  </r>
  <r>
    <n v="105315"/>
    <x v="3"/>
    <d v="2025-08-30T00:00:00"/>
    <s v="192.168.165.133"/>
    <s v="Active"/>
    <x v="1"/>
    <s v="Not Terminated"/>
  </r>
  <r>
    <n v="105513"/>
    <x v="4"/>
    <d v="2025-09-20T00:00:00"/>
    <s v="192.168.134.87"/>
    <s v="Active"/>
    <x v="1"/>
    <s v="Not Terminated"/>
  </r>
  <r>
    <n v="108861"/>
    <x v="0"/>
    <d v="2025-08-30T00:00:00"/>
    <s v="192.168.59.168"/>
    <s v="Active"/>
    <x v="1"/>
    <s v="Not Terminated"/>
  </r>
  <r>
    <n v="103033"/>
    <x v="4"/>
    <d v="2025-07-07T00:00:00"/>
    <s v="192.168.76.225"/>
    <s v="Active"/>
    <x v="1"/>
    <s v="Not Terminated"/>
  </r>
  <r>
    <n v="105081"/>
    <x v="1"/>
    <d v="2025-04-28T00:00:00"/>
    <s v="192.168.138.205"/>
    <s v="Active"/>
    <x v="1"/>
    <s v="Not Terminated"/>
  </r>
  <r>
    <n v="107666"/>
    <x v="1"/>
    <d v="2025-12-24T00:00:00"/>
    <s v="192.168.246.235"/>
    <s v="Active"/>
    <x v="1"/>
    <s v="Not Terminated"/>
  </r>
  <r>
    <n v="103109"/>
    <x v="2"/>
    <d v="2025-05-09T00:00:00"/>
    <s v="192.168.195.65"/>
    <s v="Active"/>
    <x v="1"/>
    <s v="Not Terminated"/>
  </r>
  <r>
    <n v="102409"/>
    <x v="1"/>
    <d v="2025-10-31T00:00:00"/>
    <s v="192.168.251.251"/>
    <s v="Active"/>
    <x v="1"/>
    <s v="Not Terminated"/>
  </r>
  <r>
    <n v="109456"/>
    <x v="0"/>
    <d v="2025-11-11T00:00:00"/>
    <s v="192.168.238.202"/>
    <s v="Active"/>
    <x v="1"/>
    <s v="Not Terminated"/>
  </r>
  <r>
    <n v="101786"/>
    <x v="5"/>
    <d v="2025-02-10T00:00:00"/>
    <s v="192.168.183.108"/>
    <s v="Active"/>
    <x v="1"/>
    <s v="Not Terminated"/>
  </r>
  <r>
    <n v="108220"/>
    <x v="4"/>
    <d v="2026-01-01T00:00:00"/>
    <s v="192.168.48.225"/>
    <s v="Active"/>
    <x v="1"/>
    <s v="Not Terminated"/>
  </r>
  <r>
    <n v="101849"/>
    <x v="1"/>
    <d v="2025-02-19T00:00:00"/>
    <s v="192.168.126.94"/>
    <s v="Active"/>
    <x v="1"/>
    <s v="Not Terminated"/>
  </r>
  <r>
    <n v="109896"/>
    <x v="5"/>
    <d v="2025-09-14T00:00:00"/>
    <s v="192.168.116.192"/>
    <s v="Terminated"/>
    <x v="0"/>
    <d v="2021-03-15T00:00:00"/>
  </r>
  <r>
    <n v="102867"/>
    <x v="4"/>
    <d v="2025-01-18T00:00:00"/>
    <s v="192.168.128.156"/>
    <s v="Active"/>
    <x v="1"/>
    <s v="Not Terminated"/>
  </r>
  <r>
    <n v="107628"/>
    <x v="1"/>
    <d v="2025-12-04T00:00:00"/>
    <s v="192.168.52.144"/>
    <s v="Active"/>
    <x v="1"/>
    <s v="Not Terminated"/>
  </r>
  <r>
    <n v="104612"/>
    <x v="5"/>
    <d v="2025-03-20T00:00:00"/>
    <s v="192.168.198.21"/>
    <s v="Active"/>
    <x v="1"/>
    <s v="Not Terminated"/>
  </r>
  <r>
    <n v="108413"/>
    <x v="4"/>
    <d v="2025-03-30T00:00:00"/>
    <s v="192.168.246.176"/>
    <s v="Active"/>
    <x v="1"/>
    <s v="Not Terminated"/>
  </r>
  <r>
    <n v="109659"/>
    <x v="3"/>
    <d v="2025-12-11T00:00:00"/>
    <s v="192.168.149.244"/>
    <s v="Terminated"/>
    <x v="0"/>
    <d v="2020-12-18T00:00:00"/>
  </r>
  <r>
    <n v="100319"/>
    <x v="2"/>
    <d v="2025-02-01T00:00:00"/>
    <s v="192.168.253.190"/>
    <s v="Active"/>
    <x v="1"/>
    <s v="Not Terminated"/>
  </r>
  <r>
    <n v="100469"/>
    <x v="5"/>
    <d v="2025-04-26T00:00:00"/>
    <s v="192.168.231.4"/>
    <s v="Active"/>
    <x v="1"/>
    <s v="Not Terminated"/>
  </r>
  <r>
    <n v="101640"/>
    <x v="2"/>
    <d v="2025-04-02T00:00:00"/>
    <s v="192.168.246.205"/>
    <s v="Active"/>
    <x v="1"/>
    <s v="Not Terminated"/>
  </r>
  <r>
    <n v="109229"/>
    <x v="3"/>
    <d v="2025-03-11T00:00:00"/>
    <s v="192.168.162.239"/>
    <s v="Active"/>
    <x v="1"/>
    <s v="Not Terminated"/>
  </r>
  <r>
    <n v="104750"/>
    <x v="0"/>
    <d v="2025-07-26T00:00:00"/>
    <s v="192.168.54.52"/>
    <s v="Active"/>
    <x v="1"/>
    <s v="Not Terminated"/>
  </r>
  <r>
    <n v="100968"/>
    <x v="5"/>
    <d v="2025-03-28T00:00:00"/>
    <s v="192.168.115.59"/>
    <s v="Active"/>
    <x v="1"/>
    <s v="Not Terminated"/>
  </r>
  <r>
    <n v="109373"/>
    <x v="3"/>
    <d v="2025-10-25T00:00:00"/>
    <s v="192.168.151.148"/>
    <s v="Active"/>
    <x v="1"/>
    <s v="Not Terminated"/>
  </r>
  <r>
    <n v="102520"/>
    <x v="0"/>
    <d v="2025-09-08T00:00:00"/>
    <s v="192.168.79.12"/>
    <s v="Active"/>
    <x v="1"/>
    <s v="Not Terminated"/>
  </r>
  <r>
    <n v="103294"/>
    <x v="5"/>
    <d v="2025-04-27T00:00:00"/>
    <s v="192.168.41.199"/>
    <s v="Active"/>
    <x v="1"/>
    <s v="Not Terminated"/>
  </r>
  <r>
    <n v="101185"/>
    <x v="1"/>
    <d v="2025-04-30T00:00:00"/>
    <s v="192.168.135.54"/>
    <s v="Active"/>
    <x v="1"/>
    <s v="Not Terminated"/>
  </r>
  <r>
    <n v="109957"/>
    <x v="2"/>
    <d v="2025-12-12T00:00:00"/>
    <s v="192.168.106.179"/>
    <s v="Active"/>
    <x v="1"/>
    <s v="Not Terminated"/>
  </r>
  <r>
    <n v="108711"/>
    <x v="2"/>
    <d v="2025-05-14T00:00:00"/>
    <s v="192.168.251.15"/>
    <s v="Active"/>
    <x v="1"/>
    <s v="Not Terminated"/>
  </r>
  <r>
    <n v="105220"/>
    <x v="3"/>
    <d v="2025-02-16T00:00:00"/>
    <s v="192.168.99.53"/>
    <s v="Active"/>
    <x v="1"/>
    <s v="Not Terminated"/>
  </r>
  <r>
    <n v="109358"/>
    <x v="3"/>
    <d v="2025-04-23T00:00:00"/>
    <s v="192.168.32.210"/>
    <s v="Active"/>
    <x v="1"/>
    <s v="Not Terminated"/>
  </r>
  <r>
    <n v="103876"/>
    <x v="1"/>
    <d v="2025-01-01T00:00:00"/>
    <s v="192.168.156.155"/>
    <s v="Active"/>
    <x v="1"/>
    <s v="Not Terminated"/>
  </r>
  <r>
    <n v="105022"/>
    <x v="1"/>
    <d v="2025-10-19T00:00:00"/>
    <s v="192.168.188.11"/>
    <s v="Active"/>
    <x v="1"/>
    <s v="Not Terminated"/>
  </r>
  <r>
    <n v="101104"/>
    <x v="1"/>
    <d v="2025-04-08T00:00:00"/>
    <s v="192.168.168.13"/>
    <s v="Active"/>
    <x v="1"/>
    <s v="Not Terminated"/>
  </r>
  <r>
    <n v="103353"/>
    <x v="1"/>
    <d v="2025-06-08T00:00:00"/>
    <s v="192.168.44.139"/>
    <s v="Active"/>
    <x v="1"/>
    <s v="Not Terminated"/>
  </r>
  <r>
    <n v="109400"/>
    <x v="3"/>
    <d v="2025-10-22T00:00:00"/>
    <s v="192.168.180.244"/>
    <s v="Active"/>
    <x v="1"/>
    <s v="Not Terminated"/>
  </r>
  <r>
    <n v="101551"/>
    <x v="0"/>
    <d v="2025-10-11T00:00:00"/>
    <s v="192.168.192.42"/>
    <s v="Active"/>
    <x v="1"/>
    <s v="Not Terminated"/>
  </r>
  <r>
    <n v="104745"/>
    <x v="1"/>
    <d v="2025-04-25T00:00:00"/>
    <s v="192.168.95.238"/>
    <s v="Active"/>
    <x v="1"/>
    <s v="Not Terminated"/>
  </r>
  <r>
    <n v="106296"/>
    <x v="2"/>
    <d v="2025-06-23T00:00:00"/>
    <s v="192.168.182.148"/>
    <s v="Active"/>
    <x v="1"/>
    <s v="Not Terminated"/>
  </r>
  <r>
    <n v="104673"/>
    <x v="5"/>
    <d v="2025-12-26T00:00:00"/>
    <s v="192.168.76.105"/>
    <s v="Active"/>
    <x v="1"/>
    <s v="Not Terminated"/>
  </r>
  <r>
    <n v="104815"/>
    <x v="3"/>
    <d v="2025-07-04T00:00:00"/>
    <s v="192.168.108.152"/>
    <s v="Terminated"/>
    <x v="0"/>
    <d v="2024-07-22T00:00:00"/>
  </r>
  <r>
    <n v="109686"/>
    <x v="2"/>
    <d v="2026-01-01T00:00:00"/>
    <s v="192.168.55.231"/>
    <s v="Active"/>
    <x v="1"/>
    <s v="Not Terminated"/>
  </r>
  <r>
    <n v="103193"/>
    <x v="3"/>
    <d v="2025-07-24T00:00:00"/>
    <s v="192.168.72.82"/>
    <s v="Active"/>
    <x v="1"/>
    <s v="Not Terminated"/>
  </r>
  <r>
    <n v="104017"/>
    <x v="0"/>
    <d v="2025-03-05T00:00:00"/>
    <s v="192.168.88.123"/>
    <s v="Active"/>
    <x v="1"/>
    <s v="Not Terminated"/>
  </r>
  <r>
    <n v="105030"/>
    <x v="3"/>
    <d v="2025-05-06T00:00:00"/>
    <s v="192.168.120.152"/>
    <s v="Active"/>
    <x v="1"/>
    <s v="Not Terminated"/>
  </r>
  <r>
    <n v="107861"/>
    <x v="4"/>
    <d v="2025-07-09T00:00:00"/>
    <s v="192.168.76.163"/>
    <s v="Active"/>
    <x v="1"/>
    <s v="Not Terminated"/>
  </r>
  <r>
    <n v="104029"/>
    <x v="4"/>
    <d v="2025-03-21T00:00:00"/>
    <s v="192.168.53.51"/>
    <s v="Active"/>
    <x v="1"/>
    <s v="Not Terminated"/>
  </r>
  <r>
    <n v="102527"/>
    <x v="5"/>
    <d v="2025-10-26T00:00:00"/>
    <s v="192.168.154.246"/>
    <s v="Active"/>
    <x v="1"/>
    <s v="Not Terminated"/>
  </r>
  <r>
    <n v="106214"/>
    <x v="3"/>
    <d v="2025-01-29T00:00:00"/>
    <s v="192.168.220.62"/>
    <s v="Active"/>
    <x v="1"/>
    <s v="Not Terminated"/>
  </r>
  <r>
    <n v="102829"/>
    <x v="0"/>
    <d v="2025-01-31T00:00:00"/>
    <s v="192.168.109.31"/>
    <s v="Active"/>
    <x v="1"/>
    <s v="Not Terminated"/>
  </r>
  <r>
    <n v="101483"/>
    <x v="2"/>
    <d v="2025-03-20T00:00:00"/>
    <s v="192.168.247.201"/>
    <s v="Active"/>
    <x v="1"/>
    <s v="Not Terminated"/>
  </r>
  <r>
    <n v="107453"/>
    <x v="3"/>
    <d v="2025-01-05T00:00:00"/>
    <s v="192.168.196.55"/>
    <s v="Active"/>
    <x v="1"/>
    <s v="Not Terminated"/>
  </r>
  <r>
    <n v="107764"/>
    <x v="4"/>
    <d v="2025-10-21T00:00:00"/>
    <s v="192.168.196.90"/>
    <s v="Active"/>
    <x v="1"/>
    <s v="Not Terminated"/>
  </r>
  <r>
    <n v="100422"/>
    <x v="3"/>
    <d v="2025-10-13T00:00:00"/>
    <s v="192.168.52.49"/>
    <s v="Active"/>
    <x v="1"/>
    <s v="Not Terminated"/>
  </r>
  <r>
    <n v="107572"/>
    <x v="3"/>
    <d v="2025-03-09T00:00:00"/>
    <s v="192.168.28.167"/>
    <s v="Active"/>
    <x v="1"/>
    <s v="Not Terminated"/>
  </r>
  <r>
    <n v="107394"/>
    <x v="5"/>
    <d v="2025-06-07T00:00:00"/>
    <s v="192.168.12.158"/>
    <s v="Active"/>
    <x v="1"/>
    <s v="Not Terminated"/>
  </r>
  <r>
    <n v="107232"/>
    <x v="1"/>
    <d v="2025-10-09T00:00:00"/>
    <s v="192.168.124.106"/>
    <s v="Active"/>
    <x v="1"/>
    <s v="Not Terminated"/>
  </r>
  <r>
    <n v="109953"/>
    <x v="2"/>
    <d v="2025-10-06T00:00:00"/>
    <s v="192.168.240.124"/>
    <s v="Active"/>
    <x v="1"/>
    <s v="Not Terminated"/>
  </r>
  <r>
    <n v="101830"/>
    <x v="4"/>
    <d v="2025-12-03T00:00:00"/>
    <s v="192.168.74.38"/>
    <s v="Active"/>
    <x v="1"/>
    <s v="Not Terminated"/>
  </r>
  <r>
    <n v="100889"/>
    <x v="0"/>
    <d v="2025-12-02T00:00:00"/>
    <s v="192.168.191.207"/>
    <s v="Active"/>
    <x v="1"/>
    <s v="Not Terminated"/>
  </r>
  <r>
    <n v="107958"/>
    <x v="1"/>
    <d v="2025-05-10T00:00:00"/>
    <s v="192.168.255.120"/>
    <s v="Active"/>
    <x v="1"/>
    <s v="Not Terminated"/>
  </r>
  <r>
    <n v="105171"/>
    <x v="2"/>
    <d v="2025-12-16T00:00:00"/>
    <s v="192.168.172.118"/>
    <s v="Active"/>
    <x v="1"/>
    <s v="Not Terminated"/>
  </r>
  <r>
    <n v="107784"/>
    <x v="5"/>
    <d v="2025-09-09T00:00:00"/>
    <s v="192.168.251.79"/>
    <s v="Active"/>
    <x v="1"/>
    <s v="Not Terminated"/>
  </r>
  <r>
    <n v="102172"/>
    <x v="2"/>
    <d v="2025-07-07T00:00:00"/>
    <s v="192.168.12.180"/>
    <s v="Active"/>
    <x v="1"/>
    <s v="Not Terminated"/>
  </r>
  <r>
    <n v="109162"/>
    <x v="4"/>
    <d v="2025-02-15T00:00:00"/>
    <s v="192.168.87.167"/>
    <s v="Active"/>
    <x v="1"/>
    <s v="Not Terminated"/>
  </r>
  <r>
    <n v="108245"/>
    <x v="4"/>
    <d v="2025-10-07T00:00:00"/>
    <s v="192.168.144.114"/>
    <s v="Active"/>
    <x v="1"/>
    <s v="Not Terminated"/>
  </r>
  <r>
    <n v="101257"/>
    <x v="5"/>
    <d v="2025-02-04T00:00:00"/>
    <s v="192.168.101.225"/>
    <s v="Active"/>
    <x v="1"/>
    <s v="Not Terminated"/>
  </r>
  <r>
    <n v="107815"/>
    <x v="0"/>
    <d v="2025-05-14T00:00:00"/>
    <s v="192.168.126.220"/>
    <s v="Active"/>
    <x v="1"/>
    <s v="Not Terminated"/>
  </r>
  <r>
    <n v="107440"/>
    <x v="1"/>
    <d v="2025-06-24T00:00:00"/>
    <s v="192.168.227.21"/>
    <s v="Active"/>
    <x v="1"/>
    <s v="Not Terminated"/>
  </r>
  <r>
    <n v="106274"/>
    <x v="0"/>
    <d v="2025-03-17T00:00:00"/>
    <s v="192.168.240.201"/>
    <s v="Active"/>
    <x v="1"/>
    <s v="Not Terminated"/>
  </r>
  <r>
    <n v="107658"/>
    <x v="4"/>
    <d v="2025-11-11T00:00:00"/>
    <s v="192.168.11.111"/>
    <s v="Active"/>
    <x v="1"/>
    <s v="Not Terminated"/>
  </r>
  <r>
    <n v="106222"/>
    <x v="5"/>
    <d v="2025-11-12T00:00:00"/>
    <s v="192.168.186.95"/>
    <s v="Terminated"/>
    <x v="0"/>
    <d v="2020-09-20T00:00:00"/>
  </r>
  <r>
    <n v="105752"/>
    <x v="3"/>
    <d v="2025-02-13T00:00:00"/>
    <s v="192.168.201.74"/>
    <s v="Active"/>
    <x v="1"/>
    <s v="Not Terminated"/>
  </r>
  <r>
    <n v="100978"/>
    <x v="1"/>
    <d v="2025-05-07T00:00:00"/>
    <s v="192.168.142.159"/>
    <s v="Active"/>
    <x v="1"/>
    <s v="Not Terminated"/>
  </r>
  <r>
    <n v="102441"/>
    <x v="1"/>
    <d v="2025-08-11T00:00:00"/>
    <s v="192.168.75.117"/>
    <s v="Active"/>
    <x v="1"/>
    <s v="Not Terminated"/>
  </r>
  <r>
    <n v="105449"/>
    <x v="4"/>
    <d v="2023-10-31T00:00:00"/>
    <s v="192.168.206.104"/>
    <s v="Terminated"/>
    <x v="0"/>
    <d v="2023-09-08T00:00:00"/>
  </r>
  <r>
    <n v="109180"/>
    <x v="2"/>
    <d v="2025-12-14T00:00:00"/>
    <s v="192.168.42.143"/>
    <s v="Active"/>
    <x v="1"/>
    <s v="Not Terminated"/>
  </r>
  <r>
    <n v="105025"/>
    <x v="2"/>
    <d v="2025-07-29T00:00:00"/>
    <s v="192.168.178.74"/>
    <s v="Active"/>
    <x v="1"/>
    <s v="Not Terminated"/>
  </r>
  <r>
    <n v="106005"/>
    <x v="3"/>
    <d v="2025-06-12T00:00:00"/>
    <s v="192.168.96.219"/>
    <s v="Active"/>
    <x v="1"/>
    <s v="Not Terminated"/>
  </r>
  <r>
    <n v="101207"/>
    <x v="3"/>
    <d v="2025-09-07T00:00:00"/>
    <s v="192.168.82.200"/>
    <s v="Terminated"/>
    <x v="0"/>
    <d v="2023-07-30T00:00:00"/>
  </r>
  <r>
    <n v="109536"/>
    <x v="5"/>
    <d v="2025-07-08T00:00:00"/>
    <s v="192.168.56.253"/>
    <s v="Active"/>
    <x v="1"/>
    <s v="Not Terminated"/>
  </r>
  <r>
    <n v="109378"/>
    <x v="5"/>
    <d v="2025-12-07T00:00:00"/>
    <s v="192.168.39.24"/>
    <s v="Active"/>
    <x v="1"/>
    <s v="Not Terminated"/>
  </r>
  <r>
    <n v="105716"/>
    <x v="2"/>
    <d v="2025-08-14T00:00:00"/>
    <s v="192.168.152.232"/>
    <s v="Active"/>
    <x v="1"/>
    <s v="Not Terminated"/>
  </r>
  <r>
    <n v="105916"/>
    <x v="4"/>
    <d v="2025-11-23T00:00:00"/>
    <s v="192.168.79.98"/>
    <s v="Active"/>
    <x v="1"/>
    <s v="Not Terminated"/>
  </r>
  <r>
    <n v="102264"/>
    <x v="5"/>
    <d v="2025-12-28T00:00:00"/>
    <s v="192.168.91.249"/>
    <s v="Active"/>
    <x v="1"/>
    <s v="Not Terminated"/>
  </r>
  <r>
    <n v="106602"/>
    <x v="1"/>
    <d v="2025-08-13T00:00:00"/>
    <s v="192.168.55.255"/>
    <s v="Active"/>
    <x v="1"/>
    <s v="Not Terminated"/>
  </r>
  <r>
    <n v="100056"/>
    <x v="3"/>
    <d v="2025-09-17T00:00:00"/>
    <s v="192.168.83.71"/>
    <s v="Active"/>
    <x v="1"/>
    <s v="Not Terminated"/>
  </r>
  <r>
    <n v="104827"/>
    <x v="0"/>
    <d v="2025-04-23T00:00:00"/>
    <s v="192.168.106.199"/>
    <s v="Active"/>
    <x v="1"/>
    <s v="Not Terminated"/>
  </r>
  <r>
    <n v="104912"/>
    <x v="5"/>
    <d v="2025-05-24T00:00:00"/>
    <s v="192.168.58.123"/>
    <s v="Active"/>
    <x v="1"/>
    <s v="Not Terminated"/>
  </r>
  <r>
    <n v="105009"/>
    <x v="5"/>
    <d v="2025-09-05T00:00:00"/>
    <s v="192.168.4.178"/>
    <s v="Terminated"/>
    <x v="0"/>
    <d v="2018-05-05T00:00:00"/>
  </r>
  <r>
    <n v="109123"/>
    <x v="4"/>
    <d v="2025-09-16T00:00:00"/>
    <s v="192.168.191.233"/>
    <s v="Active"/>
    <x v="1"/>
    <s v="Not Terminated"/>
  </r>
  <r>
    <n v="107040"/>
    <x v="5"/>
    <d v="2025-10-04T00:00:00"/>
    <s v="192.168.200.53"/>
    <s v="Active"/>
    <x v="1"/>
    <s v="Not Terminated"/>
  </r>
  <r>
    <n v="108414"/>
    <x v="0"/>
    <d v="2025-12-10T00:00:00"/>
    <s v="192.168.255.70"/>
    <s v="Active"/>
    <x v="1"/>
    <s v="Not Terminated"/>
  </r>
  <r>
    <n v="109532"/>
    <x v="4"/>
    <d v="2025-02-20T00:00:00"/>
    <s v="192.168.149.125"/>
    <s v="Active"/>
    <x v="1"/>
    <s v="Not Terminated"/>
  </r>
  <r>
    <n v="101979"/>
    <x v="4"/>
    <d v="2025-07-07T00:00:00"/>
    <s v="192.168.180.218"/>
    <s v="Active"/>
    <x v="1"/>
    <s v="Not Terminated"/>
  </r>
  <r>
    <n v="106501"/>
    <x v="1"/>
    <d v="2025-12-25T00:00:00"/>
    <s v="192.168.229.144"/>
    <s v="Active"/>
    <x v="1"/>
    <s v="Not Terminated"/>
  </r>
  <r>
    <n v="109670"/>
    <x v="5"/>
    <d v="2025-06-04T00:00:00"/>
    <s v="192.168.8.102"/>
    <s v="Active"/>
    <x v="1"/>
    <s v="Not Terminated"/>
  </r>
  <r>
    <n v="104091"/>
    <x v="3"/>
    <d v="2025-04-21T00:00:00"/>
    <s v="192.168.187.254"/>
    <s v="Active"/>
    <x v="1"/>
    <s v="Not Terminated"/>
  </r>
  <r>
    <n v="101451"/>
    <x v="4"/>
    <d v="2025-09-26T00:00:00"/>
    <s v="192.168.37.183"/>
    <s v="Active"/>
    <x v="1"/>
    <s v="Not Terminated"/>
  </r>
  <r>
    <n v="106630"/>
    <x v="4"/>
    <d v="2025-08-28T00:00:00"/>
    <s v="192.168.209.144"/>
    <s v="Terminated"/>
    <x v="0"/>
    <d v="2020-02-01T00:00:00"/>
  </r>
  <r>
    <n v="108997"/>
    <x v="5"/>
    <d v="2025-01-28T00:00:00"/>
    <s v="192.168.236.53"/>
    <s v="Active"/>
    <x v="1"/>
    <s v="Not Terminated"/>
  </r>
  <r>
    <n v="107136"/>
    <x v="4"/>
    <d v="2025-08-22T00:00:00"/>
    <s v="192.168.107.27"/>
    <s v="Active"/>
    <x v="1"/>
    <s v="Not Terminated"/>
  </r>
  <r>
    <n v="107491"/>
    <x v="1"/>
    <d v="2025-08-22T00:00:00"/>
    <s v="192.168.16.162"/>
    <s v="Active"/>
    <x v="1"/>
    <s v="Not Terminated"/>
  </r>
  <r>
    <n v="100389"/>
    <x v="1"/>
    <d v="2025-03-27T00:00:00"/>
    <s v="192.168.177.220"/>
    <s v="Active"/>
    <x v="1"/>
    <s v="Not Terminated"/>
  </r>
  <r>
    <n v="101834"/>
    <x v="1"/>
    <d v="2025-11-13T00:00:00"/>
    <s v="192.168.155.12"/>
    <s v="Active"/>
    <x v="1"/>
    <s v="Not Terminated"/>
  </r>
  <r>
    <n v="102639"/>
    <x v="2"/>
    <d v="2025-01-26T00:00:00"/>
    <s v="192.168.244.24"/>
    <s v="Active"/>
    <x v="1"/>
    <s v="Not Terminated"/>
  </r>
  <r>
    <n v="104561"/>
    <x v="2"/>
    <d v="2025-06-11T00:00:00"/>
    <s v="192.168.20.211"/>
    <s v="Active"/>
    <x v="1"/>
    <s v="Not Terminated"/>
  </r>
  <r>
    <n v="107090"/>
    <x v="3"/>
    <d v="2025-03-11T00:00:00"/>
    <s v="192.168.235.77"/>
    <s v="Active"/>
    <x v="1"/>
    <s v="Not Terminated"/>
  </r>
  <r>
    <n v="105052"/>
    <x v="2"/>
    <d v="2025-01-01T00:00:00"/>
    <s v="192.168.159.9"/>
    <s v="Active"/>
    <x v="1"/>
    <s v="Not Terminated"/>
  </r>
  <r>
    <n v="103736"/>
    <x v="1"/>
    <d v="2025-08-28T00:00:00"/>
    <s v="192.168.225.34"/>
    <s v="Active"/>
    <x v="1"/>
    <s v="Not Terminated"/>
  </r>
  <r>
    <n v="104969"/>
    <x v="1"/>
    <d v="2025-08-23T00:00:00"/>
    <s v="192.168.78.39"/>
    <s v="Active"/>
    <x v="1"/>
    <s v="Not Terminated"/>
  </r>
  <r>
    <n v="104973"/>
    <x v="2"/>
    <d v="2025-04-25T00:00:00"/>
    <s v="192.168.91.103"/>
    <s v="Active"/>
    <x v="1"/>
    <s v="Not Terminated"/>
  </r>
  <r>
    <n v="109611"/>
    <x v="0"/>
    <d v="2025-08-02T00:00:00"/>
    <s v="192.168.169.210"/>
    <s v="Active"/>
    <x v="1"/>
    <s v="Not Terminated"/>
  </r>
  <r>
    <n v="100324"/>
    <x v="0"/>
    <d v="2025-06-13T00:00:00"/>
    <s v="192.168.138.16"/>
    <s v="Active"/>
    <x v="1"/>
    <s v="Not Terminated"/>
  </r>
  <r>
    <n v="109200"/>
    <x v="1"/>
    <d v="2025-03-14T00:00:00"/>
    <s v="192.168.238.15"/>
    <s v="Active"/>
    <x v="1"/>
    <s v="Not Terminated"/>
  </r>
  <r>
    <n v="100476"/>
    <x v="4"/>
    <d v="2025-07-24T00:00:00"/>
    <s v="192.168.146.155"/>
    <s v="Active"/>
    <x v="1"/>
    <s v="Not Terminated"/>
  </r>
  <r>
    <n v="102831"/>
    <x v="5"/>
    <d v="2025-12-16T00:00:00"/>
    <s v="192.168.74.101"/>
    <s v="Active"/>
    <x v="1"/>
    <s v="Not Terminated"/>
  </r>
  <r>
    <n v="103286"/>
    <x v="3"/>
    <d v="2025-06-19T00:00:00"/>
    <s v="192.168.88.98"/>
    <s v="Terminated"/>
    <x v="0"/>
    <d v="2020-09-27T00:00:00"/>
  </r>
  <r>
    <n v="104149"/>
    <x v="1"/>
    <d v="2025-03-30T00:00:00"/>
    <s v="192.168.101.1"/>
    <s v="Active"/>
    <x v="1"/>
    <s v="Not Terminated"/>
  </r>
  <r>
    <n v="108723"/>
    <x v="4"/>
    <d v="2025-02-28T00:00:00"/>
    <s v="192.168.207.95"/>
    <s v="Active"/>
    <x v="1"/>
    <s v="Not Terminated"/>
  </r>
  <r>
    <n v="109849"/>
    <x v="2"/>
    <d v="2025-01-02T00:00:00"/>
    <s v="192.168.211.169"/>
    <s v="Terminated"/>
    <x v="0"/>
    <d v="2022-04-21T00:00:00"/>
  </r>
  <r>
    <n v="101509"/>
    <x v="2"/>
    <d v="2025-10-21T00:00:00"/>
    <s v="192.168.130.11"/>
    <s v="Active"/>
    <x v="1"/>
    <s v="Not Terminated"/>
  </r>
  <r>
    <n v="104591"/>
    <x v="5"/>
    <d v="2025-08-23T00:00:00"/>
    <s v="192.168.188.233"/>
    <s v="Active"/>
    <x v="1"/>
    <s v="Not Terminated"/>
  </r>
  <r>
    <n v="104900"/>
    <x v="0"/>
    <d v="2025-10-25T00:00:00"/>
    <s v="192.168.12.91"/>
    <s v="Active"/>
    <x v="1"/>
    <s v="Not Terminated"/>
  </r>
  <r>
    <n v="101429"/>
    <x v="5"/>
    <d v="2025-07-10T00:00:00"/>
    <s v="192.168.73.133"/>
    <s v="Active"/>
    <x v="1"/>
    <s v="Not Terminated"/>
  </r>
  <r>
    <n v="108566"/>
    <x v="1"/>
    <d v="2025-09-17T00:00:00"/>
    <s v="192.168.229.96"/>
    <s v="Active"/>
    <x v="1"/>
    <s v="Not Terminated"/>
  </r>
  <r>
    <n v="108300"/>
    <x v="2"/>
    <d v="2025-12-26T00:00:00"/>
    <s v="192.168.228.48"/>
    <s v="Active"/>
    <x v="1"/>
    <s v="Not Terminated"/>
  </r>
  <r>
    <n v="100939"/>
    <x v="0"/>
    <d v="2025-11-30T00:00:00"/>
    <s v="192.168.168.48"/>
    <s v="Active"/>
    <x v="1"/>
    <s v="Not Terminated"/>
  </r>
  <r>
    <n v="107656"/>
    <x v="3"/>
    <d v="2025-03-25T00:00:00"/>
    <s v="192.168.207.193"/>
    <s v="Active"/>
    <x v="1"/>
    <s v="Not Terminated"/>
  </r>
  <r>
    <n v="108307"/>
    <x v="0"/>
    <d v="2025-03-04T00:00:00"/>
    <s v="192.168.19.71"/>
    <s v="Active"/>
    <x v="1"/>
    <s v="Not Terminated"/>
  </r>
  <r>
    <n v="101737"/>
    <x v="5"/>
    <d v="2025-08-09T00:00:00"/>
    <s v="192.168.145.88"/>
    <s v="Active"/>
    <x v="1"/>
    <s v="Not Terminated"/>
  </r>
  <r>
    <n v="100609"/>
    <x v="3"/>
    <d v="2025-07-26T00:00:00"/>
    <s v="192.168.230.114"/>
    <s v="Active"/>
    <x v="1"/>
    <s v="Not Terminated"/>
  </r>
  <r>
    <n v="103105"/>
    <x v="1"/>
    <d v="2025-02-25T00:00:00"/>
    <s v="192.168.45.138"/>
    <s v="Active"/>
    <x v="1"/>
    <s v="Not Terminated"/>
  </r>
  <r>
    <n v="105568"/>
    <x v="3"/>
    <d v="2025-02-15T00:00:00"/>
    <s v="192.168.96.36"/>
    <s v="Active"/>
    <x v="1"/>
    <s v="Not Terminated"/>
  </r>
  <r>
    <n v="109245"/>
    <x v="3"/>
    <d v="2025-08-27T00:00:00"/>
    <s v="192.168.161.34"/>
    <s v="Active"/>
    <x v="1"/>
    <s v="Not Terminated"/>
  </r>
  <r>
    <n v="108526"/>
    <x v="4"/>
    <d v="2025-07-20T00:00:00"/>
    <s v="192.168.122.120"/>
    <s v="Active"/>
    <x v="1"/>
    <s v="Not Terminated"/>
  </r>
  <r>
    <n v="101913"/>
    <x v="5"/>
    <d v="2025-11-26T00:00:00"/>
    <s v="192.168.224.12"/>
    <s v="Active"/>
    <x v="1"/>
    <s v="Not Terminated"/>
  </r>
  <r>
    <n v="102847"/>
    <x v="1"/>
    <d v="2025-04-10T00:00:00"/>
    <s v="192.168.217.227"/>
    <s v="Active"/>
    <x v="1"/>
    <s v="Not Terminated"/>
  </r>
  <r>
    <n v="106206"/>
    <x v="1"/>
    <d v="2025-10-14T00:00:00"/>
    <s v="192.168.142.201"/>
    <s v="Active"/>
    <x v="1"/>
    <s v="Not Terminated"/>
  </r>
  <r>
    <n v="107314"/>
    <x v="5"/>
    <d v="2025-02-01T00:00:00"/>
    <s v="192.168.181.243"/>
    <s v="Terminated"/>
    <x v="0"/>
    <d v="2022-06-10T00:00:00"/>
  </r>
  <r>
    <n v="109308"/>
    <x v="2"/>
    <d v="2025-08-24T00:00:00"/>
    <s v="192.168.128.164"/>
    <s v="Active"/>
    <x v="1"/>
    <s v="Not Terminated"/>
  </r>
  <r>
    <n v="109547"/>
    <x v="4"/>
    <d v="2025-06-08T00:00:00"/>
    <s v="192.168.41.233"/>
    <s v="Active"/>
    <x v="1"/>
    <s v="Not Terminated"/>
  </r>
  <r>
    <n v="100884"/>
    <x v="1"/>
    <d v="2025-06-25T00:00:00"/>
    <s v="192.168.152.23"/>
    <s v="Active"/>
    <x v="1"/>
    <s v="Not Terminated"/>
  </r>
  <r>
    <n v="108099"/>
    <x v="3"/>
    <d v="2025-08-26T00:00:00"/>
    <s v="192.168.165.9"/>
    <s v="Active"/>
    <x v="1"/>
    <s v="Not Terminated"/>
  </r>
  <r>
    <n v="108835"/>
    <x v="1"/>
    <d v="2025-07-17T00:00:00"/>
    <s v="192.168.212.159"/>
    <s v="Active"/>
    <x v="1"/>
    <s v="Not Terminated"/>
  </r>
  <r>
    <n v="102360"/>
    <x v="4"/>
    <d v="2025-09-12T00:00:00"/>
    <s v="192.168.184.102"/>
    <s v="Active"/>
    <x v="1"/>
    <s v="Not Terminated"/>
  </r>
  <r>
    <n v="109671"/>
    <x v="5"/>
    <d v="2025-11-23T00:00:00"/>
    <s v="192.168.65.204"/>
    <s v="Active"/>
    <x v="1"/>
    <s v="Not Terminated"/>
  </r>
  <r>
    <n v="103083"/>
    <x v="2"/>
    <d v="2025-03-05T00:00:00"/>
    <s v="192.168.43.74"/>
    <s v="Active"/>
    <x v="1"/>
    <s v="Not Terminated"/>
  </r>
  <r>
    <n v="100756"/>
    <x v="0"/>
    <d v="2025-11-10T00:00:00"/>
    <s v="192.168.184.209"/>
    <s v="Active"/>
    <x v="1"/>
    <s v="Not Terminated"/>
  </r>
  <r>
    <n v="108894"/>
    <x v="0"/>
    <d v="2025-07-18T00:00:00"/>
    <s v="192.168.2.168"/>
    <s v="Active"/>
    <x v="1"/>
    <s v="Not Terminated"/>
  </r>
  <r>
    <n v="104114"/>
    <x v="4"/>
    <d v="2025-05-06T00:00:00"/>
    <s v="192.168.107.136"/>
    <s v="Active"/>
    <x v="1"/>
    <s v="Not Terminated"/>
  </r>
  <r>
    <n v="109777"/>
    <x v="3"/>
    <d v="2025-10-16T00:00:00"/>
    <s v="192.168.127.5"/>
    <s v="Active"/>
    <x v="1"/>
    <s v="Not Terminated"/>
  </r>
  <r>
    <n v="104654"/>
    <x v="3"/>
    <d v="2019-06-14T00:00:00"/>
    <s v="192.168.59.84"/>
    <s v="Terminated"/>
    <x v="0"/>
    <d v="2019-04-08T00:00:00"/>
  </r>
  <r>
    <n v="106944"/>
    <x v="1"/>
    <d v="2025-05-09T00:00:00"/>
    <s v="192.168.59.19"/>
    <s v="Active"/>
    <x v="1"/>
    <s v="Not Terminated"/>
  </r>
  <r>
    <n v="106456"/>
    <x v="1"/>
    <d v="2025-05-12T00:00:00"/>
    <s v="192.168.177.198"/>
    <s v="Active"/>
    <x v="1"/>
    <s v="Not Terminated"/>
  </r>
  <r>
    <n v="102003"/>
    <x v="4"/>
    <d v="2025-11-12T00:00:00"/>
    <s v="192.168.63.197"/>
    <s v="Active"/>
    <x v="1"/>
    <s v="Not Terminated"/>
  </r>
  <r>
    <n v="105016"/>
    <x v="0"/>
    <d v="2025-07-23T00:00:00"/>
    <s v="192.168.192.21"/>
    <s v="Active"/>
    <x v="1"/>
    <s v="Not Terminated"/>
  </r>
  <r>
    <n v="100159"/>
    <x v="0"/>
    <d v="2025-12-13T00:00:00"/>
    <s v="192.168.140.215"/>
    <s v="Active"/>
    <x v="1"/>
    <s v="Not Terminated"/>
  </r>
  <r>
    <n v="107321"/>
    <x v="0"/>
    <d v="2025-06-13T00:00:00"/>
    <s v="192.168.145.134"/>
    <s v="Active"/>
    <x v="1"/>
    <s v="Not Terminated"/>
  </r>
  <r>
    <n v="106463"/>
    <x v="4"/>
    <d v="2025-01-13T00:00:00"/>
    <s v="192.168.138.201"/>
    <s v="Active"/>
    <x v="1"/>
    <s v="Not Terminated"/>
  </r>
  <r>
    <n v="106826"/>
    <x v="5"/>
    <d v="2025-05-02T00:00:00"/>
    <s v="192.168.207.22"/>
    <s v="Active"/>
    <x v="1"/>
    <s v="Not Terminated"/>
  </r>
  <r>
    <n v="102728"/>
    <x v="2"/>
    <d v="2025-05-26T00:00:00"/>
    <s v="192.168.83.123"/>
    <s v="Active"/>
    <x v="1"/>
    <s v="Not Terminated"/>
  </r>
  <r>
    <n v="109593"/>
    <x v="4"/>
    <d v="2025-03-20T00:00:00"/>
    <s v="192.168.142.36"/>
    <s v="Active"/>
    <x v="1"/>
    <s v="Not Terminated"/>
  </r>
  <r>
    <n v="104411"/>
    <x v="1"/>
    <d v="2025-09-18T00:00:00"/>
    <s v="192.168.121.202"/>
    <s v="Active"/>
    <x v="1"/>
    <s v="Not Terminated"/>
  </r>
  <r>
    <n v="105474"/>
    <x v="4"/>
    <d v="2025-02-14T00:00:00"/>
    <s v="192.168.14.101"/>
    <s v="Active"/>
    <x v="1"/>
    <s v="Not Terminated"/>
  </r>
  <r>
    <n v="101078"/>
    <x v="0"/>
    <d v="2025-11-26T00:00:00"/>
    <s v="192.168.74.12"/>
    <s v="Active"/>
    <x v="1"/>
    <s v="Not Terminated"/>
  </r>
  <r>
    <n v="103478"/>
    <x v="2"/>
    <d v="2025-06-17T00:00:00"/>
    <s v="192.168.151.175"/>
    <s v="Terminated"/>
    <x v="0"/>
    <d v="2024-08-03T00:00:00"/>
  </r>
  <r>
    <n v="105744"/>
    <x v="1"/>
    <d v="2025-08-19T00:00:00"/>
    <s v="192.168.10.1"/>
    <s v="Active"/>
    <x v="1"/>
    <s v="Not Terminated"/>
  </r>
  <r>
    <n v="107762"/>
    <x v="4"/>
    <d v="2025-05-30T00:00:00"/>
    <s v="192.168.203.254"/>
    <s v="Active"/>
    <x v="1"/>
    <s v="Not Terminated"/>
  </r>
  <r>
    <n v="105956"/>
    <x v="3"/>
    <d v="2025-03-09T00:00:00"/>
    <s v="192.168.134.60"/>
    <s v="Active"/>
    <x v="1"/>
    <s v="Not Terminated"/>
  </r>
  <r>
    <n v="104903"/>
    <x v="1"/>
    <d v="2025-10-05T00:00:00"/>
    <s v="192.168.231.169"/>
    <s v="Active"/>
    <x v="1"/>
    <s v="Not Terminated"/>
  </r>
  <r>
    <n v="101400"/>
    <x v="3"/>
    <d v="2025-02-11T00:00:00"/>
    <s v="192.168.95.5"/>
    <s v="Active"/>
    <x v="1"/>
    <s v="Not Terminated"/>
  </r>
  <r>
    <n v="106565"/>
    <x v="3"/>
    <d v="2025-06-08T00:00:00"/>
    <s v="192.168.60.55"/>
    <s v="Active"/>
    <x v="1"/>
    <s v="Not Terminated"/>
  </r>
  <r>
    <n v="104908"/>
    <x v="5"/>
    <d v="2025-12-27T00:00:00"/>
    <s v="192.168.185.234"/>
    <s v="Active"/>
    <x v="1"/>
    <s v="Not Terminated"/>
  </r>
  <r>
    <n v="105371"/>
    <x v="5"/>
    <d v="2025-07-28T00:00:00"/>
    <s v="192.168.255.39"/>
    <s v="Active"/>
    <x v="1"/>
    <s v="Not Terminated"/>
  </r>
  <r>
    <n v="104523"/>
    <x v="2"/>
    <d v="2025-01-07T00:00:00"/>
    <s v="192.168.58.133"/>
    <s v="Active"/>
    <x v="1"/>
    <s v="Not Terminated"/>
  </r>
  <r>
    <n v="105565"/>
    <x v="5"/>
    <d v="2025-11-04T00:00:00"/>
    <s v="192.168.245.111"/>
    <s v="Active"/>
    <x v="1"/>
    <s v="Not Terminated"/>
  </r>
  <r>
    <n v="104305"/>
    <x v="5"/>
    <d v="2025-08-04T00:00:00"/>
    <s v="192.168.230.229"/>
    <s v="Active"/>
    <x v="1"/>
    <s v="Not Terminated"/>
  </r>
  <r>
    <n v="104690"/>
    <x v="2"/>
    <d v="2025-09-24T00:00:00"/>
    <s v="192.168.180.130"/>
    <s v="Active"/>
    <x v="1"/>
    <s v="Not Terminated"/>
  </r>
  <r>
    <n v="105878"/>
    <x v="1"/>
    <d v="2025-12-07T00:00:00"/>
    <s v="192.168.239.213"/>
    <s v="Active"/>
    <x v="1"/>
    <s v="Not Terminated"/>
  </r>
  <r>
    <n v="102527"/>
    <x v="1"/>
    <d v="2025-10-06T00:00:00"/>
    <s v="192.168.78.132"/>
    <s v="Active"/>
    <x v="1"/>
    <s v="Not Terminated"/>
  </r>
  <r>
    <n v="107878"/>
    <x v="0"/>
    <d v="2025-05-31T00:00:00"/>
    <s v="192.168.204.228"/>
    <s v="Active"/>
    <x v="1"/>
    <s v="Not Terminated"/>
  </r>
  <r>
    <n v="103106"/>
    <x v="1"/>
    <d v="2025-03-14T00:00:00"/>
    <s v="192.168.106.224"/>
    <s v="Active"/>
    <x v="1"/>
    <s v="Not Terminated"/>
  </r>
  <r>
    <n v="102707"/>
    <x v="5"/>
    <d v="2025-11-30T00:00:00"/>
    <s v="192.168.130.165"/>
    <s v="Active"/>
    <x v="1"/>
    <s v="Not Terminated"/>
  </r>
  <r>
    <n v="102708"/>
    <x v="5"/>
    <d v="2025-06-10T00:00:00"/>
    <s v="192.168.160.85"/>
    <s v="Active"/>
    <x v="1"/>
    <s v="Not Terminated"/>
  </r>
  <r>
    <n v="105391"/>
    <x v="2"/>
    <d v="2025-02-13T00:00:00"/>
    <s v="192.168.245.195"/>
    <s v="Active"/>
    <x v="1"/>
    <s v="Not Terminated"/>
  </r>
  <r>
    <n v="104522"/>
    <x v="2"/>
    <d v="2025-12-29T00:00:00"/>
    <s v="192.168.97.134"/>
    <s v="Active"/>
    <x v="1"/>
    <s v="Not Terminated"/>
  </r>
  <r>
    <n v="104469"/>
    <x v="2"/>
    <d v="2025-01-27T00:00:00"/>
    <s v="192.168.195.174"/>
    <s v="Active"/>
    <x v="1"/>
    <s v="Not Terminated"/>
  </r>
  <r>
    <n v="100077"/>
    <x v="4"/>
    <d v="2025-07-19T00:00:00"/>
    <s v="192.168.153.73"/>
    <s v="Active"/>
    <x v="1"/>
    <s v="Not Terminated"/>
  </r>
  <r>
    <n v="107649"/>
    <x v="2"/>
    <d v="2025-12-24T00:00:00"/>
    <s v="192.168.147.157"/>
    <s v="Active"/>
    <x v="1"/>
    <s v="Not Terminated"/>
  </r>
  <r>
    <n v="101155"/>
    <x v="2"/>
    <d v="2025-03-19T00:00:00"/>
    <s v="192.168.212.170"/>
    <s v="Active"/>
    <x v="1"/>
    <s v="Not Terminated"/>
  </r>
  <r>
    <n v="101769"/>
    <x v="2"/>
    <d v="2025-02-04T00:00:00"/>
    <s v="192.168.218.112"/>
    <s v="Active"/>
    <x v="1"/>
    <s v="Not Terminated"/>
  </r>
  <r>
    <n v="102399"/>
    <x v="1"/>
    <d v="2025-09-25T00:00:00"/>
    <s v="192.168.223.177"/>
    <s v="Active"/>
    <x v="1"/>
    <s v="Not Terminated"/>
  </r>
  <r>
    <n v="100769"/>
    <x v="3"/>
    <d v="2025-06-28T00:00:00"/>
    <s v="192.168.190.101"/>
    <s v="Active"/>
    <x v="1"/>
    <s v="Not Terminated"/>
  </r>
  <r>
    <n v="104601"/>
    <x v="5"/>
    <d v="2025-03-01T00:00:00"/>
    <s v="192.168.182.150"/>
    <s v="Active"/>
    <x v="1"/>
    <s v="Not Terminated"/>
  </r>
  <r>
    <n v="100085"/>
    <x v="0"/>
    <d v="2025-11-30T00:00:00"/>
    <s v="192.168.189.60"/>
    <s v="Active"/>
    <x v="1"/>
    <s v="Not Terminated"/>
  </r>
  <r>
    <n v="109536"/>
    <x v="0"/>
    <d v="2025-12-02T00:00:00"/>
    <s v="192.168.174.117"/>
    <s v="Active"/>
    <x v="1"/>
    <s v="Not Terminated"/>
  </r>
  <r>
    <n v="100158"/>
    <x v="4"/>
    <d v="2025-11-11T00:00:00"/>
    <s v="192.168.191.217"/>
    <s v="Active"/>
    <x v="1"/>
    <s v="Not Terminated"/>
  </r>
  <r>
    <n v="100622"/>
    <x v="5"/>
    <d v="2025-06-03T00:00:00"/>
    <s v="192.168.37.45"/>
    <s v="Active"/>
    <x v="1"/>
    <s v="Not Terminated"/>
  </r>
  <r>
    <n v="101545"/>
    <x v="3"/>
    <d v="2025-01-08T00:00:00"/>
    <s v="192.168.106.18"/>
    <s v="Active"/>
    <x v="1"/>
    <s v="Not Terminated"/>
  </r>
  <r>
    <n v="102640"/>
    <x v="5"/>
    <d v="2025-02-21T00:00:00"/>
    <s v="192.168.172.163"/>
    <s v="Active"/>
    <x v="1"/>
    <s v="Not Terminated"/>
  </r>
  <r>
    <n v="109224"/>
    <x v="4"/>
    <d v="2025-10-24T00:00:00"/>
    <s v="192.168.178.90"/>
    <s v="Active"/>
    <x v="1"/>
    <s v="Not Terminated"/>
  </r>
  <r>
    <n v="102723"/>
    <x v="3"/>
    <d v="2025-07-05T00:00:00"/>
    <s v="192.168.125.172"/>
    <s v="Active"/>
    <x v="1"/>
    <s v="Not Terminated"/>
  </r>
  <r>
    <n v="101000"/>
    <x v="5"/>
    <d v="2025-08-14T00:00:00"/>
    <s v="192.168.139.54"/>
    <s v="Active"/>
    <x v="1"/>
    <s v="Not Terminated"/>
  </r>
  <r>
    <n v="105967"/>
    <x v="5"/>
    <d v="2025-11-15T00:00:00"/>
    <s v="192.168.205.217"/>
    <s v="Active"/>
    <x v="1"/>
    <s v="Not Terminated"/>
  </r>
  <r>
    <n v="104746"/>
    <x v="0"/>
    <d v="2025-03-07T00:00:00"/>
    <s v="192.168.96.26"/>
    <s v="Terminated"/>
    <x v="1"/>
    <d v="2026-05-28T00:00:00"/>
  </r>
  <r>
    <n v="102153"/>
    <x v="2"/>
    <d v="2025-12-24T00:00:00"/>
    <s v="192.168.220.34"/>
    <s v="Active"/>
    <x v="1"/>
    <s v="Not Terminated"/>
  </r>
  <r>
    <n v="100333"/>
    <x v="4"/>
    <d v="2025-10-09T00:00:00"/>
    <s v="192.168.161.202"/>
    <s v="Active"/>
    <x v="1"/>
    <s v="Not Terminated"/>
  </r>
  <r>
    <n v="105927"/>
    <x v="3"/>
    <d v="2025-12-25T00:00:00"/>
    <s v="192.168.2.150"/>
    <s v="Active"/>
    <x v="1"/>
    <s v="Not Terminated"/>
  </r>
  <r>
    <n v="109329"/>
    <x v="4"/>
    <d v="2025-01-08T00:00:00"/>
    <s v="192.168.10.27"/>
    <s v="Active"/>
    <x v="1"/>
    <s v="Not Terminated"/>
  </r>
  <r>
    <n v="104952"/>
    <x v="2"/>
    <d v="2025-04-19T00:00:00"/>
    <s v="192.168.95.161"/>
    <s v="Active"/>
    <x v="1"/>
    <s v="Not Terminated"/>
  </r>
  <r>
    <n v="108891"/>
    <x v="4"/>
    <d v="2025-06-05T00:00:00"/>
    <s v="192.168.22.103"/>
    <s v="Active"/>
    <x v="1"/>
    <s v="Not Terminated"/>
  </r>
  <r>
    <n v="103499"/>
    <x v="3"/>
    <d v="2025-05-23T00:00:00"/>
    <s v="192.168.31.82"/>
    <s v="Active"/>
    <x v="1"/>
    <s v="Not Terminated"/>
  </r>
  <r>
    <n v="101753"/>
    <x v="4"/>
    <d v="2025-04-28T00:00:00"/>
    <s v="192.168.205.25"/>
    <s v="Active"/>
    <x v="1"/>
    <s v="Not Terminated"/>
  </r>
  <r>
    <n v="102534"/>
    <x v="2"/>
    <d v="2025-06-07T00:00:00"/>
    <s v="192.168.52.109"/>
    <s v="Active"/>
    <x v="1"/>
    <s v="Not Terminated"/>
  </r>
  <r>
    <n v="100428"/>
    <x v="1"/>
    <d v="2025-03-05T00:00:00"/>
    <s v="192.168.121.166"/>
    <s v="Active"/>
    <x v="1"/>
    <s v="Not Terminated"/>
  </r>
  <r>
    <n v="108637"/>
    <x v="4"/>
    <d v="2025-04-03T00:00:00"/>
    <s v="192.168.2.154"/>
    <s v="Active"/>
    <x v="1"/>
    <s v="Not Terminated"/>
  </r>
  <r>
    <n v="101682"/>
    <x v="4"/>
    <d v="2025-09-09T00:00:00"/>
    <s v="192.168.12.43"/>
    <s v="Active"/>
    <x v="1"/>
    <s v="Not Terminated"/>
  </r>
  <r>
    <n v="104108"/>
    <x v="1"/>
    <d v="2025-01-05T00:00:00"/>
    <s v="192.168.177.104"/>
    <s v="Active"/>
    <x v="1"/>
    <s v="Not Terminated"/>
  </r>
  <r>
    <n v="103870"/>
    <x v="3"/>
    <d v="2025-12-21T00:00:00"/>
    <s v="192.168.197.109"/>
    <s v="Active"/>
    <x v="1"/>
    <s v="Not Terminated"/>
  </r>
  <r>
    <n v="108994"/>
    <x v="4"/>
    <d v="2025-10-06T00:00:00"/>
    <s v="192.168.152.238"/>
    <s v="Active"/>
    <x v="1"/>
    <s v="Not Terminated"/>
  </r>
  <r>
    <n v="106129"/>
    <x v="1"/>
    <d v="2025-06-24T00:00:00"/>
    <s v="192.168.147.151"/>
    <s v="Active"/>
    <x v="1"/>
    <s v="Not Terminated"/>
  </r>
  <r>
    <n v="101546"/>
    <x v="1"/>
    <d v="2021-03-14T00:00:00"/>
    <s v="192.168.204.153"/>
    <s v="Terminated"/>
    <x v="0"/>
    <d v="2021-01-21T00:00:00"/>
  </r>
  <r>
    <n v="101098"/>
    <x v="5"/>
    <d v="2025-08-05T00:00:00"/>
    <s v="192.168.227.111"/>
    <s v="Active"/>
    <x v="1"/>
    <s v="Not Terminated"/>
  </r>
  <r>
    <n v="107876"/>
    <x v="5"/>
    <d v="2025-01-22T00:00:00"/>
    <s v="192.168.50.37"/>
    <s v="Active"/>
    <x v="1"/>
    <s v="Not Terminated"/>
  </r>
  <r>
    <n v="103775"/>
    <x v="4"/>
    <d v="2025-10-05T00:00:00"/>
    <s v="192.168.142.244"/>
    <s v="Active"/>
    <x v="1"/>
    <s v="Not Terminated"/>
  </r>
  <r>
    <n v="102176"/>
    <x v="2"/>
    <d v="2025-07-01T00:00:00"/>
    <s v="192.168.141.50"/>
    <s v="Active"/>
    <x v="1"/>
    <s v="Not Terminated"/>
  </r>
  <r>
    <n v="104852"/>
    <x v="2"/>
    <d v="2025-01-17T00:00:00"/>
    <s v="192.168.22.218"/>
    <s v="Active"/>
    <x v="1"/>
    <s v="Not Terminated"/>
  </r>
  <r>
    <n v="107684"/>
    <x v="3"/>
    <d v="2025-01-24T00:00:00"/>
    <s v="192.168.115.103"/>
    <s v="Active"/>
    <x v="1"/>
    <s v="Not Terminated"/>
  </r>
  <r>
    <n v="104702"/>
    <x v="2"/>
    <d v="2025-01-22T00:00:00"/>
    <s v="192.168.64.221"/>
    <s v="Active"/>
    <x v="1"/>
    <s v="Not Terminated"/>
  </r>
  <r>
    <n v="109184"/>
    <x v="4"/>
    <d v="2025-02-17T00:00:00"/>
    <s v="192.168.13.97"/>
    <s v="Active"/>
    <x v="1"/>
    <s v="Not Terminated"/>
  </r>
  <r>
    <n v="100429"/>
    <x v="1"/>
    <d v="2025-04-09T00:00:00"/>
    <s v="192.168.105.24"/>
    <s v="Active"/>
    <x v="1"/>
    <s v="Not Terminated"/>
  </r>
  <r>
    <n v="103068"/>
    <x v="3"/>
    <d v="2025-05-10T00:00:00"/>
    <s v="192.168.50.58"/>
    <s v="Active"/>
    <x v="1"/>
    <s v="Not Terminated"/>
  </r>
  <r>
    <n v="107367"/>
    <x v="5"/>
    <d v="2025-06-07T00:00:00"/>
    <s v="192.168.240.241"/>
    <s v="Active"/>
    <x v="1"/>
    <s v="Not Terminated"/>
  </r>
  <r>
    <n v="105671"/>
    <x v="5"/>
    <d v="2025-08-03T00:00:00"/>
    <s v="192.168.132.205"/>
    <s v="Active"/>
    <x v="1"/>
    <s v="Not Terminated"/>
  </r>
  <r>
    <n v="109336"/>
    <x v="5"/>
    <d v="2025-08-10T00:00:00"/>
    <s v="192.168.43.124"/>
    <s v="Active"/>
    <x v="1"/>
    <s v="Not Terminated"/>
  </r>
  <r>
    <n v="103705"/>
    <x v="4"/>
    <d v="2025-05-11T00:00:00"/>
    <s v="192.168.12.114"/>
    <s v="Active"/>
    <x v="1"/>
    <s v="Not Terminated"/>
  </r>
  <r>
    <n v="102283"/>
    <x v="4"/>
    <d v="2025-05-25T00:00:00"/>
    <s v="192.168.47.252"/>
    <s v="Active"/>
    <x v="1"/>
    <s v="Not Terminated"/>
  </r>
  <r>
    <n v="105431"/>
    <x v="5"/>
    <d v="2025-11-15T00:00:00"/>
    <s v="192.168.150.126"/>
    <s v="Active"/>
    <x v="1"/>
    <s v="Not Terminated"/>
  </r>
  <r>
    <n v="109579"/>
    <x v="5"/>
    <d v="2025-09-22T00:00:00"/>
    <s v="192.168.110.135"/>
    <s v="Active"/>
    <x v="1"/>
    <s v="Not Terminated"/>
  </r>
  <r>
    <n v="106883"/>
    <x v="2"/>
    <d v="2025-03-09T00:00:00"/>
    <s v="192.168.87.215"/>
    <s v="Active"/>
    <x v="1"/>
    <s v="Not Terminated"/>
  </r>
  <r>
    <n v="105474"/>
    <x v="4"/>
    <d v="2025-01-16T00:00:00"/>
    <s v="192.168.124.36"/>
    <s v="Active"/>
    <x v="1"/>
    <s v="Not Terminated"/>
  </r>
  <r>
    <n v="108361"/>
    <x v="1"/>
    <d v="2025-03-09T00:00:00"/>
    <s v="192.168.100.3"/>
    <s v="Active"/>
    <x v="1"/>
    <s v="Not Terminated"/>
  </r>
  <r>
    <n v="108562"/>
    <x v="3"/>
    <d v="2025-05-01T00:00:00"/>
    <s v="192.168.245.44"/>
    <s v="Active"/>
    <x v="1"/>
    <s v="Not Terminated"/>
  </r>
  <r>
    <n v="103116"/>
    <x v="5"/>
    <d v="2025-04-19T00:00:00"/>
    <s v="192.168.21.153"/>
    <s v="Active"/>
    <x v="1"/>
    <s v="Not Terminated"/>
  </r>
  <r>
    <n v="109902"/>
    <x v="4"/>
    <d v="2025-09-22T00:00:00"/>
    <s v="192.168.36.234"/>
    <s v="Active"/>
    <x v="1"/>
    <s v="Not Terminated"/>
  </r>
  <r>
    <n v="107867"/>
    <x v="4"/>
    <d v="2025-12-29T00:00:00"/>
    <s v="192.168.200.183"/>
    <s v="Active"/>
    <x v="1"/>
    <s v="Not Terminated"/>
  </r>
  <r>
    <n v="100505"/>
    <x v="5"/>
    <d v="2025-03-12T00:00:00"/>
    <s v="192.168.127.66"/>
    <s v="Active"/>
    <x v="1"/>
    <s v="Not Terminated"/>
  </r>
  <r>
    <n v="108987"/>
    <x v="0"/>
    <d v="2025-10-27T00:00:00"/>
    <s v="192.168.45.138"/>
    <s v="Active"/>
    <x v="1"/>
    <s v="Not Terminated"/>
  </r>
  <r>
    <n v="103053"/>
    <x v="2"/>
    <d v="2025-05-05T00:00:00"/>
    <s v="192.168.203.49"/>
    <s v="Active"/>
    <x v="1"/>
    <s v="Not Terminated"/>
  </r>
  <r>
    <n v="101299"/>
    <x v="5"/>
    <d v="2025-12-12T00:00:00"/>
    <s v="192.168.233.118"/>
    <s v="Active"/>
    <x v="1"/>
    <s v="Not Terminated"/>
  </r>
  <r>
    <n v="109296"/>
    <x v="0"/>
    <d v="2025-11-09T00:00:00"/>
    <s v="192.168.204.25"/>
    <s v="Active"/>
    <x v="1"/>
    <s v="Not Terminated"/>
  </r>
  <r>
    <n v="102255"/>
    <x v="2"/>
    <d v="2025-05-04T00:00:00"/>
    <s v="192.168.112.162"/>
    <s v="Active"/>
    <x v="1"/>
    <s v="Not Terminated"/>
  </r>
  <r>
    <n v="105738"/>
    <x v="1"/>
    <d v="2025-06-27T00:00:00"/>
    <s v="192.168.51.91"/>
    <s v="Active"/>
    <x v="1"/>
    <s v="Not Terminated"/>
  </r>
  <r>
    <n v="101724"/>
    <x v="3"/>
    <d v="2025-08-18T00:00:00"/>
    <s v="192.168.150.97"/>
    <s v="Active"/>
    <x v="1"/>
    <s v="Not Terminated"/>
  </r>
  <r>
    <n v="104835"/>
    <x v="5"/>
    <d v="2025-07-19T00:00:00"/>
    <s v="192.168.80.162"/>
    <s v="Active"/>
    <x v="1"/>
    <s v="Not Terminated"/>
  </r>
  <r>
    <n v="107042"/>
    <x v="2"/>
    <d v="2025-09-09T00:00:00"/>
    <s v="192.168.190.155"/>
    <s v="Active"/>
    <x v="1"/>
    <s v="Not Terminated"/>
  </r>
  <r>
    <n v="104669"/>
    <x v="2"/>
    <d v="2025-08-22T00:00:00"/>
    <s v="192.168.78.239"/>
    <s v="Active"/>
    <x v="1"/>
    <s v="Not Terminated"/>
  </r>
  <r>
    <n v="103715"/>
    <x v="0"/>
    <d v="2025-12-04T00:00:00"/>
    <s v="192.168.251.226"/>
    <s v="Active"/>
    <x v="1"/>
    <s v="Not Terminated"/>
  </r>
  <r>
    <n v="109995"/>
    <x v="2"/>
    <d v="2025-07-10T00:00:00"/>
    <s v="192.168.169.218"/>
    <s v="Active"/>
    <x v="1"/>
    <s v="Not Terminated"/>
  </r>
  <r>
    <n v="106837"/>
    <x v="0"/>
    <d v="2025-03-01T00:00:00"/>
    <s v="192.168.238.126"/>
    <s v="Active"/>
    <x v="1"/>
    <s v="Not Terminated"/>
  </r>
  <r>
    <n v="102762"/>
    <x v="2"/>
    <d v="2025-05-17T00:00:00"/>
    <s v="192.168.81.63"/>
    <s v="Active"/>
    <x v="1"/>
    <s v="Not Terminated"/>
  </r>
  <r>
    <n v="109455"/>
    <x v="4"/>
    <d v="2025-05-09T00:00:00"/>
    <s v="192.168.116.38"/>
    <s v="Active"/>
    <x v="1"/>
    <s v="Not Terminated"/>
  </r>
  <r>
    <n v="103170"/>
    <x v="1"/>
    <d v="2025-02-02T00:00:00"/>
    <s v="192.168.59.243"/>
    <s v="Active"/>
    <x v="1"/>
    <s v="Not Terminated"/>
  </r>
  <r>
    <n v="103304"/>
    <x v="2"/>
    <d v="2025-07-12T00:00:00"/>
    <s v="192.168.73.244"/>
    <s v="Active"/>
    <x v="1"/>
    <s v="Not Terminated"/>
  </r>
  <r>
    <n v="103542"/>
    <x v="0"/>
    <d v="2025-05-29T00:00:00"/>
    <s v="192.168.82.110"/>
    <s v="Active"/>
    <x v="1"/>
    <s v="Not Terminated"/>
  </r>
  <r>
    <n v="104935"/>
    <x v="0"/>
    <d v="2025-09-30T00:00:00"/>
    <s v="192.168.233.99"/>
    <s v="Active"/>
    <x v="1"/>
    <s v="Not Terminated"/>
  </r>
  <r>
    <n v="108104"/>
    <x v="0"/>
    <d v="2025-02-09T00:00:00"/>
    <s v="192.168.246.24"/>
    <s v="Active"/>
    <x v="1"/>
    <s v="Not Terminated"/>
  </r>
  <r>
    <n v="105577"/>
    <x v="5"/>
    <d v="2025-04-07T00:00:00"/>
    <s v="192.168.96.184"/>
    <s v="Active"/>
    <x v="1"/>
    <s v="Not Terminated"/>
  </r>
  <r>
    <n v="107867"/>
    <x v="0"/>
    <d v="2025-04-26T00:00:00"/>
    <s v="192.168.4.248"/>
    <s v="Active"/>
    <x v="1"/>
    <s v="Not Terminated"/>
  </r>
  <r>
    <n v="103348"/>
    <x v="3"/>
    <d v="2025-04-17T00:00:00"/>
    <s v="192.168.230.248"/>
    <s v="Active"/>
    <x v="1"/>
    <s v="Not Terminated"/>
  </r>
  <r>
    <n v="101059"/>
    <x v="2"/>
    <d v="2025-07-14T00:00:00"/>
    <s v="192.168.78.220"/>
    <s v="Active"/>
    <x v="1"/>
    <s v="Not Terminated"/>
  </r>
  <r>
    <n v="106333"/>
    <x v="5"/>
    <d v="2025-03-27T00:00:00"/>
    <s v="192.168.13.162"/>
    <s v="Active"/>
    <x v="1"/>
    <s v="Not Terminated"/>
  </r>
  <r>
    <n v="107894"/>
    <x v="5"/>
    <d v="2025-01-18T00:00:00"/>
    <s v="192.168.88.218"/>
    <s v="Active"/>
    <x v="1"/>
    <s v="Not Terminated"/>
  </r>
  <r>
    <n v="100624"/>
    <x v="3"/>
    <d v="2025-02-09T00:00:00"/>
    <s v="192.168.36.123"/>
    <s v="Active"/>
    <x v="1"/>
    <s v="Not Terminated"/>
  </r>
  <r>
    <n v="105179"/>
    <x v="0"/>
    <d v="2025-07-06T00:00:00"/>
    <s v="192.168.249.187"/>
    <s v="Active"/>
    <x v="1"/>
    <s v="Not Terminated"/>
  </r>
  <r>
    <n v="102788"/>
    <x v="1"/>
    <d v="2025-07-27T00:00:00"/>
    <s v="192.168.94.67"/>
    <s v="Active"/>
    <x v="1"/>
    <s v="Not Terminated"/>
  </r>
  <r>
    <n v="100887"/>
    <x v="4"/>
    <d v="2025-06-20T00:00:00"/>
    <s v="192.168.205.8"/>
    <s v="Active"/>
    <x v="1"/>
    <s v="Not Terminated"/>
  </r>
  <r>
    <n v="101345"/>
    <x v="4"/>
    <d v="2025-05-08T00:00:00"/>
    <s v="192.168.64.44"/>
    <s v="Active"/>
    <x v="1"/>
    <s v="Not Terminated"/>
  </r>
  <r>
    <n v="104233"/>
    <x v="1"/>
    <d v="2025-11-04T00:00:00"/>
    <s v="192.168.234.139"/>
    <s v="Active"/>
    <x v="1"/>
    <s v="Not Terminated"/>
  </r>
  <r>
    <n v="104472"/>
    <x v="3"/>
    <d v="2025-12-26T00:00:00"/>
    <s v="192.168.119.23"/>
    <s v="Active"/>
    <x v="1"/>
    <s v="Not Terminated"/>
  </r>
  <r>
    <n v="106092"/>
    <x v="4"/>
    <d v="2025-10-26T00:00:00"/>
    <s v="192.168.194.106"/>
    <s v="Active"/>
    <x v="1"/>
    <s v="Not Terminated"/>
  </r>
  <r>
    <n v="109312"/>
    <x v="2"/>
    <d v="2025-11-05T00:00:00"/>
    <s v="192.168.213.75"/>
    <s v="Active"/>
    <x v="1"/>
    <s v="Not Terminated"/>
  </r>
  <r>
    <n v="109614"/>
    <x v="1"/>
    <d v="2025-10-09T00:00:00"/>
    <s v="192.168.88.15"/>
    <s v="Active"/>
    <x v="1"/>
    <s v="Not Terminated"/>
  </r>
  <r>
    <n v="104283"/>
    <x v="2"/>
    <d v="2025-07-28T00:00:00"/>
    <s v="192.168.255.103"/>
    <s v="Active"/>
    <x v="1"/>
    <s v="Not Terminated"/>
  </r>
  <r>
    <n v="101738"/>
    <x v="2"/>
    <d v="2025-09-02T00:00:00"/>
    <s v="192.168.56.47"/>
    <s v="Active"/>
    <x v="1"/>
    <s v="Not Terminated"/>
  </r>
  <r>
    <n v="108063"/>
    <x v="3"/>
    <d v="2025-02-27T00:00:00"/>
    <s v="192.168.204.247"/>
    <s v="Active"/>
    <x v="1"/>
    <s v="Not Terminated"/>
  </r>
  <r>
    <n v="108055"/>
    <x v="2"/>
    <d v="2025-02-25T00:00:00"/>
    <s v="192.168.140.82"/>
    <s v="Active"/>
    <x v="1"/>
    <s v="Not Terminated"/>
  </r>
  <r>
    <n v="106378"/>
    <x v="0"/>
    <d v="2025-05-04T00:00:00"/>
    <s v="192.168.4.108"/>
    <s v="Active"/>
    <x v="1"/>
    <s v="Not Terminated"/>
  </r>
  <r>
    <n v="109218"/>
    <x v="4"/>
    <d v="2025-01-26T00:00:00"/>
    <s v="192.168.173.215"/>
    <s v="Active"/>
    <x v="1"/>
    <s v="Not Terminated"/>
  </r>
  <r>
    <n v="107125"/>
    <x v="2"/>
    <d v="2025-11-26T00:00:00"/>
    <s v="192.168.50.25"/>
    <s v="Active"/>
    <x v="1"/>
    <s v="Not Terminated"/>
  </r>
  <r>
    <n v="102963"/>
    <x v="1"/>
    <d v="2025-02-28T00:00:00"/>
    <s v="192.168.222.149"/>
    <s v="Active"/>
    <x v="1"/>
    <s v="Not Terminated"/>
  </r>
  <r>
    <n v="109115"/>
    <x v="4"/>
    <d v="2025-09-23T00:00:00"/>
    <s v="192.168.242.66"/>
    <s v="Active"/>
    <x v="1"/>
    <s v="Not Terminated"/>
  </r>
  <r>
    <n v="106848"/>
    <x v="1"/>
    <d v="2025-09-23T00:00:00"/>
    <s v="192.168.83.27"/>
    <s v="Terminated"/>
    <x v="0"/>
    <d v="2023-09-06T00:00:00"/>
  </r>
  <r>
    <n v="106223"/>
    <x v="1"/>
    <d v="2025-02-10T00:00:00"/>
    <s v="192.168.187.194"/>
    <s v="Active"/>
    <x v="1"/>
    <s v="Not Terminated"/>
  </r>
  <r>
    <n v="103117"/>
    <x v="0"/>
    <d v="2025-08-07T00:00:00"/>
    <s v="192.168.30.20"/>
    <s v="Terminated"/>
    <x v="0"/>
    <d v="2023-04-12T00:00:00"/>
  </r>
  <r>
    <n v="109422"/>
    <x v="4"/>
    <d v="2025-03-11T00:00:00"/>
    <s v="192.168.53.53"/>
    <s v="Active"/>
    <x v="1"/>
    <s v="Not Terminated"/>
  </r>
  <r>
    <n v="109732"/>
    <x v="2"/>
    <d v="2025-04-09T00:00:00"/>
    <s v="192.168.149.10"/>
    <s v="Active"/>
    <x v="1"/>
    <s v="Not Terminated"/>
  </r>
  <r>
    <n v="107092"/>
    <x v="3"/>
    <d v="2025-12-01T00:00:00"/>
    <s v="192.168.249.134"/>
    <s v="Active"/>
    <x v="1"/>
    <s v="Not Terminated"/>
  </r>
  <r>
    <n v="102319"/>
    <x v="5"/>
    <d v="2025-03-19T00:00:00"/>
    <s v="192.168.59.220"/>
    <s v="Active"/>
    <x v="1"/>
    <s v="Not Terminated"/>
  </r>
  <r>
    <n v="100072"/>
    <x v="5"/>
    <d v="2025-01-04T00:00:00"/>
    <s v="192.168.205.69"/>
    <s v="Active"/>
    <x v="1"/>
    <s v="Not Terminated"/>
  </r>
  <r>
    <n v="106325"/>
    <x v="3"/>
    <d v="2025-04-24T00:00:00"/>
    <s v="192.168.234.136"/>
    <s v="Active"/>
    <x v="1"/>
    <s v="Not Terminated"/>
  </r>
  <r>
    <n v="101338"/>
    <x v="4"/>
    <d v="2025-10-11T00:00:00"/>
    <s v="192.168.242.150"/>
    <s v="Active"/>
    <x v="1"/>
    <s v="Not Terminated"/>
  </r>
  <r>
    <n v="105881"/>
    <x v="5"/>
    <d v="2025-06-12T00:00:00"/>
    <s v="192.168.167.170"/>
    <s v="Active"/>
    <x v="1"/>
    <s v="Not Terminated"/>
  </r>
  <r>
    <n v="106913"/>
    <x v="4"/>
    <d v="2025-02-14T00:00:00"/>
    <s v="192.168.174.216"/>
    <s v="Active"/>
    <x v="1"/>
    <s v="Not Terminated"/>
  </r>
  <r>
    <n v="109042"/>
    <x v="5"/>
    <d v="2025-12-17T00:00:00"/>
    <s v="192.168.163.21"/>
    <s v="Active"/>
    <x v="1"/>
    <s v="Not Terminated"/>
  </r>
  <r>
    <n v="104361"/>
    <x v="2"/>
    <d v="2025-10-19T00:00:00"/>
    <s v="192.168.178.141"/>
    <s v="Active"/>
    <x v="1"/>
    <s v="Not Terminated"/>
  </r>
  <r>
    <n v="109073"/>
    <x v="5"/>
    <d v="2025-11-03T00:00:00"/>
    <s v="192.168.246.241"/>
    <s v="Active"/>
    <x v="1"/>
    <s v="Not Terminated"/>
  </r>
  <r>
    <n v="102073"/>
    <x v="1"/>
    <d v="2025-02-02T00:00:00"/>
    <s v="192.168.216.7"/>
    <s v="Active"/>
    <x v="1"/>
    <s v="Not Terminated"/>
  </r>
  <r>
    <n v="103300"/>
    <x v="2"/>
    <d v="2025-11-18T00:00:00"/>
    <s v="192.168.142.181"/>
    <s v="Active"/>
    <x v="1"/>
    <s v="Not Terminated"/>
  </r>
  <r>
    <n v="102858"/>
    <x v="4"/>
    <d v="2025-12-17T00:00:00"/>
    <s v="192.168.56.187"/>
    <s v="Active"/>
    <x v="1"/>
    <s v="Not Terminated"/>
  </r>
  <r>
    <n v="107040"/>
    <x v="0"/>
    <d v="2025-04-13T00:00:00"/>
    <s v="192.168.254.98"/>
    <s v="Active"/>
    <x v="1"/>
    <s v="Not Terminated"/>
  </r>
  <r>
    <n v="105542"/>
    <x v="4"/>
    <d v="2025-07-31T00:00:00"/>
    <s v="192.168.163.96"/>
    <s v="Active"/>
    <x v="1"/>
    <s v="Not Terminated"/>
  </r>
  <r>
    <n v="106600"/>
    <x v="4"/>
    <d v="2025-10-28T00:00:00"/>
    <s v="192.168.91.198"/>
    <s v="Active"/>
    <x v="1"/>
    <s v="Not Terminated"/>
  </r>
  <r>
    <n v="104216"/>
    <x v="2"/>
    <d v="2025-04-03T00:00:00"/>
    <s v="192.168.152.239"/>
    <s v="Active"/>
    <x v="1"/>
    <s v="Not Terminated"/>
  </r>
  <r>
    <n v="105360"/>
    <x v="1"/>
    <d v="2025-10-11T00:00:00"/>
    <s v="192.168.42.116"/>
    <s v="Active"/>
    <x v="1"/>
    <s v="Not Terminated"/>
  </r>
  <r>
    <n v="105206"/>
    <x v="0"/>
    <d v="2025-01-04T00:00:00"/>
    <s v="192.168.78.74"/>
    <s v="Active"/>
    <x v="1"/>
    <s v="Not Terminated"/>
  </r>
  <r>
    <n v="106909"/>
    <x v="0"/>
    <d v="2025-06-14T00:00:00"/>
    <s v="192.168.228.98"/>
    <s v="Active"/>
    <x v="1"/>
    <s v="Not Terminated"/>
  </r>
  <r>
    <n v="107372"/>
    <x v="2"/>
    <d v="2025-01-18T00:00:00"/>
    <s v="192.168.179.107"/>
    <s v="Active"/>
    <x v="1"/>
    <s v="Not Terminated"/>
  </r>
  <r>
    <n v="102365"/>
    <x v="5"/>
    <d v="2025-12-10T00:00:00"/>
    <s v="192.168.217.235"/>
    <s v="Active"/>
    <x v="1"/>
    <s v="Not Terminated"/>
  </r>
  <r>
    <n v="109030"/>
    <x v="0"/>
    <d v="2025-09-15T00:00:00"/>
    <s v="192.168.205.183"/>
    <s v="Active"/>
    <x v="1"/>
    <s v="Not Terminated"/>
  </r>
  <r>
    <n v="105846"/>
    <x v="3"/>
    <d v="2025-10-06T00:00:00"/>
    <s v="192.168.158.245"/>
    <s v="Active"/>
    <x v="1"/>
    <s v="Not Terminated"/>
  </r>
  <r>
    <n v="101181"/>
    <x v="3"/>
    <d v="2025-07-27T00:00:00"/>
    <s v="192.168.134.218"/>
    <s v="Active"/>
    <x v="1"/>
    <s v="Not Terminated"/>
  </r>
  <r>
    <n v="104878"/>
    <x v="2"/>
    <d v="2025-10-30T00:00:00"/>
    <s v="192.168.228.72"/>
    <s v="Active"/>
    <x v="1"/>
    <s v="Not Terminated"/>
  </r>
  <r>
    <n v="104754"/>
    <x v="4"/>
    <d v="2025-02-27T00:00:00"/>
    <s v="192.168.135.216"/>
    <s v="Active"/>
    <x v="1"/>
    <s v="Not Terminated"/>
  </r>
  <r>
    <n v="106215"/>
    <x v="3"/>
    <d v="2025-01-10T00:00:00"/>
    <s v="192.168.47.91"/>
    <s v="Active"/>
    <x v="1"/>
    <s v="Not Terminated"/>
  </r>
  <r>
    <n v="107227"/>
    <x v="0"/>
    <d v="2025-04-23T00:00:00"/>
    <s v="192.168.173.71"/>
    <s v="Active"/>
    <x v="1"/>
    <s v="Not Terminated"/>
  </r>
  <r>
    <n v="109912"/>
    <x v="0"/>
    <d v="2025-10-17T00:00:00"/>
    <s v="192.168.131.243"/>
    <s v="Active"/>
    <x v="1"/>
    <s v="Not Terminated"/>
  </r>
  <r>
    <n v="105543"/>
    <x v="1"/>
    <d v="2025-01-07T00:00:00"/>
    <s v="192.168.11.133"/>
    <s v="Active"/>
    <x v="1"/>
    <s v="Not Terminated"/>
  </r>
  <r>
    <n v="103391"/>
    <x v="3"/>
    <d v="2025-03-14T00:00:00"/>
    <s v="192.168.69.209"/>
    <s v="Terminated"/>
    <x v="1"/>
    <d v="2026-05-23T00:00:00"/>
  </r>
  <r>
    <n v="109515"/>
    <x v="2"/>
    <d v="2025-01-31T00:00:00"/>
    <s v="192.168.154.213"/>
    <s v="Active"/>
    <x v="1"/>
    <s v="Not Terminated"/>
  </r>
  <r>
    <n v="101073"/>
    <x v="0"/>
    <d v="2025-06-12T00:00:00"/>
    <s v="192.168.66.41"/>
    <s v="Active"/>
    <x v="1"/>
    <s v="Not Terminated"/>
  </r>
  <r>
    <n v="102674"/>
    <x v="5"/>
    <d v="2025-02-11T00:00:00"/>
    <s v="192.168.206.78"/>
    <s v="Active"/>
    <x v="1"/>
    <s v="Not Terminated"/>
  </r>
  <r>
    <n v="103236"/>
    <x v="1"/>
    <d v="2025-12-21T00:00:00"/>
    <s v="192.168.54.173"/>
    <s v="Active"/>
    <x v="1"/>
    <s v="Not Terminated"/>
  </r>
  <r>
    <n v="100071"/>
    <x v="3"/>
    <d v="2025-08-30T00:00:00"/>
    <s v="192.168.227.249"/>
    <s v="Active"/>
    <x v="1"/>
    <s v="Not Terminated"/>
  </r>
  <r>
    <n v="108224"/>
    <x v="3"/>
    <d v="2025-08-26T00:00:00"/>
    <s v="192.168.218.181"/>
    <s v="Active"/>
    <x v="1"/>
    <s v="Not Terminated"/>
  </r>
  <r>
    <n v="105757"/>
    <x v="3"/>
    <d v="2025-04-07T00:00:00"/>
    <s v="192.168.203.170"/>
    <s v="Active"/>
    <x v="1"/>
    <s v="Not Terminated"/>
  </r>
  <r>
    <n v="100115"/>
    <x v="2"/>
    <d v="2025-03-05T00:00:00"/>
    <s v="192.168.213.172"/>
    <s v="Active"/>
    <x v="1"/>
    <s v="Not Terminated"/>
  </r>
  <r>
    <n v="107617"/>
    <x v="3"/>
    <d v="2025-11-29T00:00:00"/>
    <s v="192.168.146.162"/>
    <s v="Active"/>
    <x v="1"/>
    <s v="Not Terminated"/>
  </r>
  <r>
    <n v="100776"/>
    <x v="0"/>
    <d v="2025-03-17T00:00:00"/>
    <s v="192.168.165.96"/>
    <s v="Active"/>
    <x v="1"/>
    <s v="Not Terminated"/>
  </r>
  <r>
    <n v="108077"/>
    <x v="0"/>
    <d v="2025-04-08T00:00:00"/>
    <s v="192.168.169.96"/>
    <s v="Active"/>
    <x v="1"/>
    <s v="Not Terminated"/>
  </r>
  <r>
    <n v="109527"/>
    <x v="0"/>
    <d v="2025-08-23T00:00:00"/>
    <s v="192.168.42.139"/>
    <s v="Active"/>
    <x v="1"/>
    <s v="Not Terminated"/>
  </r>
  <r>
    <n v="100971"/>
    <x v="4"/>
    <d v="2025-06-04T00:00:00"/>
    <s v="192.168.105.114"/>
    <s v="Active"/>
    <x v="1"/>
    <s v="Not Terminated"/>
  </r>
  <r>
    <n v="104831"/>
    <x v="3"/>
    <d v="2025-08-02T00:00:00"/>
    <s v="192.168.155.233"/>
    <s v="Active"/>
    <x v="1"/>
    <s v="Not Terminated"/>
  </r>
  <r>
    <n v="104090"/>
    <x v="3"/>
    <d v="2025-03-10T00:00:00"/>
    <s v="192.168.28.97"/>
    <s v="Active"/>
    <x v="1"/>
    <s v="Not Terminated"/>
  </r>
  <r>
    <n v="105096"/>
    <x v="5"/>
    <d v="2025-10-31T00:00:00"/>
    <s v="192.168.254.131"/>
    <s v="Active"/>
    <x v="1"/>
    <s v="Not Terminated"/>
  </r>
  <r>
    <n v="107918"/>
    <x v="0"/>
    <d v="2025-09-10T00:00:00"/>
    <s v="192.168.238.8"/>
    <s v="Terminated"/>
    <x v="1"/>
    <d v="2026-01-31T00:00:00"/>
  </r>
  <r>
    <n v="101212"/>
    <x v="5"/>
    <d v="2025-12-25T00:00:00"/>
    <s v="192.168.158.120"/>
    <s v="Active"/>
    <x v="1"/>
    <s v="Not Terminated"/>
  </r>
  <r>
    <n v="102570"/>
    <x v="5"/>
    <d v="2025-04-25T00:00:00"/>
    <s v="192.168.209.245"/>
    <s v="Active"/>
    <x v="1"/>
    <s v="Not Terminated"/>
  </r>
  <r>
    <n v="108196"/>
    <x v="3"/>
    <d v="2025-12-17T00:00:00"/>
    <s v="192.168.133.117"/>
    <s v="Active"/>
    <x v="1"/>
    <s v="Not Terminated"/>
  </r>
  <r>
    <n v="109224"/>
    <x v="2"/>
    <d v="2025-09-21T00:00:00"/>
    <s v="192.168.103.112"/>
    <s v="Active"/>
    <x v="1"/>
    <s v="Not Terminated"/>
  </r>
  <r>
    <n v="106706"/>
    <x v="3"/>
    <d v="2025-07-02T00:00:00"/>
    <s v="192.168.38.68"/>
    <s v="Active"/>
    <x v="1"/>
    <s v="Not Terminated"/>
  </r>
  <r>
    <n v="108459"/>
    <x v="3"/>
    <d v="2025-10-15T00:00:00"/>
    <s v="192.168.251.58"/>
    <s v="Active"/>
    <x v="1"/>
    <s v="Not Terminated"/>
  </r>
  <r>
    <n v="100525"/>
    <x v="3"/>
    <d v="2025-05-07T00:00:00"/>
    <s v="192.168.110.142"/>
    <s v="Active"/>
    <x v="1"/>
    <s v="Not Terminated"/>
  </r>
  <r>
    <n v="107007"/>
    <x v="4"/>
    <d v="2025-12-19T00:00:00"/>
    <s v="192.168.53.7"/>
    <s v="Active"/>
    <x v="1"/>
    <s v="Not Terminated"/>
  </r>
  <r>
    <n v="104149"/>
    <x v="0"/>
    <d v="2025-01-28T00:00:00"/>
    <s v="192.168.2.14"/>
    <s v="Active"/>
    <x v="1"/>
    <s v="Not Terminated"/>
  </r>
  <r>
    <n v="106080"/>
    <x v="4"/>
    <d v="2025-04-19T00:00:00"/>
    <s v="192.168.90.211"/>
    <s v="Active"/>
    <x v="1"/>
    <s v="Not Terminated"/>
  </r>
  <r>
    <n v="107150"/>
    <x v="1"/>
    <d v="2025-08-29T00:00:00"/>
    <s v="192.168.128.48"/>
    <s v="Active"/>
    <x v="1"/>
    <s v="Not Terminated"/>
  </r>
  <r>
    <n v="109900"/>
    <x v="4"/>
    <d v="2025-04-04T00:00:00"/>
    <s v="192.168.130.198"/>
    <s v="Active"/>
    <x v="1"/>
    <s v="Not Terminated"/>
  </r>
  <r>
    <n v="108063"/>
    <x v="2"/>
    <d v="2025-07-17T00:00:00"/>
    <s v="192.168.184.244"/>
    <s v="Active"/>
    <x v="1"/>
    <s v="Not Terminated"/>
  </r>
  <r>
    <n v="102244"/>
    <x v="5"/>
    <d v="2025-09-21T00:00:00"/>
    <s v="192.168.69.70"/>
    <s v="Active"/>
    <x v="1"/>
    <s v="Not Terminated"/>
  </r>
  <r>
    <n v="101794"/>
    <x v="1"/>
    <d v="2025-07-08T00:00:00"/>
    <s v="192.168.167.60"/>
    <s v="Terminated"/>
    <x v="0"/>
    <d v="2025-01-07T00:00:00"/>
  </r>
  <r>
    <n v="106881"/>
    <x v="1"/>
    <d v="2025-01-10T00:00:00"/>
    <s v="192.168.233.142"/>
    <s v="Active"/>
    <x v="1"/>
    <s v="Not Terminated"/>
  </r>
  <r>
    <n v="107097"/>
    <x v="2"/>
    <d v="2025-11-05T00:00:00"/>
    <s v="192.168.184.143"/>
    <s v="Active"/>
    <x v="1"/>
    <s v="Not Terminated"/>
  </r>
  <r>
    <n v="108384"/>
    <x v="4"/>
    <d v="2025-09-12T00:00:00"/>
    <s v="192.168.81.249"/>
    <s v="Active"/>
    <x v="1"/>
    <s v="Not Terminated"/>
  </r>
  <r>
    <n v="108109"/>
    <x v="4"/>
    <d v="2025-09-30T00:00:00"/>
    <s v="192.168.51.241"/>
    <s v="Active"/>
    <x v="1"/>
    <s v="Not Terminated"/>
  </r>
  <r>
    <n v="106121"/>
    <x v="3"/>
    <d v="2025-10-31T00:00:00"/>
    <s v="192.168.201.207"/>
    <s v="Active"/>
    <x v="1"/>
    <s v="Not Terminated"/>
  </r>
  <r>
    <n v="104770"/>
    <x v="1"/>
    <d v="2025-07-30T00:00:00"/>
    <s v="192.168.250.70"/>
    <s v="Active"/>
    <x v="1"/>
    <s v="Not Terminated"/>
  </r>
  <r>
    <n v="102855"/>
    <x v="0"/>
    <d v="2025-09-14T00:00:00"/>
    <s v="192.168.95.238"/>
    <s v="Active"/>
    <x v="1"/>
    <s v="Not Terminated"/>
  </r>
  <r>
    <n v="103775"/>
    <x v="4"/>
    <d v="2025-06-29T00:00:00"/>
    <s v="192.168.80.201"/>
    <s v="Active"/>
    <x v="1"/>
    <s v="Not Terminated"/>
  </r>
  <r>
    <n v="106978"/>
    <x v="2"/>
    <d v="2025-03-21T00:00:00"/>
    <s v="192.168.248.110"/>
    <s v="Active"/>
    <x v="1"/>
    <s v="Not Terminated"/>
  </r>
  <r>
    <n v="106683"/>
    <x v="1"/>
    <d v="2025-06-24T00:00:00"/>
    <s v="192.168.126.58"/>
    <s v="Active"/>
    <x v="1"/>
    <s v="Not Terminated"/>
  </r>
  <r>
    <n v="105405"/>
    <x v="5"/>
    <d v="2026-01-01T00:00:00"/>
    <s v="192.168.167.98"/>
    <s v="Active"/>
    <x v="1"/>
    <s v="Not Terminated"/>
  </r>
  <r>
    <n v="105300"/>
    <x v="1"/>
    <d v="2025-07-02T00:00:00"/>
    <s v="192.168.136.145"/>
    <s v="Active"/>
    <x v="1"/>
    <s v="Not Terminated"/>
  </r>
  <r>
    <n v="108349"/>
    <x v="2"/>
    <d v="2025-01-24T00:00:00"/>
    <s v="192.168.253.21"/>
    <s v="Active"/>
    <x v="1"/>
    <s v="Not Terminated"/>
  </r>
  <r>
    <n v="108173"/>
    <x v="4"/>
    <d v="2025-12-29T00:00:00"/>
    <s v="192.168.149.206"/>
    <s v="Active"/>
    <x v="1"/>
    <s v="Not Terminated"/>
  </r>
  <r>
    <n v="106396"/>
    <x v="4"/>
    <d v="2025-07-21T00:00:00"/>
    <s v="192.168.162.128"/>
    <s v="Active"/>
    <x v="1"/>
    <s v="Not Terminated"/>
  </r>
  <r>
    <n v="102042"/>
    <x v="4"/>
    <d v="2025-06-14T00:00:00"/>
    <s v="192.168.172.162"/>
    <s v="Active"/>
    <x v="1"/>
    <s v="Not Terminated"/>
  </r>
  <r>
    <n v="103268"/>
    <x v="0"/>
    <d v="2025-01-10T00:00:00"/>
    <s v="192.168.192.113"/>
    <s v="Active"/>
    <x v="1"/>
    <s v="Not Terminated"/>
  </r>
  <r>
    <n v="105984"/>
    <x v="1"/>
    <d v="2025-10-21T00:00:00"/>
    <s v="192.168.88.205"/>
    <s v="Active"/>
    <x v="1"/>
    <s v="Not Terminated"/>
  </r>
  <r>
    <n v="107371"/>
    <x v="4"/>
    <d v="2025-11-16T00:00:00"/>
    <s v="192.168.120.166"/>
    <s v="Active"/>
    <x v="1"/>
    <s v="Not Terminated"/>
  </r>
  <r>
    <n v="106275"/>
    <x v="5"/>
    <d v="2025-07-14T00:00:00"/>
    <s v="192.168.13.199"/>
    <s v="Active"/>
    <x v="1"/>
    <s v="Not Terminated"/>
  </r>
  <r>
    <n v="100555"/>
    <x v="1"/>
    <d v="2025-01-10T00:00:00"/>
    <s v="192.168.115.54"/>
    <s v="Active"/>
    <x v="1"/>
    <s v="Not Terminated"/>
  </r>
  <r>
    <n v="101556"/>
    <x v="4"/>
    <d v="2025-05-03T00:00:00"/>
    <s v="192.168.36.196"/>
    <s v="Active"/>
    <x v="1"/>
    <s v="Not Terminated"/>
  </r>
  <r>
    <n v="106876"/>
    <x v="2"/>
    <d v="2025-06-19T00:00:00"/>
    <s v="192.168.251.35"/>
    <s v="Active"/>
    <x v="1"/>
    <s v="Not Terminated"/>
  </r>
  <r>
    <n v="105312"/>
    <x v="5"/>
    <d v="2025-06-10T00:00:00"/>
    <s v="192.168.88.121"/>
    <s v="Active"/>
    <x v="1"/>
    <s v="Not Terminated"/>
  </r>
  <r>
    <n v="109478"/>
    <x v="3"/>
    <d v="2025-03-13T00:00:00"/>
    <s v="192.168.235.34"/>
    <s v="Active"/>
    <x v="1"/>
    <s v="Not Terminated"/>
  </r>
  <r>
    <n v="104036"/>
    <x v="0"/>
    <d v="2025-05-16T00:00:00"/>
    <s v="192.168.13.47"/>
    <s v="Active"/>
    <x v="1"/>
    <s v="Not Terminated"/>
  </r>
  <r>
    <n v="101386"/>
    <x v="5"/>
    <d v="2025-03-03T00:00:00"/>
    <s v="192.168.157.238"/>
    <s v="Active"/>
    <x v="1"/>
    <s v="Not Terminated"/>
  </r>
  <r>
    <n v="100992"/>
    <x v="3"/>
    <d v="2025-07-25T00:00:00"/>
    <s v="192.168.54.227"/>
    <s v="Active"/>
    <x v="1"/>
    <s v="Not Terminated"/>
  </r>
  <r>
    <n v="106999"/>
    <x v="4"/>
    <d v="2025-11-16T00:00:00"/>
    <s v="192.168.118.190"/>
    <s v="Active"/>
    <x v="1"/>
    <s v="Not Terminated"/>
  </r>
  <r>
    <n v="109471"/>
    <x v="3"/>
    <d v="2025-05-26T00:00:00"/>
    <s v="192.168.216.117"/>
    <s v="Active"/>
    <x v="1"/>
    <s v="Not Terminated"/>
  </r>
  <r>
    <n v="107632"/>
    <x v="5"/>
    <d v="2025-05-27T00:00:00"/>
    <s v="192.168.42.171"/>
    <s v="Active"/>
    <x v="1"/>
    <s v="Not Terminated"/>
  </r>
  <r>
    <n v="100720"/>
    <x v="2"/>
    <d v="2025-06-28T00:00:00"/>
    <s v="192.168.55.27"/>
    <s v="Active"/>
    <x v="1"/>
    <s v="Not Terminated"/>
  </r>
  <r>
    <n v="109175"/>
    <x v="4"/>
    <d v="2025-03-31T00:00:00"/>
    <s v="192.168.222.61"/>
    <s v="Active"/>
    <x v="1"/>
    <s v="Not Terminated"/>
  </r>
  <r>
    <n v="106184"/>
    <x v="0"/>
    <d v="2025-10-24T00:00:00"/>
    <s v="192.168.172.240"/>
    <s v="Active"/>
    <x v="1"/>
    <s v="Not Terminated"/>
  </r>
  <r>
    <n v="102864"/>
    <x v="5"/>
    <d v="2025-02-24T00:00:00"/>
    <s v="192.168.190.26"/>
    <s v="Active"/>
    <x v="1"/>
    <s v="Not Terminated"/>
  </r>
  <r>
    <n v="107035"/>
    <x v="0"/>
    <d v="2025-09-03T00:00:00"/>
    <s v="192.168.190.250"/>
    <s v="Active"/>
    <x v="1"/>
    <s v="Not Terminated"/>
  </r>
  <r>
    <n v="107586"/>
    <x v="2"/>
    <d v="2025-02-12T00:00:00"/>
    <s v="192.168.135.102"/>
    <s v="Active"/>
    <x v="1"/>
    <s v="Not Terminated"/>
  </r>
  <r>
    <n v="106464"/>
    <x v="3"/>
    <d v="2025-10-22T00:00:00"/>
    <s v="192.168.115.155"/>
    <s v="Active"/>
    <x v="1"/>
    <s v="Not Terminated"/>
  </r>
  <r>
    <n v="104055"/>
    <x v="0"/>
    <d v="2025-10-10T00:00:00"/>
    <s v="192.168.190.15"/>
    <s v="Active"/>
    <x v="1"/>
    <s v="Not Terminated"/>
  </r>
  <r>
    <n v="102092"/>
    <x v="1"/>
    <d v="2025-10-12T00:00:00"/>
    <s v="192.168.151.36"/>
    <s v="Active"/>
    <x v="1"/>
    <s v="Not Terminated"/>
  </r>
  <r>
    <n v="107597"/>
    <x v="2"/>
    <d v="2025-10-06T00:00:00"/>
    <s v="192.168.183.121"/>
    <s v="Active"/>
    <x v="1"/>
    <s v="Not Terminated"/>
  </r>
  <r>
    <n v="108591"/>
    <x v="3"/>
    <d v="2025-10-25T00:00:00"/>
    <s v="192.168.173.45"/>
    <s v="Active"/>
    <x v="1"/>
    <s v="Not Terminated"/>
  </r>
  <r>
    <n v="107734"/>
    <x v="4"/>
    <d v="2025-09-21T00:00:00"/>
    <s v="192.168.231.243"/>
    <s v="Active"/>
    <x v="1"/>
    <s v="Not Terminated"/>
  </r>
  <r>
    <n v="109430"/>
    <x v="0"/>
    <d v="2025-01-01T00:00:00"/>
    <s v="192.168.51.8"/>
    <s v="Active"/>
    <x v="1"/>
    <s v="Not Terminated"/>
  </r>
  <r>
    <n v="100413"/>
    <x v="3"/>
    <d v="2025-06-09T00:00:00"/>
    <s v="192.168.25.44"/>
    <s v="Active"/>
    <x v="1"/>
    <s v="Not Terminated"/>
  </r>
  <r>
    <n v="109607"/>
    <x v="5"/>
    <d v="2025-08-15T00:00:00"/>
    <s v="192.168.173.153"/>
    <s v="Active"/>
    <x v="1"/>
    <s v="Not Terminated"/>
  </r>
  <r>
    <n v="101671"/>
    <x v="0"/>
    <d v="2025-08-01T00:00:00"/>
    <s v="192.168.245.118"/>
    <s v="Active"/>
    <x v="1"/>
    <s v="Not Terminated"/>
  </r>
  <r>
    <n v="101523"/>
    <x v="2"/>
    <d v="2025-07-18T00:00:00"/>
    <s v="192.168.64.124"/>
    <s v="Active"/>
    <x v="1"/>
    <s v="Not Terminated"/>
  </r>
  <r>
    <n v="100631"/>
    <x v="5"/>
    <d v="2025-02-22T00:00:00"/>
    <s v="192.168.174.248"/>
    <s v="Active"/>
    <x v="1"/>
    <s v="Not Terminated"/>
  </r>
  <r>
    <n v="101993"/>
    <x v="2"/>
    <d v="2025-02-19T00:00:00"/>
    <s v="192.168.181.114"/>
    <s v="Active"/>
    <x v="1"/>
    <s v="Not Terminated"/>
  </r>
  <r>
    <n v="103302"/>
    <x v="3"/>
    <d v="2025-06-29T00:00:00"/>
    <s v="192.168.221.44"/>
    <s v="Active"/>
    <x v="1"/>
    <s v="Not Terminated"/>
  </r>
  <r>
    <n v="108082"/>
    <x v="3"/>
    <d v="2025-09-21T00:00:00"/>
    <s v="192.168.95.182"/>
    <s v="Active"/>
    <x v="1"/>
    <s v="Not Terminated"/>
  </r>
  <r>
    <n v="101968"/>
    <x v="4"/>
    <d v="2025-03-15T00:00:00"/>
    <s v="192.168.188.181"/>
    <s v="Active"/>
    <x v="1"/>
    <s v="Not Terminated"/>
  </r>
  <r>
    <n v="101037"/>
    <x v="3"/>
    <d v="2025-01-02T00:00:00"/>
    <s v="192.168.229.169"/>
    <s v="Active"/>
    <x v="1"/>
    <s v="Not Terminated"/>
  </r>
  <r>
    <n v="103584"/>
    <x v="5"/>
    <d v="2025-12-10T00:00:00"/>
    <s v="192.168.179.138"/>
    <s v="Active"/>
    <x v="1"/>
    <s v="Not Terminated"/>
  </r>
  <r>
    <n v="103335"/>
    <x v="5"/>
    <d v="2025-06-07T00:00:00"/>
    <s v="192.168.174.140"/>
    <s v="Active"/>
    <x v="1"/>
    <s v="Not Terminated"/>
  </r>
  <r>
    <n v="107309"/>
    <x v="4"/>
    <d v="2025-12-11T00:00:00"/>
    <s v="192.168.140.167"/>
    <s v="Active"/>
    <x v="1"/>
    <s v="Not Terminated"/>
  </r>
  <r>
    <n v="109964"/>
    <x v="2"/>
    <d v="2025-05-20T00:00:00"/>
    <s v="192.168.89.194"/>
    <s v="Active"/>
    <x v="1"/>
    <s v="Not Terminated"/>
  </r>
  <r>
    <n v="106338"/>
    <x v="5"/>
    <d v="2025-09-01T00:00:00"/>
    <s v="192.168.114.175"/>
    <s v="Active"/>
    <x v="1"/>
    <s v="Not Terminated"/>
  </r>
  <r>
    <n v="108481"/>
    <x v="5"/>
    <d v="2025-01-12T00:00:00"/>
    <s v="192.168.112.141"/>
    <s v="Active"/>
    <x v="1"/>
    <s v="Not Terminated"/>
  </r>
  <r>
    <n v="104873"/>
    <x v="4"/>
    <d v="2025-08-27T00:00:00"/>
    <s v="192.168.33.87"/>
    <s v="Active"/>
    <x v="1"/>
    <s v="Not Terminated"/>
  </r>
  <r>
    <n v="109443"/>
    <x v="4"/>
    <d v="2025-10-21T00:00:00"/>
    <s v="192.168.116.43"/>
    <s v="Active"/>
    <x v="1"/>
    <s v="Not Terminated"/>
  </r>
  <r>
    <n v="104073"/>
    <x v="3"/>
    <d v="2025-04-11T00:00:00"/>
    <s v="192.168.250.99"/>
    <s v="Active"/>
    <x v="1"/>
    <s v="Not Terminated"/>
  </r>
  <r>
    <n v="101194"/>
    <x v="4"/>
    <d v="2025-12-21T00:00:00"/>
    <s v="192.168.131.146"/>
    <s v="Active"/>
    <x v="1"/>
    <s v="Not Terminated"/>
  </r>
  <r>
    <n v="101599"/>
    <x v="4"/>
    <d v="2025-09-09T00:00:00"/>
    <s v="192.168.22.15"/>
    <s v="Active"/>
    <x v="1"/>
    <s v="Not Terminated"/>
  </r>
  <r>
    <n v="102573"/>
    <x v="1"/>
    <d v="2025-01-31T00:00:00"/>
    <s v="192.168.125.137"/>
    <s v="Active"/>
    <x v="1"/>
    <s v="Not Terminated"/>
  </r>
  <r>
    <n v="107113"/>
    <x v="2"/>
    <d v="2025-05-13T00:00:00"/>
    <s v="192.168.239.32"/>
    <s v="Active"/>
    <x v="1"/>
    <s v="Not Terminated"/>
  </r>
  <r>
    <n v="108891"/>
    <x v="0"/>
    <d v="2025-11-12T00:00:00"/>
    <s v="192.168.76.116"/>
    <s v="Active"/>
    <x v="1"/>
    <s v="Not Terminated"/>
  </r>
  <r>
    <n v="104426"/>
    <x v="2"/>
    <d v="2025-08-30T00:00:00"/>
    <s v="192.168.118.145"/>
    <s v="Active"/>
    <x v="1"/>
    <s v="Not Terminated"/>
  </r>
  <r>
    <n v="109368"/>
    <x v="5"/>
    <d v="2025-04-13T00:00:00"/>
    <s v="192.168.136.104"/>
    <s v="Active"/>
    <x v="1"/>
    <s v="Not Terminated"/>
  </r>
  <r>
    <n v="108447"/>
    <x v="5"/>
    <d v="2025-09-07T00:00:00"/>
    <s v="192.168.106.194"/>
    <s v="Terminated"/>
    <x v="0"/>
    <d v="2020-01-28T00:00:00"/>
  </r>
  <r>
    <n v="104059"/>
    <x v="1"/>
    <d v="2025-10-13T00:00:00"/>
    <s v="192.168.70.100"/>
    <s v="Active"/>
    <x v="1"/>
    <s v="Not Terminated"/>
  </r>
  <r>
    <n v="109774"/>
    <x v="4"/>
    <d v="2025-10-07T00:00:00"/>
    <s v="192.168.24.162"/>
    <s v="Active"/>
    <x v="1"/>
    <s v="Not Terminated"/>
  </r>
  <r>
    <n v="106735"/>
    <x v="3"/>
    <d v="2025-10-01T00:00:00"/>
    <s v="192.168.196.90"/>
    <s v="Active"/>
    <x v="1"/>
    <s v="Not Terminated"/>
  </r>
  <r>
    <n v="101091"/>
    <x v="2"/>
    <d v="2025-04-25T00:00:00"/>
    <s v="192.168.42.125"/>
    <s v="Active"/>
    <x v="1"/>
    <s v="Not Terminated"/>
  </r>
  <r>
    <n v="107685"/>
    <x v="2"/>
    <d v="2025-04-20T00:00:00"/>
    <s v="192.168.85.214"/>
    <s v="Active"/>
    <x v="1"/>
    <s v="Not Terminated"/>
  </r>
  <r>
    <n v="102095"/>
    <x v="2"/>
    <d v="2025-10-02T00:00:00"/>
    <s v="192.168.92.156"/>
    <s v="Active"/>
    <x v="1"/>
    <s v="Not Terminated"/>
  </r>
  <r>
    <n v="100014"/>
    <x v="1"/>
    <d v="2025-05-23T00:00:00"/>
    <s v="192.168.255.104"/>
    <s v="Active"/>
    <x v="1"/>
    <s v="Not Terminated"/>
  </r>
  <r>
    <n v="101548"/>
    <x v="5"/>
    <d v="2025-03-13T00:00:00"/>
    <s v="192.168.213.249"/>
    <s v="Active"/>
    <x v="1"/>
    <s v="Not Terminated"/>
  </r>
  <r>
    <n v="101721"/>
    <x v="3"/>
    <d v="2025-12-30T00:00:00"/>
    <s v="192.168.178.31"/>
    <s v="Active"/>
    <x v="1"/>
    <s v="Not Terminated"/>
  </r>
  <r>
    <n v="106337"/>
    <x v="5"/>
    <d v="2025-04-19T00:00:00"/>
    <s v="192.168.253.230"/>
    <s v="Active"/>
    <x v="1"/>
    <s v="Not Terminated"/>
  </r>
  <r>
    <n v="104699"/>
    <x v="2"/>
    <d v="2025-06-24T00:00:00"/>
    <s v="192.168.174.42"/>
    <s v="Active"/>
    <x v="1"/>
    <s v="Not Terminated"/>
  </r>
  <r>
    <n v="108944"/>
    <x v="0"/>
    <d v="2025-06-23T00:00:00"/>
    <s v="192.168.133.145"/>
    <s v="Active"/>
    <x v="1"/>
    <s v="Not Terminated"/>
  </r>
  <r>
    <n v="101217"/>
    <x v="2"/>
    <d v="2025-04-10T00:00:00"/>
    <s v="192.168.129.242"/>
    <s v="Active"/>
    <x v="1"/>
    <s v="Not Terminated"/>
  </r>
  <r>
    <n v="109810"/>
    <x v="0"/>
    <d v="2025-02-12T00:00:00"/>
    <s v="192.168.128.160"/>
    <s v="Terminated"/>
    <x v="0"/>
    <d v="2024-03-03T00:00:00"/>
  </r>
  <r>
    <n v="101651"/>
    <x v="0"/>
    <d v="2025-03-03T00:00:00"/>
    <s v="192.168.84.156"/>
    <s v="Active"/>
    <x v="1"/>
    <s v="Not Terminated"/>
  </r>
  <r>
    <n v="108368"/>
    <x v="1"/>
    <d v="2025-08-17T00:00:00"/>
    <s v="192.168.207.68"/>
    <s v="Active"/>
    <x v="1"/>
    <s v="Not Terminated"/>
  </r>
  <r>
    <n v="108641"/>
    <x v="3"/>
    <d v="2025-04-18T00:00:00"/>
    <s v="192.168.61.245"/>
    <s v="Active"/>
    <x v="1"/>
    <s v="Not Terminated"/>
  </r>
  <r>
    <n v="100874"/>
    <x v="4"/>
    <d v="2025-11-18T00:00:00"/>
    <s v="192.168.121.221"/>
    <s v="Active"/>
    <x v="1"/>
    <s v="Not Terminated"/>
  </r>
  <r>
    <n v="104862"/>
    <x v="2"/>
    <d v="2024-04-24T00:00:00"/>
    <s v="192.168.33.61"/>
    <s v="Terminated"/>
    <x v="0"/>
    <d v="2024-02-21T00:00:00"/>
  </r>
  <r>
    <n v="109722"/>
    <x v="2"/>
    <d v="2025-11-10T00:00:00"/>
    <s v="192.168.244.55"/>
    <s v="Terminated"/>
    <x v="1"/>
    <d v="2026-04-17T00:00:00"/>
  </r>
  <r>
    <n v="109882"/>
    <x v="5"/>
    <d v="2025-11-17T00:00:00"/>
    <s v="192.168.128.157"/>
    <s v="Active"/>
    <x v="1"/>
    <s v="Not Terminated"/>
  </r>
  <r>
    <n v="106399"/>
    <x v="5"/>
    <d v="2025-09-29T00:00:00"/>
    <s v="192.168.124.132"/>
    <s v="Active"/>
    <x v="1"/>
    <s v="Not Terminated"/>
  </r>
  <r>
    <n v="109929"/>
    <x v="1"/>
    <d v="2025-09-11T00:00:00"/>
    <s v="192.168.202.71"/>
    <s v="Active"/>
    <x v="1"/>
    <s v="Not Terminated"/>
  </r>
  <r>
    <n v="103219"/>
    <x v="1"/>
    <d v="2025-09-10T00:00:00"/>
    <s v="192.168.80.178"/>
    <s v="Active"/>
    <x v="1"/>
    <s v="Not Terminated"/>
  </r>
  <r>
    <n v="103469"/>
    <x v="0"/>
    <d v="2025-08-11T00:00:00"/>
    <s v="192.168.120.235"/>
    <s v="Active"/>
    <x v="1"/>
    <s v="Not Terminated"/>
  </r>
  <r>
    <n v="105513"/>
    <x v="1"/>
    <d v="2025-03-06T00:00:00"/>
    <s v="192.168.188.186"/>
    <s v="Active"/>
    <x v="1"/>
    <s v="Not Terminated"/>
  </r>
  <r>
    <n v="106016"/>
    <x v="1"/>
    <d v="2025-08-01T00:00:00"/>
    <s v="192.168.120.26"/>
    <s v="Active"/>
    <x v="1"/>
    <s v="Not Terminated"/>
  </r>
  <r>
    <n v="100260"/>
    <x v="0"/>
    <d v="2025-12-06T00:00:00"/>
    <s v="192.168.177.240"/>
    <s v="Active"/>
    <x v="1"/>
    <s v="Not Terminated"/>
  </r>
  <r>
    <n v="108379"/>
    <x v="5"/>
    <d v="2025-12-15T00:00:00"/>
    <s v="192.168.236.239"/>
    <s v="Active"/>
    <x v="1"/>
    <s v="Not Terminated"/>
  </r>
  <r>
    <n v="107261"/>
    <x v="1"/>
    <d v="2025-04-08T00:00:00"/>
    <s v="192.168.211.88"/>
    <s v="Active"/>
    <x v="1"/>
    <s v="Not Terminated"/>
  </r>
  <r>
    <n v="106835"/>
    <x v="1"/>
    <d v="2025-02-08T00:00:00"/>
    <s v="192.168.163.234"/>
    <s v="Active"/>
    <x v="1"/>
    <s v="Not Terminated"/>
  </r>
  <r>
    <n v="100150"/>
    <x v="3"/>
    <d v="2025-09-30T00:00:00"/>
    <s v="192.168.37.75"/>
    <s v="Active"/>
    <x v="1"/>
    <s v="Not Terminated"/>
  </r>
  <r>
    <n v="108152"/>
    <x v="5"/>
    <d v="2025-02-09T00:00:00"/>
    <s v="192.168.96.216"/>
    <s v="Active"/>
    <x v="1"/>
    <s v="Not Terminated"/>
  </r>
  <r>
    <n v="103749"/>
    <x v="1"/>
    <d v="2025-06-29T00:00:00"/>
    <s v="192.168.12.250"/>
    <s v="Active"/>
    <x v="1"/>
    <s v="Not Terminated"/>
  </r>
  <r>
    <n v="107457"/>
    <x v="1"/>
    <d v="2025-08-19T00:00:00"/>
    <s v="192.168.211.220"/>
    <s v="Active"/>
    <x v="1"/>
    <s v="Not Terminated"/>
  </r>
  <r>
    <n v="101955"/>
    <x v="4"/>
    <d v="2025-09-21T00:00:00"/>
    <s v="192.168.28.97"/>
    <s v="Active"/>
    <x v="1"/>
    <s v="Not Terminated"/>
  </r>
  <r>
    <n v="103214"/>
    <x v="3"/>
    <d v="2025-05-30T00:00:00"/>
    <s v="192.168.222.209"/>
    <s v="Active"/>
    <x v="1"/>
    <s v="Not Terminated"/>
  </r>
  <r>
    <n v="107976"/>
    <x v="3"/>
    <d v="2025-09-20T00:00:00"/>
    <s v="192.168.132.60"/>
    <s v="Active"/>
    <x v="1"/>
    <s v="Not Terminated"/>
  </r>
  <r>
    <n v="109308"/>
    <x v="0"/>
    <d v="2025-10-18T00:00:00"/>
    <s v="192.168.193.121"/>
    <s v="Active"/>
    <x v="1"/>
    <s v="Not Terminated"/>
  </r>
  <r>
    <n v="104752"/>
    <x v="1"/>
    <d v="2025-03-02T00:00:00"/>
    <s v="192.168.94.60"/>
    <s v="Active"/>
    <x v="1"/>
    <s v="Not Terminated"/>
  </r>
  <r>
    <n v="102002"/>
    <x v="1"/>
    <d v="2025-12-31T00:00:00"/>
    <s v="192.168.49.175"/>
    <s v="Active"/>
    <x v="1"/>
    <s v="Not Terminated"/>
  </r>
  <r>
    <n v="104262"/>
    <x v="0"/>
    <d v="2025-07-28T00:00:00"/>
    <s v="192.168.154.43"/>
    <s v="Active"/>
    <x v="1"/>
    <s v="Not Terminated"/>
  </r>
  <r>
    <n v="109244"/>
    <x v="5"/>
    <d v="2025-09-09T00:00:00"/>
    <s v="192.168.214.229"/>
    <s v="Active"/>
    <x v="1"/>
    <s v="Not Terminated"/>
  </r>
  <r>
    <n v="103704"/>
    <x v="2"/>
    <d v="2025-08-15T00:00:00"/>
    <s v="192.168.230.19"/>
    <s v="Active"/>
    <x v="1"/>
    <s v="Not Terminated"/>
  </r>
  <r>
    <n v="102157"/>
    <x v="2"/>
    <d v="2025-09-08T00:00:00"/>
    <s v="192.168.237.16"/>
    <s v="Terminated"/>
    <x v="1"/>
    <d v="2025-11-19T00:00:00"/>
  </r>
  <r>
    <n v="101510"/>
    <x v="1"/>
    <d v="2025-01-25T00:00:00"/>
    <s v="192.168.131.62"/>
    <s v="Active"/>
    <x v="1"/>
    <s v="Not Terminated"/>
  </r>
  <r>
    <n v="103525"/>
    <x v="2"/>
    <d v="2025-04-23T00:00:00"/>
    <s v="192.168.21.41"/>
    <s v="Active"/>
    <x v="1"/>
    <s v="Not Terminated"/>
  </r>
  <r>
    <n v="109654"/>
    <x v="5"/>
    <d v="2025-08-18T00:00:00"/>
    <s v="192.168.120.166"/>
    <s v="Active"/>
    <x v="1"/>
    <s v="Not Terminated"/>
  </r>
  <r>
    <n v="104158"/>
    <x v="3"/>
    <d v="2025-05-11T00:00:00"/>
    <s v="192.168.45.125"/>
    <s v="Active"/>
    <x v="1"/>
    <s v="Not Terminated"/>
  </r>
  <r>
    <n v="107015"/>
    <x v="5"/>
    <d v="2025-12-08T00:00:00"/>
    <s v="192.168.106.237"/>
    <s v="Active"/>
    <x v="1"/>
    <s v="Not Terminated"/>
  </r>
  <r>
    <n v="106261"/>
    <x v="1"/>
    <d v="2025-12-17T00:00:00"/>
    <s v="192.168.168.239"/>
    <s v="Active"/>
    <x v="1"/>
    <s v="Not Terminated"/>
  </r>
  <r>
    <n v="104977"/>
    <x v="5"/>
    <d v="2025-03-18T00:00:00"/>
    <s v="192.168.46.52"/>
    <s v="Active"/>
    <x v="1"/>
    <s v="Not Terminated"/>
  </r>
  <r>
    <n v="108002"/>
    <x v="4"/>
    <d v="2025-08-12T00:00:00"/>
    <s v="192.168.57.115"/>
    <s v="Active"/>
    <x v="1"/>
    <s v="Not Terminated"/>
  </r>
  <r>
    <n v="108377"/>
    <x v="0"/>
    <d v="2025-10-05T00:00:00"/>
    <s v="192.168.64.23"/>
    <s v="Active"/>
    <x v="1"/>
    <s v="Not Terminated"/>
  </r>
  <r>
    <n v="103650"/>
    <x v="4"/>
    <d v="2025-01-19T00:00:00"/>
    <s v="192.168.108.124"/>
    <s v="Active"/>
    <x v="1"/>
    <s v="Not Terminated"/>
  </r>
  <r>
    <n v="101682"/>
    <x v="0"/>
    <d v="2025-03-14T00:00:00"/>
    <s v="192.168.53.178"/>
    <s v="Active"/>
    <x v="1"/>
    <s v="Not Terminated"/>
  </r>
  <r>
    <n v="107998"/>
    <x v="4"/>
    <d v="2025-09-30T00:00:00"/>
    <s v="192.168.142.145"/>
    <s v="Active"/>
    <x v="1"/>
    <s v="Not Terminated"/>
  </r>
  <r>
    <n v="104105"/>
    <x v="1"/>
    <d v="2025-04-25T00:00:00"/>
    <s v="192.168.144.50"/>
    <s v="Active"/>
    <x v="1"/>
    <s v="Not Terminated"/>
  </r>
  <r>
    <n v="107019"/>
    <x v="3"/>
    <d v="2025-12-29T00:00:00"/>
    <s v="192.168.214.171"/>
    <s v="Active"/>
    <x v="1"/>
    <s v="Not Terminated"/>
  </r>
  <r>
    <n v="105836"/>
    <x v="3"/>
    <d v="2025-12-05T00:00:00"/>
    <s v="192.168.180.215"/>
    <s v="Active"/>
    <x v="1"/>
    <s v="Not Terminated"/>
  </r>
  <r>
    <n v="108905"/>
    <x v="4"/>
    <d v="2025-03-19T00:00:00"/>
    <s v="192.168.63.162"/>
    <s v="Active"/>
    <x v="1"/>
    <s v="Not Terminated"/>
  </r>
  <r>
    <n v="109778"/>
    <x v="3"/>
    <d v="2025-07-05T00:00:00"/>
    <s v="192.168.141.213"/>
    <s v="Active"/>
    <x v="1"/>
    <s v="Not Terminated"/>
  </r>
  <r>
    <n v="101618"/>
    <x v="4"/>
    <d v="2025-08-01T00:00:00"/>
    <s v="192.168.25.72"/>
    <s v="Active"/>
    <x v="1"/>
    <s v="Not Terminated"/>
  </r>
  <r>
    <n v="109229"/>
    <x v="4"/>
    <d v="2025-09-23T00:00:00"/>
    <s v="192.168.214.179"/>
    <s v="Active"/>
    <x v="1"/>
    <s v="Not Terminated"/>
  </r>
  <r>
    <n v="101585"/>
    <x v="5"/>
    <d v="2025-01-14T00:00:00"/>
    <s v="192.168.190.195"/>
    <s v="Active"/>
    <x v="1"/>
    <s v="Not Terminated"/>
  </r>
  <r>
    <n v="102667"/>
    <x v="4"/>
    <d v="2025-11-13T00:00:00"/>
    <s v="192.168.130.241"/>
    <s v="Active"/>
    <x v="1"/>
    <s v="Not Terminated"/>
  </r>
  <r>
    <n v="102429"/>
    <x v="1"/>
    <d v="2025-11-14T00:00:00"/>
    <s v="192.168.80.167"/>
    <s v="Active"/>
    <x v="1"/>
    <s v="Not Terminated"/>
  </r>
  <r>
    <n v="105702"/>
    <x v="2"/>
    <d v="2025-11-02T00:00:00"/>
    <s v="192.168.151.69"/>
    <s v="Active"/>
    <x v="1"/>
    <s v="Not Terminated"/>
  </r>
  <r>
    <n v="107693"/>
    <x v="2"/>
    <d v="2025-03-18T00:00:00"/>
    <s v="192.168.228.88"/>
    <s v="Active"/>
    <x v="1"/>
    <s v="Not Terminated"/>
  </r>
  <r>
    <n v="105635"/>
    <x v="1"/>
    <d v="2025-07-12T00:00:00"/>
    <s v="192.168.37.219"/>
    <s v="Active"/>
    <x v="1"/>
    <s v="Not Terminated"/>
  </r>
  <r>
    <n v="105531"/>
    <x v="3"/>
    <d v="2025-03-17T00:00:00"/>
    <s v="192.168.222.131"/>
    <s v="Active"/>
    <x v="1"/>
    <s v="Not Terminated"/>
  </r>
  <r>
    <n v="108206"/>
    <x v="3"/>
    <d v="2025-09-21T00:00:00"/>
    <s v="192.168.166.245"/>
    <s v="Active"/>
    <x v="1"/>
    <s v="Not Terminated"/>
  </r>
  <r>
    <n v="108362"/>
    <x v="2"/>
    <d v="2025-03-08T00:00:00"/>
    <s v="192.168.233.37"/>
    <s v="Active"/>
    <x v="1"/>
    <s v="Not Terminated"/>
  </r>
  <r>
    <n v="104731"/>
    <x v="1"/>
    <d v="2025-01-31T00:00:00"/>
    <s v="192.168.214.55"/>
    <s v="Active"/>
    <x v="1"/>
    <s v="Not Terminated"/>
  </r>
  <r>
    <n v="108211"/>
    <x v="0"/>
    <d v="2021-12-03T00:00:00"/>
    <s v="192.168.206.215"/>
    <s v="Terminated"/>
    <x v="0"/>
    <d v="2021-11-30T00:00:00"/>
  </r>
  <r>
    <n v="104098"/>
    <x v="0"/>
    <d v="2025-11-13T00:00:00"/>
    <s v="192.168.13.153"/>
    <s v="Active"/>
    <x v="1"/>
    <s v="Not Terminated"/>
  </r>
  <r>
    <n v="108769"/>
    <x v="1"/>
    <d v="2025-08-27T00:00:00"/>
    <s v="192.168.23.59"/>
    <s v="Active"/>
    <x v="1"/>
    <s v="Not Terminated"/>
  </r>
  <r>
    <n v="103312"/>
    <x v="0"/>
    <d v="2025-02-25T00:00:00"/>
    <s v="192.168.201.40"/>
    <s v="Active"/>
    <x v="1"/>
    <s v="Not Terminated"/>
  </r>
  <r>
    <n v="105496"/>
    <x v="0"/>
    <d v="2025-08-01T00:00:00"/>
    <s v="192.168.142.1"/>
    <s v="Active"/>
    <x v="1"/>
    <s v="Not Terminated"/>
  </r>
  <r>
    <n v="109626"/>
    <x v="1"/>
    <d v="2025-07-16T00:00:00"/>
    <s v="192.168.168.202"/>
    <s v="Active"/>
    <x v="1"/>
    <s v="Not Terminated"/>
  </r>
  <r>
    <n v="104165"/>
    <x v="5"/>
    <d v="2025-09-15T00:00:00"/>
    <s v="192.168.61.107"/>
    <s v="Active"/>
    <x v="1"/>
    <s v="Not Terminated"/>
  </r>
  <r>
    <n v="105580"/>
    <x v="3"/>
    <d v="2025-10-22T00:00:00"/>
    <s v="192.168.96.161"/>
    <s v="Active"/>
    <x v="1"/>
    <s v="Not Terminated"/>
  </r>
  <r>
    <n v="105717"/>
    <x v="2"/>
    <d v="2025-08-29T00:00:00"/>
    <s v="192.168.21.244"/>
    <s v="Active"/>
    <x v="1"/>
    <s v="Not Terminated"/>
  </r>
  <r>
    <n v="107563"/>
    <x v="4"/>
    <d v="2025-03-26T00:00:00"/>
    <s v="192.168.131.213"/>
    <s v="Active"/>
    <x v="1"/>
    <s v="Not Terminated"/>
  </r>
  <r>
    <n v="105787"/>
    <x v="5"/>
    <d v="2025-04-19T00:00:00"/>
    <s v="192.168.188.228"/>
    <s v="Active"/>
    <x v="1"/>
    <s v="Not Terminated"/>
  </r>
  <r>
    <n v="108665"/>
    <x v="0"/>
    <d v="2025-12-31T00:00:00"/>
    <s v="192.168.120.68"/>
    <s v="Active"/>
    <x v="1"/>
    <s v="Not Terminated"/>
  </r>
  <r>
    <n v="105534"/>
    <x v="4"/>
    <d v="2025-12-22T00:00:00"/>
    <s v="192.168.55.255"/>
    <s v="Active"/>
    <x v="1"/>
    <s v="Not Terminated"/>
  </r>
  <r>
    <n v="107064"/>
    <x v="2"/>
    <d v="2025-05-17T00:00:00"/>
    <s v="192.168.65.154"/>
    <s v="Active"/>
    <x v="1"/>
    <s v="Not Terminated"/>
  </r>
  <r>
    <n v="102274"/>
    <x v="4"/>
    <d v="2025-10-01T00:00:00"/>
    <s v="192.168.73.170"/>
    <s v="Active"/>
    <x v="1"/>
    <s v="Not Terminated"/>
  </r>
  <r>
    <n v="100073"/>
    <x v="5"/>
    <d v="2025-03-01T00:00:00"/>
    <s v="192.168.228.199"/>
    <s v="Active"/>
    <x v="1"/>
    <s v="Not Terminated"/>
  </r>
  <r>
    <n v="101322"/>
    <x v="1"/>
    <d v="2019-07-18T00:00:00"/>
    <s v="192.168.150.7"/>
    <s v="Terminated"/>
    <x v="0"/>
    <d v="2019-04-24T00:00:00"/>
  </r>
  <r>
    <n v="100791"/>
    <x v="0"/>
    <d v="2025-04-05T00:00:00"/>
    <s v="192.168.173.191"/>
    <s v="Active"/>
    <x v="1"/>
    <s v="Not Terminated"/>
  </r>
  <r>
    <n v="101357"/>
    <x v="4"/>
    <d v="2025-01-15T00:00:00"/>
    <s v="192.168.146.107"/>
    <s v="Active"/>
    <x v="1"/>
    <s v="Not Terminated"/>
  </r>
  <r>
    <n v="103995"/>
    <x v="4"/>
    <d v="2025-07-12T00:00:00"/>
    <s v="192.168.156.1"/>
    <s v="Active"/>
    <x v="1"/>
    <s v="Not Terminated"/>
  </r>
  <r>
    <n v="102191"/>
    <x v="3"/>
    <d v="2025-01-03T00:00:00"/>
    <s v="192.168.25.4"/>
    <s v="Active"/>
    <x v="1"/>
    <s v="Not Terminated"/>
  </r>
  <r>
    <n v="109854"/>
    <x v="1"/>
    <d v="2025-11-20T00:00:00"/>
    <s v="192.168.48.188"/>
    <s v="Active"/>
    <x v="1"/>
    <s v="Not Terminated"/>
  </r>
  <r>
    <n v="108660"/>
    <x v="2"/>
    <d v="2025-03-25T00:00:00"/>
    <s v="192.168.46.181"/>
    <s v="Active"/>
    <x v="1"/>
    <s v="Not Terminated"/>
  </r>
  <r>
    <n v="105819"/>
    <x v="5"/>
    <d v="2025-03-10T00:00:00"/>
    <s v="192.168.90.92"/>
    <s v="Active"/>
    <x v="1"/>
    <s v="Not Terminated"/>
  </r>
  <r>
    <n v="102963"/>
    <x v="1"/>
    <d v="2025-01-14T00:00:00"/>
    <s v="192.168.200.151"/>
    <s v="Active"/>
    <x v="1"/>
    <s v="Not Terminated"/>
  </r>
  <r>
    <n v="108194"/>
    <x v="1"/>
    <d v="2025-02-07T00:00:00"/>
    <s v="192.168.86.249"/>
    <s v="Active"/>
    <x v="1"/>
    <s v="Not Terminated"/>
  </r>
  <r>
    <n v="102177"/>
    <x v="1"/>
    <d v="2025-05-08T00:00:00"/>
    <s v="192.168.133.136"/>
    <s v="Terminated"/>
    <x v="0"/>
    <d v="2023-06-10T00:00:00"/>
  </r>
  <r>
    <n v="102234"/>
    <x v="0"/>
    <d v="2025-10-05T00:00:00"/>
    <s v="192.168.87.82"/>
    <s v="Active"/>
    <x v="1"/>
    <s v="Not Terminated"/>
  </r>
  <r>
    <n v="107953"/>
    <x v="4"/>
    <d v="2025-10-15T00:00:00"/>
    <s v="192.168.123.158"/>
    <s v="Active"/>
    <x v="1"/>
    <s v="Not Terminated"/>
  </r>
  <r>
    <n v="106347"/>
    <x v="1"/>
    <d v="2025-12-31T00:00:00"/>
    <s v="192.168.187.14"/>
    <s v="Active"/>
    <x v="1"/>
    <s v="Not Terminated"/>
  </r>
  <r>
    <n v="102613"/>
    <x v="3"/>
    <d v="2025-04-28T00:00:00"/>
    <s v="192.168.148.133"/>
    <s v="Active"/>
    <x v="1"/>
    <s v="Not Terminated"/>
  </r>
  <r>
    <n v="108570"/>
    <x v="4"/>
    <d v="2025-12-14T00:00:00"/>
    <s v="192.168.1.15"/>
    <s v="Active"/>
    <x v="1"/>
    <s v="Not Terminated"/>
  </r>
  <r>
    <n v="100898"/>
    <x v="2"/>
    <d v="2025-01-03T00:00:00"/>
    <s v="192.168.72.171"/>
    <s v="Active"/>
    <x v="1"/>
    <s v="Not Terminated"/>
  </r>
  <r>
    <n v="106449"/>
    <x v="1"/>
    <d v="2025-09-22T00:00:00"/>
    <s v="192.168.92.249"/>
    <s v="Active"/>
    <x v="1"/>
    <s v="Not Terminated"/>
  </r>
  <r>
    <n v="102359"/>
    <x v="3"/>
    <d v="2025-12-30T00:00:00"/>
    <s v="192.168.223.202"/>
    <s v="Active"/>
    <x v="1"/>
    <s v="Not Terminated"/>
  </r>
  <r>
    <n v="101554"/>
    <x v="3"/>
    <d v="2025-11-26T00:00:00"/>
    <s v="192.168.15.117"/>
    <s v="Active"/>
    <x v="1"/>
    <s v="Not Terminated"/>
  </r>
  <r>
    <n v="106865"/>
    <x v="1"/>
    <d v="2025-07-03T00:00:00"/>
    <s v="192.168.179.239"/>
    <s v="Active"/>
    <x v="1"/>
    <s v="Not Terminated"/>
  </r>
  <r>
    <n v="103481"/>
    <x v="3"/>
    <d v="2025-04-14T00:00:00"/>
    <s v="192.168.124.12"/>
    <s v="Active"/>
    <x v="1"/>
    <s v="Not Terminated"/>
  </r>
  <r>
    <n v="101833"/>
    <x v="3"/>
    <d v="2025-08-03T00:00:00"/>
    <s v="192.168.13.145"/>
    <s v="Terminated"/>
    <x v="1"/>
    <d v="2027-04-24T00:00:00"/>
  </r>
  <r>
    <n v="102247"/>
    <x v="5"/>
    <d v="2025-11-03T00:00:00"/>
    <s v="192.168.226.176"/>
    <s v="Active"/>
    <x v="1"/>
    <s v="Not Terminated"/>
  </r>
  <r>
    <n v="100886"/>
    <x v="0"/>
    <d v="2025-07-26T00:00:00"/>
    <s v="192.168.90.240"/>
    <s v="Active"/>
    <x v="1"/>
    <s v="Not Terminated"/>
  </r>
  <r>
    <n v="101610"/>
    <x v="2"/>
    <d v="2025-08-18T00:00:00"/>
    <s v="192.168.25.168"/>
    <s v="Terminated"/>
    <x v="0"/>
    <d v="2023-01-17T00:00:00"/>
  </r>
  <r>
    <n v="102494"/>
    <x v="4"/>
    <d v="2025-12-23T00:00:00"/>
    <s v="192.168.71.1"/>
    <s v="Active"/>
    <x v="1"/>
    <s v="Not Terminated"/>
  </r>
  <r>
    <n v="101874"/>
    <x v="5"/>
    <d v="2025-03-16T00:00:00"/>
    <s v="192.168.238.198"/>
    <s v="Active"/>
    <x v="1"/>
    <s v="Not Terminated"/>
  </r>
  <r>
    <n v="106959"/>
    <x v="4"/>
    <d v="2025-11-24T00:00:00"/>
    <s v="192.168.255.240"/>
    <s v="Active"/>
    <x v="1"/>
    <s v="Not Terminated"/>
  </r>
  <r>
    <n v="106843"/>
    <x v="1"/>
    <d v="2025-05-17T00:00:00"/>
    <s v="192.168.69.154"/>
    <s v="Active"/>
    <x v="1"/>
    <s v="Not Terminated"/>
  </r>
  <r>
    <n v="105192"/>
    <x v="4"/>
    <d v="2025-06-03T00:00:00"/>
    <s v="192.168.106.127"/>
    <s v="Active"/>
    <x v="1"/>
    <s v="Not Terminated"/>
  </r>
  <r>
    <n v="101389"/>
    <x v="1"/>
    <d v="2025-10-27T00:00:00"/>
    <s v="192.168.208.215"/>
    <s v="Active"/>
    <x v="1"/>
    <s v="Not Terminated"/>
  </r>
  <r>
    <n v="102252"/>
    <x v="4"/>
    <d v="2025-06-03T00:00:00"/>
    <s v="192.168.139.197"/>
    <s v="Active"/>
    <x v="1"/>
    <s v="Not Terminated"/>
  </r>
  <r>
    <n v="102475"/>
    <x v="1"/>
    <d v="2024-05-16T00:00:00"/>
    <s v="192.168.176.36"/>
    <s v="Terminated"/>
    <x v="0"/>
    <d v="2024-02-20T00:00:00"/>
  </r>
  <r>
    <n v="105674"/>
    <x v="5"/>
    <d v="2025-10-07T00:00:00"/>
    <s v="192.168.199.7"/>
    <s v="Active"/>
    <x v="1"/>
    <s v="Not Terminated"/>
  </r>
  <r>
    <n v="108183"/>
    <x v="2"/>
    <d v="2025-07-27T00:00:00"/>
    <s v="192.168.175.33"/>
    <s v="Active"/>
    <x v="1"/>
    <s v="Not Terminated"/>
  </r>
  <r>
    <n v="109610"/>
    <x v="4"/>
    <d v="2025-03-08T00:00:00"/>
    <s v="192.168.1.110"/>
    <s v="Active"/>
    <x v="1"/>
    <s v="Not Terminated"/>
  </r>
  <r>
    <n v="106139"/>
    <x v="0"/>
    <d v="2025-04-26T00:00:00"/>
    <s v="192.168.99.238"/>
    <s v="Active"/>
    <x v="1"/>
    <s v="Not Terminated"/>
  </r>
  <r>
    <n v="106490"/>
    <x v="1"/>
    <d v="2025-02-23T00:00:00"/>
    <s v="192.168.196.180"/>
    <s v="Active"/>
    <x v="1"/>
    <s v="Not Terminated"/>
  </r>
  <r>
    <n v="101373"/>
    <x v="1"/>
    <d v="2025-02-28T00:00:00"/>
    <s v="192.168.56.216"/>
    <s v="Active"/>
    <x v="1"/>
    <s v="Not Terminated"/>
  </r>
  <r>
    <n v="107571"/>
    <x v="1"/>
    <d v="2025-11-03T00:00:00"/>
    <s v="192.168.129.211"/>
    <s v="Active"/>
    <x v="1"/>
    <s v="Not Terminated"/>
  </r>
  <r>
    <n v="101475"/>
    <x v="0"/>
    <d v="2025-05-16T00:00:00"/>
    <s v="192.168.214.134"/>
    <s v="Active"/>
    <x v="1"/>
    <s v="Not Terminated"/>
  </r>
  <r>
    <n v="100780"/>
    <x v="1"/>
    <d v="2025-03-21T00:00:00"/>
    <s v="192.168.195.247"/>
    <s v="Active"/>
    <x v="1"/>
    <s v="Not Terminated"/>
  </r>
  <r>
    <n v="108402"/>
    <x v="0"/>
    <d v="2025-04-11T00:00:00"/>
    <s v="192.168.190.87"/>
    <s v="Active"/>
    <x v="1"/>
    <s v="Not Terminated"/>
  </r>
  <r>
    <n v="108402"/>
    <x v="3"/>
    <d v="2025-08-26T00:00:00"/>
    <s v="192.168.117.77"/>
    <s v="Active"/>
    <x v="1"/>
    <s v="Not Terminated"/>
  </r>
  <r>
    <n v="104389"/>
    <x v="0"/>
    <d v="2025-03-04T00:00:00"/>
    <s v="192.168.33.216"/>
    <s v="Active"/>
    <x v="1"/>
    <s v="Not Terminated"/>
  </r>
  <r>
    <n v="104747"/>
    <x v="3"/>
    <d v="2025-01-09T00:00:00"/>
    <s v="192.168.64.137"/>
    <s v="Active"/>
    <x v="1"/>
    <s v="Not Terminated"/>
  </r>
  <r>
    <n v="104244"/>
    <x v="0"/>
    <d v="2025-04-06T00:00:00"/>
    <s v="192.168.242.136"/>
    <s v="Active"/>
    <x v="1"/>
    <s v="Not Terminated"/>
  </r>
  <r>
    <n v="108446"/>
    <x v="1"/>
    <d v="2025-05-01T00:00:00"/>
    <s v="192.168.213.90"/>
    <s v="Active"/>
    <x v="1"/>
    <s v="Not Terminated"/>
  </r>
  <r>
    <n v="101276"/>
    <x v="3"/>
    <d v="2025-02-11T00:00:00"/>
    <s v="192.168.139.168"/>
    <s v="Active"/>
    <x v="1"/>
    <s v="Not Terminated"/>
  </r>
  <r>
    <n v="102802"/>
    <x v="0"/>
    <d v="2025-09-01T00:00:00"/>
    <s v="192.168.3.41"/>
    <s v="Active"/>
    <x v="1"/>
    <s v="Not Terminated"/>
  </r>
  <r>
    <n v="104181"/>
    <x v="0"/>
    <d v="2025-11-19T00:00:00"/>
    <s v="192.168.190.238"/>
    <s v="Active"/>
    <x v="1"/>
    <s v="Not Terminated"/>
  </r>
  <r>
    <n v="105933"/>
    <x v="5"/>
    <d v="2025-03-26T00:00:00"/>
    <s v="192.168.95.145"/>
    <s v="Active"/>
    <x v="1"/>
    <s v="Not Terminated"/>
  </r>
  <r>
    <n v="102866"/>
    <x v="3"/>
    <d v="2025-04-23T00:00:00"/>
    <s v="192.168.73.108"/>
    <s v="Active"/>
    <x v="1"/>
    <s v="Not Terminated"/>
  </r>
  <r>
    <n v="103745"/>
    <x v="1"/>
    <d v="2025-12-29T00:00:00"/>
    <s v="192.168.44.24"/>
    <s v="Active"/>
    <x v="1"/>
    <s v="Not Terminated"/>
  </r>
  <r>
    <n v="101228"/>
    <x v="5"/>
    <d v="2025-02-08T00:00:00"/>
    <s v="192.168.195.65"/>
    <s v="Active"/>
    <x v="1"/>
    <s v="Not Terminated"/>
  </r>
  <r>
    <n v="107887"/>
    <x v="2"/>
    <d v="2025-01-17T00:00:00"/>
    <s v="192.168.224.218"/>
    <s v="Active"/>
    <x v="1"/>
    <s v="Not Terminated"/>
  </r>
  <r>
    <n v="101159"/>
    <x v="1"/>
    <d v="2025-09-11T00:00:00"/>
    <s v="192.168.169.232"/>
    <s v="Active"/>
    <x v="1"/>
    <s v="Not Terminated"/>
  </r>
  <r>
    <n v="103898"/>
    <x v="1"/>
    <d v="2025-07-15T00:00:00"/>
    <s v="192.168.209.164"/>
    <s v="Terminated"/>
    <x v="0"/>
    <d v="2025-01-29T00:00:00"/>
  </r>
  <r>
    <n v="101395"/>
    <x v="5"/>
    <d v="2026-01-01T00:00:00"/>
    <s v="192.168.167.5"/>
    <s v="Active"/>
    <x v="1"/>
    <s v="Not Terminated"/>
  </r>
  <r>
    <n v="101730"/>
    <x v="0"/>
    <d v="2025-12-22T00:00:00"/>
    <s v="192.168.11.118"/>
    <s v="Terminated"/>
    <x v="0"/>
    <d v="2019-06-21T00:00:00"/>
  </r>
  <r>
    <n v="107120"/>
    <x v="1"/>
    <d v="2025-03-20T00:00:00"/>
    <s v="192.168.126.230"/>
    <s v="Active"/>
    <x v="1"/>
    <s v="Not Terminated"/>
  </r>
  <r>
    <n v="108286"/>
    <x v="3"/>
    <d v="2025-07-11T00:00:00"/>
    <s v="192.168.110.119"/>
    <s v="Active"/>
    <x v="1"/>
    <s v="Not Terminated"/>
  </r>
  <r>
    <n v="101802"/>
    <x v="1"/>
    <d v="2025-03-29T00:00:00"/>
    <s v="192.168.167.223"/>
    <s v="Active"/>
    <x v="1"/>
    <s v="Not Terminated"/>
  </r>
  <r>
    <n v="100754"/>
    <x v="4"/>
    <d v="2025-02-08T00:00:00"/>
    <s v="192.168.128.249"/>
    <s v="Active"/>
    <x v="1"/>
    <s v="Not Terminated"/>
  </r>
  <r>
    <n v="105027"/>
    <x v="2"/>
    <d v="2025-04-26T00:00:00"/>
    <s v="192.168.40.248"/>
    <s v="Active"/>
    <x v="1"/>
    <s v="Not Terminated"/>
  </r>
  <r>
    <n v="101703"/>
    <x v="2"/>
    <d v="2025-03-07T00:00:00"/>
    <s v="192.168.214.112"/>
    <s v="Active"/>
    <x v="1"/>
    <s v="Not Terminated"/>
  </r>
  <r>
    <n v="106616"/>
    <x v="1"/>
    <d v="2025-05-01T00:00:00"/>
    <s v="192.168.190.112"/>
    <s v="Active"/>
    <x v="1"/>
    <s v="Not Terminated"/>
  </r>
  <r>
    <n v="107405"/>
    <x v="5"/>
    <d v="2025-04-30T00:00:00"/>
    <s v="192.168.96.245"/>
    <s v="Active"/>
    <x v="1"/>
    <s v="Not Terminated"/>
  </r>
  <r>
    <n v="108531"/>
    <x v="3"/>
    <d v="2025-11-15T00:00:00"/>
    <s v="192.168.132.63"/>
    <s v="Active"/>
    <x v="1"/>
    <s v="Not Terminated"/>
  </r>
  <r>
    <n v="102522"/>
    <x v="0"/>
    <d v="2025-09-24T00:00:00"/>
    <s v="192.168.97.77"/>
    <s v="Active"/>
    <x v="1"/>
    <s v="Not Terminated"/>
  </r>
  <r>
    <n v="106747"/>
    <x v="2"/>
    <d v="2025-05-19T00:00:00"/>
    <s v="192.168.33.100"/>
    <s v="Active"/>
    <x v="1"/>
    <s v="Not Terminated"/>
  </r>
  <r>
    <n v="106906"/>
    <x v="2"/>
    <d v="2025-05-08T00:00:00"/>
    <s v="192.168.87.152"/>
    <s v="Active"/>
    <x v="1"/>
    <s v="Not Terminated"/>
  </r>
  <r>
    <n v="106749"/>
    <x v="0"/>
    <d v="2025-09-16T00:00:00"/>
    <s v="192.168.57.199"/>
    <s v="Active"/>
    <x v="1"/>
    <s v="Not Terminated"/>
  </r>
  <r>
    <n v="102701"/>
    <x v="1"/>
    <d v="2025-09-26T00:00:00"/>
    <s v="192.168.60.57"/>
    <s v="Active"/>
    <x v="1"/>
    <s v="Not Terminated"/>
  </r>
  <r>
    <n v="101048"/>
    <x v="4"/>
    <d v="2025-09-03T00:00:00"/>
    <s v="192.168.127.222"/>
    <s v="Active"/>
    <x v="1"/>
    <s v="Not Terminated"/>
  </r>
  <r>
    <n v="103786"/>
    <x v="0"/>
    <d v="2025-08-10T00:00:00"/>
    <s v="192.168.76.193"/>
    <s v="Active"/>
    <x v="1"/>
    <s v="Not Terminated"/>
  </r>
  <r>
    <n v="109673"/>
    <x v="1"/>
    <d v="2025-11-25T00:00:00"/>
    <s v="192.168.54.82"/>
    <s v="Active"/>
    <x v="1"/>
    <s v="Not Terminated"/>
  </r>
  <r>
    <n v="104259"/>
    <x v="5"/>
    <d v="2025-07-22T00:00:00"/>
    <s v="192.168.23.122"/>
    <s v="Active"/>
    <x v="1"/>
    <s v="Not Terminated"/>
  </r>
  <r>
    <n v="105624"/>
    <x v="3"/>
    <d v="2025-12-02T00:00:00"/>
    <s v="192.168.122.238"/>
    <s v="Active"/>
    <x v="1"/>
    <s v="Not Terminated"/>
  </r>
  <r>
    <n v="105236"/>
    <x v="4"/>
    <d v="2025-10-12T00:00:00"/>
    <s v="192.168.167.141"/>
    <s v="Active"/>
    <x v="1"/>
    <s v="Not Terminated"/>
  </r>
  <r>
    <n v="100772"/>
    <x v="4"/>
    <d v="2025-07-15T00:00:00"/>
    <s v="192.168.130.168"/>
    <s v="Active"/>
    <x v="1"/>
    <s v="Not Terminated"/>
  </r>
  <r>
    <n v="106192"/>
    <x v="2"/>
    <d v="2025-07-13T00:00:00"/>
    <s v="192.168.153.218"/>
    <s v="Active"/>
    <x v="1"/>
    <s v="Not Terminated"/>
  </r>
  <r>
    <n v="106382"/>
    <x v="5"/>
    <d v="2025-11-30T00:00:00"/>
    <s v="192.168.187.91"/>
    <s v="Active"/>
    <x v="1"/>
    <s v="Not Terminated"/>
  </r>
  <r>
    <n v="100423"/>
    <x v="3"/>
    <d v="2025-09-05T00:00:00"/>
    <s v="192.168.100.242"/>
    <s v="Active"/>
    <x v="1"/>
    <s v="Not Terminated"/>
  </r>
  <r>
    <n v="106869"/>
    <x v="5"/>
    <d v="2025-04-18T00:00:00"/>
    <s v="192.168.101.186"/>
    <s v="Active"/>
    <x v="1"/>
    <s v="Not Terminated"/>
  </r>
  <r>
    <n v="102858"/>
    <x v="1"/>
    <d v="2025-04-26T00:00:00"/>
    <s v="192.168.137.142"/>
    <s v="Active"/>
    <x v="1"/>
    <s v="Not Terminated"/>
  </r>
  <r>
    <n v="104411"/>
    <x v="2"/>
    <d v="2025-02-08T00:00:00"/>
    <s v="192.168.170.247"/>
    <s v="Active"/>
    <x v="1"/>
    <s v="Not Terminated"/>
  </r>
  <r>
    <n v="101179"/>
    <x v="5"/>
    <d v="2025-08-28T00:00:00"/>
    <s v="192.168.240.90"/>
    <s v="Active"/>
    <x v="1"/>
    <s v="Not Terminated"/>
  </r>
  <r>
    <n v="108780"/>
    <x v="0"/>
    <d v="2025-01-03T00:00:00"/>
    <s v="192.168.71.156"/>
    <s v="Active"/>
    <x v="1"/>
    <s v="Not Terminated"/>
  </r>
  <r>
    <n v="106058"/>
    <x v="0"/>
    <d v="2025-08-01T00:00:00"/>
    <s v="192.168.108.14"/>
    <s v="Active"/>
    <x v="1"/>
    <s v="Not Terminated"/>
  </r>
  <r>
    <n v="103573"/>
    <x v="4"/>
    <d v="2025-06-11T00:00:00"/>
    <s v="192.168.180.47"/>
    <s v="Active"/>
    <x v="1"/>
    <s v="Not Terminated"/>
  </r>
  <r>
    <n v="103157"/>
    <x v="5"/>
    <d v="2025-12-14T00:00:00"/>
    <s v="192.168.7.40"/>
    <s v="Active"/>
    <x v="1"/>
    <s v="Not Terminated"/>
  </r>
  <r>
    <n v="105558"/>
    <x v="3"/>
    <d v="2025-06-15T00:00:00"/>
    <s v="192.168.124.245"/>
    <s v="Active"/>
    <x v="1"/>
    <s v="Not Terminated"/>
  </r>
  <r>
    <n v="109042"/>
    <x v="4"/>
    <d v="2025-02-14T00:00:00"/>
    <s v="192.168.152.74"/>
    <s v="Active"/>
    <x v="1"/>
    <s v="Not Terminated"/>
  </r>
  <r>
    <n v="106618"/>
    <x v="1"/>
    <d v="2025-04-09T00:00:00"/>
    <s v="192.168.171.157"/>
    <s v="Active"/>
    <x v="1"/>
    <s v="Not Terminated"/>
  </r>
  <r>
    <n v="105658"/>
    <x v="3"/>
    <d v="2025-03-01T00:00:00"/>
    <s v="192.168.170.105"/>
    <s v="Active"/>
    <x v="1"/>
    <s v="Not Terminated"/>
  </r>
  <r>
    <n v="107481"/>
    <x v="4"/>
    <d v="2025-06-08T00:00:00"/>
    <s v="192.168.235.15"/>
    <s v="Active"/>
    <x v="1"/>
    <s v="Not Terminated"/>
  </r>
  <r>
    <n v="102461"/>
    <x v="4"/>
    <d v="2025-04-15T00:00:00"/>
    <s v="192.168.94.244"/>
    <s v="Active"/>
    <x v="1"/>
    <s v="Not Terminated"/>
  </r>
  <r>
    <n v="106585"/>
    <x v="5"/>
    <d v="2025-02-25T00:00:00"/>
    <s v="192.168.236.11"/>
    <s v="Terminated"/>
    <x v="0"/>
    <d v="2023-09-23T00:00:00"/>
  </r>
  <r>
    <n v="104102"/>
    <x v="3"/>
    <d v="2025-04-05T00:00:00"/>
    <s v="192.168.67.164"/>
    <s v="Active"/>
    <x v="1"/>
    <s v="Not Terminated"/>
  </r>
  <r>
    <n v="106637"/>
    <x v="0"/>
    <d v="2025-03-06T00:00:00"/>
    <s v="192.168.253.195"/>
    <s v="Active"/>
    <x v="1"/>
    <s v="Not Terminated"/>
  </r>
  <r>
    <n v="104981"/>
    <x v="4"/>
    <d v="2025-02-16T00:00:00"/>
    <s v="192.168.224.183"/>
    <s v="Active"/>
    <x v="1"/>
    <s v="Not Terminated"/>
  </r>
  <r>
    <n v="108166"/>
    <x v="5"/>
    <d v="2025-05-20T00:00:00"/>
    <s v="192.168.119.71"/>
    <s v="Active"/>
    <x v="1"/>
    <s v="Not Terminated"/>
  </r>
  <r>
    <n v="108690"/>
    <x v="5"/>
    <d v="2025-11-06T00:00:00"/>
    <s v="192.168.92.201"/>
    <s v="Active"/>
    <x v="1"/>
    <s v="Not Terminated"/>
  </r>
  <r>
    <n v="109001"/>
    <x v="5"/>
    <d v="2025-04-28T00:00:00"/>
    <s v="192.168.99.12"/>
    <s v="Active"/>
    <x v="1"/>
    <s v="Not Terminated"/>
  </r>
  <r>
    <n v="104352"/>
    <x v="1"/>
    <d v="2025-09-17T00:00:00"/>
    <s v="192.168.206.194"/>
    <s v="Active"/>
    <x v="1"/>
    <s v="Not Terminated"/>
  </r>
  <r>
    <n v="101838"/>
    <x v="1"/>
    <d v="2025-09-20T00:00:00"/>
    <s v="192.168.233.195"/>
    <s v="Active"/>
    <x v="1"/>
    <s v="Not Terminated"/>
  </r>
  <r>
    <n v="101084"/>
    <x v="5"/>
    <d v="2025-02-24T00:00:00"/>
    <s v="192.168.213.32"/>
    <s v="Active"/>
    <x v="1"/>
    <s v="Not Terminated"/>
  </r>
  <r>
    <n v="104888"/>
    <x v="3"/>
    <d v="2025-09-23T00:00:00"/>
    <s v="192.168.9.250"/>
    <s v="Active"/>
    <x v="1"/>
    <s v="Not Terminated"/>
  </r>
  <r>
    <n v="106937"/>
    <x v="5"/>
    <d v="2025-02-23T00:00:00"/>
    <s v="192.168.113.149"/>
    <s v="Active"/>
    <x v="1"/>
    <s v="Not Terminated"/>
  </r>
  <r>
    <n v="109595"/>
    <x v="1"/>
    <d v="2025-08-07T00:00:00"/>
    <s v="192.168.65.169"/>
    <s v="Active"/>
    <x v="1"/>
    <s v="Not Terminated"/>
  </r>
  <r>
    <n v="104601"/>
    <x v="4"/>
    <d v="2025-01-12T00:00:00"/>
    <s v="192.168.181.10"/>
    <s v="Active"/>
    <x v="1"/>
    <s v="Not Terminated"/>
  </r>
  <r>
    <n v="108603"/>
    <x v="1"/>
    <d v="2025-10-15T00:00:00"/>
    <s v="192.168.80.121"/>
    <s v="Active"/>
    <x v="1"/>
    <s v="Not Terminated"/>
  </r>
  <r>
    <n v="109677"/>
    <x v="0"/>
    <d v="2025-03-09T00:00:00"/>
    <s v="192.168.37.43"/>
    <s v="Active"/>
    <x v="1"/>
    <s v="Not Terminated"/>
  </r>
  <r>
    <n v="108128"/>
    <x v="1"/>
    <d v="2025-09-30T00:00:00"/>
    <s v="192.168.198.6"/>
    <s v="Active"/>
    <x v="1"/>
    <s v="Not Terminated"/>
  </r>
  <r>
    <n v="109487"/>
    <x v="2"/>
    <d v="2025-11-13T00:00:00"/>
    <s v="192.168.115.241"/>
    <s v="Active"/>
    <x v="1"/>
    <s v="Not Terminated"/>
  </r>
  <r>
    <n v="109362"/>
    <x v="0"/>
    <d v="2025-03-31T00:00:00"/>
    <s v="192.168.47.184"/>
    <s v="Active"/>
    <x v="1"/>
    <s v="Not Terminated"/>
  </r>
  <r>
    <n v="103311"/>
    <x v="5"/>
    <d v="2025-12-13T00:00:00"/>
    <s v="192.168.139.153"/>
    <s v="Terminated"/>
    <x v="0"/>
    <d v="2020-01-03T00:00:00"/>
  </r>
  <r>
    <n v="101021"/>
    <x v="3"/>
    <d v="2025-09-20T00:00:00"/>
    <s v="192.168.202.193"/>
    <s v="Active"/>
    <x v="1"/>
    <s v="Not Terminated"/>
  </r>
  <r>
    <n v="105683"/>
    <x v="1"/>
    <d v="2025-04-25T00:00:00"/>
    <s v="192.168.123.128"/>
    <s v="Active"/>
    <x v="1"/>
    <s v="Not Terminated"/>
  </r>
  <r>
    <n v="107643"/>
    <x v="2"/>
    <d v="2025-08-31T00:00:00"/>
    <s v="192.168.92.96"/>
    <s v="Active"/>
    <x v="1"/>
    <s v="Not Terminated"/>
  </r>
  <r>
    <n v="100824"/>
    <x v="4"/>
    <d v="2025-04-18T00:00:00"/>
    <s v="192.168.24.233"/>
    <s v="Active"/>
    <x v="1"/>
    <s v="Not Terminated"/>
  </r>
  <r>
    <n v="108772"/>
    <x v="0"/>
    <d v="2025-02-08T00:00:00"/>
    <s v="192.168.162.254"/>
    <s v="Active"/>
    <x v="1"/>
    <s v="Not Terminated"/>
  </r>
  <r>
    <n v="109760"/>
    <x v="1"/>
    <d v="2025-07-15T00:00:00"/>
    <s v="192.168.79.230"/>
    <s v="Active"/>
    <x v="1"/>
    <s v="Not Terminated"/>
  </r>
  <r>
    <n v="107748"/>
    <x v="4"/>
    <d v="2025-08-07T00:00:00"/>
    <s v="192.168.175.81"/>
    <s v="Active"/>
    <x v="1"/>
    <s v="Not Terminated"/>
  </r>
  <r>
    <n v="109665"/>
    <x v="3"/>
    <d v="2025-01-04T00:00:00"/>
    <s v="192.168.223.232"/>
    <s v="Active"/>
    <x v="1"/>
    <s v="Not Terminated"/>
  </r>
  <r>
    <n v="103283"/>
    <x v="5"/>
    <d v="2025-05-17T00:00:00"/>
    <s v="192.168.167.124"/>
    <s v="Active"/>
    <x v="1"/>
    <s v="Not Terminated"/>
  </r>
  <r>
    <n v="105826"/>
    <x v="3"/>
    <d v="2025-05-09T00:00:00"/>
    <s v="192.168.84.20"/>
    <s v="Terminated"/>
    <x v="0"/>
    <d v="2022-09-14T00:00:00"/>
  </r>
  <r>
    <n v="100900"/>
    <x v="0"/>
    <d v="2025-02-25T00:00:00"/>
    <s v="192.168.173.92"/>
    <s v="Active"/>
    <x v="1"/>
    <s v="Not Terminated"/>
  </r>
  <r>
    <n v="109333"/>
    <x v="3"/>
    <d v="2025-10-13T00:00:00"/>
    <s v="192.168.88.93"/>
    <s v="Active"/>
    <x v="1"/>
    <s v="Not Terminated"/>
  </r>
  <r>
    <n v="105712"/>
    <x v="3"/>
    <d v="2025-05-09T00:00:00"/>
    <s v="192.168.239.216"/>
    <s v="Active"/>
    <x v="1"/>
    <s v="Not Terminated"/>
  </r>
  <r>
    <n v="106797"/>
    <x v="1"/>
    <d v="2025-03-11T00:00:00"/>
    <s v="192.168.45.213"/>
    <s v="Active"/>
    <x v="1"/>
    <s v="Not Terminated"/>
  </r>
  <r>
    <n v="101139"/>
    <x v="5"/>
    <d v="2025-08-22T00:00:00"/>
    <s v="192.168.26.71"/>
    <s v="Active"/>
    <x v="1"/>
    <s v="Not Terminated"/>
  </r>
  <r>
    <n v="100215"/>
    <x v="5"/>
    <d v="2025-02-23T00:00:00"/>
    <s v="192.168.166.99"/>
    <s v="Active"/>
    <x v="1"/>
    <s v="Not Terminated"/>
  </r>
  <r>
    <n v="104216"/>
    <x v="0"/>
    <d v="2025-04-08T00:00:00"/>
    <s v="192.168.89.185"/>
    <s v="Active"/>
    <x v="1"/>
    <s v="Not Terminated"/>
  </r>
  <r>
    <n v="107691"/>
    <x v="4"/>
    <d v="2025-02-08T00:00:00"/>
    <s v="192.168.20.128"/>
    <s v="Active"/>
    <x v="1"/>
    <s v="Not Terminated"/>
  </r>
  <r>
    <n v="100244"/>
    <x v="5"/>
    <d v="2025-03-16T00:00:00"/>
    <s v="192.168.251.121"/>
    <s v="Active"/>
    <x v="1"/>
    <s v="Not Terminated"/>
  </r>
  <r>
    <n v="102930"/>
    <x v="1"/>
    <d v="2025-09-13T00:00:00"/>
    <s v="192.168.15.216"/>
    <s v="Active"/>
    <x v="1"/>
    <s v="Not Terminated"/>
  </r>
  <r>
    <n v="102191"/>
    <x v="3"/>
    <d v="2025-10-21T00:00:00"/>
    <s v="192.168.92.229"/>
    <s v="Active"/>
    <x v="1"/>
    <s v="Not Terminated"/>
  </r>
  <r>
    <n v="105573"/>
    <x v="3"/>
    <d v="2025-12-16T00:00:00"/>
    <s v="192.168.112.148"/>
    <s v="Active"/>
    <x v="1"/>
    <s v="Not Terminated"/>
  </r>
  <r>
    <n v="107694"/>
    <x v="3"/>
    <d v="2023-05-26T00:00:00"/>
    <s v="192.168.37.69"/>
    <s v="Terminated"/>
    <x v="0"/>
    <d v="2023-05-14T00:00:00"/>
  </r>
  <r>
    <n v="105053"/>
    <x v="1"/>
    <d v="2025-09-24T00:00:00"/>
    <s v="192.168.238.159"/>
    <s v="Active"/>
    <x v="1"/>
    <s v="Not Terminated"/>
  </r>
  <r>
    <n v="104183"/>
    <x v="0"/>
    <d v="2025-02-21T00:00:00"/>
    <s v="192.168.116.94"/>
    <s v="Active"/>
    <x v="1"/>
    <s v="Not Terminated"/>
  </r>
  <r>
    <n v="108107"/>
    <x v="1"/>
    <d v="2025-03-24T00:00:00"/>
    <s v="192.168.13.143"/>
    <s v="Active"/>
    <x v="1"/>
    <s v="Not Terminated"/>
  </r>
  <r>
    <n v="106449"/>
    <x v="0"/>
    <d v="2025-02-04T00:00:00"/>
    <s v="192.168.36.254"/>
    <s v="Active"/>
    <x v="1"/>
    <s v="Not Terminated"/>
  </r>
  <r>
    <n v="106750"/>
    <x v="3"/>
    <d v="2025-10-28T00:00:00"/>
    <s v="192.168.71.253"/>
    <s v="Active"/>
    <x v="1"/>
    <s v="Not Terminated"/>
  </r>
  <r>
    <n v="106278"/>
    <x v="3"/>
    <d v="2025-06-28T00:00:00"/>
    <s v="192.168.24.120"/>
    <s v="Active"/>
    <x v="1"/>
    <s v="Not Terminated"/>
  </r>
  <r>
    <n v="103546"/>
    <x v="1"/>
    <d v="2025-08-30T00:00:00"/>
    <s v="192.168.64.73"/>
    <s v="Active"/>
    <x v="1"/>
    <s v="Not Terminated"/>
  </r>
  <r>
    <n v="102197"/>
    <x v="1"/>
    <d v="2025-12-12T00:00:00"/>
    <s v="192.168.130.38"/>
    <s v="Active"/>
    <x v="1"/>
    <s v="Not Terminated"/>
  </r>
  <r>
    <n v="103314"/>
    <x v="5"/>
    <d v="2025-10-07T00:00:00"/>
    <s v="192.168.40.86"/>
    <s v="Active"/>
    <x v="1"/>
    <s v="Not Terminated"/>
  </r>
  <r>
    <n v="106697"/>
    <x v="5"/>
    <d v="2025-06-24T00:00:00"/>
    <s v="192.168.65.111"/>
    <s v="Active"/>
    <x v="1"/>
    <s v="Not Terminated"/>
  </r>
  <r>
    <n v="106237"/>
    <x v="4"/>
    <d v="2025-04-12T00:00:00"/>
    <s v="192.168.181.105"/>
    <s v="Active"/>
    <x v="1"/>
    <s v="Not Terminated"/>
  </r>
  <r>
    <n v="108196"/>
    <x v="5"/>
    <d v="2025-03-20T00:00:00"/>
    <s v="192.168.121.71"/>
    <s v="Active"/>
    <x v="1"/>
    <s v="Not Terminated"/>
  </r>
  <r>
    <n v="102513"/>
    <x v="3"/>
    <d v="2025-11-24T00:00:00"/>
    <s v="192.168.234.157"/>
    <s v="Active"/>
    <x v="1"/>
    <s v="Not Terminated"/>
  </r>
  <r>
    <n v="104588"/>
    <x v="4"/>
    <d v="2025-04-12T00:00:00"/>
    <s v="192.168.233.63"/>
    <s v="Active"/>
    <x v="1"/>
    <s v="Not Terminated"/>
  </r>
  <r>
    <n v="106061"/>
    <x v="0"/>
    <d v="2025-10-18T00:00:00"/>
    <s v="192.168.30.245"/>
    <s v="Active"/>
    <x v="1"/>
    <s v="Not Terminated"/>
  </r>
  <r>
    <n v="108718"/>
    <x v="3"/>
    <d v="2025-02-02T00:00:00"/>
    <s v="192.168.254.250"/>
    <s v="Active"/>
    <x v="1"/>
    <s v="Not Terminated"/>
  </r>
  <r>
    <n v="108302"/>
    <x v="5"/>
    <d v="2025-01-01T00:00:00"/>
    <s v="192.168.197.66"/>
    <s v="Active"/>
    <x v="1"/>
    <s v="Not Terminated"/>
  </r>
  <r>
    <n v="109650"/>
    <x v="0"/>
    <d v="2025-12-18T00:00:00"/>
    <s v="192.168.207.163"/>
    <s v="Active"/>
    <x v="1"/>
    <s v="Not Terminated"/>
  </r>
  <r>
    <n v="109666"/>
    <x v="4"/>
    <d v="2025-05-21T00:00:00"/>
    <s v="192.168.110.161"/>
    <s v="Active"/>
    <x v="1"/>
    <s v="Not Terminated"/>
  </r>
  <r>
    <n v="106279"/>
    <x v="1"/>
    <d v="2025-11-18T00:00:00"/>
    <s v="192.168.124.58"/>
    <s v="Active"/>
    <x v="1"/>
    <s v="Not Terminated"/>
  </r>
  <r>
    <n v="108907"/>
    <x v="1"/>
    <d v="2025-08-27T00:00:00"/>
    <s v="192.168.68.141"/>
    <s v="Active"/>
    <x v="1"/>
    <s v="Not Terminated"/>
  </r>
  <r>
    <n v="108887"/>
    <x v="1"/>
    <d v="2025-07-28T00:00:00"/>
    <s v="192.168.82.171"/>
    <s v="Active"/>
    <x v="1"/>
    <s v="Not Terminated"/>
  </r>
  <r>
    <n v="109650"/>
    <x v="1"/>
    <d v="2025-03-17T00:00:00"/>
    <s v="192.168.29.215"/>
    <s v="Active"/>
    <x v="1"/>
    <s v="Not Terminated"/>
  </r>
  <r>
    <n v="106694"/>
    <x v="1"/>
    <d v="2025-10-23T00:00:00"/>
    <s v="192.168.58.127"/>
    <s v="Active"/>
    <x v="1"/>
    <s v="Not Terminated"/>
  </r>
  <r>
    <n v="105889"/>
    <x v="0"/>
    <d v="2025-12-07T00:00:00"/>
    <s v="192.168.206.219"/>
    <s v="Active"/>
    <x v="1"/>
    <s v="Not Terminated"/>
  </r>
  <r>
    <n v="103081"/>
    <x v="2"/>
    <d v="2025-07-27T00:00:00"/>
    <s v="192.168.69.53"/>
    <s v="Active"/>
    <x v="1"/>
    <s v="Not Terminated"/>
  </r>
  <r>
    <n v="102814"/>
    <x v="5"/>
    <d v="2025-07-20T00:00:00"/>
    <s v="192.168.191.157"/>
    <s v="Active"/>
    <x v="1"/>
    <s v="Not Terminated"/>
  </r>
  <r>
    <n v="106077"/>
    <x v="4"/>
    <d v="2025-04-22T00:00:00"/>
    <s v="192.168.220.109"/>
    <s v="Active"/>
    <x v="1"/>
    <s v="Not Terminated"/>
  </r>
  <r>
    <n v="108391"/>
    <x v="0"/>
    <d v="2025-10-04T00:00:00"/>
    <s v="192.168.40.75"/>
    <s v="Active"/>
    <x v="1"/>
    <s v="Not Terminated"/>
  </r>
  <r>
    <n v="100891"/>
    <x v="0"/>
    <d v="2025-11-09T00:00:00"/>
    <s v="192.168.176.23"/>
    <s v="Active"/>
    <x v="1"/>
    <s v="Not Terminated"/>
  </r>
  <r>
    <n v="109885"/>
    <x v="0"/>
    <d v="2025-05-17T00:00:00"/>
    <s v="192.168.202.30"/>
    <s v="Active"/>
    <x v="1"/>
    <s v="Not Terminated"/>
  </r>
  <r>
    <n v="102784"/>
    <x v="5"/>
    <d v="2025-03-25T00:00:00"/>
    <s v="192.168.83.191"/>
    <s v="Active"/>
    <x v="1"/>
    <s v="Not Terminated"/>
  </r>
  <r>
    <n v="104700"/>
    <x v="1"/>
    <d v="2025-01-11T00:00:00"/>
    <s v="192.168.66.162"/>
    <s v="Terminated"/>
    <x v="0"/>
    <d v="2024-06-21T00:00:00"/>
  </r>
  <r>
    <n v="109027"/>
    <x v="5"/>
    <d v="2025-11-06T00:00:00"/>
    <s v="192.168.183.50"/>
    <s v="Active"/>
    <x v="1"/>
    <s v="Not Terminated"/>
  </r>
  <r>
    <n v="101433"/>
    <x v="1"/>
    <d v="2025-10-28T00:00:00"/>
    <s v="192.168.103.178"/>
    <s v="Active"/>
    <x v="1"/>
    <s v="Not Terminated"/>
  </r>
  <r>
    <n v="105057"/>
    <x v="5"/>
    <d v="2025-11-12T00:00:00"/>
    <s v="192.168.243.184"/>
    <s v="Active"/>
    <x v="1"/>
    <s v="Not Terminated"/>
  </r>
  <r>
    <n v="102705"/>
    <x v="5"/>
    <d v="2025-10-11T00:00:00"/>
    <s v="192.168.211.247"/>
    <s v="Active"/>
    <x v="1"/>
    <s v="Not Terminated"/>
  </r>
  <r>
    <n v="108263"/>
    <x v="2"/>
    <d v="2025-03-24T00:00:00"/>
    <s v="192.168.117.65"/>
    <s v="Active"/>
    <x v="1"/>
    <s v="Not Terminated"/>
  </r>
  <r>
    <n v="104680"/>
    <x v="3"/>
    <d v="2025-11-14T00:00:00"/>
    <s v="192.168.92.157"/>
    <s v="Active"/>
    <x v="1"/>
    <s v="Not Terminated"/>
  </r>
  <r>
    <n v="108328"/>
    <x v="4"/>
    <d v="2025-07-22T00:00:00"/>
    <s v="192.168.56.218"/>
    <s v="Active"/>
    <x v="1"/>
    <s v="Not Terminated"/>
  </r>
  <r>
    <n v="109385"/>
    <x v="2"/>
    <d v="2025-01-02T00:00:00"/>
    <s v="192.168.36.29"/>
    <s v="Terminated"/>
    <x v="0"/>
    <d v="2024-12-20T00:00:00"/>
  </r>
  <r>
    <n v="109388"/>
    <x v="2"/>
    <d v="2025-07-20T00:00:00"/>
    <s v="192.168.134.120"/>
    <s v="Active"/>
    <x v="1"/>
    <s v="Not Terminated"/>
  </r>
  <r>
    <n v="103070"/>
    <x v="2"/>
    <d v="2025-01-16T00:00:00"/>
    <s v="192.168.19.4"/>
    <s v="Active"/>
    <x v="1"/>
    <s v="Not Terminated"/>
  </r>
  <r>
    <n v="102253"/>
    <x v="1"/>
    <d v="2025-11-03T00:00:00"/>
    <s v="192.168.120.29"/>
    <s v="Active"/>
    <x v="1"/>
    <s v="Not Terminated"/>
  </r>
  <r>
    <n v="108821"/>
    <x v="1"/>
    <d v="2025-03-12T00:00:00"/>
    <s v="192.168.247.177"/>
    <s v="Active"/>
    <x v="1"/>
    <s v="Not Terminated"/>
  </r>
  <r>
    <n v="100239"/>
    <x v="3"/>
    <d v="2025-10-25T00:00:00"/>
    <s v="192.168.68.98"/>
    <s v="Active"/>
    <x v="1"/>
    <s v="Not Terminated"/>
  </r>
  <r>
    <n v="108051"/>
    <x v="2"/>
    <d v="2025-06-26T00:00:00"/>
    <s v="192.168.247.125"/>
    <s v="Active"/>
    <x v="1"/>
    <s v="Not Terminated"/>
  </r>
  <r>
    <n v="106003"/>
    <x v="3"/>
    <d v="2025-01-15T00:00:00"/>
    <s v="192.168.104.212"/>
    <s v="Active"/>
    <x v="1"/>
    <s v="Not Terminated"/>
  </r>
  <r>
    <n v="101172"/>
    <x v="1"/>
    <d v="2025-12-30T00:00:00"/>
    <s v="192.168.239.173"/>
    <s v="Active"/>
    <x v="1"/>
    <s v="Not Terminated"/>
  </r>
  <r>
    <n v="102056"/>
    <x v="4"/>
    <d v="2025-05-10T00:00:00"/>
    <s v="192.168.28.72"/>
    <s v="Active"/>
    <x v="1"/>
    <s v="Not Terminated"/>
  </r>
  <r>
    <n v="101329"/>
    <x v="4"/>
    <d v="2025-02-09T00:00:00"/>
    <s v="192.168.127.53"/>
    <s v="Active"/>
    <x v="1"/>
    <s v="Not Terminated"/>
  </r>
  <r>
    <n v="107007"/>
    <x v="3"/>
    <d v="2026-01-01T00:00:00"/>
    <s v="192.168.88.12"/>
    <s v="Active"/>
    <x v="1"/>
    <s v="Not Terminated"/>
  </r>
  <r>
    <n v="106483"/>
    <x v="4"/>
    <d v="2025-09-13T00:00:00"/>
    <s v="192.168.21.245"/>
    <s v="Active"/>
    <x v="1"/>
    <s v="Not Terminated"/>
  </r>
  <r>
    <n v="105033"/>
    <x v="0"/>
    <d v="2025-07-27T00:00:00"/>
    <s v="192.168.29.253"/>
    <s v="Active"/>
    <x v="1"/>
    <s v="Not Terminated"/>
  </r>
  <r>
    <n v="101605"/>
    <x v="4"/>
    <d v="2025-08-21T00:00:00"/>
    <s v="192.168.98.236"/>
    <s v="Active"/>
    <x v="1"/>
    <s v="Not Terminated"/>
  </r>
  <r>
    <n v="109359"/>
    <x v="5"/>
    <d v="2025-07-13T00:00:00"/>
    <s v="192.168.54.160"/>
    <s v="Active"/>
    <x v="1"/>
    <s v="Not Terminated"/>
  </r>
  <r>
    <n v="101323"/>
    <x v="2"/>
    <d v="2025-02-27T00:00:00"/>
    <s v="192.168.157.143"/>
    <s v="Active"/>
    <x v="1"/>
    <s v="Not Terminated"/>
  </r>
  <r>
    <n v="109761"/>
    <x v="5"/>
    <d v="2025-12-21T00:00:00"/>
    <s v="192.168.51.177"/>
    <s v="Active"/>
    <x v="1"/>
    <s v="Not Terminated"/>
  </r>
  <r>
    <n v="109975"/>
    <x v="5"/>
    <d v="2025-04-08T00:00:00"/>
    <s v="192.168.87.40"/>
    <s v="Terminated"/>
    <x v="0"/>
    <d v="2020-08-08T00:00:00"/>
  </r>
  <r>
    <n v="107501"/>
    <x v="0"/>
    <d v="2025-04-22T00:00:00"/>
    <s v="192.168.105.124"/>
    <s v="Active"/>
    <x v="1"/>
    <s v="Not Terminated"/>
  </r>
  <r>
    <n v="104917"/>
    <x v="1"/>
    <d v="2025-02-19T00:00:00"/>
    <s v="192.168.12.183"/>
    <s v="Active"/>
    <x v="1"/>
    <s v="Not Terminated"/>
  </r>
  <r>
    <n v="104427"/>
    <x v="3"/>
    <d v="2025-01-01T00:00:00"/>
    <s v="192.168.117.65"/>
    <s v="Terminated"/>
    <x v="0"/>
    <d v="2023-12-31T00:00:00"/>
  </r>
  <r>
    <n v="104508"/>
    <x v="3"/>
    <d v="2025-03-12T00:00:00"/>
    <s v="192.168.49.135"/>
    <s v="Active"/>
    <x v="1"/>
    <s v="Not Terminated"/>
  </r>
  <r>
    <n v="103732"/>
    <x v="1"/>
    <d v="2025-08-15T00:00:00"/>
    <s v="192.168.150.1"/>
    <s v="Active"/>
    <x v="1"/>
    <s v="Not Terminated"/>
  </r>
  <r>
    <n v="100230"/>
    <x v="2"/>
    <d v="2025-09-08T00:00:00"/>
    <s v="192.168.239.169"/>
    <s v="Active"/>
    <x v="1"/>
    <s v="Not Terminated"/>
  </r>
  <r>
    <n v="103433"/>
    <x v="0"/>
    <d v="2025-08-02T00:00:00"/>
    <s v="192.168.82.199"/>
    <s v="Active"/>
    <x v="1"/>
    <s v="Not Terminated"/>
  </r>
  <r>
    <n v="109508"/>
    <x v="0"/>
    <d v="2025-02-28T00:00:00"/>
    <s v="192.168.232.246"/>
    <s v="Active"/>
    <x v="1"/>
    <s v="Not Terminated"/>
  </r>
  <r>
    <n v="100925"/>
    <x v="2"/>
    <d v="2025-08-10T00:00:00"/>
    <s v="192.168.135.53"/>
    <s v="Active"/>
    <x v="1"/>
    <s v="Not Terminated"/>
  </r>
  <r>
    <n v="105443"/>
    <x v="3"/>
    <d v="2025-06-27T00:00:00"/>
    <s v="192.168.155.251"/>
    <s v="Active"/>
    <x v="1"/>
    <s v="Not Terminated"/>
  </r>
  <r>
    <n v="107147"/>
    <x v="0"/>
    <d v="2025-10-24T00:00:00"/>
    <s v="192.168.67.72"/>
    <s v="Active"/>
    <x v="1"/>
    <s v="Not Terminated"/>
  </r>
  <r>
    <n v="107673"/>
    <x v="2"/>
    <d v="2025-02-27T00:00:00"/>
    <s v="192.168.121.218"/>
    <s v="Active"/>
    <x v="1"/>
    <s v="Not Terminated"/>
  </r>
  <r>
    <n v="109885"/>
    <x v="0"/>
    <d v="2025-12-28T00:00:00"/>
    <s v="192.168.199.41"/>
    <s v="Active"/>
    <x v="1"/>
    <s v="Not Terminated"/>
  </r>
  <r>
    <n v="103962"/>
    <x v="5"/>
    <d v="2025-07-03T00:00:00"/>
    <s v="192.168.86.83"/>
    <s v="Active"/>
    <x v="1"/>
    <s v="Not Terminated"/>
  </r>
  <r>
    <n v="101951"/>
    <x v="4"/>
    <d v="2025-01-27T00:00:00"/>
    <s v="192.168.43.85"/>
    <s v="Active"/>
    <x v="1"/>
    <s v="Not Terminated"/>
  </r>
  <r>
    <n v="104175"/>
    <x v="0"/>
    <d v="2025-12-02T00:00:00"/>
    <s v="192.168.96.117"/>
    <s v="Active"/>
    <x v="1"/>
    <s v="Not Terminated"/>
  </r>
  <r>
    <n v="100125"/>
    <x v="4"/>
    <d v="2025-03-27T00:00:00"/>
    <s v="192.168.174.144"/>
    <s v="Active"/>
    <x v="1"/>
    <s v="Not Terminated"/>
  </r>
  <r>
    <n v="109878"/>
    <x v="0"/>
    <d v="2025-04-05T00:00:00"/>
    <s v="192.168.170.152"/>
    <s v="Active"/>
    <x v="1"/>
    <s v="Not Terminated"/>
  </r>
  <r>
    <n v="102378"/>
    <x v="3"/>
    <d v="2025-02-27T00:00:00"/>
    <s v="192.168.117.98"/>
    <s v="Active"/>
    <x v="1"/>
    <s v="Not Terminated"/>
  </r>
  <r>
    <n v="102127"/>
    <x v="0"/>
    <d v="2025-03-30T00:00:00"/>
    <s v="192.168.134.146"/>
    <s v="Terminated"/>
    <x v="0"/>
    <d v="2025-01-09T00:00:00"/>
  </r>
  <r>
    <n v="109628"/>
    <x v="0"/>
    <d v="2025-04-06T00:00:00"/>
    <s v="192.168.72.45"/>
    <s v="Active"/>
    <x v="1"/>
    <s v="Not Terminated"/>
  </r>
  <r>
    <n v="109131"/>
    <x v="1"/>
    <d v="2025-01-08T00:00:00"/>
    <s v="192.168.229.26"/>
    <s v="Active"/>
    <x v="1"/>
    <s v="Not Terminated"/>
  </r>
  <r>
    <n v="100717"/>
    <x v="5"/>
    <d v="2025-12-31T00:00:00"/>
    <s v="192.168.74.204"/>
    <s v="Active"/>
    <x v="1"/>
    <s v="Not Terminated"/>
  </r>
  <r>
    <n v="106987"/>
    <x v="4"/>
    <d v="2025-03-03T00:00:00"/>
    <s v="192.168.90.147"/>
    <s v="Active"/>
    <x v="1"/>
    <s v="Not Terminated"/>
  </r>
  <r>
    <n v="102915"/>
    <x v="3"/>
    <d v="2025-08-02T00:00:00"/>
    <s v="192.168.146.151"/>
    <s v="Active"/>
    <x v="1"/>
    <s v="Not Terminated"/>
  </r>
  <r>
    <n v="103555"/>
    <x v="0"/>
    <d v="2025-09-21T00:00:00"/>
    <s v="192.168.161.199"/>
    <s v="Active"/>
    <x v="1"/>
    <s v="Not Terminated"/>
  </r>
  <r>
    <n v="107340"/>
    <x v="5"/>
    <d v="2025-11-24T00:00:00"/>
    <s v="192.168.137.206"/>
    <s v="Active"/>
    <x v="1"/>
    <s v="Not Terminated"/>
  </r>
  <r>
    <n v="108554"/>
    <x v="5"/>
    <d v="2025-06-13T00:00:00"/>
    <s v="192.168.140.228"/>
    <s v="Active"/>
    <x v="1"/>
    <s v="Not Terminated"/>
  </r>
  <r>
    <n v="102251"/>
    <x v="2"/>
    <d v="2025-10-07T00:00:00"/>
    <s v="192.168.133.143"/>
    <s v="Active"/>
    <x v="1"/>
    <s v="Not Terminated"/>
  </r>
  <r>
    <n v="109619"/>
    <x v="4"/>
    <d v="2025-07-21T00:00:00"/>
    <s v="192.168.117.230"/>
    <s v="Active"/>
    <x v="1"/>
    <s v="Not Terminated"/>
  </r>
  <r>
    <n v="102458"/>
    <x v="2"/>
    <d v="2025-08-13T00:00:00"/>
    <s v="192.168.133.241"/>
    <s v="Active"/>
    <x v="1"/>
    <s v="Not Terminated"/>
  </r>
  <r>
    <n v="105342"/>
    <x v="0"/>
    <d v="2025-01-13T00:00:00"/>
    <s v="192.168.233.233"/>
    <s v="Active"/>
    <x v="1"/>
    <s v="Not Terminated"/>
  </r>
  <r>
    <n v="108246"/>
    <x v="4"/>
    <d v="2025-06-09T00:00:00"/>
    <s v="192.168.64.237"/>
    <s v="Terminated"/>
    <x v="0"/>
    <d v="2022-12-24T00:00:00"/>
  </r>
  <r>
    <n v="105696"/>
    <x v="2"/>
    <d v="2025-10-04T00:00:00"/>
    <s v="192.168.141.217"/>
    <s v="Active"/>
    <x v="1"/>
    <s v="Not Terminated"/>
  </r>
  <r>
    <n v="100244"/>
    <x v="0"/>
    <d v="2025-07-06T00:00:00"/>
    <s v="192.168.123.152"/>
    <s v="Active"/>
    <x v="1"/>
    <s v="Not Terminated"/>
  </r>
  <r>
    <n v="101251"/>
    <x v="1"/>
    <d v="2025-08-11T00:00:00"/>
    <s v="192.168.61.166"/>
    <s v="Active"/>
    <x v="1"/>
    <s v="Not Terminated"/>
  </r>
  <r>
    <n v="109686"/>
    <x v="0"/>
    <d v="2025-04-03T00:00:00"/>
    <s v="192.168.163.235"/>
    <s v="Active"/>
    <x v="1"/>
    <s v="Not Terminated"/>
  </r>
  <r>
    <n v="108955"/>
    <x v="2"/>
    <d v="2025-12-14T00:00:00"/>
    <s v="192.168.19.136"/>
    <s v="Terminated"/>
    <x v="0"/>
    <d v="2025-10-07T00:00:00"/>
  </r>
  <r>
    <n v="106354"/>
    <x v="5"/>
    <d v="2023-12-16T00:00:00"/>
    <s v="192.168.6.179"/>
    <s v="Terminated"/>
    <x v="0"/>
    <d v="2023-11-19T00:00:00"/>
  </r>
  <r>
    <n v="101561"/>
    <x v="0"/>
    <d v="2025-02-17T00:00:00"/>
    <s v="192.168.130.13"/>
    <s v="Active"/>
    <x v="1"/>
    <s v="Not Terminated"/>
  </r>
  <r>
    <n v="103194"/>
    <x v="0"/>
    <d v="2025-09-28T00:00:00"/>
    <s v="192.168.101.86"/>
    <s v="Active"/>
    <x v="1"/>
    <s v="Not Terminated"/>
  </r>
  <r>
    <n v="100748"/>
    <x v="2"/>
    <d v="2025-04-15T00:00:00"/>
    <s v="192.168.100.163"/>
    <s v="Active"/>
    <x v="1"/>
    <s v="Not Terminated"/>
  </r>
  <r>
    <n v="106210"/>
    <x v="0"/>
    <d v="2025-07-27T00:00:00"/>
    <s v="192.168.87.168"/>
    <s v="Active"/>
    <x v="1"/>
    <s v="Not Terminated"/>
  </r>
  <r>
    <n v="105598"/>
    <x v="3"/>
    <d v="2025-09-12T00:00:00"/>
    <s v="192.168.26.142"/>
    <s v="Active"/>
    <x v="1"/>
    <s v="Not Terminated"/>
  </r>
  <r>
    <n v="104242"/>
    <x v="1"/>
    <d v="2025-12-28T00:00:00"/>
    <s v="192.168.52.135"/>
    <s v="Active"/>
    <x v="1"/>
    <s v="Not Terminated"/>
  </r>
  <r>
    <n v="101393"/>
    <x v="5"/>
    <d v="2025-06-07T00:00:00"/>
    <s v="192.168.6.4"/>
    <s v="Active"/>
    <x v="1"/>
    <s v="Not Terminated"/>
  </r>
  <r>
    <n v="106597"/>
    <x v="4"/>
    <d v="2025-07-27T00:00:00"/>
    <s v="192.168.62.248"/>
    <s v="Active"/>
    <x v="1"/>
    <s v="Not Terminated"/>
  </r>
  <r>
    <n v="102261"/>
    <x v="3"/>
    <d v="2025-03-08T00:00:00"/>
    <s v="192.168.140.29"/>
    <s v="Active"/>
    <x v="1"/>
    <s v="Not Terminated"/>
  </r>
  <r>
    <n v="107145"/>
    <x v="1"/>
    <d v="2025-01-03T00:00:00"/>
    <s v="192.168.242.39"/>
    <s v="Active"/>
    <x v="1"/>
    <s v="Not Terminated"/>
  </r>
  <r>
    <n v="103395"/>
    <x v="0"/>
    <d v="2025-09-02T00:00:00"/>
    <s v="192.168.127.150"/>
    <s v="Active"/>
    <x v="1"/>
    <s v="Not Terminated"/>
  </r>
  <r>
    <n v="109534"/>
    <x v="3"/>
    <d v="2025-05-16T00:00:00"/>
    <s v="192.168.248.15"/>
    <s v="Active"/>
    <x v="1"/>
    <s v="Not Terminated"/>
  </r>
  <r>
    <n v="105948"/>
    <x v="5"/>
    <d v="2025-12-21T00:00:00"/>
    <s v="192.168.91.43"/>
    <s v="Terminated"/>
    <x v="0"/>
    <d v="2025-02-10T00:00:00"/>
  </r>
  <r>
    <n v="102499"/>
    <x v="3"/>
    <d v="2025-03-09T00:00:00"/>
    <s v="192.168.162.235"/>
    <s v="Active"/>
    <x v="1"/>
    <s v="Not Terminated"/>
  </r>
  <r>
    <n v="109394"/>
    <x v="0"/>
    <d v="2025-10-10T00:00:00"/>
    <s v="192.168.100.248"/>
    <s v="Active"/>
    <x v="1"/>
    <s v="Not Terminated"/>
  </r>
  <r>
    <n v="107584"/>
    <x v="0"/>
    <d v="2025-11-13T00:00:00"/>
    <s v="192.168.80.41"/>
    <s v="Active"/>
    <x v="1"/>
    <s v="Not Terminated"/>
  </r>
  <r>
    <n v="102318"/>
    <x v="5"/>
    <d v="2019-12-20T00:00:00"/>
    <s v="192.168.89.255"/>
    <s v="Terminated"/>
    <x v="0"/>
    <d v="2019-09-23T00:00:00"/>
  </r>
  <r>
    <n v="109250"/>
    <x v="4"/>
    <d v="2025-03-28T00:00:00"/>
    <s v="192.168.121.199"/>
    <s v="Active"/>
    <x v="1"/>
    <s v="Not Terminated"/>
  </r>
  <r>
    <n v="105715"/>
    <x v="1"/>
    <d v="2025-03-03T00:00:00"/>
    <s v="192.168.2.165"/>
    <s v="Active"/>
    <x v="1"/>
    <s v="Not Terminated"/>
  </r>
  <r>
    <n v="109704"/>
    <x v="1"/>
    <d v="2025-12-07T00:00:00"/>
    <s v="192.168.173.125"/>
    <s v="Active"/>
    <x v="1"/>
    <s v="Not Terminated"/>
  </r>
  <r>
    <n v="103772"/>
    <x v="4"/>
    <d v="2026-02-18T00:00:00"/>
    <s v="192.168.203.243"/>
    <s v="Terminated"/>
    <x v="0"/>
    <d v="2025-12-07T00:00:00"/>
  </r>
  <r>
    <n v="102725"/>
    <x v="2"/>
    <d v="2025-10-17T00:00:00"/>
    <s v="192.168.183.233"/>
    <s v="Active"/>
    <x v="1"/>
    <s v="Not Terminated"/>
  </r>
  <r>
    <n v="104897"/>
    <x v="1"/>
    <d v="2025-02-01T00:00:00"/>
    <s v="192.168.171.39"/>
    <s v="Active"/>
    <x v="1"/>
    <s v="Not Terminated"/>
  </r>
  <r>
    <n v="107156"/>
    <x v="2"/>
    <d v="2025-09-17T00:00:00"/>
    <s v="192.168.139.31"/>
    <s v="Active"/>
    <x v="1"/>
    <s v="Not Terminated"/>
  </r>
  <r>
    <n v="104726"/>
    <x v="0"/>
    <d v="2025-07-23T00:00:00"/>
    <s v="192.168.187.199"/>
    <s v="Active"/>
    <x v="1"/>
    <s v="Not Terminated"/>
  </r>
  <r>
    <n v="104048"/>
    <x v="3"/>
    <d v="2025-06-14T00:00:00"/>
    <s v="192.168.199.5"/>
    <s v="Active"/>
    <x v="1"/>
    <s v="Not Terminated"/>
  </r>
  <r>
    <n v="106490"/>
    <x v="4"/>
    <d v="2025-11-29T00:00:00"/>
    <s v="192.168.239.248"/>
    <s v="Active"/>
    <x v="1"/>
    <s v="Not Terminated"/>
  </r>
  <r>
    <n v="106967"/>
    <x v="0"/>
    <d v="2025-11-17T00:00:00"/>
    <s v="192.168.82.73"/>
    <s v="Active"/>
    <x v="1"/>
    <s v="Not Terminated"/>
  </r>
  <r>
    <n v="100763"/>
    <x v="5"/>
    <d v="2025-09-05T00:00:00"/>
    <s v="192.168.30.62"/>
    <s v="Active"/>
    <x v="1"/>
    <s v="Not Terminated"/>
  </r>
  <r>
    <n v="107562"/>
    <x v="3"/>
    <d v="2025-01-14T00:00:00"/>
    <s v="192.168.121.161"/>
    <s v="Active"/>
    <x v="1"/>
    <s v="Not Terminated"/>
  </r>
  <r>
    <n v="101806"/>
    <x v="1"/>
    <d v="2025-03-03T00:00:00"/>
    <s v="192.168.211.43"/>
    <s v="Active"/>
    <x v="1"/>
    <s v="Not Terminated"/>
  </r>
  <r>
    <n v="107269"/>
    <x v="0"/>
    <d v="2025-11-30T00:00:00"/>
    <s v="192.168.43.224"/>
    <s v="Active"/>
    <x v="1"/>
    <s v="Not Terminated"/>
  </r>
  <r>
    <n v="103834"/>
    <x v="4"/>
    <d v="2025-06-13T00:00:00"/>
    <s v="192.168.236.106"/>
    <s v="Active"/>
    <x v="1"/>
    <s v="Not Terminated"/>
  </r>
  <r>
    <n v="102690"/>
    <x v="3"/>
    <d v="2025-11-20T00:00:00"/>
    <s v="192.168.118.143"/>
    <s v="Active"/>
    <x v="1"/>
    <s v="Not Terminated"/>
  </r>
  <r>
    <n v="103477"/>
    <x v="0"/>
    <d v="2025-04-05T00:00:00"/>
    <s v="192.168.18.195"/>
    <s v="Active"/>
    <x v="1"/>
    <s v="Not Terminated"/>
  </r>
  <r>
    <n v="106220"/>
    <x v="3"/>
    <d v="2025-09-28T00:00:00"/>
    <s v="192.168.73.90"/>
    <s v="Active"/>
    <x v="1"/>
    <s v="Not Terminated"/>
  </r>
  <r>
    <n v="106429"/>
    <x v="3"/>
    <d v="2025-06-16T00:00:00"/>
    <s v="192.168.40.14"/>
    <s v="Active"/>
    <x v="1"/>
    <s v="Not Terminated"/>
  </r>
  <r>
    <n v="101604"/>
    <x v="1"/>
    <d v="2025-04-11T00:00:00"/>
    <s v="192.168.44.1"/>
    <s v="Active"/>
    <x v="1"/>
    <s v="Not Terminated"/>
  </r>
  <r>
    <n v="105988"/>
    <x v="0"/>
    <d v="2025-09-08T00:00:00"/>
    <s v="192.168.53.250"/>
    <s v="Active"/>
    <x v="1"/>
    <s v="Not Terminated"/>
  </r>
  <r>
    <n v="107672"/>
    <x v="0"/>
    <d v="2025-02-24T00:00:00"/>
    <s v="192.168.211.148"/>
    <s v="Active"/>
    <x v="1"/>
    <s v="Not Terminated"/>
  </r>
  <r>
    <n v="104587"/>
    <x v="1"/>
    <d v="2025-01-21T00:00:00"/>
    <s v="192.168.192.9"/>
    <s v="Active"/>
    <x v="1"/>
    <s v="Not Terminated"/>
  </r>
  <r>
    <n v="108055"/>
    <x v="1"/>
    <d v="2025-02-27T00:00:00"/>
    <s v="192.168.124.214"/>
    <s v="Active"/>
    <x v="1"/>
    <s v="Not Terminated"/>
  </r>
  <r>
    <n v="107718"/>
    <x v="2"/>
    <d v="2025-09-12T00:00:00"/>
    <s v="192.168.160.23"/>
    <s v="Active"/>
    <x v="1"/>
    <s v="Not Terminated"/>
  </r>
  <r>
    <n v="100945"/>
    <x v="4"/>
    <d v="2025-02-20T00:00:00"/>
    <s v="192.168.65.167"/>
    <s v="Active"/>
    <x v="1"/>
    <s v="Not Terminated"/>
  </r>
  <r>
    <n v="106393"/>
    <x v="5"/>
    <d v="2025-01-22T00:00:00"/>
    <s v="192.168.37.212"/>
    <s v="Active"/>
    <x v="1"/>
    <s v="Not Terminated"/>
  </r>
  <r>
    <n v="108809"/>
    <x v="2"/>
    <d v="2025-03-13T00:00:00"/>
    <s v="192.168.173.201"/>
    <s v="Active"/>
    <x v="1"/>
    <s v="Not Terminated"/>
  </r>
  <r>
    <n v="102757"/>
    <x v="1"/>
    <d v="2025-08-16T00:00:00"/>
    <s v="192.168.232.101"/>
    <s v="Active"/>
    <x v="1"/>
    <s v="Not Terminated"/>
  </r>
  <r>
    <n v="105782"/>
    <x v="4"/>
    <d v="2025-12-05T00:00:00"/>
    <s v="192.168.86.202"/>
    <s v="Active"/>
    <x v="1"/>
    <s v="Not Terminated"/>
  </r>
  <r>
    <n v="105955"/>
    <x v="5"/>
    <d v="2025-03-30T00:00:00"/>
    <s v="192.168.64.164"/>
    <s v="Active"/>
    <x v="1"/>
    <s v="Not Terminated"/>
  </r>
  <r>
    <n v="102929"/>
    <x v="4"/>
    <d v="2025-09-08T00:00:00"/>
    <s v="192.168.127.61"/>
    <s v="Active"/>
    <x v="1"/>
    <s v="Not Terminated"/>
  </r>
  <r>
    <n v="103379"/>
    <x v="2"/>
    <d v="2025-11-19T00:00:00"/>
    <s v="192.168.42.246"/>
    <s v="Active"/>
    <x v="1"/>
    <s v="Not Terminated"/>
  </r>
  <r>
    <n v="102880"/>
    <x v="1"/>
    <d v="2025-10-18T00:00:00"/>
    <s v="192.168.210.1"/>
    <s v="Active"/>
    <x v="1"/>
    <s v="Not Terminated"/>
  </r>
  <r>
    <n v="109030"/>
    <x v="5"/>
    <d v="2025-05-29T00:00:00"/>
    <s v="192.168.206.87"/>
    <s v="Active"/>
    <x v="1"/>
    <s v="Not Terminated"/>
  </r>
  <r>
    <n v="101476"/>
    <x v="2"/>
    <d v="2025-12-16T00:00:00"/>
    <s v="192.168.21.104"/>
    <s v="Active"/>
    <x v="1"/>
    <s v="Not Terminated"/>
  </r>
  <r>
    <n v="100476"/>
    <x v="0"/>
    <d v="2025-09-22T00:00:00"/>
    <s v="192.168.133.97"/>
    <s v="Active"/>
    <x v="1"/>
    <s v="Not Terminated"/>
  </r>
  <r>
    <n v="102114"/>
    <x v="4"/>
    <d v="2025-03-01T00:00:00"/>
    <s v="192.168.75.157"/>
    <s v="Active"/>
    <x v="1"/>
    <s v="Not Terminated"/>
  </r>
  <r>
    <n v="104530"/>
    <x v="2"/>
    <d v="2025-04-01T00:00:00"/>
    <s v="192.168.248.223"/>
    <s v="Active"/>
    <x v="1"/>
    <s v="Not Terminated"/>
  </r>
  <r>
    <n v="102323"/>
    <x v="5"/>
    <d v="2025-08-16T00:00:00"/>
    <s v="192.168.19.131"/>
    <s v="Active"/>
    <x v="1"/>
    <s v="Not Terminated"/>
  </r>
  <r>
    <n v="103617"/>
    <x v="3"/>
    <d v="2025-04-06T00:00:00"/>
    <s v="192.168.45.80"/>
    <s v="Active"/>
    <x v="1"/>
    <s v="Not Terminated"/>
  </r>
  <r>
    <n v="104989"/>
    <x v="3"/>
    <d v="2025-10-02T00:00:00"/>
    <s v="192.168.255.53"/>
    <s v="Active"/>
    <x v="1"/>
    <s v="Not Terminated"/>
  </r>
  <r>
    <n v="101678"/>
    <x v="1"/>
    <d v="2025-09-13T00:00:00"/>
    <s v="192.168.110.142"/>
    <s v="Active"/>
    <x v="1"/>
    <s v="Not Terminated"/>
  </r>
  <r>
    <n v="102161"/>
    <x v="3"/>
    <d v="2025-02-11T00:00:00"/>
    <s v="192.168.166.177"/>
    <s v="Active"/>
    <x v="1"/>
    <s v="Not Terminated"/>
  </r>
  <r>
    <n v="105451"/>
    <x v="4"/>
    <d v="2025-07-29T00:00:00"/>
    <s v="192.168.254.168"/>
    <s v="Active"/>
    <x v="1"/>
    <s v="Not Terminated"/>
  </r>
  <r>
    <n v="101440"/>
    <x v="1"/>
    <d v="2025-10-24T00:00:00"/>
    <s v="192.168.238.3"/>
    <s v="Active"/>
    <x v="1"/>
    <s v="Not Terminated"/>
  </r>
  <r>
    <n v="101242"/>
    <x v="3"/>
    <d v="2025-04-03T00:00:00"/>
    <s v="192.168.129.217"/>
    <s v="Active"/>
    <x v="1"/>
    <s v="Not Terminated"/>
  </r>
  <r>
    <n v="105030"/>
    <x v="2"/>
    <d v="2025-06-06T00:00:00"/>
    <s v="192.168.114.17"/>
    <s v="Active"/>
    <x v="1"/>
    <s v="Not Terminated"/>
  </r>
  <r>
    <n v="105772"/>
    <x v="3"/>
    <d v="2025-05-27T00:00:00"/>
    <s v="192.168.234.230"/>
    <s v="Active"/>
    <x v="1"/>
    <s v="Not Terminated"/>
  </r>
  <r>
    <n v="103088"/>
    <x v="4"/>
    <d v="2025-10-28T00:00:00"/>
    <s v="192.168.17.137"/>
    <s v="Active"/>
    <x v="1"/>
    <s v="Not Terminated"/>
  </r>
  <r>
    <n v="109703"/>
    <x v="4"/>
    <d v="2025-01-14T00:00:00"/>
    <s v="192.168.180.140"/>
    <s v="Active"/>
    <x v="1"/>
    <s v="Not Terminated"/>
  </r>
  <r>
    <n v="103119"/>
    <x v="3"/>
    <d v="2025-02-04T00:00:00"/>
    <s v="192.168.40.62"/>
    <s v="Active"/>
    <x v="1"/>
    <s v="Not Terminated"/>
  </r>
  <r>
    <n v="104154"/>
    <x v="0"/>
    <d v="2025-04-11T00:00:00"/>
    <s v="192.168.166.167"/>
    <s v="Terminated"/>
    <x v="0"/>
    <d v="2022-04-08T00:00:00"/>
  </r>
  <r>
    <n v="108024"/>
    <x v="4"/>
    <d v="2025-03-13T00:00:00"/>
    <s v="192.168.151.154"/>
    <s v="Active"/>
    <x v="1"/>
    <s v="Not Terminated"/>
  </r>
  <r>
    <n v="106043"/>
    <x v="5"/>
    <d v="2025-02-20T00:00:00"/>
    <s v="192.168.169.215"/>
    <s v="Active"/>
    <x v="1"/>
    <s v="Not Terminated"/>
  </r>
  <r>
    <n v="101986"/>
    <x v="1"/>
    <d v="2025-04-10T00:00:00"/>
    <s v="192.168.241.241"/>
    <s v="Active"/>
    <x v="1"/>
    <s v="Not Terminated"/>
  </r>
  <r>
    <n v="100237"/>
    <x v="5"/>
    <d v="2025-06-20T00:00:00"/>
    <s v="192.168.83.55"/>
    <s v="Active"/>
    <x v="1"/>
    <s v="Not Terminated"/>
  </r>
  <r>
    <n v="108050"/>
    <x v="5"/>
    <d v="2025-05-15T00:00:00"/>
    <s v="192.168.94.132"/>
    <s v="Active"/>
    <x v="1"/>
    <s v="Not Terminated"/>
  </r>
  <r>
    <n v="100812"/>
    <x v="5"/>
    <d v="2025-05-15T00:00:00"/>
    <s v="192.168.46.194"/>
    <s v="Active"/>
    <x v="1"/>
    <s v="Not Terminated"/>
  </r>
  <r>
    <n v="107560"/>
    <x v="0"/>
    <d v="2025-07-23T00:00:00"/>
    <s v="192.168.74.38"/>
    <s v="Active"/>
    <x v="1"/>
    <s v="Not Terminated"/>
  </r>
  <r>
    <n v="103203"/>
    <x v="1"/>
    <d v="2025-12-03T00:00:00"/>
    <s v="192.168.105.149"/>
    <s v="Active"/>
    <x v="1"/>
    <s v="Not Terminated"/>
  </r>
  <r>
    <n v="103365"/>
    <x v="2"/>
    <d v="2025-10-16T00:00:00"/>
    <s v="192.168.214.154"/>
    <s v="Active"/>
    <x v="1"/>
    <s v="Not Terminated"/>
  </r>
  <r>
    <n v="101855"/>
    <x v="0"/>
    <d v="2025-06-03T00:00:00"/>
    <s v="192.168.120.46"/>
    <s v="Active"/>
    <x v="1"/>
    <s v="Not Terminated"/>
  </r>
  <r>
    <n v="100395"/>
    <x v="5"/>
    <d v="2026-08-10T00:00:00"/>
    <s v="192.168.21.36"/>
    <s v="Terminated"/>
    <x v="0"/>
    <d v="2026-08-04T00:00:00"/>
  </r>
  <r>
    <n v="105975"/>
    <x v="1"/>
    <d v="2025-08-22T00:00:00"/>
    <s v="192.168.128.163"/>
    <s v="Active"/>
    <x v="1"/>
    <s v="Not Terminated"/>
  </r>
  <r>
    <n v="108766"/>
    <x v="2"/>
    <d v="2025-03-28T00:00:00"/>
    <s v="192.168.12.85"/>
    <s v="Active"/>
    <x v="1"/>
    <s v="Not Terminated"/>
  </r>
  <r>
    <n v="106644"/>
    <x v="0"/>
    <d v="2025-08-24T00:00:00"/>
    <s v="192.168.247.202"/>
    <s v="Active"/>
    <x v="1"/>
    <s v="Not Terminated"/>
  </r>
  <r>
    <n v="103806"/>
    <x v="5"/>
    <d v="2025-04-19T00:00:00"/>
    <s v="192.168.255.230"/>
    <s v="Active"/>
    <x v="1"/>
    <s v="Not Terminated"/>
  </r>
  <r>
    <n v="100532"/>
    <x v="4"/>
    <d v="2025-08-03T00:00:00"/>
    <s v="192.168.85.33"/>
    <s v="Active"/>
    <x v="1"/>
    <s v="Not Terminated"/>
  </r>
  <r>
    <n v="105863"/>
    <x v="0"/>
    <d v="2025-07-30T00:00:00"/>
    <s v="192.168.121.5"/>
    <s v="Active"/>
    <x v="1"/>
    <s v="Not Terminated"/>
  </r>
  <r>
    <n v="105618"/>
    <x v="1"/>
    <d v="2025-07-10T00:00:00"/>
    <s v="192.168.76.50"/>
    <s v="Active"/>
    <x v="1"/>
    <s v="Not Terminated"/>
  </r>
  <r>
    <n v="105141"/>
    <x v="3"/>
    <d v="2025-05-05T00:00:00"/>
    <s v="192.168.103.87"/>
    <s v="Active"/>
    <x v="1"/>
    <s v="Not Terminated"/>
  </r>
  <r>
    <n v="100985"/>
    <x v="4"/>
    <d v="2025-03-13T00:00:00"/>
    <s v="192.168.124.21"/>
    <s v="Active"/>
    <x v="1"/>
    <s v="Not Terminated"/>
  </r>
  <r>
    <n v="105215"/>
    <x v="0"/>
    <d v="2025-05-05T00:00:00"/>
    <s v="192.168.71.186"/>
    <s v="Active"/>
    <x v="1"/>
    <s v="Not Terminated"/>
  </r>
  <r>
    <n v="105149"/>
    <x v="4"/>
    <d v="2025-06-21T00:00:00"/>
    <s v="192.168.202.230"/>
    <s v="Active"/>
    <x v="1"/>
    <s v="Not Terminated"/>
  </r>
  <r>
    <n v="104447"/>
    <x v="3"/>
    <d v="2025-01-04T00:00:00"/>
    <s v="192.168.231.66"/>
    <s v="Active"/>
    <x v="1"/>
    <s v="Not Terminated"/>
  </r>
  <r>
    <n v="109471"/>
    <x v="1"/>
    <d v="2025-11-13T00:00:00"/>
    <s v="192.168.124.22"/>
    <s v="Active"/>
    <x v="1"/>
    <s v="Not Terminated"/>
  </r>
  <r>
    <n v="101102"/>
    <x v="0"/>
    <d v="2025-01-23T00:00:00"/>
    <s v="192.168.132.202"/>
    <s v="Active"/>
    <x v="1"/>
    <s v="Not Terminated"/>
  </r>
  <r>
    <n v="103215"/>
    <x v="5"/>
    <d v="2025-09-04T00:00:00"/>
    <s v="192.168.16.136"/>
    <s v="Active"/>
    <x v="1"/>
    <s v="Not Terminated"/>
  </r>
  <r>
    <n v="107422"/>
    <x v="0"/>
    <d v="2025-10-22T00:00:00"/>
    <s v="192.168.232.233"/>
    <s v="Active"/>
    <x v="1"/>
    <s v="Not Terminated"/>
  </r>
  <r>
    <n v="109162"/>
    <x v="3"/>
    <d v="2025-01-20T00:00:00"/>
    <s v="192.168.253.17"/>
    <s v="Active"/>
    <x v="1"/>
    <s v="Not Terminated"/>
  </r>
  <r>
    <n v="108508"/>
    <x v="3"/>
    <d v="2025-07-29T00:00:00"/>
    <s v="192.168.110.118"/>
    <s v="Active"/>
    <x v="1"/>
    <s v="Not Terminated"/>
  </r>
  <r>
    <n v="103294"/>
    <x v="3"/>
    <d v="2025-10-08T00:00:00"/>
    <s v="192.168.217.111"/>
    <s v="Active"/>
    <x v="1"/>
    <s v="Not Terminated"/>
  </r>
  <r>
    <n v="104923"/>
    <x v="5"/>
    <d v="2025-09-24T00:00:00"/>
    <s v="192.168.15.187"/>
    <s v="Terminated"/>
    <x v="0"/>
    <d v="2021-06-12T00:00:00"/>
  </r>
  <r>
    <n v="100399"/>
    <x v="0"/>
    <d v="2025-03-02T00:00:00"/>
    <s v="192.168.36.84"/>
    <s v="Active"/>
    <x v="1"/>
    <s v="Not Terminated"/>
  </r>
  <r>
    <n v="103967"/>
    <x v="2"/>
    <d v="2025-11-10T00:00:00"/>
    <s v="192.168.88.225"/>
    <s v="Active"/>
    <x v="1"/>
    <s v="Not Terminated"/>
  </r>
  <r>
    <n v="103571"/>
    <x v="2"/>
    <d v="2025-04-06T00:00:00"/>
    <s v="192.168.226.92"/>
    <s v="Active"/>
    <x v="1"/>
    <s v="Not Terminated"/>
  </r>
  <r>
    <n v="109788"/>
    <x v="1"/>
    <d v="2025-07-16T00:00:00"/>
    <s v="192.168.212.107"/>
    <s v="Active"/>
    <x v="1"/>
    <s v="Not Terminated"/>
  </r>
  <r>
    <n v="100472"/>
    <x v="2"/>
    <d v="2025-05-30T00:00:00"/>
    <s v="192.168.178.183"/>
    <s v="Active"/>
    <x v="1"/>
    <s v="Not Terminated"/>
  </r>
  <r>
    <n v="102124"/>
    <x v="3"/>
    <d v="2025-05-27T00:00:00"/>
    <s v="192.168.182.211"/>
    <s v="Active"/>
    <x v="1"/>
    <s v="Not Terminated"/>
  </r>
  <r>
    <n v="101395"/>
    <x v="2"/>
    <d v="2025-09-04T00:00:00"/>
    <s v="192.168.152.242"/>
    <s v="Active"/>
    <x v="1"/>
    <s v="Not Terminated"/>
  </r>
  <r>
    <n v="104871"/>
    <x v="3"/>
    <d v="2025-10-19T00:00:00"/>
    <s v="192.168.244.208"/>
    <s v="Active"/>
    <x v="1"/>
    <s v="Not Terminated"/>
  </r>
  <r>
    <n v="105211"/>
    <x v="0"/>
    <d v="2024-11-09T00:00:00"/>
    <s v="192.168.234.20"/>
    <s v="Terminated"/>
    <x v="0"/>
    <d v="2024-10-09T00:00:00"/>
  </r>
  <r>
    <n v="105394"/>
    <x v="1"/>
    <d v="2025-04-28T00:00:00"/>
    <s v="192.168.129.153"/>
    <s v="Active"/>
    <x v="1"/>
    <s v="Not Terminated"/>
  </r>
  <r>
    <n v="106738"/>
    <x v="2"/>
    <d v="2025-01-06T00:00:00"/>
    <s v="192.168.251.172"/>
    <s v="Active"/>
    <x v="1"/>
    <s v="Not Terminated"/>
  </r>
  <r>
    <n v="100530"/>
    <x v="1"/>
    <d v="2025-07-11T00:00:00"/>
    <s v="192.168.141.33"/>
    <s v="Active"/>
    <x v="1"/>
    <s v="Not Terminated"/>
  </r>
  <r>
    <n v="103072"/>
    <x v="0"/>
    <d v="2025-08-14T00:00:00"/>
    <s v="192.168.83.52"/>
    <s v="Active"/>
    <x v="1"/>
    <s v="Not Terminated"/>
  </r>
  <r>
    <n v="104521"/>
    <x v="0"/>
    <d v="2025-10-17T00:00:00"/>
    <s v="192.168.196.84"/>
    <s v="Active"/>
    <x v="1"/>
    <s v="Not Terminated"/>
  </r>
  <r>
    <n v="108488"/>
    <x v="4"/>
    <d v="2025-12-09T00:00:00"/>
    <s v="192.168.92.107"/>
    <s v="Active"/>
    <x v="1"/>
    <s v="Not Terminated"/>
  </r>
  <r>
    <n v="107640"/>
    <x v="0"/>
    <d v="2025-06-08T00:00:00"/>
    <s v="192.168.218.220"/>
    <s v="Active"/>
    <x v="1"/>
    <s v="Not Terminated"/>
  </r>
  <r>
    <n v="105055"/>
    <x v="1"/>
    <d v="2025-11-23T00:00:00"/>
    <s v="192.168.104.247"/>
    <s v="Active"/>
    <x v="1"/>
    <s v="Not Terminated"/>
  </r>
  <r>
    <n v="103409"/>
    <x v="1"/>
    <d v="2025-03-22T00:00:00"/>
    <s v="192.168.207.83"/>
    <s v="Active"/>
    <x v="1"/>
    <s v="Not Terminated"/>
  </r>
  <r>
    <n v="100358"/>
    <x v="1"/>
    <d v="2025-04-25T00:00:00"/>
    <s v="192.168.177.220"/>
    <s v="Active"/>
    <x v="1"/>
    <s v="Not Terminated"/>
  </r>
  <r>
    <n v="104740"/>
    <x v="4"/>
    <d v="2025-07-23T00:00:00"/>
    <s v="192.168.123.132"/>
    <s v="Active"/>
    <x v="1"/>
    <s v="Not Terminated"/>
  </r>
  <r>
    <n v="102036"/>
    <x v="0"/>
    <d v="2025-09-13T00:00:00"/>
    <s v="192.168.169.190"/>
    <s v="Active"/>
    <x v="1"/>
    <s v="Not Terminated"/>
  </r>
  <r>
    <n v="103683"/>
    <x v="1"/>
    <d v="2025-12-28T00:00:00"/>
    <s v="192.168.33.209"/>
    <s v="Active"/>
    <x v="1"/>
    <s v="Not Terminated"/>
  </r>
  <r>
    <n v="106515"/>
    <x v="4"/>
    <d v="2025-07-08T00:00:00"/>
    <s v="192.168.21.249"/>
    <s v="Active"/>
    <x v="1"/>
    <s v="Not Terminated"/>
  </r>
  <r>
    <n v="101303"/>
    <x v="2"/>
    <d v="2025-06-01T00:00:00"/>
    <s v="192.168.132.124"/>
    <s v="Active"/>
    <x v="1"/>
    <s v="Not Terminated"/>
  </r>
  <r>
    <n v="103411"/>
    <x v="0"/>
    <d v="2025-06-01T00:00:00"/>
    <s v="192.168.218.177"/>
    <s v="Active"/>
    <x v="1"/>
    <s v="Not Terminated"/>
  </r>
  <r>
    <n v="108106"/>
    <x v="4"/>
    <d v="2025-08-22T00:00:00"/>
    <s v="192.168.132.79"/>
    <s v="Active"/>
    <x v="1"/>
    <s v="Not Terminated"/>
  </r>
  <r>
    <n v="102481"/>
    <x v="3"/>
    <d v="2025-07-14T00:00:00"/>
    <s v="192.168.149.119"/>
    <s v="Active"/>
    <x v="1"/>
    <s v="Not Terminated"/>
  </r>
  <r>
    <n v="109859"/>
    <x v="3"/>
    <d v="2025-09-23T00:00:00"/>
    <s v="192.168.59.98"/>
    <s v="Active"/>
    <x v="1"/>
    <s v="Not Terminated"/>
  </r>
  <r>
    <n v="102887"/>
    <x v="2"/>
    <d v="2025-01-18T00:00:00"/>
    <s v="192.168.123.229"/>
    <s v="Active"/>
    <x v="1"/>
    <s v="Not Terminated"/>
  </r>
  <r>
    <n v="101603"/>
    <x v="2"/>
    <d v="2025-12-11T00:00:00"/>
    <s v="192.168.20.225"/>
    <s v="Active"/>
    <x v="1"/>
    <s v="Not Terminated"/>
  </r>
  <r>
    <n v="104202"/>
    <x v="1"/>
    <d v="2025-04-06T00:00:00"/>
    <s v="192.168.15.191"/>
    <s v="Active"/>
    <x v="1"/>
    <s v="Not Terminated"/>
  </r>
  <r>
    <n v="109159"/>
    <x v="5"/>
    <d v="2025-02-05T00:00:00"/>
    <s v="192.168.59.185"/>
    <s v="Active"/>
    <x v="1"/>
    <s v="Not Terminated"/>
  </r>
  <r>
    <n v="107380"/>
    <x v="4"/>
    <d v="2025-03-16T00:00:00"/>
    <s v="192.168.16.191"/>
    <s v="Active"/>
    <x v="1"/>
    <s v="Not Terminated"/>
  </r>
  <r>
    <n v="103831"/>
    <x v="4"/>
    <d v="2025-06-05T00:00:00"/>
    <s v="192.168.204.51"/>
    <s v="Active"/>
    <x v="1"/>
    <s v="Not Terminated"/>
  </r>
  <r>
    <n v="102030"/>
    <x v="5"/>
    <d v="2025-08-20T00:00:00"/>
    <s v="192.168.158.1"/>
    <s v="Active"/>
    <x v="1"/>
    <s v="Not Terminated"/>
  </r>
  <r>
    <n v="102973"/>
    <x v="4"/>
    <d v="2025-05-07T00:00:00"/>
    <s v="192.168.216.126"/>
    <s v="Active"/>
    <x v="1"/>
    <s v="Not Terminated"/>
  </r>
  <r>
    <n v="103972"/>
    <x v="5"/>
    <d v="2025-11-20T00:00:00"/>
    <s v="192.168.213.235"/>
    <s v="Active"/>
    <x v="1"/>
    <s v="Not Terminated"/>
  </r>
  <r>
    <n v="106953"/>
    <x v="4"/>
    <d v="2025-04-24T00:00:00"/>
    <s v="192.168.149.149"/>
    <s v="Active"/>
    <x v="1"/>
    <s v="Not Terminated"/>
  </r>
  <r>
    <n v="107004"/>
    <x v="2"/>
    <d v="2025-11-08T00:00:00"/>
    <s v="192.168.186.113"/>
    <s v="Active"/>
    <x v="1"/>
    <s v="Not Terminated"/>
  </r>
  <r>
    <n v="109032"/>
    <x v="0"/>
    <d v="2025-08-19T00:00:00"/>
    <s v="192.168.10.5"/>
    <s v="Active"/>
    <x v="1"/>
    <s v="Not Terminated"/>
  </r>
  <r>
    <n v="101668"/>
    <x v="0"/>
    <d v="2025-08-23T00:00:00"/>
    <s v="192.168.69.86"/>
    <s v="Active"/>
    <x v="1"/>
    <s v="Not Terminated"/>
  </r>
  <r>
    <n v="103317"/>
    <x v="0"/>
    <d v="2025-10-03T00:00:00"/>
    <s v="192.168.136.63"/>
    <s v="Active"/>
    <x v="1"/>
    <s v="Not Terminated"/>
  </r>
  <r>
    <n v="102161"/>
    <x v="2"/>
    <d v="2025-03-19T00:00:00"/>
    <s v="192.168.160.122"/>
    <s v="Active"/>
    <x v="1"/>
    <s v="Not Terminated"/>
  </r>
  <r>
    <n v="105062"/>
    <x v="1"/>
    <d v="2025-01-01T00:00:00"/>
    <s v="192.168.131.254"/>
    <s v="Active"/>
    <x v="1"/>
    <s v="Not Terminated"/>
  </r>
  <r>
    <n v="102391"/>
    <x v="2"/>
    <d v="2025-05-05T00:00:00"/>
    <s v="192.168.104.242"/>
    <s v="Active"/>
    <x v="1"/>
    <s v="Not Terminated"/>
  </r>
  <r>
    <n v="104391"/>
    <x v="2"/>
    <d v="2025-05-07T00:00:00"/>
    <s v="192.168.57.91"/>
    <s v="Active"/>
    <x v="1"/>
    <s v="Not Terminated"/>
  </r>
  <r>
    <n v="109385"/>
    <x v="2"/>
    <d v="2025-03-01T00:00:00"/>
    <s v="192.168.132.19"/>
    <s v="Terminated"/>
    <x v="0"/>
    <d v="2024-12-20T00:00:00"/>
  </r>
  <r>
    <n v="100258"/>
    <x v="2"/>
    <d v="2025-03-23T00:00:00"/>
    <s v="192.168.162.13"/>
    <s v="Active"/>
    <x v="1"/>
    <s v="Not Terminated"/>
  </r>
  <r>
    <n v="105726"/>
    <x v="1"/>
    <d v="2025-01-31T00:00:00"/>
    <s v="192.168.83.229"/>
    <s v="Active"/>
    <x v="1"/>
    <s v="Not Terminated"/>
  </r>
  <r>
    <n v="104065"/>
    <x v="2"/>
    <d v="2025-10-12T00:00:00"/>
    <s v="192.168.43.175"/>
    <s v="Active"/>
    <x v="1"/>
    <s v="Not Terminated"/>
  </r>
  <r>
    <n v="100147"/>
    <x v="3"/>
    <d v="2025-06-07T00:00:00"/>
    <s v="192.168.107.161"/>
    <s v="Active"/>
    <x v="1"/>
    <s v="Not Terminated"/>
  </r>
  <r>
    <n v="109340"/>
    <x v="5"/>
    <d v="2025-08-13T00:00:00"/>
    <s v="192.168.91.214"/>
    <s v="Active"/>
    <x v="1"/>
    <s v="Not Terminated"/>
  </r>
  <r>
    <n v="105377"/>
    <x v="1"/>
    <d v="2025-11-13T00:00:00"/>
    <s v="192.168.178.102"/>
    <s v="Active"/>
    <x v="1"/>
    <s v="Not Terminated"/>
  </r>
  <r>
    <n v="106481"/>
    <x v="3"/>
    <d v="2025-06-22T00:00:00"/>
    <s v="192.168.227.91"/>
    <s v="Active"/>
    <x v="1"/>
    <s v="Not Terminated"/>
  </r>
  <r>
    <n v="105289"/>
    <x v="2"/>
    <d v="2025-03-27T00:00:00"/>
    <s v="192.168.215.136"/>
    <s v="Active"/>
    <x v="1"/>
    <s v="Not Terminated"/>
  </r>
  <r>
    <n v="100151"/>
    <x v="0"/>
    <d v="2025-10-08T00:00:00"/>
    <s v="192.168.227.81"/>
    <s v="Active"/>
    <x v="1"/>
    <s v="Not Terminated"/>
  </r>
  <r>
    <n v="109501"/>
    <x v="3"/>
    <d v="2025-06-23T00:00:00"/>
    <s v="192.168.211.68"/>
    <s v="Active"/>
    <x v="1"/>
    <s v="Not Terminated"/>
  </r>
  <r>
    <n v="108552"/>
    <x v="1"/>
    <d v="2025-08-11T00:00:00"/>
    <s v="192.168.77.139"/>
    <s v="Active"/>
    <x v="1"/>
    <s v="Not Terminated"/>
  </r>
  <r>
    <n v="107923"/>
    <x v="5"/>
    <d v="2025-02-02T00:00:00"/>
    <s v="192.168.57.47"/>
    <s v="Active"/>
    <x v="1"/>
    <s v="Not Terminated"/>
  </r>
  <r>
    <n v="109722"/>
    <x v="4"/>
    <d v="2025-01-18T00:00:00"/>
    <s v="192.168.169.7"/>
    <s v="Terminated"/>
    <x v="1"/>
    <d v="2026-04-17T00:00:00"/>
  </r>
  <r>
    <n v="108723"/>
    <x v="2"/>
    <d v="2025-12-26T00:00:00"/>
    <s v="192.168.227.240"/>
    <s v="Active"/>
    <x v="1"/>
    <s v="Not Terminated"/>
  </r>
  <r>
    <n v="100782"/>
    <x v="5"/>
    <d v="2025-11-11T00:00:00"/>
    <s v="192.168.129.80"/>
    <s v="Active"/>
    <x v="1"/>
    <s v="Not Terminated"/>
  </r>
  <r>
    <n v="105341"/>
    <x v="0"/>
    <d v="2025-04-01T00:00:00"/>
    <s v="192.168.123.107"/>
    <s v="Active"/>
    <x v="1"/>
    <s v="Not Terminated"/>
  </r>
  <r>
    <n v="101437"/>
    <x v="0"/>
    <d v="2025-11-06T00:00:00"/>
    <s v="192.168.181.229"/>
    <s v="Active"/>
    <x v="1"/>
    <s v="Not Terminated"/>
  </r>
  <r>
    <n v="108870"/>
    <x v="5"/>
    <d v="2025-12-29T00:00:00"/>
    <s v="192.168.3.45"/>
    <s v="Active"/>
    <x v="1"/>
    <s v="Not Terminated"/>
  </r>
  <r>
    <n v="104302"/>
    <x v="4"/>
    <d v="2025-03-21T00:00:00"/>
    <s v="192.168.69.55"/>
    <s v="Active"/>
    <x v="1"/>
    <s v="Not Terminated"/>
  </r>
  <r>
    <n v="104492"/>
    <x v="0"/>
    <d v="2025-02-10T00:00:00"/>
    <s v="192.168.135.221"/>
    <s v="Active"/>
    <x v="1"/>
    <s v="Not Terminated"/>
  </r>
  <r>
    <n v="104346"/>
    <x v="3"/>
    <d v="2025-03-06T00:00:00"/>
    <s v="192.168.56.239"/>
    <s v="Active"/>
    <x v="1"/>
    <s v="Not Terminated"/>
  </r>
  <r>
    <n v="105313"/>
    <x v="3"/>
    <d v="2025-01-10T00:00:00"/>
    <s v="192.168.132.29"/>
    <s v="Active"/>
    <x v="1"/>
    <s v="Not Terminated"/>
  </r>
  <r>
    <n v="104779"/>
    <x v="3"/>
    <d v="2025-10-06T00:00:00"/>
    <s v="192.168.60.154"/>
    <s v="Active"/>
    <x v="1"/>
    <s v="Not Terminated"/>
  </r>
  <r>
    <n v="106503"/>
    <x v="1"/>
    <d v="2025-09-18T00:00:00"/>
    <s v="192.168.22.141"/>
    <s v="Active"/>
    <x v="1"/>
    <s v="Not Terminated"/>
  </r>
  <r>
    <n v="105990"/>
    <x v="1"/>
    <d v="2025-10-30T00:00:00"/>
    <s v="192.168.251.72"/>
    <s v="Active"/>
    <x v="1"/>
    <s v="Not Terminated"/>
  </r>
  <r>
    <n v="103942"/>
    <x v="4"/>
    <d v="2025-05-23T00:00:00"/>
    <s v="192.168.58.234"/>
    <s v="Active"/>
    <x v="1"/>
    <s v="Not Terminated"/>
  </r>
  <r>
    <n v="107982"/>
    <x v="3"/>
    <d v="2025-03-09T00:00:00"/>
    <s v="192.168.200.242"/>
    <s v="Active"/>
    <x v="1"/>
    <s v="Not Terminated"/>
  </r>
  <r>
    <n v="107361"/>
    <x v="1"/>
    <d v="2025-08-16T00:00:00"/>
    <s v="192.168.5.112"/>
    <s v="Active"/>
    <x v="1"/>
    <s v="Not Terminated"/>
  </r>
  <r>
    <n v="103812"/>
    <x v="3"/>
    <d v="2025-10-10T00:00:00"/>
    <s v="192.168.93.163"/>
    <s v="Active"/>
    <x v="1"/>
    <s v="Not Terminated"/>
  </r>
  <r>
    <n v="106251"/>
    <x v="0"/>
    <d v="2025-02-04T00:00:00"/>
    <s v="192.168.151.221"/>
    <s v="Active"/>
    <x v="1"/>
    <s v="Not Terminated"/>
  </r>
  <r>
    <n v="100666"/>
    <x v="2"/>
    <d v="2025-10-04T00:00:00"/>
    <s v="192.168.100.61"/>
    <s v="Active"/>
    <x v="1"/>
    <s v="Not Terminated"/>
  </r>
  <r>
    <n v="105023"/>
    <x v="0"/>
    <d v="2025-03-24T00:00:00"/>
    <s v="192.168.88.141"/>
    <s v="Active"/>
    <x v="1"/>
    <s v="Not Terminated"/>
  </r>
  <r>
    <n v="107763"/>
    <x v="4"/>
    <d v="2025-11-06T00:00:00"/>
    <s v="192.168.113.42"/>
    <s v="Active"/>
    <x v="1"/>
    <s v="Not Terminated"/>
  </r>
  <r>
    <n v="106172"/>
    <x v="3"/>
    <d v="2025-04-02T00:00:00"/>
    <s v="192.168.165.197"/>
    <s v="Active"/>
    <x v="1"/>
    <s v="Not Terminated"/>
  </r>
  <r>
    <n v="108027"/>
    <x v="1"/>
    <d v="2025-08-01T00:00:00"/>
    <s v="192.168.34.146"/>
    <s v="Active"/>
    <x v="1"/>
    <s v="Not Terminated"/>
  </r>
  <r>
    <n v="108188"/>
    <x v="1"/>
    <d v="2025-09-14T00:00:00"/>
    <s v="192.168.240.72"/>
    <s v="Active"/>
    <x v="1"/>
    <s v="Not Terminated"/>
  </r>
  <r>
    <n v="108402"/>
    <x v="2"/>
    <d v="2025-11-07T00:00:00"/>
    <s v="192.168.141.36"/>
    <s v="Active"/>
    <x v="1"/>
    <s v="Not Terminated"/>
  </r>
  <r>
    <n v="104920"/>
    <x v="3"/>
    <d v="2025-06-15T00:00:00"/>
    <s v="192.168.59.184"/>
    <s v="Active"/>
    <x v="1"/>
    <s v="Not Terminated"/>
  </r>
  <r>
    <n v="107274"/>
    <x v="3"/>
    <d v="2025-03-29T00:00:00"/>
    <s v="192.168.198.40"/>
    <s v="Active"/>
    <x v="1"/>
    <s v="Not Terminated"/>
  </r>
  <r>
    <n v="100637"/>
    <x v="5"/>
    <d v="2025-01-29T00:00:00"/>
    <s v="192.168.43.246"/>
    <s v="Active"/>
    <x v="1"/>
    <s v="Not Terminated"/>
  </r>
  <r>
    <n v="109805"/>
    <x v="4"/>
    <d v="2025-11-03T00:00:00"/>
    <s v="192.168.162.165"/>
    <s v="Active"/>
    <x v="1"/>
    <s v="Not Terminated"/>
  </r>
  <r>
    <n v="109947"/>
    <x v="1"/>
    <d v="2025-06-26T00:00:00"/>
    <s v="192.168.138.2"/>
    <s v="Active"/>
    <x v="1"/>
    <s v="Not Terminated"/>
  </r>
  <r>
    <n v="108187"/>
    <x v="4"/>
    <d v="2025-01-20T00:00:00"/>
    <s v="192.168.187.170"/>
    <s v="Active"/>
    <x v="1"/>
    <s v="Not Terminated"/>
  </r>
  <r>
    <n v="107507"/>
    <x v="5"/>
    <d v="2025-02-05T00:00:00"/>
    <s v="192.168.135.24"/>
    <s v="Active"/>
    <x v="1"/>
    <s v="Not Terminated"/>
  </r>
  <r>
    <n v="105582"/>
    <x v="3"/>
    <d v="2025-09-29T00:00:00"/>
    <s v="192.168.140.182"/>
    <s v="Active"/>
    <x v="1"/>
    <s v="Not Terminated"/>
  </r>
  <r>
    <n v="102696"/>
    <x v="4"/>
    <d v="2025-03-17T00:00:00"/>
    <s v="192.168.151.179"/>
    <s v="Active"/>
    <x v="1"/>
    <s v="Not Terminated"/>
  </r>
  <r>
    <n v="103376"/>
    <x v="4"/>
    <d v="2025-07-05T00:00:00"/>
    <s v="192.168.37.248"/>
    <s v="Active"/>
    <x v="1"/>
    <s v="Not Terminated"/>
  </r>
  <r>
    <n v="105489"/>
    <x v="5"/>
    <d v="2025-07-03T00:00:00"/>
    <s v="192.168.24.108"/>
    <s v="Active"/>
    <x v="1"/>
    <s v="Not Terminated"/>
  </r>
  <r>
    <n v="105431"/>
    <x v="1"/>
    <d v="2025-06-08T00:00:00"/>
    <s v="192.168.68.157"/>
    <s v="Active"/>
    <x v="1"/>
    <s v="Not Terminated"/>
  </r>
  <r>
    <n v="106663"/>
    <x v="2"/>
    <d v="2025-08-25T00:00:00"/>
    <s v="192.168.157.213"/>
    <s v="Active"/>
    <x v="1"/>
    <s v="Not Terminated"/>
  </r>
  <r>
    <n v="108041"/>
    <x v="5"/>
    <d v="2025-04-28T00:00:00"/>
    <s v="192.168.156.53"/>
    <s v="Active"/>
    <x v="1"/>
    <s v="Not Terminated"/>
  </r>
  <r>
    <n v="109399"/>
    <x v="0"/>
    <d v="2025-02-18T00:00:00"/>
    <s v="192.168.24.196"/>
    <s v="Active"/>
    <x v="1"/>
    <s v="Not Terminated"/>
  </r>
  <r>
    <n v="102465"/>
    <x v="2"/>
    <d v="2025-09-19T00:00:00"/>
    <s v="192.168.27.5"/>
    <s v="Active"/>
    <x v="1"/>
    <s v="Not Terminated"/>
  </r>
  <r>
    <n v="101804"/>
    <x v="2"/>
    <d v="2025-10-14T00:00:00"/>
    <s v="192.168.208.23"/>
    <s v="Active"/>
    <x v="1"/>
    <s v="Not Terminated"/>
  </r>
  <r>
    <n v="103829"/>
    <x v="5"/>
    <d v="2025-12-11T00:00:00"/>
    <s v="192.168.165.166"/>
    <s v="Active"/>
    <x v="1"/>
    <s v="Not Terminated"/>
  </r>
  <r>
    <n v="100668"/>
    <x v="0"/>
    <d v="2025-07-05T00:00:00"/>
    <s v="192.168.37.4"/>
    <s v="Active"/>
    <x v="1"/>
    <s v="Not Terminated"/>
  </r>
  <r>
    <n v="106810"/>
    <x v="3"/>
    <d v="2025-04-10T00:00:00"/>
    <s v="192.168.127.36"/>
    <s v="Active"/>
    <x v="1"/>
    <s v="Not Terminated"/>
  </r>
  <r>
    <n v="104462"/>
    <x v="3"/>
    <d v="2025-05-07T00:00:00"/>
    <s v="192.168.69.9"/>
    <s v="Active"/>
    <x v="1"/>
    <s v="Not Terminated"/>
  </r>
  <r>
    <n v="104145"/>
    <x v="5"/>
    <d v="2025-12-27T00:00:00"/>
    <s v="192.168.145.8"/>
    <s v="Active"/>
    <x v="1"/>
    <s v="Not Terminated"/>
  </r>
  <r>
    <n v="102922"/>
    <x v="4"/>
    <d v="2025-02-15T00:00:00"/>
    <s v="192.168.214.201"/>
    <s v="Active"/>
    <x v="1"/>
    <s v="Not Terminated"/>
  </r>
  <r>
    <n v="107296"/>
    <x v="2"/>
    <d v="2025-04-01T00:00:00"/>
    <s v="192.168.118.73"/>
    <s v="Active"/>
    <x v="1"/>
    <s v="Not Terminated"/>
  </r>
  <r>
    <n v="104909"/>
    <x v="1"/>
    <d v="2025-09-05T00:00:00"/>
    <s v="192.168.220.168"/>
    <s v="Active"/>
    <x v="1"/>
    <s v="Not Terminated"/>
  </r>
  <r>
    <n v="102294"/>
    <x v="4"/>
    <d v="2025-08-31T00:00:00"/>
    <s v="192.168.168.67"/>
    <s v="Active"/>
    <x v="1"/>
    <s v="Not Terminated"/>
  </r>
  <r>
    <n v="104061"/>
    <x v="2"/>
    <d v="2025-10-21T00:00:00"/>
    <s v="192.168.29.121"/>
    <s v="Active"/>
    <x v="1"/>
    <s v="Not Terminated"/>
  </r>
  <r>
    <n v="102957"/>
    <x v="5"/>
    <d v="2025-03-27T00:00:00"/>
    <s v="192.168.60.197"/>
    <s v="Active"/>
    <x v="1"/>
    <s v="Not Terminated"/>
  </r>
  <r>
    <n v="107306"/>
    <x v="2"/>
    <d v="2025-06-16T00:00:00"/>
    <s v="192.168.149.243"/>
    <s v="Active"/>
    <x v="1"/>
    <s v="Not Terminated"/>
  </r>
  <r>
    <n v="108755"/>
    <x v="0"/>
    <d v="2025-12-24T00:00:00"/>
    <s v="192.168.180.35"/>
    <s v="Active"/>
    <x v="1"/>
    <s v="Not Terminated"/>
  </r>
  <r>
    <n v="108359"/>
    <x v="2"/>
    <d v="2025-08-19T00:00:00"/>
    <s v="192.168.198.228"/>
    <s v="Active"/>
    <x v="1"/>
    <s v="Not Terminated"/>
  </r>
  <r>
    <n v="104175"/>
    <x v="3"/>
    <d v="2025-09-28T00:00:00"/>
    <s v="192.168.154.89"/>
    <s v="Active"/>
    <x v="1"/>
    <s v="Not Terminated"/>
  </r>
  <r>
    <n v="109950"/>
    <x v="5"/>
    <d v="2025-04-12T00:00:00"/>
    <s v="192.168.145.128"/>
    <s v="Active"/>
    <x v="1"/>
    <s v="Not Terminated"/>
  </r>
  <r>
    <n v="109037"/>
    <x v="1"/>
    <d v="2025-09-02T00:00:00"/>
    <s v="192.168.235.241"/>
    <s v="Active"/>
    <x v="1"/>
    <s v="Not Terminated"/>
  </r>
  <r>
    <n v="106145"/>
    <x v="5"/>
    <d v="2025-02-23T00:00:00"/>
    <s v="192.168.218.202"/>
    <s v="Active"/>
    <x v="1"/>
    <s v="Not Terminated"/>
  </r>
  <r>
    <n v="107092"/>
    <x v="4"/>
    <d v="2025-10-25T00:00:00"/>
    <s v="192.168.190.253"/>
    <s v="Active"/>
    <x v="1"/>
    <s v="Not Terminated"/>
  </r>
  <r>
    <n v="101205"/>
    <x v="5"/>
    <d v="2025-07-24T00:00:00"/>
    <s v="192.168.231.115"/>
    <s v="Active"/>
    <x v="1"/>
    <s v="Not Terminated"/>
  </r>
  <r>
    <n v="108131"/>
    <x v="3"/>
    <d v="2025-06-26T00:00:00"/>
    <s v="192.168.244.201"/>
    <s v="Active"/>
    <x v="1"/>
    <s v="Not Terminated"/>
  </r>
  <r>
    <n v="101941"/>
    <x v="5"/>
    <d v="2025-02-13T00:00:00"/>
    <s v="192.168.76.192"/>
    <s v="Active"/>
    <x v="1"/>
    <s v="Not Terminated"/>
  </r>
  <r>
    <n v="108173"/>
    <x v="1"/>
    <d v="2025-07-22T00:00:00"/>
    <s v="192.168.152.114"/>
    <s v="Active"/>
    <x v="1"/>
    <s v="Not Terminated"/>
  </r>
  <r>
    <n v="104247"/>
    <x v="3"/>
    <d v="2025-10-21T00:00:00"/>
    <s v="192.168.160.115"/>
    <s v="Active"/>
    <x v="1"/>
    <s v="Not Terminated"/>
  </r>
  <r>
    <n v="101523"/>
    <x v="0"/>
    <d v="2025-07-27T00:00:00"/>
    <s v="192.168.30.124"/>
    <s v="Active"/>
    <x v="1"/>
    <s v="Not Terminated"/>
  </r>
  <r>
    <n v="101311"/>
    <x v="1"/>
    <d v="2025-01-01T00:00:00"/>
    <s v="192.168.180.237"/>
    <s v="Active"/>
    <x v="1"/>
    <s v="Not Terminated"/>
  </r>
  <r>
    <n v="107181"/>
    <x v="0"/>
    <d v="2025-08-09T00:00:00"/>
    <s v="192.168.63.232"/>
    <s v="Active"/>
    <x v="1"/>
    <s v="Not Terminated"/>
  </r>
  <r>
    <n v="100245"/>
    <x v="2"/>
    <d v="2025-01-26T00:00:00"/>
    <s v="192.168.196.200"/>
    <s v="Terminated"/>
    <x v="0"/>
    <d v="2024-12-28T00:00:00"/>
  </r>
  <r>
    <n v="105879"/>
    <x v="1"/>
    <d v="2025-09-07T00:00:00"/>
    <s v="192.168.187.3"/>
    <s v="Active"/>
    <x v="1"/>
    <s v="Not Terminated"/>
  </r>
  <r>
    <n v="104831"/>
    <x v="1"/>
    <d v="2025-07-03T00:00:00"/>
    <s v="192.168.49.233"/>
    <s v="Active"/>
    <x v="1"/>
    <s v="Not Terminated"/>
  </r>
  <r>
    <n v="101349"/>
    <x v="2"/>
    <d v="2025-10-29T00:00:00"/>
    <s v="192.168.52.66"/>
    <s v="Active"/>
    <x v="1"/>
    <s v="Not Terminated"/>
  </r>
  <r>
    <n v="103441"/>
    <x v="3"/>
    <d v="2025-09-07T00:00:00"/>
    <s v="192.168.210.242"/>
    <s v="Active"/>
    <x v="1"/>
    <s v="Not Terminated"/>
  </r>
  <r>
    <n v="107935"/>
    <x v="4"/>
    <d v="2025-05-29T00:00:00"/>
    <s v="192.168.217.126"/>
    <s v="Active"/>
    <x v="1"/>
    <s v="Not Terminated"/>
  </r>
  <r>
    <n v="106147"/>
    <x v="3"/>
    <d v="2025-07-14T00:00:00"/>
    <s v="192.168.239.207"/>
    <s v="Active"/>
    <x v="1"/>
    <s v="Not Terminated"/>
  </r>
  <r>
    <n v="104918"/>
    <x v="2"/>
    <d v="2025-03-16T00:00:00"/>
    <s v="192.168.227.155"/>
    <s v="Active"/>
    <x v="1"/>
    <s v="Not Terminated"/>
  </r>
  <r>
    <n v="108763"/>
    <x v="4"/>
    <d v="2025-07-24T00:00:00"/>
    <s v="192.168.101.207"/>
    <s v="Active"/>
    <x v="1"/>
    <s v="Not Terminated"/>
  </r>
  <r>
    <n v="104671"/>
    <x v="2"/>
    <d v="2025-06-26T00:00:00"/>
    <s v="192.168.113.10"/>
    <s v="Active"/>
    <x v="1"/>
    <s v="Not Terminated"/>
  </r>
  <r>
    <n v="108107"/>
    <x v="2"/>
    <d v="2025-04-11T00:00:00"/>
    <s v="192.168.251.132"/>
    <s v="Active"/>
    <x v="1"/>
    <s v="Not Terminated"/>
  </r>
  <r>
    <n v="101032"/>
    <x v="3"/>
    <d v="2025-06-06T00:00:00"/>
    <s v="192.168.185.245"/>
    <s v="Active"/>
    <x v="1"/>
    <s v="Not Terminated"/>
  </r>
  <r>
    <n v="102669"/>
    <x v="2"/>
    <d v="2025-02-06T00:00:00"/>
    <s v="192.168.41.173"/>
    <s v="Active"/>
    <x v="1"/>
    <s v="Not Terminated"/>
  </r>
  <r>
    <n v="100007"/>
    <x v="0"/>
    <d v="2025-10-29T00:00:00"/>
    <s v="192.168.10.250"/>
    <s v="Active"/>
    <x v="1"/>
    <s v="Not Terminated"/>
  </r>
  <r>
    <n v="101477"/>
    <x v="3"/>
    <d v="2025-05-28T00:00:00"/>
    <s v="192.168.54.98"/>
    <s v="Terminated"/>
    <x v="0"/>
    <d v="2025-02-06T00:00:00"/>
  </r>
  <r>
    <n v="101467"/>
    <x v="1"/>
    <d v="2025-11-13T00:00:00"/>
    <s v="192.168.84.51"/>
    <s v="Active"/>
    <x v="1"/>
    <s v="Not Terminated"/>
  </r>
  <r>
    <n v="108559"/>
    <x v="5"/>
    <d v="2025-06-15T00:00:00"/>
    <s v="192.168.194.33"/>
    <s v="Active"/>
    <x v="1"/>
    <s v="Not Terminated"/>
  </r>
  <r>
    <n v="104847"/>
    <x v="3"/>
    <d v="2021-11-07T00:00:00"/>
    <s v="192.168.143.250"/>
    <s v="Terminated"/>
    <x v="0"/>
    <d v="2021-09-01T00:00:00"/>
  </r>
  <r>
    <n v="109202"/>
    <x v="0"/>
    <d v="2025-10-24T00:00:00"/>
    <s v="192.168.54.178"/>
    <s v="Active"/>
    <x v="1"/>
    <s v="Not Terminated"/>
  </r>
  <r>
    <n v="108522"/>
    <x v="0"/>
    <d v="2025-02-15T00:00:00"/>
    <s v="192.168.52.86"/>
    <s v="Active"/>
    <x v="1"/>
    <s v="Not Terminated"/>
  </r>
  <r>
    <n v="102291"/>
    <x v="4"/>
    <d v="2025-05-10T00:00:00"/>
    <s v="192.168.48.177"/>
    <s v="Active"/>
    <x v="1"/>
    <s v="Not Terminated"/>
  </r>
  <r>
    <n v="104463"/>
    <x v="2"/>
    <d v="2025-08-14T00:00:00"/>
    <s v="192.168.48.18"/>
    <s v="Active"/>
    <x v="1"/>
    <s v="Not Terminated"/>
  </r>
  <r>
    <n v="107886"/>
    <x v="2"/>
    <d v="2025-08-18T00:00:00"/>
    <s v="192.168.33.85"/>
    <s v="Active"/>
    <x v="1"/>
    <s v="Not Terminated"/>
  </r>
  <r>
    <n v="103315"/>
    <x v="0"/>
    <d v="2025-10-07T00:00:00"/>
    <s v="192.168.62.174"/>
    <s v="Active"/>
    <x v="1"/>
    <s v="Not Terminated"/>
  </r>
  <r>
    <n v="106995"/>
    <x v="4"/>
    <d v="2025-10-25T00:00:00"/>
    <s v="192.168.199.116"/>
    <s v="Active"/>
    <x v="1"/>
    <s v="Not Terminated"/>
  </r>
  <r>
    <n v="109708"/>
    <x v="2"/>
    <d v="2025-02-21T00:00:00"/>
    <s v="192.168.154.155"/>
    <s v="Active"/>
    <x v="1"/>
    <s v="Not Terminated"/>
  </r>
  <r>
    <n v="102960"/>
    <x v="1"/>
    <d v="2025-12-05T00:00:00"/>
    <s v="192.168.218.253"/>
    <s v="Active"/>
    <x v="1"/>
    <s v="Not Terminated"/>
  </r>
  <r>
    <n v="100146"/>
    <x v="5"/>
    <d v="2025-10-15T00:00:00"/>
    <s v="192.168.101.147"/>
    <s v="Active"/>
    <x v="1"/>
    <s v="Not Terminated"/>
  </r>
  <r>
    <n v="105971"/>
    <x v="0"/>
    <d v="2025-09-17T00:00:00"/>
    <s v="192.168.42.222"/>
    <s v="Active"/>
    <x v="1"/>
    <s v="Not Terminated"/>
  </r>
  <r>
    <n v="105958"/>
    <x v="4"/>
    <d v="2025-02-02T00:00:00"/>
    <s v="192.168.181.73"/>
    <s v="Active"/>
    <x v="1"/>
    <s v="Not Terminated"/>
  </r>
  <r>
    <n v="101716"/>
    <x v="3"/>
    <d v="2025-05-17T00:00:00"/>
    <s v="192.168.94.253"/>
    <s v="Active"/>
    <x v="1"/>
    <s v="Not Terminated"/>
  </r>
  <r>
    <n v="109350"/>
    <x v="3"/>
    <d v="2025-03-28T00:00:00"/>
    <s v="192.168.49.189"/>
    <s v="Active"/>
    <x v="1"/>
    <s v="Not Terminated"/>
  </r>
  <r>
    <n v="104886"/>
    <x v="2"/>
    <d v="2025-08-02T00:00:00"/>
    <s v="192.168.86.139"/>
    <s v="Active"/>
    <x v="1"/>
    <s v="Not Terminated"/>
  </r>
  <r>
    <n v="101622"/>
    <x v="5"/>
    <d v="2025-02-18T00:00:00"/>
    <s v="192.168.81.36"/>
    <s v="Active"/>
    <x v="1"/>
    <s v="Not Terminated"/>
  </r>
  <r>
    <n v="103636"/>
    <x v="2"/>
    <d v="2025-07-30T00:00:00"/>
    <s v="192.168.61.126"/>
    <s v="Active"/>
    <x v="1"/>
    <s v="Not Terminated"/>
  </r>
  <r>
    <n v="107193"/>
    <x v="1"/>
    <d v="2025-06-11T00:00:00"/>
    <s v="192.168.77.47"/>
    <s v="Active"/>
    <x v="1"/>
    <s v="Not Terminated"/>
  </r>
  <r>
    <n v="104218"/>
    <x v="5"/>
    <d v="2025-06-30T00:00:00"/>
    <s v="192.168.197.22"/>
    <s v="Active"/>
    <x v="1"/>
    <s v="Not Terminated"/>
  </r>
  <r>
    <n v="102432"/>
    <x v="1"/>
    <d v="2025-07-02T00:00:00"/>
    <s v="192.168.183.98"/>
    <s v="Active"/>
    <x v="1"/>
    <s v="Not Terminated"/>
  </r>
  <r>
    <n v="108746"/>
    <x v="5"/>
    <d v="2025-06-26T00:00:00"/>
    <s v="192.168.253.234"/>
    <s v="Active"/>
    <x v="1"/>
    <s v="Not Terminated"/>
  </r>
  <r>
    <n v="106934"/>
    <x v="3"/>
    <d v="2025-12-17T00:00:00"/>
    <s v="192.168.208.247"/>
    <s v="Active"/>
    <x v="1"/>
    <s v="Not Terminated"/>
  </r>
  <r>
    <n v="103248"/>
    <x v="2"/>
    <d v="2025-04-09T00:00:00"/>
    <s v="192.168.31.69"/>
    <s v="Active"/>
    <x v="1"/>
    <s v="Not Terminated"/>
  </r>
  <r>
    <n v="106118"/>
    <x v="1"/>
    <d v="2025-11-06T00:00:00"/>
    <s v="192.168.148.178"/>
    <s v="Active"/>
    <x v="1"/>
    <s v="Not Terminated"/>
  </r>
  <r>
    <n v="102328"/>
    <x v="0"/>
    <d v="2025-12-28T00:00:00"/>
    <s v="192.168.15.197"/>
    <s v="Active"/>
    <x v="1"/>
    <s v="Not Terminated"/>
  </r>
  <r>
    <n v="108118"/>
    <x v="2"/>
    <d v="2025-09-02T00:00:00"/>
    <s v="192.168.136.204"/>
    <s v="Active"/>
    <x v="1"/>
    <s v="Not Terminated"/>
  </r>
  <r>
    <n v="103227"/>
    <x v="3"/>
    <d v="2025-11-04T00:00:00"/>
    <s v="192.168.216.168"/>
    <s v="Active"/>
    <x v="1"/>
    <s v="Not Terminated"/>
  </r>
  <r>
    <n v="104523"/>
    <x v="4"/>
    <d v="2025-01-04T00:00:00"/>
    <s v="192.168.64.83"/>
    <s v="Active"/>
    <x v="1"/>
    <s v="Not Terminated"/>
  </r>
  <r>
    <n v="101597"/>
    <x v="2"/>
    <d v="2025-07-12T00:00:00"/>
    <s v="192.168.160.131"/>
    <s v="Active"/>
    <x v="1"/>
    <s v="Not Terminated"/>
  </r>
  <r>
    <n v="105094"/>
    <x v="0"/>
    <d v="2025-02-16T00:00:00"/>
    <s v="192.168.210.65"/>
    <s v="Active"/>
    <x v="1"/>
    <s v="Not Terminated"/>
  </r>
  <r>
    <n v="105984"/>
    <x v="3"/>
    <d v="2025-12-20T00:00:00"/>
    <s v="192.168.242.143"/>
    <s v="Active"/>
    <x v="1"/>
    <s v="Not Terminated"/>
  </r>
  <r>
    <n v="103103"/>
    <x v="0"/>
    <d v="2025-01-27T00:00:00"/>
    <s v="192.168.51.139"/>
    <s v="Active"/>
    <x v="1"/>
    <s v="Not Terminated"/>
  </r>
  <r>
    <n v="107143"/>
    <x v="0"/>
    <d v="2025-02-01T00:00:00"/>
    <s v="192.168.109.84"/>
    <s v="Active"/>
    <x v="1"/>
    <s v="Not Terminated"/>
  </r>
  <r>
    <n v="106130"/>
    <x v="1"/>
    <d v="2025-02-14T00:00:00"/>
    <s v="192.168.138.31"/>
    <s v="Active"/>
    <x v="1"/>
    <s v="Not Terminated"/>
  </r>
  <r>
    <n v="102153"/>
    <x v="5"/>
    <d v="2025-02-05T00:00:00"/>
    <s v="192.168.70.15"/>
    <s v="Active"/>
    <x v="1"/>
    <s v="Not Terminated"/>
  </r>
  <r>
    <n v="107972"/>
    <x v="4"/>
    <d v="2025-07-18T00:00:00"/>
    <s v="192.168.127.64"/>
    <s v="Active"/>
    <x v="1"/>
    <s v="Not Terminated"/>
  </r>
  <r>
    <n v="109335"/>
    <x v="3"/>
    <d v="2025-01-17T00:00:00"/>
    <s v="192.168.147.235"/>
    <s v="Active"/>
    <x v="1"/>
    <s v="Not Terminated"/>
  </r>
  <r>
    <n v="100224"/>
    <x v="5"/>
    <d v="2025-08-18T00:00:00"/>
    <s v="192.168.229.237"/>
    <s v="Active"/>
    <x v="1"/>
    <s v="Not Terminated"/>
  </r>
  <r>
    <n v="102898"/>
    <x v="1"/>
    <d v="2025-06-06T00:00:00"/>
    <s v="192.168.50.103"/>
    <s v="Active"/>
    <x v="1"/>
    <s v="Not Terminated"/>
  </r>
  <r>
    <n v="102048"/>
    <x v="0"/>
    <d v="2025-01-01T00:00:00"/>
    <s v="192.168.109.219"/>
    <s v="Terminated"/>
    <x v="0"/>
    <d v="2024-05-03T00:00:00"/>
  </r>
  <r>
    <n v="103266"/>
    <x v="1"/>
    <d v="2025-02-01T00:00:00"/>
    <s v="192.168.93.142"/>
    <s v="Active"/>
    <x v="1"/>
    <s v="Not Terminated"/>
  </r>
  <r>
    <n v="103901"/>
    <x v="0"/>
    <d v="2025-07-18T00:00:00"/>
    <s v="192.168.184.241"/>
    <s v="Active"/>
    <x v="1"/>
    <s v="Not Terminated"/>
  </r>
  <r>
    <n v="106265"/>
    <x v="1"/>
    <d v="2025-10-09T00:00:00"/>
    <s v="192.168.173.73"/>
    <s v="Active"/>
    <x v="1"/>
    <s v="Not Terminated"/>
  </r>
  <r>
    <n v="100925"/>
    <x v="1"/>
    <d v="2025-07-17T00:00:00"/>
    <s v="192.168.190.133"/>
    <s v="Active"/>
    <x v="1"/>
    <s v="Not Terminated"/>
  </r>
  <r>
    <n v="103793"/>
    <x v="0"/>
    <d v="2025-05-27T00:00:00"/>
    <s v="192.168.112.247"/>
    <s v="Active"/>
    <x v="1"/>
    <s v="Not Terminated"/>
  </r>
  <r>
    <n v="106946"/>
    <x v="2"/>
    <d v="2025-02-03T00:00:00"/>
    <s v="192.168.126.74"/>
    <s v="Active"/>
    <x v="1"/>
    <s v="Not Terminated"/>
  </r>
  <r>
    <n v="105917"/>
    <x v="5"/>
    <d v="2025-04-27T00:00:00"/>
    <s v="192.168.233.114"/>
    <s v="Active"/>
    <x v="1"/>
    <s v="Not Terminated"/>
  </r>
  <r>
    <n v="106617"/>
    <x v="5"/>
    <d v="2025-09-25T00:00:00"/>
    <s v="192.168.116.162"/>
    <s v="Terminated"/>
    <x v="0"/>
    <d v="2020-06-07T00:00:00"/>
  </r>
  <r>
    <n v="106725"/>
    <x v="3"/>
    <d v="2025-06-05T00:00:00"/>
    <s v="192.168.54.60"/>
    <s v="Active"/>
    <x v="1"/>
    <s v="Not Terminated"/>
  </r>
  <r>
    <n v="101446"/>
    <x v="1"/>
    <d v="2025-12-26T00:00:00"/>
    <s v="192.168.81.71"/>
    <s v="Active"/>
    <x v="1"/>
    <s v="Not Terminated"/>
  </r>
  <r>
    <n v="108009"/>
    <x v="3"/>
    <d v="2025-12-12T00:00:00"/>
    <s v="192.168.98.5"/>
    <s v="Active"/>
    <x v="1"/>
    <s v="Not Terminated"/>
  </r>
  <r>
    <n v="109040"/>
    <x v="2"/>
    <d v="2025-01-12T00:00:00"/>
    <s v="192.168.117.159"/>
    <s v="Active"/>
    <x v="1"/>
    <s v="Not Terminated"/>
  </r>
  <r>
    <n v="103678"/>
    <x v="4"/>
    <d v="2025-12-15T00:00:00"/>
    <s v="192.168.102.44"/>
    <s v="Active"/>
    <x v="1"/>
    <s v="Not Terminated"/>
  </r>
  <r>
    <n v="102965"/>
    <x v="2"/>
    <d v="2025-05-26T00:00:00"/>
    <s v="192.168.79.234"/>
    <s v="Active"/>
    <x v="1"/>
    <s v="Not Terminated"/>
  </r>
  <r>
    <n v="101187"/>
    <x v="5"/>
    <d v="2025-11-13T00:00:00"/>
    <s v="192.168.184.27"/>
    <s v="Active"/>
    <x v="1"/>
    <s v="Not Terminated"/>
  </r>
  <r>
    <n v="100893"/>
    <x v="3"/>
    <d v="2025-03-17T00:00:00"/>
    <s v="192.168.5.127"/>
    <s v="Active"/>
    <x v="1"/>
    <s v="Not Terminated"/>
  </r>
  <r>
    <n v="108774"/>
    <x v="1"/>
    <d v="2025-06-14T00:00:00"/>
    <s v="192.168.113.55"/>
    <s v="Active"/>
    <x v="1"/>
    <s v="Not Terminated"/>
  </r>
  <r>
    <n v="103905"/>
    <x v="2"/>
    <d v="2025-06-16T00:00:00"/>
    <s v="192.168.245.207"/>
    <s v="Active"/>
    <x v="1"/>
    <s v="Not Terminated"/>
  </r>
  <r>
    <n v="102989"/>
    <x v="4"/>
    <d v="2025-01-07T00:00:00"/>
    <s v="192.168.123.186"/>
    <s v="Active"/>
    <x v="1"/>
    <s v="Not Terminated"/>
  </r>
  <r>
    <n v="102511"/>
    <x v="0"/>
    <d v="2025-04-14T00:00:00"/>
    <s v="192.168.141.201"/>
    <s v="Active"/>
    <x v="1"/>
    <s v="Not Terminated"/>
  </r>
  <r>
    <n v="102158"/>
    <x v="5"/>
    <d v="2025-08-21T00:00:00"/>
    <s v="192.168.27.66"/>
    <s v="Active"/>
    <x v="1"/>
    <s v="Not Terminated"/>
  </r>
  <r>
    <n v="106816"/>
    <x v="4"/>
    <d v="2025-11-02T00:00:00"/>
    <s v="192.168.199.126"/>
    <s v="Active"/>
    <x v="1"/>
    <s v="Not Terminated"/>
  </r>
  <r>
    <n v="106182"/>
    <x v="2"/>
    <d v="2025-08-29T00:00:00"/>
    <s v="192.168.77.146"/>
    <s v="Active"/>
    <x v="1"/>
    <s v="Not Terminated"/>
  </r>
  <r>
    <n v="108625"/>
    <x v="5"/>
    <d v="2025-05-06T00:00:00"/>
    <s v="192.168.102.79"/>
    <s v="Active"/>
    <x v="1"/>
    <s v="Not Terminated"/>
  </r>
  <r>
    <n v="109030"/>
    <x v="4"/>
    <d v="2025-10-07T00:00:00"/>
    <s v="192.168.134.177"/>
    <s v="Active"/>
    <x v="1"/>
    <s v="Not Terminated"/>
  </r>
  <r>
    <n v="108307"/>
    <x v="0"/>
    <d v="2025-12-15T00:00:00"/>
    <s v="192.168.124.181"/>
    <s v="Active"/>
    <x v="1"/>
    <s v="Not Terminated"/>
  </r>
  <r>
    <n v="103212"/>
    <x v="5"/>
    <d v="2025-03-21T00:00:00"/>
    <s v="192.168.69.97"/>
    <s v="Terminated"/>
    <x v="0"/>
    <d v="2022-09-03T00:00:00"/>
  </r>
  <r>
    <n v="106026"/>
    <x v="4"/>
    <d v="2025-09-09T00:00:00"/>
    <s v="192.168.238.170"/>
    <s v="Active"/>
    <x v="1"/>
    <s v="Not Terminated"/>
  </r>
  <r>
    <n v="100563"/>
    <x v="1"/>
    <d v="2025-11-27T00:00:00"/>
    <s v="192.168.70.152"/>
    <s v="Active"/>
    <x v="1"/>
    <s v="Not Terminated"/>
  </r>
  <r>
    <n v="101558"/>
    <x v="3"/>
    <d v="2025-03-07T00:00:00"/>
    <s v="192.168.105.145"/>
    <s v="Active"/>
    <x v="1"/>
    <s v="Not Terminated"/>
  </r>
  <r>
    <n v="100360"/>
    <x v="3"/>
    <d v="2025-03-25T00:00:00"/>
    <s v="192.168.154.170"/>
    <s v="Active"/>
    <x v="1"/>
    <s v="Not Terminated"/>
  </r>
  <r>
    <n v="106248"/>
    <x v="2"/>
    <d v="2025-10-01T00:00:00"/>
    <s v="192.168.112.109"/>
    <s v="Active"/>
    <x v="1"/>
    <s v="Not Terminated"/>
  </r>
  <r>
    <n v="104956"/>
    <x v="2"/>
    <d v="2025-01-05T00:00:00"/>
    <s v="192.168.125.69"/>
    <s v="Active"/>
    <x v="1"/>
    <s v="Not Terminated"/>
  </r>
  <r>
    <n v="108974"/>
    <x v="2"/>
    <d v="2025-10-28T00:00:00"/>
    <s v="192.168.236.152"/>
    <s v="Active"/>
    <x v="1"/>
    <s v="Not Terminated"/>
  </r>
  <r>
    <n v="100674"/>
    <x v="0"/>
    <d v="2025-03-01T00:00:00"/>
    <s v="192.168.57.7"/>
    <s v="Active"/>
    <x v="1"/>
    <s v="Not Terminated"/>
  </r>
  <r>
    <n v="103022"/>
    <x v="4"/>
    <d v="2025-10-14T00:00:00"/>
    <s v="192.168.177.226"/>
    <s v="Active"/>
    <x v="1"/>
    <s v="Not Terminated"/>
  </r>
  <r>
    <n v="108340"/>
    <x v="1"/>
    <d v="2025-04-26T00:00:00"/>
    <s v="192.168.42.166"/>
    <s v="Active"/>
    <x v="1"/>
    <s v="Not Terminated"/>
  </r>
  <r>
    <n v="101006"/>
    <x v="0"/>
    <d v="2025-08-07T00:00:00"/>
    <s v="192.168.247.169"/>
    <s v="Active"/>
    <x v="1"/>
    <s v="Not Terminated"/>
  </r>
  <r>
    <n v="107191"/>
    <x v="2"/>
    <d v="2025-12-27T00:00:00"/>
    <s v="192.168.79.110"/>
    <s v="Active"/>
    <x v="1"/>
    <s v="Not Terminated"/>
  </r>
  <r>
    <n v="107863"/>
    <x v="2"/>
    <d v="2025-11-17T00:00:00"/>
    <s v="192.168.247.50"/>
    <s v="Active"/>
    <x v="1"/>
    <s v="Not Terminated"/>
  </r>
  <r>
    <n v="101530"/>
    <x v="5"/>
    <d v="2025-03-09T00:00:00"/>
    <s v="192.168.106.197"/>
    <s v="Active"/>
    <x v="1"/>
    <s v="Not Terminated"/>
  </r>
  <r>
    <n v="109778"/>
    <x v="0"/>
    <d v="2025-02-13T00:00:00"/>
    <s v="192.168.64.192"/>
    <s v="Active"/>
    <x v="1"/>
    <s v="Not Terminated"/>
  </r>
  <r>
    <n v="102324"/>
    <x v="3"/>
    <d v="2025-03-04T00:00:00"/>
    <s v="192.168.238.127"/>
    <s v="Active"/>
    <x v="1"/>
    <s v="Not Terminated"/>
  </r>
  <r>
    <n v="105604"/>
    <x v="3"/>
    <d v="2025-03-26T00:00:00"/>
    <s v="192.168.47.178"/>
    <s v="Active"/>
    <x v="1"/>
    <s v="Not Terminated"/>
  </r>
  <r>
    <n v="108393"/>
    <x v="1"/>
    <d v="2025-06-04T00:00:00"/>
    <s v="192.168.184.138"/>
    <s v="Active"/>
    <x v="1"/>
    <s v="Not Terminated"/>
  </r>
  <r>
    <n v="106996"/>
    <x v="1"/>
    <d v="2025-04-10T00:00:00"/>
    <s v="192.168.220.227"/>
    <s v="Active"/>
    <x v="1"/>
    <s v="Not Terminated"/>
  </r>
  <r>
    <n v="102338"/>
    <x v="2"/>
    <d v="2025-03-27T00:00:00"/>
    <s v="192.168.248.124"/>
    <s v="Active"/>
    <x v="1"/>
    <s v="Not Terminated"/>
  </r>
  <r>
    <n v="100946"/>
    <x v="3"/>
    <d v="2025-12-09T00:00:00"/>
    <s v="192.168.246.237"/>
    <s v="Active"/>
    <x v="1"/>
    <s v="Not Terminated"/>
  </r>
  <r>
    <n v="100790"/>
    <x v="3"/>
    <d v="2025-08-15T00:00:00"/>
    <s v="192.168.118.188"/>
    <s v="Active"/>
    <x v="1"/>
    <s v="Not Terminated"/>
  </r>
  <r>
    <n v="109057"/>
    <x v="3"/>
    <d v="2025-01-05T00:00:00"/>
    <s v="192.168.124.211"/>
    <s v="Active"/>
    <x v="1"/>
    <s v="Not Terminated"/>
  </r>
  <r>
    <n v="109239"/>
    <x v="5"/>
    <d v="2025-11-26T00:00:00"/>
    <s v="192.168.70.17"/>
    <s v="Active"/>
    <x v="1"/>
    <s v="Not Terminated"/>
  </r>
  <r>
    <n v="102602"/>
    <x v="3"/>
    <d v="2025-07-13T00:00:00"/>
    <s v="192.168.33.143"/>
    <s v="Active"/>
    <x v="1"/>
    <s v="Not Terminated"/>
  </r>
  <r>
    <n v="108557"/>
    <x v="5"/>
    <d v="2025-08-13T00:00:00"/>
    <s v="192.168.116.14"/>
    <s v="Active"/>
    <x v="1"/>
    <s v="Not Terminated"/>
  </r>
  <r>
    <n v="106019"/>
    <x v="1"/>
    <d v="2025-05-01T00:00:00"/>
    <s v="192.168.108.199"/>
    <s v="Active"/>
    <x v="1"/>
    <s v="Not Terminated"/>
  </r>
  <r>
    <n v="108421"/>
    <x v="4"/>
    <d v="2025-07-17T00:00:00"/>
    <s v="192.168.119.153"/>
    <s v="Active"/>
    <x v="1"/>
    <s v="Not Terminated"/>
  </r>
  <r>
    <n v="100995"/>
    <x v="4"/>
    <d v="2025-02-26T00:00:00"/>
    <s v="192.168.133.238"/>
    <s v="Active"/>
    <x v="1"/>
    <s v="Not Terminated"/>
  </r>
  <r>
    <n v="106329"/>
    <x v="2"/>
    <d v="2025-12-20T00:00:00"/>
    <s v="192.168.140.26"/>
    <s v="Active"/>
    <x v="1"/>
    <s v="Not Terminated"/>
  </r>
  <r>
    <n v="104379"/>
    <x v="4"/>
    <d v="2025-08-28T00:00:00"/>
    <s v="192.168.216.36"/>
    <s v="Active"/>
    <x v="1"/>
    <s v="Not Terminated"/>
  </r>
  <r>
    <n v="102220"/>
    <x v="2"/>
    <d v="2025-03-28T00:00:00"/>
    <s v="192.168.67.196"/>
    <s v="Active"/>
    <x v="1"/>
    <s v="Not Terminated"/>
  </r>
  <r>
    <n v="107433"/>
    <x v="2"/>
    <d v="2025-12-11T00:00:00"/>
    <s v="192.168.27.189"/>
    <s v="Active"/>
    <x v="1"/>
    <s v="Not Terminated"/>
  </r>
  <r>
    <n v="109430"/>
    <x v="1"/>
    <d v="2025-07-03T00:00:00"/>
    <s v="192.168.105.202"/>
    <s v="Active"/>
    <x v="1"/>
    <s v="Not Terminated"/>
  </r>
  <r>
    <n v="106503"/>
    <x v="1"/>
    <d v="2025-06-28T00:00:00"/>
    <s v="192.168.52.7"/>
    <s v="Active"/>
    <x v="1"/>
    <s v="Not Terminated"/>
  </r>
  <r>
    <n v="106429"/>
    <x v="4"/>
    <d v="2025-08-14T00:00:00"/>
    <s v="192.168.198.57"/>
    <s v="Active"/>
    <x v="1"/>
    <s v="Not Terminated"/>
  </r>
  <r>
    <n v="105292"/>
    <x v="3"/>
    <d v="2025-05-26T00:00:00"/>
    <s v="192.168.122.191"/>
    <s v="Active"/>
    <x v="1"/>
    <s v="Not Terminated"/>
  </r>
  <r>
    <n v="105442"/>
    <x v="4"/>
    <d v="2025-07-01T00:00:00"/>
    <s v="192.168.133.172"/>
    <s v="Active"/>
    <x v="1"/>
    <s v="Not Terminated"/>
  </r>
  <r>
    <n v="102242"/>
    <x v="3"/>
    <d v="2025-06-17T00:00:00"/>
    <s v="192.168.41.120"/>
    <s v="Active"/>
    <x v="1"/>
    <s v="Not Terminated"/>
  </r>
  <r>
    <n v="107937"/>
    <x v="5"/>
    <d v="2025-03-05T00:00:00"/>
    <s v="192.168.195.86"/>
    <s v="Active"/>
    <x v="1"/>
    <s v="Not Terminated"/>
  </r>
  <r>
    <n v="105133"/>
    <x v="4"/>
    <d v="2025-02-09T00:00:00"/>
    <s v="192.168.137.172"/>
    <s v="Active"/>
    <x v="1"/>
    <s v="Not Terminated"/>
  </r>
  <r>
    <n v="107649"/>
    <x v="2"/>
    <d v="2025-09-07T00:00:00"/>
    <s v="192.168.5.17"/>
    <s v="Active"/>
    <x v="1"/>
    <s v="Not Terminated"/>
  </r>
  <r>
    <n v="109117"/>
    <x v="5"/>
    <d v="2025-05-20T00:00:00"/>
    <s v="192.168.72.92"/>
    <s v="Active"/>
    <x v="1"/>
    <s v="Not Terminated"/>
  </r>
  <r>
    <n v="107050"/>
    <x v="0"/>
    <d v="2025-05-31T00:00:00"/>
    <s v="192.168.255.133"/>
    <s v="Active"/>
    <x v="1"/>
    <s v="Not Terminated"/>
  </r>
  <r>
    <n v="100591"/>
    <x v="3"/>
    <d v="2025-04-25T00:00:00"/>
    <s v="192.168.104.113"/>
    <s v="Active"/>
    <x v="1"/>
    <s v="Not Terminated"/>
  </r>
  <r>
    <n v="106953"/>
    <x v="2"/>
    <d v="2025-03-01T00:00:00"/>
    <s v="192.168.89.107"/>
    <s v="Active"/>
    <x v="1"/>
    <s v="Not Terminated"/>
  </r>
  <r>
    <n v="104663"/>
    <x v="3"/>
    <d v="2025-01-29T00:00:00"/>
    <s v="192.168.138.127"/>
    <s v="Active"/>
    <x v="1"/>
    <s v="Not Terminated"/>
  </r>
  <r>
    <n v="103470"/>
    <x v="1"/>
    <d v="2025-06-09T00:00:00"/>
    <s v="192.168.42.178"/>
    <s v="Active"/>
    <x v="1"/>
    <s v="Not Terminated"/>
  </r>
  <r>
    <n v="102953"/>
    <x v="1"/>
    <d v="2025-07-03T00:00:00"/>
    <s v="192.168.255.138"/>
    <s v="Active"/>
    <x v="1"/>
    <s v="Not Terminated"/>
  </r>
  <r>
    <n v="106411"/>
    <x v="0"/>
    <d v="2025-02-28T00:00:00"/>
    <s v="192.168.136.32"/>
    <s v="Active"/>
    <x v="1"/>
    <s v="Not Terminated"/>
  </r>
  <r>
    <n v="107295"/>
    <x v="2"/>
    <d v="2025-05-07T00:00:00"/>
    <s v="192.168.65.232"/>
    <s v="Active"/>
    <x v="1"/>
    <s v="Not Terminated"/>
  </r>
  <r>
    <n v="103721"/>
    <x v="5"/>
    <d v="2025-01-27T00:00:00"/>
    <s v="192.168.211.199"/>
    <s v="Active"/>
    <x v="1"/>
    <s v="Not Terminated"/>
  </r>
  <r>
    <n v="100573"/>
    <x v="2"/>
    <d v="2025-03-30T00:00:00"/>
    <s v="192.168.250.103"/>
    <s v="Active"/>
    <x v="1"/>
    <s v="Not Terminated"/>
  </r>
  <r>
    <n v="108360"/>
    <x v="5"/>
    <d v="2025-02-09T00:00:00"/>
    <s v="192.168.56.110"/>
    <s v="Active"/>
    <x v="1"/>
    <s v="Not Terminated"/>
  </r>
  <r>
    <n v="109884"/>
    <x v="1"/>
    <d v="2025-03-03T00:00:00"/>
    <s v="192.168.65.133"/>
    <s v="Active"/>
    <x v="1"/>
    <s v="Not Terminated"/>
  </r>
  <r>
    <n v="107542"/>
    <x v="0"/>
    <d v="2025-02-20T00:00:00"/>
    <s v="192.168.63.196"/>
    <s v="Active"/>
    <x v="1"/>
    <s v="Not Terminated"/>
  </r>
  <r>
    <n v="108077"/>
    <x v="5"/>
    <d v="2025-04-20T00:00:00"/>
    <s v="192.168.140.191"/>
    <s v="Active"/>
    <x v="1"/>
    <s v="Not Terminated"/>
  </r>
  <r>
    <n v="108020"/>
    <x v="1"/>
    <d v="2025-12-20T00:00:00"/>
    <s v="192.168.65.161"/>
    <s v="Active"/>
    <x v="1"/>
    <s v="Not Terminated"/>
  </r>
  <r>
    <n v="100752"/>
    <x v="2"/>
    <d v="2025-12-22T00:00:00"/>
    <s v="192.168.202.36"/>
    <s v="Active"/>
    <x v="1"/>
    <s v="Not Terminated"/>
  </r>
  <r>
    <n v="104889"/>
    <x v="1"/>
    <d v="2025-05-04T00:00:00"/>
    <s v="192.168.66.2"/>
    <s v="Active"/>
    <x v="1"/>
    <s v="Not Terminated"/>
  </r>
  <r>
    <n v="105620"/>
    <x v="0"/>
    <d v="2025-01-19T00:00:00"/>
    <s v="192.168.200.69"/>
    <s v="Active"/>
    <x v="1"/>
    <s v="Not Terminated"/>
  </r>
  <r>
    <n v="109429"/>
    <x v="2"/>
    <d v="2025-02-14T00:00:00"/>
    <s v="192.168.64.203"/>
    <s v="Active"/>
    <x v="1"/>
    <s v="Not Terminated"/>
  </r>
  <r>
    <n v="108724"/>
    <x v="0"/>
    <d v="2025-01-25T00:00:00"/>
    <s v="192.168.228.139"/>
    <s v="Active"/>
    <x v="1"/>
    <s v="Not Terminated"/>
  </r>
  <r>
    <n v="101176"/>
    <x v="5"/>
    <d v="2025-11-25T00:00:00"/>
    <s v="192.168.21.60"/>
    <s v="Active"/>
    <x v="1"/>
    <s v="Not Terminated"/>
  </r>
  <r>
    <n v="107746"/>
    <x v="4"/>
    <d v="2025-10-20T00:00:00"/>
    <s v="192.168.175.165"/>
    <s v="Active"/>
    <x v="1"/>
    <s v="Not Terminated"/>
  </r>
  <r>
    <n v="102453"/>
    <x v="0"/>
    <d v="2025-05-24T00:00:00"/>
    <s v="192.168.204.228"/>
    <s v="Active"/>
    <x v="1"/>
    <s v="Not Terminated"/>
  </r>
  <r>
    <n v="101126"/>
    <x v="3"/>
    <d v="2025-08-18T00:00:00"/>
    <s v="192.168.47.241"/>
    <s v="Active"/>
    <x v="1"/>
    <s v="Not Terminated"/>
  </r>
  <r>
    <n v="102124"/>
    <x v="4"/>
    <d v="2025-12-07T00:00:00"/>
    <s v="192.168.245.226"/>
    <s v="Active"/>
    <x v="1"/>
    <s v="Not Terminated"/>
  </r>
  <r>
    <n v="105195"/>
    <x v="5"/>
    <d v="2025-05-10T00:00:00"/>
    <s v="192.168.137.88"/>
    <s v="Active"/>
    <x v="1"/>
    <s v="Not Terminated"/>
  </r>
  <r>
    <n v="101853"/>
    <x v="2"/>
    <d v="2025-01-28T00:00:00"/>
    <s v="192.168.1.226"/>
    <s v="Active"/>
    <x v="1"/>
    <s v="Not Terminated"/>
  </r>
  <r>
    <n v="102069"/>
    <x v="0"/>
    <d v="2025-02-02T00:00:00"/>
    <s v="192.168.193.30"/>
    <s v="Active"/>
    <x v="1"/>
    <s v="Not Terminated"/>
  </r>
  <r>
    <n v="103613"/>
    <x v="1"/>
    <d v="2025-12-09T00:00:00"/>
    <s v="192.168.69.245"/>
    <s v="Active"/>
    <x v="1"/>
    <s v="Not Terminated"/>
  </r>
  <r>
    <n v="100667"/>
    <x v="5"/>
    <d v="2025-08-19T00:00:00"/>
    <s v="192.168.17.68"/>
    <s v="Active"/>
    <x v="1"/>
    <s v="Not Terminated"/>
  </r>
  <r>
    <n v="102938"/>
    <x v="1"/>
    <d v="2025-07-23T00:00:00"/>
    <s v="192.168.45.237"/>
    <s v="Terminated"/>
    <x v="0"/>
    <d v="2021-11-11T00:00:00"/>
  </r>
  <r>
    <n v="108050"/>
    <x v="5"/>
    <d v="2025-06-10T00:00:00"/>
    <s v="192.168.49.228"/>
    <s v="Active"/>
    <x v="1"/>
    <s v="Not Terminated"/>
  </r>
  <r>
    <n v="104332"/>
    <x v="4"/>
    <d v="2025-09-20T00:00:00"/>
    <s v="192.168.83.94"/>
    <s v="Active"/>
    <x v="1"/>
    <s v="Not Terminated"/>
  </r>
  <r>
    <n v="103924"/>
    <x v="0"/>
    <d v="2025-06-16T00:00:00"/>
    <s v="192.168.88.228"/>
    <s v="Active"/>
    <x v="1"/>
    <s v="Not Terminated"/>
  </r>
  <r>
    <n v="108121"/>
    <x v="4"/>
    <d v="2025-10-04T00:00:00"/>
    <s v="192.168.162.178"/>
    <s v="Active"/>
    <x v="1"/>
    <s v="Not Terminated"/>
  </r>
  <r>
    <n v="109533"/>
    <x v="4"/>
    <d v="2025-10-27T00:00:00"/>
    <s v="192.168.63.41"/>
    <s v="Active"/>
    <x v="1"/>
    <s v="Not Terminated"/>
  </r>
  <r>
    <n v="103848"/>
    <x v="4"/>
    <d v="2025-09-25T00:00:00"/>
    <s v="192.168.110.220"/>
    <s v="Active"/>
    <x v="1"/>
    <s v="Not Terminated"/>
  </r>
  <r>
    <n v="104927"/>
    <x v="5"/>
    <d v="2025-03-30T00:00:00"/>
    <s v="192.168.248.117"/>
    <s v="Active"/>
    <x v="1"/>
    <s v="Not Terminated"/>
  </r>
  <r>
    <n v="104275"/>
    <x v="1"/>
    <d v="2025-11-19T00:00:00"/>
    <s v="192.168.242.40"/>
    <s v="Active"/>
    <x v="1"/>
    <s v="Not Terminated"/>
  </r>
  <r>
    <n v="104599"/>
    <x v="2"/>
    <d v="2025-06-09T00:00:00"/>
    <s v="192.168.222.226"/>
    <s v="Active"/>
    <x v="1"/>
    <s v="Not Terminated"/>
  </r>
  <r>
    <n v="107266"/>
    <x v="1"/>
    <d v="2025-06-29T00:00:00"/>
    <s v="192.168.235.192"/>
    <s v="Active"/>
    <x v="1"/>
    <s v="Not Terminated"/>
  </r>
  <r>
    <n v="109792"/>
    <x v="4"/>
    <d v="2025-12-23T00:00:00"/>
    <s v="192.168.219.124"/>
    <s v="Active"/>
    <x v="1"/>
    <s v="Not Terminated"/>
  </r>
  <r>
    <n v="107644"/>
    <x v="1"/>
    <d v="2025-07-05T00:00:00"/>
    <s v="192.168.106.244"/>
    <s v="Active"/>
    <x v="1"/>
    <s v="Not Terminated"/>
  </r>
  <r>
    <n v="102269"/>
    <x v="2"/>
    <d v="2025-03-03T00:00:00"/>
    <s v="192.168.37.254"/>
    <s v="Active"/>
    <x v="1"/>
    <s v="Not Terminated"/>
  </r>
  <r>
    <n v="107948"/>
    <x v="0"/>
    <d v="2025-04-27T00:00:00"/>
    <s v="192.168.86.142"/>
    <s v="Active"/>
    <x v="1"/>
    <s v="Not Terminated"/>
  </r>
  <r>
    <n v="101034"/>
    <x v="4"/>
    <d v="2025-01-31T00:00:00"/>
    <s v="192.168.207.178"/>
    <s v="Active"/>
    <x v="1"/>
    <s v="Not Terminated"/>
  </r>
  <r>
    <n v="109703"/>
    <x v="1"/>
    <d v="2025-01-31T00:00:00"/>
    <s v="192.168.76.125"/>
    <s v="Active"/>
    <x v="1"/>
    <s v="Not Terminated"/>
  </r>
  <r>
    <n v="106049"/>
    <x v="2"/>
    <d v="2025-11-18T00:00:00"/>
    <s v="192.168.236.180"/>
    <s v="Terminated"/>
    <x v="0"/>
    <d v="2024-06-20T00:00:00"/>
  </r>
  <r>
    <n v="107687"/>
    <x v="4"/>
    <d v="2025-12-06T00:00:00"/>
    <s v="192.168.10.48"/>
    <s v="Active"/>
    <x v="1"/>
    <s v="Not Terminated"/>
  </r>
  <r>
    <n v="101118"/>
    <x v="4"/>
    <d v="2025-05-15T00:00:00"/>
    <s v="192.168.233.209"/>
    <s v="Active"/>
    <x v="1"/>
    <s v="Not Terminated"/>
  </r>
  <r>
    <n v="104250"/>
    <x v="3"/>
    <d v="2025-07-04T00:00:00"/>
    <s v="192.168.216.9"/>
    <s v="Active"/>
    <x v="1"/>
    <s v="Not Terminated"/>
  </r>
  <r>
    <n v="101314"/>
    <x v="3"/>
    <d v="2025-11-29T00:00:00"/>
    <s v="192.168.190.142"/>
    <s v="Active"/>
    <x v="1"/>
    <s v="Not Terminated"/>
  </r>
  <r>
    <n v="102298"/>
    <x v="3"/>
    <d v="2025-04-16T00:00:00"/>
    <s v="192.168.169.115"/>
    <s v="Active"/>
    <x v="1"/>
    <s v="Not Terminated"/>
  </r>
  <r>
    <n v="109940"/>
    <x v="1"/>
    <d v="2025-10-16T00:00:00"/>
    <s v="192.168.32.137"/>
    <s v="Active"/>
    <x v="1"/>
    <s v="Not Terminated"/>
  </r>
  <r>
    <n v="104415"/>
    <x v="0"/>
    <d v="2025-06-20T00:00:00"/>
    <s v="192.168.178.113"/>
    <s v="Active"/>
    <x v="1"/>
    <s v="Not Terminated"/>
  </r>
  <r>
    <n v="105313"/>
    <x v="1"/>
    <d v="2025-05-25T00:00:00"/>
    <s v="192.168.23.115"/>
    <s v="Active"/>
    <x v="1"/>
    <s v="Not Terminated"/>
  </r>
  <r>
    <n v="100918"/>
    <x v="4"/>
    <d v="2025-08-08T00:00:00"/>
    <s v="192.168.203.143"/>
    <s v="Active"/>
    <x v="1"/>
    <s v="Not Terminated"/>
  </r>
  <r>
    <n v="103230"/>
    <x v="4"/>
    <d v="2025-07-17T00:00:00"/>
    <s v="192.168.218.239"/>
    <s v="Active"/>
    <x v="1"/>
    <s v="Not Terminated"/>
  </r>
  <r>
    <n v="106971"/>
    <x v="0"/>
    <d v="2025-01-09T00:00:00"/>
    <s v="192.168.101.147"/>
    <s v="Active"/>
    <x v="1"/>
    <s v="Not Terminated"/>
  </r>
  <r>
    <n v="107028"/>
    <x v="0"/>
    <d v="2025-09-24T00:00:00"/>
    <s v="192.168.192.117"/>
    <s v="Active"/>
    <x v="1"/>
    <s v="Not Terminated"/>
  </r>
  <r>
    <n v="109420"/>
    <x v="0"/>
    <d v="2025-11-12T00:00:00"/>
    <s v="192.168.193.204"/>
    <s v="Active"/>
    <x v="1"/>
    <s v="Not Terminated"/>
  </r>
  <r>
    <n v="102064"/>
    <x v="4"/>
    <d v="2025-09-22T00:00:00"/>
    <s v="192.168.62.183"/>
    <s v="Active"/>
    <x v="1"/>
    <s v="Not Terminated"/>
  </r>
  <r>
    <n v="100838"/>
    <x v="1"/>
    <d v="2025-10-01T00:00:00"/>
    <s v="192.168.83.200"/>
    <s v="Active"/>
    <x v="1"/>
    <s v="Not Terminated"/>
  </r>
  <r>
    <n v="103629"/>
    <x v="5"/>
    <d v="2025-11-28T00:00:00"/>
    <s v="192.168.203.216"/>
    <s v="Active"/>
    <x v="1"/>
    <s v="Not Terminated"/>
  </r>
  <r>
    <n v="100577"/>
    <x v="3"/>
    <d v="2025-01-10T00:00:00"/>
    <s v="192.168.69.57"/>
    <s v="Active"/>
    <x v="1"/>
    <s v="Not Terminated"/>
  </r>
  <r>
    <n v="101039"/>
    <x v="0"/>
    <d v="2025-07-13T00:00:00"/>
    <s v="192.168.114.177"/>
    <s v="Active"/>
    <x v="1"/>
    <s v="Not Terminated"/>
  </r>
  <r>
    <n v="100121"/>
    <x v="2"/>
    <d v="2025-05-18T00:00:00"/>
    <s v="192.168.68.220"/>
    <s v="Active"/>
    <x v="1"/>
    <s v="Not Terminated"/>
  </r>
  <r>
    <n v="109220"/>
    <x v="1"/>
    <d v="2025-03-15T00:00:00"/>
    <s v="192.168.223.43"/>
    <s v="Active"/>
    <x v="1"/>
    <s v="Not Terminated"/>
  </r>
  <r>
    <n v="104140"/>
    <x v="0"/>
    <d v="2025-01-25T00:00:00"/>
    <s v="192.168.204.220"/>
    <s v="Active"/>
    <x v="1"/>
    <s v="Not Terminated"/>
  </r>
  <r>
    <n v="107142"/>
    <x v="0"/>
    <d v="2025-08-11T00:00:00"/>
    <s v="192.168.108.6"/>
    <s v="Active"/>
    <x v="1"/>
    <s v="Not Terminated"/>
  </r>
  <r>
    <n v="106635"/>
    <x v="2"/>
    <d v="2025-05-10T00:00:00"/>
    <s v="192.168.244.97"/>
    <s v="Active"/>
    <x v="1"/>
    <s v="Not Terminated"/>
  </r>
  <r>
    <n v="104324"/>
    <x v="1"/>
    <d v="2025-07-16T00:00:00"/>
    <s v="192.168.120.135"/>
    <s v="Active"/>
    <x v="1"/>
    <s v="Not Terminated"/>
  </r>
  <r>
    <n v="109086"/>
    <x v="4"/>
    <d v="2025-12-30T00:00:00"/>
    <s v="192.168.105.52"/>
    <s v="Active"/>
    <x v="1"/>
    <s v="Not Terminated"/>
  </r>
  <r>
    <n v="108454"/>
    <x v="2"/>
    <d v="2025-01-06T00:00:00"/>
    <s v="192.168.53.51"/>
    <s v="Active"/>
    <x v="1"/>
    <s v="Not Terminated"/>
  </r>
  <r>
    <n v="101703"/>
    <x v="4"/>
    <d v="2025-04-09T00:00:00"/>
    <s v="192.168.95.136"/>
    <s v="Active"/>
    <x v="1"/>
    <s v="Not Terminated"/>
  </r>
  <r>
    <n v="107489"/>
    <x v="2"/>
    <d v="2025-09-16T00:00:00"/>
    <s v="192.168.119.116"/>
    <s v="Active"/>
    <x v="1"/>
    <s v="Not Terminated"/>
  </r>
  <r>
    <n v="106346"/>
    <x v="4"/>
    <d v="2025-08-16T00:00:00"/>
    <s v="192.168.171.91"/>
    <s v="Active"/>
    <x v="1"/>
    <s v="Not Terminated"/>
  </r>
  <r>
    <n v="108846"/>
    <x v="1"/>
    <d v="2022-05-07T00:00:00"/>
    <s v="192.168.173.175"/>
    <s v="Terminated"/>
    <x v="0"/>
    <d v="2022-04-22T00:00:00"/>
  </r>
  <r>
    <n v="101515"/>
    <x v="5"/>
    <d v="2025-03-15T00:00:00"/>
    <s v="192.168.126.131"/>
    <s v="Active"/>
    <x v="1"/>
    <s v="Not Terminated"/>
  </r>
  <r>
    <n v="105925"/>
    <x v="1"/>
    <d v="2025-06-21T00:00:00"/>
    <s v="192.168.148.110"/>
    <s v="Active"/>
    <x v="1"/>
    <s v="Not Terminated"/>
  </r>
  <r>
    <n v="104336"/>
    <x v="0"/>
    <d v="2025-09-26T00:00:00"/>
    <s v="192.168.158.167"/>
    <s v="Active"/>
    <x v="1"/>
    <s v="Not Terminated"/>
  </r>
  <r>
    <n v="103561"/>
    <x v="5"/>
    <d v="2025-10-29T00:00:00"/>
    <s v="192.168.130.204"/>
    <s v="Active"/>
    <x v="1"/>
    <s v="Not Terminated"/>
  </r>
  <r>
    <n v="106687"/>
    <x v="0"/>
    <d v="2025-03-05T00:00:00"/>
    <s v="192.168.30.245"/>
    <s v="Active"/>
    <x v="1"/>
    <s v="Not Terminated"/>
  </r>
  <r>
    <n v="103354"/>
    <x v="3"/>
    <d v="2025-10-29T00:00:00"/>
    <s v="192.168.83.70"/>
    <s v="Active"/>
    <x v="1"/>
    <s v="Not Terminated"/>
  </r>
  <r>
    <n v="103770"/>
    <x v="2"/>
    <d v="2025-05-27T00:00:00"/>
    <s v="192.168.84.69"/>
    <s v="Active"/>
    <x v="1"/>
    <s v="Not Terminated"/>
  </r>
  <r>
    <n v="101289"/>
    <x v="0"/>
    <d v="2025-07-25T00:00:00"/>
    <s v="192.168.48.84"/>
    <s v="Active"/>
    <x v="1"/>
    <s v="Not Terminated"/>
  </r>
  <r>
    <n v="105891"/>
    <x v="5"/>
    <d v="2025-12-30T00:00:00"/>
    <s v="192.168.15.202"/>
    <s v="Active"/>
    <x v="1"/>
    <s v="Not Terminated"/>
  </r>
  <r>
    <n v="108385"/>
    <x v="4"/>
    <d v="2025-02-06T00:00:00"/>
    <s v="192.168.216.180"/>
    <s v="Active"/>
    <x v="1"/>
    <s v="Not Terminated"/>
  </r>
  <r>
    <n v="108275"/>
    <x v="5"/>
    <d v="2025-07-25T00:00:00"/>
    <s v="192.168.125.123"/>
    <s v="Active"/>
    <x v="1"/>
    <s v="Not Terminated"/>
  </r>
  <r>
    <n v="102446"/>
    <x v="4"/>
    <d v="2025-10-01T00:00:00"/>
    <s v="192.168.197.58"/>
    <s v="Terminated"/>
    <x v="0"/>
    <d v="2022-12-30T00:00:00"/>
  </r>
  <r>
    <n v="107078"/>
    <x v="3"/>
    <d v="2025-01-15T00:00:00"/>
    <s v="192.168.27.198"/>
    <s v="Active"/>
    <x v="1"/>
    <s v="Not Terminated"/>
  </r>
  <r>
    <n v="101258"/>
    <x v="0"/>
    <d v="2025-01-01T00:00:00"/>
    <s v="192.168.52.91"/>
    <s v="Active"/>
    <x v="1"/>
    <s v="Not Terminated"/>
  </r>
  <r>
    <n v="103471"/>
    <x v="5"/>
    <d v="2025-07-02T00:00:00"/>
    <s v="192.168.241.61"/>
    <s v="Active"/>
    <x v="1"/>
    <s v="Not Terminated"/>
  </r>
  <r>
    <n v="105366"/>
    <x v="3"/>
    <d v="2025-03-10T00:00:00"/>
    <s v="192.168.129.16"/>
    <s v="Active"/>
    <x v="1"/>
    <s v="Not Terminated"/>
  </r>
  <r>
    <n v="100858"/>
    <x v="5"/>
    <d v="2025-01-14T00:00:00"/>
    <s v="192.168.111.50"/>
    <s v="Active"/>
    <x v="1"/>
    <s v="Not Terminated"/>
  </r>
  <r>
    <n v="101400"/>
    <x v="2"/>
    <d v="2025-09-27T00:00:00"/>
    <s v="192.168.200.193"/>
    <s v="Active"/>
    <x v="1"/>
    <s v="Not Terminated"/>
  </r>
  <r>
    <n v="100520"/>
    <x v="5"/>
    <d v="2025-10-21T00:00:00"/>
    <s v="192.168.186.163"/>
    <s v="Active"/>
    <x v="1"/>
    <s v="Not Terminated"/>
  </r>
  <r>
    <n v="106623"/>
    <x v="1"/>
    <d v="2025-05-05T00:00:00"/>
    <s v="192.168.187.20"/>
    <s v="Active"/>
    <x v="1"/>
    <s v="Not Terminated"/>
  </r>
  <r>
    <n v="106635"/>
    <x v="3"/>
    <d v="2025-07-19T00:00:00"/>
    <s v="192.168.159.58"/>
    <s v="Active"/>
    <x v="1"/>
    <s v="Not Terminated"/>
  </r>
  <r>
    <n v="107416"/>
    <x v="3"/>
    <d v="2025-04-22T00:00:00"/>
    <s v="192.168.13.24"/>
    <s v="Active"/>
    <x v="1"/>
    <s v="Not Terminated"/>
  </r>
  <r>
    <n v="100536"/>
    <x v="5"/>
    <d v="2025-04-18T00:00:00"/>
    <s v="192.168.11.3"/>
    <s v="Active"/>
    <x v="1"/>
    <s v="Not Terminated"/>
  </r>
  <r>
    <n v="106544"/>
    <x v="0"/>
    <d v="2025-02-18T00:00:00"/>
    <s v="192.168.153.86"/>
    <s v="Active"/>
    <x v="1"/>
    <s v="Not Terminated"/>
  </r>
  <r>
    <n v="108205"/>
    <x v="4"/>
    <d v="2025-12-15T00:00:00"/>
    <s v="192.168.52.2"/>
    <s v="Active"/>
    <x v="1"/>
    <s v="Not Terminated"/>
  </r>
  <r>
    <n v="102044"/>
    <x v="1"/>
    <d v="2025-11-05T00:00:00"/>
    <s v="192.168.212.77"/>
    <s v="Active"/>
    <x v="1"/>
    <s v="Not Terminated"/>
  </r>
  <r>
    <n v="104549"/>
    <x v="5"/>
    <d v="2025-03-04T00:00:00"/>
    <s v="192.168.159.41"/>
    <s v="Active"/>
    <x v="1"/>
    <s v="Not Terminated"/>
  </r>
  <r>
    <n v="103910"/>
    <x v="5"/>
    <d v="2025-05-23T00:00:00"/>
    <s v="192.168.45.39"/>
    <s v="Active"/>
    <x v="1"/>
    <s v="Not Terminated"/>
  </r>
  <r>
    <n v="102833"/>
    <x v="4"/>
    <d v="2025-06-01T00:00:00"/>
    <s v="192.168.22.90"/>
    <s v="Active"/>
    <x v="1"/>
    <s v="Not Terminated"/>
  </r>
  <r>
    <n v="105341"/>
    <x v="2"/>
    <d v="2025-12-25T00:00:00"/>
    <s v="192.168.82.24"/>
    <s v="Active"/>
    <x v="1"/>
    <s v="Not Terminated"/>
  </r>
  <r>
    <n v="105529"/>
    <x v="1"/>
    <d v="2025-11-21T00:00:00"/>
    <s v="192.168.251.132"/>
    <s v="Active"/>
    <x v="1"/>
    <s v="Not Terminated"/>
  </r>
  <r>
    <n v="105905"/>
    <x v="5"/>
    <d v="2025-05-26T00:00:00"/>
    <s v="192.168.196.149"/>
    <s v="Active"/>
    <x v="1"/>
    <s v="Not Terminated"/>
  </r>
  <r>
    <n v="105813"/>
    <x v="5"/>
    <d v="2025-11-12T00:00:00"/>
    <s v="192.168.113.187"/>
    <s v="Active"/>
    <x v="1"/>
    <s v="Not Terminated"/>
  </r>
  <r>
    <n v="101531"/>
    <x v="5"/>
    <d v="2025-02-15T00:00:00"/>
    <s v="192.168.249.243"/>
    <s v="Active"/>
    <x v="1"/>
    <s v="Not Terminated"/>
  </r>
  <r>
    <n v="106710"/>
    <x v="5"/>
    <d v="2025-11-21T00:00:00"/>
    <s v="192.168.208.205"/>
    <s v="Active"/>
    <x v="1"/>
    <s v="Not Terminated"/>
  </r>
  <r>
    <n v="100507"/>
    <x v="2"/>
    <d v="2025-03-06T00:00:00"/>
    <s v="192.168.252.57"/>
    <s v="Active"/>
    <x v="1"/>
    <s v="Not Terminated"/>
  </r>
  <r>
    <n v="108558"/>
    <x v="5"/>
    <d v="2025-08-05T00:00:00"/>
    <s v="192.168.102.207"/>
    <s v="Active"/>
    <x v="1"/>
    <s v="Not Terminated"/>
  </r>
  <r>
    <n v="101146"/>
    <x v="0"/>
    <d v="2025-11-21T00:00:00"/>
    <s v="192.168.27.249"/>
    <s v="Active"/>
    <x v="1"/>
    <s v="Not Terminated"/>
  </r>
  <r>
    <n v="108899"/>
    <x v="5"/>
    <d v="2025-04-30T00:00:00"/>
    <s v="192.168.79.186"/>
    <s v="Active"/>
    <x v="1"/>
    <s v="Not Terminated"/>
  </r>
  <r>
    <n v="108188"/>
    <x v="1"/>
    <d v="2025-06-14T00:00:00"/>
    <s v="192.168.190.126"/>
    <s v="Active"/>
    <x v="1"/>
    <s v="Not Terminated"/>
  </r>
  <r>
    <n v="101640"/>
    <x v="5"/>
    <d v="2025-03-15T00:00:00"/>
    <s v="192.168.173.247"/>
    <s v="Active"/>
    <x v="1"/>
    <s v="Not Terminated"/>
  </r>
  <r>
    <n v="100130"/>
    <x v="1"/>
    <d v="2025-05-24T00:00:00"/>
    <s v="192.168.74.5"/>
    <s v="Active"/>
    <x v="1"/>
    <s v="Not Terminated"/>
  </r>
  <r>
    <n v="108565"/>
    <x v="4"/>
    <d v="2025-03-31T00:00:00"/>
    <s v="192.168.73.98"/>
    <s v="Active"/>
    <x v="1"/>
    <s v="Not Terminated"/>
  </r>
  <r>
    <n v="101725"/>
    <x v="5"/>
    <d v="2025-11-09T00:00:00"/>
    <s v="192.168.32.109"/>
    <s v="Active"/>
    <x v="1"/>
    <s v="Not Terminated"/>
  </r>
  <r>
    <n v="105097"/>
    <x v="1"/>
    <d v="2025-06-02T00:00:00"/>
    <s v="192.168.53.164"/>
    <s v="Active"/>
    <x v="1"/>
    <s v="Not Terminated"/>
  </r>
  <r>
    <n v="107762"/>
    <x v="2"/>
    <d v="2025-04-14T00:00:00"/>
    <s v="192.168.156.13"/>
    <s v="Active"/>
    <x v="1"/>
    <s v="Not Terminated"/>
  </r>
  <r>
    <n v="100547"/>
    <x v="2"/>
    <d v="2025-10-30T00:00:00"/>
    <s v="192.168.103.45"/>
    <s v="Active"/>
    <x v="1"/>
    <s v="Not Terminated"/>
  </r>
  <r>
    <n v="109822"/>
    <x v="0"/>
    <d v="2025-02-12T00:00:00"/>
    <s v="192.168.58.156"/>
    <s v="Active"/>
    <x v="1"/>
    <s v="Not Terminated"/>
  </r>
  <r>
    <n v="100770"/>
    <x v="2"/>
    <d v="2025-05-13T00:00:00"/>
    <s v="192.168.4.166"/>
    <s v="Active"/>
    <x v="1"/>
    <s v="Not Terminated"/>
  </r>
  <r>
    <n v="104607"/>
    <x v="4"/>
    <d v="2025-01-28T00:00:00"/>
    <s v="192.168.60.56"/>
    <s v="Active"/>
    <x v="1"/>
    <s v="Not Terminated"/>
  </r>
  <r>
    <n v="101854"/>
    <x v="4"/>
    <d v="2025-05-24T00:00:00"/>
    <s v="192.168.209.101"/>
    <s v="Active"/>
    <x v="1"/>
    <s v="Not Terminated"/>
  </r>
  <r>
    <n v="108142"/>
    <x v="2"/>
    <d v="2025-04-14T00:00:00"/>
    <s v="192.168.13.185"/>
    <s v="Active"/>
    <x v="1"/>
    <s v="Not Terminated"/>
  </r>
  <r>
    <n v="101700"/>
    <x v="3"/>
    <d v="2025-07-27T00:00:00"/>
    <s v="192.168.240.98"/>
    <s v="Active"/>
    <x v="1"/>
    <s v="Not Terminated"/>
  </r>
  <r>
    <n v="101222"/>
    <x v="3"/>
    <d v="2025-02-08T00:00:00"/>
    <s v="192.168.144.178"/>
    <s v="Terminated"/>
    <x v="1"/>
    <d v="2025-06-10T00:00:00"/>
  </r>
  <r>
    <n v="105826"/>
    <x v="5"/>
    <d v="2022-09-19T00:00:00"/>
    <s v="192.168.160.108"/>
    <s v="Terminated"/>
    <x v="0"/>
    <d v="2022-09-14T00:00:00"/>
  </r>
  <r>
    <n v="107629"/>
    <x v="4"/>
    <d v="2025-05-09T00:00:00"/>
    <s v="192.168.63.20"/>
    <s v="Active"/>
    <x v="1"/>
    <s v="Not Terminated"/>
  </r>
  <r>
    <n v="109426"/>
    <x v="3"/>
    <d v="2025-05-30T00:00:00"/>
    <s v="192.168.198.40"/>
    <s v="Active"/>
    <x v="1"/>
    <s v="Not Terminated"/>
  </r>
  <r>
    <n v="103266"/>
    <x v="1"/>
    <d v="2025-08-08T00:00:00"/>
    <s v="192.168.253.27"/>
    <s v="Active"/>
    <x v="1"/>
    <s v="Not Terminated"/>
  </r>
  <r>
    <n v="109955"/>
    <x v="1"/>
    <d v="2025-01-05T00:00:00"/>
    <s v="192.168.242.105"/>
    <s v="Active"/>
    <x v="1"/>
    <s v="Not Terminated"/>
  </r>
  <r>
    <n v="101224"/>
    <x v="3"/>
    <d v="2025-07-18T00:00:00"/>
    <s v="192.168.69.58"/>
    <s v="Active"/>
    <x v="1"/>
    <s v="Not Terminated"/>
  </r>
  <r>
    <n v="108328"/>
    <x v="3"/>
    <d v="2025-06-01T00:00:00"/>
    <s v="192.168.31.246"/>
    <s v="Active"/>
    <x v="1"/>
    <s v="Not Terminated"/>
  </r>
  <r>
    <n v="102114"/>
    <x v="1"/>
    <d v="2025-08-11T00:00:00"/>
    <s v="192.168.42.166"/>
    <s v="Active"/>
    <x v="1"/>
    <s v="Not Terminated"/>
  </r>
  <r>
    <n v="106852"/>
    <x v="1"/>
    <d v="2025-04-04T00:00:00"/>
    <s v="192.168.123.161"/>
    <s v="Active"/>
    <x v="1"/>
    <s v="Not Terminated"/>
  </r>
  <r>
    <n v="106832"/>
    <x v="3"/>
    <d v="2025-04-15T00:00:00"/>
    <s v="192.168.84.249"/>
    <s v="Active"/>
    <x v="1"/>
    <s v="Not Terminated"/>
  </r>
  <r>
    <n v="109232"/>
    <x v="1"/>
    <d v="2025-07-19T00:00:00"/>
    <s v="192.168.215.239"/>
    <s v="Active"/>
    <x v="1"/>
    <s v="Not Terminated"/>
  </r>
  <r>
    <n v="107102"/>
    <x v="3"/>
    <d v="2025-04-15T00:00:00"/>
    <s v="192.168.219.161"/>
    <s v="Active"/>
    <x v="1"/>
    <s v="Not Terminated"/>
  </r>
  <r>
    <n v="103394"/>
    <x v="1"/>
    <d v="2025-06-20T00:00:00"/>
    <s v="192.168.180.214"/>
    <s v="Active"/>
    <x v="1"/>
    <s v="Not Terminated"/>
  </r>
  <r>
    <n v="102748"/>
    <x v="0"/>
    <d v="2025-08-23T00:00:00"/>
    <s v="192.168.118.68"/>
    <s v="Active"/>
    <x v="1"/>
    <s v="Not Terminated"/>
  </r>
  <r>
    <n v="108628"/>
    <x v="4"/>
    <d v="2025-01-20T00:00:00"/>
    <s v="192.168.109.102"/>
    <s v="Active"/>
    <x v="1"/>
    <s v="Not Terminated"/>
  </r>
  <r>
    <n v="106765"/>
    <x v="5"/>
    <d v="2025-01-24T00:00:00"/>
    <s v="192.168.193.105"/>
    <s v="Active"/>
    <x v="1"/>
    <s v="Not Terminated"/>
  </r>
  <r>
    <n v="105232"/>
    <x v="3"/>
    <d v="2025-06-06T00:00:00"/>
    <s v="192.168.182.188"/>
    <s v="Active"/>
    <x v="1"/>
    <s v="Not Terminated"/>
  </r>
  <r>
    <n v="109392"/>
    <x v="0"/>
    <d v="2025-03-26T00:00:00"/>
    <s v="192.168.225.161"/>
    <s v="Active"/>
    <x v="1"/>
    <s v="Not Terminated"/>
  </r>
  <r>
    <n v="105215"/>
    <x v="3"/>
    <d v="2025-05-17T00:00:00"/>
    <s v="192.168.148.87"/>
    <s v="Active"/>
    <x v="1"/>
    <s v="Not Terminated"/>
  </r>
  <r>
    <n v="101136"/>
    <x v="4"/>
    <d v="2025-08-20T00:00:00"/>
    <s v="192.168.77.43"/>
    <s v="Active"/>
    <x v="1"/>
    <s v="Not Terminated"/>
  </r>
  <r>
    <n v="104874"/>
    <x v="1"/>
    <d v="2025-10-29T00:00:00"/>
    <s v="192.168.47.123"/>
    <s v="Active"/>
    <x v="1"/>
    <s v="Not Terminated"/>
  </r>
  <r>
    <n v="103929"/>
    <x v="3"/>
    <d v="2025-10-11T00:00:00"/>
    <s v="192.168.137.229"/>
    <s v="Active"/>
    <x v="1"/>
    <s v="Not Terminated"/>
  </r>
  <r>
    <n v="108930"/>
    <x v="4"/>
    <d v="2025-08-31T00:00:00"/>
    <s v="192.168.20.2"/>
    <s v="Active"/>
    <x v="1"/>
    <s v="Not Terminated"/>
  </r>
  <r>
    <n v="100927"/>
    <x v="3"/>
    <d v="2025-12-03T00:00:00"/>
    <s v="192.168.160.65"/>
    <s v="Active"/>
    <x v="1"/>
    <s v="Not Terminated"/>
  </r>
  <r>
    <n v="108815"/>
    <x v="4"/>
    <d v="2025-03-14T00:00:00"/>
    <s v="192.168.239.11"/>
    <s v="Active"/>
    <x v="1"/>
    <s v="Not Terminated"/>
  </r>
  <r>
    <n v="106851"/>
    <x v="2"/>
    <d v="2025-11-02T00:00:00"/>
    <s v="192.168.225.142"/>
    <s v="Active"/>
    <x v="1"/>
    <s v="Not Terminated"/>
  </r>
  <r>
    <n v="107520"/>
    <x v="2"/>
    <d v="2025-12-01T00:00:00"/>
    <s v="192.168.246.55"/>
    <s v="Active"/>
    <x v="1"/>
    <s v="Not Terminated"/>
  </r>
  <r>
    <n v="101470"/>
    <x v="4"/>
    <d v="2025-11-11T00:00:00"/>
    <s v="192.168.40.233"/>
    <s v="Active"/>
    <x v="1"/>
    <s v="Not Terminated"/>
  </r>
  <r>
    <n v="108356"/>
    <x v="5"/>
    <d v="2025-06-26T00:00:00"/>
    <s v="192.168.238.14"/>
    <s v="Active"/>
    <x v="1"/>
    <s v="Not Terminated"/>
  </r>
  <r>
    <n v="102493"/>
    <x v="5"/>
    <d v="2025-01-01T00:00:00"/>
    <s v="192.168.41.13"/>
    <s v="Active"/>
    <x v="1"/>
    <s v="Not Terminated"/>
  </r>
  <r>
    <n v="106596"/>
    <x v="4"/>
    <d v="2025-05-30T00:00:00"/>
    <s v="192.168.238.6"/>
    <s v="Active"/>
    <x v="1"/>
    <s v="Not Terminated"/>
  </r>
  <r>
    <n v="102126"/>
    <x v="5"/>
    <d v="2025-09-27T00:00:00"/>
    <s v="192.168.175.162"/>
    <s v="Active"/>
    <x v="1"/>
    <s v="Not Terminated"/>
  </r>
  <r>
    <n v="103216"/>
    <x v="5"/>
    <d v="2025-07-29T00:00:00"/>
    <s v="192.168.93.125"/>
    <s v="Active"/>
    <x v="1"/>
    <s v="Not Terminated"/>
  </r>
  <r>
    <n v="108752"/>
    <x v="2"/>
    <d v="2025-07-30T00:00:00"/>
    <s v="192.168.186.23"/>
    <s v="Active"/>
    <x v="1"/>
    <s v="Not Terminated"/>
  </r>
  <r>
    <n v="105677"/>
    <x v="2"/>
    <d v="2025-09-25T00:00:00"/>
    <s v="192.168.66.63"/>
    <s v="Active"/>
    <x v="1"/>
    <s v="Not Terminated"/>
  </r>
  <r>
    <n v="103526"/>
    <x v="5"/>
    <d v="2025-11-09T00:00:00"/>
    <s v="192.168.236.141"/>
    <s v="Active"/>
    <x v="1"/>
    <s v="Not Terminated"/>
  </r>
  <r>
    <n v="101366"/>
    <x v="5"/>
    <d v="2025-12-01T00:00:00"/>
    <s v="192.168.111.238"/>
    <s v="Active"/>
    <x v="1"/>
    <s v="Not Terminated"/>
  </r>
  <r>
    <n v="109477"/>
    <x v="4"/>
    <d v="2025-08-02T00:00:00"/>
    <s v="192.168.86.210"/>
    <s v="Active"/>
    <x v="1"/>
    <s v="Not Terminated"/>
  </r>
  <r>
    <n v="100088"/>
    <x v="3"/>
    <d v="2025-06-02T00:00:00"/>
    <s v="192.168.108.254"/>
    <s v="Active"/>
    <x v="1"/>
    <s v="Not Terminated"/>
  </r>
  <r>
    <n v="104422"/>
    <x v="0"/>
    <d v="2025-11-20T00:00:00"/>
    <s v="192.168.54.182"/>
    <s v="Active"/>
    <x v="1"/>
    <s v="Not Terminated"/>
  </r>
  <r>
    <n v="100841"/>
    <x v="4"/>
    <d v="2025-09-10T00:00:00"/>
    <s v="192.168.47.243"/>
    <s v="Active"/>
    <x v="1"/>
    <s v="Not Terminated"/>
  </r>
  <r>
    <n v="100769"/>
    <x v="0"/>
    <d v="2025-08-28T00:00:00"/>
    <s v="192.168.132.13"/>
    <s v="Active"/>
    <x v="1"/>
    <s v="Not Terminated"/>
  </r>
  <r>
    <n v="103070"/>
    <x v="1"/>
    <d v="2025-10-07T00:00:00"/>
    <s v="192.168.179.118"/>
    <s v="Active"/>
    <x v="1"/>
    <s v="Not Terminated"/>
  </r>
  <r>
    <n v="103682"/>
    <x v="5"/>
    <d v="2025-10-18T00:00:00"/>
    <s v="192.168.12.149"/>
    <s v="Active"/>
    <x v="1"/>
    <s v="Not Terminated"/>
  </r>
  <r>
    <n v="108768"/>
    <x v="0"/>
    <d v="2025-09-19T00:00:00"/>
    <s v="192.168.242.148"/>
    <s v="Active"/>
    <x v="1"/>
    <s v="Not Terminated"/>
  </r>
  <r>
    <n v="105448"/>
    <x v="4"/>
    <d v="2025-04-26T00:00:00"/>
    <s v="192.168.118.80"/>
    <s v="Active"/>
    <x v="1"/>
    <s v="Not Terminated"/>
  </r>
  <r>
    <n v="107318"/>
    <x v="4"/>
    <d v="2025-12-31T00:00:00"/>
    <s v="192.168.160.54"/>
    <s v="Active"/>
    <x v="1"/>
    <s v="Not Terminated"/>
  </r>
  <r>
    <n v="100418"/>
    <x v="0"/>
    <d v="2025-05-28T00:00:00"/>
    <s v="192.168.87.210"/>
    <s v="Active"/>
    <x v="1"/>
    <s v="Not Terminated"/>
  </r>
  <r>
    <n v="101178"/>
    <x v="0"/>
    <d v="2025-01-19T00:00:00"/>
    <s v="192.168.93.138"/>
    <s v="Active"/>
    <x v="1"/>
    <s v="Not Terminated"/>
  </r>
  <r>
    <n v="103554"/>
    <x v="5"/>
    <d v="2025-09-07T00:00:00"/>
    <s v="192.168.220.80"/>
    <s v="Active"/>
    <x v="1"/>
    <s v="Not Terminated"/>
  </r>
  <r>
    <n v="109840"/>
    <x v="4"/>
    <d v="2025-09-20T00:00:00"/>
    <s v="192.168.11.16"/>
    <s v="Active"/>
    <x v="1"/>
    <s v="Not Terminated"/>
  </r>
  <r>
    <n v="106144"/>
    <x v="1"/>
    <d v="2025-06-03T00:00:00"/>
    <s v="192.168.93.19"/>
    <s v="Active"/>
    <x v="1"/>
    <s v="Not Terminated"/>
  </r>
  <r>
    <n v="108693"/>
    <x v="4"/>
    <d v="2025-09-20T00:00:00"/>
    <s v="192.168.167.133"/>
    <s v="Active"/>
    <x v="1"/>
    <s v="Not Terminated"/>
  </r>
  <r>
    <n v="100830"/>
    <x v="3"/>
    <d v="2025-12-16T00:00:00"/>
    <s v="192.168.90.5"/>
    <s v="Active"/>
    <x v="1"/>
    <s v="Not Terminated"/>
  </r>
  <r>
    <n v="108056"/>
    <x v="5"/>
    <d v="2025-08-30T00:00:00"/>
    <s v="192.168.139.68"/>
    <s v="Active"/>
    <x v="1"/>
    <s v="Not Terminated"/>
  </r>
  <r>
    <n v="103723"/>
    <x v="5"/>
    <d v="2025-10-25T00:00:00"/>
    <s v="192.168.254.211"/>
    <s v="Active"/>
    <x v="1"/>
    <s v="Not Terminated"/>
  </r>
  <r>
    <n v="106058"/>
    <x v="0"/>
    <d v="2025-12-02T00:00:00"/>
    <s v="192.168.6.253"/>
    <s v="Active"/>
    <x v="1"/>
    <s v="Not Terminated"/>
  </r>
  <r>
    <n v="109933"/>
    <x v="5"/>
    <d v="2025-02-21T00:00:00"/>
    <s v="192.168.21.75"/>
    <s v="Active"/>
    <x v="1"/>
    <s v="Not Terminated"/>
  </r>
  <r>
    <n v="108657"/>
    <x v="1"/>
    <d v="2025-12-04T00:00:00"/>
    <s v="192.168.85.249"/>
    <s v="Active"/>
    <x v="1"/>
    <s v="Not Terminated"/>
  </r>
  <r>
    <n v="100729"/>
    <x v="4"/>
    <d v="2025-03-28T00:00:00"/>
    <s v="192.168.197.91"/>
    <s v="Active"/>
    <x v="1"/>
    <s v="Not Terminated"/>
  </r>
  <r>
    <n v="102531"/>
    <x v="4"/>
    <d v="2025-09-29T00:00:00"/>
    <s v="192.168.147.233"/>
    <s v="Active"/>
    <x v="1"/>
    <s v="Not Terminated"/>
  </r>
  <r>
    <n v="100578"/>
    <x v="5"/>
    <d v="2025-06-14T00:00:00"/>
    <s v="192.168.115.57"/>
    <s v="Active"/>
    <x v="1"/>
    <s v="Not Terminated"/>
  </r>
  <r>
    <n v="100079"/>
    <x v="0"/>
    <d v="2025-12-09T00:00:00"/>
    <s v="192.168.115.192"/>
    <s v="Active"/>
    <x v="1"/>
    <s v="Not Terminated"/>
  </r>
  <r>
    <n v="107241"/>
    <x v="5"/>
    <d v="2025-09-07T00:00:00"/>
    <s v="192.168.29.13"/>
    <s v="Active"/>
    <x v="1"/>
    <s v="Not Terminated"/>
  </r>
  <r>
    <n v="108719"/>
    <x v="2"/>
    <d v="2025-10-09T00:00:00"/>
    <s v="192.168.63.11"/>
    <s v="Active"/>
    <x v="1"/>
    <s v="Not Terminated"/>
  </r>
  <r>
    <n v="106086"/>
    <x v="3"/>
    <d v="2025-08-13T00:00:00"/>
    <s v="192.168.247.225"/>
    <s v="Active"/>
    <x v="1"/>
    <s v="Not Terminated"/>
  </r>
  <r>
    <n v="104422"/>
    <x v="2"/>
    <d v="2025-02-21T00:00:00"/>
    <s v="192.168.3.52"/>
    <s v="Active"/>
    <x v="1"/>
    <s v="Not Terminated"/>
  </r>
  <r>
    <n v="101605"/>
    <x v="5"/>
    <d v="2025-07-31T00:00:00"/>
    <s v="192.168.156.255"/>
    <s v="Active"/>
    <x v="1"/>
    <s v="Not Terminated"/>
  </r>
  <r>
    <n v="106388"/>
    <x v="2"/>
    <d v="2025-03-21T00:00:00"/>
    <s v="192.168.237.187"/>
    <s v="Active"/>
    <x v="1"/>
    <s v="Not Terminated"/>
  </r>
  <r>
    <n v="103351"/>
    <x v="1"/>
    <d v="2025-10-21T00:00:00"/>
    <s v="192.168.51.137"/>
    <s v="Active"/>
    <x v="1"/>
    <s v="Not Terminated"/>
  </r>
  <r>
    <n v="101965"/>
    <x v="3"/>
    <d v="2025-07-25T00:00:00"/>
    <s v="192.168.22.67"/>
    <s v="Active"/>
    <x v="1"/>
    <s v="Not Terminated"/>
  </r>
  <r>
    <n v="102165"/>
    <x v="3"/>
    <d v="2025-11-20T00:00:00"/>
    <s v="192.168.55.38"/>
    <s v="Active"/>
    <x v="1"/>
    <s v="Not Terminated"/>
  </r>
  <r>
    <n v="109916"/>
    <x v="1"/>
    <d v="2025-05-21T00:00:00"/>
    <s v="192.168.164.159"/>
    <s v="Active"/>
    <x v="1"/>
    <s v="Not Terminated"/>
  </r>
  <r>
    <n v="102503"/>
    <x v="0"/>
    <d v="2025-09-25T00:00:00"/>
    <s v="192.168.199.79"/>
    <s v="Active"/>
    <x v="1"/>
    <s v="Not Terminated"/>
  </r>
  <r>
    <n v="100152"/>
    <x v="3"/>
    <d v="2025-08-06T00:00:00"/>
    <s v="192.168.85.53"/>
    <s v="Active"/>
    <x v="1"/>
    <s v="Not Terminated"/>
  </r>
  <r>
    <n v="103831"/>
    <x v="3"/>
    <d v="2025-10-07T00:00:00"/>
    <s v="192.168.254.93"/>
    <s v="Active"/>
    <x v="1"/>
    <s v="Not Terminated"/>
  </r>
  <r>
    <n v="102657"/>
    <x v="4"/>
    <d v="2025-06-03T00:00:00"/>
    <s v="192.168.186.247"/>
    <s v="Active"/>
    <x v="1"/>
    <s v="Not Terminated"/>
  </r>
  <r>
    <n v="109952"/>
    <x v="0"/>
    <d v="2025-11-10T00:00:00"/>
    <s v="192.168.195.68"/>
    <s v="Active"/>
    <x v="1"/>
    <s v="Not Terminated"/>
  </r>
  <r>
    <n v="101752"/>
    <x v="4"/>
    <d v="2025-11-05T00:00:00"/>
    <s v="192.168.52.86"/>
    <s v="Active"/>
    <x v="1"/>
    <s v="Not Terminated"/>
  </r>
  <r>
    <n v="107305"/>
    <x v="5"/>
    <d v="2025-02-25T00:00:00"/>
    <s v="192.168.140.217"/>
    <s v="Active"/>
    <x v="1"/>
    <s v="Not Terminated"/>
  </r>
  <r>
    <n v="102953"/>
    <x v="3"/>
    <d v="2025-09-23T00:00:00"/>
    <s v="192.168.53.61"/>
    <s v="Active"/>
    <x v="1"/>
    <s v="Not Terminated"/>
  </r>
  <r>
    <n v="102276"/>
    <x v="2"/>
    <d v="2025-04-14T00:00:00"/>
    <s v="192.168.244.157"/>
    <s v="Active"/>
    <x v="1"/>
    <s v="Not Terminated"/>
  </r>
  <r>
    <n v="105699"/>
    <x v="1"/>
    <d v="2025-03-04T00:00:00"/>
    <s v="192.168.26.251"/>
    <s v="Active"/>
    <x v="1"/>
    <s v="Not Terminated"/>
  </r>
  <r>
    <n v="105402"/>
    <x v="5"/>
    <d v="2025-11-22T00:00:00"/>
    <s v="192.168.236.113"/>
    <s v="Terminated"/>
    <x v="1"/>
    <d v="2027-02-22T00:00:00"/>
  </r>
  <r>
    <n v="108871"/>
    <x v="5"/>
    <d v="2025-12-03T00:00:00"/>
    <s v="192.168.125.11"/>
    <s v="Active"/>
    <x v="1"/>
    <s v="Not Terminated"/>
  </r>
  <r>
    <n v="108594"/>
    <x v="3"/>
    <d v="2025-08-16T00:00:00"/>
    <s v="192.168.200.214"/>
    <s v="Active"/>
    <x v="1"/>
    <s v="Not Terminated"/>
  </r>
  <r>
    <n v="106314"/>
    <x v="3"/>
    <d v="2025-09-07T00:00:00"/>
    <s v="192.168.16.217"/>
    <s v="Active"/>
    <x v="1"/>
    <s v="Not Terminated"/>
  </r>
  <r>
    <n v="100154"/>
    <x v="4"/>
    <d v="2025-12-13T00:00:00"/>
    <s v="192.168.28.255"/>
    <s v="Active"/>
    <x v="1"/>
    <s v="Not Terminated"/>
  </r>
  <r>
    <n v="104399"/>
    <x v="3"/>
    <d v="2025-04-21T00:00:00"/>
    <s v="192.168.216.197"/>
    <s v="Active"/>
    <x v="1"/>
    <s v="Not Terminated"/>
  </r>
  <r>
    <n v="106221"/>
    <x v="0"/>
    <d v="2025-12-13T00:00:00"/>
    <s v="192.168.64.216"/>
    <s v="Active"/>
    <x v="1"/>
    <s v="Not Terminated"/>
  </r>
  <r>
    <n v="101050"/>
    <x v="5"/>
    <d v="2025-01-13T00:00:00"/>
    <s v="192.168.40.61"/>
    <s v="Active"/>
    <x v="1"/>
    <s v="Not Terminated"/>
  </r>
  <r>
    <n v="102991"/>
    <x v="2"/>
    <d v="2025-11-24T00:00:00"/>
    <s v="192.168.29.32"/>
    <s v="Active"/>
    <x v="1"/>
    <s v="Not Terminated"/>
  </r>
  <r>
    <n v="105472"/>
    <x v="5"/>
    <d v="2025-01-08T00:00:00"/>
    <s v="192.168.253.48"/>
    <s v="Active"/>
    <x v="1"/>
    <s v="Not Terminated"/>
  </r>
  <r>
    <n v="104837"/>
    <x v="0"/>
    <d v="2025-12-15T00:00:00"/>
    <s v="192.168.223.131"/>
    <s v="Active"/>
    <x v="1"/>
    <s v="Not Terminated"/>
  </r>
  <r>
    <n v="106875"/>
    <x v="2"/>
    <d v="2025-11-27T00:00:00"/>
    <s v="192.168.163.26"/>
    <s v="Active"/>
    <x v="1"/>
    <s v="Not Terminated"/>
  </r>
  <r>
    <n v="104866"/>
    <x v="4"/>
    <d v="2025-02-10T00:00:00"/>
    <s v="192.168.56.92"/>
    <s v="Active"/>
    <x v="1"/>
    <s v="Not Terminated"/>
  </r>
  <r>
    <n v="105490"/>
    <x v="4"/>
    <d v="2025-06-26T00:00:00"/>
    <s v="192.168.129.135"/>
    <s v="Active"/>
    <x v="1"/>
    <s v="Not Terminated"/>
  </r>
  <r>
    <n v="104450"/>
    <x v="3"/>
    <d v="2025-02-14T00:00:00"/>
    <s v="192.168.89.209"/>
    <s v="Active"/>
    <x v="1"/>
    <s v="Not Terminated"/>
  </r>
  <r>
    <n v="107488"/>
    <x v="4"/>
    <d v="2025-05-27T00:00:00"/>
    <s v="192.168.62.89"/>
    <s v="Active"/>
    <x v="1"/>
    <s v="Not Terminated"/>
  </r>
  <r>
    <n v="105644"/>
    <x v="4"/>
    <d v="2025-10-15T00:00:00"/>
    <s v="192.168.136.165"/>
    <s v="Active"/>
    <x v="1"/>
    <s v="Not Terminated"/>
  </r>
  <r>
    <n v="105233"/>
    <x v="4"/>
    <d v="2025-09-13T00:00:00"/>
    <s v="192.168.123.197"/>
    <s v="Active"/>
    <x v="1"/>
    <s v="Not Terminated"/>
  </r>
  <r>
    <n v="101279"/>
    <x v="1"/>
    <d v="2025-07-17T00:00:00"/>
    <s v="192.168.78.227"/>
    <s v="Active"/>
    <x v="1"/>
    <s v="Not Terminated"/>
  </r>
  <r>
    <n v="104372"/>
    <x v="4"/>
    <d v="2025-09-13T00:00:00"/>
    <s v="192.168.145.142"/>
    <s v="Active"/>
    <x v="1"/>
    <s v="Not Terminated"/>
  </r>
  <r>
    <n v="107326"/>
    <x v="1"/>
    <d v="2025-05-01T00:00:00"/>
    <s v="192.168.22.197"/>
    <s v="Active"/>
    <x v="1"/>
    <s v="Not Terminated"/>
  </r>
  <r>
    <n v="101354"/>
    <x v="4"/>
    <d v="2025-10-21T00:00:00"/>
    <s v="192.168.226.89"/>
    <s v="Active"/>
    <x v="1"/>
    <s v="Not Terminated"/>
  </r>
  <r>
    <n v="107350"/>
    <x v="1"/>
    <d v="2025-07-08T00:00:00"/>
    <s v="192.168.16.243"/>
    <s v="Active"/>
    <x v="1"/>
    <s v="Not Terminated"/>
  </r>
  <r>
    <n v="104806"/>
    <x v="1"/>
    <d v="2025-06-16T00:00:00"/>
    <s v="192.168.120.213"/>
    <s v="Active"/>
    <x v="1"/>
    <s v="Not Terminated"/>
  </r>
  <r>
    <n v="100859"/>
    <x v="3"/>
    <d v="2025-09-13T00:00:00"/>
    <s v="192.168.233.221"/>
    <s v="Active"/>
    <x v="1"/>
    <s v="Not Terminated"/>
  </r>
  <r>
    <n v="108152"/>
    <x v="1"/>
    <d v="2025-02-20T00:00:00"/>
    <s v="192.168.20.65"/>
    <s v="Active"/>
    <x v="1"/>
    <s v="Not Terminated"/>
  </r>
  <r>
    <n v="103560"/>
    <x v="4"/>
    <d v="2025-10-24T00:00:00"/>
    <s v="192.168.146.39"/>
    <s v="Active"/>
    <x v="1"/>
    <s v="Not Terminated"/>
  </r>
  <r>
    <n v="106723"/>
    <x v="5"/>
    <d v="2025-02-13T00:00:00"/>
    <s v="192.168.170.33"/>
    <s v="Active"/>
    <x v="1"/>
    <s v="Not Terminated"/>
  </r>
  <r>
    <n v="108624"/>
    <x v="0"/>
    <d v="2025-03-28T00:00:00"/>
    <s v="192.168.170.236"/>
    <s v="Active"/>
    <x v="1"/>
    <s v="Not Terminated"/>
  </r>
  <r>
    <n v="107630"/>
    <x v="2"/>
    <d v="2025-04-29T00:00:00"/>
    <s v="192.168.114.171"/>
    <s v="Terminated"/>
    <x v="1"/>
    <d v="2026-07-18T00:00:00"/>
  </r>
  <r>
    <n v="106076"/>
    <x v="3"/>
    <d v="2025-01-24T00:00:00"/>
    <s v="192.168.113.86"/>
    <s v="Active"/>
    <x v="1"/>
    <s v="Not Terminated"/>
  </r>
  <r>
    <n v="107641"/>
    <x v="5"/>
    <d v="2025-01-31T00:00:00"/>
    <s v="192.168.164.113"/>
    <s v="Active"/>
    <x v="1"/>
    <s v="Not Terminated"/>
  </r>
  <r>
    <n v="104996"/>
    <x v="2"/>
    <d v="2025-12-17T00:00:00"/>
    <s v="192.168.68.219"/>
    <s v="Active"/>
    <x v="1"/>
    <s v="Not Terminated"/>
  </r>
  <r>
    <n v="102037"/>
    <x v="2"/>
    <d v="2025-06-16T00:00:00"/>
    <s v="192.168.25.173"/>
    <s v="Terminated"/>
    <x v="0"/>
    <d v="2024-08-18T00:00:00"/>
  </r>
  <r>
    <n v="101613"/>
    <x v="3"/>
    <d v="2025-12-18T00:00:00"/>
    <s v="192.168.154.92"/>
    <s v="Active"/>
    <x v="1"/>
    <s v="Not Terminated"/>
  </r>
  <r>
    <n v="104059"/>
    <x v="5"/>
    <d v="2025-02-06T00:00:00"/>
    <s v="192.168.96.124"/>
    <s v="Active"/>
    <x v="1"/>
    <s v="Not Terminated"/>
  </r>
  <r>
    <n v="101196"/>
    <x v="0"/>
    <d v="2025-11-02T00:00:00"/>
    <s v="192.168.114.82"/>
    <s v="Active"/>
    <x v="1"/>
    <s v="Not Terminated"/>
  </r>
  <r>
    <n v="101420"/>
    <x v="3"/>
    <d v="2025-07-25T00:00:00"/>
    <s v="192.168.65.203"/>
    <s v="Active"/>
    <x v="1"/>
    <s v="Not Terminated"/>
  </r>
  <r>
    <n v="107326"/>
    <x v="3"/>
    <d v="2025-09-30T00:00:00"/>
    <s v="192.168.224.226"/>
    <s v="Active"/>
    <x v="1"/>
    <s v="Not Terminated"/>
  </r>
  <r>
    <n v="108965"/>
    <x v="3"/>
    <d v="2025-10-21T00:00:00"/>
    <s v="192.168.187.66"/>
    <s v="Active"/>
    <x v="1"/>
    <s v="Not Terminated"/>
  </r>
  <r>
    <n v="103218"/>
    <x v="4"/>
    <d v="2025-11-10T00:00:00"/>
    <s v="192.168.194.215"/>
    <s v="Active"/>
    <x v="1"/>
    <s v="Not Terminated"/>
  </r>
  <r>
    <n v="106207"/>
    <x v="2"/>
    <d v="2025-03-22T00:00:00"/>
    <s v="192.168.191.197"/>
    <s v="Active"/>
    <x v="1"/>
    <s v="Not Terminated"/>
  </r>
  <r>
    <n v="100355"/>
    <x v="5"/>
    <d v="2025-09-21T00:00:00"/>
    <s v="192.168.216.179"/>
    <s v="Active"/>
    <x v="1"/>
    <s v="Not Terminated"/>
  </r>
  <r>
    <n v="107998"/>
    <x v="5"/>
    <d v="2025-05-14T00:00:00"/>
    <s v="192.168.245.197"/>
    <s v="Active"/>
    <x v="1"/>
    <s v="Not Terminated"/>
  </r>
  <r>
    <n v="105818"/>
    <x v="3"/>
    <d v="2025-12-30T00:00:00"/>
    <s v="192.168.226.248"/>
    <s v="Active"/>
    <x v="1"/>
    <s v="Not Terminated"/>
  </r>
  <r>
    <n v="102741"/>
    <x v="5"/>
    <d v="2025-01-23T00:00:00"/>
    <s v="192.168.186.250"/>
    <s v="Active"/>
    <x v="1"/>
    <s v="Not Terminated"/>
  </r>
  <r>
    <n v="104883"/>
    <x v="0"/>
    <d v="2025-10-15T00:00:00"/>
    <s v="192.168.31.60"/>
    <s v="Active"/>
    <x v="1"/>
    <s v="Not Terminated"/>
  </r>
  <r>
    <n v="109377"/>
    <x v="0"/>
    <d v="2025-12-25T00:00:00"/>
    <s v="192.168.194.188"/>
    <s v="Active"/>
    <x v="1"/>
    <s v="Not Terminated"/>
  </r>
  <r>
    <n v="105471"/>
    <x v="5"/>
    <d v="2025-02-25T00:00:00"/>
    <s v="192.168.4.72"/>
    <s v="Active"/>
    <x v="1"/>
    <s v="Not Terminated"/>
  </r>
  <r>
    <n v="108039"/>
    <x v="2"/>
    <d v="2025-08-16T00:00:00"/>
    <s v="192.168.131.111"/>
    <s v="Active"/>
    <x v="1"/>
    <s v="Not Terminated"/>
  </r>
  <r>
    <n v="107780"/>
    <x v="2"/>
    <d v="2025-04-27T00:00:00"/>
    <s v="192.168.134.92"/>
    <s v="Active"/>
    <x v="1"/>
    <s v="Not Terminated"/>
  </r>
  <r>
    <n v="106331"/>
    <x v="4"/>
    <d v="2025-03-31T00:00:00"/>
    <s v="192.168.46.58"/>
    <s v="Active"/>
    <x v="1"/>
    <s v="Not Terminated"/>
  </r>
  <r>
    <n v="102949"/>
    <x v="2"/>
    <d v="2025-05-17T00:00:00"/>
    <s v="192.168.242.92"/>
    <s v="Active"/>
    <x v="1"/>
    <s v="Not Terminated"/>
  </r>
  <r>
    <n v="101451"/>
    <x v="3"/>
    <d v="2025-05-04T00:00:00"/>
    <s v="192.168.172.11"/>
    <s v="Active"/>
    <x v="1"/>
    <s v="Not Terminated"/>
  </r>
  <r>
    <n v="101365"/>
    <x v="3"/>
    <d v="2025-08-25T00:00:00"/>
    <s v="192.168.156.171"/>
    <s v="Active"/>
    <x v="1"/>
    <s v="Not Terminated"/>
  </r>
  <r>
    <n v="107572"/>
    <x v="1"/>
    <d v="2025-02-22T00:00:00"/>
    <s v="192.168.164.180"/>
    <s v="Active"/>
    <x v="1"/>
    <s v="Not Terminated"/>
  </r>
  <r>
    <n v="107096"/>
    <x v="3"/>
    <d v="2025-03-07T00:00:00"/>
    <s v="192.168.252.190"/>
    <s v="Terminated"/>
    <x v="0"/>
    <d v="2020-03-13T00:00:00"/>
  </r>
  <r>
    <n v="104403"/>
    <x v="5"/>
    <d v="2025-03-02T00:00:00"/>
    <s v="192.168.151.240"/>
    <s v="Active"/>
    <x v="1"/>
    <s v="Not Terminated"/>
  </r>
  <r>
    <n v="105595"/>
    <x v="5"/>
    <d v="2025-01-10T00:00:00"/>
    <s v="192.168.225.29"/>
    <s v="Active"/>
    <x v="1"/>
    <s v="Not Terminated"/>
  </r>
  <r>
    <n v="106533"/>
    <x v="5"/>
    <d v="2025-05-19T00:00:00"/>
    <s v="192.168.123.178"/>
    <s v="Active"/>
    <x v="1"/>
    <s v="Not Terminated"/>
  </r>
  <r>
    <n v="107758"/>
    <x v="5"/>
    <d v="2025-04-14T00:00:00"/>
    <s v="192.168.122.164"/>
    <s v="Active"/>
    <x v="1"/>
    <s v="Not Terminated"/>
  </r>
  <r>
    <n v="109197"/>
    <x v="3"/>
    <d v="2025-07-14T00:00:00"/>
    <s v="192.168.27.116"/>
    <s v="Active"/>
    <x v="1"/>
    <s v="Not Terminated"/>
  </r>
  <r>
    <n v="109424"/>
    <x v="5"/>
    <d v="2025-04-17T00:00:00"/>
    <s v="192.168.166.91"/>
    <s v="Active"/>
    <x v="1"/>
    <s v="Not Terminated"/>
  </r>
  <r>
    <n v="102277"/>
    <x v="1"/>
    <d v="2025-07-05T00:00:00"/>
    <s v="192.168.175.118"/>
    <s v="Active"/>
    <x v="1"/>
    <s v="Not Terminated"/>
  </r>
  <r>
    <n v="104809"/>
    <x v="4"/>
    <d v="2025-12-18T00:00:00"/>
    <s v="192.168.3.251"/>
    <s v="Active"/>
    <x v="1"/>
    <s v="Not Terminated"/>
  </r>
  <r>
    <n v="104600"/>
    <x v="4"/>
    <d v="2025-06-18T00:00:00"/>
    <s v="192.168.24.163"/>
    <s v="Terminated"/>
    <x v="0"/>
    <d v="2023-08-29T00:00:00"/>
  </r>
  <r>
    <n v="107492"/>
    <x v="0"/>
    <d v="2025-04-26T00:00:00"/>
    <s v="192.168.113.244"/>
    <s v="Active"/>
    <x v="1"/>
    <s v="Not Terminated"/>
  </r>
  <r>
    <n v="107500"/>
    <x v="0"/>
    <d v="2025-11-21T00:00:00"/>
    <s v="192.168.18.93"/>
    <s v="Active"/>
    <x v="1"/>
    <s v="Not Terminated"/>
  </r>
  <r>
    <n v="107432"/>
    <x v="0"/>
    <d v="2025-10-01T00:00:00"/>
    <s v="192.168.114.46"/>
    <s v="Active"/>
    <x v="1"/>
    <s v="Not Terminated"/>
  </r>
  <r>
    <n v="109337"/>
    <x v="1"/>
    <d v="2025-12-12T00:00:00"/>
    <s v="192.168.1.101"/>
    <s v="Active"/>
    <x v="1"/>
    <s v="Not Terminated"/>
  </r>
  <r>
    <n v="100075"/>
    <x v="5"/>
    <d v="2025-10-03T00:00:00"/>
    <s v="192.168.183.143"/>
    <s v="Active"/>
    <x v="1"/>
    <s v="Not Terminated"/>
  </r>
  <r>
    <n v="101341"/>
    <x v="1"/>
    <d v="2025-11-11T00:00:00"/>
    <s v="192.168.5.153"/>
    <s v="Active"/>
    <x v="1"/>
    <s v="Not Terminated"/>
  </r>
  <r>
    <n v="103107"/>
    <x v="1"/>
    <d v="2025-09-16T00:00:00"/>
    <s v="192.168.149.109"/>
    <s v="Active"/>
    <x v="1"/>
    <s v="Not Terminated"/>
  </r>
  <r>
    <n v="103407"/>
    <x v="0"/>
    <d v="2025-06-10T00:00:00"/>
    <s v="192.168.226.60"/>
    <s v="Terminated"/>
    <x v="0"/>
    <d v="2024-09-16T00:00:00"/>
  </r>
  <r>
    <n v="102796"/>
    <x v="5"/>
    <d v="2025-06-20T00:00:00"/>
    <s v="192.168.125.233"/>
    <s v="Active"/>
    <x v="1"/>
    <s v="Not Terminated"/>
  </r>
  <r>
    <n v="108975"/>
    <x v="4"/>
    <d v="2025-09-25T00:00:00"/>
    <s v="192.168.4.231"/>
    <s v="Active"/>
    <x v="1"/>
    <s v="Not Terminated"/>
  </r>
  <r>
    <n v="102254"/>
    <x v="0"/>
    <d v="2019-11-16T00:00:00"/>
    <s v="192.168.242.68"/>
    <s v="Terminated"/>
    <x v="0"/>
    <d v="2019-10-28T00:00:00"/>
  </r>
  <r>
    <n v="104192"/>
    <x v="3"/>
    <d v="2025-07-31T00:00:00"/>
    <s v="192.168.27.189"/>
    <s v="Active"/>
    <x v="1"/>
    <s v="Not Terminated"/>
  </r>
  <r>
    <n v="106956"/>
    <x v="0"/>
    <d v="2025-02-26T00:00:00"/>
    <s v="192.168.98.98"/>
    <s v="Active"/>
    <x v="1"/>
    <s v="Not Terminated"/>
  </r>
  <r>
    <n v="104388"/>
    <x v="5"/>
    <d v="2025-06-23T00:00:00"/>
    <s v="192.168.80.130"/>
    <s v="Active"/>
    <x v="1"/>
    <s v="Not Terminated"/>
  </r>
  <r>
    <n v="103409"/>
    <x v="4"/>
    <d v="2025-01-16T00:00:00"/>
    <s v="192.168.71.23"/>
    <s v="Active"/>
    <x v="1"/>
    <s v="Not Terminated"/>
  </r>
  <r>
    <n v="103530"/>
    <x v="5"/>
    <d v="2025-10-26T00:00:00"/>
    <s v="192.168.214.31"/>
    <s v="Active"/>
    <x v="1"/>
    <s v="Not Terminated"/>
  </r>
  <r>
    <n v="104836"/>
    <x v="3"/>
    <d v="2025-12-18T00:00:00"/>
    <s v="192.168.67.179"/>
    <s v="Active"/>
    <x v="1"/>
    <s v="Not Terminated"/>
  </r>
  <r>
    <n v="102123"/>
    <x v="5"/>
    <d v="2025-03-16T00:00:00"/>
    <s v="192.168.150.121"/>
    <s v="Active"/>
    <x v="1"/>
    <s v="Not Terminated"/>
  </r>
  <r>
    <n v="104350"/>
    <x v="0"/>
    <d v="2025-04-18T00:00:00"/>
    <s v="192.168.66.124"/>
    <s v="Active"/>
    <x v="1"/>
    <s v="Not Terminated"/>
  </r>
  <r>
    <n v="106565"/>
    <x v="5"/>
    <d v="2025-03-20T00:00:00"/>
    <s v="192.168.109.25"/>
    <s v="Active"/>
    <x v="1"/>
    <s v="Not Terminated"/>
  </r>
  <r>
    <n v="101177"/>
    <x v="4"/>
    <d v="2025-12-08T00:00:00"/>
    <s v="192.168.31.209"/>
    <s v="Active"/>
    <x v="1"/>
    <s v="Not Terminated"/>
  </r>
  <r>
    <n v="103890"/>
    <x v="4"/>
    <d v="2025-11-11T00:00:00"/>
    <s v="192.168.12.234"/>
    <s v="Active"/>
    <x v="1"/>
    <s v="Not Terminated"/>
  </r>
  <r>
    <n v="109073"/>
    <x v="5"/>
    <d v="2025-04-10T00:00:00"/>
    <s v="192.168.152.33"/>
    <s v="Active"/>
    <x v="1"/>
    <s v="Not Terminated"/>
  </r>
  <r>
    <n v="101121"/>
    <x v="4"/>
    <d v="2025-08-11T00:00:00"/>
    <s v="192.168.187.40"/>
    <s v="Active"/>
    <x v="1"/>
    <s v="Not Terminated"/>
  </r>
  <r>
    <n v="102120"/>
    <x v="2"/>
    <d v="2025-05-23T00:00:00"/>
    <s v="192.168.249.235"/>
    <s v="Active"/>
    <x v="1"/>
    <s v="Not Terminated"/>
  </r>
  <r>
    <n v="106242"/>
    <x v="4"/>
    <d v="2025-07-10T00:00:00"/>
    <s v="192.168.233.122"/>
    <s v="Active"/>
    <x v="1"/>
    <s v="Not Terminated"/>
  </r>
  <r>
    <n v="103245"/>
    <x v="0"/>
    <d v="2025-09-18T00:00:00"/>
    <s v="192.168.175.110"/>
    <s v="Active"/>
    <x v="1"/>
    <s v="Not Terminated"/>
  </r>
  <r>
    <n v="109062"/>
    <x v="2"/>
    <d v="2026-01-01T00:00:00"/>
    <s v="192.168.84.112"/>
    <s v="Active"/>
    <x v="1"/>
    <s v="Not Terminated"/>
  </r>
  <r>
    <n v="101089"/>
    <x v="4"/>
    <d v="2025-01-05T00:00:00"/>
    <s v="192.168.43.32"/>
    <s v="Active"/>
    <x v="1"/>
    <s v="Not Terminated"/>
  </r>
  <r>
    <n v="107545"/>
    <x v="3"/>
    <d v="2025-12-17T00:00:00"/>
    <s v="192.168.108.48"/>
    <s v="Active"/>
    <x v="1"/>
    <s v="Not Terminated"/>
  </r>
  <r>
    <n v="106994"/>
    <x v="1"/>
    <d v="2025-11-04T00:00:00"/>
    <s v="192.168.53.58"/>
    <s v="Active"/>
    <x v="1"/>
    <s v="Not Terminated"/>
  </r>
  <r>
    <n v="109154"/>
    <x v="0"/>
    <d v="2025-04-23T00:00:00"/>
    <s v="192.168.196.64"/>
    <s v="Active"/>
    <x v="1"/>
    <s v="Not Terminated"/>
  </r>
  <r>
    <n v="101073"/>
    <x v="3"/>
    <d v="2025-03-17T00:00:00"/>
    <s v="192.168.219.108"/>
    <s v="Active"/>
    <x v="1"/>
    <s v="Not Terminated"/>
  </r>
  <r>
    <n v="107917"/>
    <x v="4"/>
    <d v="2025-07-12T00:00:00"/>
    <s v="192.168.243.128"/>
    <s v="Active"/>
    <x v="1"/>
    <s v="Not Terminated"/>
  </r>
  <r>
    <n v="103177"/>
    <x v="5"/>
    <d v="2025-08-13T00:00:00"/>
    <s v="192.168.222.138"/>
    <s v="Active"/>
    <x v="1"/>
    <s v="Not Terminated"/>
  </r>
  <r>
    <n v="109072"/>
    <x v="2"/>
    <d v="2025-10-30T00:00:00"/>
    <s v="192.168.202.1"/>
    <s v="Active"/>
    <x v="1"/>
    <s v="Not Terminated"/>
  </r>
  <r>
    <n v="108249"/>
    <x v="0"/>
    <d v="2025-06-05T00:00:00"/>
    <s v="192.168.166.54"/>
    <s v="Active"/>
    <x v="1"/>
    <s v="Not Terminated"/>
  </r>
  <r>
    <n v="108410"/>
    <x v="5"/>
    <d v="2025-05-23T00:00:00"/>
    <s v="192.168.96.31"/>
    <s v="Active"/>
    <x v="1"/>
    <s v="Not Terminated"/>
  </r>
  <r>
    <n v="106039"/>
    <x v="5"/>
    <d v="2025-12-19T00:00:00"/>
    <s v="192.168.97.153"/>
    <s v="Active"/>
    <x v="1"/>
    <s v="Not Terminated"/>
  </r>
  <r>
    <n v="109033"/>
    <x v="1"/>
    <d v="2025-02-22T00:00:00"/>
    <s v="192.168.218.34"/>
    <s v="Active"/>
    <x v="1"/>
    <s v="Not Terminated"/>
  </r>
  <r>
    <n v="102733"/>
    <x v="2"/>
    <d v="2025-12-09T00:00:00"/>
    <s v="192.168.44.73"/>
    <s v="Active"/>
    <x v="1"/>
    <s v="Not Terminated"/>
  </r>
  <r>
    <n v="109325"/>
    <x v="3"/>
    <d v="2025-07-04T00:00:00"/>
    <s v="192.168.50.238"/>
    <s v="Active"/>
    <x v="1"/>
    <s v="Not Terminated"/>
  </r>
  <r>
    <n v="102716"/>
    <x v="5"/>
    <d v="2025-10-26T00:00:00"/>
    <s v="192.168.7.49"/>
    <s v="Active"/>
    <x v="1"/>
    <s v="Not Terminated"/>
  </r>
  <r>
    <n v="102502"/>
    <x v="1"/>
    <d v="2025-06-21T00:00:00"/>
    <s v="192.168.108.28"/>
    <s v="Active"/>
    <x v="1"/>
    <s v="Not Terminated"/>
  </r>
  <r>
    <n v="105108"/>
    <x v="1"/>
    <d v="2025-05-23T00:00:00"/>
    <s v="192.168.216.134"/>
    <s v="Active"/>
    <x v="1"/>
    <s v="Not Terminated"/>
  </r>
  <r>
    <n v="100144"/>
    <x v="2"/>
    <d v="2025-06-26T00:00:00"/>
    <s v="192.168.232.83"/>
    <s v="Active"/>
    <x v="1"/>
    <s v="Not Terminated"/>
  </r>
  <r>
    <n v="108268"/>
    <x v="3"/>
    <d v="2025-10-31T00:00:00"/>
    <s v="192.168.198.172"/>
    <s v="Active"/>
    <x v="1"/>
    <s v="Not Terminated"/>
  </r>
  <r>
    <n v="102978"/>
    <x v="4"/>
    <d v="2025-08-18T00:00:00"/>
    <s v="192.168.133.201"/>
    <s v="Active"/>
    <x v="1"/>
    <s v="Not Terminated"/>
  </r>
  <r>
    <n v="103612"/>
    <x v="2"/>
    <d v="2025-05-30T00:00:00"/>
    <s v="192.168.216.74"/>
    <s v="Active"/>
    <x v="1"/>
    <s v="Not Terminated"/>
  </r>
  <r>
    <n v="106705"/>
    <x v="3"/>
    <d v="2025-08-03T00:00:00"/>
    <s v="192.168.15.74"/>
    <s v="Active"/>
    <x v="1"/>
    <s v="Not Terminated"/>
  </r>
  <r>
    <n v="107117"/>
    <x v="0"/>
    <d v="2025-12-02T00:00:00"/>
    <s v="192.168.245.242"/>
    <s v="Active"/>
    <x v="1"/>
    <s v="Not Terminated"/>
  </r>
  <r>
    <n v="104029"/>
    <x v="1"/>
    <d v="2025-09-21T00:00:00"/>
    <s v="192.168.180.136"/>
    <s v="Active"/>
    <x v="1"/>
    <s v="Not Terminated"/>
  </r>
  <r>
    <n v="102913"/>
    <x v="1"/>
    <d v="2025-04-28T00:00:00"/>
    <s v="192.168.106.107"/>
    <s v="Active"/>
    <x v="1"/>
    <s v="Not Terminated"/>
  </r>
  <r>
    <n v="108788"/>
    <x v="5"/>
    <d v="2025-01-20T00:00:00"/>
    <s v="192.168.97.101"/>
    <s v="Active"/>
    <x v="1"/>
    <s v="Not Terminated"/>
  </r>
  <r>
    <n v="103298"/>
    <x v="2"/>
    <d v="2025-12-21T00:00:00"/>
    <s v="192.168.92.41"/>
    <s v="Active"/>
    <x v="1"/>
    <s v="Not Terminated"/>
  </r>
  <r>
    <n v="107965"/>
    <x v="4"/>
    <d v="2025-02-20T00:00:00"/>
    <s v="192.168.114.106"/>
    <s v="Active"/>
    <x v="1"/>
    <s v="Not Terminated"/>
  </r>
  <r>
    <n v="107440"/>
    <x v="4"/>
    <d v="2025-05-28T00:00:00"/>
    <s v="192.168.248.100"/>
    <s v="Active"/>
    <x v="1"/>
    <s v="Not Terminated"/>
  </r>
  <r>
    <n v="102767"/>
    <x v="2"/>
    <d v="2025-12-21T00:00:00"/>
    <s v="192.168.225.50"/>
    <s v="Active"/>
    <x v="1"/>
    <s v="Not Terminated"/>
  </r>
  <r>
    <n v="105512"/>
    <x v="0"/>
    <d v="2025-07-30T00:00:00"/>
    <s v="192.168.98.16"/>
    <s v="Active"/>
    <x v="1"/>
    <s v="Not Terminated"/>
  </r>
  <r>
    <n v="109250"/>
    <x v="3"/>
    <d v="2025-05-16T00:00:00"/>
    <s v="192.168.225.98"/>
    <s v="Active"/>
    <x v="1"/>
    <s v="Not Terminated"/>
  </r>
  <r>
    <n v="108058"/>
    <x v="3"/>
    <d v="2025-07-09T00:00:00"/>
    <s v="192.168.13.13"/>
    <s v="Terminated"/>
    <x v="0"/>
    <d v="2021-01-27T00:00:00"/>
  </r>
  <r>
    <n v="104186"/>
    <x v="5"/>
    <d v="2025-09-01T00:00:00"/>
    <s v="192.168.106.222"/>
    <s v="Active"/>
    <x v="1"/>
    <s v="Not Terminated"/>
  </r>
  <r>
    <n v="102481"/>
    <x v="1"/>
    <d v="2025-07-29T00:00:00"/>
    <s v="192.168.94.115"/>
    <s v="Active"/>
    <x v="1"/>
    <s v="Not Terminated"/>
  </r>
  <r>
    <n v="108653"/>
    <x v="4"/>
    <d v="2025-11-12T00:00:00"/>
    <s v="192.168.105.31"/>
    <s v="Active"/>
    <x v="1"/>
    <s v="Not Terminated"/>
  </r>
  <r>
    <n v="106160"/>
    <x v="5"/>
    <d v="2025-11-27T00:00:00"/>
    <s v="192.168.38.146"/>
    <s v="Active"/>
    <x v="1"/>
    <s v="Not Terminated"/>
  </r>
  <r>
    <n v="106648"/>
    <x v="5"/>
    <d v="2025-10-15T00:00:00"/>
    <s v="192.168.222.228"/>
    <s v="Active"/>
    <x v="1"/>
    <s v="Not Terminated"/>
  </r>
  <r>
    <n v="109135"/>
    <x v="5"/>
    <d v="2025-02-09T00:00:00"/>
    <s v="192.168.230.242"/>
    <s v="Active"/>
    <x v="1"/>
    <s v="Not Terminated"/>
  </r>
  <r>
    <n v="102308"/>
    <x v="2"/>
    <d v="2025-10-06T00:00:00"/>
    <s v="192.168.1.130"/>
    <s v="Active"/>
    <x v="1"/>
    <s v="Not Terminated"/>
  </r>
  <r>
    <n v="107367"/>
    <x v="4"/>
    <d v="2025-02-24T00:00:00"/>
    <s v="192.168.162.102"/>
    <s v="Active"/>
    <x v="1"/>
    <s v="Not Terminated"/>
  </r>
  <r>
    <n v="108911"/>
    <x v="2"/>
    <d v="2025-03-20T00:00:00"/>
    <s v="192.168.247.90"/>
    <s v="Active"/>
    <x v="1"/>
    <s v="Not Terminated"/>
  </r>
  <r>
    <n v="106484"/>
    <x v="5"/>
    <d v="2025-06-14T00:00:00"/>
    <s v="192.168.141.97"/>
    <s v="Active"/>
    <x v="1"/>
    <s v="Not Terminated"/>
  </r>
  <r>
    <n v="109017"/>
    <x v="1"/>
    <d v="2025-01-11T00:00:00"/>
    <s v="192.168.44.235"/>
    <s v="Active"/>
    <x v="1"/>
    <s v="Not Terminated"/>
  </r>
  <r>
    <n v="106954"/>
    <x v="3"/>
    <d v="2025-04-27T00:00:00"/>
    <s v="192.168.122.224"/>
    <s v="Active"/>
    <x v="1"/>
    <s v="Not Terminated"/>
  </r>
  <r>
    <n v="101736"/>
    <x v="0"/>
    <d v="2025-05-21T00:00:00"/>
    <s v="192.168.30.185"/>
    <s v="Active"/>
    <x v="1"/>
    <s v="Not Terminated"/>
  </r>
  <r>
    <n v="101329"/>
    <x v="1"/>
    <d v="2025-12-04T00:00:00"/>
    <s v="192.168.102.63"/>
    <s v="Active"/>
    <x v="1"/>
    <s v="Not Terminated"/>
  </r>
  <r>
    <n v="101306"/>
    <x v="4"/>
    <d v="2025-12-12T00:00:00"/>
    <s v="192.168.114.111"/>
    <s v="Active"/>
    <x v="1"/>
    <s v="Not Terminated"/>
  </r>
  <r>
    <n v="102959"/>
    <x v="2"/>
    <d v="2025-07-18T00:00:00"/>
    <s v="192.168.25.236"/>
    <s v="Active"/>
    <x v="1"/>
    <s v="Not Terminated"/>
  </r>
  <r>
    <n v="108532"/>
    <x v="3"/>
    <d v="2025-04-28T00:00:00"/>
    <s v="192.168.203.122"/>
    <s v="Active"/>
    <x v="1"/>
    <s v="Not Terminated"/>
  </r>
  <r>
    <n v="109189"/>
    <x v="2"/>
    <d v="2025-05-22T00:00:00"/>
    <s v="192.168.198.219"/>
    <s v="Active"/>
    <x v="1"/>
    <s v="Not Terminated"/>
  </r>
  <r>
    <n v="107520"/>
    <x v="0"/>
    <d v="2025-01-09T00:00:00"/>
    <s v="192.168.224.138"/>
    <s v="Active"/>
    <x v="1"/>
    <s v="Not Terminated"/>
  </r>
  <r>
    <n v="107889"/>
    <x v="2"/>
    <d v="2025-02-01T00:00:00"/>
    <s v="192.168.67.94"/>
    <s v="Active"/>
    <x v="1"/>
    <s v="Not Terminated"/>
  </r>
  <r>
    <n v="100138"/>
    <x v="3"/>
    <d v="2025-07-29T00:00:00"/>
    <s v="192.168.143.235"/>
    <s v="Active"/>
    <x v="1"/>
    <s v="Not Terminated"/>
  </r>
  <r>
    <n v="100086"/>
    <x v="4"/>
    <d v="2025-05-26T00:00:00"/>
    <s v="192.168.213.145"/>
    <s v="Active"/>
    <x v="1"/>
    <s v="Not Terminated"/>
  </r>
  <r>
    <n v="105231"/>
    <x v="3"/>
    <d v="2025-08-31T00:00:00"/>
    <s v="192.168.254.95"/>
    <s v="Active"/>
    <x v="1"/>
    <s v="Not Terminated"/>
  </r>
  <r>
    <n v="105210"/>
    <x v="4"/>
    <d v="2025-04-02T00:00:00"/>
    <s v="192.168.179.112"/>
    <s v="Active"/>
    <x v="1"/>
    <s v="Not Terminated"/>
  </r>
  <r>
    <n v="107147"/>
    <x v="3"/>
    <d v="2025-07-22T00:00:00"/>
    <s v="192.168.179.18"/>
    <s v="Active"/>
    <x v="1"/>
    <s v="Not Terminated"/>
  </r>
  <r>
    <n v="105372"/>
    <x v="4"/>
    <d v="2025-07-03T00:00:00"/>
    <s v="192.168.4.202"/>
    <s v="Active"/>
    <x v="1"/>
    <s v="Not Terminated"/>
  </r>
  <r>
    <n v="109738"/>
    <x v="2"/>
    <d v="2025-11-15T00:00:00"/>
    <s v="192.168.159.14"/>
    <s v="Active"/>
    <x v="1"/>
    <s v="Not Terminated"/>
  </r>
  <r>
    <n v="107512"/>
    <x v="5"/>
    <d v="2025-11-07T00:00:00"/>
    <s v="192.168.193.72"/>
    <s v="Active"/>
    <x v="1"/>
    <s v="Not Terminated"/>
  </r>
  <r>
    <n v="105682"/>
    <x v="2"/>
    <d v="2025-11-22T00:00:00"/>
    <s v="192.168.119.69"/>
    <s v="Active"/>
    <x v="1"/>
    <s v="Not Terminated"/>
  </r>
  <r>
    <n v="103429"/>
    <x v="5"/>
    <d v="2025-09-25T00:00:00"/>
    <s v="192.168.181.20"/>
    <s v="Active"/>
    <x v="1"/>
    <s v="Not Terminated"/>
  </r>
  <r>
    <n v="108610"/>
    <x v="2"/>
    <d v="2025-12-22T00:00:00"/>
    <s v="192.168.65.182"/>
    <s v="Active"/>
    <x v="1"/>
    <s v="Not Terminated"/>
  </r>
  <r>
    <n v="100727"/>
    <x v="5"/>
    <d v="2025-01-07T00:00:00"/>
    <s v="192.168.85.103"/>
    <s v="Active"/>
    <x v="1"/>
    <s v="Not Terminated"/>
  </r>
  <r>
    <n v="103364"/>
    <x v="0"/>
    <d v="2025-12-11T00:00:00"/>
    <s v="192.168.145.77"/>
    <s v="Active"/>
    <x v="1"/>
    <s v="Not Terminated"/>
  </r>
  <r>
    <n v="104289"/>
    <x v="3"/>
    <d v="2025-12-31T00:00:00"/>
    <s v="192.168.57.39"/>
    <s v="Active"/>
    <x v="1"/>
    <s v="Not Terminated"/>
  </r>
  <r>
    <n v="102577"/>
    <x v="4"/>
    <d v="2025-02-14T00:00:00"/>
    <s v="192.168.215.170"/>
    <s v="Active"/>
    <x v="1"/>
    <s v="Not Terminated"/>
  </r>
  <r>
    <n v="108574"/>
    <x v="2"/>
    <d v="2025-05-13T00:00:00"/>
    <s v="192.168.88.23"/>
    <s v="Active"/>
    <x v="1"/>
    <s v="Not Terminated"/>
  </r>
  <r>
    <n v="106599"/>
    <x v="2"/>
    <d v="2025-07-30T00:00:00"/>
    <s v="192.168.194.205"/>
    <s v="Active"/>
    <x v="1"/>
    <s v="Not Terminated"/>
  </r>
  <r>
    <n v="108001"/>
    <x v="5"/>
    <d v="2025-07-05T00:00:00"/>
    <s v="192.168.111.232"/>
    <s v="Active"/>
    <x v="1"/>
    <s v="Not Terminated"/>
  </r>
  <r>
    <n v="103080"/>
    <x v="0"/>
    <d v="2025-02-13T00:00:00"/>
    <s v="192.168.53.105"/>
    <s v="Terminated"/>
    <x v="0"/>
    <d v="2024-04-09T00:00:00"/>
  </r>
  <r>
    <n v="104501"/>
    <x v="0"/>
    <d v="2025-04-13T00:00:00"/>
    <s v="192.168.169.149"/>
    <s v="Active"/>
    <x v="1"/>
    <s v="Not Terminated"/>
  </r>
  <r>
    <n v="106493"/>
    <x v="2"/>
    <d v="2025-04-05T00:00:00"/>
    <s v="192.168.164.156"/>
    <s v="Active"/>
    <x v="1"/>
    <s v="Not Terminated"/>
  </r>
  <r>
    <n v="108069"/>
    <x v="3"/>
    <d v="2025-07-14T00:00:00"/>
    <s v="192.168.14.50"/>
    <s v="Active"/>
    <x v="1"/>
    <s v="Not Terminated"/>
  </r>
  <r>
    <n v="109910"/>
    <x v="1"/>
    <d v="2025-04-29T00:00:00"/>
    <s v="192.168.120.178"/>
    <s v="Active"/>
    <x v="1"/>
    <s v="Not Terminated"/>
  </r>
  <r>
    <n v="102058"/>
    <x v="0"/>
    <d v="2025-08-14T00:00:00"/>
    <s v="192.168.163.96"/>
    <s v="Active"/>
    <x v="1"/>
    <s v="Not Terminated"/>
  </r>
  <r>
    <n v="101085"/>
    <x v="0"/>
    <d v="2025-05-26T00:00:00"/>
    <s v="192.168.185.38"/>
    <s v="Active"/>
    <x v="1"/>
    <s v="Not Terminated"/>
  </r>
  <r>
    <n v="101559"/>
    <x v="3"/>
    <d v="2025-05-11T00:00:00"/>
    <s v="192.168.74.113"/>
    <s v="Active"/>
    <x v="1"/>
    <s v="Not Terminated"/>
  </r>
  <r>
    <n v="108542"/>
    <x v="4"/>
    <d v="2025-02-02T00:00:00"/>
    <s v="192.168.248.136"/>
    <s v="Active"/>
    <x v="1"/>
    <s v="Not Terminated"/>
  </r>
  <r>
    <n v="109705"/>
    <x v="0"/>
    <d v="2025-07-25T00:00:00"/>
    <s v="192.168.92.90"/>
    <s v="Active"/>
    <x v="1"/>
    <s v="Not Terminated"/>
  </r>
  <r>
    <n v="102413"/>
    <x v="5"/>
    <d v="2025-01-21T00:00:00"/>
    <s v="192.168.101.46"/>
    <s v="Active"/>
    <x v="1"/>
    <s v="Not Terminated"/>
  </r>
  <r>
    <n v="100606"/>
    <x v="4"/>
    <d v="2025-08-18T00:00:00"/>
    <s v="192.168.111.148"/>
    <s v="Active"/>
    <x v="1"/>
    <s v="Not Terminated"/>
  </r>
  <r>
    <n v="104414"/>
    <x v="2"/>
    <d v="2025-03-10T00:00:00"/>
    <s v="192.168.115.8"/>
    <s v="Active"/>
    <x v="1"/>
    <s v="Not Terminated"/>
  </r>
  <r>
    <n v="100188"/>
    <x v="2"/>
    <d v="2025-12-10T00:00:00"/>
    <s v="192.168.25.203"/>
    <s v="Active"/>
    <x v="1"/>
    <s v="Not Terminated"/>
  </r>
  <r>
    <n v="108915"/>
    <x v="5"/>
    <d v="2025-09-29T00:00:00"/>
    <s v="192.168.233.71"/>
    <s v="Active"/>
    <x v="1"/>
    <s v="Not Terminated"/>
  </r>
  <r>
    <n v="107566"/>
    <x v="3"/>
    <d v="2025-12-27T00:00:00"/>
    <s v="192.168.116.236"/>
    <s v="Active"/>
    <x v="1"/>
    <s v="Not Terminated"/>
  </r>
  <r>
    <n v="109192"/>
    <x v="1"/>
    <d v="2025-07-23T00:00:00"/>
    <s v="192.168.17.130"/>
    <s v="Active"/>
    <x v="1"/>
    <s v="Not Terminated"/>
  </r>
  <r>
    <n v="100394"/>
    <x v="2"/>
    <d v="2025-09-28T00:00:00"/>
    <s v="192.168.212.164"/>
    <s v="Active"/>
    <x v="1"/>
    <s v="Not Terminated"/>
  </r>
  <r>
    <n v="106700"/>
    <x v="4"/>
    <d v="2025-05-03T00:00:00"/>
    <s v="192.168.10.44"/>
    <s v="Active"/>
    <x v="1"/>
    <s v="Not Terminated"/>
  </r>
  <r>
    <n v="100110"/>
    <x v="0"/>
    <d v="2025-10-21T00:00:00"/>
    <s v="192.168.105.33"/>
    <s v="Active"/>
    <x v="1"/>
    <s v="Not Terminated"/>
  </r>
  <r>
    <n v="108994"/>
    <x v="5"/>
    <d v="2025-08-05T00:00:00"/>
    <s v="192.168.172.182"/>
    <s v="Active"/>
    <x v="1"/>
    <s v="Not Terminated"/>
  </r>
  <r>
    <n v="107015"/>
    <x v="3"/>
    <d v="2025-01-26T00:00:00"/>
    <s v="192.168.211.71"/>
    <s v="Active"/>
    <x v="1"/>
    <s v="Not Terminated"/>
  </r>
  <r>
    <n v="100062"/>
    <x v="0"/>
    <d v="2025-11-05T00:00:00"/>
    <s v="192.168.154.242"/>
    <s v="Active"/>
    <x v="1"/>
    <s v="Not Terminated"/>
  </r>
  <r>
    <n v="109625"/>
    <x v="3"/>
    <d v="2025-09-12T00:00:00"/>
    <s v="192.168.215.196"/>
    <s v="Active"/>
    <x v="1"/>
    <s v="Not Terminated"/>
  </r>
  <r>
    <n v="107388"/>
    <x v="4"/>
    <d v="2025-02-01T00:00:00"/>
    <s v="192.168.30.254"/>
    <s v="Active"/>
    <x v="1"/>
    <s v="Not Terminated"/>
  </r>
  <r>
    <n v="109177"/>
    <x v="2"/>
    <d v="2025-07-11T00:00:00"/>
    <s v="192.168.97.131"/>
    <s v="Active"/>
    <x v="1"/>
    <s v="Not Terminated"/>
  </r>
  <r>
    <n v="108217"/>
    <x v="4"/>
    <d v="2025-11-17T00:00:00"/>
    <s v="192.168.45.13"/>
    <s v="Active"/>
    <x v="1"/>
    <s v="Not Terminated"/>
  </r>
  <r>
    <n v="105047"/>
    <x v="0"/>
    <d v="2025-04-19T00:00:00"/>
    <s v="192.168.116.132"/>
    <s v="Active"/>
    <x v="1"/>
    <s v="Not Terminated"/>
  </r>
  <r>
    <n v="108448"/>
    <x v="0"/>
    <d v="2025-02-16T00:00:00"/>
    <s v="192.168.206.82"/>
    <s v="Active"/>
    <x v="1"/>
    <s v="Not Terminated"/>
  </r>
  <r>
    <n v="108689"/>
    <x v="3"/>
    <d v="2025-02-18T00:00:00"/>
    <s v="192.168.17.246"/>
    <s v="Active"/>
    <x v="1"/>
    <s v="Not Terminated"/>
  </r>
  <r>
    <n v="100315"/>
    <x v="0"/>
    <d v="2025-10-03T00:00:00"/>
    <s v="192.168.141.48"/>
    <s v="Active"/>
    <x v="1"/>
    <s v="Not Terminated"/>
  </r>
  <r>
    <n v="106366"/>
    <x v="1"/>
    <d v="2025-06-14T00:00:00"/>
    <s v="192.168.189.252"/>
    <s v="Active"/>
    <x v="1"/>
    <s v="Not Terminated"/>
  </r>
  <r>
    <n v="105931"/>
    <x v="3"/>
    <d v="2025-08-17T00:00:00"/>
    <s v="192.168.169.233"/>
    <s v="Active"/>
    <x v="1"/>
    <s v="Not Terminated"/>
  </r>
  <r>
    <n v="106935"/>
    <x v="2"/>
    <d v="2025-11-02T00:00:00"/>
    <s v="192.168.114.141"/>
    <s v="Active"/>
    <x v="1"/>
    <s v="Not Terminated"/>
  </r>
  <r>
    <n v="102798"/>
    <x v="5"/>
    <d v="2025-04-12T00:00:00"/>
    <s v="192.168.192.68"/>
    <s v="Active"/>
    <x v="1"/>
    <s v="Not Terminated"/>
  </r>
  <r>
    <n v="104914"/>
    <x v="0"/>
    <d v="2025-09-29T00:00:00"/>
    <s v="192.168.13.163"/>
    <s v="Active"/>
    <x v="1"/>
    <s v="Not Terminated"/>
  </r>
  <r>
    <n v="104197"/>
    <x v="4"/>
    <d v="2025-09-29T00:00:00"/>
    <s v="192.168.55.70"/>
    <s v="Active"/>
    <x v="1"/>
    <s v="Not Terminated"/>
  </r>
  <r>
    <n v="100192"/>
    <x v="4"/>
    <d v="2025-06-11T00:00:00"/>
    <s v="192.168.251.18"/>
    <s v="Active"/>
    <x v="1"/>
    <s v="Not Terminated"/>
  </r>
  <r>
    <n v="107623"/>
    <x v="0"/>
    <d v="2025-11-12T00:00:00"/>
    <s v="192.168.135.211"/>
    <s v="Active"/>
    <x v="1"/>
    <s v="Not Terminated"/>
  </r>
  <r>
    <n v="105592"/>
    <x v="3"/>
    <d v="2025-08-21T00:00:00"/>
    <s v="192.168.188.53"/>
    <s v="Active"/>
    <x v="1"/>
    <s v="Not Terminated"/>
  </r>
  <r>
    <n v="109655"/>
    <x v="4"/>
    <d v="2025-05-14T00:00:00"/>
    <s v="192.168.52.74"/>
    <s v="Active"/>
    <x v="1"/>
    <s v="Not Terminated"/>
  </r>
  <r>
    <n v="103207"/>
    <x v="3"/>
    <d v="2025-02-02T00:00:00"/>
    <s v="192.168.46.3"/>
    <s v="Active"/>
    <x v="1"/>
    <s v="Not Terminated"/>
  </r>
  <r>
    <n v="108990"/>
    <x v="1"/>
    <d v="2025-11-26T00:00:00"/>
    <s v="192.168.94.222"/>
    <s v="Active"/>
    <x v="1"/>
    <s v="Not Terminated"/>
  </r>
  <r>
    <n v="108345"/>
    <x v="0"/>
    <d v="2025-01-26T00:00:00"/>
    <s v="192.168.241.34"/>
    <s v="Active"/>
    <x v="1"/>
    <s v="Not Terminated"/>
  </r>
  <r>
    <n v="109670"/>
    <x v="1"/>
    <d v="2025-10-11T00:00:00"/>
    <s v="192.168.85.23"/>
    <s v="Active"/>
    <x v="1"/>
    <s v="Not Terminated"/>
  </r>
  <r>
    <n v="106869"/>
    <x v="5"/>
    <d v="2025-03-27T00:00:00"/>
    <s v="192.168.22.221"/>
    <s v="Active"/>
    <x v="1"/>
    <s v="Not Terminated"/>
  </r>
  <r>
    <n v="106464"/>
    <x v="0"/>
    <d v="2025-08-22T00:00:00"/>
    <s v="192.168.167.215"/>
    <s v="Active"/>
    <x v="1"/>
    <s v="Not Terminated"/>
  </r>
  <r>
    <n v="103048"/>
    <x v="4"/>
    <d v="2025-12-10T00:00:00"/>
    <s v="192.168.159.242"/>
    <s v="Active"/>
    <x v="1"/>
    <s v="Not Terminated"/>
  </r>
  <r>
    <n v="106161"/>
    <x v="3"/>
    <d v="2025-07-24T00:00:00"/>
    <s v="192.168.19.210"/>
    <s v="Active"/>
    <x v="1"/>
    <s v="Not Terminated"/>
  </r>
  <r>
    <n v="100090"/>
    <x v="2"/>
    <d v="2025-01-26T00:00:00"/>
    <s v="192.168.35.130"/>
    <s v="Active"/>
    <x v="1"/>
    <s v="Not Terminated"/>
  </r>
  <r>
    <n v="103822"/>
    <x v="3"/>
    <d v="2025-12-29T00:00:00"/>
    <s v="192.168.70.239"/>
    <s v="Active"/>
    <x v="1"/>
    <s v="Not Terminated"/>
  </r>
  <r>
    <n v="102709"/>
    <x v="0"/>
    <d v="2025-02-01T00:00:00"/>
    <s v="192.168.125.161"/>
    <s v="Active"/>
    <x v="1"/>
    <s v="Not Terminated"/>
  </r>
  <r>
    <n v="103826"/>
    <x v="2"/>
    <d v="2025-02-04T00:00:00"/>
    <s v="192.168.131.56"/>
    <s v="Active"/>
    <x v="1"/>
    <s v="Not Terminated"/>
  </r>
  <r>
    <n v="107947"/>
    <x v="0"/>
    <d v="2025-01-11T00:00:00"/>
    <s v="192.168.137.157"/>
    <s v="Active"/>
    <x v="1"/>
    <s v="Not Terminated"/>
  </r>
  <r>
    <n v="100109"/>
    <x v="1"/>
    <d v="2025-06-23T00:00:00"/>
    <s v="192.168.127.127"/>
    <s v="Active"/>
    <x v="1"/>
    <s v="Not Terminated"/>
  </r>
  <r>
    <n v="109443"/>
    <x v="5"/>
    <d v="2025-12-27T00:00:00"/>
    <s v="192.168.82.247"/>
    <s v="Active"/>
    <x v="1"/>
    <s v="Not Terminated"/>
  </r>
  <r>
    <n v="101064"/>
    <x v="4"/>
    <d v="2025-11-09T00:00:00"/>
    <s v="192.168.254.92"/>
    <s v="Active"/>
    <x v="1"/>
    <s v="Not Terminated"/>
  </r>
  <r>
    <n v="102497"/>
    <x v="3"/>
    <d v="2025-10-04T00:00:00"/>
    <s v="192.168.80.85"/>
    <s v="Active"/>
    <x v="1"/>
    <s v="Not Terminated"/>
  </r>
  <r>
    <n v="104725"/>
    <x v="4"/>
    <d v="2025-02-01T00:00:00"/>
    <s v="192.168.71.179"/>
    <s v="Active"/>
    <x v="1"/>
    <s v="Not Terminated"/>
  </r>
  <r>
    <n v="108006"/>
    <x v="4"/>
    <d v="2025-08-28T00:00:00"/>
    <s v="192.168.139.156"/>
    <s v="Active"/>
    <x v="1"/>
    <s v="Not Terminated"/>
  </r>
  <r>
    <n v="107701"/>
    <x v="5"/>
    <d v="2025-10-29T00:00:00"/>
    <s v="192.168.226.15"/>
    <s v="Active"/>
    <x v="1"/>
    <s v="Not Terminated"/>
  </r>
  <r>
    <n v="103482"/>
    <x v="0"/>
    <d v="2025-03-17T00:00:00"/>
    <s v="192.168.57.239"/>
    <s v="Active"/>
    <x v="1"/>
    <s v="Not Terminated"/>
  </r>
  <r>
    <n v="108615"/>
    <x v="5"/>
    <d v="2025-06-02T00:00:00"/>
    <s v="192.168.30.149"/>
    <s v="Active"/>
    <x v="1"/>
    <s v="Not Terminated"/>
  </r>
  <r>
    <n v="105326"/>
    <x v="2"/>
    <d v="2025-01-08T00:00:00"/>
    <s v="192.168.3.26"/>
    <s v="Active"/>
    <x v="1"/>
    <s v="Not Terminated"/>
  </r>
  <r>
    <n v="106010"/>
    <x v="0"/>
    <d v="2025-12-24T00:00:00"/>
    <s v="192.168.146.188"/>
    <s v="Active"/>
    <x v="1"/>
    <s v="Not Terminated"/>
  </r>
  <r>
    <n v="106353"/>
    <x v="1"/>
    <d v="2025-11-02T00:00:00"/>
    <s v="192.168.174.91"/>
    <s v="Active"/>
    <x v="1"/>
    <s v="Not Terminated"/>
  </r>
  <r>
    <n v="104387"/>
    <x v="5"/>
    <d v="2025-02-12T00:00:00"/>
    <s v="192.168.130.147"/>
    <s v="Active"/>
    <x v="1"/>
    <s v="Not Terminated"/>
  </r>
  <r>
    <n v="103440"/>
    <x v="2"/>
    <d v="2025-03-31T00:00:00"/>
    <s v="192.168.228.154"/>
    <s v="Active"/>
    <x v="1"/>
    <s v="Not Terminated"/>
  </r>
  <r>
    <n v="109136"/>
    <x v="5"/>
    <d v="2025-10-23T00:00:00"/>
    <s v="192.168.64.110"/>
    <s v="Active"/>
    <x v="1"/>
    <s v="Not Terminated"/>
  </r>
  <r>
    <n v="105300"/>
    <x v="3"/>
    <d v="2025-10-30T00:00:00"/>
    <s v="192.168.81.44"/>
    <s v="Active"/>
    <x v="1"/>
    <s v="Not Terminated"/>
  </r>
  <r>
    <n v="103836"/>
    <x v="4"/>
    <d v="2025-07-12T00:00:00"/>
    <s v="192.168.45.105"/>
    <s v="Active"/>
    <x v="1"/>
    <s v="Not Terminated"/>
  </r>
  <r>
    <n v="104251"/>
    <x v="4"/>
    <d v="2025-04-13T00:00:00"/>
    <s v="192.168.221.180"/>
    <s v="Active"/>
    <x v="1"/>
    <s v="Not Terminated"/>
  </r>
  <r>
    <n v="107423"/>
    <x v="3"/>
    <d v="2025-02-07T00:00:00"/>
    <s v="192.168.244.249"/>
    <s v="Active"/>
    <x v="1"/>
    <s v="Not Terminated"/>
  </r>
  <r>
    <n v="107470"/>
    <x v="5"/>
    <d v="2025-12-22T00:00:00"/>
    <s v="192.168.151.146"/>
    <s v="Active"/>
    <x v="1"/>
    <s v="Not Terminated"/>
  </r>
  <r>
    <n v="103777"/>
    <x v="0"/>
    <d v="2025-09-12T00:00:00"/>
    <s v="192.168.12.50"/>
    <s v="Active"/>
    <x v="1"/>
    <s v="Not Terminated"/>
  </r>
  <r>
    <n v="108666"/>
    <x v="1"/>
    <d v="2025-09-02T00:00:00"/>
    <s v="192.168.223.101"/>
    <s v="Active"/>
    <x v="1"/>
    <s v="Not Terminated"/>
  </r>
  <r>
    <n v="102193"/>
    <x v="4"/>
    <d v="2025-03-05T00:00:00"/>
    <s v="192.168.130.134"/>
    <s v="Active"/>
    <x v="1"/>
    <s v="Not Terminated"/>
  </r>
  <r>
    <n v="102743"/>
    <x v="1"/>
    <d v="2025-11-06T00:00:00"/>
    <s v="192.168.173.244"/>
    <s v="Active"/>
    <x v="1"/>
    <s v="Not Terminated"/>
  </r>
  <r>
    <n v="101225"/>
    <x v="3"/>
    <d v="2025-05-18T00:00:00"/>
    <s v="192.168.144.238"/>
    <s v="Terminated"/>
    <x v="0"/>
    <d v="2024-09-17T00:00:00"/>
  </r>
  <r>
    <n v="107368"/>
    <x v="0"/>
    <d v="2025-12-22T00:00:00"/>
    <s v="192.168.253.156"/>
    <s v="Active"/>
    <x v="1"/>
    <s v="Not Terminated"/>
  </r>
  <r>
    <n v="105108"/>
    <x v="4"/>
    <d v="2025-08-28T00:00:00"/>
    <s v="192.168.154.169"/>
    <s v="Active"/>
    <x v="1"/>
    <s v="Not Terminated"/>
  </r>
  <r>
    <n v="103929"/>
    <x v="3"/>
    <d v="2025-03-14T00:00:00"/>
    <s v="192.168.190.121"/>
    <s v="Active"/>
    <x v="1"/>
    <s v="Not Terminated"/>
  </r>
  <r>
    <n v="102986"/>
    <x v="2"/>
    <d v="2025-07-13T00:00:00"/>
    <s v="192.168.73.230"/>
    <s v="Active"/>
    <x v="1"/>
    <s v="Not Terminated"/>
  </r>
  <r>
    <n v="104660"/>
    <x v="2"/>
    <d v="2025-11-09T00:00:00"/>
    <s v="192.168.160.35"/>
    <s v="Active"/>
    <x v="1"/>
    <s v="Not Terminated"/>
  </r>
  <r>
    <n v="105761"/>
    <x v="1"/>
    <d v="2025-12-12T00:00:00"/>
    <s v="192.168.200.167"/>
    <s v="Active"/>
    <x v="1"/>
    <s v="Not Terminated"/>
  </r>
  <r>
    <n v="102076"/>
    <x v="2"/>
    <d v="2025-09-28T00:00:00"/>
    <s v="192.168.59.150"/>
    <s v="Active"/>
    <x v="1"/>
    <s v="Not Terminated"/>
  </r>
  <r>
    <n v="100572"/>
    <x v="5"/>
    <d v="2025-10-18T00:00:00"/>
    <s v="192.168.142.200"/>
    <s v="Active"/>
    <x v="1"/>
    <s v="Not Terminated"/>
  </r>
  <r>
    <n v="100022"/>
    <x v="3"/>
    <d v="2025-03-21T00:00:00"/>
    <s v="192.168.166.61"/>
    <s v="Active"/>
    <x v="1"/>
    <s v="Not Terminated"/>
  </r>
  <r>
    <n v="106017"/>
    <x v="1"/>
    <d v="2025-03-15T00:00:00"/>
    <s v="192.168.253.79"/>
    <s v="Active"/>
    <x v="1"/>
    <s v="Not Terminated"/>
  </r>
  <r>
    <n v="109060"/>
    <x v="4"/>
    <d v="2025-05-26T00:00:00"/>
    <s v="192.168.239.193"/>
    <s v="Active"/>
    <x v="1"/>
    <s v="Not Terminated"/>
  </r>
  <r>
    <n v="101613"/>
    <x v="3"/>
    <d v="2025-03-17T00:00:00"/>
    <s v="192.168.78.149"/>
    <s v="Active"/>
    <x v="1"/>
    <s v="Not Terminated"/>
  </r>
  <r>
    <n v="107919"/>
    <x v="5"/>
    <d v="2025-09-05T00:00:00"/>
    <s v="192.168.128.161"/>
    <s v="Active"/>
    <x v="1"/>
    <s v="Not Terminated"/>
  </r>
  <r>
    <n v="102893"/>
    <x v="5"/>
    <d v="2025-08-10T00:00:00"/>
    <s v="192.168.92.106"/>
    <s v="Active"/>
    <x v="1"/>
    <s v="Not Terminated"/>
  </r>
  <r>
    <n v="105182"/>
    <x v="0"/>
    <d v="2025-07-06T00:00:00"/>
    <s v="192.168.211.4"/>
    <s v="Active"/>
    <x v="1"/>
    <s v="Not Terminated"/>
  </r>
  <r>
    <n v="105882"/>
    <x v="1"/>
    <d v="2025-12-19T00:00:00"/>
    <s v="192.168.133.72"/>
    <s v="Active"/>
    <x v="1"/>
    <s v="Not Terminated"/>
  </r>
  <r>
    <n v="103884"/>
    <x v="3"/>
    <d v="2025-01-05T00:00:00"/>
    <s v="192.168.229.76"/>
    <s v="Active"/>
    <x v="1"/>
    <s v="Not Terminated"/>
  </r>
  <r>
    <n v="103998"/>
    <x v="3"/>
    <d v="2025-12-01T00:00:00"/>
    <s v="192.168.39.71"/>
    <s v="Active"/>
    <x v="1"/>
    <s v="Not Terminated"/>
  </r>
  <r>
    <n v="106859"/>
    <x v="3"/>
    <d v="2025-05-16T00:00:00"/>
    <s v="192.168.41.41"/>
    <s v="Active"/>
    <x v="1"/>
    <s v="Not Terminated"/>
  </r>
  <r>
    <n v="100648"/>
    <x v="5"/>
    <d v="2025-04-27T00:00:00"/>
    <s v="192.168.74.144"/>
    <s v="Active"/>
    <x v="1"/>
    <s v="Not Terminated"/>
  </r>
  <r>
    <n v="100688"/>
    <x v="1"/>
    <d v="2025-06-30T00:00:00"/>
    <s v="192.168.201.188"/>
    <s v="Active"/>
    <x v="1"/>
    <s v="Not Terminated"/>
  </r>
  <r>
    <n v="104043"/>
    <x v="0"/>
    <d v="2025-02-22T00:00:00"/>
    <s v="192.168.229.203"/>
    <s v="Active"/>
    <x v="1"/>
    <s v="Not Terminated"/>
  </r>
  <r>
    <n v="108771"/>
    <x v="3"/>
    <d v="2025-07-11T00:00:00"/>
    <s v="192.168.252.63"/>
    <s v="Active"/>
    <x v="1"/>
    <s v="Not Terminated"/>
  </r>
  <r>
    <n v="108038"/>
    <x v="1"/>
    <d v="2025-10-02T00:00:00"/>
    <s v="192.168.214.164"/>
    <s v="Active"/>
    <x v="1"/>
    <s v="Not Terminated"/>
  </r>
  <r>
    <n v="106961"/>
    <x v="1"/>
    <d v="2025-11-24T00:00:00"/>
    <s v="192.168.83.202"/>
    <s v="Active"/>
    <x v="1"/>
    <s v="Not Terminated"/>
  </r>
  <r>
    <n v="109250"/>
    <x v="3"/>
    <d v="2025-06-03T00:00:00"/>
    <s v="192.168.137.229"/>
    <s v="Active"/>
    <x v="1"/>
    <s v="Not Terminated"/>
  </r>
  <r>
    <n v="103105"/>
    <x v="0"/>
    <d v="2025-10-03T00:00:00"/>
    <s v="192.168.166.242"/>
    <s v="Active"/>
    <x v="1"/>
    <s v="Not Terminated"/>
  </r>
  <r>
    <n v="105462"/>
    <x v="2"/>
    <d v="2025-04-06T00:00:00"/>
    <s v="192.168.76.155"/>
    <s v="Active"/>
    <x v="1"/>
    <s v="Not Terminated"/>
  </r>
  <r>
    <n v="105731"/>
    <x v="5"/>
    <d v="2025-12-11T00:00:00"/>
    <s v="192.168.86.123"/>
    <s v="Terminated"/>
    <x v="0"/>
    <d v="2022-11-06T00:00:00"/>
  </r>
  <r>
    <n v="106441"/>
    <x v="4"/>
    <d v="2025-09-10T00:00:00"/>
    <s v="192.168.7.243"/>
    <s v="Active"/>
    <x v="1"/>
    <s v="Not Terminated"/>
  </r>
  <r>
    <n v="102833"/>
    <x v="3"/>
    <d v="2025-05-26T00:00:00"/>
    <s v="192.168.13.218"/>
    <s v="Active"/>
    <x v="1"/>
    <s v="Not Terminated"/>
  </r>
  <r>
    <n v="101251"/>
    <x v="3"/>
    <d v="2025-02-24T00:00:00"/>
    <s v="192.168.50.46"/>
    <s v="Active"/>
    <x v="1"/>
    <s v="Not Terminated"/>
  </r>
  <r>
    <n v="100791"/>
    <x v="0"/>
    <d v="2025-06-12T00:00:00"/>
    <s v="192.168.70.135"/>
    <s v="Active"/>
    <x v="1"/>
    <s v="Not Terminated"/>
  </r>
  <r>
    <n v="108418"/>
    <x v="1"/>
    <d v="2025-01-03T00:00:00"/>
    <s v="192.168.229.123"/>
    <s v="Active"/>
    <x v="1"/>
    <s v="Not Terminated"/>
  </r>
  <r>
    <n v="102690"/>
    <x v="4"/>
    <d v="2025-02-23T00:00:00"/>
    <s v="192.168.205.143"/>
    <s v="Active"/>
    <x v="1"/>
    <s v="Not Terminated"/>
  </r>
  <r>
    <n v="108540"/>
    <x v="5"/>
    <d v="2025-08-13T00:00:00"/>
    <s v="192.168.80.77"/>
    <s v="Active"/>
    <x v="1"/>
    <s v="Not Terminated"/>
  </r>
  <r>
    <n v="101263"/>
    <x v="0"/>
    <d v="2025-06-29T00:00:00"/>
    <s v="192.168.13.94"/>
    <s v="Active"/>
    <x v="1"/>
    <s v="Not Terminated"/>
  </r>
  <r>
    <n v="106580"/>
    <x v="0"/>
    <d v="2025-10-13T00:00:00"/>
    <s v="192.168.195.36"/>
    <s v="Active"/>
    <x v="1"/>
    <s v="Not Terminated"/>
  </r>
  <r>
    <n v="109122"/>
    <x v="0"/>
    <d v="2025-07-20T00:00:00"/>
    <s v="192.168.242.14"/>
    <s v="Active"/>
    <x v="1"/>
    <s v="Not Terminated"/>
  </r>
  <r>
    <n v="107791"/>
    <x v="5"/>
    <d v="2025-05-09T00:00:00"/>
    <s v="192.168.85.207"/>
    <s v="Active"/>
    <x v="1"/>
    <s v="Not Terminated"/>
  </r>
  <r>
    <n v="103070"/>
    <x v="5"/>
    <d v="2025-10-18T00:00:00"/>
    <s v="192.168.97.118"/>
    <s v="Active"/>
    <x v="1"/>
    <s v="Not Terminated"/>
  </r>
  <r>
    <n v="106015"/>
    <x v="3"/>
    <d v="2025-06-20T00:00:00"/>
    <s v="192.168.37.41"/>
    <s v="Active"/>
    <x v="1"/>
    <s v="Not Terminated"/>
  </r>
  <r>
    <n v="108873"/>
    <x v="5"/>
    <d v="2025-05-04T00:00:00"/>
    <s v="192.168.44.80"/>
    <s v="Active"/>
    <x v="1"/>
    <s v="Not Terminated"/>
  </r>
  <r>
    <n v="107997"/>
    <x v="0"/>
    <d v="2025-04-05T00:00:00"/>
    <s v="192.168.162.176"/>
    <s v="Active"/>
    <x v="1"/>
    <s v="Not Terminated"/>
  </r>
  <r>
    <n v="100343"/>
    <x v="5"/>
    <d v="2025-12-19T00:00:00"/>
    <s v="192.168.24.120"/>
    <s v="Active"/>
    <x v="1"/>
    <s v="Not Terminated"/>
  </r>
  <r>
    <n v="102596"/>
    <x v="3"/>
    <d v="2025-09-11T00:00:00"/>
    <s v="192.168.171.90"/>
    <s v="Active"/>
    <x v="1"/>
    <s v="Not Terminated"/>
  </r>
  <r>
    <n v="102221"/>
    <x v="5"/>
    <d v="2025-07-11T00:00:00"/>
    <s v="192.168.145.58"/>
    <s v="Active"/>
    <x v="1"/>
    <s v="Not Terminated"/>
  </r>
  <r>
    <n v="109683"/>
    <x v="1"/>
    <d v="2025-06-08T00:00:00"/>
    <s v="192.168.88.147"/>
    <s v="Active"/>
    <x v="1"/>
    <s v="Not Terminated"/>
  </r>
  <r>
    <n v="106326"/>
    <x v="1"/>
    <d v="2025-04-04T00:00:00"/>
    <s v="192.168.243.115"/>
    <s v="Active"/>
    <x v="1"/>
    <s v="Not Terminated"/>
  </r>
  <r>
    <n v="104803"/>
    <x v="0"/>
    <d v="2025-02-22T00:00:00"/>
    <s v="192.168.22.173"/>
    <s v="Active"/>
    <x v="1"/>
    <s v="Not Terminated"/>
  </r>
  <r>
    <n v="101715"/>
    <x v="2"/>
    <d v="2025-04-03T00:00:00"/>
    <s v="192.168.64.146"/>
    <s v="Active"/>
    <x v="1"/>
    <s v="Not Terminated"/>
  </r>
  <r>
    <n v="105215"/>
    <x v="2"/>
    <d v="2025-03-01T00:00:00"/>
    <s v="192.168.103.122"/>
    <s v="Active"/>
    <x v="1"/>
    <s v="Not Terminated"/>
  </r>
  <r>
    <n v="103303"/>
    <x v="3"/>
    <d v="2025-08-15T00:00:00"/>
    <s v="192.168.234.171"/>
    <s v="Active"/>
    <x v="1"/>
    <s v="Not Terminated"/>
  </r>
  <r>
    <n v="109899"/>
    <x v="4"/>
    <d v="2025-09-11T00:00:00"/>
    <s v="192.168.224.246"/>
    <s v="Active"/>
    <x v="1"/>
    <s v="Not Terminated"/>
  </r>
  <r>
    <n v="102890"/>
    <x v="0"/>
    <d v="2025-11-19T00:00:00"/>
    <s v="192.168.44.12"/>
    <s v="Active"/>
    <x v="1"/>
    <s v="Not Terminated"/>
  </r>
  <r>
    <n v="102870"/>
    <x v="3"/>
    <d v="2025-02-18T00:00:00"/>
    <s v="192.168.69.200"/>
    <s v="Active"/>
    <x v="1"/>
    <s v="Not Terminated"/>
  </r>
  <r>
    <n v="105008"/>
    <x v="1"/>
    <d v="2025-03-08T00:00:00"/>
    <s v="192.168.137.157"/>
    <s v="Active"/>
    <x v="1"/>
    <s v="Not Terminated"/>
  </r>
  <r>
    <n v="109957"/>
    <x v="0"/>
    <d v="2025-04-30T00:00:00"/>
    <s v="192.168.69.253"/>
    <s v="Active"/>
    <x v="1"/>
    <s v="Not Terminated"/>
  </r>
  <r>
    <n v="107280"/>
    <x v="5"/>
    <d v="2025-06-19T00:00:00"/>
    <s v="192.168.70.212"/>
    <s v="Active"/>
    <x v="1"/>
    <s v="Not Terminated"/>
  </r>
  <r>
    <n v="103375"/>
    <x v="3"/>
    <d v="2025-08-27T00:00:00"/>
    <s v="192.168.1.33"/>
    <s v="Active"/>
    <x v="1"/>
    <s v="Not Terminated"/>
  </r>
  <r>
    <n v="107991"/>
    <x v="5"/>
    <d v="2025-12-02T00:00:00"/>
    <s v="192.168.254.222"/>
    <s v="Active"/>
    <x v="1"/>
    <s v="Not Terminated"/>
  </r>
  <r>
    <n v="100270"/>
    <x v="0"/>
    <d v="2025-07-14T00:00:00"/>
    <s v="192.168.33.191"/>
    <s v="Active"/>
    <x v="1"/>
    <s v="Not Terminated"/>
  </r>
  <r>
    <n v="100349"/>
    <x v="1"/>
    <d v="2025-11-04T00:00:00"/>
    <s v="192.168.43.113"/>
    <s v="Active"/>
    <x v="1"/>
    <s v="Not Terminated"/>
  </r>
  <r>
    <n v="105518"/>
    <x v="3"/>
    <d v="2025-02-21T00:00:00"/>
    <s v="192.168.143.160"/>
    <s v="Active"/>
    <x v="1"/>
    <s v="Not Terminated"/>
  </r>
  <r>
    <n v="105535"/>
    <x v="3"/>
    <d v="2025-11-28T00:00:00"/>
    <s v="192.168.39.221"/>
    <s v="Active"/>
    <x v="1"/>
    <s v="Not Terminated"/>
  </r>
  <r>
    <n v="103580"/>
    <x v="3"/>
    <d v="2025-01-28T00:00:00"/>
    <s v="192.168.91.173"/>
    <s v="Active"/>
    <x v="1"/>
    <s v="Not Terminated"/>
  </r>
  <r>
    <n v="101790"/>
    <x v="3"/>
    <d v="2025-12-23T00:00:00"/>
    <s v="192.168.42.77"/>
    <s v="Active"/>
    <x v="1"/>
    <s v="Not Terminated"/>
  </r>
  <r>
    <n v="106636"/>
    <x v="4"/>
    <d v="2025-10-20T00:00:00"/>
    <s v="192.168.54.123"/>
    <s v="Active"/>
    <x v="1"/>
    <s v="Not Terminated"/>
  </r>
  <r>
    <n v="101575"/>
    <x v="5"/>
    <d v="2025-01-20T00:00:00"/>
    <s v="192.168.209.150"/>
    <s v="Active"/>
    <x v="1"/>
    <s v="Not Terminated"/>
  </r>
  <r>
    <n v="109991"/>
    <x v="1"/>
    <d v="2025-02-16T00:00:00"/>
    <s v="192.168.66.151"/>
    <s v="Terminated"/>
    <x v="0"/>
    <d v="2020-06-04T00:00:00"/>
  </r>
  <r>
    <n v="105983"/>
    <x v="5"/>
    <d v="2025-07-18T00:00:00"/>
    <s v="192.168.138.176"/>
    <s v="Active"/>
    <x v="1"/>
    <s v="Not Terminated"/>
  </r>
  <r>
    <n v="101212"/>
    <x v="2"/>
    <d v="2025-11-02T00:00:00"/>
    <s v="192.168.32.28"/>
    <s v="Active"/>
    <x v="1"/>
    <s v="Not Terminated"/>
  </r>
  <r>
    <n v="102302"/>
    <x v="2"/>
    <d v="2025-10-25T00:00:00"/>
    <s v="192.168.152.116"/>
    <s v="Active"/>
    <x v="1"/>
    <s v="Not Terminated"/>
  </r>
  <r>
    <n v="104366"/>
    <x v="4"/>
    <d v="2025-03-16T00:00:00"/>
    <s v="192.168.158.70"/>
    <s v="Active"/>
    <x v="1"/>
    <s v="Not Terminated"/>
  </r>
  <r>
    <n v="101888"/>
    <x v="2"/>
    <d v="2025-02-06T00:00:00"/>
    <s v="192.168.116.176"/>
    <s v="Active"/>
    <x v="1"/>
    <s v="Not Terminated"/>
  </r>
  <r>
    <n v="102234"/>
    <x v="3"/>
    <d v="2025-04-17T00:00:00"/>
    <s v="192.168.168.109"/>
    <s v="Active"/>
    <x v="1"/>
    <s v="Not Terminated"/>
  </r>
  <r>
    <n v="106407"/>
    <x v="1"/>
    <d v="2025-01-09T00:00:00"/>
    <s v="192.168.134.2"/>
    <s v="Active"/>
    <x v="1"/>
    <s v="Not Terminated"/>
  </r>
  <r>
    <n v="109308"/>
    <x v="2"/>
    <d v="2025-01-15T00:00:00"/>
    <s v="192.168.61.218"/>
    <s v="Active"/>
    <x v="1"/>
    <s v="Not Terminated"/>
  </r>
  <r>
    <n v="101643"/>
    <x v="2"/>
    <d v="2025-09-11T00:00:00"/>
    <s v="192.168.134.250"/>
    <s v="Active"/>
    <x v="1"/>
    <s v="Not Terminated"/>
  </r>
  <r>
    <n v="107839"/>
    <x v="5"/>
    <d v="2025-02-16T00:00:00"/>
    <s v="192.168.15.60"/>
    <s v="Active"/>
    <x v="1"/>
    <s v="Not Terminated"/>
  </r>
  <r>
    <n v="106816"/>
    <x v="2"/>
    <d v="2025-04-17T00:00:00"/>
    <s v="192.168.58.182"/>
    <s v="Active"/>
    <x v="1"/>
    <s v="Not Terminated"/>
  </r>
  <r>
    <n v="104338"/>
    <x v="5"/>
    <d v="2025-08-18T00:00:00"/>
    <s v="192.168.40.28"/>
    <s v="Active"/>
    <x v="1"/>
    <s v="Not Terminated"/>
  </r>
  <r>
    <n v="109376"/>
    <x v="1"/>
    <d v="2025-01-23T00:00:00"/>
    <s v="192.168.181.38"/>
    <s v="Active"/>
    <x v="1"/>
    <s v="Not Terminated"/>
  </r>
  <r>
    <n v="108466"/>
    <x v="4"/>
    <d v="2025-12-14T00:00:00"/>
    <s v="192.168.200.162"/>
    <s v="Active"/>
    <x v="1"/>
    <s v="Not Terminated"/>
  </r>
  <r>
    <n v="101854"/>
    <x v="2"/>
    <d v="2025-09-04T00:00:00"/>
    <s v="192.168.132.81"/>
    <s v="Active"/>
    <x v="1"/>
    <s v="Not Terminated"/>
  </r>
  <r>
    <n v="106376"/>
    <x v="4"/>
    <d v="2025-01-18T00:00:00"/>
    <s v="192.168.240.184"/>
    <s v="Active"/>
    <x v="1"/>
    <s v="Not Terminated"/>
  </r>
  <r>
    <n v="107719"/>
    <x v="3"/>
    <d v="2025-02-28T00:00:00"/>
    <s v="192.168.137.224"/>
    <s v="Active"/>
    <x v="1"/>
    <s v="Not Terminated"/>
  </r>
  <r>
    <n v="108590"/>
    <x v="3"/>
    <d v="2025-02-04T00:00:00"/>
    <s v="192.168.233.241"/>
    <s v="Active"/>
    <x v="1"/>
    <s v="Not Terminated"/>
  </r>
  <r>
    <n v="103814"/>
    <x v="2"/>
    <d v="2025-04-05T00:00:00"/>
    <s v="192.168.180.27"/>
    <s v="Active"/>
    <x v="1"/>
    <s v="Not Terminated"/>
  </r>
  <r>
    <n v="100484"/>
    <x v="4"/>
    <d v="2025-12-25T00:00:00"/>
    <s v="192.168.174.59"/>
    <s v="Active"/>
    <x v="1"/>
    <s v="Not Terminated"/>
  </r>
  <r>
    <n v="105942"/>
    <x v="5"/>
    <d v="2025-07-02T00:00:00"/>
    <s v="192.168.51.224"/>
    <s v="Active"/>
    <x v="1"/>
    <s v="Not Terminated"/>
  </r>
  <r>
    <n v="101263"/>
    <x v="4"/>
    <d v="2025-01-13T00:00:00"/>
    <s v="192.168.39.227"/>
    <s v="Active"/>
    <x v="1"/>
    <s v="Not Terminated"/>
  </r>
  <r>
    <n v="101393"/>
    <x v="5"/>
    <d v="2025-03-24T00:00:00"/>
    <s v="192.168.210.129"/>
    <s v="Active"/>
    <x v="1"/>
    <s v="Not Terminated"/>
  </r>
  <r>
    <n v="109759"/>
    <x v="2"/>
    <d v="2025-12-07T00:00:00"/>
    <s v="192.168.106.194"/>
    <s v="Active"/>
    <x v="1"/>
    <s v="Not Terminated"/>
  </r>
  <r>
    <n v="109686"/>
    <x v="2"/>
    <d v="2025-06-03T00:00:00"/>
    <s v="192.168.65.147"/>
    <s v="Active"/>
    <x v="1"/>
    <s v="Not Terminated"/>
  </r>
  <r>
    <n v="106157"/>
    <x v="0"/>
    <d v="2025-05-04T00:00:00"/>
    <s v="192.168.106.86"/>
    <s v="Active"/>
    <x v="1"/>
    <s v="Not Terminated"/>
  </r>
  <r>
    <n v="100380"/>
    <x v="0"/>
    <d v="2025-10-04T00:00:00"/>
    <s v="192.168.216.244"/>
    <s v="Active"/>
    <x v="1"/>
    <s v="Not Terminated"/>
  </r>
  <r>
    <n v="108208"/>
    <x v="5"/>
    <d v="2025-03-22T00:00:00"/>
    <s v="192.168.2.53"/>
    <s v="Active"/>
    <x v="1"/>
    <s v="Not Terminated"/>
  </r>
  <r>
    <n v="101607"/>
    <x v="5"/>
    <d v="2025-03-01T00:00:00"/>
    <s v="192.168.108.3"/>
    <s v="Active"/>
    <x v="1"/>
    <s v="Not Terminated"/>
  </r>
  <r>
    <n v="109893"/>
    <x v="5"/>
    <d v="2025-02-01T00:00:00"/>
    <s v="192.168.167.29"/>
    <s v="Active"/>
    <x v="1"/>
    <s v="Not Terminated"/>
  </r>
  <r>
    <n v="106623"/>
    <x v="4"/>
    <d v="2025-07-19T00:00:00"/>
    <s v="192.168.111.88"/>
    <s v="Active"/>
    <x v="1"/>
    <s v="Not Terminated"/>
  </r>
  <r>
    <n v="100907"/>
    <x v="3"/>
    <d v="2025-10-13T00:00:00"/>
    <s v="192.168.104.226"/>
    <s v="Active"/>
    <x v="1"/>
    <s v="Not Terminated"/>
  </r>
  <r>
    <n v="102334"/>
    <x v="3"/>
    <d v="2025-05-10T00:00:00"/>
    <s v="192.168.246.87"/>
    <s v="Active"/>
    <x v="1"/>
    <s v="Not Terminated"/>
  </r>
  <r>
    <n v="105516"/>
    <x v="5"/>
    <d v="2025-04-11T00:00:00"/>
    <s v="192.168.228.206"/>
    <s v="Active"/>
    <x v="1"/>
    <s v="Not Terminated"/>
  </r>
  <r>
    <n v="101433"/>
    <x v="2"/>
    <d v="2025-12-16T00:00:00"/>
    <s v="192.168.158.10"/>
    <s v="Active"/>
    <x v="1"/>
    <s v="Not Terminated"/>
  </r>
  <r>
    <n v="104378"/>
    <x v="5"/>
    <d v="2025-03-20T00:00:00"/>
    <s v="192.168.249.130"/>
    <s v="Active"/>
    <x v="1"/>
    <s v="Not Terminated"/>
  </r>
  <r>
    <n v="105942"/>
    <x v="3"/>
    <d v="2025-07-23T00:00:00"/>
    <s v="192.168.141.93"/>
    <s v="Active"/>
    <x v="1"/>
    <s v="Not Terminated"/>
  </r>
  <r>
    <n v="101548"/>
    <x v="4"/>
    <d v="2025-05-06T00:00:00"/>
    <s v="192.168.251.245"/>
    <s v="Active"/>
    <x v="1"/>
    <s v="Not Terminated"/>
  </r>
  <r>
    <n v="107940"/>
    <x v="4"/>
    <d v="2025-03-24T00:00:00"/>
    <s v="192.168.83.215"/>
    <s v="Active"/>
    <x v="1"/>
    <s v="Not Terminated"/>
  </r>
  <r>
    <n v="104147"/>
    <x v="5"/>
    <d v="2025-07-01T00:00:00"/>
    <s v="192.168.213.21"/>
    <s v="Active"/>
    <x v="1"/>
    <s v="Not Terminated"/>
  </r>
  <r>
    <n v="104629"/>
    <x v="2"/>
    <d v="2025-04-28T00:00:00"/>
    <s v="192.168.236.252"/>
    <s v="Active"/>
    <x v="1"/>
    <s v="Not Terminated"/>
  </r>
  <r>
    <n v="102390"/>
    <x v="0"/>
    <d v="2025-04-09T00:00:00"/>
    <s v="192.168.222.74"/>
    <s v="Active"/>
    <x v="1"/>
    <s v="Not Terminated"/>
  </r>
  <r>
    <n v="105719"/>
    <x v="5"/>
    <d v="2025-11-08T00:00:00"/>
    <s v="192.168.146.228"/>
    <s v="Active"/>
    <x v="1"/>
    <s v="Not Terminated"/>
  </r>
  <r>
    <n v="102551"/>
    <x v="3"/>
    <d v="2025-09-06T00:00:00"/>
    <s v="192.168.198.205"/>
    <s v="Active"/>
    <x v="1"/>
    <s v="Not Terminated"/>
  </r>
  <r>
    <n v="106579"/>
    <x v="0"/>
    <d v="2025-12-07T00:00:00"/>
    <s v="192.168.109.44"/>
    <s v="Active"/>
    <x v="1"/>
    <s v="Not Terminated"/>
  </r>
  <r>
    <n v="101708"/>
    <x v="0"/>
    <d v="2025-07-29T00:00:00"/>
    <s v="192.168.122.137"/>
    <s v="Active"/>
    <x v="1"/>
    <s v="Not Terminated"/>
  </r>
  <r>
    <n v="105195"/>
    <x v="3"/>
    <d v="2025-07-01T00:00:00"/>
    <s v="192.168.195.115"/>
    <s v="Active"/>
    <x v="1"/>
    <s v="Not Terminated"/>
  </r>
  <r>
    <n v="106843"/>
    <x v="3"/>
    <d v="2025-01-03T00:00:00"/>
    <s v="192.168.130.122"/>
    <s v="Active"/>
    <x v="1"/>
    <s v="Not Terminated"/>
  </r>
  <r>
    <n v="109061"/>
    <x v="2"/>
    <d v="2025-11-11T00:00:00"/>
    <s v="192.168.116.100"/>
    <s v="Active"/>
    <x v="1"/>
    <s v="Not Terminated"/>
  </r>
  <r>
    <n v="103496"/>
    <x v="2"/>
    <d v="2025-11-07T00:00:00"/>
    <s v="192.168.40.155"/>
    <s v="Active"/>
    <x v="1"/>
    <s v="Not Terminated"/>
  </r>
  <r>
    <n v="106400"/>
    <x v="2"/>
    <d v="2025-05-21T00:00:00"/>
    <s v="192.168.236.132"/>
    <s v="Active"/>
    <x v="1"/>
    <s v="Not Terminated"/>
  </r>
  <r>
    <n v="102072"/>
    <x v="5"/>
    <d v="2025-02-18T00:00:00"/>
    <s v="192.168.72.254"/>
    <s v="Active"/>
    <x v="1"/>
    <s v="Not Terminated"/>
  </r>
  <r>
    <n v="109385"/>
    <x v="0"/>
    <d v="2025-10-01T00:00:00"/>
    <s v="192.168.10.104"/>
    <s v="Terminated"/>
    <x v="0"/>
    <d v="2024-12-20T00:00:00"/>
  </r>
  <r>
    <n v="104422"/>
    <x v="5"/>
    <d v="2025-06-21T00:00:00"/>
    <s v="192.168.211.207"/>
    <s v="Active"/>
    <x v="1"/>
    <s v="Not Terminated"/>
  </r>
  <r>
    <n v="109581"/>
    <x v="1"/>
    <d v="2025-08-08T00:00:00"/>
    <s v="192.168.24.245"/>
    <s v="Active"/>
    <x v="1"/>
    <s v="Not Terminated"/>
  </r>
  <r>
    <n v="108745"/>
    <x v="4"/>
    <d v="2025-09-26T00:00:00"/>
    <s v="192.168.164.30"/>
    <s v="Active"/>
    <x v="1"/>
    <s v="Not Terminated"/>
  </r>
  <r>
    <n v="108698"/>
    <x v="5"/>
    <d v="2025-08-31T00:00:00"/>
    <s v="192.168.247.136"/>
    <s v="Active"/>
    <x v="1"/>
    <s v="Not Terminated"/>
  </r>
  <r>
    <n v="108380"/>
    <x v="1"/>
    <d v="2025-11-28T00:00:00"/>
    <s v="192.168.49.228"/>
    <s v="Active"/>
    <x v="1"/>
    <s v="Not Terminated"/>
  </r>
  <r>
    <n v="105696"/>
    <x v="5"/>
    <d v="2025-02-27T00:00:00"/>
    <s v="192.168.112.248"/>
    <s v="Active"/>
    <x v="1"/>
    <s v="Not Terminated"/>
  </r>
  <r>
    <n v="100323"/>
    <x v="3"/>
    <d v="2025-10-19T00:00:00"/>
    <s v="192.168.130.100"/>
    <s v="Active"/>
    <x v="1"/>
    <s v="Not Terminated"/>
  </r>
  <r>
    <n v="100995"/>
    <x v="0"/>
    <d v="2025-06-20T00:00:00"/>
    <s v="192.168.5.86"/>
    <s v="Active"/>
    <x v="1"/>
    <s v="Not Terminated"/>
  </r>
  <r>
    <n v="105808"/>
    <x v="2"/>
    <d v="2025-09-16T00:00:00"/>
    <s v="192.168.77.170"/>
    <s v="Active"/>
    <x v="1"/>
    <s v="Not Terminated"/>
  </r>
  <r>
    <n v="107484"/>
    <x v="0"/>
    <d v="2025-10-24T00:00:00"/>
    <s v="192.168.175.27"/>
    <s v="Active"/>
    <x v="1"/>
    <s v="Not Terminated"/>
  </r>
  <r>
    <n v="102548"/>
    <x v="3"/>
    <d v="2025-04-05T00:00:00"/>
    <s v="192.168.30.86"/>
    <s v="Active"/>
    <x v="1"/>
    <s v="Not Terminated"/>
  </r>
  <r>
    <n v="107818"/>
    <x v="1"/>
    <d v="2025-06-24T00:00:00"/>
    <s v="192.168.132.11"/>
    <s v="Active"/>
    <x v="1"/>
    <s v="Not Terminated"/>
  </r>
  <r>
    <n v="109583"/>
    <x v="3"/>
    <d v="2025-03-01T00:00:00"/>
    <s v="192.168.139.177"/>
    <s v="Active"/>
    <x v="1"/>
    <s v="Not Terminated"/>
  </r>
  <r>
    <n v="108430"/>
    <x v="5"/>
    <d v="2025-05-19T00:00:00"/>
    <s v="192.168.16.198"/>
    <s v="Active"/>
    <x v="1"/>
    <s v="Not Terminated"/>
  </r>
  <r>
    <n v="102170"/>
    <x v="5"/>
    <d v="2025-09-28T00:00:00"/>
    <s v="192.168.233.25"/>
    <s v="Active"/>
    <x v="1"/>
    <s v="Not Terminated"/>
  </r>
  <r>
    <n v="100997"/>
    <x v="2"/>
    <d v="2025-05-12T00:00:00"/>
    <s v="192.168.186.197"/>
    <s v="Active"/>
    <x v="1"/>
    <s v="Not Terminated"/>
  </r>
  <r>
    <n v="101790"/>
    <x v="5"/>
    <d v="2025-01-24T00:00:00"/>
    <s v="192.168.120.156"/>
    <s v="Active"/>
    <x v="1"/>
    <s v="Not Terminated"/>
  </r>
  <r>
    <n v="102792"/>
    <x v="1"/>
    <d v="2025-10-28T00:00:00"/>
    <s v="192.168.174.101"/>
    <s v="Active"/>
    <x v="1"/>
    <s v="Not Terminated"/>
  </r>
  <r>
    <n v="102607"/>
    <x v="5"/>
    <d v="2025-06-13T00:00:00"/>
    <s v="192.168.77.230"/>
    <s v="Active"/>
    <x v="1"/>
    <s v="Not Terminated"/>
  </r>
  <r>
    <n v="100526"/>
    <x v="2"/>
    <d v="2025-05-30T00:00:00"/>
    <s v="192.168.192.198"/>
    <s v="Active"/>
    <x v="1"/>
    <s v="Not Terminated"/>
  </r>
  <r>
    <n v="109507"/>
    <x v="1"/>
    <d v="2025-04-14T00:00:00"/>
    <s v="192.168.219.113"/>
    <s v="Active"/>
    <x v="1"/>
    <s v="Not Terminated"/>
  </r>
  <r>
    <n v="103363"/>
    <x v="4"/>
    <d v="2025-03-31T00:00:00"/>
    <s v="192.168.9.143"/>
    <s v="Active"/>
    <x v="1"/>
    <s v="Not Terminated"/>
  </r>
  <r>
    <n v="100169"/>
    <x v="1"/>
    <d v="2025-09-18T00:00:00"/>
    <s v="192.168.138.114"/>
    <s v="Active"/>
    <x v="1"/>
    <s v="Not Terminated"/>
  </r>
  <r>
    <n v="102964"/>
    <x v="5"/>
    <d v="2025-04-14T00:00:00"/>
    <s v="192.168.143.95"/>
    <s v="Active"/>
    <x v="1"/>
    <s v="Not Terminated"/>
  </r>
  <r>
    <n v="106593"/>
    <x v="0"/>
    <d v="2025-12-15T00:00:00"/>
    <s v="192.168.238.85"/>
    <s v="Active"/>
    <x v="1"/>
    <s v="Not Terminated"/>
  </r>
  <r>
    <n v="106616"/>
    <x v="3"/>
    <d v="2025-08-03T00:00:00"/>
    <s v="192.168.76.173"/>
    <s v="Active"/>
    <x v="1"/>
    <s v="Not Terminated"/>
  </r>
  <r>
    <n v="108691"/>
    <x v="0"/>
    <d v="2025-08-06T00:00:00"/>
    <s v="192.168.36.16"/>
    <s v="Active"/>
    <x v="1"/>
    <s v="Not Terminated"/>
  </r>
  <r>
    <n v="102119"/>
    <x v="0"/>
    <d v="2025-12-22T00:00:00"/>
    <s v="192.168.98.56"/>
    <s v="Active"/>
    <x v="1"/>
    <s v="Not Terminated"/>
  </r>
  <r>
    <n v="106224"/>
    <x v="3"/>
    <d v="2025-11-07T00:00:00"/>
    <s v="192.168.133.11"/>
    <s v="Active"/>
    <x v="1"/>
    <s v="Not Terminated"/>
  </r>
  <r>
    <n v="100198"/>
    <x v="0"/>
    <d v="2025-01-07T00:00:00"/>
    <s v="192.168.223.65"/>
    <s v="Active"/>
    <x v="1"/>
    <s v="Not Terminated"/>
  </r>
  <r>
    <n v="109020"/>
    <x v="5"/>
    <d v="2025-12-05T00:00:00"/>
    <s v="192.168.213.24"/>
    <s v="Active"/>
    <x v="1"/>
    <s v="Not Terminated"/>
  </r>
  <r>
    <n v="106664"/>
    <x v="3"/>
    <d v="2025-10-13T00:00:00"/>
    <s v="192.168.142.172"/>
    <s v="Active"/>
    <x v="1"/>
    <s v="Not Terminated"/>
  </r>
  <r>
    <n v="105067"/>
    <x v="4"/>
    <d v="2025-02-02T00:00:00"/>
    <s v="192.168.89.250"/>
    <s v="Active"/>
    <x v="1"/>
    <s v="Not Terminated"/>
  </r>
  <r>
    <n v="101898"/>
    <x v="4"/>
    <d v="2025-02-12T00:00:00"/>
    <s v="192.168.238.221"/>
    <s v="Active"/>
    <x v="1"/>
    <s v="Not Terminated"/>
  </r>
  <r>
    <n v="103214"/>
    <x v="0"/>
    <d v="2025-11-15T00:00:00"/>
    <s v="192.168.159.52"/>
    <s v="Active"/>
    <x v="1"/>
    <s v="Not Terminated"/>
  </r>
  <r>
    <n v="101665"/>
    <x v="4"/>
    <d v="2025-10-16T00:00:00"/>
    <s v="192.168.63.239"/>
    <s v="Active"/>
    <x v="1"/>
    <s v="Not Terminated"/>
  </r>
  <r>
    <n v="103710"/>
    <x v="0"/>
    <d v="2025-01-25T00:00:00"/>
    <s v="192.168.183.170"/>
    <s v="Active"/>
    <x v="1"/>
    <s v="Not Terminated"/>
  </r>
  <r>
    <n v="108303"/>
    <x v="5"/>
    <d v="2025-07-25T00:00:00"/>
    <s v="192.168.159.62"/>
    <s v="Active"/>
    <x v="1"/>
    <s v="Not Terminated"/>
  </r>
  <r>
    <n v="107912"/>
    <x v="4"/>
    <d v="2025-09-10T00:00:00"/>
    <s v="192.168.178.14"/>
    <s v="Active"/>
    <x v="1"/>
    <s v="Not Terminated"/>
  </r>
  <r>
    <n v="104914"/>
    <x v="3"/>
    <d v="2025-04-06T00:00:00"/>
    <s v="192.168.183.226"/>
    <s v="Active"/>
    <x v="1"/>
    <s v="Not Terminated"/>
  </r>
  <r>
    <n v="101995"/>
    <x v="5"/>
    <d v="2025-10-18T00:00:00"/>
    <s v="192.168.88.45"/>
    <s v="Active"/>
    <x v="1"/>
    <s v="Not Terminated"/>
  </r>
  <r>
    <n v="109571"/>
    <x v="1"/>
    <d v="2025-01-28T00:00:00"/>
    <s v="192.168.7.107"/>
    <s v="Active"/>
    <x v="1"/>
    <s v="Not Terminated"/>
  </r>
  <r>
    <n v="109948"/>
    <x v="4"/>
    <d v="2025-07-06T00:00:00"/>
    <s v="192.168.157.76"/>
    <s v="Active"/>
    <x v="1"/>
    <s v="Not Terminated"/>
  </r>
  <r>
    <n v="106041"/>
    <x v="4"/>
    <d v="2025-11-04T00:00:00"/>
    <s v="192.168.79.210"/>
    <s v="Active"/>
    <x v="1"/>
    <s v="Not Terminated"/>
  </r>
  <r>
    <n v="101857"/>
    <x v="3"/>
    <d v="2025-06-09T00:00:00"/>
    <s v="192.168.252.28"/>
    <s v="Active"/>
    <x v="1"/>
    <s v="Not Terminated"/>
  </r>
  <r>
    <n v="108673"/>
    <x v="1"/>
    <d v="2025-09-09T00:00:00"/>
    <s v="192.168.102.94"/>
    <s v="Active"/>
    <x v="1"/>
    <s v="Not Terminated"/>
  </r>
  <r>
    <n v="101758"/>
    <x v="5"/>
    <d v="2025-07-11T00:00:00"/>
    <s v="192.168.89.205"/>
    <s v="Active"/>
    <x v="1"/>
    <s v="Not Terminated"/>
  </r>
  <r>
    <n v="104651"/>
    <x v="3"/>
    <d v="2025-05-03T00:00:00"/>
    <s v="192.168.87.150"/>
    <s v="Active"/>
    <x v="1"/>
    <s v="Not Terminated"/>
  </r>
  <r>
    <n v="102912"/>
    <x v="1"/>
    <d v="2025-01-07T00:00:00"/>
    <s v="192.168.231.183"/>
    <s v="Active"/>
    <x v="1"/>
    <s v="Not Terminated"/>
  </r>
  <r>
    <n v="101738"/>
    <x v="3"/>
    <d v="2025-05-06T00:00:00"/>
    <s v="192.168.225.143"/>
    <s v="Active"/>
    <x v="1"/>
    <s v="Not Terminated"/>
  </r>
  <r>
    <n v="102492"/>
    <x v="1"/>
    <d v="2025-01-29T00:00:00"/>
    <s v="192.168.72.108"/>
    <s v="Active"/>
    <x v="1"/>
    <s v="Not Terminated"/>
  </r>
  <r>
    <n v="103574"/>
    <x v="5"/>
    <d v="2025-04-12T00:00:00"/>
    <s v="192.168.227.61"/>
    <s v="Active"/>
    <x v="1"/>
    <s v="Not Terminated"/>
  </r>
  <r>
    <n v="102962"/>
    <x v="2"/>
    <d v="2025-09-20T00:00:00"/>
    <s v="192.168.47.142"/>
    <s v="Active"/>
    <x v="1"/>
    <s v="Not Terminated"/>
  </r>
  <r>
    <n v="107657"/>
    <x v="1"/>
    <d v="2025-12-16T00:00:00"/>
    <s v="192.168.83.60"/>
    <s v="Active"/>
    <x v="1"/>
    <s v="Not Terminated"/>
  </r>
  <r>
    <n v="109845"/>
    <x v="2"/>
    <d v="2025-05-12T00:00:00"/>
    <s v="192.168.28.114"/>
    <s v="Active"/>
    <x v="1"/>
    <s v="Not Terminated"/>
  </r>
  <r>
    <n v="103856"/>
    <x v="4"/>
    <d v="2025-02-07T00:00:00"/>
    <s v="192.168.140.79"/>
    <s v="Terminated"/>
    <x v="0"/>
    <d v="2022-09-19T00:00:00"/>
  </r>
  <r>
    <n v="105918"/>
    <x v="4"/>
    <d v="2025-09-24T00:00:00"/>
    <s v="192.168.220.88"/>
    <s v="Active"/>
    <x v="1"/>
    <s v="Not Terminated"/>
  </r>
  <r>
    <n v="109018"/>
    <x v="0"/>
    <d v="2025-07-16T00:00:00"/>
    <s v="192.168.46.217"/>
    <s v="Active"/>
    <x v="1"/>
    <s v="Not Terminated"/>
  </r>
  <r>
    <n v="109112"/>
    <x v="4"/>
    <d v="2025-06-17T00:00:00"/>
    <s v="192.168.248.70"/>
    <s v="Active"/>
    <x v="1"/>
    <s v="Not Terminated"/>
  </r>
  <r>
    <n v="103194"/>
    <x v="2"/>
    <d v="2025-04-18T00:00:00"/>
    <s v="192.168.202.29"/>
    <s v="Active"/>
    <x v="1"/>
    <s v="Not Terminated"/>
  </r>
  <r>
    <n v="106797"/>
    <x v="4"/>
    <d v="2025-05-24T00:00:00"/>
    <s v="192.168.138.152"/>
    <s v="Active"/>
    <x v="1"/>
    <s v="Not Terminated"/>
  </r>
  <r>
    <n v="106544"/>
    <x v="2"/>
    <d v="2025-02-04T00:00:00"/>
    <s v="192.168.86.49"/>
    <s v="Active"/>
    <x v="1"/>
    <s v="Not Terminated"/>
  </r>
  <r>
    <n v="106982"/>
    <x v="0"/>
    <d v="2025-01-11T00:00:00"/>
    <s v="192.168.126.73"/>
    <s v="Active"/>
    <x v="1"/>
    <s v="Not Terminated"/>
  </r>
  <r>
    <n v="103114"/>
    <x v="5"/>
    <d v="2025-05-02T00:00:00"/>
    <s v="192.168.139.150"/>
    <s v="Active"/>
    <x v="1"/>
    <s v="Not Terminated"/>
  </r>
  <r>
    <n v="109264"/>
    <x v="0"/>
    <d v="2025-10-01T00:00:00"/>
    <s v="192.168.10.159"/>
    <s v="Active"/>
    <x v="1"/>
    <s v="Not Terminated"/>
  </r>
  <r>
    <n v="100089"/>
    <x v="3"/>
    <d v="2025-08-28T00:00:00"/>
    <s v="192.168.13.77"/>
    <s v="Active"/>
    <x v="1"/>
    <s v="Not Terminated"/>
  </r>
  <r>
    <n v="103893"/>
    <x v="2"/>
    <d v="2025-04-25T00:00:00"/>
    <s v="192.168.94.191"/>
    <s v="Active"/>
    <x v="1"/>
    <s v="Not Terminated"/>
  </r>
  <r>
    <n v="109302"/>
    <x v="5"/>
    <d v="2025-10-21T00:00:00"/>
    <s v="192.168.141.234"/>
    <s v="Active"/>
    <x v="1"/>
    <s v="Not Terminated"/>
  </r>
  <r>
    <n v="108200"/>
    <x v="3"/>
    <d v="2025-01-04T00:00:00"/>
    <s v="192.168.104.33"/>
    <s v="Terminated"/>
    <x v="1"/>
    <d v="2027-04-16T00:00:00"/>
  </r>
  <r>
    <n v="108750"/>
    <x v="3"/>
    <d v="2025-02-04T00:00:00"/>
    <s v="192.168.155.64"/>
    <s v="Active"/>
    <x v="1"/>
    <s v="Not Terminated"/>
  </r>
  <r>
    <n v="103491"/>
    <x v="5"/>
    <d v="2025-07-13T00:00:00"/>
    <s v="192.168.129.191"/>
    <s v="Active"/>
    <x v="1"/>
    <s v="Not Terminated"/>
  </r>
  <r>
    <n v="103589"/>
    <x v="2"/>
    <d v="2025-01-24T00:00:00"/>
    <s v="192.168.172.251"/>
    <s v="Active"/>
    <x v="1"/>
    <s v="Not Terminated"/>
  </r>
  <r>
    <n v="101775"/>
    <x v="0"/>
    <d v="2025-07-30T00:00:00"/>
    <s v="192.168.2.241"/>
    <s v="Active"/>
    <x v="1"/>
    <s v="Not Terminated"/>
  </r>
  <r>
    <n v="106769"/>
    <x v="2"/>
    <d v="2025-05-24T00:00:00"/>
    <s v="192.168.99.224"/>
    <s v="Active"/>
    <x v="1"/>
    <s v="Not Terminated"/>
  </r>
  <r>
    <n v="106338"/>
    <x v="2"/>
    <d v="2025-09-19T00:00:00"/>
    <s v="192.168.170.185"/>
    <s v="Active"/>
    <x v="1"/>
    <s v="Not Terminated"/>
  </r>
  <r>
    <n v="104034"/>
    <x v="0"/>
    <d v="2025-06-25T00:00:00"/>
    <s v="192.168.186.247"/>
    <s v="Active"/>
    <x v="1"/>
    <s v="Not Terminated"/>
  </r>
  <r>
    <n v="108007"/>
    <x v="4"/>
    <d v="2025-12-12T00:00:00"/>
    <s v="192.168.240.62"/>
    <s v="Active"/>
    <x v="1"/>
    <s v="Not Terminated"/>
  </r>
  <r>
    <n v="101173"/>
    <x v="5"/>
    <d v="2025-02-28T00:00:00"/>
    <s v="192.168.199.113"/>
    <s v="Active"/>
    <x v="1"/>
    <s v="Not Terminated"/>
  </r>
  <r>
    <n v="109652"/>
    <x v="0"/>
    <d v="2025-03-29T00:00:00"/>
    <s v="192.168.246.238"/>
    <s v="Active"/>
    <x v="1"/>
    <s v="Not Terminated"/>
  </r>
  <r>
    <n v="101963"/>
    <x v="1"/>
    <d v="2025-09-15T00:00:00"/>
    <s v="192.168.249.215"/>
    <s v="Active"/>
    <x v="1"/>
    <s v="Not Terminated"/>
  </r>
  <r>
    <n v="101410"/>
    <x v="5"/>
    <d v="2025-01-20T00:00:00"/>
    <s v="192.168.138.120"/>
    <s v="Terminated"/>
    <x v="0"/>
    <d v="2023-04-06T00:00:00"/>
  </r>
  <r>
    <n v="104922"/>
    <x v="1"/>
    <d v="2025-07-04T00:00:00"/>
    <s v="192.168.89.22"/>
    <s v="Active"/>
    <x v="1"/>
    <s v="Not Terminated"/>
  </r>
  <r>
    <n v="108568"/>
    <x v="5"/>
    <d v="2025-08-19T00:00:00"/>
    <s v="192.168.245.110"/>
    <s v="Active"/>
    <x v="1"/>
    <s v="Not Terminated"/>
  </r>
  <r>
    <n v="103511"/>
    <x v="3"/>
    <d v="2025-09-23T00:00:00"/>
    <s v="192.168.241.138"/>
    <s v="Active"/>
    <x v="1"/>
    <s v="Not Terminated"/>
  </r>
  <r>
    <n v="104684"/>
    <x v="4"/>
    <d v="2025-08-22T00:00:00"/>
    <s v="192.168.182.36"/>
    <s v="Active"/>
    <x v="1"/>
    <s v="Not Terminated"/>
  </r>
  <r>
    <n v="106590"/>
    <x v="5"/>
    <d v="2025-08-20T00:00:00"/>
    <s v="192.168.89.218"/>
    <s v="Active"/>
    <x v="1"/>
    <s v="Not Terminated"/>
  </r>
  <r>
    <n v="100721"/>
    <x v="5"/>
    <d v="2026-08-29T00:00:00"/>
    <s v="192.168.144.159"/>
    <s v="Terminated"/>
    <x v="0"/>
    <d v="2026-07-15T00:00:00"/>
  </r>
  <r>
    <n v="100687"/>
    <x v="3"/>
    <d v="2025-11-26T00:00:00"/>
    <s v="192.168.56.50"/>
    <s v="Active"/>
    <x v="1"/>
    <s v="Not Terminated"/>
  </r>
  <r>
    <n v="102662"/>
    <x v="3"/>
    <d v="2025-06-13T00:00:00"/>
    <s v="192.168.127.89"/>
    <s v="Active"/>
    <x v="1"/>
    <s v="Not Terminated"/>
  </r>
  <r>
    <n v="109981"/>
    <x v="0"/>
    <d v="2025-09-03T00:00:00"/>
    <s v="192.168.80.195"/>
    <s v="Active"/>
    <x v="1"/>
    <s v="Not Terminated"/>
  </r>
  <r>
    <n v="108952"/>
    <x v="5"/>
    <d v="2025-12-08T00:00:00"/>
    <s v="192.168.125.209"/>
    <s v="Active"/>
    <x v="1"/>
    <s v="Not Terminated"/>
  </r>
  <r>
    <n v="106432"/>
    <x v="4"/>
    <d v="2025-11-04T00:00:00"/>
    <s v="192.168.229.12"/>
    <s v="Active"/>
    <x v="1"/>
    <s v="Not Terminated"/>
  </r>
  <r>
    <n v="105013"/>
    <x v="1"/>
    <d v="2025-04-04T00:00:00"/>
    <s v="192.168.207.11"/>
    <s v="Active"/>
    <x v="1"/>
    <s v="Not Terminated"/>
  </r>
  <r>
    <n v="102627"/>
    <x v="3"/>
    <d v="2025-06-05T00:00:00"/>
    <s v="192.168.201.86"/>
    <s v="Active"/>
    <x v="1"/>
    <s v="Not Terminated"/>
  </r>
  <r>
    <n v="108561"/>
    <x v="2"/>
    <d v="2025-11-10T00:00:00"/>
    <s v="192.168.44.184"/>
    <s v="Active"/>
    <x v="1"/>
    <s v="Not Terminated"/>
  </r>
  <r>
    <n v="103615"/>
    <x v="4"/>
    <d v="2026-01-01T00:00:00"/>
    <s v="192.168.199.9"/>
    <s v="Active"/>
    <x v="1"/>
    <s v="Not Terminated"/>
  </r>
  <r>
    <n v="102133"/>
    <x v="2"/>
    <d v="2025-05-18T00:00:00"/>
    <s v="192.168.38.246"/>
    <s v="Active"/>
    <x v="1"/>
    <s v="Not Terminated"/>
  </r>
  <r>
    <n v="104256"/>
    <x v="2"/>
    <d v="2025-11-28T00:00:00"/>
    <s v="192.168.220.131"/>
    <s v="Active"/>
    <x v="1"/>
    <s v="Not Terminated"/>
  </r>
  <r>
    <n v="107913"/>
    <x v="5"/>
    <d v="2025-10-21T00:00:00"/>
    <s v="192.168.124.130"/>
    <s v="Active"/>
    <x v="1"/>
    <s v="Not Terminated"/>
  </r>
  <r>
    <n v="105328"/>
    <x v="1"/>
    <d v="2025-10-29T00:00:00"/>
    <s v="192.168.232.225"/>
    <s v="Active"/>
    <x v="1"/>
    <s v="Not Terminated"/>
  </r>
  <r>
    <n v="108591"/>
    <x v="0"/>
    <d v="2025-12-24T00:00:00"/>
    <s v="192.168.233.176"/>
    <s v="Active"/>
    <x v="1"/>
    <s v="Not Terminated"/>
  </r>
  <r>
    <n v="106393"/>
    <x v="4"/>
    <d v="2025-10-13T00:00:00"/>
    <s v="192.168.127.198"/>
    <s v="Active"/>
    <x v="1"/>
    <s v="Not Terminated"/>
  </r>
  <r>
    <n v="101884"/>
    <x v="5"/>
    <d v="2025-05-11T00:00:00"/>
    <s v="192.168.21.227"/>
    <s v="Active"/>
    <x v="1"/>
    <s v="Not Terminated"/>
  </r>
  <r>
    <n v="107070"/>
    <x v="4"/>
    <d v="2025-10-27T00:00:00"/>
    <s v="192.168.143.243"/>
    <s v="Active"/>
    <x v="1"/>
    <s v="Not Terminated"/>
  </r>
  <r>
    <n v="100251"/>
    <x v="3"/>
    <d v="2025-02-15T00:00:00"/>
    <s v="192.168.168.166"/>
    <s v="Active"/>
    <x v="1"/>
    <s v="Not Terminated"/>
  </r>
  <r>
    <n v="109412"/>
    <x v="5"/>
    <d v="2025-10-12T00:00:00"/>
    <s v="192.168.84.26"/>
    <s v="Active"/>
    <x v="1"/>
    <s v="Not Terminated"/>
  </r>
  <r>
    <n v="100051"/>
    <x v="0"/>
    <d v="2025-02-06T00:00:00"/>
    <s v="192.168.27.137"/>
    <s v="Active"/>
    <x v="1"/>
    <s v="Not Terminated"/>
  </r>
  <r>
    <n v="104445"/>
    <x v="1"/>
    <d v="2025-12-11T00:00:00"/>
    <s v="192.168.93.162"/>
    <s v="Active"/>
    <x v="1"/>
    <s v="Not Terminated"/>
  </r>
  <r>
    <n v="103026"/>
    <x v="3"/>
    <d v="2025-08-06T00:00:00"/>
    <s v="192.168.5.81"/>
    <s v="Active"/>
    <x v="1"/>
    <s v="Not Terminated"/>
  </r>
  <r>
    <n v="101196"/>
    <x v="5"/>
    <d v="2025-09-06T00:00:00"/>
    <s v="192.168.86.133"/>
    <s v="Active"/>
    <x v="1"/>
    <s v="Not Terminated"/>
  </r>
  <r>
    <n v="109231"/>
    <x v="2"/>
    <d v="2025-03-11T00:00:00"/>
    <s v="192.168.157.26"/>
    <s v="Active"/>
    <x v="1"/>
    <s v="Not Terminated"/>
  </r>
  <r>
    <n v="107776"/>
    <x v="5"/>
    <d v="2025-07-07T00:00:00"/>
    <s v="192.168.92.38"/>
    <s v="Active"/>
    <x v="1"/>
    <s v="Not Terminated"/>
  </r>
  <r>
    <n v="101767"/>
    <x v="4"/>
    <d v="2025-05-25T00:00:00"/>
    <s v="192.168.39.209"/>
    <s v="Active"/>
    <x v="1"/>
    <s v="Not Terminated"/>
  </r>
  <r>
    <n v="100843"/>
    <x v="4"/>
    <d v="2025-11-08T00:00:00"/>
    <s v="192.168.215.88"/>
    <s v="Active"/>
    <x v="1"/>
    <s v="Not Terminated"/>
  </r>
  <r>
    <n v="109900"/>
    <x v="4"/>
    <d v="2025-02-22T00:00:00"/>
    <s v="192.168.215.122"/>
    <s v="Active"/>
    <x v="1"/>
    <s v="Not Terminated"/>
  </r>
  <r>
    <n v="106693"/>
    <x v="3"/>
    <d v="2025-08-04T00:00:00"/>
    <s v="192.168.234.177"/>
    <s v="Active"/>
    <x v="1"/>
    <s v="Not Terminated"/>
  </r>
  <r>
    <n v="100618"/>
    <x v="4"/>
    <d v="2025-01-27T00:00:00"/>
    <s v="192.168.34.8"/>
    <s v="Active"/>
    <x v="1"/>
    <s v="Not Terminated"/>
  </r>
  <r>
    <n v="103427"/>
    <x v="0"/>
    <d v="2025-03-27T00:00:00"/>
    <s v="192.168.195.40"/>
    <s v="Active"/>
    <x v="1"/>
    <s v="Not Terminated"/>
  </r>
  <r>
    <n v="105610"/>
    <x v="0"/>
    <d v="2025-10-03T00:00:00"/>
    <s v="192.168.95.206"/>
    <s v="Active"/>
    <x v="1"/>
    <s v="Not Terminated"/>
  </r>
  <r>
    <n v="107314"/>
    <x v="0"/>
    <d v="2025-03-20T00:00:00"/>
    <s v="192.168.137.41"/>
    <s v="Terminated"/>
    <x v="0"/>
    <d v="2022-06-10T00:00:00"/>
  </r>
  <r>
    <n v="108426"/>
    <x v="0"/>
    <d v="2025-06-13T00:00:00"/>
    <s v="192.168.158.125"/>
    <s v="Active"/>
    <x v="1"/>
    <s v="Not Terminated"/>
  </r>
  <r>
    <n v="101685"/>
    <x v="2"/>
    <d v="2025-03-14T00:00:00"/>
    <s v="192.168.87.121"/>
    <s v="Active"/>
    <x v="1"/>
    <s v="Not Terminated"/>
  </r>
  <r>
    <n v="108702"/>
    <x v="3"/>
    <d v="2025-06-30T00:00:00"/>
    <s v="192.168.14.164"/>
    <s v="Active"/>
    <x v="1"/>
    <s v="Not Terminated"/>
  </r>
  <r>
    <n v="104999"/>
    <x v="4"/>
    <d v="2025-09-28T00:00:00"/>
    <s v="192.168.141.14"/>
    <s v="Active"/>
    <x v="1"/>
    <s v="Not Terminated"/>
  </r>
  <r>
    <n v="104761"/>
    <x v="5"/>
    <d v="2025-11-12T00:00:00"/>
    <s v="192.168.117.210"/>
    <s v="Active"/>
    <x v="1"/>
    <s v="Not Terminated"/>
  </r>
  <r>
    <n v="105577"/>
    <x v="5"/>
    <d v="2025-01-13T00:00:00"/>
    <s v="192.168.203.75"/>
    <s v="Active"/>
    <x v="1"/>
    <s v="Not Terminated"/>
  </r>
  <r>
    <n v="102153"/>
    <x v="2"/>
    <d v="2025-12-23T00:00:00"/>
    <s v="192.168.99.178"/>
    <s v="Active"/>
    <x v="1"/>
    <s v="Not Terminated"/>
  </r>
  <r>
    <n v="109487"/>
    <x v="2"/>
    <d v="2025-03-30T00:00:00"/>
    <s v="192.168.117.121"/>
    <s v="Active"/>
    <x v="1"/>
    <s v="Not Terminated"/>
  </r>
  <r>
    <n v="106318"/>
    <x v="4"/>
    <d v="2025-11-05T00:00:00"/>
    <s v="192.168.126.22"/>
    <s v="Terminated"/>
    <x v="0"/>
    <d v="2019-02-20T00:00:00"/>
  </r>
  <r>
    <n v="107924"/>
    <x v="5"/>
    <d v="2025-06-18T00:00:00"/>
    <s v="192.168.241.202"/>
    <s v="Active"/>
    <x v="1"/>
    <s v="Not Terminated"/>
  </r>
  <r>
    <n v="103879"/>
    <x v="0"/>
    <d v="2025-01-17T00:00:00"/>
    <s v="192.168.8.98"/>
    <s v="Active"/>
    <x v="1"/>
    <s v="Not Terminated"/>
  </r>
  <r>
    <n v="101969"/>
    <x v="4"/>
    <d v="2025-11-22T00:00:00"/>
    <s v="192.168.128.138"/>
    <s v="Active"/>
    <x v="1"/>
    <s v="Not Terminated"/>
  </r>
  <r>
    <n v="109989"/>
    <x v="3"/>
    <d v="2025-05-24T00:00:00"/>
    <s v="192.168.66.95"/>
    <s v="Active"/>
    <x v="1"/>
    <s v="Not Terminated"/>
  </r>
  <r>
    <n v="101430"/>
    <x v="0"/>
    <d v="2025-12-06T00:00:00"/>
    <s v="192.168.124.199"/>
    <s v="Active"/>
    <x v="1"/>
    <s v="Not Terminated"/>
  </r>
  <r>
    <n v="100597"/>
    <x v="2"/>
    <d v="2025-04-23T00:00:00"/>
    <s v="192.168.52.100"/>
    <s v="Active"/>
    <x v="1"/>
    <s v="Not Terminated"/>
  </r>
  <r>
    <n v="108360"/>
    <x v="1"/>
    <d v="2025-09-06T00:00:00"/>
    <s v="192.168.251.209"/>
    <s v="Active"/>
    <x v="1"/>
    <s v="Not Terminated"/>
  </r>
  <r>
    <n v="104012"/>
    <x v="2"/>
    <d v="2025-11-02T00:00:00"/>
    <s v="192.168.28.86"/>
    <s v="Active"/>
    <x v="1"/>
    <s v="Not Terminated"/>
  </r>
  <r>
    <n v="109093"/>
    <x v="1"/>
    <d v="2025-05-10T00:00:00"/>
    <s v="192.168.221.182"/>
    <s v="Active"/>
    <x v="1"/>
    <s v="Not Terminated"/>
  </r>
  <r>
    <n v="100715"/>
    <x v="1"/>
    <d v="2025-02-28T00:00:00"/>
    <s v="192.168.233.17"/>
    <s v="Active"/>
    <x v="1"/>
    <s v="Not Terminated"/>
  </r>
  <r>
    <n v="103998"/>
    <x v="5"/>
    <d v="2025-05-24T00:00:00"/>
    <s v="192.168.123.226"/>
    <s v="Active"/>
    <x v="1"/>
    <s v="Not Terminated"/>
  </r>
  <r>
    <n v="104676"/>
    <x v="1"/>
    <d v="2025-04-03T00:00:00"/>
    <s v="192.168.248.127"/>
    <s v="Active"/>
    <x v="1"/>
    <s v="Not Terminated"/>
  </r>
  <r>
    <n v="104464"/>
    <x v="5"/>
    <d v="2025-10-26T00:00:00"/>
    <s v="192.168.212.56"/>
    <s v="Active"/>
    <x v="1"/>
    <s v="Not Terminated"/>
  </r>
  <r>
    <n v="105361"/>
    <x v="3"/>
    <d v="2025-03-16T00:00:00"/>
    <s v="192.168.181.30"/>
    <s v="Active"/>
    <x v="1"/>
    <s v="Not Terminated"/>
  </r>
  <r>
    <n v="104756"/>
    <x v="5"/>
    <d v="2025-04-27T00:00:00"/>
    <s v="192.168.135.223"/>
    <s v="Active"/>
    <x v="1"/>
    <s v="Not Terminated"/>
  </r>
  <r>
    <n v="104433"/>
    <x v="2"/>
    <d v="2025-01-10T00:00:00"/>
    <s v="192.168.7.79"/>
    <s v="Active"/>
    <x v="1"/>
    <s v="Not Terminated"/>
  </r>
  <r>
    <n v="109167"/>
    <x v="2"/>
    <d v="2025-09-24T00:00:00"/>
    <s v="192.168.116.79"/>
    <s v="Active"/>
    <x v="1"/>
    <s v="Not Terminated"/>
  </r>
  <r>
    <n v="104403"/>
    <x v="5"/>
    <d v="2025-09-29T00:00:00"/>
    <s v="192.168.15.29"/>
    <s v="Active"/>
    <x v="1"/>
    <s v="Not Terminated"/>
  </r>
  <r>
    <n v="102939"/>
    <x v="4"/>
    <d v="2025-08-24T00:00:00"/>
    <s v="192.168.60.116"/>
    <s v="Active"/>
    <x v="1"/>
    <s v="Not Terminated"/>
  </r>
  <r>
    <n v="108239"/>
    <x v="1"/>
    <d v="2025-07-20T00:00:00"/>
    <s v="192.168.228.142"/>
    <s v="Active"/>
    <x v="1"/>
    <s v="Not Terminated"/>
  </r>
  <r>
    <n v="102561"/>
    <x v="2"/>
    <d v="2025-06-12T00:00:00"/>
    <s v="192.168.163.157"/>
    <s v="Active"/>
    <x v="1"/>
    <s v="Not Terminated"/>
  </r>
  <r>
    <n v="104886"/>
    <x v="3"/>
    <d v="2025-03-12T00:00:00"/>
    <s v="192.168.187.175"/>
    <s v="Active"/>
    <x v="1"/>
    <s v="Not Terminated"/>
  </r>
  <r>
    <n v="101138"/>
    <x v="3"/>
    <d v="2025-06-06T00:00:00"/>
    <s v="192.168.47.247"/>
    <s v="Active"/>
    <x v="1"/>
    <s v="Not Terminated"/>
  </r>
  <r>
    <n v="109554"/>
    <x v="5"/>
    <d v="2025-10-19T00:00:00"/>
    <s v="192.168.175.212"/>
    <s v="Active"/>
    <x v="1"/>
    <s v="Not Terminated"/>
  </r>
  <r>
    <n v="109562"/>
    <x v="3"/>
    <d v="2025-02-12T00:00:00"/>
    <s v="192.168.49.248"/>
    <s v="Active"/>
    <x v="1"/>
    <s v="Not Terminated"/>
  </r>
  <r>
    <n v="100126"/>
    <x v="3"/>
    <d v="2025-01-31T00:00:00"/>
    <s v="192.168.168.8"/>
    <s v="Active"/>
    <x v="1"/>
    <s v="Not Terminated"/>
  </r>
  <r>
    <n v="106679"/>
    <x v="5"/>
    <d v="2025-04-07T00:00:00"/>
    <s v="192.168.184.140"/>
    <s v="Active"/>
    <x v="1"/>
    <s v="Not Terminated"/>
  </r>
  <r>
    <n v="106824"/>
    <x v="5"/>
    <d v="2025-12-01T00:00:00"/>
    <s v="192.168.177.184"/>
    <s v="Active"/>
    <x v="1"/>
    <s v="Not Terminated"/>
  </r>
  <r>
    <n v="108282"/>
    <x v="4"/>
    <d v="2025-06-07T00:00:00"/>
    <s v="192.168.83.148"/>
    <s v="Active"/>
    <x v="1"/>
    <s v="Not Terminated"/>
  </r>
  <r>
    <n v="105603"/>
    <x v="5"/>
    <d v="2025-02-14T00:00:00"/>
    <s v="192.168.101.87"/>
    <s v="Active"/>
    <x v="1"/>
    <s v="Not Terminated"/>
  </r>
  <r>
    <n v="106199"/>
    <x v="3"/>
    <d v="2025-02-26T00:00:00"/>
    <s v="192.168.6.214"/>
    <s v="Active"/>
    <x v="1"/>
    <s v="Not Terminated"/>
  </r>
  <r>
    <n v="103095"/>
    <x v="3"/>
    <d v="2025-06-17T00:00:00"/>
    <s v="192.168.167.68"/>
    <s v="Active"/>
    <x v="1"/>
    <s v="Not Terminated"/>
  </r>
  <r>
    <n v="100410"/>
    <x v="2"/>
    <d v="2025-07-27T00:00:00"/>
    <s v="192.168.6.87"/>
    <s v="Active"/>
    <x v="1"/>
    <s v="Not Terminated"/>
  </r>
  <r>
    <n v="103483"/>
    <x v="3"/>
    <d v="2025-04-05T00:00:00"/>
    <s v="192.168.143.196"/>
    <s v="Active"/>
    <x v="1"/>
    <s v="Not Terminated"/>
  </r>
  <r>
    <n v="109691"/>
    <x v="3"/>
    <d v="2025-08-29T00:00:00"/>
    <s v="192.168.252.138"/>
    <s v="Active"/>
    <x v="1"/>
    <s v="Not Terminated"/>
  </r>
  <r>
    <n v="106549"/>
    <x v="4"/>
    <d v="2025-11-16T00:00:00"/>
    <s v="192.168.18.42"/>
    <s v="Active"/>
    <x v="1"/>
    <s v="Not Terminated"/>
  </r>
  <r>
    <n v="101195"/>
    <x v="4"/>
    <d v="2025-01-04T00:00:00"/>
    <s v="192.168.160.232"/>
    <s v="Active"/>
    <x v="1"/>
    <s v="Not Terminated"/>
  </r>
  <r>
    <n v="108666"/>
    <x v="3"/>
    <d v="2025-04-18T00:00:00"/>
    <s v="192.168.120.116"/>
    <s v="Active"/>
    <x v="1"/>
    <s v="Not Terminated"/>
  </r>
  <r>
    <n v="104009"/>
    <x v="4"/>
    <d v="2025-10-29T00:00:00"/>
    <s v="192.168.230.143"/>
    <s v="Active"/>
    <x v="1"/>
    <s v="Not Terminated"/>
  </r>
  <r>
    <n v="103450"/>
    <x v="3"/>
    <d v="2025-11-18T00:00:00"/>
    <s v="192.168.22.48"/>
    <s v="Active"/>
    <x v="1"/>
    <s v="Not Terminated"/>
  </r>
  <r>
    <n v="107285"/>
    <x v="5"/>
    <d v="2025-01-27T00:00:00"/>
    <s v="192.168.162.63"/>
    <s v="Active"/>
    <x v="1"/>
    <s v="Not Terminated"/>
  </r>
  <r>
    <n v="104793"/>
    <x v="4"/>
    <d v="2025-07-01T00:00:00"/>
    <s v="192.168.218.55"/>
    <s v="Active"/>
    <x v="1"/>
    <s v="Not Terminated"/>
  </r>
  <r>
    <n v="100118"/>
    <x v="2"/>
    <d v="2025-08-18T00:00:00"/>
    <s v="192.168.27.15"/>
    <s v="Active"/>
    <x v="1"/>
    <s v="Not Terminated"/>
  </r>
  <r>
    <n v="102571"/>
    <x v="0"/>
    <d v="2025-06-17T00:00:00"/>
    <s v="192.168.180.228"/>
    <s v="Active"/>
    <x v="1"/>
    <s v="Not Terminated"/>
  </r>
  <r>
    <n v="102375"/>
    <x v="5"/>
    <d v="2025-12-11T00:00:00"/>
    <s v="192.168.100.88"/>
    <s v="Active"/>
    <x v="1"/>
    <s v="Not Terminated"/>
  </r>
  <r>
    <n v="107369"/>
    <x v="1"/>
    <d v="2025-12-10T00:00:00"/>
    <s v="192.168.144.115"/>
    <s v="Active"/>
    <x v="1"/>
    <s v="Not Terminated"/>
  </r>
  <r>
    <n v="103824"/>
    <x v="1"/>
    <d v="2025-12-12T00:00:00"/>
    <s v="192.168.243.77"/>
    <s v="Active"/>
    <x v="1"/>
    <s v="Not Terminated"/>
  </r>
  <r>
    <n v="101186"/>
    <x v="1"/>
    <d v="2025-12-17T00:00:00"/>
    <s v="192.168.191.229"/>
    <s v="Terminated"/>
    <x v="0"/>
    <d v="2022-04-11T00:00:00"/>
  </r>
  <r>
    <n v="100149"/>
    <x v="2"/>
    <d v="2025-06-30T00:00:00"/>
    <s v="192.168.66.186"/>
    <s v="Active"/>
    <x v="1"/>
    <s v="Not Terminated"/>
  </r>
  <r>
    <n v="106227"/>
    <x v="4"/>
    <d v="2025-07-06T00:00:00"/>
    <s v="192.168.140.70"/>
    <s v="Active"/>
    <x v="1"/>
    <s v="Not Terminated"/>
  </r>
  <r>
    <n v="106330"/>
    <x v="0"/>
    <d v="2025-07-20T00:00:00"/>
    <s v="192.168.238.97"/>
    <s v="Active"/>
    <x v="1"/>
    <s v="Not Terminated"/>
  </r>
  <r>
    <n v="102359"/>
    <x v="2"/>
    <d v="2025-08-14T00:00:00"/>
    <s v="192.168.53.17"/>
    <s v="Active"/>
    <x v="1"/>
    <s v="Not Terminated"/>
  </r>
  <r>
    <n v="102222"/>
    <x v="3"/>
    <d v="2025-12-26T00:00:00"/>
    <s v="192.168.13.28"/>
    <s v="Active"/>
    <x v="1"/>
    <s v="Not Terminated"/>
  </r>
  <r>
    <n v="103758"/>
    <x v="4"/>
    <d v="2025-04-04T00:00:00"/>
    <s v="192.168.89.63"/>
    <s v="Active"/>
    <x v="1"/>
    <s v="Not Terminated"/>
  </r>
  <r>
    <n v="107301"/>
    <x v="1"/>
    <d v="2025-05-01T00:00:00"/>
    <s v="192.168.229.145"/>
    <s v="Active"/>
    <x v="1"/>
    <s v="Not Terminated"/>
  </r>
  <r>
    <n v="107361"/>
    <x v="3"/>
    <d v="2025-10-01T00:00:00"/>
    <s v="192.168.14.64"/>
    <s v="Active"/>
    <x v="1"/>
    <s v="Not Terminated"/>
  </r>
  <r>
    <n v="107195"/>
    <x v="1"/>
    <d v="2025-07-05T00:00:00"/>
    <s v="192.168.62.63"/>
    <s v="Active"/>
    <x v="1"/>
    <s v="Not Terminated"/>
  </r>
  <r>
    <n v="105727"/>
    <x v="0"/>
    <d v="2025-07-10T00:00:00"/>
    <s v="192.168.68.160"/>
    <s v="Active"/>
    <x v="1"/>
    <s v="Not Terminated"/>
  </r>
  <r>
    <n v="109995"/>
    <x v="1"/>
    <d v="2025-12-04T00:00:00"/>
    <s v="192.168.11.132"/>
    <s v="Active"/>
    <x v="1"/>
    <s v="Not Terminated"/>
  </r>
  <r>
    <n v="106227"/>
    <x v="0"/>
    <d v="2025-08-26T00:00:00"/>
    <s v="192.168.84.9"/>
    <s v="Active"/>
    <x v="1"/>
    <s v="Not Terminated"/>
  </r>
  <r>
    <n v="101923"/>
    <x v="1"/>
    <d v="2025-11-07T00:00:00"/>
    <s v="192.168.51.164"/>
    <s v="Active"/>
    <x v="1"/>
    <s v="Not Terminated"/>
  </r>
  <r>
    <n v="104976"/>
    <x v="1"/>
    <d v="2025-06-05T00:00:00"/>
    <s v="192.168.173.111"/>
    <s v="Active"/>
    <x v="1"/>
    <s v="Not Terminated"/>
  </r>
  <r>
    <n v="106067"/>
    <x v="5"/>
    <d v="2025-12-20T00:00:00"/>
    <s v="192.168.248.29"/>
    <s v="Active"/>
    <x v="1"/>
    <s v="Not Terminated"/>
  </r>
  <r>
    <n v="105328"/>
    <x v="1"/>
    <d v="2025-04-23T00:00:00"/>
    <s v="192.168.128.108"/>
    <s v="Active"/>
    <x v="1"/>
    <s v="Not Terminated"/>
  </r>
  <r>
    <n v="103335"/>
    <x v="5"/>
    <d v="2025-11-20T00:00:00"/>
    <s v="192.168.83.112"/>
    <s v="Active"/>
    <x v="1"/>
    <s v="Not Terminated"/>
  </r>
  <r>
    <n v="108456"/>
    <x v="2"/>
    <d v="2025-06-29T00:00:00"/>
    <s v="192.168.70.167"/>
    <s v="Active"/>
    <x v="1"/>
    <s v="Not Terminated"/>
  </r>
  <r>
    <n v="102202"/>
    <x v="4"/>
    <d v="2025-04-20T00:00:00"/>
    <s v="192.168.200.14"/>
    <s v="Active"/>
    <x v="1"/>
    <s v="Not Terminated"/>
  </r>
  <r>
    <n v="104518"/>
    <x v="3"/>
    <d v="2025-06-23T00:00:00"/>
    <s v="192.168.26.49"/>
    <s v="Terminated"/>
    <x v="0"/>
    <d v="2023-04-01T00:00:00"/>
  </r>
  <r>
    <n v="101695"/>
    <x v="5"/>
    <d v="2025-04-24T00:00:00"/>
    <s v="192.168.247.66"/>
    <s v="Active"/>
    <x v="1"/>
    <s v="Not Terminated"/>
  </r>
  <r>
    <n v="103625"/>
    <x v="4"/>
    <d v="2025-12-29T00:00:00"/>
    <s v="192.168.98.19"/>
    <s v="Active"/>
    <x v="1"/>
    <s v="Not Terminated"/>
  </r>
  <r>
    <n v="101239"/>
    <x v="3"/>
    <d v="2025-04-10T00:00:00"/>
    <s v="192.168.177.131"/>
    <s v="Active"/>
    <x v="1"/>
    <s v="Not Terminated"/>
  </r>
  <r>
    <n v="108915"/>
    <x v="3"/>
    <d v="2025-10-10T00:00:00"/>
    <s v="192.168.92.127"/>
    <s v="Active"/>
    <x v="1"/>
    <s v="Not Terminated"/>
  </r>
  <r>
    <n v="107636"/>
    <x v="0"/>
    <d v="2025-12-04T00:00:00"/>
    <s v="192.168.82.7"/>
    <s v="Active"/>
    <x v="1"/>
    <s v="Not Terminated"/>
  </r>
  <r>
    <n v="102710"/>
    <x v="3"/>
    <d v="2025-08-21T00:00:00"/>
    <s v="192.168.172.199"/>
    <s v="Terminated"/>
    <x v="0"/>
    <d v="2021-07-13T00:00:00"/>
  </r>
  <r>
    <n v="108930"/>
    <x v="2"/>
    <d v="2025-11-05T00:00:00"/>
    <s v="192.168.200.238"/>
    <s v="Active"/>
    <x v="1"/>
    <s v="Not Terminated"/>
  </r>
  <r>
    <n v="101010"/>
    <x v="2"/>
    <d v="2025-02-09T00:00:00"/>
    <s v="192.168.19.138"/>
    <s v="Active"/>
    <x v="1"/>
    <s v="Not Terminated"/>
  </r>
  <r>
    <n v="101681"/>
    <x v="3"/>
    <d v="2025-10-20T00:00:00"/>
    <s v="192.168.217.8"/>
    <s v="Active"/>
    <x v="1"/>
    <s v="Not Terminated"/>
  </r>
  <r>
    <n v="105932"/>
    <x v="5"/>
    <d v="2025-03-29T00:00:00"/>
    <s v="192.168.86.238"/>
    <s v="Active"/>
    <x v="1"/>
    <s v="Not Terminated"/>
  </r>
  <r>
    <n v="109158"/>
    <x v="0"/>
    <d v="2025-04-28T00:00:00"/>
    <s v="192.168.218.12"/>
    <s v="Terminated"/>
    <x v="1"/>
    <d v="2027-01-08T00:00:00"/>
  </r>
  <r>
    <n v="108763"/>
    <x v="2"/>
    <d v="2025-03-21T00:00:00"/>
    <s v="192.168.3.113"/>
    <s v="Active"/>
    <x v="1"/>
    <s v="Not Terminated"/>
  </r>
  <r>
    <n v="109437"/>
    <x v="0"/>
    <d v="2025-02-05T00:00:00"/>
    <s v="192.168.11.130"/>
    <s v="Active"/>
    <x v="1"/>
    <s v="Not Terminated"/>
  </r>
  <r>
    <n v="107840"/>
    <x v="5"/>
    <d v="2025-09-10T00:00:00"/>
    <s v="192.168.214.142"/>
    <s v="Active"/>
    <x v="1"/>
    <s v="Not Terminated"/>
  </r>
  <r>
    <n v="100702"/>
    <x v="4"/>
    <d v="2025-10-14T00:00:00"/>
    <s v="192.168.77.87"/>
    <s v="Active"/>
    <x v="1"/>
    <s v="Not Terminated"/>
  </r>
  <r>
    <n v="106675"/>
    <x v="3"/>
    <d v="2025-05-05T00:00:00"/>
    <s v="192.168.121.162"/>
    <s v="Active"/>
    <x v="1"/>
    <s v="Not Terminated"/>
  </r>
  <r>
    <n v="103906"/>
    <x v="1"/>
    <d v="2025-08-16T00:00:00"/>
    <s v="192.168.190.247"/>
    <s v="Active"/>
    <x v="1"/>
    <s v="Not Terminated"/>
  </r>
  <r>
    <n v="109026"/>
    <x v="2"/>
    <d v="2025-05-03T00:00:00"/>
    <s v="192.168.10.147"/>
    <s v="Active"/>
    <x v="1"/>
    <s v="Not Terminated"/>
  </r>
  <r>
    <n v="103444"/>
    <x v="4"/>
    <d v="2025-01-20T00:00:00"/>
    <s v="192.168.56.59"/>
    <s v="Active"/>
    <x v="1"/>
    <s v="Not Terminated"/>
  </r>
  <r>
    <n v="109140"/>
    <x v="0"/>
    <d v="2025-07-12T00:00:00"/>
    <s v="192.168.27.110"/>
    <s v="Active"/>
    <x v="1"/>
    <s v="Not Terminated"/>
  </r>
  <r>
    <n v="100842"/>
    <x v="1"/>
    <d v="2025-03-21T00:00:00"/>
    <s v="192.168.38.116"/>
    <s v="Active"/>
    <x v="1"/>
    <s v="Not Terminated"/>
  </r>
  <r>
    <n v="104459"/>
    <x v="1"/>
    <d v="2025-12-08T00:00:00"/>
    <s v="192.168.180.206"/>
    <s v="Active"/>
    <x v="1"/>
    <s v="Not Terminated"/>
  </r>
  <r>
    <n v="101442"/>
    <x v="5"/>
    <d v="2025-08-31T00:00:00"/>
    <s v="192.168.230.252"/>
    <s v="Active"/>
    <x v="1"/>
    <s v="Not Terminated"/>
  </r>
  <r>
    <n v="102993"/>
    <x v="4"/>
    <d v="2025-12-23T00:00:00"/>
    <s v="192.168.114.241"/>
    <s v="Active"/>
    <x v="1"/>
    <s v="Not Terminated"/>
  </r>
  <r>
    <n v="101196"/>
    <x v="3"/>
    <d v="2025-01-30T00:00:00"/>
    <s v="192.168.178.7"/>
    <s v="Active"/>
    <x v="1"/>
    <s v="Not Terminated"/>
  </r>
  <r>
    <n v="101301"/>
    <x v="1"/>
    <d v="2025-10-12T00:00:00"/>
    <s v="192.168.44.91"/>
    <s v="Terminated"/>
    <x v="0"/>
    <d v="2021-01-11T00:00:00"/>
  </r>
  <r>
    <n v="105180"/>
    <x v="1"/>
    <d v="2025-02-16T00:00:00"/>
    <s v="192.168.21.53"/>
    <s v="Active"/>
    <x v="1"/>
    <s v="Not Terminated"/>
  </r>
  <r>
    <n v="108943"/>
    <x v="2"/>
    <d v="2025-04-21T00:00:00"/>
    <s v="192.168.130.64"/>
    <s v="Active"/>
    <x v="1"/>
    <s v="Not Terminated"/>
  </r>
  <r>
    <n v="103685"/>
    <x v="1"/>
    <d v="2025-11-15T00:00:00"/>
    <s v="192.168.55.239"/>
    <s v="Active"/>
    <x v="1"/>
    <s v="Not Terminated"/>
  </r>
  <r>
    <n v="104687"/>
    <x v="1"/>
    <d v="2025-08-10T00:00:00"/>
    <s v="192.168.45.105"/>
    <s v="Active"/>
    <x v="1"/>
    <s v="Not Terminated"/>
  </r>
  <r>
    <n v="104118"/>
    <x v="3"/>
    <d v="2025-03-14T00:00:00"/>
    <s v="192.168.3.209"/>
    <s v="Active"/>
    <x v="1"/>
    <s v="Not Terminated"/>
  </r>
  <r>
    <n v="100556"/>
    <x v="2"/>
    <d v="2025-12-23T00:00:00"/>
    <s v="192.168.211.124"/>
    <s v="Active"/>
    <x v="1"/>
    <s v="Not Terminated"/>
  </r>
  <r>
    <n v="104573"/>
    <x v="3"/>
    <d v="2025-03-28T00:00:00"/>
    <s v="192.168.158.26"/>
    <s v="Active"/>
    <x v="1"/>
    <s v="Not Terminated"/>
  </r>
  <r>
    <n v="104613"/>
    <x v="3"/>
    <d v="2025-12-20T00:00:00"/>
    <s v="192.168.249.123"/>
    <s v="Active"/>
    <x v="1"/>
    <s v="Not Terminated"/>
  </r>
  <r>
    <n v="103913"/>
    <x v="1"/>
    <d v="2025-10-09T00:00:00"/>
    <s v="192.168.197.57"/>
    <s v="Active"/>
    <x v="1"/>
    <s v="Not Terminated"/>
  </r>
  <r>
    <n v="103481"/>
    <x v="4"/>
    <d v="2025-07-24T00:00:00"/>
    <s v="192.168.229.11"/>
    <s v="Active"/>
    <x v="1"/>
    <s v="Not Terminated"/>
  </r>
  <r>
    <n v="107303"/>
    <x v="1"/>
    <d v="2025-08-07T00:00:00"/>
    <s v="192.168.188.248"/>
    <s v="Active"/>
    <x v="1"/>
    <s v="Not Terminated"/>
  </r>
  <r>
    <n v="108480"/>
    <x v="0"/>
    <d v="2025-01-10T00:00:00"/>
    <s v="192.168.224.195"/>
    <s v="Active"/>
    <x v="1"/>
    <s v="Not Terminated"/>
  </r>
  <r>
    <n v="109739"/>
    <x v="5"/>
    <d v="2025-12-15T00:00:00"/>
    <s v="192.168.89.204"/>
    <s v="Active"/>
    <x v="1"/>
    <s v="Not Terminated"/>
  </r>
  <r>
    <n v="106680"/>
    <x v="3"/>
    <d v="2025-01-10T00:00:00"/>
    <s v="192.168.36.219"/>
    <s v="Active"/>
    <x v="1"/>
    <s v="Not Terminated"/>
  </r>
  <r>
    <n v="105066"/>
    <x v="3"/>
    <d v="2025-11-21T00:00:00"/>
    <s v="192.168.3.144"/>
    <s v="Active"/>
    <x v="1"/>
    <s v="Not Terminated"/>
  </r>
  <r>
    <n v="104835"/>
    <x v="4"/>
    <d v="2025-09-12T00:00:00"/>
    <s v="192.168.243.199"/>
    <s v="Active"/>
    <x v="1"/>
    <s v="Not Terminated"/>
  </r>
  <r>
    <n v="101783"/>
    <x v="2"/>
    <d v="2025-01-10T00:00:00"/>
    <s v="192.168.37.114"/>
    <s v="Active"/>
    <x v="1"/>
    <s v="Not Terminated"/>
  </r>
  <r>
    <n v="105580"/>
    <x v="5"/>
    <d v="2025-09-11T00:00:00"/>
    <s v="192.168.155.138"/>
    <s v="Active"/>
    <x v="1"/>
    <s v="Not Terminated"/>
  </r>
  <r>
    <n v="106778"/>
    <x v="4"/>
    <d v="2025-10-04T00:00:00"/>
    <s v="192.168.173.128"/>
    <s v="Active"/>
    <x v="1"/>
    <s v="Not Terminated"/>
  </r>
  <r>
    <n v="108932"/>
    <x v="2"/>
    <d v="2025-03-03T00:00:00"/>
    <s v="192.168.112.72"/>
    <s v="Active"/>
    <x v="1"/>
    <s v="Not Terminated"/>
  </r>
  <r>
    <n v="100813"/>
    <x v="3"/>
    <d v="2025-03-06T00:00:00"/>
    <s v="192.168.204.218"/>
    <s v="Active"/>
    <x v="1"/>
    <s v="Not Terminated"/>
  </r>
  <r>
    <n v="108877"/>
    <x v="0"/>
    <d v="2025-04-09T00:00:00"/>
    <s v="192.168.131.236"/>
    <s v="Active"/>
    <x v="1"/>
    <s v="Not Terminated"/>
  </r>
  <r>
    <n v="109313"/>
    <x v="4"/>
    <d v="2025-08-12T00:00:00"/>
    <s v="192.168.86.50"/>
    <s v="Active"/>
    <x v="1"/>
    <s v="Not Terminated"/>
  </r>
  <r>
    <n v="106466"/>
    <x v="4"/>
    <d v="2025-12-01T00:00:00"/>
    <s v="192.168.234.249"/>
    <s v="Active"/>
    <x v="1"/>
    <s v="Not Terminated"/>
  </r>
  <r>
    <n v="106555"/>
    <x v="2"/>
    <d v="2025-04-21T00:00:00"/>
    <s v="192.168.115.43"/>
    <s v="Active"/>
    <x v="1"/>
    <s v="Not Terminated"/>
  </r>
  <r>
    <n v="108884"/>
    <x v="1"/>
    <d v="2025-08-20T00:00:00"/>
    <s v="192.168.120.194"/>
    <s v="Active"/>
    <x v="1"/>
    <s v="Not Terminated"/>
  </r>
  <r>
    <n v="105822"/>
    <x v="0"/>
    <d v="2025-08-21T00:00:00"/>
    <s v="192.168.56.28"/>
    <s v="Active"/>
    <x v="1"/>
    <s v="Not Terminated"/>
  </r>
  <r>
    <n v="109123"/>
    <x v="0"/>
    <d v="2025-04-02T00:00:00"/>
    <s v="192.168.190.159"/>
    <s v="Active"/>
    <x v="1"/>
    <s v="Not Terminated"/>
  </r>
  <r>
    <n v="101756"/>
    <x v="2"/>
    <d v="2025-04-12T00:00:00"/>
    <s v="192.168.203.58"/>
    <s v="Active"/>
    <x v="1"/>
    <s v="Not Terminated"/>
  </r>
  <r>
    <n v="104090"/>
    <x v="4"/>
    <d v="2025-10-13T00:00:00"/>
    <s v="192.168.194.16"/>
    <s v="Active"/>
    <x v="1"/>
    <s v="Not Terminated"/>
  </r>
  <r>
    <n v="107359"/>
    <x v="3"/>
    <d v="2025-09-07T00:00:00"/>
    <s v="192.168.247.104"/>
    <s v="Terminated"/>
    <x v="0"/>
    <d v="2022-10-14T00:00:00"/>
  </r>
  <r>
    <n v="102259"/>
    <x v="1"/>
    <d v="2025-03-23T00:00:00"/>
    <s v="192.168.35.84"/>
    <s v="Active"/>
    <x v="1"/>
    <s v="Not Terminated"/>
  </r>
  <r>
    <n v="104421"/>
    <x v="4"/>
    <d v="2025-06-04T00:00:00"/>
    <s v="192.168.231.206"/>
    <s v="Active"/>
    <x v="1"/>
    <s v="Not Terminated"/>
  </r>
  <r>
    <n v="104041"/>
    <x v="1"/>
    <d v="2025-12-03T00:00:00"/>
    <s v="192.168.194.246"/>
    <s v="Terminated"/>
    <x v="0"/>
    <d v="2020-07-17T00:00:00"/>
  </r>
  <r>
    <n v="102228"/>
    <x v="4"/>
    <d v="2025-07-14T00:00:00"/>
    <s v="192.168.145.27"/>
    <s v="Active"/>
    <x v="1"/>
    <s v="Not Terminated"/>
  </r>
  <r>
    <n v="109845"/>
    <x v="4"/>
    <d v="2025-09-04T00:00:00"/>
    <s v="192.168.223.146"/>
    <s v="Active"/>
    <x v="1"/>
    <s v="Not Terminated"/>
  </r>
  <r>
    <n v="106441"/>
    <x v="1"/>
    <d v="2025-04-11T00:00:00"/>
    <s v="192.168.1.47"/>
    <s v="Active"/>
    <x v="1"/>
    <s v="Not Terminated"/>
  </r>
  <r>
    <n v="104720"/>
    <x v="3"/>
    <d v="2025-02-17T00:00:00"/>
    <s v="192.168.195.179"/>
    <s v="Active"/>
    <x v="1"/>
    <s v="Not Terminated"/>
  </r>
  <r>
    <n v="109187"/>
    <x v="3"/>
    <d v="2025-05-13T00:00:00"/>
    <s v="192.168.151.111"/>
    <s v="Active"/>
    <x v="1"/>
    <s v="Not Terminated"/>
  </r>
  <r>
    <n v="107510"/>
    <x v="5"/>
    <d v="2025-12-20T00:00:00"/>
    <s v="192.168.66.137"/>
    <s v="Active"/>
    <x v="1"/>
    <s v="Not Terminated"/>
  </r>
  <r>
    <n v="105101"/>
    <x v="2"/>
    <d v="2025-08-20T00:00:00"/>
    <s v="192.168.229.186"/>
    <s v="Active"/>
    <x v="1"/>
    <s v="Not Terminated"/>
  </r>
  <r>
    <n v="106585"/>
    <x v="5"/>
    <d v="2025-07-18T00:00:00"/>
    <s v="192.168.171.74"/>
    <s v="Terminated"/>
    <x v="0"/>
    <d v="2023-09-23T00:00:00"/>
  </r>
  <r>
    <n v="108362"/>
    <x v="0"/>
    <d v="2025-07-05T00:00:00"/>
    <s v="192.168.110.79"/>
    <s v="Active"/>
    <x v="1"/>
    <s v="Not Terminated"/>
  </r>
  <r>
    <n v="109190"/>
    <x v="0"/>
    <d v="2025-05-08T00:00:00"/>
    <s v="192.168.5.153"/>
    <s v="Active"/>
    <x v="1"/>
    <s v="Not Terminated"/>
  </r>
  <r>
    <n v="108304"/>
    <x v="5"/>
    <d v="2025-09-15T00:00:00"/>
    <s v="192.168.193.14"/>
    <s v="Active"/>
    <x v="1"/>
    <s v="Not Terminated"/>
  </r>
  <r>
    <n v="109016"/>
    <x v="3"/>
    <d v="2025-02-11T00:00:00"/>
    <s v="192.168.82.14"/>
    <s v="Active"/>
    <x v="1"/>
    <s v="Not Terminated"/>
  </r>
  <r>
    <n v="106217"/>
    <x v="2"/>
    <d v="2025-05-31T00:00:00"/>
    <s v="192.168.209.52"/>
    <s v="Active"/>
    <x v="1"/>
    <s v="Not Terminated"/>
  </r>
  <r>
    <n v="103527"/>
    <x v="0"/>
    <d v="2025-12-05T00:00:00"/>
    <s v="192.168.215.91"/>
    <s v="Active"/>
    <x v="1"/>
    <s v="Not Terminated"/>
  </r>
  <r>
    <n v="106285"/>
    <x v="1"/>
    <d v="2025-12-16T00:00:00"/>
    <s v="192.168.110.245"/>
    <s v="Active"/>
    <x v="1"/>
    <s v="Not Terminated"/>
  </r>
  <r>
    <n v="104617"/>
    <x v="0"/>
    <d v="2025-12-14T00:00:00"/>
    <s v="192.168.13.137"/>
    <s v="Active"/>
    <x v="1"/>
    <s v="Not Terminated"/>
  </r>
  <r>
    <n v="105779"/>
    <x v="5"/>
    <d v="2025-12-26T00:00:00"/>
    <s v="192.168.88.244"/>
    <s v="Active"/>
    <x v="1"/>
    <s v="Not Terminated"/>
  </r>
  <r>
    <n v="105228"/>
    <x v="3"/>
    <d v="2025-02-16T00:00:00"/>
    <s v="192.168.193.194"/>
    <s v="Active"/>
    <x v="1"/>
    <s v="Not Terminated"/>
  </r>
  <r>
    <n v="109840"/>
    <x v="4"/>
    <d v="2025-07-07T00:00:00"/>
    <s v="192.168.36.253"/>
    <s v="Active"/>
    <x v="1"/>
    <s v="Not Terminated"/>
  </r>
  <r>
    <n v="102604"/>
    <x v="2"/>
    <d v="2025-10-15T00:00:00"/>
    <s v="192.168.97.253"/>
    <s v="Active"/>
    <x v="1"/>
    <s v="Not Terminated"/>
  </r>
  <r>
    <n v="100568"/>
    <x v="5"/>
    <d v="2025-06-16T00:00:00"/>
    <s v="192.168.216.108"/>
    <s v="Active"/>
    <x v="1"/>
    <s v="Not Terminated"/>
  </r>
  <r>
    <n v="100750"/>
    <x v="1"/>
    <d v="2025-06-16T00:00:00"/>
    <s v="192.168.99.115"/>
    <s v="Active"/>
    <x v="1"/>
    <s v="Not Terminated"/>
  </r>
  <r>
    <n v="101304"/>
    <x v="5"/>
    <d v="2025-08-02T00:00:00"/>
    <s v="192.168.118.118"/>
    <s v="Active"/>
    <x v="1"/>
    <s v="Not Terminated"/>
  </r>
  <r>
    <n v="109042"/>
    <x v="5"/>
    <d v="2025-02-06T00:00:00"/>
    <s v="192.168.128.100"/>
    <s v="Active"/>
    <x v="1"/>
    <s v="Not Terminated"/>
  </r>
  <r>
    <n v="107462"/>
    <x v="1"/>
    <d v="2025-12-15T00:00:00"/>
    <s v="192.168.32.78"/>
    <s v="Active"/>
    <x v="1"/>
    <s v="Not Terminated"/>
  </r>
  <r>
    <n v="108991"/>
    <x v="1"/>
    <d v="2025-02-17T00:00:00"/>
    <s v="192.168.68.203"/>
    <s v="Active"/>
    <x v="1"/>
    <s v="Not Terminated"/>
  </r>
  <r>
    <n v="108015"/>
    <x v="3"/>
    <d v="2025-10-30T00:00:00"/>
    <s v="192.168.228.211"/>
    <s v="Active"/>
    <x v="1"/>
    <s v="Not Terminated"/>
  </r>
  <r>
    <n v="106980"/>
    <x v="3"/>
    <d v="2025-01-21T00:00:00"/>
    <s v="192.168.172.221"/>
    <s v="Active"/>
    <x v="1"/>
    <s v="Not Terminated"/>
  </r>
  <r>
    <n v="100294"/>
    <x v="1"/>
    <d v="2025-12-20T00:00:00"/>
    <s v="192.168.216.12"/>
    <s v="Active"/>
    <x v="1"/>
    <s v="Not Terminated"/>
  </r>
  <r>
    <n v="106494"/>
    <x v="2"/>
    <d v="2025-06-22T00:00:00"/>
    <s v="192.168.81.116"/>
    <s v="Active"/>
    <x v="1"/>
    <s v="Not Terminated"/>
  </r>
  <r>
    <n v="102286"/>
    <x v="1"/>
    <d v="2025-01-13T00:00:00"/>
    <s v="192.168.65.166"/>
    <s v="Active"/>
    <x v="1"/>
    <s v="Not Terminated"/>
  </r>
  <r>
    <n v="101856"/>
    <x v="2"/>
    <d v="2025-11-15T00:00:00"/>
    <s v="192.168.90.55"/>
    <s v="Active"/>
    <x v="1"/>
    <s v="Not Terminated"/>
  </r>
  <r>
    <n v="106188"/>
    <x v="4"/>
    <d v="2025-03-19T00:00:00"/>
    <s v="192.168.52.152"/>
    <s v="Active"/>
    <x v="1"/>
    <s v="Not Terminated"/>
  </r>
  <r>
    <n v="106372"/>
    <x v="5"/>
    <d v="2025-05-08T00:00:00"/>
    <s v="192.168.84.188"/>
    <s v="Active"/>
    <x v="1"/>
    <s v="Not Terminated"/>
  </r>
  <r>
    <n v="107050"/>
    <x v="2"/>
    <d v="2025-11-04T00:00:00"/>
    <s v="192.168.93.166"/>
    <s v="Active"/>
    <x v="1"/>
    <s v="Not Terminated"/>
  </r>
  <r>
    <n v="103464"/>
    <x v="1"/>
    <d v="2025-07-13T00:00:00"/>
    <s v="192.168.89.106"/>
    <s v="Active"/>
    <x v="1"/>
    <s v="Not Terminated"/>
  </r>
  <r>
    <n v="106509"/>
    <x v="3"/>
    <d v="2025-07-09T00:00:00"/>
    <s v="192.168.134.236"/>
    <s v="Active"/>
    <x v="1"/>
    <s v="Not Terminated"/>
  </r>
  <r>
    <n v="101727"/>
    <x v="2"/>
    <d v="2025-10-28T00:00:00"/>
    <s v="192.168.28.202"/>
    <s v="Active"/>
    <x v="1"/>
    <s v="Not Terminated"/>
  </r>
  <r>
    <n v="101769"/>
    <x v="2"/>
    <d v="2025-09-03T00:00:00"/>
    <s v="192.168.202.245"/>
    <s v="Active"/>
    <x v="1"/>
    <s v="Not Terminated"/>
  </r>
  <r>
    <n v="107756"/>
    <x v="1"/>
    <d v="2025-09-30T00:00:00"/>
    <s v="192.168.173.27"/>
    <s v="Active"/>
    <x v="1"/>
    <s v="Not Terminated"/>
  </r>
  <r>
    <n v="101753"/>
    <x v="4"/>
    <d v="2025-09-02T00:00:00"/>
    <s v="192.168.70.62"/>
    <s v="Active"/>
    <x v="1"/>
    <s v="Not Terminated"/>
  </r>
  <r>
    <n v="109641"/>
    <x v="4"/>
    <d v="2025-10-31T00:00:00"/>
    <s v="192.168.9.102"/>
    <s v="Active"/>
    <x v="1"/>
    <s v="Not Terminated"/>
  </r>
  <r>
    <n v="107673"/>
    <x v="1"/>
    <d v="2025-07-02T00:00:00"/>
    <s v="192.168.68.119"/>
    <s v="Active"/>
    <x v="1"/>
    <s v="Not Terminated"/>
  </r>
  <r>
    <n v="105923"/>
    <x v="4"/>
    <d v="2025-01-11T00:00:00"/>
    <s v="192.168.203.167"/>
    <s v="Active"/>
    <x v="1"/>
    <s v="Not Terminated"/>
  </r>
  <r>
    <n v="101149"/>
    <x v="5"/>
    <d v="2025-03-31T00:00:00"/>
    <s v="192.168.115.169"/>
    <s v="Active"/>
    <x v="1"/>
    <s v="Not Terminated"/>
  </r>
  <r>
    <n v="102737"/>
    <x v="5"/>
    <d v="2025-07-01T00:00:00"/>
    <s v="192.168.189.140"/>
    <s v="Active"/>
    <x v="1"/>
    <s v="Not Terminated"/>
  </r>
  <r>
    <n v="107801"/>
    <x v="1"/>
    <d v="2025-02-24T00:00:00"/>
    <s v="192.168.35.167"/>
    <s v="Active"/>
    <x v="1"/>
    <s v="Not Terminated"/>
  </r>
  <r>
    <n v="102849"/>
    <x v="4"/>
    <d v="2025-09-21T00:00:00"/>
    <s v="192.168.91.65"/>
    <s v="Active"/>
    <x v="1"/>
    <s v="Not Terminated"/>
  </r>
  <r>
    <n v="102469"/>
    <x v="5"/>
    <d v="2025-11-30T00:00:00"/>
    <s v="192.168.225.149"/>
    <s v="Active"/>
    <x v="1"/>
    <s v="Not Terminated"/>
  </r>
  <r>
    <n v="100436"/>
    <x v="3"/>
    <d v="2025-01-12T00:00:00"/>
    <s v="192.168.102.120"/>
    <s v="Active"/>
    <x v="1"/>
    <s v="Not Terminated"/>
  </r>
  <r>
    <n v="104963"/>
    <x v="5"/>
    <d v="2025-02-05T00:00:00"/>
    <s v="192.168.245.37"/>
    <s v="Active"/>
    <x v="1"/>
    <s v="Not Terminated"/>
  </r>
  <r>
    <n v="109220"/>
    <x v="0"/>
    <d v="2025-06-03T00:00:00"/>
    <s v="192.168.53.11"/>
    <s v="Active"/>
    <x v="1"/>
    <s v="Not Terminated"/>
  </r>
  <r>
    <n v="105363"/>
    <x v="3"/>
    <d v="2025-01-20T00:00:00"/>
    <s v="192.168.70.139"/>
    <s v="Active"/>
    <x v="1"/>
    <s v="Not Terminated"/>
  </r>
  <r>
    <n v="103338"/>
    <x v="2"/>
    <d v="2025-10-17T00:00:00"/>
    <s v="192.168.121.227"/>
    <s v="Active"/>
    <x v="1"/>
    <s v="Not Terminated"/>
  </r>
  <r>
    <n v="103114"/>
    <x v="2"/>
    <d v="2025-01-23T00:00:00"/>
    <s v="192.168.144.101"/>
    <s v="Active"/>
    <x v="1"/>
    <s v="Not Terminated"/>
  </r>
  <r>
    <n v="105305"/>
    <x v="4"/>
    <d v="2025-12-13T00:00:00"/>
    <s v="192.168.140.119"/>
    <s v="Active"/>
    <x v="1"/>
    <s v="Not Terminated"/>
  </r>
  <r>
    <n v="109459"/>
    <x v="2"/>
    <d v="2025-09-09T00:00:00"/>
    <s v="192.168.72.25"/>
    <s v="Active"/>
    <x v="1"/>
    <s v="Not Terminated"/>
  </r>
  <r>
    <n v="105177"/>
    <x v="3"/>
    <d v="2025-08-31T00:00:00"/>
    <s v="192.168.243.34"/>
    <s v="Active"/>
    <x v="1"/>
    <s v="Not Terminated"/>
  </r>
  <r>
    <n v="109437"/>
    <x v="1"/>
    <d v="2025-05-16T00:00:00"/>
    <s v="192.168.38.20"/>
    <s v="Active"/>
    <x v="1"/>
    <s v="Not Terminated"/>
  </r>
  <r>
    <n v="105859"/>
    <x v="4"/>
    <d v="2025-11-07T00:00:00"/>
    <s v="192.168.108.232"/>
    <s v="Active"/>
    <x v="1"/>
    <s v="Not Terminated"/>
  </r>
  <r>
    <n v="108800"/>
    <x v="5"/>
    <d v="2025-03-16T00:00:00"/>
    <s v="192.168.47.193"/>
    <s v="Active"/>
    <x v="1"/>
    <s v="Not Terminated"/>
  </r>
  <r>
    <n v="107923"/>
    <x v="2"/>
    <d v="2025-04-19T00:00:00"/>
    <s v="192.168.162.225"/>
    <s v="Active"/>
    <x v="1"/>
    <s v="Not Terminated"/>
  </r>
  <r>
    <n v="107914"/>
    <x v="0"/>
    <d v="2025-05-08T00:00:00"/>
    <s v="192.168.216.159"/>
    <s v="Active"/>
    <x v="1"/>
    <s v="Not Terminated"/>
  </r>
  <r>
    <n v="103926"/>
    <x v="2"/>
    <d v="2025-08-18T00:00:00"/>
    <s v="192.168.253.124"/>
    <s v="Active"/>
    <x v="1"/>
    <s v="Not Terminated"/>
  </r>
  <r>
    <n v="103447"/>
    <x v="5"/>
    <d v="2025-05-25T00:00:00"/>
    <s v="192.168.83.202"/>
    <s v="Active"/>
    <x v="1"/>
    <s v="Not Terminated"/>
  </r>
  <r>
    <n v="106851"/>
    <x v="3"/>
    <d v="2025-09-05T00:00:00"/>
    <s v="192.168.138.79"/>
    <s v="Active"/>
    <x v="1"/>
    <s v="Not Terminated"/>
  </r>
  <r>
    <n v="109286"/>
    <x v="2"/>
    <d v="2025-11-01T00:00:00"/>
    <s v="192.168.164.15"/>
    <s v="Active"/>
    <x v="1"/>
    <s v="Not Terminated"/>
  </r>
  <r>
    <n v="109690"/>
    <x v="3"/>
    <d v="2025-09-02T00:00:00"/>
    <s v="192.168.152.152"/>
    <s v="Active"/>
    <x v="1"/>
    <s v="Not Terminated"/>
  </r>
  <r>
    <n v="103597"/>
    <x v="3"/>
    <d v="2025-08-14T00:00:00"/>
    <s v="192.168.115.204"/>
    <s v="Active"/>
    <x v="1"/>
    <s v="Not Terminated"/>
  </r>
  <r>
    <n v="109259"/>
    <x v="4"/>
    <d v="2025-03-21T00:00:00"/>
    <s v="192.168.227.15"/>
    <s v="Active"/>
    <x v="1"/>
    <s v="Not Terminated"/>
  </r>
  <r>
    <n v="108287"/>
    <x v="3"/>
    <d v="2025-07-11T00:00:00"/>
    <s v="192.168.49.189"/>
    <s v="Active"/>
    <x v="1"/>
    <s v="Not Terminated"/>
  </r>
  <r>
    <n v="101242"/>
    <x v="4"/>
    <d v="2025-07-14T00:00:00"/>
    <s v="192.168.203.218"/>
    <s v="Active"/>
    <x v="1"/>
    <s v="Not Terminated"/>
  </r>
  <r>
    <n v="105704"/>
    <x v="3"/>
    <d v="2025-01-29T00:00:00"/>
    <s v="192.168.232.59"/>
    <s v="Active"/>
    <x v="1"/>
    <s v="Not Terminated"/>
  </r>
  <r>
    <n v="104881"/>
    <x v="5"/>
    <d v="2025-05-19T00:00:00"/>
    <s v="192.168.75.103"/>
    <s v="Active"/>
    <x v="1"/>
    <s v="Not Terminated"/>
  </r>
  <r>
    <n v="107141"/>
    <x v="0"/>
    <d v="2025-02-26T00:00:00"/>
    <s v="192.168.28.251"/>
    <s v="Active"/>
    <x v="1"/>
    <s v="Not Terminated"/>
  </r>
  <r>
    <n v="107291"/>
    <x v="2"/>
    <d v="2025-08-25T00:00:00"/>
    <s v="192.168.105.39"/>
    <s v="Active"/>
    <x v="1"/>
    <s v="Not Terminated"/>
  </r>
  <r>
    <n v="103879"/>
    <x v="1"/>
    <d v="2025-01-29T00:00:00"/>
    <s v="192.168.201.72"/>
    <s v="Active"/>
    <x v="1"/>
    <s v="Not Terminated"/>
  </r>
  <r>
    <n v="108365"/>
    <x v="5"/>
    <d v="2025-03-21T00:00:00"/>
    <s v="192.168.217.129"/>
    <s v="Active"/>
    <x v="1"/>
    <s v="Not Terminated"/>
  </r>
  <r>
    <n v="101522"/>
    <x v="0"/>
    <d v="2025-04-19T00:00:00"/>
    <s v="192.168.223.47"/>
    <s v="Active"/>
    <x v="1"/>
    <s v="Not Terminated"/>
  </r>
  <r>
    <n v="100724"/>
    <x v="0"/>
    <d v="2025-03-07T00:00:00"/>
    <s v="192.168.127.38"/>
    <s v="Active"/>
    <x v="1"/>
    <s v="Not Terminated"/>
  </r>
  <r>
    <n v="105855"/>
    <x v="3"/>
    <d v="2025-09-03T00:00:00"/>
    <s v="192.168.43.47"/>
    <s v="Active"/>
    <x v="1"/>
    <s v="Not Terminated"/>
  </r>
  <r>
    <n v="106690"/>
    <x v="3"/>
    <d v="2025-04-01T00:00:00"/>
    <s v="192.168.82.76"/>
    <s v="Active"/>
    <x v="1"/>
    <s v="Not Terminated"/>
  </r>
  <r>
    <n v="108703"/>
    <x v="2"/>
    <d v="2025-04-25T00:00:00"/>
    <s v="192.168.82.227"/>
    <s v="Active"/>
    <x v="1"/>
    <s v="Not Terminated"/>
  </r>
  <r>
    <n v="102838"/>
    <x v="5"/>
    <d v="2025-03-13T00:00:00"/>
    <s v="192.168.56.10"/>
    <s v="Active"/>
    <x v="1"/>
    <s v="Not Terminated"/>
  </r>
  <r>
    <n v="101806"/>
    <x v="4"/>
    <d v="2025-02-19T00:00:00"/>
    <s v="192.168.154.99"/>
    <s v="Active"/>
    <x v="1"/>
    <s v="Not Terminated"/>
  </r>
  <r>
    <n v="108778"/>
    <x v="2"/>
    <d v="2025-07-05T00:00:00"/>
    <s v="192.168.219.77"/>
    <s v="Active"/>
    <x v="1"/>
    <s v="Not Terminated"/>
  </r>
  <r>
    <n v="105723"/>
    <x v="0"/>
    <d v="2025-01-31T00:00:00"/>
    <s v="192.168.222.141"/>
    <s v="Active"/>
    <x v="1"/>
    <s v="Not Terminated"/>
  </r>
  <r>
    <n v="105856"/>
    <x v="5"/>
    <d v="2025-05-16T00:00:00"/>
    <s v="192.168.167.20"/>
    <s v="Active"/>
    <x v="1"/>
    <s v="Not Terminated"/>
  </r>
  <r>
    <n v="102295"/>
    <x v="0"/>
    <d v="2025-05-29T00:00:00"/>
    <s v="192.168.141.111"/>
    <s v="Active"/>
    <x v="1"/>
    <s v="Not Terminated"/>
  </r>
  <r>
    <n v="107095"/>
    <x v="2"/>
    <d v="2025-10-14T00:00:00"/>
    <s v="192.168.177.15"/>
    <s v="Active"/>
    <x v="1"/>
    <s v="Not Terminated"/>
  </r>
  <r>
    <n v="101790"/>
    <x v="4"/>
    <d v="2025-06-23T00:00:00"/>
    <s v="192.168.61.30"/>
    <s v="Active"/>
    <x v="1"/>
    <s v="Not Terminated"/>
  </r>
  <r>
    <n v="104381"/>
    <x v="4"/>
    <d v="2025-04-19T00:00:00"/>
    <s v="192.168.119.5"/>
    <s v="Active"/>
    <x v="1"/>
    <s v="Not Terminated"/>
  </r>
  <r>
    <n v="101684"/>
    <x v="1"/>
    <d v="2025-06-07T00:00:00"/>
    <s v="192.168.132.253"/>
    <s v="Active"/>
    <x v="1"/>
    <s v="Not Terminated"/>
  </r>
  <r>
    <n v="109712"/>
    <x v="0"/>
    <d v="2025-03-23T00:00:00"/>
    <s v="192.168.4.185"/>
    <s v="Active"/>
    <x v="1"/>
    <s v="Not Terminated"/>
  </r>
  <r>
    <n v="104963"/>
    <x v="4"/>
    <d v="2025-06-01T00:00:00"/>
    <s v="192.168.52.82"/>
    <s v="Active"/>
    <x v="1"/>
    <s v="Not Terminated"/>
  </r>
  <r>
    <n v="108778"/>
    <x v="1"/>
    <d v="2025-06-20T00:00:00"/>
    <s v="192.168.24.201"/>
    <s v="Active"/>
    <x v="1"/>
    <s v="Not Terminated"/>
  </r>
  <r>
    <n v="101471"/>
    <x v="2"/>
    <d v="2025-01-27T00:00:00"/>
    <s v="192.168.127.218"/>
    <s v="Active"/>
    <x v="1"/>
    <s v="Not Terminated"/>
  </r>
  <r>
    <n v="109856"/>
    <x v="5"/>
    <d v="2025-12-29T00:00:00"/>
    <s v="192.168.220.44"/>
    <s v="Active"/>
    <x v="1"/>
    <s v="Not Terminated"/>
  </r>
  <r>
    <n v="100900"/>
    <x v="4"/>
    <d v="2025-08-24T00:00:00"/>
    <s v="192.168.10.90"/>
    <s v="Active"/>
    <x v="1"/>
    <s v="Not Terminated"/>
  </r>
  <r>
    <n v="108011"/>
    <x v="0"/>
    <d v="2025-09-02T00:00:00"/>
    <s v="192.168.247.38"/>
    <s v="Active"/>
    <x v="1"/>
    <s v="Not Terminated"/>
  </r>
  <r>
    <n v="107689"/>
    <x v="1"/>
    <d v="2025-07-11T00:00:00"/>
    <s v="192.168.57.56"/>
    <s v="Active"/>
    <x v="1"/>
    <s v="Not Terminated"/>
  </r>
  <r>
    <n v="105428"/>
    <x v="3"/>
    <d v="2025-08-03T00:00:00"/>
    <s v="192.168.116.50"/>
    <s v="Active"/>
    <x v="1"/>
    <s v="Not Terminated"/>
  </r>
  <r>
    <n v="102497"/>
    <x v="3"/>
    <d v="2025-10-29T00:00:00"/>
    <s v="192.168.100.8"/>
    <s v="Active"/>
    <x v="1"/>
    <s v="Not Terminated"/>
  </r>
  <r>
    <n v="101992"/>
    <x v="0"/>
    <d v="2025-03-18T00:00:00"/>
    <s v="192.168.255.132"/>
    <s v="Active"/>
    <x v="1"/>
    <s v="Not Terminated"/>
  </r>
  <r>
    <n v="108768"/>
    <x v="3"/>
    <d v="2025-12-19T00:00:00"/>
    <s v="192.168.88.48"/>
    <s v="Active"/>
    <x v="1"/>
    <s v="Not Terminated"/>
  </r>
  <r>
    <n v="109672"/>
    <x v="0"/>
    <d v="2025-07-19T00:00:00"/>
    <s v="192.168.149.221"/>
    <s v="Active"/>
    <x v="1"/>
    <s v="Not Terminated"/>
  </r>
  <r>
    <n v="103785"/>
    <x v="5"/>
    <d v="2025-04-26T00:00:00"/>
    <s v="192.168.158.68"/>
    <s v="Active"/>
    <x v="1"/>
    <s v="Not Terminated"/>
  </r>
  <r>
    <n v="108170"/>
    <x v="4"/>
    <d v="2025-04-03T00:00:00"/>
    <s v="192.168.151.218"/>
    <s v="Active"/>
    <x v="1"/>
    <s v="Not Terminated"/>
  </r>
  <r>
    <n v="107847"/>
    <x v="4"/>
    <d v="2025-01-26T00:00:00"/>
    <s v="192.168.253.212"/>
    <s v="Active"/>
    <x v="1"/>
    <s v="Not Terminated"/>
  </r>
  <r>
    <n v="102977"/>
    <x v="5"/>
    <d v="2025-08-23T00:00:00"/>
    <s v="192.168.3.140"/>
    <s v="Active"/>
    <x v="1"/>
    <s v="Not Terminated"/>
  </r>
  <r>
    <n v="107951"/>
    <x v="1"/>
    <d v="2025-05-04T00:00:00"/>
    <s v="192.168.168.243"/>
    <s v="Active"/>
    <x v="1"/>
    <s v="Not Terminated"/>
  </r>
  <r>
    <n v="103074"/>
    <x v="0"/>
    <d v="2025-10-01T00:00:00"/>
    <s v="192.168.22.183"/>
    <s v="Active"/>
    <x v="1"/>
    <s v="Not Terminated"/>
  </r>
  <r>
    <n v="106161"/>
    <x v="4"/>
    <d v="2025-11-07T00:00:00"/>
    <s v="192.168.174.92"/>
    <s v="Active"/>
    <x v="1"/>
    <s v="Not Terminated"/>
  </r>
  <r>
    <n v="100977"/>
    <x v="5"/>
    <d v="2025-08-18T00:00:00"/>
    <s v="192.168.59.178"/>
    <s v="Active"/>
    <x v="1"/>
    <s v="Not Terminated"/>
  </r>
  <r>
    <n v="108418"/>
    <x v="4"/>
    <d v="2025-09-27T00:00:00"/>
    <s v="192.168.219.189"/>
    <s v="Active"/>
    <x v="1"/>
    <s v="Not Terminated"/>
  </r>
  <r>
    <n v="105656"/>
    <x v="5"/>
    <d v="2025-06-28T00:00:00"/>
    <s v="192.168.156.160"/>
    <s v="Active"/>
    <x v="1"/>
    <s v="Not Terminated"/>
  </r>
  <r>
    <n v="101880"/>
    <x v="1"/>
    <d v="2025-11-19T00:00:00"/>
    <s v="192.168.216.84"/>
    <s v="Active"/>
    <x v="1"/>
    <s v="Not Terminated"/>
  </r>
  <r>
    <n v="104907"/>
    <x v="0"/>
    <d v="2025-07-23T00:00:00"/>
    <s v="192.168.104.165"/>
    <s v="Active"/>
    <x v="1"/>
    <s v="Not Terminated"/>
  </r>
  <r>
    <n v="105634"/>
    <x v="1"/>
    <d v="2025-03-17T00:00:00"/>
    <s v="192.168.134.146"/>
    <s v="Active"/>
    <x v="1"/>
    <s v="Not Terminated"/>
  </r>
  <r>
    <n v="107536"/>
    <x v="1"/>
    <d v="2025-06-25T00:00:00"/>
    <s v="192.168.184.64"/>
    <s v="Active"/>
    <x v="1"/>
    <s v="Not Terminated"/>
  </r>
  <r>
    <n v="106623"/>
    <x v="5"/>
    <d v="2025-10-15T00:00:00"/>
    <s v="192.168.109.16"/>
    <s v="Active"/>
    <x v="1"/>
    <s v="Not Terminated"/>
  </r>
  <r>
    <n v="101093"/>
    <x v="1"/>
    <d v="2025-01-25T00:00:00"/>
    <s v="192.168.231.243"/>
    <s v="Active"/>
    <x v="1"/>
    <s v="Not Terminated"/>
  </r>
  <r>
    <n v="105562"/>
    <x v="0"/>
    <d v="2025-07-23T00:00:00"/>
    <s v="192.168.167.222"/>
    <s v="Active"/>
    <x v="1"/>
    <s v="Not Terminated"/>
  </r>
  <r>
    <n v="109724"/>
    <x v="1"/>
    <d v="2025-09-27T00:00:00"/>
    <s v="192.168.159.151"/>
    <s v="Active"/>
    <x v="1"/>
    <s v="Not Terminated"/>
  </r>
  <r>
    <n v="107187"/>
    <x v="4"/>
    <d v="2025-12-21T00:00:00"/>
    <s v="192.168.192.244"/>
    <s v="Active"/>
    <x v="1"/>
    <s v="Not Terminated"/>
  </r>
  <r>
    <n v="109363"/>
    <x v="4"/>
    <d v="2025-11-08T00:00:00"/>
    <s v="192.168.199.23"/>
    <s v="Active"/>
    <x v="1"/>
    <s v="Not Terminated"/>
  </r>
  <r>
    <n v="104641"/>
    <x v="5"/>
    <d v="2025-08-11T00:00:00"/>
    <s v="192.168.228.147"/>
    <s v="Active"/>
    <x v="1"/>
    <s v="Not Terminated"/>
  </r>
  <r>
    <n v="108764"/>
    <x v="4"/>
    <d v="2025-11-09T00:00:00"/>
    <s v="192.168.220.206"/>
    <s v="Active"/>
    <x v="1"/>
    <s v="Not Terminated"/>
  </r>
  <r>
    <n v="103221"/>
    <x v="4"/>
    <d v="2025-03-08T00:00:00"/>
    <s v="192.168.119.87"/>
    <s v="Active"/>
    <x v="1"/>
    <s v="Not Terminated"/>
  </r>
  <r>
    <n v="104442"/>
    <x v="3"/>
    <d v="2025-01-09T00:00:00"/>
    <s v="192.168.95.92"/>
    <s v="Active"/>
    <x v="1"/>
    <s v="Not Terminated"/>
  </r>
  <r>
    <n v="100655"/>
    <x v="0"/>
    <d v="2025-10-06T00:00:00"/>
    <s v="192.168.50.193"/>
    <s v="Active"/>
    <x v="1"/>
    <s v="Not Terminated"/>
  </r>
  <r>
    <n v="104292"/>
    <x v="3"/>
    <d v="2025-10-09T00:00:00"/>
    <s v="192.168.1.54"/>
    <s v="Active"/>
    <x v="1"/>
    <s v="Not Terminated"/>
  </r>
  <r>
    <n v="106489"/>
    <x v="5"/>
    <d v="2025-03-07T00:00:00"/>
    <s v="192.168.154.159"/>
    <s v="Active"/>
    <x v="1"/>
    <s v="Not Terminated"/>
  </r>
  <r>
    <n v="105328"/>
    <x v="3"/>
    <d v="2025-06-15T00:00:00"/>
    <s v="192.168.80.228"/>
    <s v="Active"/>
    <x v="1"/>
    <s v="Not Terminated"/>
  </r>
  <r>
    <n v="104260"/>
    <x v="5"/>
    <d v="2025-09-05T00:00:00"/>
    <s v="192.168.213.33"/>
    <s v="Active"/>
    <x v="1"/>
    <s v="Not Terminated"/>
  </r>
  <r>
    <n v="108709"/>
    <x v="4"/>
    <d v="2025-11-03T00:00:00"/>
    <s v="192.168.2.148"/>
    <s v="Active"/>
    <x v="1"/>
    <s v="Not Terminated"/>
  </r>
  <r>
    <n v="102749"/>
    <x v="5"/>
    <d v="2025-07-26T00:00:00"/>
    <s v="192.168.146.238"/>
    <s v="Active"/>
    <x v="1"/>
    <s v="Not Terminated"/>
  </r>
  <r>
    <n v="108667"/>
    <x v="1"/>
    <d v="2025-03-05T00:00:00"/>
    <s v="192.168.170.24"/>
    <s v="Active"/>
    <x v="1"/>
    <s v="Not Terminated"/>
  </r>
  <r>
    <n v="101644"/>
    <x v="5"/>
    <d v="2026-01-01T00:00:00"/>
    <s v="192.168.82.144"/>
    <s v="Active"/>
    <x v="1"/>
    <s v="Not Terminated"/>
  </r>
  <r>
    <n v="108755"/>
    <x v="1"/>
    <d v="2025-06-20T00:00:00"/>
    <s v="192.168.210.53"/>
    <s v="Active"/>
    <x v="1"/>
    <s v="Not Terminated"/>
  </r>
  <r>
    <n v="109864"/>
    <x v="0"/>
    <d v="2025-11-21T00:00:00"/>
    <s v="192.168.236.245"/>
    <s v="Active"/>
    <x v="1"/>
    <s v="Not Terminated"/>
  </r>
  <r>
    <n v="102674"/>
    <x v="3"/>
    <d v="2025-11-01T00:00:00"/>
    <s v="192.168.113.176"/>
    <s v="Active"/>
    <x v="1"/>
    <s v="Not Terminated"/>
  </r>
  <r>
    <n v="108866"/>
    <x v="0"/>
    <d v="2025-07-17T00:00:00"/>
    <s v="192.168.89.212"/>
    <s v="Active"/>
    <x v="1"/>
    <s v="Not Terminated"/>
  </r>
  <r>
    <n v="100293"/>
    <x v="3"/>
    <d v="2025-11-04T00:00:00"/>
    <s v="192.168.170.166"/>
    <s v="Active"/>
    <x v="1"/>
    <s v="Not Terminated"/>
  </r>
  <r>
    <n v="102146"/>
    <x v="4"/>
    <d v="2025-06-13T00:00:00"/>
    <s v="192.168.230.55"/>
    <s v="Active"/>
    <x v="1"/>
    <s v="Not Terminated"/>
  </r>
  <r>
    <n v="100986"/>
    <x v="2"/>
    <d v="2025-09-28T00:00:00"/>
    <s v="192.168.13.233"/>
    <s v="Active"/>
    <x v="1"/>
    <s v="Not Terminated"/>
  </r>
  <r>
    <n v="100581"/>
    <x v="1"/>
    <d v="2025-01-19T00:00:00"/>
    <s v="192.168.177.141"/>
    <s v="Active"/>
    <x v="1"/>
    <s v="Not Terminated"/>
  </r>
  <r>
    <n v="101799"/>
    <x v="4"/>
    <d v="2025-01-13T00:00:00"/>
    <s v="192.168.70.232"/>
    <s v="Active"/>
    <x v="1"/>
    <s v="Not Terminated"/>
  </r>
  <r>
    <n v="101801"/>
    <x v="4"/>
    <d v="2025-03-31T00:00:00"/>
    <s v="192.168.167.192"/>
    <s v="Active"/>
    <x v="1"/>
    <s v="Not Terminated"/>
  </r>
  <r>
    <n v="100786"/>
    <x v="5"/>
    <d v="2025-01-05T00:00:00"/>
    <s v="192.168.23.14"/>
    <s v="Active"/>
    <x v="1"/>
    <s v="Not Terminated"/>
  </r>
  <r>
    <n v="103661"/>
    <x v="1"/>
    <d v="2025-02-07T00:00:00"/>
    <s v="192.168.135.12"/>
    <s v="Active"/>
    <x v="1"/>
    <s v="Not Terminated"/>
  </r>
  <r>
    <n v="107311"/>
    <x v="0"/>
    <d v="2025-12-08T00:00:00"/>
    <s v="192.168.37.153"/>
    <s v="Active"/>
    <x v="1"/>
    <s v="Not Terminated"/>
  </r>
  <r>
    <n v="110000"/>
    <x v="3"/>
    <d v="2025-12-17T00:00:00"/>
    <s v="192.168.207.168"/>
    <s v="Active"/>
    <x v="1"/>
    <s v="Not Terminated"/>
  </r>
  <r>
    <n v="104609"/>
    <x v="3"/>
    <d v="2025-08-20T00:00:00"/>
    <s v="192.168.98.244"/>
    <s v="Active"/>
    <x v="1"/>
    <s v="Not Terminated"/>
  </r>
  <r>
    <n v="102646"/>
    <x v="4"/>
    <d v="2025-04-01T00:00:00"/>
    <s v="192.168.201.159"/>
    <s v="Active"/>
    <x v="1"/>
    <s v="Not Terminated"/>
  </r>
  <r>
    <n v="106337"/>
    <x v="2"/>
    <d v="2025-05-26T00:00:00"/>
    <s v="192.168.128.99"/>
    <s v="Active"/>
    <x v="1"/>
    <s v="Not Terminated"/>
  </r>
  <r>
    <n v="103972"/>
    <x v="4"/>
    <d v="2025-10-07T00:00:00"/>
    <s v="192.168.58.162"/>
    <s v="Active"/>
    <x v="1"/>
    <s v="Not Terminated"/>
  </r>
  <r>
    <n v="101434"/>
    <x v="4"/>
    <d v="2025-09-19T00:00:00"/>
    <s v="192.168.223.59"/>
    <s v="Active"/>
    <x v="1"/>
    <s v="Not Terminated"/>
  </r>
  <r>
    <n v="104183"/>
    <x v="0"/>
    <d v="2025-06-21T00:00:00"/>
    <s v="192.168.94.81"/>
    <s v="Active"/>
    <x v="1"/>
    <s v="Not Terminated"/>
  </r>
  <r>
    <n v="104966"/>
    <x v="2"/>
    <d v="2025-08-30T00:00:00"/>
    <s v="192.168.107.230"/>
    <s v="Active"/>
    <x v="1"/>
    <s v="Not Terminated"/>
  </r>
  <r>
    <n v="100574"/>
    <x v="4"/>
    <d v="2025-11-20T00:00:00"/>
    <s v="192.168.129.14"/>
    <s v="Active"/>
    <x v="1"/>
    <s v="Not Terminated"/>
  </r>
  <r>
    <n v="105999"/>
    <x v="2"/>
    <d v="2025-06-09T00:00:00"/>
    <s v="192.168.114.29"/>
    <s v="Active"/>
    <x v="1"/>
    <s v="Not Terminated"/>
  </r>
  <r>
    <n v="102762"/>
    <x v="5"/>
    <d v="2025-10-30T00:00:00"/>
    <s v="192.168.159.153"/>
    <s v="Active"/>
    <x v="1"/>
    <s v="Not Terminated"/>
  </r>
  <r>
    <n v="107977"/>
    <x v="2"/>
    <d v="2025-10-18T00:00:00"/>
    <s v="192.168.28.21"/>
    <s v="Active"/>
    <x v="1"/>
    <s v="Not Terminated"/>
  </r>
  <r>
    <n v="108041"/>
    <x v="4"/>
    <d v="2025-12-31T00:00:00"/>
    <s v="192.168.37.21"/>
    <s v="Active"/>
    <x v="1"/>
    <s v="Not Terminated"/>
  </r>
  <r>
    <n v="105497"/>
    <x v="5"/>
    <d v="2025-09-14T00:00:00"/>
    <s v="192.168.121.60"/>
    <s v="Active"/>
    <x v="1"/>
    <s v="Not Terminated"/>
  </r>
  <r>
    <n v="101364"/>
    <x v="3"/>
    <d v="2025-05-22T00:00:00"/>
    <s v="192.168.173.11"/>
    <s v="Active"/>
    <x v="1"/>
    <s v="Not Terminated"/>
  </r>
  <r>
    <n v="103794"/>
    <x v="2"/>
    <d v="2025-05-08T00:00:00"/>
    <s v="192.168.95.35"/>
    <s v="Active"/>
    <x v="1"/>
    <s v="Not Terminated"/>
  </r>
  <r>
    <n v="103454"/>
    <x v="1"/>
    <d v="2025-07-06T00:00:00"/>
    <s v="192.168.175.183"/>
    <s v="Active"/>
    <x v="1"/>
    <s v="Not Terminated"/>
  </r>
  <r>
    <n v="105308"/>
    <x v="1"/>
    <d v="2025-04-11T00:00:00"/>
    <s v="192.168.38.9"/>
    <s v="Active"/>
    <x v="1"/>
    <s v="Not Terminated"/>
  </r>
  <r>
    <n v="109078"/>
    <x v="0"/>
    <d v="2025-11-19T00:00:00"/>
    <s v="192.168.24.48"/>
    <s v="Active"/>
    <x v="1"/>
    <s v="Not Terminated"/>
  </r>
  <r>
    <n v="108150"/>
    <x v="5"/>
    <d v="2025-06-09T00:00:00"/>
    <s v="192.168.153.62"/>
    <s v="Active"/>
    <x v="1"/>
    <s v="Not Terminated"/>
  </r>
  <r>
    <n v="109737"/>
    <x v="5"/>
    <d v="2025-02-10T00:00:00"/>
    <s v="192.168.14.243"/>
    <s v="Active"/>
    <x v="1"/>
    <s v="Not Terminated"/>
  </r>
  <r>
    <n v="100114"/>
    <x v="2"/>
    <d v="2025-02-19T00:00:00"/>
    <s v="192.168.34.132"/>
    <s v="Active"/>
    <x v="1"/>
    <s v="Not Terminated"/>
  </r>
  <r>
    <n v="104408"/>
    <x v="2"/>
    <d v="2025-01-28T00:00:00"/>
    <s v="192.168.209.186"/>
    <s v="Active"/>
    <x v="1"/>
    <s v="Not Terminated"/>
  </r>
  <r>
    <n v="108120"/>
    <x v="1"/>
    <d v="2025-03-13T00:00:00"/>
    <s v="192.168.67.253"/>
    <s v="Active"/>
    <x v="1"/>
    <s v="Not Terminated"/>
  </r>
  <r>
    <n v="104268"/>
    <x v="0"/>
    <d v="2025-07-21T00:00:00"/>
    <s v="192.168.128.125"/>
    <s v="Active"/>
    <x v="1"/>
    <s v="Not Terminated"/>
  </r>
  <r>
    <n v="109407"/>
    <x v="3"/>
    <d v="2025-11-29T00:00:00"/>
    <s v="192.168.42.196"/>
    <s v="Active"/>
    <x v="1"/>
    <s v="Not Terminated"/>
  </r>
  <r>
    <n v="106514"/>
    <x v="5"/>
    <d v="2025-10-09T00:00:00"/>
    <s v="192.168.241.224"/>
    <s v="Active"/>
    <x v="1"/>
    <s v="Not Terminated"/>
  </r>
  <r>
    <n v="100706"/>
    <x v="1"/>
    <d v="2025-09-30T00:00:00"/>
    <s v="192.168.255.228"/>
    <s v="Active"/>
    <x v="1"/>
    <s v="Not Terminated"/>
  </r>
  <r>
    <n v="106612"/>
    <x v="2"/>
    <d v="2025-09-19T00:00:00"/>
    <s v="192.168.208.206"/>
    <s v="Active"/>
    <x v="1"/>
    <s v="Not Terminated"/>
  </r>
  <r>
    <n v="105205"/>
    <x v="5"/>
    <d v="2025-05-02T00:00:00"/>
    <s v="192.168.47.150"/>
    <s v="Terminated"/>
    <x v="1"/>
    <d v="2026-01-19T00:00:00"/>
  </r>
  <r>
    <n v="101307"/>
    <x v="4"/>
    <d v="2025-10-30T00:00:00"/>
    <s v="192.168.156.235"/>
    <s v="Active"/>
    <x v="1"/>
    <s v="Not Terminated"/>
  </r>
  <r>
    <n v="108331"/>
    <x v="2"/>
    <d v="2025-10-08T00:00:00"/>
    <s v="192.168.179.72"/>
    <s v="Active"/>
    <x v="1"/>
    <s v="Not Terminated"/>
  </r>
  <r>
    <n v="109469"/>
    <x v="2"/>
    <d v="2025-12-21T00:00:00"/>
    <s v="192.168.153.141"/>
    <s v="Active"/>
    <x v="1"/>
    <s v="Not Terminated"/>
  </r>
  <r>
    <n v="101098"/>
    <x v="2"/>
    <d v="2025-09-05T00:00:00"/>
    <s v="192.168.167.5"/>
    <s v="Active"/>
    <x v="1"/>
    <s v="Not Terminated"/>
  </r>
  <r>
    <n v="101912"/>
    <x v="5"/>
    <d v="2025-07-11T00:00:00"/>
    <s v="192.168.30.239"/>
    <s v="Active"/>
    <x v="1"/>
    <s v="Not Terminated"/>
  </r>
  <r>
    <n v="109413"/>
    <x v="4"/>
    <d v="2025-08-27T00:00:00"/>
    <s v="192.168.3.200"/>
    <s v="Active"/>
    <x v="1"/>
    <s v="Not Terminated"/>
  </r>
  <r>
    <n v="107381"/>
    <x v="0"/>
    <d v="2025-06-02T00:00:00"/>
    <s v="192.168.70.58"/>
    <s v="Active"/>
    <x v="1"/>
    <s v="Not Terminated"/>
  </r>
  <r>
    <n v="104251"/>
    <x v="0"/>
    <d v="2025-08-31T00:00:00"/>
    <s v="192.168.189.130"/>
    <s v="Active"/>
    <x v="1"/>
    <s v="Not Terminated"/>
  </r>
  <r>
    <n v="102333"/>
    <x v="4"/>
    <d v="2025-02-14T00:00:00"/>
    <s v="192.168.173.187"/>
    <s v="Active"/>
    <x v="1"/>
    <s v="Not Terminated"/>
  </r>
  <r>
    <n v="103543"/>
    <x v="5"/>
    <d v="2025-10-12T00:00:00"/>
    <s v="192.168.30.73"/>
    <s v="Active"/>
    <x v="1"/>
    <s v="Not Terminated"/>
  </r>
  <r>
    <n v="105952"/>
    <x v="2"/>
    <d v="2025-07-07T00:00:00"/>
    <s v="192.168.91.106"/>
    <s v="Active"/>
    <x v="1"/>
    <s v="Not Terminated"/>
  </r>
  <r>
    <n v="105079"/>
    <x v="0"/>
    <d v="2025-11-25T00:00:00"/>
    <s v="192.168.172.161"/>
    <s v="Active"/>
    <x v="1"/>
    <s v="Not Terminated"/>
  </r>
  <r>
    <n v="102622"/>
    <x v="1"/>
    <d v="2025-01-09T00:00:00"/>
    <s v="192.168.72.69"/>
    <s v="Active"/>
    <x v="1"/>
    <s v="Not Terminated"/>
  </r>
  <r>
    <n v="106907"/>
    <x v="1"/>
    <d v="2025-06-05T00:00:00"/>
    <s v="192.168.134.192"/>
    <s v="Active"/>
    <x v="1"/>
    <s v="Not Terminated"/>
  </r>
  <r>
    <n v="105614"/>
    <x v="3"/>
    <d v="2025-10-25T00:00:00"/>
    <s v="192.168.37.181"/>
    <s v="Active"/>
    <x v="1"/>
    <s v="Not Terminated"/>
  </r>
  <r>
    <n v="105570"/>
    <x v="0"/>
    <d v="2025-03-26T00:00:00"/>
    <s v="192.168.148.48"/>
    <s v="Active"/>
    <x v="1"/>
    <s v="Not Terminated"/>
  </r>
  <r>
    <n v="104690"/>
    <x v="0"/>
    <d v="2025-03-11T00:00:00"/>
    <s v="192.168.14.202"/>
    <s v="Active"/>
    <x v="1"/>
    <s v="Not Terminated"/>
  </r>
  <r>
    <n v="109269"/>
    <x v="3"/>
    <d v="2025-01-06T00:00:00"/>
    <s v="192.168.40.170"/>
    <s v="Active"/>
    <x v="1"/>
    <s v="Not Terminated"/>
  </r>
  <r>
    <n v="105701"/>
    <x v="0"/>
    <d v="2025-09-30T00:00:00"/>
    <s v="192.168.213.75"/>
    <s v="Active"/>
    <x v="1"/>
    <s v="Not Terminated"/>
  </r>
  <r>
    <n v="103817"/>
    <x v="5"/>
    <d v="2023-09-05T00:00:00"/>
    <s v="192.168.24.49"/>
    <s v="Terminated"/>
    <x v="0"/>
    <d v="2023-06-20T00:00:00"/>
  </r>
  <r>
    <n v="107839"/>
    <x v="2"/>
    <d v="2025-10-12T00:00:00"/>
    <s v="192.168.123.127"/>
    <s v="Active"/>
    <x v="1"/>
    <s v="Not Terminated"/>
  </r>
  <r>
    <n v="102207"/>
    <x v="3"/>
    <d v="2025-03-21T00:00:00"/>
    <s v="192.168.65.28"/>
    <s v="Active"/>
    <x v="1"/>
    <s v="Not Terminated"/>
  </r>
  <r>
    <n v="104582"/>
    <x v="1"/>
    <d v="2025-07-24T00:00:00"/>
    <s v="192.168.49.47"/>
    <s v="Active"/>
    <x v="1"/>
    <s v="Not Terminated"/>
  </r>
  <r>
    <n v="107603"/>
    <x v="5"/>
    <d v="2025-09-23T00:00:00"/>
    <s v="192.168.219.181"/>
    <s v="Active"/>
    <x v="1"/>
    <s v="Not Terminated"/>
  </r>
  <r>
    <n v="104640"/>
    <x v="5"/>
    <d v="2025-06-14T00:00:00"/>
    <s v="192.168.57.7"/>
    <s v="Active"/>
    <x v="1"/>
    <s v="Not Terminated"/>
  </r>
  <r>
    <n v="105360"/>
    <x v="4"/>
    <d v="2025-01-05T00:00:00"/>
    <s v="192.168.157.170"/>
    <s v="Active"/>
    <x v="1"/>
    <s v="Not Terminated"/>
  </r>
  <r>
    <n v="109638"/>
    <x v="4"/>
    <d v="2025-10-11T00:00:00"/>
    <s v="192.168.96.136"/>
    <s v="Active"/>
    <x v="1"/>
    <s v="Not Terminated"/>
  </r>
  <r>
    <n v="105184"/>
    <x v="3"/>
    <d v="2025-03-19T00:00:00"/>
    <s v="192.168.126.246"/>
    <s v="Active"/>
    <x v="1"/>
    <s v="Not Terminated"/>
  </r>
  <r>
    <n v="102741"/>
    <x v="5"/>
    <d v="2025-05-20T00:00:00"/>
    <s v="192.168.40.198"/>
    <s v="Active"/>
    <x v="1"/>
    <s v="Not Terminated"/>
  </r>
  <r>
    <n v="106090"/>
    <x v="5"/>
    <d v="2025-10-17T00:00:00"/>
    <s v="192.168.121.107"/>
    <s v="Active"/>
    <x v="1"/>
    <s v="Not Terminated"/>
  </r>
  <r>
    <n v="104340"/>
    <x v="2"/>
    <d v="2025-01-11T00:00:00"/>
    <s v="192.168.194.180"/>
    <s v="Active"/>
    <x v="1"/>
    <s v="Not Terminated"/>
  </r>
  <r>
    <n v="106468"/>
    <x v="4"/>
    <d v="2025-10-21T00:00:00"/>
    <s v="192.168.66.112"/>
    <s v="Active"/>
    <x v="1"/>
    <s v="Not Terminated"/>
  </r>
  <r>
    <n v="100405"/>
    <x v="4"/>
    <d v="2025-02-28T00:00:00"/>
    <s v="192.168.76.71"/>
    <s v="Active"/>
    <x v="1"/>
    <s v="Not Terminated"/>
  </r>
  <r>
    <n v="102242"/>
    <x v="0"/>
    <d v="2025-05-01T00:00:00"/>
    <s v="192.168.116.3"/>
    <s v="Active"/>
    <x v="1"/>
    <s v="Not Terminated"/>
  </r>
  <r>
    <n v="101301"/>
    <x v="3"/>
    <d v="2025-11-28T00:00:00"/>
    <s v="192.168.18.87"/>
    <s v="Terminated"/>
    <x v="0"/>
    <d v="2021-01-11T00:00:00"/>
  </r>
  <r>
    <n v="105989"/>
    <x v="0"/>
    <d v="2025-02-03T00:00:00"/>
    <s v="192.168.12.195"/>
    <s v="Active"/>
    <x v="1"/>
    <s v="Not Terminated"/>
  </r>
  <r>
    <n v="105700"/>
    <x v="4"/>
    <d v="2025-02-26T00:00:00"/>
    <s v="192.168.125.242"/>
    <s v="Active"/>
    <x v="1"/>
    <s v="Not Terminated"/>
  </r>
  <r>
    <n v="105384"/>
    <x v="5"/>
    <d v="2025-08-29T00:00:00"/>
    <s v="192.168.215.97"/>
    <s v="Active"/>
    <x v="1"/>
    <s v="Not Terminated"/>
  </r>
  <r>
    <n v="101361"/>
    <x v="1"/>
    <d v="2025-11-29T00:00:00"/>
    <s v="192.168.61.211"/>
    <s v="Active"/>
    <x v="1"/>
    <s v="Not Terminated"/>
  </r>
  <r>
    <n v="106104"/>
    <x v="0"/>
    <d v="2025-11-26T00:00:00"/>
    <s v="192.168.129.245"/>
    <s v="Active"/>
    <x v="1"/>
    <s v="Not Terminated"/>
  </r>
  <r>
    <n v="107409"/>
    <x v="4"/>
    <d v="2025-07-13T00:00:00"/>
    <s v="192.168.41.101"/>
    <s v="Active"/>
    <x v="1"/>
    <s v="Not Terminated"/>
  </r>
  <r>
    <n v="100820"/>
    <x v="2"/>
    <d v="2025-10-27T00:00:00"/>
    <s v="192.168.22.225"/>
    <s v="Active"/>
    <x v="1"/>
    <s v="Not Terminated"/>
  </r>
  <r>
    <n v="107067"/>
    <x v="1"/>
    <d v="2025-05-04T00:00:00"/>
    <s v="192.168.60.100"/>
    <s v="Active"/>
    <x v="1"/>
    <s v="Not Terminated"/>
  </r>
  <r>
    <n v="102598"/>
    <x v="1"/>
    <d v="2025-07-11T00:00:00"/>
    <s v="192.168.113.135"/>
    <s v="Active"/>
    <x v="1"/>
    <s v="Not Terminated"/>
  </r>
  <r>
    <n v="107116"/>
    <x v="2"/>
    <d v="2025-04-19T00:00:00"/>
    <s v="192.168.225.116"/>
    <s v="Active"/>
    <x v="1"/>
    <s v="Not Terminated"/>
  </r>
  <r>
    <n v="100997"/>
    <x v="0"/>
    <d v="2025-03-03T00:00:00"/>
    <s v="192.168.161.54"/>
    <s v="Active"/>
    <x v="1"/>
    <s v="Not Terminated"/>
  </r>
  <r>
    <n v="102032"/>
    <x v="4"/>
    <d v="2025-12-12T00:00:00"/>
    <s v="192.168.192.143"/>
    <s v="Active"/>
    <x v="1"/>
    <s v="Not Terminated"/>
  </r>
  <r>
    <n v="109070"/>
    <x v="4"/>
    <d v="2025-11-07T00:00:00"/>
    <s v="192.168.135.13"/>
    <s v="Active"/>
    <x v="1"/>
    <s v="Not Terminated"/>
  </r>
  <r>
    <n v="104014"/>
    <x v="0"/>
    <d v="2025-05-08T00:00:00"/>
    <s v="192.168.184.194"/>
    <s v="Active"/>
    <x v="1"/>
    <s v="Not Terminated"/>
  </r>
  <r>
    <n v="102197"/>
    <x v="2"/>
    <d v="2025-04-29T00:00:00"/>
    <s v="192.168.109.79"/>
    <s v="Active"/>
    <x v="1"/>
    <s v="Not Terminated"/>
  </r>
  <r>
    <n v="109366"/>
    <x v="5"/>
    <d v="2025-06-22T00:00:00"/>
    <s v="192.168.103.66"/>
    <s v="Active"/>
    <x v="1"/>
    <s v="Not Terminated"/>
  </r>
  <r>
    <n v="109407"/>
    <x v="4"/>
    <d v="2025-02-09T00:00:00"/>
    <s v="192.168.10.83"/>
    <s v="Active"/>
    <x v="1"/>
    <s v="Not Terminated"/>
  </r>
  <r>
    <n v="108993"/>
    <x v="1"/>
    <d v="2025-01-08T00:00:00"/>
    <s v="192.168.226.238"/>
    <s v="Active"/>
    <x v="1"/>
    <s v="Not Terminated"/>
  </r>
  <r>
    <n v="100907"/>
    <x v="2"/>
    <d v="2025-09-05T00:00:00"/>
    <s v="192.168.186.75"/>
    <s v="Active"/>
    <x v="1"/>
    <s v="Not Terminated"/>
  </r>
  <r>
    <n v="106849"/>
    <x v="2"/>
    <d v="2025-01-21T00:00:00"/>
    <s v="192.168.10.159"/>
    <s v="Active"/>
    <x v="1"/>
    <s v="Not Terminated"/>
  </r>
  <r>
    <n v="105695"/>
    <x v="4"/>
    <d v="2025-09-21T00:00:00"/>
    <s v="192.168.43.69"/>
    <s v="Active"/>
    <x v="1"/>
    <s v="Not Terminated"/>
  </r>
  <r>
    <n v="104862"/>
    <x v="0"/>
    <d v="2024-03-04T00:00:00"/>
    <s v="192.168.21.196"/>
    <s v="Terminated"/>
    <x v="0"/>
    <d v="2024-02-21T00:00:00"/>
  </r>
  <r>
    <n v="103971"/>
    <x v="4"/>
    <d v="2025-10-21T00:00:00"/>
    <s v="192.168.185.60"/>
    <s v="Active"/>
    <x v="1"/>
    <s v="Not Terminated"/>
  </r>
  <r>
    <n v="100183"/>
    <x v="2"/>
    <d v="2025-04-19T00:00:00"/>
    <s v="192.168.207.16"/>
    <s v="Active"/>
    <x v="1"/>
    <s v="Not Terminated"/>
  </r>
  <r>
    <n v="106056"/>
    <x v="5"/>
    <d v="2025-02-19T00:00:00"/>
    <s v="192.168.99.195"/>
    <s v="Active"/>
    <x v="1"/>
    <s v="Not Terminated"/>
  </r>
  <r>
    <n v="108752"/>
    <x v="3"/>
    <d v="2025-02-12T00:00:00"/>
    <s v="192.168.189.224"/>
    <s v="Active"/>
    <x v="1"/>
    <s v="Not Terminated"/>
  </r>
  <r>
    <n v="107035"/>
    <x v="0"/>
    <d v="2025-10-26T00:00:00"/>
    <s v="192.168.222.30"/>
    <s v="Active"/>
    <x v="1"/>
    <s v="Not Terminated"/>
  </r>
  <r>
    <n v="100155"/>
    <x v="0"/>
    <d v="2025-08-16T00:00:00"/>
    <s v="192.168.232.99"/>
    <s v="Active"/>
    <x v="1"/>
    <s v="Not Terminated"/>
  </r>
  <r>
    <n v="104310"/>
    <x v="0"/>
    <d v="2025-05-02T00:00:00"/>
    <s v="192.168.38.103"/>
    <s v="Active"/>
    <x v="1"/>
    <s v="Not Terminated"/>
  </r>
  <r>
    <n v="103389"/>
    <x v="3"/>
    <d v="2025-02-23T00:00:00"/>
    <s v="192.168.48.67"/>
    <s v="Active"/>
    <x v="1"/>
    <s v="Not Terminated"/>
  </r>
  <r>
    <n v="103603"/>
    <x v="1"/>
    <d v="2025-10-03T00:00:00"/>
    <s v="192.168.163.39"/>
    <s v="Active"/>
    <x v="1"/>
    <s v="Not Terminated"/>
  </r>
  <r>
    <n v="104223"/>
    <x v="1"/>
    <d v="2025-05-22T00:00:00"/>
    <s v="192.168.147.239"/>
    <s v="Active"/>
    <x v="1"/>
    <s v="Not Terminated"/>
  </r>
  <r>
    <n v="105496"/>
    <x v="3"/>
    <d v="2025-02-23T00:00:00"/>
    <s v="192.168.62.140"/>
    <s v="Active"/>
    <x v="1"/>
    <s v="Not Terminated"/>
  </r>
  <r>
    <n v="104870"/>
    <x v="2"/>
    <d v="2025-02-18T00:00:00"/>
    <s v="192.168.200.212"/>
    <s v="Active"/>
    <x v="1"/>
    <s v="Not Terminated"/>
  </r>
  <r>
    <n v="102893"/>
    <x v="2"/>
    <d v="2025-06-09T00:00:00"/>
    <s v="192.168.154.124"/>
    <s v="Active"/>
    <x v="1"/>
    <s v="Not Terminated"/>
  </r>
  <r>
    <n v="105133"/>
    <x v="0"/>
    <d v="2025-04-05T00:00:00"/>
    <s v="192.168.102.7"/>
    <s v="Active"/>
    <x v="1"/>
    <s v="Not Terminated"/>
  </r>
  <r>
    <n v="106505"/>
    <x v="3"/>
    <d v="2025-07-30T00:00:00"/>
    <s v="192.168.177.69"/>
    <s v="Active"/>
    <x v="1"/>
    <s v="Not Terminated"/>
  </r>
  <r>
    <n v="103538"/>
    <x v="2"/>
    <d v="2025-03-05T00:00:00"/>
    <s v="192.168.58.164"/>
    <s v="Active"/>
    <x v="1"/>
    <s v="Not Terminated"/>
  </r>
  <r>
    <n v="100034"/>
    <x v="4"/>
    <d v="2025-11-15T00:00:00"/>
    <s v="192.168.237.62"/>
    <s v="Active"/>
    <x v="1"/>
    <s v="Not Terminated"/>
  </r>
  <r>
    <n v="107230"/>
    <x v="3"/>
    <d v="2025-09-03T00:00:00"/>
    <s v="192.168.16.197"/>
    <s v="Active"/>
    <x v="1"/>
    <s v="Not Terminated"/>
  </r>
  <r>
    <n v="101347"/>
    <x v="3"/>
    <d v="2025-11-08T00:00:00"/>
    <s v="192.168.45.244"/>
    <s v="Active"/>
    <x v="1"/>
    <s v="Not Terminated"/>
  </r>
  <r>
    <n v="102633"/>
    <x v="3"/>
    <d v="2025-09-18T00:00:00"/>
    <s v="192.168.34.45"/>
    <s v="Active"/>
    <x v="1"/>
    <s v="Not Terminated"/>
  </r>
  <r>
    <n v="100608"/>
    <x v="1"/>
    <d v="2025-06-09T00:00:00"/>
    <s v="192.168.60.182"/>
    <s v="Active"/>
    <x v="1"/>
    <s v="Not Terminated"/>
  </r>
  <r>
    <n v="100137"/>
    <x v="2"/>
    <d v="2025-11-23T00:00:00"/>
    <s v="192.168.100.228"/>
    <s v="Active"/>
    <x v="1"/>
    <s v="Not Terminated"/>
  </r>
  <r>
    <n v="102847"/>
    <x v="2"/>
    <d v="2025-04-29T00:00:00"/>
    <s v="192.168.242.82"/>
    <s v="Active"/>
    <x v="1"/>
    <s v="Not Terminated"/>
  </r>
  <r>
    <n v="100491"/>
    <x v="4"/>
    <d v="2025-05-18T00:00:00"/>
    <s v="192.168.139.36"/>
    <s v="Active"/>
    <x v="1"/>
    <s v="Not Terminated"/>
  </r>
  <r>
    <n v="107695"/>
    <x v="1"/>
    <d v="2025-09-08T00:00:00"/>
    <s v="192.168.79.190"/>
    <s v="Active"/>
    <x v="1"/>
    <s v="Not Terminated"/>
  </r>
  <r>
    <n v="105660"/>
    <x v="0"/>
    <d v="2025-08-26T00:00:00"/>
    <s v="192.168.245.219"/>
    <s v="Active"/>
    <x v="1"/>
    <s v="Not Terminated"/>
  </r>
  <r>
    <n v="103290"/>
    <x v="3"/>
    <d v="2025-11-21T00:00:00"/>
    <s v="192.168.109.173"/>
    <s v="Active"/>
    <x v="1"/>
    <s v="Not Terminated"/>
  </r>
  <r>
    <n v="105184"/>
    <x v="0"/>
    <d v="2025-03-16T00:00:00"/>
    <s v="192.168.111.124"/>
    <s v="Active"/>
    <x v="1"/>
    <s v="Not Terminated"/>
  </r>
  <r>
    <n v="105117"/>
    <x v="5"/>
    <d v="2025-11-13T00:00:00"/>
    <s v="192.168.142.133"/>
    <s v="Active"/>
    <x v="1"/>
    <s v="Not Terminated"/>
  </r>
  <r>
    <n v="103973"/>
    <x v="0"/>
    <d v="2025-06-23T00:00:00"/>
    <s v="192.168.189.24"/>
    <s v="Active"/>
    <x v="1"/>
    <s v="Not Terminated"/>
  </r>
  <r>
    <n v="109842"/>
    <x v="4"/>
    <d v="2025-03-05T00:00:00"/>
    <s v="192.168.114.238"/>
    <s v="Active"/>
    <x v="1"/>
    <s v="Not Terminated"/>
  </r>
  <r>
    <n v="104046"/>
    <x v="4"/>
    <d v="2025-08-27T00:00:00"/>
    <s v="192.168.104.4"/>
    <s v="Active"/>
    <x v="1"/>
    <s v="Not Terminated"/>
  </r>
  <r>
    <n v="107021"/>
    <x v="3"/>
    <d v="2025-03-26T00:00:00"/>
    <s v="192.168.153.53"/>
    <s v="Active"/>
    <x v="1"/>
    <s v="Not Terminated"/>
  </r>
  <r>
    <n v="107512"/>
    <x v="1"/>
    <d v="2025-09-09T00:00:00"/>
    <s v="192.168.74.82"/>
    <s v="Active"/>
    <x v="1"/>
    <s v="Not Terminated"/>
  </r>
  <r>
    <n v="107368"/>
    <x v="3"/>
    <d v="2025-05-25T00:00:00"/>
    <s v="192.168.225.31"/>
    <s v="Active"/>
    <x v="1"/>
    <s v="Not Terminated"/>
  </r>
  <r>
    <n v="105731"/>
    <x v="4"/>
    <d v="2022-12-25T00:00:00"/>
    <s v="192.168.232.9"/>
    <s v="Terminated"/>
    <x v="0"/>
    <d v="2022-11-06T00:00:00"/>
  </r>
  <r>
    <n v="108634"/>
    <x v="2"/>
    <d v="2025-07-29T00:00:00"/>
    <s v="192.168.201.79"/>
    <s v="Active"/>
    <x v="1"/>
    <s v="Not Terminated"/>
  </r>
  <r>
    <n v="108365"/>
    <x v="5"/>
    <d v="2025-11-02T00:00:00"/>
    <s v="192.168.66.2"/>
    <s v="Active"/>
    <x v="1"/>
    <s v="Not Terminated"/>
  </r>
  <r>
    <n v="101251"/>
    <x v="3"/>
    <d v="2025-10-14T00:00:00"/>
    <s v="192.168.23.222"/>
    <s v="Active"/>
    <x v="1"/>
    <s v="Not Terminated"/>
  </r>
  <r>
    <n v="104815"/>
    <x v="5"/>
    <d v="2025-08-06T00:00:00"/>
    <s v="192.168.118.50"/>
    <s v="Terminated"/>
    <x v="0"/>
    <d v="2024-07-22T00:00:00"/>
  </r>
  <r>
    <n v="106448"/>
    <x v="0"/>
    <d v="2025-10-06T00:00:00"/>
    <s v="192.168.180.156"/>
    <s v="Active"/>
    <x v="1"/>
    <s v="Not Terminated"/>
  </r>
  <r>
    <n v="104860"/>
    <x v="4"/>
    <d v="2025-06-12T00:00:00"/>
    <s v="192.168.23.133"/>
    <s v="Active"/>
    <x v="1"/>
    <s v="Not Terminated"/>
  </r>
  <r>
    <n v="109927"/>
    <x v="2"/>
    <d v="2025-12-09T00:00:00"/>
    <s v="192.168.191.215"/>
    <s v="Active"/>
    <x v="1"/>
    <s v="Not Terminated"/>
  </r>
  <r>
    <n v="103845"/>
    <x v="5"/>
    <d v="2025-05-27T00:00:00"/>
    <s v="192.168.187.51"/>
    <s v="Active"/>
    <x v="1"/>
    <s v="Not Terminated"/>
  </r>
  <r>
    <n v="101515"/>
    <x v="4"/>
    <d v="2025-07-15T00:00:00"/>
    <s v="192.168.95.83"/>
    <s v="Active"/>
    <x v="1"/>
    <s v="Not Terminated"/>
  </r>
  <r>
    <n v="100497"/>
    <x v="1"/>
    <d v="2025-11-25T00:00:00"/>
    <s v="192.168.229.197"/>
    <s v="Active"/>
    <x v="1"/>
    <s v="Not Terminated"/>
  </r>
  <r>
    <n v="101754"/>
    <x v="5"/>
    <d v="2025-01-01T00:00:00"/>
    <s v="192.168.52.136"/>
    <s v="Active"/>
    <x v="1"/>
    <s v="Not Terminated"/>
  </r>
  <r>
    <n v="108927"/>
    <x v="1"/>
    <d v="2025-09-21T00:00:00"/>
    <s v="192.168.159.94"/>
    <s v="Active"/>
    <x v="1"/>
    <s v="Not Terminated"/>
  </r>
  <r>
    <n v="106198"/>
    <x v="4"/>
    <d v="2025-04-09T00:00:00"/>
    <s v="192.168.159.240"/>
    <s v="Active"/>
    <x v="1"/>
    <s v="Not Terminated"/>
  </r>
  <r>
    <n v="107745"/>
    <x v="0"/>
    <d v="2025-04-27T00:00:00"/>
    <s v="192.168.193.103"/>
    <s v="Active"/>
    <x v="1"/>
    <s v="Not Terminated"/>
  </r>
  <r>
    <n v="107951"/>
    <x v="5"/>
    <d v="2025-09-29T00:00:00"/>
    <s v="192.168.171.134"/>
    <s v="Active"/>
    <x v="1"/>
    <s v="Not Terminated"/>
  </r>
  <r>
    <n v="109144"/>
    <x v="5"/>
    <d v="2025-02-19T00:00:00"/>
    <s v="192.168.240.106"/>
    <s v="Terminated"/>
    <x v="1"/>
    <d v="2026-01-17T00:00:00"/>
  </r>
  <r>
    <n v="102678"/>
    <x v="1"/>
    <d v="2025-03-30T00:00:00"/>
    <s v="192.168.25.68"/>
    <s v="Active"/>
    <x v="1"/>
    <s v="Not Terminated"/>
  </r>
  <r>
    <n v="102127"/>
    <x v="2"/>
    <d v="2025-02-22T00:00:00"/>
    <s v="192.168.255.170"/>
    <s v="Terminated"/>
    <x v="0"/>
    <d v="2025-01-09T00:00:00"/>
  </r>
  <r>
    <n v="102910"/>
    <x v="1"/>
    <d v="2025-06-19T00:00:00"/>
    <s v="192.168.70.227"/>
    <s v="Active"/>
    <x v="1"/>
    <s v="Not Terminated"/>
  </r>
  <r>
    <n v="100170"/>
    <x v="3"/>
    <d v="2025-05-21T00:00:00"/>
    <s v="192.168.70.162"/>
    <s v="Active"/>
    <x v="1"/>
    <s v="Not Terminated"/>
  </r>
  <r>
    <n v="104810"/>
    <x v="4"/>
    <d v="2025-01-01T00:00:00"/>
    <s v="192.168.227.34"/>
    <s v="Active"/>
    <x v="1"/>
    <s v="Not Terminated"/>
  </r>
  <r>
    <n v="101455"/>
    <x v="0"/>
    <d v="2025-02-07T00:00:00"/>
    <s v="192.168.32.246"/>
    <s v="Active"/>
    <x v="1"/>
    <s v="Not Terminated"/>
  </r>
  <r>
    <n v="102876"/>
    <x v="5"/>
    <d v="2025-06-13T00:00:00"/>
    <s v="192.168.97.229"/>
    <s v="Active"/>
    <x v="1"/>
    <s v="Not Terminated"/>
  </r>
  <r>
    <n v="106511"/>
    <x v="5"/>
    <d v="2025-08-20T00:00:00"/>
    <s v="192.168.200.181"/>
    <s v="Active"/>
    <x v="1"/>
    <s v="Not Terminated"/>
  </r>
  <r>
    <n v="105784"/>
    <x v="2"/>
    <d v="2025-07-30T00:00:00"/>
    <s v="192.168.32.55"/>
    <s v="Active"/>
    <x v="1"/>
    <s v="Not Terminated"/>
  </r>
  <r>
    <n v="103132"/>
    <x v="3"/>
    <d v="2026-01-01T00:00:00"/>
    <s v="192.168.62.12"/>
    <s v="Active"/>
    <x v="1"/>
    <s v="Not Terminated"/>
  </r>
  <r>
    <n v="101155"/>
    <x v="1"/>
    <d v="2025-10-26T00:00:00"/>
    <s v="192.168.202.104"/>
    <s v="Active"/>
    <x v="1"/>
    <s v="Not Terminated"/>
  </r>
  <r>
    <n v="103552"/>
    <x v="5"/>
    <d v="2025-04-20T00:00:00"/>
    <s v="192.168.86.152"/>
    <s v="Active"/>
    <x v="1"/>
    <s v="Not Terminated"/>
  </r>
  <r>
    <n v="107982"/>
    <x v="4"/>
    <d v="2025-07-06T00:00:00"/>
    <s v="192.168.122.129"/>
    <s v="Active"/>
    <x v="1"/>
    <s v="Not Terminated"/>
  </r>
  <r>
    <n v="109848"/>
    <x v="0"/>
    <d v="2025-09-05T00:00:00"/>
    <s v="192.168.127.184"/>
    <s v="Active"/>
    <x v="1"/>
    <s v="Not Terminated"/>
  </r>
  <r>
    <n v="106330"/>
    <x v="1"/>
    <d v="2025-02-22T00:00:00"/>
    <s v="192.168.113.213"/>
    <s v="Active"/>
    <x v="1"/>
    <s v="Not Terminated"/>
  </r>
  <r>
    <n v="106870"/>
    <x v="2"/>
    <d v="2025-07-04T00:00:00"/>
    <s v="192.168.240.198"/>
    <s v="Active"/>
    <x v="1"/>
    <s v="Not Terminated"/>
  </r>
  <r>
    <n v="104206"/>
    <x v="5"/>
    <d v="2025-12-21T00:00:00"/>
    <s v="192.168.41.80"/>
    <s v="Active"/>
    <x v="1"/>
    <s v="Not Terminated"/>
  </r>
  <r>
    <n v="101771"/>
    <x v="4"/>
    <d v="2020-05-26T00:00:00"/>
    <s v="192.168.155.10"/>
    <s v="Terminated"/>
    <x v="0"/>
    <d v="2020-03-13T00:00:00"/>
  </r>
  <r>
    <n v="100320"/>
    <x v="2"/>
    <d v="2025-05-20T00:00:00"/>
    <s v="192.168.132.250"/>
    <s v="Active"/>
    <x v="1"/>
    <s v="Not Terminated"/>
  </r>
  <r>
    <n v="101111"/>
    <x v="1"/>
    <d v="2025-11-20T00:00:00"/>
    <s v="192.168.106.105"/>
    <s v="Active"/>
    <x v="1"/>
    <s v="Not Terminated"/>
  </r>
  <r>
    <n v="102362"/>
    <x v="4"/>
    <d v="2025-01-19T00:00:00"/>
    <s v="192.168.99.213"/>
    <s v="Active"/>
    <x v="1"/>
    <s v="Not Terminated"/>
  </r>
  <r>
    <n v="106986"/>
    <x v="2"/>
    <d v="2025-02-14T00:00:00"/>
    <s v="192.168.217.44"/>
    <s v="Active"/>
    <x v="1"/>
    <s v="Not Terminated"/>
  </r>
  <r>
    <n v="100646"/>
    <x v="2"/>
    <d v="2025-02-11T00:00:00"/>
    <s v="192.168.180.116"/>
    <s v="Active"/>
    <x v="1"/>
    <s v="Not Terminated"/>
  </r>
  <r>
    <n v="104472"/>
    <x v="2"/>
    <d v="2025-07-07T00:00:00"/>
    <s v="192.168.173.203"/>
    <s v="Active"/>
    <x v="1"/>
    <s v="Not Terminated"/>
  </r>
  <r>
    <n v="108273"/>
    <x v="5"/>
    <d v="2025-11-27T00:00:00"/>
    <s v="192.168.254.209"/>
    <s v="Active"/>
    <x v="1"/>
    <s v="Not Terminated"/>
  </r>
  <r>
    <n v="109591"/>
    <x v="3"/>
    <d v="2025-05-06T00:00:00"/>
    <s v="192.168.115.118"/>
    <s v="Active"/>
    <x v="1"/>
    <s v="Not Terminated"/>
  </r>
  <r>
    <n v="103628"/>
    <x v="2"/>
    <d v="2025-02-06T00:00:00"/>
    <s v="192.168.28.21"/>
    <s v="Active"/>
    <x v="1"/>
    <s v="Not Terminated"/>
  </r>
  <r>
    <n v="100509"/>
    <x v="2"/>
    <d v="2025-07-27T00:00:00"/>
    <s v="192.168.1.60"/>
    <s v="Active"/>
    <x v="1"/>
    <s v="Not Terminated"/>
  </r>
  <r>
    <n v="100099"/>
    <x v="3"/>
    <d v="2025-09-29T00:00:00"/>
    <s v="192.168.150.122"/>
    <s v="Active"/>
    <x v="1"/>
    <s v="Not Terminated"/>
  </r>
  <r>
    <n v="103668"/>
    <x v="2"/>
    <d v="2025-09-05T00:00:00"/>
    <s v="192.168.100.30"/>
    <s v="Active"/>
    <x v="1"/>
    <s v="Not Terminated"/>
  </r>
  <r>
    <n v="102878"/>
    <x v="3"/>
    <d v="2025-05-23T00:00:00"/>
    <s v="192.168.95.91"/>
    <s v="Active"/>
    <x v="1"/>
    <s v="Not Terminated"/>
  </r>
  <r>
    <n v="101904"/>
    <x v="3"/>
    <d v="2025-10-24T00:00:00"/>
    <s v="192.168.234.17"/>
    <s v="Active"/>
    <x v="1"/>
    <s v="Not Terminated"/>
  </r>
  <r>
    <n v="103641"/>
    <x v="1"/>
    <d v="2025-03-07T00:00:00"/>
    <s v="192.168.166.35"/>
    <s v="Active"/>
    <x v="1"/>
    <s v="Not Terminated"/>
  </r>
  <r>
    <n v="106906"/>
    <x v="3"/>
    <d v="2025-08-10T00:00:00"/>
    <s v="192.168.11.155"/>
    <s v="Active"/>
    <x v="1"/>
    <s v="Not Terminated"/>
  </r>
  <r>
    <n v="108863"/>
    <x v="2"/>
    <d v="2025-01-14T00:00:00"/>
    <s v="192.168.123.163"/>
    <s v="Active"/>
    <x v="1"/>
    <s v="Not Terminated"/>
  </r>
  <r>
    <n v="100877"/>
    <x v="0"/>
    <d v="2025-11-17T00:00:00"/>
    <s v="192.168.91.107"/>
    <s v="Active"/>
    <x v="1"/>
    <s v="Not Terminated"/>
  </r>
  <r>
    <n v="109323"/>
    <x v="5"/>
    <d v="2025-06-01T00:00:00"/>
    <s v="192.168.186.188"/>
    <s v="Active"/>
    <x v="1"/>
    <s v="Not Terminated"/>
  </r>
  <r>
    <n v="100608"/>
    <x v="3"/>
    <d v="2025-05-24T00:00:00"/>
    <s v="192.168.114.207"/>
    <s v="Active"/>
    <x v="1"/>
    <s v="Not Terminated"/>
  </r>
  <r>
    <n v="108960"/>
    <x v="3"/>
    <d v="2025-10-10T00:00:00"/>
    <s v="192.168.126.31"/>
    <s v="Active"/>
    <x v="1"/>
    <s v="Not Terminated"/>
  </r>
  <r>
    <n v="104231"/>
    <x v="1"/>
    <d v="2025-11-19T00:00:00"/>
    <s v="192.168.91.19"/>
    <s v="Active"/>
    <x v="1"/>
    <s v="Not Terminated"/>
  </r>
  <r>
    <n v="102873"/>
    <x v="2"/>
    <d v="2025-01-07T00:00:00"/>
    <s v="192.168.72.221"/>
    <s v="Active"/>
    <x v="1"/>
    <s v="Not Terminated"/>
  </r>
  <r>
    <n v="105641"/>
    <x v="2"/>
    <d v="2025-12-31T00:00:00"/>
    <s v="192.168.81.131"/>
    <s v="Active"/>
    <x v="1"/>
    <s v="Not Terminated"/>
  </r>
  <r>
    <n v="102890"/>
    <x v="3"/>
    <d v="2025-10-08T00:00:00"/>
    <s v="192.168.57.209"/>
    <s v="Active"/>
    <x v="1"/>
    <s v="Not Terminated"/>
  </r>
  <r>
    <n v="106422"/>
    <x v="4"/>
    <d v="2025-06-18T00:00:00"/>
    <s v="192.168.248.130"/>
    <s v="Active"/>
    <x v="1"/>
    <s v="Not Terminated"/>
  </r>
  <r>
    <n v="106062"/>
    <x v="4"/>
    <d v="2025-10-08T00:00:00"/>
    <s v="192.168.159.124"/>
    <s v="Active"/>
    <x v="1"/>
    <s v="Not Terminated"/>
  </r>
  <r>
    <n v="104207"/>
    <x v="1"/>
    <d v="2025-05-16T00:00:00"/>
    <s v="192.168.8.39"/>
    <s v="Active"/>
    <x v="1"/>
    <s v="Not Terminated"/>
  </r>
  <r>
    <n v="107393"/>
    <x v="5"/>
    <d v="2025-09-20T00:00:00"/>
    <s v="192.168.244.25"/>
    <s v="Active"/>
    <x v="1"/>
    <s v="Not Terminated"/>
  </r>
  <r>
    <n v="101280"/>
    <x v="0"/>
    <d v="2025-08-24T00:00:00"/>
    <s v="192.168.230.79"/>
    <s v="Active"/>
    <x v="1"/>
    <s v="Not Terminated"/>
  </r>
  <r>
    <n v="105447"/>
    <x v="2"/>
    <d v="2025-08-12T00:00:00"/>
    <s v="192.168.161.133"/>
    <s v="Active"/>
    <x v="1"/>
    <s v="Not Terminated"/>
  </r>
  <r>
    <n v="105442"/>
    <x v="1"/>
    <d v="2025-02-02T00:00:00"/>
    <s v="192.168.6.96"/>
    <s v="Active"/>
    <x v="1"/>
    <s v="Not Terminated"/>
  </r>
  <r>
    <n v="104293"/>
    <x v="3"/>
    <d v="2025-01-20T00:00:00"/>
    <s v="192.168.131.51"/>
    <s v="Active"/>
    <x v="1"/>
    <s v="Not Terminated"/>
  </r>
  <r>
    <n v="105116"/>
    <x v="0"/>
    <d v="2025-06-29T00:00:00"/>
    <s v="192.168.186.119"/>
    <s v="Active"/>
    <x v="1"/>
    <s v="Not Terminated"/>
  </r>
  <r>
    <n v="106965"/>
    <x v="1"/>
    <d v="2025-10-03T00:00:00"/>
    <s v="192.168.228.253"/>
    <s v="Active"/>
    <x v="1"/>
    <s v="Not Terminated"/>
  </r>
  <r>
    <n v="105631"/>
    <x v="2"/>
    <d v="2025-06-06T00:00:00"/>
    <s v="192.168.58.198"/>
    <s v="Active"/>
    <x v="1"/>
    <s v="Not Terminated"/>
  </r>
  <r>
    <n v="102769"/>
    <x v="3"/>
    <d v="2025-02-07T00:00:00"/>
    <s v="192.168.175.110"/>
    <s v="Active"/>
    <x v="1"/>
    <s v="Not Terminated"/>
  </r>
  <r>
    <n v="100577"/>
    <x v="4"/>
    <d v="2025-09-02T00:00:00"/>
    <s v="192.168.144.217"/>
    <s v="Active"/>
    <x v="1"/>
    <s v="Not Terminated"/>
  </r>
  <r>
    <n v="101246"/>
    <x v="0"/>
    <d v="2025-10-15T00:00:00"/>
    <s v="192.168.73.53"/>
    <s v="Active"/>
    <x v="1"/>
    <s v="Not Terminated"/>
  </r>
  <r>
    <n v="109880"/>
    <x v="1"/>
    <d v="2025-12-20T00:00:00"/>
    <s v="192.168.158.219"/>
    <s v="Active"/>
    <x v="1"/>
    <s v="Not Terminated"/>
  </r>
  <r>
    <n v="106040"/>
    <x v="4"/>
    <d v="2025-11-28T00:00:00"/>
    <s v="192.168.188.141"/>
    <s v="Active"/>
    <x v="1"/>
    <s v="Not Terminated"/>
  </r>
  <r>
    <n v="104241"/>
    <x v="4"/>
    <d v="2025-08-15T00:00:00"/>
    <s v="192.168.222.90"/>
    <s v="Active"/>
    <x v="1"/>
    <s v="Not Terminated"/>
  </r>
  <r>
    <n v="100039"/>
    <x v="3"/>
    <d v="2025-06-24T00:00:00"/>
    <s v="192.168.128.97"/>
    <s v="Active"/>
    <x v="1"/>
    <s v="Not Terminated"/>
  </r>
  <r>
    <n v="108123"/>
    <x v="3"/>
    <d v="2025-05-16T00:00:00"/>
    <s v="192.168.167.87"/>
    <s v="Active"/>
    <x v="1"/>
    <s v="Not Terminated"/>
  </r>
  <r>
    <n v="103503"/>
    <x v="4"/>
    <d v="2027-06-28T00:00:00"/>
    <s v="192.168.123.134"/>
    <s v="Terminated"/>
    <x v="0"/>
    <d v="2027-04-24T00:00:00"/>
  </r>
  <r>
    <n v="102067"/>
    <x v="4"/>
    <d v="2025-04-13T00:00:00"/>
    <s v="192.168.46.237"/>
    <s v="Active"/>
    <x v="1"/>
    <s v="Not Terminated"/>
  </r>
  <r>
    <n v="108106"/>
    <x v="5"/>
    <d v="2025-11-27T00:00:00"/>
    <s v="192.168.70.187"/>
    <s v="Active"/>
    <x v="1"/>
    <s v="Not Terminated"/>
  </r>
  <r>
    <n v="102420"/>
    <x v="1"/>
    <d v="2025-11-21T00:00:00"/>
    <s v="192.168.211.122"/>
    <s v="Active"/>
    <x v="1"/>
    <s v="Not Terminated"/>
  </r>
  <r>
    <n v="104852"/>
    <x v="3"/>
    <d v="2025-01-21T00:00:00"/>
    <s v="192.168.162.24"/>
    <s v="Active"/>
    <x v="1"/>
    <s v="Not Terminated"/>
  </r>
  <r>
    <n v="107781"/>
    <x v="2"/>
    <d v="2025-12-28T00:00:00"/>
    <s v="192.168.202.113"/>
    <s v="Active"/>
    <x v="1"/>
    <s v="Not Terminated"/>
  </r>
  <r>
    <n v="105934"/>
    <x v="0"/>
    <d v="2025-09-04T00:00:00"/>
    <s v="192.168.219.60"/>
    <s v="Active"/>
    <x v="1"/>
    <s v="Not Terminated"/>
  </r>
  <r>
    <n v="102563"/>
    <x v="5"/>
    <d v="2025-03-16T00:00:00"/>
    <s v="192.168.50.111"/>
    <s v="Active"/>
    <x v="1"/>
    <s v="Not Terminated"/>
  </r>
  <r>
    <n v="101802"/>
    <x v="5"/>
    <d v="2025-04-12T00:00:00"/>
    <s v="192.168.29.79"/>
    <s v="Active"/>
    <x v="1"/>
    <s v="Not Terminated"/>
  </r>
  <r>
    <n v="102986"/>
    <x v="0"/>
    <d v="2025-01-09T00:00:00"/>
    <s v="192.168.200.14"/>
    <s v="Active"/>
    <x v="1"/>
    <s v="Not Terminated"/>
  </r>
  <r>
    <n v="102147"/>
    <x v="4"/>
    <d v="2025-10-07T00:00:00"/>
    <s v="192.168.169.244"/>
    <s v="Active"/>
    <x v="1"/>
    <s v="Not Terminated"/>
  </r>
  <r>
    <n v="103984"/>
    <x v="3"/>
    <d v="2025-12-18T00:00:00"/>
    <s v="192.168.185.2"/>
    <s v="Active"/>
    <x v="1"/>
    <s v="Not Terminated"/>
  </r>
  <r>
    <n v="103315"/>
    <x v="1"/>
    <d v="2025-07-29T00:00:00"/>
    <s v="192.168.124.161"/>
    <s v="Active"/>
    <x v="1"/>
    <s v="Not Terminated"/>
  </r>
  <r>
    <n v="105493"/>
    <x v="1"/>
    <d v="2025-07-19T00:00:00"/>
    <s v="192.168.149.89"/>
    <s v="Active"/>
    <x v="1"/>
    <s v="Not Terminated"/>
  </r>
  <r>
    <n v="102477"/>
    <x v="0"/>
    <d v="2025-03-07T00:00:00"/>
    <s v="192.168.214.191"/>
    <s v="Active"/>
    <x v="1"/>
    <s v="Not Terminated"/>
  </r>
  <r>
    <n v="104823"/>
    <x v="5"/>
    <d v="2025-03-06T00:00:00"/>
    <s v="192.168.57.38"/>
    <s v="Active"/>
    <x v="1"/>
    <s v="Not Terminated"/>
  </r>
  <r>
    <n v="107035"/>
    <x v="3"/>
    <d v="2025-08-24T00:00:00"/>
    <s v="192.168.181.85"/>
    <s v="Active"/>
    <x v="1"/>
    <s v="Not Terminated"/>
  </r>
  <r>
    <n v="102502"/>
    <x v="2"/>
    <d v="2025-12-19T00:00:00"/>
    <s v="192.168.133.35"/>
    <s v="Active"/>
    <x v="1"/>
    <s v="Not Terminated"/>
  </r>
  <r>
    <n v="106931"/>
    <x v="2"/>
    <d v="2025-12-13T00:00:00"/>
    <s v="192.168.124.90"/>
    <s v="Active"/>
    <x v="1"/>
    <s v="Not Terminated"/>
  </r>
  <r>
    <n v="109735"/>
    <x v="0"/>
    <d v="2025-09-21T00:00:00"/>
    <s v="192.168.28.115"/>
    <s v="Active"/>
    <x v="1"/>
    <s v="Not Terminated"/>
  </r>
  <r>
    <n v="103573"/>
    <x v="2"/>
    <d v="2025-02-08T00:00:00"/>
    <s v="192.168.112.7"/>
    <s v="Active"/>
    <x v="1"/>
    <s v="Not Terminated"/>
  </r>
  <r>
    <n v="101299"/>
    <x v="1"/>
    <d v="2025-12-31T00:00:00"/>
    <s v="192.168.74.236"/>
    <s v="Active"/>
    <x v="1"/>
    <s v="Not Terminated"/>
  </r>
  <r>
    <n v="100235"/>
    <x v="4"/>
    <d v="2025-04-08T00:00:00"/>
    <s v="192.168.14.51"/>
    <s v="Active"/>
    <x v="1"/>
    <s v="Not Terminated"/>
  </r>
  <r>
    <n v="106878"/>
    <x v="5"/>
    <d v="2025-01-05T00:00:00"/>
    <s v="192.168.37.121"/>
    <s v="Active"/>
    <x v="1"/>
    <s v="Not Terminated"/>
  </r>
  <r>
    <n v="108478"/>
    <x v="3"/>
    <d v="2025-02-26T00:00:00"/>
    <s v="192.168.204.182"/>
    <s v="Active"/>
    <x v="1"/>
    <s v="Not Terminated"/>
  </r>
  <r>
    <n v="107277"/>
    <x v="3"/>
    <d v="2026-01-01T00:00:00"/>
    <s v="192.168.179.135"/>
    <s v="Active"/>
    <x v="1"/>
    <s v="Not Terminated"/>
  </r>
  <r>
    <n v="104539"/>
    <x v="5"/>
    <d v="2025-10-26T00:00:00"/>
    <s v="192.168.122.92"/>
    <s v="Active"/>
    <x v="1"/>
    <s v="Not Terminated"/>
  </r>
  <r>
    <n v="105815"/>
    <x v="1"/>
    <d v="2025-11-20T00:00:00"/>
    <s v="192.168.134.216"/>
    <s v="Active"/>
    <x v="1"/>
    <s v="Not Terminated"/>
  </r>
  <r>
    <n v="101136"/>
    <x v="0"/>
    <d v="2025-01-23T00:00:00"/>
    <s v="192.168.225.183"/>
    <s v="Active"/>
    <x v="1"/>
    <s v="Not Terminated"/>
  </r>
  <r>
    <n v="109564"/>
    <x v="2"/>
    <d v="2025-04-18T00:00:00"/>
    <s v="192.168.158.155"/>
    <s v="Active"/>
    <x v="1"/>
    <s v="Not Terminated"/>
  </r>
  <r>
    <n v="103697"/>
    <x v="5"/>
    <d v="2025-09-20T00:00:00"/>
    <s v="192.168.103.58"/>
    <s v="Active"/>
    <x v="1"/>
    <s v="Not Terminated"/>
  </r>
  <r>
    <n v="105956"/>
    <x v="1"/>
    <d v="2025-07-10T00:00:00"/>
    <s v="192.168.60.24"/>
    <s v="Active"/>
    <x v="1"/>
    <s v="Not Terminated"/>
  </r>
  <r>
    <n v="103732"/>
    <x v="3"/>
    <d v="2025-05-04T00:00:00"/>
    <s v="192.168.133.185"/>
    <s v="Active"/>
    <x v="1"/>
    <s v="Not Terminated"/>
  </r>
  <r>
    <n v="106871"/>
    <x v="4"/>
    <d v="2025-04-01T00:00:00"/>
    <s v="192.168.130.211"/>
    <s v="Active"/>
    <x v="1"/>
    <s v="Not Terminated"/>
  </r>
  <r>
    <n v="105678"/>
    <x v="1"/>
    <d v="2025-01-10T00:00:00"/>
    <s v="192.168.215.138"/>
    <s v="Active"/>
    <x v="1"/>
    <s v="Not Terminated"/>
  </r>
  <r>
    <n v="105371"/>
    <x v="2"/>
    <d v="2025-11-20T00:00:00"/>
    <s v="192.168.228.72"/>
    <s v="Active"/>
    <x v="1"/>
    <s v="Not Terminated"/>
  </r>
  <r>
    <n v="104412"/>
    <x v="4"/>
    <d v="2025-10-12T00:00:00"/>
    <s v="192.168.168.13"/>
    <s v="Active"/>
    <x v="1"/>
    <s v="Not Terminated"/>
  </r>
  <r>
    <n v="101738"/>
    <x v="2"/>
    <d v="2025-01-25T00:00:00"/>
    <s v="192.168.104.170"/>
    <s v="Active"/>
    <x v="1"/>
    <s v="Not Terminated"/>
  </r>
  <r>
    <n v="103367"/>
    <x v="5"/>
    <d v="2025-03-17T00:00:00"/>
    <s v="192.168.15.1"/>
    <s v="Active"/>
    <x v="1"/>
    <s v="Not Terminated"/>
  </r>
  <r>
    <n v="100786"/>
    <x v="0"/>
    <d v="2025-06-09T00:00:00"/>
    <s v="192.168.197.43"/>
    <s v="Active"/>
    <x v="1"/>
    <s v="Not Terminated"/>
  </r>
  <r>
    <n v="101708"/>
    <x v="5"/>
    <d v="2025-11-11T00:00:00"/>
    <s v="192.168.168.138"/>
    <s v="Active"/>
    <x v="1"/>
    <s v="Not Terminated"/>
  </r>
  <r>
    <n v="109324"/>
    <x v="5"/>
    <d v="2025-04-22T00:00:00"/>
    <s v="192.168.100.178"/>
    <s v="Active"/>
    <x v="1"/>
    <s v="Not Terminated"/>
  </r>
  <r>
    <n v="100651"/>
    <x v="1"/>
    <d v="2025-09-09T00:00:00"/>
    <s v="192.168.49.29"/>
    <s v="Active"/>
    <x v="1"/>
    <s v="Not Terminated"/>
  </r>
  <r>
    <n v="102998"/>
    <x v="4"/>
    <d v="2025-07-08T00:00:00"/>
    <s v="192.168.179.189"/>
    <s v="Active"/>
    <x v="1"/>
    <s v="Not Terminated"/>
  </r>
  <r>
    <n v="106424"/>
    <x v="3"/>
    <d v="2025-02-06T00:00:00"/>
    <s v="192.168.227.39"/>
    <s v="Active"/>
    <x v="1"/>
    <s v="Not Terminated"/>
  </r>
  <r>
    <n v="100706"/>
    <x v="1"/>
    <d v="2025-07-16T00:00:00"/>
    <s v="192.168.29.68"/>
    <s v="Active"/>
    <x v="1"/>
    <s v="Not Terminated"/>
  </r>
  <r>
    <n v="100589"/>
    <x v="5"/>
    <d v="2023-05-04T00:00:00"/>
    <s v="192.168.170.133"/>
    <s v="Terminated"/>
    <x v="0"/>
    <d v="2023-02-19T00:00:00"/>
  </r>
  <r>
    <n v="108934"/>
    <x v="3"/>
    <d v="2025-11-30T00:00:00"/>
    <s v="192.168.176.33"/>
    <s v="Terminated"/>
    <x v="0"/>
    <d v="2022-01-04T00:00:00"/>
  </r>
  <r>
    <n v="101733"/>
    <x v="2"/>
    <d v="2025-09-11T00:00:00"/>
    <s v="192.168.169.31"/>
    <s v="Active"/>
    <x v="1"/>
    <s v="Not Terminated"/>
  </r>
  <r>
    <n v="105252"/>
    <x v="1"/>
    <d v="2025-03-06T00:00:00"/>
    <s v="192.168.51.32"/>
    <s v="Active"/>
    <x v="1"/>
    <s v="Not Terminated"/>
  </r>
  <r>
    <n v="103007"/>
    <x v="0"/>
    <d v="2025-10-03T00:00:00"/>
    <s v="192.168.212.196"/>
    <s v="Active"/>
    <x v="1"/>
    <s v="Not Terminated"/>
  </r>
  <r>
    <n v="104809"/>
    <x v="3"/>
    <d v="2025-02-16T00:00:00"/>
    <s v="192.168.163.239"/>
    <s v="Active"/>
    <x v="1"/>
    <s v="Not Terminated"/>
  </r>
  <r>
    <n v="103005"/>
    <x v="4"/>
    <d v="2025-08-24T00:00:00"/>
    <s v="192.168.254.97"/>
    <s v="Active"/>
    <x v="1"/>
    <s v="Not Terminated"/>
  </r>
  <r>
    <n v="105846"/>
    <x v="3"/>
    <d v="2025-12-13T00:00:00"/>
    <s v="192.168.208.146"/>
    <s v="Active"/>
    <x v="1"/>
    <s v="Not Terminated"/>
  </r>
  <r>
    <n v="102972"/>
    <x v="1"/>
    <d v="2025-07-04T00:00:00"/>
    <s v="192.168.194.40"/>
    <s v="Terminated"/>
    <x v="0"/>
    <d v="2019-02-03T00:00:00"/>
  </r>
  <r>
    <n v="104364"/>
    <x v="3"/>
    <d v="2025-03-26T00:00:00"/>
    <s v="192.168.221.210"/>
    <s v="Active"/>
    <x v="1"/>
    <s v="Not Terminated"/>
  </r>
  <r>
    <n v="104384"/>
    <x v="4"/>
    <d v="2025-12-22T00:00:00"/>
    <s v="192.168.92.147"/>
    <s v="Active"/>
    <x v="1"/>
    <s v="Not Terminated"/>
  </r>
  <r>
    <n v="105299"/>
    <x v="4"/>
    <d v="2025-08-30T00:00:00"/>
    <s v="192.168.45.77"/>
    <s v="Active"/>
    <x v="1"/>
    <s v="Not Terminated"/>
  </r>
  <r>
    <n v="109486"/>
    <x v="5"/>
    <d v="2025-04-01T00:00:00"/>
    <s v="192.168.197.243"/>
    <s v="Active"/>
    <x v="1"/>
    <s v="Not Terminated"/>
  </r>
  <r>
    <n v="108908"/>
    <x v="4"/>
    <d v="2025-11-15T00:00:00"/>
    <s v="192.168.169.28"/>
    <s v="Active"/>
    <x v="1"/>
    <s v="Not Terminated"/>
  </r>
  <r>
    <n v="108545"/>
    <x v="3"/>
    <d v="2025-08-23T00:00:00"/>
    <s v="192.168.43.133"/>
    <s v="Active"/>
    <x v="1"/>
    <s v="Not Terminated"/>
  </r>
  <r>
    <n v="109196"/>
    <x v="1"/>
    <d v="2025-12-11T00:00:00"/>
    <s v="192.168.133.32"/>
    <s v="Active"/>
    <x v="1"/>
    <s v="Not Terminated"/>
  </r>
  <r>
    <n v="107295"/>
    <x v="1"/>
    <d v="2025-01-21T00:00:00"/>
    <s v="192.168.233.110"/>
    <s v="Active"/>
    <x v="1"/>
    <s v="Not Terminated"/>
  </r>
  <r>
    <n v="102167"/>
    <x v="3"/>
    <d v="2025-05-18T00:00:00"/>
    <s v="192.168.140.92"/>
    <s v="Active"/>
    <x v="1"/>
    <s v="Not Terminated"/>
  </r>
  <r>
    <n v="102103"/>
    <x v="3"/>
    <d v="2025-03-18T00:00:00"/>
    <s v="192.168.211.172"/>
    <s v="Active"/>
    <x v="1"/>
    <s v="Not Terminated"/>
  </r>
  <r>
    <n v="103710"/>
    <x v="4"/>
    <d v="2025-02-11T00:00:00"/>
    <s v="192.168.224.115"/>
    <s v="Active"/>
    <x v="1"/>
    <s v="Not Terminated"/>
  </r>
  <r>
    <n v="102145"/>
    <x v="5"/>
    <d v="2025-01-27T00:00:00"/>
    <s v="192.168.59.186"/>
    <s v="Active"/>
    <x v="1"/>
    <s v="Not Terminated"/>
  </r>
  <r>
    <n v="109088"/>
    <x v="5"/>
    <d v="2025-09-22T00:00:00"/>
    <s v="192.168.77.177"/>
    <s v="Active"/>
    <x v="1"/>
    <s v="Not Terminated"/>
  </r>
  <r>
    <n v="107035"/>
    <x v="0"/>
    <d v="2025-02-15T00:00:00"/>
    <s v="192.168.6.134"/>
    <s v="Active"/>
    <x v="1"/>
    <s v="Not Terminated"/>
  </r>
  <r>
    <n v="106685"/>
    <x v="1"/>
    <d v="2025-03-29T00:00:00"/>
    <s v="192.168.105.205"/>
    <s v="Active"/>
    <x v="1"/>
    <s v="Not Terminated"/>
  </r>
  <r>
    <n v="105252"/>
    <x v="2"/>
    <d v="2025-11-08T00:00:00"/>
    <s v="192.168.154.73"/>
    <s v="Active"/>
    <x v="1"/>
    <s v="Not Terminated"/>
  </r>
  <r>
    <n v="100207"/>
    <x v="4"/>
    <d v="2025-08-01T00:00:00"/>
    <s v="192.168.160.215"/>
    <s v="Active"/>
    <x v="1"/>
    <s v="Not Terminated"/>
  </r>
  <r>
    <n v="104216"/>
    <x v="3"/>
    <d v="2025-03-11T00:00:00"/>
    <s v="192.168.229.9"/>
    <s v="Active"/>
    <x v="1"/>
    <s v="Not Terminated"/>
  </r>
  <r>
    <n v="106017"/>
    <x v="4"/>
    <d v="2025-06-21T00:00:00"/>
    <s v="192.168.169.39"/>
    <s v="Active"/>
    <x v="1"/>
    <s v="Not Terminated"/>
  </r>
  <r>
    <n v="109492"/>
    <x v="3"/>
    <d v="2025-08-18T00:00:00"/>
    <s v="192.168.96.151"/>
    <s v="Active"/>
    <x v="1"/>
    <s v="Not Terminated"/>
  </r>
  <r>
    <n v="103742"/>
    <x v="5"/>
    <d v="2025-04-14T00:00:00"/>
    <s v="192.168.66.30"/>
    <s v="Active"/>
    <x v="1"/>
    <s v="Not Terminated"/>
  </r>
  <r>
    <n v="109491"/>
    <x v="4"/>
    <d v="2025-12-22T00:00:00"/>
    <s v="192.168.43.30"/>
    <s v="Active"/>
    <x v="1"/>
    <s v="Not Terminated"/>
  </r>
  <r>
    <n v="109961"/>
    <x v="3"/>
    <d v="2025-09-19T00:00:00"/>
    <s v="192.168.189.176"/>
    <s v="Active"/>
    <x v="1"/>
    <s v="Not Terminated"/>
  </r>
  <r>
    <n v="101960"/>
    <x v="3"/>
    <d v="2025-06-23T00:00:00"/>
    <s v="192.168.162.234"/>
    <s v="Active"/>
    <x v="1"/>
    <s v="Not Terminated"/>
  </r>
  <r>
    <n v="103100"/>
    <x v="5"/>
    <d v="2025-10-12T00:00:00"/>
    <s v="192.168.74.196"/>
    <s v="Active"/>
    <x v="1"/>
    <s v="Not Terminated"/>
  </r>
  <r>
    <n v="107074"/>
    <x v="0"/>
    <d v="2025-10-21T00:00:00"/>
    <s v="192.168.116.90"/>
    <s v="Active"/>
    <x v="1"/>
    <s v="Not Terminated"/>
  </r>
  <r>
    <n v="103909"/>
    <x v="3"/>
    <d v="2025-09-25T00:00:00"/>
    <s v="192.168.119.254"/>
    <s v="Active"/>
    <x v="1"/>
    <s v="Not Terminated"/>
  </r>
  <r>
    <n v="103584"/>
    <x v="3"/>
    <d v="2025-07-17T00:00:00"/>
    <s v="192.168.146.210"/>
    <s v="Active"/>
    <x v="1"/>
    <s v="Not Terminated"/>
  </r>
  <r>
    <n v="102808"/>
    <x v="0"/>
    <d v="2025-09-10T00:00:00"/>
    <s v="192.168.111.111"/>
    <s v="Active"/>
    <x v="1"/>
    <s v="Not Terminated"/>
  </r>
  <r>
    <n v="101043"/>
    <x v="1"/>
    <d v="2019-05-17T00:00:00"/>
    <s v="192.168.27.185"/>
    <s v="Terminated"/>
    <x v="0"/>
    <d v="2019-02-17T00:00:00"/>
  </r>
  <r>
    <n v="107842"/>
    <x v="2"/>
    <d v="2025-07-17T00:00:00"/>
    <s v="192.168.215.85"/>
    <s v="Active"/>
    <x v="1"/>
    <s v="Not Terminated"/>
  </r>
  <r>
    <n v="108210"/>
    <x v="3"/>
    <d v="2025-08-02T00:00:00"/>
    <s v="192.168.189.179"/>
    <s v="Active"/>
    <x v="1"/>
    <s v="Not Terminated"/>
  </r>
  <r>
    <n v="100040"/>
    <x v="0"/>
    <d v="2025-05-20T00:00:00"/>
    <s v="192.168.239.130"/>
    <s v="Active"/>
    <x v="1"/>
    <s v="Not Terminated"/>
  </r>
  <r>
    <n v="107693"/>
    <x v="5"/>
    <d v="2025-01-30T00:00:00"/>
    <s v="192.168.115.253"/>
    <s v="Active"/>
    <x v="1"/>
    <s v="Not Terminated"/>
  </r>
  <r>
    <n v="102659"/>
    <x v="0"/>
    <d v="2025-09-25T00:00:00"/>
    <s v="192.168.74.11"/>
    <s v="Active"/>
    <x v="1"/>
    <s v="Not Terminated"/>
  </r>
  <r>
    <n v="101993"/>
    <x v="4"/>
    <d v="2025-01-07T00:00:00"/>
    <s v="192.168.120.187"/>
    <s v="Active"/>
    <x v="1"/>
    <s v="Not Terminated"/>
  </r>
  <r>
    <n v="106423"/>
    <x v="0"/>
    <d v="2025-05-21T00:00:00"/>
    <s v="192.168.171.90"/>
    <s v="Active"/>
    <x v="1"/>
    <s v="Not Terminated"/>
  </r>
  <r>
    <n v="104498"/>
    <x v="3"/>
    <d v="2025-01-18T00:00:00"/>
    <s v="192.168.109.12"/>
    <s v="Active"/>
    <x v="1"/>
    <s v="Not Terminated"/>
  </r>
  <r>
    <n v="102693"/>
    <x v="0"/>
    <d v="2025-01-30T00:00:00"/>
    <s v="192.168.172.235"/>
    <s v="Active"/>
    <x v="1"/>
    <s v="Not Terminated"/>
  </r>
  <r>
    <n v="101035"/>
    <x v="4"/>
    <d v="2025-09-26T00:00:00"/>
    <s v="192.168.53.40"/>
    <s v="Active"/>
    <x v="1"/>
    <s v="Not Terminated"/>
  </r>
  <r>
    <n v="108823"/>
    <x v="0"/>
    <d v="2025-06-20T00:00:00"/>
    <s v="192.168.102.84"/>
    <s v="Active"/>
    <x v="1"/>
    <s v="Not Terminated"/>
  </r>
  <r>
    <n v="109133"/>
    <x v="2"/>
    <d v="2025-11-17T00:00:00"/>
    <s v="192.168.164.235"/>
    <s v="Active"/>
    <x v="1"/>
    <s v="Not Terminated"/>
  </r>
  <r>
    <n v="109984"/>
    <x v="3"/>
    <d v="2025-01-29T00:00:00"/>
    <s v="192.168.199.210"/>
    <s v="Active"/>
    <x v="1"/>
    <s v="Not Terminated"/>
  </r>
  <r>
    <n v="103879"/>
    <x v="2"/>
    <d v="2025-09-20T00:00:00"/>
    <s v="192.168.90.173"/>
    <s v="Active"/>
    <x v="1"/>
    <s v="Not Terminated"/>
  </r>
  <r>
    <n v="103640"/>
    <x v="4"/>
    <d v="2025-05-18T00:00:00"/>
    <s v="192.168.85.8"/>
    <s v="Active"/>
    <x v="1"/>
    <s v="Not Terminated"/>
  </r>
  <r>
    <n v="103313"/>
    <x v="3"/>
    <d v="2025-03-19T00:00:00"/>
    <s v="192.168.182.7"/>
    <s v="Active"/>
    <x v="1"/>
    <s v="Not Terminated"/>
  </r>
  <r>
    <n v="103386"/>
    <x v="4"/>
    <d v="2025-01-14T00:00:00"/>
    <s v="192.168.255.3"/>
    <s v="Active"/>
    <x v="1"/>
    <s v="Not Terminated"/>
  </r>
  <r>
    <n v="103704"/>
    <x v="5"/>
    <d v="2025-01-23T00:00:00"/>
    <s v="192.168.129.206"/>
    <s v="Active"/>
    <x v="1"/>
    <s v="Not Terminated"/>
  </r>
  <r>
    <n v="105539"/>
    <x v="3"/>
    <d v="2025-11-26T00:00:00"/>
    <s v="192.168.192.164"/>
    <s v="Active"/>
    <x v="1"/>
    <s v="Not Terminated"/>
  </r>
  <r>
    <n v="103037"/>
    <x v="0"/>
    <d v="2025-04-30T00:00:00"/>
    <s v="192.168.80.195"/>
    <s v="Active"/>
    <x v="1"/>
    <s v="Not Terminated"/>
  </r>
  <r>
    <n v="108484"/>
    <x v="5"/>
    <d v="2025-11-04T00:00:00"/>
    <s v="192.168.56.195"/>
    <s v="Active"/>
    <x v="1"/>
    <s v="Not Terminated"/>
  </r>
  <r>
    <n v="107723"/>
    <x v="4"/>
    <d v="2025-11-25T00:00:00"/>
    <s v="192.168.195.61"/>
    <s v="Active"/>
    <x v="1"/>
    <s v="Not Terminated"/>
  </r>
  <r>
    <n v="108217"/>
    <x v="3"/>
    <d v="2025-10-29T00:00:00"/>
    <s v="192.168.162.107"/>
    <s v="Active"/>
    <x v="1"/>
    <s v="Not Terminated"/>
  </r>
  <r>
    <n v="100820"/>
    <x v="5"/>
    <d v="2025-09-22T00:00:00"/>
    <s v="192.168.196.224"/>
    <s v="Active"/>
    <x v="1"/>
    <s v="Not Terminated"/>
  </r>
  <r>
    <n v="108040"/>
    <x v="0"/>
    <d v="2025-11-18T00:00:00"/>
    <s v="192.168.49.183"/>
    <s v="Active"/>
    <x v="1"/>
    <s v="Not Terminated"/>
  </r>
  <r>
    <n v="106510"/>
    <x v="3"/>
    <d v="2025-06-24T00:00:00"/>
    <s v="192.168.239.126"/>
    <s v="Active"/>
    <x v="1"/>
    <s v="Not Terminated"/>
  </r>
  <r>
    <n v="107225"/>
    <x v="4"/>
    <d v="2025-05-09T00:00:00"/>
    <s v="192.168.192.16"/>
    <s v="Active"/>
    <x v="1"/>
    <s v="Not Terminated"/>
  </r>
  <r>
    <n v="101341"/>
    <x v="2"/>
    <d v="2025-12-07T00:00:00"/>
    <s v="192.168.165.9"/>
    <s v="Active"/>
    <x v="1"/>
    <s v="Not Terminated"/>
  </r>
  <r>
    <n v="109167"/>
    <x v="1"/>
    <d v="2025-05-17T00:00:00"/>
    <s v="192.168.160.223"/>
    <s v="Active"/>
    <x v="1"/>
    <s v="Not Terminated"/>
  </r>
  <r>
    <n v="109551"/>
    <x v="2"/>
    <d v="2025-01-28T00:00:00"/>
    <s v="192.168.109.197"/>
    <s v="Active"/>
    <x v="1"/>
    <s v="Not Terminated"/>
  </r>
  <r>
    <n v="104066"/>
    <x v="5"/>
    <d v="2025-07-01T00:00:00"/>
    <s v="192.168.128.91"/>
    <s v="Active"/>
    <x v="1"/>
    <s v="Not Terminated"/>
  </r>
  <r>
    <n v="101708"/>
    <x v="4"/>
    <d v="2025-05-12T00:00:00"/>
    <s v="192.168.6.244"/>
    <s v="Active"/>
    <x v="1"/>
    <s v="Not Terminated"/>
  </r>
  <r>
    <n v="100895"/>
    <x v="3"/>
    <d v="2025-03-13T00:00:00"/>
    <s v="192.168.52.5"/>
    <s v="Active"/>
    <x v="1"/>
    <s v="Not Terminated"/>
  </r>
  <r>
    <n v="100207"/>
    <x v="3"/>
    <d v="2025-11-15T00:00:00"/>
    <s v="192.168.216.182"/>
    <s v="Active"/>
    <x v="1"/>
    <s v="Not Terminated"/>
  </r>
  <r>
    <n v="108446"/>
    <x v="3"/>
    <d v="2025-11-26T00:00:00"/>
    <s v="192.168.11.62"/>
    <s v="Active"/>
    <x v="1"/>
    <s v="Not Terminated"/>
  </r>
  <r>
    <n v="104377"/>
    <x v="5"/>
    <d v="2025-06-06T00:00:00"/>
    <s v="192.168.148.186"/>
    <s v="Active"/>
    <x v="1"/>
    <s v="Not Terminated"/>
  </r>
  <r>
    <n v="101118"/>
    <x v="3"/>
    <d v="2025-10-19T00:00:00"/>
    <s v="192.168.187.205"/>
    <s v="Active"/>
    <x v="1"/>
    <s v="Not Terminated"/>
  </r>
  <r>
    <n v="104220"/>
    <x v="2"/>
    <d v="2025-01-02T00:00:00"/>
    <s v="192.168.233.116"/>
    <s v="Active"/>
    <x v="1"/>
    <s v="Not Terminated"/>
  </r>
  <r>
    <n v="107553"/>
    <x v="5"/>
    <d v="2025-05-31T00:00:00"/>
    <s v="192.168.92.6"/>
    <s v="Active"/>
    <x v="1"/>
    <s v="Not Terminated"/>
  </r>
  <r>
    <n v="103138"/>
    <x v="3"/>
    <d v="2025-06-11T00:00:00"/>
    <s v="192.168.66.157"/>
    <s v="Active"/>
    <x v="1"/>
    <s v="Not Terminated"/>
  </r>
  <r>
    <n v="102053"/>
    <x v="1"/>
    <d v="2025-06-10T00:00:00"/>
    <s v="192.168.185.14"/>
    <s v="Active"/>
    <x v="1"/>
    <s v="Not Terminated"/>
  </r>
  <r>
    <n v="105192"/>
    <x v="0"/>
    <d v="2025-09-24T00:00:00"/>
    <s v="192.168.218.221"/>
    <s v="Active"/>
    <x v="1"/>
    <s v="Not Terminated"/>
  </r>
  <r>
    <n v="101533"/>
    <x v="3"/>
    <d v="2025-04-08T00:00:00"/>
    <s v="192.168.95.29"/>
    <s v="Active"/>
    <x v="1"/>
    <s v="Not Terminated"/>
  </r>
  <r>
    <n v="102948"/>
    <x v="4"/>
    <d v="2025-12-03T00:00:00"/>
    <s v="192.168.202.170"/>
    <s v="Active"/>
    <x v="1"/>
    <s v="Not Terminated"/>
  </r>
  <r>
    <n v="104519"/>
    <x v="2"/>
    <d v="2025-01-04T00:00:00"/>
    <s v="192.168.144.153"/>
    <s v="Active"/>
    <x v="1"/>
    <s v="Not Terminated"/>
  </r>
  <r>
    <n v="103312"/>
    <x v="0"/>
    <d v="2025-10-12T00:00:00"/>
    <s v="192.168.251.115"/>
    <s v="Active"/>
    <x v="1"/>
    <s v="Not Terminated"/>
  </r>
  <r>
    <n v="105752"/>
    <x v="5"/>
    <d v="2025-06-14T00:00:00"/>
    <s v="192.168.254.204"/>
    <s v="Active"/>
    <x v="1"/>
    <s v="Not Terminated"/>
  </r>
  <r>
    <n v="108970"/>
    <x v="4"/>
    <d v="2025-11-18T00:00:00"/>
    <s v="192.168.240.139"/>
    <s v="Active"/>
    <x v="1"/>
    <s v="Not Terminated"/>
  </r>
  <r>
    <n v="100997"/>
    <x v="0"/>
    <d v="2025-07-21T00:00:00"/>
    <s v="192.168.104.109"/>
    <s v="Active"/>
    <x v="1"/>
    <s v="Not Terminated"/>
  </r>
  <r>
    <n v="104520"/>
    <x v="2"/>
    <d v="2025-04-11T00:00:00"/>
    <s v="192.168.109.116"/>
    <s v="Active"/>
    <x v="1"/>
    <s v="Not Terminated"/>
  </r>
  <r>
    <n v="103181"/>
    <x v="4"/>
    <d v="2025-09-22T00:00:00"/>
    <s v="192.168.81.11"/>
    <s v="Active"/>
    <x v="1"/>
    <s v="Not Terminated"/>
  </r>
  <r>
    <n v="102437"/>
    <x v="5"/>
    <d v="2025-09-02T00:00:00"/>
    <s v="192.168.113.165"/>
    <s v="Active"/>
    <x v="1"/>
    <s v="Not Terminated"/>
  </r>
  <r>
    <n v="103161"/>
    <x v="1"/>
    <d v="2025-07-19T00:00:00"/>
    <s v="192.168.196.216"/>
    <s v="Active"/>
    <x v="1"/>
    <s v="Not Terminated"/>
  </r>
  <r>
    <n v="101559"/>
    <x v="3"/>
    <d v="2025-10-09T00:00:00"/>
    <s v="192.168.131.19"/>
    <s v="Active"/>
    <x v="1"/>
    <s v="Not Terminated"/>
  </r>
  <r>
    <n v="107350"/>
    <x v="3"/>
    <d v="2025-08-23T00:00:00"/>
    <s v="192.168.86.82"/>
    <s v="Active"/>
    <x v="1"/>
    <s v="Not Terminated"/>
  </r>
  <r>
    <n v="108645"/>
    <x v="5"/>
    <d v="2025-05-29T00:00:00"/>
    <s v="192.168.189.225"/>
    <s v="Active"/>
    <x v="1"/>
    <s v="Not Terminated"/>
  </r>
  <r>
    <n v="109637"/>
    <x v="2"/>
    <d v="2025-03-02T00:00:00"/>
    <s v="192.168.108.97"/>
    <s v="Active"/>
    <x v="1"/>
    <s v="Not Terminated"/>
  </r>
  <r>
    <n v="101718"/>
    <x v="1"/>
    <d v="2025-09-05T00:00:00"/>
    <s v="192.168.167.71"/>
    <s v="Active"/>
    <x v="1"/>
    <s v="Not Terminated"/>
  </r>
  <r>
    <n v="108075"/>
    <x v="1"/>
    <d v="2025-05-30T00:00:00"/>
    <s v="192.168.48.207"/>
    <s v="Active"/>
    <x v="1"/>
    <s v="Not Terminated"/>
  </r>
  <r>
    <n v="101208"/>
    <x v="5"/>
    <d v="2025-10-24T00:00:00"/>
    <s v="192.168.18.74"/>
    <s v="Active"/>
    <x v="1"/>
    <s v="Not Terminated"/>
  </r>
  <r>
    <n v="103223"/>
    <x v="3"/>
    <d v="2025-02-20T00:00:00"/>
    <s v="192.168.224.235"/>
    <s v="Active"/>
    <x v="1"/>
    <s v="Not Terminated"/>
  </r>
  <r>
    <n v="100018"/>
    <x v="5"/>
    <d v="2025-12-12T00:00:00"/>
    <s v="192.168.113.12"/>
    <s v="Active"/>
    <x v="1"/>
    <s v="Not Terminated"/>
  </r>
  <r>
    <n v="107889"/>
    <x v="0"/>
    <d v="2025-02-25T00:00:00"/>
    <s v="192.168.191.12"/>
    <s v="Active"/>
    <x v="1"/>
    <s v="Not Terminated"/>
  </r>
  <r>
    <n v="102520"/>
    <x v="2"/>
    <d v="2025-11-23T00:00:00"/>
    <s v="192.168.196.40"/>
    <s v="Active"/>
    <x v="1"/>
    <s v="Not Terminated"/>
  </r>
  <r>
    <n v="103556"/>
    <x v="3"/>
    <d v="2025-04-02T00:00:00"/>
    <s v="192.168.11.157"/>
    <s v="Terminated"/>
    <x v="1"/>
    <d v="2025-05-11T00:00:00"/>
  </r>
  <r>
    <n v="106598"/>
    <x v="5"/>
    <d v="2025-02-12T00:00:00"/>
    <s v="192.168.248.59"/>
    <s v="Active"/>
    <x v="1"/>
    <s v="Not Terminated"/>
  </r>
  <r>
    <n v="100293"/>
    <x v="5"/>
    <d v="2025-04-29T00:00:00"/>
    <s v="192.168.241.107"/>
    <s v="Active"/>
    <x v="1"/>
    <s v="Not Terminated"/>
  </r>
  <r>
    <n v="102848"/>
    <x v="5"/>
    <d v="2025-10-08T00:00:00"/>
    <s v="192.168.144.31"/>
    <s v="Active"/>
    <x v="1"/>
    <s v="Not Terminated"/>
  </r>
  <r>
    <n v="109197"/>
    <x v="0"/>
    <d v="2025-11-11T00:00:00"/>
    <s v="192.168.157.155"/>
    <s v="Active"/>
    <x v="1"/>
    <s v="Not Terminated"/>
  </r>
  <r>
    <n v="103791"/>
    <x v="5"/>
    <d v="2025-03-23T00:00:00"/>
    <s v="192.168.235.66"/>
    <s v="Active"/>
    <x v="1"/>
    <s v="Not Terminated"/>
  </r>
  <r>
    <n v="100700"/>
    <x v="4"/>
    <d v="2025-01-29T00:00:00"/>
    <s v="192.168.132.217"/>
    <s v="Active"/>
    <x v="1"/>
    <s v="Not Terminated"/>
  </r>
  <r>
    <n v="102274"/>
    <x v="0"/>
    <d v="2025-08-01T00:00:00"/>
    <s v="192.168.164.156"/>
    <s v="Active"/>
    <x v="1"/>
    <s v="Not Terminated"/>
  </r>
  <r>
    <n v="103409"/>
    <x v="0"/>
    <d v="2025-02-08T00:00:00"/>
    <s v="192.168.56.44"/>
    <s v="Active"/>
    <x v="1"/>
    <s v="Not Terminated"/>
  </r>
  <r>
    <n v="104232"/>
    <x v="5"/>
    <d v="2025-02-23T00:00:00"/>
    <s v="192.168.204.25"/>
    <s v="Active"/>
    <x v="1"/>
    <s v="Not Terminated"/>
  </r>
  <r>
    <n v="100974"/>
    <x v="2"/>
    <d v="2025-11-23T00:00:00"/>
    <s v="192.168.175.226"/>
    <s v="Active"/>
    <x v="1"/>
    <s v="Not Terminated"/>
  </r>
  <r>
    <n v="102905"/>
    <x v="3"/>
    <d v="2025-03-07T00:00:00"/>
    <s v="192.168.151.178"/>
    <s v="Active"/>
    <x v="1"/>
    <s v="Not Terminated"/>
  </r>
  <r>
    <n v="101594"/>
    <x v="1"/>
    <d v="2025-08-02T00:00:00"/>
    <s v="192.168.55.218"/>
    <s v="Active"/>
    <x v="1"/>
    <s v="Not Terminated"/>
  </r>
  <r>
    <n v="104261"/>
    <x v="1"/>
    <d v="2025-06-02T00:00:00"/>
    <s v="192.168.164.29"/>
    <s v="Terminated"/>
    <x v="0"/>
    <d v="2020-10-30T00:00:00"/>
  </r>
  <r>
    <n v="100312"/>
    <x v="3"/>
    <d v="2025-07-11T00:00:00"/>
    <s v="192.168.139.179"/>
    <s v="Active"/>
    <x v="1"/>
    <s v="Not Terminated"/>
  </r>
  <r>
    <n v="109840"/>
    <x v="2"/>
    <d v="2025-02-25T00:00:00"/>
    <s v="192.168.157.137"/>
    <s v="Active"/>
    <x v="1"/>
    <s v="Not Terminated"/>
  </r>
  <r>
    <n v="103832"/>
    <x v="2"/>
    <d v="2025-03-04T00:00:00"/>
    <s v="192.168.231.240"/>
    <s v="Active"/>
    <x v="1"/>
    <s v="Not Terminated"/>
  </r>
  <r>
    <n v="103727"/>
    <x v="0"/>
    <d v="2025-01-28T00:00:00"/>
    <s v="192.168.176.92"/>
    <s v="Active"/>
    <x v="1"/>
    <s v="Not Terminated"/>
  </r>
  <r>
    <n v="102443"/>
    <x v="2"/>
    <d v="2025-08-20T00:00:00"/>
    <s v="192.168.52.65"/>
    <s v="Active"/>
    <x v="1"/>
    <s v="Not Terminated"/>
  </r>
  <r>
    <n v="104190"/>
    <x v="5"/>
    <d v="2025-02-05T00:00:00"/>
    <s v="192.168.164.71"/>
    <s v="Active"/>
    <x v="1"/>
    <s v="Not Terminated"/>
  </r>
  <r>
    <n v="105018"/>
    <x v="0"/>
    <d v="2025-01-30T00:00:00"/>
    <s v="192.168.77.54"/>
    <s v="Active"/>
    <x v="1"/>
    <s v="Not Terminated"/>
  </r>
  <r>
    <n v="108361"/>
    <x v="2"/>
    <d v="2025-12-27T00:00:00"/>
    <s v="192.168.128.230"/>
    <s v="Active"/>
    <x v="1"/>
    <s v="Not Terminated"/>
  </r>
  <r>
    <n v="105813"/>
    <x v="3"/>
    <d v="2025-07-03T00:00:00"/>
    <s v="192.168.246.190"/>
    <s v="Active"/>
    <x v="1"/>
    <s v="Not Terminated"/>
  </r>
  <r>
    <n v="100589"/>
    <x v="0"/>
    <d v="2025-11-19T00:00:00"/>
    <s v="192.168.93.172"/>
    <s v="Terminated"/>
    <x v="0"/>
    <d v="2023-02-19T00:00:00"/>
  </r>
  <r>
    <n v="105215"/>
    <x v="4"/>
    <d v="2025-10-13T00:00:00"/>
    <s v="192.168.214.78"/>
    <s v="Active"/>
    <x v="1"/>
    <s v="Not Terminated"/>
  </r>
  <r>
    <n v="104347"/>
    <x v="1"/>
    <d v="2025-06-11T00:00:00"/>
    <s v="192.168.103.74"/>
    <s v="Active"/>
    <x v="1"/>
    <s v="Not Terminated"/>
  </r>
  <r>
    <n v="106415"/>
    <x v="2"/>
    <d v="2025-07-06T00:00:00"/>
    <s v="192.168.122.43"/>
    <s v="Active"/>
    <x v="1"/>
    <s v="Not Terminated"/>
  </r>
  <r>
    <n v="103389"/>
    <x v="0"/>
    <d v="2025-02-16T00:00:00"/>
    <s v="192.168.64.225"/>
    <s v="Active"/>
    <x v="1"/>
    <s v="Not Terminated"/>
  </r>
  <r>
    <n v="104467"/>
    <x v="5"/>
    <d v="2025-02-25T00:00:00"/>
    <s v="192.168.26.168"/>
    <s v="Active"/>
    <x v="1"/>
    <s v="Not Terminated"/>
  </r>
  <r>
    <n v="107130"/>
    <x v="5"/>
    <d v="2025-03-19T00:00:00"/>
    <s v="192.168.132.77"/>
    <s v="Active"/>
    <x v="1"/>
    <s v="Not Terminated"/>
  </r>
  <r>
    <n v="104491"/>
    <x v="1"/>
    <d v="2025-10-03T00:00:00"/>
    <s v="192.168.96.221"/>
    <s v="Active"/>
    <x v="1"/>
    <s v="Not Terminated"/>
  </r>
  <r>
    <n v="108010"/>
    <x v="1"/>
    <d v="2025-06-22T00:00:00"/>
    <s v="192.168.179.17"/>
    <s v="Active"/>
    <x v="1"/>
    <s v="Not Terminated"/>
  </r>
  <r>
    <n v="104904"/>
    <x v="2"/>
    <d v="2025-10-11T00:00:00"/>
    <s v="192.168.135.26"/>
    <s v="Active"/>
    <x v="1"/>
    <s v="Not Terminated"/>
  </r>
  <r>
    <n v="100831"/>
    <x v="4"/>
    <d v="2025-03-23T00:00:00"/>
    <s v="192.168.34.60"/>
    <s v="Active"/>
    <x v="1"/>
    <s v="Not Terminated"/>
  </r>
  <r>
    <n v="103772"/>
    <x v="4"/>
    <d v="2026-02-25T00:00:00"/>
    <s v="192.168.255.22"/>
    <s v="Terminated"/>
    <x v="0"/>
    <d v="2025-12-07T00:00:00"/>
  </r>
  <r>
    <n v="109721"/>
    <x v="2"/>
    <d v="2025-05-05T00:00:00"/>
    <s v="192.168.3.34"/>
    <s v="Active"/>
    <x v="1"/>
    <s v="Not Terminated"/>
  </r>
  <r>
    <n v="100699"/>
    <x v="5"/>
    <d v="2025-08-17T00:00:00"/>
    <s v="192.168.3.100"/>
    <s v="Active"/>
    <x v="1"/>
    <s v="Not Terminated"/>
  </r>
  <r>
    <n v="104808"/>
    <x v="1"/>
    <d v="2025-08-17T00:00:00"/>
    <s v="192.168.218.155"/>
    <s v="Active"/>
    <x v="1"/>
    <s v="Not Terminated"/>
  </r>
  <r>
    <n v="105219"/>
    <x v="5"/>
    <d v="2026-01-01T00:00:00"/>
    <s v="192.168.10.6"/>
    <s v="Active"/>
    <x v="1"/>
    <s v="Not Terminated"/>
  </r>
  <r>
    <n v="108916"/>
    <x v="2"/>
    <d v="2025-12-16T00:00:00"/>
    <s v="192.168.190.245"/>
    <s v="Active"/>
    <x v="1"/>
    <s v="Not Terminated"/>
  </r>
  <r>
    <n v="107780"/>
    <x v="3"/>
    <d v="2025-05-16T00:00:00"/>
    <s v="192.168.19.188"/>
    <s v="Active"/>
    <x v="1"/>
    <s v="Not Terminated"/>
  </r>
  <r>
    <n v="101484"/>
    <x v="2"/>
    <d v="2025-08-27T00:00:00"/>
    <s v="192.168.197.120"/>
    <s v="Active"/>
    <x v="1"/>
    <s v="Not Terminated"/>
  </r>
  <r>
    <n v="102569"/>
    <x v="2"/>
    <d v="2025-05-04T00:00:00"/>
    <s v="192.168.255.241"/>
    <s v="Active"/>
    <x v="1"/>
    <s v="Not Terminated"/>
  </r>
  <r>
    <n v="108880"/>
    <x v="3"/>
    <d v="2025-11-02T00:00:00"/>
    <s v="192.168.104.104"/>
    <s v="Active"/>
    <x v="1"/>
    <s v="Not Terminated"/>
  </r>
  <r>
    <n v="107158"/>
    <x v="5"/>
    <d v="2025-03-22T00:00:00"/>
    <s v="192.168.132.19"/>
    <s v="Active"/>
    <x v="1"/>
    <s v="Not Terminated"/>
  </r>
  <r>
    <n v="109623"/>
    <x v="4"/>
    <d v="2025-11-01T00:00:00"/>
    <s v="192.168.131.133"/>
    <s v="Active"/>
    <x v="1"/>
    <s v="Not Terminated"/>
  </r>
  <r>
    <n v="103097"/>
    <x v="5"/>
    <d v="2025-06-27T00:00:00"/>
    <s v="192.168.164.197"/>
    <s v="Active"/>
    <x v="1"/>
    <s v="Not Terminated"/>
  </r>
  <r>
    <n v="104497"/>
    <x v="3"/>
    <d v="2025-04-09T00:00:00"/>
    <s v="192.168.163.24"/>
    <s v="Active"/>
    <x v="1"/>
    <s v="Not Terminated"/>
  </r>
  <r>
    <n v="107693"/>
    <x v="3"/>
    <d v="2025-08-10T00:00:00"/>
    <s v="192.168.16.63"/>
    <s v="Active"/>
    <x v="1"/>
    <s v="Not Terminated"/>
  </r>
  <r>
    <n v="107045"/>
    <x v="2"/>
    <d v="2022-07-19T00:00:00"/>
    <s v="192.168.155.56"/>
    <s v="Terminated"/>
    <x v="0"/>
    <d v="2022-05-03T00:00:00"/>
  </r>
  <r>
    <n v="100350"/>
    <x v="0"/>
    <d v="2025-06-28T00:00:00"/>
    <s v="192.168.31.40"/>
    <s v="Active"/>
    <x v="1"/>
    <s v="Not Terminated"/>
  </r>
  <r>
    <n v="107629"/>
    <x v="5"/>
    <d v="2025-02-03T00:00:00"/>
    <s v="192.168.136.20"/>
    <s v="Active"/>
    <x v="1"/>
    <s v="Not Terminated"/>
  </r>
  <r>
    <n v="100981"/>
    <x v="5"/>
    <d v="2025-10-27T00:00:00"/>
    <s v="192.168.195.202"/>
    <s v="Active"/>
    <x v="1"/>
    <s v="Not Terminated"/>
  </r>
  <r>
    <n v="104300"/>
    <x v="4"/>
    <d v="2025-05-16T00:00:00"/>
    <s v="192.168.82.204"/>
    <s v="Active"/>
    <x v="1"/>
    <s v="Not Terminated"/>
  </r>
  <r>
    <n v="102214"/>
    <x v="0"/>
    <d v="2025-06-05T00:00:00"/>
    <s v="192.168.213.136"/>
    <s v="Active"/>
    <x v="1"/>
    <s v="Not Terminated"/>
  </r>
  <r>
    <n v="109169"/>
    <x v="4"/>
    <d v="2025-03-09T00:00:00"/>
    <s v="192.168.91.35"/>
    <s v="Active"/>
    <x v="1"/>
    <s v="Not Terminated"/>
  </r>
  <r>
    <n v="103285"/>
    <x v="1"/>
    <d v="2025-05-24T00:00:00"/>
    <s v="192.168.15.79"/>
    <s v="Active"/>
    <x v="1"/>
    <s v="Not Terminated"/>
  </r>
  <r>
    <n v="100702"/>
    <x v="1"/>
    <d v="2025-07-17T00:00:00"/>
    <s v="192.168.33.90"/>
    <s v="Active"/>
    <x v="1"/>
    <s v="Not Terminated"/>
  </r>
  <r>
    <n v="102373"/>
    <x v="3"/>
    <d v="2025-10-16T00:00:00"/>
    <s v="192.168.99.152"/>
    <s v="Active"/>
    <x v="1"/>
    <s v="Not Terminated"/>
  </r>
  <r>
    <n v="101408"/>
    <x v="1"/>
    <d v="2025-01-08T00:00:00"/>
    <s v="192.168.95.41"/>
    <s v="Active"/>
    <x v="1"/>
    <s v="Not Terminated"/>
  </r>
  <r>
    <n v="104680"/>
    <x v="2"/>
    <d v="2025-12-08T00:00:00"/>
    <s v="192.168.95.73"/>
    <s v="Active"/>
    <x v="1"/>
    <s v="Not Terminated"/>
  </r>
  <r>
    <n v="104824"/>
    <x v="5"/>
    <d v="2025-08-21T00:00:00"/>
    <s v="192.168.183.181"/>
    <s v="Active"/>
    <x v="1"/>
    <s v="Not Terminated"/>
  </r>
  <r>
    <n v="109416"/>
    <x v="5"/>
    <d v="2025-06-20T00:00:00"/>
    <s v="192.168.19.179"/>
    <s v="Active"/>
    <x v="1"/>
    <s v="Not Terminated"/>
  </r>
  <r>
    <n v="108893"/>
    <x v="0"/>
    <d v="2025-06-12T00:00:00"/>
    <s v="192.168.230.2"/>
    <s v="Active"/>
    <x v="1"/>
    <s v="Not Terminated"/>
  </r>
  <r>
    <n v="101881"/>
    <x v="2"/>
    <d v="2025-03-25T00:00:00"/>
    <s v="192.168.135.53"/>
    <s v="Active"/>
    <x v="1"/>
    <s v="Not Terminated"/>
  </r>
  <r>
    <n v="108432"/>
    <x v="1"/>
    <d v="2025-10-23T00:00:00"/>
    <s v="192.168.26.243"/>
    <s v="Active"/>
    <x v="1"/>
    <s v="Not Terminated"/>
  </r>
  <r>
    <n v="101119"/>
    <x v="1"/>
    <d v="2025-07-30T00:00:00"/>
    <s v="192.168.69.127"/>
    <s v="Active"/>
    <x v="1"/>
    <s v="Not Terminated"/>
  </r>
  <r>
    <n v="100255"/>
    <x v="4"/>
    <d v="2025-03-02T00:00:00"/>
    <s v="192.168.198.204"/>
    <s v="Active"/>
    <x v="1"/>
    <s v="Not Terminated"/>
  </r>
  <r>
    <n v="105975"/>
    <x v="2"/>
    <d v="2025-05-09T00:00:00"/>
    <s v="192.168.135.62"/>
    <s v="Active"/>
    <x v="1"/>
    <s v="Not Terminated"/>
  </r>
  <r>
    <n v="108435"/>
    <x v="1"/>
    <d v="2025-05-20T00:00:00"/>
    <s v="192.168.157.175"/>
    <s v="Active"/>
    <x v="1"/>
    <s v="Not Terminated"/>
  </r>
  <r>
    <n v="103468"/>
    <x v="4"/>
    <d v="2025-11-18T00:00:00"/>
    <s v="192.168.207.55"/>
    <s v="Active"/>
    <x v="1"/>
    <s v="Not Terminated"/>
  </r>
  <r>
    <n v="101551"/>
    <x v="0"/>
    <d v="2025-08-31T00:00:00"/>
    <s v="192.168.105.166"/>
    <s v="Active"/>
    <x v="1"/>
    <s v="Not Terminated"/>
  </r>
  <r>
    <n v="101442"/>
    <x v="4"/>
    <d v="2025-10-18T00:00:00"/>
    <s v="192.168.56.3"/>
    <s v="Active"/>
    <x v="1"/>
    <s v="Not Terminated"/>
  </r>
  <r>
    <n v="101828"/>
    <x v="0"/>
    <d v="2025-06-06T00:00:00"/>
    <s v="192.168.18.25"/>
    <s v="Active"/>
    <x v="1"/>
    <s v="Not Terminated"/>
  </r>
  <r>
    <n v="101565"/>
    <x v="5"/>
    <d v="2025-01-24T00:00:00"/>
    <s v="192.168.247.76"/>
    <s v="Active"/>
    <x v="1"/>
    <s v="Not Terminated"/>
  </r>
  <r>
    <n v="109745"/>
    <x v="5"/>
    <d v="2025-09-15T00:00:00"/>
    <s v="192.168.158.2"/>
    <s v="Active"/>
    <x v="1"/>
    <s v="Not Terminated"/>
  </r>
  <r>
    <n v="105410"/>
    <x v="4"/>
    <d v="2025-07-30T00:00:00"/>
    <s v="192.168.155.232"/>
    <s v="Active"/>
    <x v="1"/>
    <s v="Not Terminated"/>
  </r>
  <r>
    <n v="108985"/>
    <x v="5"/>
    <d v="2025-06-21T00:00:00"/>
    <s v="192.168.226.106"/>
    <s v="Active"/>
    <x v="1"/>
    <s v="Not Terminated"/>
  </r>
  <r>
    <n v="104252"/>
    <x v="2"/>
    <d v="2025-11-07T00:00:00"/>
    <s v="192.168.128.159"/>
    <s v="Terminated"/>
    <x v="0"/>
    <d v="2021-04-22T00:00:00"/>
  </r>
  <r>
    <n v="106397"/>
    <x v="5"/>
    <d v="2025-03-02T00:00:00"/>
    <s v="192.168.80.197"/>
    <s v="Active"/>
    <x v="1"/>
    <s v="Not Terminated"/>
  </r>
  <r>
    <n v="100858"/>
    <x v="1"/>
    <d v="2025-05-19T00:00:00"/>
    <s v="192.168.166.26"/>
    <s v="Active"/>
    <x v="1"/>
    <s v="Not Terminated"/>
  </r>
  <r>
    <n v="101511"/>
    <x v="0"/>
    <d v="2025-08-02T00:00:00"/>
    <s v="192.168.54.56"/>
    <s v="Active"/>
    <x v="1"/>
    <s v="Not Terminated"/>
  </r>
  <r>
    <n v="104482"/>
    <x v="2"/>
    <d v="2025-12-05T00:00:00"/>
    <s v="192.168.32.111"/>
    <s v="Active"/>
    <x v="1"/>
    <s v="Not Terminated"/>
  </r>
  <r>
    <n v="106531"/>
    <x v="1"/>
    <d v="2025-05-08T00:00:00"/>
    <s v="192.168.227.25"/>
    <s v="Active"/>
    <x v="1"/>
    <s v="Not Terminated"/>
  </r>
  <r>
    <n v="103765"/>
    <x v="1"/>
    <d v="2025-11-03T00:00:00"/>
    <s v="192.168.57.198"/>
    <s v="Active"/>
    <x v="1"/>
    <s v="Not Terminated"/>
  </r>
  <r>
    <n v="107777"/>
    <x v="4"/>
    <d v="2025-04-10T00:00:00"/>
    <s v="192.168.20.127"/>
    <s v="Active"/>
    <x v="1"/>
    <s v="Not Terminated"/>
  </r>
  <r>
    <n v="109440"/>
    <x v="3"/>
    <d v="2025-10-07T00:00:00"/>
    <s v="192.168.68.164"/>
    <s v="Active"/>
    <x v="1"/>
    <s v="Not Terminated"/>
  </r>
  <r>
    <n v="108731"/>
    <x v="5"/>
    <d v="2025-10-25T00:00:00"/>
    <s v="192.168.238.129"/>
    <s v="Active"/>
    <x v="1"/>
    <s v="Not Terminated"/>
  </r>
  <r>
    <n v="103323"/>
    <x v="5"/>
    <d v="2025-07-10T00:00:00"/>
    <s v="192.168.232.126"/>
    <s v="Active"/>
    <x v="1"/>
    <s v="Not Terminated"/>
  </r>
  <r>
    <n v="105050"/>
    <x v="3"/>
    <d v="2025-11-29T00:00:00"/>
    <s v="192.168.135.88"/>
    <s v="Active"/>
    <x v="1"/>
    <s v="Not Terminated"/>
  </r>
  <r>
    <n v="103296"/>
    <x v="1"/>
    <d v="2025-03-03T00:00:00"/>
    <s v="192.168.69.196"/>
    <s v="Active"/>
    <x v="1"/>
    <s v="Not Terminated"/>
  </r>
  <r>
    <n v="101034"/>
    <x v="0"/>
    <d v="2025-09-12T00:00:00"/>
    <s v="192.168.96.159"/>
    <s v="Active"/>
    <x v="1"/>
    <s v="Not Terminated"/>
  </r>
  <r>
    <n v="101756"/>
    <x v="4"/>
    <d v="2025-12-16T00:00:00"/>
    <s v="192.168.75.232"/>
    <s v="Active"/>
    <x v="1"/>
    <s v="Not Terminated"/>
  </r>
  <r>
    <n v="109195"/>
    <x v="0"/>
    <d v="2025-11-24T00:00:00"/>
    <s v="192.168.157.216"/>
    <s v="Active"/>
    <x v="1"/>
    <s v="Not Terminated"/>
  </r>
  <r>
    <n v="107590"/>
    <x v="2"/>
    <d v="2025-11-24T00:00:00"/>
    <s v="192.168.73.111"/>
    <s v="Active"/>
    <x v="1"/>
    <s v="Not Terminated"/>
  </r>
  <r>
    <n v="104983"/>
    <x v="2"/>
    <d v="2025-01-10T00:00:00"/>
    <s v="192.168.30.197"/>
    <s v="Active"/>
    <x v="1"/>
    <s v="Not Terminated"/>
  </r>
  <r>
    <n v="104517"/>
    <x v="2"/>
    <d v="2025-10-29T00:00:00"/>
    <s v="192.168.52.64"/>
    <s v="Active"/>
    <x v="1"/>
    <s v="Not Terminated"/>
  </r>
  <r>
    <n v="107993"/>
    <x v="5"/>
    <d v="2025-01-26T00:00:00"/>
    <s v="192.168.163.69"/>
    <s v="Active"/>
    <x v="1"/>
    <s v="Not Terminated"/>
  </r>
  <r>
    <n v="107634"/>
    <x v="4"/>
    <d v="2025-03-26T00:00:00"/>
    <s v="192.168.36.29"/>
    <s v="Active"/>
    <x v="1"/>
    <s v="Not Terminated"/>
  </r>
  <r>
    <n v="106350"/>
    <x v="2"/>
    <d v="2025-05-01T00:00:00"/>
    <s v="192.168.87.120"/>
    <s v="Active"/>
    <x v="1"/>
    <s v="Not Terminated"/>
  </r>
  <r>
    <n v="107567"/>
    <x v="2"/>
    <d v="2025-08-04T00:00:00"/>
    <s v="192.168.91.119"/>
    <s v="Active"/>
    <x v="1"/>
    <s v="Not Terminated"/>
  </r>
  <r>
    <n v="104723"/>
    <x v="3"/>
    <d v="2025-04-24T00:00:00"/>
    <s v="192.168.84.165"/>
    <s v="Active"/>
    <x v="1"/>
    <s v="Not Terminated"/>
  </r>
  <r>
    <n v="101770"/>
    <x v="4"/>
    <d v="2025-04-25T00:00:00"/>
    <s v="192.168.66.202"/>
    <s v="Active"/>
    <x v="1"/>
    <s v="Not Terminated"/>
  </r>
  <r>
    <n v="109811"/>
    <x v="0"/>
    <d v="2025-05-03T00:00:00"/>
    <s v="192.168.5.244"/>
    <s v="Active"/>
    <x v="1"/>
    <s v="Not Terminated"/>
  </r>
  <r>
    <n v="101658"/>
    <x v="5"/>
    <d v="2025-07-16T00:00:00"/>
    <s v="192.168.175.73"/>
    <s v="Active"/>
    <x v="1"/>
    <s v="Not Terminated"/>
  </r>
  <r>
    <n v="106089"/>
    <x v="5"/>
    <d v="2025-03-13T00:00:00"/>
    <s v="192.168.189.219"/>
    <s v="Active"/>
    <x v="1"/>
    <s v="Not Terminated"/>
  </r>
  <r>
    <n v="107044"/>
    <x v="0"/>
    <d v="2025-08-14T00:00:00"/>
    <s v="192.168.42.80"/>
    <s v="Active"/>
    <x v="1"/>
    <s v="Not Terminated"/>
  </r>
  <r>
    <n v="103882"/>
    <x v="0"/>
    <d v="2025-05-29T00:00:00"/>
    <s v="192.168.126.222"/>
    <s v="Active"/>
    <x v="1"/>
    <s v="Not Terminated"/>
  </r>
  <r>
    <n v="100516"/>
    <x v="1"/>
    <d v="2020-11-03T00:00:00"/>
    <s v="192.168.116.147"/>
    <s v="Terminated"/>
    <x v="0"/>
    <d v="2020-08-16T00:00:00"/>
  </r>
  <r>
    <n v="101625"/>
    <x v="1"/>
    <d v="2025-01-26T00:00:00"/>
    <s v="192.168.191.97"/>
    <s v="Active"/>
    <x v="1"/>
    <s v="Not Terminated"/>
  </r>
  <r>
    <n v="108182"/>
    <x v="0"/>
    <d v="2025-06-09T00:00:00"/>
    <s v="192.168.218.38"/>
    <s v="Active"/>
    <x v="1"/>
    <s v="Not Terminated"/>
  </r>
  <r>
    <n v="108311"/>
    <x v="2"/>
    <d v="2025-11-13T00:00:00"/>
    <s v="192.168.100.102"/>
    <s v="Active"/>
    <x v="1"/>
    <s v="Not Terminated"/>
  </r>
  <r>
    <n v="109308"/>
    <x v="3"/>
    <d v="2025-01-17T00:00:00"/>
    <s v="192.168.106.62"/>
    <s v="Active"/>
    <x v="1"/>
    <s v="Not Terminated"/>
  </r>
  <r>
    <n v="107107"/>
    <x v="1"/>
    <d v="2025-05-26T00:00:00"/>
    <s v="192.168.16.66"/>
    <s v="Active"/>
    <x v="1"/>
    <s v="Not Terminated"/>
  </r>
  <r>
    <n v="104472"/>
    <x v="4"/>
    <d v="2025-11-12T00:00:00"/>
    <s v="192.168.196.208"/>
    <s v="Active"/>
    <x v="1"/>
    <s v="Not Terminated"/>
  </r>
  <r>
    <n v="109967"/>
    <x v="0"/>
    <d v="2025-08-09T00:00:00"/>
    <s v="192.168.160.128"/>
    <s v="Active"/>
    <x v="1"/>
    <s v="Not Terminated"/>
  </r>
  <r>
    <n v="107484"/>
    <x v="2"/>
    <d v="2025-11-27T00:00:00"/>
    <s v="192.168.226.222"/>
    <s v="Active"/>
    <x v="1"/>
    <s v="Not Terminated"/>
  </r>
  <r>
    <n v="105177"/>
    <x v="4"/>
    <d v="2025-08-14T00:00:00"/>
    <s v="192.168.12.105"/>
    <s v="Active"/>
    <x v="1"/>
    <s v="Not Terminated"/>
  </r>
  <r>
    <n v="108000"/>
    <x v="2"/>
    <d v="2025-12-04T00:00:00"/>
    <s v="192.168.5.193"/>
    <s v="Active"/>
    <x v="1"/>
    <s v="Not Terminated"/>
  </r>
  <r>
    <n v="101485"/>
    <x v="0"/>
    <d v="2025-03-31T00:00:00"/>
    <s v="192.168.141.6"/>
    <s v="Active"/>
    <x v="1"/>
    <s v="Not Terminated"/>
  </r>
  <r>
    <n v="100358"/>
    <x v="3"/>
    <d v="2025-03-15T00:00:00"/>
    <s v="192.168.51.18"/>
    <s v="Active"/>
    <x v="1"/>
    <s v="Not Terminated"/>
  </r>
  <r>
    <n v="109114"/>
    <x v="2"/>
    <d v="2025-02-12T00:00:00"/>
    <s v="192.168.4.157"/>
    <s v="Active"/>
    <x v="1"/>
    <s v="Not Terminated"/>
  </r>
  <r>
    <n v="108295"/>
    <x v="0"/>
    <d v="2025-03-24T00:00:00"/>
    <s v="192.168.165.94"/>
    <s v="Active"/>
    <x v="1"/>
    <s v="Not Terminated"/>
  </r>
  <r>
    <n v="103546"/>
    <x v="3"/>
    <d v="2025-04-20T00:00:00"/>
    <s v="192.168.57.103"/>
    <s v="Active"/>
    <x v="1"/>
    <s v="Not Terminated"/>
  </r>
  <r>
    <n v="105552"/>
    <x v="0"/>
    <d v="2025-11-10T00:00:00"/>
    <s v="192.168.74.115"/>
    <s v="Active"/>
    <x v="1"/>
    <s v="Not Terminated"/>
  </r>
  <r>
    <n v="100201"/>
    <x v="5"/>
    <d v="2025-04-02T00:00:00"/>
    <s v="192.168.32.165"/>
    <s v="Active"/>
    <x v="1"/>
    <s v="Not Terminated"/>
  </r>
  <r>
    <n v="106659"/>
    <x v="0"/>
    <d v="2025-04-05T00:00:00"/>
    <s v="192.168.60.99"/>
    <s v="Active"/>
    <x v="1"/>
    <s v="Not Terminated"/>
  </r>
  <r>
    <n v="105434"/>
    <x v="0"/>
    <d v="2025-10-18T00:00:00"/>
    <s v="192.168.86.109"/>
    <s v="Active"/>
    <x v="1"/>
    <s v="Not Terminated"/>
  </r>
  <r>
    <n v="107572"/>
    <x v="5"/>
    <d v="2025-12-24T00:00:00"/>
    <s v="192.168.147.218"/>
    <s v="Active"/>
    <x v="1"/>
    <s v="Not Terminated"/>
  </r>
  <r>
    <n v="107838"/>
    <x v="3"/>
    <d v="2025-02-02T00:00:00"/>
    <s v="192.168.182.172"/>
    <s v="Active"/>
    <x v="1"/>
    <s v="Not Terminated"/>
  </r>
  <r>
    <n v="107136"/>
    <x v="0"/>
    <d v="2025-09-20T00:00:00"/>
    <s v="192.168.96.116"/>
    <s v="Active"/>
    <x v="1"/>
    <s v="Not Terminated"/>
  </r>
  <r>
    <n v="104398"/>
    <x v="3"/>
    <d v="2025-10-23T00:00:00"/>
    <s v="192.168.87.42"/>
    <s v="Active"/>
    <x v="1"/>
    <s v="Not Terminated"/>
  </r>
  <r>
    <n v="108493"/>
    <x v="0"/>
    <d v="2025-10-06T00:00:00"/>
    <s v="192.168.41.82"/>
    <s v="Active"/>
    <x v="1"/>
    <s v="Not Terminated"/>
  </r>
  <r>
    <n v="100778"/>
    <x v="1"/>
    <d v="2025-10-07T00:00:00"/>
    <s v="192.168.221.53"/>
    <s v="Active"/>
    <x v="1"/>
    <s v="Not Terminated"/>
  </r>
  <r>
    <n v="106509"/>
    <x v="5"/>
    <d v="2025-08-27T00:00:00"/>
    <s v="192.168.11.170"/>
    <s v="Active"/>
    <x v="1"/>
    <s v="Not Terminated"/>
  </r>
  <r>
    <n v="109293"/>
    <x v="1"/>
    <d v="2025-03-21T00:00:00"/>
    <s v="192.168.220.120"/>
    <s v="Active"/>
    <x v="1"/>
    <s v="Not Terminated"/>
  </r>
  <r>
    <n v="103140"/>
    <x v="3"/>
    <d v="2025-07-05T00:00:00"/>
    <s v="192.168.138.117"/>
    <s v="Active"/>
    <x v="1"/>
    <s v="Not Terminated"/>
  </r>
  <r>
    <n v="109536"/>
    <x v="4"/>
    <d v="2025-08-30T00:00:00"/>
    <s v="192.168.38.240"/>
    <s v="Active"/>
    <x v="1"/>
    <s v="Not Terminated"/>
  </r>
  <r>
    <n v="108442"/>
    <x v="5"/>
    <d v="2025-11-12T00:00:00"/>
    <s v="192.168.114.39"/>
    <s v="Active"/>
    <x v="1"/>
    <s v="Not Terminated"/>
  </r>
  <r>
    <n v="105549"/>
    <x v="5"/>
    <d v="2025-07-30T00:00:00"/>
    <s v="192.168.220.233"/>
    <s v="Active"/>
    <x v="1"/>
    <s v="Not Terminated"/>
  </r>
  <r>
    <n v="103098"/>
    <x v="0"/>
    <d v="2025-12-09T00:00:00"/>
    <s v="192.168.124.78"/>
    <s v="Active"/>
    <x v="1"/>
    <s v="Not Terminated"/>
  </r>
  <r>
    <n v="106778"/>
    <x v="0"/>
    <d v="2025-10-04T00:00:00"/>
    <s v="192.168.97.63"/>
    <s v="Active"/>
    <x v="1"/>
    <s v="Not Terminated"/>
  </r>
  <r>
    <n v="109501"/>
    <x v="5"/>
    <d v="2025-12-29T00:00:00"/>
    <s v="192.168.71.163"/>
    <s v="Active"/>
    <x v="1"/>
    <s v="Not Terminated"/>
  </r>
  <r>
    <n v="100593"/>
    <x v="3"/>
    <d v="2025-07-05T00:00:00"/>
    <s v="192.168.54.125"/>
    <s v="Active"/>
    <x v="1"/>
    <s v="Not Terminated"/>
  </r>
  <r>
    <n v="102957"/>
    <x v="3"/>
    <d v="2025-09-15T00:00:00"/>
    <s v="192.168.135.56"/>
    <s v="Active"/>
    <x v="1"/>
    <s v="Not Terminated"/>
  </r>
  <r>
    <n v="109311"/>
    <x v="0"/>
    <d v="2025-05-03T00:00:00"/>
    <s v="192.168.19.234"/>
    <s v="Active"/>
    <x v="1"/>
    <s v="Not Terminated"/>
  </r>
  <r>
    <n v="103515"/>
    <x v="1"/>
    <d v="2025-01-01T00:00:00"/>
    <s v="192.168.179.252"/>
    <s v="Terminated"/>
    <x v="0"/>
    <d v="2022-11-09T00:00:00"/>
  </r>
  <r>
    <n v="106527"/>
    <x v="4"/>
    <d v="2025-01-24T00:00:00"/>
    <s v="192.168.171.52"/>
    <s v="Active"/>
    <x v="1"/>
    <s v="Not Terminated"/>
  </r>
  <r>
    <n v="107975"/>
    <x v="2"/>
    <d v="2025-08-25T00:00:00"/>
    <s v="192.168.88.237"/>
    <s v="Active"/>
    <x v="1"/>
    <s v="Not Terminated"/>
  </r>
  <r>
    <n v="100784"/>
    <x v="2"/>
    <d v="2025-07-19T00:00:00"/>
    <s v="192.168.63.166"/>
    <s v="Active"/>
    <x v="1"/>
    <s v="Not Terminated"/>
  </r>
  <r>
    <n v="108659"/>
    <x v="4"/>
    <d v="2025-01-26T00:00:00"/>
    <s v="192.168.237.254"/>
    <s v="Active"/>
    <x v="1"/>
    <s v="Not Terminated"/>
  </r>
  <r>
    <n v="104426"/>
    <x v="2"/>
    <d v="2025-11-02T00:00:00"/>
    <s v="192.168.14.194"/>
    <s v="Active"/>
    <x v="1"/>
    <s v="Not Terminated"/>
  </r>
  <r>
    <n v="102995"/>
    <x v="5"/>
    <d v="2025-09-20T00:00:00"/>
    <s v="192.168.161.1"/>
    <s v="Active"/>
    <x v="1"/>
    <s v="Not Terminated"/>
  </r>
  <r>
    <n v="108077"/>
    <x v="1"/>
    <d v="2025-04-12T00:00:00"/>
    <s v="192.168.139.59"/>
    <s v="Active"/>
    <x v="1"/>
    <s v="Not Terminated"/>
  </r>
  <r>
    <n v="100857"/>
    <x v="2"/>
    <d v="2025-05-25T00:00:00"/>
    <s v="192.168.75.127"/>
    <s v="Active"/>
    <x v="1"/>
    <s v="Not Terminated"/>
  </r>
  <r>
    <n v="109946"/>
    <x v="0"/>
    <d v="2025-06-05T00:00:00"/>
    <s v="192.168.251.23"/>
    <s v="Active"/>
    <x v="1"/>
    <s v="Not Terminated"/>
  </r>
  <r>
    <n v="106914"/>
    <x v="1"/>
    <d v="2025-02-26T00:00:00"/>
    <s v="192.168.59.105"/>
    <s v="Active"/>
    <x v="1"/>
    <s v="Not Terminated"/>
  </r>
  <r>
    <n v="106092"/>
    <x v="5"/>
    <d v="2025-03-25T00:00:00"/>
    <s v="192.168.160.51"/>
    <s v="Active"/>
    <x v="1"/>
    <s v="Not Terminated"/>
  </r>
  <r>
    <n v="103182"/>
    <x v="0"/>
    <d v="2025-04-27T00:00:00"/>
    <s v="192.168.84.127"/>
    <s v="Active"/>
    <x v="1"/>
    <s v="Not Terminated"/>
  </r>
  <r>
    <n v="105227"/>
    <x v="3"/>
    <d v="2025-08-18T00:00:00"/>
    <s v="192.168.230.76"/>
    <s v="Active"/>
    <x v="1"/>
    <s v="Not Terminated"/>
  </r>
  <r>
    <n v="106062"/>
    <x v="1"/>
    <d v="2025-10-04T00:00:00"/>
    <s v="192.168.91.167"/>
    <s v="Active"/>
    <x v="1"/>
    <s v="Not Terminated"/>
  </r>
  <r>
    <n v="107426"/>
    <x v="1"/>
    <d v="2025-05-18T00:00:00"/>
    <s v="192.168.58.127"/>
    <s v="Active"/>
    <x v="1"/>
    <s v="Not Terminated"/>
  </r>
  <r>
    <n v="107400"/>
    <x v="2"/>
    <d v="2025-04-04T00:00:00"/>
    <s v="192.168.67.239"/>
    <s v="Active"/>
    <x v="1"/>
    <s v="Not Terminated"/>
  </r>
  <r>
    <n v="103844"/>
    <x v="3"/>
    <d v="2025-05-24T00:00:00"/>
    <s v="192.168.54.5"/>
    <s v="Terminated"/>
    <x v="0"/>
    <d v="2019-02-21T00:00:00"/>
  </r>
  <r>
    <n v="103688"/>
    <x v="0"/>
    <d v="2025-11-11T00:00:00"/>
    <s v="192.168.95.27"/>
    <s v="Active"/>
    <x v="1"/>
    <s v="Not Terminated"/>
  </r>
  <r>
    <n v="109470"/>
    <x v="4"/>
    <d v="2025-05-23T00:00:00"/>
    <s v="192.168.237.138"/>
    <s v="Active"/>
    <x v="1"/>
    <s v="Not Terminated"/>
  </r>
  <r>
    <n v="107745"/>
    <x v="4"/>
    <d v="2025-09-26T00:00:00"/>
    <s v="192.168.177.29"/>
    <s v="Active"/>
    <x v="1"/>
    <s v="Not Terminated"/>
  </r>
  <r>
    <n v="103943"/>
    <x v="3"/>
    <d v="2025-11-12T00:00:00"/>
    <s v="192.168.240.8"/>
    <s v="Active"/>
    <x v="1"/>
    <s v="Not Terminated"/>
  </r>
  <r>
    <n v="103990"/>
    <x v="0"/>
    <d v="2025-12-14T00:00:00"/>
    <s v="192.168.134.94"/>
    <s v="Active"/>
    <x v="1"/>
    <s v="Not Terminated"/>
  </r>
  <r>
    <n v="104389"/>
    <x v="1"/>
    <d v="2025-04-19T00:00:00"/>
    <s v="192.168.109.101"/>
    <s v="Active"/>
    <x v="1"/>
    <s v="Not Terminated"/>
  </r>
  <r>
    <n v="105805"/>
    <x v="0"/>
    <d v="2025-09-22T00:00:00"/>
    <s v="192.168.186.19"/>
    <s v="Active"/>
    <x v="1"/>
    <s v="Not Terminated"/>
  </r>
  <r>
    <n v="109994"/>
    <x v="1"/>
    <d v="2026-01-01T00:00:00"/>
    <s v="192.168.44.191"/>
    <s v="Active"/>
    <x v="1"/>
    <s v="Not Terminated"/>
  </r>
  <r>
    <n v="100020"/>
    <x v="4"/>
    <d v="2025-11-06T00:00:00"/>
    <s v="192.168.111.117"/>
    <s v="Active"/>
    <x v="1"/>
    <s v="Not Terminated"/>
  </r>
  <r>
    <n v="102958"/>
    <x v="4"/>
    <d v="2025-02-20T00:00:00"/>
    <s v="192.168.44.81"/>
    <s v="Active"/>
    <x v="1"/>
    <s v="Not Terminated"/>
  </r>
  <r>
    <n v="107041"/>
    <x v="3"/>
    <d v="2025-10-10T00:00:00"/>
    <s v="192.168.115.138"/>
    <s v="Active"/>
    <x v="1"/>
    <s v="Not Terminated"/>
  </r>
  <r>
    <n v="108768"/>
    <x v="1"/>
    <d v="2025-05-12T00:00:00"/>
    <s v="192.168.77.118"/>
    <s v="Active"/>
    <x v="1"/>
    <s v="Not Terminated"/>
  </r>
  <r>
    <n v="105385"/>
    <x v="3"/>
    <d v="2025-10-14T00:00:00"/>
    <s v="192.168.2.141"/>
    <s v="Active"/>
    <x v="1"/>
    <s v="Not Terminated"/>
  </r>
  <r>
    <n v="100801"/>
    <x v="0"/>
    <d v="2025-09-18T00:00:00"/>
    <s v="192.168.110.17"/>
    <s v="Active"/>
    <x v="1"/>
    <s v="Not Terminated"/>
  </r>
  <r>
    <n v="100634"/>
    <x v="0"/>
    <d v="2025-06-10T00:00:00"/>
    <s v="192.168.120.39"/>
    <s v="Active"/>
    <x v="1"/>
    <s v="Not Terminated"/>
  </r>
  <r>
    <n v="106808"/>
    <x v="0"/>
    <d v="2025-12-01T00:00:00"/>
    <s v="192.168.84.211"/>
    <s v="Active"/>
    <x v="1"/>
    <s v="Not Terminated"/>
  </r>
  <r>
    <n v="102386"/>
    <x v="0"/>
    <d v="2025-09-15T00:00:00"/>
    <s v="192.168.224.188"/>
    <s v="Active"/>
    <x v="1"/>
    <s v="Not Terminated"/>
  </r>
  <r>
    <n v="104202"/>
    <x v="0"/>
    <d v="2025-07-22T00:00:00"/>
    <s v="192.168.21.84"/>
    <s v="Active"/>
    <x v="1"/>
    <s v="Not Terminated"/>
  </r>
  <r>
    <n v="109550"/>
    <x v="3"/>
    <d v="2025-07-22T00:00:00"/>
    <s v="192.168.77.59"/>
    <s v="Active"/>
    <x v="1"/>
    <s v="Not Terminated"/>
  </r>
  <r>
    <n v="109415"/>
    <x v="0"/>
    <d v="2025-03-03T00:00:00"/>
    <s v="192.168.6.91"/>
    <s v="Active"/>
    <x v="1"/>
    <s v="Not Terminated"/>
  </r>
  <r>
    <n v="101346"/>
    <x v="4"/>
    <d v="2025-01-02T00:00:00"/>
    <s v="192.168.94.107"/>
    <s v="Active"/>
    <x v="1"/>
    <s v="Not Terminated"/>
  </r>
  <r>
    <n v="108464"/>
    <x v="4"/>
    <d v="2025-10-04T00:00:00"/>
    <s v="192.168.237.162"/>
    <s v="Active"/>
    <x v="1"/>
    <s v="Not Terminated"/>
  </r>
  <r>
    <n v="107199"/>
    <x v="5"/>
    <d v="2025-05-06T00:00:00"/>
    <s v="192.168.225.216"/>
    <s v="Active"/>
    <x v="1"/>
    <s v="Not Terminated"/>
  </r>
  <r>
    <n v="102264"/>
    <x v="4"/>
    <d v="2025-03-27T00:00:00"/>
    <s v="192.168.86.92"/>
    <s v="Active"/>
    <x v="1"/>
    <s v="Not Terminated"/>
  </r>
  <r>
    <n v="109251"/>
    <x v="0"/>
    <d v="2025-11-01T00:00:00"/>
    <s v="192.168.183.196"/>
    <s v="Active"/>
    <x v="1"/>
    <s v="Not Terminated"/>
  </r>
  <r>
    <n v="109977"/>
    <x v="1"/>
    <d v="2025-04-18T00:00:00"/>
    <s v="192.168.211.28"/>
    <s v="Active"/>
    <x v="1"/>
    <s v="Not Terminated"/>
  </r>
  <r>
    <n v="102185"/>
    <x v="0"/>
    <d v="2025-11-10T00:00:00"/>
    <s v="192.168.160.218"/>
    <s v="Active"/>
    <x v="1"/>
    <s v="Not Terminated"/>
  </r>
  <r>
    <n v="104033"/>
    <x v="0"/>
    <d v="2025-03-03T00:00:00"/>
    <s v="192.168.92.46"/>
    <s v="Active"/>
    <x v="1"/>
    <s v="Not Terminated"/>
  </r>
  <r>
    <n v="104009"/>
    <x v="0"/>
    <d v="2025-01-05T00:00:00"/>
    <s v="192.168.6.87"/>
    <s v="Active"/>
    <x v="1"/>
    <s v="Not Terminated"/>
  </r>
  <r>
    <n v="101375"/>
    <x v="4"/>
    <d v="2025-08-06T00:00:00"/>
    <s v="192.168.163.91"/>
    <s v="Active"/>
    <x v="1"/>
    <s v="Not Terminated"/>
  </r>
  <r>
    <n v="102361"/>
    <x v="3"/>
    <d v="2025-04-17T00:00:00"/>
    <s v="192.168.207.60"/>
    <s v="Active"/>
    <x v="1"/>
    <s v="Not Terminated"/>
  </r>
  <r>
    <n v="101111"/>
    <x v="3"/>
    <d v="2025-10-19T00:00:00"/>
    <s v="192.168.97.87"/>
    <s v="Active"/>
    <x v="1"/>
    <s v="Not Terminated"/>
  </r>
  <r>
    <n v="107458"/>
    <x v="5"/>
    <d v="2025-05-30T00:00:00"/>
    <s v="192.168.158.213"/>
    <s v="Active"/>
    <x v="1"/>
    <s v="Not Terminated"/>
  </r>
  <r>
    <n v="108471"/>
    <x v="0"/>
    <d v="2025-02-21T00:00:00"/>
    <s v="192.168.131.78"/>
    <s v="Terminated"/>
    <x v="0"/>
    <d v="2025-01-14T00:00:00"/>
  </r>
  <r>
    <n v="106474"/>
    <x v="3"/>
    <d v="2025-04-06T00:00:00"/>
    <s v="192.168.191.228"/>
    <s v="Active"/>
    <x v="1"/>
    <s v="Not Terminated"/>
  </r>
  <r>
    <n v="103600"/>
    <x v="2"/>
    <d v="2025-12-26T00:00:00"/>
    <s v="192.168.76.226"/>
    <s v="Active"/>
    <x v="1"/>
    <s v="Not Terminated"/>
  </r>
  <r>
    <n v="103270"/>
    <x v="4"/>
    <d v="2025-06-19T00:00:00"/>
    <s v="192.168.4.62"/>
    <s v="Active"/>
    <x v="1"/>
    <s v="Not Terminated"/>
  </r>
  <r>
    <n v="104131"/>
    <x v="2"/>
    <d v="2025-02-08T00:00:00"/>
    <s v="192.168.231.71"/>
    <s v="Active"/>
    <x v="1"/>
    <s v="Not Terminated"/>
  </r>
  <r>
    <n v="107040"/>
    <x v="3"/>
    <d v="2025-04-04T00:00:00"/>
    <s v="192.168.224.227"/>
    <s v="Active"/>
    <x v="1"/>
    <s v="Not Terminated"/>
  </r>
  <r>
    <n v="109393"/>
    <x v="3"/>
    <d v="2025-06-20T00:00:00"/>
    <s v="192.168.27.39"/>
    <s v="Active"/>
    <x v="1"/>
    <s v="Not Terminated"/>
  </r>
  <r>
    <n v="108211"/>
    <x v="3"/>
    <d v="2022-02-16T00:00:00"/>
    <s v="192.168.204.157"/>
    <s v="Terminated"/>
    <x v="0"/>
    <d v="2021-11-30T00:00:00"/>
  </r>
  <r>
    <n v="103223"/>
    <x v="3"/>
    <d v="2025-01-05T00:00:00"/>
    <s v="192.168.174.193"/>
    <s v="Active"/>
    <x v="1"/>
    <s v="Not Terminated"/>
  </r>
  <r>
    <n v="105236"/>
    <x v="3"/>
    <d v="2025-04-19T00:00:00"/>
    <s v="192.168.250.16"/>
    <s v="Active"/>
    <x v="1"/>
    <s v="Not Terminated"/>
  </r>
  <r>
    <n v="100492"/>
    <x v="3"/>
    <d v="2025-10-31T00:00:00"/>
    <s v="192.168.106.117"/>
    <s v="Active"/>
    <x v="1"/>
    <s v="Not Terminated"/>
  </r>
  <r>
    <n v="104678"/>
    <x v="2"/>
    <d v="2025-09-27T00:00:00"/>
    <s v="192.168.239.71"/>
    <s v="Active"/>
    <x v="1"/>
    <s v="Not Terminated"/>
  </r>
  <r>
    <n v="101743"/>
    <x v="3"/>
    <d v="2025-02-15T00:00:00"/>
    <s v="192.168.82.117"/>
    <s v="Active"/>
    <x v="1"/>
    <s v="Not Terminated"/>
  </r>
  <r>
    <n v="106033"/>
    <x v="1"/>
    <d v="2025-04-19T00:00:00"/>
    <s v="192.168.152.85"/>
    <s v="Active"/>
    <x v="1"/>
    <s v="Not Terminated"/>
  </r>
  <r>
    <n v="101062"/>
    <x v="0"/>
    <d v="2025-07-02T00:00:00"/>
    <s v="192.168.117.70"/>
    <s v="Active"/>
    <x v="1"/>
    <s v="Not Terminated"/>
  </r>
  <r>
    <n v="107010"/>
    <x v="4"/>
    <d v="2025-01-09T00:00:00"/>
    <s v="192.168.212.255"/>
    <s v="Active"/>
    <x v="1"/>
    <s v="Not Terminated"/>
  </r>
  <r>
    <n v="107603"/>
    <x v="2"/>
    <d v="2025-09-15T00:00:00"/>
    <s v="192.168.218.139"/>
    <s v="Active"/>
    <x v="1"/>
    <s v="Not Terminated"/>
  </r>
  <r>
    <n v="103126"/>
    <x v="1"/>
    <d v="2025-02-17T00:00:00"/>
    <s v="192.168.66.112"/>
    <s v="Active"/>
    <x v="1"/>
    <s v="Not Terminated"/>
  </r>
  <r>
    <n v="105858"/>
    <x v="0"/>
    <d v="2025-04-12T00:00:00"/>
    <s v="192.168.1.125"/>
    <s v="Active"/>
    <x v="1"/>
    <s v="Not Terminated"/>
  </r>
  <r>
    <n v="102523"/>
    <x v="5"/>
    <d v="2025-03-31T00:00:00"/>
    <s v="192.168.193.147"/>
    <s v="Active"/>
    <x v="1"/>
    <s v="Not Terminated"/>
  </r>
  <r>
    <n v="105945"/>
    <x v="1"/>
    <d v="2025-06-21T00:00:00"/>
    <s v="192.168.18.81"/>
    <s v="Active"/>
    <x v="1"/>
    <s v="Not Terminated"/>
  </r>
  <r>
    <n v="107308"/>
    <x v="0"/>
    <d v="2025-03-29T00:00:00"/>
    <s v="192.168.60.26"/>
    <s v="Active"/>
    <x v="1"/>
    <s v="Not Terminated"/>
  </r>
  <r>
    <n v="104238"/>
    <x v="5"/>
    <d v="2025-10-13T00:00:00"/>
    <s v="192.168.149.248"/>
    <s v="Active"/>
    <x v="1"/>
    <s v="Not Terminated"/>
  </r>
  <r>
    <n v="107259"/>
    <x v="3"/>
    <d v="2025-11-19T00:00:00"/>
    <s v="192.168.94.243"/>
    <s v="Active"/>
    <x v="1"/>
    <s v="Not Terminated"/>
  </r>
  <r>
    <n v="106000"/>
    <x v="4"/>
    <d v="2025-10-19T00:00:00"/>
    <s v="192.168.130.67"/>
    <s v="Active"/>
    <x v="1"/>
    <s v="Not Terminated"/>
  </r>
  <r>
    <n v="101930"/>
    <x v="0"/>
    <d v="2024-08-14T00:00:00"/>
    <s v="192.168.34.244"/>
    <s v="Terminated"/>
    <x v="0"/>
    <d v="2024-06-02T00:00:00"/>
  </r>
  <r>
    <n v="108628"/>
    <x v="5"/>
    <d v="2025-10-08T00:00:00"/>
    <s v="192.168.120.86"/>
    <s v="Active"/>
    <x v="1"/>
    <s v="Not Terminated"/>
  </r>
  <r>
    <n v="106309"/>
    <x v="0"/>
    <d v="2025-10-31T00:00:00"/>
    <s v="192.168.157.157"/>
    <s v="Active"/>
    <x v="1"/>
    <s v="Not Terminated"/>
  </r>
  <r>
    <n v="100242"/>
    <x v="0"/>
    <d v="2025-10-11T00:00:00"/>
    <s v="192.168.196.234"/>
    <s v="Active"/>
    <x v="1"/>
    <s v="Not Terminated"/>
  </r>
  <r>
    <n v="105137"/>
    <x v="4"/>
    <d v="2025-12-29T00:00:00"/>
    <s v="192.168.155.214"/>
    <s v="Active"/>
    <x v="1"/>
    <s v="Not Terminated"/>
  </r>
  <r>
    <n v="102090"/>
    <x v="1"/>
    <d v="2025-01-26T00:00:00"/>
    <s v="192.168.137.243"/>
    <s v="Active"/>
    <x v="1"/>
    <s v="Not Terminated"/>
  </r>
  <r>
    <n v="103184"/>
    <x v="1"/>
    <d v="2025-06-25T00:00:00"/>
    <s v="192.168.196.130"/>
    <s v="Active"/>
    <x v="1"/>
    <s v="Not Terminated"/>
  </r>
  <r>
    <n v="107381"/>
    <x v="0"/>
    <d v="2025-07-13T00:00:00"/>
    <s v="192.168.124.199"/>
    <s v="Active"/>
    <x v="1"/>
    <s v="Not Terminated"/>
  </r>
  <r>
    <n v="105389"/>
    <x v="4"/>
    <d v="2025-07-15T00:00:00"/>
    <s v="192.168.121.56"/>
    <s v="Active"/>
    <x v="1"/>
    <s v="Not Terminated"/>
  </r>
  <r>
    <n v="101658"/>
    <x v="0"/>
    <d v="2025-07-09T00:00:00"/>
    <s v="192.168.207.140"/>
    <s v="Active"/>
    <x v="1"/>
    <s v="Not Terminated"/>
  </r>
  <r>
    <n v="104403"/>
    <x v="4"/>
    <d v="2025-03-05T00:00:00"/>
    <s v="192.168.26.217"/>
    <s v="Active"/>
    <x v="1"/>
    <s v="Not Terminated"/>
  </r>
  <r>
    <n v="104494"/>
    <x v="5"/>
    <d v="2025-08-26T00:00:00"/>
    <s v="192.168.208.98"/>
    <s v="Active"/>
    <x v="1"/>
    <s v="Not Terminated"/>
  </r>
  <r>
    <n v="109130"/>
    <x v="2"/>
    <d v="2025-06-14T00:00:00"/>
    <s v="192.168.154.227"/>
    <s v="Active"/>
    <x v="1"/>
    <s v="Not Terminated"/>
  </r>
  <r>
    <n v="109763"/>
    <x v="4"/>
    <d v="2025-01-04T00:00:00"/>
    <s v="192.168.102.183"/>
    <s v="Active"/>
    <x v="1"/>
    <s v="Not Terminated"/>
  </r>
  <r>
    <n v="105912"/>
    <x v="3"/>
    <d v="2025-03-03T00:00:00"/>
    <s v="192.168.242.230"/>
    <s v="Active"/>
    <x v="1"/>
    <s v="Not Terminated"/>
  </r>
  <r>
    <n v="102325"/>
    <x v="1"/>
    <d v="2025-01-14T00:00:00"/>
    <s v="192.168.85.9"/>
    <s v="Active"/>
    <x v="1"/>
    <s v="Not Terminated"/>
  </r>
  <r>
    <n v="108318"/>
    <x v="4"/>
    <d v="2025-04-23T00:00:00"/>
    <s v="192.168.135.105"/>
    <s v="Active"/>
    <x v="1"/>
    <s v="Not Terminated"/>
  </r>
  <r>
    <n v="100471"/>
    <x v="4"/>
    <d v="2025-08-11T00:00:00"/>
    <s v="192.168.241.225"/>
    <s v="Active"/>
    <x v="1"/>
    <s v="Not Terminated"/>
  </r>
  <r>
    <n v="108639"/>
    <x v="3"/>
    <d v="2025-05-20T00:00:00"/>
    <s v="192.168.151.193"/>
    <s v="Active"/>
    <x v="1"/>
    <s v="Not Terminated"/>
  </r>
  <r>
    <n v="106820"/>
    <x v="2"/>
    <d v="2025-05-14T00:00:00"/>
    <s v="192.168.32.208"/>
    <s v="Active"/>
    <x v="1"/>
    <s v="Not Terminated"/>
  </r>
  <r>
    <n v="103901"/>
    <x v="0"/>
    <d v="2025-07-07T00:00:00"/>
    <s v="192.168.225.198"/>
    <s v="Active"/>
    <x v="1"/>
    <s v="Not Terminated"/>
  </r>
  <r>
    <n v="108701"/>
    <x v="0"/>
    <d v="2025-11-19T00:00:00"/>
    <s v="192.168.205.152"/>
    <s v="Active"/>
    <x v="1"/>
    <s v="Not Terminated"/>
  </r>
  <r>
    <n v="102747"/>
    <x v="4"/>
    <d v="2025-12-03T00:00:00"/>
    <s v="192.168.176.2"/>
    <s v="Active"/>
    <x v="1"/>
    <s v="Not Terminated"/>
  </r>
  <r>
    <n v="100357"/>
    <x v="4"/>
    <d v="2025-11-27T00:00:00"/>
    <s v="192.168.153.144"/>
    <s v="Active"/>
    <x v="1"/>
    <s v="Not Terminated"/>
  </r>
  <r>
    <n v="102463"/>
    <x v="5"/>
    <d v="2025-02-14T00:00:00"/>
    <s v="192.168.40.156"/>
    <s v="Active"/>
    <x v="1"/>
    <s v="Not Terminated"/>
  </r>
  <r>
    <n v="100958"/>
    <x v="3"/>
    <d v="2025-03-19T00:00:00"/>
    <s v="192.168.82.8"/>
    <s v="Active"/>
    <x v="1"/>
    <s v="Not Terminated"/>
  </r>
  <r>
    <n v="107204"/>
    <x v="1"/>
    <d v="2025-07-15T00:00:00"/>
    <s v="192.168.75.137"/>
    <s v="Active"/>
    <x v="1"/>
    <s v="Not Terminated"/>
  </r>
  <r>
    <n v="106616"/>
    <x v="3"/>
    <d v="2025-05-19T00:00:00"/>
    <s v="192.168.148.197"/>
    <s v="Active"/>
    <x v="1"/>
    <s v="Not Terminated"/>
  </r>
  <r>
    <n v="109691"/>
    <x v="2"/>
    <d v="2025-10-04T00:00:00"/>
    <s v="192.168.219.89"/>
    <s v="Active"/>
    <x v="1"/>
    <s v="Not Terminated"/>
  </r>
  <r>
    <n v="109614"/>
    <x v="3"/>
    <d v="2025-12-14T00:00:00"/>
    <s v="192.168.26.164"/>
    <s v="Active"/>
    <x v="1"/>
    <s v="Not Terminated"/>
  </r>
  <r>
    <n v="107492"/>
    <x v="3"/>
    <d v="2025-09-04T00:00:00"/>
    <s v="192.168.63.74"/>
    <s v="Active"/>
    <x v="1"/>
    <s v="Not Terminated"/>
  </r>
  <r>
    <n v="100848"/>
    <x v="2"/>
    <d v="2025-03-14T00:00:00"/>
    <s v="192.168.157.127"/>
    <s v="Active"/>
    <x v="1"/>
    <s v="Not Terminated"/>
  </r>
  <r>
    <n v="101020"/>
    <x v="2"/>
    <d v="2025-03-28T00:00:00"/>
    <s v="192.168.107.235"/>
    <s v="Active"/>
    <x v="1"/>
    <s v="Not Terminated"/>
  </r>
  <r>
    <n v="103610"/>
    <x v="5"/>
    <d v="2025-05-18T00:00:00"/>
    <s v="192.168.246.53"/>
    <s v="Active"/>
    <x v="1"/>
    <s v="Not Terminated"/>
  </r>
  <r>
    <n v="102769"/>
    <x v="3"/>
    <d v="2025-04-25T00:00:00"/>
    <s v="192.168.222.239"/>
    <s v="Active"/>
    <x v="1"/>
    <s v="Not Terminated"/>
  </r>
  <r>
    <n v="108394"/>
    <x v="1"/>
    <d v="2025-08-05T00:00:00"/>
    <s v="192.168.68.240"/>
    <s v="Active"/>
    <x v="1"/>
    <s v="Not Terminated"/>
  </r>
  <r>
    <n v="101414"/>
    <x v="1"/>
    <d v="2025-07-07T00:00:00"/>
    <s v="192.168.26.54"/>
    <s v="Active"/>
    <x v="1"/>
    <s v="Not Terminated"/>
  </r>
  <r>
    <n v="109141"/>
    <x v="4"/>
    <d v="2025-08-04T00:00:00"/>
    <s v="192.168.164.80"/>
    <s v="Active"/>
    <x v="1"/>
    <s v="Not Terminated"/>
  </r>
  <r>
    <n v="101554"/>
    <x v="4"/>
    <d v="2025-11-25T00:00:00"/>
    <s v="192.168.220.30"/>
    <s v="Active"/>
    <x v="1"/>
    <s v="Not Terminated"/>
  </r>
  <r>
    <n v="104158"/>
    <x v="5"/>
    <d v="2025-06-05T00:00:00"/>
    <s v="192.168.91.191"/>
    <s v="Active"/>
    <x v="1"/>
    <s v="Not Terminated"/>
  </r>
  <r>
    <n v="100129"/>
    <x v="2"/>
    <d v="2025-08-27T00:00:00"/>
    <s v="192.168.63.144"/>
    <s v="Active"/>
    <x v="1"/>
    <s v="Not Terminated"/>
  </r>
  <r>
    <n v="104098"/>
    <x v="4"/>
    <d v="2025-06-20T00:00:00"/>
    <s v="192.168.134.72"/>
    <s v="Active"/>
    <x v="1"/>
    <s v="Not Terminated"/>
  </r>
  <r>
    <n v="105916"/>
    <x v="4"/>
    <d v="2025-10-11T00:00:00"/>
    <s v="192.168.23.111"/>
    <s v="Active"/>
    <x v="1"/>
    <s v="Not Terminated"/>
  </r>
  <r>
    <n v="102619"/>
    <x v="5"/>
    <d v="2025-05-23T00:00:00"/>
    <s v="192.168.71.200"/>
    <s v="Active"/>
    <x v="1"/>
    <s v="Not Terminated"/>
  </r>
  <r>
    <n v="103594"/>
    <x v="5"/>
    <d v="2025-10-10T00:00:00"/>
    <s v="192.168.229.160"/>
    <s v="Active"/>
    <x v="1"/>
    <s v="Not Terminated"/>
  </r>
  <r>
    <n v="103566"/>
    <x v="0"/>
    <d v="2025-04-29T00:00:00"/>
    <s v="192.168.11.167"/>
    <s v="Active"/>
    <x v="1"/>
    <s v="Not Terminated"/>
  </r>
  <r>
    <n v="104113"/>
    <x v="5"/>
    <d v="2025-05-27T00:00:00"/>
    <s v="192.168.191.140"/>
    <s v="Active"/>
    <x v="1"/>
    <s v="Not Terminated"/>
  </r>
  <r>
    <n v="101109"/>
    <x v="0"/>
    <d v="2025-09-25T00:00:00"/>
    <s v="192.168.157.207"/>
    <s v="Active"/>
    <x v="1"/>
    <s v="Not Terminated"/>
  </r>
  <r>
    <n v="105220"/>
    <x v="2"/>
    <d v="2025-09-22T00:00:00"/>
    <s v="192.168.217.215"/>
    <s v="Active"/>
    <x v="1"/>
    <s v="Not Terminated"/>
  </r>
  <r>
    <n v="102324"/>
    <x v="0"/>
    <d v="2025-04-20T00:00:00"/>
    <s v="192.168.164.131"/>
    <s v="Active"/>
    <x v="1"/>
    <s v="Not Terminated"/>
  </r>
  <r>
    <n v="106420"/>
    <x v="1"/>
    <d v="2025-08-21T00:00:00"/>
    <s v="192.168.242.152"/>
    <s v="Active"/>
    <x v="1"/>
    <s v="Not Terminated"/>
  </r>
  <r>
    <n v="107569"/>
    <x v="4"/>
    <d v="2025-11-03T00:00:00"/>
    <s v="192.168.7.7"/>
    <s v="Active"/>
    <x v="1"/>
    <s v="Not Terminated"/>
  </r>
  <r>
    <n v="108627"/>
    <x v="0"/>
    <d v="2025-08-02T00:00:00"/>
    <s v="192.168.1.168"/>
    <s v="Active"/>
    <x v="1"/>
    <s v="Not Terminated"/>
  </r>
  <r>
    <n v="107973"/>
    <x v="2"/>
    <d v="2025-09-26T00:00:00"/>
    <s v="192.168.75.147"/>
    <s v="Active"/>
    <x v="1"/>
    <s v="Not Terminated"/>
  </r>
  <r>
    <n v="109536"/>
    <x v="1"/>
    <d v="2025-01-19T00:00:00"/>
    <s v="192.168.54.42"/>
    <s v="Active"/>
    <x v="1"/>
    <s v="Not Terminated"/>
  </r>
  <r>
    <n v="106249"/>
    <x v="2"/>
    <d v="2025-04-11T00:00:00"/>
    <s v="192.168.46.204"/>
    <s v="Active"/>
    <x v="1"/>
    <s v="Not Terminated"/>
  </r>
  <r>
    <n v="105446"/>
    <x v="2"/>
    <d v="2025-11-27T00:00:00"/>
    <s v="192.168.200.171"/>
    <s v="Active"/>
    <x v="1"/>
    <s v="Not Terminated"/>
  </r>
  <r>
    <n v="107672"/>
    <x v="4"/>
    <d v="2025-08-13T00:00:00"/>
    <s v="192.168.153.136"/>
    <s v="Active"/>
    <x v="1"/>
    <s v="Not Terminated"/>
  </r>
  <r>
    <n v="103397"/>
    <x v="4"/>
    <d v="2025-12-10T00:00:00"/>
    <s v="192.168.221.122"/>
    <s v="Active"/>
    <x v="1"/>
    <s v="Not Terminated"/>
  </r>
  <r>
    <n v="101970"/>
    <x v="5"/>
    <d v="2025-05-03T00:00:00"/>
    <s v="192.168.5.230"/>
    <s v="Active"/>
    <x v="1"/>
    <s v="Not Terminated"/>
  </r>
  <r>
    <n v="109064"/>
    <x v="3"/>
    <d v="2025-10-12T00:00:00"/>
    <s v="192.168.220.171"/>
    <s v="Active"/>
    <x v="1"/>
    <s v="Not Terminated"/>
  </r>
  <r>
    <n v="100919"/>
    <x v="3"/>
    <d v="2025-09-24T00:00:00"/>
    <s v="192.168.66.40"/>
    <s v="Active"/>
    <x v="1"/>
    <s v="Not Terminated"/>
  </r>
  <r>
    <n v="104525"/>
    <x v="2"/>
    <d v="2025-01-22T00:00:00"/>
    <s v="192.168.222.38"/>
    <s v="Active"/>
    <x v="1"/>
    <s v="Not Terminated"/>
  </r>
  <r>
    <n v="108274"/>
    <x v="4"/>
    <d v="2025-03-30T00:00:00"/>
    <s v="192.168.50.23"/>
    <s v="Active"/>
    <x v="1"/>
    <s v="Not Terminated"/>
  </r>
  <r>
    <n v="106028"/>
    <x v="1"/>
    <d v="2025-05-30T00:00:00"/>
    <s v="192.168.23.216"/>
    <s v="Active"/>
    <x v="1"/>
    <s v="Not Terminated"/>
  </r>
  <r>
    <n v="102147"/>
    <x v="5"/>
    <d v="2025-07-02T00:00:00"/>
    <s v="192.168.137.120"/>
    <s v="Active"/>
    <x v="1"/>
    <s v="Not Terminated"/>
  </r>
  <r>
    <n v="100837"/>
    <x v="3"/>
    <d v="2025-07-27T00:00:00"/>
    <s v="192.168.229.119"/>
    <s v="Active"/>
    <x v="1"/>
    <s v="Not Terminated"/>
  </r>
  <r>
    <n v="100863"/>
    <x v="0"/>
    <d v="2025-04-03T00:00:00"/>
    <s v="192.168.239.238"/>
    <s v="Active"/>
    <x v="1"/>
    <s v="Not Terminated"/>
  </r>
  <r>
    <n v="104257"/>
    <x v="0"/>
    <d v="2025-05-17T00:00:00"/>
    <s v="192.168.94.39"/>
    <s v="Active"/>
    <x v="1"/>
    <s v="Not Terminated"/>
  </r>
  <r>
    <n v="100922"/>
    <x v="5"/>
    <d v="2025-10-26T00:00:00"/>
    <s v="192.168.32.76"/>
    <s v="Active"/>
    <x v="1"/>
    <s v="Not Terminated"/>
  </r>
  <r>
    <n v="108456"/>
    <x v="5"/>
    <d v="2025-03-01T00:00:00"/>
    <s v="192.168.227.228"/>
    <s v="Active"/>
    <x v="1"/>
    <s v="Not Terminated"/>
  </r>
  <r>
    <n v="106100"/>
    <x v="5"/>
    <d v="2025-06-01T00:00:00"/>
    <s v="192.168.13.167"/>
    <s v="Active"/>
    <x v="1"/>
    <s v="Not Terminated"/>
  </r>
  <r>
    <n v="105994"/>
    <x v="2"/>
    <d v="2025-12-18T00:00:00"/>
    <s v="192.168.13.231"/>
    <s v="Active"/>
    <x v="1"/>
    <s v="Not Terminated"/>
  </r>
  <r>
    <n v="108486"/>
    <x v="2"/>
    <d v="2025-06-22T00:00:00"/>
    <s v="192.168.242.111"/>
    <s v="Active"/>
    <x v="1"/>
    <s v="Not Terminated"/>
  </r>
  <r>
    <n v="108228"/>
    <x v="2"/>
    <d v="2025-07-11T00:00:00"/>
    <s v="192.168.82.36"/>
    <s v="Active"/>
    <x v="1"/>
    <s v="Not Terminated"/>
  </r>
  <r>
    <n v="109372"/>
    <x v="3"/>
    <d v="2025-05-06T00:00:00"/>
    <s v="192.168.255.66"/>
    <s v="Active"/>
    <x v="1"/>
    <s v="Not Terminated"/>
  </r>
  <r>
    <n v="102045"/>
    <x v="4"/>
    <d v="2025-01-12T00:00:00"/>
    <s v="192.168.229.221"/>
    <s v="Active"/>
    <x v="1"/>
    <s v="Not Terminated"/>
  </r>
  <r>
    <n v="103664"/>
    <x v="1"/>
    <d v="2025-08-17T00:00:00"/>
    <s v="192.168.14.136"/>
    <s v="Active"/>
    <x v="1"/>
    <s v="Not Terminated"/>
  </r>
  <r>
    <n v="108352"/>
    <x v="1"/>
    <d v="2025-03-07T00:00:00"/>
    <s v="192.168.92.115"/>
    <s v="Active"/>
    <x v="1"/>
    <s v="Not Terminated"/>
  </r>
  <r>
    <n v="104350"/>
    <x v="3"/>
    <d v="2025-07-19T00:00:00"/>
    <s v="192.168.165.210"/>
    <s v="Active"/>
    <x v="1"/>
    <s v="Not Terminated"/>
  </r>
  <r>
    <n v="104547"/>
    <x v="3"/>
    <d v="2025-11-24T00:00:00"/>
    <s v="192.168.135.11"/>
    <s v="Active"/>
    <x v="1"/>
    <s v="Not Terminated"/>
  </r>
  <r>
    <n v="107058"/>
    <x v="0"/>
    <d v="2025-04-12T00:00:00"/>
    <s v="192.168.205.68"/>
    <s v="Active"/>
    <x v="1"/>
    <s v="Not Terminated"/>
  </r>
  <r>
    <n v="104846"/>
    <x v="5"/>
    <d v="2025-07-22T00:00:00"/>
    <s v="192.168.11.42"/>
    <s v="Active"/>
    <x v="1"/>
    <s v="Not Terminated"/>
  </r>
  <r>
    <n v="103904"/>
    <x v="2"/>
    <d v="2025-05-29T00:00:00"/>
    <s v="192.168.126.6"/>
    <s v="Active"/>
    <x v="1"/>
    <s v="Not Terminated"/>
  </r>
  <r>
    <n v="102958"/>
    <x v="0"/>
    <d v="2025-07-30T00:00:00"/>
    <s v="192.168.113.247"/>
    <s v="Active"/>
    <x v="1"/>
    <s v="Not Terminated"/>
  </r>
  <r>
    <n v="102210"/>
    <x v="4"/>
    <d v="2025-12-03T00:00:00"/>
    <s v="192.168.11.28"/>
    <s v="Active"/>
    <x v="1"/>
    <s v="Not Terminated"/>
  </r>
  <r>
    <n v="108241"/>
    <x v="2"/>
    <d v="2025-10-01T00:00:00"/>
    <s v="192.168.213.61"/>
    <s v="Terminated"/>
    <x v="0"/>
    <d v="2024-06-24T00:00:00"/>
  </r>
  <r>
    <n v="108580"/>
    <x v="3"/>
    <d v="2025-03-01T00:00:00"/>
    <s v="192.168.81.159"/>
    <s v="Active"/>
    <x v="1"/>
    <s v="Not Terminated"/>
  </r>
  <r>
    <n v="100211"/>
    <x v="4"/>
    <d v="2025-11-05T00:00:00"/>
    <s v="192.168.4.118"/>
    <s v="Active"/>
    <x v="1"/>
    <s v="Not Terminated"/>
  </r>
  <r>
    <n v="108619"/>
    <x v="3"/>
    <d v="2025-03-15T00:00:00"/>
    <s v="192.168.192.213"/>
    <s v="Active"/>
    <x v="1"/>
    <s v="Not Terminated"/>
  </r>
  <r>
    <n v="109034"/>
    <x v="2"/>
    <d v="2025-12-21T00:00:00"/>
    <s v="192.168.76.147"/>
    <s v="Active"/>
    <x v="1"/>
    <s v="Not Terminated"/>
  </r>
  <r>
    <n v="104798"/>
    <x v="2"/>
    <d v="2025-05-25T00:00:00"/>
    <s v="192.168.19.31"/>
    <s v="Active"/>
    <x v="1"/>
    <s v="Not Terminated"/>
  </r>
  <r>
    <n v="106514"/>
    <x v="3"/>
    <d v="2025-12-28T00:00:00"/>
    <s v="192.168.145.197"/>
    <s v="Active"/>
    <x v="1"/>
    <s v="Not Terminated"/>
  </r>
  <r>
    <n v="106773"/>
    <x v="0"/>
    <d v="2025-05-09T00:00:00"/>
    <s v="192.168.217.152"/>
    <s v="Active"/>
    <x v="1"/>
    <s v="Not Terminated"/>
  </r>
  <r>
    <n v="104598"/>
    <x v="5"/>
    <d v="2025-12-01T00:00:00"/>
    <s v="192.168.149.172"/>
    <s v="Active"/>
    <x v="1"/>
    <s v="Not Terminated"/>
  </r>
  <r>
    <n v="107684"/>
    <x v="2"/>
    <d v="2025-12-10T00:00:00"/>
    <s v="192.168.154.107"/>
    <s v="Active"/>
    <x v="1"/>
    <s v="Not Terminated"/>
  </r>
  <r>
    <n v="104971"/>
    <x v="4"/>
    <d v="2025-10-22T00:00:00"/>
    <s v="192.168.83.67"/>
    <s v="Active"/>
    <x v="1"/>
    <s v="Not Terminated"/>
  </r>
  <r>
    <n v="106118"/>
    <x v="2"/>
    <d v="2025-11-13T00:00:00"/>
    <s v="192.168.15.217"/>
    <s v="Active"/>
    <x v="1"/>
    <s v="Not Terminated"/>
  </r>
  <r>
    <n v="100346"/>
    <x v="0"/>
    <d v="2025-11-30T00:00:00"/>
    <s v="192.168.223.130"/>
    <s v="Active"/>
    <x v="1"/>
    <s v="Not Terminated"/>
  </r>
  <r>
    <n v="100386"/>
    <x v="1"/>
    <d v="2025-09-08T00:00:00"/>
    <s v="192.168.95.12"/>
    <s v="Active"/>
    <x v="1"/>
    <s v="Not Terminated"/>
  </r>
  <r>
    <n v="101510"/>
    <x v="0"/>
    <d v="2025-06-19T00:00:00"/>
    <s v="192.168.226.56"/>
    <s v="Active"/>
    <x v="1"/>
    <s v="Not Terminated"/>
  </r>
  <r>
    <n v="104536"/>
    <x v="3"/>
    <d v="2025-09-28T00:00:00"/>
    <s v="192.168.36.150"/>
    <s v="Active"/>
    <x v="1"/>
    <s v="Not Terminated"/>
  </r>
  <r>
    <n v="109150"/>
    <x v="3"/>
    <d v="2025-02-03T00:00:00"/>
    <s v="192.168.144.150"/>
    <s v="Active"/>
    <x v="1"/>
    <s v="Not Terminated"/>
  </r>
  <r>
    <n v="108131"/>
    <x v="1"/>
    <d v="2025-09-26T00:00:00"/>
    <s v="192.168.212.151"/>
    <s v="Active"/>
    <x v="1"/>
    <s v="Not Terminated"/>
  </r>
  <r>
    <n v="100421"/>
    <x v="2"/>
    <d v="2025-11-11T00:00:00"/>
    <s v="192.168.149.8"/>
    <s v="Active"/>
    <x v="1"/>
    <s v="Not Terminated"/>
  </r>
  <r>
    <n v="107581"/>
    <x v="4"/>
    <d v="2025-02-28T00:00:00"/>
    <s v="192.168.9.33"/>
    <s v="Active"/>
    <x v="1"/>
    <s v="Not Terminated"/>
  </r>
  <r>
    <n v="109849"/>
    <x v="2"/>
    <d v="2022-06-26T00:00:00"/>
    <s v="192.168.211.174"/>
    <s v="Terminated"/>
    <x v="0"/>
    <d v="2022-04-21T00:00:00"/>
  </r>
  <r>
    <n v="101880"/>
    <x v="1"/>
    <d v="2025-04-25T00:00:00"/>
    <s v="192.168.217.35"/>
    <s v="Active"/>
    <x v="1"/>
    <s v="Not Terminated"/>
  </r>
  <r>
    <n v="107816"/>
    <x v="2"/>
    <d v="2025-09-24T00:00:00"/>
    <s v="192.168.156.30"/>
    <s v="Active"/>
    <x v="1"/>
    <s v="Not Terminated"/>
  </r>
  <r>
    <n v="101430"/>
    <x v="2"/>
    <d v="2025-10-18T00:00:00"/>
    <s v="192.168.219.77"/>
    <s v="Active"/>
    <x v="1"/>
    <s v="Not Terminated"/>
  </r>
  <r>
    <n v="108381"/>
    <x v="1"/>
    <d v="2025-10-11T00:00:00"/>
    <s v="192.168.119.126"/>
    <s v="Active"/>
    <x v="1"/>
    <s v="Not Terminated"/>
  </r>
  <r>
    <n v="103344"/>
    <x v="4"/>
    <d v="2025-06-28T00:00:00"/>
    <s v="192.168.235.244"/>
    <s v="Active"/>
    <x v="1"/>
    <s v="Not Terminated"/>
  </r>
  <r>
    <n v="108145"/>
    <x v="5"/>
    <d v="2025-02-06T00:00:00"/>
    <s v="192.168.226.76"/>
    <s v="Active"/>
    <x v="1"/>
    <s v="Not Terminated"/>
  </r>
  <r>
    <n v="109911"/>
    <x v="3"/>
    <d v="2025-11-29T00:00:00"/>
    <s v="192.168.240.87"/>
    <s v="Active"/>
    <x v="1"/>
    <s v="Not Terminated"/>
  </r>
  <r>
    <n v="106669"/>
    <x v="1"/>
    <d v="2025-10-09T00:00:00"/>
    <s v="192.168.21.187"/>
    <s v="Active"/>
    <x v="1"/>
    <s v="Not Terminated"/>
  </r>
  <r>
    <n v="100016"/>
    <x v="5"/>
    <d v="2025-07-30T00:00:00"/>
    <s v="192.168.14.138"/>
    <s v="Active"/>
    <x v="1"/>
    <s v="Not Terminated"/>
  </r>
  <r>
    <n v="108877"/>
    <x v="2"/>
    <d v="2025-06-02T00:00:00"/>
    <s v="192.168.51.140"/>
    <s v="Active"/>
    <x v="1"/>
    <s v="Not Terminated"/>
  </r>
  <r>
    <n v="108106"/>
    <x v="1"/>
    <d v="2025-06-13T00:00:00"/>
    <s v="192.168.174.93"/>
    <s v="Active"/>
    <x v="1"/>
    <s v="Not Terminated"/>
  </r>
  <r>
    <n v="109346"/>
    <x v="4"/>
    <d v="2025-07-13T00:00:00"/>
    <s v="192.168.40.51"/>
    <s v="Active"/>
    <x v="1"/>
    <s v="Not Terminated"/>
  </r>
  <r>
    <n v="105170"/>
    <x v="4"/>
    <d v="2025-06-06T00:00:00"/>
    <s v="192.168.115.193"/>
    <s v="Active"/>
    <x v="1"/>
    <s v="Not Terminated"/>
  </r>
  <r>
    <n v="105840"/>
    <x v="5"/>
    <d v="2025-04-23T00:00:00"/>
    <s v="192.168.53.113"/>
    <s v="Active"/>
    <x v="1"/>
    <s v="Not Terminated"/>
  </r>
  <r>
    <n v="108160"/>
    <x v="1"/>
    <d v="2025-11-01T00:00:00"/>
    <s v="192.168.189.146"/>
    <s v="Active"/>
    <x v="1"/>
    <s v="Not Terminated"/>
  </r>
  <r>
    <n v="105455"/>
    <x v="3"/>
    <d v="2025-08-31T00:00:00"/>
    <s v="192.168.10.194"/>
    <s v="Active"/>
    <x v="1"/>
    <s v="Not Terminated"/>
  </r>
  <r>
    <n v="105368"/>
    <x v="5"/>
    <d v="2025-08-18T00:00:00"/>
    <s v="192.168.49.235"/>
    <s v="Active"/>
    <x v="1"/>
    <s v="Not Terminated"/>
  </r>
  <r>
    <n v="107501"/>
    <x v="2"/>
    <d v="2025-07-17T00:00:00"/>
    <s v="192.168.205.38"/>
    <s v="Active"/>
    <x v="1"/>
    <s v="Not Terminated"/>
  </r>
  <r>
    <n v="109165"/>
    <x v="3"/>
    <d v="2025-10-05T00:00:00"/>
    <s v="192.168.95.179"/>
    <s v="Active"/>
    <x v="1"/>
    <s v="Not Terminated"/>
  </r>
  <r>
    <n v="102307"/>
    <x v="0"/>
    <d v="2025-10-29T00:00:00"/>
    <s v="192.168.220.244"/>
    <s v="Active"/>
    <x v="1"/>
    <s v="Not Terminated"/>
  </r>
  <r>
    <n v="108375"/>
    <x v="2"/>
    <d v="2025-01-11T00:00:00"/>
    <s v="192.168.33.228"/>
    <s v="Active"/>
    <x v="1"/>
    <s v="Not Terminated"/>
  </r>
  <r>
    <n v="104185"/>
    <x v="2"/>
    <d v="2025-07-21T00:00:00"/>
    <s v="192.168.75.20"/>
    <s v="Active"/>
    <x v="1"/>
    <s v="Not Terminated"/>
  </r>
  <r>
    <n v="102399"/>
    <x v="3"/>
    <d v="2025-03-07T00:00:00"/>
    <s v="192.168.244.144"/>
    <s v="Active"/>
    <x v="1"/>
    <s v="Not Terminated"/>
  </r>
  <r>
    <n v="100127"/>
    <x v="0"/>
    <d v="2025-05-11T00:00:00"/>
    <s v="192.168.131.230"/>
    <s v="Active"/>
    <x v="1"/>
    <s v="Not Terminated"/>
  </r>
  <r>
    <n v="104310"/>
    <x v="3"/>
    <d v="2025-10-18T00:00:00"/>
    <s v="192.168.190.30"/>
    <s v="Active"/>
    <x v="1"/>
    <s v="Not Terminated"/>
  </r>
  <r>
    <n v="101876"/>
    <x v="3"/>
    <d v="2025-01-02T00:00:00"/>
    <s v="192.168.94.150"/>
    <s v="Active"/>
    <x v="1"/>
    <s v="Not Terminated"/>
  </r>
  <r>
    <n v="106461"/>
    <x v="0"/>
    <d v="2025-09-07T00:00:00"/>
    <s v="192.168.205.35"/>
    <s v="Active"/>
    <x v="1"/>
    <s v="Not Terminated"/>
  </r>
  <r>
    <n v="108504"/>
    <x v="5"/>
    <d v="2025-09-02T00:00:00"/>
    <s v="192.168.67.20"/>
    <s v="Active"/>
    <x v="1"/>
    <s v="Not Terminated"/>
  </r>
  <r>
    <n v="108674"/>
    <x v="4"/>
    <d v="2025-07-05T00:00:00"/>
    <s v="192.168.119.201"/>
    <s v="Active"/>
    <x v="1"/>
    <s v="Not Terminated"/>
  </r>
  <r>
    <n v="108700"/>
    <x v="1"/>
    <d v="2025-04-21T00:00:00"/>
    <s v="192.168.186.28"/>
    <s v="Terminated"/>
    <x v="0"/>
    <d v="2022-12-09T00:00:00"/>
  </r>
  <r>
    <n v="106346"/>
    <x v="1"/>
    <d v="2025-03-27T00:00:00"/>
    <s v="192.168.150.35"/>
    <s v="Active"/>
    <x v="1"/>
    <s v="Not Terminated"/>
  </r>
  <r>
    <n v="106890"/>
    <x v="0"/>
    <d v="2025-07-01T00:00:00"/>
    <s v="192.168.221.126"/>
    <s v="Active"/>
    <x v="1"/>
    <s v="Not Terminated"/>
  </r>
  <r>
    <n v="103028"/>
    <x v="3"/>
    <d v="2025-05-10T00:00:00"/>
    <s v="192.168.66.175"/>
    <s v="Active"/>
    <x v="1"/>
    <s v="Not Terminated"/>
  </r>
  <r>
    <n v="103108"/>
    <x v="2"/>
    <d v="2025-09-18T00:00:00"/>
    <s v="192.168.114.114"/>
    <s v="Active"/>
    <x v="1"/>
    <s v="Not Terminated"/>
  </r>
  <r>
    <n v="104618"/>
    <x v="1"/>
    <d v="2025-05-14T00:00:00"/>
    <s v="192.168.22.76"/>
    <s v="Active"/>
    <x v="1"/>
    <s v="Not Terminated"/>
  </r>
  <r>
    <n v="109788"/>
    <x v="2"/>
    <d v="2025-06-20T00:00:00"/>
    <s v="192.168.251.79"/>
    <s v="Active"/>
    <x v="1"/>
    <s v="Not Terminated"/>
  </r>
  <r>
    <n v="107386"/>
    <x v="3"/>
    <d v="2025-11-06T00:00:00"/>
    <s v="192.168.211.232"/>
    <s v="Active"/>
    <x v="1"/>
    <s v="Not Terminated"/>
  </r>
  <r>
    <n v="107634"/>
    <x v="4"/>
    <d v="2025-12-10T00:00:00"/>
    <s v="192.168.73.79"/>
    <s v="Active"/>
    <x v="1"/>
    <s v="Not Terminated"/>
  </r>
  <r>
    <n v="101611"/>
    <x v="2"/>
    <d v="2025-06-26T00:00:00"/>
    <s v="192.168.179.214"/>
    <s v="Active"/>
    <x v="1"/>
    <s v="Not Terminated"/>
  </r>
  <r>
    <n v="107947"/>
    <x v="0"/>
    <d v="2025-11-13T00:00:00"/>
    <s v="192.168.85.238"/>
    <s v="Active"/>
    <x v="1"/>
    <s v="Not Terminated"/>
  </r>
  <r>
    <n v="108526"/>
    <x v="1"/>
    <d v="2025-06-15T00:00:00"/>
    <s v="192.168.37.112"/>
    <s v="Active"/>
    <x v="1"/>
    <s v="Not Terminated"/>
  </r>
  <r>
    <n v="106329"/>
    <x v="3"/>
    <d v="2025-03-08T00:00:00"/>
    <s v="192.168.200.45"/>
    <s v="Active"/>
    <x v="1"/>
    <s v="Not Terminated"/>
  </r>
  <r>
    <n v="109111"/>
    <x v="0"/>
    <d v="2025-08-29T00:00:00"/>
    <s v="192.168.24.110"/>
    <s v="Active"/>
    <x v="1"/>
    <s v="Not Terminated"/>
  </r>
  <r>
    <n v="109878"/>
    <x v="3"/>
    <d v="2025-12-19T00:00:00"/>
    <s v="192.168.67.232"/>
    <s v="Active"/>
    <x v="1"/>
    <s v="Not Terminated"/>
  </r>
  <r>
    <n v="104198"/>
    <x v="0"/>
    <d v="2025-03-26T00:00:00"/>
    <s v="192.168.163.66"/>
    <s v="Active"/>
    <x v="1"/>
    <s v="Not Terminated"/>
  </r>
  <r>
    <n v="109800"/>
    <x v="4"/>
    <d v="2025-10-12T00:00:00"/>
    <s v="192.168.147.253"/>
    <s v="Active"/>
    <x v="1"/>
    <s v="Not Terminated"/>
  </r>
  <r>
    <n v="106825"/>
    <x v="3"/>
    <d v="2025-05-02T00:00:00"/>
    <s v="192.168.125.133"/>
    <s v="Active"/>
    <x v="1"/>
    <s v="Not Terminated"/>
  </r>
  <r>
    <n v="104688"/>
    <x v="2"/>
    <d v="2025-07-16T00:00:00"/>
    <s v="192.168.27.194"/>
    <s v="Active"/>
    <x v="1"/>
    <s v="Not Terminated"/>
  </r>
  <r>
    <n v="103256"/>
    <x v="3"/>
    <d v="2025-09-29T00:00:00"/>
    <s v="192.168.81.224"/>
    <s v="Active"/>
    <x v="1"/>
    <s v="Not Terminated"/>
  </r>
  <r>
    <n v="101448"/>
    <x v="1"/>
    <d v="2025-12-30T00:00:00"/>
    <s v="192.168.228.207"/>
    <s v="Active"/>
    <x v="1"/>
    <s v="Not Terminated"/>
  </r>
  <r>
    <n v="100089"/>
    <x v="5"/>
    <d v="2025-03-10T00:00:00"/>
    <s v="192.168.172.158"/>
    <s v="Active"/>
    <x v="1"/>
    <s v="Not Terminated"/>
  </r>
  <r>
    <n v="109434"/>
    <x v="1"/>
    <d v="2025-01-15T00:00:00"/>
    <s v="192.168.7.53"/>
    <s v="Active"/>
    <x v="1"/>
    <s v="Not Terminated"/>
  </r>
  <r>
    <n v="107819"/>
    <x v="2"/>
    <d v="2025-03-10T00:00:00"/>
    <s v="192.168.244.156"/>
    <s v="Active"/>
    <x v="1"/>
    <s v="Not Terminated"/>
  </r>
  <r>
    <n v="105977"/>
    <x v="1"/>
    <d v="2025-08-01T00:00:00"/>
    <s v="192.168.89.208"/>
    <s v="Active"/>
    <x v="1"/>
    <s v="Not Terminated"/>
  </r>
  <r>
    <n v="100484"/>
    <x v="4"/>
    <d v="2025-06-29T00:00:00"/>
    <s v="192.168.239.94"/>
    <s v="Active"/>
    <x v="1"/>
    <s v="Not Terminated"/>
  </r>
  <r>
    <n v="102323"/>
    <x v="3"/>
    <d v="2025-02-28T00:00:00"/>
    <s v="192.168.146.123"/>
    <s v="Active"/>
    <x v="1"/>
    <s v="Not Terminated"/>
  </r>
  <r>
    <n v="104237"/>
    <x v="2"/>
    <d v="2025-03-11T00:00:00"/>
    <s v="192.168.13.109"/>
    <s v="Active"/>
    <x v="1"/>
    <s v="Not Terminated"/>
  </r>
  <r>
    <n v="106978"/>
    <x v="4"/>
    <d v="2025-05-23T00:00:00"/>
    <s v="192.168.120.110"/>
    <s v="Active"/>
    <x v="1"/>
    <s v="Not Terminated"/>
  </r>
  <r>
    <n v="103836"/>
    <x v="4"/>
    <d v="2025-08-13T00:00:00"/>
    <s v="192.168.9.236"/>
    <s v="Active"/>
    <x v="1"/>
    <s v="Not Terminated"/>
  </r>
  <r>
    <n v="107679"/>
    <x v="2"/>
    <d v="2025-07-19T00:00:00"/>
    <s v="192.168.111.180"/>
    <s v="Active"/>
    <x v="1"/>
    <s v="Not Terminated"/>
  </r>
  <r>
    <n v="104799"/>
    <x v="2"/>
    <d v="2025-03-10T00:00:00"/>
    <s v="192.168.178.35"/>
    <s v="Active"/>
    <x v="1"/>
    <s v="Not Terminated"/>
  </r>
  <r>
    <n v="102495"/>
    <x v="0"/>
    <d v="2025-04-04T00:00:00"/>
    <s v="192.168.222.89"/>
    <s v="Active"/>
    <x v="1"/>
    <s v="Not Terminated"/>
  </r>
  <r>
    <n v="108819"/>
    <x v="3"/>
    <d v="2025-09-27T00:00:00"/>
    <s v="192.168.247.33"/>
    <s v="Active"/>
    <x v="1"/>
    <s v="Not Terminated"/>
  </r>
  <r>
    <n v="103785"/>
    <x v="3"/>
    <d v="2025-10-12T00:00:00"/>
    <s v="192.168.32.97"/>
    <s v="Active"/>
    <x v="1"/>
    <s v="Not Terminated"/>
  </r>
  <r>
    <n v="104694"/>
    <x v="4"/>
    <d v="2025-10-16T00:00:00"/>
    <s v="192.168.148.142"/>
    <s v="Active"/>
    <x v="1"/>
    <s v="Not Terminated"/>
  </r>
  <r>
    <n v="105035"/>
    <x v="0"/>
    <d v="2025-09-03T00:00:00"/>
    <s v="192.168.66.8"/>
    <s v="Active"/>
    <x v="1"/>
    <s v="Not Terminated"/>
  </r>
  <r>
    <n v="101875"/>
    <x v="2"/>
    <d v="2025-10-13T00:00:00"/>
    <s v="192.168.124.105"/>
    <s v="Active"/>
    <x v="1"/>
    <s v="Not Terminated"/>
  </r>
  <r>
    <n v="108531"/>
    <x v="1"/>
    <d v="2025-02-28T00:00:00"/>
    <s v="192.168.5.178"/>
    <s v="Active"/>
    <x v="1"/>
    <s v="Not Terminated"/>
  </r>
  <r>
    <n v="101128"/>
    <x v="1"/>
    <d v="2025-01-03T00:00:00"/>
    <s v="192.168.84.100"/>
    <s v="Active"/>
    <x v="1"/>
    <s v="Not Terminated"/>
  </r>
  <r>
    <n v="101394"/>
    <x v="5"/>
    <d v="2025-05-15T00:00:00"/>
    <s v="192.168.223.190"/>
    <s v="Active"/>
    <x v="1"/>
    <s v="Not Terminated"/>
  </r>
  <r>
    <n v="104150"/>
    <x v="1"/>
    <d v="2025-11-05T00:00:00"/>
    <s v="192.168.49.239"/>
    <s v="Active"/>
    <x v="1"/>
    <s v="Not Terminated"/>
  </r>
  <r>
    <n v="106531"/>
    <x v="2"/>
    <d v="2025-03-02T00:00:00"/>
    <s v="192.168.230.206"/>
    <s v="Active"/>
    <x v="1"/>
    <s v="Not Terminated"/>
  </r>
  <r>
    <n v="106972"/>
    <x v="4"/>
    <d v="2025-08-24T00:00:00"/>
    <s v="192.168.201.67"/>
    <s v="Active"/>
    <x v="1"/>
    <s v="Not Terminated"/>
  </r>
  <r>
    <n v="107342"/>
    <x v="1"/>
    <d v="2025-08-28T00:00:00"/>
    <s v="192.168.19.57"/>
    <s v="Active"/>
    <x v="1"/>
    <s v="Not Terminated"/>
  </r>
  <r>
    <n v="103513"/>
    <x v="0"/>
    <d v="2025-05-18T00:00:00"/>
    <s v="192.168.235.25"/>
    <s v="Active"/>
    <x v="1"/>
    <s v="Not Terminated"/>
  </r>
  <r>
    <n v="101693"/>
    <x v="2"/>
    <d v="2025-09-04T00:00:00"/>
    <s v="192.168.38.209"/>
    <s v="Active"/>
    <x v="1"/>
    <s v="Not Terminated"/>
  </r>
  <r>
    <n v="107654"/>
    <x v="5"/>
    <d v="2025-03-10T00:00:00"/>
    <s v="192.168.185.190"/>
    <s v="Active"/>
    <x v="1"/>
    <s v="Not Terminated"/>
  </r>
  <r>
    <n v="104092"/>
    <x v="0"/>
    <d v="2025-06-20T00:00:00"/>
    <s v="192.168.90.147"/>
    <s v="Active"/>
    <x v="1"/>
    <s v="Not Terminated"/>
  </r>
  <r>
    <n v="107749"/>
    <x v="1"/>
    <d v="2025-05-05T00:00:00"/>
    <s v="192.168.199.176"/>
    <s v="Active"/>
    <x v="1"/>
    <s v="Not Terminated"/>
  </r>
  <r>
    <n v="108301"/>
    <x v="5"/>
    <d v="2025-07-23T00:00:00"/>
    <s v="192.168.217.124"/>
    <s v="Active"/>
    <x v="1"/>
    <s v="Not Terminated"/>
  </r>
  <r>
    <n v="101059"/>
    <x v="0"/>
    <d v="2025-08-30T00:00:00"/>
    <s v="192.168.128.81"/>
    <s v="Active"/>
    <x v="1"/>
    <s v="Not Terminated"/>
  </r>
  <r>
    <n v="100938"/>
    <x v="3"/>
    <d v="2025-04-05T00:00:00"/>
    <s v="192.168.130.50"/>
    <s v="Active"/>
    <x v="1"/>
    <s v="Not Terminated"/>
  </r>
  <r>
    <n v="109830"/>
    <x v="2"/>
    <d v="2025-10-29T00:00:00"/>
    <s v="192.168.37.10"/>
    <s v="Active"/>
    <x v="1"/>
    <s v="Not Terminated"/>
  </r>
  <r>
    <n v="106551"/>
    <x v="2"/>
    <d v="2025-12-10T00:00:00"/>
    <s v="192.168.174.87"/>
    <s v="Active"/>
    <x v="1"/>
    <s v="Not Terminated"/>
  </r>
  <r>
    <n v="105561"/>
    <x v="5"/>
    <d v="2025-11-07T00:00:00"/>
    <s v="192.168.150.191"/>
    <s v="Active"/>
    <x v="1"/>
    <s v="Not Terminated"/>
  </r>
  <r>
    <n v="103066"/>
    <x v="1"/>
    <d v="2025-09-26T00:00:00"/>
    <s v="192.168.117.188"/>
    <s v="Active"/>
    <x v="1"/>
    <s v="Not Terminated"/>
  </r>
  <r>
    <n v="107644"/>
    <x v="1"/>
    <d v="2025-07-01T00:00:00"/>
    <s v="192.168.245.186"/>
    <s v="Active"/>
    <x v="1"/>
    <s v="Not Terminated"/>
  </r>
  <r>
    <n v="102451"/>
    <x v="3"/>
    <d v="2025-04-09T00:00:00"/>
    <s v="192.168.97.92"/>
    <s v="Active"/>
    <x v="1"/>
    <s v="Not Terminated"/>
  </r>
  <r>
    <n v="105688"/>
    <x v="0"/>
    <d v="2025-02-11T00:00:00"/>
    <s v="192.168.81.238"/>
    <s v="Active"/>
    <x v="1"/>
    <s v="Not Terminated"/>
  </r>
  <r>
    <n v="102015"/>
    <x v="1"/>
    <d v="2025-10-17T00:00:00"/>
    <s v="192.168.127.165"/>
    <s v="Active"/>
    <x v="1"/>
    <s v="Not Terminated"/>
  </r>
  <r>
    <n v="105407"/>
    <x v="3"/>
    <d v="2025-12-22T00:00:00"/>
    <s v="192.168.25.209"/>
    <s v="Active"/>
    <x v="1"/>
    <s v="Not Terminated"/>
  </r>
  <r>
    <n v="100035"/>
    <x v="4"/>
    <d v="2025-08-04T00:00:00"/>
    <s v="192.168.92.132"/>
    <s v="Active"/>
    <x v="1"/>
    <s v="Not Terminated"/>
  </r>
  <r>
    <n v="105807"/>
    <x v="5"/>
    <d v="2025-09-23T00:00:00"/>
    <s v="192.168.196.59"/>
    <s v="Active"/>
    <x v="1"/>
    <s v="Not Terminated"/>
  </r>
  <r>
    <n v="104500"/>
    <x v="1"/>
    <d v="2025-07-14T00:00:00"/>
    <s v="192.168.243.84"/>
    <s v="Active"/>
    <x v="1"/>
    <s v="Not Terminated"/>
  </r>
  <r>
    <n v="108721"/>
    <x v="3"/>
    <d v="2025-01-27T00:00:00"/>
    <s v="192.168.29.150"/>
    <s v="Active"/>
    <x v="1"/>
    <s v="Not Terminated"/>
  </r>
  <r>
    <n v="101175"/>
    <x v="2"/>
    <d v="2025-02-05T00:00:00"/>
    <s v="192.168.196.103"/>
    <s v="Active"/>
    <x v="1"/>
    <s v="Not Terminated"/>
  </r>
  <r>
    <n v="108263"/>
    <x v="2"/>
    <d v="2025-10-13T00:00:00"/>
    <s v="192.168.47.198"/>
    <s v="Active"/>
    <x v="1"/>
    <s v="Not Terminated"/>
  </r>
  <r>
    <n v="108236"/>
    <x v="1"/>
    <d v="2025-03-01T00:00:00"/>
    <s v="192.168.85.150"/>
    <s v="Active"/>
    <x v="1"/>
    <s v="Not Terminated"/>
  </r>
  <r>
    <n v="105793"/>
    <x v="1"/>
    <d v="2025-05-18T00:00:00"/>
    <s v="192.168.93.13"/>
    <s v="Active"/>
    <x v="1"/>
    <s v="Not Terminated"/>
  </r>
  <r>
    <n v="104463"/>
    <x v="1"/>
    <d v="2025-11-18T00:00:00"/>
    <s v="192.168.77.76"/>
    <s v="Active"/>
    <x v="1"/>
    <s v="Not Terminated"/>
  </r>
  <r>
    <n v="102204"/>
    <x v="0"/>
    <d v="2025-08-06T00:00:00"/>
    <s v="192.168.33.6"/>
    <s v="Active"/>
    <x v="1"/>
    <s v="Not Terminated"/>
  </r>
  <r>
    <n v="104468"/>
    <x v="2"/>
    <d v="2025-09-10T00:00:00"/>
    <s v="192.168.185.217"/>
    <s v="Active"/>
    <x v="1"/>
    <s v="Not Terminated"/>
  </r>
  <r>
    <n v="104731"/>
    <x v="5"/>
    <d v="2025-10-03T00:00:00"/>
    <s v="192.168.237.9"/>
    <s v="Active"/>
    <x v="1"/>
    <s v="Not Terminated"/>
  </r>
  <r>
    <n v="108323"/>
    <x v="3"/>
    <d v="2025-01-23T00:00:00"/>
    <s v="192.168.218.150"/>
    <s v="Active"/>
    <x v="1"/>
    <s v="Not Terminated"/>
  </r>
  <r>
    <n v="104962"/>
    <x v="5"/>
    <d v="2025-08-22T00:00:00"/>
    <s v="192.168.94.52"/>
    <s v="Active"/>
    <x v="1"/>
    <s v="Not Terminated"/>
  </r>
  <r>
    <n v="104869"/>
    <x v="1"/>
    <d v="2025-04-30T00:00:00"/>
    <s v="192.168.14.97"/>
    <s v="Active"/>
    <x v="1"/>
    <s v="Not Terminated"/>
  </r>
  <r>
    <n v="106446"/>
    <x v="4"/>
    <d v="2025-08-05T00:00:00"/>
    <s v="192.168.11.71"/>
    <s v="Active"/>
    <x v="1"/>
    <s v="Not Terminated"/>
  </r>
  <r>
    <n v="105555"/>
    <x v="1"/>
    <d v="2025-03-19T00:00:00"/>
    <s v="192.168.108.185"/>
    <s v="Active"/>
    <x v="1"/>
    <s v="Not Terminated"/>
  </r>
  <r>
    <n v="109427"/>
    <x v="1"/>
    <d v="2025-03-10T00:00:00"/>
    <s v="192.168.233.137"/>
    <s v="Active"/>
    <x v="1"/>
    <s v="Not Terminated"/>
  </r>
  <r>
    <n v="102647"/>
    <x v="2"/>
    <d v="2025-03-26T00:00:00"/>
    <s v="192.168.220.225"/>
    <s v="Active"/>
    <x v="1"/>
    <s v="Not Terminated"/>
  </r>
  <r>
    <n v="106090"/>
    <x v="1"/>
    <d v="2025-01-06T00:00:00"/>
    <s v="192.168.91.216"/>
    <s v="Active"/>
    <x v="1"/>
    <s v="Not Terminated"/>
  </r>
  <r>
    <n v="108778"/>
    <x v="1"/>
    <d v="2025-02-01T00:00:00"/>
    <s v="192.168.252.143"/>
    <s v="Active"/>
    <x v="1"/>
    <s v="Not Terminated"/>
  </r>
  <r>
    <n v="104296"/>
    <x v="0"/>
    <d v="2025-08-08T00:00:00"/>
    <s v="192.168.195.141"/>
    <s v="Active"/>
    <x v="1"/>
    <s v="Not Terminated"/>
  </r>
  <r>
    <n v="103191"/>
    <x v="3"/>
    <d v="2025-01-16T00:00:00"/>
    <s v="192.168.60.122"/>
    <s v="Active"/>
    <x v="1"/>
    <s v="Not Terminated"/>
  </r>
  <r>
    <n v="108735"/>
    <x v="3"/>
    <d v="2025-11-14T00:00:00"/>
    <s v="192.168.214.5"/>
    <s v="Active"/>
    <x v="1"/>
    <s v="Not Terminated"/>
  </r>
  <r>
    <n v="109641"/>
    <x v="4"/>
    <d v="2025-09-27T00:00:00"/>
    <s v="192.168.109.130"/>
    <s v="Active"/>
    <x v="1"/>
    <s v="Not Terminated"/>
  </r>
  <r>
    <n v="101920"/>
    <x v="5"/>
    <d v="2025-11-06T00:00:00"/>
    <s v="192.168.248.100"/>
    <s v="Active"/>
    <x v="1"/>
    <s v="Not Terminated"/>
  </r>
  <r>
    <n v="104543"/>
    <x v="5"/>
    <d v="2025-12-22T00:00:00"/>
    <s v="192.168.206.197"/>
    <s v="Active"/>
    <x v="1"/>
    <s v="Not Terminated"/>
  </r>
  <r>
    <n v="106997"/>
    <x v="0"/>
    <d v="2025-05-23T00:00:00"/>
    <s v="192.168.111.112"/>
    <s v="Active"/>
    <x v="1"/>
    <s v="Not Terminated"/>
  </r>
  <r>
    <n v="105122"/>
    <x v="1"/>
    <d v="2025-10-19T00:00:00"/>
    <s v="192.168.94.42"/>
    <s v="Active"/>
    <x v="1"/>
    <s v="Not Terminated"/>
  </r>
  <r>
    <n v="104070"/>
    <x v="3"/>
    <d v="2025-09-25T00:00:00"/>
    <s v="192.168.124.183"/>
    <s v="Active"/>
    <x v="1"/>
    <s v="Not Terminated"/>
  </r>
  <r>
    <n v="101635"/>
    <x v="2"/>
    <d v="2025-03-25T00:00:00"/>
    <s v="192.168.166.40"/>
    <s v="Active"/>
    <x v="1"/>
    <s v="Not Terminated"/>
  </r>
  <r>
    <n v="102628"/>
    <x v="4"/>
    <d v="2025-12-08T00:00:00"/>
    <s v="192.168.226.2"/>
    <s v="Active"/>
    <x v="1"/>
    <s v="Not Terminated"/>
  </r>
  <r>
    <n v="101928"/>
    <x v="5"/>
    <d v="2025-02-21T00:00:00"/>
    <s v="192.168.36.166"/>
    <s v="Active"/>
    <x v="1"/>
    <s v="Not Terminated"/>
  </r>
  <r>
    <n v="103691"/>
    <x v="4"/>
    <d v="2025-06-23T00:00:00"/>
    <s v="192.168.61.125"/>
    <s v="Active"/>
    <x v="1"/>
    <s v="Not Terminated"/>
  </r>
  <r>
    <n v="103453"/>
    <x v="1"/>
    <d v="2025-11-02T00:00:00"/>
    <s v="192.168.232.48"/>
    <s v="Active"/>
    <x v="1"/>
    <s v="Not Terminated"/>
  </r>
  <r>
    <n v="106080"/>
    <x v="2"/>
    <d v="2025-12-15T00:00:00"/>
    <s v="192.168.19.213"/>
    <s v="Active"/>
    <x v="1"/>
    <s v="Not Terminated"/>
  </r>
  <r>
    <n v="109978"/>
    <x v="1"/>
    <d v="2025-03-30T00:00:00"/>
    <s v="192.168.122.169"/>
    <s v="Active"/>
    <x v="1"/>
    <s v="Not Terminated"/>
  </r>
  <r>
    <n v="101553"/>
    <x v="4"/>
    <d v="2025-10-22T00:00:00"/>
    <s v="192.168.230.192"/>
    <s v="Active"/>
    <x v="1"/>
    <s v="Not Terminated"/>
  </r>
  <r>
    <n v="107728"/>
    <x v="0"/>
    <d v="2025-11-27T00:00:00"/>
    <s v="192.168.236.4"/>
    <s v="Active"/>
    <x v="1"/>
    <s v="Not Terminated"/>
  </r>
  <r>
    <n v="103685"/>
    <x v="2"/>
    <d v="2025-03-03T00:00:00"/>
    <s v="192.168.84.202"/>
    <s v="Active"/>
    <x v="1"/>
    <s v="Not Terminated"/>
  </r>
  <r>
    <n v="103306"/>
    <x v="2"/>
    <d v="2025-09-11T00:00:00"/>
    <s v="192.168.197.136"/>
    <s v="Active"/>
    <x v="1"/>
    <s v="Not Terminated"/>
  </r>
  <r>
    <n v="100569"/>
    <x v="5"/>
    <d v="2025-10-31T00:00:00"/>
    <s v="192.168.38.6"/>
    <s v="Active"/>
    <x v="1"/>
    <s v="Not Terminated"/>
  </r>
  <r>
    <n v="105148"/>
    <x v="0"/>
    <d v="2025-05-07T00:00:00"/>
    <s v="192.168.50.241"/>
    <s v="Terminated"/>
    <x v="0"/>
    <d v="2022-11-30T00:00:00"/>
  </r>
  <r>
    <n v="107493"/>
    <x v="4"/>
    <d v="2025-12-13T00:00:00"/>
    <s v="192.168.86.57"/>
    <s v="Active"/>
    <x v="1"/>
    <s v="Not Terminated"/>
  </r>
  <r>
    <n v="101258"/>
    <x v="5"/>
    <d v="2025-03-21T00:00:00"/>
    <s v="192.168.71.213"/>
    <s v="Active"/>
    <x v="1"/>
    <s v="Not Terminated"/>
  </r>
  <r>
    <n v="107322"/>
    <x v="3"/>
    <d v="2025-11-01T00:00:00"/>
    <s v="192.168.63.57"/>
    <s v="Active"/>
    <x v="1"/>
    <s v="Not Terminated"/>
  </r>
  <r>
    <n v="101353"/>
    <x v="0"/>
    <d v="2025-07-06T00:00:00"/>
    <s v="192.168.161.37"/>
    <s v="Active"/>
    <x v="1"/>
    <s v="Not Terminated"/>
  </r>
  <r>
    <n v="101320"/>
    <x v="4"/>
    <d v="2025-07-27T00:00:00"/>
    <s v="192.168.66.176"/>
    <s v="Active"/>
    <x v="1"/>
    <s v="Not Terminated"/>
  </r>
  <r>
    <n v="104160"/>
    <x v="3"/>
    <d v="2025-05-27T00:00:00"/>
    <s v="192.168.189.3"/>
    <s v="Active"/>
    <x v="1"/>
    <s v="Not Terminated"/>
  </r>
  <r>
    <n v="107638"/>
    <x v="3"/>
    <d v="2025-12-11T00:00:00"/>
    <s v="192.168.48.223"/>
    <s v="Active"/>
    <x v="1"/>
    <s v="Not Terminated"/>
  </r>
  <r>
    <n v="101237"/>
    <x v="5"/>
    <d v="2025-09-02T00:00:00"/>
    <s v="192.168.128.133"/>
    <s v="Active"/>
    <x v="1"/>
    <s v="Not Terminated"/>
  </r>
  <r>
    <n v="103718"/>
    <x v="2"/>
    <d v="2025-01-15T00:00:00"/>
    <s v="192.168.89.233"/>
    <s v="Active"/>
    <x v="1"/>
    <s v="Not Terminated"/>
  </r>
  <r>
    <n v="107727"/>
    <x v="1"/>
    <d v="2025-07-02T00:00:00"/>
    <s v="192.168.206.86"/>
    <s v="Active"/>
    <x v="1"/>
    <s v="Not Terminated"/>
  </r>
  <r>
    <n v="108132"/>
    <x v="5"/>
    <d v="2025-12-17T00:00:00"/>
    <s v="192.168.49.98"/>
    <s v="Terminated"/>
    <x v="0"/>
    <d v="2023-07-21T00:00:00"/>
  </r>
  <r>
    <n v="104650"/>
    <x v="0"/>
    <d v="2025-11-06T00:00:00"/>
    <s v="192.168.205.35"/>
    <s v="Active"/>
    <x v="1"/>
    <s v="Not Terminated"/>
  </r>
  <r>
    <n v="109099"/>
    <x v="4"/>
    <d v="2025-11-06T00:00:00"/>
    <s v="192.168.210.104"/>
    <s v="Active"/>
    <x v="1"/>
    <s v="Not Terminated"/>
  </r>
  <r>
    <n v="109141"/>
    <x v="2"/>
    <d v="2025-02-09T00:00:00"/>
    <s v="192.168.219.111"/>
    <s v="Active"/>
    <x v="1"/>
    <s v="Not Terminated"/>
  </r>
  <r>
    <n v="103752"/>
    <x v="2"/>
    <d v="2025-01-05T00:00:00"/>
    <s v="192.168.236.124"/>
    <s v="Active"/>
    <x v="1"/>
    <s v="Not Terminated"/>
  </r>
  <r>
    <n v="102691"/>
    <x v="5"/>
    <d v="2025-02-19T00:00:00"/>
    <s v="192.168.219.44"/>
    <s v="Active"/>
    <x v="1"/>
    <s v="Not Terminated"/>
  </r>
  <r>
    <n v="106465"/>
    <x v="3"/>
    <d v="2025-12-20T00:00:00"/>
    <s v="192.168.64.186"/>
    <s v="Active"/>
    <x v="1"/>
    <s v="Not Terminated"/>
  </r>
  <r>
    <n v="105500"/>
    <x v="5"/>
    <d v="2025-04-27T00:00:00"/>
    <s v="192.168.42.30"/>
    <s v="Active"/>
    <x v="1"/>
    <s v="Not Terminated"/>
  </r>
  <r>
    <n v="108478"/>
    <x v="2"/>
    <d v="2025-02-25T00:00:00"/>
    <s v="192.168.140.243"/>
    <s v="Active"/>
    <x v="1"/>
    <s v="Not Terminated"/>
  </r>
  <r>
    <n v="109215"/>
    <x v="3"/>
    <d v="2025-07-29T00:00:00"/>
    <s v="192.168.252.35"/>
    <s v="Active"/>
    <x v="1"/>
    <s v="Not Terminated"/>
  </r>
  <r>
    <n v="104467"/>
    <x v="1"/>
    <d v="2025-12-08T00:00:00"/>
    <s v="192.168.45.21"/>
    <s v="Active"/>
    <x v="1"/>
    <s v="Not Terminated"/>
  </r>
  <r>
    <n v="104327"/>
    <x v="3"/>
    <d v="2025-08-27T00:00:00"/>
    <s v="192.168.149.59"/>
    <s v="Active"/>
    <x v="1"/>
    <s v="Not Terminated"/>
  </r>
  <r>
    <n v="105362"/>
    <x v="5"/>
    <d v="2025-05-11T00:00:00"/>
    <s v="192.168.79.30"/>
    <s v="Active"/>
    <x v="1"/>
    <s v="Not Terminated"/>
  </r>
  <r>
    <n v="100071"/>
    <x v="4"/>
    <d v="2025-11-10T00:00:00"/>
    <s v="192.168.191.96"/>
    <s v="Active"/>
    <x v="1"/>
    <s v="Not Terminated"/>
  </r>
  <r>
    <n v="108458"/>
    <x v="0"/>
    <d v="2025-08-29T00:00:00"/>
    <s v="192.168.240.198"/>
    <s v="Active"/>
    <x v="1"/>
    <s v="Not Terminated"/>
  </r>
  <r>
    <n v="107987"/>
    <x v="0"/>
    <d v="2025-12-07T00:00:00"/>
    <s v="192.168.177.112"/>
    <s v="Active"/>
    <x v="1"/>
    <s v="Not Terminated"/>
  </r>
  <r>
    <n v="109671"/>
    <x v="4"/>
    <d v="2025-09-27T00:00:00"/>
    <s v="192.168.147.102"/>
    <s v="Active"/>
    <x v="1"/>
    <s v="Not Terminated"/>
  </r>
  <r>
    <n v="100342"/>
    <x v="4"/>
    <d v="2025-10-14T00:00:00"/>
    <s v="192.168.229.16"/>
    <s v="Active"/>
    <x v="1"/>
    <s v="Not Terminated"/>
  </r>
  <r>
    <n v="109659"/>
    <x v="3"/>
    <d v="2025-04-15T00:00:00"/>
    <s v="192.168.69.180"/>
    <s v="Terminated"/>
    <x v="0"/>
    <d v="2020-12-18T00:00:00"/>
  </r>
  <r>
    <n v="102647"/>
    <x v="4"/>
    <d v="2025-08-20T00:00:00"/>
    <s v="192.168.230.33"/>
    <s v="Active"/>
    <x v="1"/>
    <s v="Not Terminated"/>
  </r>
  <r>
    <n v="109863"/>
    <x v="2"/>
    <d v="2025-04-19T00:00:00"/>
    <s v="192.168.119.236"/>
    <s v="Active"/>
    <x v="1"/>
    <s v="Not Terminated"/>
  </r>
  <r>
    <n v="107683"/>
    <x v="4"/>
    <d v="2025-01-19T00:00:00"/>
    <s v="192.168.115.245"/>
    <s v="Active"/>
    <x v="1"/>
    <s v="Not Terminated"/>
  </r>
  <r>
    <n v="102131"/>
    <x v="0"/>
    <d v="2025-05-04T00:00:00"/>
    <s v="192.168.9.172"/>
    <s v="Active"/>
    <x v="1"/>
    <s v="Not Terminated"/>
  </r>
  <r>
    <n v="107039"/>
    <x v="5"/>
    <d v="2025-08-09T00:00:00"/>
    <s v="192.168.76.28"/>
    <s v="Active"/>
    <x v="1"/>
    <s v="Not Terminated"/>
  </r>
  <r>
    <n v="106967"/>
    <x v="2"/>
    <d v="2025-04-06T00:00:00"/>
    <s v="192.168.64.29"/>
    <s v="Active"/>
    <x v="1"/>
    <s v="Not Terminated"/>
  </r>
  <r>
    <n v="105793"/>
    <x v="2"/>
    <d v="2025-10-25T00:00:00"/>
    <s v="192.168.85.217"/>
    <s v="Active"/>
    <x v="1"/>
    <s v="Not Terminated"/>
  </r>
  <r>
    <n v="107635"/>
    <x v="2"/>
    <d v="2025-04-11T00:00:00"/>
    <s v="192.168.80.242"/>
    <s v="Active"/>
    <x v="1"/>
    <s v="Not Terminated"/>
  </r>
  <r>
    <n v="103086"/>
    <x v="3"/>
    <d v="2025-01-16T00:00:00"/>
    <s v="192.168.156.102"/>
    <s v="Active"/>
    <x v="1"/>
    <s v="Not Terminated"/>
  </r>
  <r>
    <n v="101875"/>
    <x v="2"/>
    <d v="2025-07-17T00:00:00"/>
    <s v="192.168.228.93"/>
    <s v="Active"/>
    <x v="1"/>
    <s v="Not Terminated"/>
  </r>
  <r>
    <n v="100436"/>
    <x v="0"/>
    <d v="2025-07-05T00:00:00"/>
    <s v="192.168.7.64"/>
    <s v="Active"/>
    <x v="1"/>
    <s v="Not Terminated"/>
  </r>
  <r>
    <n v="105444"/>
    <x v="5"/>
    <d v="2025-02-17T00:00:00"/>
    <s v="192.168.212.211"/>
    <s v="Active"/>
    <x v="1"/>
    <s v="Not Terminated"/>
  </r>
  <r>
    <n v="103329"/>
    <x v="0"/>
    <d v="2025-09-19T00:00:00"/>
    <s v="192.168.103.11"/>
    <s v="Active"/>
    <x v="1"/>
    <s v="Not Terminated"/>
  </r>
  <r>
    <n v="104741"/>
    <x v="2"/>
    <d v="2025-01-10T00:00:00"/>
    <s v="192.168.144.28"/>
    <s v="Terminated"/>
    <x v="0"/>
    <d v="2021-07-03T00:00:00"/>
  </r>
  <r>
    <n v="109331"/>
    <x v="1"/>
    <d v="2025-10-12T00:00:00"/>
    <s v="192.168.43.168"/>
    <s v="Active"/>
    <x v="1"/>
    <s v="Not Terminated"/>
  </r>
  <r>
    <n v="102328"/>
    <x v="1"/>
    <d v="2025-10-07T00:00:00"/>
    <s v="192.168.38.211"/>
    <s v="Active"/>
    <x v="1"/>
    <s v="Not Terminated"/>
  </r>
  <r>
    <n v="109096"/>
    <x v="0"/>
    <d v="2025-11-21T00:00:00"/>
    <s v="192.168.171.4"/>
    <s v="Active"/>
    <x v="1"/>
    <s v="Not Terminated"/>
  </r>
  <r>
    <n v="100181"/>
    <x v="3"/>
    <d v="2025-07-27T00:00:00"/>
    <s v="192.168.90.99"/>
    <s v="Active"/>
    <x v="1"/>
    <s v="Not Terminated"/>
  </r>
  <r>
    <n v="104926"/>
    <x v="3"/>
    <d v="2025-03-27T00:00:00"/>
    <s v="192.168.82.197"/>
    <s v="Active"/>
    <x v="1"/>
    <s v="Not Terminated"/>
  </r>
  <r>
    <n v="108678"/>
    <x v="5"/>
    <d v="2025-02-05T00:00:00"/>
    <s v="192.168.116.41"/>
    <s v="Active"/>
    <x v="1"/>
    <s v="Not Terminated"/>
  </r>
  <r>
    <n v="103865"/>
    <x v="4"/>
    <d v="2025-10-16T00:00:00"/>
    <s v="192.168.27.195"/>
    <s v="Active"/>
    <x v="1"/>
    <s v="Not Terminated"/>
  </r>
  <r>
    <n v="102388"/>
    <x v="1"/>
    <d v="2025-05-29T00:00:00"/>
    <s v="192.168.170.199"/>
    <s v="Active"/>
    <x v="1"/>
    <s v="Not Terminated"/>
  </r>
  <r>
    <n v="102112"/>
    <x v="0"/>
    <d v="2025-11-27T00:00:00"/>
    <s v="192.168.45.112"/>
    <s v="Active"/>
    <x v="1"/>
    <s v="Not Terminated"/>
  </r>
  <r>
    <n v="101659"/>
    <x v="4"/>
    <d v="2025-07-24T00:00:00"/>
    <s v="192.168.61.63"/>
    <s v="Active"/>
    <x v="1"/>
    <s v="Not Terminated"/>
  </r>
  <r>
    <n v="106501"/>
    <x v="2"/>
    <d v="2025-07-30T00:00:00"/>
    <s v="192.168.95.50"/>
    <s v="Active"/>
    <x v="1"/>
    <s v="Not Terminated"/>
  </r>
  <r>
    <n v="108542"/>
    <x v="3"/>
    <d v="2025-10-27T00:00:00"/>
    <s v="192.168.66.82"/>
    <s v="Active"/>
    <x v="1"/>
    <s v="Not Terminated"/>
  </r>
  <r>
    <n v="102725"/>
    <x v="5"/>
    <d v="2025-05-31T00:00:00"/>
    <s v="192.168.168.5"/>
    <s v="Active"/>
    <x v="1"/>
    <s v="Not Terminated"/>
  </r>
  <r>
    <n v="105295"/>
    <x v="0"/>
    <d v="2025-05-30T00:00:00"/>
    <s v="192.168.199.219"/>
    <s v="Active"/>
    <x v="1"/>
    <s v="Not Terminated"/>
  </r>
  <r>
    <n v="101107"/>
    <x v="1"/>
    <d v="2025-04-23T00:00:00"/>
    <s v="192.168.53.116"/>
    <s v="Active"/>
    <x v="1"/>
    <s v="Not Terminated"/>
  </r>
  <r>
    <n v="101498"/>
    <x v="1"/>
    <d v="2025-07-02T00:00:00"/>
    <s v="192.168.95.245"/>
    <s v="Active"/>
    <x v="1"/>
    <s v="Not Terminated"/>
  </r>
  <r>
    <n v="107603"/>
    <x v="3"/>
    <d v="2025-11-01T00:00:00"/>
    <s v="192.168.59.156"/>
    <s v="Active"/>
    <x v="1"/>
    <s v="Not Terminated"/>
  </r>
  <r>
    <n v="104893"/>
    <x v="0"/>
    <d v="2025-06-22T00:00:00"/>
    <s v="192.168.252.94"/>
    <s v="Active"/>
    <x v="1"/>
    <s v="Not Terminated"/>
  </r>
  <r>
    <n v="109898"/>
    <x v="0"/>
    <d v="2025-10-08T00:00:00"/>
    <s v="192.168.28.185"/>
    <s v="Terminated"/>
    <x v="0"/>
    <d v="2021-11-24T00:00:00"/>
  </r>
  <r>
    <n v="105277"/>
    <x v="0"/>
    <d v="2025-12-23T00:00:00"/>
    <s v="192.168.243.192"/>
    <s v="Active"/>
    <x v="1"/>
    <s v="Not Terminated"/>
  </r>
  <r>
    <n v="101695"/>
    <x v="3"/>
    <d v="2025-06-13T00:00:00"/>
    <s v="192.168.121.208"/>
    <s v="Active"/>
    <x v="1"/>
    <s v="Not Terminated"/>
  </r>
  <r>
    <n v="103938"/>
    <x v="3"/>
    <d v="2025-07-15T00:00:00"/>
    <s v="192.168.49.23"/>
    <s v="Active"/>
    <x v="1"/>
    <s v="Not Terminated"/>
  </r>
  <r>
    <n v="109375"/>
    <x v="1"/>
    <d v="2025-05-02T00:00:00"/>
    <s v="192.168.103.97"/>
    <s v="Active"/>
    <x v="1"/>
    <s v="Not Terminated"/>
  </r>
  <r>
    <n v="105563"/>
    <x v="0"/>
    <d v="2025-03-15T00:00:00"/>
    <s v="192.168.1.62"/>
    <s v="Active"/>
    <x v="1"/>
    <s v="Not Terminated"/>
  </r>
  <r>
    <n v="105224"/>
    <x v="4"/>
    <d v="2025-05-20T00:00:00"/>
    <s v="192.168.23.37"/>
    <s v="Active"/>
    <x v="1"/>
    <s v="Not Terminated"/>
  </r>
  <r>
    <n v="108435"/>
    <x v="3"/>
    <d v="2025-01-06T00:00:00"/>
    <s v="192.168.162.79"/>
    <s v="Active"/>
    <x v="1"/>
    <s v="Not Terminated"/>
  </r>
  <r>
    <n v="103841"/>
    <x v="0"/>
    <d v="2025-10-22T00:00:00"/>
    <s v="192.168.26.241"/>
    <s v="Active"/>
    <x v="1"/>
    <s v="Not Terminated"/>
  </r>
  <r>
    <n v="103376"/>
    <x v="1"/>
    <d v="2025-03-10T00:00:00"/>
    <s v="192.168.95.161"/>
    <s v="Active"/>
    <x v="1"/>
    <s v="Not Terminated"/>
  </r>
  <r>
    <n v="105484"/>
    <x v="0"/>
    <d v="2025-08-05T00:00:00"/>
    <s v="192.168.203.246"/>
    <s v="Active"/>
    <x v="1"/>
    <s v="Not Terminated"/>
  </r>
  <r>
    <n v="100511"/>
    <x v="2"/>
    <d v="2025-01-26T00:00:00"/>
    <s v="192.168.16.29"/>
    <s v="Active"/>
    <x v="1"/>
    <s v="Not Terminated"/>
  </r>
  <r>
    <n v="104791"/>
    <x v="3"/>
    <d v="2025-12-16T00:00:00"/>
    <s v="192.168.79.124"/>
    <s v="Active"/>
    <x v="1"/>
    <s v="Not Terminated"/>
  </r>
  <r>
    <n v="109145"/>
    <x v="4"/>
    <d v="2025-05-02T00:00:00"/>
    <s v="192.168.249.71"/>
    <s v="Active"/>
    <x v="1"/>
    <s v="Not Terminated"/>
  </r>
  <r>
    <n v="103645"/>
    <x v="3"/>
    <d v="2025-08-25T00:00:00"/>
    <s v="192.168.131.196"/>
    <s v="Active"/>
    <x v="1"/>
    <s v="Not Terminated"/>
  </r>
  <r>
    <n v="102310"/>
    <x v="4"/>
    <d v="2025-12-11T00:00:00"/>
    <s v="192.168.255.35"/>
    <s v="Active"/>
    <x v="1"/>
    <s v="Not Terminated"/>
  </r>
  <r>
    <n v="103547"/>
    <x v="5"/>
    <d v="2025-03-16T00:00:00"/>
    <s v="192.168.169.143"/>
    <s v="Active"/>
    <x v="1"/>
    <s v="Not Terminated"/>
  </r>
  <r>
    <n v="106720"/>
    <x v="2"/>
    <d v="2025-12-25T00:00:00"/>
    <s v="192.168.143.190"/>
    <s v="Active"/>
    <x v="1"/>
    <s v="Not Terminated"/>
  </r>
  <r>
    <n v="108247"/>
    <x v="2"/>
    <d v="2025-11-11T00:00:00"/>
    <s v="192.168.130.215"/>
    <s v="Active"/>
    <x v="1"/>
    <s v="Not Terminated"/>
  </r>
  <r>
    <n v="106458"/>
    <x v="3"/>
    <d v="2025-04-12T00:00:00"/>
    <s v="192.168.197.154"/>
    <s v="Active"/>
    <x v="1"/>
    <s v="Not Terminated"/>
  </r>
  <r>
    <n v="101202"/>
    <x v="3"/>
    <d v="2025-03-14T00:00:00"/>
    <s v="192.168.113.2"/>
    <s v="Active"/>
    <x v="1"/>
    <s v="Not Terminated"/>
  </r>
  <r>
    <n v="104548"/>
    <x v="0"/>
    <d v="2025-02-19T00:00:00"/>
    <s v="192.168.38.66"/>
    <s v="Terminated"/>
    <x v="0"/>
    <d v="2025-02-11T00:00:00"/>
  </r>
  <r>
    <n v="100528"/>
    <x v="0"/>
    <d v="2025-03-08T00:00:00"/>
    <s v="192.168.19.74"/>
    <s v="Active"/>
    <x v="1"/>
    <s v="Not Terminated"/>
  </r>
  <r>
    <n v="100912"/>
    <x v="0"/>
    <d v="2025-02-19T00:00:00"/>
    <s v="192.168.73.204"/>
    <s v="Terminated"/>
    <x v="0"/>
    <d v="2020-12-17T00:00:00"/>
  </r>
  <r>
    <n v="109631"/>
    <x v="1"/>
    <d v="2025-12-28T00:00:00"/>
    <s v="192.168.24.68"/>
    <s v="Active"/>
    <x v="1"/>
    <s v="Not Terminated"/>
  </r>
  <r>
    <n v="101511"/>
    <x v="2"/>
    <d v="2025-08-13T00:00:00"/>
    <s v="192.168.6.182"/>
    <s v="Active"/>
    <x v="1"/>
    <s v="Not Terminated"/>
  </r>
  <r>
    <n v="101297"/>
    <x v="2"/>
    <d v="2025-11-05T00:00:00"/>
    <s v="192.168.203.248"/>
    <s v="Active"/>
    <x v="1"/>
    <s v="Not Terminated"/>
  </r>
  <r>
    <n v="105222"/>
    <x v="2"/>
    <d v="2025-05-26T00:00:00"/>
    <s v="192.168.43.228"/>
    <s v="Active"/>
    <x v="1"/>
    <s v="Not Terminated"/>
  </r>
  <r>
    <n v="102500"/>
    <x v="0"/>
    <d v="2025-10-06T00:00:00"/>
    <s v="192.168.16.107"/>
    <s v="Terminated"/>
    <x v="0"/>
    <d v="2023-06-17T00:00:00"/>
  </r>
  <r>
    <n v="104119"/>
    <x v="2"/>
    <d v="2025-03-30T00:00:00"/>
    <s v="192.168.80.219"/>
    <s v="Active"/>
    <x v="1"/>
    <s v="Not Terminated"/>
  </r>
  <r>
    <n v="109118"/>
    <x v="0"/>
    <d v="2025-10-10T00:00:00"/>
    <s v="192.168.110.50"/>
    <s v="Active"/>
    <x v="1"/>
    <s v="Not Terminated"/>
  </r>
  <r>
    <n v="103415"/>
    <x v="1"/>
    <d v="2025-12-08T00:00:00"/>
    <s v="192.168.6.174"/>
    <s v="Active"/>
    <x v="1"/>
    <s v="Not Terminated"/>
  </r>
  <r>
    <n v="101019"/>
    <x v="4"/>
    <d v="2025-04-06T00:00:00"/>
    <s v="192.168.132.56"/>
    <s v="Active"/>
    <x v="1"/>
    <s v="Not Terminated"/>
  </r>
  <r>
    <n v="109608"/>
    <x v="2"/>
    <d v="2025-08-25T00:00:00"/>
    <s v="192.168.8.118"/>
    <s v="Active"/>
    <x v="1"/>
    <s v="Not Terminated"/>
  </r>
  <r>
    <n v="103116"/>
    <x v="5"/>
    <d v="2025-05-18T00:00:00"/>
    <s v="192.168.86.50"/>
    <s v="Active"/>
    <x v="1"/>
    <s v="Not Terminated"/>
  </r>
  <r>
    <n v="108791"/>
    <x v="2"/>
    <d v="2025-12-03T00:00:00"/>
    <s v="192.168.3.30"/>
    <s v="Active"/>
    <x v="1"/>
    <s v="Not Terminated"/>
  </r>
  <r>
    <n v="103989"/>
    <x v="2"/>
    <d v="2025-08-06T00:00:00"/>
    <s v="192.168.243.253"/>
    <s v="Active"/>
    <x v="1"/>
    <s v="Not Terminated"/>
  </r>
  <r>
    <n v="101397"/>
    <x v="3"/>
    <d v="2025-12-16T00:00:00"/>
    <s v="192.168.229.11"/>
    <s v="Active"/>
    <x v="1"/>
    <s v="Not Terminated"/>
  </r>
  <r>
    <n v="106597"/>
    <x v="4"/>
    <d v="2025-06-08T00:00:00"/>
    <s v="192.168.211.91"/>
    <s v="Active"/>
    <x v="1"/>
    <s v="Not Terminated"/>
  </r>
  <r>
    <n v="106230"/>
    <x v="4"/>
    <d v="2025-12-12T00:00:00"/>
    <s v="192.168.25.50"/>
    <s v="Active"/>
    <x v="1"/>
    <s v="Not Terminated"/>
  </r>
  <r>
    <n v="106822"/>
    <x v="2"/>
    <d v="2025-02-06T00:00:00"/>
    <s v="192.168.14.123"/>
    <s v="Active"/>
    <x v="1"/>
    <s v="Not Terminated"/>
  </r>
  <r>
    <n v="106482"/>
    <x v="3"/>
    <d v="2025-11-20T00:00:00"/>
    <s v="192.168.117.58"/>
    <s v="Active"/>
    <x v="1"/>
    <s v="Not Terminated"/>
  </r>
  <r>
    <n v="104769"/>
    <x v="0"/>
    <d v="2025-01-17T00:00:00"/>
    <s v="192.168.62.110"/>
    <s v="Active"/>
    <x v="1"/>
    <s v="Not Terminated"/>
  </r>
  <r>
    <n v="101661"/>
    <x v="5"/>
    <d v="2025-12-13T00:00:00"/>
    <s v="192.168.67.10"/>
    <s v="Active"/>
    <x v="1"/>
    <s v="Not Terminated"/>
  </r>
  <r>
    <n v="106575"/>
    <x v="3"/>
    <d v="2025-02-18T00:00:00"/>
    <s v="192.168.188.200"/>
    <s v="Active"/>
    <x v="1"/>
    <s v="Not Terminated"/>
  </r>
  <r>
    <n v="108733"/>
    <x v="0"/>
    <d v="2025-11-26T00:00:00"/>
    <s v="192.168.82.244"/>
    <s v="Active"/>
    <x v="1"/>
    <s v="Not Terminated"/>
  </r>
  <r>
    <n v="104450"/>
    <x v="2"/>
    <d v="2025-08-11T00:00:00"/>
    <s v="192.168.211.13"/>
    <s v="Active"/>
    <x v="1"/>
    <s v="Not Terminated"/>
  </r>
  <r>
    <n v="108410"/>
    <x v="2"/>
    <d v="2025-02-21T00:00:00"/>
    <s v="192.168.130.75"/>
    <s v="Active"/>
    <x v="1"/>
    <s v="Not Terminated"/>
  </r>
  <r>
    <n v="106576"/>
    <x v="2"/>
    <d v="2025-06-12T00:00:00"/>
    <s v="192.168.53.238"/>
    <s v="Active"/>
    <x v="1"/>
    <s v="Not Terminated"/>
  </r>
  <r>
    <n v="102128"/>
    <x v="4"/>
    <d v="2025-01-13T00:00:00"/>
    <s v="192.168.125.192"/>
    <s v="Active"/>
    <x v="1"/>
    <s v="Not Terminated"/>
  </r>
  <r>
    <n v="102938"/>
    <x v="3"/>
    <d v="2025-02-16T00:00:00"/>
    <s v="192.168.111.214"/>
    <s v="Terminated"/>
    <x v="0"/>
    <d v="2021-11-11T00:00:00"/>
  </r>
  <r>
    <n v="108948"/>
    <x v="5"/>
    <d v="2025-05-18T00:00:00"/>
    <s v="192.168.59.174"/>
    <s v="Active"/>
    <x v="1"/>
    <s v="Not Terminated"/>
  </r>
  <r>
    <n v="103992"/>
    <x v="0"/>
    <d v="2025-02-26T00:00:00"/>
    <s v="192.168.73.235"/>
    <s v="Active"/>
    <x v="1"/>
    <s v="Not Terminated"/>
  </r>
  <r>
    <n v="107260"/>
    <x v="5"/>
    <d v="2025-07-27T00:00:00"/>
    <s v="192.168.184.72"/>
    <s v="Active"/>
    <x v="1"/>
    <s v="Not Terminated"/>
  </r>
  <r>
    <n v="106615"/>
    <x v="5"/>
    <d v="2025-04-27T00:00:00"/>
    <s v="192.168.140.59"/>
    <s v="Active"/>
    <x v="1"/>
    <s v="Not Terminated"/>
  </r>
  <r>
    <n v="104771"/>
    <x v="4"/>
    <d v="2025-10-07T00:00:00"/>
    <s v="192.168.168.253"/>
    <s v="Active"/>
    <x v="1"/>
    <s v="Not Terminated"/>
  </r>
  <r>
    <n v="103424"/>
    <x v="2"/>
    <d v="2025-12-17T00:00:00"/>
    <s v="192.168.19.135"/>
    <s v="Active"/>
    <x v="1"/>
    <s v="Not Terminated"/>
  </r>
  <r>
    <n v="109049"/>
    <x v="3"/>
    <d v="2025-06-01T00:00:00"/>
    <s v="192.168.86.217"/>
    <s v="Active"/>
    <x v="1"/>
    <s v="Not Terminated"/>
  </r>
  <r>
    <n v="100031"/>
    <x v="1"/>
    <d v="2025-12-22T00:00:00"/>
    <s v="192.168.94.203"/>
    <s v="Active"/>
    <x v="1"/>
    <s v="Not Terminated"/>
  </r>
  <r>
    <n v="102527"/>
    <x v="3"/>
    <d v="2025-10-15T00:00:00"/>
    <s v="192.168.57.29"/>
    <s v="Active"/>
    <x v="1"/>
    <s v="Not Terminated"/>
  </r>
  <r>
    <n v="102490"/>
    <x v="3"/>
    <d v="2025-10-17T00:00:00"/>
    <s v="192.168.70.59"/>
    <s v="Active"/>
    <x v="1"/>
    <s v="Not Terminated"/>
  </r>
  <r>
    <n v="101978"/>
    <x v="1"/>
    <d v="2024-11-19T00:00:00"/>
    <s v="192.168.96.46"/>
    <s v="Terminated"/>
    <x v="0"/>
    <d v="2024-11-14T00:00:00"/>
  </r>
  <r>
    <n v="109713"/>
    <x v="4"/>
    <d v="2025-06-09T00:00:00"/>
    <s v="192.168.45.164"/>
    <s v="Active"/>
    <x v="1"/>
    <s v="Not Terminated"/>
  </r>
  <r>
    <n v="103258"/>
    <x v="2"/>
    <d v="2025-10-22T00:00:00"/>
    <s v="192.168.3.193"/>
    <s v="Active"/>
    <x v="1"/>
    <s v="Not Terminated"/>
  </r>
  <r>
    <n v="106148"/>
    <x v="1"/>
    <d v="2025-08-17T00:00:00"/>
    <s v="192.168.132.251"/>
    <s v="Active"/>
    <x v="1"/>
    <s v="Not Terminated"/>
  </r>
  <r>
    <n v="102591"/>
    <x v="3"/>
    <d v="2025-03-28T00:00:00"/>
    <s v="192.168.201.216"/>
    <s v="Terminated"/>
    <x v="1"/>
    <d v="2027-08-30T00:00:00"/>
  </r>
  <r>
    <n v="104209"/>
    <x v="1"/>
    <d v="2025-04-04T00:00:00"/>
    <s v="192.168.62.171"/>
    <s v="Active"/>
    <x v="1"/>
    <s v="Not Terminated"/>
  </r>
  <r>
    <n v="101491"/>
    <x v="2"/>
    <d v="2025-11-29T00:00:00"/>
    <s v="192.168.54.48"/>
    <s v="Active"/>
    <x v="1"/>
    <s v="Not Terminated"/>
  </r>
  <r>
    <n v="107419"/>
    <x v="1"/>
    <d v="2025-09-05T00:00:00"/>
    <s v="192.168.71.36"/>
    <s v="Active"/>
    <x v="1"/>
    <s v="Not Terminated"/>
  </r>
  <r>
    <n v="101977"/>
    <x v="4"/>
    <d v="2025-08-13T00:00:00"/>
    <s v="192.168.186.237"/>
    <s v="Active"/>
    <x v="1"/>
    <s v="Not Terminated"/>
  </r>
  <r>
    <n v="109474"/>
    <x v="5"/>
    <d v="2025-08-22T00:00:00"/>
    <s v="192.168.225.123"/>
    <s v="Active"/>
    <x v="1"/>
    <s v="Not Terminated"/>
  </r>
  <r>
    <n v="100838"/>
    <x v="5"/>
    <d v="2025-11-05T00:00:00"/>
    <s v="192.168.172.143"/>
    <s v="Active"/>
    <x v="1"/>
    <s v="Not Terminated"/>
  </r>
  <r>
    <n v="104374"/>
    <x v="1"/>
    <d v="2025-07-06T00:00:00"/>
    <s v="192.168.212.239"/>
    <s v="Active"/>
    <x v="1"/>
    <s v="Not Terminated"/>
  </r>
  <r>
    <n v="102290"/>
    <x v="3"/>
    <d v="2025-01-16T00:00:00"/>
    <s v="192.168.147.183"/>
    <s v="Active"/>
    <x v="1"/>
    <s v="Not Terminated"/>
  </r>
  <r>
    <n v="107871"/>
    <x v="5"/>
    <d v="2025-11-03T00:00:00"/>
    <s v="192.168.246.176"/>
    <s v="Active"/>
    <x v="1"/>
    <s v="Not Terminated"/>
  </r>
  <r>
    <n v="108715"/>
    <x v="0"/>
    <d v="2025-05-23T00:00:00"/>
    <s v="192.168.189.216"/>
    <s v="Active"/>
    <x v="1"/>
    <s v="Not Terminated"/>
  </r>
  <r>
    <n v="106016"/>
    <x v="3"/>
    <d v="2025-06-10T00:00:00"/>
    <s v="192.168.42.180"/>
    <s v="Active"/>
    <x v="1"/>
    <s v="Not Terminated"/>
  </r>
  <r>
    <n v="107800"/>
    <x v="2"/>
    <d v="2025-04-23T00:00:00"/>
    <s v="192.168.89.133"/>
    <s v="Active"/>
    <x v="1"/>
    <s v="Not Terminated"/>
  </r>
  <r>
    <n v="101807"/>
    <x v="1"/>
    <d v="2025-07-30T00:00:00"/>
    <s v="192.168.185.162"/>
    <s v="Active"/>
    <x v="1"/>
    <s v="Not Terminated"/>
  </r>
  <r>
    <n v="100147"/>
    <x v="2"/>
    <d v="2025-09-17T00:00:00"/>
    <s v="192.168.164.134"/>
    <s v="Active"/>
    <x v="1"/>
    <s v="Not Terminated"/>
  </r>
  <r>
    <n v="103744"/>
    <x v="5"/>
    <d v="2025-04-02T00:00:00"/>
    <s v="192.168.31.92"/>
    <s v="Active"/>
    <x v="1"/>
    <s v="Not Terminated"/>
  </r>
  <r>
    <n v="109377"/>
    <x v="4"/>
    <d v="2025-06-16T00:00:00"/>
    <s v="192.168.46.111"/>
    <s v="Active"/>
    <x v="1"/>
    <s v="Not Terminated"/>
  </r>
  <r>
    <n v="107324"/>
    <x v="0"/>
    <d v="2025-08-08T00:00:00"/>
    <s v="192.168.253.226"/>
    <s v="Active"/>
    <x v="1"/>
    <s v="Not Terminated"/>
  </r>
  <r>
    <n v="108465"/>
    <x v="5"/>
    <d v="2025-09-03T00:00:00"/>
    <s v="192.168.141.208"/>
    <s v="Active"/>
    <x v="1"/>
    <s v="Not Terminated"/>
  </r>
  <r>
    <n v="107614"/>
    <x v="2"/>
    <d v="2025-07-26T00:00:00"/>
    <s v="192.168.88.155"/>
    <s v="Active"/>
    <x v="1"/>
    <s v="Not Terminated"/>
  </r>
  <r>
    <n v="101489"/>
    <x v="0"/>
    <d v="2025-03-11T00:00:00"/>
    <s v="192.168.116.145"/>
    <s v="Active"/>
    <x v="1"/>
    <s v="Not Terminated"/>
  </r>
  <r>
    <n v="108101"/>
    <x v="5"/>
    <d v="2025-03-12T00:00:00"/>
    <s v="192.168.141.37"/>
    <s v="Active"/>
    <x v="1"/>
    <s v="Not Terminated"/>
  </r>
  <r>
    <n v="104160"/>
    <x v="1"/>
    <d v="2025-08-08T00:00:00"/>
    <s v="192.168.89.143"/>
    <s v="Active"/>
    <x v="1"/>
    <s v="Not Terminated"/>
  </r>
  <r>
    <n v="105656"/>
    <x v="5"/>
    <d v="2025-12-26T00:00:00"/>
    <s v="192.168.56.38"/>
    <s v="Active"/>
    <x v="1"/>
    <s v="Not Terminated"/>
  </r>
  <r>
    <n v="101174"/>
    <x v="5"/>
    <d v="2025-01-31T00:00:00"/>
    <s v="192.168.143.85"/>
    <s v="Active"/>
    <x v="1"/>
    <s v="Not Terminated"/>
  </r>
  <r>
    <n v="105749"/>
    <x v="3"/>
    <d v="2025-07-18T00:00:00"/>
    <s v="192.168.210.124"/>
    <s v="Active"/>
    <x v="1"/>
    <s v="Not Terminated"/>
  </r>
  <r>
    <n v="106365"/>
    <x v="2"/>
    <d v="2025-10-07T00:00:00"/>
    <s v="192.168.30.128"/>
    <s v="Active"/>
    <x v="1"/>
    <s v="Not Terminated"/>
  </r>
  <r>
    <n v="108728"/>
    <x v="5"/>
    <d v="2025-03-13T00:00:00"/>
    <s v="192.168.164.255"/>
    <s v="Active"/>
    <x v="1"/>
    <s v="Not Terminated"/>
  </r>
  <r>
    <n v="102809"/>
    <x v="5"/>
    <d v="2025-08-05T00:00:00"/>
    <s v="192.168.242.247"/>
    <s v="Active"/>
    <x v="1"/>
    <s v="Not Terminated"/>
  </r>
  <r>
    <n v="108907"/>
    <x v="5"/>
    <d v="2025-11-12T00:00:00"/>
    <s v="192.168.95.22"/>
    <s v="Active"/>
    <x v="1"/>
    <s v="Not Terminated"/>
  </r>
  <r>
    <n v="105804"/>
    <x v="0"/>
    <d v="2025-06-26T00:00:00"/>
    <s v="192.168.26.151"/>
    <s v="Active"/>
    <x v="1"/>
    <s v="Not Terminated"/>
  </r>
  <r>
    <n v="106428"/>
    <x v="4"/>
    <d v="2025-06-20T00:00:00"/>
    <s v="192.168.170.195"/>
    <s v="Active"/>
    <x v="1"/>
    <s v="Not Terminated"/>
  </r>
  <r>
    <n v="109151"/>
    <x v="4"/>
    <d v="2025-02-09T00:00:00"/>
    <s v="192.168.166.157"/>
    <s v="Active"/>
    <x v="1"/>
    <s v="Not Terminated"/>
  </r>
  <r>
    <n v="101826"/>
    <x v="1"/>
    <d v="2025-08-28T00:00:00"/>
    <s v="192.168.223.196"/>
    <s v="Active"/>
    <x v="1"/>
    <s v="Not Terminated"/>
  </r>
  <r>
    <n v="103190"/>
    <x v="3"/>
    <d v="2025-03-01T00:00:00"/>
    <s v="192.168.180.7"/>
    <s v="Active"/>
    <x v="1"/>
    <s v="Not Terminated"/>
  </r>
  <r>
    <n v="104338"/>
    <x v="3"/>
    <d v="2025-03-04T00:00:00"/>
    <s v="192.168.64.90"/>
    <s v="Active"/>
    <x v="1"/>
    <s v="Not Terminated"/>
  </r>
  <r>
    <n v="104984"/>
    <x v="2"/>
    <d v="2025-09-23T00:00:00"/>
    <s v="192.168.49.121"/>
    <s v="Active"/>
    <x v="1"/>
    <s v="Not Terminated"/>
  </r>
  <r>
    <n v="100714"/>
    <x v="4"/>
    <d v="2025-04-03T00:00:00"/>
    <s v="192.168.233.202"/>
    <s v="Active"/>
    <x v="1"/>
    <s v="Not Terminated"/>
  </r>
  <r>
    <n v="108423"/>
    <x v="0"/>
    <d v="2025-10-25T00:00:00"/>
    <s v="192.168.168.46"/>
    <s v="Active"/>
    <x v="1"/>
    <s v="Not Terminated"/>
  </r>
  <r>
    <n v="100928"/>
    <x v="3"/>
    <d v="2025-01-09T00:00:00"/>
    <s v="192.168.141.43"/>
    <s v="Active"/>
    <x v="1"/>
    <s v="Not Terminated"/>
  </r>
  <r>
    <n v="100826"/>
    <x v="1"/>
    <d v="2025-11-10T00:00:00"/>
    <s v="192.168.222.89"/>
    <s v="Active"/>
    <x v="1"/>
    <s v="Not Terminated"/>
  </r>
  <r>
    <n v="107383"/>
    <x v="3"/>
    <d v="2025-05-30T00:00:00"/>
    <s v="192.168.231.17"/>
    <s v="Active"/>
    <x v="1"/>
    <s v="Not Terminated"/>
  </r>
  <r>
    <n v="108655"/>
    <x v="3"/>
    <d v="2025-02-23T00:00:00"/>
    <s v="192.168.239.106"/>
    <s v="Active"/>
    <x v="1"/>
    <s v="Not Terminated"/>
  </r>
  <r>
    <n v="109697"/>
    <x v="3"/>
    <d v="2025-12-06T00:00:00"/>
    <s v="192.168.175.164"/>
    <s v="Active"/>
    <x v="1"/>
    <s v="Not Terminated"/>
  </r>
  <r>
    <n v="100745"/>
    <x v="0"/>
    <d v="2025-09-01T00:00:00"/>
    <s v="192.168.17.182"/>
    <s v="Active"/>
    <x v="1"/>
    <s v="Not Terminated"/>
  </r>
  <r>
    <n v="104921"/>
    <x v="3"/>
    <d v="2025-02-06T00:00:00"/>
    <s v="192.168.194.129"/>
    <s v="Active"/>
    <x v="1"/>
    <s v="Not Terminated"/>
  </r>
  <r>
    <n v="100893"/>
    <x v="4"/>
    <d v="2025-05-11T00:00:00"/>
    <s v="192.168.90.117"/>
    <s v="Active"/>
    <x v="1"/>
    <s v="Not Terminated"/>
  </r>
  <r>
    <n v="102150"/>
    <x v="2"/>
    <d v="2025-02-09T00:00:00"/>
    <s v="192.168.142.115"/>
    <s v="Active"/>
    <x v="1"/>
    <s v="Not Terminated"/>
  </r>
  <r>
    <n v="102430"/>
    <x v="0"/>
    <d v="2025-09-15T00:00:00"/>
    <s v="192.168.193.137"/>
    <s v="Active"/>
    <x v="1"/>
    <s v="Not Terminated"/>
  </r>
  <r>
    <n v="104258"/>
    <x v="3"/>
    <d v="2025-04-15T00:00:00"/>
    <s v="192.168.160.120"/>
    <s v="Active"/>
    <x v="1"/>
    <s v="Not Terminated"/>
  </r>
  <r>
    <n v="100774"/>
    <x v="3"/>
    <d v="2025-04-10T00:00:00"/>
    <s v="192.168.98.89"/>
    <s v="Active"/>
    <x v="1"/>
    <s v="Not Terminated"/>
  </r>
  <r>
    <n v="101794"/>
    <x v="5"/>
    <d v="2025-03-25T00:00:00"/>
    <s v="192.168.129.109"/>
    <s v="Terminated"/>
    <x v="0"/>
    <d v="2025-01-07T00:00:00"/>
  </r>
  <r>
    <n v="100062"/>
    <x v="4"/>
    <d v="2025-09-10T00:00:00"/>
    <s v="192.168.166.134"/>
    <s v="Active"/>
    <x v="1"/>
    <s v="Not Terminated"/>
  </r>
  <r>
    <n v="104903"/>
    <x v="1"/>
    <d v="2025-01-15T00:00:00"/>
    <s v="192.168.29.173"/>
    <s v="Active"/>
    <x v="1"/>
    <s v="Not Terminated"/>
  </r>
  <r>
    <n v="100497"/>
    <x v="0"/>
    <d v="2025-07-11T00:00:00"/>
    <s v="192.168.155.173"/>
    <s v="Active"/>
    <x v="1"/>
    <s v="Not Terminated"/>
  </r>
  <r>
    <n v="105477"/>
    <x v="1"/>
    <d v="2025-05-05T00:00:00"/>
    <s v="192.168.240.93"/>
    <s v="Active"/>
    <x v="1"/>
    <s v="Not Terminated"/>
  </r>
  <r>
    <n v="100203"/>
    <x v="0"/>
    <d v="2025-09-17T00:00:00"/>
    <s v="192.168.93.134"/>
    <s v="Active"/>
    <x v="1"/>
    <s v="Not Terminated"/>
  </r>
  <r>
    <n v="100446"/>
    <x v="0"/>
    <d v="2025-05-15T00:00:00"/>
    <s v="192.168.36.97"/>
    <s v="Active"/>
    <x v="1"/>
    <s v="Not Terminated"/>
  </r>
  <r>
    <n v="107398"/>
    <x v="4"/>
    <d v="2025-03-14T00:00:00"/>
    <s v="192.168.151.107"/>
    <s v="Active"/>
    <x v="1"/>
    <s v="Not Terminated"/>
  </r>
  <r>
    <n v="106356"/>
    <x v="1"/>
    <d v="2025-10-15T00:00:00"/>
    <s v="192.168.189.77"/>
    <s v="Active"/>
    <x v="1"/>
    <s v="Not Terminated"/>
  </r>
  <r>
    <n v="109701"/>
    <x v="4"/>
    <d v="2025-05-22T00:00:00"/>
    <s v="192.168.69.97"/>
    <s v="Active"/>
    <x v="1"/>
    <s v="Not Terminated"/>
  </r>
  <r>
    <n v="103015"/>
    <x v="5"/>
    <d v="2025-06-17T00:00:00"/>
    <s v="192.168.113.107"/>
    <s v="Active"/>
    <x v="1"/>
    <s v="Not Terminated"/>
  </r>
  <r>
    <n v="109281"/>
    <x v="3"/>
    <d v="2025-03-07T00:00:00"/>
    <s v="192.168.106.167"/>
    <s v="Active"/>
    <x v="1"/>
    <s v="Not Terminated"/>
  </r>
  <r>
    <n v="105336"/>
    <x v="3"/>
    <d v="2025-09-28T00:00:00"/>
    <s v="192.168.16.54"/>
    <s v="Active"/>
    <x v="1"/>
    <s v="Not Terminated"/>
  </r>
  <r>
    <n v="105436"/>
    <x v="2"/>
    <d v="2025-07-03T00:00:00"/>
    <s v="192.168.230.44"/>
    <s v="Terminated"/>
    <x v="0"/>
    <d v="2025-06-15T00:00:00"/>
  </r>
  <r>
    <n v="100931"/>
    <x v="2"/>
    <d v="2025-05-28T00:00:00"/>
    <s v="192.168.122.141"/>
    <s v="Active"/>
    <x v="1"/>
    <s v="Not Terminated"/>
  </r>
  <r>
    <n v="105023"/>
    <x v="1"/>
    <d v="2025-05-17T00:00:00"/>
    <s v="192.168.121.29"/>
    <s v="Active"/>
    <x v="1"/>
    <s v="Not Terminated"/>
  </r>
  <r>
    <n v="100771"/>
    <x v="1"/>
    <d v="2025-01-15T00:00:00"/>
    <s v="192.168.24.202"/>
    <s v="Active"/>
    <x v="1"/>
    <s v="Not Terminated"/>
  </r>
  <r>
    <n v="105247"/>
    <x v="5"/>
    <d v="2025-04-27T00:00:00"/>
    <s v="192.168.24.39"/>
    <s v="Active"/>
    <x v="1"/>
    <s v="Not Terminated"/>
  </r>
  <r>
    <n v="100942"/>
    <x v="2"/>
    <d v="2025-05-14T00:00:00"/>
    <s v="192.168.188.141"/>
    <s v="Active"/>
    <x v="1"/>
    <s v="Not Terminated"/>
  </r>
  <r>
    <n v="100711"/>
    <x v="1"/>
    <d v="2025-07-27T00:00:00"/>
    <s v="192.168.201.115"/>
    <s v="Active"/>
    <x v="1"/>
    <s v="Not Terminated"/>
  </r>
  <r>
    <n v="106437"/>
    <x v="5"/>
    <d v="2021-05-15T00:00:00"/>
    <s v="192.168.107.250"/>
    <s v="Terminated"/>
    <x v="0"/>
    <d v="2021-04-01T00:00:00"/>
  </r>
  <r>
    <n v="109783"/>
    <x v="3"/>
    <d v="2025-01-12T00:00:00"/>
    <s v="192.168.226.93"/>
    <s v="Active"/>
    <x v="1"/>
    <s v="Not Terminated"/>
  </r>
  <r>
    <n v="101346"/>
    <x v="1"/>
    <d v="2025-05-03T00:00:00"/>
    <s v="192.168.160.55"/>
    <s v="Active"/>
    <x v="1"/>
    <s v="Not Terminated"/>
  </r>
  <r>
    <n v="101948"/>
    <x v="1"/>
    <d v="2025-02-14T00:00:00"/>
    <s v="192.168.210.117"/>
    <s v="Active"/>
    <x v="1"/>
    <s v="Not Terminated"/>
  </r>
  <r>
    <n v="101719"/>
    <x v="0"/>
    <d v="2025-10-13T00:00:00"/>
    <s v="192.168.63.73"/>
    <s v="Active"/>
    <x v="1"/>
    <s v="Not Terminated"/>
  </r>
  <r>
    <n v="109041"/>
    <x v="5"/>
    <d v="2025-01-19T00:00:00"/>
    <s v="192.168.244.98"/>
    <s v="Terminated"/>
    <x v="0"/>
    <d v="2024-10-17T00:00:00"/>
  </r>
  <r>
    <n v="103953"/>
    <x v="1"/>
    <d v="2025-02-24T00:00:00"/>
    <s v="192.168.226.111"/>
    <s v="Terminated"/>
    <x v="1"/>
    <d v="2026-04-14T00:00:00"/>
  </r>
  <r>
    <n v="108145"/>
    <x v="4"/>
    <d v="2025-11-17T00:00:00"/>
    <s v="192.168.5.113"/>
    <s v="Active"/>
    <x v="1"/>
    <s v="Not Terminated"/>
  </r>
  <r>
    <n v="109858"/>
    <x v="2"/>
    <d v="2025-05-18T00:00:00"/>
    <s v="192.168.71.198"/>
    <s v="Active"/>
    <x v="1"/>
    <s v="Not Terminated"/>
  </r>
  <r>
    <n v="102105"/>
    <x v="1"/>
    <d v="2025-09-25T00:00:00"/>
    <s v="192.168.67.137"/>
    <s v="Active"/>
    <x v="1"/>
    <s v="Not Terminated"/>
  </r>
  <r>
    <n v="108764"/>
    <x v="2"/>
    <d v="2025-05-04T00:00:00"/>
    <s v="192.168.79.71"/>
    <s v="Active"/>
    <x v="1"/>
    <s v="Not Terminated"/>
  </r>
  <r>
    <n v="106999"/>
    <x v="1"/>
    <d v="2025-09-30T00:00:00"/>
    <s v="192.168.176.233"/>
    <s v="Active"/>
    <x v="1"/>
    <s v="Not Terminated"/>
  </r>
  <r>
    <n v="100968"/>
    <x v="2"/>
    <d v="2025-05-18T00:00:00"/>
    <s v="192.168.21.226"/>
    <s v="Active"/>
    <x v="1"/>
    <s v="Not Terminated"/>
  </r>
  <r>
    <n v="108939"/>
    <x v="0"/>
    <d v="2025-01-07T00:00:00"/>
    <s v="192.168.126.157"/>
    <s v="Active"/>
    <x v="1"/>
    <s v="Not Terminated"/>
  </r>
  <r>
    <n v="104588"/>
    <x v="5"/>
    <d v="2025-11-02T00:00:00"/>
    <s v="192.168.3.174"/>
    <s v="Active"/>
    <x v="1"/>
    <s v="Not Terminated"/>
  </r>
  <r>
    <n v="100234"/>
    <x v="4"/>
    <d v="2025-11-23T00:00:00"/>
    <s v="192.168.90.159"/>
    <s v="Active"/>
    <x v="1"/>
    <s v="Not Terminated"/>
  </r>
  <r>
    <n v="106134"/>
    <x v="3"/>
    <d v="2025-04-25T00:00:00"/>
    <s v="192.168.197.121"/>
    <s v="Active"/>
    <x v="1"/>
    <s v="Not Terminated"/>
  </r>
  <r>
    <n v="109324"/>
    <x v="0"/>
    <d v="2025-06-28T00:00:00"/>
    <s v="192.168.124.99"/>
    <s v="Active"/>
    <x v="1"/>
    <s v="Not Terminated"/>
  </r>
  <r>
    <n v="105355"/>
    <x v="1"/>
    <d v="2025-02-06T00:00:00"/>
    <s v="192.168.156.112"/>
    <s v="Active"/>
    <x v="1"/>
    <s v="Not Terminated"/>
  </r>
  <r>
    <n v="100838"/>
    <x v="1"/>
    <d v="2025-02-19T00:00:00"/>
    <s v="192.168.25.58"/>
    <s v="Active"/>
    <x v="1"/>
    <s v="Not Terminated"/>
  </r>
  <r>
    <n v="102104"/>
    <x v="2"/>
    <d v="2025-02-16T00:00:00"/>
    <s v="192.168.125.162"/>
    <s v="Active"/>
    <x v="1"/>
    <s v="Not Terminated"/>
  </r>
  <r>
    <n v="100208"/>
    <x v="1"/>
    <d v="2025-04-26T00:00:00"/>
    <s v="192.168.73.118"/>
    <s v="Active"/>
    <x v="1"/>
    <s v="Not Terminated"/>
  </r>
  <r>
    <n v="102192"/>
    <x v="0"/>
    <d v="2025-08-21T00:00:00"/>
    <s v="192.168.30.204"/>
    <s v="Active"/>
    <x v="1"/>
    <s v="Not Terminated"/>
  </r>
  <r>
    <n v="102405"/>
    <x v="1"/>
    <d v="2025-11-24T00:00:00"/>
    <s v="192.168.240.247"/>
    <s v="Active"/>
    <x v="1"/>
    <s v="Not Terminated"/>
  </r>
  <r>
    <n v="104928"/>
    <x v="1"/>
    <d v="2025-07-25T00:00:00"/>
    <s v="192.168.211.199"/>
    <s v="Active"/>
    <x v="1"/>
    <s v="Not Terminated"/>
  </r>
  <r>
    <n v="109675"/>
    <x v="5"/>
    <d v="2025-06-08T00:00:00"/>
    <s v="192.168.68.22"/>
    <s v="Active"/>
    <x v="1"/>
    <s v="Not Terminated"/>
  </r>
  <r>
    <n v="109172"/>
    <x v="5"/>
    <d v="2025-05-31T00:00:00"/>
    <s v="192.168.130.112"/>
    <s v="Active"/>
    <x v="1"/>
    <s v="Not Terminated"/>
  </r>
  <r>
    <n v="103704"/>
    <x v="2"/>
    <d v="2025-06-11T00:00:00"/>
    <s v="192.168.38.137"/>
    <s v="Active"/>
    <x v="1"/>
    <s v="Not Terminated"/>
  </r>
  <r>
    <n v="106014"/>
    <x v="2"/>
    <d v="2025-01-03T00:00:00"/>
    <s v="192.168.67.112"/>
    <s v="Active"/>
    <x v="1"/>
    <s v="Not Terminated"/>
  </r>
  <r>
    <n v="108605"/>
    <x v="4"/>
    <d v="2025-11-09T00:00:00"/>
    <s v="192.168.113.223"/>
    <s v="Active"/>
    <x v="1"/>
    <s v="Not Terminated"/>
  </r>
  <r>
    <n v="103555"/>
    <x v="1"/>
    <d v="2025-06-29T00:00:00"/>
    <s v="192.168.176.107"/>
    <s v="Active"/>
    <x v="1"/>
    <s v="Not Terminated"/>
  </r>
  <r>
    <n v="108445"/>
    <x v="0"/>
    <d v="2025-08-06T00:00:00"/>
    <s v="192.168.98.111"/>
    <s v="Active"/>
    <x v="1"/>
    <s v="Not Terminated"/>
  </r>
  <r>
    <n v="109850"/>
    <x v="2"/>
    <d v="2025-08-01T00:00:00"/>
    <s v="192.168.114.161"/>
    <s v="Active"/>
    <x v="1"/>
    <s v="Not Terminated"/>
  </r>
  <r>
    <n v="100651"/>
    <x v="4"/>
    <d v="2025-04-04T00:00:00"/>
    <s v="192.168.251.219"/>
    <s v="Active"/>
    <x v="1"/>
    <s v="Not Terminated"/>
  </r>
  <r>
    <n v="107662"/>
    <x v="0"/>
    <d v="2025-06-28T00:00:00"/>
    <s v="192.168.147.20"/>
    <s v="Active"/>
    <x v="1"/>
    <s v="Not Terminated"/>
  </r>
  <r>
    <n v="101425"/>
    <x v="4"/>
    <d v="2025-01-11T00:00:00"/>
    <s v="192.168.177.43"/>
    <s v="Active"/>
    <x v="1"/>
    <s v="Not Terminated"/>
  </r>
  <r>
    <n v="104206"/>
    <x v="1"/>
    <d v="2025-09-27T00:00:00"/>
    <s v="192.168.81.28"/>
    <s v="Active"/>
    <x v="1"/>
    <s v="Not Terminated"/>
  </r>
  <r>
    <n v="106813"/>
    <x v="2"/>
    <d v="2025-09-02T00:00:00"/>
    <s v="192.168.27.7"/>
    <s v="Active"/>
    <x v="1"/>
    <s v="Not Terminated"/>
  </r>
  <r>
    <n v="103901"/>
    <x v="4"/>
    <d v="2025-12-14T00:00:00"/>
    <s v="192.168.120.86"/>
    <s v="Active"/>
    <x v="1"/>
    <s v="Not Terminated"/>
  </r>
  <r>
    <n v="106861"/>
    <x v="5"/>
    <d v="2025-07-08T00:00:00"/>
    <s v="192.168.193.111"/>
    <s v="Active"/>
    <x v="1"/>
    <s v="Not Terminated"/>
  </r>
  <r>
    <n v="105244"/>
    <x v="0"/>
    <d v="2025-10-29T00:00:00"/>
    <s v="192.168.71.103"/>
    <s v="Active"/>
    <x v="1"/>
    <s v="Not Terminated"/>
  </r>
  <r>
    <n v="107859"/>
    <x v="1"/>
    <d v="2025-12-23T00:00:00"/>
    <s v="192.168.237.143"/>
    <s v="Active"/>
    <x v="1"/>
    <s v="Not Terminated"/>
  </r>
  <r>
    <n v="105587"/>
    <x v="0"/>
    <d v="2025-04-06T00:00:00"/>
    <s v="192.168.45.28"/>
    <s v="Active"/>
    <x v="1"/>
    <s v="Not Terminated"/>
  </r>
  <r>
    <n v="109493"/>
    <x v="4"/>
    <d v="2025-08-20T00:00:00"/>
    <s v="192.168.103.208"/>
    <s v="Active"/>
    <x v="1"/>
    <s v="Not Terminated"/>
  </r>
  <r>
    <n v="104512"/>
    <x v="5"/>
    <d v="2025-07-04T00:00:00"/>
    <s v="192.168.219.14"/>
    <s v="Active"/>
    <x v="1"/>
    <s v="Not Terminated"/>
  </r>
  <r>
    <n v="107660"/>
    <x v="5"/>
    <d v="2025-02-14T00:00:00"/>
    <s v="192.168.194.254"/>
    <s v="Active"/>
    <x v="1"/>
    <s v="Not Terminated"/>
  </r>
  <r>
    <n v="101007"/>
    <x v="3"/>
    <d v="2025-07-29T00:00:00"/>
    <s v="192.168.86.119"/>
    <s v="Active"/>
    <x v="1"/>
    <s v="Not Terminated"/>
  </r>
  <r>
    <n v="100882"/>
    <x v="1"/>
    <d v="2025-01-21T00:00:00"/>
    <s v="192.168.72.102"/>
    <s v="Active"/>
    <x v="1"/>
    <s v="Not Terminated"/>
  </r>
  <r>
    <n v="102509"/>
    <x v="3"/>
    <d v="2025-10-26T00:00:00"/>
    <s v="192.168.170.219"/>
    <s v="Active"/>
    <x v="1"/>
    <s v="Not Terminated"/>
  </r>
  <r>
    <n v="106255"/>
    <x v="5"/>
    <d v="2025-07-14T00:00:00"/>
    <s v="192.168.226.7"/>
    <s v="Active"/>
    <x v="1"/>
    <s v="Not Terminated"/>
  </r>
  <r>
    <n v="105896"/>
    <x v="2"/>
    <d v="2025-02-07T00:00:00"/>
    <s v="192.168.211.162"/>
    <s v="Active"/>
    <x v="1"/>
    <s v="Not Terminated"/>
  </r>
  <r>
    <n v="109483"/>
    <x v="4"/>
    <d v="2025-06-05T00:00:00"/>
    <s v="192.168.39.82"/>
    <s v="Active"/>
    <x v="1"/>
    <s v="Not Terminated"/>
  </r>
  <r>
    <n v="109719"/>
    <x v="5"/>
    <d v="2025-05-29T00:00:00"/>
    <s v="192.168.114.207"/>
    <s v="Active"/>
    <x v="1"/>
    <s v="Not Terminated"/>
  </r>
  <r>
    <n v="107913"/>
    <x v="2"/>
    <d v="2025-07-17T00:00:00"/>
    <s v="192.168.235.43"/>
    <s v="Active"/>
    <x v="1"/>
    <s v="Not Terminated"/>
  </r>
  <r>
    <n v="107101"/>
    <x v="5"/>
    <d v="2025-12-10T00:00:00"/>
    <s v="192.168.88.58"/>
    <s v="Active"/>
    <x v="1"/>
    <s v="Not Terminated"/>
  </r>
  <r>
    <n v="101189"/>
    <x v="0"/>
    <d v="2025-05-25T00:00:00"/>
    <s v="192.168.180.182"/>
    <s v="Active"/>
    <x v="1"/>
    <s v="Not Terminated"/>
  </r>
  <r>
    <n v="100059"/>
    <x v="2"/>
    <d v="2025-12-21T00:00:00"/>
    <s v="192.168.9.47"/>
    <s v="Active"/>
    <x v="1"/>
    <s v="Not Terminated"/>
  </r>
  <r>
    <n v="103810"/>
    <x v="4"/>
    <d v="2025-08-30T00:00:00"/>
    <s v="192.168.123.55"/>
    <s v="Active"/>
    <x v="1"/>
    <s v="Not Terminated"/>
  </r>
  <r>
    <n v="107111"/>
    <x v="3"/>
    <d v="2025-01-15T00:00:00"/>
    <s v="192.168.22.114"/>
    <s v="Active"/>
    <x v="1"/>
    <s v="Not Terminated"/>
  </r>
  <r>
    <n v="101116"/>
    <x v="4"/>
    <d v="2025-04-30T00:00:00"/>
    <s v="192.168.73.71"/>
    <s v="Active"/>
    <x v="1"/>
    <s v="Not Terminated"/>
  </r>
  <r>
    <n v="105525"/>
    <x v="0"/>
    <d v="2025-11-08T00:00:00"/>
    <s v="192.168.46.63"/>
    <s v="Active"/>
    <x v="1"/>
    <s v="Not Terminated"/>
  </r>
  <r>
    <n v="106960"/>
    <x v="5"/>
    <d v="2025-05-12T00:00:00"/>
    <s v="192.168.155.125"/>
    <s v="Active"/>
    <x v="1"/>
    <s v="Not Terminated"/>
  </r>
  <r>
    <n v="109650"/>
    <x v="3"/>
    <d v="2025-10-04T00:00:00"/>
    <s v="192.168.21.33"/>
    <s v="Active"/>
    <x v="1"/>
    <s v="Not Terminated"/>
  </r>
  <r>
    <n v="104874"/>
    <x v="2"/>
    <d v="2025-07-26T00:00:00"/>
    <s v="192.168.183.240"/>
    <s v="Active"/>
    <x v="1"/>
    <s v="Not Terminated"/>
  </r>
  <r>
    <n v="102699"/>
    <x v="3"/>
    <d v="2025-06-25T00:00:00"/>
    <s v="192.168.155.82"/>
    <s v="Active"/>
    <x v="1"/>
    <s v="Not Terminated"/>
  </r>
  <r>
    <n v="106808"/>
    <x v="1"/>
    <d v="2025-11-02T00:00:00"/>
    <s v="192.168.234.205"/>
    <s v="Active"/>
    <x v="1"/>
    <s v="Not Terminated"/>
  </r>
  <r>
    <n v="104037"/>
    <x v="5"/>
    <d v="2025-02-04T00:00:00"/>
    <s v="192.168.206.59"/>
    <s v="Active"/>
    <x v="1"/>
    <s v="Not Terminated"/>
  </r>
  <r>
    <n v="101847"/>
    <x v="0"/>
    <d v="2026-01-01T00:00:00"/>
    <s v="192.168.190.224"/>
    <s v="Active"/>
    <x v="1"/>
    <s v="Not Terminated"/>
  </r>
  <r>
    <n v="104400"/>
    <x v="3"/>
    <d v="2025-03-31T00:00:00"/>
    <s v="192.168.99.10"/>
    <s v="Active"/>
    <x v="1"/>
    <s v="Not Terminated"/>
  </r>
  <r>
    <n v="103140"/>
    <x v="2"/>
    <d v="2025-07-04T00:00:00"/>
    <s v="192.168.188.144"/>
    <s v="Active"/>
    <x v="1"/>
    <s v="Not Terminated"/>
  </r>
  <r>
    <n v="103552"/>
    <x v="1"/>
    <d v="2025-08-30T00:00:00"/>
    <s v="192.168.63.159"/>
    <s v="Active"/>
    <x v="1"/>
    <s v="Not Terminated"/>
  </r>
  <r>
    <n v="101697"/>
    <x v="3"/>
    <d v="2025-09-14T00:00:00"/>
    <s v="192.168.167.225"/>
    <s v="Active"/>
    <x v="1"/>
    <s v="Not Terminated"/>
  </r>
  <r>
    <n v="108637"/>
    <x v="2"/>
    <d v="2025-08-01T00:00:00"/>
    <s v="192.168.229.111"/>
    <s v="Active"/>
    <x v="1"/>
    <s v="Not Terminated"/>
  </r>
  <r>
    <n v="101117"/>
    <x v="3"/>
    <d v="2025-12-14T00:00:00"/>
    <s v="192.168.165.5"/>
    <s v="Active"/>
    <x v="1"/>
    <s v="Not Terminated"/>
  </r>
  <r>
    <n v="104513"/>
    <x v="3"/>
    <d v="2025-09-26T00:00:00"/>
    <s v="192.168.79.132"/>
    <s v="Active"/>
    <x v="1"/>
    <s v="Not Terminated"/>
  </r>
  <r>
    <n v="107854"/>
    <x v="1"/>
    <d v="2025-06-09T00:00:00"/>
    <s v="192.168.151.11"/>
    <s v="Active"/>
    <x v="1"/>
    <s v="Not Terminated"/>
  </r>
  <r>
    <n v="100497"/>
    <x v="0"/>
    <d v="2025-03-24T00:00:00"/>
    <s v="192.168.209.16"/>
    <s v="Active"/>
    <x v="1"/>
    <s v="Not Terminated"/>
  </r>
  <r>
    <n v="108279"/>
    <x v="5"/>
    <d v="2025-12-20T00:00:00"/>
    <s v="192.168.28.67"/>
    <s v="Active"/>
    <x v="1"/>
    <s v="Not Terminated"/>
  </r>
  <r>
    <n v="100941"/>
    <x v="4"/>
    <d v="2025-10-31T00:00:00"/>
    <s v="192.168.72.104"/>
    <s v="Active"/>
    <x v="1"/>
    <s v="Not Terminated"/>
  </r>
  <r>
    <n v="106170"/>
    <x v="1"/>
    <d v="2025-05-22T00:00:00"/>
    <s v="192.168.79.145"/>
    <s v="Active"/>
    <x v="1"/>
    <s v="Not Terminated"/>
  </r>
  <r>
    <n v="104642"/>
    <x v="5"/>
    <d v="2025-02-06T00:00:00"/>
    <s v="192.168.44.219"/>
    <s v="Active"/>
    <x v="1"/>
    <s v="Not Terminated"/>
  </r>
  <r>
    <n v="107806"/>
    <x v="3"/>
    <d v="2025-06-15T00:00:00"/>
    <s v="192.168.177.239"/>
    <s v="Active"/>
    <x v="1"/>
    <s v="Not Terminated"/>
  </r>
  <r>
    <n v="103558"/>
    <x v="4"/>
    <d v="2025-01-22T00:00:00"/>
    <s v="192.168.242.184"/>
    <s v="Active"/>
    <x v="1"/>
    <s v="Not Terminated"/>
  </r>
  <r>
    <n v="101821"/>
    <x v="0"/>
    <d v="2025-06-04T00:00:00"/>
    <s v="192.168.22.115"/>
    <s v="Active"/>
    <x v="1"/>
    <s v="Not Terminated"/>
  </r>
  <r>
    <n v="104994"/>
    <x v="0"/>
    <d v="2025-09-13T00:00:00"/>
    <s v="192.168.28.195"/>
    <s v="Active"/>
    <x v="1"/>
    <s v="Not Terminated"/>
  </r>
  <r>
    <n v="105989"/>
    <x v="3"/>
    <d v="2025-08-25T00:00:00"/>
    <s v="192.168.151.152"/>
    <s v="Active"/>
    <x v="1"/>
    <s v="Not Terminated"/>
  </r>
  <r>
    <n v="106544"/>
    <x v="4"/>
    <d v="2025-05-16T00:00:00"/>
    <s v="192.168.43.233"/>
    <s v="Active"/>
    <x v="1"/>
    <s v="Not Terminated"/>
  </r>
  <r>
    <n v="103561"/>
    <x v="4"/>
    <d v="2025-08-11T00:00:00"/>
    <s v="192.168.22.185"/>
    <s v="Active"/>
    <x v="1"/>
    <s v="Not Terminated"/>
  </r>
  <r>
    <n v="101238"/>
    <x v="4"/>
    <d v="2025-08-24T00:00:00"/>
    <s v="192.168.19.70"/>
    <s v="Active"/>
    <x v="1"/>
    <s v="Not Terminated"/>
  </r>
  <r>
    <n v="108090"/>
    <x v="1"/>
    <d v="2025-01-08T00:00:00"/>
    <s v="192.168.217.115"/>
    <s v="Active"/>
    <x v="1"/>
    <s v="Not Terminated"/>
  </r>
  <r>
    <n v="109986"/>
    <x v="0"/>
    <d v="2025-12-15T00:00:00"/>
    <s v="192.168.67.165"/>
    <s v="Active"/>
    <x v="1"/>
    <s v="Not Terminated"/>
  </r>
  <r>
    <n v="101020"/>
    <x v="5"/>
    <d v="2025-05-11T00:00:00"/>
    <s v="192.168.135.170"/>
    <s v="Active"/>
    <x v="1"/>
    <s v="Not Terminated"/>
  </r>
  <r>
    <n v="106359"/>
    <x v="2"/>
    <d v="2025-02-06T00:00:00"/>
    <s v="192.168.27.115"/>
    <s v="Active"/>
    <x v="1"/>
    <s v="Not Terminated"/>
  </r>
  <r>
    <n v="102759"/>
    <x v="4"/>
    <d v="2025-05-17T00:00:00"/>
    <s v="192.168.175.184"/>
    <s v="Active"/>
    <x v="1"/>
    <s v="Not Terminated"/>
  </r>
  <r>
    <n v="109032"/>
    <x v="2"/>
    <d v="2025-11-12T00:00:00"/>
    <s v="192.168.66.171"/>
    <s v="Active"/>
    <x v="1"/>
    <s v="Not Terminated"/>
  </r>
  <r>
    <n v="106837"/>
    <x v="1"/>
    <d v="2025-06-29T00:00:00"/>
    <s v="192.168.189.71"/>
    <s v="Active"/>
    <x v="1"/>
    <s v="Not Terminated"/>
  </r>
  <r>
    <n v="106218"/>
    <x v="5"/>
    <d v="2025-02-11T00:00:00"/>
    <s v="192.168.214.165"/>
    <s v="Active"/>
    <x v="1"/>
    <s v="Not Terminated"/>
  </r>
  <r>
    <n v="102819"/>
    <x v="2"/>
    <d v="2025-05-09T00:00:00"/>
    <s v="192.168.245.1"/>
    <s v="Active"/>
    <x v="1"/>
    <s v="Not Terminated"/>
  </r>
  <r>
    <n v="101497"/>
    <x v="2"/>
    <d v="2025-03-13T00:00:00"/>
    <s v="192.168.40.149"/>
    <s v="Active"/>
    <x v="1"/>
    <s v="Not Terminated"/>
  </r>
  <r>
    <n v="108237"/>
    <x v="0"/>
    <d v="2025-10-27T00:00:00"/>
    <s v="192.168.90.92"/>
    <s v="Active"/>
    <x v="1"/>
    <s v="Not Terminated"/>
  </r>
  <r>
    <n v="105049"/>
    <x v="2"/>
    <d v="2025-09-26T00:00:00"/>
    <s v="192.168.204.118"/>
    <s v="Active"/>
    <x v="1"/>
    <s v="Not Terminated"/>
  </r>
  <r>
    <n v="102878"/>
    <x v="4"/>
    <d v="2025-07-27T00:00:00"/>
    <s v="192.168.254.244"/>
    <s v="Active"/>
    <x v="1"/>
    <s v="Not Terminated"/>
  </r>
  <r>
    <n v="103716"/>
    <x v="5"/>
    <d v="2023-12-24T00:00:00"/>
    <s v="192.168.53.73"/>
    <s v="Terminated"/>
    <x v="0"/>
    <d v="2023-12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946DB-AC38-49E2-A86B-6D5024D7E3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1" firstHeaderRow="1" firstDataRow="2" firstDataCol="1"/>
  <pivotFields count="7">
    <pivotField showAll="0"/>
    <pivotField axis="axisRow" showAll="0" sortType="ascending">
      <items count="7">
        <item x="3"/>
        <item x="0"/>
        <item x="4"/>
        <item x="2"/>
        <item x="5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autoSortScope>
    </pivotField>
    <pivotField numFmtId="164" showAll="0"/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</pivotFields>
  <rowFields count="1">
    <field x="1"/>
  </rowFields>
  <rowItems count="7">
    <i>
      <x v="2"/>
    </i>
    <i>
      <x v="3"/>
    </i>
    <i>
      <x v="1"/>
    </i>
    <i>
      <x/>
    </i>
    <i>
      <x v="4"/>
    </i>
    <i>
      <x v="5"/>
    </i>
    <i t="grand">
      <x/>
    </i>
  </rowItems>
  <colFields count="1">
    <field x="5"/>
  </colFields>
  <colItems count="2">
    <i>
      <x v="1"/>
    </i>
    <i t="grand">
      <x/>
    </i>
  </colItems>
  <dataFields count="1">
    <dataField name="Count of Suspicous Login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opLeftCell="A9873" workbookViewId="0"/>
  </sheetViews>
  <sheetFormatPr defaultRowHeight="15" x14ac:dyDescent="0.25"/>
  <cols>
    <col min="2" max="2" width="11.42578125" bestFit="1" customWidth="1"/>
    <col min="4" max="4" width="11.7109375" bestFit="1" customWidth="1"/>
    <col min="5" max="5" width="10.42578125" bestFit="1" customWidth="1"/>
    <col min="6" max="6" width="11.28515625" bestFit="1" customWidth="1"/>
    <col min="7" max="7" width="16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13491</v>
      </c>
    </row>
    <row r="2" spans="1:8" x14ac:dyDescent="0.25">
      <c r="A2">
        <v>100001</v>
      </c>
      <c r="B2" t="s">
        <v>7</v>
      </c>
      <c r="C2" t="s">
        <v>8</v>
      </c>
      <c r="D2" t="s">
        <v>9</v>
      </c>
      <c r="E2" s="2">
        <v>45472</v>
      </c>
      <c r="F2" t="s">
        <v>10</v>
      </c>
    </row>
    <row r="3" spans="1:8" x14ac:dyDescent="0.25">
      <c r="A3">
        <v>100002</v>
      </c>
      <c r="B3" t="s">
        <v>7</v>
      </c>
      <c r="C3" t="s">
        <v>11</v>
      </c>
      <c r="D3" t="s">
        <v>12</v>
      </c>
      <c r="E3" s="2">
        <v>43612</v>
      </c>
      <c r="F3" t="s">
        <v>10</v>
      </c>
    </row>
    <row r="4" spans="1:8" x14ac:dyDescent="0.25">
      <c r="A4">
        <v>100003</v>
      </c>
      <c r="B4" t="s">
        <v>13</v>
      </c>
      <c r="C4" t="s">
        <v>14</v>
      </c>
      <c r="D4" t="s">
        <v>15</v>
      </c>
      <c r="E4" s="2">
        <v>43451</v>
      </c>
      <c r="F4" t="s">
        <v>10</v>
      </c>
    </row>
    <row r="5" spans="1:8" x14ac:dyDescent="0.25">
      <c r="A5">
        <v>100004</v>
      </c>
      <c r="B5" t="s">
        <v>16</v>
      </c>
      <c r="C5" t="s">
        <v>17</v>
      </c>
      <c r="D5" t="s">
        <v>18</v>
      </c>
      <c r="E5" s="2">
        <v>43349</v>
      </c>
      <c r="F5" t="s">
        <v>10</v>
      </c>
    </row>
    <row r="6" spans="1:8" x14ac:dyDescent="0.25">
      <c r="A6">
        <v>100005</v>
      </c>
      <c r="B6" t="s">
        <v>19</v>
      </c>
      <c r="C6" t="s">
        <v>20</v>
      </c>
      <c r="D6" t="s">
        <v>12</v>
      </c>
      <c r="E6" s="2">
        <v>43237</v>
      </c>
      <c r="F6" t="s">
        <v>10</v>
      </c>
    </row>
    <row r="7" spans="1:8" x14ac:dyDescent="0.25">
      <c r="A7">
        <v>100006</v>
      </c>
      <c r="B7" t="s">
        <v>21</v>
      </c>
      <c r="C7" t="s">
        <v>22</v>
      </c>
      <c r="D7" t="s">
        <v>15</v>
      </c>
      <c r="E7" s="2">
        <v>44646</v>
      </c>
      <c r="F7" t="s">
        <v>10</v>
      </c>
    </row>
    <row r="8" spans="1:8" x14ac:dyDescent="0.25">
      <c r="A8">
        <v>100007</v>
      </c>
      <c r="B8" t="s">
        <v>23</v>
      </c>
      <c r="C8" t="s">
        <v>11</v>
      </c>
      <c r="D8" t="s">
        <v>15</v>
      </c>
      <c r="E8" s="2">
        <v>44384</v>
      </c>
      <c r="F8" t="s">
        <v>10</v>
      </c>
    </row>
    <row r="9" spans="1:8" x14ac:dyDescent="0.25">
      <c r="A9">
        <v>100008</v>
      </c>
      <c r="B9" t="s">
        <v>24</v>
      </c>
      <c r="C9" t="s">
        <v>14</v>
      </c>
      <c r="D9" t="s">
        <v>15</v>
      </c>
      <c r="E9" s="2">
        <v>43367</v>
      </c>
      <c r="F9" t="s">
        <v>10</v>
      </c>
    </row>
    <row r="10" spans="1:8" x14ac:dyDescent="0.25">
      <c r="A10">
        <v>100009</v>
      </c>
      <c r="B10" t="s">
        <v>25</v>
      </c>
      <c r="C10" t="s">
        <v>26</v>
      </c>
      <c r="D10" t="s">
        <v>9</v>
      </c>
      <c r="E10" s="2">
        <v>43623</v>
      </c>
      <c r="F10" t="s">
        <v>10</v>
      </c>
    </row>
    <row r="11" spans="1:8" x14ac:dyDescent="0.25">
      <c r="A11">
        <v>100010</v>
      </c>
      <c r="B11" t="s">
        <v>21</v>
      </c>
      <c r="C11" t="s">
        <v>27</v>
      </c>
      <c r="D11" t="s">
        <v>15</v>
      </c>
      <c r="E11" s="2">
        <v>43354</v>
      </c>
      <c r="F11" t="s">
        <v>10</v>
      </c>
    </row>
    <row r="12" spans="1:8" x14ac:dyDescent="0.25">
      <c r="A12">
        <v>100011</v>
      </c>
      <c r="B12" t="s">
        <v>28</v>
      </c>
      <c r="C12" t="s">
        <v>29</v>
      </c>
      <c r="D12" t="s">
        <v>18</v>
      </c>
      <c r="E12" s="2">
        <v>44911</v>
      </c>
      <c r="F12" t="s">
        <v>10</v>
      </c>
    </row>
    <row r="13" spans="1:8" x14ac:dyDescent="0.25">
      <c r="A13">
        <v>100012</v>
      </c>
      <c r="B13" t="s">
        <v>23</v>
      </c>
      <c r="C13" t="s">
        <v>30</v>
      </c>
      <c r="D13" t="s">
        <v>31</v>
      </c>
      <c r="E13" s="2">
        <v>43325</v>
      </c>
      <c r="F13" t="s">
        <v>10</v>
      </c>
    </row>
    <row r="14" spans="1:8" x14ac:dyDescent="0.25">
      <c r="A14">
        <v>100013</v>
      </c>
      <c r="B14" t="s">
        <v>23</v>
      </c>
      <c r="C14" t="s">
        <v>16</v>
      </c>
      <c r="D14" t="s">
        <v>9</v>
      </c>
      <c r="E14" s="2">
        <v>44335</v>
      </c>
      <c r="F14" t="s">
        <v>10</v>
      </c>
    </row>
    <row r="15" spans="1:8" x14ac:dyDescent="0.25">
      <c r="A15">
        <v>100014</v>
      </c>
      <c r="B15" t="s">
        <v>13</v>
      </c>
      <c r="C15" t="s">
        <v>32</v>
      </c>
      <c r="D15" t="s">
        <v>9</v>
      </c>
      <c r="E15" s="2">
        <v>44869</v>
      </c>
      <c r="F15" t="s">
        <v>10</v>
      </c>
    </row>
    <row r="16" spans="1:8" x14ac:dyDescent="0.25">
      <c r="A16">
        <v>100015</v>
      </c>
      <c r="B16" t="s">
        <v>33</v>
      </c>
      <c r="C16" t="s">
        <v>8</v>
      </c>
      <c r="D16" t="s">
        <v>15</v>
      </c>
      <c r="E16" s="2">
        <v>43370</v>
      </c>
      <c r="F16" t="s">
        <v>10</v>
      </c>
    </row>
    <row r="17" spans="1:6" x14ac:dyDescent="0.25">
      <c r="A17">
        <v>100016</v>
      </c>
      <c r="B17" t="s">
        <v>34</v>
      </c>
      <c r="C17" t="s">
        <v>35</v>
      </c>
      <c r="D17" t="s">
        <v>31</v>
      </c>
      <c r="E17" s="2">
        <v>43518</v>
      </c>
      <c r="F17" t="s">
        <v>10</v>
      </c>
    </row>
    <row r="18" spans="1:6" x14ac:dyDescent="0.25">
      <c r="A18">
        <v>100017</v>
      </c>
      <c r="B18" t="s">
        <v>36</v>
      </c>
      <c r="C18" t="s">
        <v>16</v>
      </c>
      <c r="D18" t="s">
        <v>37</v>
      </c>
      <c r="E18" s="2">
        <v>43329</v>
      </c>
      <c r="F18" t="s">
        <v>10</v>
      </c>
    </row>
    <row r="19" spans="1:6" x14ac:dyDescent="0.25">
      <c r="A19">
        <v>100018</v>
      </c>
      <c r="B19" t="s">
        <v>16</v>
      </c>
      <c r="C19" t="s">
        <v>38</v>
      </c>
      <c r="D19" t="s">
        <v>18</v>
      </c>
      <c r="E19" s="2">
        <v>45391</v>
      </c>
      <c r="F19" t="s">
        <v>10</v>
      </c>
    </row>
    <row r="20" spans="1:6" x14ac:dyDescent="0.25">
      <c r="A20">
        <v>100019</v>
      </c>
      <c r="B20" t="s">
        <v>7</v>
      </c>
      <c r="C20" t="s">
        <v>14</v>
      </c>
      <c r="D20" t="s">
        <v>9</v>
      </c>
      <c r="E20" s="2">
        <v>43314</v>
      </c>
      <c r="F20" t="s">
        <v>10</v>
      </c>
    </row>
    <row r="21" spans="1:6" x14ac:dyDescent="0.25">
      <c r="A21">
        <v>100020</v>
      </c>
      <c r="B21" t="s">
        <v>33</v>
      </c>
      <c r="C21" t="s">
        <v>32</v>
      </c>
      <c r="D21" t="s">
        <v>9</v>
      </c>
      <c r="E21" s="2">
        <v>44308</v>
      </c>
      <c r="F21" t="s">
        <v>10</v>
      </c>
    </row>
    <row r="22" spans="1:6" x14ac:dyDescent="0.25">
      <c r="A22">
        <v>100021</v>
      </c>
      <c r="B22" t="s">
        <v>7</v>
      </c>
      <c r="C22" t="s">
        <v>20</v>
      </c>
      <c r="D22" t="s">
        <v>31</v>
      </c>
      <c r="E22" s="2">
        <v>44663</v>
      </c>
      <c r="F22" t="s">
        <v>10</v>
      </c>
    </row>
    <row r="23" spans="1:6" x14ac:dyDescent="0.25">
      <c r="A23">
        <v>100022</v>
      </c>
      <c r="B23" t="s">
        <v>39</v>
      </c>
      <c r="C23" t="s">
        <v>40</v>
      </c>
      <c r="D23" t="s">
        <v>9</v>
      </c>
      <c r="E23" s="2">
        <v>44746</v>
      </c>
      <c r="F23" t="s">
        <v>10</v>
      </c>
    </row>
    <row r="24" spans="1:6" x14ac:dyDescent="0.25">
      <c r="A24">
        <v>100023</v>
      </c>
      <c r="B24" t="s">
        <v>41</v>
      </c>
      <c r="C24" t="s">
        <v>29</v>
      </c>
      <c r="D24" t="s">
        <v>18</v>
      </c>
      <c r="E24" s="2">
        <v>43493</v>
      </c>
      <c r="F24" t="s">
        <v>10</v>
      </c>
    </row>
    <row r="25" spans="1:6" x14ac:dyDescent="0.25">
      <c r="A25">
        <v>100024</v>
      </c>
      <c r="B25" t="s">
        <v>42</v>
      </c>
      <c r="C25" t="s">
        <v>22</v>
      </c>
      <c r="D25" t="s">
        <v>31</v>
      </c>
      <c r="E25" s="2">
        <v>44784</v>
      </c>
      <c r="F25" t="s">
        <v>10</v>
      </c>
    </row>
    <row r="26" spans="1:6" x14ac:dyDescent="0.25">
      <c r="A26">
        <v>100025</v>
      </c>
      <c r="B26" t="s">
        <v>43</v>
      </c>
      <c r="C26" t="s">
        <v>16</v>
      </c>
      <c r="D26" t="s">
        <v>12</v>
      </c>
      <c r="E26" s="2">
        <v>44055</v>
      </c>
      <c r="F26" t="s">
        <v>10</v>
      </c>
    </row>
    <row r="27" spans="1:6" x14ac:dyDescent="0.25">
      <c r="A27">
        <v>100026</v>
      </c>
      <c r="B27" t="s">
        <v>41</v>
      </c>
      <c r="C27" t="s">
        <v>14</v>
      </c>
      <c r="D27" t="s">
        <v>15</v>
      </c>
      <c r="E27" s="2">
        <v>45556</v>
      </c>
      <c r="F27" t="s">
        <v>10</v>
      </c>
    </row>
    <row r="28" spans="1:6" x14ac:dyDescent="0.25">
      <c r="A28">
        <v>100027</v>
      </c>
      <c r="B28" t="s">
        <v>44</v>
      </c>
      <c r="C28" t="s">
        <v>45</v>
      </c>
      <c r="D28" t="s">
        <v>12</v>
      </c>
      <c r="E28" s="2">
        <v>43144</v>
      </c>
      <c r="F28" t="s">
        <v>10</v>
      </c>
    </row>
    <row r="29" spans="1:6" x14ac:dyDescent="0.25">
      <c r="A29">
        <v>100028</v>
      </c>
      <c r="B29" t="s">
        <v>46</v>
      </c>
      <c r="C29" t="s">
        <v>20</v>
      </c>
      <c r="D29" t="s">
        <v>9</v>
      </c>
      <c r="E29" s="2">
        <v>44958</v>
      </c>
      <c r="F29" t="s">
        <v>10</v>
      </c>
    </row>
    <row r="30" spans="1:6" x14ac:dyDescent="0.25">
      <c r="A30">
        <v>100029</v>
      </c>
      <c r="B30" t="s">
        <v>39</v>
      </c>
      <c r="C30" t="s">
        <v>47</v>
      </c>
      <c r="D30" t="s">
        <v>9</v>
      </c>
      <c r="E30" s="2">
        <v>44673</v>
      </c>
      <c r="F30" t="s">
        <v>10</v>
      </c>
    </row>
    <row r="31" spans="1:6" x14ac:dyDescent="0.25">
      <c r="A31">
        <v>100030</v>
      </c>
      <c r="B31" t="s">
        <v>19</v>
      </c>
      <c r="C31" t="s">
        <v>16</v>
      </c>
      <c r="D31" t="s">
        <v>12</v>
      </c>
      <c r="E31" s="2">
        <v>45002</v>
      </c>
      <c r="F31" t="s">
        <v>10</v>
      </c>
    </row>
    <row r="32" spans="1:6" x14ac:dyDescent="0.25">
      <c r="A32">
        <v>100031</v>
      </c>
      <c r="B32" t="s">
        <v>21</v>
      </c>
      <c r="C32" t="s">
        <v>48</v>
      </c>
      <c r="D32" t="s">
        <v>12</v>
      </c>
      <c r="E32" s="2">
        <v>44854</v>
      </c>
      <c r="F32" t="s">
        <v>10</v>
      </c>
    </row>
    <row r="33" spans="1:6" x14ac:dyDescent="0.25">
      <c r="A33">
        <v>100032</v>
      </c>
      <c r="B33" t="s">
        <v>49</v>
      </c>
      <c r="C33" t="s">
        <v>29</v>
      </c>
      <c r="D33" t="s">
        <v>31</v>
      </c>
      <c r="E33" s="2">
        <v>43515</v>
      </c>
      <c r="F33" t="s">
        <v>10</v>
      </c>
    </row>
    <row r="34" spans="1:6" x14ac:dyDescent="0.25">
      <c r="A34">
        <v>100033</v>
      </c>
      <c r="B34" t="s">
        <v>49</v>
      </c>
      <c r="C34" t="s">
        <v>32</v>
      </c>
      <c r="D34" t="s">
        <v>37</v>
      </c>
      <c r="E34" s="2">
        <v>44492</v>
      </c>
      <c r="F34" t="s">
        <v>10</v>
      </c>
    </row>
    <row r="35" spans="1:6" x14ac:dyDescent="0.25">
      <c r="A35">
        <v>100034</v>
      </c>
      <c r="B35" t="s">
        <v>16</v>
      </c>
      <c r="C35" t="s">
        <v>14</v>
      </c>
      <c r="D35" t="s">
        <v>9</v>
      </c>
      <c r="E35" s="2">
        <v>43207</v>
      </c>
      <c r="F35" t="s">
        <v>10</v>
      </c>
    </row>
    <row r="36" spans="1:6" x14ac:dyDescent="0.25">
      <c r="A36">
        <v>100035</v>
      </c>
      <c r="B36" t="s">
        <v>33</v>
      </c>
      <c r="C36" t="s">
        <v>29</v>
      </c>
      <c r="D36" t="s">
        <v>37</v>
      </c>
      <c r="E36" s="2">
        <v>44960</v>
      </c>
      <c r="F36" t="s">
        <v>10</v>
      </c>
    </row>
    <row r="37" spans="1:6" x14ac:dyDescent="0.25">
      <c r="A37">
        <v>100036</v>
      </c>
      <c r="B37" t="s">
        <v>7</v>
      </c>
      <c r="C37" t="s">
        <v>30</v>
      </c>
      <c r="D37" t="s">
        <v>37</v>
      </c>
      <c r="E37" s="2">
        <v>45219</v>
      </c>
      <c r="F37" t="s">
        <v>10</v>
      </c>
    </row>
    <row r="38" spans="1:6" x14ac:dyDescent="0.25">
      <c r="A38">
        <v>100037</v>
      </c>
      <c r="B38" t="s">
        <v>7</v>
      </c>
      <c r="C38" t="s">
        <v>14</v>
      </c>
      <c r="D38" t="s">
        <v>15</v>
      </c>
      <c r="E38" s="2">
        <v>44445</v>
      </c>
      <c r="F38" t="s">
        <v>10</v>
      </c>
    </row>
    <row r="39" spans="1:6" x14ac:dyDescent="0.25">
      <c r="A39">
        <v>100038</v>
      </c>
      <c r="B39" t="s">
        <v>24</v>
      </c>
      <c r="C39" t="s">
        <v>35</v>
      </c>
      <c r="D39" t="s">
        <v>12</v>
      </c>
      <c r="E39" s="2">
        <v>45508</v>
      </c>
      <c r="F39" t="s">
        <v>10</v>
      </c>
    </row>
    <row r="40" spans="1:6" x14ac:dyDescent="0.25">
      <c r="A40">
        <v>100039</v>
      </c>
      <c r="B40" t="s">
        <v>50</v>
      </c>
      <c r="C40" t="s">
        <v>38</v>
      </c>
      <c r="D40" t="s">
        <v>9</v>
      </c>
      <c r="E40" s="2">
        <v>43889</v>
      </c>
      <c r="F40" t="s">
        <v>10</v>
      </c>
    </row>
    <row r="41" spans="1:6" x14ac:dyDescent="0.25">
      <c r="A41">
        <v>100040</v>
      </c>
      <c r="B41" t="s">
        <v>28</v>
      </c>
      <c r="C41" t="s">
        <v>14</v>
      </c>
      <c r="D41" t="s">
        <v>9</v>
      </c>
      <c r="E41" s="2">
        <v>43543</v>
      </c>
      <c r="F41" t="s">
        <v>10</v>
      </c>
    </row>
    <row r="42" spans="1:6" x14ac:dyDescent="0.25">
      <c r="A42">
        <v>100041</v>
      </c>
      <c r="B42" t="s">
        <v>43</v>
      </c>
      <c r="C42" t="s">
        <v>20</v>
      </c>
      <c r="D42" t="s">
        <v>15</v>
      </c>
      <c r="E42" s="2">
        <v>43521</v>
      </c>
      <c r="F42" t="s">
        <v>10</v>
      </c>
    </row>
    <row r="43" spans="1:6" x14ac:dyDescent="0.25">
      <c r="A43">
        <v>100042</v>
      </c>
      <c r="B43" t="s">
        <v>21</v>
      </c>
      <c r="C43" t="s">
        <v>22</v>
      </c>
      <c r="D43" t="s">
        <v>9</v>
      </c>
      <c r="E43" s="2">
        <v>43151</v>
      </c>
      <c r="F43" t="s">
        <v>10</v>
      </c>
    </row>
    <row r="44" spans="1:6" x14ac:dyDescent="0.25">
      <c r="A44">
        <v>100043</v>
      </c>
      <c r="B44" t="s">
        <v>41</v>
      </c>
      <c r="C44" t="s">
        <v>47</v>
      </c>
      <c r="D44" t="s">
        <v>31</v>
      </c>
      <c r="E44" s="2">
        <v>45538</v>
      </c>
      <c r="F44" t="s">
        <v>10</v>
      </c>
    </row>
    <row r="45" spans="1:6" x14ac:dyDescent="0.25">
      <c r="A45">
        <v>100044</v>
      </c>
      <c r="B45" t="s">
        <v>24</v>
      </c>
      <c r="C45" t="s">
        <v>47</v>
      </c>
      <c r="D45" t="s">
        <v>9</v>
      </c>
      <c r="E45" s="2">
        <v>43377</v>
      </c>
      <c r="F45" t="s">
        <v>10</v>
      </c>
    </row>
    <row r="46" spans="1:6" x14ac:dyDescent="0.25">
      <c r="A46">
        <v>100045</v>
      </c>
      <c r="B46" t="s">
        <v>49</v>
      </c>
      <c r="C46" t="s">
        <v>22</v>
      </c>
      <c r="D46" t="s">
        <v>31</v>
      </c>
      <c r="E46" s="2">
        <v>45529</v>
      </c>
      <c r="F46" t="s">
        <v>10</v>
      </c>
    </row>
    <row r="47" spans="1:6" x14ac:dyDescent="0.25">
      <c r="A47">
        <v>100046</v>
      </c>
      <c r="B47" t="s">
        <v>36</v>
      </c>
      <c r="C47" t="s">
        <v>29</v>
      </c>
      <c r="D47" t="s">
        <v>9</v>
      </c>
      <c r="E47" s="2">
        <v>43894</v>
      </c>
      <c r="F47" t="s">
        <v>10</v>
      </c>
    </row>
    <row r="48" spans="1:6" x14ac:dyDescent="0.25">
      <c r="A48">
        <v>100047</v>
      </c>
      <c r="B48" t="s">
        <v>43</v>
      </c>
      <c r="C48" t="s">
        <v>51</v>
      </c>
      <c r="D48" t="s">
        <v>9</v>
      </c>
      <c r="E48" s="2">
        <v>45448</v>
      </c>
      <c r="F48" t="s">
        <v>10</v>
      </c>
    </row>
    <row r="49" spans="1:6" x14ac:dyDescent="0.25">
      <c r="A49">
        <v>100048</v>
      </c>
      <c r="B49" t="s">
        <v>19</v>
      </c>
      <c r="C49" t="s">
        <v>48</v>
      </c>
      <c r="D49" t="s">
        <v>18</v>
      </c>
      <c r="E49" s="2">
        <v>43617</v>
      </c>
      <c r="F49" t="s">
        <v>10</v>
      </c>
    </row>
    <row r="50" spans="1:6" x14ac:dyDescent="0.25">
      <c r="A50">
        <v>100049</v>
      </c>
      <c r="B50" t="s">
        <v>36</v>
      </c>
      <c r="C50" t="s">
        <v>14</v>
      </c>
      <c r="D50" t="s">
        <v>37</v>
      </c>
      <c r="E50" s="2">
        <v>45185</v>
      </c>
      <c r="F50" t="s">
        <v>10</v>
      </c>
    </row>
    <row r="51" spans="1:6" x14ac:dyDescent="0.25">
      <c r="A51">
        <v>100050</v>
      </c>
      <c r="B51" t="s">
        <v>24</v>
      </c>
      <c r="C51" t="s">
        <v>51</v>
      </c>
      <c r="D51" t="s">
        <v>37</v>
      </c>
      <c r="E51" s="2">
        <v>44150</v>
      </c>
      <c r="F51" t="s">
        <v>10</v>
      </c>
    </row>
    <row r="52" spans="1:6" x14ac:dyDescent="0.25">
      <c r="A52">
        <v>100051</v>
      </c>
      <c r="B52" t="s">
        <v>16</v>
      </c>
      <c r="C52" t="s">
        <v>48</v>
      </c>
      <c r="D52" t="s">
        <v>15</v>
      </c>
      <c r="E52" s="2">
        <v>44556</v>
      </c>
      <c r="F52" t="s">
        <v>10</v>
      </c>
    </row>
    <row r="53" spans="1:6" x14ac:dyDescent="0.25">
      <c r="A53">
        <v>100052</v>
      </c>
      <c r="B53" t="s">
        <v>49</v>
      </c>
      <c r="C53" t="s">
        <v>32</v>
      </c>
      <c r="D53" t="s">
        <v>37</v>
      </c>
      <c r="E53" s="2">
        <v>44825</v>
      </c>
      <c r="F53" t="s">
        <v>10</v>
      </c>
    </row>
    <row r="54" spans="1:6" x14ac:dyDescent="0.25">
      <c r="A54">
        <v>100053</v>
      </c>
      <c r="B54" t="s">
        <v>21</v>
      </c>
      <c r="C54" t="s">
        <v>47</v>
      </c>
      <c r="D54" t="s">
        <v>37</v>
      </c>
      <c r="E54" s="2">
        <v>45072</v>
      </c>
      <c r="F54" t="s">
        <v>10</v>
      </c>
    </row>
    <row r="55" spans="1:6" x14ac:dyDescent="0.25">
      <c r="A55">
        <v>100054</v>
      </c>
      <c r="B55" t="s">
        <v>16</v>
      </c>
      <c r="C55" t="s">
        <v>30</v>
      </c>
      <c r="D55" t="s">
        <v>37</v>
      </c>
      <c r="E55" s="2">
        <v>44922</v>
      </c>
      <c r="F55" t="s">
        <v>10</v>
      </c>
    </row>
    <row r="56" spans="1:6" x14ac:dyDescent="0.25">
      <c r="A56">
        <v>100055</v>
      </c>
      <c r="B56" t="s">
        <v>43</v>
      </c>
      <c r="C56" t="s">
        <v>29</v>
      </c>
      <c r="D56" t="s">
        <v>15</v>
      </c>
      <c r="E56" s="2">
        <v>43862</v>
      </c>
      <c r="F56" t="s">
        <v>10</v>
      </c>
    </row>
    <row r="57" spans="1:6" x14ac:dyDescent="0.25">
      <c r="A57">
        <v>100056</v>
      </c>
      <c r="B57" t="s">
        <v>46</v>
      </c>
      <c r="C57" t="s">
        <v>47</v>
      </c>
      <c r="D57" t="s">
        <v>31</v>
      </c>
      <c r="E57" s="2">
        <v>44096</v>
      </c>
      <c r="F57" t="s">
        <v>10</v>
      </c>
    </row>
    <row r="58" spans="1:6" x14ac:dyDescent="0.25">
      <c r="A58">
        <v>100057</v>
      </c>
      <c r="B58" t="s">
        <v>25</v>
      </c>
      <c r="C58" t="s">
        <v>22</v>
      </c>
      <c r="D58" t="s">
        <v>9</v>
      </c>
      <c r="E58" s="2">
        <v>43664</v>
      </c>
      <c r="F58" t="s">
        <v>10</v>
      </c>
    </row>
    <row r="59" spans="1:6" x14ac:dyDescent="0.25">
      <c r="A59">
        <v>100058</v>
      </c>
      <c r="B59" t="s">
        <v>25</v>
      </c>
      <c r="C59" t="s">
        <v>17</v>
      </c>
      <c r="D59" t="s">
        <v>18</v>
      </c>
      <c r="E59" s="2">
        <v>43281</v>
      </c>
      <c r="F59" t="s">
        <v>10</v>
      </c>
    </row>
    <row r="60" spans="1:6" x14ac:dyDescent="0.25">
      <c r="A60">
        <v>100059</v>
      </c>
      <c r="B60" t="s">
        <v>41</v>
      </c>
      <c r="C60" t="s">
        <v>22</v>
      </c>
      <c r="D60" t="s">
        <v>12</v>
      </c>
      <c r="E60" s="2">
        <v>43348</v>
      </c>
      <c r="F60" t="s">
        <v>10</v>
      </c>
    </row>
    <row r="61" spans="1:6" x14ac:dyDescent="0.25">
      <c r="A61">
        <v>100060</v>
      </c>
      <c r="B61" t="s">
        <v>43</v>
      </c>
      <c r="C61" t="s">
        <v>16</v>
      </c>
      <c r="D61" t="s">
        <v>9</v>
      </c>
      <c r="E61" s="2">
        <v>43623</v>
      </c>
      <c r="F61" t="s">
        <v>10</v>
      </c>
    </row>
    <row r="62" spans="1:6" x14ac:dyDescent="0.25">
      <c r="A62">
        <v>100061</v>
      </c>
      <c r="B62" t="s">
        <v>16</v>
      </c>
      <c r="C62" t="s">
        <v>48</v>
      </c>
      <c r="D62" t="s">
        <v>12</v>
      </c>
      <c r="E62" s="2">
        <v>44377</v>
      </c>
      <c r="F62" t="s">
        <v>10</v>
      </c>
    </row>
    <row r="63" spans="1:6" x14ac:dyDescent="0.25">
      <c r="A63">
        <v>100062</v>
      </c>
      <c r="B63" t="s">
        <v>43</v>
      </c>
      <c r="C63" t="s">
        <v>22</v>
      </c>
      <c r="D63" t="s">
        <v>12</v>
      </c>
      <c r="E63" s="2">
        <v>45495</v>
      </c>
      <c r="F63" t="s">
        <v>10</v>
      </c>
    </row>
    <row r="64" spans="1:6" x14ac:dyDescent="0.25">
      <c r="A64">
        <v>100063</v>
      </c>
      <c r="B64" t="s">
        <v>21</v>
      </c>
      <c r="C64" t="s">
        <v>20</v>
      </c>
      <c r="D64" t="s">
        <v>12</v>
      </c>
      <c r="E64" s="2">
        <v>44886</v>
      </c>
      <c r="F64" t="s">
        <v>10</v>
      </c>
    </row>
    <row r="65" spans="1:6" x14ac:dyDescent="0.25">
      <c r="A65">
        <v>100064</v>
      </c>
      <c r="B65" t="s">
        <v>28</v>
      </c>
      <c r="C65" t="s">
        <v>32</v>
      </c>
      <c r="D65" t="s">
        <v>12</v>
      </c>
      <c r="E65" s="2">
        <v>45202</v>
      </c>
      <c r="F65" t="s">
        <v>10</v>
      </c>
    </row>
    <row r="66" spans="1:6" x14ac:dyDescent="0.25">
      <c r="A66">
        <v>100065</v>
      </c>
      <c r="B66" t="s">
        <v>46</v>
      </c>
      <c r="C66" t="s">
        <v>51</v>
      </c>
      <c r="D66" t="s">
        <v>18</v>
      </c>
      <c r="E66" s="2">
        <v>44566</v>
      </c>
      <c r="F66" t="s">
        <v>10</v>
      </c>
    </row>
    <row r="67" spans="1:6" x14ac:dyDescent="0.25">
      <c r="A67">
        <v>100066</v>
      </c>
      <c r="B67" t="s">
        <v>41</v>
      </c>
      <c r="C67" t="s">
        <v>35</v>
      </c>
      <c r="D67" t="s">
        <v>18</v>
      </c>
      <c r="E67" s="2">
        <v>44375</v>
      </c>
      <c r="F67" t="s">
        <v>10</v>
      </c>
    </row>
    <row r="68" spans="1:6" x14ac:dyDescent="0.25">
      <c r="A68">
        <v>100067</v>
      </c>
      <c r="B68" t="s">
        <v>28</v>
      </c>
      <c r="C68" t="s">
        <v>30</v>
      </c>
      <c r="D68" t="s">
        <v>37</v>
      </c>
      <c r="E68" s="2">
        <v>45491</v>
      </c>
      <c r="F68" t="s">
        <v>10</v>
      </c>
    </row>
    <row r="69" spans="1:6" x14ac:dyDescent="0.25">
      <c r="A69">
        <v>100068</v>
      </c>
      <c r="B69" t="s">
        <v>34</v>
      </c>
      <c r="C69" t="s">
        <v>11</v>
      </c>
      <c r="D69" t="s">
        <v>12</v>
      </c>
      <c r="E69" s="2">
        <v>45317</v>
      </c>
      <c r="F69" t="s">
        <v>10</v>
      </c>
    </row>
    <row r="70" spans="1:6" x14ac:dyDescent="0.25">
      <c r="A70">
        <v>100069</v>
      </c>
      <c r="B70" t="s">
        <v>49</v>
      </c>
      <c r="C70" t="s">
        <v>8</v>
      </c>
      <c r="D70" t="s">
        <v>12</v>
      </c>
      <c r="E70" s="2">
        <v>43697</v>
      </c>
      <c r="F70" t="s">
        <v>10</v>
      </c>
    </row>
    <row r="71" spans="1:6" x14ac:dyDescent="0.25">
      <c r="A71">
        <v>100070</v>
      </c>
      <c r="B71" t="s">
        <v>16</v>
      </c>
      <c r="C71" t="s">
        <v>27</v>
      </c>
      <c r="D71" t="s">
        <v>37</v>
      </c>
      <c r="E71" s="2">
        <v>43704</v>
      </c>
      <c r="F71" t="s">
        <v>10</v>
      </c>
    </row>
    <row r="72" spans="1:6" x14ac:dyDescent="0.25">
      <c r="A72">
        <v>100071</v>
      </c>
      <c r="B72" t="s">
        <v>13</v>
      </c>
      <c r="C72" t="s">
        <v>16</v>
      </c>
      <c r="D72" t="s">
        <v>12</v>
      </c>
      <c r="E72" s="2">
        <v>45024</v>
      </c>
      <c r="F72" t="s">
        <v>10</v>
      </c>
    </row>
    <row r="73" spans="1:6" x14ac:dyDescent="0.25">
      <c r="A73">
        <v>100072</v>
      </c>
      <c r="B73" t="s">
        <v>13</v>
      </c>
      <c r="C73" t="s">
        <v>29</v>
      </c>
      <c r="D73" t="s">
        <v>37</v>
      </c>
      <c r="E73" s="2">
        <v>44365</v>
      </c>
      <c r="F73" t="s">
        <v>10</v>
      </c>
    </row>
    <row r="74" spans="1:6" x14ac:dyDescent="0.25">
      <c r="A74">
        <v>100073</v>
      </c>
      <c r="B74" t="s">
        <v>44</v>
      </c>
      <c r="C74" t="s">
        <v>51</v>
      </c>
      <c r="D74" t="s">
        <v>37</v>
      </c>
      <c r="E74" s="2">
        <v>45572</v>
      </c>
      <c r="F74" t="s">
        <v>10</v>
      </c>
    </row>
    <row r="75" spans="1:6" x14ac:dyDescent="0.25">
      <c r="A75">
        <v>100074</v>
      </c>
      <c r="B75" t="s">
        <v>49</v>
      </c>
      <c r="C75" t="s">
        <v>16</v>
      </c>
      <c r="D75" t="s">
        <v>31</v>
      </c>
      <c r="E75" s="2">
        <v>44505</v>
      </c>
      <c r="F75" t="s">
        <v>10</v>
      </c>
    </row>
    <row r="76" spans="1:6" x14ac:dyDescent="0.25">
      <c r="A76">
        <v>100075</v>
      </c>
      <c r="B76" t="s">
        <v>43</v>
      </c>
      <c r="C76" t="s">
        <v>8</v>
      </c>
      <c r="D76" t="s">
        <v>15</v>
      </c>
      <c r="E76" s="2">
        <v>44293</v>
      </c>
      <c r="F76" t="s">
        <v>10</v>
      </c>
    </row>
    <row r="77" spans="1:6" x14ac:dyDescent="0.25">
      <c r="A77">
        <v>100076</v>
      </c>
      <c r="B77" t="s">
        <v>50</v>
      </c>
      <c r="C77" t="s">
        <v>51</v>
      </c>
      <c r="D77" t="s">
        <v>18</v>
      </c>
      <c r="E77" s="2">
        <v>44611</v>
      </c>
      <c r="F77" t="s">
        <v>10</v>
      </c>
    </row>
    <row r="78" spans="1:6" x14ac:dyDescent="0.25">
      <c r="A78">
        <v>100077</v>
      </c>
      <c r="B78" t="s">
        <v>13</v>
      </c>
      <c r="C78" t="s">
        <v>40</v>
      </c>
      <c r="D78" t="s">
        <v>12</v>
      </c>
      <c r="E78" s="2">
        <v>43134</v>
      </c>
      <c r="F78" t="s">
        <v>10</v>
      </c>
    </row>
    <row r="79" spans="1:6" x14ac:dyDescent="0.25">
      <c r="A79">
        <v>100078</v>
      </c>
      <c r="B79" t="s">
        <v>19</v>
      </c>
      <c r="C79" t="s">
        <v>32</v>
      </c>
      <c r="D79" t="s">
        <v>37</v>
      </c>
      <c r="E79" s="2">
        <v>45221</v>
      </c>
      <c r="F79" t="s">
        <v>10</v>
      </c>
    </row>
    <row r="80" spans="1:6" x14ac:dyDescent="0.25">
      <c r="A80">
        <v>100079</v>
      </c>
      <c r="B80" t="s">
        <v>33</v>
      </c>
      <c r="C80" t="s">
        <v>30</v>
      </c>
      <c r="D80" t="s">
        <v>37</v>
      </c>
      <c r="E80" s="2">
        <v>45503</v>
      </c>
      <c r="F80" t="s">
        <v>10</v>
      </c>
    </row>
    <row r="81" spans="1:6" x14ac:dyDescent="0.25">
      <c r="A81">
        <v>100080</v>
      </c>
      <c r="B81" t="s">
        <v>13</v>
      </c>
      <c r="C81" t="s">
        <v>17</v>
      </c>
      <c r="D81" t="s">
        <v>9</v>
      </c>
      <c r="E81" s="2">
        <v>43693</v>
      </c>
      <c r="F81" t="s">
        <v>10</v>
      </c>
    </row>
    <row r="82" spans="1:6" x14ac:dyDescent="0.25">
      <c r="A82">
        <v>100081</v>
      </c>
      <c r="B82" t="s">
        <v>44</v>
      </c>
      <c r="C82" t="s">
        <v>22</v>
      </c>
      <c r="D82" t="s">
        <v>15</v>
      </c>
      <c r="E82" s="2">
        <v>43335</v>
      </c>
      <c r="F82" t="s">
        <v>10</v>
      </c>
    </row>
    <row r="83" spans="1:6" x14ac:dyDescent="0.25">
      <c r="A83">
        <v>100082</v>
      </c>
      <c r="B83" t="s">
        <v>19</v>
      </c>
      <c r="C83" t="s">
        <v>40</v>
      </c>
      <c r="D83" t="s">
        <v>15</v>
      </c>
      <c r="E83" s="2">
        <v>44073</v>
      </c>
      <c r="F83" t="s">
        <v>10</v>
      </c>
    </row>
    <row r="84" spans="1:6" x14ac:dyDescent="0.25">
      <c r="A84">
        <v>100083</v>
      </c>
      <c r="B84" t="s">
        <v>46</v>
      </c>
      <c r="C84" t="s">
        <v>47</v>
      </c>
      <c r="D84" t="s">
        <v>37</v>
      </c>
      <c r="E84" s="2">
        <v>45178</v>
      </c>
      <c r="F84" t="s">
        <v>10</v>
      </c>
    </row>
    <row r="85" spans="1:6" x14ac:dyDescent="0.25">
      <c r="A85">
        <v>100084</v>
      </c>
      <c r="B85" t="s">
        <v>41</v>
      </c>
      <c r="C85" t="s">
        <v>48</v>
      </c>
      <c r="D85" t="s">
        <v>12</v>
      </c>
      <c r="E85" s="2">
        <v>45392</v>
      </c>
      <c r="F85" t="s">
        <v>10</v>
      </c>
    </row>
    <row r="86" spans="1:6" x14ac:dyDescent="0.25">
      <c r="A86">
        <v>100085</v>
      </c>
      <c r="B86" t="s">
        <v>23</v>
      </c>
      <c r="C86" t="s">
        <v>14</v>
      </c>
      <c r="D86" t="s">
        <v>31</v>
      </c>
      <c r="E86" s="2">
        <v>43324</v>
      </c>
      <c r="F86" t="s">
        <v>10</v>
      </c>
    </row>
    <row r="87" spans="1:6" x14ac:dyDescent="0.25">
      <c r="A87">
        <v>100086</v>
      </c>
      <c r="B87" t="s">
        <v>36</v>
      </c>
      <c r="C87" t="s">
        <v>32</v>
      </c>
      <c r="D87" t="s">
        <v>9</v>
      </c>
      <c r="E87" s="2">
        <v>44829</v>
      </c>
      <c r="F87" t="s">
        <v>10</v>
      </c>
    </row>
    <row r="88" spans="1:6" x14ac:dyDescent="0.25">
      <c r="A88">
        <v>100087</v>
      </c>
      <c r="B88" t="s">
        <v>43</v>
      </c>
      <c r="C88" t="s">
        <v>30</v>
      </c>
      <c r="D88" t="s">
        <v>31</v>
      </c>
      <c r="E88" s="2">
        <v>44509</v>
      </c>
      <c r="F88" t="s">
        <v>10</v>
      </c>
    </row>
    <row r="89" spans="1:6" x14ac:dyDescent="0.25">
      <c r="A89">
        <v>100088</v>
      </c>
      <c r="B89" t="s">
        <v>36</v>
      </c>
      <c r="C89" t="s">
        <v>22</v>
      </c>
      <c r="D89" t="s">
        <v>12</v>
      </c>
      <c r="E89" s="2">
        <v>43901</v>
      </c>
      <c r="F89" t="s">
        <v>10</v>
      </c>
    </row>
    <row r="90" spans="1:6" x14ac:dyDescent="0.25">
      <c r="A90">
        <v>100089</v>
      </c>
      <c r="B90" t="s">
        <v>24</v>
      </c>
      <c r="C90" t="s">
        <v>40</v>
      </c>
      <c r="D90" t="s">
        <v>15</v>
      </c>
      <c r="E90" s="2">
        <v>43921</v>
      </c>
      <c r="F90" t="s">
        <v>10</v>
      </c>
    </row>
    <row r="91" spans="1:6" x14ac:dyDescent="0.25">
      <c r="A91">
        <v>100090</v>
      </c>
      <c r="B91" t="s">
        <v>7</v>
      </c>
      <c r="C91" t="s">
        <v>35</v>
      </c>
      <c r="D91" t="s">
        <v>15</v>
      </c>
      <c r="E91" s="2">
        <v>43925</v>
      </c>
      <c r="F91" t="s">
        <v>10</v>
      </c>
    </row>
    <row r="92" spans="1:6" x14ac:dyDescent="0.25">
      <c r="A92">
        <v>100091</v>
      </c>
      <c r="B92" t="s">
        <v>33</v>
      </c>
      <c r="C92" t="s">
        <v>47</v>
      </c>
      <c r="D92" t="s">
        <v>9</v>
      </c>
      <c r="E92" s="2">
        <v>43381</v>
      </c>
      <c r="F92" t="s">
        <v>10</v>
      </c>
    </row>
    <row r="93" spans="1:6" x14ac:dyDescent="0.25">
      <c r="A93">
        <v>100092</v>
      </c>
      <c r="B93" t="s">
        <v>13</v>
      </c>
      <c r="C93" t="s">
        <v>45</v>
      </c>
      <c r="D93" t="s">
        <v>9</v>
      </c>
      <c r="E93" s="2">
        <v>44499</v>
      </c>
      <c r="F93" t="s">
        <v>10</v>
      </c>
    </row>
    <row r="94" spans="1:6" x14ac:dyDescent="0.25">
      <c r="A94">
        <v>100093</v>
      </c>
      <c r="B94" t="s">
        <v>25</v>
      </c>
      <c r="C94" t="s">
        <v>29</v>
      </c>
      <c r="D94" t="s">
        <v>12</v>
      </c>
      <c r="E94" s="2">
        <v>43876</v>
      </c>
      <c r="F94" t="s">
        <v>10</v>
      </c>
    </row>
    <row r="95" spans="1:6" x14ac:dyDescent="0.25">
      <c r="A95">
        <v>100094</v>
      </c>
      <c r="B95" t="s">
        <v>50</v>
      </c>
      <c r="C95" t="s">
        <v>8</v>
      </c>
      <c r="D95" t="s">
        <v>15</v>
      </c>
      <c r="E95" s="2">
        <v>45049</v>
      </c>
      <c r="F95" t="s">
        <v>10</v>
      </c>
    </row>
    <row r="96" spans="1:6" x14ac:dyDescent="0.25">
      <c r="A96">
        <v>100095</v>
      </c>
      <c r="B96" t="s">
        <v>24</v>
      </c>
      <c r="C96" t="s">
        <v>32</v>
      </c>
      <c r="D96" t="s">
        <v>31</v>
      </c>
      <c r="E96" s="2">
        <v>45015</v>
      </c>
      <c r="F96" t="s">
        <v>10</v>
      </c>
    </row>
    <row r="97" spans="1:6" x14ac:dyDescent="0.25">
      <c r="A97">
        <v>100096</v>
      </c>
      <c r="B97" t="s">
        <v>7</v>
      </c>
      <c r="C97" t="s">
        <v>35</v>
      </c>
      <c r="D97" t="s">
        <v>15</v>
      </c>
      <c r="E97" s="2">
        <v>45557</v>
      </c>
      <c r="F97" t="s">
        <v>10</v>
      </c>
    </row>
    <row r="98" spans="1:6" x14ac:dyDescent="0.25">
      <c r="A98">
        <v>100097</v>
      </c>
      <c r="B98" t="s">
        <v>33</v>
      </c>
      <c r="C98" t="s">
        <v>45</v>
      </c>
      <c r="D98" t="s">
        <v>15</v>
      </c>
      <c r="E98" s="2">
        <v>44457</v>
      </c>
      <c r="F98" t="s">
        <v>10</v>
      </c>
    </row>
    <row r="99" spans="1:6" x14ac:dyDescent="0.25">
      <c r="A99">
        <v>100098</v>
      </c>
      <c r="B99" t="s">
        <v>24</v>
      </c>
      <c r="C99" t="s">
        <v>29</v>
      </c>
      <c r="D99" t="s">
        <v>12</v>
      </c>
      <c r="E99" s="2">
        <v>45470</v>
      </c>
      <c r="F99" t="s">
        <v>10</v>
      </c>
    </row>
    <row r="100" spans="1:6" x14ac:dyDescent="0.25">
      <c r="A100">
        <v>100099</v>
      </c>
      <c r="B100" t="s">
        <v>39</v>
      </c>
      <c r="C100" t="s">
        <v>45</v>
      </c>
      <c r="D100" t="s">
        <v>12</v>
      </c>
      <c r="E100" s="2">
        <v>45419</v>
      </c>
      <c r="F100" t="s">
        <v>10</v>
      </c>
    </row>
    <row r="101" spans="1:6" x14ac:dyDescent="0.25">
      <c r="A101">
        <v>100100</v>
      </c>
      <c r="B101" t="s">
        <v>23</v>
      </c>
      <c r="C101" t="s">
        <v>40</v>
      </c>
      <c r="D101" t="s">
        <v>18</v>
      </c>
      <c r="E101" s="2">
        <v>44475</v>
      </c>
      <c r="F101" t="s">
        <v>10</v>
      </c>
    </row>
    <row r="102" spans="1:6" x14ac:dyDescent="0.25">
      <c r="A102">
        <v>100101</v>
      </c>
      <c r="B102" t="s">
        <v>19</v>
      </c>
      <c r="C102" t="s">
        <v>17</v>
      </c>
      <c r="D102" t="s">
        <v>12</v>
      </c>
      <c r="E102" s="2">
        <v>44328</v>
      </c>
      <c r="F102" t="s">
        <v>10</v>
      </c>
    </row>
    <row r="103" spans="1:6" x14ac:dyDescent="0.25">
      <c r="A103">
        <v>100102</v>
      </c>
      <c r="B103" t="s">
        <v>50</v>
      </c>
      <c r="C103" t="s">
        <v>47</v>
      </c>
      <c r="D103" t="s">
        <v>37</v>
      </c>
      <c r="E103" s="2">
        <v>44815</v>
      </c>
      <c r="F103" t="s">
        <v>10</v>
      </c>
    </row>
    <row r="104" spans="1:6" x14ac:dyDescent="0.25">
      <c r="A104">
        <v>100103</v>
      </c>
      <c r="B104" t="s">
        <v>49</v>
      </c>
      <c r="C104" t="s">
        <v>14</v>
      </c>
      <c r="D104" t="s">
        <v>9</v>
      </c>
      <c r="E104" s="2">
        <v>44447</v>
      </c>
      <c r="F104" t="s">
        <v>10</v>
      </c>
    </row>
    <row r="105" spans="1:6" x14ac:dyDescent="0.25">
      <c r="A105">
        <v>100104</v>
      </c>
      <c r="B105" t="s">
        <v>19</v>
      </c>
      <c r="C105" t="s">
        <v>20</v>
      </c>
      <c r="D105" t="s">
        <v>31</v>
      </c>
      <c r="E105" s="2">
        <v>43765</v>
      </c>
      <c r="F105" t="s">
        <v>10</v>
      </c>
    </row>
    <row r="106" spans="1:6" x14ac:dyDescent="0.25">
      <c r="A106">
        <v>100105</v>
      </c>
      <c r="B106" t="s">
        <v>19</v>
      </c>
      <c r="C106" t="s">
        <v>27</v>
      </c>
      <c r="D106" t="s">
        <v>37</v>
      </c>
      <c r="E106" s="2">
        <v>43530</v>
      </c>
      <c r="F106" t="s">
        <v>10</v>
      </c>
    </row>
    <row r="107" spans="1:6" x14ac:dyDescent="0.25">
      <c r="A107">
        <v>100106</v>
      </c>
      <c r="B107" t="s">
        <v>43</v>
      </c>
      <c r="C107" t="s">
        <v>17</v>
      </c>
      <c r="D107" t="s">
        <v>9</v>
      </c>
      <c r="E107" s="2">
        <v>44961</v>
      </c>
      <c r="F107" t="s">
        <v>10</v>
      </c>
    </row>
    <row r="108" spans="1:6" x14ac:dyDescent="0.25">
      <c r="A108">
        <v>100107</v>
      </c>
      <c r="B108" t="s">
        <v>16</v>
      </c>
      <c r="C108" t="s">
        <v>8</v>
      </c>
      <c r="D108" t="s">
        <v>31</v>
      </c>
      <c r="E108" s="2">
        <v>43273</v>
      </c>
      <c r="F108" t="s">
        <v>10</v>
      </c>
    </row>
    <row r="109" spans="1:6" x14ac:dyDescent="0.25">
      <c r="A109">
        <v>100108</v>
      </c>
      <c r="B109" t="s">
        <v>46</v>
      </c>
      <c r="C109" t="s">
        <v>45</v>
      </c>
      <c r="D109" t="s">
        <v>31</v>
      </c>
      <c r="E109" s="2">
        <v>45132</v>
      </c>
      <c r="F109" t="s">
        <v>10</v>
      </c>
    </row>
    <row r="110" spans="1:6" x14ac:dyDescent="0.25">
      <c r="A110">
        <v>100109</v>
      </c>
      <c r="B110" t="s">
        <v>46</v>
      </c>
      <c r="C110" t="s">
        <v>27</v>
      </c>
      <c r="D110" t="s">
        <v>9</v>
      </c>
      <c r="E110" s="2">
        <v>43999</v>
      </c>
      <c r="F110" t="s">
        <v>10</v>
      </c>
    </row>
    <row r="111" spans="1:6" x14ac:dyDescent="0.25">
      <c r="A111">
        <v>100110</v>
      </c>
      <c r="B111" t="s">
        <v>34</v>
      </c>
      <c r="C111" t="s">
        <v>48</v>
      </c>
      <c r="D111" t="s">
        <v>37</v>
      </c>
      <c r="E111" s="2">
        <v>43116</v>
      </c>
      <c r="F111" t="s">
        <v>10</v>
      </c>
    </row>
    <row r="112" spans="1:6" x14ac:dyDescent="0.25">
      <c r="A112">
        <v>100111</v>
      </c>
      <c r="B112" t="s">
        <v>28</v>
      </c>
      <c r="C112" t="s">
        <v>14</v>
      </c>
      <c r="D112" t="s">
        <v>31</v>
      </c>
      <c r="E112" s="2">
        <v>44014</v>
      </c>
      <c r="F112" t="s">
        <v>10</v>
      </c>
    </row>
    <row r="113" spans="1:7" x14ac:dyDescent="0.25">
      <c r="A113">
        <v>100112</v>
      </c>
      <c r="B113" t="s">
        <v>7</v>
      </c>
      <c r="C113" t="s">
        <v>17</v>
      </c>
      <c r="D113" t="s">
        <v>31</v>
      </c>
      <c r="E113" s="2">
        <v>44044</v>
      </c>
      <c r="F113" t="s">
        <v>10</v>
      </c>
    </row>
    <row r="114" spans="1:7" x14ac:dyDescent="0.25">
      <c r="A114">
        <v>100113</v>
      </c>
      <c r="B114" t="s">
        <v>34</v>
      </c>
      <c r="C114" t="s">
        <v>40</v>
      </c>
      <c r="D114" t="s">
        <v>15</v>
      </c>
      <c r="E114" s="2">
        <v>45011</v>
      </c>
      <c r="F114" t="s">
        <v>52</v>
      </c>
      <c r="G114" s="2">
        <v>45477</v>
      </c>
    </row>
    <row r="115" spans="1:7" x14ac:dyDescent="0.25">
      <c r="A115">
        <v>100114</v>
      </c>
      <c r="B115" t="s">
        <v>23</v>
      </c>
      <c r="C115" t="s">
        <v>48</v>
      </c>
      <c r="D115" t="s">
        <v>37</v>
      </c>
      <c r="E115" s="2">
        <v>44080</v>
      </c>
      <c r="F115" t="s">
        <v>10</v>
      </c>
    </row>
    <row r="116" spans="1:7" x14ac:dyDescent="0.25">
      <c r="A116">
        <v>100115</v>
      </c>
      <c r="B116" t="s">
        <v>44</v>
      </c>
      <c r="C116" t="s">
        <v>26</v>
      </c>
      <c r="D116" t="s">
        <v>12</v>
      </c>
      <c r="E116" s="2">
        <v>45070</v>
      </c>
      <c r="F116" t="s">
        <v>10</v>
      </c>
    </row>
    <row r="117" spans="1:7" x14ac:dyDescent="0.25">
      <c r="A117">
        <v>100116</v>
      </c>
      <c r="B117" t="s">
        <v>43</v>
      </c>
      <c r="C117" t="s">
        <v>45</v>
      </c>
      <c r="D117" t="s">
        <v>12</v>
      </c>
      <c r="E117" s="2">
        <v>44458</v>
      </c>
      <c r="F117" t="s">
        <v>10</v>
      </c>
    </row>
    <row r="118" spans="1:7" x14ac:dyDescent="0.25">
      <c r="A118">
        <v>100117</v>
      </c>
      <c r="B118" t="s">
        <v>13</v>
      </c>
      <c r="C118" t="s">
        <v>27</v>
      </c>
      <c r="D118" t="s">
        <v>18</v>
      </c>
      <c r="E118" s="2">
        <v>44640</v>
      </c>
      <c r="F118" t="s">
        <v>10</v>
      </c>
    </row>
    <row r="119" spans="1:7" x14ac:dyDescent="0.25">
      <c r="A119">
        <v>100118</v>
      </c>
      <c r="B119" t="s">
        <v>50</v>
      </c>
      <c r="C119" t="s">
        <v>27</v>
      </c>
      <c r="D119" t="s">
        <v>18</v>
      </c>
      <c r="E119" s="2">
        <v>43941</v>
      </c>
      <c r="F119" t="s">
        <v>10</v>
      </c>
    </row>
    <row r="120" spans="1:7" x14ac:dyDescent="0.25">
      <c r="A120">
        <v>100119</v>
      </c>
      <c r="B120" t="s">
        <v>43</v>
      </c>
      <c r="C120" t="s">
        <v>30</v>
      </c>
      <c r="D120" t="s">
        <v>12</v>
      </c>
      <c r="E120" s="2">
        <v>44740</v>
      </c>
      <c r="F120" t="s">
        <v>10</v>
      </c>
    </row>
    <row r="121" spans="1:7" x14ac:dyDescent="0.25">
      <c r="A121">
        <v>100120</v>
      </c>
      <c r="B121" t="s">
        <v>43</v>
      </c>
      <c r="C121" t="s">
        <v>16</v>
      </c>
      <c r="D121" t="s">
        <v>9</v>
      </c>
      <c r="E121" s="2">
        <v>43855</v>
      </c>
      <c r="F121" t="s">
        <v>10</v>
      </c>
    </row>
    <row r="122" spans="1:7" x14ac:dyDescent="0.25">
      <c r="A122">
        <v>100121</v>
      </c>
      <c r="B122" t="s">
        <v>24</v>
      </c>
      <c r="C122" t="s">
        <v>11</v>
      </c>
      <c r="D122" t="s">
        <v>18</v>
      </c>
      <c r="E122" s="2">
        <v>43128</v>
      </c>
      <c r="F122" t="s">
        <v>10</v>
      </c>
    </row>
    <row r="123" spans="1:7" x14ac:dyDescent="0.25">
      <c r="A123">
        <v>100122</v>
      </c>
      <c r="B123" t="s">
        <v>13</v>
      </c>
      <c r="C123" t="s">
        <v>26</v>
      </c>
      <c r="D123" t="s">
        <v>9</v>
      </c>
      <c r="E123" s="2">
        <v>44587</v>
      </c>
      <c r="F123" t="s">
        <v>10</v>
      </c>
    </row>
    <row r="124" spans="1:7" x14ac:dyDescent="0.25">
      <c r="A124">
        <v>100123</v>
      </c>
      <c r="B124" t="s">
        <v>36</v>
      </c>
      <c r="C124" t="s">
        <v>35</v>
      </c>
      <c r="D124" t="s">
        <v>37</v>
      </c>
      <c r="E124" s="2">
        <v>43141</v>
      </c>
      <c r="F124" t="s">
        <v>10</v>
      </c>
    </row>
    <row r="125" spans="1:7" x14ac:dyDescent="0.25">
      <c r="A125">
        <v>100124</v>
      </c>
      <c r="B125" t="s">
        <v>21</v>
      </c>
      <c r="C125" t="s">
        <v>14</v>
      </c>
      <c r="D125" t="s">
        <v>37</v>
      </c>
      <c r="E125" s="2">
        <v>43403</v>
      </c>
      <c r="F125" t="s">
        <v>10</v>
      </c>
    </row>
    <row r="126" spans="1:7" x14ac:dyDescent="0.25">
      <c r="A126">
        <v>100125</v>
      </c>
      <c r="B126" t="s">
        <v>41</v>
      </c>
      <c r="C126" t="s">
        <v>29</v>
      </c>
      <c r="D126" t="s">
        <v>12</v>
      </c>
      <c r="E126" s="2">
        <v>44566</v>
      </c>
      <c r="F126" t="s">
        <v>10</v>
      </c>
    </row>
    <row r="127" spans="1:7" x14ac:dyDescent="0.25">
      <c r="A127">
        <v>100126</v>
      </c>
      <c r="B127" t="s">
        <v>16</v>
      </c>
      <c r="C127" t="s">
        <v>8</v>
      </c>
      <c r="D127" t="s">
        <v>12</v>
      </c>
      <c r="E127" s="2">
        <v>43223</v>
      </c>
      <c r="F127" t="s">
        <v>10</v>
      </c>
    </row>
    <row r="128" spans="1:7" x14ac:dyDescent="0.25">
      <c r="A128">
        <v>100127</v>
      </c>
      <c r="B128" t="s">
        <v>34</v>
      </c>
      <c r="C128" t="s">
        <v>30</v>
      </c>
      <c r="D128" t="s">
        <v>12</v>
      </c>
      <c r="E128" s="2">
        <v>45373</v>
      </c>
      <c r="F128" t="s">
        <v>10</v>
      </c>
    </row>
    <row r="129" spans="1:6" x14ac:dyDescent="0.25">
      <c r="A129">
        <v>100128</v>
      </c>
      <c r="B129" t="s">
        <v>7</v>
      </c>
      <c r="C129" t="s">
        <v>47</v>
      </c>
      <c r="D129" t="s">
        <v>9</v>
      </c>
      <c r="E129" s="2">
        <v>43572</v>
      </c>
      <c r="F129" t="s">
        <v>10</v>
      </c>
    </row>
    <row r="130" spans="1:6" x14ac:dyDescent="0.25">
      <c r="A130">
        <v>100129</v>
      </c>
      <c r="B130" t="s">
        <v>39</v>
      </c>
      <c r="C130" t="s">
        <v>8</v>
      </c>
      <c r="D130" t="s">
        <v>18</v>
      </c>
      <c r="E130" s="2">
        <v>43684</v>
      </c>
      <c r="F130" t="s">
        <v>10</v>
      </c>
    </row>
    <row r="131" spans="1:6" x14ac:dyDescent="0.25">
      <c r="A131">
        <v>100130</v>
      </c>
      <c r="B131" t="s">
        <v>21</v>
      </c>
      <c r="C131" t="s">
        <v>38</v>
      </c>
      <c r="D131" t="s">
        <v>18</v>
      </c>
      <c r="E131" s="2">
        <v>44291</v>
      </c>
      <c r="F131" t="s">
        <v>10</v>
      </c>
    </row>
    <row r="132" spans="1:6" x14ac:dyDescent="0.25">
      <c r="A132">
        <v>100131</v>
      </c>
      <c r="B132" t="s">
        <v>23</v>
      </c>
      <c r="C132" t="s">
        <v>22</v>
      </c>
      <c r="D132" t="s">
        <v>31</v>
      </c>
      <c r="E132" s="2">
        <v>44904</v>
      </c>
      <c r="F132" t="s">
        <v>10</v>
      </c>
    </row>
    <row r="133" spans="1:6" x14ac:dyDescent="0.25">
      <c r="A133">
        <v>100132</v>
      </c>
      <c r="B133" t="s">
        <v>36</v>
      </c>
      <c r="C133" t="s">
        <v>11</v>
      </c>
      <c r="D133" t="s">
        <v>12</v>
      </c>
      <c r="E133" s="2">
        <v>43897</v>
      </c>
      <c r="F133" t="s">
        <v>10</v>
      </c>
    </row>
    <row r="134" spans="1:6" x14ac:dyDescent="0.25">
      <c r="A134">
        <v>100133</v>
      </c>
      <c r="B134" t="s">
        <v>49</v>
      </c>
      <c r="C134" t="s">
        <v>35</v>
      </c>
      <c r="D134" t="s">
        <v>9</v>
      </c>
      <c r="E134" s="2">
        <v>45499</v>
      </c>
      <c r="F134" t="s">
        <v>10</v>
      </c>
    </row>
    <row r="135" spans="1:6" x14ac:dyDescent="0.25">
      <c r="A135">
        <v>100134</v>
      </c>
      <c r="B135" t="s">
        <v>44</v>
      </c>
      <c r="C135" t="s">
        <v>47</v>
      </c>
      <c r="D135" t="s">
        <v>9</v>
      </c>
      <c r="E135" s="2">
        <v>44575</v>
      </c>
      <c r="F135" t="s">
        <v>10</v>
      </c>
    </row>
    <row r="136" spans="1:6" x14ac:dyDescent="0.25">
      <c r="A136">
        <v>100135</v>
      </c>
      <c r="B136" t="s">
        <v>36</v>
      </c>
      <c r="C136" t="s">
        <v>29</v>
      </c>
      <c r="D136" t="s">
        <v>18</v>
      </c>
      <c r="E136" s="2">
        <v>43280</v>
      </c>
      <c r="F136" t="s">
        <v>10</v>
      </c>
    </row>
    <row r="137" spans="1:6" x14ac:dyDescent="0.25">
      <c r="A137">
        <v>100136</v>
      </c>
      <c r="B137" t="s">
        <v>25</v>
      </c>
      <c r="C137" t="s">
        <v>53</v>
      </c>
      <c r="D137" t="s">
        <v>12</v>
      </c>
      <c r="E137" s="2">
        <v>43222</v>
      </c>
      <c r="F137" t="s">
        <v>10</v>
      </c>
    </row>
    <row r="138" spans="1:6" x14ac:dyDescent="0.25">
      <c r="A138">
        <v>100137</v>
      </c>
      <c r="B138" t="s">
        <v>34</v>
      </c>
      <c r="C138" t="s">
        <v>29</v>
      </c>
      <c r="D138" t="s">
        <v>15</v>
      </c>
      <c r="E138" s="2">
        <v>43916</v>
      </c>
      <c r="F138" t="s">
        <v>10</v>
      </c>
    </row>
    <row r="139" spans="1:6" x14ac:dyDescent="0.25">
      <c r="A139">
        <v>100138</v>
      </c>
      <c r="B139" t="s">
        <v>24</v>
      </c>
      <c r="C139" t="s">
        <v>45</v>
      </c>
      <c r="D139" t="s">
        <v>18</v>
      </c>
      <c r="E139" s="2">
        <v>43911</v>
      </c>
      <c r="F139" t="s">
        <v>10</v>
      </c>
    </row>
    <row r="140" spans="1:6" x14ac:dyDescent="0.25">
      <c r="A140">
        <v>100139</v>
      </c>
      <c r="B140" t="s">
        <v>41</v>
      </c>
      <c r="C140" t="s">
        <v>11</v>
      </c>
      <c r="D140" t="s">
        <v>9</v>
      </c>
      <c r="E140" s="2">
        <v>44264</v>
      </c>
      <c r="F140" t="s">
        <v>10</v>
      </c>
    </row>
    <row r="141" spans="1:6" x14ac:dyDescent="0.25">
      <c r="A141">
        <v>100140</v>
      </c>
      <c r="B141" t="s">
        <v>7</v>
      </c>
      <c r="C141" t="s">
        <v>8</v>
      </c>
      <c r="D141" t="s">
        <v>18</v>
      </c>
      <c r="E141" s="2">
        <v>43814</v>
      </c>
      <c r="F141" t="s">
        <v>10</v>
      </c>
    </row>
    <row r="142" spans="1:6" x14ac:dyDescent="0.25">
      <c r="A142">
        <v>100141</v>
      </c>
      <c r="B142" t="s">
        <v>49</v>
      </c>
      <c r="C142" t="s">
        <v>32</v>
      </c>
      <c r="D142" t="s">
        <v>18</v>
      </c>
      <c r="E142" s="2">
        <v>43997</v>
      </c>
      <c r="F142" t="s">
        <v>10</v>
      </c>
    </row>
    <row r="143" spans="1:6" x14ac:dyDescent="0.25">
      <c r="A143">
        <v>100142</v>
      </c>
      <c r="B143" t="s">
        <v>34</v>
      </c>
      <c r="C143" t="s">
        <v>35</v>
      </c>
      <c r="D143" t="s">
        <v>9</v>
      </c>
      <c r="E143" s="2">
        <v>44174</v>
      </c>
      <c r="F143" t="s">
        <v>10</v>
      </c>
    </row>
    <row r="144" spans="1:6" x14ac:dyDescent="0.25">
      <c r="A144">
        <v>100143</v>
      </c>
      <c r="B144" t="s">
        <v>21</v>
      </c>
      <c r="C144" t="s">
        <v>8</v>
      </c>
      <c r="D144" t="s">
        <v>37</v>
      </c>
      <c r="E144" s="2">
        <v>43814</v>
      </c>
      <c r="F144" t="s">
        <v>10</v>
      </c>
    </row>
    <row r="145" spans="1:7" x14ac:dyDescent="0.25">
      <c r="A145">
        <v>100144</v>
      </c>
      <c r="B145" t="s">
        <v>16</v>
      </c>
      <c r="C145" t="s">
        <v>17</v>
      </c>
      <c r="D145" t="s">
        <v>12</v>
      </c>
      <c r="E145" s="2">
        <v>44492</v>
      </c>
      <c r="F145" t="s">
        <v>10</v>
      </c>
    </row>
    <row r="146" spans="1:7" x14ac:dyDescent="0.25">
      <c r="A146">
        <v>100145</v>
      </c>
      <c r="B146" t="s">
        <v>24</v>
      </c>
      <c r="C146" t="s">
        <v>47</v>
      </c>
      <c r="D146" t="s">
        <v>9</v>
      </c>
      <c r="E146" s="2">
        <v>45372</v>
      </c>
      <c r="F146" t="s">
        <v>10</v>
      </c>
    </row>
    <row r="147" spans="1:7" x14ac:dyDescent="0.25">
      <c r="A147">
        <v>100146</v>
      </c>
      <c r="B147" t="s">
        <v>25</v>
      </c>
      <c r="C147" t="s">
        <v>53</v>
      </c>
      <c r="D147" t="s">
        <v>12</v>
      </c>
      <c r="E147" s="2">
        <v>44108</v>
      </c>
      <c r="F147" t="s">
        <v>10</v>
      </c>
    </row>
    <row r="148" spans="1:7" x14ac:dyDescent="0.25">
      <c r="A148">
        <v>100147</v>
      </c>
      <c r="B148" t="s">
        <v>41</v>
      </c>
      <c r="C148" t="s">
        <v>32</v>
      </c>
      <c r="D148" t="s">
        <v>12</v>
      </c>
      <c r="E148" s="2">
        <v>43832</v>
      </c>
      <c r="F148" t="s">
        <v>10</v>
      </c>
    </row>
    <row r="149" spans="1:7" x14ac:dyDescent="0.25">
      <c r="A149">
        <v>100148</v>
      </c>
      <c r="B149" t="s">
        <v>46</v>
      </c>
      <c r="C149" t="s">
        <v>48</v>
      </c>
      <c r="D149" t="s">
        <v>9</v>
      </c>
      <c r="E149" s="2">
        <v>43903</v>
      </c>
      <c r="F149" t="s">
        <v>10</v>
      </c>
    </row>
    <row r="150" spans="1:7" x14ac:dyDescent="0.25">
      <c r="A150">
        <v>100149</v>
      </c>
      <c r="B150" t="s">
        <v>42</v>
      </c>
      <c r="C150" t="s">
        <v>35</v>
      </c>
      <c r="D150" t="s">
        <v>37</v>
      </c>
      <c r="E150" s="2">
        <v>43189</v>
      </c>
      <c r="F150" t="s">
        <v>10</v>
      </c>
    </row>
    <row r="151" spans="1:7" x14ac:dyDescent="0.25">
      <c r="A151">
        <v>100150</v>
      </c>
      <c r="B151" t="s">
        <v>13</v>
      </c>
      <c r="C151" t="s">
        <v>30</v>
      </c>
      <c r="D151" t="s">
        <v>18</v>
      </c>
      <c r="E151" s="2">
        <v>43822</v>
      </c>
      <c r="F151" t="s">
        <v>10</v>
      </c>
    </row>
    <row r="152" spans="1:7" x14ac:dyDescent="0.25">
      <c r="A152">
        <v>100151</v>
      </c>
      <c r="B152" t="s">
        <v>43</v>
      </c>
      <c r="C152" t="s">
        <v>38</v>
      </c>
      <c r="D152" t="s">
        <v>12</v>
      </c>
      <c r="E152" s="2">
        <v>44173</v>
      </c>
      <c r="F152" t="s">
        <v>10</v>
      </c>
    </row>
    <row r="153" spans="1:7" x14ac:dyDescent="0.25">
      <c r="A153">
        <v>100152</v>
      </c>
      <c r="B153" t="s">
        <v>44</v>
      </c>
      <c r="C153" t="s">
        <v>11</v>
      </c>
      <c r="D153" t="s">
        <v>37</v>
      </c>
      <c r="E153" s="2">
        <v>43515</v>
      </c>
      <c r="F153" t="s">
        <v>10</v>
      </c>
    </row>
    <row r="154" spans="1:7" x14ac:dyDescent="0.25">
      <c r="A154">
        <v>100153</v>
      </c>
      <c r="B154" t="s">
        <v>13</v>
      </c>
      <c r="C154" t="s">
        <v>27</v>
      </c>
      <c r="D154" t="s">
        <v>18</v>
      </c>
      <c r="E154" s="2">
        <v>43186</v>
      </c>
      <c r="F154" t="s">
        <v>10</v>
      </c>
    </row>
    <row r="155" spans="1:7" x14ac:dyDescent="0.25">
      <c r="A155">
        <v>100154</v>
      </c>
      <c r="B155" t="s">
        <v>44</v>
      </c>
      <c r="C155" t="s">
        <v>40</v>
      </c>
      <c r="D155" t="s">
        <v>15</v>
      </c>
      <c r="E155" s="2">
        <v>43663</v>
      </c>
      <c r="F155" t="s">
        <v>10</v>
      </c>
    </row>
    <row r="156" spans="1:7" x14ac:dyDescent="0.25">
      <c r="A156">
        <v>100155</v>
      </c>
      <c r="B156" t="s">
        <v>43</v>
      </c>
      <c r="C156" t="s">
        <v>14</v>
      </c>
      <c r="D156" t="s">
        <v>37</v>
      </c>
      <c r="E156" s="2">
        <v>44653</v>
      </c>
      <c r="F156" t="s">
        <v>10</v>
      </c>
    </row>
    <row r="157" spans="1:7" x14ac:dyDescent="0.25">
      <c r="A157">
        <v>100156</v>
      </c>
      <c r="B157" t="s">
        <v>36</v>
      </c>
      <c r="C157" t="s">
        <v>30</v>
      </c>
      <c r="D157" t="s">
        <v>12</v>
      </c>
      <c r="E157" s="2">
        <v>43555</v>
      </c>
      <c r="F157" t="s">
        <v>52</v>
      </c>
      <c r="G157" s="2">
        <v>44278</v>
      </c>
    </row>
    <row r="158" spans="1:7" x14ac:dyDescent="0.25">
      <c r="A158">
        <v>100157</v>
      </c>
      <c r="B158" t="s">
        <v>39</v>
      </c>
      <c r="C158" t="s">
        <v>30</v>
      </c>
      <c r="D158" t="s">
        <v>15</v>
      </c>
      <c r="E158" s="2">
        <v>43962</v>
      </c>
      <c r="F158" t="s">
        <v>10</v>
      </c>
    </row>
    <row r="159" spans="1:7" x14ac:dyDescent="0.25">
      <c r="A159">
        <v>100158</v>
      </c>
      <c r="B159" t="s">
        <v>24</v>
      </c>
      <c r="C159" t="s">
        <v>16</v>
      </c>
      <c r="D159" t="s">
        <v>31</v>
      </c>
      <c r="E159" s="2">
        <v>44350</v>
      </c>
      <c r="F159" t="s">
        <v>10</v>
      </c>
    </row>
    <row r="160" spans="1:7" x14ac:dyDescent="0.25">
      <c r="A160">
        <v>100159</v>
      </c>
      <c r="B160" t="s">
        <v>41</v>
      </c>
      <c r="C160" t="s">
        <v>40</v>
      </c>
      <c r="D160" t="s">
        <v>9</v>
      </c>
      <c r="E160" s="2">
        <v>44969</v>
      </c>
      <c r="F160" t="s">
        <v>10</v>
      </c>
    </row>
    <row r="161" spans="1:7" x14ac:dyDescent="0.25">
      <c r="A161">
        <v>100160</v>
      </c>
      <c r="B161" t="s">
        <v>36</v>
      </c>
      <c r="C161" t="s">
        <v>35</v>
      </c>
      <c r="D161" t="s">
        <v>12</v>
      </c>
      <c r="E161" s="2">
        <v>44084</v>
      </c>
      <c r="F161" t="s">
        <v>10</v>
      </c>
    </row>
    <row r="162" spans="1:7" x14ac:dyDescent="0.25">
      <c r="A162">
        <v>100161</v>
      </c>
      <c r="B162" t="s">
        <v>21</v>
      </c>
      <c r="C162" t="s">
        <v>48</v>
      </c>
      <c r="D162" t="s">
        <v>9</v>
      </c>
      <c r="E162" s="2">
        <v>44615</v>
      </c>
      <c r="F162" t="s">
        <v>52</v>
      </c>
      <c r="G162" s="2">
        <v>45407</v>
      </c>
    </row>
    <row r="163" spans="1:7" x14ac:dyDescent="0.25">
      <c r="A163">
        <v>100162</v>
      </c>
      <c r="B163" t="s">
        <v>25</v>
      </c>
      <c r="C163" t="s">
        <v>38</v>
      </c>
      <c r="D163" t="s">
        <v>31</v>
      </c>
      <c r="E163" s="2">
        <v>43802</v>
      </c>
      <c r="F163" t="s">
        <v>10</v>
      </c>
    </row>
    <row r="164" spans="1:7" x14ac:dyDescent="0.25">
      <c r="A164">
        <v>100163</v>
      </c>
      <c r="B164" t="s">
        <v>44</v>
      </c>
      <c r="C164" t="s">
        <v>53</v>
      </c>
      <c r="D164" t="s">
        <v>37</v>
      </c>
      <c r="E164" s="2">
        <v>45259</v>
      </c>
      <c r="F164" t="s">
        <v>10</v>
      </c>
    </row>
    <row r="165" spans="1:7" x14ac:dyDescent="0.25">
      <c r="A165">
        <v>100164</v>
      </c>
      <c r="B165" t="s">
        <v>43</v>
      </c>
      <c r="C165" t="s">
        <v>53</v>
      </c>
      <c r="D165" t="s">
        <v>12</v>
      </c>
      <c r="E165" s="2">
        <v>44877</v>
      </c>
      <c r="F165" t="s">
        <v>10</v>
      </c>
    </row>
    <row r="166" spans="1:7" x14ac:dyDescent="0.25">
      <c r="A166">
        <v>100165</v>
      </c>
      <c r="B166" t="s">
        <v>50</v>
      </c>
      <c r="C166" t="s">
        <v>11</v>
      </c>
      <c r="D166" t="s">
        <v>9</v>
      </c>
      <c r="E166" s="2">
        <v>43368</v>
      </c>
      <c r="F166" t="s">
        <v>52</v>
      </c>
      <c r="G166" s="2">
        <v>43640</v>
      </c>
    </row>
    <row r="167" spans="1:7" x14ac:dyDescent="0.25">
      <c r="A167">
        <v>100166</v>
      </c>
      <c r="B167" t="s">
        <v>44</v>
      </c>
      <c r="C167" t="s">
        <v>30</v>
      </c>
      <c r="D167" t="s">
        <v>15</v>
      </c>
      <c r="E167" s="2">
        <v>43692</v>
      </c>
      <c r="F167" t="s">
        <v>10</v>
      </c>
    </row>
    <row r="168" spans="1:7" x14ac:dyDescent="0.25">
      <c r="A168">
        <v>100167</v>
      </c>
      <c r="B168" t="s">
        <v>21</v>
      </c>
      <c r="C168" t="s">
        <v>29</v>
      </c>
      <c r="D168" t="s">
        <v>18</v>
      </c>
      <c r="E168" s="2">
        <v>43636</v>
      </c>
      <c r="F168" t="s">
        <v>10</v>
      </c>
    </row>
    <row r="169" spans="1:7" x14ac:dyDescent="0.25">
      <c r="A169">
        <v>100168</v>
      </c>
      <c r="B169" t="s">
        <v>41</v>
      </c>
      <c r="C169" t="s">
        <v>26</v>
      </c>
      <c r="D169" t="s">
        <v>18</v>
      </c>
      <c r="E169" s="2">
        <v>43877</v>
      </c>
      <c r="F169" t="s">
        <v>10</v>
      </c>
    </row>
    <row r="170" spans="1:7" x14ac:dyDescent="0.25">
      <c r="A170">
        <v>100169</v>
      </c>
      <c r="B170" t="s">
        <v>25</v>
      </c>
      <c r="C170" t="s">
        <v>8</v>
      </c>
      <c r="D170" t="s">
        <v>18</v>
      </c>
      <c r="E170" s="2">
        <v>43886</v>
      </c>
      <c r="F170" t="s">
        <v>10</v>
      </c>
    </row>
    <row r="171" spans="1:7" x14ac:dyDescent="0.25">
      <c r="A171">
        <v>100170</v>
      </c>
      <c r="B171" t="s">
        <v>33</v>
      </c>
      <c r="C171" t="s">
        <v>14</v>
      </c>
      <c r="D171" t="s">
        <v>31</v>
      </c>
      <c r="E171" s="2">
        <v>45282</v>
      </c>
      <c r="F171" t="s">
        <v>10</v>
      </c>
    </row>
    <row r="172" spans="1:7" x14ac:dyDescent="0.25">
      <c r="A172">
        <v>100171</v>
      </c>
      <c r="B172" t="s">
        <v>16</v>
      </c>
      <c r="C172" t="s">
        <v>17</v>
      </c>
      <c r="D172" t="s">
        <v>18</v>
      </c>
      <c r="E172" s="2">
        <v>44650</v>
      </c>
      <c r="F172" t="s">
        <v>10</v>
      </c>
    </row>
    <row r="173" spans="1:7" x14ac:dyDescent="0.25">
      <c r="A173">
        <v>100172</v>
      </c>
      <c r="B173" t="s">
        <v>50</v>
      </c>
      <c r="C173" t="s">
        <v>20</v>
      </c>
      <c r="D173" t="s">
        <v>9</v>
      </c>
      <c r="E173" s="2">
        <v>44633</v>
      </c>
      <c r="F173" t="s">
        <v>10</v>
      </c>
    </row>
    <row r="174" spans="1:7" x14ac:dyDescent="0.25">
      <c r="A174">
        <v>100173</v>
      </c>
      <c r="B174" t="s">
        <v>25</v>
      </c>
      <c r="C174" t="s">
        <v>29</v>
      </c>
      <c r="D174" t="s">
        <v>15</v>
      </c>
      <c r="E174" s="2">
        <v>44403</v>
      </c>
      <c r="F174" t="s">
        <v>10</v>
      </c>
    </row>
    <row r="175" spans="1:7" x14ac:dyDescent="0.25">
      <c r="A175">
        <v>100174</v>
      </c>
      <c r="B175" t="s">
        <v>39</v>
      </c>
      <c r="C175" t="s">
        <v>17</v>
      </c>
      <c r="D175" t="s">
        <v>15</v>
      </c>
      <c r="E175" s="2">
        <v>45556</v>
      </c>
      <c r="F175" t="s">
        <v>52</v>
      </c>
      <c r="G175" s="2">
        <v>46465</v>
      </c>
    </row>
    <row r="176" spans="1:7" x14ac:dyDescent="0.25">
      <c r="A176">
        <v>100175</v>
      </c>
      <c r="B176" t="s">
        <v>34</v>
      </c>
      <c r="C176" t="s">
        <v>27</v>
      </c>
      <c r="D176" t="s">
        <v>12</v>
      </c>
      <c r="E176" s="2">
        <v>44102</v>
      </c>
      <c r="F176" t="s">
        <v>10</v>
      </c>
    </row>
    <row r="177" spans="1:7" x14ac:dyDescent="0.25">
      <c r="A177">
        <v>100176</v>
      </c>
      <c r="B177" t="s">
        <v>24</v>
      </c>
      <c r="C177" t="s">
        <v>14</v>
      </c>
      <c r="D177" t="s">
        <v>37</v>
      </c>
      <c r="E177" s="2">
        <v>43290</v>
      </c>
      <c r="F177" t="s">
        <v>10</v>
      </c>
    </row>
    <row r="178" spans="1:7" x14ac:dyDescent="0.25">
      <c r="A178">
        <v>100177</v>
      </c>
      <c r="B178" t="s">
        <v>36</v>
      </c>
      <c r="C178" t="s">
        <v>11</v>
      </c>
      <c r="D178" t="s">
        <v>12</v>
      </c>
      <c r="E178" s="2">
        <v>45506</v>
      </c>
      <c r="F178" t="s">
        <v>10</v>
      </c>
    </row>
    <row r="179" spans="1:7" x14ac:dyDescent="0.25">
      <c r="A179">
        <v>100178</v>
      </c>
      <c r="B179" t="s">
        <v>42</v>
      </c>
      <c r="C179" t="s">
        <v>47</v>
      </c>
      <c r="D179" t="s">
        <v>18</v>
      </c>
      <c r="E179" s="2">
        <v>43875</v>
      </c>
      <c r="F179" t="s">
        <v>10</v>
      </c>
    </row>
    <row r="180" spans="1:7" x14ac:dyDescent="0.25">
      <c r="A180">
        <v>100179</v>
      </c>
      <c r="B180" t="s">
        <v>44</v>
      </c>
      <c r="C180" t="s">
        <v>22</v>
      </c>
      <c r="D180" t="s">
        <v>18</v>
      </c>
      <c r="E180" s="2">
        <v>45294</v>
      </c>
      <c r="F180" t="s">
        <v>10</v>
      </c>
    </row>
    <row r="181" spans="1:7" x14ac:dyDescent="0.25">
      <c r="A181">
        <v>100180</v>
      </c>
      <c r="B181" t="s">
        <v>44</v>
      </c>
      <c r="C181" t="s">
        <v>20</v>
      </c>
      <c r="D181" t="s">
        <v>9</v>
      </c>
      <c r="E181" s="2">
        <v>44305</v>
      </c>
      <c r="F181" t="s">
        <v>10</v>
      </c>
    </row>
    <row r="182" spans="1:7" x14ac:dyDescent="0.25">
      <c r="A182">
        <v>100181</v>
      </c>
      <c r="B182" t="s">
        <v>46</v>
      </c>
      <c r="C182" t="s">
        <v>17</v>
      </c>
      <c r="D182" t="s">
        <v>12</v>
      </c>
      <c r="E182" s="2">
        <v>43709</v>
      </c>
      <c r="F182" t="s">
        <v>10</v>
      </c>
    </row>
    <row r="183" spans="1:7" x14ac:dyDescent="0.25">
      <c r="A183">
        <v>100182</v>
      </c>
      <c r="B183" t="s">
        <v>43</v>
      </c>
      <c r="C183" t="s">
        <v>29</v>
      </c>
      <c r="D183" t="s">
        <v>15</v>
      </c>
      <c r="E183" s="2">
        <v>44443</v>
      </c>
      <c r="F183" t="s">
        <v>10</v>
      </c>
    </row>
    <row r="184" spans="1:7" x14ac:dyDescent="0.25">
      <c r="A184">
        <v>100183</v>
      </c>
      <c r="B184" t="s">
        <v>36</v>
      </c>
      <c r="C184" t="s">
        <v>53</v>
      </c>
      <c r="D184" t="s">
        <v>12</v>
      </c>
      <c r="E184" s="2">
        <v>44113</v>
      </c>
      <c r="F184" t="s">
        <v>10</v>
      </c>
    </row>
    <row r="185" spans="1:7" x14ac:dyDescent="0.25">
      <c r="A185">
        <v>100184</v>
      </c>
      <c r="B185" t="s">
        <v>44</v>
      </c>
      <c r="C185" t="s">
        <v>45</v>
      </c>
      <c r="D185" t="s">
        <v>9</v>
      </c>
      <c r="E185" s="2">
        <v>43319</v>
      </c>
      <c r="F185" t="s">
        <v>10</v>
      </c>
    </row>
    <row r="186" spans="1:7" x14ac:dyDescent="0.25">
      <c r="A186">
        <v>100185</v>
      </c>
      <c r="B186" t="s">
        <v>42</v>
      </c>
      <c r="C186" t="s">
        <v>51</v>
      </c>
      <c r="D186" t="s">
        <v>31</v>
      </c>
      <c r="E186" s="2">
        <v>44248</v>
      </c>
      <c r="F186" t="s">
        <v>10</v>
      </c>
    </row>
    <row r="187" spans="1:7" x14ac:dyDescent="0.25">
      <c r="A187">
        <v>100186</v>
      </c>
      <c r="B187" t="s">
        <v>36</v>
      </c>
      <c r="C187" t="s">
        <v>29</v>
      </c>
      <c r="D187" t="s">
        <v>9</v>
      </c>
      <c r="E187" s="2">
        <v>43618</v>
      </c>
      <c r="F187" t="s">
        <v>10</v>
      </c>
    </row>
    <row r="188" spans="1:7" x14ac:dyDescent="0.25">
      <c r="A188">
        <v>100187</v>
      </c>
      <c r="B188" t="s">
        <v>21</v>
      </c>
      <c r="C188" t="s">
        <v>16</v>
      </c>
      <c r="D188" t="s">
        <v>31</v>
      </c>
      <c r="E188" s="2">
        <v>45182</v>
      </c>
      <c r="F188" t="s">
        <v>10</v>
      </c>
    </row>
    <row r="189" spans="1:7" x14ac:dyDescent="0.25">
      <c r="A189">
        <v>100188</v>
      </c>
      <c r="B189" t="s">
        <v>25</v>
      </c>
      <c r="C189" t="s">
        <v>30</v>
      </c>
      <c r="D189" t="s">
        <v>12</v>
      </c>
      <c r="E189" s="2">
        <v>45493</v>
      </c>
      <c r="F189" t="s">
        <v>10</v>
      </c>
    </row>
    <row r="190" spans="1:7" x14ac:dyDescent="0.25">
      <c r="A190">
        <v>100189</v>
      </c>
      <c r="B190" t="s">
        <v>34</v>
      </c>
      <c r="C190" t="s">
        <v>51</v>
      </c>
      <c r="D190" t="s">
        <v>37</v>
      </c>
      <c r="E190" s="2">
        <v>45103</v>
      </c>
      <c r="F190" t="s">
        <v>52</v>
      </c>
      <c r="G190" s="2">
        <v>45561</v>
      </c>
    </row>
    <row r="191" spans="1:7" x14ac:dyDescent="0.25">
      <c r="A191">
        <v>100190</v>
      </c>
      <c r="B191" t="s">
        <v>49</v>
      </c>
      <c r="C191" t="s">
        <v>48</v>
      </c>
      <c r="D191" t="s">
        <v>12</v>
      </c>
      <c r="E191" s="2">
        <v>43434</v>
      </c>
      <c r="F191" t="s">
        <v>10</v>
      </c>
    </row>
    <row r="192" spans="1:7" x14ac:dyDescent="0.25">
      <c r="A192">
        <v>100191</v>
      </c>
      <c r="B192" t="s">
        <v>21</v>
      </c>
      <c r="C192" t="s">
        <v>47</v>
      </c>
      <c r="D192" t="s">
        <v>15</v>
      </c>
      <c r="E192" s="2">
        <v>45028</v>
      </c>
      <c r="F192" t="s">
        <v>10</v>
      </c>
    </row>
    <row r="193" spans="1:6" x14ac:dyDescent="0.25">
      <c r="A193">
        <v>100192</v>
      </c>
      <c r="B193" t="s">
        <v>16</v>
      </c>
      <c r="C193" t="s">
        <v>29</v>
      </c>
      <c r="D193" t="s">
        <v>31</v>
      </c>
      <c r="E193" s="2">
        <v>43366</v>
      </c>
      <c r="F193" t="s">
        <v>10</v>
      </c>
    </row>
    <row r="194" spans="1:6" x14ac:dyDescent="0.25">
      <c r="A194">
        <v>100193</v>
      </c>
      <c r="B194" t="s">
        <v>25</v>
      </c>
      <c r="C194" t="s">
        <v>29</v>
      </c>
      <c r="D194" t="s">
        <v>15</v>
      </c>
      <c r="E194" s="2">
        <v>43786</v>
      </c>
      <c r="F194" t="s">
        <v>10</v>
      </c>
    </row>
    <row r="195" spans="1:6" x14ac:dyDescent="0.25">
      <c r="A195">
        <v>100194</v>
      </c>
      <c r="B195" t="s">
        <v>49</v>
      </c>
      <c r="C195" t="s">
        <v>32</v>
      </c>
      <c r="D195" t="s">
        <v>37</v>
      </c>
      <c r="E195" s="2">
        <v>45184</v>
      </c>
      <c r="F195" t="s">
        <v>10</v>
      </c>
    </row>
    <row r="196" spans="1:6" x14ac:dyDescent="0.25">
      <c r="A196">
        <v>100195</v>
      </c>
      <c r="B196" t="s">
        <v>7</v>
      </c>
      <c r="C196" t="s">
        <v>35</v>
      </c>
      <c r="D196" t="s">
        <v>12</v>
      </c>
      <c r="E196" s="2">
        <v>44690</v>
      </c>
      <c r="F196" t="s">
        <v>10</v>
      </c>
    </row>
    <row r="197" spans="1:6" x14ac:dyDescent="0.25">
      <c r="A197">
        <v>100196</v>
      </c>
      <c r="B197" t="s">
        <v>19</v>
      </c>
      <c r="C197" t="s">
        <v>38</v>
      </c>
      <c r="D197" t="s">
        <v>15</v>
      </c>
      <c r="E197" s="2">
        <v>45186</v>
      </c>
      <c r="F197" t="s">
        <v>10</v>
      </c>
    </row>
    <row r="198" spans="1:6" x14ac:dyDescent="0.25">
      <c r="A198">
        <v>100197</v>
      </c>
      <c r="B198" t="s">
        <v>28</v>
      </c>
      <c r="C198" t="s">
        <v>14</v>
      </c>
      <c r="D198" t="s">
        <v>37</v>
      </c>
      <c r="E198" s="2">
        <v>44633</v>
      </c>
      <c r="F198" t="s">
        <v>10</v>
      </c>
    </row>
    <row r="199" spans="1:6" x14ac:dyDescent="0.25">
      <c r="A199">
        <v>100198</v>
      </c>
      <c r="B199" t="s">
        <v>19</v>
      </c>
      <c r="C199" t="s">
        <v>22</v>
      </c>
      <c r="D199" t="s">
        <v>37</v>
      </c>
      <c r="E199" s="2">
        <v>45143</v>
      </c>
      <c r="F199" t="s">
        <v>10</v>
      </c>
    </row>
    <row r="200" spans="1:6" x14ac:dyDescent="0.25">
      <c r="A200">
        <v>100199</v>
      </c>
      <c r="B200" t="s">
        <v>41</v>
      </c>
      <c r="C200" t="s">
        <v>45</v>
      </c>
      <c r="D200" t="s">
        <v>31</v>
      </c>
      <c r="E200" s="2">
        <v>45226</v>
      </c>
      <c r="F200" t="s">
        <v>10</v>
      </c>
    </row>
    <row r="201" spans="1:6" x14ac:dyDescent="0.25">
      <c r="A201">
        <v>100200</v>
      </c>
      <c r="B201" t="s">
        <v>34</v>
      </c>
      <c r="C201" t="s">
        <v>40</v>
      </c>
      <c r="D201" t="s">
        <v>15</v>
      </c>
      <c r="E201" s="2">
        <v>45002</v>
      </c>
      <c r="F201" t="s">
        <v>10</v>
      </c>
    </row>
    <row r="202" spans="1:6" x14ac:dyDescent="0.25">
      <c r="A202">
        <v>100201</v>
      </c>
      <c r="B202" t="s">
        <v>23</v>
      </c>
      <c r="C202" t="s">
        <v>38</v>
      </c>
      <c r="D202" t="s">
        <v>12</v>
      </c>
      <c r="E202" s="2">
        <v>43834</v>
      </c>
      <c r="F202" t="s">
        <v>10</v>
      </c>
    </row>
    <row r="203" spans="1:6" x14ac:dyDescent="0.25">
      <c r="A203">
        <v>100202</v>
      </c>
      <c r="B203" t="s">
        <v>33</v>
      </c>
      <c r="C203" t="s">
        <v>26</v>
      </c>
      <c r="D203" t="s">
        <v>18</v>
      </c>
      <c r="E203" s="2">
        <v>44419</v>
      </c>
      <c r="F203" t="s">
        <v>10</v>
      </c>
    </row>
    <row r="204" spans="1:6" x14ac:dyDescent="0.25">
      <c r="A204">
        <v>100203</v>
      </c>
      <c r="B204" t="s">
        <v>43</v>
      </c>
      <c r="C204" t="s">
        <v>30</v>
      </c>
      <c r="D204" t="s">
        <v>18</v>
      </c>
      <c r="E204" s="2">
        <v>44632</v>
      </c>
      <c r="F204" t="s">
        <v>10</v>
      </c>
    </row>
    <row r="205" spans="1:6" x14ac:dyDescent="0.25">
      <c r="A205">
        <v>100204</v>
      </c>
      <c r="B205" t="s">
        <v>41</v>
      </c>
      <c r="C205" t="s">
        <v>35</v>
      </c>
      <c r="D205" t="s">
        <v>31</v>
      </c>
      <c r="E205" s="2">
        <v>45253</v>
      </c>
      <c r="F205" t="s">
        <v>10</v>
      </c>
    </row>
    <row r="206" spans="1:6" x14ac:dyDescent="0.25">
      <c r="A206">
        <v>100205</v>
      </c>
      <c r="B206" t="s">
        <v>50</v>
      </c>
      <c r="C206" t="s">
        <v>53</v>
      </c>
      <c r="D206" t="s">
        <v>18</v>
      </c>
      <c r="E206" s="2">
        <v>45080</v>
      </c>
      <c r="F206" t="s">
        <v>10</v>
      </c>
    </row>
    <row r="207" spans="1:6" x14ac:dyDescent="0.25">
      <c r="A207">
        <v>100206</v>
      </c>
      <c r="B207" t="s">
        <v>13</v>
      </c>
      <c r="C207" t="s">
        <v>38</v>
      </c>
      <c r="D207" t="s">
        <v>31</v>
      </c>
      <c r="E207" s="2">
        <v>45127</v>
      </c>
      <c r="F207" t="s">
        <v>10</v>
      </c>
    </row>
    <row r="208" spans="1:6" x14ac:dyDescent="0.25">
      <c r="A208">
        <v>100207</v>
      </c>
      <c r="B208" t="s">
        <v>33</v>
      </c>
      <c r="C208" t="s">
        <v>16</v>
      </c>
      <c r="D208" t="s">
        <v>12</v>
      </c>
      <c r="E208" s="2">
        <v>45041</v>
      </c>
      <c r="F208" t="s">
        <v>10</v>
      </c>
    </row>
    <row r="209" spans="1:7" x14ac:dyDescent="0.25">
      <c r="A209">
        <v>100208</v>
      </c>
      <c r="B209" t="s">
        <v>41</v>
      </c>
      <c r="C209" t="s">
        <v>32</v>
      </c>
      <c r="D209" t="s">
        <v>18</v>
      </c>
      <c r="E209" s="2">
        <v>44200</v>
      </c>
      <c r="F209" t="s">
        <v>10</v>
      </c>
    </row>
    <row r="210" spans="1:7" x14ac:dyDescent="0.25">
      <c r="A210">
        <v>100209</v>
      </c>
      <c r="B210" t="s">
        <v>41</v>
      </c>
      <c r="C210" t="s">
        <v>29</v>
      </c>
      <c r="D210" t="s">
        <v>18</v>
      </c>
      <c r="E210" s="2">
        <v>45481</v>
      </c>
      <c r="F210" t="s">
        <v>10</v>
      </c>
    </row>
    <row r="211" spans="1:7" x14ac:dyDescent="0.25">
      <c r="A211">
        <v>100210</v>
      </c>
      <c r="B211" t="s">
        <v>34</v>
      </c>
      <c r="C211" t="s">
        <v>29</v>
      </c>
      <c r="D211" t="s">
        <v>18</v>
      </c>
      <c r="E211" s="2">
        <v>44743</v>
      </c>
      <c r="F211" t="s">
        <v>10</v>
      </c>
    </row>
    <row r="212" spans="1:7" x14ac:dyDescent="0.25">
      <c r="A212">
        <v>100211</v>
      </c>
      <c r="B212" t="s">
        <v>44</v>
      </c>
      <c r="C212" t="s">
        <v>35</v>
      </c>
      <c r="D212" t="s">
        <v>37</v>
      </c>
      <c r="E212" s="2">
        <v>45492</v>
      </c>
      <c r="F212" t="s">
        <v>10</v>
      </c>
    </row>
    <row r="213" spans="1:7" x14ac:dyDescent="0.25">
      <c r="A213">
        <v>100212</v>
      </c>
      <c r="B213" t="s">
        <v>19</v>
      </c>
      <c r="C213" t="s">
        <v>30</v>
      </c>
      <c r="D213" t="s">
        <v>9</v>
      </c>
      <c r="E213" s="2">
        <v>43250</v>
      </c>
      <c r="F213" t="s">
        <v>10</v>
      </c>
    </row>
    <row r="214" spans="1:7" x14ac:dyDescent="0.25">
      <c r="A214">
        <v>100213</v>
      </c>
      <c r="B214" t="s">
        <v>43</v>
      </c>
      <c r="C214" t="s">
        <v>27</v>
      </c>
      <c r="D214" t="s">
        <v>31</v>
      </c>
      <c r="E214" s="2">
        <v>43949</v>
      </c>
      <c r="F214" t="s">
        <v>10</v>
      </c>
    </row>
    <row r="215" spans="1:7" x14ac:dyDescent="0.25">
      <c r="A215">
        <v>100214</v>
      </c>
      <c r="B215" t="s">
        <v>16</v>
      </c>
      <c r="C215" t="s">
        <v>45</v>
      </c>
      <c r="D215" t="s">
        <v>37</v>
      </c>
      <c r="E215" s="2">
        <v>44000</v>
      </c>
      <c r="F215" t="s">
        <v>52</v>
      </c>
      <c r="G215" s="2">
        <v>44445</v>
      </c>
    </row>
    <row r="216" spans="1:7" x14ac:dyDescent="0.25">
      <c r="A216">
        <v>100215</v>
      </c>
      <c r="B216" t="s">
        <v>34</v>
      </c>
      <c r="C216" t="s">
        <v>22</v>
      </c>
      <c r="D216" t="s">
        <v>37</v>
      </c>
      <c r="E216" s="2">
        <v>44952</v>
      </c>
      <c r="F216" t="s">
        <v>10</v>
      </c>
    </row>
    <row r="217" spans="1:7" x14ac:dyDescent="0.25">
      <c r="A217">
        <v>100216</v>
      </c>
      <c r="B217" t="s">
        <v>13</v>
      </c>
      <c r="C217" t="s">
        <v>11</v>
      </c>
      <c r="D217" t="s">
        <v>18</v>
      </c>
      <c r="E217" s="2">
        <v>44061</v>
      </c>
      <c r="F217" t="s">
        <v>10</v>
      </c>
    </row>
    <row r="218" spans="1:7" x14ac:dyDescent="0.25">
      <c r="A218">
        <v>100217</v>
      </c>
      <c r="B218" t="s">
        <v>7</v>
      </c>
      <c r="C218" t="s">
        <v>16</v>
      </c>
      <c r="D218" t="s">
        <v>37</v>
      </c>
      <c r="E218" s="2">
        <v>44722</v>
      </c>
      <c r="F218" t="s">
        <v>10</v>
      </c>
    </row>
    <row r="219" spans="1:7" x14ac:dyDescent="0.25">
      <c r="A219">
        <v>100218</v>
      </c>
      <c r="B219" t="s">
        <v>25</v>
      </c>
      <c r="C219" t="s">
        <v>17</v>
      </c>
      <c r="D219" t="s">
        <v>12</v>
      </c>
      <c r="E219" s="2">
        <v>43996</v>
      </c>
      <c r="F219" t="s">
        <v>10</v>
      </c>
    </row>
    <row r="220" spans="1:7" x14ac:dyDescent="0.25">
      <c r="A220">
        <v>100219</v>
      </c>
      <c r="B220" t="s">
        <v>44</v>
      </c>
      <c r="C220" t="s">
        <v>47</v>
      </c>
      <c r="D220" t="s">
        <v>37</v>
      </c>
      <c r="E220" s="2">
        <v>44354</v>
      </c>
      <c r="F220" t="s">
        <v>10</v>
      </c>
    </row>
    <row r="221" spans="1:7" x14ac:dyDescent="0.25">
      <c r="A221">
        <v>100220</v>
      </c>
      <c r="B221" t="s">
        <v>39</v>
      </c>
      <c r="C221" t="s">
        <v>53</v>
      </c>
      <c r="D221" t="s">
        <v>9</v>
      </c>
      <c r="E221" s="2">
        <v>44841</v>
      </c>
      <c r="F221" t="s">
        <v>10</v>
      </c>
    </row>
    <row r="222" spans="1:7" x14ac:dyDescent="0.25">
      <c r="A222">
        <v>100221</v>
      </c>
      <c r="B222" t="s">
        <v>36</v>
      </c>
      <c r="C222" t="s">
        <v>22</v>
      </c>
      <c r="D222" t="s">
        <v>15</v>
      </c>
      <c r="E222" s="2">
        <v>44645</v>
      </c>
      <c r="F222" t="s">
        <v>10</v>
      </c>
    </row>
    <row r="223" spans="1:7" x14ac:dyDescent="0.25">
      <c r="A223">
        <v>100222</v>
      </c>
      <c r="B223" t="s">
        <v>33</v>
      </c>
      <c r="C223" t="s">
        <v>27</v>
      </c>
      <c r="D223" t="s">
        <v>9</v>
      </c>
      <c r="E223" s="2">
        <v>45441</v>
      </c>
      <c r="F223" t="s">
        <v>10</v>
      </c>
    </row>
    <row r="224" spans="1:7" x14ac:dyDescent="0.25">
      <c r="A224">
        <v>100223</v>
      </c>
      <c r="B224" t="s">
        <v>43</v>
      </c>
      <c r="C224" t="s">
        <v>48</v>
      </c>
      <c r="D224" t="s">
        <v>18</v>
      </c>
      <c r="E224" s="2">
        <v>43744</v>
      </c>
      <c r="F224" t="s">
        <v>10</v>
      </c>
    </row>
    <row r="225" spans="1:6" x14ac:dyDescent="0.25">
      <c r="A225">
        <v>100224</v>
      </c>
      <c r="B225" t="s">
        <v>19</v>
      </c>
      <c r="C225" t="s">
        <v>30</v>
      </c>
      <c r="D225" t="s">
        <v>15</v>
      </c>
      <c r="E225" s="2">
        <v>44633</v>
      </c>
      <c r="F225" t="s">
        <v>10</v>
      </c>
    </row>
    <row r="226" spans="1:6" x14ac:dyDescent="0.25">
      <c r="A226">
        <v>100225</v>
      </c>
      <c r="B226" t="s">
        <v>49</v>
      </c>
      <c r="C226" t="s">
        <v>27</v>
      </c>
      <c r="D226" t="s">
        <v>31</v>
      </c>
      <c r="E226" s="2">
        <v>44143</v>
      </c>
      <c r="F226" t="s">
        <v>10</v>
      </c>
    </row>
    <row r="227" spans="1:6" x14ac:dyDescent="0.25">
      <c r="A227">
        <v>100226</v>
      </c>
      <c r="B227" t="s">
        <v>16</v>
      </c>
      <c r="C227" t="s">
        <v>14</v>
      </c>
      <c r="D227" t="s">
        <v>18</v>
      </c>
      <c r="E227" s="2">
        <v>45356</v>
      </c>
      <c r="F227" t="s">
        <v>10</v>
      </c>
    </row>
    <row r="228" spans="1:6" x14ac:dyDescent="0.25">
      <c r="A228">
        <v>100227</v>
      </c>
      <c r="B228" t="s">
        <v>49</v>
      </c>
      <c r="C228" t="s">
        <v>20</v>
      </c>
      <c r="D228" t="s">
        <v>31</v>
      </c>
      <c r="E228" s="2">
        <v>43448</v>
      </c>
      <c r="F228" t="s">
        <v>10</v>
      </c>
    </row>
    <row r="229" spans="1:6" x14ac:dyDescent="0.25">
      <c r="A229">
        <v>100228</v>
      </c>
      <c r="B229" t="s">
        <v>43</v>
      </c>
      <c r="C229" t="s">
        <v>53</v>
      </c>
      <c r="D229" t="s">
        <v>15</v>
      </c>
      <c r="E229" s="2">
        <v>43651</v>
      </c>
      <c r="F229" t="s">
        <v>10</v>
      </c>
    </row>
    <row r="230" spans="1:6" x14ac:dyDescent="0.25">
      <c r="A230">
        <v>100229</v>
      </c>
      <c r="B230" t="s">
        <v>42</v>
      </c>
      <c r="C230" t="s">
        <v>11</v>
      </c>
      <c r="D230" t="s">
        <v>18</v>
      </c>
      <c r="E230" s="2">
        <v>43445</v>
      </c>
      <c r="F230" t="s">
        <v>10</v>
      </c>
    </row>
    <row r="231" spans="1:6" x14ac:dyDescent="0.25">
      <c r="A231">
        <v>100230</v>
      </c>
      <c r="B231" t="s">
        <v>46</v>
      </c>
      <c r="C231" t="s">
        <v>38</v>
      </c>
      <c r="D231" t="s">
        <v>31</v>
      </c>
      <c r="E231" s="2">
        <v>44309</v>
      </c>
      <c r="F231" t="s">
        <v>10</v>
      </c>
    </row>
    <row r="232" spans="1:6" x14ac:dyDescent="0.25">
      <c r="A232">
        <v>100231</v>
      </c>
      <c r="B232" t="s">
        <v>24</v>
      </c>
      <c r="C232" t="s">
        <v>35</v>
      </c>
      <c r="D232" t="s">
        <v>18</v>
      </c>
      <c r="E232" s="2">
        <v>44921</v>
      </c>
      <c r="F232" t="s">
        <v>10</v>
      </c>
    </row>
    <row r="233" spans="1:6" x14ac:dyDescent="0.25">
      <c r="A233">
        <v>100232</v>
      </c>
      <c r="B233" t="s">
        <v>16</v>
      </c>
      <c r="C233" t="s">
        <v>16</v>
      </c>
      <c r="D233" t="s">
        <v>31</v>
      </c>
      <c r="E233" s="2">
        <v>45226</v>
      </c>
      <c r="F233" t="s">
        <v>10</v>
      </c>
    </row>
    <row r="234" spans="1:6" x14ac:dyDescent="0.25">
      <c r="A234">
        <v>100233</v>
      </c>
      <c r="B234" t="s">
        <v>41</v>
      </c>
      <c r="C234" t="s">
        <v>29</v>
      </c>
      <c r="D234" t="s">
        <v>12</v>
      </c>
      <c r="E234" s="2">
        <v>44541</v>
      </c>
      <c r="F234" t="s">
        <v>10</v>
      </c>
    </row>
    <row r="235" spans="1:6" x14ac:dyDescent="0.25">
      <c r="A235">
        <v>100234</v>
      </c>
      <c r="B235" t="s">
        <v>43</v>
      </c>
      <c r="C235" t="s">
        <v>22</v>
      </c>
      <c r="D235" t="s">
        <v>31</v>
      </c>
      <c r="E235" s="2">
        <v>44043</v>
      </c>
      <c r="F235" t="s">
        <v>10</v>
      </c>
    </row>
    <row r="236" spans="1:6" x14ac:dyDescent="0.25">
      <c r="A236">
        <v>100235</v>
      </c>
      <c r="B236" t="s">
        <v>7</v>
      </c>
      <c r="C236" t="s">
        <v>17</v>
      </c>
      <c r="D236" t="s">
        <v>31</v>
      </c>
      <c r="E236" s="2">
        <v>45492</v>
      </c>
      <c r="F236" t="s">
        <v>10</v>
      </c>
    </row>
    <row r="237" spans="1:6" x14ac:dyDescent="0.25">
      <c r="A237">
        <v>100236</v>
      </c>
      <c r="B237" t="s">
        <v>24</v>
      </c>
      <c r="C237" t="s">
        <v>22</v>
      </c>
      <c r="D237" t="s">
        <v>12</v>
      </c>
      <c r="E237" s="2">
        <v>43269</v>
      </c>
      <c r="F237" t="s">
        <v>10</v>
      </c>
    </row>
    <row r="238" spans="1:6" x14ac:dyDescent="0.25">
      <c r="A238">
        <v>100237</v>
      </c>
      <c r="B238" t="s">
        <v>42</v>
      </c>
      <c r="C238" t="s">
        <v>14</v>
      </c>
      <c r="D238" t="s">
        <v>9</v>
      </c>
      <c r="E238" s="2">
        <v>45006</v>
      </c>
      <c r="F238" t="s">
        <v>10</v>
      </c>
    </row>
    <row r="239" spans="1:6" x14ac:dyDescent="0.25">
      <c r="A239">
        <v>100238</v>
      </c>
      <c r="B239" t="s">
        <v>7</v>
      </c>
      <c r="C239" t="s">
        <v>53</v>
      </c>
      <c r="D239" t="s">
        <v>9</v>
      </c>
      <c r="E239" s="2">
        <v>45199</v>
      </c>
      <c r="F239" t="s">
        <v>10</v>
      </c>
    </row>
    <row r="240" spans="1:6" x14ac:dyDescent="0.25">
      <c r="A240">
        <v>100239</v>
      </c>
      <c r="B240" t="s">
        <v>49</v>
      </c>
      <c r="C240" t="s">
        <v>17</v>
      </c>
      <c r="D240" t="s">
        <v>31</v>
      </c>
      <c r="E240" s="2">
        <v>44478</v>
      </c>
      <c r="F240" t="s">
        <v>10</v>
      </c>
    </row>
    <row r="241" spans="1:7" x14ac:dyDescent="0.25">
      <c r="A241">
        <v>100240</v>
      </c>
      <c r="B241" t="s">
        <v>19</v>
      </c>
      <c r="C241" t="s">
        <v>22</v>
      </c>
      <c r="D241" t="s">
        <v>18</v>
      </c>
      <c r="E241" s="2">
        <v>44846</v>
      </c>
      <c r="F241" t="s">
        <v>10</v>
      </c>
    </row>
    <row r="242" spans="1:7" x14ac:dyDescent="0.25">
      <c r="A242">
        <v>100241</v>
      </c>
      <c r="B242" t="s">
        <v>25</v>
      </c>
      <c r="C242" t="s">
        <v>8</v>
      </c>
      <c r="D242" t="s">
        <v>31</v>
      </c>
      <c r="E242" s="2">
        <v>44948</v>
      </c>
      <c r="F242" t="s">
        <v>10</v>
      </c>
    </row>
    <row r="243" spans="1:7" x14ac:dyDescent="0.25">
      <c r="A243">
        <v>100242</v>
      </c>
      <c r="B243" t="s">
        <v>46</v>
      </c>
      <c r="C243" t="s">
        <v>51</v>
      </c>
      <c r="D243" t="s">
        <v>31</v>
      </c>
      <c r="E243" s="2">
        <v>45016</v>
      </c>
      <c r="F243" t="s">
        <v>10</v>
      </c>
    </row>
    <row r="244" spans="1:7" x14ac:dyDescent="0.25">
      <c r="A244">
        <v>100243</v>
      </c>
      <c r="B244" t="s">
        <v>34</v>
      </c>
      <c r="C244" t="s">
        <v>14</v>
      </c>
      <c r="D244" t="s">
        <v>15</v>
      </c>
      <c r="E244" s="2">
        <v>44872</v>
      </c>
      <c r="F244" t="s">
        <v>10</v>
      </c>
    </row>
    <row r="245" spans="1:7" x14ac:dyDescent="0.25">
      <c r="A245">
        <v>100244</v>
      </c>
      <c r="B245" t="s">
        <v>19</v>
      </c>
      <c r="C245" t="s">
        <v>51</v>
      </c>
      <c r="D245" t="s">
        <v>9</v>
      </c>
      <c r="E245" s="2">
        <v>44776</v>
      </c>
      <c r="F245" t="s">
        <v>10</v>
      </c>
    </row>
    <row r="246" spans="1:7" x14ac:dyDescent="0.25">
      <c r="A246">
        <v>100245</v>
      </c>
      <c r="B246" t="s">
        <v>50</v>
      </c>
      <c r="C246" t="s">
        <v>53</v>
      </c>
      <c r="D246" t="s">
        <v>9</v>
      </c>
      <c r="E246" s="2">
        <v>44606</v>
      </c>
      <c r="F246" t="s">
        <v>52</v>
      </c>
      <c r="G246" s="2">
        <v>45654</v>
      </c>
    </row>
    <row r="247" spans="1:7" x14ac:dyDescent="0.25">
      <c r="A247">
        <v>100246</v>
      </c>
      <c r="B247" t="s">
        <v>25</v>
      </c>
      <c r="C247" t="s">
        <v>51</v>
      </c>
      <c r="D247" t="s">
        <v>12</v>
      </c>
      <c r="E247" s="2">
        <v>44399</v>
      </c>
      <c r="F247" t="s">
        <v>10</v>
      </c>
    </row>
    <row r="248" spans="1:7" x14ac:dyDescent="0.25">
      <c r="A248">
        <v>100247</v>
      </c>
      <c r="B248" t="s">
        <v>25</v>
      </c>
      <c r="C248" t="s">
        <v>27</v>
      </c>
      <c r="D248" t="s">
        <v>15</v>
      </c>
      <c r="E248" s="2">
        <v>44219</v>
      </c>
      <c r="F248" t="s">
        <v>10</v>
      </c>
    </row>
    <row r="249" spans="1:7" x14ac:dyDescent="0.25">
      <c r="A249">
        <v>100248</v>
      </c>
      <c r="B249" t="s">
        <v>46</v>
      </c>
      <c r="C249" t="s">
        <v>20</v>
      </c>
      <c r="D249" t="s">
        <v>12</v>
      </c>
      <c r="E249" s="2">
        <v>44667</v>
      </c>
      <c r="F249" t="s">
        <v>10</v>
      </c>
    </row>
    <row r="250" spans="1:7" x14ac:dyDescent="0.25">
      <c r="A250">
        <v>100249</v>
      </c>
      <c r="B250" t="s">
        <v>28</v>
      </c>
      <c r="C250" t="s">
        <v>17</v>
      </c>
      <c r="D250" t="s">
        <v>31</v>
      </c>
      <c r="E250" s="2">
        <v>43202</v>
      </c>
      <c r="F250" t="s">
        <v>10</v>
      </c>
    </row>
    <row r="251" spans="1:7" x14ac:dyDescent="0.25">
      <c r="A251">
        <v>100250</v>
      </c>
      <c r="B251" t="s">
        <v>33</v>
      </c>
      <c r="C251" t="s">
        <v>8</v>
      </c>
      <c r="D251" t="s">
        <v>18</v>
      </c>
      <c r="E251" s="2">
        <v>43836</v>
      </c>
      <c r="F251" t="s">
        <v>10</v>
      </c>
    </row>
    <row r="252" spans="1:7" x14ac:dyDescent="0.25">
      <c r="A252">
        <v>100251</v>
      </c>
      <c r="B252" t="s">
        <v>42</v>
      </c>
      <c r="C252" t="s">
        <v>26</v>
      </c>
      <c r="D252" t="s">
        <v>15</v>
      </c>
      <c r="E252" s="2">
        <v>44910</v>
      </c>
      <c r="F252" t="s">
        <v>10</v>
      </c>
    </row>
    <row r="253" spans="1:7" x14ac:dyDescent="0.25">
      <c r="A253">
        <v>100252</v>
      </c>
      <c r="B253" t="s">
        <v>24</v>
      </c>
      <c r="C253" t="s">
        <v>40</v>
      </c>
      <c r="D253" t="s">
        <v>31</v>
      </c>
      <c r="E253" s="2">
        <v>44058</v>
      </c>
      <c r="F253" t="s">
        <v>10</v>
      </c>
    </row>
    <row r="254" spans="1:7" x14ac:dyDescent="0.25">
      <c r="A254">
        <v>100253</v>
      </c>
      <c r="B254" t="s">
        <v>36</v>
      </c>
      <c r="C254" t="s">
        <v>45</v>
      </c>
      <c r="D254" t="s">
        <v>31</v>
      </c>
      <c r="E254" s="2">
        <v>44188</v>
      </c>
      <c r="F254" t="s">
        <v>10</v>
      </c>
    </row>
    <row r="255" spans="1:7" x14ac:dyDescent="0.25">
      <c r="A255">
        <v>100254</v>
      </c>
      <c r="B255" t="s">
        <v>43</v>
      </c>
      <c r="C255" t="s">
        <v>22</v>
      </c>
      <c r="D255" t="s">
        <v>15</v>
      </c>
      <c r="E255" s="2">
        <v>43411</v>
      </c>
      <c r="F255" t="s">
        <v>10</v>
      </c>
    </row>
    <row r="256" spans="1:7" x14ac:dyDescent="0.25">
      <c r="A256">
        <v>100255</v>
      </c>
      <c r="B256" t="s">
        <v>33</v>
      </c>
      <c r="C256" t="s">
        <v>26</v>
      </c>
      <c r="D256" t="s">
        <v>18</v>
      </c>
      <c r="E256" s="2">
        <v>44571</v>
      </c>
      <c r="F256" t="s">
        <v>10</v>
      </c>
    </row>
    <row r="257" spans="1:6" x14ac:dyDescent="0.25">
      <c r="A257">
        <v>100256</v>
      </c>
      <c r="B257" t="s">
        <v>34</v>
      </c>
      <c r="C257" t="s">
        <v>30</v>
      </c>
      <c r="D257" t="s">
        <v>37</v>
      </c>
      <c r="E257" s="2">
        <v>43438</v>
      </c>
      <c r="F257" t="s">
        <v>10</v>
      </c>
    </row>
    <row r="258" spans="1:6" x14ac:dyDescent="0.25">
      <c r="A258">
        <v>100257</v>
      </c>
      <c r="B258" t="s">
        <v>50</v>
      </c>
      <c r="C258" t="s">
        <v>38</v>
      </c>
      <c r="D258" t="s">
        <v>9</v>
      </c>
      <c r="E258" s="2">
        <v>44307</v>
      </c>
      <c r="F258" t="s">
        <v>10</v>
      </c>
    </row>
    <row r="259" spans="1:6" x14ac:dyDescent="0.25">
      <c r="A259">
        <v>100258</v>
      </c>
      <c r="B259" t="s">
        <v>49</v>
      </c>
      <c r="C259" t="s">
        <v>40</v>
      </c>
      <c r="D259" t="s">
        <v>12</v>
      </c>
      <c r="E259" s="2">
        <v>45156</v>
      </c>
      <c r="F259" t="s">
        <v>10</v>
      </c>
    </row>
    <row r="260" spans="1:6" x14ac:dyDescent="0.25">
      <c r="A260">
        <v>100259</v>
      </c>
      <c r="B260" t="s">
        <v>13</v>
      </c>
      <c r="C260" t="s">
        <v>22</v>
      </c>
      <c r="D260" t="s">
        <v>12</v>
      </c>
      <c r="E260" s="2">
        <v>45201</v>
      </c>
      <c r="F260" t="s">
        <v>10</v>
      </c>
    </row>
    <row r="261" spans="1:6" x14ac:dyDescent="0.25">
      <c r="A261">
        <v>100260</v>
      </c>
      <c r="B261" t="s">
        <v>7</v>
      </c>
      <c r="C261" t="s">
        <v>30</v>
      </c>
      <c r="D261" t="s">
        <v>31</v>
      </c>
      <c r="E261" s="2">
        <v>45340</v>
      </c>
      <c r="F261" t="s">
        <v>10</v>
      </c>
    </row>
    <row r="262" spans="1:6" x14ac:dyDescent="0.25">
      <c r="A262">
        <v>100261</v>
      </c>
      <c r="B262" t="s">
        <v>50</v>
      </c>
      <c r="C262" t="s">
        <v>8</v>
      </c>
      <c r="D262" t="s">
        <v>15</v>
      </c>
      <c r="E262" s="2">
        <v>43421</v>
      </c>
      <c r="F262" t="s">
        <v>10</v>
      </c>
    </row>
    <row r="263" spans="1:6" x14ac:dyDescent="0.25">
      <c r="A263">
        <v>100262</v>
      </c>
      <c r="B263" t="s">
        <v>13</v>
      </c>
      <c r="C263" t="s">
        <v>30</v>
      </c>
      <c r="D263" t="s">
        <v>12</v>
      </c>
      <c r="E263" s="2">
        <v>44233</v>
      </c>
      <c r="F263" t="s">
        <v>10</v>
      </c>
    </row>
    <row r="264" spans="1:6" x14ac:dyDescent="0.25">
      <c r="A264">
        <v>100263</v>
      </c>
      <c r="B264" t="s">
        <v>33</v>
      </c>
      <c r="C264" t="s">
        <v>40</v>
      </c>
      <c r="D264" t="s">
        <v>12</v>
      </c>
      <c r="E264" s="2">
        <v>44033</v>
      </c>
      <c r="F264" t="s">
        <v>10</v>
      </c>
    </row>
    <row r="265" spans="1:6" x14ac:dyDescent="0.25">
      <c r="A265">
        <v>100264</v>
      </c>
      <c r="B265" t="s">
        <v>33</v>
      </c>
      <c r="C265" t="s">
        <v>40</v>
      </c>
      <c r="D265" t="s">
        <v>15</v>
      </c>
      <c r="E265" s="2">
        <v>43504</v>
      </c>
      <c r="F265" t="s">
        <v>10</v>
      </c>
    </row>
    <row r="266" spans="1:6" x14ac:dyDescent="0.25">
      <c r="A266">
        <v>100265</v>
      </c>
      <c r="B266" t="s">
        <v>25</v>
      </c>
      <c r="C266" t="s">
        <v>35</v>
      </c>
      <c r="D266" t="s">
        <v>15</v>
      </c>
      <c r="E266" s="2">
        <v>43586</v>
      </c>
      <c r="F266" t="s">
        <v>10</v>
      </c>
    </row>
    <row r="267" spans="1:6" x14ac:dyDescent="0.25">
      <c r="A267">
        <v>100266</v>
      </c>
      <c r="B267" t="s">
        <v>46</v>
      </c>
      <c r="C267" t="s">
        <v>38</v>
      </c>
      <c r="D267" t="s">
        <v>18</v>
      </c>
      <c r="E267" s="2">
        <v>43393</v>
      </c>
      <c r="F267" t="s">
        <v>10</v>
      </c>
    </row>
    <row r="268" spans="1:6" x14ac:dyDescent="0.25">
      <c r="A268">
        <v>100267</v>
      </c>
      <c r="B268" t="s">
        <v>16</v>
      </c>
      <c r="C268" t="s">
        <v>22</v>
      </c>
      <c r="D268" t="s">
        <v>37</v>
      </c>
      <c r="E268" s="2">
        <v>44576</v>
      </c>
      <c r="F268" t="s">
        <v>10</v>
      </c>
    </row>
    <row r="269" spans="1:6" x14ac:dyDescent="0.25">
      <c r="A269">
        <v>100268</v>
      </c>
      <c r="B269" t="s">
        <v>13</v>
      </c>
      <c r="C269" t="s">
        <v>16</v>
      </c>
      <c r="D269" t="s">
        <v>37</v>
      </c>
      <c r="E269" s="2">
        <v>43257</v>
      </c>
      <c r="F269" t="s">
        <v>10</v>
      </c>
    </row>
    <row r="270" spans="1:6" x14ac:dyDescent="0.25">
      <c r="A270">
        <v>100269</v>
      </c>
      <c r="B270" t="s">
        <v>7</v>
      </c>
      <c r="C270" t="s">
        <v>45</v>
      </c>
      <c r="D270" t="s">
        <v>31</v>
      </c>
      <c r="E270" s="2">
        <v>45337</v>
      </c>
      <c r="F270" t="s">
        <v>10</v>
      </c>
    </row>
    <row r="271" spans="1:6" x14ac:dyDescent="0.25">
      <c r="A271">
        <v>100270</v>
      </c>
      <c r="B271" t="s">
        <v>21</v>
      </c>
      <c r="C271" t="s">
        <v>32</v>
      </c>
      <c r="D271" t="s">
        <v>31</v>
      </c>
      <c r="E271" s="2">
        <v>43921</v>
      </c>
      <c r="F271" t="s">
        <v>10</v>
      </c>
    </row>
    <row r="272" spans="1:6" x14ac:dyDescent="0.25">
      <c r="A272">
        <v>100271</v>
      </c>
      <c r="B272" t="s">
        <v>16</v>
      </c>
      <c r="C272" t="s">
        <v>35</v>
      </c>
      <c r="D272" t="s">
        <v>15</v>
      </c>
      <c r="E272" s="2">
        <v>44468</v>
      </c>
      <c r="F272" t="s">
        <v>10</v>
      </c>
    </row>
    <row r="273" spans="1:7" x14ac:dyDescent="0.25">
      <c r="A273">
        <v>100272</v>
      </c>
      <c r="B273" t="s">
        <v>36</v>
      </c>
      <c r="C273" t="s">
        <v>45</v>
      </c>
      <c r="D273" t="s">
        <v>12</v>
      </c>
      <c r="E273" s="2">
        <v>43906</v>
      </c>
      <c r="F273" t="s">
        <v>10</v>
      </c>
    </row>
    <row r="274" spans="1:7" x14ac:dyDescent="0.25">
      <c r="A274">
        <v>100273</v>
      </c>
      <c r="B274" t="s">
        <v>44</v>
      </c>
      <c r="C274" t="s">
        <v>35</v>
      </c>
      <c r="D274" t="s">
        <v>9</v>
      </c>
      <c r="E274" s="2">
        <v>44449</v>
      </c>
      <c r="F274" t="s">
        <v>10</v>
      </c>
    </row>
    <row r="275" spans="1:7" x14ac:dyDescent="0.25">
      <c r="A275">
        <v>100274</v>
      </c>
      <c r="B275" t="s">
        <v>50</v>
      </c>
      <c r="C275" t="s">
        <v>40</v>
      </c>
      <c r="D275" t="s">
        <v>37</v>
      </c>
      <c r="E275" s="2">
        <v>44125</v>
      </c>
      <c r="F275" t="s">
        <v>10</v>
      </c>
    </row>
    <row r="276" spans="1:7" x14ac:dyDescent="0.25">
      <c r="A276">
        <v>100275</v>
      </c>
      <c r="B276" t="s">
        <v>39</v>
      </c>
      <c r="C276" t="s">
        <v>26</v>
      </c>
      <c r="D276" t="s">
        <v>9</v>
      </c>
      <c r="E276" s="2">
        <v>44340</v>
      </c>
      <c r="F276" t="s">
        <v>52</v>
      </c>
      <c r="G276" s="2">
        <v>44932</v>
      </c>
    </row>
    <row r="277" spans="1:7" x14ac:dyDescent="0.25">
      <c r="A277">
        <v>100276</v>
      </c>
      <c r="B277" t="s">
        <v>41</v>
      </c>
      <c r="C277" t="s">
        <v>47</v>
      </c>
      <c r="D277" t="s">
        <v>37</v>
      </c>
      <c r="E277" s="2">
        <v>43881</v>
      </c>
      <c r="F277" t="s">
        <v>10</v>
      </c>
    </row>
    <row r="278" spans="1:7" x14ac:dyDescent="0.25">
      <c r="A278">
        <v>100277</v>
      </c>
      <c r="B278" t="s">
        <v>36</v>
      </c>
      <c r="C278" t="s">
        <v>11</v>
      </c>
      <c r="D278" t="s">
        <v>31</v>
      </c>
      <c r="E278" s="2">
        <v>45575</v>
      </c>
      <c r="F278" t="s">
        <v>10</v>
      </c>
    </row>
    <row r="279" spans="1:7" x14ac:dyDescent="0.25">
      <c r="A279">
        <v>100278</v>
      </c>
      <c r="B279" t="s">
        <v>21</v>
      </c>
      <c r="C279" t="s">
        <v>11</v>
      </c>
      <c r="D279" t="s">
        <v>12</v>
      </c>
      <c r="E279" s="2">
        <v>43665</v>
      </c>
      <c r="F279" t="s">
        <v>10</v>
      </c>
    </row>
    <row r="280" spans="1:7" x14ac:dyDescent="0.25">
      <c r="A280">
        <v>100279</v>
      </c>
      <c r="B280" t="s">
        <v>39</v>
      </c>
      <c r="C280" t="s">
        <v>22</v>
      </c>
      <c r="D280" t="s">
        <v>18</v>
      </c>
      <c r="E280" s="2">
        <v>45325</v>
      </c>
      <c r="F280" t="s">
        <v>10</v>
      </c>
    </row>
    <row r="281" spans="1:7" x14ac:dyDescent="0.25">
      <c r="A281">
        <v>100280</v>
      </c>
      <c r="B281" t="s">
        <v>25</v>
      </c>
      <c r="C281" t="s">
        <v>27</v>
      </c>
      <c r="D281" t="s">
        <v>15</v>
      </c>
      <c r="E281" s="2">
        <v>44170</v>
      </c>
      <c r="F281" t="s">
        <v>10</v>
      </c>
    </row>
    <row r="282" spans="1:7" x14ac:dyDescent="0.25">
      <c r="A282">
        <v>100281</v>
      </c>
      <c r="B282" t="s">
        <v>28</v>
      </c>
      <c r="C282" t="s">
        <v>30</v>
      </c>
      <c r="D282" t="s">
        <v>31</v>
      </c>
      <c r="E282" s="2">
        <v>43135</v>
      </c>
      <c r="F282" t="s">
        <v>10</v>
      </c>
    </row>
    <row r="283" spans="1:7" x14ac:dyDescent="0.25">
      <c r="A283">
        <v>100282</v>
      </c>
      <c r="B283" t="s">
        <v>24</v>
      </c>
      <c r="C283" t="s">
        <v>53</v>
      </c>
      <c r="D283" t="s">
        <v>12</v>
      </c>
      <c r="E283" s="2">
        <v>44327</v>
      </c>
      <c r="F283" t="s">
        <v>10</v>
      </c>
    </row>
    <row r="284" spans="1:7" x14ac:dyDescent="0.25">
      <c r="A284">
        <v>100283</v>
      </c>
      <c r="B284" t="s">
        <v>33</v>
      </c>
      <c r="C284" t="s">
        <v>17</v>
      </c>
      <c r="D284" t="s">
        <v>15</v>
      </c>
      <c r="E284" s="2">
        <v>44255</v>
      </c>
      <c r="F284" t="s">
        <v>10</v>
      </c>
    </row>
    <row r="285" spans="1:7" x14ac:dyDescent="0.25">
      <c r="A285">
        <v>100284</v>
      </c>
      <c r="B285" t="s">
        <v>39</v>
      </c>
      <c r="C285" t="s">
        <v>48</v>
      </c>
      <c r="D285" t="s">
        <v>31</v>
      </c>
      <c r="E285" s="2">
        <v>44520</v>
      </c>
      <c r="F285" t="s">
        <v>10</v>
      </c>
    </row>
    <row r="286" spans="1:7" x14ac:dyDescent="0.25">
      <c r="A286">
        <v>100285</v>
      </c>
      <c r="B286" t="s">
        <v>34</v>
      </c>
      <c r="C286" t="s">
        <v>14</v>
      </c>
      <c r="D286" t="s">
        <v>15</v>
      </c>
      <c r="E286" s="2">
        <v>44755</v>
      </c>
      <c r="F286" t="s">
        <v>10</v>
      </c>
    </row>
    <row r="287" spans="1:7" x14ac:dyDescent="0.25">
      <c r="A287">
        <v>100286</v>
      </c>
      <c r="B287" t="s">
        <v>42</v>
      </c>
      <c r="C287" t="s">
        <v>30</v>
      </c>
      <c r="D287" t="s">
        <v>37</v>
      </c>
      <c r="E287" s="2">
        <v>44762</v>
      </c>
      <c r="F287" t="s">
        <v>10</v>
      </c>
    </row>
    <row r="288" spans="1:7" x14ac:dyDescent="0.25">
      <c r="A288">
        <v>100287</v>
      </c>
      <c r="B288" t="s">
        <v>43</v>
      </c>
      <c r="C288" t="s">
        <v>51</v>
      </c>
      <c r="D288" t="s">
        <v>9</v>
      </c>
      <c r="E288" s="2">
        <v>45476</v>
      </c>
      <c r="F288" t="s">
        <v>10</v>
      </c>
    </row>
    <row r="289" spans="1:7" x14ac:dyDescent="0.25">
      <c r="A289">
        <v>100288</v>
      </c>
      <c r="B289" t="s">
        <v>46</v>
      </c>
      <c r="C289" t="s">
        <v>47</v>
      </c>
      <c r="D289" t="s">
        <v>37</v>
      </c>
      <c r="E289" s="2">
        <v>43149</v>
      </c>
      <c r="F289" t="s">
        <v>10</v>
      </c>
    </row>
    <row r="290" spans="1:7" x14ac:dyDescent="0.25">
      <c r="A290">
        <v>100289</v>
      </c>
      <c r="B290" t="s">
        <v>7</v>
      </c>
      <c r="C290" t="s">
        <v>51</v>
      </c>
      <c r="D290" t="s">
        <v>9</v>
      </c>
      <c r="E290" s="2">
        <v>45034</v>
      </c>
      <c r="F290" t="s">
        <v>10</v>
      </c>
    </row>
    <row r="291" spans="1:7" x14ac:dyDescent="0.25">
      <c r="A291">
        <v>100290</v>
      </c>
      <c r="B291" t="s">
        <v>16</v>
      </c>
      <c r="C291" t="s">
        <v>45</v>
      </c>
      <c r="D291" t="s">
        <v>9</v>
      </c>
      <c r="E291" s="2">
        <v>45200</v>
      </c>
      <c r="F291" t="s">
        <v>10</v>
      </c>
    </row>
    <row r="292" spans="1:7" x14ac:dyDescent="0.25">
      <c r="A292">
        <v>100291</v>
      </c>
      <c r="B292" t="s">
        <v>25</v>
      </c>
      <c r="C292" t="s">
        <v>32</v>
      </c>
      <c r="D292" t="s">
        <v>9</v>
      </c>
      <c r="E292" s="2">
        <v>43712</v>
      </c>
      <c r="F292" t="s">
        <v>10</v>
      </c>
    </row>
    <row r="293" spans="1:7" x14ac:dyDescent="0.25">
      <c r="A293">
        <v>100292</v>
      </c>
      <c r="B293" t="s">
        <v>25</v>
      </c>
      <c r="C293" t="s">
        <v>51</v>
      </c>
      <c r="D293" t="s">
        <v>31</v>
      </c>
      <c r="E293" s="2">
        <v>44729</v>
      </c>
      <c r="F293" t="s">
        <v>10</v>
      </c>
    </row>
    <row r="294" spans="1:7" x14ac:dyDescent="0.25">
      <c r="A294">
        <v>100293</v>
      </c>
      <c r="B294" t="s">
        <v>39</v>
      </c>
      <c r="C294" t="s">
        <v>29</v>
      </c>
      <c r="D294" t="s">
        <v>9</v>
      </c>
      <c r="E294" s="2">
        <v>44033</v>
      </c>
      <c r="F294" t="s">
        <v>10</v>
      </c>
    </row>
    <row r="295" spans="1:7" x14ac:dyDescent="0.25">
      <c r="A295">
        <v>100294</v>
      </c>
      <c r="B295" t="s">
        <v>21</v>
      </c>
      <c r="C295" t="s">
        <v>38</v>
      </c>
      <c r="D295" t="s">
        <v>37</v>
      </c>
      <c r="E295" s="2">
        <v>44030</v>
      </c>
      <c r="F295" t="s">
        <v>10</v>
      </c>
    </row>
    <row r="296" spans="1:7" x14ac:dyDescent="0.25">
      <c r="A296">
        <v>100295</v>
      </c>
      <c r="B296" t="s">
        <v>44</v>
      </c>
      <c r="C296" t="s">
        <v>32</v>
      </c>
      <c r="D296" t="s">
        <v>12</v>
      </c>
      <c r="E296" s="2">
        <v>43960</v>
      </c>
      <c r="F296" t="s">
        <v>10</v>
      </c>
    </row>
    <row r="297" spans="1:7" x14ac:dyDescent="0.25">
      <c r="A297">
        <v>100296</v>
      </c>
      <c r="B297" t="s">
        <v>43</v>
      </c>
      <c r="C297" t="s">
        <v>11</v>
      </c>
      <c r="D297" t="s">
        <v>37</v>
      </c>
      <c r="E297" s="2">
        <v>45044</v>
      </c>
      <c r="F297" t="s">
        <v>10</v>
      </c>
    </row>
    <row r="298" spans="1:7" x14ac:dyDescent="0.25">
      <c r="A298">
        <v>100297</v>
      </c>
      <c r="B298" t="s">
        <v>46</v>
      </c>
      <c r="C298" t="s">
        <v>45</v>
      </c>
      <c r="D298" t="s">
        <v>18</v>
      </c>
      <c r="E298" s="2">
        <v>44058</v>
      </c>
      <c r="F298" t="s">
        <v>10</v>
      </c>
    </row>
    <row r="299" spans="1:7" x14ac:dyDescent="0.25">
      <c r="A299">
        <v>100298</v>
      </c>
      <c r="B299" t="s">
        <v>16</v>
      </c>
      <c r="C299" t="s">
        <v>11</v>
      </c>
      <c r="D299" t="s">
        <v>37</v>
      </c>
      <c r="E299" s="2">
        <v>45213</v>
      </c>
      <c r="F299" t="s">
        <v>10</v>
      </c>
    </row>
    <row r="300" spans="1:7" x14ac:dyDescent="0.25">
      <c r="A300">
        <v>100299</v>
      </c>
      <c r="B300" t="s">
        <v>25</v>
      </c>
      <c r="C300" t="s">
        <v>29</v>
      </c>
      <c r="D300" t="s">
        <v>15</v>
      </c>
      <c r="E300" s="2">
        <v>45505</v>
      </c>
      <c r="F300" t="s">
        <v>52</v>
      </c>
      <c r="G300" s="2">
        <v>46666</v>
      </c>
    </row>
    <row r="301" spans="1:7" x14ac:dyDescent="0.25">
      <c r="A301">
        <v>100300</v>
      </c>
      <c r="B301" t="s">
        <v>33</v>
      </c>
      <c r="C301" t="s">
        <v>40</v>
      </c>
      <c r="D301" t="s">
        <v>12</v>
      </c>
      <c r="E301" s="2">
        <v>45020</v>
      </c>
      <c r="F301" t="s">
        <v>10</v>
      </c>
    </row>
    <row r="302" spans="1:7" x14ac:dyDescent="0.25">
      <c r="A302">
        <v>100301</v>
      </c>
      <c r="B302" t="s">
        <v>25</v>
      </c>
      <c r="C302" t="s">
        <v>30</v>
      </c>
      <c r="D302" t="s">
        <v>9</v>
      </c>
      <c r="E302" s="2">
        <v>44990</v>
      </c>
      <c r="F302" t="s">
        <v>10</v>
      </c>
    </row>
    <row r="303" spans="1:7" x14ac:dyDescent="0.25">
      <c r="A303">
        <v>100302</v>
      </c>
      <c r="B303" t="s">
        <v>44</v>
      </c>
      <c r="C303" t="s">
        <v>20</v>
      </c>
      <c r="D303" t="s">
        <v>12</v>
      </c>
      <c r="E303" s="2">
        <v>44496</v>
      </c>
      <c r="F303" t="s">
        <v>10</v>
      </c>
    </row>
    <row r="304" spans="1:7" x14ac:dyDescent="0.25">
      <c r="A304">
        <v>100303</v>
      </c>
      <c r="B304" t="s">
        <v>46</v>
      </c>
      <c r="C304" t="s">
        <v>32</v>
      </c>
      <c r="D304" t="s">
        <v>9</v>
      </c>
      <c r="E304" s="2">
        <v>43452</v>
      </c>
      <c r="F304" t="s">
        <v>10</v>
      </c>
    </row>
    <row r="305" spans="1:7" x14ac:dyDescent="0.25">
      <c r="A305">
        <v>100304</v>
      </c>
      <c r="B305" t="s">
        <v>13</v>
      </c>
      <c r="C305" t="s">
        <v>29</v>
      </c>
      <c r="D305" t="s">
        <v>9</v>
      </c>
      <c r="E305" s="2">
        <v>44383</v>
      </c>
      <c r="F305" t="s">
        <v>10</v>
      </c>
    </row>
    <row r="306" spans="1:7" x14ac:dyDescent="0.25">
      <c r="A306">
        <v>100305</v>
      </c>
      <c r="B306" t="s">
        <v>49</v>
      </c>
      <c r="C306" t="s">
        <v>45</v>
      </c>
      <c r="D306" t="s">
        <v>12</v>
      </c>
      <c r="E306" s="2">
        <v>43870</v>
      </c>
      <c r="F306" t="s">
        <v>10</v>
      </c>
    </row>
    <row r="307" spans="1:7" x14ac:dyDescent="0.25">
      <c r="A307">
        <v>100306</v>
      </c>
      <c r="B307" t="s">
        <v>7</v>
      </c>
      <c r="C307" t="s">
        <v>11</v>
      </c>
      <c r="D307" t="s">
        <v>18</v>
      </c>
      <c r="E307" s="2">
        <v>44857</v>
      </c>
      <c r="F307" t="s">
        <v>10</v>
      </c>
    </row>
    <row r="308" spans="1:7" x14ac:dyDescent="0.25">
      <c r="A308">
        <v>100307</v>
      </c>
      <c r="B308" t="s">
        <v>39</v>
      </c>
      <c r="C308" t="s">
        <v>47</v>
      </c>
      <c r="D308" t="s">
        <v>15</v>
      </c>
      <c r="E308" s="2">
        <v>44811</v>
      </c>
      <c r="F308" t="s">
        <v>10</v>
      </c>
    </row>
    <row r="309" spans="1:7" x14ac:dyDescent="0.25">
      <c r="A309">
        <v>100308</v>
      </c>
      <c r="B309" t="s">
        <v>16</v>
      </c>
      <c r="C309" t="s">
        <v>17</v>
      </c>
      <c r="D309" t="s">
        <v>9</v>
      </c>
      <c r="E309" s="2">
        <v>43959</v>
      </c>
      <c r="F309" t="s">
        <v>10</v>
      </c>
    </row>
    <row r="310" spans="1:7" x14ac:dyDescent="0.25">
      <c r="A310">
        <v>100309</v>
      </c>
      <c r="B310" t="s">
        <v>33</v>
      </c>
      <c r="C310" t="s">
        <v>30</v>
      </c>
      <c r="D310" t="s">
        <v>18</v>
      </c>
      <c r="E310" s="2">
        <v>44897</v>
      </c>
      <c r="F310" t="s">
        <v>10</v>
      </c>
    </row>
    <row r="311" spans="1:7" x14ac:dyDescent="0.25">
      <c r="A311">
        <v>100310</v>
      </c>
      <c r="B311" t="s">
        <v>19</v>
      </c>
      <c r="C311" t="s">
        <v>53</v>
      </c>
      <c r="D311" t="s">
        <v>15</v>
      </c>
      <c r="E311" s="2">
        <v>44944</v>
      </c>
      <c r="F311" t="s">
        <v>10</v>
      </c>
    </row>
    <row r="312" spans="1:7" x14ac:dyDescent="0.25">
      <c r="A312">
        <v>100311</v>
      </c>
      <c r="B312" t="s">
        <v>39</v>
      </c>
      <c r="C312" t="s">
        <v>30</v>
      </c>
      <c r="D312" t="s">
        <v>37</v>
      </c>
      <c r="E312" s="2">
        <v>45388</v>
      </c>
      <c r="F312" t="s">
        <v>10</v>
      </c>
    </row>
    <row r="313" spans="1:7" x14ac:dyDescent="0.25">
      <c r="A313">
        <v>100312</v>
      </c>
      <c r="B313" t="s">
        <v>44</v>
      </c>
      <c r="C313" t="s">
        <v>14</v>
      </c>
      <c r="D313" t="s">
        <v>15</v>
      </c>
      <c r="E313" s="2">
        <v>43224</v>
      </c>
      <c r="F313" t="s">
        <v>10</v>
      </c>
    </row>
    <row r="314" spans="1:7" x14ac:dyDescent="0.25">
      <c r="A314">
        <v>100313</v>
      </c>
      <c r="B314" t="s">
        <v>36</v>
      </c>
      <c r="C314" t="s">
        <v>11</v>
      </c>
      <c r="D314" t="s">
        <v>18</v>
      </c>
      <c r="E314" s="2">
        <v>44635</v>
      </c>
      <c r="F314" t="s">
        <v>10</v>
      </c>
    </row>
    <row r="315" spans="1:7" x14ac:dyDescent="0.25">
      <c r="A315">
        <v>100314</v>
      </c>
      <c r="B315" t="s">
        <v>13</v>
      </c>
      <c r="C315" t="s">
        <v>16</v>
      </c>
      <c r="D315" t="s">
        <v>18</v>
      </c>
      <c r="E315" s="2">
        <v>43670</v>
      </c>
      <c r="F315" t="s">
        <v>10</v>
      </c>
    </row>
    <row r="316" spans="1:7" x14ac:dyDescent="0.25">
      <c r="A316">
        <v>100315</v>
      </c>
      <c r="B316" t="s">
        <v>43</v>
      </c>
      <c r="C316" t="s">
        <v>29</v>
      </c>
      <c r="D316" t="s">
        <v>12</v>
      </c>
      <c r="E316" s="2">
        <v>45466</v>
      </c>
      <c r="F316" t="s">
        <v>10</v>
      </c>
    </row>
    <row r="317" spans="1:7" x14ac:dyDescent="0.25">
      <c r="A317">
        <v>100316</v>
      </c>
      <c r="B317" t="s">
        <v>41</v>
      </c>
      <c r="C317" t="s">
        <v>29</v>
      </c>
      <c r="D317" t="s">
        <v>12</v>
      </c>
      <c r="E317" s="2">
        <v>43626</v>
      </c>
      <c r="F317" t="s">
        <v>52</v>
      </c>
      <c r="G317" s="2">
        <v>44281</v>
      </c>
    </row>
    <row r="318" spans="1:7" x14ac:dyDescent="0.25">
      <c r="A318">
        <v>100317</v>
      </c>
      <c r="B318" t="s">
        <v>7</v>
      </c>
      <c r="C318" t="s">
        <v>27</v>
      </c>
      <c r="D318" t="s">
        <v>18</v>
      </c>
      <c r="E318" s="2">
        <v>43140</v>
      </c>
      <c r="F318" t="s">
        <v>10</v>
      </c>
    </row>
    <row r="319" spans="1:7" x14ac:dyDescent="0.25">
      <c r="A319">
        <v>100318</v>
      </c>
      <c r="B319" t="s">
        <v>21</v>
      </c>
      <c r="C319" t="s">
        <v>20</v>
      </c>
      <c r="D319" t="s">
        <v>9</v>
      </c>
      <c r="E319" s="2">
        <v>45148</v>
      </c>
      <c r="F319" t="s">
        <v>10</v>
      </c>
    </row>
    <row r="320" spans="1:7" x14ac:dyDescent="0.25">
      <c r="A320">
        <v>100319</v>
      </c>
      <c r="B320" t="s">
        <v>13</v>
      </c>
      <c r="C320" t="s">
        <v>27</v>
      </c>
      <c r="D320" t="s">
        <v>31</v>
      </c>
      <c r="E320" s="2">
        <v>44553</v>
      </c>
      <c r="F320" t="s">
        <v>10</v>
      </c>
    </row>
    <row r="321" spans="1:6" x14ac:dyDescent="0.25">
      <c r="A321">
        <v>100320</v>
      </c>
      <c r="B321" t="s">
        <v>41</v>
      </c>
      <c r="C321" t="s">
        <v>17</v>
      </c>
      <c r="D321" t="s">
        <v>31</v>
      </c>
      <c r="E321" s="2">
        <v>44492</v>
      </c>
      <c r="F321" t="s">
        <v>10</v>
      </c>
    </row>
    <row r="322" spans="1:6" x14ac:dyDescent="0.25">
      <c r="A322">
        <v>100321</v>
      </c>
      <c r="B322" t="s">
        <v>41</v>
      </c>
      <c r="C322" t="s">
        <v>40</v>
      </c>
      <c r="D322" t="s">
        <v>12</v>
      </c>
      <c r="E322" s="2">
        <v>44024</v>
      </c>
      <c r="F322" t="s">
        <v>10</v>
      </c>
    </row>
    <row r="323" spans="1:6" x14ac:dyDescent="0.25">
      <c r="A323">
        <v>100322</v>
      </c>
      <c r="B323" t="s">
        <v>50</v>
      </c>
      <c r="C323" t="s">
        <v>40</v>
      </c>
      <c r="D323" t="s">
        <v>37</v>
      </c>
      <c r="E323" s="2">
        <v>44817</v>
      </c>
      <c r="F323" t="s">
        <v>10</v>
      </c>
    </row>
    <row r="324" spans="1:6" x14ac:dyDescent="0.25">
      <c r="A324">
        <v>100323</v>
      </c>
      <c r="B324" t="s">
        <v>41</v>
      </c>
      <c r="C324" t="s">
        <v>38</v>
      </c>
      <c r="D324" t="s">
        <v>12</v>
      </c>
      <c r="E324" s="2">
        <v>44844</v>
      </c>
      <c r="F324" t="s">
        <v>10</v>
      </c>
    </row>
    <row r="325" spans="1:6" x14ac:dyDescent="0.25">
      <c r="A325">
        <v>100324</v>
      </c>
      <c r="B325" t="s">
        <v>23</v>
      </c>
      <c r="C325" t="s">
        <v>53</v>
      </c>
      <c r="D325" t="s">
        <v>12</v>
      </c>
      <c r="E325" s="2">
        <v>44753</v>
      </c>
      <c r="F325" t="s">
        <v>10</v>
      </c>
    </row>
    <row r="326" spans="1:6" x14ac:dyDescent="0.25">
      <c r="A326">
        <v>100325</v>
      </c>
      <c r="B326" t="s">
        <v>24</v>
      </c>
      <c r="C326" t="s">
        <v>35</v>
      </c>
      <c r="D326" t="s">
        <v>12</v>
      </c>
      <c r="E326" s="2">
        <v>45303</v>
      </c>
      <c r="F326" t="s">
        <v>10</v>
      </c>
    </row>
    <row r="327" spans="1:6" x14ac:dyDescent="0.25">
      <c r="A327">
        <v>100326</v>
      </c>
      <c r="B327" t="s">
        <v>43</v>
      </c>
      <c r="C327" t="s">
        <v>32</v>
      </c>
      <c r="D327" t="s">
        <v>31</v>
      </c>
      <c r="E327" s="2">
        <v>44328</v>
      </c>
      <c r="F327" t="s">
        <v>10</v>
      </c>
    </row>
    <row r="328" spans="1:6" x14ac:dyDescent="0.25">
      <c r="A328">
        <v>100327</v>
      </c>
      <c r="B328" t="s">
        <v>46</v>
      </c>
      <c r="C328" t="s">
        <v>26</v>
      </c>
      <c r="D328" t="s">
        <v>9</v>
      </c>
      <c r="E328" s="2">
        <v>44436</v>
      </c>
      <c r="F328" t="s">
        <v>10</v>
      </c>
    </row>
    <row r="329" spans="1:6" x14ac:dyDescent="0.25">
      <c r="A329">
        <v>100328</v>
      </c>
      <c r="B329" t="s">
        <v>42</v>
      </c>
      <c r="C329" t="s">
        <v>8</v>
      </c>
      <c r="D329" t="s">
        <v>15</v>
      </c>
      <c r="E329" s="2">
        <v>45505</v>
      </c>
      <c r="F329" t="s">
        <v>10</v>
      </c>
    </row>
    <row r="330" spans="1:6" x14ac:dyDescent="0.25">
      <c r="A330">
        <v>100329</v>
      </c>
      <c r="B330" t="s">
        <v>13</v>
      </c>
      <c r="C330" t="s">
        <v>32</v>
      </c>
      <c r="D330" t="s">
        <v>15</v>
      </c>
      <c r="E330" s="2">
        <v>43196</v>
      </c>
      <c r="F330" t="s">
        <v>10</v>
      </c>
    </row>
    <row r="331" spans="1:6" x14ac:dyDescent="0.25">
      <c r="A331">
        <v>100330</v>
      </c>
      <c r="B331" t="s">
        <v>34</v>
      </c>
      <c r="C331" t="s">
        <v>14</v>
      </c>
      <c r="D331" t="s">
        <v>9</v>
      </c>
      <c r="E331" s="2">
        <v>45425</v>
      </c>
      <c r="F331" t="s">
        <v>10</v>
      </c>
    </row>
    <row r="332" spans="1:6" x14ac:dyDescent="0.25">
      <c r="A332">
        <v>100331</v>
      </c>
      <c r="B332" t="s">
        <v>23</v>
      </c>
      <c r="C332" t="s">
        <v>48</v>
      </c>
      <c r="D332" t="s">
        <v>37</v>
      </c>
      <c r="E332" s="2">
        <v>43232</v>
      </c>
      <c r="F332" t="s">
        <v>10</v>
      </c>
    </row>
    <row r="333" spans="1:6" x14ac:dyDescent="0.25">
      <c r="A333">
        <v>100332</v>
      </c>
      <c r="B333" t="s">
        <v>7</v>
      </c>
      <c r="C333" t="s">
        <v>38</v>
      </c>
      <c r="D333" t="s">
        <v>12</v>
      </c>
      <c r="E333" s="2">
        <v>43670</v>
      </c>
      <c r="F333" t="s">
        <v>10</v>
      </c>
    </row>
    <row r="334" spans="1:6" x14ac:dyDescent="0.25">
      <c r="A334">
        <v>100333</v>
      </c>
      <c r="B334" t="s">
        <v>24</v>
      </c>
      <c r="C334" t="s">
        <v>51</v>
      </c>
      <c r="D334" t="s">
        <v>31</v>
      </c>
      <c r="E334" s="2">
        <v>43730</v>
      </c>
      <c r="F334" t="s">
        <v>10</v>
      </c>
    </row>
    <row r="335" spans="1:6" x14ac:dyDescent="0.25">
      <c r="A335">
        <v>100334</v>
      </c>
      <c r="B335" t="s">
        <v>46</v>
      </c>
      <c r="C335" t="s">
        <v>48</v>
      </c>
      <c r="D335" t="s">
        <v>18</v>
      </c>
      <c r="E335" s="2">
        <v>44453</v>
      </c>
      <c r="F335" t="s">
        <v>10</v>
      </c>
    </row>
    <row r="336" spans="1:6" x14ac:dyDescent="0.25">
      <c r="A336">
        <v>100335</v>
      </c>
      <c r="B336" t="s">
        <v>23</v>
      </c>
      <c r="C336" t="s">
        <v>32</v>
      </c>
      <c r="D336" t="s">
        <v>37</v>
      </c>
      <c r="E336" s="2">
        <v>45428</v>
      </c>
      <c r="F336" t="s">
        <v>10</v>
      </c>
    </row>
    <row r="337" spans="1:6" x14ac:dyDescent="0.25">
      <c r="A337">
        <v>100336</v>
      </c>
      <c r="B337" t="s">
        <v>19</v>
      </c>
      <c r="C337" t="s">
        <v>30</v>
      </c>
      <c r="D337" t="s">
        <v>9</v>
      </c>
      <c r="E337" s="2">
        <v>45570</v>
      </c>
      <c r="F337" t="s">
        <v>10</v>
      </c>
    </row>
    <row r="338" spans="1:6" x14ac:dyDescent="0.25">
      <c r="A338">
        <v>100337</v>
      </c>
      <c r="B338" t="s">
        <v>7</v>
      </c>
      <c r="C338" t="s">
        <v>22</v>
      </c>
      <c r="D338" t="s">
        <v>37</v>
      </c>
      <c r="E338" s="2">
        <v>45590</v>
      </c>
      <c r="F338" t="s">
        <v>10</v>
      </c>
    </row>
    <row r="339" spans="1:6" x14ac:dyDescent="0.25">
      <c r="A339">
        <v>100338</v>
      </c>
      <c r="B339" t="s">
        <v>21</v>
      </c>
      <c r="C339" t="s">
        <v>40</v>
      </c>
      <c r="D339" t="s">
        <v>9</v>
      </c>
      <c r="E339" s="2">
        <v>45451</v>
      </c>
      <c r="F339" t="s">
        <v>10</v>
      </c>
    </row>
    <row r="340" spans="1:6" x14ac:dyDescent="0.25">
      <c r="A340">
        <v>100339</v>
      </c>
      <c r="B340" t="s">
        <v>28</v>
      </c>
      <c r="C340" t="s">
        <v>29</v>
      </c>
      <c r="D340" t="s">
        <v>15</v>
      </c>
      <c r="E340" s="2">
        <v>44702</v>
      </c>
      <c r="F340" t="s">
        <v>10</v>
      </c>
    </row>
    <row r="341" spans="1:6" x14ac:dyDescent="0.25">
      <c r="A341">
        <v>100340</v>
      </c>
      <c r="B341" t="s">
        <v>34</v>
      </c>
      <c r="C341" t="s">
        <v>30</v>
      </c>
      <c r="D341" t="s">
        <v>15</v>
      </c>
      <c r="E341" s="2">
        <v>44662</v>
      </c>
      <c r="F341" t="s">
        <v>10</v>
      </c>
    </row>
    <row r="342" spans="1:6" x14ac:dyDescent="0.25">
      <c r="A342">
        <v>100341</v>
      </c>
      <c r="B342" t="s">
        <v>46</v>
      </c>
      <c r="C342" t="s">
        <v>38</v>
      </c>
      <c r="D342" t="s">
        <v>31</v>
      </c>
      <c r="E342" s="2">
        <v>43937</v>
      </c>
      <c r="F342" t="s">
        <v>10</v>
      </c>
    </row>
    <row r="343" spans="1:6" x14ac:dyDescent="0.25">
      <c r="A343">
        <v>100342</v>
      </c>
      <c r="B343" t="s">
        <v>49</v>
      </c>
      <c r="C343" t="s">
        <v>45</v>
      </c>
      <c r="D343" t="s">
        <v>18</v>
      </c>
      <c r="E343" s="2">
        <v>44701</v>
      </c>
      <c r="F343" t="s">
        <v>10</v>
      </c>
    </row>
    <row r="344" spans="1:6" x14ac:dyDescent="0.25">
      <c r="A344">
        <v>100343</v>
      </c>
      <c r="B344" t="s">
        <v>16</v>
      </c>
      <c r="C344" t="s">
        <v>17</v>
      </c>
      <c r="D344" t="s">
        <v>9</v>
      </c>
      <c r="E344" s="2">
        <v>43361</v>
      </c>
      <c r="F344" t="s">
        <v>10</v>
      </c>
    </row>
    <row r="345" spans="1:6" x14ac:dyDescent="0.25">
      <c r="A345">
        <v>100344</v>
      </c>
      <c r="B345" t="s">
        <v>28</v>
      </c>
      <c r="C345" t="s">
        <v>26</v>
      </c>
      <c r="D345" t="s">
        <v>9</v>
      </c>
      <c r="E345" s="2">
        <v>45290</v>
      </c>
      <c r="F345" t="s">
        <v>10</v>
      </c>
    </row>
    <row r="346" spans="1:6" x14ac:dyDescent="0.25">
      <c r="A346">
        <v>100345</v>
      </c>
      <c r="B346" t="s">
        <v>25</v>
      </c>
      <c r="C346" t="s">
        <v>16</v>
      </c>
      <c r="D346" t="s">
        <v>15</v>
      </c>
      <c r="E346" s="2">
        <v>44683</v>
      </c>
      <c r="F346" t="s">
        <v>10</v>
      </c>
    </row>
    <row r="347" spans="1:6" x14ac:dyDescent="0.25">
      <c r="A347">
        <v>100346</v>
      </c>
      <c r="B347" t="s">
        <v>44</v>
      </c>
      <c r="C347" t="s">
        <v>16</v>
      </c>
      <c r="D347" t="s">
        <v>15</v>
      </c>
      <c r="E347" s="2">
        <v>43872</v>
      </c>
      <c r="F347" t="s">
        <v>10</v>
      </c>
    </row>
    <row r="348" spans="1:6" x14ac:dyDescent="0.25">
      <c r="A348">
        <v>100347</v>
      </c>
      <c r="B348" t="s">
        <v>24</v>
      </c>
      <c r="C348" t="s">
        <v>53</v>
      </c>
      <c r="D348" t="s">
        <v>18</v>
      </c>
      <c r="E348" s="2">
        <v>45045</v>
      </c>
      <c r="F348" t="s">
        <v>10</v>
      </c>
    </row>
    <row r="349" spans="1:6" x14ac:dyDescent="0.25">
      <c r="A349">
        <v>100348</v>
      </c>
      <c r="B349" t="s">
        <v>33</v>
      </c>
      <c r="C349" t="s">
        <v>53</v>
      </c>
      <c r="D349" t="s">
        <v>18</v>
      </c>
      <c r="E349" s="2">
        <v>43545</v>
      </c>
      <c r="F349" t="s">
        <v>10</v>
      </c>
    </row>
    <row r="350" spans="1:6" x14ac:dyDescent="0.25">
      <c r="A350">
        <v>100349</v>
      </c>
      <c r="B350" t="s">
        <v>28</v>
      </c>
      <c r="C350" t="s">
        <v>35</v>
      </c>
      <c r="D350" t="s">
        <v>37</v>
      </c>
      <c r="E350" s="2">
        <v>44447</v>
      </c>
      <c r="F350" t="s">
        <v>10</v>
      </c>
    </row>
    <row r="351" spans="1:6" x14ac:dyDescent="0.25">
      <c r="A351">
        <v>100350</v>
      </c>
      <c r="B351" t="s">
        <v>21</v>
      </c>
      <c r="C351" t="s">
        <v>8</v>
      </c>
      <c r="D351" t="s">
        <v>9</v>
      </c>
      <c r="E351" s="2">
        <v>45433</v>
      </c>
      <c r="F351" t="s">
        <v>10</v>
      </c>
    </row>
    <row r="352" spans="1:6" x14ac:dyDescent="0.25">
      <c r="A352">
        <v>100351</v>
      </c>
      <c r="B352" t="s">
        <v>34</v>
      </c>
      <c r="C352" t="s">
        <v>22</v>
      </c>
      <c r="D352" t="s">
        <v>9</v>
      </c>
      <c r="E352" s="2">
        <v>44950</v>
      </c>
      <c r="F352" t="s">
        <v>10</v>
      </c>
    </row>
    <row r="353" spans="1:6" x14ac:dyDescent="0.25">
      <c r="A353">
        <v>100352</v>
      </c>
      <c r="B353" t="s">
        <v>42</v>
      </c>
      <c r="C353" t="s">
        <v>11</v>
      </c>
      <c r="D353" t="s">
        <v>15</v>
      </c>
      <c r="E353" s="2">
        <v>44348</v>
      </c>
      <c r="F353" t="s">
        <v>10</v>
      </c>
    </row>
    <row r="354" spans="1:6" x14ac:dyDescent="0.25">
      <c r="A354">
        <v>100353</v>
      </c>
      <c r="B354" t="s">
        <v>16</v>
      </c>
      <c r="C354" t="s">
        <v>26</v>
      </c>
      <c r="D354" t="s">
        <v>37</v>
      </c>
      <c r="E354" s="2">
        <v>43482</v>
      </c>
      <c r="F354" t="s">
        <v>10</v>
      </c>
    </row>
    <row r="355" spans="1:6" x14ac:dyDescent="0.25">
      <c r="A355">
        <v>100354</v>
      </c>
      <c r="B355" t="s">
        <v>50</v>
      </c>
      <c r="C355" t="s">
        <v>53</v>
      </c>
      <c r="D355" t="s">
        <v>12</v>
      </c>
      <c r="E355" s="2">
        <v>43803</v>
      </c>
      <c r="F355" t="s">
        <v>10</v>
      </c>
    </row>
    <row r="356" spans="1:6" x14ac:dyDescent="0.25">
      <c r="A356">
        <v>100355</v>
      </c>
      <c r="B356" t="s">
        <v>19</v>
      </c>
      <c r="C356" t="s">
        <v>27</v>
      </c>
      <c r="D356" t="s">
        <v>31</v>
      </c>
      <c r="E356" s="2">
        <v>43528</v>
      </c>
      <c r="F356" t="s">
        <v>10</v>
      </c>
    </row>
    <row r="357" spans="1:6" x14ac:dyDescent="0.25">
      <c r="A357">
        <v>100356</v>
      </c>
      <c r="B357" t="s">
        <v>39</v>
      </c>
      <c r="C357" t="s">
        <v>40</v>
      </c>
      <c r="D357" t="s">
        <v>18</v>
      </c>
      <c r="E357" s="2">
        <v>45365</v>
      </c>
      <c r="F357" t="s">
        <v>10</v>
      </c>
    </row>
    <row r="358" spans="1:6" x14ac:dyDescent="0.25">
      <c r="A358">
        <v>100357</v>
      </c>
      <c r="B358" t="s">
        <v>16</v>
      </c>
      <c r="C358" t="s">
        <v>11</v>
      </c>
      <c r="D358" t="s">
        <v>31</v>
      </c>
      <c r="E358" s="2">
        <v>43828</v>
      </c>
      <c r="F358" t="s">
        <v>10</v>
      </c>
    </row>
    <row r="359" spans="1:6" x14ac:dyDescent="0.25">
      <c r="A359">
        <v>100358</v>
      </c>
      <c r="B359" t="s">
        <v>24</v>
      </c>
      <c r="C359" t="s">
        <v>20</v>
      </c>
      <c r="D359" t="s">
        <v>12</v>
      </c>
      <c r="E359" s="2">
        <v>43232</v>
      </c>
      <c r="F359" t="s">
        <v>10</v>
      </c>
    </row>
    <row r="360" spans="1:6" x14ac:dyDescent="0.25">
      <c r="A360">
        <v>100359</v>
      </c>
      <c r="B360" t="s">
        <v>13</v>
      </c>
      <c r="C360" t="s">
        <v>35</v>
      </c>
      <c r="D360" t="s">
        <v>15</v>
      </c>
      <c r="E360" s="2">
        <v>45572</v>
      </c>
      <c r="F360" t="s">
        <v>10</v>
      </c>
    </row>
    <row r="361" spans="1:6" x14ac:dyDescent="0.25">
      <c r="A361">
        <v>100360</v>
      </c>
      <c r="B361" t="s">
        <v>24</v>
      </c>
      <c r="C361" t="s">
        <v>38</v>
      </c>
      <c r="D361" t="s">
        <v>15</v>
      </c>
      <c r="E361" s="2">
        <v>45102</v>
      </c>
      <c r="F361" t="s">
        <v>10</v>
      </c>
    </row>
    <row r="362" spans="1:6" x14ac:dyDescent="0.25">
      <c r="A362">
        <v>100361</v>
      </c>
      <c r="B362" t="s">
        <v>7</v>
      </c>
      <c r="C362" t="s">
        <v>27</v>
      </c>
      <c r="D362" t="s">
        <v>9</v>
      </c>
      <c r="E362" s="2">
        <v>43210</v>
      </c>
      <c r="F362" t="s">
        <v>10</v>
      </c>
    </row>
    <row r="363" spans="1:6" x14ac:dyDescent="0.25">
      <c r="A363">
        <v>100362</v>
      </c>
      <c r="B363" t="s">
        <v>28</v>
      </c>
      <c r="C363" t="s">
        <v>48</v>
      </c>
      <c r="D363" t="s">
        <v>18</v>
      </c>
      <c r="E363" s="2">
        <v>43865</v>
      </c>
      <c r="F363" t="s">
        <v>10</v>
      </c>
    </row>
    <row r="364" spans="1:6" x14ac:dyDescent="0.25">
      <c r="A364">
        <v>100363</v>
      </c>
      <c r="B364" t="s">
        <v>49</v>
      </c>
      <c r="C364" t="s">
        <v>17</v>
      </c>
      <c r="D364" t="s">
        <v>15</v>
      </c>
      <c r="E364" s="2">
        <v>43916</v>
      </c>
      <c r="F364" t="s">
        <v>10</v>
      </c>
    </row>
    <row r="365" spans="1:6" x14ac:dyDescent="0.25">
      <c r="A365">
        <v>100364</v>
      </c>
      <c r="B365" t="s">
        <v>23</v>
      </c>
      <c r="C365" t="s">
        <v>51</v>
      </c>
      <c r="D365" t="s">
        <v>18</v>
      </c>
      <c r="E365" s="2">
        <v>43385</v>
      </c>
      <c r="F365" t="s">
        <v>10</v>
      </c>
    </row>
    <row r="366" spans="1:6" x14ac:dyDescent="0.25">
      <c r="A366">
        <v>100365</v>
      </c>
      <c r="B366" t="s">
        <v>50</v>
      </c>
      <c r="C366" t="s">
        <v>53</v>
      </c>
      <c r="D366" t="s">
        <v>15</v>
      </c>
      <c r="E366" s="2">
        <v>44681</v>
      </c>
      <c r="F366" t="s">
        <v>10</v>
      </c>
    </row>
    <row r="367" spans="1:6" x14ac:dyDescent="0.25">
      <c r="A367">
        <v>100366</v>
      </c>
      <c r="B367" t="s">
        <v>16</v>
      </c>
      <c r="C367" t="s">
        <v>22</v>
      </c>
      <c r="D367" t="s">
        <v>9</v>
      </c>
      <c r="E367" s="2">
        <v>44263</v>
      </c>
      <c r="F367" t="s">
        <v>10</v>
      </c>
    </row>
    <row r="368" spans="1:6" x14ac:dyDescent="0.25">
      <c r="A368">
        <v>100367</v>
      </c>
      <c r="B368" t="s">
        <v>21</v>
      </c>
      <c r="C368" t="s">
        <v>11</v>
      </c>
      <c r="D368" t="s">
        <v>12</v>
      </c>
      <c r="E368" s="2">
        <v>43944</v>
      </c>
      <c r="F368" t="s">
        <v>10</v>
      </c>
    </row>
    <row r="369" spans="1:7" x14ac:dyDescent="0.25">
      <c r="A369">
        <v>100368</v>
      </c>
      <c r="B369" t="s">
        <v>43</v>
      </c>
      <c r="C369" t="s">
        <v>40</v>
      </c>
      <c r="D369" t="s">
        <v>37</v>
      </c>
      <c r="E369" s="2">
        <v>44055</v>
      </c>
      <c r="F369" t="s">
        <v>10</v>
      </c>
    </row>
    <row r="370" spans="1:7" x14ac:dyDescent="0.25">
      <c r="A370">
        <v>100369</v>
      </c>
      <c r="B370" t="s">
        <v>7</v>
      </c>
      <c r="C370" t="s">
        <v>38</v>
      </c>
      <c r="D370" t="s">
        <v>31</v>
      </c>
      <c r="E370" s="2">
        <v>44293</v>
      </c>
      <c r="F370" t="s">
        <v>10</v>
      </c>
    </row>
    <row r="371" spans="1:7" x14ac:dyDescent="0.25">
      <c r="A371">
        <v>100370</v>
      </c>
      <c r="B371" t="s">
        <v>33</v>
      </c>
      <c r="C371" t="s">
        <v>45</v>
      </c>
      <c r="D371" t="s">
        <v>18</v>
      </c>
      <c r="E371" s="2">
        <v>45248</v>
      </c>
      <c r="F371" t="s">
        <v>10</v>
      </c>
    </row>
    <row r="372" spans="1:7" x14ac:dyDescent="0.25">
      <c r="A372">
        <v>100371</v>
      </c>
      <c r="B372" t="s">
        <v>41</v>
      </c>
      <c r="C372" t="s">
        <v>51</v>
      </c>
      <c r="D372" t="s">
        <v>31</v>
      </c>
      <c r="E372" s="2">
        <v>43387</v>
      </c>
      <c r="F372" t="s">
        <v>10</v>
      </c>
    </row>
    <row r="373" spans="1:7" x14ac:dyDescent="0.25">
      <c r="A373">
        <v>100372</v>
      </c>
      <c r="B373" t="s">
        <v>19</v>
      </c>
      <c r="C373" t="s">
        <v>16</v>
      </c>
      <c r="D373" t="s">
        <v>12</v>
      </c>
      <c r="E373" s="2">
        <v>44963</v>
      </c>
      <c r="F373" t="s">
        <v>10</v>
      </c>
    </row>
    <row r="374" spans="1:7" x14ac:dyDescent="0.25">
      <c r="A374">
        <v>100373</v>
      </c>
      <c r="B374" t="s">
        <v>19</v>
      </c>
      <c r="C374" t="s">
        <v>30</v>
      </c>
      <c r="D374" t="s">
        <v>15</v>
      </c>
      <c r="E374" s="2">
        <v>43336</v>
      </c>
      <c r="F374" t="s">
        <v>10</v>
      </c>
    </row>
    <row r="375" spans="1:7" x14ac:dyDescent="0.25">
      <c r="A375">
        <v>100374</v>
      </c>
      <c r="B375" t="s">
        <v>41</v>
      </c>
      <c r="C375" t="s">
        <v>40</v>
      </c>
      <c r="D375" t="s">
        <v>12</v>
      </c>
      <c r="E375" s="2">
        <v>44610</v>
      </c>
      <c r="F375" t="s">
        <v>10</v>
      </c>
    </row>
    <row r="376" spans="1:7" x14ac:dyDescent="0.25">
      <c r="A376">
        <v>100375</v>
      </c>
      <c r="B376" t="s">
        <v>44</v>
      </c>
      <c r="C376" t="s">
        <v>11</v>
      </c>
      <c r="D376" t="s">
        <v>15</v>
      </c>
      <c r="E376" s="2">
        <v>45224</v>
      </c>
      <c r="F376" t="s">
        <v>52</v>
      </c>
      <c r="G376" s="2">
        <v>45276</v>
      </c>
    </row>
    <row r="377" spans="1:7" x14ac:dyDescent="0.25">
      <c r="A377">
        <v>100376</v>
      </c>
      <c r="B377" t="s">
        <v>39</v>
      </c>
      <c r="C377" t="s">
        <v>17</v>
      </c>
      <c r="D377" t="s">
        <v>15</v>
      </c>
      <c r="E377" s="2">
        <v>43804</v>
      </c>
      <c r="F377" t="s">
        <v>10</v>
      </c>
    </row>
    <row r="378" spans="1:7" x14ac:dyDescent="0.25">
      <c r="A378">
        <v>100377</v>
      </c>
      <c r="B378" t="s">
        <v>16</v>
      </c>
      <c r="C378" t="s">
        <v>53</v>
      </c>
      <c r="D378" t="s">
        <v>9</v>
      </c>
      <c r="E378" s="2">
        <v>44439</v>
      </c>
      <c r="F378" t="s">
        <v>10</v>
      </c>
    </row>
    <row r="379" spans="1:7" x14ac:dyDescent="0.25">
      <c r="A379">
        <v>100378</v>
      </c>
      <c r="B379" t="s">
        <v>13</v>
      </c>
      <c r="C379" t="s">
        <v>26</v>
      </c>
      <c r="D379" t="s">
        <v>15</v>
      </c>
      <c r="E379" s="2">
        <v>44783</v>
      </c>
      <c r="F379" t="s">
        <v>10</v>
      </c>
    </row>
    <row r="380" spans="1:7" x14ac:dyDescent="0.25">
      <c r="A380">
        <v>100379</v>
      </c>
      <c r="B380" t="s">
        <v>25</v>
      </c>
      <c r="C380" t="s">
        <v>47</v>
      </c>
      <c r="D380" t="s">
        <v>18</v>
      </c>
      <c r="E380" s="2">
        <v>44702</v>
      </c>
      <c r="F380" t="s">
        <v>10</v>
      </c>
    </row>
    <row r="381" spans="1:7" x14ac:dyDescent="0.25">
      <c r="A381">
        <v>100380</v>
      </c>
      <c r="B381" t="s">
        <v>43</v>
      </c>
      <c r="C381" t="s">
        <v>30</v>
      </c>
      <c r="D381" t="s">
        <v>9</v>
      </c>
      <c r="E381" s="2">
        <v>43744</v>
      </c>
      <c r="F381" t="s">
        <v>10</v>
      </c>
    </row>
    <row r="382" spans="1:7" x14ac:dyDescent="0.25">
      <c r="A382">
        <v>100381</v>
      </c>
      <c r="B382" t="s">
        <v>25</v>
      </c>
      <c r="C382" t="s">
        <v>20</v>
      </c>
      <c r="D382" t="s">
        <v>31</v>
      </c>
      <c r="E382" s="2">
        <v>43554</v>
      </c>
      <c r="F382" t="s">
        <v>10</v>
      </c>
    </row>
    <row r="383" spans="1:7" x14ac:dyDescent="0.25">
      <c r="A383">
        <v>100382</v>
      </c>
      <c r="B383" t="s">
        <v>49</v>
      </c>
      <c r="C383" t="s">
        <v>26</v>
      </c>
      <c r="D383" t="s">
        <v>15</v>
      </c>
      <c r="E383" s="2">
        <v>43629</v>
      </c>
      <c r="F383" t="s">
        <v>10</v>
      </c>
    </row>
    <row r="384" spans="1:7" x14ac:dyDescent="0.25">
      <c r="A384">
        <v>100383</v>
      </c>
      <c r="B384" t="s">
        <v>25</v>
      </c>
      <c r="C384" t="s">
        <v>38</v>
      </c>
      <c r="D384" t="s">
        <v>12</v>
      </c>
      <c r="E384" s="2">
        <v>45298</v>
      </c>
      <c r="F384" t="s">
        <v>10</v>
      </c>
    </row>
    <row r="385" spans="1:7" x14ac:dyDescent="0.25">
      <c r="A385">
        <v>100384</v>
      </c>
      <c r="B385" t="s">
        <v>25</v>
      </c>
      <c r="C385" t="s">
        <v>35</v>
      </c>
      <c r="D385" t="s">
        <v>31</v>
      </c>
      <c r="E385" s="2">
        <v>44814</v>
      </c>
      <c r="F385" t="s">
        <v>10</v>
      </c>
    </row>
    <row r="386" spans="1:7" x14ac:dyDescent="0.25">
      <c r="A386">
        <v>100385</v>
      </c>
      <c r="B386" t="s">
        <v>21</v>
      </c>
      <c r="C386" t="s">
        <v>27</v>
      </c>
      <c r="D386" t="s">
        <v>15</v>
      </c>
      <c r="E386" s="2">
        <v>45059</v>
      </c>
      <c r="F386" t="s">
        <v>10</v>
      </c>
    </row>
    <row r="387" spans="1:7" x14ac:dyDescent="0.25">
      <c r="A387">
        <v>100386</v>
      </c>
      <c r="B387" t="s">
        <v>33</v>
      </c>
      <c r="C387" t="s">
        <v>48</v>
      </c>
      <c r="D387" t="s">
        <v>18</v>
      </c>
      <c r="E387" s="2">
        <v>43382</v>
      </c>
      <c r="F387" t="s">
        <v>10</v>
      </c>
    </row>
    <row r="388" spans="1:7" x14ac:dyDescent="0.25">
      <c r="A388">
        <v>100387</v>
      </c>
      <c r="B388" t="s">
        <v>36</v>
      </c>
      <c r="C388" t="s">
        <v>27</v>
      </c>
      <c r="D388" t="s">
        <v>15</v>
      </c>
      <c r="E388" s="2">
        <v>44694</v>
      </c>
      <c r="F388" t="s">
        <v>10</v>
      </c>
    </row>
    <row r="389" spans="1:7" x14ac:dyDescent="0.25">
      <c r="A389">
        <v>100388</v>
      </c>
      <c r="B389" t="s">
        <v>25</v>
      </c>
      <c r="C389" t="s">
        <v>22</v>
      </c>
      <c r="D389" t="s">
        <v>37</v>
      </c>
      <c r="E389" s="2">
        <v>43946</v>
      </c>
      <c r="F389" t="s">
        <v>10</v>
      </c>
    </row>
    <row r="390" spans="1:7" x14ac:dyDescent="0.25">
      <c r="A390">
        <v>100389</v>
      </c>
      <c r="B390" t="s">
        <v>39</v>
      </c>
      <c r="C390" t="s">
        <v>16</v>
      </c>
      <c r="D390" t="s">
        <v>15</v>
      </c>
      <c r="E390" s="2">
        <v>43633</v>
      </c>
      <c r="F390" t="s">
        <v>10</v>
      </c>
    </row>
    <row r="391" spans="1:7" x14ac:dyDescent="0.25">
      <c r="A391">
        <v>100390</v>
      </c>
      <c r="B391" t="s">
        <v>24</v>
      </c>
      <c r="C391" t="s">
        <v>53</v>
      </c>
      <c r="D391" t="s">
        <v>9</v>
      </c>
      <c r="E391" s="2">
        <v>43943</v>
      </c>
      <c r="F391" t="s">
        <v>10</v>
      </c>
    </row>
    <row r="392" spans="1:7" x14ac:dyDescent="0.25">
      <c r="A392">
        <v>100391</v>
      </c>
      <c r="B392" t="s">
        <v>16</v>
      </c>
      <c r="C392" t="s">
        <v>8</v>
      </c>
      <c r="D392" t="s">
        <v>18</v>
      </c>
      <c r="E392" s="2">
        <v>44369</v>
      </c>
      <c r="F392" t="s">
        <v>10</v>
      </c>
    </row>
    <row r="393" spans="1:7" x14ac:dyDescent="0.25">
      <c r="A393">
        <v>100392</v>
      </c>
      <c r="B393" t="s">
        <v>41</v>
      </c>
      <c r="C393" t="s">
        <v>29</v>
      </c>
      <c r="D393" t="s">
        <v>31</v>
      </c>
      <c r="E393" s="2">
        <v>44871</v>
      </c>
      <c r="F393" t="s">
        <v>10</v>
      </c>
    </row>
    <row r="394" spans="1:7" x14ac:dyDescent="0.25">
      <c r="A394">
        <v>100393</v>
      </c>
      <c r="B394" t="s">
        <v>36</v>
      </c>
      <c r="C394" t="s">
        <v>11</v>
      </c>
      <c r="D394" t="s">
        <v>37</v>
      </c>
      <c r="E394" s="2">
        <v>45045</v>
      </c>
      <c r="F394" t="s">
        <v>10</v>
      </c>
    </row>
    <row r="395" spans="1:7" x14ac:dyDescent="0.25">
      <c r="A395">
        <v>100394</v>
      </c>
      <c r="B395" t="s">
        <v>16</v>
      </c>
      <c r="C395" t="s">
        <v>26</v>
      </c>
      <c r="D395" t="s">
        <v>15</v>
      </c>
      <c r="E395" s="2">
        <v>43751</v>
      </c>
      <c r="F395" t="s">
        <v>10</v>
      </c>
    </row>
    <row r="396" spans="1:7" x14ac:dyDescent="0.25">
      <c r="A396">
        <v>100395</v>
      </c>
      <c r="B396" t="s">
        <v>7</v>
      </c>
      <c r="C396" t="s">
        <v>51</v>
      </c>
      <c r="D396" t="s">
        <v>37</v>
      </c>
      <c r="E396" s="2">
        <v>45573</v>
      </c>
      <c r="F396" t="s">
        <v>52</v>
      </c>
      <c r="G396" s="2">
        <v>46238</v>
      </c>
    </row>
    <row r="397" spans="1:7" x14ac:dyDescent="0.25">
      <c r="A397">
        <v>100396</v>
      </c>
      <c r="B397" t="s">
        <v>44</v>
      </c>
      <c r="C397" t="s">
        <v>27</v>
      </c>
      <c r="D397" t="s">
        <v>12</v>
      </c>
      <c r="E397" s="2">
        <v>45507</v>
      </c>
      <c r="F397" t="s">
        <v>10</v>
      </c>
    </row>
    <row r="398" spans="1:7" x14ac:dyDescent="0.25">
      <c r="A398">
        <v>100397</v>
      </c>
      <c r="B398" t="s">
        <v>24</v>
      </c>
      <c r="C398" t="s">
        <v>16</v>
      </c>
      <c r="D398" t="s">
        <v>18</v>
      </c>
      <c r="E398" s="2">
        <v>43932</v>
      </c>
      <c r="F398" t="s">
        <v>10</v>
      </c>
    </row>
    <row r="399" spans="1:7" x14ac:dyDescent="0.25">
      <c r="A399">
        <v>100398</v>
      </c>
      <c r="B399" t="s">
        <v>46</v>
      </c>
      <c r="C399" t="s">
        <v>8</v>
      </c>
      <c r="D399" t="s">
        <v>37</v>
      </c>
      <c r="E399" s="2">
        <v>45159</v>
      </c>
      <c r="F399" t="s">
        <v>10</v>
      </c>
    </row>
    <row r="400" spans="1:7" x14ac:dyDescent="0.25">
      <c r="A400">
        <v>100399</v>
      </c>
      <c r="B400" t="s">
        <v>28</v>
      </c>
      <c r="C400" t="s">
        <v>27</v>
      </c>
      <c r="D400" t="s">
        <v>18</v>
      </c>
      <c r="E400" s="2">
        <v>44980</v>
      </c>
      <c r="F400" t="s">
        <v>10</v>
      </c>
    </row>
    <row r="401" spans="1:6" x14ac:dyDescent="0.25">
      <c r="A401">
        <v>100400</v>
      </c>
      <c r="B401" t="s">
        <v>13</v>
      </c>
      <c r="C401" t="s">
        <v>32</v>
      </c>
      <c r="D401" t="s">
        <v>37</v>
      </c>
      <c r="E401" s="2">
        <v>44229</v>
      </c>
      <c r="F401" t="s">
        <v>10</v>
      </c>
    </row>
    <row r="402" spans="1:6" x14ac:dyDescent="0.25">
      <c r="A402">
        <v>100401</v>
      </c>
      <c r="B402" t="s">
        <v>34</v>
      </c>
      <c r="C402" t="s">
        <v>29</v>
      </c>
      <c r="D402" t="s">
        <v>12</v>
      </c>
      <c r="E402" s="2">
        <v>43927</v>
      </c>
      <c r="F402" t="s">
        <v>10</v>
      </c>
    </row>
    <row r="403" spans="1:6" x14ac:dyDescent="0.25">
      <c r="A403">
        <v>100402</v>
      </c>
      <c r="B403" t="s">
        <v>33</v>
      </c>
      <c r="C403" t="s">
        <v>40</v>
      </c>
      <c r="D403" t="s">
        <v>12</v>
      </c>
      <c r="E403" s="2">
        <v>43131</v>
      </c>
      <c r="F403" t="s">
        <v>10</v>
      </c>
    </row>
    <row r="404" spans="1:6" x14ac:dyDescent="0.25">
      <c r="A404">
        <v>100403</v>
      </c>
      <c r="B404" t="s">
        <v>33</v>
      </c>
      <c r="C404" t="s">
        <v>40</v>
      </c>
      <c r="D404" t="s">
        <v>9</v>
      </c>
      <c r="E404" s="2">
        <v>43685</v>
      </c>
      <c r="F404" t="s">
        <v>10</v>
      </c>
    </row>
    <row r="405" spans="1:6" x14ac:dyDescent="0.25">
      <c r="A405">
        <v>100404</v>
      </c>
      <c r="B405" t="s">
        <v>16</v>
      </c>
      <c r="C405" t="s">
        <v>38</v>
      </c>
      <c r="D405" t="s">
        <v>9</v>
      </c>
      <c r="E405" s="2">
        <v>44926</v>
      </c>
      <c r="F405" t="s">
        <v>10</v>
      </c>
    </row>
    <row r="406" spans="1:6" x14ac:dyDescent="0.25">
      <c r="A406">
        <v>100405</v>
      </c>
      <c r="B406" t="s">
        <v>25</v>
      </c>
      <c r="C406" t="s">
        <v>29</v>
      </c>
      <c r="D406" t="s">
        <v>15</v>
      </c>
      <c r="E406" s="2">
        <v>43363</v>
      </c>
      <c r="F406" t="s">
        <v>10</v>
      </c>
    </row>
    <row r="407" spans="1:6" x14ac:dyDescent="0.25">
      <c r="A407">
        <v>100406</v>
      </c>
      <c r="B407" t="s">
        <v>7</v>
      </c>
      <c r="C407" t="s">
        <v>48</v>
      </c>
      <c r="D407" t="s">
        <v>31</v>
      </c>
      <c r="E407" s="2">
        <v>44736</v>
      </c>
      <c r="F407" t="s">
        <v>10</v>
      </c>
    </row>
    <row r="408" spans="1:6" x14ac:dyDescent="0.25">
      <c r="A408">
        <v>100407</v>
      </c>
      <c r="B408" t="s">
        <v>13</v>
      </c>
      <c r="C408" t="s">
        <v>45</v>
      </c>
      <c r="D408" t="s">
        <v>18</v>
      </c>
      <c r="E408" s="2">
        <v>45578</v>
      </c>
      <c r="F408" t="s">
        <v>10</v>
      </c>
    </row>
    <row r="409" spans="1:6" x14ac:dyDescent="0.25">
      <c r="A409">
        <v>100408</v>
      </c>
      <c r="B409" t="s">
        <v>25</v>
      </c>
      <c r="C409" t="s">
        <v>14</v>
      </c>
      <c r="D409" t="s">
        <v>18</v>
      </c>
      <c r="E409" s="2">
        <v>44112</v>
      </c>
      <c r="F409" t="s">
        <v>10</v>
      </c>
    </row>
    <row r="410" spans="1:6" x14ac:dyDescent="0.25">
      <c r="A410">
        <v>100409</v>
      </c>
      <c r="B410" t="s">
        <v>13</v>
      </c>
      <c r="C410" t="s">
        <v>14</v>
      </c>
      <c r="D410" t="s">
        <v>18</v>
      </c>
      <c r="E410" s="2">
        <v>45254</v>
      </c>
      <c r="F410" t="s">
        <v>10</v>
      </c>
    </row>
    <row r="411" spans="1:6" x14ac:dyDescent="0.25">
      <c r="A411">
        <v>100410</v>
      </c>
      <c r="B411" t="s">
        <v>46</v>
      </c>
      <c r="C411" t="s">
        <v>35</v>
      </c>
      <c r="D411" t="s">
        <v>37</v>
      </c>
      <c r="E411" s="2">
        <v>44448</v>
      </c>
      <c r="F411" t="s">
        <v>10</v>
      </c>
    </row>
    <row r="412" spans="1:6" x14ac:dyDescent="0.25">
      <c r="A412">
        <v>100411</v>
      </c>
      <c r="B412" t="s">
        <v>43</v>
      </c>
      <c r="C412" t="s">
        <v>45</v>
      </c>
      <c r="D412" t="s">
        <v>15</v>
      </c>
      <c r="E412" s="2">
        <v>45432</v>
      </c>
      <c r="F412" t="s">
        <v>10</v>
      </c>
    </row>
    <row r="413" spans="1:6" x14ac:dyDescent="0.25">
      <c r="A413">
        <v>100412</v>
      </c>
      <c r="B413" t="s">
        <v>33</v>
      </c>
      <c r="C413" t="s">
        <v>8</v>
      </c>
      <c r="D413" t="s">
        <v>9</v>
      </c>
      <c r="E413" s="2">
        <v>45111</v>
      </c>
      <c r="F413" t="s">
        <v>10</v>
      </c>
    </row>
    <row r="414" spans="1:6" x14ac:dyDescent="0.25">
      <c r="A414">
        <v>100413</v>
      </c>
      <c r="B414" t="s">
        <v>13</v>
      </c>
      <c r="C414" t="s">
        <v>17</v>
      </c>
      <c r="D414" t="s">
        <v>12</v>
      </c>
      <c r="E414" s="2">
        <v>44985</v>
      </c>
      <c r="F414" t="s">
        <v>10</v>
      </c>
    </row>
    <row r="415" spans="1:6" x14ac:dyDescent="0.25">
      <c r="A415">
        <v>100414</v>
      </c>
      <c r="B415" t="s">
        <v>25</v>
      </c>
      <c r="C415" t="s">
        <v>8</v>
      </c>
      <c r="D415" t="s">
        <v>9</v>
      </c>
      <c r="E415" s="2">
        <v>44996</v>
      </c>
      <c r="F415" t="s">
        <v>10</v>
      </c>
    </row>
    <row r="416" spans="1:6" x14ac:dyDescent="0.25">
      <c r="A416">
        <v>100415</v>
      </c>
      <c r="B416" t="s">
        <v>36</v>
      </c>
      <c r="C416" t="s">
        <v>11</v>
      </c>
      <c r="D416" t="s">
        <v>15</v>
      </c>
      <c r="E416" s="2">
        <v>45460</v>
      </c>
      <c r="F416" t="s">
        <v>10</v>
      </c>
    </row>
    <row r="417" spans="1:7" x14ac:dyDescent="0.25">
      <c r="A417">
        <v>100416</v>
      </c>
      <c r="B417" t="s">
        <v>50</v>
      </c>
      <c r="C417" t="s">
        <v>20</v>
      </c>
      <c r="D417" t="s">
        <v>31</v>
      </c>
      <c r="E417" s="2">
        <v>43261</v>
      </c>
      <c r="F417" t="s">
        <v>10</v>
      </c>
    </row>
    <row r="418" spans="1:7" x14ac:dyDescent="0.25">
      <c r="A418">
        <v>100417</v>
      </c>
      <c r="B418" t="s">
        <v>44</v>
      </c>
      <c r="C418" t="s">
        <v>51</v>
      </c>
      <c r="D418" t="s">
        <v>9</v>
      </c>
      <c r="E418" s="2">
        <v>43474</v>
      </c>
      <c r="F418" t="s">
        <v>52</v>
      </c>
      <c r="G418" s="2">
        <v>44093</v>
      </c>
    </row>
    <row r="419" spans="1:7" x14ac:dyDescent="0.25">
      <c r="A419">
        <v>100418</v>
      </c>
      <c r="B419" t="s">
        <v>33</v>
      </c>
      <c r="C419" t="s">
        <v>30</v>
      </c>
      <c r="D419" t="s">
        <v>12</v>
      </c>
      <c r="E419" s="2">
        <v>44970</v>
      </c>
      <c r="F419" t="s">
        <v>10</v>
      </c>
    </row>
    <row r="420" spans="1:7" x14ac:dyDescent="0.25">
      <c r="A420">
        <v>100419</v>
      </c>
      <c r="B420" t="s">
        <v>43</v>
      </c>
      <c r="C420" t="s">
        <v>47</v>
      </c>
      <c r="D420" t="s">
        <v>31</v>
      </c>
      <c r="E420" s="2">
        <v>44521</v>
      </c>
      <c r="F420" t="s">
        <v>10</v>
      </c>
    </row>
    <row r="421" spans="1:7" x14ac:dyDescent="0.25">
      <c r="A421">
        <v>100420</v>
      </c>
      <c r="B421" t="s">
        <v>50</v>
      </c>
      <c r="C421" t="s">
        <v>16</v>
      </c>
      <c r="D421" t="s">
        <v>12</v>
      </c>
      <c r="E421" s="2">
        <v>44319</v>
      </c>
      <c r="F421" t="s">
        <v>10</v>
      </c>
    </row>
    <row r="422" spans="1:7" x14ac:dyDescent="0.25">
      <c r="A422">
        <v>100421</v>
      </c>
      <c r="B422" t="s">
        <v>41</v>
      </c>
      <c r="C422" t="s">
        <v>47</v>
      </c>
      <c r="D422" t="s">
        <v>37</v>
      </c>
      <c r="E422" s="2">
        <v>44702</v>
      </c>
      <c r="F422" t="s">
        <v>10</v>
      </c>
    </row>
    <row r="423" spans="1:7" x14ac:dyDescent="0.25">
      <c r="A423">
        <v>100422</v>
      </c>
      <c r="B423" t="s">
        <v>28</v>
      </c>
      <c r="C423" t="s">
        <v>40</v>
      </c>
      <c r="D423" t="s">
        <v>31</v>
      </c>
      <c r="E423" s="2">
        <v>43818</v>
      </c>
      <c r="F423" t="s">
        <v>10</v>
      </c>
    </row>
    <row r="424" spans="1:7" x14ac:dyDescent="0.25">
      <c r="A424">
        <v>100423</v>
      </c>
      <c r="B424" t="s">
        <v>28</v>
      </c>
      <c r="C424" t="s">
        <v>45</v>
      </c>
      <c r="D424" t="s">
        <v>9</v>
      </c>
      <c r="E424" s="2">
        <v>44801</v>
      </c>
      <c r="F424" t="s">
        <v>10</v>
      </c>
    </row>
    <row r="425" spans="1:7" x14ac:dyDescent="0.25">
      <c r="A425">
        <v>100424</v>
      </c>
      <c r="B425" t="s">
        <v>43</v>
      </c>
      <c r="C425" t="s">
        <v>48</v>
      </c>
      <c r="D425" t="s">
        <v>12</v>
      </c>
      <c r="E425" s="2">
        <v>44121</v>
      </c>
      <c r="F425" t="s">
        <v>10</v>
      </c>
    </row>
    <row r="426" spans="1:7" x14ac:dyDescent="0.25">
      <c r="A426">
        <v>100425</v>
      </c>
      <c r="B426" t="s">
        <v>16</v>
      </c>
      <c r="C426" t="s">
        <v>32</v>
      </c>
      <c r="D426" t="s">
        <v>9</v>
      </c>
      <c r="E426" s="2">
        <v>43836</v>
      </c>
      <c r="F426" t="s">
        <v>10</v>
      </c>
    </row>
    <row r="427" spans="1:7" x14ac:dyDescent="0.25">
      <c r="A427">
        <v>100426</v>
      </c>
      <c r="B427" t="s">
        <v>28</v>
      </c>
      <c r="C427" t="s">
        <v>29</v>
      </c>
      <c r="D427" t="s">
        <v>31</v>
      </c>
      <c r="E427" s="2">
        <v>44870</v>
      </c>
      <c r="F427" t="s">
        <v>10</v>
      </c>
    </row>
    <row r="428" spans="1:7" x14ac:dyDescent="0.25">
      <c r="A428">
        <v>100427</v>
      </c>
      <c r="B428" t="s">
        <v>49</v>
      </c>
      <c r="C428" t="s">
        <v>45</v>
      </c>
      <c r="D428" t="s">
        <v>31</v>
      </c>
      <c r="E428" s="2">
        <v>44976</v>
      </c>
      <c r="F428" t="s">
        <v>10</v>
      </c>
    </row>
    <row r="429" spans="1:7" x14ac:dyDescent="0.25">
      <c r="A429">
        <v>100428</v>
      </c>
      <c r="B429" t="s">
        <v>24</v>
      </c>
      <c r="C429" t="s">
        <v>17</v>
      </c>
      <c r="D429" t="s">
        <v>9</v>
      </c>
      <c r="E429" s="2">
        <v>44676</v>
      </c>
      <c r="F429" t="s">
        <v>10</v>
      </c>
    </row>
    <row r="430" spans="1:7" x14ac:dyDescent="0.25">
      <c r="A430">
        <v>100429</v>
      </c>
      <c r="B430" t="s">
        <v>24</v>
      </c>
      <c r="C430" t="s">
        <v>40</v>
      </c>
      <c r="D430" t="s">
        <v>15</v>
      </c>
      <c r="E430" s="2">
        <v>43852</v>
      </c>
      <c r="F430" t="s">
        <v>10</v>
      </c>
    </row>
    <row r="431" spans="1:7" x14ac:dyDescent="0.25">
      <c r="A431">
        <v>100430</v>
      </c>
      <c r="B431" t="s">
        <v>13</v>
      </c>
      <c r="C431" t="s">
        <v>35</v>
      </c>
      <c r="D431" t="s">
        <v>15</v>
      </c>
      <c r="E431" s="2">
        <v>45430</v>
      </c>
      <c r="F431" t="s">
        <v>10</v>
      </c>
    </row>
    <row r="432" spans="1:7" x14ac:dyDescent="0.25">
      <c r="A432">
        <v>100431</v>
      </c>
      <c r="B432" t="s">
        <v>39</v>
      </c>
      <c r="C432" t="s">
        <v>51</v>
      </c>
      <c r="D432" t="s">
        <v>37</v>
      </c>
      <c r="E432" s="2">
        <v>43492</v>
      </c>
      <c r="F432" t="s">
        <v>10</v>
      </c>
    </row>
    <row r="433" spans="1:7" x14ac:dyDescent="0.25">
      <c r="A433">
        <v>100432</v>
      </c>
      <c r="B433" t="s">
        <v>13</v>
      </c>
      <c r="C433" t="s">
        <v>20</v>
      </c>
      <c r="D433" t="s">
        <v>31</v>
      </c>
      <c r="E433" s="2">
        <v>44712</v>
      </c>
      <c r="F433" t="s">
        <v>10</v>
      </c>
    </row>
    <row r="434" spans="1:7" x14ac:dyDescent="0.25">
      <c r="A434">
        <v>100433</v>
      </c>
      <c r="B434" t="s">
        <v>34</v>
      </c>
      <c r="C434" t="s">
        <v>27</v>
      </c>
      <c r="D434" t="s">
        <v>15</v>
      </c>
      <c r="E434" s="2">
        <v>43279</v>
      </c>
      <c r="F434" t="s">
        <v>10</v>
      </c>
    </row>
    <row r="435" spans="1:7" x14ac:dyDescent="0.25">
      <c r="A435">
        <v>100434</v>
      </c>
      <c r="B435" t="s">
        <v>49</v>
      </c>
      <c r="C435" t="s">
        <v>20</v>
      </c>
      <c r="D435" t="s">
        <v>15</v>
      </c>
      <c r="E435" s="2">
        <v>44082</v>
      </c>
      <c r="F435" t="s">
        <v>10</v>
      </c>
    </row>
    <row r="436" spans="1:7" x14ac:dyDescent="0.25">
      <c r="A436">
        <v>100435</v>
      </c>
      <c r="B436" t="s">
        <v>19</v>
      </c>
      <c r="C436" t="s">
        <v>45</v>
      </c>
      <c r="D436" t="s">
        <v>15</v>
      </c>
      <c r="E436" s="2">
        <v>43747</v>
      </c>
      <c r="F436" t="s">
        <v>10</v>
      </c>
    </row>
    <row r="437" spans="1:7" x14ac:dyDescent="0.25">
      <c r="A437">
        <v>100436</v>
      </c>
      <c r="B437" t="s">
        <v>42</v>
      </c>
      <c r="C437" t="s">
        <v>30</v>
      </c>
      <c r="D437" t="s">
        <v>31</v>
      </c>
      <c r="E437" s="2">
        <v>44222</v>
      </c>
      <c r="F437" t="s">
        <v>10</v>
      </c>
    </row>
    <row r="438" spans="1:7" x14ac:dyDescent="0.25">
      <c r="A438">
        <v>100437</v>
      </c>
      <c r="B438" t="s">
        <v>46</v>
      </c>
      <c r="C438" t="s">
        <v>45</v>
      </c>
      <c r="D438" t="s">
        <v>37</v>
      </c>
      <c r="E438" s="2">
        <v>45303</v>
      </c>
      <c r="F438" t="s">
        <v>10</v>
      </c>
    </row>
    <row r="439" spans="1:7" x14ac:dyDescent="0.25">
      <c r="A439">
        <v>100438</v>
      </c>
      <c r="B439" t="s">
        <v>33</v>
      </c>
      <c r="C439" t="s">
        <v>14</v>
      </c>
      <c r="D439" t="s">
        <v>15</v>
      </c>
      <c r="E439" s="2">
        <v>44296</v>
      </c>
      <c r="F439" t="s">
        <v>10</v>
      </c>
    </row>
    <row r="440" spans="1:7" x14ac:dyDescent="0.25">
      <c r="A440">
        <v>100439</v>
      </c>
      <c r="B440" t="s">
        <v>49</v>
      </c>
      <c r="C440" t="s">
        <v>8</v>
      </c>
      <c r="D440" t="s">
        <v>15</v>
      </c>
      <c r="E440" s="2">
        <v>43374</v>
      </c>
      <c r="F440" t="s">
        <v>10</v>
      </c>
    </row>
    <row r="441" spans="1:7" x14ac:dyDescent="0.25">
      <c r="A441">
        <v>100440</v>
      </c>
      <c r="B441" t="s">
        <v>42</v>
      </c>
      <c r="C441" t="s">
        <v>40</v>
      </c>
      <c r="D441" t="s">
        <v>15</v>
      </c>
      <c r="E441" s="2">
        <v>43990</v>
      </c>
      <c r="F441" t="s">
        <v>52</v>
      </c>
      <c r="G441" s="2">
        <v>45030</v>
      </c>
    </row>
    <row r="442" spans="1:7" x14ac:dyDescent="0.25">
      <c r="A442">
        <v>100441</v>
      </c>
      <c r="B442" t="s">
        <v>24</v>
      </c>
      <c r="C442" t="s">
        <v>48</v>
      </c>
      <c r="D442" t="s">
        <v>12</v>
      </c>
      <c r="E442" s="2">
        <v>44785</v>
      </c>
      <c r="F442" t="s">
        <v>10</v>
      </c>
    </row>
    <row r="443" spans="1:7" x14ac:dyDescent="0.25">
      <c r="A443">
        <v>100442</v>
      </c>
      <c r="B443" t="s">
        <v>41</v>
      </c>
      <c r="C443" t="s">
        <v>14</v>
      </c>
      <c r="D443" t="s">
        <v>31</v>
      </c>
      <c r="E443" s="2">
        <v>45365</v>
      </c>
      <c r="F443" t="s">
        <v>10</v>
      </c>
    </row>
    <row r="444" spans="1:7" x14ac:dyDescent="0.25">
      <c r="A444">
        <v>100443</v>
      </c>
      <c r="B444" t="s">
        <v>19</v>
      </c>
      <c r="C444" t="s">
        <v>22</v>
      </c>
      <c r="D444" t="s">
        <v>15</v>
      </c>
      <c r="E444" s="2">
        <v>43597</v>
      </c>
      <c r="F444" t="s">
        <v>10</v>
      </c>
    </row>
    <row r="445" spans="1:7" x14ac:dyDescent="0.25">
      <c r="A445">
        <v>100444</v>
      </c>
      <c r="B445" t="s">
        <v>41</v>
      </c>
      <c r="C445" t="s">
        <v>27</v>
      </c>
      <c r="D445" t="s">
        <v>9</v>
      </c>
      <c r="E445" s="2">
        <v>44611</v>
      </c>
      <c r="F445" t="s">
        <v>10</v>
      </c>
    </row>
    <row r="446" spans="1:7" x14ac:dyDescent="0.25">
      <c r="A446">
        <v>100445</v>
      </c>
      <c r="B446" t="s">
        <v>7</v>
      </c>
      <c r="C446" t="s">
        <v>29</v>
      </c>
      <c r="D446" t="s">
        <v>15</v>
      </c>
      <c r="E446" s="2">
        <v>43414</v>
      </c>
      <c r="F446" t="s">
        <v>10</v>
      </c>
    </row>
    <row r="447" spans="1:7" x14ac:dyDescent="0.25">
      <c r="A447">
        <v>100446</v>
      </c>
      <c r="B447" t="s">
        <v>49</v>
      </c>
      <c r="C447" t="s">
        <v>32</v>
      </c>
      <c r="D447" t="s">
        <v>9</v>
      </c>
      <c r="E447" s="2">
        <v>43531</v>
      </c>
      <c r="F447" t="s">
        <v>10</v>
      </c>
    </row>
    <row r="448" spans="1:7" x14ac:dyDescent="0.25">
      <c r="A448">
        <v>100447</v>
      </c>
      <c r="B448" t="s">
        <v>46</v>
      </c>
      <c r="C448" t="s">
        <v>38</v>
      </c>
      <c r="D448" t="s">
        <v>31</v>
      </c>
      <c r="E448" s="2">
        <v>45167</v>
      </c>
      <c r="F448" t="s">
        <v>10</v>
      </c>
    </row>
    <row r="449" spans="1:6" x14ac:dyDescent="0.25">
      <c r="A449">
        <v>100448</v>
      </c>
      <c r="B449" t="s">
        <v>13</v>
      </c>
      <c r="C449" t="s">
        <v>47</v>
      </c>
      <c r="D449" t="s">
        <v>31</v>
      </c>
      <c r="E449" s="2">
        <v>44436</v>
      </c>
      <c r="F449" t="s">
        <v>10</v>
      </c>
    </row>
    <row r="450" spans="1:6" x14ac:dyDescent="0.25">
      <c r="A450">
        <v>100449</v>
      </c>
      <c r="B450" t="s">
        <v>25</v>
      </c>
      <c r="C450" t="s">
        <v>11</v>
      </c>
      <c r="D450" t="s">
        <v>31</v>
      </c>
      <c r="E450" s="2">
        <v>44780</v>
      </c>
      <c r="F450" t="s">
        <v>10</v>
      </c>
    </row>
    <row r="451" spans="1:6" x14ac:dyDescent="0.25">
      <c r="A451">
        <v>100450</v>
      </c>
      <c r="B451" t="s">
        <v>25</v>
      </c>
      <c r="C451" t="s">
        <v>30</v>
      </c>
      <c r="D451" t="s">
        <v>12</v>
      </c>
      <c r="E451" s="2">
        <v>44948</v>
      </c>
      <c r="F451" t="s">
        <v>10</v>
      </c>
    </row>
    <row r="452" spans="1:6" x14ac:dyDescent="0.25">
      <c r="A452">
        <v>100451</v>
      </c>
      <c r="B452" t="s">
        <v>33</v>
      </c>
      <c r="C452" t="s">
        <v>22</v>
      </c>
      <c r="D452" t="s">
        <v>37</v>
      </c>
      <c r="E452" s="2">
        <v>43776</v>
      </c>
      <c r="F452" t="s">
        <v>10</v>
      </c>
    </row>
    <row r="453" spans="1:6" x14ac:dyDescent="0.25">
      <c r="A453">
        <v>100452</v>
      </c>
      <c r="B453" t="s">
        <v>23</v>
      </c>
      <c r="C453" t="s">
        <v>47</v>
      </c>
      <c r="D453" t="s">
        <v>18</v>
      </c>
      <c r="E453" s="2">
        <v>44136</v>
      </c>
      <c r="F453" t="s">
        <v>10</v>
      </c>
    </row>
    <row r="454" spans="1:6" x14ac:dyDescent="0.25">
      <c r="A454">
        <v>100453</v>
      </c>
      <c r="B454" t="s">
        <v>7</v>
      </c>
      <c r="C454" t="s">
        <v>51</v>
      </c>
      <c r="D454" t="s">
        <v>31</v>
      </c>
      <c r="E454" s="2">
        <v>43950</v>
      </c>
      <c r="F454" t="s">
        <v>10</v>
      </c>
    </row>
    <row r="455" spans="1:6" x14ac:dyDescent="0.25">
      <c r="A455">
        <v>100454</v>
      </c>
      <c r="B455" t="s">
        <v>28</v>
      </c>
      <c r="C455" t="s">
        <v>53</v>
      </c>
      <c r="D455" t="s">
        <v>9</v>
      </c>
      <c r="E455" s="2">
        <v>45173</v>
      </c>
      <c r="F455" t="s">
        <v>10</v>
      </c>
    </row>
    <row r="456" spans="1:6" x14ac:dyDescent="0.25">
      <c r="A456">
        <v>100455</v>
      </c>
      <c r="B456" t="s">
        <v>46</v>
      </c>
      <c r="C456" t="s">
        <v>45</v>
      </c>
      <c r="D456" t="s">
        <v>15</v>
      </c>
      <c r="E456" s="2">
        <v>43283</v>
      </c>
      <c r="F456" t="s">
        <v>10</v>
      </c>
    </row>
    <row r="457" spans="1:6" x14ac:dyDescent="0.25">
      <c r="A457">
        <v>100456</v>
      </c>
      <c r="B457" t="s">
        <v>7</v>
      </c>
      <c r="C457" t="s">
        <v>38</v>
      </c>
      <c r="D457" t="s">
        <v>12</v>
      </c>
      <c r="E457" s="2">
        <v>44994</v>
      </c>
      <c r="F457" t="s">
        <v>10</v>
      </c>
    </row>
    <row r="458" spans="1:6" x14ac:dyDescent="0.25">
      <c r="A458">
        <v>100457</v>
      </c>
      <c r="B458" t="s">
        <v>39</v>
      </c>
      <c r="C458" t="s">
        <v>30</v>
      </c>
      <c r="D458" t="s">
        <v>37</v>
      </c>
      <c r="E458" s="2">
        <v>43210</v>
      </c>
      <c r="F458" t="s">
        <v>10</v>
      </c>
    </row>
    <row r="459" spans="1:6" x14ac:dyDescent="0.25">
      <c r="A459">
        <v>100458</v>
      </c>
      <c r="B459" t="s">
        <v>24</v>
      </c>
      <c r="C459" t="s">
        <v>47</v>
      </c>
      <c r="D459" t="s">
        <v>9</v>
      </c>
      <c r="E459" s="2">
        <v>43400</v>
      </c>
      <c r="F459" t="s">
        <v>10</v>
      </c>
    </row>
    <row r="460" spans="1:6" x14ac:dyDescent="0.25">
      <c r="A460">
        <v>100459</v>
      </c>
      <c r="B460" t="s">
        <v>44</v>
      </c>
      <c r="C460" t="s">
        <v>11</v>
      </c>
      <c r="D460" t="s">
        <v>12</v>
      </c>
      <c r="E460" s="2">
        <v>44992</v>
      </c>
      <c r="F460" t="s">
        <v>10</v>
      </c>
    </row>
    <row r="461" spans="1:6" x14ac:dyDescent="0.25">
      <c r="A461">
        <v>100460</v>
      </c>
      <c r="B461" t="s">
        <v>43</v>
      </c>
      <c r="C461" t="s">
        <v>27</v>
      </c>
      <c r="D461" t="s">
        <v>12</v>
      </c>
      <c r="E461" s="2">
        <v>44662</v>
      </c>
      <c r="F461" t="s">
        <v>10</v>
      </c>
    </row>
    <row r="462" spans="1:6" x14ac:dyDescent="0.25">
      <c r="A462">
        <v>100461</v>
      </c>
      <c r="B462" t="s">
        <v>16</v>
      </c>
      <c r="C462" t="s">
        <v>17</v>
      </c>
      <c r="D462" t="s">
        <v>9</v>
      </c>
      <c r="E462" s="2">
        <v>44508</v>
      </c>
      <c r="F462" t="s">
        <v>10</v>
      </c>
    </row>
    <row r="463" spans="1:6" x14ac:dyDescent="0.25">
      <c r="A463">
        <v>100462</v>
      </c>
      <c r="B463" t="s">
        <v>28</v>
      </c>
      <c r="C463" t="s">
        <v>38</v>
      </c>
      <c r="D463" t="s">
        <v>12</v>
      </c>
      <c r="E463" s="2">
        <v>44736</v>
      </c>
      <c r="F463" t="s">
        <v>10</v>
      </c>
    </row>
    <row r="464" spans="1:6" x14ac:dyDescent="0.25">
      <c r="A464">
        <v>100463</v>
      </c>
      <c r="B464" t="s">
        <v>42</v>
      </c>
      <c r="C464" t="s">
        <v>45</v>
      </c>
      <c r="D464" t="s">
        <v>9</v>
      </c>
      <c r="E464" s="2">
        <v>43897</v>
      </c>
      <c r="F464" t="s">
        <v>10</v>
      </c>
    </row>
    <row r="465" spans="1:6" x14ac:dyDescent="0.25">
      <c r="A465">
        <v>100464</v>
      </c>
      <c r="B465" t="s">
        <v>13</v>
      </c>
      <c r="C465" t="s">
        <v>35</v>
      </c>
      <c r="D465" t="s">
        <v>18</v>
      </c>
      <c r="E465" s="2">
        <v>44725</v>
      </c>
      <c r="F465" t="s">
        <v>10</v>
      </c>
    </row>
    <row r="466" spans="1:6" x14ac:dyDescent="0.25">
      <c r="A466">
        <v>100465</v>
      </c>
      <c r="B466" t="s">
        <v>49</v>
      </c>
      <c r="C466" t="s">
        <v>53</v>
      </c>
      <c r="D466" t="s">
        <v>31</v>
      </c>
      <c r="E466" s="2">
        <v>43255</v>
      </c>
      <c r="F466" t="s">
        <v>10</v>
      </c>
    </row>
    <row r="467" spans="1:6" x14ac:dyDescent="0.25">
      <c r="A467">
        <v>100466</v>
      </c>
      <c r="B467" t="s">
        <v>33</v>
      </c>
      <c r="C467" t="s">
        <v>30</v>
      </c>
      <c r="D467" t="s">
        <v>37</v>
      </c>
      <c r="E467" s="2">
        <v>43144</v>
      </c>
      <c r="F467" t="s">
        <v>10</v>
      </c>
    </row>
    <row r="468" spans="1:6" x14ac:dyDescent="0.25">
      <c r="A468">
        <v>100467</v>
      </c>
      <c r="B468" t="s">
        <v>19</v>
      </c>
      <c r="C468" t="s">
        <v>30</v>
      </c>
      <c r="D468" t="s">
        <v>12</v>
      </c>
      <c r="E468" s="2">
        <v>44127</v>
      </c>
      <c r="F468" t="s">
        <v>10</v>
      </c>
    </row>
    <row r="469" spans="1:6" x14ac:dyDescent="0.25">
      <c r="A469">
        <v>100468</v>
      </c>
      <c r="B469" t="s">
        <v>21</v>
      </c>
      <c r="C469" t="s">
        <v>14</v>
      </c>
      <c r="D469" t="s">
        <v>37</v>
      </c>
      <c r="E469" s="2">
        <v>43570</v>
      </c>
      <c r="F469" t="s">
        <v>10</v>
      </c>
    </row>
    <row r="470" spans="1:6" x14ac:dyDescent="0.25">
      <c r="A470">
        <v>100469</v>
      </c>
      <c r="B470" t="s">
        <v>49</v>
      </c>
      <c r="C470" t="s">
        <v>20</v>
      </c>
      <c r="D470" t="s">
        <v>9</v>
      </c>
      <c r="E470" s="2">
        <v>43660</v>
      </c>
      <c r="F470" t="s">
        <v>10</v>
      </c>
    </row>
    <row r="471" spans="1:6" x14ac:dyDescent="0.25">
      <c r="A471">
        <v>100470</v>
      </c>
      <c r="B471" t="s">
        <v>21</v>
      </c>
      <c r="C471" t="s">
        <v>45</v>
      </c>
      <c r="D471" t="s">
        <v>12</v>
      </c>
      <c r="E471" s="2">
        <v>44440</v>
      </c>
      <c r="F471" t="s">
        <v>10</v>
      </c>
    </row>
    <row r="472" spans="1:6" x14ac:dyDescent="0.25">
      <c r="A472">
        <v>100471</v>
      </c>
      <c r="B472" t="s">
        <v>13</v>
      </c>
      <c r="C472" t="s">
        <v>53</v>
      </c>
      <c r="D472" t="s">
        <v>15</v>
      </c>
      <c r="E472" s="2">
        <v>45002</v>
      </c>
      <c r="F472" t="s">
        <v>10</v>
      </c>
    </row>
    <row r="473" spans="1:6" x14ac:dyDescent="0.25">
      <c r="A473">
        <v>100472</v>
      </c>
      <c r="B473" t="s">
        <v>43</v>
      </c>
      <c r="C473" t="s">
        <v>47</v>
      </c>
      <c r="D473" t="s">
        <v>37</v>
      </c>
      <c r="E473" s="2">
        <v>45086</v>
      </c>
      <c r="F473" t="s">
        <v>10</v>
      </c>
    </row>
    <row r="474" spans="1:6" x14ac:dyDescent="0.25">
      <c r="A474">
        <v>100473</v>
      </c>
      <c r="B474" t="s">
        <v>50</v>
      </c>
      <c r="C474" t="s">
        <v>32</v>
      </c>
      <c r="D474" t="s">
        <v>37</v>
      </c>
      <c r="E474" s="2">
        <v>44990</v>
      </c>
      <c r="F474" t="s">
        <v>10</v>
      </c>
    </row>
    <row r="475" spans="1:6" x14ac:dyDescent="0.25">
      <c r="A475">
        <v>100474</v>
      </c>
      <c r="B475" t="s">
        <v>39</v>
      </c>
      <c r="C475" t="s">
        <v>17</v>
      </c>
      <c r="D475" t="s">
        <v>15</v>
      </c>
      <c r="E475" s="2">
        <v>43380</v>
      </c>
      <c r="F475" t="s">
        <v>10</v>
      </c>
    </row>
    <row r="476" spans="1:6" x14ac:dyDescent="0.25">
      <c r="A476">
        <v>100475</v>
      </c>
      <c r="B476" t="s">
        <v>50</v>
      </c>
      <c r="C476" t="s">
        <v>11</v>
      </c>
      <c r="D476" t="s">
        <v>12</v>
      </c>
      <c r="E476" s="2">
        <v>43439</v>
      </c>
      <c r="F476" t="s">
        <v>10</v>
      </c>
    </row>
    <row r="477" spans="1:6" x14ac:dyDescent="0.25">
      <c r="A477">
        <v>100476</v>
      </c>
      <c r="B477" t="s">
        <v>44</v>
      </c>
      <c r="C477" t="s">
        <v>8</v>
      </c>
      <c r="D477" t="s">
        <v>18</v>
      </c>
      <c r="E477" s="2">
        <v>45347</v>
      </c>
      <c r="F477" t="s">
        <v>10</v>
      </c>
    </row>
    <row r="478" spans="1:6" x14ac:dyDescent="0.25">
      <c r="A478">
        <v>100477</v>
      </c>
      <c r="B478" t="s">
        <v>43</v>
      </c>
      <c r="C478" t="s">
        <v>53</v>
      </c>
      <c r="D478" t="s">
        <v>18</v>
      </c>
      <c r="E478" s="2">
        <v>44093</v>
      </c>
      <c r="F478" t="s">
        <v>10</v>
      </c>
    </row>
    <row r="479" spans="1:6" x14ac:dyDescent="0.25">
      <c r="A479">
        <v>100478</v>
      </c>
      <c r="B479" t="s">
        <v>16</v>
      </c>
      <c r="C479" t="s">
        <v>30</v>
      </c>
      <c r="D479" t="s">
        <v>18</v>
      </c>
      <c r="E479" s="2">
        <v>44893</v>
      </c>
      <c r="F479" t="s">
        <v>10</v>
      </c>
    </row>
    <row r="480" spans="1:6" x14ac:dyDescent="0.25">
      <c r="A480">
        <v>100479</v>
      </c>
      <c r="B480" t="s">
        <v>34</v>
      </c>
      <c r="C480" t="s">
        <v>47</v>
      </c>
      <c r="D480" t="s">
        <v>18</v>
      </c>
      <c r="E480" s="2">
        <v>43675</v>
      </c>
      <c r="F480" t="s">
        <v>10</v>
      </c>
    </row>
    <row r="481" spans="1:7" x14ac:dyDescent="0.25">
      <c r="A481">
        <v>100480</v>
      </c>
      <c r="B481" t="s">
        <v>49</v>
      </c>
      <c r="C481" t="s">
        <v>47</v>
      </c>
      <c r="D481" t="s">
        <v>18</v>
      </c>
      <c r="E481" s="2">
        <v>45029</v>
      </c>
      <c r="F481" t="s">
        <v>10</v>
      </c>
    </row>
    <row r="482" spans="1:7" x14ac:dyDescent="0.25">
      <c r="A482">
        <v>100481</v>
      </c>
      <c r="B482" t="s">
        <v>50</v>
      </c>
      <c r="C482" t="s">
        <v>17</v>
      </c>
      <c r="D482" t="s">
        <v>37</v>
      </c>
      <c r="E482" s="2">
        <v>44244</v>
      </c>
      <c r="F482" t="s">
        <v>52</v>
      </c>
      <c r="G482" s="2">
        <v>44604</v>
      </c>
    </row>
    <row r="483" spans="1:7" x14ac:dyDescent="0.25">
      <c r="A483">
        <v>100482</v>
      </c>
      <c r="B483" t="s">
        <v>33</v>
      </c>
      <c r="C483" t="s">
        <v>29</v>
      </c>
      <c r="D483" t="s">
        <v>12</v>
      </c>
      <c r="E483" s="2">
        <v>43799</v>
      </c>
      <c r="F483" t="s">
        <v>10</v>
      </c>
    </row>
    <row r="484" spans="1:7" x14ac:dyDescent="0.25">
      <c r="A484">
        <v>100483</v>
      </c>
      <c r="B484" t="s">
        <v>33</v>
      </c>
      <c r="C484" t="s">
        <v>30</v>
      </c>
      <c r="D484" t="s">
        <v>18</v>
      </c>
      <c r="E484" s="2">
        <v>43174</v>
      </c>
      <c r="F484" t="s">
        <v>10</v>
      </c>
    </row>
    <row r="485" spans="1:7" x14ac:dyDescent="0.25">
      <c r="A485">
        <v>100484</v>
      </c>
      <c r="B485" t="s">
        <v>16</v>
      </c>
      <c r="C485" t="s">
        <v>17</v>
      </c>
      <c r="D485" t="s">
        <v>37</v>
      </c>
      <c r="E485" s="2">
        <v>45587</v>
      </c>
      <c r="F485" t="s">
        <v>10</v>
      </c>
    </row>
    <row r="486" spans="1:7" x14ac:dyDescent="0.25">
      <c r="A486">
        <v>100485</v>
      </c>
      <c r="B486" t="s">
        <v>25</v>
      </c>
      <c r="C486" t="s">
        <v>45</v>
      </c>
      <c r="D486" t="s">
        <v>37</v>
      </c>
      <c r="E486" s="2">
        <v>43512</v>
      </c>
      <c r="F486" t="s">
        <v>10</v>
      </c>
    </row>
    <row r="487" spans="1:7" x14ac:dyDescent="0.25">
      <c r="A487">
        <v>100486</v>
      </c>
      <c r="B487" t="s">
        <v>13</v>
      </c>
      <c r="C487" t="s">
        <v>47</v>
      </c>
      <c r="D487" t="s">
        <v>37</v>
      </c>
      <c r="E487" s="2">
        <v>43826</v>
      </c>
      <c r="F487" t="s">
        <v>52</v>
      </c>
      <c r="G487" s="2">
        <v>44458</v>
      </c>
    </row>
    <row r="488" spans="1:7" x14ac:dyDescent="0.25">
      <c r="A488">
        <v>100487</v>
      </c>
      <c r="B488" t="s">
        <v>7</v>
      </c>
      <c r="C488" t="s">
        <v>48</v>
      </c>
      <c r="D488" t="s">
        <v>37</v>
      </c>
      <c r="E488" s="2">
        <v>43609</v>
      </c>
      <c r="F488" t="s">
        <v>10</v>
      </c>
    </row>
    <row r="489" spans="1:7" x14ac:dyDescent="0.25">
      <c r="A489">
        <v>100488</v>
      </c>
      <c r="B489" t="s">
        <v>7</v>
      </c>
      <c r="C489" t="s">
        <v>38</v>
      </c>
      <c r="D489" t="s">
        <v>12</v>
      </c>
      <c r="E489" s="2">
        <v>45290</v>
      </c>
      <c r="F489" t="s">
        <v>10</v>
      </c>
    </row>
    <row r="490" spans="1:7" x14ac:dyDescent="0.25">
      <c r="A490">
        <v>100489</v>
      </c>
      <c r="B490" t="s">
        <v>19</v>
      </c>
      <c r="C490" t="s">
        <v>20</v>
      </c>
      <c r="D490" t="s">
        <v>37</v>
      </c>
      <c r="E490" s="2">
        <v>44701</v>
      </c>
      <c r="F490" t="s">
        <v>10</v>
      </c>
    </row>
    <row r="491" spans="1:7" x14ac:dyDescent="0.25">
      <c r="A491">
        <v>100490</v>
      </c>
      <c r="B491" t="s">
        <v>7</v>
      </c>
      <c r="C491" t="s">
        <v>51</v>
      </c>
      <c r="D491" t="s">
        <v>31</v>
      </c>
      <c r="E491" s="2">
        <v>43790</v>
      </c>
      <c r="F491" t="s">
        <v>10</v>
      </c>
    </row>
    <row r="492" spans="1:7" x14ac:dyDescent="0.25">
      <c r="A492">
        <v>100491</v>
      </c>
      <c r="B492" t="s">
        <v>49</v>
      </c>
      <c r="C492" t="s">
        <v>53</v>
      </c>
      <c r="D492" t="s">
        <v>15</v>
      </c>
      <c r="E492" s="2">
        <v>43418</v>
      </c>
      <c r="F492" t="s">
        <v>10</v>
      </c>
    </row>
    <row r="493" spans="1:7" x14ac:dyDescent="0.25">
      <c r="A493">
        <v>100492</v>
      </c>
      <c r="B493" t="s">
        <v>28</v>
      </c>
      <c r="C493" t="s">
        <v>22</v>
      </c>
      <c r="D493" t="s">
        <v>9</v>
      </c>
      <c r="E493" s="2">
        <v>43146</v>
      </c>
      <c r="F493" t="s">
        <v>10</v>
      </c>
    </row>
    <row r="494" spans="1:7" x14ac:dyDescent="0.25">
      <c r="A494">
        <v>100493</v>
      </c>
      <c r="B494" t="s">
        <v>7</v>
      </c>
      <c r="C494" t="s">
        <v>30</v>
      </c>
      <c r="D494" t="s">
        <v>18</v>
      </c>
      <c r="E494" s="2">
        <v>44220</v>
      </c>
      <c r="F494" t="s">
        <v>52</v>
      </c>
      <c r="G494" s="2">
        <v>44564</v>
      </c>
    </row>
    <row r="495" spans="1:7" x14ac:dyDescent="0.25">
      <c r="A495">
        <v>100494</v>
      </c>
      <c r="B495" t="s">
        <v>16</v>
      </c>
      <c r="C495" t="s">
        <v>22</v>
      </c>
      <c r="D495" t="s">
        <v>37</v>
      </c>
      <c r="E495" s="2">
        <v>44905</v>
      </c>
      <c r="F495" t="s">
        <v>10</v>
      </c>
    </row>
    <row r="496" spans="1:7" x14ac:dyDescent="0.25">
      <c r="A496">
        <v>100495</v>
      </c>
      <c r="B496" t="s">
        <v>34</v>
      </c>
      <c r="C496" t="s">
        <v>8</v>
      </c>
      <c r="D496" t="s">
        <v>37</v>
      </c>
      <c r="E496" s="2">
        <v>44567</v>
      </c>
      <c r="F496" t="s">
        <v>10</v>
      </c>
    </row>
    <row r="497" spans="1:7" x14ac:dyDescent="0.25">
      <c r="A497">
        <v>100496</v>
      </c>
      <c r="B497" t="s">
        <v>21</v>
      </c>
      <c r="C497" t="s">
        <v>30</v>
      </c>
      <c r="D497" t="s">
        <v>12</v>
      </c>
      <c r="E497" s="2">
        <v>43829</v>
      </c>
      <c r="F497" t="s">
        <v>10</v>
      </c>
    </row>
    <row r="498" spans="1:7" x14ac:dyDescent="0.25">
      <c r="A498">
        <v>100497</v>
      </c>
      <c r="B498" t="s">
        <v>50</v>
      </c>
      <c r="C498" t="s">
        <v>47</v>
      </c>
      <c r="D498" t="s">
        <v>15</v>
      </c>
      <c r="E498" s="2">
        <v>43988</v>
      </c>
      <c r="F498" t="s">
        <v>10</v>
      </c>
    </row>
    <row r="499" spans="1:7" x14ac:dyDescent="0.25">
      <c r="A499">
        <v>100498</v>
      </c>
      <c r="B499" t="s">
        <v>28</v>
      </c>
      <c r="C499" t="s">
        <v>26</v>
      </c>
      <c r="D499" t="s">
        <v>9</v>
      </c>
      <c r="E499" s="2">
        <v>43242</v>
      </c>
      <c r="F499" t="s">
        <v>10</v>
      </c>
    </row>
    <row r="500" spans="1:7" x14ac:dyDescent="0.25">
      <c r="A500">
        <v>100499</v>
      </c>
      <c r="B500" t="s">
        <v>7</v>
      </c>
      <c r="C500" t="s">
        <v>38</v>
      </c>
      <c r="D500" t="s">
        <v>9</v>
      </c>
      <c r="E500" s="2">
        <v>45281</v>
      </c>
      <c r="F500" t="s">
        <v>10</v>
      </c>
    </row>
    <row r="501" spans="1:7" x14ac:dyDescent="0.25">
      <c r="A501">
        <v>100500</v>
      </c>
      <c r="B501" t="s">
        <v>42</v>
      </c>
      <c r="C501" t="s">
        <v>16</v>
      </c>
      <c r="D501" t="s">
        <v>18</v>
      </c>
      <c r="E501" s="2">
        <v>43986</v>
      </c>
      <c r="F501" t="s">
        <v>10</v>
      </c>
    </row>
    <row r="502" spans="1:7" x14ac:dyDescent="0.25">
      <c r="A502">
        <v>100501</v>
      </c>
      <c r="B502" t="s">
        <v>19</v>
      </c>
      <c r="C502" t="s">
        <v>30</v>
      </c>
      <c r="D502" t="s">
        <v>18</v>
      </c>
      <c r="E502" s="2">
        <v>44911</v>
      </c>
      <c r="F502" t="s">
        <v>10</v>
      </c>
    </row>
    <row r="503" spans="1:7" x14ac:dyDescent="0.25">
      <c r="A503">
        <v>100502</v>
      </c>
      <c r="B503" t="s">
        <v>36</v>
      </c>
      <c r="C503" t="s">
        <v>20</v>
      </c>
      <c r="D503" t="s">
        <v>15</v>
      </c>
      <c r="E503" s="2">
        <v>43296</v>
      </c>
      <c r="F503" t="s">
        <v>10</v>
      </c>
    </row>
    <row r="504" spans="1:7" x14ac:dyDescent="0.25">
      <c r="A504">
        <v>100503</v>
      </c>
      <c r="B504" t="s">
        <v>28</v>
      </c>
      <c r="C504" t="s">
        <v>40</v>
      </c>
      <c r="D504" t="s">
        <v>18</v>
      </c>
      <c r="E504" s="2">
        <v>45242</v>
      </c>
      <c r="F504" t="s">
        <v>10</v>
      </c>
    </row>
    <row r="505" spans="1:7" x14ac:dyDescent="0.25">
      <c r="A505">
        <v>100504</v>
      </c>
      <c r="B505" t="s">
        <v>25</v>
      </c>
      <c r="C505" t="s">
        <v>8</v>
      </c>
      <c r="D505" t="s">
        <v>18</v>
      </c>
      <c r="E505" s="2">
        <v>43522</v>
      </c>
      <c r="F505" t="s">
        <v>10</v>
      </c>
    </row>
    <row r="506" spans="1:7" x14ac:dyDescent="0.25">
      <c r="A506">
        <v>100505</v>
      </c>
      <c r="B506" t="s">
        <v>21</v>
      </c>
      <c r="C506" t="s">
        <v>27</v>
      </c>
      <c r="D506" t="s">
        <v>9</v>
      </c>
      <c r="E506" s="2">
        <v>44700</v>
      </c>
      <c r="F506" t="s">
        <v>10</v>
      </c>
    </row>
    <row r="507" spans="1:7" x14ac:dyDescent="0.25">
      <c r="A507">
        <v>100506</v>
      </c>
      <c r="B507" t="s">
        <v>43</v>
      </c>
      <c r="C507" t="s">
        <v>51</v>
      </c>
      <c r="D507" t="s">
        <v>18</v>
      </c>
      <c r="E507" s="2">
        <v>44363</v>
      </c>
      <c r="F507" t="s">
        <v>10</v>
      </c>
    </row>
    <row r="508" spans="1:7" x14ac:dyDescent="0.25">
      <c r="A508">
        <v>100507</v>
      </c>
      <c r="B508" t="s">
        <v>36</v>
      </c>
      <c r="C508" t="s">
        <v>26</v>
      </c>
      <c r="D508" t="s">
        <v>37</v>
      </c>
      <c r="E508" s="2">
        <v>44919</v>
      </c>
      <c r="F508" t="s">
        <v>10</v>
      </c>
    </row>
    <row r="509" spans="1:7" x14ac:dyDescent="0.25">
      <c r="A509">
        <v>100508</v>
      </c>
      <c r="B509" t="s">
        <v>50</v>
      </c>
      <c r="C509" t="s">
        <v>32</v>
      </c>
      <c r="D509" t="s">
        <v>12</v>
      </c>
      <c r="E509" s="2">
        <v>43315</v>
      </c>
      <c r="F509" t="s">
        <v>52</v>
      </c>
      <c r="G509" s="2">
        <v>43354</v>
      </c>
    </row>
    <row r="510" spans="1:7" x14ac:dyDescent="0.25">
      <c r="A510">
        <v>100509</v>
      </c>
      <c r="B510" t="s">
        <v>28</v>
      </c>
      <c r="C510" t="s">
        <v>16</v>
      </c>
      <c r="D510" t="s">
        <v>12</v>
      </c>
      <c r="E510" s="2">
        <v>43300</v>
      </c>
      <c r="F510" t="s">
        <v>10</v>
      </c>
    </row>
    <row r="511" spans="1:7" x14ac:dyDescent="0.25">
      <c r="A511">
        <v>100510</v>
      </c>
      <c r="B511" t="s">
        <v>46</v>
      </c>
      <c r="C511" t="s">
        <v>22</v>
      </c>
      <c r="D511" t="s">
        <v>9</v>
      </c>
      <c r="E511" s="2">
        <v>44646</v>
      </c>
      <c r="F511" t="s">
        <v>10</v>
      </c>
    </row>
    <row r="512" spans="1:7" x14ac:dyDescent="0.25">
      <c r="A512">
        <v>100511</v>
      </c>
      <c r="B512" t="s">
        <v>23</v>
      </c>
      <c r="C512" t="s">
        <v>16</v>
      </c>
      <c r="D512" t="s">
        <v>15</v>
      </c>
      <c r="E512" s="2">
        <v>43927</v>
      </c>
      <c r="F512" t="s">
        <v>10</v>
      </c>
    </row>
    <row r="513" spans="1:7" x14ac:dyDescent="0.25">
      <c r="A513">
        <v>100512</v>
      </c>
      <c r="B513" t="s">
        <v>44</v>
      </c>
      <c r="C513" t="s">
        <v>17</v>
      </c>
      <c r="D513" t="s">
        <v>31</v>
      </c>
      <c r="E513" s="2">
        <v>44123</v>
      </c>
      <c r="F513" t="s">
        <v>10</v>
      </c>
    </row>
    <row r="514" spans="1:7" x14ac:dyDescent="0.25">
      <c r="A514">
        <v>100513</v>
      </c>
      <c r="B514" t="s">
        <v>13</v>
      </c>
      <c r="C514" t="s">
        <v>45</v>
      </c>
      <c r="D514" t="s">
        <v>18</v>
      </c>
      <c r="E514" s="2">
        <v>44635</v>
      </c>
      <c r="F514" t="s">
        <v>10</v>
      </c>
    </row>
    <row r="515" spans="1:7" x14ac:dyDescent="0.25">
      <c r="A515">
        <v>100514</v>
      </c>
      <c r="B515" t="s">
        <v>21</v>
      </c>
      <c r="C515" t="s">
        <v>45</v>
      </c>
      <c r="D515" t="s">
        <v>37</v>
      </c>
      <c r="E515" s="2">
        <v>44078</v>
      </c>
      <c r="F515" t="s">
        <v>10</v>
      </c>
    </row>
    <row r="516" spans="1:7" x14ac:dyDescent="0.25">
      <c r="A516">
        <v>100515</v>
      </c>
      <c r="B516" t="s">
        <v>7</v>
      </c>
      <c r="C516" t="s">
        <v>8</v>
      </c>
      <c r="D516" t="s">
        <v>9</v>
      </c>
      <c r="E516" s="2">
        <v>43920</v>
      </c>
      <c r="F516" t="s">
        <v>52</v>
      </c>
      <c r="G516" s="2">
        <v>44137</v>
      </c>
    </row>
    <row r="517" spans="1:7" x14ac:dyDescent="0.25">
      <c r="A517">
        <v>100516</v>
      </c>
      <c r="B517" t="s">
        <v>39</v>
      </c>
      <c r="C517" t="s">
        <v>29</v>
      </c>
      <c r="D517" t="s">
        <v>15</v>
      </c>
      <c r="E517" s="2">
        <v>43166</v>
      </c>
      <c r="F517" t="s">
        <v>52</v>
      </c>
      <c r="G517" s="2">
        <v>44059</v>
      </c>
    </row>
    <row r="518" spans="1:7" x14ac:dyDescent="0.25">
      <c r="A518">
        <v>100517</v>
      </c>
      <c r="B518" t="s">
        <v>46</v>
      </c>
      <c r="C518" t="s">
        <v>11</v>
      </c>
      <c r="D518" t="s">
        <v>31</v>
      </c>
      <c r="E518" s="2">
        <v>43215</v>
      </c>
      <c r="F518" t="s">
        <v>10</v>
      </c>
    </row>
    <row r="519" spans="1:7" x14ac:dyDescent="0.25">
      <c r="A519">
        <v>100518</v>
      </c>
      <c r="B519" t="s">
        <v>42</v>
      </c>
      <c r="C519" t="s">
        <v>38</v>
      </c>
      <c r="D519" t="s">
        <v>31</v>
      </c>
      <c r="E519" s="2">
        <v>43160</v>
      </c>
      <c r="F519" t="s">
        <v>10</v>
      </c>
    </row>
    <row r="520" spans="1:7" x14ac:dyDescent="0.25">
      <c r="A520">
        <v>100519</v>
      </c>
      <c r="B520" t="s">
        <v>16</v>
      </c>
      <c r="C520" t="s">
        <v>14</v>
      </c>
      <c r="D520" t="s">
        <v>15</v>
      </c>
      <c r="E520" s="2">
        <v>44481</v>
      </c>
      <c r="F520" t="s">
        <v>10</v>
      </c>
    </row>
    <row r="521" spans="1:7" x14ac:dyDescent="0.25">
      <c r="A521">
        <v>100520</v>
      </c>
      <c r="B521" t="s">
        <v>33</v>
      </c>
      <c r="C521" t="s">
        <v>53</v>
      </c>
      <c r="D521" t="s">
        <v>18</v>
      </c>
      <c r="E521" s="2">
        <v>43888</v>
      </c>
      <c r="F521" t="s">
        <v>10</v>
      </c>
    </row>
    <row r="522" spans="1:7" x14ac:dyDescent="0.25">
      <c r="A522">
        <v>100521</v>
      </c>
      <c r="B522" t="s">
        <v>33</v>
      </c>
      <c r="C522" t="s">
        <v>45</v>
      </c>
      <c r="D522" t="s">
        <v>31</v>
      </c>
      <c r="E522" s="2">
        <v>43359</v>
      </c>
      <c r="F522" t="s">
        <v>10</v>
      </c>
    </row>
    <row r="523" spans="1:7" x14ac:dyDescent="0.25">
      <c r="A523">
        <v>100522</v>
      </c>
      <c r="B523" t="s">
        <v>39</v>
      </c>
      <c r="C523" t="s">
        <v>16</v>
      </c>
      <c r="D523" t="s">
        <v>31</v>
      </c>
      <c r="E523" s="2">
        <v>44004</v>
      </c>
      <c r="F523" t="s">
        <v>10</v>
      </c>
    </row>
    <row r="524" spans="1:7" x14ac:dyDescent="0.25">
      <c r="A524">
        <v>100523</v>
      </c>
      <c r="B524" t="s">
        <v>34</v>
      </c>
      <c r="C524" t="s">
        <v>8</v>
      </c>
      <c r="D524" t="s">
        <v>31</v>
      </c>
      <c r="E524" s="2">
        <v>43496</v>
      </c>
      <c r="F524" t="s">
        <v>10</v>
      </c>
    </row>
    <row r="525" spans="1:7" x14ac:dyDescent="0.25">
      <c r="A525">
        <v>100524</v>
      </c>
      <c r="B525" t="s">
        <v>7</v>
      </c>
      <c r="C525" t="s">
        <v>27</v>
      </c>
      <c r="D525" t="s">
        <v>12</v>
      </c>
      <c r="E525" s="2">
        <v>43788</v>
      </c>
      <c r="F525" t="s">
        <v>10</v>
      </c>
    </row>
    <row r="526" spans="1:7" x14ac:dyDescent="0.25">
      <c r="A526">
        <v>100525</v>
      </c>
      <c r="B526" t="s">
        <v>28</v>
      </c>
      <c r="C526" t="s">
        <v>53</v>
      </c>
      <c r="D526" t="s">
        <v>18</v>
      </c>
      <c r="E526" s="2">
        <v>43785</v>
      </c>
      <c r="F526" t="s">
        <v>10</v>
      </c>
    </row>
    <row r="527" spans="1:7" x14ac:dyDescent="0.25">
      <c r="A527">
        <v>100526</v>
      </c>
      <c r="B527" t="s">
        <v>50</v>
      </c>
      <c r="C527" t="s">
        <v>22</v>
      </c>
      <c r="D527" t="s">
        <v>37</v>
      </c>
      <c r="E527" s="2">
        <v>43281</v>
      </c>
      <c r="F527" t="s">
        <v>10</v>
      </c>
    </row>
    <row r="528" spans="1:7" x14ac:dyDescent="0.25">
      <c r="A528">
        <v>100527</v>
      </c>
      <c r="B528" t="s">
        <v>49</v>
      </c>
      <c r="C528" t="s">
        <v>30</v>
      </c>
      <c r="D528" t="s">
        <v>18</v>
      </c>
      <c r="E528" s="2">
        <v>44803</v>
      </c>
      <c r="F528" t="s">
        <v>10</v>
      </c>
    </row>
    <row r="529" spans="1:7" x14ac:dyDescent="0.25">
      <c r="A529">
        <v>100528</v>
      </c>
      <c r="B529" t="s">
        <v>24</v>
      </c>
      <c r="C529" t="s">
        <v>14</v>
      </c>
      <c r="D529" t="s">
        <v>15</v>
      </c>
      <c r="E529" s="2">
        <v>45200</v>
      </c>
      <c r="F529" t="s">
        <v>10</v>
      </c>
    </row>
    <row r="530" spans="1:7" x14ac:dyDescent="0.25">
      <c r="A530">
        <v>100529</v>
      </c>
      <c r="B530" t="s">
        <v>33</v>
      </c>
      <c r="C530" t="s">
        <v>47</v>
      </c>
      <c r="D530" t="s">
        <v>12</v>
      </c>
      <c r="E530" s="2">
        <v>43542</v>
      </c>
      <c r="F530" t="s">
        <v>10</v>
      </c>
    </row>
    <row r="531" spans="1:7" x14ac:dyDescent="0.25">
      <c r="A531">
        <v>100530</v>
      </c>
      <c r="B531" t="s">
        <v>28</v>
      </c>
      <c r="C531" t="s">
        <v>29</v>
      </c>
      <c r="D531" t="s">
        <v>12</v>
      </c>
      <c r="E531" s="2">
        <v>44440</v>
      </c>
      <c r="F531" t="s">
        <v>10</v>
      </c>
    </row>
    <row r="532" spans="1:7" x14ac:dyDescent="0.25">
      <c r="A532">
        <v>100531</v>
      </c>
      <c r="B532" t="s">
        <v>13</v>
      </c>
      <c r="C532" t="s">
        <v>8</v>
      </c>
      <c r="D532" t="s">
        <v>37</v>
      </c>
      <c r="E532" s="2">
        <v>44422</v>
      </c>
      <c r="F532" t="s">
        <v>10</v>
      </c>
    </row>
    <row r="533" spans="1:7" x14ac:dyDescent="0.25">
      <c r="A533">
        <v>100532</v>
      </c>
      <c r="B533" t="s">
        <v>13</v>
      </c>
      <c r="C533" t="s">
        <v>47</v>
      </c>
      <c r="D533" t="s">
        <v>12</v>
      </c>
      <c r="E533" s="2">
        <v>45403</v>
      </c>
      <c r="F533" t="s">
        <v>10</v>
      </c>
    </row>
    <row r="534" spans="1:7" x14ac:dyDescent="0.25">
      <c r="A534">
        <v>100533</v>
      </c>
      <c r="B534" t="s">
        <v>42</v>
      </c>
      <c r="C534" t="s">
        <v>40</v>
      </c>
      <c r="D534" t="s">
        <v>9</v>
      </c>
      <c r="E534" s="2">
        <v>43877</v>
      </c>
      <c r="F534" t="s">
        <v>10</v>
      </c>
    </row>
    <row r="535" spans="1:7" x14ac:dyDescent="0.25">
      <c r="A535">
        <v>100534</v>
      </c>
      <c r="B535" t="s">
        <v>46</v>
      </c>
      <c r="C535" t="s">
        <v>35</v>
      </c>
      <c r="D535" t="s">
        <v>31</v>
      </c>
      <c r="E535" s="2">
        <v>43949</v>
      </c>
      <c r="F535" t="s">
        <v>52</v>
      </c>
      <c r="G535" s="2">
        <v>45088</v>
      </c>
    </row>
    <row r="536" spans="1:7" x14ac:dyDescent="0.25">
      <c r="A536">
        <v>100535</v>
      </c>
      <c r="B536" t="s">
        <v>49</v>
      </c>
      <c r="C536" t="s">
        <v>53</v>
      </c>
      <c r="D536" t="s">
        <v>15</v>
      </c>
      <c r="E536" s="2">
        <v>44719</v>
      </c>
      <c r="F536" t="s">
        <v>10</v>
      </c>
    </row>
    <row r="537" spans="1:7" x14ac:dyDescent="0.25">
      <c r="A537">
        <v>100536</v>
      </c>
      <c r="B537" t="s">
        <v>21</v>
      </c>
      <c r="C537" t="s">
        <v>17</v>
      </c>
      <c r="D537" t="s">
        <v>18</v>
      </c>
      <c r="E537" s="2">
        <v>44853</v>
      </c>
      <c r="F537" t="s">
        <v>10</v>
      </c>
    </row>
    <row r="538" spans="1:7" x14ac:dyDescent="0.25">
      <c r="A538">
        <v>100537</v>
      </c>
      <c r="B538" t="s">
        <v>7</v>
      </c>
      <c r="C538" t="s">
        <v>48</v>
      </c>
      <c r="D538" t="s">
        <v>18</v>
      </c>
      <c r="E538" s="2">
        <v>43595</v>
      </c>
      <c r="F538" t="s">
        <v>10</v>
      </c>
    </row>
    <row r="539" spans="1:7" x14ac:dyDescent="0.25">
      <c r="A539">
        <v>100538</v>
      </c>
      <c r="B539" t="s">
        <v>34</v>
      </c>
      <c r="C539" t="s">
        <v>27</v>
      </c>
      <c r="D539" t="s">
        <v>12</v>
      </c>
      <c r="E539" s="2">
        <v>44052</v>
      </c>
      <c r="F539" t="s">
        <v>10</v>
      </c>
    </row>
    <row r="540" spans="1:7" x14ac:dyDescent="0.25">
      <c r="A540">
        <v>100539</v>
      </c>
      <c r="B540" t="s">
        <v>34</v>
      </c>
      <c r="C540" t="s">
        <v>8</v>
      </c>
      <c r="D540" t="s">
        <v>15</v>
      </c>
      <c r="E540" s="2">
        <v>43976</v>
      </c>
      <c r="F540" t="s">
        <v>10</v>
      </c>
    </row>
    <row r="541" spans="1:7" x14ac:dyDescent="0.25">
      <c r="A541">
        <v>100540</v>
      </c>
      <c r="B541" t="s">
        <v>24</v>
      </c>
      <c r="C541" t="s">
        <v>51</v>
      </c>
      <c r="D541" t="s">
        <v>37</v>
      </c>
      <c r="E541" s="2">
        <v>43534</v>
      </c>
      <c r="F541" t="s">
        <v>10</v>
      </c>
    </row>
    <row r="542" spans="1:7" x14ac:dyDescent="0.25">
      <c r="A542">
        <v>100541</v>
      </c>
      <c r="B542" t="s">
        <v>34</v>
      </c>
      <c r="C542" t="s">
        <v>29</v>
      </c>
      <c r="D542" t="s">
        <v>18</v>
      </c>
      <c r="E542" s="2">
        <v>44561</v>
      </c>
      <c r="F542" t="s">
        <v>10</v>
      </c>
    </row>
    <row r="543" spans="1:7" x14ac:dyDescent="0.25">
      <c r="A543">
        <v>100542</v>
      </c>
      <c r="B543" t="s">
        <v>39</v>
      </c>
      <c r="C543" t="s">
        <v>38</v>
      </c>
      <c r="D543" t="s">
        <v>12</v>
      </c>
      <c r="E543" s="2">
        <v>44425</v>
      </c>
      <c r="F543" t="s">
        <v>10</v>
      </c>
    </row>
    <row r="544" spans="1:7" x14ac:dyDescent="0.25">
      <c r="A544">
        <v>100543</v>
      </c>
      <c r="B544" t="s">
        <v>50</v>
      </c>
      <c r="C544" t="s">
        <v>53</v>
      </c>
      <c r="D544" t="s">
        <v>37</v>
      </c>
      <c r="E544" s="2">
        <v>43812</v>
      </c>
      <c r="F544" t="s">
        <v>10</v>
      </c>
    </row>
    <row r="545" spans="1:7" x14ac:dyDescent="0.25">
      <c r="A545">
        <v>100544</v>
      </c>
      <c r="B545" t="s">
        <v>34</v>
      </c>
      <c r="C545" t="s">
        <v>26</v>
      </c>
      <c r="D545" t="s">
        <v>31</v>
      </c>
      <c r="E545" s="2">
        <v>43162</v>
      </c>
      <c r="F545" t="s">
        <v>10</v>
      </c>
    </row>
    <row r="546" spans="1:7" x14ac:dyDescent="0.25">
      <c r="A546">
        <v>100545</v>
      </c>
      <c r="B546" t="s">
        <v>36</v>
      </c>
      <c r="C546" t="s">
        <v>38</v>
      </c>
      <c r="D546" t="s">
        <v>12</v>
      </c>
      <c r="E546" s="2">
        <v>44748</v>
      </c>
      <c r="F546" t="s">
        <v>10</v>
      </c>
    </row>
    <row r="547" spans="1:7" x14ac:dyDescent="0.25">
      <c r="A547">
        <v>100546</v>
      </c>
      <c r="B547" t="s">
        <v>7</v>
      </c>
      <c r="C547" t="s">
        <v>40</v>
      </c>
      <c r="D547" t="s">
        <v>12</v>
      </c>
      <c r="E547" s="2">
        <v>44396</v>
      </c>
      <c r="F547" t="s">
        <v>10</v>
      </c>
    </row>
    <row r="548" spans="1:7" x14ac:dyDescent="0.25">
      <c r="A548">
        <v>100547</v>
      </c>
      <c r="B548" t="s">
        <v>19</v>
      </c>
      <c r="C548" t="s">
        <v>14</v>
      </c>
      <c r="D548" t="s">
        <v>15</v>
      </c>
      <c r="E548" s="2">
        <v>43150</v>
      </c>
      <c r="F548" t="s">
        <v>10</v>
      </c>
    </row>
    <row r="549" spans="1:7" x14ac:dyDescent="0.25">
      <c r="A549">
        <v>100548</v>
      </c>
      <c r="B549" t="s">
        <v>19</v>
      </c>
      <c r="C549" t="s">
        <v>32</v>
      </c>
      <c r="D549" t="s">
        <v>9</v>
      </c>
      <c r="E549" s="2">
        <v>44695</v>
      </c>
      <c r="F549" t="s">
        <v>10</v>
      </c>
    </row>
    <row r="550" spans="1:7" x14ac:dyDescent="0.25">
      <c r="A550">
        <v>100549</v>
      </c>
      <c r="B550" t="s">
        <v>50</v>
      </c>
      <c r="C550" t="s">
        <v>29</v>
      </c>
      <c r="D550" t="s">
        <v>12</v>
      </c>
      <c r="E550" s="2">
        <v>43972</v>
      </c>
      <c r="F550" t="s">
        <v>10</v>
      </c>
    </row>
    <row r="551" spans="1:7" x14ac:dyDescent="0.25">
      <c r="A551">
        <v>100550</v>
      </c>
      <c r="B551" t="s">
        <v>33</v>
      </c>
      <c r="C551" t="s">
        <v>14</v>
      </c>
      <c r="D551" t="s">
        <v>12</v>
      </c>
      <c r="E551" s="2">
        <v>44980</v>
      </c>
      <c r="F551" t="s">
        <v>10</v>
      </c>
    </row>
    <row r="552" spans="1:7" x14ac:dyDescent="0.25">
      <c r="A552">
        <v>100551</v>
      </c>
      <c r="B552" t="s">
        <v>39</v>
      </c>
      <c r="C552" t="s">
        <v>29</v>
      </c>
      <c r="D552" t="s">
        <v>15</v>
      </c>
      <c r="E552" s="2">
        <v>44002</v>
      </c>
      <c r="F552" t="s">
        <v>10</v>
      </c>
    </row>
    <row r="553" spans="1:7" x14ac:dyDescent="0.25">
      <c r="A553">
        <v>100552</v>
      </c>
      <c r="B553" t="s">
        <v>28</v>
      </c>
      <c r="C553" t="s">
        <v>22</v>
      </c>
      <c r="D553" t="s">
        <v>31</v>
      </c>
      <c r="E553" s="2">
        <v>43371</v>
      </c>
      <c r="F553" t="s">
        <v>10</v>
      </c>
    </row>
    <row r="554" spans="1:7" x14ac:dyDescent="0.25">
      <c r="A554">
        <v>100553</v>
      </c>
      <c r="B554" t="s">
        <v>13</v>
      </c>
      <c r="C554" t="s">
        <v>40</v>
      </c>
      <c r="D554" t="s">
        <v>37</v>
      </c>
      <c r="E554" s="2">
        <v>44241</v>
      </c>
      <c r="F554" t="s">
        <v>10</v>
      </c>
    </row>
    <row r="555" spans="1:7" x14ac:dyDescent="0.25">
      <c r="A555">
        <v>100554</v>
      </c>
      <c r="B555" t="s">
        <v>41</v>
      </c>
      <c r="C555" t="s">
        <v>16</v>
      </c>
      <c r="D555" t="s">
        <v>31</v>
      </c>
      <c r="E555" s="2">
        <v>44612</v>
      </c>
      <c r="F555" t="s">
        <v>10</v>
      </c>
    </row>
    <row r="556" spans="1:7" x14ac:dyDescent="0.25">
      <c r="A556">
        <v>100555</v>
      </c>
      <c r="B556" t="s">
        <v>33</v>
      </c>
      <c r="C556" t="s">
        <v>11</v>
      </c>
      <c r="D556" t="s">
        <v>18</v>
      </c>
      <c r="E556" s="2">
        <v>43280</v>
      </c>
      <c r="F556" t="s">
        <v>10</v>
      </c>
    </row>
    <row r="557" spans="1:7" x14ac:dyDescent="0.25">
      <c r="A557">
        <v>100556</v>
      </c>
      <c r="B557" t="s">
        <v>21</v>
      </c>
      <c r="C557" t="s">
        <v>40</v>
      </c>
      <c r="D557" t="s">
        <v>31</v>
      </c>
      <c r="E557" s="2">
        <v>43376</v>
      </c>
      <c r="F557" t="s">
        <v>10</v>
      </c>
    </row>
    <row r="558" spans="1:7" x14ac:dyDescent="0.25">
      <c r="A558">
        <v>100557</v>
      </c>
      <c r="B558" t="s">
        <v>24</v>
      </c>
      <c r="C558" t="s">
        <v>20</v>
      </c>
      <c r="D558" t="s">
        <v>18</v>
      </c>
      <c r="E558" s="2">
        <v>43996</v>
      </c>
      <c r="F558" t="s">
        <v>10</v>
      </c>
    </row>
    <row r="559" spans="1:7" x14ac:dyDescent="0.25">
      <c r="A559">
        <v>100558</v>
      </c>
      <c r="B559" t="s">
        <v>41</v>
      </c>
      <c r="C559" t="s">
        <v>29</v>
      </c>
      <c r="D559" t="s">
        <v>9</v>
      </c>
      <c r="E559" s="2">
        <v>44784</v>
      </c>
      <c r="F559" t="s">
        <v>10</v>
      </c>
    </row>
    <row r="560" spans="1:7" x14ac:dyDescent="0.25">
      <c r="A560">
        <v>100559</v>
      </c>
      <c r="B560" t="s">
        <v>34</v>
      </c>
      <c r="C560" t="s">
        <v>35</v>
      </c>
      <c r="D560" t="s">
        <v>18</v>
      </c>
      <c r="E560" s="2">
        <v>44336</v>
      </c>
      <c r="F560" t="s">
        <v>52</v>
      </c>
      <c r="G560" s="2">
        <v>45389</v>
      </c>
    </row>
    <row r="561" spans="1:7" x14ac:dyDescent="0.25">
      <c r="A561">
        <v>100560</v>
      </c>
      <c r="B561" t="s">
        <v>16</v>
      </c>
      <c r="C561" t="s">
        <v>20</v>
      </c>
      <c r="D561" t="s">
        <v>15</v>
      </c>
      <c r="E561" s="2">
        <v>43518</v>
      </c>
      <c r="F561" t="s">
        <v>10</v>
      </c>
    </row>
    <row r="562" spans="1:7" x14ac:dyDescent="0.25">
      <c r="A562">
        <v>100561</v>
      </c>
      <c r="B562" t="s">
        <v>24</v>
      </c>
      <c r="C562" t="s">
        <v>53</v>
      </c>
      <c r="D562" t="s">
        <v>18</v>
      </c>
      <c r="E562" s="2">
        <v>45297</v>
      </c>
      <c r="F562" t="s">
        <v>10</v>
      </c>
    </row>
    <row r="563" spans="1:7" x14ac:dyDescent="0.25">
      <c r="A563">
        <v>100562</v>
      </c>
      <c r="B563" t="s">
        <v>41</v>
      </c>
      <c r="C563" t="s">
        <v>40</v>
      </c>
      <c r="D563" t="s">
        <v>12</v>
      </c>
      <c r="E563" s="2">
        <v>45432</v>
      </c>
      <c r="F563" t="s">
        <v>10</v>
      </c>
    </row>
    <row r="564" spans="1:7" x14ac:dyDescent="0.25">
      <c r="A564">
        <v>100563</v>
      </c>
      <c r="B564" t="s">
        <v>42</v>
      </c>
      <c r="C564" t="s">
        <v>17</v>
      </c>
      <c r="D564" t="s">
        <v>31</v>
      </c>
      <c r="E564" s="2">
        <v>43803</v>
      </c>
      <c r="F564" t="s">
        <v>10</v>
      </c>
    </row>
    <row r="565" spans="1:7" x14ac:dyDescent="0.25">
      <c r="A565">
        <v>100564</v>
      </c>
      <c r="B565" t="s">
        <v>44</v>
      </c>
      <c r="C565" t="s">
        <v>27</v>
      </c>
      <c r="D565" t="s">
        <v>9</v>
      </c>
      <c r="E565" s="2">
        <v>44132</v>
      </c>
      <c r="F565" t="s">
        <v>10</v>
      </c>
    </row>
    <row r="566" spans="1:7" x14ac:dyDescent="0.25">
      <c r="A566">
        <v>100565</v>
      </c>
      <c r="B566" t="s">
        <v>16</v>
      </c>
      <c r="C566" t="s">
        <v>22</v>
      </c>
      <c r="D566" t="s">
        <v>12</v>
      </c>
      <c r="E566" s="2">
        <v>43489</v>
      </c>
      <c r="F566" t="s">
        <v>10</v>
      </c>
    </row>
    <row r="567" spans="1:7" x14ac:dyDescent="0.25">
      <c r="A567">
        <v>100566</v>
      </c>
      <c r="B567" t="s">
        <v>25</v>
      </c>
      <c r="C567" t="s">
        <v>16</v>
      </c>
      <c r="D567" t="s">
        <v>37</v>
      </c>
      <c r="E567" s="2">
        <v>45558</v>
      </c>
      <c r="F567" t="s">
        <v>10</v>
      </c>
    </row>
    <row r="568" spans="1:7" x14ac:dyDescent="0.25">
      <c r="A568">
        <v>100567</v>
      </c>
      <c r="B568" t="s">
        <v>44</v>
      </c>
      <c r="C568" t="s">
        <v>38</v>
      </c>
      <c r="D568" t="s">
        <v>12</v>
      </c>
      <c r="E568" s="2">
        <v>44429</v>
      </c>
      <c r="F568" t="s">
        <v>10</v>
      </c>
    </row>
    <row r="569" spans="1:7" x14ac:dyDescent="0.25">
      <c r="A569">
        <v>100568</v>
      </c>
      <c r="B569" t="s">
        <v>33</v>
      </c>
      <c r="C569" t="s">
        <v>30</v>
      </c>
      <c r="D569" t="s">
        <v>9</v>
      </c>
      <c r="E569" s="2">
        <v>44692</v>
      </c>
      <c r="F569" t="s">
        <v>10</v>
      </c>
    </row>
    <row r="570" spans="1:7" x14ac:dyDescent="0.25">
      <c r="A570">
        <v>100569</v>
      </c>
      <c r="B570" t="s">
        <v>49</v>
      </c>
      <c r="C570" t="s">
        <v>27</v>
      </c>
      <c r="D570" t="s">
        <v>15</v>
      </c>
      <c r="E570" s="2">
        <v>43645</v>
      </c>
      <c r="F570" t="s">
        <v>10</v>
      </c>
    </row>
    <row r="571" spans="1:7" x14ac:dyDescent="0.25">
      <c r="A571">
        <v>100570</v>
      </c>
      <c r="B571" t="s">
        <v>21</v>
      </c>
      <c r="C571" t="s">
        <v>27</v>
      </c>
      <c r="D571" t="s">
        <v>31</v>
      </c>
      <c r="E571" s="2">
        <v>44461</v>
      </c>
      <c r="F571" t="s">
        <v>10</v>
      </c>
    </row>
    <row r="572" spans="1:7" x14ac:dyDescent="0.25">
      <c r="A572">
        <v>100571</v>
      </c>
      <c r="B572" t="s">
        <v>25</v>
      </c>
      <c r="C572" t="s">
        <v>53</v>
      </c>
      <c r="D572" t="s">
        <v>31</v>
      </c>
      <c r="E572" s="2">
        <v>43819</v>
      </c>
      <c r="F572" t="s">
        <v>52</v>
      </c>
      <c r="G572" s="2">
        <v>44500</v>
      </c>
    </row>
    <row r="573" spans="1:7" x14ac:dyDescent="0.25">
      <c r="A573">
        <v>100572</v>
      </c>
      <c r="B573" t="s">
        <v>21</v>
      </c>
      <c r="C573" t="s">
        <v>51</v>
      </c>
      <c r="D573" t="s">
        <v>31</v>
      </c>
      <c r="E573" s="2">
        <v>45075</v>
      </c>
      <c r="F573" t="s">
        <v>10</v>
      </c>
    </row>
    <row r="574" spans="1:7" x14ac:dyDescent="0.25">
      <c r="A574">
        <v>100573</v>
      </c>
      <c r="B574" t="s">
        <v>24</v>
      </c>
      <c r="C574" t="s">
        <v>51</v>
      </c>
      <c r="D574" t="s">
        <v>18</v>
      </c>
      <c r="E574" s="2">
        <v>43377</v>
      </c>
      <c r="F574" t="s">
        <v>10</v>
      </c>
    </row>
    <row r="575" spans="1:7" x14ac:dyDescent="0.25">
      <c r="A575">
        <v>100574</v>
      </c>
      <c r="B575" t="s">
        <v>19</v>
      </c>
      <c r="C575" t="s">
        <v>22</v>
      </c>
      <c r="D575" t="s">
        <v>9</v>
      </c>
      <c r="E575" s="2">
        <v>44473</v>
      </c>
      <c r="F575" t="s">
        <v>10</v>
      </c>
    </row>
    <row r="576" spans="1:7" x14ac:dyDescent="0.25">
      <c r="A576">
        <v>100575</v>
      </c>
      <c r="B576" t="s">
        <v>43</v>
      </c>
      <c r="C576" t="s">
        <v>11</v>
      </c>
      <c r="D576" t="s">
        <v>9</v>
      </c>
      <c r="E576" s="2">
        <v>43173</v>
      </c>
      <c r="F576" t="s">
        <v>10</v>
      </c>
    </row>
    <row r="577" spans="1:7" x14ac:dyDescent="0.25">
      <c r="A577">
        <v>100576</v>
      </c>
      <c r="B577" t="s">
        <v>44</v>
      </c>
      <c r="C577" t="s">
        <v>22</v>
      </c>
      <c r="D577" t="s">
        <v>18</v>
      </c>
      <c r="E577" s="2">
        <v>45593</v>
      </c>
      <c r="F577" t="s">
        <v>10</v>
      </c>
    </row>
    <row r="578" spans="1:7" x14ac:dyDescent="0.25">
      <c r="A578">
        <v>100577</v>
      </c>
      <c r="B578" t="s">
        <v>33</v>
      </c>
      <c r="C578" t="s">
        <v>30</v>
      </c>
      <c r="D578" t="s">
        <v>9</v>
      </c>
      <c r="E578" s="2">
        <v>45497</v>
      </c>
      <c r="F578" t="s">
        <v>10</v>
      </c>
    </row>
    <row r="579" spans="1:7" x14ac:dyDescent="0.25">
      <c r="A579">
        <v>100578</v>
      </c>
      <c r="B579" t="s">
        <v>19</v>
      </c>
      <c r="C579" t="s">
        <v>26</v>
      </c>
      <c r="D579" t="s">
        <v>37</v>
      </c>
      <c r="E579" s="2">
        <v>44939</v>
      </c>
      <c r="F579" t="s">
        <v>10</v>
      </c>
    </row>
    <row r="580" spans="1:7" x14ac:dyDescent="0.25">
      <c r="A580">
        <v>100579</v>
      </c>
      <c r="B580" t="s">
        <v>19</v>
      </c>
      <c r="C580" t="s">
        <v>29</v>
      </c>
      <c r="D580" t="s">
        <v>15</v>
      </c>
      <c r="E580" s="2">
        <v>44667</v>
      </c>
      <c r="F580" t="s">
        <v>10</v>
      </c>
    </row>
    <row r="581" spans="1:7" x14ac:dyDescent="0.25">
      <c r="A581">
        <v>100580</v>
      </c>
      <c r="B581" t="s">
        <v>25</v>
      </c>
      <c r="C581" t="s">
        <v>20</v>
      </c>
      <c r="D581" t="s">
        <v>12</v>
      </c>
      <c r="E581" s="2">
        <v>45194</v>
      </c>
      <c r="F581" t="s">
        <v>10</v>
      </c>
    </row>
    <row r="582" spans="1:7" x14ac:dyDescent="0.25">
      <c r="A582">
        <v>100581</v>
      </c>
      <c r="B582" t="s">
        <v>39</v>
      </c>
      <c r="C582" t="s">
        <v>53</v>
      </c>
      <c r="D582" t="s">
        <v>18</v>
      </c>
      <c r="E582" s="2">
        <v>44053</v>
      </c>
      <c r="F582" t="s">
        <v>10</v>
      </c>
    </row>
    <row r="583" spans="1:7" x14ac:dyDescent="0.25">
      <c r="A583">
        <v>100582</v>
      </c>
      <c r="B583" t="s">
        <v>23</v>
      </c>
      <c r="C583" t="s">
        <v>11</v>
      </c>
      <c r="D583" t="s">
        <v>31</v>
      </c>
      <c r="E583" s="2">
        <v>45163</v>
      </c>
      <c r="F583" t="s">
        <v>10</v>
      </c>
    </row>
    <row r="584" spans="1:7" x14ac:dyDescent="0.25">
      <c r="A584">
        <v>100583</v>
      </c>
      <c r="B584" t="s">
        <v>41</v>
      </c>
      <c r="C584" t="s">
        <v>20</v>
      </c>
      <c r="D584" t="s">
        <v>31</v>
      </c>
      <c r="E584" s="2">
        <v>45507</v>
      </c>
      <c r="F584" t="s">
        <v>10</v>
      </c>
    </row>
    <row r="585" spans="1:7" x14ac:dyDescent="0.25">
      <c r="A585">
        <v>100584</v>
      </c>
      <c r="B585" t="s">
        <v>34</v>
      </c>
      <c r="C585" t="s">
        <v>20</v>
      </c>
      <c r="D585" t="s">
        <v>15</v>
      </c>
      <c r="E585" s="2">
        <v>43155</v>
      </c>
      <c r="F585" t="s">
        <v>10</v>
      </c>
    </row>
    <row r="586" spans="1:7" x14ac:dyDescent="0.25">
      <c r="A586">
        <v>100585</v>
      </c>
      <c r="B586" t="s">
        <v>43</v>
      </c>
      <c r="C586" t="s">
        <v>27</v>
      </c>
      <c r="D586" t="s">
        <v>37</v>
      </c>
      <c r="E586" s="2">
        <v>44053</v>
      </c>
      <c r="F586" t="s">
        <v>10</v>
      </c>
    </row>
    <row r="587" spans="1:7" x14ac:dyDescent="0.25">
      <c r="A587">
        <v>100586</v>
      </c>
      <c r="B587" t="s">
        <v>13</v>
      </c>
      <c r="C587" t="s">
        <v>47</v>
      </c>
      <c r="D587" t="s">
        <v>9</v>
      </c>
      <c r="E587" s="2">
        <v>43187</v>
      </c>
      <c r="F587" t="s">
        <v>10</v>
      </c>
    </row>
    <row r="588" spans="1:7" x14ac:dyDescent="0.25">
      <c r="A588">
        <v>100587</v>
      </c>
      <c r="B588" t="s">
        <v>42</v>
      </c>
      <c r="C588" t="s">
        <v>30</v>
      </c>
      <c r="D588" t="s">
        <v>18</v>
      </c>
      <c r="E588" s="2">
        <v>43609</v>
      </c>
      <c r="F588" t="s">
        <v>10</v>
      </c>
    </row>
    <row r="589" spans="1:7" x14ac:dyDescent="0.25">
      <c r="A589">
        <v>100588</v>
      </c>
      <c r="B589" t="s">
        <v>36</v>
      </c>
      <c r="C589" t="s">
        <v>8</v>
      </c>
      <c r="D589" t="s">
        <v>31</v>
      </c>
      <c r="E589" s="2">
        <v>44366</v>
      </c>
      <c r="F589" t="s">
        <v>10</v>
      </c>
    </row>
    <row r="590" spans="1:7" x14ac:dyDescent="0.25">
      <c r="A590">
        <v>100589</v>
      </c>
      <c r="B590" t="s">
        <v>21</v>
      </c>
      <c r="C590" t="s">
        <v>29</v>
      </c>
      <c r="D590" t="s">
        <v>37</v>
      </c>
      <c r="E590" s="2">
        <v>44069</v>
      </c>
      <c r="F590" t="s">
        <v>52</v>
      </c>
      <c r="G590" s="2">
        <v>44976</v>
      </c>
    </row>
    <row r="591" spans="1:7" x14ac:dyDescent="0.25">
      <c r="A591">
        <v>100590</v>
      </c>
      <c r="B591" t="s">
        <v>16</v>
      </c>
      <c r="C591" t="s">
        <v>29</v>
      </c>
      <c r="D591" t="s">
        <v>37</v>
      </c>
      <c r="E591" s="2">
        <v>44098</v>
      </c>
      <c r="F591" t="s">
        <v>10</v>
      </c>
    </row>
    <row r="592" spans="1:7" x14ac:dyDescent="0.25">
      <c r="A592">
        <v>100591</v>
      </c>
      <c r="B592" t="s">
        <v>36</v>
      </c>
      <c r="C592" t="s">
        <v>16</v>
      </c>
      <c r="D592" t="s">
        <v>15</v>
      </c>
      <c r="E592" s="2">
        <v>43426</v>
      </c>
      <c r="F592" t="s">
        <v>10</v>
      </c>
    </row>
    <row r="593" spans="1:7" x14ac:dyDescent="0.25">
      <c r="A593">
        <v>100592</v>
      </c>
      <c r="B593" t="s">
        <v>39</v>
      </c>
      <c r="C593" t="s">
        <v>48</v>
      </c>
      <c r="D593" t="s">
        <v>9</v>
      </c>
      <c r="E593" s="2">
        <v>43346</v>
      </c>
      <c r="F593" t="s">
        <v>10</v>
      </c>
    </row>
    <row r="594" spans="1:7" x14ac:dyDescent="0.25">
      <c r="A594">
        <v>100593</v>
      </c>
      <c r="B594" t="s">
        <v>7</v>
      </c>
      <c r="C594" t="s">
        <v>27</v>
      </c>
      <c r="D594" t="s">
        <v>15</v>
      </c>
      <c r="E594" s="2">
        <v>43664</v>
      </c>
      <c r="F594" t="s">
        <v>10</v>
      </c>
    </row>
    <row r="595" spans="1:7" x14ac:dyDescent="0.25">
      <c r="A595">
        <v>100594</v>
      </c>
      <c r="B595" t="s">
        <v>16</v>
      </c>
      <c r="C595" t="s">
        <v>53</v>
      </c>
      <c r="D595" t="s">
        <v>12</v>
      </c>
      <c r="E595" s="2">
        <v>44635</v>
      </c>
      <c r="F595" t="s">
        <v>52</v>
      </c>
      <c r="G595" s="2">
        <v>45686</v>
      </c>
    </row>
    <row r="596" spans="1:7" x14ac:dyDescent="0.25">
      <c r="A596">
        <v>100595</v>
      </c>
      <c r="B596" t="s">
        <v>34</v>
      </c>
      <c r="C596" t="s">
        <v>48</v>
      </c>
      <c r="D596" t="s">
        <v>37</v>
      </c>
      <c r="E596" s="2">
        <v>44315</v>
      </c>
      <c r="F596" t="s">
        <v>10</v>
      </c>
    </row>
    <row r="597" spans="1:7" x14ac:dyDescent="0.25">
      <c r="A597">
        <v>100596</v>
      </c>
      <c r="B597" t="s">
        <v>7</v>
      </c>
      <c r="C597" t="s">
        <v>47</v>
      </c>
      <c r="D597" t="s">
        <v>12</v>
      </c>
      <c r="E597" s="2">
        <v>43928</v>
      </c>
      <c r="F597" t="s">
        <v>10</v>
      </c>
    </row>
    <row r="598" spans="1:7" x14ac:dyDescent="0.25">
      <c r="A598">
        <v>100597</v>
      </c>
      <c r="B598" t="s">
        <v>41</v>
      </c>
      <c r="C598" t="s">
        <v>51</v>
      </c>
      <c r="D598" t="s">
        <v>15</v>
      </c>
      <c r="E598" s="2">
        <v>43722</v>
      </c>
      <c r="F598" t="s">
        <v>10</v>
      </c>
    </row>
    <row r="599" spans="1:7" x14ac:dyDescent="0.25">
      <c r="A599">
        <v>100598</v>
      </c>
      <c r="B599" t="s">
        <v>39</v>
      </c>
      <c r="C599" t="s">
        <v>16</v>
      </c>
      <c r="D599" t="s">
        <v>31</v>
      </c>
      <c r="E599" s="2">
        <v>44640</v>
      </c>
      <c r="F599" t="s">
        <v>10</v>
      </c>
    </row>
    <row r="600" spans="1:7" x14ac:dyDescent="0.25">
      <c r="A600">
        <v>100599</v>
      </c>
      <c r="B600" t="s">
        <v>24</v>
      </c>
      <c r="C600" t="s">
        <v>32</v>
      </c>
      <c r="D600" t="s">
        <v>9</v>
      </c>
      <c r="E600" s="2">
        <v>43938</v>
      </c>
      <c r="F600" t="s">
        <v>10</v>
      </c>
    </row>
    <row r="601" spans="1:7" x14ac:dyDescent="0.25">
      <c r="A601">
        <v>100600</v>
      </c>
      <c r="B601" t="s">
        <v>34</v>
      </c>
      <c r="C601" t="s">
        <v>45</v>
      </c>
      <c r="D601" t="s">
        <v>37</v>
      </c>
      <c r="E601" s="2">
        <v>43256</v>
      </c>
      <c r="F601" t="s">
        <v>10</v>
      </c>
    </row>
    <row r="602" spans="1:7" x14ac:dyDescent="0.25">
      <c r="A602">
        <v>100601</v>
      </c>
      <c r="B602" t="s">
        <v>49</v>
      </c>
      <c r="C602" t="s">
        <v>17</v>
      </c>
      <c r="D602" t="s">
        <v>18</v>
      </c>
      <c r="E602" s="2">
        <v>44076</v>
      </c>
      <c r="F602" t="s">
        <v>10</v>
      </c>
    </row>
    <row r="603" spans="1:7" x14ac:dyDescent="0.25">
      <c r="A603">
        <v>100602</v>
      </c>
      <c r="B603" t="s">
        <v>23</v>
      </c>
      <c r="C603" t="s">
        <v>11</v>
      </c>
      <c r="D603" t="s">
        <v>12</v>
      </c>
      <c r="E603" s="2">
        <v>45550</v>
      </c>
      <c r="F603" t="s">
        <v>10</v>
      </c>
    </row>
    <row r="604" spans="1:7" x14ac:dyDescent="0.25">
      <c r="A604">
        <v>100603</v>
      </c>
      <c r="B604" t="s">
        <v>44</v>
      </c>
      <c r="C604" t="s">
        <v>48</v>
      </c>
      <c r="D604" t="s">
        <v>31</v>
      </c>
      <c r="E604" s="2">
        <v>44918</v>
      </c>
      <c r="F604" t="s">
        <v>10</v>
      </c>
    </row>
    <row r="605" spans="1:7" x14ac:dyDescent="0.25">
      <c r="A605">
        <v>100604</v>
      </c>
      <c r="B605" t="s">
        <v>16</v>
      </c>
      <c r="C605" t="s">
        <v>32</v>
      </c>
      <c r="D605" t="s">
        <v>9</v>
      </c>
      <c r="E605" s="2">
        <v>44447</v>
      </c>
      <c r="F605" t="s">
        <v>10</v>
      </c>
    </row>
    <row r="606" spans="1:7" x14ac:dyDescent="0.25">
      <c r="A606">
        <v>100605</v>
      </c>
      <c r="B606" t="s">
        <v>46</v>
      </c>
      <c r="C606" t="s">
        <v>20</v>
      </c>
      <c r="D606" t="s">
        <v>15</v>
      </c>
      <c r="E606" s="2">
        <v>43650</v>
      </c>
      <c r="F606" t="s">
        <v>52</v>
      </c>
      <c r="G606" s="2">
        <v>44249</v>
      </c>
    </row>
    <row r="607" spans="1:7" x14ac:dyDescent="0.25">
      <c r="A607">
        <v>100606</v>
      </c>
      <c r="B607" t="s">
        <v>19</v>
      </c>
      <c r="C607" t="s">
        <v>38</v>
      </c>
      <c r="D607" t="s">
        <v>12</v>
      </c>
      <c r="E607" s="2">
        <v>44401</v>
      </c>
      <c r="F607" t="s">
        <v>10</v>
      </c>
    </row>
    <row r="608" spans="1:7" x14ac:dyDescent="0.25">
      <c r="A608">
        <v>100607</v>
      </c>
      <c r="B608" t="s">
        <v>28</v>
      </c>
      <c r="C608" t="s">
        <v>32</v>
      </c>
      <c r="D608" t="s">
        <v>31</v>
      </c>
      <c r="E608" s="2">
        <v>43263</v>
      </c>
      <c r="F608" t="s">
        <v>10</v>
      </c>
    </row>
    <row r="609" spans="1:7" x14ac:dyDescent="0.25">
      <c r="A609">
        <v>100608</v>
      </c>
      <c r="B609" t="s">
        <v>46</v>
      </c>
      <c r="C609" t="s">
        <v>32</v>
      </c>
      <c r="D609" t="s">
        <v>31</v>
      </c>
      <c r="E609" s="2">
        <v>45234</v>
      </c>
      <c r="F609" t="s">
        <v>10</v>
      </c>
    </row>
    <row r="610" spans="1:7" x14ac:dyDescent="0.25">
      <c r="A610">
        <v>100609</v>
      </c>
      <c r="B610" t="s">
        <v>7</v>
      </c>
      <c r="C610" t="s">
        <v>20</v>
      </c>
      <c r="D610" t="s">
        <v>12</v>
      </c>
      <c r="E610" s="2">
        <v>44800</v>
      </c>
      <c r="F610" t="s">
        <v>10</v>
      </c>
    </row>
    <row r="611" spans="1:7" x14ac:dyDescent="0.25">
      <c r="A611">
        <v>100610</v>
      </c>
      <c r="B611" t="s">
        <v>42</v>
      </c>
      <c r="C611" t="s">
        <v>20</v>
      </c>
      <c r="D611" t="s">
        <v>12</v>
      </c>
      <c r="E611" s="2">
        <v>44282</v>
      </c>
      <c r="F611" t="s">
        <v>10</v>
      </c>
    </row>
    <row r="612" spans="1:7" x14ac:dyDescent="0.25">
      <c r="A612">
        <v>100611</v>
      </c>
      <c r="B612" t="s">
        <v>43</v>
      </c>
      <c r="C612" t="s">
        <v>17</v>
      </c>
      <c r="D612" t="s">
        <v>31</v>
      </c>
      <c r="E612" s="2">
        <v>43198</v>
      </c>
      <c r="F612" t="s">
        <v>10</v>
      </c>
    </row>
    <row r="613" spans="1:7" x14ac:dyDescent="0.25">
      <c r="A613">
        <v>100612</v>
      </c>
      <c r="B613" t="s">
        <v>33</v>
      </c>
      <c r="C613" t="s">
        <v>16</v>
      </c>
      <c r="D613" t="s">
        <v>12</v>
      </c>
      <c r="E613" s="2">
        <v>44039</v>
      </c>
      <c r="F613" t="s">
        <v>10</v>
      </c>
    </row>
    <row r="614" spans="1:7" x14ac:dyDescent="0.25">
      <c r="A614">
        <v>100613</v>
      </c>
      <c r="B614" t="s">
        <v>25</v>
      </c>
      <c r="C614" t="s">
        <v>22</v>
      </c>
      <c r="D614" t="s">
        <v>31</v>
      </c>
      <c r="E614" s="2">
        <v>44457</v>
      </c>
      <c r="F614" t="s">
        <v>10</v>
      </c>
    </row>
    <row r="615" spans="1:7" x14ac:dyDescent="0.25">
      <c r="A615">
        <v>100614</v>
      </c>
      <c r="B615" t="s">
        <v>49</v>
      </c>
      <c r="C615" t="s">
        <v>48</v>
      </c>
      <c r="D615" t="s">
        <v>9</v>
      </c>
      <c r="E615" s="2">
        <v>44504</v>
      </c>
      <c r="F615" t="s">
        <v>10</v>
      </c>
    </row>
    <row r="616" spans="1:7" x14ac:dyDescent="0.25">
      <c r="A616">
        <v>100615</v>
      </c>
      <c r="B616" t="s">
        <v>36</v>
      </c>
      <c r="C616" t="s">
        <v>48</v>
      </c>
      <c r="D616" t="s">
        <v>12</v>
      </c>
      <c r="E616" s="2">
        <v>44093</v>
      </c>
      <c r="F616" t="s">
        <v>10</v>
      </c>
    </row>
    <row r="617" spans="1:7" x14ac:dyDescent="0.25">
      <c r="A617">
        <v>100616</v>
      </c>
      <c r="B617" t="s">
        <v>25</v>
      </c>
      <c r="C617" t="s">
        <v>8</v>
      </c>
      <c r="D617" t="s">
        <v>31</v>
      </c>
      <c r="E617" s="2">
        <v>43944</v>
      </c>
      <c r="F617" t="s">
        <v>10</v>
      </c>
    </row>
    <row r="618" spans="1:7" x14ac:dyDescent="0.25">
      <c r="A618">
        <v>100617</v>
      </c>
      <c r="B618" t="s">
        <v>42</v>
      </c>
      <c r="C618" t="s">
        <v>32</v>
      </c>
      <c r="D618" t="s">
        <v>31</v>
      </c>
      <c r="E618" s="2">
        <v>45310</v>
      </c>
      <c r="F618" t="s">
        <v>10</v>
      </c>
    </row>
    <row r="619" spans="1:7" x14ac:dyDescent="0.25">
      <c r="A619">
        <v>100618</v>
      </c>
      <c r="B619" t="s">
        <v>34</v>
      </c>
      <c r="C619" t="s">
        <v>53</v>
      </c>
      <c r="D619" t="s">
        <v>31</v>
      </c>
      <c r="E619" s="2">
        <v>43322</v>
      </c>
      <c r="F619" t="s">
        <v>10</v>
      </c>
    </row>
    <row r="620" spans="1:7" x14ac:dyDescent="0.25">
      <c r="A620">
        <v>100619</v>
      </c>
      <c r="B620" t="s">
        <v>42</v>
      </c>
      <c r="C620" t="s">
        <v>38</v>
      </c>
      <c r="D620" t="s">
        <v>15</v>
      </c>
      <c r="E620" s="2">
        <v>44118</v>
      </c>
      <c r="F620" t="s">
        <v>52</v>
      </c>
      <c r="G620" s="2">
        <v>44603</v>
      </c>
    </row>
    <row r="621" spans="1:7" x14ac:dyDescent="0.25">
      <c r="A621">
        <v>100620</v>
      </c>
      <c r="B621" t="s">
        <v>16</v>
      </c>
      <c r="C621" t="s">
        <v>27</v>
      </c>
      <c r="D621" t="s">
        <v>37</v>
      </c>
      <c r="E621" s="2">
        <v>45591</v>
      </c>
      <c r="F621" t="s">
        <v>10</v>
      </c>
    </row>
    <row r="622" spans="1:7" x14ac:dyDescent="0.25">
      <c r="A622">
        <v>100621</v>
      </c>
      <c r="B622" t="s">
        <v>44</v>
      </c>
      <c r="C622" t="s">
        <v>22</v>
      </c>
      <c r="D622" t="s">
        <v>18</v>
      </c>
      <c r="E622" s="2">
        <v>44663</v>
      </c>
      <c r="F622" t="s">
        <v>10</v>
      </c>
    </row>
    <row r="623" spans="1:7" x14ac:dyDescent="0.25">
      <c r="A623">
        <v>100622</v>
      </c>
      <c r="B623" t="s">
        <v>34</v>
      </c>
      <c r="C623" t="s">
        <v>53</v>
      </c>
      <c r="D623" t="s">
        <v>12</v>
      </c>
      <c r="E623" s="2">
        <v>45236</v>
      </c>
      <c r="F623" t="s">
        <v>10</v>
      </c>
    </row>
    <row r="624" spans="1:7" x14ac:dyDescent="0.25">
      <c r="A624">
        <v>100623</v>
      </c>
      <c r="B624" t="s">
        <v>50</v>
      </c>
      <c r="C624" t="s">
        <v>32</v>
      </c>
      <c r="D624" t="s">
        <v>18</v>
      </c>
      <c r="E624" s="2">
        <v>44418</v>
      </c>
      <c r="F624" t="s">
        <v>10</v>
      </c>
    </row>
    <row r="625" spans="1:6" x14ac:dyDescent="0.25">
      <c r="A625">
        <v>100624</v>
      </c>
      <c r="B625" t="s">
        <v>39</v>
      </c>
      <c r="C625" t="s">
        <v>17</v>
      </c>
      <c r="D625" t="s">
        <v>12</v>
      </c>
      <c r="E625" s="2">
        <v>43852</v>
      </c>
      <c r="F625" t="s">
        <v>10</v>
      </c>
    </row>
    <row r="626" spans="1:6" x14ac:dyDescent="0.25">
      <c r="A626">
        <v>100625</v>
      </c>
      <c r="B626" t="s">
        <v>24</v>
      </c>
      <c r="C626" t="s">
        <v>53</v>
      </c>
      <c r="D626" t="s">
        <v>37</v>
      </c>
      <c r="E626" s="2">
        <v>44912</v>
      </c>
      <c r="F626" t="s">
        <v>10</v>
      </c>
    </row>
    <row r="627" spans="1:6" x14ac:dyDescent="0.25">
      <c r="A627">
        <v>100626</v>
      </c>
      <c r="B627" t="s">
        <v>25</v>
      </c>
      <c r="C627" t="s">
        <v>29</v>
      </c>
      <c r="D627" t="s">
        <v>37</v>
      </c>
      <c r="E627" s="2">
        <v>43125</v>
      </c>
      <c r="F627" t="s">
        <v>10</v>
      </c>
    </row>
    <row r="628" spans="1:6" x14ac:dyDescent="0.25">
      <c r="A628">
        <v>100627</v>
      </c>
      <c r="B628" t="s">
        <v>46</v>
      </c>
      <c r="C628" t="s">
        <v>17</v>
      </c>
      <c r="D628" t="s">
        <v>37</v>
      </c>
      <c r="E628" s="2">
        <v>43365</v>
      </c>
      <c r="F628" t="s">
        <v>10</v>
      </c>
    </row>
    <row r="629" spans="1:6" x14ac:dyDescent="0.25">
      <c r="A629">
        <v>100628</v>
      </c>
      <c r="B629" t="s">
        <v>44</v>
      </c>
      <c r="C629" t="s">
        <v>32</v>
      </c>
      <c r="D629" t="s">
        <v>12</v>
      </c>
      <c r="E629" s="2">
        <v>45114</v>
      </c>
      <c r="F629" t="s">
        <v>10</v>
      </c>
    </row>
    <row r="630" spans="1:6" x14ac:dyDescent="0.25">
      <c r="A630">
        <v>100629</v>
      </c>
      <c r="B630" t="s">
        <v>28</v>
      </c>
      <c r="C630" t="s">
        <v>51</v>
      </c>
      <c r="D630" t="s">
        <v>18</v>
      </c>
      <c r="E630" s="2">
        <v>43387</v>
      </c>
      <c r="F630" t="s">
        <v>10</v>
      </c>
    </row>
    <row r="631" spans="1:6" x14ac:dyDescent="0.25">
      <c r="A631">
        <v>100630</v>
      </c>
      <c r="B631" t="s">
        <v>16</v>
      </c>
      <c r="C631" t="s">
        <v>30</v>
      </c>
      <c r="D631" t="s">
        <v>18</v>
      </c>
      <c r="E631" s="2">
        <v>43889</v>
      </c>
      <c r="F631" t="s">
        <v>10</v>
      </c>
    </row>
    <row r="632" spans="1:6" x14ac:dyDescent="0.25">
      <c r="A632">
        <v>100631</v>
      </c>
      <c r="B632" t="s">
        <v>42</v>
      </c>
      <c r="C632" t="s">
        <v>53</v>
      </c>
      <c r="D632" t="s">
        <v>18</v>
      </c>
      <c r="E632" s="2">
        <v>43314</v>
      </c>
      <c r="F632" t="s">
        <v>10</v>
      </c>
    </row>
    <row r="633" spans="1:6" x14ac:dyDescent="0.25">
      <c r="A633">
        <v>100632</v>
      </c>
      <c r="B633" t="s">
        <v>16</v>
      </c>
      <c r="C633" t="s">
        <v>40</v>
      </c>
      <c r="D633" t="s">
        <v>18</v>
      </c>
      <c r="E633" s="2">
        <v>43680</v>
      </c>
      <c r="F633" t="s">
        <v>10</v>
      </c>
    </row>
    <row r="634" spans="1:6" x14ac:dyDescent="0.25">
      <c r="A634">
        <v>100633</v>
      </c>
      <c r="B634" t="s">
        <v>49</v>
      </c>
      <c r="C634" t="s">
        <v>20</v>
      </c>
      <c r="D634" t="s">
        <v>9</v>
      </c>
      <c r="E634" s="2">
        <v>43937</v>
      </c>
      <c r="F634" t="s">
        <v>10</v>
      </c>
    </row>
    <row r="635" spans="1:6" x14ac:dyDescent="0.25">
      <c r="A635">
        <v>100634</v>
      </c>
      <c r="B635" t="s">
        <v>49</v>
      </c>
      <c r="C635" t="s">
        <v>47</v>
      </c>
      <c r="D635" t="s">
        <v>12</v>
      </c>
      <c r="E635" s="2">
        <v>43615</v>
      </c>
      <c r="F635" t="s">
        <v>10</v>
      </c>
    </row>
    <row r="636" spans="1:6" x14ac:dyDescent="0.25">
      <c r="A636">
        <v>100635</v>
      </c>
      <c r="B636" t="s">
        <v>7</v>
      </c>
      <c r="C636" t="s">
        <v>22</v>
      </c>
      <c r="D636" t="s">
        <v>12</v>
      </c>
      <c r="E636" s="2">
        <v>43476</v>
      </c>
      <c r="F636" t="s">
        <v>10</v>
      </c>
    </row>
    <row r="637" spans="1:6" x14ac:dyDescent="0.25">
      <c r="A637">
        <v>100636</v>
      </c>
      <c r="B637" t="s">
        <v>16</v>
      </c>
      <c r="C637" t="s">
        <v>48</v>
      </c>
      <c r="D637" t="s">
        <v>12</v>
      </c>
      <c r="E637" s="2">
        <v>43812</v>
      </c>
      <c r="F637" t="s">
        <v>10</v>
      </c>
    </row>
    <row r="638" spans="1:6" x14ac:dyDescent="0.25">
      <c r="A638">
        <v>100637</v>
      </c>
      <c r="B638" t="s">
        <v>50</v>
      </c>
      <c r="C638" t="s">
        <v>22</v>
      </c>
      <c r="D638" t="s">
        <v>9</v>
      </c>
      <c r="E638" s="2">
        <v>45528</v>
      </c>
      <c r="F638" t="s">
        <v>10</v>
      </c>
    </row>
    <row r="639" spans="1:6" x14ac:dyDescent="0.25">
      <c r="A639">
        <v>100638</v>
      </c>
      <c r="B639" t="s">
        <v>42</v>
      </c>
      <c r="C639" t="s">
        <v>14</v>
      </c>
      <c r="D639" t="s">
        <v>15</v>
      </c>
      <c r="E639" s="2">
        <v>45349</v>
      </c>
      <c r="F639" t="s">
        <v>10</v>
      </c>
    </row>
    <row r="640" spans="1:6" x14ac:dyDescent="0.25">
      <c r="A640">
        <v>100639</v>
      </c>
      <c r="B640" t="s">
        <v>50</v>
      </c>
      <c r="C640" t="s">
        <v>16</v>
      </c>
      <c r="D640" t="s">
        <v>15</v>
      </c>
      <c r="E640" s="2">
        <v>43938</v>
      </c>
      <c r="F640" t="s">
        <v>10</v>
      </c>
    </row>
    <row r="641" spans="1:6" x14ac:dyDescent="0.25">
      <c r="A641">
        <v>100640</v>
      </c>
      <c r="B641" t="s">
        <v>36</v>
      </c>
      <c r="C641" t="s">
        <v>8</v>
      </c>
      <c r="D641" t="s">
        <v>12</v>
      </c>
      <c r="E641" s="2">
        <v>44068</v>
      </c>
      <c r="F641" t="s">
        <v>10</v>
      </c>
    </row>
    <row r="642" spans="1:6" x14ac:dyDescent="0.25">
      <c r="A642">
        <v>100641</v>
      </c>
      <c r="B642" t="s">
        <v>28</v>
      </c>
      <c r="C642" t="s">
        <v>14</v>
      </c>
      <c r="D642" t="s">
        <v>15</v>
      </c>
      <c r="E642" s="2">
        <v>45179</v>
      </c>
      <c r="F642" t="s">
        <v>10</v>
      </c>
    </row>
    <row r="643" spans="1:6" x14ac:dyDescent="0.25">
      <c r="A643">
        <v>100642</v>
      </c>
      <c r="B643" t="s">
        <v>39</v>
      </c>
      <c r="C643" t="s">
        <v>20</v>
      </c>
      <c r="D643" t="s">
        <v>37</v>
      </c>
      <c r="E643" s="2">
        <v>43421</v>
      </c>
      <c r="F643" t="s">
        <v>10</v>
      </c>
    </row>
    <row r="644" spans="1:6" x14ac:dyDescent="0.25">
      <c r="A644">
        <v>100643</v>
      </c>
      <c r="B644" t="s">
        <v>23</v>
      </c>
      <c r="C644" t="s">
        <v>35</v>
      </c>
      <c r="D644" t="s">
        <v>9</v>
      </c>
      <c r="E644" s="2">
        <v>44846</v>
      </c>
      <c r="F644" t="s">
        <v>10</v>
      </c>
    </row>
    <row r="645" spans="1:6" x14ac:dyDescent="0.25">
      <c r="A645">
        <v>100644</v>
      </c>
      <c r="B645" t="s">
        <v>41</v>
      </c>
      <c r="C645" t="s">
        <v>20</v>
      </c>
      <c r="D645" t="s">
        <v>12</v>
      </c>
      <c r="E645" s="2">
        <v>45014</v>
      </c>
      <c r="F645" t="s">
        <v>10</v>
      </c>
    </row>
    <row r="646" spans="1:6" x14ac:dyDescent="0.25">
      <c r="A646">
        <v>100645</v>
      </c>
      <c r="B646" t="s">
        <v>24</v>
      </c>
      <c r="C646" t="s">
        <v>47</v>
      </c>
      <c r="D646" t="s">
        <v>12</v>
      </c>
      <c r="E646" s="2">
        <v>44376</v>
      </c>
      <c r="F646" t="s">
        <v>10</v>
      </c>
    </row>
    <row r="647" spans="1:6" x14ac:dyDescent="0.25">
      <c r="A647">
        <v>100646</v>
      </c>
      <c r="B647" t="s">
        <v>39</v>
      </c>
      <c r="C647" t="s">
        <v>26</v>
      </c>
      <c r="D647" t="s">
        <v>15</v>
      </c>
      <c r="E647" s="2">
        <v>43773</v>
      </c>
      <c r="F647" t="s">
        <v>10</v>
      </c>
    </row>
    <row r="648" spans="1:6" x14ac:dyDescent="0.25">
      <c r="A648">
        <v>100647</v>
      </c>
      <c r="B648" t="s">
        <v>23</v>
      </c>
      <c r="C648" t="s">
        <v>20</v>
      </c>
      <c r="D648" t="s">
        <v>31</v>
      </c>
      <c r="E648" s="2">
        <v>43910</v>
      </c>
      <c r="F648" t="s">
        <v>10</v>
      </c>
    </row>
    <row r="649" spans="1:6" x14ac:dyDescent="0.25">
      <c r="A649">
        <v>100648</v>
      </c>
      <c r="B649" t="s">
        <v>39</v>
      </c>
      <c r="C649" t="s">
        <v>26</v>
      </c>
      <c r="D649" t="s">
        <v>15</v>
      </c>
      <c r="E649" s="2">
        <v>44104</v>
      </c>
      <c r="F649" t="s">
        <v>10</v>
      </c>
    </row>
    <row r="650" spans="1:6" x14ac:dyDescent="0.25">
      <c r="A650">
        <v>100649</v>
      </c>
      <c r="B650" t="s">
        <v>36</v>
      </c>
      <c r="C650" t="s">
        <v>51</v>
      </c>
      <c r="D650" t="s">
        <v>18</v>
      </c>
      <c r="E650" s="2">
        <v>44837</v>
      </c>
      <c r="F650" t="s">
        <v>10</v>
      </c>
    </row>
    <row r="651" spans="1:6" x14ac:dyDescent="0.25">
      <c r="A651">
        <v>100650</v>
      </c>
      <c r="B651" t="s">
        <v>50</v>
      </c>
      <c r="C651" t="s">
        <v>16</v>
      </c>
      <c r="D651" t="s">
        <v>31</v>
      </c>
      <c r="E651" s="2">
        <v>43823</v>
      </c>
      <c r="F651" t="s">
        <v>10</v>
      </c>
    </row>
    <row r="652" spans="1:6" x14ac:dyDescent="0.25">
      <c r="A652">
        <v>100651</v>
      </c>
      <c r="B652" t="s">
        <v>25</v>
      </c>
      <c r="C652" t="s">
        <v>8</v>
      </c>
      <c r="D652" t="s">
        <v>37</v>
      </c>
      <c r="E652" s="2">
        <v>45582</v>
      </c>
      <c r="F652" t="s">
        <v>10</v>
      </c>
    </row>
    <row r="653" spans="1:6" x14ac:dyDescent="0.25">
      <c r="A653">
        <v>100652</v>
      </c>
      <c r="B653" t="s">
        <v>13</v>
      </c>
      <c r="C653" t="s">
        <v>48</v>
      </c>
      <c r="D653" t="s">
        <v>15</v>
      </c>
      <c r="E653" s="2">
        <v>44120</v>
      </c>
      <c r="F653" t="s">
        <v>10</v>
      </c>
    </row>
    <row r="654" spans="1:6" x14ac:dyDescent="0.25">
      <c r="A654">
        <v>100653</v>
      </c>
      <c r="B654" t="s">
        <v>19</v>
      </c>
      <c r="C654" t="s">
        <v>20</v>
      </c>
      <c r="D654" t="s">
        <v>15</v>
      </c>
      <c r="E654" s="2">
        <v>44342</v>
      </c>
      <c r="F654" t="s">
        <v>10</v>
      </c>
    </row>
    <row r="655" spans="1:6" x14ac:dyDescent="0.25">
      <c r="A655">
        <v>100654</v>
      </c>
      <c r="B655" t="s">
        <v>13</v>
      </c>
      <c r="C655" t="s">
        <v>47</v>
      </c>
      <c r="D655" t="s">
        <v>9</v>
      </c>
      <c r="E655" s="2">
        <v>44269</v>
      </c>
      <c r="F655" t="s">
        <v>10</v>
      </c>
    </row>
    <row r="656" spans="1:6" x14ac:dyDescent="0.25">
      <c r="A656">
        <v>100655</v>
      </c>
      <c r="B656" t="s">
        <v>41</v>
      </c>
      <c r="C656" t="s">
        <v>47</v>
      </c>
      <c r="D656" t="s">
        <v>31</v>
      </c>
      <c r="E656" s="2">
        <v>45462</v>
      </c>
      <c r="F656" t="s">
        <v>10</v>
      </c>
    </row>
    <row r="657" spans="1:7" x14ac:dyDescent="0.25">
      <c r="A657">
        <v>100656</v>
      </c>
      <c r="B657" t="s">
        <v>36</v>
      </c>
      <c r="C657" t="s">
        <v>30</v>
      </c>
      <c r="D657" t="s">
        <v>37</v>
      </c>
      <c r="E657" s="2">
        <v>44937</v>
      </c>
      <c r="F657" t="s">
        <v>10</v>
      </c>
    </row>
    <row r="658" spans="1:7" x14ac:dyDescent="0.25">
      <c r="A658">
        <v>100657</v>
      </c>
      <c r="B658" t="s">
        <v>36</v>
      </c>
      <c r="C658" t="s">
        <v>8</v>
      </c>
      <c r="D658" t="s">
        <v>15</v>
      </c>
      <c r="E658" s="2">
        <v>43925</v>
      </c>
      <c r="F658" t="s">
        <v>10</v>
      </c>
    </row>
    <row r="659" spans="1:7" x14ac:dyDescent="0.25">
      <c r="A659">
        <v>100658</v>
      </c>
      <c r="B659" t="s">
        <v>33</v>
      </c>
      <c r="C659" t="s">
        <v>8</v>
      </c>
      <c r="D659" t="s">
        <v>12</v>
      </c>
      <c r="E659" s="2">
        <v>44214</v>
      </c>
      <c r="F659" t="s">
        <v>10</v>
      </c>
    </row>
    <row r="660" spans="1:7" x14ac:dyDescent="0.25">
      <c r="A660">
        <v>100659</v>
      </c>
      <c r="B660" t="s">
        <v>23</v>
      </c>
      <c r="C660" t="s">
        <v>14</v>
      </c>
      <c r="D660" t="s">
        <v>37</v>
      </c>
      <c r="E660" s="2">
        <v>45071</v>
      </c>
      <c r="F660" t="s">
        <v>10</v>
      </c>
    </row>
    <row r="661" spans="1:7" x14ac:dyDescent="0.25">
      <c r="A661">
        <v>100660</v>
      </c>
      <c r="B661" t="s">
        <v>46</v>
      </c>
      <c r="C661" t="s">
        <v>47</v>
      </c>
      <c r="D661" t="s">
        <v>31</v>
      </c>
      <c r="E661" s="2">
        <v>43428</v>
      </c>
      <c r="F661" t="s">
        <v>10</v>
      </c>
    </row>
    <row r="662" spans="1:7" x14ac:dyDescent="0.25">
      <c r="A662">
        <v>100661</v>
      </c>
      <c r="B662" t="s">
        <v>50</v>
      </c>
      <c r="C662" t="s">
        <v>30</v>
      </c>
      <c r="D662" t="s">
        <v>12</v>
      </c>
      <c r="E662" s="2">
        <v>44573</v>
      </c>
      <c r="F662" t="s">
        <v>10</v>
      </c>
    </row>
    <row r="663" spans="1:7" x14ac:dyDescent="0.25">
      <c r="A663">
        <v>100662</v>
      </c>
      <c r="B663" t="s">
        <v>34</v>
      </c>
      <c r="C663" t="s">
        <v>16</v>
      </c>
      <c r="D663" t="s">
        <v>37</v>
      </c>
      <c r="E663" s="2">
        <v>44732</v>
      </c>
      <c r="F663" t="s">
        <v>52</v>
      </c>
      <c r="G663" s="2">
        <v>45535</v>
      </c>
    </row>
    <row r="664" spans="1:7" x14ac:dyDescent="0.25">
      <c r="A664">
        <v>100663</v>
      </c>
      <c r="B664" t="s">
        <v>19</v>
      </c>
      <c r="C664" t="s">
        <v>40</v>
      </c>
      <c r="D664" t="s">
        <v>18</v>
      </c>
      <c r="E664" s="2">
        <v>43788</v>
      </c>
      <c r="F664" t="s">
        <v>10</v>
      </c>
    </row>
    <row r="665" spans="1:7" x14ac:dyDescent="0.25">
      <c r="A665">
        <v>100664</v>
      </c>
      <c r="B665" t="s">
        <v>34</v>
      </c>
      <c r="C665" t="s">
        <v>30</v>
      </c>
      <c r="D665" t="s">
        <v>12</v>
      </c>
      <c r="E665" s="2">
        <v>45029</v>
      </c>
      <c r="F665" t="s">
        <v>10</v>
      </c>
    </row>
    <row r="666" spans="1:7" x14ac:dyDescent="0.25">
      <c r="A666">
        <v>100665</v>
      </c>
      <c r="B666" t="s">
        <v>21</v>
      </c>
      <c r="C666" t="s">
        <v>20</v>
      </c>
      <c r="D666" t="s">
        <v>15</v>
      </c>
      <c r="E666" s="2">
        <v>44908</v>
      </c>
      <c r="F666" t="s">
        <v>10</v>
      </c>
    </row>
    <row r="667" spans="1:7" x14ac:dyDescent="0.25">
      <c r="A667">
        <v>100666</v>
      </c>
      <c r="B667" t="s">
        <v>23</v>
      </c>
      <c r="C667" t="s">
        <v>30</v>
      </c>
      <c r="D667" t="s">
        <v>31</v>
      </c>
      <c r="E667" s="2">
        <v>44832</v>
      </c>
      <c r="F667" t="s">
        <v>10</v>
      </c>
    </row>
    <row r="668" spans="1:7" x14ac:dyDescent="0.25">
      <c r="A668">
        <v>100667</v>
      </c>
      <c r="B668" t="s">
        <v>25</v>
      </c>
      <c r="C668" t="s">
        <v>38</v>
      </c>
      <c r="D668" t="s">
        <v>15</v>
      </c>
      <c r="E668" s="2">
        <v>45170</v>
      </c>
      <c r="F668" t="s">
        <v>10</v>
      </c>
    </row>
    <row r="669" spans="1:7" x14ac:dyDescent="0.25">
      <c r="A669">
        <v>100668</v>
      </c>
      <c r="B669" t="s">
        <v>25</v>
      </c>
      <c r="C669" t="s">
        <v>29</v>
      </c>
      <c r="D669" t="s">
        <v>15</v>
      </c>
      <c r="E669" s="2">
        <v>45597</v>
      </c>
      <c r="F669" t="s">
        <v>10</v>
      </c>
    </row>
    <row r="670" spans="1:7" x14ac:dyDescent="0.25">
      <c r="A670">
        <v>100669</v>
      </c>
      <c r="B670" t="s">
        <v>33</v>
      </c>
      <c r="C670" t="s">
        <v>26</v>
      </c>
      <c r="D670" t="s">
        <v>12</v>
      </c>
      <c r="E670" s="2">
        <v>44876</v>
      </c>
      <c r="F670" t="s">
        <v>10</v>
      </c>
    </row>
    <row r="671" spans="1:7" x14ac:dyDescent="0.25">
      <c r="A671">
        <v>100670</v>
      </c>
      <c r="B671" t="s">
        <v>34</v>
      </c>
      <c r="C671" t="s">
        <v>17</v>
      </c>
      <c r="D671" t="s">
        <v>31</v>
      </c>
      <c r="E671" s="2">
        <v>43739</v>
      </c>
      <c r="F671" t="s">
        <v>10</v>
      </c>
    </row>
    <row r="672" spans="1:7" x14ac:dyDescent="0.25">
      <c r="A672">
        <v>100671</v>
      </c>
      <c r="B672" t="s">
        <v>41</v>
      </c>
      <c r="C672" t="s">
        <v>11</v>
      </c>
      <c r="D672" t="s">
        <v>18</v>
      </c>
      <c r="E672" s="2">
        <v>45075</v>
      </c>
      <c r="F672" t="s">
        <v>10</v>
      </c>
    </row>
    <row r="673" spans="1:7" x14ac:dyDescent="0.25">
      <c r="A673">
        <v>100672</v>
      </c>
      <c r="B673" t="s">
        <v>19</v>
      </c>
      <c r="C673" t="s">
        <v>40</v>
      </c>
      <c r="D673" t="s">
        <v>37</v>
      </c>
      <c r="E673" s="2">
        <v>43182</v>
      </c>
      <c r="F673" t="s">
        <v>10</v>
      </c>
    </row>
    <row r="674" spans="1:7" x14ac:dyDescent="0.25">
      <c r="A674">
        <v>100673</v>
      </c>
      <c r="B674" t="s">
        <v>42</v>
      </c>
      <c r="C674" t="s">
        <v>53</v>
      </c>
      <c r="D674" t="s">
        <v>37</v>
      </c>
      <c r="E674" s="2">
        <v>44663</v>
      </c>
      <c r="F674" t="s">
        <v>10</v>
      </c>
    </row>
    <row r="675" spans="1:7" x14ac:dyDescent="0.25">
      <c r="A675">
        <v>100674</v>
      </c>
      <c r="B675" t="s">
        <v>21</v>
      </c>
      <c r="C675" t="s">
        <v>17</v>
      </c>
      <c r="D675" t="s">
        <v>37</v>
      </c>
      <c r="E675" s="2">
        <v>44851</v>
      </c>
      <c r="F675" t="s">
        <v>10</v>
      </c>
    </row>
    <row r="676" spans="1:7" x14ac:dyDescent="0.25">
      <c r="A676">
        <v>100675</v>
      </c>
      <c r="B676" t="s">
        <v>25</v>
      </c>
      <c r="C676" t="s">
        <v>16</v>
      </c>
      <c r="D676" t="s">
        <v>15</v>
      </c>
      <c r="E676" s="2">
        <v>43441</v>
      </c>
      <c r="F676" t="s">
        <v>10</v>
      </c>
    </row>
    <row r="677" spans="1:7" x14ac:dyDescent="0.25">
      <c r="A677">
        <v>100676</v>
      </c>
      <c r="B677" t="s">
        <v>49</v>
      </c>
      <c r="C677" t="s">
        <v>45</v>
      </c>
      <c r="D677" t="s">
        <v>18</v>
      </c>
      <c r="E677" s="2">
        <v>44330</v>
      </c>
      <c r="F677" t="s">
        <v>10</v>
      </c>
    </row>
    <row r="678" spans="1:7" x14ac:dyDescent="0.25">
      <c r="A678">
        <v>100677</v>
      </c>
      <c r="B678" t="s">
        <v>41</v>
      </c>
      <c r="C678" t="s">
        <v>20</v>
      </c>
      <c r="D678" t="s">
        <v>37</v>
      </c>
      <c r="E678" s="2">
        <v>45538</v>
      </c>
      <c r="F678" t="s">
        <v>10</v>
      </c>
    </row>
    <row r="679" spans="1:7" x14ac:dyDescent="0.25">
      <c r="A679">
        <v>100678</v>
      </c>
      <c r="B679" t="s">
        <v>13</v>
      </c>
      <c r="C679" t="s">
        <v>35</v>
      </c>
      <c r="D679" t="s">
        <v>31</v>
      </c>
      <c r="E679" s="2">
        <v>45301</v>
      </c>
      <c r="F679" t="s">
        <v>10</v>
      </c>
    </row>
    <row r="680" spans="1:7" x14ac:dyDescent="0.25">
      <c r="A680">
        <v>100679</v>
      </c>
      <c r="B680" t="s">
        <v>33</v>
      </c>
      <c r="C680" t="s">
        <v>40</v>
      </c>
      <c r="D680" t="s">
        <v>31</v>
      </c>
      <c r="E680" s="2">
        <v>43726</v>
      </c>
      <c r="F680" t="s">
        <v>10</v>
      </c>
    </row>
    <row r="681" spans="1:7" x14ac:dyDescent="0.25">
      <c r="A681">
        <v>100680</v>
      </c>
      <c r="B681" t="s">
        <v>46</v>
      </c>
      <c r="C681" t="s">
        <v>30</v>
      </c>
      <c r="D681" t="s">
        <v>9</v>
      </c>
      <c r="E681" s="2">
        <v>45365</v>
      </c>
      <c r="F681" t="s">
        <v>10</v>
      </c>
    </row>
    <row r="682" spans="1:7" x14ac:dyDescent="0.25">
      <c r="A682">
        <v>100681</v>
      </c>
      <c r="B682" t="s">
        <v>49</v>
      </c>
      <c r="C682" t="s">
        <v>14</v>
      </c>
      <c r="D682" t="s">
        <v>37</v>
      </c>
      <c r="E682" s="2">
        <v>43820</v>
      </c>
      <c r="F682" t="s">
        <v>10</v>
      </c>
    </row>
    <row r="683" spans="1:7" x14ac:dyDescent="0.25">
      <c r="A683">
        <v>100682</v>
      </c>
      <c r="B683" t="s">
        <v>16</v>
      </c>
      <c r="C683" t="s">
        <v>38</v>
      </c>
      <c r="D683" t="s">
        <v>9</v>
      </c>
      <c r="E683" s="2">
        <v>44154</v>
      </c>
      <c r="F683" t="s">
        <v>10</v>
      </c>
    </row>
    <row r="684" spans="1:7" x14ac:dyDescent="0.25">
      <c r="A684">
        <v>100683</v>
      </c>
      <c r="B684" t="s">
        <v>28</v>
      </c>
      <c r="C684" t="s">
        <v>45</v>
      </c>
      <c r="D684" t="s">
        <v>31</v>
      </c>
      <c r="E684" s="2">
        <v>44659</v>
      </c>
      <c r="F684" t="s">
        <v>10</v>
      </c>
    </row>
    <row r="685" spans="1:7" x14ac:dyDescent="0.25">
      <c r="A685">
        <v>100684</v>
      </c>
      <c r="B685" t="s">
        <v>23</v>
      </c>
      <c r="C685" t="s">
        <v>14</v>
      </c>
      <c r="D685" t="s">
        <v>31</v>
      </c>
      <c r="E685" s="2">
        <v>45000</v>
      </c>
      <c r="F685" t="s">
        <v>52</v>
      </c>
      <c r="G685" s="2">
        <v>45656</v>
      </c>
    </row>
    <row r="686" spans="1:7" x14ac:dyDescent="0.25">
      <c r="A686">
        <v>100685</v>
      </c>
      <c r="B686" t="s">
        <v>49</v>
      </c>
      <c r="C686" t="s">
        <v>45</v>
      </c>
      <c r="D686" t="s">
        <v>37</v>
      </c>
      <c r="E686" s="2">
        <v>44958</v>
      </c>
      <c r="F686" t="s">
        <v>10</v>
      </c>
    </row>
    <row r="687" spans="1:7" x14ac:dyDescent="0.25">
      <c r="A687">
        <v>100686</v>
      </c>
      <c r="B687" t="s">
        <v>33</v>
      </c>
      <c r="C687" t="s">
        <v>20</v>
      </c>
      <c r="D687" t="s">
        <v>15</v>
      </c>
      <c r="E687" s="2">
        <v>44261</v>
      </c>
      <c r="F687" t="s">
        <v>10</v>
      </c>
    </row>
    <row r="688" spans="1:7" x14ac:dyDescent="0.25">
      <c r="A688">
        <v>100687</v>
      </c>
      <c r="B688" t="s">
        <v>13</v>
      </c>
      <c r="C688" t="s">
        <v>11</v>
      </c>
      <c r="D688" t="s">
        <v>12</v>
      </c>
      <c r="E688" s="2">
        <v>44637</v>
      </c>
      <c r="F688" t="s">
        <v>10</v>
      </c>
    </row>
    <row r="689" spans="1:7" x14ac:dyDescent="0.25">
      <c r="A689">
        <v>100688</v>
      </c>
      <c r="B689" t="s">
        <v>46</v>
      </c>
      <c r="C689" t="s">
        <v>26</v>
      </c>
      <c r="D689" t="s">
        <v>31</v>
      </c>
      <c r="E689" s="2">
        <v>45403</v>
      </c>
      <c r="F689" t="s">
        <v>10</v>
      </c>
    </row>
    <row r="690" spans="1:7" x14ac:dyDescent="0.25">
      <c r="A690">
        <v>100689</v>
      </c>
      <c r="B690" t="s">
        <v>28</v>
      </c>
      <c r="C690" t="s">
        <v>53</v>
      </c>
      <c r="D690" t="s">
        <v>18</v>
      </c>
      <c r="E690" s="2">
        <v>45583</v>
      </c>
      <c r="F690" t="s">
        <v>10</v>
      </c>
    </row>
    <row r="691" spans="1:7" x14ac:dyDescent="0.25">
      <c r="A691">
        <v>100690</v>
      </c>
      <c r="B691" t="s">
        <v>25</v>
      </c>
      <c r="C691" t="s">
        <v>38</v>
      </c>
      <c r="D691" t="s">
        <v>18</v>
      </c>
      <c r="E691" s="2">
        <v>45070</v>
      </c>
      <c r="F691" t="s">
        <v>10</v>
      </c>
    </row>
    <row r="692" spans="1:7" x14ac:dyDescent="0.25">
      <c r="A692">
        <v>100691</v>
      </c>
      <c r="B692" t="s">
        <v>44</v>
      </c>
      <c r="C692" t="s">
        <v>47</v>
      </c>
      <c r="D692" t="s">
        <v>37</v>
      </c>
      <c r="E692" s="2">
        <v>43395</v>
      </c>
      <c r="F692" t="s">
        <v>10</v>
      </c>
    </row>
    <row r="693" spans="1:7" x14ac:dyDescent="0.25">
      <c r="A693">
        <v>100692</v>
      </c>
      <c r="B693" t="s">
        <v>39</v>
      </c>
      <c r="C693" t="s">
        <v>27</v>
      </c>
      <c r="D693" t="s">
        <v>37</v>
      </c>
      <c r="E693" s="2">
        <v>44465</v>
      </c>
      <c r="F693" t="s">
        <v>10</v>
      </c>
    </row>
    <row r="694" spans="1:7" x14ac:dyDescent="0.25">
      <c r="A694">
        <v>100693</v>
      </c>
      <c r="B694" t="s">
        <v>16</v>
      </c>
      <c r="C694" t="s">
        <v>17</v>
      </c>
      <c r="D694" t="s">
        <v>15</v>
      </c>
      <c r="E694" s="2">
        <v>43660</v>
      </c>
      <c r="F694" t="s">
        <v>10</v>
      </c>
    </row>
    <row r="695" spans="1:7" x14ac:dyDescent="0.25">
      <c r="A695">
        <v>100694</v>
      </c>
      <c r="B695" t="s">
        <v>13</v>
      </c>
      <c r="C695" t="s">
        <v>11</v>
      </c>
      <c r="D695" t="s">
        <v>15</v>
      </c>
      <c r="E695" s="2">
        <v>45023</v>
      </c>
      <c r="F695" t="s">
        <v>10</v>
      </c>
    </row>
    <row r="696" spans="1:7" x14ac:dyDescent="0.25">
      <c r="A696">
        <v>100695</v>
      </c>
      <c r="B696" t="s">
        <v>46</v>
      </c>
      <c r="C696" t="s">
        <v>51</v>
      </c>
      <c r="D696" t="s">
        <v>15</v>
      </c>
      <c r="E696" s="2">
        <v>43902</v>
      </c>
      <c r="F696" t="s">
        <v>10</v>
      </c>
    </row>
    <row r="697" spans="1:7" x14ac:dyDescent="0.25">
      <c r="A697">
        <v>100696</v>
      </c>
      <c r="B697" t="s">
        <v>28</v>
      </c>
      <c r="C697" t="s">
        <v>17</v>
      </c>
      <c r="D697" t="s">
        <v>15</v>
      </c>
      <c r="E697" s="2">
        <v>43734</v>
      </c>
      <c r="F697" t="s">
        <v>52</v>
      </c>
      <c r="G697" s="2">
        <v>44152</v>
      </c>
    </row>
    <row r="698" spans="1:7" x14ac:dyDescent="0.25">
      <c r="A698">
        <v>100697</v>
      </c>
      <c r="B698" t="s">
        <v>46</v>
      </c>
      <c r="C698" t="s">
        <v>14</v>
      </c>
      <c r="D698" t="s">
        <v>18</v>
      </c>
      <c r="E698" s="2">
        <v>43118</v>
      </c>
      <c r="F698" t="s">
        <v>10</v>
      </c>
    </row>
    <row r="699" spans="1:7" x14ac:dyDescent="0.25">
      <c r="A699">
        <v>100698</v>
      </c>
      <c r="B699" t="s">
        <v>50</v>
      </c>
      <c r="C699" t="s">
        <v>16</v>
      </c>
      <c r="D699" t="s">
        <v>37</v>
      </c>
      <c r="E699" s="2">
        <v>43153</v>
      </c>
      <c r="F699" t="s">
        <v>10</v>
      </c>
    </row>
    <row r="700" spans="1:7" x14ac:dyDescent="0.25">
      <c r="A700">
        <v>100699</v>
      </c>
      <c r="B700" t="s">
        <v>21</v>
      </c>
      <c r="C700" t="s">
        <v>53</v>
      </c>
      <c r="D700" t="s">
        <v>37</v>
      </c>
      <c r="E700" s="2">
        <v>45151</v>
      </c>
      <c r="F700" t="s">
        <v>10</v>
      </c>
    </row>
    <row r="701" spans="1:7" x14ac:dyDescent="0.25">
      <c r="A701">
        <v>100700</v>
      </c>
      <c r="B701" t="s">
        <v>49</v>
      </c>
      <c r="C701" t="s">
        <v>51</v>
      </c>
      <c r="D701" t="s">
        <v>15</v>
      </c>
      <c r="E701" s="2">
        <v>44633</v>
      </c>
      <c r="F701" t="s">
        <v>10</v>
      </c>
    </row>
    <row r="702" spans="1:7" x14ac:dyDescent="0.25">
      <c r="A702">
        <v>100701</v>
      </c>
      <c r="B702" t="s">
        <v>24</v>
      </c>
      <c r="C702" t="s">
        <v>48</v>
      </c>
      <c r="D702" t="s">
        <v>9</v>
      </c>
      <c r="E702" s="2">
        <v>45113</v>
      </c>
      <c r="F702" t="s">
        <v>10</v>
      </c>
    </row>
    <row r="703" spans="1:7" x14ac:dyDescent="0.25">
      <c r="A703">
        <v>100702</v>
      </c>
      <c r="B703" t="s">
        <v>44</v>
      </c>
      <c r="C703" t="s">
        <v>8</v>
      </c>
      <c r="D703" t="s">
        <v>9</v>
      </c>
      <c r="E703" s="2">
        <v>44758</v>
      </c>
      <c r="F703" t="s">
        <v>10</v>
      </c>
    </row>
    <row r="704" spans="1:7" x14ac:dyDescent="0.25">
      <c r="A704">
        <v>100703</v>
      </c>
      <c r="B704" t="s">
        <v>41</v>
      </c>
      <c r="C704" t="s">
        <v>38</v>
      </c>
      <c r="D704" t="s">
        <v>9</v>
      </c>
      <c r="E704" s="2">
        <v>44804</v>
      </c>
      <c r="F704" t="s">
        <v>10</v>
      </c>
    </row>
    <row r="705" spans="1:6" x14ac:dyDescent="0.25">
      <c r="A705">
        <v>100704</v>
      </c>
      <c r="B705" t="s">
        <v>33</v>
      </c>
      <c r="C705" t="s">
        <v>47</v>
      </c>
      <c r="D705" t="s">
        <v>31</v>
      </c>
      <c r="E705" s="2">
        <v>44717</v>
      </c>
      <c r="F705" t="s">
        <v>10</v>
      </c>
    </row>
    <row r="706" spans="1:6" x14ac:dyDescent="0.25">
      <c r="A706">
        <v>100705</v>
      </c>
      <c r="B706" t="s">
        <v>36</v>
      </c>
      <c r="C706" t="s">
        <v>53</v>
      </c>
      <c r="D706" t="s">
        <v>37</v>
      </c>
      <c r="E706" s="2">
        <v>44629</v>
      </c>
      <c r="F706" t="s">
        <v>10</v>
      </c>
    </row>
    <row r="707" spans="1:6" x14ac:dyDescent="0.25">
      <c r="A707">
        <v>100706</v>
      </c>
      <c r="B707" t="s">
        <v>19</v>
      </c>
      <c r="C707" t="s">
        <v>27</v>
      </c>
      <c r="D707" t="s">
        <v>15</v>
      </c>
      <c r="E707" s="2">
        <v>44674</v>
      </c>
      <c r="F707" t="s">
        <v>10</v>
      </c>
    </row>
    <row r="708" spans="1:6" x14ac:dyDescent="0.25">
      <c r="A708">
        <v>100707</v>
      </c>
      <c r="B708" t="s">
        <v>44</v>
      </c>
      <c r="C708" t="s">
        <v>26</v>
      </c>
      <c r="D708" t="s">
        <v>12</v>
      </c>
      <c r="E708" s="2">
        <v>45106</v>
      </c>
      <c r="F708" t="s">
        <v>10</v>
      </c>
    </row>
    <row r="709" spans="1:6" x14ac:dyDescent="0.25">
      <c r="A709">
        <v>100708</v>
      </c>
      <c r="B709" t="s">
        <v>50</v>
      </c>
      <c r="C709" t="s">
        <v>20</v>
      </c>
      <c r="D709" t="s">
        <v>31</v>
      </c>
      <c r="E709" s="2">
        <v>44361</v>
      </c>
      <c r="F709" t="s">
        <v>10</v>
      </c>
    </row>
    <row r="710" spans="1:6" x14ac:dyDescent="0.25">
      <c r="A710">
        <v>100709</v>
      </c>
      <c r="B710" t="s">
        <v>44</v>
      </c>
      <c r="C710" t="s">
        <v>45</v>
      </c>
      <c r="D710" t="s">
        <v>12</v>
      </c>
      <c r="E710" s="2">
        <v>45510</v>
      </c>
      <c r="F710" t="s">
        <v>10</v>
      </c>
    </row>
    <row r="711" spans="1:6" x14ac:dyDescent="0.25">
      <c r="A711">
        <v>100710</v>
      </c>
      <c r="B711" t="s">
        <v>41</v>
      </c>
      <c r="C711" t="s">
        <v>16</v>
      </c>
      <c r="D711" t="s">
        <v>31</v>
      </c>
      <c r="E711" s="2">
        <v>43392</v>
      </c>
      <c r="F711" t="s">
        <v>10</v>
      </c>
    </row>
    <row r="712" spans="1:6" x14ac:dyDescent="0.25">
      <c r="A712">
        <v>100711</v>
      </c>
      <c r="B712" t="s">
        <v>7</v>
      </c>
      <c r="C712" t="s">
        <v>35</v>
      </c>
      <c r="D712" t="s">
        <v>9</v>
      </c>
      <c r="E712" s="2">
        <v>44775</v>
      </c>
      <c r="F712" t="s">
        <v>10</v>
      </c>
    </row>
    <row r="713" spans="1:6" x14ac:dyDescent="0.25">
      <c r="A713">
        <v>100712</v>
      </c>
      <c r="B713" t="s">
        <v>42</v>
      </c>
      <c r="C713" t="s">
        <v>27</v>
      </c>
      <c r="D713" t="s">
        <v>15</v>
      </c>
      <c r="E713" s="2">
        <v>43260</v>
      </c>
      <c r="F713" t="s">
        <v>10</v>
      </c>
    </row>
    <row r="714" spans="1:6" x14ac:dyDescent="0.25">
      <c r="A714">
        <v>100713</v>
      </c>
      <c r="B714" t="s">
        <v>34</v>
      </c>
      <c r="C714" t="s">
        <v>51</v>
      </c>
      <c r="D714" t="s">
        <v>37</v>
      </c>
      <c r="E714" s="2">
        <v>43610</v>
      </c>
      <c r="F714" t="s">
        <v>10</v>
      </c>
    </row>
    <row r="715" spans="1:6" x14ac:dyDescent="0.25">
      <c r="A715">
        <v>100714</v>
      </c>
      <c r="B715" t="s">
        <v>16</v>
      </c>
      <c r="C715" t="s">
        <v>40</v>
      </c>
      <c r="D715" t="s">
        <v>9</v>
      </c>
      <c r="E715" s="2">
        <v>44677</v>
      </c>
      <c r="F715" t="s">
        <v>10</v>
      </c>
    </row>
    <row r="716" spans="1:6" x14ac:dyDescent="0.25">
      <c r="A716">
        <v>100715</v>
      </c>
      <c r="B716" t="s">
        <v>16</v>
      </c>
      <c r="C716" t="s">
        <v>51</v>
      </c>
      <c r="D716" t="s">
        <v>9</v>
      </c>
      <c r="E716" s="2">
        <v>45417</v>
      </c>
      <c r="F716" t="s">
        <v>10</v>
      </c>
    </row>
    <row r="717" spans="1:6" x14ac:dyDescent="0.25">
      <c r="A717">
        <v>100716</v>
      </c>
      <c r="B717" t="s">
        <v>16</v>
      </c>
      <c r="C717" t="s">
        <v>14</v>
      </c>
      <c r="D717" t="s">
        <v>31</v>
      </c>
      <c r="E717" s="2">
        <v>43766</v>
      </c>
      <c r="F717" t="s">
        <v>10</v>
      </c>
    </row>
    <row r="718" spans="1:6" x14ac:dyDescent="0.25">
      <c r="A718">
        <v>100717</v>
      </c>
      <c r="B718" t="s">
        <v>42</v>
      </c>
      <c r="C718" t="s">
        <v>26</v>
      </c>
      <c r="D718" t="s">
        <v>37</v>
      </c>
      <c r="E718" s="2">
        <v>43896</v>
      </c>
      <c r="F718" t="s">
        <v>10</v>
      </c>
    </row>
    <row r="719" spans="1:6" x14ac:dyDescent="0.25">
      <c r="A719">
        <v>100718</v>
      </c>
      <c r="B719" t="s">
        <v>16</v>
      </c>
      <c r="C719" t="s">
        <v>16</v>
      </c>
      <c r="D719" t="s">
        <v>12</v>
      </c>
      <c r="E719" s="2">
        <v>44888</v>
      </c>
      <c r="F719" t="s">
        <v>10</v>
      </c>
    </row>
    <row r="720" spans="1:6" x14ac:dyDescent="0.25">
      <c r="A720">
        <v>100719</v>
      </c>
      <c r="B720" t="s">
        <v>16</v>
      </c>
      <c r="C720" t="s">
        <v>32</v>
      </c>
      <c r="D720" t="s">
        <v>37</v>
      </c>
      <c r="E720" s="2">
        <v>44146</v>
      </c>
      <c r="F720" t="s">
        <v>10</v>
      </c>
    </row>
    <row r="721" spans="1:7" x14ac:dyDescent="0.25">
      <c r="A721">
        <v>100720</v>
      </c>
      <c r="B721" t="s">
        <v>7</v>
      </c>
      <c r="C721" t="s">
        <v>26</v>
      </c>
      <c r="D721" t="s">
        <v>18</v>
      </c>
      <c r="E721" s="2">
        <v>44528</v>
      </c>
      <c r="F721" t="s">
        <v>10</v>
      </c>
    </row>
    <row r="722" spans="1:7" x14ac:dyDescent="0.25">
      <c r="A722">
        <v>100721</v>
      </c>
      <c r="B722" t="s">
        <v>49</v>
      </c>
      <c r="C722" t="s">
        <v>40</v>
      </c>
      <c r="D722" t="s">
        <v>18</v>
      </c>
      <c r="E722" s="2">
        <v>45188</v>
      </c>
      <c r="F722" t="s">
        <v>52</v>
      </c>
      <c r="G722" s="2">
        <v>46218</v>
      </c>
    </row>
    <row r="723" spans="1:7" x14ac:dyDescent="0.25">
      <c r="A723">
        <v>100722</v>
      </c>
      <c r="B723" t="s">
        <v>25</v>
      </c>
      <c r="C723" t="s">
        <v>27</v>
      </c>
      <c r="D723" t="s">
        <v>18</v>
      </c>
      <c r="E723" s="2">
        <v>44609</v>
      </c>
      <c r="F723" t="s">
        <v>10</v>
      </c>
    </row>
    <row r="724" spans="1:7" x14ac:dyDescent="0.25">
      <c r="A724">
        <v>100723</v>
      </c>
      <c r="B724" t="s">
        <v>23</v>
      </c>
      <c r="C724" t="s">
        <v>40</v>
      </c>
      <c r="D724" t="s">
        <v>37</v>
      </c>
      <c r="E724" s="2">
        <v>43337</v>
      </c>
      <c r="F724" t="s">
        <v>10</v>
      </c>
    </row>
    <row r="725" spans="1:7" x14ac:dyDescent="0.25">
      <c r="A725">
        <v>100724</v>
      </c>
      <c r="B725" t="s">
        <v>25</v>
      </c>
      <c r="C725" t="s">
        <v>40</v>
      </c>
      <c r="D725" t="s">
        <v>12</v>
      </c>
      <c r="E725" s="2">
        <v>44679</v>
      </c>
      <c r="F725" t="s">
        <v>10</v>
      </c>
    </row>
    <row r="726" spans="1:7" x14ac:dyDescent="0.25">
      <c r="A726">
        <v>100725</v>
      </c>
      <c r="B726" t="s">
        <v>42</v>
      </c>
      <c r="C726" t="s">
        <v>45</v>
      </c>
      <c r="D726" t="s">
        <v>31</v>
      </c>
      <c r="E726" s="2">
        <v>44837</v>
      </c>
      <c r="F726" t="s">
        <v>10</v>
      </c>
    </row>
    <row r="727" spans="1:7" x14ac:dyDescent="0.25">
      <c r="A727">
        <v>100726</v>
      </c>
      <c r="B727" t="s">
        <v>41</v>
      </c>
      <c r="C727" t="s">
        <v>35</v>
      </c>
      <c r="D727" t="s">
        <v>18</v>
      </c>
      <c r="E727" s="2">
        <v>44111</v>
      </c>
      <c r="F727" t="s">
        <v>10</v>
      </c>
    </row>
    <row r="728" spans="1:7" x14ac:dyDescent="0.25">
      <c r="A728">
        <v>100727</v>
      </c>
      <c r="B728" t="s">
        <v>19</v>
      </c>
      <c r="C728" t="s">
        <v>17</v>
      </c>
      <c r="D728" t="s">
        <v>12</v>
      </c>
      <c r="E728" s="2">
        <v>44093</v>
      </c>
      <c r="F728" t="s">
        <v>10</v>
      </c>
    </row>
    <row r="729" spans="1:7" x14ac:dyDescent="0.25">
      <c r="A729">
        <v>100728</v>
      </c>
      <c r="B729" t="s">
        <v>13</v>
      </c>
      <c r="C729" t="s">
        <v>11</v>
      </c>
      <c r="D729" t="s">
        <v>15</v>
      </c>
      <c r="E729" s="2">
        <v>45057</v>
      </c>
      <c r="F729" t="s">
        <v>10</v>
      </c>
    </row>
    <row r="730" spans="1:7" x14ac:dyDescent="0.25">
      <c r="A730">
        <v>100729</v>
      </c>
      <c r="B730" t="s">
        <v>13</v>
      </c>
      <c r="C730" t="s">
        <v>53</v>
      </c>
      <c r="D730" t="s">
        <v>9</v>
      </c>
      <c r="E730" s="2">
        <v>43242</v>
      </c>
      <c r="F730" t="s">
        <v>10</v>
      </c>
    </row>
    <row r="731" spans="1:7" x14ac:dyDescent="0.25">
      <c r="A731">
        <v>100730</v>
      </c>
      <c r="B731" t="s">
        <v>23</v>
      </c>
      <c r="C731" t="s">
        <v>16</v>
      </c>
      <c r="D731" t="s">
        <v>12</v>
      </c>
      <c r="E731" s="2">
        <v>44581</v>
      </c>
      <c r="F731" t="s">
        <v>10</v>
      </c>
    </row>
    <row r="732" spans="1:7" x14ac:dyDescent="0.25">
      <c r="A732">
        <v>100731</v>
      </c>
      <c r="B732" t="s">
        <v>36</v>
      </c>
      <c r="C732" t="s">
        <v>53</v>
      </c>
      <c r="D732" t="s">
        <v>15</v>
      </c>
      <c r="E732" s="2">
        <v>43216</v>
      </c>
      <c r="F732" t="s">
        <v>10</v>
      </c>
    </row>
    <row r="733" spans="1:7" x14ac:dyDescent="0.25">
      <c r="A733">
        <v>100732</v>
      </c>
      <c r="B733" t="s">
        <v>25</v>
      </c>
      <c r="C733" t="s">
        <v>53</v>
      </c>
      <c r="D733" t="s">
        <v>31</v>
      </c>
      <c r="E733" s="2">
        <v>43706</v>
      </c>
      <c r="F733" t="s">
        <v>10</v>
      </c>
    </row>
    <row r="734" spans="1:7" x14ac:dyDescent="0.25">
      <c r="A734">
        <v>100733</v>
      </c>
      <c r="B734" t="s">
        <v>24</v>
      </c>
      <c r="C734" t="s">
        <v>14</v>
      </c>
      <c r="D734" t="s">
        <v>9</v>
      </c>
      <c r="E734" s="2">
        <v>44171</v>
      </c>
      <c r="F734" t="s">
        <v>10</v>
      </c>
    </row>
    <row r="735" spans="1:7" x14ac:dyDescent="0.25">
      <c r="A735">
        <v>100734</v>
      </c>
      <c r="B735" t="s">
        <v>21</v>
      </c>
      <c r="C735" t="s">
        <v>47</v>
      </c>
      <c r="D735" t="s">
        <v>18</v>
      </c>
      <c r="E735" s="2">
        <v>45580</v>
      </c>
      <c r="F735" t="s">
        <v>52</v>
      </c>
      <c r="G735" s="2">
        <v>46542</v>
      </c>
    </row>
    <row r="736" spans="1:7" x14ac:dyDescent="0.25">
      <c r="A736">
        <v>100735</v>
      </c>
      <c r="B736" t="s">
        <v>28</v>
      </c>
      <c r="C736" t="s">
        <v>22</v>
      </c>
      <c r="D736" t="s">
        <v>15</v>
      </c>
      <c r="E736" s="2">
        <v>43704</v>
      </c>
      <c r="F736" t="s">
        <v>10</v>
      </c>
    </row>
    <row r="737" spans="1:6" x14ac:dyDescent="0.25">
      <c r="A737">
        <v>100736</v>
      </c>
      <c r="B737" t="s">
        <v>46</v>
      </c>
      <c r="C737" t="s">
        <v>35</v>
      </c>
      <c r="D737" t="s">
        <v>37</v>
      </c>
      <c r="E737" s="2">
        <v>44142</v>
      </c>
      <c r="F737" t="s">
        <v>10</v>
      </c>
    </row>
    <row r="738" spans="1:6" x14ac:dyDescent="0.25">
      <c r="A738">
        <v>100737</v>
      </c>
      <c r="B738" t="s">
        <v>13</v>
      </c>
      <c r="C738" t="s">
        <v>22</v>
      </c>
      <c r="D738" t="s">
        <v>37</v>
      </c>
      <c r="E738" s="2">
        <v>44114</v>
      </c>
      <c r="F738" t="s">
        <v>10</v>
      </c>
    </row>
    <row r="739" spans="1:6" x14ac:dyDescent="0.25">
      <c r="A739">
        <v>100738</v>
      </c>
      <c r="B739" t="s">
        <v>24</v>
      </c>
      <c r="C739" t="s">
        <v>29</v>
      </c>
      <c r="D739" t="s">
        <v>18</v>
      </c>
      <c r="E739" s="2">
        <v>45567</v>
      </c>
      <c r="F739" t="s">
        <v>10</v>
      </c>
    </row>
    <row r="740" spans="1:6" x14ac:dyDescent="0.25">
      <c r="A740">
        <v>100739</v>
      </c>
      <c r="B740" t="s">
        <v>39</v>
      </c>
      <c r="C740" t="s">
        <v>51</v>
      </c>
      <c r="D740" t="s">
        <v>18</v>
      </c>
      <c r="E740" s="2">
        <v>45469</v>
      </c>
      <c r="F740" t="s">
        <v>10</v>
      </c>
    </row>
    <row r="741" spans="1:6" x14ac:dyDescent="0.25">
      <c r="A741">
        <v>100740</v>
      </c>
      <c r="B741" t="s">
        <v>25</v>
      </c>
      <c r="C741" t="s">
        <v>53</v>
      </c>
      <c r="D741" t="s">
        <v>12</v>
      </c>
      <c r="E741" s="2">
        <v>43762</v>
      </c>
      <c r="F741" t="s">
        <v>10</v>
      </c>
    </row>
    <row r="742" spans="1:6" x14ac:dyDescent="0.25">
      <c r="A742">
        <v>100741</v>
      </c>
      <c r="B742" t="s">
        <v>36</v>
      </c>
      <c r="C742" t="s">
        <v>47</v>
      </c>
      <c r="D742" t="s">
        <v>18</v>
      </c>
      <c r="E742" s="2">
        <v>43151</v>
      </c>
      <c r="F742" t="s">
        <v>10</v>
      </c>
    </row>
    <row r="743" spans="1:6" x14ac:dyDescent="0.25">
      <c r="A743">
        <v>100742</v>
      </c>
      <c r="B743" t="s">
        <v>44</v>
      </c>
      <c r="C743" t="s">
        <v>40</v>
      </c>
      <c r="D743" t="s">
        <v>18</v>
      </c>
      <c r="E743" s="2">
        <v>43579</v>
      </c>
      <c r="F743" t="s">
        <v>10</v>
      </c>
    </row>
    <row r="744" spans="1:6" x14ac:dyDescent="0.25">
      <c r="A744">
        <v>100743</v>
      </c>
      <c r="B744" t="s">
        <v>44</v>
      </c>
      <c r="C744" t="s">
        <v>47</v>
      </c>
      <c r="D744" t="s">
        <v>18</v>
      </c>
      <c r="E744" s="2">
        <v>43479</v>
      </c>
      <c r="F744" t="s">
        <v>10</v>
      </c>
    </row>
    <row r="745" spans="1:6" x14ac:dyDescent="0.25">
      <c r="A745">
        <v>100744</v>
      </c>
      <c r="B745" t="s">
        <v>16</v>
      </c>
      <c r="C745" t="s">
        <v>53</v>
      </c>
      <c r="D745" t="s">
        <v>9</v>
      </c>
      <c r="E745" s="2">
        <v>44675</v>
      </c>
      <c r="F745" t="s">
        <v>10</v>
      </c>
    </row>
    <row r="746" spans="1:6" x14ac:dyDescent="0.25">
      <c r="A746">
        <v>100745</v>
      </c>
      <c r="B746" t="s">
        <v>25</v>
      </c>
      <c r="C746" t="s">
        <v>8</v>
      </c>
      <c r="D746" t="s">
        <v>31</v>
      </c>
      <c r="E746" s="2">
        <v>44729</v>
      </c>
      <c r="F746" t="s">
        <v>10</v>
      </c>
    </row>
    <row r="747" spans="1:6" x14ac:dyDescent="0.25">
      <c r="A747">
        <v>100746</v>
      </c>
      <c r="B747" t="s">
        <v>33</v>
      </c>
      <c r="C747" t="s">
        <v>22</v>
      </c>
      <c r="D747" t="s">
        <v>37</v>
      </c>
      <c r="E747" s="2">
        <v>45501</v>
      </c>
      <c r="F747" t="s">
        <v>10</v>
      </c>
    </row>
    <row r="748" spans="1:6" x14ac:dyDescent="0.25">
      <c r="A748">
        <v>100747</v>
      </c>
      <c r="B748" t="s">
        <v>13</v>
      </c>
      <c r="C748" t="s">
        <v>38</v>
      </c>
      <c r="D748" t="s">
        <v>18</v>
      </c>
      <c r="E748" s="2">
        <v>43430</v>
      </c>
      <c r="F748" t="s">
        <v>10</v>
      </c>
    </row>
    <row r="749" spans="1:6" x14ac:dyDescent="0.25">
      <c r="A749">
        <v>100748</v>
      </c>
      <c r="B749" t="s">
        <v>43</v>
      </c>
      <c r="C749" t="s">
        <v>16</v>
      </c>
      <c r="D749" t="s">
        <v>9</v>
      </c>
      <c r="E749" s="2">
        <v>45224</v>
      </c>
      <c r="F749" t="s">
        <v>10</v>
      </c>
    </row>
    <row r="750" spans="1:6" x14ac:dyDescent="0.25">
      <c r="A750">
        <v>100749</v>
      </c>
      <c r="B750" t="s">
        <v>43</v>
      </c>
      <c r="C750" t="s">
        <v>48</v>
      </c>
      <c r="D750" t="s">
        <v>31</v>
      </c>
      <c r="E750" s="2">
        <v>43874</v>
      </c>
      <c r="F750" t="s">
        <v>10</v>
      </c>
    </row>
    <row r="751" spans="1:6" x14ac:dyDescent="0.25">
      <c r="A751">
        <v>100750</v>
      </c>
      <c r="B751" t="s">
        <v>7</v>
      </c>
      <c r="C751" t="s">
        <v>35</v>
      </c>
      <c r="D751" t="s">
        <v>37</v>
      </c>
      <c r="E751" s="2">
        <v>44833</v>
      </c>
      <c r="F751" t="s">
        <v>10</v>
      </c>
    </row>
    <row r="752" spans="1:6" x14ac:dyDescent="0.25">
      <c r="A752">
        <v>100751</v>
      </c>
      <c r="B752" t="s">
        <v>43</v>
      </c>
      <c r="C752" t="s">
        <v>22</v>
      </c>
      <c r="D752" t="s">
        <v>15</v>
      </c>
      <c r="E752" s="2">
        <v>43780</v>
      </c>
      <c r="F752" t="s">
        <v>10</v>
      </c>
    </row>
    <row r="753" spans="1:7" x14ac:dyDescent="0.25">
      <c r="A753">
        <v>100752</v>
      </c>
      <c r="B753" t="s">
        <v>44</v>
      </c>
      <c r="C753" t="s">
        <v>30</v>
      </c>
      <c r="D753" t="s">
        <v>31</v>
      </c>
      <c r="E753" s="2">
        <v>44849</v>
      </c>
      <c r="F753" t="s">
        <v>10</v>
      </c>
    </row>
    <row r="754" spans="1:7" x14ac:dyDescent="0.25">
      <c r="A754">
        <v>100753</v>
      </c>
      <c r="B754" t="s">
        <v>44</v>
      </c>
      <c r="C754" t="s">
        <v>53</v>
      </c>
      <c r="D754" t="s">
        <v>18</v>
      </c>
      <c r="E754" s="2">
        <v>44136</v>
      </c>
      <c r="F754" t="s">
        <v>10</v>
      </c>
    </row>
    <row r="755" spans="1:7" x14ac:dyDescent="0.25">
      <c r="A755">
        <v>100754</v>
      </c>
      <c r="B755" t="s">
        <v>39</v>
      </c>
      <c r="C755" t="s">
        <v>22</v>
      </c>
      <c r="D755" t="s">
        <v>15</v>
      </c>
      <c r="E755" s="2">
        <v>44338</v>
      </c>
      <c r="F755" t="s">
        <v>10</v>
      </c>
    </row>
    <row r="756" spans="1:7" x14ac:dyDescent="0.25">
      <c r="A756">
        <v>100755</v>
      </c>
      <c r="B756" t="s">
        <v>13</v>
      </c>
      <c r="C756" t="s">
        <v>48</v>
      </c>
      <c r="D756" t="s">
        <v>15</v>
      </c>
      <c r="E756" s="2">
        <v>45151</v>
      </c>
      <c r="F756" t="s">
        <v>10</v>
      </c>
    </row>
    <row r="757" spans="1:7" x14ac:dyDescent="0.25">
      <c r="A757">
        <v>100756</v>
      </c>
      <c r="B757" t="s">
        <v>49</v>
      </c>
      <c r="C757" t="s">
        <v>53</v>
      </c>
      <c r="D757" t="s">
        <v>12</v>
      </c>
      <c r="E757" s="2">
        <v>45284</v>
      </c>
      <c r="F757" t="s">
        <v>10</v>
      </c>
    </row>
    <row r="758" spans="1:7" x14ac:dyDescent="0.25">
      <c r="A758">
        <v>100757</v>
      </c>
      <c r="B758" t="s">
        <v>50</v>
      </c>
      <c r="C758" t="s">
        <v>17</v>
      </c>
      <c r="D758" t="s">
        <v>9</v>
      </c>
      <c r="E758" s="2">
        <v>44668</v>
      </c>
      <c r="F758" t="s">
        <v>10</v>
      </c>
    </row>
    <row r="759" spans="1:7" x14ac:dyDescent="0.25">
      <c r="A759">
        <v>100758</v>
      </c>
      <c r="B759" t="s">
        <v>28</v>
      </c>
      <c r="C759" t="s">
        <v>40</v>
      </c>
      <c r="D759" t="s">
        <v>15</v>
      </c>
      <c r="E759" s="2">
        <v>45501</v>
      </c>
      <c r="F759" t="s">
        <v>52</v>
      </c>
      <c r="G759" s="2">
        <v>46161</v>
      </c>
    </row>
    <row r="760" spans="1:7" x14ac:dyDescent="0.25">
      <c r="A760">
        <v>100759</v>
      </c>
      <c r="B760" t="s">
        <v>19</v>
      </c>
      <c r="C760" t="s">
        <v>27</v>
      </c>
      <c r="D760" t="s">
        <v>15</v>
      </c>
      <c r="E760" s="2">
        <v>44786</v>
      </c>
      <c r="F760" t="s">
        <v>10</v>
      </c>
    </row>
    <row r="761" spans="1:7" x14ac:dyDescent="0.25">
      <c r="A761">
        <v>100760</v>
      </c>
      <c r="B761" t="s">
        <v>43</v>
      </c>
      <c r="C761" t="s">
        <v>29</v>
      </c>
      <c r="D761" t="s">
        <v>18</v>
      </c>
      <c r="E761" s="2">
        <v>43465</v>
      </c>
      <c r="F761" t="s">
        <v>10</v>
      </c>
    </row>
    <row r="762" spans="1:7" x14ac:dyDescent="0.25">
      <c r="A762">
        <v>100761</v>
      </c>
      <c r="B762" t="s">
        <v>39</v>
      </c>
      <c r="C762" t="s">
        <v>29</v>
      </c>
      <c r="D762" t="s">
        <v>37</v>
      </c>
      <c r="E762" s="2">
        <v>43548</v>
      </c>
      <c r="F762" t="s">
        <v>10</v>
      </c>
    </row>
    <row r="763" spans="1:7" x14ac:dyDescent="0.25">
      <c r="A763">
        <v>100762</v>
      </c>
      <c r="B763" t="s">
        <v>19</v>
      </c>
      <c r="C763" t="s">
        <v>27</v>
      </c>
      <c r="D763" t="s">
        <v>31</v>
      </c>
      <c r="E763" s="2">
        <v>45446</v>
      </c>
      <c r="F763" t="s">
        <v>10</v>
      </c>
    </row>
    <row r="764" spans="1:7" x14ac:dyDescent="0.25">
      <c r="A764">
        <v>100763</v>
      </c>
      <c r="B764" t="s">
        <v>24</v>
      </c>
      <c r="C764" t="s">
        <v>17</v>
      </c>
      <c r="D764" t="s">
        <v>9</v>
      </c>
      <c r="E764" s="2">
        <v>44511</v>
      </c>
      <c r="F764" t="s">
        <v>10</v>
      </c>
    </row>
    <row r="765" spans="1:7" x14ac:dyDescent="0.25">
      <c r="A765">
        <v>100764</v>
      </c>
      <c r="B765" t="s">
        <v>16</v>
      </c>
      <c r="C765" t="s">
        <v>22</v>
      </c>
      <c r="D765" t="s">
        <v>9</v>
      </c>
      <c r="E765" s="2">
        <v>43685</v>
      </c>
      <c r="F765" t="s">
        <v>10</v>
      </c>
    </row>
    <row r="766" spans="1:7" x14ac:dyDescent="0.25">
      <c r="A766">
        <v>100765</v>
      </c>
      <c r="B766" t="s">
        <v>36</v>
      </c>
      <c r="C766" t="s">
        <v>53</v>
      </c>
      <c r="D766" t="s">
        <v>9</v>
      </c>
      <c r="E766" s="2">
        <v>44202</v>
      </c>
      <c r="F766" t="s">
        <v>10</v>
      </c>
    </row>
    <row r="767" spans="1:7" x14ac:dyDescent="0.25">
      <c r="A767">
        <v>100766</v>
      </c>
      <c r="B767" t="s">
        <v>39</v>
      </c>
      <c r="C767" t="s">
        <v>22</v>
      </c>
      <c r="D767" t="s">
        <v>15</v>
      </c>
      <c r="E767" s="2">
        <v>43959</v>
      </c>
      <c r="F767" t="s">
        <v>10</v>
      </c>
    </row>
    <row r="768" spans="1:7" x14ac:dyDescent="0.25">
      <c r="A768">
        <v>100767</v>
      </c>
      <c r="B768" t="s">
        <v>16</v>
      </c>
      <c r="C768" t="s">
        <v>40</v>
      </c>
      <c r="D768" t="s">
        <v>31</v>
      </c>
      <c r="E768" s="2">
        <v>44731</v>
      </c>
      <c r="F768" t="s">
        <v>10</v>
      </c>
    </row>
    <row r="769" spans="1:7" x14ac:dyDescent="0.25">
      <c r="A769">
        <v>100768</v>
      </c>
      <c r="B769" t="s">
        <v>33</v>
      </c>
      <c r="C769" t="s">
        <v>32</v>
      </c>
      <c r="D769" t="s">
        <v>31</v>
      </c>
      <c r="E769" s="2">
        <v>44362</v>
      </c>
      <c r="F769" t="s">
        <v>10</v>
      </c>
    </row>
    <row r="770" spans="1:7" x14ac:dyDescent="0.25">
      <c r="A770">
        <v>100769</v>
      </c>
      <c r="B770" t="s">
        <v>46</v>
      </c>
      <c r="C770" t="s">
        <v>40</v>
      </c>
      <c r="D770" t="s">
        <v>12</v>
      </c>
      <c r="E770" s="2">
        <v>43127</v>
      </c>
      <c r="F770" t="s">
        <v>10</v>
      </c>
    </row>
    <row r="771" spans="1:7" x14ac:dyDescent="0.25">
      <c r="A771">
        <v>100770</v>
      </c>
      <c r="B771" t="s">
        <v>49</v>
      </c>
      <c r="C771" t="s">
        <v>22</v>
      </c>
      <c r="D771" t="s">
        <v>37</v>
      </c>
      <c r="E771" s="2">
        <v>43790</v>
      </c>
      <c r="F771" t="s">
        <v>10</v>
      </c>
    </row>
    <row r="772" spans="1:7" x14ac:dyDescent="0.25">
      <c r="A772">
        <v>100771</v>
      </c>
      <c r="B772" t="s">
        <v>41</v>
      </c>
      <c r="C772" t="s">
        <v>48</v>
      </c>
      <c r="D772" t="s">
        <v>31</v>
      </c>
      <c r="E772" s="2">
        <v>45115</v>
      </c>
      <c r="F772" t="s">
        <v>10</v>
      </c>
    </row>
    <row r="773" spans="1:7" x14ac:dyDescent="0.25">
      <c r="A773">
        <v>100772</v>
      </c>
      <c r="B773" t="s">
        <v>13</v>
      </c>
      <c r="C773" t="s">
        <v>16</v>
      </c>
      <c r="D773" t="s">
        <v>15</v>
      </c>
      <c r="E773" s="2">
        <v>43107</v>
      </c>
      <c r="F773" t="s">
        <v>10</v>
      </c>
    </row>
    <row r="774" spans="1:7" x14ac:dyDescent="0.25">
      <c r="A774">
        <v>100773</v>
      </c>
      <c r="B774" t="s">
        <v>25</v>
      </c>
      <c r="C774" t="s">
        <v>47</v>
      </c>
      <c r="D774" t="s">
        <v>18</v>
      </c>
      <c r="E774" s="2">
        <v>43497</v>
      </c>
      <c r="F774" t="s">
        <v>10</v>
      </c>
    </row>
    <row r="775" spans="1:7" x14ac:dyDescent="0.25">
      <c r="A775">
        <v>100774</v>
      </c>
      <c r="B775" t="s">
        <v>33</v>
      </c>
      <c r="C775" t="s">
        <v>51</v>
      </c>
      <c r="D775" t="s">
        <v>15</v>
      </c>
      <c r="E775" s="2">
        <v>43387</v>
      </c>
      <c r="F775" t="s">
        <v>10</v>
      </c>
    </row>
    <row r="776" spans="1:7" x14ac:dyDescent="0.25">
      <c r="A776">
        <v>100775</v>
      </c>
      <c r="B776" t="s">
        <v>16</v>
      </c>
      <c r="C776" t="s">
        <v>38</v>
      </c>
      <c r="D776" t="s">
        <v>9</v>
      </c>
      <c r="E776" s="2">
        <v>44812</v>
      </c>
      <c r="F776" t="s">
        <v>52</v>
      </c>
      <c r="G776" s="2">
        <v>45917</v>
      </c>
    </row>
    <row r="777" spans="1:7" x14ac:dyDescent="0.25">
      <c r="A777">
        <v>100776</v>
      </c>
      <c r="B777" t="s">
        <v>34</v>
      </c>
      <c r="C777" t="s">
        <v>38</v>
      </c>
      <c r="D777" t="s">
        <v>37</v>
      </c>
      <c r="E777" s="2">
        <v>44808</v>
      </c>
      <c r="F777" t="s">
        <v>10</v>
      </c>
    </row>
    <row r="778" spans="1:7" x14ac:dyDescent="0.25">
      <c r="A778">
        <v>100777</v>
      </c>
      <c r="B778" t="s">
        <v>16</v>
      </c>
      <c r="C778" t="s">
        <v>26</v>
      </c>
      <c r="D778" t="s">
        <v>31</v>
      </c>
      <c r="E778" s="2">
        <v>44282</v>
      </c>
      <c r="F778" t="s">
        <v>10</v>
      </c>
    </row>
    <row r="779" spans="1:7" x14ac:dyDescent="0.25">
      <c r="A779">
        <v>100778</v>
      </c>
      <c r="B779" t="s">
        <v>39</v>
      </c>
      <c r="C779" t="s">
        <v>48</v>
      </c>
      <c r="D779" t="s">
        <v>18</v>
      </c>
      <c r="E779" s="2">
        <v>44866</v>
      </c>
      <c r="F779" t="s">
        <v>10</v>
      </c>
    </row>
    <row r="780" spans="1:7" x14ac:dyDescent="0.25">
      <c r="A780">
        <v>100779</v>
      </c>
      <c r="B780" t="s">
        <v>23</v>
      </c>
      <c r="C780" t="s">
        <v>51</v>
      </c>
      <c r="D780" t="s">
        <v>15</v>
      </c>
      <c r="E780" s="2">
        <v>43799</v>
      </c>
      <c r="F780" t="s">
        <v>10</v>
      </c>
    </row>
    <row r="781" spans="1:7" x14ac:dyDescent="0.25">
      <c r="A781">
        <v>100780</v>
      </c>
      <c r="B781" t="s">
        <v>25</v>
      </c>
      <c r="C781" t="s">
        <v>26</v>
      </c>
      <c r="D781" t="s">
        <v>37</v>
      </c>
      <c r="E781" s="2">
        <v>43823</v>
      </c>
      <c r="F781" t="s">
        <v>10</v>
      </c>
    </row>
    <row r="782" spans="1:7" x14ac:dyDescent="0.25">
      <c r="A782">
        <v>100781</v>
      </c>
      <c r="B782" t="s">
        <v>46</v>
      </c>
      <c r="C782" t="s">
        <v>26</v>
      </c>
      <c r="D782" t="s">
        <v>15</v>
      </c>
      <c r="E782" s="2">
        <v>44635</v>
      </c>
      <c r="F782" t="s">
        <v>10</v>
      </c>
    </row>
    <row r="783" spans="1:7" x14ac:dyDescent="0.25">
      <c r="A783">
        <v>100782</v>
      </c>
      <c r="B783" t="s">
        <v>43</v>
      </c>
      <c r="C783" t="s">
        <v>26</v>
      </c>
      <c r="D783" t="s">
        <v>15</v>
      </c>
      <c r="E783" s="2">
        <v>43864</v>
      </c>
      <c r="F783" t="s">
        <v>10</v>
      </c>
    </row>
    <row r="784" spans="1:7" x14ac:dyDescent="0.25">
      <c r="A784">
        <v>100783</v>
      </c>
      <c r="B784" t="s">
        <v>36</v>
      </c>
      <c r="C784" t="s">
        <v>45</v>
      </c>
      <c r="D784" t="s">
        <v>9</v>
      </c>
      <c r="E784" s="2">
        <v>43651</v>
      </c>
      <c r="F784" t="s">
        <v>10</v>
      </c>
    </row>
    <row r="785" spans="1:7" x14ac:dyDescent="0.25">
      <c r="A785">
        <v>100784</v>
      </c>
      <c r="B785" t="s">
        <v>34</v>
      </c>
      <c r="C785" t="s">
        <v>20</v>
      </c>
      <c r="D785" t="s">
        <v>31</v>
      </c>
      <c r="E785" s="2">
        <v>43912</v>
      </c>
      <c r="F785" t="s">
        <v>10</v>
      </c>
    </row>
    <row r="786" spans="1:7" x14ac:dyDescent="0.25">
      <c r="A786">
        <v>100785</v>
      </c>
      <c r="B786" t="s">
        <v>44</v>
      </c>
      <c r="C786" t="s">
        <v>51</v>
      </c>
      <c r="D786" t="s">
        <v>9</v>
      </c>
      <c r="E786" s="2">
        <v>45093</v>
      </c>
      <c r="F786" t="s">
        <v>10</v>
      </c>
    </row>
    <row r="787" spans="1:7" x14ac:dyDescent="0.25">
      <c r="A787">
        <v>100786</v>
      </c>
      <c r="B787" t="s">
        <v>46</v>
      </c>
      <c r="C787" t="s">
        <v>17</v>
      </c>
      <c r="D787" t="s">
        <v>37</v>
      </c>
      <c r="E787" s="2">
        <v>43846</v>
      </c>
      <c r="F787" t="s">
        <v>10</v>
      </c>
    </row>
    <row r="788" spans="1:7" x14ac:dyDescent="0.25">
      <c r="A788">
        <v>100787</v>
      </c>
      <c r="B788" t="s">
        <v>46</v>
      </c>
      <c r="C788" t="s">
        <v>45</v>
      </c>
      <c r="D788" t="s">
        <v>31</v>
      </c>
      <c r="E788" s="2">
        <v>45159</v>
      </c>
      <c r="F788" t="s">
        <v>10</v>
      </c>
    </row>
    <row r="789" spans="1:7" x14ac:dyDescent="0.25">
      <c r="A789">
        <v>100788</v>
      </c>
      <c r="B789" t="s">
        <v>43</v>
      </c>
      <c r="C789" t="s">
        <v>53</v>
      </c>
      <c r="D789" t="s">
        <v>9</v>
      </c>
      <c r="E789" s="2">
        <v>43552</v>
      </c>
      <c r="F789" t="s">
        <v>10</v>
      </c>
    </row>
    <row r="790" spans="1:7" x14ac:dyDescent="0.25">
      <c r="A790">
        <v>100789</v>
      </c>
      <c r="B790" t="s">
        <v>24</v>
      </c>
      <c r="C790" t="s">
        <v>48</v>
      </c>
      <c r="D790" t="s">
        <v>12</v>
      </c>
      <c r="E790" s="2">
        <v>44946</v>
      </c>
      <c r="F790" t="s">
        <v>10</v>
      </c>
    </row>
    <row r="791" spans="1:7" x14ac:dyDescent="0.25">
      <c r="A791">
        <v>100790</v>
      </c>
      <c r="B791" t="s">
        <v>39</v>
      </c>
      <c r="C791" t="s">
        <v>8</v>
      </c>
      <c r="D791" t="s">
        <v>9</v>
      </c>
      <c r="E791" s="2">
        <v>45423</v>
      </c>
      <c r="F791" t="s">
        <v>10</v>
      </c>
    </row>
    <row r="792" spans="1:7" x14ac:dyDescent="0.25">
      <c r="A792">
        <v>100791</v>
      </c>
      <c r="B792" t="s">
        <v>24</v>
      </c>
      <c r="C792" t="s">
        <v>16</v>
      </c>
      <c r="D792" t="s">
        <v>31</v>
      </c>
      <c r="E792" s="2">
        <v>43971</v>
      </c>
      <c r="F792" t="s">
        <v>10</v>
      </c>
    </row>
    <row r="793" spans="1:7" x14ac:dyDescent="0.25">
      <c r="A793">
        <v>100792</v>
      </c>
      <c r="B793" t="s">
        <v>25</v>
      </c>
      <c r="C793" t="s">
        <v>38</v>
      </c>
      <c r="D793" t="s">
        <v>37</v>
      </c>
      <c r="E793" s="2">
        <v>43861</v>
      </c>
      <c r="F793" t="s">
        <v>10</v>
      </c>
    </row>
    <row r="794" spans="1:7" x14ac:dyDescent="0.25">
      <c r="A794">
        <v>100793</v>
      </c>
      <c r="B794" t="s">
        <v>19</v>
      </c>
      <c r="C794" t="s">
        <v>22</v>
      </c>
      <c r="D794" t="s">
        <v>12</v>
      </c>
      <c r="E794" s="2">
        <v>43924</v>
      </c>
      <c r="F794" t="s">
        <v>10</v>
      </c>
    </row>
    <row r="795" spans="1:7" x14ac:dyDescent="0.25">
      <c r="A795">
        <v>100794</v>
      </c>
      <c r="B795" t="s">
        <v>21</v>
      </c>
      <c r="C795" t="s">
        <v>16</v>
      </c>
      <c r="D795" t="s">
        <v>37</v>
      </c>
      <c r="E795" s="2">
        <v>43342</v>
      </c>
      <c r="F795" t="s">
        <v>10</v>
      </c>
    </row>
    <row r="796" spans="1:7" x14ac:dyDescent="0.25">
      <c r="A796">
        <v>100795</v>
      </c>
      <c r="B796" t="s">
        <v>33</v>
      </c>
      <c r="C796" t="s">
        <v>29</v>
      </c>
      <c r="D796" t="s">
        <v>31</v>
      </c>
      <c r="E796" s="2">
        <v>43849</v>
      </c>
      <c r="F796" t="s">
        <v>10</v>
      </c>
    </row>
    <row r="797" spans="1:7" x14ac:dyDescent="0.25">
      <c r="A797">
        <v>100796</v>
      </c>
      <c r="B797" t="s">
        <v>34</v>
      </c>
      <c r="C797" t="s">
        <v>48</v>
      </c>
      <c r="D797" t="s">
        <v>15</v>
      </c>
      <c r="E797" s="2">
        <v>43886</v>
      </c>
      <c r="F797" t="s">
        <v>10</v>
      </c>
    </row>
    <row r="798" spans="1:7" x14ac:dyDescent="0.25">
      <c r="A798">
        <v>100797</v>
      </c>
      <c r="B798" t="s">
        <v>43</v>
      </c>
      <c r="C798" t="s">
        <v>17</v>
      </c>
      <c r="D798" t="s">
        <v>12</v>
      </c>
      <c r="E798" s="2">
        <v>44163</v>
      </c>
      <c r="F798" t="s">
        <v>10</v>
      </c>
    </row>
    <row r="799" spans="1:7" x14ac:dyDescent="0.25">
      <c r="A799">
        <v>100798</v>
      </c>
      <c r="B799" t="s">
        <v>23</v>
      </c>
      <c r="C799" t="s">
        <v>53</v>
      </c>
      <c r="D799" t="s">
        <v>31</v>
      </c>
      <c r="E799" s="2">
        <v>44775</v>
      </c>
      <c r="F799" t="s">
        <v>10</v>
      </c>
    </row>
    <row r="800" spans="1:7" x14ac:dyDescent="0.25">
      <c r="A800">
        <v>100799</v>
      </c>
      <c r="B800" t="s">
        <v>34</v>
      </c>
      <c r="C800" t="s">
        <v>20</v>
      </c>
      <c r="D800" t="s">
        <v>9</v>
      </c>
      <c r="E800" s="2">
        <v>44906</v>
      </c>
      <c r="F800" t="s">
        <v>52</v>
      </c>
      <c r="G800" s="2">
        <v>45159</v>
      </c>
    </row>
    <row r="801" spans="1:6" x14ac:dyDescent="0.25">
      <c r="A801">
        <v>100800</v>
      </c>
      <c r="B801" t="s">
        <v>44</v>
      </c>
      <c r="C801" t="s">
        <v>30</v>
      </c>
      <c r="D801" t="s">
        <v>37</v>
      </c>
      <c r="E801" s="2">
        <v>43781</v>
      </c>
      <c r="F801" t="s">
        <v>10</v>
      </c>
    </row>
    <row r="802" spans="1:6" x14ac:dyDescent="0.25">
      <c r="A802">
        <v>100801</v>
      </c>
      <c r="B802" t="s">
        <v>44</v>
      </c>
      <c r="C802" t="s">
        <v>48</v>
      </c>
      <c r="D802" t="s">
        <v>9</v>
      </c>
      <c r="E802" s="2">
        <v>43427</v>
      </c>
      <c r="F802" t="s">
        <v>10</v>
      </c>
    </row>
    <row r="803" spans="1:6" x14ac:dyDescent="0.25">
      <c r="A803">
        <v>100802</v>
      </c>
      <c r="B803" t="s">
        <v>49</v>
      </c>
      <c r="C803" t="s">
        <v>22</v>
      </c>
      <c r="D803" t="s">
        <v>31</v>
      </c>
      <c r="E803" s="2">
        <v>44301</v>
      </c>
      <c r="F803" t="s">
        <v>10</v>
      </c>
    </row>
    <row r="804" spans="1:6" x14ac:dyDescent="0.25">
      <c r="A804">
        <v>100803</v>
      </c>
      <c r="B804" t="s">
        <v>43</v>
      </c>
      <c r="C804" t="s">
        <v>53</v>
      </c>
      <c r="D804" t="s">
        <v>15</v>
      </c>
      <c r="E804" s="2">
        <v>43452</v>
      </c>
      <c r="F804" t="s">
        <v>10</v>
      </c>
    </row>
    <row r="805" spans="1:6" x14ac:dyDescent="0.25">
      <c r="A805">
        <v>100804</v>
      </c>
      <c r="B805" t="s">
        <v>25</v>
      </c>
      <c r="C805" t="s">
        <v>30</v>
      </c>
      <c r="D805" t="s">
        <v>12</v>
      </c>
      <c r="E805" s="2">
        <v>44648</v>
      </c>
      <c r="F805" t="s">
        <v>10</v>
      </c>
    </row>
    <row r="806" spans="1:6" x14ac:dyDescent="0.25">
      <c r="A806">
        <v>100805</v>
      </c>
      <c r="B806" t="s">
        <v>23</v>
      </c>
      <c r="C806" t="s">
        <v>38</v>
      </c>
      <c r="D806" t="s">
        <v>12</v>
      </c>
      <c r="E806" s="2">
        <v>43611</v>
      </c>
      <c r="F806" t="s">
        <v>10</v>
      </c>
    </row>
    <row r="807" spans="1:6" x14ac:dyDescent="0.25">
      <c r="A807">
        <v>100806</v>
      </c>
      <c r="B807" t="s">
        <v>34</v>
      </c>
      <c r="C807" t="s">
        <v>16</v>
      </c>
      <c r="D807" t="s">
        <v>9</v>
      </c>
      <c r="E807" s="2">
        <v>44234</v>
      </c>
      <c r="F807" t="s">
        <v>10</v>
      </c>
    </row>
    <row r="808" spans="1:6" x14ac:dyDescent="0.25">
      <c r="A808">
        <v>100807</v>
      </c>
      <c r="B808" t="s">
        <v>39</v>
      </c>
      <c r="C808" t="s">
        <v>40</v>
      </c>
      <c r="D808" t="s">
        <v>9</v>
      </c>
      <c r="E808" s="2">
        <v>43364</v>
      </c>
      <c r="F808" t="s">
        <v>10</v>
      </c>
    </row>
    <row r="809" spans="1:6" x14ac:dyDescent="0.25">
      <c r="A809">
        <v>100808</v>
      </c>
      <c r="B809" t="s">
        <v>24</v>
      </c>
      <c r="C809" t="s">
        <v>51</v>
      </c>
      <c r="D809" t="s">
        <v>15</v>
      </c>
      <c r="E809" s="2">
        <v>44502</v>
      </c>
      <c r="F809" t="s">
        <v>10</v>
      </c>
    </row>
    <row r="810" spans="1:6" x14ac:dyDescent="0.25">
      <c r="A810">
        <v>100809</v>
      </c>
      <c r="B810" t="s">
        <v>49</v>
      </c>
      <c r="C810" t="s">
        <v>35</v>
      </c>
      <c r="D810" t="s">
        <v>15</v>
      </c>
      <c r="E810" s="2">
        <v>43222</v>
      </c>
      <c r="F810" t="s">
        <v>10</v>
      </c>
    </row>
    <row r="811" spans="1:6" x14ac:dyDescent="0.25">
      <c r="A811">
        <v>100810</v>
      </c>
      <c r="B811" t="s">
        <v>24</v>
      </c>
      <c r="C811" t="s">
        <v>14</v>
      </c>
      <c r="D811" t="s">
        <v>31</v>
      </c>
      <c r="E811" s="2">
        <v>45499</v>
      </c>
      <c r="F811" t="s">
        <v>10</v>
      </c>
    </row>
    <row r="812" spans="1:6" x14ac:dyDescent="0.25">
      <c r="A812">
        <v>100811</v>
      </c>
      <c r="B812" t="s">
        <v>21</v>
      </c>
      <c r="C812" t="s">
        <v>26</v>
      </c>
      <c r="D812" t="s">
        <v>31</v>
      </c>
      <c r="E812" s="2">
        <v>44062</v>
      </c>
      <c r="F812" t="s">
        <v>10</v>
      </c>
    </row>
    <row r="813" spans="1:6" x14ac:dyDescent="0.25">
      <c r="A813">
        <v>100812</v>
      </c>
      <c r="B813" t="s">
        <v>34</v>
      </c>
      <c r="C813" t="s">
        <v>45</v>
      </c>
      <c r="D813" t="s">
        <v>15</v>
      </c>
      <c r="E813" s="2">
        <v>45058</v>
      </c>
      <c r="F813" t="s">
        <v>10</v>
      </c>
    </row>
    <row r="814" spans="1:6" x14ac:dyDescent="0.25">
      <c r="A814">
        <v>100813</v>
      </c>
      <c r="B814" t="s">
        <v>46</v>
      </c>
      <c r="C814" t="s">
        <v>45</v>
      </c>
      <c r="D814" t="s">
        <v>12</v>
      </c>
      <c r="E814" s="2">
        <v>45088</v>
      </c>
      <c r="F814" t="s">
        <v>10</v>
      </c>
    </row>
    <row r="815" spans="1:6" x14ac:dyDescent="0.25">
      <c r="A815">
        <v>100814</v>
      </c>
      <c r="B815" t="s">
        <v>34</v>
      </c>
      <c r="C815" t="s">
        <v>32</v>
      </c>
      <c r="D815" t="s">
        <v>15</v>
      </c>
      <c r="E815" s="2">
        <v>43513</v>
      </c>
      <c r="F815" t="s">
        <v>10</v>
      </c>
    </row>
    <row r="816" spans="1:6" x14ac:dyDescent="0.25">
      <c r="A816">
        <v>100815</v>
      </c>
      <c r="B816" t="s">
        <v>21</v>
      </c>
      <c r="C816" t="s">
        <v>40</v>
      </c>
      <c r="D816" t="s">
        <v>15</v>
      </c>
      <c r="E816" s="2">
        <v>43139</v>
      </c>
      <c r="F816" t="s">
        <v>10</v>
      </c>
    </row>
    <row r="817" spans="1:7" x14ac:dyDescent="0.25">
      <c r="A817">
        <v>100816</v>
      </c>
      <c r="B817" t="s">
        <v>21</v>
      </c>
      <c r="C817" t="s">
        <v>45</v>
      </c>
      <c r="D817" t="s">
        <v>18</v>
      </c>
      <c r="E817" s="2">
        <v>43351</v>
      </c>
      <c r="F817" t="s">
        <v>10</v>
      </c>
    </row>
    <row r="818" spans="1:7" x14ac:dyDescent="0.25">
      <c r="A818">
        <v>100817</v>
      </c>
      <c r="B818" t="s">
        <v>41</v>
      </c>
      <c r="C818" t="s">
        <v>30</v>
      </c>
      <c r="D818" t="s">
        <v>15</v>
      </c>
      <c r="E818" s="2">
        <v>44190</v>
      </c>
      <c r="F818" t="s">
        <v>52</v>
      </c>
      <c r="G818" s="2">
        <v>44234</v>
      </c>
    </row>
    <row r="819" spans="1:7" x14ac:dyDescent="0.25">
      <c r="A819">
        <v>100818</v>
      </c>
      <c r="B819" t="s">
        <v>44</v>
      </c>
      <c r="C819" t="s">
        <v>16</v>
      </c>
      <c r="D819" t="s">
        <v>12</v>
      </c>
      <c r="E819" s="2">
        <v>45486</v>
      </c>
      <c r="F819" t="s">
        <v>10</v>
      </c>
    </row>
    <row r="820" spans="1:7" x14ac:dyDescent="0.25">
      <c r="A820">
        <v>100819</v>
      </c>
      <c r="B820" t="s">
        <v>33</v>
      </c>
      <c r="C820" t="s">
        <v>17</v>
      </c>
      <c r="D820" t="s">
        <v>9</v>
      </c>
      <c r="E820" s="2">
        <v>43272</v>
      </c>
      <c r="F820" t="s">
        <v>10</v>
      </c>
    </row>
    <row r="821" spans="1:7" x14ac:dyDescent="0.25">
      <c r="A821">
        <v>100820</v>
      </c>
      <c r="B821" t="s">
        <v>36</v>
      </c>
      <c r="C821" t="s">
        <v>40</v>
      </c>
      <c r="D821" t="s">
        <v>15</v>
      </c>
      <c r="E821" s="2">
        <v>43497</v>
      </c>
      <c r="F821" t="s">
        <v>10</v>
      </c>
    </row>
    <row r="822" spans="1:7" x14ac:dyDescent="0.25">
      <c r="A822">
        <v>100821</v>
      </c>
      <c r="B822" t="s">
        <v>7</v>
      </c>
      <c r="C822" t="s">
        <v>29</v>
      </c>
      <c r="D822" t="s">
        <v>37</v>
      </c>
      <c r="E822" s="2">
        <v>43965</v>
      </c>
      <c r="F822" t="s">
        <v>10</v>
      </c>
    </row>
    <row r="823" spans="1:7" x14ac:dyDescent="0.25">
      <c r="A823">
        <v>100822</v>
      </c>
      <c r="B823" t="s">
        <v>33</v>
      </c>
      <c r="C823" t="s">
        <v>32</v>
      </c>
      <c r="D823" t="s">
        <v>15</v>
      </c>
      <c r="E823" s="2">
        <v>45240</v>
      </c>
      <c r="F823" t="s">
        <v>10</v>
      </c>
    </row>
    <row r="824" spans="1:7" x14ac:dyDescent="0.25">
      <c r="A824">
        <v>100823</v>
      </c>
      <c r="B824" t="s">
        <v>24</v>
      </c>
      <c r="C824" t="s">
        <v>29</v>
      </c>
      <c r="D824" t="s">
        <v>37</v>
      </c>
      <c r="E824" s="2">
        <v>43130</v>
      </c>
      <c r="F824" t="s">
        <v>10</v>
      </c>
    </row>
    <row r="825" spans="1:7" x14ac:dyDescent="0.25">
      <c r="A825">
        <v>100824</v>
      </c>
      <c r="B825" t="s">
        <v>49</v>
      </c>
      <c r="C825" t="s">
        <v>51</v>
      </c>
      <c r="D825" t="s">
        <v>15</v>
      </c>
      <c r="E825" s="2">
        <v>44639</v>
      </c>
      <c r="F825" t="s">
        <v>10</v>
      </c>
    </row>
    <row r="826" spans="1:7" x14ac:dyDescent="0.25">
      <c r="A826">
        <v>100825</v>
      </c>
      <c r="B826" t="s">
        <v>21</v>
      </c>
      <c r="C826" t="s">
        <v>35</v>
      </c>
      <c r="D826" t="s">
        <v>9</v>
      </c>
      <c r="E826" s="2">
        <v>45570</v>
      </c>
      <c r="F826" t="s">
        <v>10</v>
      </c>
    </row>
    <row r="827" spans="1:7" x14ac:dyDescent="0.25">
      <c r="A827">
        <v>100826</v>
      </c>
      <c r="B827" t="s">
        <v>44</v>
      </c>
      <c r="C827" t="s">
        <v>51</v>
      </c>
      <c r="D827" t="s">
        <v>12</v>
      </c>
      <c r="E827" s="2">
        <v>45231</v>
      </c>
      <c r="F827" t="s">
        <v>10</v>
      </c>
    </row>
    <row r="828" spans="1:7" x14ac:dyDescent="0.25">
      <c r="A828">
        <v>100827</v>
      </c>
      <c r="B828" t="s">
        <v>13</v>
      </c>
      <c r="C828" t="s">
        <v>30</v>
      </c>
      <c r="D828" t="s">
        <v>37</v>
      </c>
      <c r="E828" s="2">
        <v>44189</v>
      </c>
      <c r="F828" t="s">
        <v>52</v>
      </c>
      <c r="G828" s="2">
        <v>45214</v>
      </c>
    </row>
    <row r="829" spans="1:7" x14ac:dyDescent="0.25">
      <c r="A829">
        <v>100828</v>
      </c>
      <c r="B829" t="s">
        <v>25</v>
      </c>
      <c r="C829" t="s">
        <v>35</v>
      </c>
      <c r="D829" t="s">
        <v>12</v>
      </c>
      <c r="E829" s="2">
        <v>45039</v>
      </c>
      <c r="F829" t="s">
        <v>10</v>
      </c>
    </row>
    <row r="830" spans="1:7" x14ac:dyDescent="0.25">
      <c r="A830">
        <v>100829</v>
      </c>
      <c r="B830" t="s">
        <v>19</v>
      </c>
      <c r="C830" t="s">
        <v>22</v>
      </c>
      <c r="D830" t="s">
        <v>18</v>
      </c>
      <c r="E830" s="2">
        <v>44481</v>
      </c>
      <c r="F830" t="s">
        <v>10</v>
      </c>
    </row>
    <row r="831" spans="1:7" x14ac:dyDescent="0.25">
      <c r="A831">
        <v>100830</v>
      </c>
      <c r="B831" t="s">
        <v>33</v>
      </c>
      <c r="C831" t="s">
        <v>30</v>
      </c>
      <c r="D831" t="s">
        <v>9</v>
      </c>
      <c r="E831" s="2">
        <v>45576</v>
      </c>
      <c r="F831" t="s">
        <v>10</v>
      </c>
    </row>
    <row r="832" spans="1:7" x14ac:dyDescent="0.25">
      <c r="A832">
        <v>100831</v>
      </c>
      <c r="B832" t="s">
        <v>24</v>
      </c>
      <c r="C832" t="s">
        <v>40</v>
      </c>
      <c r="D832" t="s">
        <v>15</v>
      </c>
      <c r="E832" s="2">
        <v>44860</v>
      </c>
      <c r="F832" t="s">
        <v>10</v>
      </c>
    </row>
    <row r="833" spans="1:7" x14ac:dyDescent="0.25">
      <c r="A833">
        <v>100832</v>
      </c>
      <c r="B833" t="s">
        <v>21</v>
      </c>
      <c r="C833" t="s">
        <v>26</v>
      </c>
      <c r="D833" t="s">
        <v>15</v>
      </c>
      <c r="E833" s="2">
        <v>44479</v>
      </c>
      <c r="F833" t="s">
        <v>10</v>
      </c>
    </row>
    <row r="834" spans="1:7" x14ac:dyDescent="0.25">
      <c r="A834">
        <v>100833</v>
      </c>
      <c r="B834" t="s">
        <v>25</v>
      </c>
      <c r="C834" t="s">
        <v>47</v>
      </c>
      <c r="D834" t="s">
        <v>31</v>
      </c>
      <c r="E834" s="2">
        <v>44619</v>
      </c>
      <c r="F834" t="s">
        <v>10</v>
      </c>
    </row>
    <row r="835" spans="1:7" x14ac:dyDescent="0.25">
      <c r="A835">
        <v>100834</v>
      </c>
      <c r="B835" t="s">
        <v>41</v>
      </c>
      <c r="C835" t="s">
        <v>53</v>
      </c>
      <c r="D835" t="s">
        <v>9</v>
      </c>
      <c r="E835" s="2">
        <v>44506</v>
      </c>
      <c r="F835" t="s">
        <v>10</v>
      </c>
    </row>
    <row r="836" spans="1:7" x14ac:dyDescent="0.25">
      <c r="A836">
        <v>100835</v>
      </c>
      <c r="B836" t="s">
        <v>50</v>
      </c>
      <c r="C836" t="s">
        <v>11</v>
      </c>
      <c r="D836" t="s">
        <v>9</v>
      </c>
      <c r="E836" s="2">
        <v>44392</v>
      </c>
      <c r="F836" t="s">
        <v>52</v>
      </c>
      <c r="G836" s="2">
        <v>44912</v>
      </c>
    </row>
    <row r="837" spans="1:7" x14ac:dyDescent="0.25">
      <c r="A837">
        <v>100836</v>
      </c>
      <c r="B837" t="s">
        <v>23</v>
      </c>
      <c r="C837" t="s">
        <v>16</v>
      </c>
      <c r="D837" t="s">
        <v>15</v>
      </c>
      <c r="E837" s="2">
        <v>44580</v>
      </c>
      <c r="F837" t="s">
        <v>10</v>
      </c>
    </row>
    <row r="838" spans="1:7" x14ac:dyDescent="0.25">
      <c r="A838">
        <v>100837</v>
      </c>
      <c r="B838" t="s">
        <v>42</v>
      </c>
      <c r="C838" t="s">
        <v>14</v>
      </c>
      <c r="D838" t="s">
        <v>12</v>
      </c>
      <c r="E838" s="2">
        <v>44733</v>
      </c>
      <c r="F838" t="s">
        <v>10</v>
      </c>
    </row>
    <row r="839" spans="1:7" x14ac:dyDescent="0.25">
      <c r="A839">
        <v>100838</v>
      </c>
      <c r="B839" t="s">
        <v>33</v>
      </c>
      <c r="C839" t="s">
        <v>48</v>
      </c>
      <c r="D839" t="s">
        <v>31</v>
      </c>
      <c r="E839" s="2">
        <v>44651</v>
      </c>
      <c r="F839" t="s">
        <v>10</v>
      </c>
    </row>
    <row r="840" spans="1:7" x14ac:dyDescent="0.25">
      <c r="A840">
        <v>100839</v>
      </c>
      <c r="B840" t="s">
        <v>41</v>
      </c>
      <c r="C840" t="s">
        <v>40</v>
      </c>
      <c r="D840" t="s">
        <v>31</v>
      </c>
      <c r="E840" s="2">
        <v>43335</v>
      </c>
      <c r="F840" t="s">
        <v>10</v>
      </c>
    </row>
    <row r="841" spans="1:7" x14ac:dyDescent="0.25">
      <c r="A841">
        <v>100840</v>
      </c>
      <c r="B841" t="s">
        <v>50</v>
      </c>
      <c r="C841" t="s">
        <v>11</v>
      </c>
      <c r="D841" t="s">
        <v>9</v>
      </c>
      <c r="E841" s="2">
        <v>44559</v>
      </c>
      <c r="F841" t="s">
        <v>10</v>
      </c>
    </row>
    <row r="842" spans="1:7" x14ac:dyDescent="0.25">
      <c r="A842">
        <v>100841</v>
      </c>
      <c r="B842" t="s">
        <v>49</v>
      </c>
      <c r="C842" t="s">
        <v>11</v>
      </c>
      <c r="D842" t="s">
        <v>12</v>
      </c>
      <c r="E842" s="2">
        <v>44453</v>
      </c>
      <c r="F842" t="s">
        <v>10</v>
      </c>
    </row>
    <row r="843" spans="1:7" x14ac:dyDescent="0.25">
      <c r="A843">
        <v>100842</v>
      </c>
      <c r="B843" t="s">
        <v>46</v>
      </c>
      <c r="C843" t="s">
        <v>35</v>
      </c>
      <c r="D843" t="s">
        <v>37</v>
      </c>
      <c r="E843" s="2">
        <v>43511</v>
      </c>
      <c r="F843" t="s">
        <v>10</v>
      </c>
    </row>
    <row r="844" spans="1:7" x14ac:dyDescent="0.25">
      <c r="A844">
        <v>100843</v>
      </c>
      <c r="B844" t="s">
        <v>25</v>
      </c>
      <c r="C844" t="s">
        <v>35</v>
      </c>
      <c r="D844" t="s">
        <v>37</v>
      </c>
      <c r="E844" s="2">
        <v>43113</v>
      </c>
      <c r="F844" t="s">
        <v>10</v>
      </c>
    </row>
    <row r="845" spans="1:7" x14ac:dyDescent="0.25">
      <c r="A845">
        <v>100844</v>
      </c>
      <c r="B845" t="s">
        <v>50</v>
      </c>
      <c r="C845" t="s">
        <v>53</v>
      </c>
      <c r="D845" t="s">
        <v>12</v>
      </c>
      <c r="E845" s="2">
        <v>44972</v>
      </c>
      <c r="F845" t="s">
        <v>10</v>
      </c>
    </row>
    <row r="846" spans="1:7" x14ac:dyDescent="0.25">
      <c r="A846">
        <v>100845</v>
      </c>
      <c r="B846" t="s">
        <v>28</v>
      </c>
      <c r="C846" t="s">
        <v>27</v>
      </c>
      <c r="D846" t="s">
        <v>9</v>
      </c>
      <c r="E846" s="2">
        <v>44746</v>
      </c>
      <c r="F846" t="s">
        <v>10</v>
      </c>
    </row>
    <row r="847" spans="1:7" x14ac:dyDescent="0.25">
      <c r="A847">
        <v>100846</v>
      </c>
      <c r="B847" t="s">
        <v>46</v>
      </c>
      <c r="C847" t="s">
        <v>14</v>
      </c>
      <c r="D847" t="s">
        <v>12</v>
      </c>
      <c r="E847" s="2">
        <v>43669</v>
      </c>
      <c r="F847" t="s">
        <v>10</v>
      </c>
    </row>
    <row r="848" spans="1:7" x14ac:dyDescent="0.25">
      <c r="A848">
        <v>100847</v>
      </c>
      <c r="B848" t="s">
        <v>41</v>
      </c>
      <c r="C848" t="s">
        <v>38</v>
      </c>
      <c r="D848" t="s">
        <v>31</v>
      </c>
      <c r="E848" s="2">
        <v>43206</v>
      </c>
      <c r="F848" t="s">
        <v>10</v>
      </c>
    </row>
    <row r="849" spans="1:6" x14ac:dyDescent="0.25">
      <c r="A849">
        <v>100848</v>
      </c>
      <c r="B849" t="s">
        <v>43</v>
      </c>
      <c r="C849" t="s">
        <v>40</v>
      </c>
      <c r="D849" t="s">
        <v>9</v>
      </c>
      <c r="E849" s="2">
        <v>45566</v>
      </c>
      <c r="F849" t="s">
        <v>10</v>
      </c>
    </row>
    <row r="850" spans="1:6" x14ac:dyDescent="0.25">
      <c r="A850">
        <v>100849</v>
      </c>
      <c r="B850" t="s">
        <v>44</v>
      </c>
      <c r="C850" t="s">
        <v>17</v>
      </c>
      <c r="D850" t="s">
        <v>18</v>
      </c>
      <c r="E850" s="2">
        <v>43604</v>
      </c>
      <c r="F850" t="s">
        <v>10</v>
      </c>
    </row>
    <row r="851" spans="1:6" x14ac:dyDescent="0.25">
      <c r="A851">
        <v>100850</v>
      </c>
      <c r="B851" t="s">
        <v>49</v>
      </c>
      <c r="C851" t="s">
        <v>35</v>
      </c>
      <c r="D851" t="s">
        <v>31</v>
      </c>
      <c r="E851" s="2">
        <v>45274</v>
      </c>
      <c r="F851" t="s">
        <v>10</v>
      </c>
    </row>
    <row r="852" spans="1:6" x14ac:dyDescent="0.25">
      <c r="A852">
        <v>100851</v>
      </c>
      <c r="B852" t="s">
        <v>19</v>
      </c>
      <c r="C852" t="s">
        <v>47</v>
      </c>
      <c r="D852" t="s">
        <v>12</v>
      </c>
      <c r="E852" s="2">
        <v>44245</v>
      </c>
      <c r="F852" t="s">
        <v>10</v>
      </c>
    </row>
    <row r="853" spans="1:6" x14ac:dyDescent="0.25">
      <c r="A853">
        <v>100852</v>
      </c>
      <c r="B853" t="s">
        <v>16</v>
      </c>
      <c r="C853" t="s">
        <v>38</v>
      </c>
      <c r="D853" t="s">
        <v>9</v>
      </c>
      <c r="E853" s="2">
        <v>44119</v>
      </c>
      <c r="F853" t="s">
        <v>10</v>
      </c>
    </row>
    <row r="854" spans="1:6" x14ac:dyDescent="0.25">
      <c r="A854">
        <v>100853</v>
      </c>
      <c r="B854" t="s">
        <v>7</v>
      </c>
      <c r="C854" t="s">
        <v>14</v>
      </c>
      <c r="D854" t="s">
        <v>31</v>
      </c>
      <c r="E854" s="2">
        <v>44610</v>
      </c>
      <c r="F854" t="s">
        <v>10</v>
      </c>
    </row>
    <row r="855" spans="1:6" x14ac:dyDescent="0.25">
      <c r="A855">
        <v>100854</v>
      </c>
      <c r="B855" t="s">
        <v>25</v>
      </c>
      <c r="C855" t="s">
        <v>16</v>
      </c>
      <c r="D855" t="s">
        <v>37</v>
      </c>
      <c r="E855" s="2">
        <v>44952</v>
      </c>
      <c r="F855" t="s">
        <v>10</v>
      </c>
    </row>
    <row r="856" spans="1:6" x14ac:dyDescent="0.25">
      <c r="A856">
        <v>100855</v>
      </c>
      <c r="B856" t="s">
        <v>39</v>
      </c>
      <c r="C856" t="s">
        <v>22</v>
      </c>
      <c r="D856" t="s">
        <v>15</v>
      </c>
      <c r="E856" s="2">
        <v>45047</v>
      </c>
      <c r="F856" t="s">
        <v>10</v>
      </c>
    </row>
    <row r="857" spans="1:6" x14ac:dyDescent="0.25">
      <c r="A857">
        <v>100856</v>
      </c>
      <c r="B857" t="s">
        <v>23</v>
      </c>
      <c r="C857" t="s">
        <v>17</v>
      </c>
      <c r="D857" t="s">
        <v>15</v>
      </c>
      <c r="E857" s="2">
        <v>45210</v>
      </c>
      <c r="F857" t="s">
        <v>10</v>
      </c>
    </row>
    <row r="858" spans="1:6" x14ac:dyDescent="0.25">
      <c r="A858">
        <v>100857</v>
      </c>
      <c r="B858" t="s">
        <v>28</v>
      </c>
      <c r="C858" t="s">
        <v>53</v>
      </c>
      <c r="D858" t="s">
        <v>37</v>
      </c>
      <c r="E858" s="2">
        <v>44793</v>
      </c>
      <c r="F858" t="s">
        <v>10</v>
      </c>
    </row>
    <row r="859" spans="1:6" x14ac:dyDescent="0.25">
      <c r="A859">
        <v>100858</v>
      </c>
      <c r="B859" t="s">
        <v>50</v>
      </c>
      <c r="C859" t="s">
        <v>17</v>
      </c>
      <c r="D859" t="s">
        <v>15</v>
      </c>
      <c r="E859" s="2">
        <v>43870</v>
      </c>
      <c r="F859" t="s">
        <v>10</v>
      </c>
    </row>
    <row r="860" spans="1:6" x14ac:dyDescent="0.25">
      <c r="A860">
        <v>100859</v>
      </c>
      <c r="B860" t="s">
        <v>7</v>
      </c>
      <c r="C860" t="s">
        <v>48</v>
      </c>
      <c r="D860" t="s">
        <v>12</v>
      </c>
      <c r="E860" s="2">
        <v>43113</v>
      </c>
      <c r="F860" t="s">
        <v>10</v>
      </c>
    </row>
    <row r="861" spans="1:6" x14ac:dyDescent="0.25">
      <c r="A861">
        <v>100860</v>
      </c>
      <c r="B861" t="s">
        <v>43</v>
      </c>
      <c r="C861" t="s">
        <v>20</v>
      </c>
      <c r="D861" t="s">
        <v>31</v>
      </c>
      <c r="E861" s="2">
        <v>44420</v>
      </c>
      <c r="F861" t="s">
        <v>10</v>
      </c>
    </row>
    <row r="862" spans="1:6" x14ac:dyDescent="0.25">
      <c r="A862">
        <v>100861</v>
      </c>
      <c r="B862" t="s">
        <v>28</v>
      </c>
      <c r="C862" t="s">
        <v>45</v>
      </c>
      <c r="D862" t="s">
        <v>12</v>
      </c>
      <c r="E862" s="2">
        <v>43169</v>
      </c>
      <c r="F862" t="s">
        <v>10</v>
      </c>
    </row>
    <row r="863" spans="1:6" x14ac:dyDescent="0.25">
      <c r="A863">
        <v>100862</v>
      </c>
      <c r="B863" t="s">
        <v>24</v>
      </c>
      <c r="C863" t="s">
        <v>53</v>
      </c>
      <c r="D863" t="s">
        <v>18</v>
      </c>
      <c r="E863" s="2">
        <v>44576</v>
      </c>
      <c r="F863" t="s">
        <v>10</v>
      </c>
    </row>
    <row r="864" spans="1:6" x14ac:dyDescent="0.25">
      <c r="A864">
        <v>100863</v>
      </c>
      <c r="B864" t="s">
        <v>49</v>
      </c>
      <c r="C864" t="s">
        <v>47</v>
      </c>
      <c r="D864" t="s">
        <v>18</v>
      </c>
      <c r="E864" s="2">
        <v>43288</v>
      </c>
      <c r="F864" t="s">
        <v>10</v>
      </c>
    </row>
    <row r="865" spans="1:7" x14ac:dyDescent="0.25">
      <c r="A865">
        <v>100864</v>
      </c>
      <c r="B865" t="s">
        <v>21</v>
      </c>
      <c r="C865" t="s">
        <v>20</v>
      </c>
      <c r="D865" t="s">
        <v>12</v>
      </c>
      <c r="E865" s="2">
        <v>44434</v>
      </c>
      <c r="F865" t="s">
        <v>10</v>
      </c>
    </row>
    <row r="866" spans="1:7" x14ac:dyDescent="0.25">
      <c r="A866">
        <v>100865</v>
      </c>
      <c r="B866" t="s">
        <v>23</v>
      </c>
      <c r="C866" t="s">
        <v>30</v>
      </c>
      <c r="D866" t="s">
        <v>18</v>
      </c>
      <c r="E866" s="2">
        <v>44920</v>
      </c>
      <c r="F866" t="s">
        <v>10</v>
      </c>
    </row>
    <row r="867" spans="1:7" x14ac:dyDescent="0.25">
      <c r="A867">
        <v>100866</v>
      </c>
      <c r="B867" t="s">
        <v>21</v>
      </c>
      <c r="C867" t="s">
        <v>26</v>
      </c>
      <c r="D867" t="s">
        <v>31</v>
      </c>
      <c r="E867" s="2">
        <v>44057</v>
      </c>
      <c r="F867" t="s">
        <v>10</v>
      </c>
    </row>
    <row r="868" spans="1:7" x14ac:dyDescent="0.25">
      <c r="A868">
        <v>100867</v>
      </c>
      <c r="B868" t="s">
        <v>36</v>
      </c>
      <c r="C868" t="s">
        <v>40</v>
      </c>
      <c r="D868" t="s">
        <v>31</v>
      </c>
      <c r="E868" s="2">
        <v>45586</v>
      </c>
      <c r="F868" t="s">
        <v>10</v>
      </c>
    </row>
    <row r="869" spans="1:7" x14ac:dyDescent="0.25">
      <c r="A869">
        <v>100868</v>
      </c>
      <c r="B869" t="s">
        <v>33</v>
      </c>
      <c r="C869" t="s">
        <v>14</v>
      </c>
      <c r="D869" t="s">
        <v>12</v>
      </c>
      <c r="E869" s="2">
        <v>45085</v>
      </c>
      <c r="F869" t="s">
        <v>10</v>
      </c>
    </row>
    <row r="870" spans="1:7" x14ac:dyDescent="0.25">
      <c r="A870">
        <v>100869</v>
      </c>
      <c r="B870" t="s">
        <v>34</v>
      </c>
      <c r="C870" t="s">
        <v>29</v>
      </c>
      <c r="D870" t="s">
        <v>9</v>
      </c>
      <c r="E870" s="2">
        <v>44740</v>
      </c>
      <c r="F870" t="s">
        <v>10</v>
      </c>
    </row>
    <row r="871" spans="1:7" x14ac:dyDescent="0.25">
      <c r="A871">
        <v>100870</v>
      </c>
      <c r="B871" t="s">
        <v>21</v>
      </c>
      <c r="C871" t="s">
        <v>14</v>
      </c>
      <c r="D871" t="s">
        <v>37</v>
      </c>
      <c r="E871" s="2">
        <v>43434</v>
      </c>
      <c r="F871" t="s">
        <v>10</v>
      </c>
    </row>
    <row r="872" spans="1:7" x14ac:dyDescent="0.25">
      <c r="A872">
        <v>100871</v>
      </c>
      <c r="B872" t="s">
        <v>42</v>
      </c>
      <c r="C872" t="s">
        <v>53</v>
      </c>
      <c r="D872" t="s">
        <v>12</v>
      </c>
      <c r="E872" s="2">
        <v>44527</v>
      </c>
      <c r="F872" t="s">
        <v>10</v>
      </c>
    </row>
    <row r="873" spans="1:7" x14ac:dyDescent="0.25">
      <c r="A873">
        <v>100872</v>
      </c>
      <c r="B873" t="s">
        <v>16</v>
      </c>
      <c r="C873" t="s">
        <v>48</v>
      </c>
      <c r="D873" t="s">
        <v>15</v>
      </c>
      <c r="E873" s="2">
        <v>44853</v>
      </c>
      <c r="F873" t="s">
        <v>10</v>
      </c>
    </row>
    <row r="874" spans="1:7" x14ac:dyDescent="0.25">
      <c r="A874">
        <v>100873</v>
      </c>
      <c r="B874" t="s">
        <v>28</v>
      </c>
      <c r="C874" t="s">
        <v>47</v>
      </c>
      <c r="D874" t="s">
        <v>18</v>
      </c>
      <c r="E874" s="2">
        <v>45051</v>
      </c>
      <c r="F874" t="s">
        <v>10</v>
      </c>
    </row>
    <row r="875" spans="1:7" x14ac:dyDescent="0.25">
      <c r="A875">
        <v>100874</v>
      </c>
      <c r="B875" t="s">
        <v>43</v>
      </c>
      <c r="C875" t="s">
        <v>14</v>
      </c>
      <c r="D875" t="s">
        <v>31</v>
      </c>
      <c r="E875" s="2">
        <v>43512</v>
      </c>
      <c r="F875" t="s">
        <v>10</v>
      </c>
    </row>
    <row r="876" spans="1:7" x14ac:dyDescent="0.25">
      <c r="A876">
        <v>100875</v>
      </c>
      <c r="B876" t="s">
        <v>33</v>
      </c>
      <c r="C876" t="s">
        <v>35</v>
      </c>
      <c r="D876" t="s">
        <v>31</v>
      </c>
      <c r="E876" s="2">
        <v>44677</v>
      </c>
      <c r="F876" t="s">
        <v>10</v>
      </c>
    </row>
    <row r="877" spans="1:7" x14ac:dyDescent="0.25">
      <c r="A877">
        <v>100876</v>
      </c>
      <c r="B877" t="s">
        <v>36</v>
      </c>
      <c r="C877" t="s">
        <v>30</v>
      </c>
      <c r="D877" t="s">
        <v>31</v>
      </c>
      <c r="E877" s="2">
        <v>44304</v>
      </c>
      <c r="F877" t="s">
        <v>52</v>
      </c>
      <c r="G877" s="2">
        <v>44733</v>
      </c>
    </row>
    <row r="878" spans="1:7" x14ac:dyDescent="0.25">
      <c r="A878">
        <v>100877</v>
      </c>
      <c r="B878" t="s">
        <v>41</v>
      </c>
      <c r="C878" t="s">
        <v>53</v>
      </c>
      <c r="D878" t="s">
        <v>9</v>
      </c>
      <c r="E878" s="2">
        <v>43687</v>
      </c>
      <c r="F878" t="s">
        <v>10</v>
      </c>
    </row>
    <row r="879" spans="1:7" x14ac:dyDescent="0.25">
      <c r="A879">
        <v>100878</v>
      </c>
      <c r="B879" t="s">
        <v>28</v>
      </c>
      <c r="C879" t="s">
        <v>35</v>
      </c>
      <c r="D879" t="s">
        <v>37</v>
      </c>
      <c r="E879" s="2">
        <v>45231</v>
      </c>
      <c r="F879" t="s">
        <v>10</v>
      </c>
    </row>
    <row r="880" spans="1:7" x14ac:dyDescent="0.25">
      <c r="A880">
        <v>100879</v>
      </c>
      <c r="B880" t="s">
        <v>21</v>
      </c>
      <c r="C880" t="s">
        <v>20</v>
      </c>
      <c r="D880" t="s">
        <v>31</v>
      </c>
      <c r="E880" s="2">
        <v>45443</v>
      </c>
      <c r="F880" t="s">
        <v>10</v>
      </c>
    </row>
    <row r="881" spans="1:6" x14ac:dyDescent="0.25">
      <c r="A881">
        <v>100880</v>
      </c>
      <c r="B881" t="s">
        <v>49</v>
      </c>
      <c r="C881" t="s">
        <v>48</v>
      </c>
      <c r="D881" t="s">
        <v>18</v>
      </c>
      <c r="E881" s="2">
        <v>45167</v>
      </c>
      <c r="F881" t="s">
        <v>10</v>
      </c>
    </row>
    <row r="882" spans="1:6" x14ac:dyDescent="0.25">
      <c r="A882">
        <v>100881</v>
      </c>
      <c r="B882" t="s">
        <v>7</v>
      </c>
      <c r="C882" t="s">
        <v>45</v>
      </c>
      <c r="D882" t="s">
        <v>9</v>
      </c>
      <c r="E882" s="2">
        <v>43231</v>
      </c>
      <c r="F882" t="s">
        <v>10</v>
      </c>
    </row>
    <row r="883" spans="1:6" x14ac:dyDescent="0.25">
      <c r="A883">
        <v>100882</v>
      </c>
      <c r="B883" t="s">
        <v>7</v>
      </c>
      <c r="C883" t="s">
        <v>40</v>
      </c>
      <c r="D883" t="s">
        <v>37</v>
      </c>
      <c r="E883" s="2">
        <v>43624</v>
      </c>
      <c r="F883" t="s">
        <v>10</v>
      </c>
    </row>
    <row r="884" spans="1:6" x14ac:dyDescent="0.25">
      <c r="A884">
        <v>100883</v>
      </c>
      <c r="B884" t="s">
        <v>33</v>
      </c>
      <c r="C884" t="s">
        <v>30</v>
      </c>
      <c r="D884" t="s">
        <v>18</v>
      </c>
      <c r="E884" s="2">
        <v>45140</v>
      </c>
      <c r="F884" t="s">
        <v>10</v>
      </c>
    </row>
    <row r="885" spans="1:6" x14ac:dyDescent="0.25">
      <c r="A885">
        <v>100884</v>
      </c>
      <c r="B885" t="s">
        <v>7</v>
      </c>
      <c r="C885" t="s">
        <v>8</v>
      </c>
      <c r="D885" t="s">
        <v>9</v>
      </c>
      <c r="E885" s="2">
        <v>43457</v>
      </c>
      <c r="F885" t="s">
        <v>10</v>
      </c>
    </row>
    <row r="886" spans="1:6" x14ac:dyDescent="0.25">
      <c r="A886">
        <v>100885</v>
      </c>
      <c r="B886" t="s">
        <v>16</v>
      </c>
      <c r="C886" t="s">
        <v>16</v>
      </c>
      <c r="D886" t="s">
        <v>12</v>
      </c>
      <c r="E886" s="2">
        <v>44335</v>
      </c>
      <c r="F886" t="s">
        <v>10</v>
      </c>
    </row>
    <row r="887" spans="1:6" x14ac:dyDescent="0.25">
      <c r="A887">
        <v>100886</v>
      </c>
      <c r="B887" t="s">
        <v>41</v>
      </c>
      <c r="C887" t="s">
        <v>40</v>
      </c>
      <c r="D887" t="s">
        <v>12</v>
      </c>
      <c r="E887" s="2">
        <v>45348</v>
      </c>
      <c r="F887" t="s">
        <v>10</v>
      </c>
    </row>
    <row r="888" spans="1:6" x14ac:dyDescent="0.25">
      <c r="A888">
        <v>100887</v>
      </c>
      <c r="B888" t="s">
        <v>41</v>
      </c>
      <c r="C888" t="s">
        <v>20</v>
      </c>
      <c r="D888" t="s">
        <v>18</v>
      </c>
      <c r="E888" s="2">
        <v>45013</v>
      </c>
      <c r="F888" t="s">
        <v>10</v>
      </c>
    </row>
    <row r="889" spans="1:6" x14ac:dyDescent="0.25">
      <c r="A889">
        <v>100888</v>
      </c>
      <c r="B889" t="s">
        <v>21</v>
      </c>
      <c r="C889" t="s">
        <v>51</v>
      </c>
      <c r="D889" t="s">
        <v>31</v>
      </c>
      <c r="E889" s="2">
        <v>43789</v>
      </c>
      <c r="F889" t="s">
        <v>10</v>
      </c>
    </row>
    <row r="890" spans="1:6" x14ac:dyDescent="0.25">
      <c r="A890">
        <v>100889</v>
      </c>
      <c r="B890" t="s">
        <v>33</v>
      </c>
      <c r="C890" t="s">
        <v>35</v>
      </c>
      <c r="D890" t="s">
        <v>15</v>
      </c>
      <c r="E890" s="2">
        <v>44928</v>
      </c>
      <c r="F890" t="s">
        <v>10</v>
      </c>
    </row>
    <row r="891" spans="1:6" x14ac:dyDescent="0.25">
      <c r="A891">
        <v>100890</v>
      </c>
      <c r="B891" t="s">
        <v>42</v>
      </c>
      <c r="C891" t="s">
        <v>40</v>
      </c>
      <c r="D891" t="s">
        <v>18</v>
      </c>
      <c r="E891" s="2">
        <v>43574</v>
      </c>
      <c r="F891" t="s">
        <v>10</v>
      </c>
    </row>
    <row r="892" spans="1:6" x14ac:dyDescent="0.25">
      <c r="A892">
        <v>100891</v>
      </c>
      <c r="B892" t="s">
        <v>50</v>
      </c>
      <c r="C892" t="s">
        <v>45</v>
      </c>
      <c r="D892" t="s">
        <v>15</v>
      </c>
      <c r="E892" s="2">
        <v>45075</v>
      </c>
      <c r="F892" t="s">
        <v>10</v>
      </c>
    </row>
    <row r="893" spans="1:6" x14ac:dyDescent="0.25">
      <c r="A893">
        <v>100892</v>
      </c>
      <c r="B893" t="s">
        <v>41</v>
      </c>
      <c r="C893" t="s">
        <v>26</v>
      </c>
      <c r="D893" t="s">
        <v>31</v>
      </c>
      <c r="E893" s="2">
        <v>45315</v>
      </c>
      <c r="F893" t="s">
        <v>10</v>
      </c>
    </row>
    <row r="894" spans="1:6" x14ac:dyDescent="0.25">
      <c r="A894">
        <v>100893</v>
      </c>
      <c r="B894" t="s">
        <v>41</v>
      </c>
      <c r="C894" t="s">
        <v>22</v>
      </c>
      <c r="D894" t="s">
        <v>18</v>
      </c>
      <c r="E894" s="2">
        <v>44087</v>
      </c>
      <c r="F894" t="s">
        <v>10</v>
      </c>
    </row>
    <row r="895" spans="1:6" x14ac:dyDescent="0.25">
      <c r="A895">
        <v>100894</v>
      </c>
      <c r="B895" t="s">
        <v>46</v>
      </c>
      <c r="C895" t="s">
        <v>32</v>
      </c>
      <c r="D895" t="s">
        <v>18</v>
      </c>
      <c r="E895" s="2">
        <v>44097</v>
      </c>
      <c r="F895" t="s">
        <v>10</v>
      </c>
    </row>
    <row r="896" spans="1:6" x14ac:dyDescent="0.25">
      <c r="A896">
        <v>100895</v>
      </c>
      <c r="B896" t="s">
        <v>50</v>
      </c>
      <c r="C896" t="s">
        <v>29</v>
      </c>
      <c r="D896" t="s">
        <v>12</v>
      </c>
      <c r="E896" s="2">
        <v>43967</v>
      </c>
      <c r="F896" t="s">
        <v>10</v>
      </c>
    </row>
    <row r="897" spans="1:6" x14ac:dyDescent="0.25">
      <c r="A897">
        <v>100896</v>
      </c>
      <c r="B897" t="s">
        <v>21</v>
      </c>
      <c r="C897" t="s">
        <v>26</v>
      </c>
      <c r="D897" t="s">
        <v>31</v>
      </c>
      <c r="E897" s="2">
        <v>43799</v>
      </c>
      <c r="F897" t="s">
        <v>10</v>
      </c>
    </row>
    <row r="898" spans="1:6" x14ac:dyDescent="0.25">
      <c r="A898">
        <v>100897</v>
      </c>
      <c r="B898" t="s">
        <v>36</v>
      </c>
      <c r="C898" t="s">
        <v>47</v>
      </c>
      <c r="D898" t="s">
        <v>15</v>
      </c>
      <c r="E898" s="2">
        <v>43467</v>
      </c>
      <c r="F898" t="s">
        <v>10</v>
      </c>
    </row>
    <row r="899" spans="1:6" x14ac:dyDescent="0.25">
      <c r="A899">
        <v>100898</v>
      </c>
      <c r="B899" t="s">
        <v>25</v>
      </c>
      <c r="C899" t="s">
        <v>27</v>
      </c>
      <c r="D899" t="s">
        <v>9</v>
      </c>
      <c r="E899" s="2">
        <v>43533</v>
      </c>
      <c r="F899" t="s">
        <v>10</v>
      </c>
    </row>
    <row r="900" spans="1:6" x14ac:dyDescent="0.25">
      <c r="A900">
        <v>100899</v>
      </c>
      <c r="B900" t="s">
        <v>28</v>
      </c>
      <c r="C900" t="s">
        <v>11</v>
      </c>
      <c r="D900" t="s">
        <v>9</v>
      </c>
      <c r="E900" s="2">
        <v>44882</v>
      </c>
      <c r="F900" t="s">
        <v>10</v>
      </c>
    </row>
    <row r="901" spans="1:6" x14ac:dyDescent="0.25">
      <c r="A901">
        <v>100900</v>
      </c>
      <c r="B901" t="s">
        <v>24</v>
      </c>
      <c r="C901" t="s">
        <v>14</v>
      </c>
      <c r="D901" t="s">
        <v>9</v>
      </c>
      <c r="E901" s="2">
        <v>43220</v>
      </c>
      <c r="F901" t="s">
        <v>10</v>
      </c>
    </row>
    <row r="902" spans="1:6" x14ac:dyDescent="0.25">
      <c r="A902">
        <v>100901</v>
      </c>
      <c r="B902" t="s">
        <v>33</v>
      </c>
      <c r="C902" t="s">
        <v>45</v>
      </c>
      <c r="D902" t="s">
        <v>9</v>
      </c>
      <c r="E902" s="2">
        <v>43757</v>
      </c>
      <c r="F902" t="s">
        <v>10</v>
      </c>
    </row>
    <row r="903" spans="1:6" x14ac:dyDescent="0.25">
      <c r="A903">
        <v>100902</v>
      </c>
      <c r="B903" t="s">
        <v>13</v>
      </c>
      <c r="C903" t="s">
        <v>47</v>
      </c>
      <c r="D903" t="s">
        <v>31</v>
      </c>
      <c r="E903" s="2">
        <v>44438</v>
      </c>
      <c r="F903" t="s">
        <v>10</v>
      </c>
    </row>
    <row r="904" spans="1:6" x14ac:dyDescent="0.25">
      <c r="A904">
        <v>100903</v>
      </c>
      <c r="B904" t="s">
        <v>43</v>
      </c>
      <c r="C904" t="s">
        <v>40</v>
      </c>
      <c r="D904" t="s">
        <v>18</v>
      </c>
      <c r="E904" s="2">
        <v>44671</v>
      </c>
      <c r="F904" t="s">
        <v>10</v>
      </c>
    </row>
    <row r="905" spans="1:6" x14ac:dyDescent="0.25">
      <c r="A905">
        <v>100904</v>
      </c>
      <c r="B905" t="s">
        <v>16</v>
      </c>
      <c r="C905" t="s">
        <v>40</v>
      </c>
      <c r="D905" t="s">
        <v>31</v>
      </c>
      <c r="E905" s="2">
        <v>44249</v>
      </c>
      <c r="F905" t="s">
        <v>10</v>
      </c>
    </row>
    <row r="906" spans="1:6" x14ac:dyDescent="0.25">
      <c r="A906">
        <v>100905</v>
      </c>
      <c r="B906" t="s">
        <v>13</v>
      </c>
      <c r="C906" t="s">
        <v>17</v>
      </c>
      <c r="D906" t="s">
        <v>18</v>
      </c>
      <c r="E906" s="2">
        <v>44003</v>
      </c>
      <c r="F906" t="s">
        <v>10</v>
      </c>
    </row>
    <row r="907" spans="1:6" x14ac:dyDescent="0.25">
      <c r="A907">
        <v>100906</v>
      </c>
      <c r="B907" t="s">
        <v>19</v>
      </c>
      <c r="C907" t="s">
        <v>53</v>
      </c>
      <c r="D907" t="s">
        <v>9</v>
      </c>
      <c r="E907" s="2">
        <v>44156</v>
      </c>
      <c r="F907" t="s">
        <v>10</v>
      </c>
    </row>
    <row r="908" spans="1:6" x14ac:dyDescent="0.25">
      <c r="A908">
        <v>100907</v>
      </c>
      <c r="B908" t="s">
        <v>49</v>
      </c>
      <c r="C908" t="s">
        <v>27</v>
      </c>
      <c r="D908" t="s">
        <v>31</v>
      </c>
      <c r="E908" s="2">
        <v>45051</v>
      </c>
      <c r="F908" t="s">
        <v>10</v>
      </c>
    </row>
    <row r="909" spans="1:6" x14ac:dyDescent="0.25">
      <c r="A909">
        <v>100908</v>
      </c>
      <c r="B909" t="s">
        <v>44</v>
      </c>
      <c r="C909" t="s">
        <v>16</v>
      </c>
      <c r="D909" t="s">
        <v>18</v>
      </c>
      <c r="E909" s="2">
        <v>43605</v>
      </c>
      <c r="F909" t="s">
        <v>10</v>
      </c>
    </row>
    <row r="910" spans="1:6" x14ac:dyDescent="0.25">
      <c r="A910">
        <v>100909</v>
      </c>
      <c r="B910" t="s">
        <v>13</v>
      </c>
      <c r="C910" t="s">
        <v>48</v>
      </c>
      <c r="D910" t="s">
        <v>15</v>
      </c>
      <c r="E910" s="2">
        <v>43657</v>
      </c>
      <c r="F910" t="s">
        <v>10</v>
      </c>
    </row>
    <row r="911" spans="1:6" x14ac:dyDescent="0.25">
      <c r="A911">
        <v>100910</v>
      </c>
      <c r="B911" t="s">
        <v>21</v>
      </c>
      <c r="C911" t="s">
        <v>35</v>
      </c>
      <c r="D911" t="s">
        <v>12</v>
      </c>
      <c r="E911" s="2">
        <v>45290</v>
      </c>
      <c r="F911" t="s">
        <v>10</v>
      </c>
    </row>
    <row r="912" spans="1:6" x14ac:dyDescent="0.25">
      <c r="A912">
        <v>100911</v>
      </c>
      <c r="B912" t="s">
        <v>42</v>
      </c>
      <c r="C912" t="s">
        <v>38</v>
      </c>
      <c r="D912" t="s">
        <v>9</v>
      </c>
      <c r="E912" s="2">
        <v>45116</v>
      </c>
      <c r="F912" t="s">
        <v>10</v>
      </c>
    </row>
    <row r="913" spans="1:7" x14ac:dyDescent="0.25">
      <c r="A913">
        <v>100912</v>
      </c>
      <c r="B913" t="s">
        <v>25</v>
      </c>
      <c r="C913" t="s">
        <v>22</v>
      </c>
      <c r="D913" t="s">
        <v>12</v>
      </c>
      <c r="E913" s="2">
        <v>43471</v>
      </c>
      <c r="F913" t="s">
        <v>52</v>
      </c>
      <c r="G913" s="2">
        <v>44182</v>
      </c>
    </row>
    <row r="914" spans="1:7" x14ac:dyDescent="0.25">
      <c r="A914">
        <v>100913</v>
      </c>
      <c r="B914" t="s">
        <v>23</v>
      </c>
      <c r="C914" t="s">
        <v>20</v>
      </c>
      <c r="D914" t="s">
        <v>12</v>
      </c>
      <c r="E914" s="2">
        <v>44017</v>
      </c>
      <c r="F914" t="s">
        <v>10</v>
      </c>
    </row>
    <row r="915" spans="1:7" x14ac:dyDescent="0.25">
      <c r="A915">
        <v>100914</v>
      </c>
      <c r="B915" t="s">
        <v>7</v>
      </c>
      <c r="C915" t="s">
        <v>51</v>
      </c>
      <c r="D915" t="s">
        <v>12</v>
      </c>
      <c r="E915" s="2">
        <v>45460</v>
      </c>
      <c r="F915" t="s">
        <v>10</v>
      </c>
    </row>
    <row r="916" spans="1:7" x14ac:dyDescent="0.25">
      <c r="A916">
        <v>100915</v>
      </c>
      <c r="B916" t="s">
        <v>7</v>
      </c>
      <c r="C916" t="s">
        <v>38</v>
      </c>
      <c r="D916" t="s">
        <v>31</v>
      </c>
      <c r="E916" s="2">
        <v>45561</v>
      </c>
      <c r="F916" t="s">
        <v>10</v>
      </c>
    </row>
    <row r="917" spans="1:7" x14ac:dyDescent="0.25">
      <c r="A917">
        <v>100916</v>
      </c>
      <c r="B917" t="s">
        <v>25</v>
      </c>
      <c r="C917" t="s">
        <v>38</v>
      </c>
      <c r="D917" t="s">
        <v>12</v>
      </c>
      <c r="E917" s="2">
        <v>43365</v>
      </c>
      <c r="F917" t="s">
        <v>10</v>
      </c>
    </row>
    <row r="918" spans="1:7" x14ac:dyDescent="0.25">
      <c r="A918">
        <v>100917</v>
      </c>
      <c r="B918" t="s">
        <v>23</v>
      </c>
      <c r="C918" t="s">
        <v>48</v>
      </c>
      <c r="D918" t="s">
        <v>9</v>
      </c>
      <c r="E918" s="2">
        <v>44506</v>
      </c>
      <c r="F918" t="s">
        <v>10</v>
      </c>
    </row>
    <row r="919" spans="1:7" x14ac:dyDescent="0.25">
      <c r="A919">
        <v>100918</v>
      </c>
      <c r="B919" t="s">
        <v>50</v>
      </c>
      <c r="C919" t="s">
        <v>48</v>
      </c>
      <c r="D919" t="s">
        <v>18</v>
      </c>
      <c r="E919" s="2">
        <v>44645</v>
      </c>
      <c r="F919" t="s">
        <v>10</v>
      </c>
    </row>
    <row r="920" spans="1:7" x14ac:dyDescent="0.25">
      <c r="A920">
        <v>100919</v>
      </c>
      <c r="B920" t="s">
        <v>25</v>
      </c>
      <c r="C920" t="s">
        <v>40</v>
      </c>
      <c r="D920" t="s">
        <v>18</v>
      </c>
      <c r="E920" s="2">
        <v>44664</v>
      </c>
      <c r="F920" t="s">
        <v>10</v>
      </c>
    </row>
    <row r="921" spans="1:7" x14ac:dyDescent="0.25">
      <c r="A921">
        <v>100920</v>
      </c>
      <c r="B921" t="s">
        <v>39</v>
      </c>
      <c r="C921" t="s">
        <v>16</v>
      </c>
      <c r="D921" t="s">
        <v>15</v>
      </c>
      <c r="E921" s="2">
        <v>45402</v>
      </c>
      <c r="F921" t="s">
        <v>10</v>
      </c>
    </row>
    <row r="922" spans="1:7" x14ac:dyDescent="0.25">
      <c r="A922">
        <v>100921</v>
      </c>
      <c r="B922" t="s">
        <v>33</v>
      </c>
      <c r="C922" t="s">
        <v>48</v>
      </c>
      <c r="D922" t="s">
        <v>31</v>
      </c>
      <c r="E922" s="2">
        <v>44890</v>
      </c>
      <c r="F922" t="s">
        <v>10</v>
      </c>
    </row>
    <row r="923" spans="1:7" x14ac:dyDescent="0.25">
      <c r="A923">
        <v>100922</v>
      </c>
      <c r="B923" t="s">
        <v>25</v>
      </c>
      <c r="C923" t="s">
        <v>22</v>
      </c>
      <c r="D923" t="s">
        <v>15</v>
      </c>
      <c r="E923" s="2">
        <v>44056</v>
      </c>
      <c r="F923" t="s">
        <v>10</v>
      </c>
    </row>
    <row r="924" spans="1:7" x14ac:dyDescent="0.25">
      <c r="A924">
        <v>100923</v>
      </c>
      <c r="B924" t="s">
        <v>43</v>
      </c>
      <c r="C924" t="s">
        <v>27</v>
      </c>
      <c r="D924" t="s">
        <v>37</v>
      </c>
      <c r="E924" s="2">
        <v>44016</v>
      </c>
      <c r="F924" t="s">
        <v>10</v>
      </c>
    </row>
    <row r="925" spans="1:7" x14ac:dyDescent="0.25">
      <c r="A925">
        <v>100924</v>
      </c>
      <c r="B925" t="s">
        <v>43</v>
      </c>
      <c r="C925" t="s">
        <v>8</v>
      </c>
      <c r="D925" t="s">
        <v>31</v>
      </c>
      <c r="E925" s="2">
        <v>44162</v>
      </c>
      <c r="F925" t="s">
        <v>10</v>
      </c>
    </row>
    <row r="926" spans="1:7" x14ac:dyDescent="0.25">
      <c r="A926">
        <v>100925</v>
      </c>
      <c r="B926" t="s">
        <v>13</v>
      </c>
      <c r="C926" t="s">
        <v>16</v>
      </c>
      <c r="D926" t="s">
        <v>15</v>
      </c>
      <c r="E926" s="2">
        <v>43574</v>
      </c>
      <c r="F926" t="s">
        <v>10</v>
      </c>
    </row>
    <row r="927" spans="1:7" x14ac:dyDescent="0.25">
      <c r="A927">
        <v>100926</v>
      </c>
      <c r="B927" t="s">
        <v>33</v>
      </c>
      <c r="C927" t="s">
        <v>11</v>
      </c>
      <c r="D927" t="s">
        <v>37</v>
      </c>
      <c r="E927" s="2">
        <v>44292</v>
      </c>
      <c r="F927" t="s">
        <v>10</v>
      </c>
    </row>
    <row r="928" spans="1:7" x14ac:dyDescent="0.25">
      <c r="A928">
        <v>100927</v>
      </c>
      <c r="B928" t="s">
        <v>34</v>
      </c>
      <c r="C928" t="s">
        <v>53</v>
      </c>
      <c r="D928" t="s">
        <v>12</v>
      </c>
      <c r="E928" s="2">
        <v>43460</v>
      </c>
      <c r="F928" t="s">
        <v>10</v>
      </c>
    </row>
    <row r="929" spans="1:6" x14ac:dyDescent="0.25">
      <c r="A929">
        <v>100928</v>
      </c>
      <c r="B929" t="s">
        <v>33</v>
      </c>
      <c r="C929" t="s">
        <v>16</v>
      </c>
      <c r="D929" t="s">
        <v>12</v>
      </c>
      <c r="E929" s="2">
        <v>43557</v>
      </c>
      <c r="F929" t="s">
        <v>10</v>
      </c>
    </row>
    <row r="930" spans="1:6" x14ac:dyDescent="0.25">
      <c r="A930">
        <v>100929</v>
      </c>
      <c r="B930" t="s">
        <v>13</v>
      </c>
      <c r="C930" t="s">
        <v>30</v>
      </c>
      <c r="D930" t="s">
        <v>18</v>
      </c>
      <c r="E930" s="2">
        <v>43466</v>
      </c>
      <c r="F930" t="s">
        <v>10</v>
      </c>
    </row>
    <row r="931" spans="1:6" x14ac:dyDescent="0.25">
      <c r="A931">
        <v>100930</v>
      </c>
      <c r="B931" t="s">
        <v>36</v>
      </c>
      <c r="C931" t="s">
        <v>32</v>
      </c>
      <c r="D931" t="s">
        <v>15</v>
      </c>
      <c r="E931" s="2">
        <v>44494</v>
      </c>
      <c r="F931" t="s">
        <v>10</v>
      </c>
    </row>
    <row r="932" spans="1:6" x14ac:dyDescent="0.25">
      <c r="A932">
        <v>100931</v>
      </c>
      <c r="B932" t="s">
        <v>21</v>
      </c>
      <c r="C932" t="s">
        <v>8</v>
      </c>
      <c r="D932" t="s">
        <v>18</v>
      </c>
      <c r="E932" s="2">
        <v>45526</v>
      </c>
      <c r="F932" t="s">
        <v>10</v>
      </c>
    </row>
    <row r="933" spans="1:6" x14ac:dyDescent="0.25">
      <c r="A933">
        <v>100932</v>
      </c>
      <c r="B933" t="s">
        <v>44</v>
      </c>
      <c r="C933" t="s">
        <v>17</v>
      </c>
      <c r="D933" t="s">
        <v>12</v>
      </c>
      <c r="E933" s="2">
        <v>43871</v>
      </c>
      <c r="F933" t="s">
        <v>10</v>
      </c>
    </row>
    <row r="934" spans="1:6" x14ac:dyDescent="0.25">
      <c r="A934">
        <v>100933</v>
      </c>
      <c r="B934" t="s">
        <v>46</v>
      </c>
      <c r="C934" t="s">
        <v>32</v>
      </c>
      <c r="D934" t="s">
        <v>12</v>
      </c>
      <c r="E934" s="2">
        <v>43576</v>
      </c>
      <c r="F934" t="s">
        <v>10</v>
      </c>
    </row>
    <row r="935" spans="1:6" x14ac:dyDescent="0.25">
      <c r="A935">
        <v>100934</v>
      </c>
      <c r="B935" t="s">
        <v>25</v>
      </c>
      <c r="C935" t="s">
        <v>11</v>
      </c>
      <c r="D935" t="s">
        <v>37</v>
      </c>
      <c r="E935" s="2">
        <v>45447</v>
      </c>
      <c r="F935" t="s">
        <v>10</v>
      </c>
    </row>
    <row r="936" spans="1:6" x14ac:dyDescent="0.25">
      <c r="A936">
        <v>100935</v>
      </c>
      <c r="B936" t="s">
        <v>7</v>
      </c>
      <c r="C936" t="s">
        <v>17</v>
      </c>
      <c r="D936" t="s">
        <v>9</v>
      </c>
      <c r="E936" s="2">
        <v>44607</v>
      </c>
      <c r="F936" t="s">
        <v>10</v>
      </c>
    </row>
    <row r="937" spans="1:6" x14ac:dyDescent="0.25">
      <c r="A937">
        <v>100936</v>
      </c>
      <c r="B937" t="s">
        <v>25</v>
      </c>
      <c r="C937" t="s">
        <v>17</v>
      </c>
      <c r="D937" t="s">
        <v>31</v>
      </c>
      <c r="E937" s="2">
        <v>43622</v>
      </c>
      <c r="F937" t="s">
        <v>10</v>
      </c>
    </row>
    <row r="938" spans="1:6" x14ac:dyDescent="0.25">
      <c r="A938">
        <v>100937</v>
      </c>
      <c r="B938" t="s">
        <v>25</v>
      </c>
      <c r="C938" t="s">
        <v>14</v>
      </c>
      <c r="D938" t="s">
        <v>31</v>
      </c>
      <c r="E938" s="2">
        <v>44384</v>
      </c>
      <c r="F938" t="s">
        <v>10</v>
      </c>
    </row>
    <row r="939" spans="1:6" x14ac:dyDescent="0.25">
      <c r="A939">
        <v>100938</v>
      </c>
      <c r="B939" t="s">
        <v>44</v>
      </c>
      <c r="C939" t="s">
        <v>53</v>
      </c>
      <c r="D939" t="s">
        <v>31</v>
      </c>
      <c r="E939" s="2">
        <v>44658</v>
      </c>
      <c r="F939" t="s">
        <v>10</v>
      </c>
    </row>
    <row r="940" spans="1:6" x14ac:dyDescent="0.25">
      <c r="A940">
        <v>100939</v>
      </c>
      <c r="B940" t="s">
        <v>43</v>
      </c>
      <c r="C940" t="s">
        <v>40</v>
      </c>
      <c r="D940" t="s">
        <v>9</v>
      </c>
      <c r="E940" s="2">
        <v>45464</v>
      </c>
      <c r="F940" t="s">
        <v>10</v>
      </c>
    </row>
    <row r="941" spans="1:6" x14ac:dyDescent="0.25">
      <c r="A941">
        <v>100940</v>
      </c>
      <c r="B941" t="s">
        <v>24</v>
      </c>
      <c r="C941" t="s">
        <v>51</v>
      </c>
      <c r="D941" t="s">
        <v>31</v>
      </c>
      <c r="E941" s="2">
        <v>43107</v>
      </c>
      <c r="F941" t="s">
        <v>10</v>
      </c>
    </row>
    <row r="942" spans="1:6" x14ac:dyDescent="0.25">
      <c r="A942">
        <v>100941</v>
      </c>
      <c r="B942" t="s">
        <v>19</v>
      </c>
      <c r="C942" t="s">
        <v>30</v>
      </c>
      <c r="D942" t="s">
        <v>9</v>
      </c>
      <c r="E942" s="2">
        <v>44374</v>
      </c>
      <c r="F942" t="s">
        <v>10</v>
      </c>
    </row>
    <row r="943" spans="1:6" x14ac:dyDescent="0.25">
      <c r="A943">
        <v>100942</v>
      </c>
      <c r="B943" t="s">
        <v>44</v>
      </c>
      <c r="C943" t="s">
        <v>45</v>
      </c>
      <c r="D943" t="s">
        <v>31</v>
      </c>
      <c r="E943" s="2">
        <v>43354</v>
      </c>
      <c r="F943" t="s">
        <v>10</v>
      </c>
    </row>
    <row r="944" spans="1:6" x14ac:dyDescent="0.25">
      <c r="A944">
        <v>100943</v>
      </c>
      <c r="B944" t="s">
        <v>19</v>
      </c>
      <c r="C944" t="s">
        <v>22</v>
      </c>
      <c r="D944" t="s">
        <v>12</v>
      </c>
      <c r="E944" s="2">
        <v>45517</v>
      </c>
      <c r="F944" t="s">
        <v>10</v>
      </c>
    </row>
    <row r="945" spans="1:7" x14ac:dyDescent="0.25">
      <c r="A945">
        <v>100944</v>
      </c>
      <c r="B945" t="s">
        <v>13</v>
      </c>
      <c r="C945" t="s">
        <v>30</v>
      </c>
      <c r="D945" t="s">
        <v>12</v>
      </c>
      <c r="E945" s="2">
        <v>45294</v>
      </c>
      <c r="F945" t="s">
        <v>52</v>
      </c>
      <c r="G945" s="2">
        <v>45712</v>
      </c>
    </row>
    <row r="946" spans="1:7" x14ac:dyDescent="0.25">
      <c r="A946">
        <v>100945</v>
      </c>
      <c r="B946" t="s">
        <v>41</v>
      </c>
      <c r="C946" t="s">
        <v>17</v>
      </c>
      <c r="D946" t="s">
        <v>37</v>
      </c>
      <c r="E946" s="2">
        <v>44690</v>
      </c>
      <c r="F946" t="s">
        <v>10</v>
      </c>
    </row>
    <row r="947" spans="1:7" x14ac:dyDescent="0.25">
      <c r="A947">
        <v>100946</v>
      </c>
      <c r="B947" t="s">
        <v>42</v>
      </c>
      <c r="C947" t="s">
        <v>30</v>
      </c>
      <c r="D947" t="s">
        <v>37</v>
      </c>
      <c r="E947" s="2">
        <v>44836</v>
      </c>
      <c r="F947" t="s">
        <v>10</v>
      </c>
    </row>
    <row r="948" spans="1:7" x14ac:dyDescent="0.25">
      <c r="A948">
        <v>100947</v>
      </c>
      <c r="B948" t="s">
        <v>21</v>
      </c>
      <c r="C948" t="s">
        <v>22</v>
      </c>
      <c r="D948" t="s">
        <v>37</v>
      </c>
      <c r="E948" s="2">
        <v>44410</v>
      </c>
      <c r="F948" t="s">
        <v>10</v>
      </c>
    </row>
    <row r="949" spans="1:7" x14ac:dyDescent="0.25">
      <c r="A949">
        <v>100948</v>
      </c>
      <c r="B949" t="s">
        <v>42</v>
      </c>
      <c r="C949" t="s">
        <v>35</v>
      </c>
      <c r="D949" t="s">
        <v>37</v>
      </c>
      <c r="E949" s="2">
        <v>44596</v>
      </c>
      <c r="F949" t="s">
        <v>10</v>
      </c>
    </row>
    <row r="950" spans="1:7" x14ac:dyDescent="0.25">
      <c r="A950">
        <v>100949</v>
      </c>
      <c r="B950" t="s">
        <v>43</v>
      </c>
      <c r="C950" t="s">
        <v>32</v>
      </c>
      <c r="D950" t="s">
        <v>31</v>
      </c>
      <c r="E950" s="2">
        <v>43618</v>
      </c>
      <c r="F950" t="s">
        <v>10</v>
      </c>
    </row>
    <row r="951" spans="1:7" x14ac:dyDescent="0.25">
      <c r="A951">
        <v>100950</v>
      </c>
      <c r="B951" t="s">
        <v>7</v>
      </c>
      <c r="C951" t="s">
        <v>8</v>
      </c>
      <c r="D951" t="s">
        <v>31</v>
      </c>
      <c r="E951" s="2">
        <v>45229</v>
      </c>
      <c r="F951" t="s">
        <v>10</v>
      </c>
    </row>
    <row r="952" spans="1:7" x14ac:dyDescent="0.25">
      <c r="A952">
        <v>100951</v>
      </c>
      <c r="B952" t="s">
        <v>34</v>
      </c>
      <c r="C952" t="s">
        <v>53</v>
      </c>
      <c r="D952" t="s">
        <v>31</v>
      </c>
      <c r="E952" s="2">
        <v>45565</v>
      </c>
      <c r="F952" t="s">
        <v>10</v>
      </c>
    </row>
    <row r="953" spans="1:7" x14ac:dyDescent="0.25">
      <c r="A953">
        <v>100952</v>
      </c>
      <c r="B953" t="s">
        <v>42</v>
      </c>
      <c r="C953" t="s">
        <v>47</v>
      </c>
      <c r="D953" t="s">
        <v>18</v>
      </c>
      <c r="E953" s="2">
        <v>45520</v>
      </c>
      <c r="F953" t="s">
        <v>10</v>
      </c>
    </row>
    <row r="954" spans="1:7" x14ac:dyDescent="0.25">
      <c r="A954">
        <v>100953</v>
      </c>
      <c r="B954" t="s">
        <v>36</v>
      </c>
      <c r="C954" t="s">
        <v>53</v>
      </c>
      <c r="D954" t="s">
        <v>37</v>
      </c>
      <c r="E954" s="2">
        <v>44010</v>
      </c>
      <c r="F954" t="s">
        <v>10</v>
      </c>
    </row>
    <row r="955" spans="1:7" x14ac:dyDescent="0.25">
      <c r="A955">
        <v>100954</v>
      </c>
      <c r="B955" t="s">
        <v>41</v>
      </c>
      <c r="C955" t="s">
        <v>32</v>
      </c>
      <c r="D955" t="s">
        <v>31</v>
      </c>
      <c r="E955" s="2">
        <v>43537</v>
      </c>
      <c r="F955" t="s">
        <v>10</v>
      </c>
    </row>
    <row r="956" spans="1:7" x14ac:dyDescent="0.25">
      <c r="A956">
        <v>100955</v>
      </c>
      <c r="B956" t="s">
        <v>43</v>
      </c>
      <c r="C956" t="s">
        <v>32</v>
      </c>
      <c r="D956" t="s">
        <v>18</v>
      </c>
      <c r="E956" s="2">
        <v>44720</v>
      </c>
      <c r="F956" t="s">
        <v>10</v>
      </c>
    </row>
    <row r="957" spans="1:7" x14ac:dyDescent="0.25">
      <c r="A957">
        <v>100956</v>
      </c>
      <c r="B957" t="s">
        <v>36</v>
      </c>
      <c r="C957" t="s">
        <v>14</v>
      </c>
      <c r="D957" t="s">
        <v>9</v>
      </c>
      <c r="E957" s="2">
        <v>43138</v>
      </c>
      <c r="F957" t="s">
        <v>10</v>
      </c>
    </row>
    <row r="958" spans="1:7" x14ac:dyDescent="0.25">
      <c r="A958">
        <v>100957</v>
      </c>
      <c r="B958" t="s">
        <v>33</v>
      </c>
      <c r="C958" t="s">
        <v>17</v>
      </c>
      <c r="D958" t="s">
        <v>15</v>
      </c>
      <c r="E958" s="2">
        <v>45305</v>
      </c>
      <c r="F958" t="s">
        <v>10</v>
      </c>
    </row>
    <row r="959" spans="1:7" x14ac:dyDescent="0.25">
      <c r="A959">
        <v>100958</v>
      </c>
      <c r="B959" t="s">
        <v>21</v>
      </c>
      <c r="C959" t="s">
        <v>32</v>
      </c>
      <c r="D959" t="s">
        <v>31</v>
      </c>
      <c r="E959" s="2">
        <v>44987</v>
      </c>
      <c r="F959" t="s">
        <v>10</v>
      </c>
    </row>
    <row r="960" spans="1:7" x14ac:dyDescent="0.25">
      <c r="A960">
        <v>100959</v>
      </c>
      <c r="B960" t="s">
        <v>13</v>
      </c>
      <c r="C960" t="s">
        <v>47</v>
      </c>
      <c r="D960" t="s">
        <v>37</v>
      </c>
      <c r="E960" s="2">
        <v>44395</v>
      </c>
      <c r="F960" t="s">
        <v>10</v>
      </c>
    </row>
    <row r="961" spans="1:7" x14ac:dyDescent="0.25">
      <c r="A961">
        <v>100960</v>
      </c>
      <c r="B961" t="s">
        <v>46</v>
      </c>
      <c r="C961" t="s">
        <v>14</v>
      </c>
      <c r="D961" t="s">
        <v>31</v>
      </c>
      <c r="E961" s="2">
        <v>43693</v>
      </c>
      <c r="F961" t="s">
        <v>10</v>
      </c>
    </row>
    <row r="962" spans="1:7" x14ac:dyDescent="0.25">
      <c r="A962">
        <v>100961</v>
      </c>
      <c r="B962" t="s">
        <v>39</v>
      </c>
      <c r="C962" t="s">
        <v>11</v>
      </c>
      <c r="D962" t="s">
        <v>15</v>
      </c>
      <c r="E962" s="2">
        <v>44316</v>
      </c>
      <c r="F962" t="s">
        <v>10</v>
      </c>
    </row>
    <row r="963" spans="1:7" x14ac:dyDescent="0.25">
      <c r="A963">
        <v>100962</v>
      </c>
      <c r="B963" t="s">
        <v>21</v>
      </c>
      <c r="C963" t="s">
        <v>8</v>
      </c>
      <c r="D963" t="s">
        <v>15</v>
      </c>
      <c r="E963" s="2">
        <v>43997</v>
      </c>
      <c r="F963" t="s">
        <v>10</v>
      </c>
    </row>
    <row r="964" spans="1:7" x14ac:dyDescent="0.25">
      <c r="A964">
        <v>100963</v>
      </c>
      <c r="B964" t="s">
        <v>41</v>
      </c>
      <c r="C964" t="s">
        <v>17</v>
      </c>
      <c r="D964" t="s">
        <v>37</v>
      </c>
      <c r="E964" s="2">
        <v>45148</v>
      </c>
      <c r="F964" t="s">
        <v>10</v>
      </c>
    </row>
    <row r="965" spans="1:7" x14ac:dyDescent="0.25">
      <c r="A965">
        <v>100964</v>
      </c>
      <c r="B965" t="s">
        <v>39</v>
      </c>
      <c r="C965" t="s">
        <v>14</v>
      </c>
      <c r="D965" t="s">
        <v>15</v>
      </c>
      <c r="E965" s="2">
        <v>44967</v>
      </c>
      <c r="F965" t="s">
        <v>10</v>
      </c>
    </row>
    <row r="966" spans="1:7" x14ac:dyDescent="0.25">
      <c r="A966">
        <v>100965</v>
      </c>
      <c r="B966" t="s">
        <v>7</v>
      </c>
      <c r="C966" t="s">
        <v>30</v>
      </c>
      <c r="D966" t="s">
        <v>37</v>
      </c>
      <c r="E966" s="2">
        <v>43704</v>
      </c>
      <c r="F966" t="s">
        <v>52</v>
      </c>
      <c r="G966" s="2">
        <v>44314</v>
      </c>
    </row>
    <row r="967" spans="1:7" x14ac:dyDescent="0.25">
      <c r="A967">
        <v>100966</v>
      </c>
      <c r="B967" t="s">
        <v>42</v>
      </c>
      <c r="C967" t="s">
        <v>29</v>
      </c>
      <c r="D967" t="s">
        <v>18</v>
      </c>
      <c r="E967" s="2">
        <v>43698</v>
      </c>
      <c r="F967" t="s">
        <v>10</v>
      </c>
    </row>
    <row r="968" spans="1:7" x14ac:dyDescent="0.25">
      <c r="A968">
        <v>100967</v>
      </c>
      <c r="B968" t="s">
        <v>36</v>
      </c>
      <c r="C968" t="s">
        <v>8</v>
      </c>
      <c r="D968" t="s">
        <v>18</v>
      </c>
      <c r="E968" s="2">
        <v>43241</v>
      </c>
      <c r="F968" t="s">
        <v>10</v>
      </c>
    </row>
    <row r="969" spans="1:7" x14ac:dyDescent="0.25">
      <c r="A969">
        <v>100968</v>
      </c>
      <c r="B969" t="s">
        <v>44</v>
      </c>
      <c r="C969" t="s">
        <v>40</v>
      </c>
      <c r="D969" t="s">
        <v>18</v>
      </c>
      <c r="E969" s="2">
        <v>45554</v>
      </c>
      <c r="F969" t="s">
        <v>10</v>
      </c>
    </row>
    <row r="970" spans="1:7" x14ac:dyDescent="0.25">
      <c r="A970">
        <v>100969</v>
      </c>
      <c r="B970" t="s">
        <v>43</v>
      </c>
      <c r="C970" t="s">
        <v>32</v>
      </c>
      <c r="D970" t="s">
        <v>9</v>
      </c>
      <c r="E970" s="2">
        <v>44412</v>
      </c>
      <c r="F970" t="s">
        <v>10</v>
      </c>
    </row>
    <row r="971" spans="1:7" x14ac:dyDescent="0.25">
      <c r="A971">
        <v>100970</v>
      </c>
      <c r="B971" t="s">
        <v>25</v>
      </c>
      <c r="C971" t="s">
        <v>27</v>
      </c>
      <c r="D971" t="s">
        <v>37</v>
      </c>
      <c r="E971" s="2">
        <v>44366</v>
      </c>
      <c r="F971" t="s">
        <v>10</v>
      </c>
    </row>
    <row r="972" spans="1:7" x14ac:dyDescent="0.25">
      <c r="A972">
        <v>100971</v>
      </c>
      <c r="B972" t="s">
        <v>34</v>
      </c>
      <c r="C972" t="s">
        <v>22</v>
      </c>
      <c r="D972" t="s">
        <v>31</v>
      </c>
      <c r="E972" s="2">
        <v>45158</v>
      </c>
      <c r="F972" t="s">
        <v>10</v>
      </c>
    </row>
    <row r="973" spans="1:7" x14ac:dyDescent="0.25">
      <c r="A973">
        <v>100972</v>
      </c>
      <c r="B973" t="s">
        <v>33</v>
      </c>
      <c r="C973" t="s">
        <v>29</v>
      </c>
      <c r="D973" t="s">
        <v>18</v>
      </c>
      <c r="E973" s="2">
        <v>43606</v>
      </c>
      <c r="F973" t="s">
        <v>10</v>
      </c>
    </row>
    <row r="974" spans="1:7" x14ac:dyDescent="0.25">
      <c r="A974">
        <v>100973</v>
      </c>
      <c r="B974" t="s">
        <v>21</v>
      </c>
      <c r="C974" t="s">
        <v>38</v>
      </c>
      <c r="D974" t="s">
        <v>37</v>
      </c>
      <c r="E974" s="2">
        <v>44221</v>
      </c>
      <c r="F974" t="s">
        <v>10</v>
      </c>
    </row>
    <row r="975" spans="1:7" x14ac:dyDescent="0.25">
      <c r="A975">
        <v>100974</v>
      </c>
      <c r="B975" t="s">
        <v>50</v>
      </c>
      <c r="C975" t="s">
        <v>53</v>
      </c>
      <c r="D975" t="s">
        <v>9</v>
      </c>
      <c r="E975" s="2">
        <v>45451</v>
      </c>
      <c r="F975" t="s">
        <v>10</v>
      </c>
    </row>
    <row r="976" spans="1:7" x14ac:dyDescent="0.25">
      <c r="A976">
        <v>100975</v>
      </c>
      <c r="B976" t="s">
        <v>41</v>
      </c>
      <c r="C976" t="s">
        <v>51</v>
      </c>
      <c r="D976" t="s">
        <v>12</v>
      </c>
      <c r="E976" s="2">
        <v>45060</v>
      </c>
      <c r="F976" t="s">
        <v>10</v>
      </c>
    </row>
    <row r="977" spans="1:7" x14ac:dyDescent="0.25">
      <c r="A977">
        <v>100976</v>
      </c>
      <c r="B977" t="s">
        <v>25</v>
      </c>
      <c r="C977" t="s">
        <v>22</v>
      </c>
      <c r="D977" t="s">
        <v>12</v>
      </c>
      <c r="E977" s="2">
        <v>43984</v>
      </c>
      <c r="F977" t="s">
        <v>10</v>
      </c>
    </row>
    <row r="978" spans="1:7" x14ac:dyDescent="0.25">
      <c r="A978">
        <v>100977</v>
      </c>
      <c r="B978" t="s">
        <v>21</v>
      </c>
      <c r="C978" t="s">
        <v>38</v>
      </c>
      <c r="D978" t="s">
        <v>37</v>
      </c>
      <c r="E978" s="2">
        <v>45128</v>
      </c>
      <c r="F978" t="s">
        <v>10</v>
      </c>
    </row>
    <row r="979" spans="1:7" x14ac:dyDescent="0.25">
      <c r="A979">
        <v>100978</v>
      </c>
      <c r="B979" t="s">
        <v>43</v>
      </c>
      <c r="C979" t="s">
        <v>35</v>
      </c>
      <c r="D979" t="s">
        <v>31</v>
      </c>
      <c r="E979" s="2">
        <v>44294</v>
      </c>
      <c r="F979" t="s">
        <v>10</v>
      </c>
    </row>
    <row r="980" spans="1:7" x14ac:dyDescent="0.25">
      <c r="A980">
        <v>100979</v>
      </c>
      <c r="B980" t="s">
        <v>42</v>
      </c>
      <c r="C980" t="s">
        <v>22</v>
      </c>
      <c r="D980" t="s">
        <v>31</v>
      </c>
      <c r="E980" s="2">
        <v>44643</v>
      </c>
      <c r="F980" t="s">
        <v>10</v>
      </c>
    </row>
    <row r="981" spans="1:7" x14ac:dyDescent="0.25">
      <c r="A981">
        <v>100980</v>
      </c>
      <c r="B981" t="s">
        <v>39</v>
      </c>
      <c r="C981" t="s">
        <v>14</v>
      </c>
      <c r="D981" t="s">
        <v>9</v>
      </c>
      <c r="E981" s="2">
        <v>43341</v>
      </c>
      <c r="F981" t="s">
        <v>10</v>
      </c>
    </row>
    <row r="982" spans="1:7" x14ac:dyDescent="0.25">
      <c r="A982">
        <v>100981</v>
      </c>
      <c r="B982" t="s">
        <v>41</v>
      </c>
      <c r="C982" t="s">
        <v>8</v>
      </c>
      <c r="D982" t="s">
        <v>37</v>
      </c>
      <c r="E982" s="2">
        <v>44465</v>
      </c>
      <c r="F982" t="s">
        <v>10</v>
      </c>
    </row>
    <row r="983" spans="1:7" x14ac:dyDescent="0.25">
      <c r="A983">
        <v>100982</v>
      </c>
      <c r="B983" t="s">
        <v>36</v>
      </c>
      <c r="C983" t="s">
        <v>40</v>
      </c>
      <c r="D983" t="s">
        <v>37</v>
      </c>
      <c r="E983" s="2">
        <v>43726</v>
      </c>
      <c r="F983" t="s">
        <v>10</v>
      </c>
    </row>
    <row r="984" spans="1:7" x14ac:dyDescent="0.25">
      <c r="A984">
        <v>100983</v>
      </c>
      <c r="B984" t="s">
        <v>42</v>
      </c>
      <c r="C984" t="s">
        <v>26</v>
      </c>
      <c r="D984" t="s">
        <v>18</v>
      </c>
      <c r="E984" s="2">
        <v>43963</v>
      </c>
      <c r="F984" t="s">
        <v>10</v>
      </c>
    </row>
    <row r="985" spans="1:7" x14ac:dyDescent="0.25">
      <c r="A985">
        <v>100984</v>
      </c>
      <c r="B985" t="s">
        <v>28</v>
      </c>
      <c r="C985" t="s">
        <v>32</v>
      </c>
      <c r="D985" t="s">
        <v>9</v>
      </c>
      <c r="E985" s="2">
        <v>44022</v>
      </c>
      <c r="F985" t="s">
        <v>10</v>
      </c>
    </row>
    <row r="986" spans="1:7" x14ac:dyDescent="0.25">
      <c r="A986">
        <v>100985</v>
      </c>
      <c r="B986" t="s">
        <v>44</v>
      </c>
      <c r="C986" t="s">
        <v>53</v>
      </c>
      <c r="D986" t="s">
        <v>18</v>
      </c>
      <c r="E986" s="2">
        <v>43316</v>
      </c>
      <c r="F986" t="s">
        <v>10</v>
      </c>
    </row>
    <row r="987" spans="1:7" x14ac:dyDescent="0.25">
      <c r="A987">
        <v>100986</v>
      </c>
      <c r="B987" t="s">
        <v>28</v>
      </c>
      <c r="C987" t="s">
        <v>32</v>
      </c>
      <c r="D987" t="s">
        <v>31</v>
      </c>
      <c r="E987" s="2">
        <v>43834</v>
      </c>
      <c r="F987" t="s">
        <v>10</v>
      </c>
    </row>
    <row r="988" spans="1:7" x14ac:dyDescent="0.25">
      <c r="A988">
        <v>100987</v>
      </c>
      <c r="B988" t="s">
        <v>24</v>
      </c>
      <c r="C988" t="s">
        <v>16</v>
      </c>
      <c r="D988" t="s">
        <v>12</v>
      </c>
      <c r="E988" s="2">
        <v>45097</v>
      </c>
      <c r="F988" t="s">
        <v>52</v>
      </c>
      <c r="G988" s="2">
        <v>45929</v>
      </c>
    </row>
    <row r="989" spans="1:7" x14ac:dyDescent="0.25">
      <c r="A989">
        <v>100988</v>
      </c>
      <c r="B989" t="s">
        <v>36</v>
      </c>
      <c r="C989" t="s">
        <v>29</v>
      </c>
      <c r="D989" t="s">
        <v>31</v>
      </c>
      <c r="E989" s="2">
        <v>44326</v>
      </c>
      <c r="F989" t="s">
        <v>10</v>
      </c>
    </row>
    <row r="990" spans="1:7" x14ac:dyDescent="0.25">
      <c r="A990">
        <v>100989</v>
      </c>
      <c r="B990" t="s">
        <v>19</v>
      </c>
      <c r="C990" t="s">
        <v>48</v>
      </c>
      <c r="D990" t="s">
        <v>12</v>
      </c>
      <c r="E990" s="2">
        <v>43753</v>
      </c>
      <c r="F990" t="s">
        <v>10</v>
      </c>
    </row>
    <row r="991" spans="1:7" x14ac:dyDescent="0.25">
      <c r="A991">
        <v>100990</v>
      </c>
      <c r="B991" t="s">
        <v>36</v>
      </c>
      <c r="C991" t="s">
        <v>40</v>
      </c>
      <c r="D991" t="s">
        <v>37</v>
      </c>
      <c r="E991" s="2">
        <v>43189</v>
      </c>
      <c r="F991" t="s">
        <v>10</v>
      </c>
    </row>
    <row r="992" spans="1:7" x14ac:dyDescent="0.25">
      <c r="A992">
        <v>100991</v>
      </c>
      <c r="B992" t="s">
        <v>50</v>
      </c>
      <c r="C992" t="s">
        <v>47</v>
      </c>
      <c r="D992" t="s">
        <v>15</v>
      </c>
      <c r="E992" s="2">
        <v>45345</v>
      </c>
      <c r="F992" t="s">
        <v>10</v>
      </c>
    </row>
    <row r="993" spans="1:6" x14ac:dyDescent="0.25">
      <c r="A993">
        <v>100992</v>
      </c>
      <c r="B993" t="s">
        <v>41</v>
      </c>
      <c r="C993" t="s">
        <v>40</v>
      </c>
      <c r="D993" t="s">
        <v>18</v>
      </c>
      <c r="E993" s="2">
        <v>44707</v>
      </c>
      <c r="F993" t="s">
        <v>10</v>
      </c>
    </row>
    <row r="994" spans="1:6" x14ac:dyDescent="0.25">
      <c r="A994">
        <v>100993</v>
      </c>
      <c r="B994" t="s">
        <v>39</v>
      </c>
      <c r="C994" t="s">
        <v>38</v>
      </c>
      <c r="D994" t="s">
        <v>15</v>
      </c>
      <c r="E994" s="2">
        <v>44483</v>
      </c>
      <c r="F994" t="s">
        <v>10</v>
      </c>
    </row>
    <row r="995" spans="1:6" x14ac:dyDescent="0.25">
      <c r="A995">
        <v>100994</v>
      </c>
      <c r="B995" t="s">
        <v>19</v>
      </c>
      <c r="C995" t="s">
        <v>48</v>
      </c>
      <c r="D995" t="s">
        <v>9</v>
      </c>
      <c r="E995" s="2">
        <v>44831</v>
      </c>
      <c r="F995" t="s">
        <v>10</v>
      </c>
    </row>
    <row r="996" spans="1:6" x14ac:dyDescent="0.25">
      <c r="A996">
        <v>100995</v>
      </c>
      <c r="B996" t="s">
        <v>50</v>
      </c>
      <c r="C996" t="s">
        <v>27</v>
      </c>
      <c r="D996" t="s">
        <v>15</v>
      </c>
      <c r="E996" s="2">
        <v>45040</v>
      </c>
      <c r="F996" t="s">
        <v>10</v>
      </c>
    </row>
    <row r="997" spans="1:6" x14ac:dyDescent="0.25">
      <c r="A997">
        <v>100996</v>
      </c>
      <c r="B997" t="s">
        <v>33</v>
      </c>
      <c r="C997" t="s">
        <v>45</v>
      </c>
      <c r="D997" t="s">
        <v>15</v>
      </c>
      <c r="E997" s="2">
        <v>44527</v>
      </c>
      <c r="F997" t="s">
        <v>10</v>
      </c>
    </row>
    <row r="998" spans="1:6" x14ac:dyDescent="0.25">
      <c r="A998">
        <v>100997</v>
      </c>
      <c r="B998" t="s">
        <v>13</v>
      </c>
      <c r="C998" t="s">
        <v>35</v>
      </c>
      <c r="D998" t="s">
        <v>31</v>
      </c>
      <c r="E998" s="2">
        <v>44704</v>
      </c>
      <c r="F998" t="s">
        <v>10</v>
      </c>
    </row>
    <row r="999" spans="1:6" x14ac:dyDescent="0.25">
      <c r="A999">
        <v>100998</v>
      </c>
      <c r="B999" t="s">
        <v>34</v>
      </c>
      <c r="C999" t="s">
        <v>32</v>
      </c>
      <c r="D999" t="s">
        <v>15</v>
      </c>
      <c r="E999" s="2">
        <v>44702</v>
      </c>
      <c r="F999" t="s">
        <v>10</v>
      </c>
    </row>
    <row r="1000" spans="1:6" x14ac:dyDescent="0.25">
      <c r="A1000">
        <v>100999</v>
      </c>
      <c r="B1000" t="s">
        <v>41</v>
      </c>
      <c r="C1000" t="s">
        <v>11</v>
      </c>
      <c r="D1000" t="s">
        <v>37</v>
      </c>
      <c r="E1000" s="2">
        <v>43395</v>
      </c>
      <c r="F1000" t="s">
        <v>10</v>
      </c>
    </row>
    <row r="1001" spans="1:6" x14ac:dyDescent="0.25">
      <c r="A1001">
        <v>101000</v>
      </c>
      <c r="B1001" t="s">
        <v>24</v>
      </c>
      <c r="C1001" t="s">
        <v>32</v>
      </c>
      <c r="D1001" t="s">
        <v>9</v>
      </c>
      <c r="E1001" s="2">
        <v>45263</v>
      </c>
      <c r="F1001" t="s">
        <v>10</v>
      </c>
    </row>
    <row r="1002" spans="1:6" x14ac:dyDescent="0.25">
      <c r="A1002">
        <v>101001</v>
      </c>
      <c r="B1002" t="s">
        <v>25</v>
      </c>
      <c r="C1002" t="s">
        <v>35</v>
      </c>
      <c r="D1002" t="s">
        <v>31</v>
      </c>
      <c r="E1002" s="2">
        <v>44260</v>
      </c>
      <c r="F1002" t="s">
        <v>10</v>
      </c>
    </row>
    <row r="1003" spans="1:6" x14ac:dyDescent="0.25">
      <c r="A1003">
        <v>101002</v>
      </c>
      <c r="B1003" t="s">
        <v>25</v>
      </c>
      <c r="C1003" t="s">
        <v>38</v>
      </c>
      <c r="D1003" t="s">
        <v>31</v>
      </c>
      <c r="E1003" s="2">
        <v>44257</v>
      </c>
      <c r="F1003" t="s">
        <v>10</v>
      </c>
    </row>
    <row r="1004" spans="1:6" x14ac:dyDescent="0.25">
      <c r="A1004">
        <v>101003</v>
      </c>
      <c r="B1004" t="s">
        <v>39</v>
      </c>
      <c r="C1004" t="s">
        <v>40</v>
      </c>
      <c r="D1004" t="s">
        <v>31</v>
      </c>
      <c r="E1004" s="2">
        <v>43900</v>
      </c>
      <c r="F1004" t="s">
        <v>10</v>
      </c>
    </row>
    <row r="1005" spans="1:6" x14ac:dyDescent="0.25">
      <c r="A1005">
        <v>101004</v>
      </c>
      <c r="B1005" t="s">
        <v>16</v>
      </c>
      <c r="C1005" t="s">
        <v>45</v>
      </c>
      <c r="D1005" t="s">
        <v>12</v>
      </c>
      <c r="E1005" s="2">
        <v>45345</v>
      </c>
      <c r="F1005" t="s">
        <v>10</v>
      </c>
    </row>
    <row r="1006" spans="1:6" x14ac:dyDescent="0.25">
      <c r="A1006">
        <v>101005</v>
      </c>
      <c r="B1006" t="s">
        <v>41</v>
      </c>
      <c r="C1006" t="s">
        <v>51</v>
      </c>
      <c r="D1006" t="s">
        <v>9</v>
      </c>
      <c r="E1006" s="2">
        <v>44713</v>
      </c>
      <c r="F1006" t="s">
        <v>10</v>
      </c>
    </row>
    <row r="1007" spans="1:6" x14ac:dyDescent="0.25">
      <c r="A1007">
        <v>101006</v>
      </c>
      <c r="B1007" t="s">
        <v>13</v>
      </c>
      <c r="C1007" t="s">
        <v>17</v>
      </c>
      <c r="D1007" t="s">
        <v>18</v>
      </c>
      <c r="E1007" s="2">
        <v>43499</v>
      </c>
      <c r="F1007" t="s">
        <v>10</v>
      </c>
    </row>
    <row r="1008" spans="1:6" x14ac:dyDescent="0.25">
      <c r="A1008">
        <v>101007</v>
      </c>
      <c r="B1008" t="s">
        <v>43</v>
      </c>
      <c r="C1008" t="s">
        <v>20</v>
      </c>
      <c r="D1008" t="s">
        <v>37</v>
      </c>
      <c r="E1008" s="2">
        <v>43637</v>
      </c>
      <c r="F1008" t="s">
        <v>10</v>
      </c>
    </row>
    <row r="1009" spans="1:7" x14ac:dyDescent="0.25">
      <c r="A1009">
        <v>101008</v>
      </c>
      <c r="B1009" t="s">
        <v>33</v>
      </c>
      <c r="C1009" t="s">
        <v>38</v>
      </c>
      <c r="D1009" t="s">
        <v>15</v>
      </c>
      <c r="E1009" s="2">
        <v>44425</v>
      </c>
      <c r="F1009" t="s">
        <v>10</v>
      </c>
    </row>
    <row r="1010" spans="1:7" x14ac:dyDescent="0.25">
      <c r="A1010">
        <v>101009</v>
      </c>
      <c r="B1010" t="s">
        <v>39</v>
      </c>
      <c r="C1010" t="s">
        <v>38</v>
      </c>
      <c r="D1010" t="s">
        <v>15</v>
      </c>
      <c r="E1010" s="2">
        <v>45478</v>
      </c>
      <c r="F1010" t="s">
        <v>10</v>
      </c>
    </row>
    <row r="1011" spans="1:7" x14ac:dyDescent="0.25">
      <c r="A1011">
        <v>101010</v>
      </c>
      <c r="B1011" t="s">
        <v>7</v>
      </c>
      <c r="C1011" t="s">
        <v>8</v>
      </c>
      <c r="D1011" t="s">
        <v>37</v>
      </c>
      <c r="E1011" s="2">
        <v>43322</v>
      </c>
      <c r="F1011" t="s">
        <v>10</v>
      </c>
    </row>
    <row r="1012" spans="1:7" x14ac:dyDescent="0.25">
      <c r="A1012">
        <v>101011</v>
      </c>
      <c r="B1012" t="s">
        <v>16</v>
      </c>
      <c r="C1012" t="s">
        <v>48</v>
      </c>
      <c r="D1012" t="s">
        <v>15</v>
      </c>
      <c r="E1012" s="2">
        <v>44346</v>
      </c>
      <c r="F1012" t="s">
        <v>10</v>
      </c>
    </row>
    <row r="1013" spans="1:7" x14ac:dyDescent="0.25">
      <c r="A1013">
        <v>101012</v>
      </c>
      <c r="B1013" t="s">
        <v>34</v>
      </c>
      <c r="C1013" t="s">
        <v>35</v>
      </c>
      <c r="D1013" t="s">
        <v>18</v>
      </c>
      <c r="E1013" s="2">
        <v>44975</v>
      </c>
      <c r="F1013" t="s">
        <v>10</v>
      </c>
    </row>
    <row r="1014" spans="1:7" x14ac:dyDescent="0.25">
      <c r="A1014">
        <v>101013</v>
      </c>
      <c r="B1014" t="s">
        <v>34</v>
      </c>
      <c r="C1014" t="s">
        <v>20</v>
      </c>
      <c r="D1014" t="s">
        <v>18</v>
      </c>
      <c r="E1014" s="2">
        <v>43771</v>
      </c>
      <c r="F1014" t="s">
        <v>10</v>
      </c>
    </row>
    <row r="1015" spans="1:7" x14ac:dyDescent="0.25">
      <c r="A1015">
        <v>101014</v>
      </c>
      <c r="B1015" t="s">
        <v>39</v>
      </c>
      <c r="C1015" t="s">
        <v>35</v>
      </c>
      <c r="D1015" t="s">
        <v>9</v>
      </c>
      <c r="E1015" s="2">
        <v>45465</v>
      </c>
      <c r="F1015" t="s">
        <v>52</v>
      </c>
      <c r="G1015" s="2">
        <v>45776</v>
      </c>
    </row>
    <row r="1016" spans="1:7" x14ac:dyDescent="0.25">
      <c r="A1016">
        <v>101015</v>
      </c>
      <c r="B1016" t="s">
        <v>13</v>
      </c>
      <c r="C1016" t="s">
        <v>40</v>
      </c>
      <c r="D1016" t="s">
        <v>9</v>
      </c>
      <c r="E1016" s="2">
        <v>44910</v>
      </c>
      <c r="F1016" t="s">
        <v>52</v>
      </c>
      <c r="G1016" s="2">
        <v>45928</v>
      </c>
    </row>
    <row r="1017" spans="1:7" x14ac:dyDescent="0.25">
      <c r="A1017">
        <v>101016</v>
      </c>
      <c r="B1017" t="s">
        <v>19</v>
      </c>
      <c r="C1017" t="s">
        <v>14</v>
      </c>
      <c r="D1017" t="s">
        <v>12</v>
      </c>
      <c r="E1017" s="2">
        <v>44293</v>
      </c>
      <c r="F1017" t="s">
        <v>10</v>
      </c>
    </row>
    <row r="1018" spans="1:7" x14ac:dyDescent="0.25">
      <c r="A1018">
        <v>101017</v>
      </c>
      <c r="B1018" t="s">
        <v>28</v>
      </c>
      <c r="C1018" t="s">
        <v>17</v>
      </c>
      <c r="D1018" t="s">
        <v>12</v>
      </c>
      <c r="E1018" s="2">
        <v>43694</v>
      </c>
      <c r="F1018" t="s">
        <v>10</v>
      </c>
    </row>
    <row r="1019" spans="1:7" x14ac:dyDescent="0.25">
      <c r="A1019">
        <v>101018</v>
      </c>
      <c r="B1019" t="s">
        <v>44</v>
      </c>
      <c r="C1019" t="s">
        <v>26</v>
      </c>
      <c r="D1019" t="s">
        <v>31</v>
      </c>
      <c r="E1019" s="2">
        <v>43960</v>
      </c>
      <c r="F1019" t="s">
        <v>10</v>
      </c>
    </row>
    <row r="1020" spans="1:7" x14ac:dyDescent="0.25">
      <c r="A1020">
        <v>101019</v>
      </c>
      <c r="B1020" t="s">
        <v>43</v>
      </c>
      <c r="C1020" t="s">
        <v>26</v>
      </c>
      <c r="D1020" t="s">
        <v>37</v>
      </c>
      <c r="E1020" s="2">
        <v>43994</v>
      </c>
      <c r="F1020" t="s">
        <v>10</v>
      </c>
    </row>
    <row r="1021" spans="1:7" x14ac:dyDescent="0.25">
      <c r="A1021">
        <v>101020</v>
      </c>
      <c r="B1021" t="s">
        <v>41</v>
      </c>
      <c r="C1021" t="s">
        <v>17</v>
      </c>
      <c r="D1021" t="s">
        <v>15</v>
      </c>
      <c r="E1021" s="2">
        <v>43902</v>
      </c>
      <c r="F1021" t="s">
        <v>10</v>
      </c>
    </row>
    <row r="1022" spans="1:7" x14ac:dyDescent="0.25">
      <c r="A1022">
        <v>101021</v>
      </c>
      <c r="B1022" t="s">
        <v>36</v>
      </c>
      <c r="C1022" t="s">
        <v>45</v>
      </c>
      <c r="D1022" t="s">
        <v>37</v>
      </c>
      <c r="E1022" s="2">
        <v>43138</v>
      </c>
      <c r="F1022" t="s">
        <v>10</v>
      </c>
    </row>
    <row r="1023" spans="1:7" x14ac:dyDescent="0.25">
      <c r="A1023">
        <v>101022</v>
      </c>
      <c r="B1023" t="s">
        <v>49</v>
      </c>
      <c r="C1023" t="s">
        <v>17</v>
      </c>
      <c r="D1023" t="s">
        <v>18</v>
      </c>
      <c r="E1023" s="2">
        <v>44584</v>
      </c>
      <c r="F1023" t="s">
        <v>10</v>
      </c>
    </row>
    <row r="1024" spans="1:7" x14ac:dyDescent="0.25">
      <c r="A1024">
        <v>101023</v>
      </c>
      <c r="B1024" t="s">
        <v>16</v>
      </c>
      <c r="C1024" t="s">
        <v>30</v>
      </c>
      <c r="D1024" t="s">
        <v>9</v>
      </c>
      <c r="E1024" s="2">
        <v>45458</v>
      </c>
      <c r="F1024" t="s">
        <v>10</v>
      </c>
    </row>
    <row r="1025" spans="1:6" x14ac:dyDescent="0.25">
      <c r="A1025">
        <v>101024</v>
      </c>
      <c r="B1025" t="s">
        <v>42</v>
      </c>
      <c r="C1025" t="s">
        <v>16</v>
      </c>
      <c r="D1025" t="s">
        <v>37</v>
      </c>
      <c r="E1025" s="2">
        <v>43518</v>
      </c>
      <c r="F1025" t="s">
        <v>10</v>
      </c>
    </row>
    <row r="1026" spans="1:6" x14ac:dyDescent="0.25">
      <c r="A1026">
        <v>101025</v>
      </c>
      <c r="B1026" t="s">
        <v>16</v>
      </c>
      <c r="C1026" t="s">
        <v>20</v>
      </c>
      <c r="D1026" t="s">
        <v>9</v>
      </c>
      <c r="E1026" s="2">
        <v>43705</v>
      </c>
      <c r="F1026" t="s">
        <v>10</v>
      </c>
    </row>
    <row r="1027" spans="1:6" x14ac:dyDescent="0.25">
      <c r="A1027">
        <v>101026</v>
      </c>
      <c r="B1027" t="s">
        <v>39</v>
      </c>
      <c r="C1027" t="s">
        <v>20</v>
      </c>
      <c r="D1027" t="s">
        <v>31</v>
      </c>
      <c r="E1027" s="2">
        <v>44643</v>
      </c>
      <c r="F1027" t="s">
        <v>10</v>
      </c>
    </row>
    <row r="1028" spans="1:6" x14ac:dyDescent="0.25">
      <c r="A1028">
        <v>101027</v>
      </c>
      <c r="B1028" t="s">
        <v>24</v>
      </c>
      <c r="C1028" t="s">
        <v>22</v>
      </c>
      <c r="D1028" t="s">
        <v>12</v>
      </c>
      <c r="E1028" s="2">
        <v>44850</v>
      </c>
      <c r="F1028" t="s">
        <v>10</v>
      </c>
    </row>
    <row r="1029" spans="1:6" x14ac:dyDescent="0.25">
      <c r="A1029">
        <v>101028</v>
      </c>
      <c r="B1029" t="s">
        <v>25</v>
      </c>
      <c r="C1029" t="s">
        <v>26</v>
      </c>
      <c r="D1029" t="s">
        <v>15</v>
      </c>
      <c r="E1029" s="2">
        <v>43790</v>
      </c>
      <c r="F1029" t="s">
        <v>10</v>
      </c>
    </row>
    <row r="1030" spans="1:6" x14ac:dyDescent="0.25">
      <c r="A1030">
        <v>101029</v>
      </c>
      <c r="B1030" t="s">
        <v>42</v>
      </c>
      <c r="C1030" t="s">
        <v>22</v>
      </c>
      <c r="D1030" t="s">
        <v>12</v>
      </c>
      <c r="E1030" s="2">
        <v>43331</v>
      </c>
      <c r="F1030" t="s">
        <v>10</v>
      </c>
    </row>
    <row r="1031" spans="1:6" x14ac:dyDescent="0.25">
      <c r="A1031">
        <v>101030</v>
      </c>
      <c r="B1031" t="s">
        <v>50</v>
      </c>
      <c r="C1031" t="s">
        <v>40</v>
      </c>
      <c r="D1031" t="s">
        <v>37</v>
      </c>
      <c r="E1031" s="2">
        <v>43494</v>
      </c>
      <c r="F1031" t="s">
        <v>10</v>
      </c>
    </row>
    <row r="1032" spans="1:6" x14ac:dyDescent="0.25">
      <c r="A1032">
        <v>101031</v>
      </c>
      <c r="B1032" t="s">
        <v>42</v>
      </c>
      <c r="C1032" t="s">
        <v>17</v>
      </c>
      <c r="D1032" t="s">
        <v>31</v>
      </c>
      <c r="E1032" s="2">
        <v>44557</v>
      </c>
      <c r="F1032" t="s">
        <v>10</v>
      </c>
    </row>
    <row r="1033" spans="1:6" x14ac:dyDescent="0.25">
      <c r="A1033">
        <v>101032</v>
      </c>
      <c r="B1033" t="s">
        <v>19</v>
      </c>
      <c r="C1033" t="s">
        <v>17</v>
      </c>
      <c r="D1033" t="s">
        <v>9</v>
      </c>
      <c r="E1033" s="2">
        <v>45041</v>
      </c>
      <c r="F1033" t="s">
        <v>10</v>
      </c>
    </row>
    <row r="1034" spans="1:6" x14ac:dyDescent="0.25">
      <c r="A1034">
        <v>101033</v>
      </c>
      <c r="B1034" t="s">
        <v>49</v>
      </c>
      <c r="C1034" t="s">
        <v>26</v>
      </c>
      <c r="D1034" t="s">
        <v>15</v>
      </c>
      <c r="E1034" s="2">
        <v>43836</v>
      </c>
      <c r="F1034" t="s">
        <v>10</v>
      </c>
    </row>
    <row r="1035" spans="1:6" x14ac:dyDescent="0.25">
      <c r="A1035">
        <v>101034</v>
      </c>
      <c r="B1035" t="s">
        <v>28</v>
      </c>
      <c r="C1035" t="s">
        <v>29</v>
      </c>
      <c r="D1035" t="s">
        <v>12</v>
      </c>
      <c r="E1035" s="2">
        <v>43315</v>
      </c>
      <c r="F1035" t="s">
        <v>10</v>
      </c>
    </row>
    <row r="1036" spans="1:6" x14ac:dyDescent="0.25">
      <c r="A1036">
        <v>101035</v>
      </c>
      <c r="B1036" t="s">
        <v>7</v>
      </c>
      <c r="C1036" t="s">
        <v>30</v>
      </c>
      <c r="D1036" t="s">
        <v>37</v>
      </c>
      <c r="E1036" s="2">
        <v>43581</v>
      </c>
      <c r="F1036" t="s">
        <v>10</v>
      </c>
    </row>
    <row r="1037" spans="1:6" x14ac:dyDescent="0.25">
      <c r="A1037">
        <v>101036</v>
      </c>
      <c r="B1037" t="s">
        <v>44</v>
      </c>
      <c r="C1037" t="s">
        <v>30</v>
      </c>
      <c r="D1037" t="s">
        <v>15</v>
      </c>
      <c r="E1037" s="2">
        <v>45212</v>
      </c>
      <c r="F1037" t="s">
        <v>10</v>
      </c>
    </row>
    <row r="1038" spans="1:6" x14ac:dyDescent="0.25">
      <c r="A1038">
        <v>101037</v>
      </c>
      <c r="B1038" t="s">
        <v>39</v>
      </c>
      <c r="C1038" t="s">
        <v>47</v>
      </c>
      <c r="D1038" t="s">
        <v>9</v>
      </c>
      <c r="E1038" s="2">
        <v>44487</v>
      </c>
      <c r="F1038" t="s">
        <v>10</v>
      </c>
    </row>
    <row r="1039" spans="1:6" x14ac:dyDescent="0.25">
      <c r="A1039">
        <v>101038</v>
      </c>
      <c r="B1039" t="s">
        <v>21</v>
      </c>
      <c r="C1039" t="s">
        <v>20</v>
      </c>
      <c r="D1039" t="s">
        <v>9</v>
      </c>
      <c r="E1039" s="2">
        <v>45531</v>
      </c>
      <c r="F1039" t="s">
        <v>10</v>
      </c>
    </row>
    <row r="1040" spans="1:6" x14ac:dyDescent="0.25">
      <c r="A1040">
        <v>101039</v>
      </c>
      <c r="B1040" t="s">
        <v>43</v>
      </c>
      <c r="C1040" t="s">
        <v>38</v>
      </c>
      <c r="D1040" t="s">
        <v>31</v>
      </c>
      <c r="E1040" s="2">
        <v>44877</v>
      </c>
      <c r="F1040" t="s">
        <v>10</v>
      </c>
    </row>
    <row r="1041" spans="1:7" x14ac:dyDescent="0.25">
      <c r="A1041">
        <v>101040</v>
      </c>
      <c r="B1041" t="s">
        <v>39</v>
      </c>
      <c r="C1041" t="s">
        <v>26</v>
      </c>
      <c r="D1041" t="s">
        <v>15</v>
      </c>
      <c r="E1041" s="2">
        <v>43709</v>
      </c>
      <c r="F1041" t="s">
        <v>10</v>
      </c>
    </row>
    <row r="1042" spans="1:7" x14ac:dyDescent="0.25">
      <c r="A1042">
        <v>101041</v>
      </c>
      <c r="B1042" t="s">
        <v>39</v>
      </c>
      <c r="C1042" t="s">
        <v>14</v>
      </c>
      <c r="D1042" t="s">
        <v>12</v>
      </c>
      <c r="E1042" s="2">
        <v>44755</v>
      </c>
      <c r="F1042" t="s">
        <v>10</v>
      </c>
    </row>
    <row r="1043" spans="1:7" x14ac:dyDescent="0.25">
      <c r="A1043">
        <v>101042</v>
      </c>
      <c r="B1043" t="s">
        <v>42</v>
      </c>
      <c r="C1043" t="s">
        <v>38</v>
      </c>
      <c r="D1043" t="s">
        <v>9</v>
      </c>
      <c r="E1043" s="2">
        <v>44104</v>
      </c>
      <c r="F1043" t="s">
        <v>10</v>
      </c>
    </row>
    <row r="1044" spans="1:7" x14ac:dyDescent="0.25">
      <c r="A1044">
        <v>101043</v>
      </c>
      <c r="B1044" t="s">
        <v>19</v>
      </c>
      <c r="C1044" t="s">
        <v>38</v>
      </c>
      <c r="D1044" t="s">
        <v>12</v>
      </c>
      <c r="E1044" s="2">
        <v>43240</v>
      </c>
      <c r="F1044" t="s">
        <v>52</v>
      </c>
      <c r="G1044" s="2">
        <v>43513</v>
      </c>
    </row>
    <row r="1045" spans="1:7" x14ac:dyDescent="0.25">
      <c r="A1045">
        <v>101044</v>
      </c>
      <c r="B1045" t="s">
        <v>21</v>
      </c>
      <c r="C1045" t="s">
        <v>47</v>
      </c>
      <c r="D1045" t="s">
        <v>12</v>
      </c>
      <c r="E1045" s="2">
        <v>44087</v>
      </c>
      <c r="F1045" t="s">
        <v>10</v>
      </c>
    </row>
    <row r="1046" spans="1:7" x14ac:dyDescent="0.25">
      <c r="A1046">
        <v>101045</v>
      </c>
      <c r="B1046" t="s">
        <v>43</v>
      </c>
      <c r="C1046" t="s">
        <v>48</v>
      </c>
      <c r="D1046" t="s">
        <v>12</v>
      </c>
      <c r="E1046" s="2">
        <v>44725</v>
      </c>
      <c r="F1046" t="s">
        <v>10</v>
      </c>
    </row>
    <row r="1047" spans="1:7" x14ac:dyDescent="0.25">
      <c r="A1047">
        <v>101046</v>
      </c>
      <c r="B1047" t="s">
        <v>21</v>
      </c>
      <c r="C1047" t="s">
        <v>40</v>
      </c>
      <c r="D1047" t="s">
        <v>18</v>
      </c>
      <c r="E1047" s="2">
        <v>45102</v>
      </c>
      <c r="F1047" t="s">
        <v>10</v>
      </c>
    </row>
    <row r="1048" spans="1:7" x14ac:dyDescent="0.25">
      <c r="A1048">
        <v>101047</v>
      </c>
      <c r="B1048" t="s">
        <v>49</v>
      </c>
      <c r="C1048" t="s">
        <v>8</v>
      </c>
      <c r="D1048" t="s">
        <v>31</v>
      </c>
      <c r="E1048" s="2">
        <v>44340</v>
      </c>
      <c r="F1048" t="s">
        <v>10</v>
      </c>
    </row>
    <row r="1049" spans="1:7" x14ac:dyDescent="0.25">
      <c r="A1049">
        <v>101048</v>
      </c>
      <c r="B1049" t="s">
        <v>41</v>
      </c>
      <c r="C1049" t="s">
        <v>40</v>
      </c>
      <c r="D1049" t="s">
        <v>9</v>
      </c>
      <c r="E1049" s="2">
        <v>45542</v>
      </c>
      <c r="F1049" t="s">
        <v>10</v>
      </c>
    </row>
    <row r="1050" spans="1:7" x14ac:dyDescent="0.25">
      <c r="A1050">
        <v>101049</v>
      </c>
      <c r="B1050" t="s">
        <v>33</v>
      </c>
      <c r="C1050" t="s">
        <v>30</v>
      </c>
      <c r="D1050" t="s">
        <v>12</v>
      </c>
      <c r="E1050" s="2">
        <v>43807</v>
      </c>
      <c r="F1050" t="s">
        <v>52</v>
      </c>
      <c r="G1050" s="2">
        <v>44605</v>
      </c>
    </row>
    <row r="1051" spans="1:7" x14ac:dyDescent="0.25">
      <c r="A1051">
        <v>101050</v>
      </c>
      <c r="B1051" t="s">
        <v>46</v>
      </c>
      <c r="C1051" t="s">
        <v>32</v>
      </c>
      <c r="D1051" t="s">
        <v>12</v>
      </c>
      <c r="E1051" s="2">
        <v>43468</v>
      </c>
      <c r="F1051" t="s">
        <v>10</v>
      </c>
    </row>
    <row r="1052" spans="1:7" x14ac:dyDescent="0.25">
      <c r="A1052">
        <v>101051</v>
      </c>
      <c r="B1052" t="s">
        <v>28</v>
      </c>
      <c r="C1052" t="s">
        <v>11</v>
      </c>
      <c r="D1052" t="s">
        <v>18</v>
      </c>
      <c r="E1052" s="2">
        <v>45000</v>
      </c>
      <c r="F1052" t="s">
        <v>10</v>
      </c>
    </row>
    <row r="1053" spans="1:7" x14ac:dyDescent="0.25">
      <c r="A1053">
        <v>101052</v>
      </c>
      <c r="B1053" t="s">
        <v>7</v>
      </c>
      <c r="C1053" t="s">
        <v>14</v>
      </c>
      <c r="D1053" t="s">
        <v>18</v>
      </c>
      <c r="E1053" s="2">
        <v>44666</v>
      </c>
      <c r="F1053" t="s">
        <v>10</v>
      </c>
    </row>
    <row r="1054" spans="1:7" x14ac:dyDescent="0.25">
      <c r="A1054">
        <v>101053</v>
      </c>
      <c r="B1054" t="s">
        <v>16</v>
      </c>
      <c r="C1054" t="s">
        <v>11</v>
      </c>
      <c r="D1054" t="s">
        <v>18</v>
      </c>
      <c r="E1054" s="2">
        <v>44228</v>
      </c>
      <c r="F1054" t="s">
        <v>10</v>
      </c>
    </row>
    <row r="1055" spans="1:7" x14ac:dyDescent="0.25">
      <c r="A1055">
        <v>101054</v>
      </c>
      <c r="B1055" t="s">
        <v>49</v>
      </c>
      <c r="C1055" t="s">
        <v>32</v>
      </c>
      <c r="D1055" t="s">
        <v>31</v>
      </c>
      <c r="E1055" s="2">
        <v>44924</v>
      </c>
      <c r="F1055" t="s">
        <v>10</v>
      </c>
    </row>
    <row r="1056" spans="1:7" x14ac:dyDescent="0.25">
      <c r="A1056">
        <v>101055</v>
      </c>
      <c r="B1056" t="s">
        <v>36</v>
      </c>
      <c r="C1056" t="s">
        <v>8</v>
      </c>
      <c r="D1056" t="s">
        <v>31</v>
      </c>
      <c r="E1056" s="2">
        <v>44605</v>
      </c>
      <c r="F1056" t="s">
        <v>10</v>
      </c>
    </row>
    <row r="1057" spans="1:6" x14ac:dyDescent="0.25">
      <c r="A1057">
        <v>101056</v>
      </c>
      <c r="B1057" t="s">
        <v>34</v>
      </c>
      <c r="C1057" t="s">
        <v>20</v>
      </c>
      <c r="D1057" t="s">
        <v>9</v>
      </c>
      <c r="E1057" s="2">
        <v>43148</v>
      </c>
      <c r="F1057" t="s">
        <v>10</v>
      </c>
    </row>
    <row r="1058" spans="1:6" x14ac:dyDescent="0.25">
      <c r="A1058">
        <v>101057</v>
      </c>
      <c r="B1058" t="s">
        <v>23</v>
      </c>
      <c r="C1058" t="s">
        <v>22</v>
      </c>
      <c r="D1058" t="s">
        <v>37</v>
      </c>
      <c r="E1058" s="2">
        <v>43592</v>
      </c>
      <c r="F1058" t="s">
        <v>10</v>
      </c>
    </row>
    <row r="1059" spans="1:6" x14ac:dyDescent="0.25">
      <c r="A1059">
        <v>101058</v>
      </c>
      <c r="B1059" t="s">
        <v>39</v>
      </c>
      <c r="C1059" t="s">
        <v>17</v>
      </c>
      <c r="D1059" t="s">
        <v>18</v>
      </c>
      <c r="E1059" s="2">
        <v>43578</v>
      </c>
      <c r="F1059" t="s">
        <v>10</v>
      </c>
    </row>
    <row r="1060" spans="1:6" x14ac:dyDescent="0.25">
      <c r="A1060">
        <v>101059</v>
      </c>
      <c r="B1060" t="s">
        <v>16</v>
      </c>
      <c r="C1060" t="s">
        <v>51</v>
      </c>
      <c r="D1060" t="s">
        <v>18</v>
      </c>
      <c r="E1060" s="2">
        <v>43439</v>
      </c>
      <c r="F1060" t="s">
        <v>10</v>
      </c>
    </row>
    <row r="1061" spans="1:6" x14ac:dyDescent="0.25">
      <c r="A1061">
        <v>101060</v>
      </c>
      <c r="B1061" t="s">
        <v>19</v>
      </c>
      <c r="C1061" t="s">
        <v>48</v>
      </c>
      <c r="D1061" t="s">
        <v>31</v>
      </c>
      <c r="E1061" s="2">
        <v>43600</v>
      </c>
      <c r="F1061" t="s">
        <v>10</v>
      </c>
    </row>
    <row r="1062" spans="1:6" x14ac:dyDescent="0.25">
      <c r="A1062">
        <v>101061</v>
      </c>
      <c r="B1062" t="s">
        <v>34</v>
      </c>
      <c r="C1062" t="s">
        <v>14</v>
      </c>
      <c r="D1062" t="s">
        <v>9</v>
      </c>
      <c r="E1062" s="2">
        <v>45104</v>
      </c>
      <c r="F1062" t="s">
        <v>10</v>
      </c>
    </row>
    <row r="1063" spans="1:6" x14ac:dyDescent="0.25">
      <c r="A1063">
        <v>101062</v>
      </c>
      <c r="B1063" t="s">
        <v>44</v>
      </c>
      <c r="C1063" t="s">
        <v>22</v>
      </c>
      <c r="D1063" t="s">
        <v>12</v>
      </c>
      <c r="E1063" s="2">
        <v>45188</v>
      </c>
      <c r="F1063" t="s">
        <v>10</v>
      </c>
    </row>
    <row r="1064" spans="1:6" x14ac:dyDescent="0.25">
      <c r="A1064">
        <v>101063</v>
      </c>
      <c r="B1064" t="s">
        <v>34</v>
      </c>
      <c r="C1064" t="s">
        <v>48</v>
      </c>
      <c r="D1064" t="s">
        <v>9</v>
      </c>
      <c r="E1064" s="2">
        <v>44022</v>
      </c>
      <c r="F1064" t="s">
        <v>10</v>
      </c>
    </row>
    <row r="1065" spans="1:6" x14ac:dyDescent="0.25">
      <c r="A1065">
        <v>101064</v>
      </c>
      <c r="B1065" t="s">
        <v>25</v>
      </c>
      <c r="C1065" t="s">
        <v>48</v>
      </c>
      <c r="D1065" t="s">
        <v>37</v>
      </c>
      <c r="E1065" s="2">
        <v>43195</v>
      </c>
      <c r="F1065" t="s">
        <v>10</v>
      </c>
    </row>
    <row r="1066" spans="1:6" x14ac:dyDescent="0.25">
      <c r="A1066">
        <v>101065</v>
      </c>
      <c r="B1066" t="s">
        <v>13</v>
      </c>
      <c r="C1066" t="s">
        <v>32</v>
      </c>
      <c r="D1066" t="s">
        <v>15</v>
      </c>
      <c r="E1066" s="2">
        <v>45504</v>
      </c>
      <c r="F1066" t="s">
        <v>10</v>
      </c>
    </row>
    <row r="1067" spans="1:6" x14ac:dyDescent="0.25">
      <c r="A1067">
        <v>101066</v>
      </c>
      <c r="B1067" t="s">
        <v>28</v>
      </c>
      <c r="C1067" t="s">
        <v>51</v>
      </c>
      <c r="D1067" t="s">
        <v>37</v>
      </c>
      <c r="E1067" s="2">
        <v>45447</v>
      </c>
      <c r="F1067" t="s">
        <v>10</v>
      </c>
    </row>
    <row r="1068" spans="1:6" x14ac:dyDescent="0.25">
      <c r="A1068">
        <v>101067</v>
      </c>
      <c r="B1068" t="s">
        <v>16</v>
      </c>
      <c r="C1068" t="s">
        <v>47</v>
      </c>
      <c r="D1068" t="s">
        <v>18</v>
      </c>
      <c r="E1068" s="2">
        <v>45446</v>
      </c>
      <c r="F1068" t="s">
        <v>10</v>
      </c>
    </row>
    <row r="1069" spans="1:6" x14ac:dyDescent="0.25">
      <c r="A1069">
        <v>101068</v>
      </c>
      <c r="B1069" t="s">
        <v>21</v>
      </c>
      <c r="C1069" t="s">
        <v>40</v>
      </c>
      <c r="D1069" t="s">
        <v>31</v>
      </c>
      <c r="E1069" s="2">
        <v>45065</v>
      </c>
      <c r="F1069" t="s">
        <v>10</v>
      </c>
    </row>
    <row r="1070" spans="1:6" x14ac:dyDescent="0.25">
      <c r="A1070">
        <v>101069</v>
      </c>
      <c r="B1070" t="s">
        <v>49</v>
      </c>
      <c r="C1070" t="s">
        <v>30</v>
      </c>
      <c r="D1070" t="s">
        <v>18</v>
      </c>
      <c r="E1070" s="2">
        <v>44222</v>
      </c>
      <c r="F1070" t="s">
        <v>10</v>
      </c>
    </row>
    <row r="1071" spans="1:6" x14ac:dyDescent="0.25">
      <c r="A1071">
        <v>101070</v>
      </c>
      <c r="B1071" t="s">
        <v>41</v>
      </c>
      <c r="C1071" t="s">
        <v>30</v>
      </c>
      <c r="D1071" t="s">
        <v>37</v>
      </c>
      <c r="E1071" s="2">
        <v>43488</v>
      </c>
      <c r="F1071" t="s">
        <v>10</v>
      </c>
    </row>
    <row r="1072" spans="1:6" x14ac:dyDescent="0.25">
      <c r="A1072">
        <v>101071</v>
      </c>
      <c r="B1072" t="s">
        <v>19</v>
      </c>
      <c r="C1072" t="s">
        <v>14</v>
      </c>
      <c r="D1072" t="s">
        <v>12</v>
      </c>
      <c r="E1072" s="2">
        <v>45529</v>
      </c>
      <c r="F1072" t="s">
        <v>10</v>
      </c>
    </row>
    <row r="1073" spans="1:7" x14ac:dyDescent="0.25">
      <c r="A1073">
        <v>101072</v>
      </c>
      <c r="B1073" t="s">
        <v>44</v>
      </c>
      <c r="C1073" t="s">
        <v>48</v>
      </c>
      <c r="D1073" t="s">
        <v>31</v>
      </c>
      <c r="E1073" s="2">
        <v>43842</v>
      </c>
      <c r="F1073" t="s">
        <v>10</v>
      </c>
    </row>
    <row r="1074" spans="1:7" x14ac:dyDescent="0.25">
      <c r="A1074">
        <v>101073</v>
      </c>
      <c r="B1074" t="s">
        <v>44</v>
      </c>
      <c r="C1074" t="s">
        <v>16</v>
      </c>
      <c r="D1074" t="s">
        <v>31</v>
      </c>
      <c r="E1074" s="2">
        <v>44673</v>
      </c>
      <c r="F1074" t="s">
        <v>10</v>
      </c>
    </row>
    <row r="1075" spans="1:7" x14ac:dyDescent="0.25">
      <c r="A1075">
        <v>101074</v>
      </c>
      <c r="B1075" t="s">
        <v>34</v>
      </c>
      <c r="C1075" t="s">
        <v>29</v>
      </c>
      <c r="D1075" t="s">
        <v>31</v>
      </c>
      <c r="E1075" s="2">
        <v>45084</v>
      </c>
      <c r="F1075" t="s">
        <v>10</v>
      </c>
    </row>
    <row r="1076" spans="1:7" x14ac:dyDescent="0.25">
      <c r="A1076">
        <v>101075</v>
      </c>
      <c r="B1076" t="s">
        <v>34</v>
      </c>
      <c r="C1076" t="s">
        <v>53</v>
      </c>
      <c r="D1076" t="s">
        <v>18</v>
      </c>
      <c r="E1076" s="2">
        <v>44877</v>
      </c>
      <c r="F1076" t="s">
        <v>10</v>
      </c>
    </row>
    <row r="1077" spans="1:7" x14ac:dyDescent="0.25">
      <c r="A1077">
        <v>101076</v>
      </c>
      <c r="B1077" t="s">
        <v>16</v>
      </c>
      <c r="C1077" t="s">
        <v>51</v>
      </c>
      <c r="D1077" t="s">
        <v>12</v>
      </c>
      <c r="E1077" s="2">
        <v>44323</v>
      </c>
      <c r="F1077" t="s">
        <v>10</v>
      </c>
    </row>
    <row r="1078" spans="1:7" x14ac:dyDescent="0.25">
      <c r="A1078">
        <v>101077</v>
      </c>
      <c r="B1078" t="s">
        <v>36</v>
      </c>
      <c r="C1078" t="s">
        <v>20</v>
      </c>
      <c r="D1078" t="s">
        <v>12</v>
      </c>
      <c r="E1078" s="2">
        <v>45441</v>
      </c>
      <c r="F1078" t="s">
        <v>10</v>
      </c>
    </row>
    <row r="1079" spans="1:7" x14ac:dyDescent="0.25">
      <c r="A1079">
        <v>101078</v>
      </c>
      <c r="B1079" t="s">
        <v>46</v>
      </c>
      <c r="C1079" t="s">
        <v>22</v>
      </c>
      <c r="D1079" t="s">
        <v>31</v>
      </c>
      <c r="E1079" s="2">
        <v>43613</v>
      </c>
      <c r="F1079" t="s">
        <v>10</v>
      </c>
    </row>
    <row r="1080" spans="1:7" x14ac:dyDescent="0.25">
      <c r="A1080">
        <v>101079</v>
      </c>
      <c r="B1080" t="s">
        <v>41</v>
      </c>
      <c r="C1080" t="s">
        <v>40</v>
      </c>
      <c r="D1080" t="s">
        <v>12</v>
      </c>
      <c r="E1080" s="2">
        <v>43508</v>
      </c>
      <c r="F1080" t="s">
        <v>10</v>
      </c>
    </row>
    <row r="1081" spans="1:7" x14ac:dyDescent="0.25">
      <c r="A1081">
        <v>101080</v>
      </c>
      <c r="B1081" t="s">
        <v>39</v>
      </c>
      <c r="C1081" t="s">
        <v>14</v>
      </c>
      <c r="D1081" t="s">
        <v>18</v>
      </c>
      <c r="E1081" s="2">
        <v>44433</v>
      </c>
      <c r="F1081" t="s">
        <v>10</v>
      </c>
    </row>
    <row r="1082" spans="1:7" x14ac:dyDescent="0.25">
      <c r="A1082">
        <v>101081</v>
      </c>
      <c r="B1082" t="s">
        <v>7</v>
      </c>
      <c r="C1082" t="s">
        <v>45</v>
      </c>
      <c r="D1082" t="s">
        <v>31</v>
      </c>
      <c r="E1082" s="2">
        <v>43361</v>
      </c>
      <c r="F1082" t="s">
        <v>10</v>
      </c>
    </row>
    <row r="1083" spans="1:7" x14ac:dyDescent="0.25">
      <c r="A1083">
        <v>101082</v>
      </c>
      <c r="B1083" t="s">
        <v>41</v>
      </c>
      <c r="C1083" t="s">
        <v>51</v>
      </c>
      <c r="D1083" t="s">
        <v>37</v>
      </c>
      <c r="E1083" s="2">
        <v>45302</v>
      </c>
      <c r="F1083" t="s">
        <v>52</v>
      </c>
      <c r="G1083" s="2">
        <v>45710</v>
      </c>
    </row>
    <row r="1084" spans="1:7" x14ac:dyDescent="0.25">
      <c r="A1084">
        <v>101083</v>
      </c>
      <c r="B1084" t="s">
        <v>33</v>
      </c>
      <c r="C1084" t="s">
        <v>22</v>
      </c>
      <c r="D1084" t="s">
        <v>12</v>
      </c>
      <c r="E1084" s="2">
        <v>44761</v>
      </c>
      <c r="F1084" t="s">
        <v>10</v>
      </c>
    </row>
    <row r="1085" spans="1:7" x14ac:dyDescent="0.25">
      <c r="A1085">
        <v>101084</v>
      </c>
      <c r="B1085" t="s">
        <v>25</v>
      </c>
      <c r="C1085" t="s">
        <v>29</v>
      </c>
      <c r="D1085" t="s">
        <v>18</v>
      </c>
      <c r="E1085" s="2">
        <v>43181</v>
      </c>
      <c r="F1085" t="s">
        <v>10</v>
      </c>
    </row>
    <row r="1086" spans="1:7" x14ac:dyDescent="0.25">
      <c r="A1086">
        <v>101085</v>
      </c>
      <c r="B1086" t="s">
        <v>42</v>
      </c>
      <c r="C1086" t="s">
        <v>32</v>
      </c>
      <c r="D1086" t="s">
        <v>15</v>
      </c>
      <c r="E1086" s="2">
        <v>44713</v>
      </c>
      <c r="F1086" t="s">
        <v>10</v>
      </c>
    </row>
    <row r="1087" spans="1:7" x14ac:dyDescent="0.25">
      <c r="A1087">
        <v>101086</v>
      </c>
      <c r="B1087" t="s">
        <v>21</v>
      </c>
      <c r="C1087" t="s">
        <v>17</v>
      </c>
      <c r="D1087" t="s">
        <v>9</v>
      </c>
      <c r="E1087" s="2">
        <v>45378</v>
      </c>
      <c r="F1087" t="s">
        <v>10</v>
      </c>
    </row>
    <row r="1088" spans="1:7" x14ac:dyDescent="0.25">
      <c r="A1088">
        <v>101087</v>
      </c>
      <c r="B1088" t="s">
        <v>19</v>
      </c>
      <c r="C1088" t="s">
        <v>32</v>
      </c>
      <c r="D1088" t="s">
        <v>37</v>
      </c>
      <c r="E1088" s="2">
        <v>45298</v>
      </c>
      <c r="F1088" t="s">
        <v>10</v>
      </c>
    </row>
    <row r="1089" spans="1:6" x14ac:dyDescent="0.25">
      <c r="A1089">
        <v>101088</v>
      </c>
      <c r="B1089" t="s">
        <v>41</v>
      </c>
      <c r="C1089" t="s">
        <v>30</v>
      </c>
      <c r="D1089" t="s">
        <v>12</v>
      </c>
      <c r="E1089" s="2">
        <v>45272</v>
      </c>
      <c r="F1089" t="s">
        <v>10</v>
      </c>
    </row>
    <row r="1090" spans="1:6" x14ac:dyDescent="0.25">
      <c r="A1090">
        <v>101089</v>
      </c>
      <c r="B1090" t="s">
        <v>49</v>
      </c>
      <c r="C1090" t="s">
        <v>47</v>
      </c>
      <c r="D1090" t="s">
        <v>9</v>
      </c>
      <c r="E1090" s="2">
        <v>45102</v>
      </c>
      <c r="F1090" t="s">
        <v>10</v>
      </c>
    </row>
    <row r="1091" spans="1:6" x14ac:dyDescent="0.25">
      <c r="A1091">
        <v>101090</v>
      </c>
      <c r="B1091" t="s">
        <v>42</v>
      </c>
      <c r="C1091" t="s">
        <v>17</v>
      </c>
      <c r="D1091" t="s">
        <v>12</v>
      </c>
      <c r="E1091" s="2">
        <v>43362</v>
      </c>
      <c r="F1091" t="s">
        <v>10</v>
      </c>
    </row>
    <row r="1092" spans="1:6" x14ac:dyDescent="0.25">
      <c r="A1092">
        <v>101091</v>
      </c>
      <c r="B1092" t="s">
        <v>25</v>
      </c>
      <c r="C1092" t="s">
        <v>20</v>
      </c>
      <c r="D1092" t="s">
        <v>15</v>
      </c>
      <c r="E1092" s="2">
        <v>45226</v>
      </c>
      <c r="F1092" t="s">
        <v>10</v>
      </c>
    </row>
    <row r="1093" spans="1:6" x14ac:dyDescent="0.25">
      <c r="A1093">
        <v>101092</v>
      </c>
      <c r="B1093" t="s">
        <v>49</v>
      </c>
      <c r="C1093" t="s">
        <v>40</v>
      </c>
      <c r="D1093" t="s">
        <v>37</v>
      </c>
      <c r="E1093" s="2">
        <v>45496</v>
      </c>
      <c r="F1093" t="s">
        <v>10</v>
      </c>
    </row>
    <row r="1094" spans="1:6" x14ac:dyDescent="0.25">
      <c r="A1094">
        <v>101093</v>
      </c>
      <c r="B1094" t="s">
        <v>41</v>
      </c>
      <c r="C1094" t="s">
        <v>11</v>
      </c>
      <c r="D1094" t="s">
        <v>12</v>
      </c>
      <c r="E1094" s="2">
        <v>45308</v>
      </c>
      <c r="F1094" t="s">
        <v>10</v>
      </c>
    </row>
    <row r="1095" spans="1:6" x14ac:dyDescent="0.25">
      <c r="A1095">
        <v>101094</v>
      </c>
      <c r="B1095" t="s">
        <v>24</v>
      </c>
      <c r="C1095" t="s">
        <v>47</v>
      </c>
      <c r="D1095" t="s">
        <v>31</v>
      </c>
      <c r="E1095" s="2">
        <v>43609</v>
      </c>
      <c r="F1095" t="s">
        <v>10</v>
      </c>
    </row>
    <row r="1096" spans="1:6" x14ac:dyDescent="0.25">
      <c r="A1096">
        <v>101095</v>
      </c>
      <c r="B1096" t="s">
        <v>43</v>
      </c>
      <c r="C1096" t="s">
        <v>35</v>
      </c>
      <c r="D1096" t="s">
        <v>12</v>
      </c>
      <c r="E1096" s="2">
        <v>43950</v>
      </c>
      <c r="F1096" t="s">
        <v>10</v>
      </c>
    </row>
    <row r="1097" spans="1:6" x14ac:dyDescent="0.25">
      <c r="A1097">
        <v>101096</v>
      </c>
      <c r="B1097" t="s">
        <v>42</v>
      </c>
      <c r="C1097" t="s">
        <v>35</v>
      </c>
      <c r="D1097" t="s">
        <v>12</v>
      </c>
      <c r="E1097" s="2">
        <v>43581</v>
      </c>
      <c r="F1097" t="s">
        <v>10</v>
      </c>
    </row>
    <row r="1098" spans="1:6" x14ac:dyDescent="0.25">
      <c r="A1098">
        <v>101097</v>
      </c>
      <c r="B1098" t="s">
        <v>21</v>
      </c>
      <c r="C1098" t="s">
        <v>8</v>
      </c>
      <c r="D1098" t="s">
        <v>12</v>
      </c>
      <c r="E1098" s="2">
        <v>43841</v>
      </c>
      <c r="F1098" t="s">
        <v>10</v>
      </c>
    </row>
    <row r="1099" spans="1:6" x14ac:dyDescent="0.25">
      <c r="A1099">
        <v>101098</v>
      </c>
      <c r="B1099" t="s">
        <v>13</v>
      </c>
      <c r="C1099" t="s">
        <v>27</v>
      </c>
      <c r="D1099" t="s">
        <v>9</v>
      </c>
      <c r="E1099" s="2">
        <v>45554</v>
      </c>
      <c r="F1099" t="s">
        <v>10</v>
      </c>
    </row>
    <row r="1100" spans="1:6" x14ac:dyDescent="0.25">
      <c r="A1100">
        <v>101099</v>
      </c>
      <c r="B1100" t="s">
        <v>34</v>
      </c>
      <c r="C1100" t="s">
        <v>14</v>
      </c>
      <c r="D1100" t="s">
        <v>37</v>
      </c>
      <c r="E1100" s="2">
        <v>43838</v>
      </c>
      <c r="F1100" t="s">
        <v>10</v>
      </c>
    </row>
    <row r="1101" spans="1:6" x14ac:dyDescent="0.25">
      <c r="A1101">
        <v>101100</v>
      </c>
      <c r="B1101" t="s">
        <v>36</v>
      </c>
      <c r="C1101" t="s">
        <v>48</v>
      </c>
      <c r="D1101" t="s">
        <v>12</v>
      </c>
      <c r="E1101" s="2">
        <v>43122</v>
      </c>
      <c r="F1101" t="s">
        <v>10</v>
      </c>
    </row>
    <row r="1102" spans="1:6" x14ac:dyDescent="0.25">
      <c r="A1102">
        <v>101101</v>
      </c>
      <c r="B1102" t="s">
        <v>24</v>
      </c>
      <c r="C1102" t="s">
        <v>35</v>
      </c>
      <c r="D1102" t="s">
        <v>15</v>
      </c>
      <c r="E1102" s="2">
        <v>45373</v>
      </c>
      <c r="F1102" t="s">
        <v>10</v>
      </c>
    </row>
    <row r="1103" spans="1:6" x14ac:dyDescent="0.25">
      <c r="A1103">
        <v>101102</v>
      </c>
      <c r="B1103" t="s">
        <v>41</v>
      </c>
      <c r="C1103" t="s">
        <v>8</v>
      </c>
      <c r="D1103" t="s">
        <v>18</v>
      </c>
      <c r="E1103" s="2">
        <v>44932</v>
      </c>
      <c r="F1103" t="s">
        <v>10</v>
      </c>
    </row>
    <row r="1104" spans="1:6" x14ac:dyDescent="0.25">
      <c r="A1104">
        <v>101103</v>
      </c>
      <c r="B1104" t="s">
        <v>28</v>
      </c>
      <c r="C1104" t="s">
        <v>26</v>
      </c>
      <c r="D1104" t="s">
        <v>9</v>
      </c>
      <c r="E1104" s="2">
        <v>44388</v>
      </c>
      <c r="F1104" t="s">
        <v>10</v>
      </c>
    </row>
    <row r="1105" spans="1:7" x14ac:dyDescent="0.25">
      <c r="A1105">
        <v>101104</v>
      </c>
      <c r="B1105" t="s">
        <v>34</v>
      </c>
      <c r="C1105" t="s">
        <v>29</v>
      </c>
      <c r="D1105" t="s">
        <v>9</v>
      </c>
      <c r="E1105" s="2">
        <v>43604</v>
      </c>
      <c r="F1105" t="s">
        <v>10</v>
      </c>
    </row>
    <row r="1106" spans="1:7" x14ac:dyDescent="0.25">
      <c r="A1106">
        <v>101105</v>
      </c>
      <c r="B1106" t="s">
        <v>7</v>
      </c>
      <c r="C1106" t="s">
        <v>17</v>
      </c>
      <c r="D1106" t="s">
        <v>9</v>
      </c>
      <c r="E1106" s="2">
        <v>43261</v>
      </c>
      <c r="F1106" t="s">
        <v>10</v>
      </c>
    </row>
    <row r="1107" spans="1:7" x14ac:dyDescent="0.25">
      <c r="A1107">
        <v>101106</v>
      </c>
      <c r="B1107" t="s">
        <v>41</v>
      </c>
      <c r="C1107" t="s">
        <v>47</v>
      </c>
      <c r="D1107" t="s">
        <v>12</v>
      </c>
      <c r="E1107" s="2">
        <v>43628</v>
      </c>
      <c r="F1107" t="s">
        <v>10</v>
      </c>
    </row>
    <row r="1108" spans="1:7" x14ac:dyDescent="0.25">
      <c r="A1108">
        <v>101107</v>
      </c>
      <c r="B1108" t="s">
        <v>49</v>
      </c>
      <c r="C1108" t="s">
        <v>51</v>
      </c>
      <c r="D1108" t="s">
        <v>31</v>
      </c>
      <c r="E1108" s="2">
        <v>45456</v>
      </c>
      <c r="F1108" t="s">
        <v>10</v>
      </c>
    </row>
    <row r="1109" spans="1:7" x14ac:dyDescent="0.25">
      <c r="A1109">
        <v>101108</v>
      </c>
      <c r="B1109" t="s">
        <v>42</v>
      </c>
      <c r="C1109" t="s">
        <v>40</v>
      </c>
      <c r="D1109" t="s">
        <v>15</v>
      </c>
      <c r="E1109" s="2">
        <v>43945</v>
      </c>
      <c r="F1109" t="s">
        <v>52</v>
      </c>
      <c r="G1109" s="2">
        <v>44305</v>
      </c>
    </row>
    <row r="1110" spans="1:7" x14ac:dyDescent="0.25">
      <c r="A1110">
        <v>101109</v>
      </c>
      <c r="B1110" t="s">
        <v>46</v>
      </c>
      <c r="C1110" t="s">
        <v>29</v>
      </c>
      <c r="D1110" t="s">
        <v>9</v>
      </c>
      <c r="E1110" s="2">
        <v>43460</v>
      </c>
      <c r="F1110" t="s">
        <v>10</v>
      </c>
    </row>
    <row r="1111" spans="1:7" x14ac:dyDescent="0.25">
      <c r="A1111">
        <v>101110</v>
      </c>
      <c r="B1111" t="s">
        <v>36</v>
      </c>
      <c r="C1111" t="s">
        <v>40</v>
      </c>
      <c r="D1111" t="s">
        <v>9</v>
      </c>
      <c r="E1111" s="2">
        <v>45404</v>
      </c>
      <c r="F1111" t="s">
        <v>10</v>
      </c>
    </row>
    <row r="1112" spans="1:7" x14ac:dyDescent="0.25">
      <c r="A1112">
        <v>101111</v>
      </c>
      <c r="B1112" t="s">
        <v>49</v>
      </c>
      <c r="C1112" t="s">
        <v>14</v>
      </c>
      <c r="D1112" t="s">
        <v>18</v>
      </c>
      <c r="E1112" s="2">
        <v>44152</v>
      </c>
      <c r="F1112" t="s">
        <v>10</v>
      </c>
    </row>
    <row r="1113" spans="1:7" x14ac:dyDescent="0.25">
      <c r="A1113">
        <v>101112</v>
      </c>
      <c r="B1113" t="s">
        <v>43</v>
      </c>
      <c r="C1113" t="s">
        <v>16</v>
      </c>
      <c r="D1113" t="s">
        <v>9</v>
      </c>
      <c r="E1113" s="2">
        <v>43244</v>
      </c>
      <c r="F1113" t="s">
        <v>10</v>
      </c>
    </row>
    <row r="1114" spans="1:7" x14ac:dyDescent="0.25">
      <c r="A1114">
        <v>101113</v>
      </c>
      <c r="B1114" t="s">
        <v>39</v>
      </c>
      <c r="C1114" t="s">
        <v>8</v>
      </c>
      <c r="D1114" t="s">
        <v>37</v>
      </c>
      <c r="E1114" s="2">
        <v>43447</v>
      </c>
      <c r="F1114" t="s">
        <v>10</v>
      </c>
    </row>
    <row r="1115" spans="1:7" x14ac:dyDescent="0.25">
      <c r="A1115">
        <v>101114</v>
      </c>
      <c r="B1115" t="s">
        <v>23</v>
      </c>
      <c r="C1115" t="s">
        <v>30</v>
      </c>
      <c r="D1115" t="s">
        <v>12</v>
      </c>
      <c r="E1115" s="2">
        <v>43611</v>
      </c>
      <c r="F1115" t="s">
        <v>10</v>
      </c>
    </row>
    <row r="1116" spans="1:7" x14ac:dyDescent="0.25">
      <c r="A1116">
        <v>101115</v>
      </c>
      <c r="B1116" t="s">
        <v>49</v>
      </c>
      <c r="C1116" t="s">
        <v>26</v>
      </c>
      <c r="D1116" t="s">
        <v>9</v>
      </c>
      <c r="E1116" s="2">
        <v>45174</v>
      </c>
      <c r="F1116" t="s">
        <v>10</v>
      </c>
    </row>
    <row r="1117" spans="1:7" x14ac:dyDescent="0.25">
      <c r="A1117">
        <v>101116</v>
      </c>
      <c r="B1117" t="s">
        <v>49</v>
      </c>
      <c r="C1117" t="s">
        <v>22</v>
      </c>
      <c r="D1117" t="s">
        <v>37</v>
      </c>
      <c r="E1117" s="2">
        <v>44323</v>
      </c>
      <c r="F1117" t="s">
        <v>10</v>
      </c>
    </row>
    <row r="1118" spans="1:7" x14ac:dyDescent="0.25">
      <c r="A1118">
        <v>101117</v>
      </c>
      <c r="B1118" t="s">
        <v>36</v>
      </c>
      <c r="C1118" t="s">
        <v>40</v>
      </c>
      <c r="D1118" t="s">
        <v>37</v>
      </c>
      <c r="E1118" s="2">
        <v>44590</v>
      </c>
      <c r="F1118" t="s">
        <v>10</v>
      </c>
    </row>
    <row r="1119" spans="1:7" x14ac:dyDescent="0.25">
      <c r="A1119">
        <v>101118</v>
      </c>
      <c r="B1119" t="s">
        <v>41</v>
      </c>
      <c r="C1119" t="s">
        <v>22</v>
      </c>
      <c r="D1119" t="s">
        <v>15</v>
      </c>
      <c r="E1119" s="2">
        <v>45330</v>
      </c>
      <c r="F1119" t="s">
        <v>10</v>
      </c>
    </row>
    <row r="1120" spans="1:7" x14ac:dyDescent="0.25">
      <c r="A1120">
        <v>101119</v>
      </c>
      <c r="B1120" t="s">
        <v>7</v>
      </c>
      <c r="C1120" t="s">
        <v>32</v>
      </c>
      <c r="D1120" t="s">
        <v>37</v>
      </c>
      <c r="E1120" s="2">
        <v>43803</v>
      </c>
      <c r="F1120" t="s">
        <v>10</v>
      </c>
    </row>
    <row r="1121" spans="1:7" x14ac:dyDescent="0.25">
      <c r="A1121">
        <v>101120</v>
      </c>
      <c r="B1121" t="s">
        <v>43</v>
      </c>
      <c r="C1121" t="s">
        <v>35</v>
      </c>
      <c r="D1121" t="s">
        <v>37</v>
      </c>
      <c r="E1121" s="2">
        <v>44833</v>
      </c>
      <c r="F1121" t="s">
        <v>10</v>
      </c>
    </row>
    <row r="1122" spans="1:7" x14ac:dyDescent="0.25">
      <c r="A1122">
        <v>101121</v>
      </c>
      <c r="B1122" t="s">
        <v>28</v>
      </c>
      <c r="C1122" t="s">
        <v>48</v>
      </c>
      <c r="D1122" t="s">
        <v>31</v>
      </c>
      <c r="E1122" s="2">
        <v>43101</v>
      </c>
      <c r="F1122" t="s">
        <v>10</v>
      </c>
    </row>
    <row r="1123" spans="1:7" x14ac:dyDescent="0.25">
      <c r="A1123">
        <v>101122</v>
      </c>
      <c r="B1123" t="s">
        <v>21</v>
      </c>
      <c r="C1123" t="s">
        <v>35</v>
      </c>
      <c r="D1123" t="s">
        <v>12</v>
      </c>
      <c r="E1123" s="2">
        <v>44118</v>
      </c>
      <c r="F1123" t="s">
        <v>10</v>
      </c>
    </row>
    <row r="1124" spans="1:7" x14ac:dyDescent="0.25">
      <c r="A1124">
        <v>101123</v>
      </c>
      <c r="B1124" t="s">
        <v>21</v>
      </c>
      <c r="C1124" t="s">
        <v>40</v>
      </c>
      <c r="D1124" t="s">
        <v>15</v>
      </c>
      <c r="E1124" s="2">
        <v>44332</v>
      </c>
      <c r="F1124" t="s">
        <v>10</v>
      </c>
    </row>
    <row r="1125" spans="1:7" x14ac:dyDescent="0.25">
      <c r="A1125">
        <v>101124</v>
      </c>
      <c r="B1125" t="s">
        <v>19</v>
      </c>
      <c r="C1125" t="s">
        <v>53</v>
      </c>
      <c r="D1125" t="s">
        <v>12</v>
      </c>
      <c r="E1125" s="2">
        <v>43290</v>
      </c>
      <c r="F1125" t="s">
        <v>10</v>
      </c>
    </row>
    <row r="1126" spans="1:7" x14ac:dyDescent="0.25">
      <c r="A1126">
        <v>101125</v>
      </c>
      <c r="B1126" t="s">
        <v>16</v>
      </c>
      <c r="C1126" t="s">
        <v>16</v>
      </c>
      <c r="D1126" t="s">
        <v>31</v>
      </c>
      <c r="E1126" s="2">
        <v>45228</v>
      </c>
      <c r="F1126" t="s">
        <v>10</v>
      </c>
    </row>
    <row r="1127" spans="1:7" x14ac:dyDescent="0.25">
      <c r="A1127">
        <v>101126</v>
      </c>
      <c r="B1127" t="s">
        <v>41</v>
      </c>
      <c r="C1127" t="s">
        <v>20</v>
      </c>
      <c r="D1127" t="s">
        <v>15</v>
      </c>
      <c r="E1127" s="2">
        <v>44302</v>
      </c>
      <c r="F1127" t="s">
        <v>10</v>
      </c>
    </row>
    <row r="1128" spans="1:7" x14ac:dyDescent="0.25">
      <c r="A1128">
        <v>101127</v>
      </c>
      <c r="B1128" t="s">
        <v>44</v>
      </c>
      <c r="C1128" t="s">
        <v>35</v>
      </c>
      <c r="D1128" t="s">
        <v>31</v>
      </c>
      <c r="E1128" s="2">
        <v>45288</v>
      </c>
      <c r="F1128" t="s">
        <v>10</v>
      </c>
    </row>
    <row r="1129" spans="1:7" x14ac:dyDescent="0.25">
      <c r="A1129">
        <v>101128</v>
      </c>
      <c r="B1129" t="s">
        <v>43</v>
      </c>
      <c r="C1129" t="s">
        <v>45</v>
      </c>
      <c r="D1129" t="s">
        <v>12</v>
      </c>
      <c r="E1129" s="2">
        <v>44923</v>
      </c>
      <c r="F1129" t="s">
        <v>10</v>
      </c>
    </row>
    <row r="1130" spans="1:7" x14ac:dyDescent="0.25">
      <c r="A1130">
        <v>101129</v>
      </c>
      <c r="B1130" t="s">
        <v>50</v>
      </c>
      <c r="C1130" t="s">
        <v>14</v>
      </c>
      <c r="D1130" t="s">
        <v>37</v>
      </c>
      <c r="E1130" s="2">
        <v>43673</v>
      </c>
      <c r="F1130" t="s">
        <v>10</v>
      </c>
    </row>
    <row r="1131" spans="1:7" x14ac:dyDescent="0.25">
      <c r="A1131">
        <v>101130</v>
      </c>
      <c r="B1131" t="s">
        <v>25</v>
      </c>
      <c r="C1131" t="s">
        <v>27</v>
      </c>
      <c r="D1131" t="s">
        <v>31</v>
      </c>
      <c r="E1131" s="2">
        <v>45464</v>
      </c>
      <c r="F1131" t="s">
        <v>10</v>
      </c>
    </row>
    <row r="1132" spans="1:7" x14ac:dyDescent="0.25">
      <c r="A1132">
        <v>101131</v>
      </c>
      <c r="B1132" t="s">
        <v>28</v>
      </c>
      <c r="C1132" t="s">
        <v>53</v>
      </c>
      <c r="D1132" t="s">
        <v>12</v>
      </c>
      <c r="E1132" s="2">
        <v>45109</v>
      </c>
      <c r="F1132" t="s">
        <v>10</v>
      </c>
    </row>
    <row r="1133" spans="1:7" x14ac:dyDescent="0.25">
      <c r="A1133">
        <v>101132</v>
      </c>
      <c r="B1133" t="s">
        <v>50</v>
      </c>
      <c r="C1133" t="s">
        <v>47</v>
      </c>
      <c r="D1133" t="s">
        <v>31</v>
      </c>
      <c r="E1133" s="2">
        <v>44382</v>
      </c>
      <c r="F1133" t="s">
        <v>52</v>
      </c>
      <c r="G1133" s="2">
        <v>45482</v>
      </c>
    </row>
    <row r="1134" spans="1:7" x14ac:dyDescent="0.25">
      <c r="A1134">
        <v>101133</v>
      </c>
      <c r="B1134" t="s">
        <v>46</v>
      </c>
      <c r="C1134" t="s">
        <v>51</v>
      </c>
      <c r="D1134" t="s">
        <v>15</v>
      </c>
      <c r="E1134" s="2">
        <v>44543</v>
      </c>
      <c r="F1134" t="s">
        <v>10</v>
      </c>
    </row>
    <row r="1135" spans="1:7" x14ac:dyDescent="0.25">
      <c r="A1135">
        <v>101134</v>
      </c>
      <c r="B1135" t="s">
        <v>39</v>
      </c>
      <c r="C1135" t="s">
        <v>48</v>
      </c>
      <c r="D1135" t="s">
        <v>15</v>
      </c>
      <c r="E1135" s="2">
        <v>45583</v>
      </c>
      <c r="F1135" t="s">
        <v>52</v>
      </c>
      <c r="G1135" s="2">
        <v>46715</v>
      </c>
    </row>
    <row r="1136" spans="1:7" x14ac:dyDescent="0.25">
      <c r="A1136">
        <v>101135</v>
      </c>
      <c r="B1136" t="s">
        <v>43</v>
      </c>
      <c r="C1136" t="s">
        <v>8</v>
      </c>
      <c r="D1136" t="s">
        <v>9</v>
      </c>
      <c r="E1136" s="2">
        <v>45192</v>
      </c>
      <c r="F1136" t="s">
        <v>52</v>
      </c>
      <c r="G1136" s="2">
        <v>45651</v>
      </c>
    </row>
    <row r="1137" spans="1:6" x14ac:dyDescent="0.25">
      <c r="A1137">
        <v>101136</v>
      </c>
      <c r="B1137" t="s">
        <v>44</v>
      </c>
      <c r="C1137" t="s">
        <v>45</v>
      </c>
      <c r="D1137" t="s">
        <v>18</v>
      </c>
      <c r="E1137" s="2">
        <v>43506</v>
      </c>
      <c r="F1137" t="s">
        <v>10</v>
      </c>
    </row>
    <row r="1138" spans="1:6" x14ac:dyDescent="0.25">
      <c r="A1138">
        <v>101137</v>
      </c>
      <c r="B1138" t="s">
        <v>36</v>
      </c>
      <c r="C1138" t="s">
        <v>26</v>
      </c>
      <c r="D1138" t="s">
        <v>37</v>
      </c>
      <c r="E1138" s="2">
        <v>43284</v>
      </c>
      <c r="F1138" t="s">
        <v>10</v>
      </c>
    </row>
    <row r="1139" spans="1:6" x14ac:dyDescent="0.25">
      <c r="A1139">
        <v>101138</v>
      </c>
      <c r="B1139" t="s">
        <v>7</v>
      </c>
      <c r="C1139" t="s">
        <v>26</v>
      </c>
      <c r="D1139" t="s">
        <v>9</v>
      </c>
      <c r="E1139" s="2">
        <v>44072</v>
      </c>
      <c r="F1139" t="s">
        <v>10</v>
      </c>
    </row>
    <row r="1140" spans="1:6" x14ac:dyDescent="0.25">
      <c r="A1140">
        <v>101139</v>
      </c>
      <c r="B1140" t="s">
        <v>43</v>
      </c>
      <c r="C1140" t="s">
        <v>35</v>
      </c>
      <c r="D1140" t="s">
        <v>18</v>
      </c>
      <c r="E1140" s="2">
        <v>43251</v>
      </c>
      <c r="F1140" t="s">
        <v>10</v>
      </c>
    </row>
    <row r="1141" spans="1:6" x14ac:dyDescent="0.25">
      <c r="A1141">
        <v>101140</v>
      </c>
      <c r="B1141" t="s">
        <v>25</v>
      </c>
      <c r="C1141" t="s">
        <v>14</v>
      </c>
      <c r="D1141" t="s">
        <v>15</v>
      </c>
      <c r="E1141" s="2">
        <v>43871</v>
      </c>
      <c r="F1141" t="s">
        <v>10</v>
      </c>
    </row>
    <row r="1142" spans="1:6" x14ac:dyDescent="0.25">
      <c r="A1142">
        <v>101141</v>
      </c>
      <c r="B1142" t="s">
        <v>43</v>
      </c>
      <c r="C1142" t="s">
        <v>11</v>
      </c>
      <c r="D1142" t="s">
        <v>15</v>
      </c>
      <c r="E1142" s="2">
        <v>43681</v>
      </c>
      <c r="F1142" t="s">
        <v>10</v>
      </c>
    </row>
    <row r="1143" spans="1:6" x14ac:dyDescent="0.25">
      <c r="A1143">
        <v>101142</v>
      </c>
      <c r="B1143" t="s">
        <v>23</v>
      </c>
      <c r="C1143" t="s">
        <v>47</v>
      </c>
      <c r="D1143" t="s">
        <v>15</v>
      </c>
      <c r="E1143" s="2">
        <v>44328</v>
      </c>
      <c r="F1143" t="s">
        <v>10</v>
      </c>
    </row>
    <row r="1144" spans="1:6" x14ac:dyDescent="0.25">
      <c r="A1144">
        <v>101143</v>
      </c>
      <c r="B1144" t="s">
        <v>7</v>
      </c>
      <c r="C1144" t="s">
        <v>51</v>
      </c>
      <c r="D1144" t="s">
        <v>31</v>
      </c>
      <c r="E1144" s="2">
        <v>43982</v>
      </c>
      <c r="F1144" t="s">
        <v>10</v>
      </c>
    </row>
    <row r="1145" spans="1:6" x14ac:dyDescent="0.25">
      <c r="A1145">
        <v>101144</v>
      </c>
      <c r="B1145" t="s">
        <v>42</v>
      </c>
      <c r="C1145" t="s">
        <v>27</v>
      </c>
      <c r="D1145" t="s">
        <v>15</v>
      </c>
      <c r="E1145" s="2">
        <v>43650</v>
      </c>
      <c r="F1145" t="s">
        <v>10</v>
      </c>
    </row>
    <row r="1146" spans="1:6" x14ac:dyDescent="0.25">
      <c r="A1146">
        <v>101145</v>
      </c>
      <c r="B1146" t="s">
        <v>39</v>
      </c>
      <c r="C1146" t="s">
        <v>48</v>
      </c>
      <c r="D1146" t="s">
        <v>9</v>
      </c>
      <c r="E1146" s="2">
        <v>45567</v>
      </c>
      <c r="F1146" t="s">
        <v>10</v>
      </c>
    </row>
    <row r="1147" spans="1:6" x14ac:dyDescent="0.25">
      <c r="A1147">
        <v>101146</v>
      </c>
      <c r="B1147" t="s">
        <v>13</v>
      </c>
      <c r="C1147" t="s">
        <v>14</v>
      </c>
      <c r="D1147" t="s">
        <v>12</v>
      </c>
      <c r="E1147" s="2">
        <v>45362</v>
      </c>
      <c r="F1147" t="s">
        <v>10</v>
      </c>
    </row>
    <row r="1148" spans="1:6" x14ac:dyDescent="0.25">
      <c r="A1148">
        <v>101147</v>
      </c>
      <c r="B1148" t="s">
        <v>16</v>
      </c>
      <c r="C1148" t="s">
        <v>32</v>
      </c>
      <c r="D1148" t="s">
        <v>9</v>
      </c>
      <c r="E1148" s="2">
        <v>43985</v>
      </c>
      <c r="F1148" t="s">
        <v>10</v>
      </c>
    </row>
    <row r="1149" spans="1:6" x14ac:dyDescent="0.25">
      <c r="A1149">
        <v>101148</v>
      </c>
      <c r="B1149" t="s">
        <v>16</v>
      </c>
      <c r="C1149" t="s">
        <v>40</v>
      </c>
      <c r="D1149" t="s">
        <v>18</v>
      </c>
      <c r="E1149" s="2">
        <v>45524</v>
      </c>
      <c r="F1149" t="s">
        <v>10</v>
      </c>
    </row>
    <row r="1150" spans="1:6" x14ac:dyDescent="0.25">
      <c r="A1150">
        <v>101149</v>
      </c>
      <c r="B1150" t="s">
        <v>19</v>
      </c>
      <c r="C1150" t="s">
        <v>20</v>
      </c>
      <c r="D1150" t="s">
        <v>12</v>
      </c>
      <c r="E1150" s="2">
        <v>44571</v>
      </c>
      <c r="F1150" t="s">
        <v>10</v>
      </c>
    </row>
    <row r="1151" spans="1:6" x14ac:dyDescent="0.25">
      <c r="A1151">
        <v>101150</v>
      </c>
      <c r="B1151" t="s">
        <v>24</v>
      </c>
      <c r="C1151" t="s">
        <v>20</v>
      </c>
      <c r="D1151" t="s">
        <v>18</v>
      </c>
      <c r="E1151" s="2">
        <v>44237</v>
      </c>
      <c r="F1151" t="s">
        <v>10</v>
      </c>
    </row>
    <row r="1152" spans="1:6" x14ac:dyDescent="0.25">
      <c r="A1152">
        <v>101151</v>
      </c>
      <c r="B1152" t="s">
        <v>7</v>
      </c>
      <c r="C1152" t="s">
        <v>51</v>
      </c>
      <c r="D1152" t="s">
        <v>9</v>
      </c>
      <c r="E1152" s="2">
        <v>43627</v>
      </c>
      <c r="F1152" t="s">
        <v>10</v>
      </c>
    </row>
    <row r="1153" spans="1:7" x14ac:dyDescent="0.25">
      <c r="A1153">
        <v>101152</v>
      </c>
      <c r="B1153" t="s">
        <v>41</v>
      </c>
      <c r="C1153" t="s">
        <v>22</v>
      </c>
      <c r="D1153" t="s">
        <v>15</v>
      </c>
      <c r="E1153" s="2">
        <v>44829</v>
      </c>
      <c r="F1153" t="s">
        <v>52</v>
      </c>
      <c r="G1153" s="2">
        <v>45011</v>
      </c>
    </row>
    <row r="1154" spans="1:7" x14ac:dyDescent="0.25">
      <c r="A1154">
        <v>101153</v>
      </c>
      <c r="B1154" t="s">
        <v>13</v>
      </c>
      <c r="C1154" t="s">
        <v>22</v>
      </c>
      <c r="D1154" t="s">
        <v>37</v>
      </c>
      <c r="E1154" s="2">
        <v>45353</v>
      </c>
      <c r="F1154" t="s">
        <v>10</v>
      </c>
    </row>
    <row r="1155" spans="1:7" x14ac:dyDescent="0.25">
      <c r="A1155">
        <v>101154</v>
      </c>
      <c r="B1155" t="s">
        <v>44</v>
      </c>
      <c r="C1155" t="s">
        <v>27</v>
      </c>
      <c r="D1155" t="s">
        <v>12</v>
      </c>
      <c r="E1155" s="2">
        <v>44145</v>
      </c>
      <c r="F1155" t="s">
        <v>10</v>
      </c>
    </row>
    <row r="1156" spans="1:7" x14ac:dyDescent="0.25">
      <c r="A1156">
        <v>101155</v>
      </c>
      <c r="B1156" t="s">
        <v>39</v>
      </c>
      <c r="C1156" t="s">
        <v>26</v>
      </c>
      <c r="D1156" t="s">
        <v>31</v>
      </c>
      <c r="E1156" s="2">
        <v>44168</v>
      </c>
      <c r="F1156" t="s">
        <v>10</v>
      </c>
    </row>
    <row r="1157" spans="1:7" x14ac:dyDescent="0.25">
      <c r="A1157">
        <v>101156</v>
      </c>
      <c r="B1157" t="s">
        <v>19</v>
      </c>
      <c r="C1157" t="s">
        <v>47</v>
      </c>
      <c r="D1157" t="s">
        <v>12</v>
      </c>
      <c r="E1157" s="2">
        <v>44664</v>
      </c>
      <c r="F1157" t="s">
        <v>52</v>
      </c>
      <c r="G1157" s="2">
        <v>45028</v>
      </c>
    </row>
    <row r="1158" spans="1:7" x14ac:dyDescent="0.25">
      <c r="A1158">
        <v>101157</v>
      </c>
      <c r="B1158" t="s">
        <v>23</v>
      </c>
      <c r="C1158" t="s">
        <v>40</v>
      </c>
      <c r="D1158" t="s">
        <v>12</v>
      </c>
      <c r="E1158" s="2">
        <v>44739</v>
      </c>
      <c r="F1158" t="s">
        <v>52</v>
      </c>
      <c r="G1158" s="2">
        <v>45703</v>
      </c>
    </row>
    <row r="1159" spans="1:7" x14ac:dyDescent="0.25">
      <c r="A1159">
        <v>101158</v>
      </c>
      <c r="B1159" t="s">
        <v>50</v>
      </c>
      <c r="C1159" t="s">
        <v>26</v>
      </c>
      <c r="D1159" t="s">
        <v>31</v>
      </c>
      <c r="E1159" s="2">
        <v>43442</v>
      </c>
      <c r="F1159" t="s">
        <v>10</v>
      </c>
    </row>
    <row r="1160" spans="1:7" x14ac:dyDescent="0.25">
      <c r="A1160">
        <v>101159</v>
      </c>
      <c r="B1160" t="s">
        <v>25</v>
      </c>
      <c r="C1160" t="s">
        <v>14</v>
      </c>
      <c r="D1160" t="s">
        <v>18</v>
      </c>
      <c r="E1160" s="2">
        <v>44142</v>
      </c>
      <c r="F1160" t="s">
        <v>10</v>
      </c>
    </row>
    <row r="1161" spans="1:7" x14ac:dyDescent="0.25">
      <c r="A1161">
        <v>101160</v>
      </c>
      <c r="B1161" t="s">
        <v>41</v>
      </c>
      <c r="C1161" t="s">
        <v>27</v>
      </c>
      <c r="D1161" t="s">
        <v>31</v>
      </c>
      <c r="E1161" s="2">
        <v>44843</v>
      </c>
      <c r="F1161" t="s">
        <v>10</v>
      </c>
    </row>
    <row r="1162" spans="1:7" x14ac:dyDescent="0.25">
      <c r="A1162">
        <v>101161</v>
      </c>
      <c r="B1162" t="s">
        <v>23</v>
      </c>
      <c r="C1162" t="s">
        <v>8</v>
      </c>
      <c r="D1162" t="s">
        <v>9</v>
      </c>
      <c r="E1162" s="2">
        <v>43687</v>
      </c>
      <c r="F1162" t="s">
        <v>52</v>
      </c>
      <c r="G1162" s="2">
        <v>44814</v>
      </c>
    </row>
    <row r="1163" spans="1:7" x14ac:dyDescent="0.25">
      <c r="A1163">
        <v>101162</v>
      </c>
      <c r="B1163" t="s">
        <v>41</v>
      </c>
      <c r="C1163" t="s">
        <v>22</v>
      </c>
      <c r="D1163" t="s">
        <v>18</v>
      </c>
      <c r="E1163" s="2">
        <v>43935</v>
      </c>
      <c r="F1163" t="s">
        <v>10</v>
      </c>
    </row>
    <row r="1164" spans="1:7" x14ac:dyDescent="0.25">
      <c r="A1164">
        <v>101163</v>
      </c>
      <c r="B1164" t="s">
        <v>49</v>
      </c>
      <c r="C1164" t="s">
        <v>53</v>
      </c>
      <c r="D1164" t="s">
        <v>12</v>
      </c>
      <c r="E1164" s="2">
        <v>43390</v>
      </c>
      <c r="F1164" t="s">
        <v>10</v>
      </c>
    </row>
    <row r="1165" spans="1:7" x14ac:dyDescent="0.25">
      <c r="A1165">
        <v>101164</v>
      </c>
      <c r="B1165" t="s">
        <v>16</v>
      </c>
      <c r="C1165" t="s">
        <v>27</v>
      </c>
      <c r="D1165" t="s">
        <v>9</v>
      </c>
      <c r="E1165" s="2">
        <v>44204</v>
      </c>
      <c r="F1165" t="s">
        <v>10</v>
      </c>
    </row>
    <row r="1166" spans="1:7" x14ac:dyDescent="0.25">
      <c r="A1166">
        <v>101165</v>
      </c>
      <c r="B1166" t="s">
        <v>28</v>
      </c>
      <c r="C1166" t="s">
        <v>8</v>
      </c>
      <c r="D1166" t="s">
        <v>37</v>
      </c>
      <c r="E1166" s="2">
        <v>43890</v>
      </c>
      <c r="F1166" t="s">
        <v>10</v>
      </c>
    </row>
    <row r="1167" spans="1:7" x14ac:dyDescent="0.25">
      <c r="A1167">
        <v>101166</v>
      </c>
      <c r="B1167" t="s">
        <v>49</v>
      </c>
      <c r="C1167" t="s">
        <v>22</v>
      </c>
      <c r="D1167" t="s">
        <v>37</v>
      </c>
      <c r="E1167" s="2">
        <v>44625</v>
      </c>
      <c r="F1167" t="s">
        <v>10</v>
      </c>
    </row>
    <row r="1168" spans="1:7" x14ac:dyDescent="0.25">
      <c r="A1168">
        <v>101167</v>
      </c>
      <c r="B1168" t="s">
        <v>39</v>
      </c>
      <c r="C1168" t="s">
        <v>26</v>
      </c>
      <c r="D1168" t="s">
        <v>37</v>
      </c>
      <c r="E1168" s="2">
        <v>45409</v>
      </c>
      <c r="F1168" t="s">
        <v>52</v>
      </c>
      <c r="G1168" s="2">
        <v>46486</v>
      </c>
    </row>
    <row r="1169" spans="1:6" x14ac:dyDescent="0.25">
      <c r="A1169">
        <v>101168</v>
      </c>
      <c r="B1169" t="s">
        <v>42</v>
      </c>
      <c r="C1169" t="s">
        <v>45</v>
      </c>
      <c r="D1169" t="s">
        <v>37</v>
      </c>
      <c r="E1169" s="2">
        <v>45578</v>
      </c>
      <c r="F1169" t="s">
        <v>10</v>
      </c>
    </row>
    <row r="1170" spans="1:6" x14ac:dyDescent="0.25">
      <c r="A1170">
        <v>101169</v>
      </c>
      <c r="B1170" t="s">
        <v>25</v>
      </c>
      <c r="C1170" t="s">
        <v>38</v>
      </c>
      <c r="D1170" t="s">
        <v>31</v>
      </c>
      <c r="E1170" s="2">
        <v>43772</v>
      </c>
      <c r="F1170" t="s">
        <v>10</v>
      </c>
    </row>
    <row r="1171" spans="1:6" x14ac:dyDescent="0.25">
      <c r="A1171">
        <v>101170</v>
      </c>
      <c r="B1171" t="s">
        <v>13</v>
      </c>
      <c r="C1171" t="s">
        <v>14</v>
      </c>
      <c r="D1171" t="s">
        <v>9</v>
      </c>
      <c r="E1171" s="2">
        <v>44820</v>
      </c>
      <c r="F1171" t="s">
        <v>10</v>
      </c>
    </row>
    <row r="1172" spans="1:6" x14ac:dyDescent="0.25">
      <c r="A1172">
        <v>101171</v>
      </c>
      <c r="B1172" t="s">
        <v>33</v>
      </c>
      <c r="C1172" t="s">
        <v>40</v>
      </c>
      <c r="D1172" t="s">
        <v>9</v>
      </c>
      <c r="E1172" s="2">
        <v>43729</v>
      </c>
      <c r="F1172" t="s">
        <v>10</v>
      </c>
    </row>
    <row r="1173" spans="1:6" x14ac:dyDescent="0.25">
      <c r="A1173">
        <v>101172</v>
      </c>
      <c r="B1173" t="s">
        <v>46</v>
      </c>
      <c r="C1173" t="s">
        <v>27</v>
      </c>
      <c r="D1173" t="s">
        <v>18</v>
      </c>
      <c r="E1173" s="2">
        <v>44396</v>
      </c>
      <c r="F1173" t="s">
        <v>10</v>
      </c>
    </row>
    <row r="1174" spans="1:6" x14ac:dyDescent="0.25">
      <c r="A1174">
        <v>101173</v>
      </c>
      <c r="B1174" t="s">
        <v>34</v>
      </c>
      <c r="C1174" t="s">
        <v>38</v>
      </c>
      <c r="D1174" t="s">
        <v>9</v>
      </c>
      <c r="E1174" s="2">
        <v>44877</v>
      </c>
      <c r="F1174" t="s">
        <v>10</v>
      </c>
    </row>
    <row r="1175" spans="1:6" x14ac:dyDescent="0.25">
      <c r="A1175">
        <v>101174</v>
      </c>
      <c r="B1175" t="s">
        <v>41</v>
      </c>
      <c r="C1175" t="s">
        <v>38</v>
      </c>
      <c r="D1175" t="s">
        <v>31</v>
      </c>
      <c r="E1175" s="2">
        <v>44653</v>
      </c>
      <c r="F1175" t="s">
        <v>10</v>
      </c>
    </row>
    <row r="1176" spans="1:6" x14ac:dyDescent="0.25">
      <c r="A1176">
        <v>101175</v>
      </c>
      <c r="B1176" t="s">
        <v>36</v>
      </c>
      <c r="C1176" t="s">
        <v>8</v>
      </c>
      <c r="D1176" t="s">
        <v>12</v>
      </c>
      <c r="E1176" s="2">
        <v>43207</v>
      </c>
      <c r="F1176" t="s">
        <v>10</v>
      </c>
    </row>
    <row r="1177" spans="1:6" x14ac:dyDescent="0.25">
      <c r="A1177">
        <v>101176</v>
      </c>
      <c r="B1177" t="s">
        <v>50</v>
      </c>
      <c r="C1177" t="s">
        <v>48</v>
      </c>
      <c r="D1177" t="s">
        <v>31</v>
      </c>
      <c r="E1177" s="2">
        <v>45573</v>
      </c>
      <c r="F1177" t="s">
        <v>10</v>
      </c>
    </row>
    <row r="1178" spans="1:6" x14ac:dyDescent="0.25">
      <c r="A1178">
        <v>101177</v>
      </c>
      <c r="B1178" t="s">
        <v>23</v>
      </c>
      <c r="C1178" t="s">
        <v>51</v>
      </c>
      <c r="D1178" t="s">
        <v>9</v>
      </c>
      <c r="E1178" s="2">
        <v>44114</v>
      </c>
      <c r="F1178" t="s">
        <v>10</v>
      </c>
    </row>
    <row r="1179" spans="1:6" x14ac:dyDescent="0.25">
      <c r="A1179">
        <v>101178</v>
      </c>
      <c r="B1179" t="s">
        <v>42</v>
      </c>
      <c r="C1179" t="s">
        <v>14</v>
      </c>
      <c r="D1179" t="s">
        <v>9</v>
      </c>
      <c r="E1179" s="2">
        <v>43418</v>
      </c>
      <c r="F1179" t="s">
        <v>10</v>
      </c>
    </row>
    <row r="1180" spans="1:6" x14ac:dyDescent="0.25">
      <c r="A1180">
        <v>101179</v>
      </c>
      <c r="B1180" t="s">
        <v>36</v>
      </c>
      <c r="C1180" t="s">
        <v>27</v>
      </c>
      <c r="D1180" t="s">
        <v>12</v>
      </c>
      <c r="E1180" s="2">
        <v>44207</v>
      </c>
      <c r="F1180" t="s">
        <v>10</v>
      </c>
    </row>
    <row r="1181" spans="1:6" x14ac:dyDescent="0.25">
      <c r="A1181">
        <v>101180</v>
      </c>
      <c r="B1181" t="s">
        <v>16</v>
      </c>
      <c r="C1181" t="s">
        <v>53</v>
      </c>
      <c r="D1181" t="s">
        <v>37</v>
      </c>
      <c r="E1181" s="2">
        <v>43611</v>
      </c>
      <c r="F1181" t="s">
        <v>10</v>
      </c>
    </row>
    <row r="1182" spans="1:6" x14ac:dyDescent="0.25">
      <c r="A1182">
        <v>101181</v>
      </c>
      <c r="B1182" t="s">
        <v>44</v>
      </c>
      <c r="C1182" t="s">
        <v>35</v>
      </c>
      <c r="D1182" t="s">
        <v>9</v>
      </c>
      <c r="E1182" s="2">
        <v>45277</v>
      </c>
      <c r="F1182" t="s">
        <v>10</v>
      </c>
    </row>
    <row r="1183" spans="1:6" x14ac:dyDescent="0.25">
      <c r="A1183">
        <v>101182</v>
      </c>
      <c r="B1183" t="s">
        <v>46</v>
      </c>
      <c r="C1183" t="s">
        <v>20</v>
      </c>
      <c r="D1183" t="s">
        <v>12</v>
      </c>
      <c r="E1183" s="2">
        <v>43551</v>
      </c>
      <c r="F1183" t="s">
        <v>10</v>
      </c>
    </row>
    <row r="1184" spans="1:6" x14ac:dyDescent="0.25">
      <c r="A1184">
        <v>101183</v>
      </c>
      <c r="B1184" t="s">
        <v>28</v>
      </c>
      <c r="C1184" t="s">
        <v>16</v>
      </c>
      <c r="D1184" t="s">
        <v>9</v>
      </c>
      <c r="E1184" s="2">
        <v>45347</v>
      </c>
      <c r="F1184" t="s">
        <v>10</v>
      </c>
    </row>
    <row r="1185" spans="1:7" x14ac:dyDescent="0.25">
      <c r="A1185">
        <v>101184</v>
      </c>
      <c r="B1185" t="s">
        <v>39</v>
      </c>
      <c r="C1185" t="s">
        <v>29</v>
      </c>
      <c r="D1185" t="s">
        <v>12</v>
      </c>
      <c r="E1185" s="2">
        <v>44767</v>
      </c>
      <c r="F1185" t="s">
        <v>10</v>
      </c>
    </row>
    <row r="1186" spans="1:7" x14ac:dyDescent="0.25">
      <c r="A1186">
        <v>101185</v>
      </c>
      <c r="B1186" t="s">
        <v>7</v>
      </c>
      <c r="C1186" t="s">
        <v>22</v>
      </c>
      <c r="D1186" t="s">
        <v>37</v>
      </c>
      <c r="E1186" s="2">
        <v>43371</v>
      </c>
      <c r="F1186" t="s">
        <v>10</v>
      </c>
    </row>
    <row r="1187" spans="1:7" x14ac:dyDescent="0.25">
      <c r="A1187">
        <v>101186</v>
      </c>
      <c r="B1187" t="s">
        <v>44</v>
      </c>
      <c r="C1187" t="s">
        <v>22</v>
      </c>
      <c r="D1187" t="s">
        <v>18</v>
      </c>
      <c r="E1187" s="2">
        <v>44450</v>
      </c>
      <c r="F1187" t="s">
        <v>52</v>
      </c>
      <c r="G1187" s="2">
        <v>44662</v>
      </c>
    </row>
    <row r="1188" spans="1:7" x14ac:dyDescent="0.25">
      <c r="A1188">
        <v>101187</v>
      </c>
      <c r="B1188" t="s">
        <v>49</v>
      </c>
      <c r="C1188" t="s">
        <v>35</v>
      </c>
      <c r="D1188" t="s">
        <v>9</v>
      </c>
      <c r="E1188" s="2">
        <v>44587</v>
      </c>
      <c r="F1188" t="s">
        <v>10</v>
      </c>
    </row>
    <row r="1189" spans="1:7" x14ac:dyDescent="0.25">
      <c r="A1189">
        <v>101188</v>
      </c>
      <c r="B1189" t="s">
        <v>33</v>
      </c>
      <c r="C1189" t="s">
        <v>8</v>
      </c>
      <c r="D1189" t="s">
        <v>18</v>
      </c>
      <c r="E1189" s="2">
        <v>44467</v>
      </c>
      <c r="F1189" t="s">
        <v>10</v>
      </c>
    </row>
    <row r="1190" spans="1:7" x14ac:dyDescent="0.25">
      <c r="A1190">
        <v>101189</v>
      </c>
      <c r="B1190" t="s">
        <v>16</v>
      </c>
      <c r="C1190" t="s">
        <v>35</v>
      </c>
      <c r="D1190" t="s">
        <v>37</v>
      </c>
      <c r="E1190" s="2">
        <v>44220</v>
      </c>
      <c r="F1190" t="s">
        <v>10</v>
      </c>
    </row>
    <row r="1191" spans="1:7" x14ac:dyDescent="0.25">
      <c r="A1191">
        <v>101190</v>
      </c>
      <c r="B1191" t="s">
        <v>25</v>
      </c>
      <c r="C1191" t="s">
        <v>38</v>
      </c>
      <c r="D1191" t="s">
        <v>12</v>
      </c>
      <c r="E1191" s="2">
        <v>43700</v>
      </c>
      <c r="F1191" t="s">
        <v>10</v>
      </c>
    </row>
    <row r="1192" spans="1:7" x14ac:dyDescent="0.25">
      <c r="A1192">
        <v>101191</v>
      </c>
      <c r="B1192" t="s">
        <v>7</v>
      </c>
      <c r="C1192" t="s">
        <v>47</v>
      </c>
      <c r="D1192" t="s">
        <v>18</v>
      </c>
      <c r="E1192" s="2">
        <v>44025</v>
      </c>
      <c r="F1192" t="s">
        <v>10</v>
      </c>
    </row>
    <row r="1193" spans="1:7" x14ac:dyDescent="0.25">
      <c r="A1193">
        <v>101192</v>
      </c>
      <c r="B1193" t="s">
        <v>49</v>
      </c>
      <c r="C1193" t="s">
        <v>51</v>
      </c>
      <c r="D1193" t="s">
        <v>9</v>
      </c>
      <c r="E1193" s="2">
        <v>44221</v>
      </c>
      <c r="F1193" t="s">
        <v>10</v>
      </c>
    </row>
    <row r="1194" spans="1:7" x14ac:dyDescent="0.25">
      <c r="A1194">
        <v>101193</v>
      </c>
      <c r="B1194" t="s">
        <v>7</v>
      </c>
      <c r="C1194" t="s">
        <v>22</v>
      </c>
      <c r="D1194" t="s">
        <v>15</v>
      </c>
      <c r="E1194" s="2">
        <v>43141</v>
      </c>
      <c r="F1194" t="s">
        <v>10</v>
      </c>
    </row>
    <row r="1195" spans="1:7" x14ac:dyDescent="0.25">
      <c r="A1195">
        <v>101194</v>
      </c>
      <c r="B1195" t="s">
        <v>36</v>
      </c>
      <c r="C1195" t="s">
        <v>8</v>
      </c>
      <c r="D1195" t="s">
        <v>31</v>
      </c>
      <c r="E1195" s="2">
        <v>43502</v>
      </c>
      <c r="F1195" t="s">
        <v>10</v>
      </c>
    </row>
    <row r="1196" spans="1:7" x14ac:dyDescent="0.25">
      <c r="A1196">
        <v>101195</v>
      </c>
      <c r="B1196" t="s">
        <v>23</v>
      </c>
      <c r="C1196" t="s">
        <v>53</v>
      </c>
      <c r="D1196" t="s">
        <v>15</v>
      </c>
      <c r="E1196" s="2">
        <v>44645</v>
      </c>
      <c r="F1196" t="s">
        <v>10</v>
      </c>
    </row>
    <row r="1197" spans="1:7" x14ac:dyDescent="0.25">
      <c r="A1197">
        <v>101196</v>
      </c>
      <c r="B1197" t="s">
        <v>43</v>
      </c>
      <c r="C1197" t="s">
        <v>20</v>
      </c>
      <c r="D1197" t="s">
        <v>15</v>
      </c>
      <c r="E1197" s="2">
        <v>44011</v>
      </c>
      <c r="F1197" t="s">
        <v>10</v>
      </c>
    </row>
    <row r="1198" spans="1:7" x14ac:dyDescent="0.25">
      <c r="A1198">
        <v>101197</v>
      </c>
      <c r="B1198" t="s">
        <v>25</v>
      </c>
      <c r="C1198" t="s">
        <v>16</v>
      </c>
      <c r="D1198" t="s">
        <v>15</v>
      </c>
      <c r="E1198" s="2">
        <v>44651</v>
      </c>
      <c r="F1198" t="s">
        <v>10</v>
      </c>
    </row>
    <row r="1199" spans="1:7" x14ac:dyDescent="0.25">
      <c r="A1199">
        <v>101198</v>
      </c>
      <c r="B1199" t="s">
        <v>46</v>
      </c>
      <c r="C1199" t="s">
        <v>32</v>
      </c>
      <c r="D1199" t="s">
        <v>9</v>
      </c>
      <c r="E1199" s="2">
        <v>43531</v>
      </c>
      <c r="F1199" t="s">
        <v>10</v>
      </c>
    </row>
    <row r="1200" spans="1:7" x14ac:dyDescent="0.25">
      <c r="A1200">
        <v>101199</v>
      </c>
      <c r="B1200" t="s">
        <v>16</v>
      </c>
      <c r="C1200" t="s">
        <v>14</v>
      </c>
      <c r="D1200" t="s">
        <v>37</v>
      </c>
      <c r="E1200" s="2">
        <v>43606</v>
      </c>
      <c r="F1200" t="s">
        <v>10</v>
      </c>
    </row>
    <row r="1201" spans="1:7" x14ac:dyDescent="0.25">
      <c r="A1201">
        <v>101200</v>
      </c>
      <c r="B1201" t="s">
        <v>50</v>
      </c>
      <c r="C1201" t="s">
        <v>26</v>
      </c>
      <c r="D1201" t="s">
        <v>15</v>
      </c>
      <c r="E1201" s="2">
        <v>43820</v>
      </c>
      <c r="F1201" t="s">
        <v>10</v>
      </c>
    </row>
    <row r="1202" spans="1:7" x14ac:dyDescent="0.25">
      <c r="A1202">
        <v>101201</v>
      </c>
      <c r="B1202" t="s">
        <v>25</v>
      </c>
      <c r="C1202" t="s">
        <v>17</v>
      </c>
      <c r="D1202" t="s">
        <v>37</v>
      </c>
      <c r="E1202" s="2">
        <v>45257</v>
      </c>
      <c r="F1202" t="s">
        <v>10</v>
      </c>
    </row>
    <row r="1203" spans="1:7" x14ac:dyDescent="0.25">
      <c r="A1203">
        <v>101202</v>
      </c>
      <c r="B1203" t="s">
        <v>44</v>
      </c>
      <c r="C1203" t="s">
        <v>48</v>
      </c>
      <c r="D1203" t="s">
        <v>37</v>
      </c>
      <c r="E1203" s="2">
        <v>44356</v>
      </c>
      <c r="F1203" t="s">
        <v>10</v>
      </c>
    </row>
    <row r="1204" spans="1:7" x14ac:dyDescent="0.25">
      <c r="A1204">
        <v>101203</v>
      </c>
      <c r="B1204" t="s">
        <v>23</v>
      </c>
      <c r="C1204" t="s">
        <v>32</v>
      </c>
      <c r="D1204" t="s">
        <v>9</v>
      </c>
      <c r="E1204" s="2">
        <v>45512</v>
      </c>
      <c r="F1204" t="s">
        <v>10</v>
      </c>
    </row>
    <row r="1205" spans="1:7" x14ac:dyDescent="0.25">
      <c r="A1205">
        <v>101204</v>
      </c>
      <c r="B1205" t="s">
        <v>25</v>
      </c>
      <c r="C1205" t="s">
        <v>48</v>
      </c>
      <c r="D1205" t="s">
        <v>15</v>
      </c>
      <c r="E1205" s="2">
        <v>45106</v>
      </c>
      <c r="F1205" t="s">
        <v>10</v>
      </c>
    </row>
    <row r="1206" spans="1:7" x14ac:dyDescent="0.25">
      <c r="A1206">
        <v>101205</v>
      </c>
      <c r="B1206" t="s">
        <v>50</v>
      </c>
      <c r="C1206" t="s">
        <v>29</v>
      </c>
      <c r="D1206" t="s">
        <v>31</v>
      </c>
      <c r="E1206" s="2">
        <v>43492</v>
      </c>
      <c r="F1206" t="s">
        <v>10</v>
      </c>
    </row>
    <row r="1207" spans="1:7" x14ac:dyDescent="0.25">
      <c r="A1207">
        <v>101206</v>
      </c>
      <c r="B1207" t="s">
        <v>34</v>
      </c>
      <c r="C1207" t="s">
        <v>40</v>
      </c>
      <c r="D1207" t="s">
        <v>9</v>
      </c>
      <c r="E1207" s="2">
        <v>45267</v>
      </c>
      <c r="F1207" t="s">
        <v>10</v>
      </c>
    </row>
    <row r="1208" spans="1:7" x14ac:dyDescent="0.25">
      <c r="A1208">
        <v>101207</v>
      </c>
      <c r="B1208" t="s">
        <v>28</v>
      </c>
      <c r="C1208" t="s">
        <v>22</v>
      </c>
      <c r="D1208" t="s">
        <v>12</v>
      </c>
      <c r="E1208" s="2">
        <v>44530</v>
      </c>
      <c r="F1208" t="s">
        <v>52</v>
      </c>
      <c r="G1208" s="2">
        <v>45137</v>
      </c>
    </row>
    <row r="1209" spans="1:7" x14ac:dyDescent="0.25">
      <c r="A1209">
        <v>101208</v>
      </c>
      <c r="B1209" t="s">
        <v>46</v>
      </c>
      <c r="C1209" t="s">
        <v>26</v>
      </c>
      <c r="D1209" t="s">
        <v>12</v>
      </c>
      <c r="E1209" s="2">
        <v>45360</v>
      </c>
      <c r="F1209" t="s">
        <v>10</v>
      </c>
    </row>
    <row r="1210" spans="1:7" x14ac:dyDescent="0.25">
      <c r="A1210">
        <v>101209</v>
      </c>
      <c r="B1210" t="s">
        <v>33</v>
      </c>
      <c r="C1210" t="s">
        <v>51</v>
      </c>
      <c r="D1210" t="s">
        <v>31</v>
      </c>
      <c r="E1210" s="2">
        <v>44211</v>
      </c>
      <c r="F1210" t="s">
        <v>10</v>
      </c>
    </row>
    <row r="1211" spans="1:7" x14ac:dyDescent="0.25">
      <c r="A1211">
        <v>101210</v>
      </c>
      <c r="B1211" t="s">
        <v>50</v>
      </c>
      <c r="C1211" t="s">
        <v>35</v>
      </c>
      <c r="D1211" t="s">
        <v>12</v>
      </c>
      <c r="E1211" s="2">
        <v>45589</v>
      </c>
      <c r="F1211" t="s">
        <v>10</v>
      </c>
    </row>
    <row r="1212" spans="1:7" x14ac:dyDescent="0.25">
      <c r="A1212">
        <v>101211</v>
      </c>
      <c r="B1212" t="s">
        <v>33</v>
      </c>
      <c r="C1212" t="s">
        <v>8</v>
      </c>
      <c r="D1212" t="s">
        <v>18</v>
      </c>
      <c r="E1212" s="2">
        <v>43506</v>
      </c>
      <c r="F1212" t="s">
        <v>10</v>
      </c>
    </row>
    <row r="1213" spans="1:7" x14ac:dyDescent="0.25">
      <c r="A1213">
        <v>101212</v>
      </c>
      <c r="B1213" t="s">
        <v>39</v>
      </c>
      <c r="C1213" t="s">
        <v>14</v>
      </c>
      <c r="D1213" t="s">
        <v>37</v>
      </c>
      <c r="E1213" s="2">
        <v>43297</v>
      </c>
      <c r="F1213" t="s">
        <v>10</v>
      </c>
    </row>
    <row r="1214" spans="1:7" x14ac:dyDescent="0.25">
      <c r="A1214">
        <v>101213</v>
      </c>
      <c r="B1214" t="s">
        <v>25</v>
      </c>
      <c r="C1214" t="s">
        <v>35</v>
      </c>
      <c r="D1214" t="s">
        <v>18</v>
      </c>
      <c r="E1214" s="2">
        <v>43800</v>
      </c>
      <c r="F1214" t="s">
        <v>10</v>
      </c>
    </row>
    <row r="1215" spans="1:7" x14ac:dyDescent="0.25">
      <c r="A1215">
        <v>101214</v>
      </c>
      <c r="B1215" t="s">
        <v>49</v>
      </c>
      <c r="C1215" t="s">
        <v>8</v>
      </c>
      <c r="D1215" t="s">
        <v>12</v>
      </c>
      <c r="E1215" s="2">
        <v>44403</v>
      </c>
      <c r="F1215" t="s">
        <v>52</v>
      </c>
      <c r="G1215" s="2">
        <v>45230</v>
      </c>
    </row>
    <row r="1216" spans="1:7" x14ac:dyDescent="0.25">
      <c r="A1216">
        <v>101215</v>
      </c>
      <c r="B1216" t="s">
        <v>28</v>
      </c>
      <c r="C1216" t="s">
        <v>35</v>
      </c>
      <c r="D1216" t="s">
        <v>37</v>
      </c>
      <c r="E1216" s="2">
        <v>43841</v>
      </c>
      <c r="F1216" t="s">
        <v>10</v>
      </c>
    </row>
    <row r="1217" spans="1:7" x14ac:dyDescent="0.25">
      <c r="A1217">
        <v>101216</v>
      </c>
      <c r="B1217" t="s">
        <v>28</v>
      </c>
      <c r="C1217" t="s">
        <v>22</v>
      </c>
      <c r="D1217" t="s">
        <v>31</v>
      </c>
      <c r="E1217" s="2">
        <v>44514</v>
      </c>
      <c r="F1217" t="s">
        <v>10</v>
      </c>
    </row>
    <row r="1218" spans="1:7" x14ac:dyDescent="0.25">
      <c r="A1218">
        <v>101217</v>
      </c>
      <c r="B1218" t="s">
        <v>49</v>
      </c>
      <c r="C1218" t="s">
        <v>22</v>
      </c>
      <c r="D1218" t="s">
        <v>9</v>
      </c>
      <c r="E1218" s="2">
        <v>45278</v>
      </c>
      <c r="F1218" t="s">
        <v>10</v>
      </c>
    </row>
    <row r="1219" spans="1:7" x14ac:dyDescent="0.25">
      <c r="A1219">
        <v>101218</v>
      </c>
      <c r="B1219" t="s">
        <v>36</v>
      </c>
      <c r="C1219" t="s">
        <v>26</v>
      </c>
      <c r="D1219" t="s">
        <v>37</v>
      </c>
      <c r="E1219" s="2">
        <v>45360</v>
      </c>
      <c r="F1219" t="s">
        <v>10</v>
      </c>
    </row>
    <row r="1220" spans="1:7" x14ac:dyDescent="0.25">
      <c r="A1220">
        <v>101219</v>
      </c>
      <c r="B1220" t="s">
        <v>36</v>
      </c>
      <c r="C1220" t="s">
        <v>30</v>
      </c>
      <c r="D1220" t="s">
        <v>15</v>
      </c>
      <c r="E1220" s="2">
        <v>45536</v>
      </c>
      <c r="F1220" t="s">
        <v>10</v>
      </c>
    </row>
    <row r="1221" spans="1:7" x14ac:dyDescent="0.25">
      <c r="A1221">
        <v>101220</v>
      </c>
      <c r="B1221" t="s">
        <v>16</v>
      </c>
      <c r="C1221" t="s">
        <v>16</v>
      </c>
      <c r="D1221" t="s">
        <v>31</v>
      </c>
      <c r="E1221" s="2">
        <v>44750</v>
      </c>
      <c r="F1221" t="s">
        <v>10</v>
      </c>
    </row>
    <row r="1222" spans="1:7" x14ac:dyDescent="0.25">
      <c r="A1222">
        <v>101221</v>
      </c>
      <c r="B1222" t="s">
        <v>49</v>
      </c>
      <c r="C1222" t="s">
        <v>35</v>
      </c>
      <c r="D1222" t="s">
        <v>31</v>
      </c>
      <c r="E1222" s="2">
        <v>45054</v>
      </c>
      <c r="F1222" t="s">
        <v>10</v>
      </c>
    </row>
    <row r="1223" spans="1:7" x14ac:dyDescent="0.25">
      <c r="A1223">
        <v>101222</v>
      </c>
      <c r="B1223" t="s">
        <v>33</v>
      </c>
      <c r="C1223" t="s">
        <v>32</v>
      </c>
      <c r="D1223" t="s">
        <v>37</v>
      </c>
      <c r="E1223" s="2">
        <v>45527</v>
      </c>
      <c r="F1223" t="s">
        <v>52</v>
      </c>
      <c r="G1223" s="2">
        <v>45818</v>
      </c>
    </row>
    <row r="1224" spans="1:7" x14ac:dyDescent="0.25">
      <c r="A1224">
        <v>101223</v>
      </c>
      <c r="B1224" t="s">
        <v>42</v>
      </c>
      <c r="C1224" t="s">
        <v>45</v>
      </c>
      <c r="D1224" t="s">
        <v>9</v>
      </c>
      <c r="E1224" s="2">
        <v>44162</v>
      </c>
      <c r="F1224" t="s">
        <v>10</v>
      </c>
    </row>
    <row r="1225" spans="1:7" x14ac:dyDescent="0.25">
      <c r="A1225">
        <v>101224</v>
      </c>
      <c r="B1225" t="s">
        <v>36</v>
      </c>
      <c r="C1225" t="s">
        <v>11</v>
      </c>
      <c r="D1225" t="s">
        <v>15</v>
      </c>
      <c r="E1225" s="2">
        <v>43139</v>
      </c>
      <c r="F1225" t="s">
        <v>10</v>
      </c>
    </row>
    <row r="1226" spans="1:7" x14ac:dyDescent="0.25">
      <c r="A1226">
        <v>101225</v>
      </c>
      <c r="B1226" t="s">
        <v>13</v>
      </c>
      <c r="C1226" t="s">
        <v>14</v>
      </c>
      <c r="D1226" t="s">
        <v>15</v>
      </c>
      <c r="E1226" s="2">
        <v>45204</v>
      </c>
      <c r="F1226" t="s">
        <v>52</v>
      </c>
      <c r="G1226" s="2">
        <v>45552</v>
      </c>
    </row>
    <row r="1227" spans="1:7" x14ac:dyDescent="0.25">
      <c r="A1227">
        <v>101226</v>
      </c>
      <c r="B1227" t="s">
        <v>28</v>
      </c>
      <c r="C1227" t="s">
        <v>17</v>
      </c>
      <c r="D1227" t="s">
        <v>31</v>
      </c>
      <c r="E1227" s="2">
        <v>43618</v>
      </c>
      <c r="F1227" t="s">
        <v>10</v>
      </c>
    </row>
    <row r="1228" spans="1:7" x14ac:dyDescent="0.25">
      <c r="A1228">
        <v>101227</v>
      </c>
      <c r="B1228" t="s">
        <v>42</v>
      </c>
      <c r="C1228" t="s">
        <v>47</v>
      </c>
      <c r="D1228" t="s">
        <v>9</v>
      </c>
      <c r="E1228" s="2">
        <v>43685</v>
      </c>
      <c r="F1228" t="s">
        <v>10</v>
      </c>
    </row>
    <row r="1229" spans="1:7" x14ac:dyDescent="0.25">
      <c r="A1229">
        <v>101228</v>
      </c>
      <c r="B1229" t="s">
        <v>41</v>
      </c>
      <c r="C1229" t="s">
        <v>22</v>
      </c>
      <c r="D1229" t="s">
        <v>15</v>
      </c>
      <c r="E1229" s="2">
        <v>44652</v>
      </c>
      <c r="F1229" t="s">
        <v>10</v>
      </c>
    </row>
    <row r="1230" spans="1:7" x14ac:dyDescent="0.25">
      <c r="A1230">
        <v>101229</v>
      </c>
      <c r="B1230" t="s">
        <v>42</v>
      </c>
      <c r="C1230" t="s">
        <v>38</v>
      </c>
      <c r="D1230" t="s">
        <v>18</v>
      </c>
      <c r="E1230" s="2">
        <v>45425</v>
      </c>
      <c r="F1230" t="s">
        <v>10</v>
      </c>
    </row>
    <row r="1231" spans="1:7" x14ac:dyDescent="0.25">
      <c r="A1231">
        <v>101230</v>
      </c>
      <c r="B1231" t="s">
        <v>33</v>
      </c>
      <c r="C1231" t="s">
        <v>16</v>
      </c>
      <c r="D1231" t="s">
        <v>18</v>
      </c>
      <c r="E1231" s="2">
        <v>44196</v>
      </c>
      <c r="F1231" t="s">
        <v>10</v>
      </c>
    </row>
    <row r="1232" spans="1:7" x14ac:dyDescent="0.25">
      <c r="A1232">
        <v>101231</v>
      </c>
      <c r="B1232" t="s">
        <v>34</v>
      </c>
      <c r="C1232" t="s">
        <v>47</v>
      </c>
      <c r="D1232" t="s">
        <v>18</v>
      </c>
      <c r="E1232" s="2">
        <v>43317</v>
      </c>
      <c r="F1232" t="s">
        <v>10</v>
      </c>
    </row>
    <row r="1233" spans="1:6" x14ac:dyDescent="0.25">
      <c r="A1233">
        <v>101232</v>
      </c>
      <c r="B1233" t="s">
        <v>23</v>
      </c>
      <c r="C1233" t="s">
        <v>26</v>
      </c>
      <c r="D1233" t="s">
        <v>9</v>
      </c>
      <c r="E1233" s="2">
        <v>44617</v>
      </c>
      <c r="F1233" t="s">
        <v>10</v>
      </c>
    </row>
    <row r="1234" spans="1:6" x14ac:dyDescent="0.25">
      <c r="A1234">
        <v>101233</v>
      </c>
      <c r="B1234" t="s">
        <v>43</v>
      </c>
      <c r="C1234" t="s">
        <v>17</v>
      </c>
      <c r="D1234" t="s">
        <v>15</v>
      </c>
      <c r="E1234" s="2">
        <v>44121</v>
      </c>
      <c r="F1234" t="s">
        <v>10</v>
      </c>
    </row>
    <row r="1235" spans="1:6" x14ac:dyDescent="0.25">
      <c r="A1235">
        <v>101234</v>
      </c>
      <c r="B1235" t="s">
        <v>34</v>
      </c>
      <c r="C1235" t="s">
        <v>35</v>
      </c>
      <c r="D1235" t="s">
        <v>18</v>
      </c>
      <c r="E1235" s="2">
        <v>45594</v>
      </c>
      <c r="F1235" t="s">
        <v>10</v>
      </c>
    </row>
    <row r="1236" spans="1:6" x14ac:dyDescent="0.25">
      <c r="A1236">
        <v>101235</v>
      </c>
      <c r="B1236" t="s">
        <v>21</v>
      </c>
      <c r="C1236" t="s">
        <v>27</v>
      </c>
      <c r="D1236" t="s">
        <v>37</v>
      </c>
      <c r="E1236" s="2">
        <v>44814</v>
      </c>
      <c r="F1236" t="s">
        <v>10</v>
      </c>
    </row>
    <row r="1237" spans="1:6" x14ac:dyDescent="0.25">
      <c r="A1237">
        <v>101236</v>
      </c>
      <c r="B1237" t="s">
        <v>13</v>
      </c>
      <c r="C1237" t="s">
        <v>53</v>
      </c>
      <c r="D1237" t="s">
        <v>9</v>
      </c>
      <c r="E1237" s="2">
        <v>44976</v>
      </c>
      <c r="F1237" t="s">
        <v>10</v>
      </c>
    </row>
    <row r="1238" spans="1:6" x14ac:dyDescent="0.25">
      <c r="A1238">
        <v>101237</v>
      </c>
      <c r="B1238" t="s">
        <v>49</v>
      </c>
      <c r="C1238" t="s">
        <v>32</v>
      </c>
      <c r="D1238" t="s">
        <v>15</v>
      </c>
      <c r="E1238" s="2">
        <v>43850</v>
      </c>
      <c r="F1238" t="s">
        <v>10</v>
      </c>
    </row>
    <row r="1239" spans="1:6" x14ac:dyDescent="0.25">
      <c r="A1239">
        <v>101238</v>
      </c>
      <c r="B1239" t="s">
        <v>25</v>
      </c>
      <c r="C1239" t="s">
        <v>45</v>
      </c>
      <c r="D1239" t="s">
        <v>12</v>
      </c>
      <c r="E1239" s="2">
        <v>44898</v>
      </c>
      <c r="F1239" t="s">
        <v>10</v>
      </c>
    </row>
    <row r="1240" spans="1:6" x14ac:dyDescent="0.25">
      <c r="A1240">
        <v>101239</v>
      </c>
      <c r="B1240" t="s">
        <v>28</v>
      </c>
      <c r="C1240" t="s">
        <v>11</v>
      </c>
      <c r="D1240" t="s">
        <v>18</v>
      </c>
      <c r="E1240" s="2">
        <v>44550</v>
      </c>
      <c r="F1240" t="s">
        <v>10</v>
      </c>
    </row>
    <row r="1241" spans="1:6" x14ac:dyDescent="0.25">
      <c r="A1241">
        <v>101240</v>
      </c>
      <c r="B1241" t="s">
        <v>28</v>
      </c>
      <c r="C1241" t="s">
        <v>35</v>
      </c>
      <c r="D1241" t="s">
        <v>31</v>
      </c>
      <c r="E1241" s="2">
        <v>45020</v>
      </c>
      <c r="F1241" t="s">
        <v>10</v>
      </c>
    </row>
    <row r="1242" spans="1:6" x14ac:dyDescent="0.25">
      <c r="A1242">
        <v>101241</v>
      </c>
      <c r="B1242" t="s">
        <v>24</v>
      </c>
      <c r="C1242" t="s">
        <v>45</v>
      </c>
      <c r="D1242" t="s">
        <v>15</v>
      </c>
      <c r="E1242" s="2">
        <v>45158</v>
      </c>
      <c r="F1242" t="s">
        <v>10</v>
      </c>
    </row>
    <row r="1243" spans="1:6" x14ac:dyDescent="0.25">
      <c r="A1243">
        <v>101242</v>
      </c>
      <c r="B1243" t="s">
        <v>49</v>
      </c>
      <c r="C1243" t="s">
        <v>30</v>
      </c>
      <c r="D1243" t="s">
        <v>37</v>
      </c>
      <c r="E1243" s="2">
        <v>44275</v>
      </c>
      <c r="F1243" t="s">
        <v>10</v>
      </c>
    </row>
    <row r="1244" spans="1:6" x14ac:dyDescent="0.25">
      <c r="A1244">
        <v>101243</v>
      </c>
      <c r="B1244" t="s">
        <v>19</v>
      </c>
      <c r="C1244" t="s">
        <v>47</v>
      </c>
      <c r="D1244" t="s">
        <v>18</v>
      </c>
      <c r="E1244" s="2">
        <v>44230</v>
      </c>
      <c r="F1244" t="s">
        <v>10</v>
      </c>
    </row>
    <row r="1245" spans="1:6" x14ac:dyDescent="0.25">
      <c r="A1245">
        <v>101244</v>
      </c>
      <c r="B1245" t="s">
        <v>50</v>
      </c>
      <c r="C1245" t="s">
        <v>35</v>
      </c>
      <c r="D1245" t="s">
        <v>9</v>
      </c>
      <c r="E1245" s="2">
        <v>44853</v>
      </c>
      <c r="F1245" t="s">
        <v>10</v>
      </c>
    </row>
    <row r="1246" spans="1:6" x14ac:dyDescent="0.25">
      <c r="A1246">
        <v>101245</v>
      </c>
      <c r="B1246" t="s">
        <v>21</v>
      </c>
      <c r="C1246" t="s">
        <v>16</v>
      </c>
      <c r="D1246" t="s">
        <v>9</v>
      </c>
      <c r="E1246" s="2">
        <v>45233</v>
      </c>
      <c r="F1246" t="s">
        <v>10</v>
      </c>
    </row>
    <row r="1247" spans="1:6" x14ac:dyDescent="0.25">
      <c r="A1247">
        <v>101246</v>
      </c>
      <c r="B1247" t="s">
        <v>13</v>
      </c>
      <c r="C1247" t="s">
        <v>22</v>
      </c>
      <c r="D1247" t="s">
        <v>37</v>
      </c>
      <c r="E1247" s="2">
        <v>44038</v>
      </c>
      <c r="F1247" t="s">
        <v>10</v>
      </c>
    </row>
    <row r="1248" spans="1:6" x14ac:dyDescent="0.25">
      <c r="A1248">
        <v>101247</v>
      </c>
      <c r="B1248" t="s">
        <v>24</v>
      </c>
      <c r="C1248" t="s">
        <v>17</v>
      </c>
      <c r="D1248" t="s">
        <v>37</v>
      </c>
      <c r="E1248" s="2">
        <v>44351</v>
      </c>
      <c r="F1248" t="s">
        <v>10</v>
      </c>
    </row>
    <row r="1249" spans="1:6" x14ac:dyDescent="0.25">
      <c r="A1249">
        <v>101248</v>
      </c>
      <c r="B1249" t="s">
        <v>46</v>
      </c>
      <c r="C1249" t="s">
        <v>20</v>
      </c>
      <c r="D1249" t="s">
        <v>9</v>
      </c>
      <c r="E1249" s="2">
        <v>43457</v>
      </c>
      <c r="F1249" t="s">
        <v>10</v>
      </c>
    </row>
    <row r="1250" spans="1:6" x14ac:dyDescent="0.25">
      <c r="A1250">
        <v>101249</v>
      </c>
      <c r="B1250" t="s">
        <v>24</v>
      </c>
      <c r="C1250" t="s">
        <v>32</v>
      </c>
      <c r="D1250" t="s">
        <v>15</v>
      </c>
      <c r="E1250" s="2">
        <v>44352</v>
      </c>
      <c r="F1250" t="s">
        <v>10</v>
      </c>
    </row>
    <row r="1251" spans="1:6" x14ac:dyDescent="0.25">
      <c r="A1251">
        <v>101250</v>
      </c>
      <c r="B1251" t="s">
        <v>41</v>
      </c>
      <c r="C1251" t="s">
        <v>51</v>
      </c>
      <c r="D1251" t="s">
        <v>9</v>
      </c>
      <c r="E1251" s="2">
        <v>44766</v>
      </c>
      <c r="F1251" t="s">
        <v>10</v>
      </c>
    </row>
    <row r="1252" spans="1:6" x14ac:dyDescent="0.25">
      <c r="A1252">
        <v>101251</v>
      </c>
      <c r="B1252" t="s">
        <v>24</v>
      </c>
      <c r="C1252" t="s">
        <v>38</v>
      </c>
      <c r="D1252" t="s">
        <v>18</v>
      </c>
      <c r="E1252" s="2">
        <v>44381</v>
      </c>
      <c r="F1252" t="s">
        <v>10</v>
      </c>
    </row>
    <row r="1253" spans="1:6" x14ac:dyDescent="0.25">
      <c r="A1253">
        <v>101252</v>
      </c>
      <c r="B1253" t="s">
        <v>36</v>
      </c>
      <c r="C1253" t="s">
        <v>22</v>
      </c>
      <c r="D1253" t="s">
        <v>37</v>
      </c>
      <c r="E1253" s="2">
        <v>43470</v>
      </c>
      <c r="F1253" t="s">
        <v>10</v>
      </c>
    </row>
    <row r="1254" spans="1:6" x14ac:dyDescent="0.25">
      <c r="A1254">
        <v>101253</v>
      </c>
      <c r="B1254" t="s">
        <v>44</v>
      </c>
      <c r="C1254" t="s">
        <v>30</v>
      </c>
      <c r="D1254" t="s">
        <v>9</v>
      </c>
      <c r="E1254" s="2">
        <v>43426</v>
      </c>
      <c r="F1254" t="s">
        <v>10</v>
      </c>
    </row>
    <row r="1255" spans="1:6" x14ac:dyDescent="0.25">
      <c r="A1255">
        <v>101254</v>
      </c>
      <c r="B1255" t="s">
        <v>33</v>
      </c>
      <c r="C1255" t="s">
        <v>51</v>
      </c>
      <c r="D1255" t="s">
        <v>31</v>
      </c>
      <c r="E1255" s="2">
        <v>43415</v>
      </c>
      <c r="F1255" t="s">
        <v>10</v>
      </c>
    </row>
    <row r="1256" spans="1:6" x14ac:dyDescent="0.25">
      <c r="A1256">
        <v>101255</v>
      </c>
      <c r="B1256" t="s">
        <v>24</v>
      </c>
      <c r="C1256" t="s">
        <v>32</v>
      </c>
      <c r="D1256" t="s">
        <v>15</v>
      </c>
      <c r="E1256" s="2">
        <v>44084</v>
      </c>
      <c r="F1256" t="s">
        <v>10</v>
      </c>
    </row>
    <row r="1257" spans="1:6" x14ac:dyDescent="0.25">
      <c r="A1257">
        <v>101256</v>
      </c>
      <c r="B1257" t="s">
        <v>13</v>
      </c>
      <c r="C1257" t="s">
        <v>26</v>
      </c>
      <c r="D1257" t="s">
        <v>12</v>
      </c>
      <c r="E1257" s="2">
        <v>43484</v>
      </c>
      <c r="F1257" t="s">
        <v>10</v>
      </c>
    </row>
    <row r="1258" spans="1:6" x14ac:dyDescent="0.25">
      <c r="A1258">
        <v>101257</v>
      </c>
      <c r="B1258" t="s">
        <v>21</v>
      </c>
      <c r="C1258" t="s">
        <v>30</v>
      </c>
      <c r="D1258" t="s">
        <v>31</v>
      </c>
      <c r="E1258" s="2">
        <v>43777</v>
      </c>
      <c r="F1258" t="s">
        <v>10</v>
      </c>
    </row>
    <row r="1259" spans="1:6" x14ac:dyDescent="0.25">
      <c r="A1259">
        <v>101258</v>
      </c>
      <c r="B1259" t="s">
        <v>39</v>
      </c>
      <c r="C1259" t="s">
        <v>22</v>
      </c>
      <c r="D1259" t="s">
        <v>18</v>
      </c>
      <c r="E1259" s="2">
        <v>45457</v>
      </c>
      <c r="F1259" t="s">
        <v>10</v>
      </c>
    </row>
    <row r="1260" spans="1:6" x14ac:dyDescent="0.25">
      <c r="A1260">
        <v>101259</v>
      </c>
      <c r="B1260" t="s">
        <v>28</v>
      </c>
      <c r="C1260" t="s">
        <v>47</v>
      </c>
      <c r="D1260" t="s">
        <v>31</v>
      </c>
      <c r="E1260" s="2">
        <v>43336</v>
      </c>
      <c r="F1260" t="s">
        <v>10</v>
      </c>
    </row>
    <row r="1261" spans="1:6" x14ac:dyDescent="0.25">
      <c r="A1261">
        <v>101260</v>
      </c>
      <c r="B1261" t="s">
        <v>50</v>
      </c>
      <c r="C1261" t="s">
        <v>45</v>
      </c>
      <c r="D1261" t="s">
        <v>15</v>
      </c>
      <c r="E1261" s="2">
        <v>43447</v>
      </c>
      <c r="F1261" t="s">
        <v>10</v>
      </c>
    </row>
    <row r="1262" spans="1:6" x14ac:dyDescent="0.25">
      <c r="A1262">
        <v>101261</v>
      </c>
      <c r="B1262" t="s">
        <v>36</v>
      </c>
      <c r="C1262" t="s">
        <v>20</v>
      </c>
      <c r="D1262" t="s">
        <v>9</v>
      </c>
      <c r="E1262" s="2">
        <v>44271</v>
      </c>
      <c r="F1262" t="s">
        <v>10</v>
      </c>
    </row>
    <row r="1263" spans="1:6" x14ac:dyDescent="0.25">
      <c r="A1263">
        <v>101262</v>
      </c>
      <c r="B1263" t="s">
        <v>33</v>
      </c>
      <c r="C1263" t="s">
        <v>48</v>
      </c>
      <c r="D1263" t="s">
        <v>12</v>
      </c>
      <c r="E1263" s="2">
        <v>45370</v>
      </c>
      <c r="F1263" t="s">
        <v>10</v>
      </c>
    </row>
    <row r="1264" spans="1:6" x14ac:dyDescent="0.25">
      <c r="A1264">
        <v>101263</v>
      </c>
      <c r="B1264" t="s">
        <v>49</v>
      </c>
      <c r="C1264" t="s">
        <v>35</v>
      </c>
      <c r="D1264" t="s">
        <v>12</v>
      </c>
      <c r="E1264" s="2">
        <v>45119</v>
      </c>
      <c r="F1264" t="s">
        <v>10</v>
      </c>
    </row>
    <row r="1265" spans="1:7" x14ac:dyDescent="0.25">
      <c r="A1265">
        <v>101264</v>
      </c>
      <c r="B1265" t="s">
        <v>34</v>
      </c>
      <c r="C1265" t="s">
        <v>51</v>
      </c>
      <c r="D1265" t="s">
        <v>37</v>
      </c>
      <c r="E1265" s="2">
        <v>43144</v>
      </c>
      <c r="F1265" t="s">
        <v>10</v>
      </c>
    </row>
    <row r="1266" spans="1:7" x14ac:dyDescent="0.25">
      <c r="A1266">
        <v>101265</v>
      </c>
      <c r="B1266" t="s">
        <v>34</v>
      </c>
      <c r="C1266" t="s">
        <v>29</v>
      </c>
      <c r="D1266" t="s">
        <v>12</v>
      </c>
      <c r="E1266" s="2">
        <v>44837</v>
      </c>
      <c r="F1266" t="s">
        <v>10</v>
      </c>
    </row>
    <row r="1267" spans="1:7" x14ac:dyDescent="0.25">
      <c r="A1267">
        <v>101266</v>
      </c>
      <c r="B1267" t="s">
        <v>21</v>
      </c>
      <c r="C1267" t="s">
        <v>30</v>
      </c>
      <c r="D1267" t="s">
        <v>31</v>
      </c>
      <c r="E1267" s="2">
        <v>45184</v>
      </c>
      <c r="F1267" t="s">
        <v>52</v>
      </c>
      <c r="G1267" s="2">
        <v>45493</v>
      </c>
    </row>
    <row r="1268" spans="1:7" x14ac:dyDescent="0.25">
      <c r="A1268">
        <v>101267</v>
      </c>
      <c r="B1268" t="s">
        <v>33</v>
      </c>
      <c r="C1268" t="s">
        <v>8</v>
      </c>
      <c r="D1268" t="s">
        <v>18</v>
      </c>
      <c r="E1268" s="2">
        <v>45065</v>
      </c>
      <c r="F1268" t="s">
        <v>10</v>
      </c>
    </row>
    <row r="1269" spans="1:7" x14ac:dyDescent="0.25">
      <c r="A1269">
        <v>101268</v>
      </c>
      <c r="B1269" t="s">
        <v>13</v>
      </c>
      <c r="C1269" t="s">
        <v>38</v>
      </c>
      <c r="D1269" t="s">
        <v>12</v>
      </c>
      <c r="E1269" s="2">
        <v>45140</v>
      </c>
      <c r="F1269" t="s">
        <v>10</v>
      </c>
    </row>
    <row r="1270" spans="1:7" x14ac:dyDescent="0.25">
      <c r="A1270">
        <v>101269</v>
      </c>
      <c r="B1270" t="s">
        <v>42</v>
      </c>
      <c r="C1270" t="s">
        <v>8</v>
      </c>
      <c r="D1270" t="s">
        <v>12</v>
      </c>
      <c r="E1270" s="2">
        <v>45210</v>
      </c>
      <c r="F1270" t="s">
        <v>10</v>
      </c>
    </row>
    <row r="1271" spans="1:7" x14ac:dyDescent="0.25">
      <c r="A1271">
        <v>101270</v>
      </c>
      <c r="B1271" t="s">
        <v>46</v>
      </c>
      <c r="C1271" t="s">
        <v>38</v>
      </c>
      <c r="D1271" t="s">
        <v>15</v>
      </c>
      <c r="E1271" s="2">
        <v>45281</v>
      </c>
      <c r="F1271" t="s">
        <v>10</v>
      </c>
    </row>
    <row r="1272" spans="1:7" x14ac:dyDescent="0.25">
      <c r="A1272">
        <v>101271</v>
      </c>
      <c r="B1272" t="s">
        <v>28</v>
      </c>
      <c r="C1272" t="s">
        <v>11</v>
      </c>
      <c r="D1272" t="s">
        <v>18</v>
      </c>
      <c r="E1272" s="2">
        <v>43611</v>
      </c>
      <c r="F1272" t="s">
        <v>52</v>
      </c>
      <c r="G1272" s="2">
        <v>44471</v>
      </c>
    </row>
    <row r="1273" spans="1:7" x14ac:dyDescent="0.25">
      <c r="A1273">
        <v>101272</v>
      </c>
      <c r="B1273" t="s">
        <v>16</v>
      </c>
      <c r="C1273" t="s">
        <v>27</v>
      </c>
      <c r="D1273" t="s">
        <v>9</v>
      </c>
      <c r="E1273" s="2">
        <v>43157</v>
      </c>
      <c r="F1273" t="s">
        <v>10</v>
      </c>
    </row>
    <row r="1274" spans="1:7" x14ac:dyDescent="0.25">
      <c r="A1274">
        <v>101273</v>
      </c>
      <c r="B1274" t="s">
        <v>41</v>
      </c>
      <c r="C1274" t="s">
        <v>47</v>
      </c>
      <c r="D1274" t="s">
        <v>37</v>
      </c>
      <c r="E1274" s="2">
        <v>43879</v>
      </c>
      <c r="F1274" t="s">
        <v>10</v>
      </c>
    </row>
    <row r="1275" spans="1:7" x14ac:dyDescent="0.25">
      <c r="A1275">
        <v>101274</v>
      </c>
      <c r="B1275" t="s">
        <v>34</v>
      </c>
      <c r="C1275" t="s">
        <v>26</v>
      </c>
      <c r="D1275" t="s">
        <v>18</v>
      </c>
      <c r="E1275" s="2">
        <v>43130</v>
      </c>
      <c r="F1275" t="s">
        <v>10</v>
      </c>
    </row>
    <row r="1276" spans="1:7" x14ac:dyDescent="0.25">
      <c r="A1276">
        <v>101275</v>
      </c>
      <c r="B1276" t="s">
        <v>21</v>
      </c>
      <c r="C1276" t="s">
        <v>20</v>
      </c>
      <c r="D1276" t="s">
        <v>12</v>
      </c>
      <c r="E1276" s="2">
        <v>44841</v>
      </c>
      <c r="F1276" t="s">
        <v>10</v>
      </c>
    </row>
    <row r="1277" spans="1:7" x14ac:dyDescent="0.25">
      <c r="A1277">
        <v>101276</v>
      </c>
      <c r="B1277" t="s">
        <v>41</v>
      </c>
      <c r="C1277" t="s">
        <v>40</v>
      </c>
      <c r="D1277" t="s">
        <v>15</v>
      </c>
      <c r="E1277" s="2">
        <v>45289</v>
      </c>
      <c r="F1277" t="s">
        <v>10</v>
      </c>
    </row>
    <row r="1278" spans="1:7" x14ac:dyDescent="0.25">
      <c r="A1278">
        <v>101277</v>
      </c>
      <c r="B1278" t="s">
        <v>39</v>
      </c>
      <c r="C1278" t="s">
        <v>35</v>
      </c>
      <c r="D1278" t="s">
        <v>15</v>
      </c>
      <c r="E1278" s="2">
        <v>44514</v>
      </c>
      <c r="F1278" t="s">
        <v>10</v>
      </c>
    </row>
    <row r="1279" spans="1:7" x14ac:dyDescent="0.25">
      <c r="A1279">
        <v>101278</v>
      </c>
      <c r="B1279" t="s">
        <v>34</v>
      </c>
      <c r="C1279" t="s">
        <v>38</v>
      </c>
      <c r="D1279" t="s">
        <v>18</v>
      </c>
      <c r="E1279" s="2">
        <v>44101</v>
      </c>
      <c r="F1279" t="s">
        <v>10</v>
      </c>
    </row>
    <row r="1280" spans="1:7" x14ac:dyDescent="0.25">
      <c r="A1280">
        <v>101279</v>
      </c>
      <c r="B1280" t="s">
        <v>36</v>
      </c>
      <c r="C1280" t="s">
        <v>40</v>
      </c>
      <c r="D1280" t="s">
        <v>15</v>
      </c>
      <c r="E1280" s="2">
        <v>45264</v>
      </c>
      <c r="F1280" t="s">
        <v>10</v>
      </c>
    </row>
    <row r="1281" spans="1:7" x14ac:dyDescent="0.25">
      <c r="A1281">
        <v>101280</v>
      </c>
      <c r="B1281" t="s">
        <v>28</v>
      </c>
      <c r="C1281" t="s">
        <v>48</v>
      </c>
      <c r="D1281" t="s">
        <v>37</v>
      </c>
      <c r="E1281" s="2">
        <v>45596</v>
      </c>
      <c r="F1281" t="s">
        <v>10</v>
      </c>
    </row>
    <row r="1282" spans="1:7" x14ac:dyDescent="0.25">
      <c r="A1282">
        <v>101281</v>
      </c>
      <c r="B1282" t="s">
        <v>43</v>
      </c>
      <c r="C1282" t="s">
        <v>8</v>
      </c>
      <c r="D1282" t="s">
        <v>9</v>
      </c>
      <c r="E1282" s="2">
        <v>43274</v>
      </c>
      <c r="F1282" t="s">
        <v>10</v>
      </c>
    </row>
    <row r="1283" spans="1:7" x14ac:dyDescent="0.25">
      <c r="A1283">
        <v>101282</v>
      </c>
      <c r="B1283" t="s">
        <v>42</v>
      </c>
      <c r="C1283" t="s">
        <v>32</v>
      </c>
      <c r="D1283" t="s">
        <v>9</v>
      </c>
      <c r="E1283" s="2">
        <v>45588</v>
      </c>
      <c r="F1283" t="s">
        <v>10</v>
      </c>
    </row>
    <row r="1284" spans="1:7" x14ac:dyDescent="0.25">
      <c r="A1284">
        <v>101283</v>
      </c>
      <c r="B1284" t="s">
        <v>49</v>
      </c>
      <c r="C1284" t="s">
        <v>51</v>
      </c>
      <c r="D1284" t="s">
        <v>15</v>
      </c>
      <c r="E1284" s="2">
        <v>44938</v>
      </c>
      <c r="F1284" t="s">
        <v>52</v>
      </c>
      <c r="G1284" s="2">
        <v>45313</v>
      </c>
    </row>
    <row r="1285" spans="1:7" x14ac:dyDescent="0.25">
      <c r="A1285">
        <v>101284</v>
      </c>
      <c r="B1285" t="s">
        <v>21</v>
      </c>
      <c r="C1285" t="s">
        <v>29</v>
      </c>
      <c r="D1285" t="s">
        <v>18</v>
      </c>
      <c r="E1285" s="2">
        <v>45245</v>
      </c>
      <c r="F1285" t="s">
        <v>10</v>
      </c>
    </row>
    <row r="1286" spans="1:7" x14ac:dyDescent="0.25">
      <c r="A1286">
        <v>101285</v>
      </c>
      <c r="B1286" t="s">
        <v>34</v>
      </c>
      <c r="C1286" t="s">
        <v>11</v>
      </c>
      <c r="D1286" t="s">
        <v>12</v>
      </c>
      <c r="E1286" s="2">
        <v>44022</v>
      </c>
      <c r="F1286" t="s">
        <v>10</v>
      </c>
    </row>
    <row r="1287" spans="1:7" x14ac:dyDescent="0.25">
      <c r="A1287">
        <v>101286</v>
      </c>
      <c r="B1287" t="s">
        <v>7</v>
      </c>
      <c r="C1287" t="s">
        <v>16</v>
      </c>
      <c r="D1287" t="s">
        <v>12</v>
      </c>
      <c r="E1287" s="2">
        <v>43817</v>
      </c>
      <c r="F1287" t="s">
        <v>10</v>
      </c>
    </row>
    <row r="1288" spans="1:7" x14ac:dyDescent="0.25">
      <c r="A1288">
        <v>101287</v>
      </c>
      <c r="B1288" t="s">
        <v>49</v>
      </c>
      <c r="C1288" t="s">
        <v>27</v>
      </c>
      <c r="D1288" t="s">
        <v>37</v>
      </c>
      <c r="E1288" s="2">
        <v>43408</v>
      </c>
      <c r="F1288" t="s">
        <v>10</v>
      </c>
    </row>
    <row r="1289" spans="1:7" x14ac:dyDescent="0.25">
      <c r="A1289">
        <v>101288</v>
      </c>
      <c r="B1289" t="s">
        <v>41</v>
      </c>
      <c r="C1289" t="s">
        <v>29</v>
      </c>
      <c r="D1289" t="s">
        <v>15</v>
      </c>
      <c r="E1289" s="2">
        <v>44604</v>
      </c>
      <c r="F1289" t="s">
        <v>52</v>
      </c>
      <c r="G1289" s="2">
        <v>44907</v>
      </c>
    </row>
    <row r="1290" spans="1:7" x14ac:dyDescent="0.25">
      <c r="A1290">
        <v>101289</v>
      </c>
      <c r="B1290" t="s">
        <v>28</v>
      </c>
      <c r="C1290" t="s">
        <v>51</v>
      </c>
      <c r="D1290" t="s">
        <v>9</v>
      </c>
      <c r="E1290" s="2">
        <v>45205</v>
      </c>
      <c r="F1290" t="s">
        <v>10</v>
      </c>
    </row>
    <row r="1291" spans="1:7" x14ac:dyDescent="0.25">
      <c r="A1291">
        <v>101290</v>
      </c>
      <c r="B1291" t="s">
        <v>24</v>
      </c>
      <c r="C1291" t="s">
        <v>20</v>
      </c>
      <c r="D1291" t="s">
        <v>15</v>
      </c>
      <c r="E1291" s="2">
        <v>44548</v>
      </c>
      <c r="F1291" t="s">
        <v>10</v>
      </c>
    </row>
    <row r="1292" spans="1:7" x14ac:dyDescent="0.25">
      <c r="A1292">
        <v>101291</v>
      </c>
      <c r="B1292" t="s">
        <v>28</v>
      </c>
      <c r="C1292" t="s">
        <v>16</v>
      </c>
      <c r="D1292" t="s">
        <v>18</v>
      </c>
      <c r="E1292" s="2">
        <v>43309</v>
      </c>
      <c r="F1292" t="s">
        <v>10</v>
      </c>
    </row>
    <row r="1293" spans="1:7" x14ac:dyDescent="0.25">
      <c r="A1293">
        <v>101292</v>
      </c>
      <c r="B1293" t="s">
        <v>23</v>
      </c>
      <c r="C1293" t="s">
        <v>45</v>
      </c>
      <c r="D1293" t="s">
        <v>18</v>
      </c>
      <c r="E1293" s="2">
        <v>44832</v>
      </c>
      <c r="F1293" t="s">
        <v>10</v>
      </c>
    </row>
    <row r="1294" spans="1:7" x14ac:dyDescent="0.25">
      <c r="A1294">
        <v>101293</v>
      </c>
      <c r="B1294" t="s">
        <v>34</v>
      </c>
      <c r="C1294" t="s">
        <v>48</v>
      </c>
      <c r="D1294" t="s">
        <v>31</v>
      </c>
      <c r="E1294" s="2">
        <v>45130</v>
      </c>
      <c r="F1294" t="s">
        <v>10</v>
      </c>
    </row>
    <row r="1295" spans="1:7" x14ac:dyDescent="0.25">
      <c r="A1295">
        <v>101294</v>
      </c>
      <c r="B1295" t="s">
        <v>42</v>
      </c>
      <c r="C1295" t="s">
        <v>20</v>
      </c>
      <c r="D1295" t="s">
        <v>31</v>
      </c>
      <c r="E1295" s="2">
        <v>44653</v>
      </c>
      <c r="F1295" t="s">
        <v>10</v>
      </c>
    </row>
    <row r="1296" spans="1:7" x14ac:dyDescent="0.25">
      <c r="A1296">
        <v>101295</v>
      </c>
      <c r="B1296" t="s">
        <v>43</v>
      </c>
      <c r="C1296" t="s">
        <v>35</v>
      </c>
      <c r="D1296" t="s">
        <v>9</v>
      </c>
      <c r="E1296" s="2">
        <v>43799</v>
      </c>
      <c r="F1296" t="s">
        <v>10</v>
      </c>
    </row>
    <row r="1297" spans="1:7" x14ac:dyDescent="0.25">
      <c r="A1297">
        <v>101296</v>
      </c>
      <c r="B1297" t="s">
        <v>16</v>
      </c>
      <c r="C1297" t="s">
        <v>22</v>
      </c>
      <c r="D1297" t="s">
        <v>9</v>
      </c>
      <c r="E1297" s="2">
        <v>44629</v>
      </c>
      <c r="F1297" t="s">
        <v>10</v>
      </c>
    </row>
    <row r="1298" spans="1:7" x14ac:dyDescent="0.25">
      <c r="A1298">
        <v>101297</v>
      </c>
      <c r="B1298" t="s">
        <v>36</v>
      </c>
      <c r="C1298" t="s">
        <v>11</v>
      </c>
      <c r="D1298" t="s">
        <v>18</v>
      </c>
      <c r="E1298" s="2">
        <v>43564</v>
      </c>
      <c r="F1298" t="s">
        <v>10</v>
      </c>
    </row>
    <row r="1299" spans="1:7" x14ac:dyDescent="0.25">
      <c r="A1299">
        <v>101298</v>
      </c>
      <c r="B1299" t="s">
        <v>13</v>
      </c>
      <c r="C1299" t="s">
        <v>45</v>
      </c>
      <c r="D1299" t="s">
        <v>12</v>
      </c>
      <c r="E1299" s="2">
        <v>44485</v>
      </c>
      <c r="F1299" t="s">
        <v>10</v>
      </c>
    </row>
    <row r="1300" spans="1:7" x14ac:dyDescent="0.25">
      <c r="A1300">
        <v>101299</v>
      </c>
      <c r="B1300" t="s">
        <v>28</v>
      </c>
      <c r="C1300" t="s">
        <v>48</v>
      </c>
      <c r="D1300" t="s">
        <v>12</v>
      </c>
      <c r="E1300" s="2">
        <v>44124</v>
      </c>
      <c r="F1300" t="s">
        <v>10</v>
      </c>
    </row>
    <row r="1301" spans="1:7" x14ac:dyDescent="0.25">
      <c r="A1301">
        <v>101300</v>
      </c>
      <c r="B1301" t="s">
        <v>49</v>
      </c>
      <c r="C1301" t="s">
        <v>22</v>
      </c>
      <c r="D1301" t="s">
        <v>31</v>
      </c>
      <c r="E1301" s="2">
        <v>45309</v>
      </c>
      <c r="F1301" t="s">
        <v>10</v>
      </c>
    </row>
    <row r="1302" spans="1:7" x14ac:dyDescent="0.25">
      <c r="A1302">
        <v>101301</v>
      </c>
      <c r="B1302" t="s">
        <v>36</v>
      </c>
      <c r="C1302" t="s">
        <v>48</v>
      </c>
      <c r="D1302" t="s">
        <v>18</v>
      </c>
      <c r="E1302" s="2">
        <v>43583</v>
      </c>
      <c r="F1302" t="s">
        <v>52</v>
      </c>
      <c r="G1302" s="2">
        <v>44207</v>
      </c>
    </row>
    <row r="1303" spans="1:7" x14ac:dyDescent="0.25">
      <c r="A1303">
        <v>101302</v>
      </c>
      <c r="B1303" t="s">
        <v>50</v>
      </c>
      <c r="C1303" t="s">
        <v>14</v>
      </c>
      <c r="D1303" t="s">
        <v>37</v>
      </c>
      <c r="E1303" s="2">
        <v>44326</v>
      </c>
      <c r="F1303" t="s">
        <v>10</v>
      </c>
    </row>
    <row r="1304" spans="1:7" x14ac:dyDescent="0.25">
      <c r="A1304">
        <v>101303</v>
      </c>
      <c r="B1304" t="s">
        <v>49</v>
      </c>
      <c r="C1304" t="s">
        <v>32</v>
      </c>
      <c r="D1304" t="s">
        <v>15</v>
      </c>
      <c r="E1304" s="2">
        <v>45079</v>
      </c>
      <c r="F1304" t="s">
        <v>10</v>
      </c>
    </row>
    <row r="1305" spans="1:7" x14ac:dyDescent="0.25">
      <c r="A1305">
        <v>101304</v>
      </c>
      <c r="B1305" t="s">
        <v>19</v>
      </c>
      <c r="C1305" t="s">
        <v>32</v>
      </c>
      <c r="D1305" t="s">
        <v>9</v>
      </c>
      <c r="E1305" s="2">
        <v>44303</v>
      </c>
      <c r="F1305" t="s">
        <v>10</v>
      </c>
    </row>
    <row r="1306" spans="1:7" x14ac:dyDescent="0.25">
      <c r="A1306">
        <v>101305</v>
      </c>
      <c r="B1306" t="s">
        <v>24</v>
      </c>
      <c r="C1306" t="s">
        <v>48</v>
      </c>
      <c r="D1306" t="s">
        <v>9</v>
      </c>
      <c r="E1306" s="2">
        <v>44185</v>
      </c>
      <c r="F1306" t="s">
        <v>10</v>
      </c>
    </row>
    <row r="1307" spans="1:7" x14ac:dyDescent="0.25">
      <c r="A1307">
        <v>101306</v>
      </c>
      <c r="B1307" t="s">
        <v>36</v>
      </c>
      <c r="C1307" t="s">
        <v>40</v>
      </c>
      <c r="D1307" t="s">
        <v>9</v>
      </c>
      <c r="E1307" s="2">
        <v>43973</v>
      </c>
      <c r="F1307" t="s">
        <v>10</v>
      </c>
    </row>
    <row r="1308" spans="1:7" x14ac:dyDescent="0.25">
      <c r="A1308">
        <v>101307</v>
      </c>
      <c r="B1308" t="s">
        <v>23</v>
      </c>
      <c r="C1308" t="s">
        <v>14</v>
      </c>
      <c r="D1308" t="s">
        <v>15</v>
      </c>
      <c r="E1308" s="2">
        <v>43110</v>
      </c>
      <c r="F1308" t="s">
        <v>10</v>
      </c>
    </row>
    <row r="1309" spans="1:7" x14ac:dyDescent="0.25">
      <c r="A1309">
        <v>101308</v>
      </c>
      <c r="B1309" t="s">
        <v>39</v>
      </c>
      <c r="C1309" t="s">
        <v>20</v>
      </c>
      <c r="D1309" t="s">
        <v>31</v>
      </c>
      <c r="E1309" s="2">
        <v>45430</v>
      </c>
      <c r="F1309" t="s">
        <v>10</v>
      </c>
    </row>
    <row r="1310" spans="1:7" x14ac:dyDescent="0.25">
      <c r="A1310">
        <v>101309</v>
      </c>
      <c r="B1310" t="s">
        <v>36</v>
      </c>
      <c r="C1310" t="s">
        <v>51</v>
      </c>
      <c r="D1310" t="s">
        <v>18</v>
      </c>
      <c r="E1310" s="2">
        <v>44713</v>
      </c>
      <c r="F1310" t="s">
        <v>10</v>
      </c>
    </row>
    <row r="1311" spans="1:7" x14ac:dyDescent="0.25">
      <c r="A1311">
        <v>101310</v>
      </c>
      <c r="B1311" t="s">
        <v>13</v>
      </c>
      <c r="C1311" t="s">
        <v>40</v>
      </c>
      <c r="D1311" t="s">
        <v>18</v>
      </c>
      <c r="E1311" s="2">
        <v>43991</v>
      </c>
      <c r="F1311" t="s">
        <v>10</v>
      </c>
    </row>
    <row r="1312" spans="1:7" x14ac:dyDescent="0.25">
      <c r="A1312">
        <v>101311</v>
      </c>
      <c r="B1312" t="s">
        <v>25</v>
      </c>
      <c r="C1312" t="s">
        <v>20</v>
      </c>
      <c r="D1312" t="s">
        <v>18</v>
      </c>
      <c r="E1312" s="2">
        <v>44349</v>
      </c>
      <c r="F1312" t="s">
        <v>10</v>
      </c>
    </row>
    <row r="1313" spans="1:7" x14ac:dyDescent="0.25">
      <c r="A1313">
        <v>101312</v>
      </c>
      <c r="B1313" t="s">
        <v>49</v>
      </c>
      <c r="C1313" t="s">
        <v>30</v>
      </c>
      <c r="D1313" t="s">
        <v>12</v>
      </c>
      <c r="E1313" s="2">
        <v>45212</v>
      </c>
      <c r="F1313" t="s">
        <v>10</v>
      </c>
    </row>
    <row r="1314" spans="1:7" x14ac:dyDescent="0.25">
      <c r="A1314">
        <v>101313</v>
      </c>
      <c r="B1314" t="s">
        <v>42</v>
      </c>
      <c r="C1314" t="s">
        <v>30</v>
      </c>
      <c r="D1314" t="s">
        <v>37</v>
      </c>
      <c r="E1314" s="2">
        <v>43246</v>
      </c>
      <c r="F1314" t="s">
        <v>10</v>
      </c>
    </row>
    <row r="1315" spans="1:7" x14ac:dyDescent="0.25">
      <c r="A1315">
        <v>101314</v>
      </c>
      <c r="B1315" t="s">
        <v>43</v>
      </c>
      <c r="C1315" t="s">
        <v>53</v>
      </c>
      <c r="D1315" t="s">
        <v>31</v>
      </c>
      <c r="E1315" s="2">
        <v>44997</v>
      </c>
      <c r="F1315" t="s">
        <v>10</v>
      </c>
    </row>
    <row r="1316" spans="1:7" x14ac:dyDescent="0.25">
      <c r="A1316">
        <v>101315</v>
      </c>
      <c r="B1316" t="s">
        <v>42</v>
      </c>
      <c r="C1316" t="s">
        <v>47</v>
      </c>
      <c r="D1316" t="s">
        <v>15</v>
      </c>
      <c r="E1316" s="2">
        <v>45100</v>
      </c>
      <c r="F1316" t="s">
        <v>52</v>
      </c>
      <c r="G1316" s="2">
        <v>45247</v>
      </c>
    </row>
    <row r="1317" spans="1:7" x14ac:dyDescent="0.25">
      <c r="A1317">
        <v>101316</v>
      </c>
      <c r="B1317" t="s">
        <v>21</v>
      </c>
      <c r="C1317" t="s">
        <v>38</v>
      </c>
      <c r="D1317" t="s">
        <v>37</v>
      </c>
      <c r="E1317" s="2">
        <v>44558</v>
      </c>
      <c r="F1317" t="s">
        <v>10</v>
      </c>
    </row>
    <row r="1318" spans="1:7" x14ac:dyDescent="0.25">
      <c r="A1318">
        <v>101317</v>
      </c>
      <c r="B1318" t="s">
        <v>46</v>
      </c>
      <c r="C1318" t="s">
        <v>11</v>
      </c>
      <c r="D1318" t="s">
        <v>31</v>
      </c>
      <c r="E1318" s="2">
        <v>43125</v>
      </c>
      <c r="F1318" t="s">
        <v>10</v>
      </c>
    </row>
    <row r="1319" spans="1:7" x14ac:dyDescent="0.25">
      <c r="A1319">
        <v>101318</v>
      </c>
      <c r="B1319" t="s">
        <v>41</v>
      </c>
      <c r="C1319" t="s">
        <v>48</v>
      </c>
      <c r="D1319" t="s">
        <v>37</v>
      </c>
      <c r="E1319" s="2">
        <v>44986</v>
      </c>
      <c r="F1319" t="s">
        <v>10</v>
      </c>
    </row>
    <row r="1320" spans="1:7" x14ac:dyDescent="0.25">
      <c r="A1320">
        <v>101319</v>
      </c>
      <c r="B1320" t="s">
        <v>49</v>
      </c>
      <c r="C1320" t="s">
        <v>30</v>
      </c>
      <c r="D1320" t="s">
        <v>18</v>
      </c>
      <c r="E1320" s="2">
        <v>44446</v>
      </c>
      <c r="F1320" t="s">
        <v>10</v>
      </c>
    </row>
    <row r="1321" spans="1:7" x14ac:dyDescent="0.25">
      <c r="A1321">
        <v>101320</v>
      </c>
      <c r="B1321" t="s">
        <v>21</v>
      </c>
      <c r="C1321" t="s">
        <v>29</v>
      </c>
      <c r="D1321" t="s">
        <v>15</v>
      </c>
      <c r="E1321" s="2">
        <v>44323</v>
      </c>
      <c r="F1321" t="s">
        <v>10</v>
      </c>
    </row>
    <row r="1322" spans="1:7" x14ac:dyDescent="0.25">
      <c r="A1322">
        <v>101321</v>
      </c>
      <c r="B1322" t="s">
        <v>33</v>
      </c>
      <c r="C1322" t="s">
        <v>27</v>
      </c>
      <c r="D1322" t="s">
        <v>9</v>
      </c>
      <c r="E1322" s="2">
        <v>44550</v>
      </c>
      <c r="F1322" t="s">
        <v>10</v>
      </c>
    </row>
    <row r="1323" spans="1:7" x14ac:dyDescent="0.25">
      <c r="A1323">
        <v>101322</v>
      </c>
      <c r="B1323" t="s">
        <v>50</v>
      </c>
      <c r="C1323" t="s">
        <v>22</v>
      </c>
      <c r="D1323" t="s">
        <v>9</v>
      </c>
      <c r="E1323" s="2">
        <v>43539</v>
      </c>
      <c r="F1323" t="s">
        <v>52</v>
      </c>
      <c r="G1323" s="2">
        <v>43579</v>
      </c>
    </row>
    <row r="1324" spans="1:7" x14ac:dyDescent="0.25">
      <c r="A1324">
        <v>101323</v>
      </c>
      <c r="B1324" t="s">
        <v>13</v>
      </c>
      <c r="C1324" t="s">
        <v>38</v>
      </c>
      <c r="D1324" t="s">
        <v>9</v>
      </c>
      <c r="E1324" s="2">
        <v>44533</v>
      </c>
      <c r="F1324" t="s">
        <v>10</v>
      </c>
    </row>
    <row r="1325" spans="1:7" x14ac:dyDescent="0.25">
      <c r="A1325">
        <v>101324</v>
      </c>
      <c r="B1325" t="s">
        <v>23</v>
      </c>
      <c r="C1325" t="s">
        <v>16</v>
      </c>
      <c r="D1325" t="s">
        <v>15</v>
      </c>
      <c r="E1325" s="2">
        <v>43863</v>
      </c>
      <c r="F1325" t="s">
        <v>10</v>
      </c>
    </row>
    <row r="1326" spans="1:7" x14ac:dyDescent="0.25">
      <c r="A1326">
        <v>101325</v>
      </c>
      <c r="B1326" t="s">
        <v>50</v>
      </c>
      <c r="C1326" t="s">
        <v>45</v>
      </c>
      <c r="D1326" t="s">
        <v>18</v>
      </c>
      <c r="E1326" s="2">
        <v>44747</v>
      </c>
      <c r="F1326" t="s">
        <v>10</v>
      </c>
    </row>
    <row r="1327" spans="1:7" x14ac:dyDescent="0.25">
      <c r="A1327">
        <v>101326</v>
      </c>
      <c r="B1327" t="s">
        <v>21</v>
      </c>
      <c r="C1327" t="s">
        <v>27</v>
      </c>
      <c r="D1327" t="s">
        <v>18</v>
      </c>
      <c r="E1327" s="2">
        <v>44553</v>
      </c>
      <c r="F1327" t="s">
        <v>10</v>
      </c>
    </row>
    <row r="1328" spans="1:7" x14ac:dyDescent="0.25">
      <c r="A1328">
        <v>101327</v>
      </c>
      <c r="B1328" t="s">
        <v>23</v>
      </c>
      <c r="C1328" t="s">
        <v>30</v>
      </c>
      <c r="D1328" t="s">
        <v>18</v>
      </c>
      <c r="E1328" s="2">
        <v>43137</v>
      </c>
      <c r="F1328" t="s">
        <v>10</v>
      </c>
    </row>
    <row r="1329" spans="1:7" x14ac:dyDescent="0.25">
      <c r="A1329">
        <v>101328</v>
      </c>
      <c r="B1329" t="s">
        <v>43</v>
      </c>
      <c r="C1329" t="s">
        <v>53</v>
      </c>
      <c r="D1329" t="s">
        <v>15</v>
      </c>
      <c r="E1329" s="2">
        <v>43516</v>
      </c>
      <c r="F1329" t="s">
        <v>10</v>
      </c>
    </row>
    <row r="1330" spans="1:7" x14ac:dyDescent="0.25">
      <c r="A1330">
        <v>101329</v>
      </c>
      <c r="B1330" t="s">
        <v>24</v>
      </c>
      <c r="C1330" t="s">
        <v>27</v>
      </c>
      <c r="D1330" t="s">
        <v>37</v>
      </c>
      <c r="E1330" s="2">
        <v>44865</v>
      </c>
      <c r="F1330" t="s">
        <v>10</v>
      </c>
    </row>
    <row r="1331" spans="1:7" x14ac:dyDescent="0.25">
      <c r="A1331">
        <v>101330</v>
      </c>
      <c r="B1331" t="s">
        <v>21</v>
      </c>
      <c r="C1331" t="s">
        <v>32</v>
      </c>
      <c r="D1331" t="s">
        <v>15</v>
      </c>
      <c r="E1331" s="2">
        <v>45116</v>
      </c>
      <c r="F1331" t="s">
        <v>52</v>
      </c>
      <c r="G1331" s="2">
        <v>45550</v>
      </c>
    </row>
    <row r="1332" spans="1:7" x14ac:dyDescent="0.25">
      <c r="A1332">
        <v>101331</v>
      </c>
      <c r="B1332" t="s">
        <v>16</v>
      </c>
      <c r="C1332" t="s">
        <v>14</v>
      </c>
      <c r="D1332" t="s">
        <v>18</v>
      </c>
      <c r="E1332" s="2">
        <v>43448</v>
      </c>
      <c r="F1332" t="s">
        <v>10</v>
      </c>
    </row>
    <row r="1333" spans="1:7" x14ac:dyDescent="0.25">
      <c r="A1333">
        <v>101332</v>
      </c>
      <c r="B1333" t="s">
        <v>42</v>
      </c>
      <c r="C1333" t="s">
        <v>29</v>
      </c>
      <c r="D1333" t="s">
        <v>31</v>
      </c>
      <c r="E1333" s="2">
        <v>45268</v>
      </c>
      <c r="F1333" t="s">
        <v>10</v>
      </c>
    </row>
    <row r="1334" spans="1:7" x14ac:dyDescent="0.25">
      <c r="A1334">
        <v>101333</v>
      </c>
      <c r="B1334" t="s">
        <v>39</v>
      </c>
      <c r="C1334" t="s">
        <v>27</v>
      </c>
      <c r="D1334" t="s">
        <v>15</v>
      </c>
      <c r="E1334" s="2">
        <v>45207</v>
      </c>
      <c r="F1334" t="s">
        <v>10</v>
      </c>
    </row>
    <row r="1335" spans="1:7" x14ac:dyDescent="0.25">
      <c r="A1335">
        <v>101334</v>
      </c>
      <c r="B1335" t="s">
        <v>49</v>
      </c>
      <c r="C1335" t="s">
        <v>27</v>
      </c>
      <c r="D1335" t="s">
        <v>37</v>
      </c>
      <c r="E1335" s="2">
        <v>43730</v>
      </c>
      <c r="F1335" t="s">
        <v>52</v>
      </c>
      <c r="G1335" s="2">
        <v>44601</v>
      </c>
    </row>
    <row r="1336" spans="1:7" x14ac:dyDescent="0.25">
      <c r="A1336">
        <v>101335</v>
      </c>
      <c r="B1336" t="s">
        <v>23</v>
      </c>
      <c r="C1336" t="s">
        <v>22</v>
      </c>
      <c r="D1336" t="s">
        <v>31</v>
      </c>
      <c r="E1336" s="2">
        <v>43608</v>
      </c>
      <c r="F1336" t="s">
        <v>10</v>
      </c>
    </row>
    <row r="1337" spans="1:7" x14ac:dyDescent="0.25">
      <c r="A1337">
        <v>101336</v>
      </c>
      <c r="B1337" t="s">
        <v>7</v>
      </c>
      <c r="C1337" t="s">
        <v>17</v>
      </c>
      <c r="D1337" t="s">
        <v>15</v>
      </c>
      <c r="E1337" s="2">
        <v>45097</v>
      </c>
      <c r="F1337" t="s">
        <v>10</v>
      </c>
    </row>
    <row r="1338" spans="1:7" x14ac:dyDescent="0.25">
      <c r="A1338">
        <v>101337</v>
      </c>
      <c r="B1338" t="s">
        <v>49</v>
      </c>
      <c r="C1338" t="s">
        <v>22</v>
      </c>
      <c r="D1338" t="s">
        <v>9</v>
      </c>
      <c r="E1338" s="2">
        <v>43129</v>
      </c>
      <c r="F1338" t="s">
        <v>10</v>
      </c>
    </row>
    <row r="1339" spans="1:7" x14ac:dyDescent="0.25">
      <c r="A1339">
        <v>101338</v>
      </c>
      <c r="B1339" t="s">
        <v>44</v>
      </c>
      <c r="C1339" t="s">
        <v>11</v>
      </c>
      <c r="D1339" t="s">
        <v>12</v>
      </c>
      <c r="E1339" s="2">
        <v>43738</v>
      </c>
      <c r="F1339" t="s">
        <v>10</v>
      </c>
    </row>
    <row r="1340" spans="1:7" x14ac:dyDescent="0.25">
      <c r="A1340">
        <v>101339</v>
      </c>
      <c r="B1340" t="s">
        <v>13</v>
      </c>
      <c r="C1340" t="s">
        <v>20</v>
      </c>
      <c r="D1340" t="s">
        <v>31</v>
      </c>
      <c r="E1340" s="2">
        <v>44125</v>
      </c>
      <c r="F1340" t="s">
        <v>10</v>
      </c>
    </row>
    <row r="1341" spans="1:7" x14ac:dyDescent="0.25">
      <c r="A1341">
        <v>101340</v>
      </c>
      <c r="B1341" t="s">
        <v>50</v>
      </c>
      <c r="C1341" t="s">
        <v>30</v>
      </c>
      <c r="D1341" t="s">
        <v>15</v>
      </c>
      <c r="E1341" s="2">
        <v>44027</v>
      </c>
      <c r="F1341" t="s">
        <v>10</v>
      </c>
    </row>
    <row r="1342" spans="1:7" x14ac:dyDescent="0.25">
      <c r="A1342">
        <v>101341</v>
      </c>
      <c r="B1342" t="s">
        <v>41</v>
      </c>
      <c r="C1342" t="s">
        <v>20</v>
      </c>
      <c r="D1342" t="s">
        <v>9</v>
      </c>
      <c r="E1342" s="2">
        <v>45028</v>
      </c>
      <c r="F1342" t="s">
        <v>10</v>
      </c>
    </row>
    <row r="1343" spans="1:7" x14ac:dyDescent="0.25">
      <c r="A1343">
        <v>101342</v>
      </c>
      <c r="B1343" t="s">
        <v>41</v>
      </c>
      <c r="C1343" t="s">
        <v>27</v>
      </c>
      <c r="D1343" t="s">
        <v>15</v>
      </c>
      <c r="E1343" s="2">
        <v>44720</v>
      </c>
      <c r="F1343" t="s">
        <v>10</v>
      </c>
    </row>
    <row r="1344" spans="1:7" x14ac:dyDescent="0.25">
      <c r="A1344">
        <v>101343</v>
      </c>
      <c r="B1344" t="s">
        <v>25</v>
      </c>
      <c r="C1344" t="s">
        <v>47</v>
      </c>
      <c r="D1344" t="s">
        <v>15</v>
      </c>
      <c r="E1344" s="2">
        <v>44634</v>
      </c>
      <c r="F1344" t="s">
        <v>10</v>
      </c>
    </row>
    <row r="1345" spans="1:7" x14ac:dyDescent="0.25">
      <c r="A1345">
        <v>101344</v>
      </c>
      <c r="B1345" t="s">
        <v>50</v>
      </c>
      <c r="C1345" t="s">
        <v>35</v>
      </c>
      <c r="D1345" t="s">
        <v>37</v>
      </c>
      <c r="E1345" s="2">
        <v>44326</v>
      </c>
      <c r="F1345" t="s">
        <v>10</v>
      </c>
    </row>
    <row r="1346" spans="1:7" x14ac:dyDescent="0.25">
      <c r="A1346">
        <v>101345</v>
      </c>
      <c r="B1346" t="s">
        <v>13</v>
      </c>
      <c r="C1346" t="s">
        <v>45</v>
      </c>
      <c r="D1346" t="s">
        <v>18</v>
      </c>
      <c r="E1346" s="2">
        <v>44593</v>
      </c>
      <c r="F1346" t="s">
        <v>10</v>
      </c>
    </row>
    <row r="1347" spans="1:7" x14ac:dyDescent="0.25">
      <c r="A1347">
        <v>101346</v>
      </c>
      <c r="B1347" t="s">
        <v>24</v>
      </c>
      <c r="C1347" t="s">
        <v>51</v>
      </c>
      <c r="D1347" t="s">
        <v>12</v>
      </c>
      <c r="E1347" s="2">
        <v>44855</v>
      </c>
      <c r="F1347" t="s">
        <v>10</v>
      </c>
    </row>
    <row r="1348" spans="1:7" x14ac:dyDescent="0.25">
      <c r="A1348">
        <v>101347</v>
      </c>
      <c r="B1348" t="s">
        <v>46</v>
      </c>
      <c r="C1348" t="s">
        <v>40</v>
      </c>
      <c r="D1348" t="s">
        <v>18</v>
      </c>
      <c r="E1348" s="2">
        <v>43847</v>
      </c>
      <c r="F1348" t="s">
        <v>10</v>
      </c>
    </row>
    <row r="1349" spans="1:7" x14ac:dyDescent="0.25">
      <c r="A1349">
        <v>101348</v>
      </c>
      <c r="B1349" t="s">
        <v>28</v>
      </c>
      <c r="C1349" t="s">
        <v>47</v>
      </c>
      <c r="D1349" t="s">
        <v>37</v>
      </c>
      <c r="E1349" s="2">
        <v>45298</v>
      </c>
      <c r="F1349" t="s">
        <v>10</v>
      </c>
    </row>
    <row r="1350" spans="1:7" x14ac:dyDescent="0.25">
      <c r="A1350">
        <v>101349</v>
      </c>
      <c r="B1350" t="s">
        <v>13</v>
      </c>
      <c r="C1350" t="s">
        <v>40</v>
      </c>
      <c r="D1350" t="s">
        <v>37</v>
      </c>
      <c r="E1350" s="2">
        <v>44204</v>
      </c>
      <c r="F1350" t="s">
        <v>10</v>
      </c>
    </row>
    <row r="1351" spans="1:7" x14ac:dyDescent="0.25">
      <c r="A1351">
        <v>101350</v>
      </c>
      <c r="B1351" t="s">
        <v>13</v>
      </c>
      <c r="C1351" t="s">
        <v>16</v>
      </c>
      <c r="D1351" t="s">
        <v>12</v>
      </c>
      <c r="E1351" s="2">
        <v>43546</v>
      </c>
      <c r="F1351" t="s">
        <v>10</v>
      </c>
    </row>
    <row r="1352" spans="1:7" x14ac:dyDescent="0.25">
      <c r="A1352">
        <v>101351</v>
      </c>
      <c r="B1352" t="s">
        <v>34</v>
      </c>
      <c r="C1352" t="s">
        <v>16</v>
      </c>
      <c r="D1352" t="s">
        <v>31</v>
      </c>
      <c r="E1352" s="2">
        <v>44897</v>
      </c>
      <c r="F1352" t="s">
        <v>52</v>
      </c>
      <c r="G1352" s="2">
        <v>45826</v>
      </c>
    </row>
    <row r="1353" spans="1:7" x14ac:dyDescent="0.25">
      <c r="A1353">
        <v>101352</v>
      </c>
      <c r="B1353" t="s">
        <v>25</v>
      </c>
      <c r="C1353" t="s">
        <v>14</v>
      </c>
      <c r="D1353" t="s">
        <v>18</v>
      </c>
      <c r="E1353" s="2">
        <v>43763</v>
      </c>
      <c r="F1353" t="s">
        <v>52</v>
      </c>
      <c r="G1353" s="2">
        <v>44079</v>
      </c>
    </row>
    <row r="1354" spans="1:7" x14ac:dyDescent="0.25">
      <c r="A1354">
        <v>101353</v>
      </c>
      <c r="B1354" t="s">
        <v>42</v>
      </c>
      <c r="C1354" t="s">
        <v>16</v>
      </c>
      <c r="D1354" t="s">
        <v>12</v>
      </c>
      <c r="E1354" s="2">
        <v>44549</v>
      </c>
      <c r="F1354" t="s">
        <v>10</v>
      </c>
    </row>
    <row r="1355" spans="1:7" x14ac:dyDescent="0.25">
      <c r="A1355">
        <v>101354</v>
      </c>
      <c r="B1355" t="s">
        <v>42</v>
      </c>
      <c r="C1355" t="s">
        <v>29</v>
      </c>
      <c r="D1355" t="s">
        <v>37</v>
      </c>
      <c r="E1355" s="2">
        <v>44878</v>
      </c>
      <c r="F1355" t="s">
        <v>10</v>
      </c>
    </row>
    <row r="1356" spans="1:7" x14ac:dyDescent="0.25">
      <c r="A1356">
        <v>101355</v>
      </c>
      <c r="B1356" t="s">
        <v>46</v>
      </c>
      <c r="C1356" t="s">
        <v>40</v>
      </c>
      <c r="D1356" t="s">
        <v>31</v>
      </c>
      <c r="E1356" s="2">
        <v>43124</v>
      </c>
      <c r="F1356" t="s">
        <v>10</v>
      </c>
    </row>
    <row r="1357" spans="1:7" x14ac:dyDescent="0.25">
      <c r="A1357">
        <v>101356</v>
      </c>
      <c r="B1357" t="s">
        <v>42</v>
      </c>
      <c r="C1357" t="s">
        <v>14</v>
      </c>
      <c r="D1357" t="s">
        <v>31</v>
      </c>
      <c r="E1357" s="2">
        <v>44572</v>
      </c>
      <c r="F1357" t="s">
        <v>10</v>
      </c>
    </row>
    <row r="1358" spans="1:7" x14ac:dyDescent="0.25">
      <c r="A1358">
        <v>101357</v>
      </c>
      <c r="B1358" t="s">
        <v>43</v>
      </c>
      <c r="C1358" t="s">
        <v>32</v>
      </c>
      <c r="D1358" t="s">
        <v>12</v>
      </c>
      <c r="E1358" s="2">
        <v>43913</v>
      </c>
      <c r="F1358" t="s">
        <v>10</v>
      </c>
    </row>
    <row r="1359" spans="1:7" x14ac:dyDescent="0.25">
      <c r="A1359">
        <v>101358</v>
      </c>
      <c r="B1359" t="s">
        <v>28</v>
      </c>
      <c r="C1359" t="s">
        <v>30</v>
      </c>
      <c r="D1359" t="s">
        <v>18</v>
      </c>
      <c r="E1359" s="2">
        <v>43554</v>
      </c>
      <c r="F1359" t="s">
        <v>10</v>
      </c>
    </row>
    <row r="1360" spans="1:7" x14ac:dyDescent="0.25">
      <c r="A1360">
        <v>101359</v>
      </c>
      <c r="B1360" t="s">
        <v>39</v>
      </c>
      <c r="C1360" t="s">
        <v>32</v>
      </c>
      <c r="D1360" t="s">
        <v>31</v>
      </c>
      <c r="E1360" s="2">
        <v>43877</v>
      </c>
      <c r="F1360" t="s">
        <v>10</v>
      </c>
    </row>
    <row r="1361" spans="1:6" x14ac:dyDescent="0.25">
      <c r="A1361">
        <v>101360</v>
      </c>
      <c r="B1361" t="s">
        <v>49</v>
      </c>
      <c r="C1361" t="s">
        <v>51</v>
      </c>
      <c r="D1361" t="s">
        <v>15</v>
      </c>
      <c r="E1361" s="2">
        <v>44267</v>
      </c>
      <c r="F1361" t="s">
        <v>10</v>
      </c>
    </row>
    <row r="1362" spans="1:6" x14ac:dyDescent="0.25">
      <c r="A1362">
        <v>101361</v>
      </c>
      <c r="B1362" t="s">
        <v>42</v>
      </c>
      <c r="C1362" t="s">
        <v>35</v>
      </c>
      <c r="D1362" t="s">
        <v>18</v>
      </c>
      <c r="E1362" s="2">
        <v>43265</v>
      </c>
      <c r="F1362" t="s">
        <v>10</v>
      </c>
    </row>
    <row r="1363" spans="1:6" x14ac:dyDescent="0.25">
      <c r="A1363">
        <v>101362</v>
      </c>
      <c r="B1363" t="s">
        <v>33</v>
      </c>
      <c r="C1363" t="s">
        <v>11</v>
      </c>
      <c r="D1363" t="s">
        <v>31</v>
      </c>
      <c r="E1363" s="2">
        <v>43648</v>
      </c>
      <c r="F1363" t="s">
        <v>10</v>
      </c>
    </row>
    <row r="1364" spans="1:6" x14ac:dyDescent="0.25">
      <c r="A1364">
        <v>101363</v>
      </c>
      <c r="B1364" t="s">
        <v>41</v>
      </c>
      <c r="C1364" t="s">
        <v>26</v>
      </c>
      <c r="D1364" t="s">
        <v>18</v>
      </c>
      <c r="E1364" s="2">
        <v>44717</v>
      </c>
      <c r="F1364" t="s">
        <v>10</v>
      </c>
    </row>
    <row r="1365" spans="1:6" x14ac:dyDescent="0.25">
      <c r="A1365">
        <v>101364</v>
      </c>
      <c r="B1365" t="s">
        <v>49</v>
      </c>
      <c r="C1365" t="s">
        <v>29</v>
      </c>
      <c r="D1365" t="s">
        <v>15</v>
      </c>
      <c r="E1365" s="2">
        <v>44825</v>
      </c>
      <c r="F1365" t="s">
        <v>10</v>
      </c>
    </row>
    <row r="1366" spans="1:6" x14ac:dyDescent="0.25">
      <c r="A1366">
        <v>101365</v>
      </c>
      <c r="B1366" t="s">
        <v>49</v>
      </c>
      <c r="C1366" t="s">
        <v>48</v>
      </c>
      <c r="D1366" t="s">
        <v>31</v>
      </c>
      <c r="E1366" s="2">
        <v>44457</v>
      </c>
      <c r="F1366" t="s">
        <v>10</v>
      </c>
    </row>
    <row r="1367" spans="1:6" x14ac:dyDescent="0.25">
      <c r="A1367">
        <v>101366</v>
      </c>
      <c r="B1367" t="s">
        <v>7</v>
      </c>
      <c r="C1367" t="s">
        <v>27</v>
      </c>
      <c r="D1367" t="s">
        <v>31</v>
      </c>
      <c r="E1367" s="2">
        <v>43230</v>
      </c>
      <c r="F1367" t="s">
        <v>10</v>
      </c>
    </row>
    <row r="1368" spans="1:6" x14ac:dyDescent="0.25">
      <c r="A1368">
        <v>101367</v>
      </c>
      <c r="B1368" t="s">
        <v>19</v>
      </c>
      <c r="C1368" t="s">
        <v>27</v>
      </c>
      <c r="D1368" t="s">
        <v>15</v>
      </c>
      <c r="E1368" s="2">
        <v>43757</v>
      </c>
      <c r="F1368" t="s">
        <v>10</v>
      </c>
    </row>
    <row r="1369" spans="1:6" x14ac:dyDescent="0.25">
      <c r="A1369">
        <v>101368</v>
      </c>
      <c r="B1369" t="s">
        <v>43</v>
      </c>
      <c r="C1369" t="s">
        <v>14</v>
      </c>
      <c r="D1369" t="s">
        <v>31</v>
      </c>
      <c r="E1369" s="2">
        <v>43916</v>
      </c>
      <c r="F1369" t="s">
        <v>10</v>
      </c>
    </row>
    <row r="1370" spans="1:6" x14ac:dyDescent="0.25">
      <c r="A1370">
        <v>101369</v>
      </c>
      <c r="B1370" t="s">
        <v>43</v>
      </c>
      <c r="C1370" t="s">
        <v>8</v>
      </c>
      <c r="D1370" t="s">
        <v>18</v>
      </c>
      <c r="E1370" s="2">
        <v>45064</v>
      </c>
      <c r="F1370" t="s">
        <v>10</v>
      </c>
    </row>
    <row r="1371" spans="1:6" x14ac:dyDescent="0.25">
      <c r="A1371">
        <v>101370</v>
      </c>
      <c r="B1371" t="s">
        <v>21</v>
      </c>
      <c r="C1371" t="s">
        <v>30</v>
      </c>
      <c r="D1371" t="s">
        <v>37</v>
      </c>
      <c r="E1371" s="2">
        <v>44189</v>
      </c>
      <c r="F1371" t="s">
        <v>10</v>
      </c>
    </row>
    <row r="1372" spans="1:6" x14ac:dyDescent="0.25">
      <c r="A1372">
        <v>101371</v>
      </c>
      <c r="B1372" t="s">
        <v>21</v>
      </c>
      <c r="C1372" t="s">
        <v>16</v>
      </c>
      <c r="D1372" t="s">
        <v>9</v>
      </c>
      <c r="E1372" s="2">
        <v>43587</v>
      </c>
      <c r="F1372" t="s">
        <v>10</v>
      </c>
    </row>
    <row r="1373" spans="1:6" x14ac:dyDescent="0.25">
      <c r="A1373">
        <v>101372</v>
      </c>
      <c r="B1373" t="s">
        <v>33</v>
      </c>
      <c r="C1373" t="s">
        <v>20</v>
      </c>
      <c r="D1373" t="s">
        <v>9</v>
      </c>
      <c r="E1373" s="2">
        <v>44825</v>
      </c>
      <c r="F1373" t="s">
        <v>10</v>
      </c>
    </row>
    <row r="1374" spans="1:6" x14ac:dyDescent="0.25">
      <c r="A1374">
        <v>101373</v>
      </c>
      <c r="B1374" t="s">
        <v>43</v>
      </c>
      <c r="C1374" t="s">
        <v>27</v>
      </c>
      <c r="D1374" t="s">
        <v>37</v>
      </c>
      <c r="E1374" s="2">
        <v>45104</v>
      </c>
      <c r="F1374" t="s">
        <v>10</v>
      </c>
    </row>
    <row r="1375" spans="1:6" x14ac:dyDescent="0.25">
      <c r="A1375">
        <v>101374</v>
      </c>
      <c r="B1375" t="s">
        <v>7</v>
      </c>
      <c r="C1375" t="s">
        <v>22</v>
      </c>
      <c r="D1375" t="s">
        <v>37</v>
      </c>
      <c r="E1375" s="2">
        <v>45354</v>
      </c>
      <c r="F1375" t="s">
        <v>10</v>
      </c>
    </row>
    <row r="1376" spans="1:6" x14ac:dyDescent="0.25">
      <c r="A1376">
        <v>101375</v>
      </c>
      <c r="B1376" t="s">
        <v>25</v>
      </c>
      <c r="C1376" t="s">
        <v>47</v>
      </c>
      <c r="D1376" t="s">
        <v>18</v>
      </c>
      <c r="E1376" s="2">
        <v>45130</v>
      </c>
      <c r="F1376" t="s">
        <v>10</v>
      </c>
    </row>
    <row r="1377" spans="1:6" x14ac:dyDescent="0.25">
      <c r="A1377">
        <v>101376</v>
      </c>
      <c r="B1377" t="s">
        <v>49</v>
      </c>
      <c r="C1377" t="s">
        <v>16</v>
      </c>
      <c r="D1377" t="s">
        <v>31</v>
      </c>
      <c r="E1377" s="2">
        <v>43622</v>
      </c>
      <c r="F1377" t="s">
        <v>10</v>
      </c>
    </row>
    <row r="1378" spans="1:6" x14ac:dyDescent="0.25">
      <c r="A1378">
        <v>101377</v>
      </c>
      <c r="B1378" t="s">
        <v>41</v>
      </c>
      <c r="C1378" t="s">
        <v>32</v>
      </c>
      <c r="D1378" t="s">
        <v>12</v>
      </c>
      <c r="E1378" s="2">
        <v>44431</v>
      </c>
      <c r="F1378" t="s">
        <v>10</v>
      </c>
    </row>
    <row r="1379" spans="1:6" x14ac:dyDescent="0.25">
      <c r="A1379">
        <v>101378</v>
      </c>
      <c r="B1379" t="s">
        <v>25</v>
      </c>
      <c r="C1379" t="s">
        <v>8</v>
      </c>
      <c r="D1379" t="s">
        <v>37</v>
      </c>
      <c r="E1379" s="2">
        <v>44738</v>
      </c>
      <c r="F1379" t="s">
        <v>10</v>
      </c>
    </row>
    <row r="1380" spans="1:6" x14ac:dyDescent="0.25">
      <c r="A1380">
        <v>101379</v>
      </c>
      <c r="B1380" t="s">
        <v>33</v>
      </c>
      <c r="C1380" t="s">
        <v>14</v>
      </c>
      <c r="D1380" t="s">
        <v>9</v>
      </c>
      <c r="E1380" s="2">
        <v>45156</v>
      </c>
      <c r="F1380" t="s">
        <v>10</v>
      </c>
    </row>
    <row r="1381" spans="1:6" x14ac:dyDescent="0.25">
      <c r="A1381">
        <v>101380</v>
      </c>
      <c r="B1381" t="s">
        <v>36</v>
      </c>
      <c r="C1381" t="s">
        <v>11</v>
      </c>
      <c r="D1381" t="s">
        <v>37</v>
      </c>
      <c r="E1381" s="2">
        <v>44693</v>
      </c>
      <c r="F1381" t="s">
        <v>10</v>
      </c>
    </row>
    <row r="1382" spans="1:6" x14ac:dyDescent="0.25">
      <c r="A1382">
        <v>101381</v>
      </c>
      <c r="B1382" t="s">
        <v>19</v>
      </c>
      <c r="C1382" t="s">
        <v>8</v>
      </c>
      <c r="D1382" t="s">
        <v>9</v>
      </c>
      <c r="E1382" s="2">
        <v>43639</v>
      </c>
      <c r="F1382" t="s">
        <v>10</v>
      </c>
    </row>
    <row r="1383" spans="1:6" x14ac:dyDescent="0.25">
      <c r="A1383">
        <v>101382</v>
      </c>
      <c r="B1383" t="s">
        <v>16</v>
      </c>
      <c r="C1383" t="s">
        <v>16</v>
      </c>
      <c r="D1383" t="s">
        <v>18</v>
      </c>
      <c r="E1383" s="2">
        <v>43550</v>
      </c>
      <c r="F1383" t="s">
        <v>10</v>
      </c>
    </row>
    <row r="1384" spans="1:6" x14ac:dyDescent="0.25">
      <c r="A1384">
        <v>101383</v>
      </c>
      <c r="B1384" t="s">
        <v>49</v>
      </c>
      <c r="C1384" t="s">
        <v>22</v>
      </c>
      <c r="D1384" t="s">
        <v>37</v>
      </c>
      <c r="E1384" s="2">
        <v>43542</v>
      </c>
      <c r="F1384" t="s">
        <v>10</v>
      </c>
    </row>
    <row r="1385" spans="1:6" x14ac:dyDescent="0.25">
      <c r="A1385">
        <v>101384</v>
      </c>
      <c r="B1385" t="s">
        <v>46</v>
      </c>
      <c r="C1385" t="s">
        <v>27</v>
      </c>
      <c r="D1385" t="s">
        <v>31</v>
      </c>
      <c r="E1385" s="2">
        <v>43187</v>
      </c>
      <c r="F1385" t="s">
        <v>10</v>
      </c>
    </row>
    <row r="1386" spans="1:6" x14ac:dyDescent="0.25">
      <c r="A1386">
        <v>101385</v>
      </c>
      <c r="B1386" t="s">
        <v>19</v>
      </c>
      <c r="C1386" t="s">
        <v>29</v>
      </c>
      <c r="D1386" t="s">
        <v>15</v>
      </c>
      <c r="E1386" s="2">
        <v>43617</v>
      </c>
      <c r="F1386" t="s">
        <v>10</v>
      </c>
    </row>
    <row r="1387" spans="1:6" x14ac:dyDescent="0.25">
      <c r="A1387">
        <v>101386</v>
      </c>
      <c r="B1387" t="s">
        <v>44</v>
      </c>
      <c r="C1387" t="s">
        <v>38</v>
      </c>
      <c r="D1387" t="s">
        <v>18</v>
      </c>
      <c r="E1387" s="2">
        <v>43738</v>
      </c>
      <c r="F1387" t="s">
        <v>10</v>
      </c>
    </row>
    <row r="1388" spans="1:6" x14ac:dyDescent="0.25">
      <c r="A1388">
        <v>101387</v>
      </c>
      <c r="B1388" t="s">
        <v>16</v>
      </c>
      <c r="C1388" t="s">
        <v>32</v>
      </c>
      <c r="D1388" t="s">
        <v>15</v>
      </c>
      <c r="E1388" s="2">
        <v>44510</v>
      </c>
      <c r="F1388" t="s">
        <v>10</v>
      </c>
    </row>
    <row r="1389" spans="1:6" x14ac:dyDescent="0.25">
      <c r="A1389">
        <v>101388</v>
      </c>
      <c r="B1389" t="s">
        <v>39</v>
      </c>
      <c r="C1389" t="s">
        <v>40</v>
      </c>
      <c r="D1389" t="s">
        <v>31</v>
      </c>
      <c r="E1389" s="2">
        <v>45149</v>
      </c>
      <c r="F1389" t="s">
        <v>10</v>
      </c>
    </row>
    <row r="1390" spans="1:6" x14ac:dyDescent="0.25">
      <c r="A1390">
        <v>101389</v>
      </c>
      <c r="B1390" t="s">
        <v>23</v>
      </c>
      <c r="C1390" t="s">
        <v>27</v>
      </c>
      <c r="D1390" t="s">
        <v>12</v>
      </c>
      <c r="E1390" s="2">
        <v>43156</v>
      </c>
      <c r="F1390" t="s">
        <v>10</v>
      </c>
    </row>
    <row r="1391" spans="1:6" x14ac:dyDescent="0.25">
      <c r="A1391">
        <v>101390</v>
      </c>
      <c r="B1391" t="s">
        <v>23</v>
      </c>
      <c r="C1391" t="s">
        <v>29</v>
      </c>
      <c r="D1391" t="s">
        <v>9</v>
      </c>
      <c r="E1391" s="2">
        <v>44069</v>
      </c>
      <c r="F1391" t="s">
        <v>10</v>
      </c>
    </row>
    <row r="1392" spans="1:6" x14ac:dyDescent="0.25">
      <c r="A1392">
        <v>101391</v>
      </c>
      <c r="B1392" t="s">
        <v>43</v>
      </c>
      <c r="C1392" t="s">
        <v>48</v>
      </c>
      <c r="D1392" t="s">
        <v>15</v>
      </c>
      <c r="E1392" s="2">
        <v>43314</v>
      </c>
      <c r="F1392" t="s">
        <v>10</v>
      </c>
    </row>
    <row r="1393" spans="1:7" x14ac:dyDescent="0.25">
      <c r="A1393">
        <v>101392</v>
      </c>
      <c r="B1393" t="s">
        <v>50</v>
      </c>
      <c r="C1393" t="s">
        <v>32</v>
      </c>
      <c r="D1393" t="s">
        <v>31</v>
      </c>
      <c r="E1393" s="2">
        <v>44502</v>
      </c>
      <c r="F1393" t="s">
        <v>10</v>
      </c>
    </row>
    <row r="1394" spans="1:7" x14ac:dyDescent="0.25">
      <c r="A1394">
        <v>101393</v>
      </c>
      <c r="B1394" t="s">
        <v>50</v>
      </c>
      <c r="C1394" t="s">
        <v>38</v>
      </c>
      <c r="D1394" t="s">
        <v>9</v>
      </c>
      <c r="E1394" s="2">
        <v>44860</v>
      </c>
      <c r="F1394" t="s">
        <v>10</v>
      </c>
    </row>
    <row r="1395" spans="1:7" x14ac:dyDescent="0.25">
      <c r="A1395">
        <v>101394</v>
      </c>
      <c r="B1395" t="s">
        <v>43</v>
      </c>
      <c r="C1395" t="s">
        <v>38</v>
      </c>
      <c r="D1395" t="s">
        <v>12</v>
      </c>
      <c r="E1395" s="2">
        <v>45546</v>
      </c>
      <c r="F1395" t="s">
        <v>10</v>
      </c>
    </row>
    <row r="1396" spans="1:7" x14ac:dyDescent="0.25">
      <c r="A1396">
        <v>101395</v>
      </c>
      <c r="B1396" t="s">
        <v>42</v>
      </c>
      <c r="C1396" t="s">
        <v>35</v>
      </c>
      <c r="D1396" t="s">
        <v>18</v>
      </c>
      <c r="E1396" s="2">
        <v>43133</v>
      </c>
      <c r="F1396" t="s">
        <v>10</v>
      </c>
    </row>
    <row r="1397" spans="1:7" x14ac:dyDescent="0.25">
      <c r="A1397">
        <v>101396</v>
      </c>
      <c r="B1397" t="s">
        <v>46</v>
      </c>
      <c r="C1397" t="s">
        <v>16</v>
      </c>
      <c r="D1397" t="s">
        <v>31</v>
      </c>
      <c r="E1397" s="2">
        <v>44880</v>
      </c>
      <c r="F1397" t="s">
        <v>10</v>
      </c>
    </row>
    <row r="1398" spans="1:7" x14ac:dyDescent="0.25">
      <c r="A1398">
        <v>101397</v>
      </c>
      <c r="B1398" t="s">
        <v>21</v>
      </c>
      <c r="C1398" t="s">
        <v>48</v>
      </c>
      <c r="D1398" t="s">
        <v>12</v>
      </c>
      <c r="E1398" s="2">
        <v>45067</v>
      </c>
      <c r="F1398" t="s">
        <v>10</v>
      </c>
    </row>
    <row r="1399" spans="1:7" x14ac:dyDescent="0.25">
      <c r="A1399">
        <v>101398</v>
      </c>
      <c r="B1399" t="s">
        <v>21</v>
      </c>
      <c r="C1399" t="s">
        <v>48</v>
      </c>
      <c r="D1399" t="s">
        <v>31</v>
      </c>
      <c r="E1399" s="2">
        <v>44286</v>
      </c>
      <c r="F1399" t="s">
        <v>10</v>
      </c>
    </row>
    <row r="1400" spans="1:7" x14ac:dyDescent="0.25">
      <c r="A1400">
        <v>101399</v>
      </c>
      <c r="B1400" t="s">
        <v>33</v>
      </c>
      <c r="C1400" t="s">
        <v>45</v>
      </c>
      <c r="D1400" t="s">
        <v>15</v>
      </c>
      <c r="E1400" s="2">
        <v>44256</v>
      </c>
      <c r="F1400" t="s">
        <v>52</v>
      </c>
      <c r="G1400" s="2">
        <v>45281</v>
      </c>
    </row>
    <row r="1401" spans="1:7" x14ac:dyDescent="0.25">
      <c r="A1401">
        <v>101400</v>
      </c>
      <c r="B1401" t="s">
        <v>19</v>
      </c>
      <c r="C1401" t="s">
        <v>40</v>
      </c>
      <c r="D1401" t="s">
        <v>12</v>
      </c>
      <c r="E1401" s="2">
        <v>43439</v>
      </c>
      <c r="F1401" t="s">
        <v>10</v>
      </c>
    </row>
    <row r="1402" spans="1:7" x14ac:dyDescent="0.25">
      <c r="A1402">
        <v>101401</v>
      </c>
      <c r="B1402" t="s">
        <v>36</v>
      </c>
      <c r="C1402" t="s">
        <v>26</v>
      </c>
      <c r="D1402" t="s">
        <v>12</v>
      </c>
      <c r="E1402" s="2">
        <v>44857</v>
      </c>
      <c r="F1402" t="s">
        <v>10</v>
      </c>
    </row>
    <row r="1403" spans="1:7" x14ac:dyDescent="0.25">
      <c r="A1403">
        <v>101402</v>
      </c>
      <c r="B1403" t="s">
        <v>33</v>
      </c>
      <c r="C1403" t="s">
        <v>45</v>
      </c>
      <c r="D1403" t="s">
        <v>31</v>
      </c>
      <c r="E1403" s="2">
        <v>44115</v>
      </c>
      <c r="F1403" t="s">
        <v>10</v>
      </c>
    </row>
    <row r="1404" spans="1:7" x14ac:dyDescent="0.25">
      <c r="A1404">
        <v>101403</v>
      </c>
      <c r="B1404" t="s">
        <v>34</v>
      </c>
      <c r="C1404" t="s">
        <v>45</v>
      </c>
      <c r="D1404" t="s">
        <v>37</v>
      </c>
      <c r="E1404" s="2">
        <v>43725</v>
      </c>
      <c r="F1404" t="s">
        <v>10</v>
      </c>
    </row>
    <row r="1405" spans="1:7" x14ac:dyDescent="0.25">
      <c r="A1405">
        <v>101404</v>
      </c>
      <c r="B1405" t="s">
        <v>28</v>
      </c>
      <c r="C1405" t="s">
        <v>45</v>
      </c>
      <c r="D1405" t="s">
        <v>9</v>
      </c>
      <c r="E1405" s="2">
        <v>45195</v>
      </c>
      <c r="F1405" t="s">
        <v>10</v>
      </c>
    </row>
    <row r="1406" spans="1:7" x14ac:dyDescent="0.25">
      <c r="A1406">
        <v>101405</v>
      </c>
      <c r="B1406" t="s">
        <v>28</v>
      </c>
      <c r="C1406" t="s">
        <v>26</v>
      </c>
      <c r="D1406" t="s">
        <v>15</v>
      </c>
      <c r="E1406" s="2">
        <v>43866</v>
      </c>
      <c r="F1406" t="s">
        <v>10</v>
      </c>
    </row>
    <row r="1407" spans="1:7" x14ac:dyDescent="0.25">
      <c r="A1407">
        <v>101406</v>
      </c>
      <c r="B1407" t="s">
        <v>21</v>
      </c>
      <c r="C1407" t="s">
        <v>14</v>
      </c>
      <c r="D1407" t="s">
        <v>37</v>
      </c>
      <c r="E1407" s="2">
        <v>44122</v>
      </c>
      <c r="F1407" t="s">
        <v>10</v>
      </c>
    </row>
    <row r="1408" spans="1:7" x14ac:dyDescent="0.25">
      <c r="A1408">
        <v>101407</v>
      </c>
      <c r="B1408" t="s">
        <v>23</v>
      </c>
      <c r="C1408" t="s">
        <v>45</v>
      </c>
      <c r="D1408" t="s">
        <v>37</v>
      </c>
      <c r="E1408" s="2">
        <v>44252</v>
      </c>
      <c r="F1408" t="s">
        <v>10</v>
      </c>
    </row>
    <row r="1409" spans="1:7" x14ac:dyDescent="0.25">
      <c r="A1409">
        <v>101408</v>
      </c>
      <c r="B1409" t="s">
        <v>34</v>
      </c>
      <c r="C1409" t="s">
        <v>22</v>
      </c>
      <c r="D1409" t="s">
        <v>31</v>
      </c>
      <c r="E1409" s="2">
        <v>43572</v>
      </c>
      <c r="F1409" t="s">
        <v>10</v>
      </c>
    </row>
    <row r="1410" spans="1:7" x14ac:dyDescent="0.25">
      <c r="A1410">
        <v>101409</v>
      </c>
      <c r="B1410" t="s">
        <v>42</v>
      </c>
      <c r="C1410" t="s">
        <v>29</v>
      </c>
      <c r="D1410" t="s">
        <v>12</v>
      </c>
      <c r="E1410" s="2">
        <v>44180</v>
      </c>
      <c r="F1410" t="s">
        <v>10</v>
      </c>
    </row>
    <row r="1411" spans="1:7" x14ac:dyDescent="0.25">
      <c r="A1411">
        <v>101410</v>
      </c>
      <c r="B1411" t="s">
        <v>21</v>
      </c>
      <c r="C1411" t="s">
        <v>20</v>
      </c>
      <c r="D1411" t="s">
        <v>9</v>
      </c>
      <c r="E1411" s="2">
        <v>44114</v>
      </c>
      <c r="F1411" t="s">
        <v>52</v>
      </c>
      <c r="G1411" s="2">
        <v>45022</v>
      </c>
    </row>
    <row r="1412" spans="1:7" x14ac:dyDescent="0.25">
      <c r="A1412">
        <v>101411</v>
      </c>
      <c r="B1412" t="s">
        <v>41</v>
      </c>
      <c r="C1412" t="s">
        <v>29</v>
      </c>
      <c r="D1412" t="s">
        <v>31</v>
      </c>
      <c r="E1412" s="2">
        <v>43913</v>
      </c>
      <c r="F1412" t="s">
        <v>10</v>
      </c>
    </row>
    <row r="1413" spans="1:7" x14ac:dyDescent="0.25">
      <c r="A1413">
        <v>101412</v>
      </c>
      <c r="B1413" t="s">
        <v>19</v>
      </c>
      <c r="C1413" t="s">
        <v>51</v>
      </c>
      <c r="D1413" t="s">
        <v>18</v>
      </c>
      <c r="E1413" s="2">
        <v>45042</v>
      </c>
      <c r="F1413" t="s">
        <v>10</v>
      </c>
    </row>
    <row r="1414" spans="1:7" x14ac:dyDescent="0.25">
      <c r="A1414">
        <v>101413</v>
      </c>
      <c r="B1414" t="s">
        <v>23</v>
      </c>
      <c r="C1414" t="s">
        <v>11</v>
      </c>
      <c r="D1414" t="s">
        <v>9</v>
      </c>
      <c r="E1414" s="2">
        <v>43523</v>
      </c>
      <c r="F1414" t="s">
        <v>10</v>
      </c>
    </row>
    <row r="1415" spans="1:7" x14ac:dyDescent="0.25">
      <c r="A1415">
        <v>101414</v>
      </c>
      <c r="B1415" t="s">
        <v>33</v>
      </c>
      <c r="C1415" t="s">
        <v>30</v>
      </c>
      <c r="D1415" t="s">
        <v>18</v>
      </c>
      <c r="E1415" s="2">
        <v>45158</v>
      </c>
      <c r="F1415" t="s">
        <v>10</v>
      </c>
    </row>
    <row r="1416" spans="1:7" x14ac:dyDescent="0.25">
      <c r="A1416">
        <v>101415</v>
      </c>
      <c r="B1416" t="s">
        <v>28</v>
      </c>
      <c r="C1416" t="s">
        <v>32</v>
      </c>
      <c r="D1416" t="s">
        <v>31</v>
      </c>
      <c r="E1416" s="2">
        <v>43843</v>
      </c>
      <c r="F1416" t="s">
        <v>10</v>
      </c>
    </row>
    <row r="1417" spans="1:7" x14ac:dyDescent="0.25">
      <c r="A1417">
        <v>101416</v>
      </c>
      <c r="B1417" t="s">
        <v>16</v>
      </c>
      <c r="C1417" t="s">
        <v>14</v>
      </c>
      <c r="D1417" t="s">
        <v>15</v>
      </c>
      <c r="E1417" s="2">
        <v>43873</v>
      </c>
      <c r="F1417" t="s">
        <v>10</v>
      </c>
    </row>
    <row r="1418" spans="1:7" x14ac:dyDescent="0.25">
      <c r="A1418">
        <v>101417</v>
      </c>
      <c r="B1418" t="s">
        <v>39</v>
      </c>
      <c r="C1418" t="s">
        <v>35</v>
      </c>
      <c r="D1418" t="s">
        <v>37</v>
      </c>
      <c r="E1418" s="2">
        <v>45522</v>
      </c>
      <c r="F1418" t="s">
        <v>10</v>
      </c>
    </row>
    <row r="1419" spans="1:7" x14ac:dyDescent="0.25">
      <c r="A1419">
        <v>101418</v>
      </c>
      <c r="B1419" t="s">
        <v>33</v>
      </c>
      <c r="C1419" t="s">
        <v>30</v>
      </c>
      <c r="D1419" t="s">
        <v>12</v>
      </c>
      <c r="E1419" s="2">
        <v>43710</v>
      </c>
      <c r="F1419" t="s">
        <v>10</v>
      </c>
    </row>
    <row r="1420" spans="1:7" x14ac:dyDescent="0.25">
      <c r="A1420">
        <v>101419</v>
      </c>
      <c r="B1420" t="s">
        <v>34</v>
      </c>
      <c r="C1420" t="s">
        <v>51</v>
      </c>
      <c r="D1420" t="s">
        <v>37</v>
      </c>
      <c r="E1420" s="2">
        <v>44040</v>
      </c>
      <c r="F1420" t="s">
        <v>10</v>
      </c>
    </row>
    <row r="1421" spans="1:7" x14ac:dyDescent="0.25">
      <c r="A1421">
        <v>101420</v>
      </c>
      <c r="B1421" t="s">
        <v>50</v>
      </c>
      <c r="C1421" t="s">
        <v>35</v>
      </c>
      <c r="D1421" t="s">
        <v>37</v>
      </c>
      <c r="E1421" s="2">
        <v>43594</v>
      </c>
      <c r="F1421" t="s">
        <v>10</v>
      </c>
    </row>
    <row r="1422" spans="1:7" x14ac:dyDescent="0.25">
      <c r="A1422">
        <v>101421</v>
      </c>
      <c r="B1422" t="s">
        <v>24</v>
      </c>
      <c r="C1422" t="s">
        <v>22</v>
      </c>
      <c r="D1422" t="s">
        <v>31</v>
      </c>
      <c r="E1422" s="2">
        <v>43642</v>
      </c>
      <c r="F1422" t="s">
        <v>10</v>
      </c>
    </row>
    <row r="1423" spans="1:7" x14ac:dyDescent="0.25">
      <c r="A1423">
        <v>101422</v>
      </c>
      <c r="B1423" t="s">
        <v>36</v>
      </c>
      <c r="C1423" t="s">
        <v>29</v>
      </c>
      <c r="D1423" t="s">
        <v>15</v>
      </c>
      <c r="E1423" s="2">
        <v>44744</v>
      </c>
      <c r="F1423" t="s">
        <v>10</v>
      </c>
    </row>
    <row r="1424" spans="1:7" x14ac:dyDescent="0.25">
      <c r="A1424">
        <v>101423</v>
      </c>
      <c r="B1424" t="s">
        <v>25</v>
      </c>
      <c r="C1424" t="s">
        <v>30</v>
      </c>
      <c r="D1424" t="s">
        <v>37</v>
      </c>
      <c r="E1424" s="2">
        <v>43258</v>
      </c>
      <c r="F1424" t="s">
        <v>10</v>
      </c>
    </row>
    <row r="1425" spans="1:7" x14ac:dyDescent="0.25">
      <c r="A1425">
        <v>101424</v>
      </c>
      <c r="B1425" t="s">
        <v>16</v>
      </c>
      <c r="C1425" t="s">
        <v>35</v>
      </c>
      <c r="D1425" t="s">
        <v>18</v>
      </c>
      <c r="E1425" s="2">
        <v>44222</v>
      </c>
      <c r="F1425" t="s">
        <v>10</v>
      </c>
    </row>
    <row r="1426" spans="1:7" x14ac:dyDescent="0.25">
      <c r="A1426">
        <v>101425</v>
      </c>
      <c r="B1426" t="s">
        <v>34</v>
      </c>
      <c r="C1426" t="s">
        <v>17</v>
      </c>
      <c r="D1426" t="s">
        <v>12</v>
      </c>
      <c r="E1426" s="2">
        <v>43888</v>
      </c>
      <c r="F1426" t="s">
        <v>10</v>
      </c>
    </row>
    <row r="1427" spans="1:7" x14ac:dyDescent="0.25">
      <c r="A1427">
        <v>101426</v>
      </c>
      <c r="B1427" t="s">
        <v>43</v>
      </c>
      <c r="C1427" t="s">
        <v>48</v>
      </c>
      <c r="D1427" t="s">
        <v>18</v>
      </c>
      <c r="E1427" s="2">
        <v>43699</v>
      </c>
      <c r="F1427" t="s">
        <v>10</v>
      </c>
    </row>
    <row r="1428" spans="1:7" x14ac:dyDescent="0.25">
      <c r="A1428">
        <v>101427</v>
      </c>
      <c r="B1428" t="s">
        <v>49</v>
      </c>
      <c r="C1428" t="s">
        <v>11</v>
      </c>
      <c r="D1428" t="s">
        <v>12</v>
      </c>
      <c r="E1428" s="2">
        <v>44847</v>
      </c>
      <c r="F1428" t="s">
        <v>10</v>
      </c>
    </row>
    <row r="1429" spans="1:7" x14ac:dyDescent="0.25">
      <c r="A1429">
        <v>101428</v>
      </c>
      <c r="B1429" t="s">
        <v>34</v>
      </c>
      <c r="C1429" t="s">
        <v>22</v>
      </c>
      <c r="D1429" t="s">
        <v>12</v>
      </c>
      <c r="E1429" s="2">
        <v>43173</v>
      </c>
      <c r="F1429" t="s">
        <v>10</v>
      </c>
    </row>
    <row r="1430" spans="1:7" x14ac:dyDescent="0.25">
      <c r="A1430">
        <v>101429</v>
      </c>
      <c r="B1430" t="s">
        <v>43</v>
      </c>
      <c r="C1430" t="s">
        <v>22</v>
      </c>
      <c r="D1430" t="s">
        <v>37</v>
      </c>
      <c r="E1430" s="2">
        <v>43918</v>
      </c>
      <c r="F1430" t="s">
        <v>10</v>
      </c>
    </row>
    <row r="1431" spans="1:7" x14ac:dyDescent="0.25">
      <c r="A1431">
        <v>101430</v>
      </c>
      <c r="B1431" t="s">
        <v>39</v>
      </c>
      <c r="C1431" t="s">
        <v>45</v>
      </c>
      <c r="D1431" t="s">
        <v>18</v>
      </c>
      <c r="E1431" s="2">
        <v>43473</v>
      </c>
      <c r="F1431" t="s">
        <v>10</v>
      </c>
    </row>
    <row r="1432" spans="1:7" x14ac:dyDescent="0.25">
      <c r="A1432">
        <v>101431</v>
      </c>
      <c r="B1432" t="s">
        <v>46</v>
      </c>
      <c r="C1432" t="s">
        <v>8</v>
      </c>
      <c r="D1432" t="s">
        <v>18</v>
      </c>
      <c r="E1432" s="2">
        <v>43309</v>
      </c>
      <c r="F1432" t="s">
        <v>52</v>
      </c>
      <c r="G1432" s="2">
        <v>44117</v>
      </c>
    </row>
    <row r="1433" spans="1:7" x14ac:dyDescent="0.25">
      <c r="A1433">
        <v>101432</v>
      </c>
      <c r="B1433" t="s">
        <v>46</v>
      </c>
      <c r="C1433" t="s">
        <v>45</v>
      </c>
      <c r="D1433" t="s">
        <v>12</v>
      </c>
      <c r="E1433" s="2">
        <v>44769</v>
      </c>
      <c r="F1433" t="s">
        <v>10</v>
      </c>
    </row>
    <row r="1434" spans="1:7" x14ac:dyDescent="0.25">
      <c r="A1434">
        <v>101433</v>
      </c>
      <c r="B1434" t="s">
        <v>50</v>
      </c>
      <c r="C1434" t="s">
        <v>14</v>
      </c>
      <c r="D1434" t="s">
        <v>12</v>
      </c>
      <c r="E1434" s="2">
        <v>45251</v>
      </c>
      <c r="F1434" t="s">
        <v>10</v>
      </c>
    </row>
    <row r="1435" spans="1:7" x14ac:dyDescent="0.25">
      <c r="A1435">
        <v>101434</v>
      </c>
      <c r="B1435" t="s">
        <v>28</v>
      </c>
      <c r="C1435" t="s">
        <v>27</v>
      </c>
      <c r="D1435" t="s">
        <v>31</v>
      </c>
      <c r="E1435" s="2">
        <v>44356</v>
      </c>
      <c r="F1435" t="s">
        <v>10</v>
      </c>
    </row>
    <row r="1436" spans="1:7" x14ac:dyDescent="0.25">
      <c r="A1436">
        <v>101435</v>
      </c>
      <c r="B1436" t="s">
        <v>24</v>
      </c>
      <c r="C1436" t="s">
        <v>8</v>
      </c>
      <c r="D1436" t="s">
        <v>18</v>
      </c>
      <c r="E1436" s="2">
        <v>44048</v>
      </c>
      <c r="F1436" t="s">
        <v>10</v>
      </c>
    </row>
    <row r="1437" spans="1:7" x14ac:dyDescent="0.25">
      <c r="A1437">
        <v>101436</v>
      </c>
      <c r="B1437" t="s">
        <v>41</v>
      </c>
      <c r="C1437" t="s">
        <v>26</v>
      </c>
      <c r="D1437" t="s">
        <v>31</v>
      </c>
      <c r="E1437" s="2">
        <v>44009</v>
      </c>
      <c r="F1437" t="s">
        <v>10</v>
      </c>
    </row>
    <row r="1438" spans="1:7" x14ac:dyDescent="0.25">
      <c r="A1438">
        <v>101437</v>
      </c>
      <c r="B1438" t="s">
        <v>21</v>
      </c>
      <c r="C1438" t="s">
        <v>38</v>
      </c>
      <c r="D1438" t="s">
        <v>37</v>
      </c>
      <c r="E1438" s="2">
        <v>44477</v>
      </c>
      <c r="F1438" t="s">
        <v>10</v>
      </c>
    </row>
    <row r="1439" spans="1:7" x14ac:dyDescent="0.25">
      <c r="A1439">
        <v>101438</v>
      </c>
      <c r="B1439" t="s">
        <v>49</v>
      </c>
      <c r="C1439" t="s">
        <v>38</v>
      </c>
      <c r="D1439" t="s">
        <v>31</v>
      </c>
      <c r="E1439" s="2">
        <v>44846</v>
      </c>
      <c r="F1439" t="s">
        <v>10</v>
      </c>
    </row>
    <row r="1440" spans="1:7" x14ac:dyDescent="0.25">
      <c r="A1440">
        <v>101439</v>
      </c>
      <c r="B1440" t="s">
        <v>43</v>
      </c>
      <c r="C1440" t="s">
        <v>45</v>
      </c>
      <c r="D1440" t="s">
        <v>18</v>
      </c>
      <c r="E1440" s="2">
        <v>45063</v>
      </c>
      <c r="F1440" t="s">
        <v>52</v>
      </c>
      <c r="G1440" s="2">
        <v>45218</v>
      </c>
    </row>
    <row r="1441" spans="1:6" x14ac:dyDescent="0.25">
      <c r="A1441">
        <v>101440</v>
      </c>
      <c r="B1441" t="s">
        <v>49</v>
      </c>
      <c r="C1441" t="s">
        <v>30</v>
      </c>
      <c r="D1441" t="s">
        <v>15</v>
      </c>
      <c r="E1441" s="2">
        <v>45189</v>
      </c>
      <c r="F1441" t="s">
        <v>10</v>
      </c>
    </row>
    <row r="1442" spans="1:6" x14ac:dyDescent="0.25">
      <c r="A1442">
        <v>101441</v>
      </c>
      <c r="B1442" t="s">
        <v>7</v>
      </c>
      <c r="C1442" t="s">
        <v>32</v>
      </c>
      <c r="D1442" t="s">
        <v>15</v>
      </c>
      <c r="E1442" s="2">
        <v>44850</v>
      </c>
      <c r="F1442" t="s">
        <v>10</v>
      </c>
    </row>
    <row r="1443" spans="1:6" x14ac:dyDescent="0.25">
      <c r="A1443">
        <v>101442</v>
      </c>
      <c r="B1443" t="s">
        <v>49</v>
      </c>
      <c r="C1443" t="s">
        <v>26</v>
      </c>
      <c r="D1443" t="s">
        <v>15</v>
      </c>
      <c r="E1443" s="2">
        <v>43312</v>
      </c>
      <c r="F1443" t="s">
        <v>10</v>
      </c>
    </row>
    <row r="1444" spans="1:6" x14ac:dyDescent="0.25">
      <c r="A1444">
        <v>101443</v>
      </c>
      <c r="B1444" t="s">
        <v>42</v>
      </c>
      <c r="C1444" t="s">
        <v>29</v>
      </c>
      <c r="D1444" t="s">
        <v>37</v>
      </c>
      <c r="E1444" s="2">
        <v>44347</v>
      </c>
      <c r="F1444" t="s">
        <v>10</v>
      </c>
    </row>
    <row r="1445" spans="1:6" x14ac:dyDescent="0.25">
      <c r="A1445">
        <v>101444</v>
      </c>
      <c r="B1445" t="s">
        <v>46</v>
      </c>
      <c r="C1445" t="s">
        <v>22</v>
      </c>
      <c r="D1445" t="s">
        <v>12</v>
      </c>
      <c r="E1445" s="2">
        <v>43551</v>
      </c>
      <c r="F1445" t="s">
        <v>10</v>
      </c>
    </row>
    <row r="1446" spans="1:6" x14ac:dyDescent="0.25">
      <c r="A1446">
        <v>101445</v>
      </c>
      <c r="B1446" t="s">
        <v>21</v>
      </c>
      <c r="C1446" t="s">
        <v>38</v>
      </c>
      <c r="D1446" t="s">
        <v>37</v>
      </c>
      <c r="E1446" s="2">
        <v>44203</v>
      </c>
      <c r="F1446" t="s">
        <v>10</v>
      </c>
    </row>
    <row r="1447" spans="1:6" x14ac:dyDescent="0.25">
      <c r="A1447">
        <v>101446</v>
      </c>
      <c r="B1447" t="s">
        <v>25</v>
      </c>
      <c r="C1447" t="s">
        <v>38</v>
      </c>
      <c r="D1447" t="s">
        <v>37</v>
      </c>
      <c r="E1447" s="2">
        <v>44590</v>
      </c>
      <c r="F1447" t="s">
        <v>10</v>
      </c>
    </row>
    <row r="1448" spans="1:6" x14ac:dyDescent="0.25">
      <c r="A1448">
        <v>101447</v>
      </c>
      <c r="B1448" t="s">
        <v>25</v>
      </c>
      <c r="C1448" t="s">
        <v>40</v>
      </c>
      <c r="D1448" t="s">
        <v>12</v>
      </c>
      <c r="E1448" s="2">
        <v>44250</v>
      </c>
      <c r="F1448" t="s">
        <v>10</v>
      </c>
    </row>
    <row r="1449" spans="1:6" x14ac:dyDescent="0.25">
      <c r="A1449">
        <v>101448</v>
      </c>
      <c r="B1449" t="s">
        <v>7</v>
      </c>
      <c r="C1449" t="s">
        <v>40</v>
      </c>
      <c r="D1449" t="s">
        <v>9</v>
      </c>
      <c r="E1449" s="2">
        <v>44538</v>
      </c>
      <c r="F1449" t="s">
        <v>10</v>
      </c>
    </row>
    <row r="1450" spans="1:6" x14ac:dyDescent="0.25">
      <c r="A1450">
        <v>101449</v>
      </c>
      <c r="B1450" t="s">
        <v>44</v>
      </c>
      <c r="C1450" t="s">
        <v>51</v>
      </c>
      <c r="D1450" t="s">
        <v>37</v>
      </c>
      <c r="E1450" s="2">
        <v>44813</v>
      </c>
      <c r="F1450" t="s">
        <v>10</v>
      </c>
    </row>
    <row r="1451" spans="1:6" x14ac:dyDescent="0.25">
      <c r="A1451">
        <v>101450</v>
      </c>
      <c r="B1451" t="s">
        <v>16</v>
      </c>
      <c r="C1451" t="s">
        <v>26</v>
      </c>
      <c r="D1451" t="s">
        <v>31</v>
      </c>
      <c r="E1451" s="2">
        <v>44112</v>
      </c>
      <c r="F1451" t="s">
        <v>10</v>
      </c>
    </row>
    <row r="1452" spans="1:6" x14ac:dyDescent="0.25">
      <c r="A1452">
        <v>101451</v>
      </c>
      <c r="B1452" t="s">
        <v>46</v>
      </c>
      <c r="C1452" t="s">
        <v>26</v>
      </c>
      <c r="D1452" t="s">
        <v>15</v>
      </c>
      <c r="E1452" s="2">
        <v>44411</v>
      </c>
      <c r="F1452" t="s">
        <v>10</v>
      </c>
    </row>
    <row r="1453" spans="1:6" x14ac:dyDescent="0.25">
      <c r="A1453">
        <v>101452</v>
      </c>
      <c r="B1453" t="s">
        <v>21</v>
      </c>
      <c r="C1453" t="s">
        <v>20</v>
      </c>
      <c r="D1453" t="s">
        <v>18</v>
      </c>
      <c r="E1453" s="2">
        <v>43295</v>
      </c>
      <c r="F1453" t="s">
        <v>10</v>
      </c>
    </row>
    <row r="1454" spans="1:6" x14ac:dyDescent="0.25">
      <c r="A1454">
        <v>101453</v>
      </c>
      <c r="B1454" t="s">
        <v>39</v>
      </c>
      <c r="C1454" t="s">
        <v>35</v>
      </c>
      <c r="D1454" t="s">
        <v>37</v>
      </c>
      <c r="E1454" s="2">
        <v>43845</v>
      </c>
      <c r="F1454" t="s">
        <v>10</v>
      </c>
    </row>
    <row r="1455" spans="1:6" x14ac:dyDescent="0.25">
      <c r="A1455">
        <v>101454</v>
      </c>
      <c r="B1455" t="s">
        <v>24</v>
      </c>
      <c r="C1455" t="s">
        <v>38</v>
      </c>
      <c r="D1455" t="s">
        <v>18</v>
      </c>
      <c r="E1455" s="2">
        <v>43268</v>
      </c>
      <c r="F1455" t="s">
        <v>10</v>
      </c>
    </row>
    <row r="1456" spans="1:6" x14ac:dyDescent="0.25">
      <c r="A1456">
        <v>101455</v>
      </c>
      <c r="B1456" t="s">
        <v>41</v>
      </c>
      <c r="C1456" t="s">
        <v>38</v>
      </c>
      <c r="D1456" t="s">
        <v>9</v>
      </c>
      <c r="E1456" s="2">
        <v>43103</v>
      </c>
      <c r="F1456" t="s">
        <v>10</v>
      </c>
    </row>
    <row r="1457" spans="1:7" x14ac:dyDescent="0.25">
      <c r="A1457">
        <v>101456</v>
      </c>
      <c r="B1457" t="s">
        <v>33</v>
      </c>
      <c r="C1457" t="s">
        <v>47</v>
      </c>
      <c r="D1457" t="s">
        <v>12</v>
      </c>
      <c r="E1457" s="2">
        <v>43314</v>
      </c>
      <c r="F1457" t="s">
        <v>52</v>
      </c>
      <c r="G1457" s="2">
        <v>44002</v>
      </c>
    </row>
    <row r="1458" spans="1:7" x14ac:dyDescent="0.25">
      <c r="A1458">
        <v>101457</v>
      </c>
      <c r="B1458" t="s">
        <v>33</v>
      </c>
      <c r="C1458" t="s">
        <v>53</v>
      </c>
      <c r="D1458" t="s">
        <v>18</v>
      </c>
      <c r="E1458" s="2">
        <v>43969</v>
      </c>
      <c r="F1458" t="s">
        <v>10</v>
      </c>
    </row>
    <row r="1459" spans="1:7" x14ac:dyDescent="0.25">
      <c r="A1459">
        <v>101458</v>
      </c>
      <c r="B1459" t="s">
        <v>36</v>
      </c>
      <c r="C1459" t="s">
        <v>35</v>
      </c>
      <c r="D1459" t="s">
        <v>37</v>
      </c>
      <c r="E1459" s="2">
        <v>44269</v>
      </c>
      <c r="F1459" t="s">
        <v>10</v>
      </c>
    </row>
    <row r="1460" spans="1:7" x14ac:dyDescent="0.25">
      <c r="A1460">
        <v>101459</v>
      </c>
      <c r="B1460" t="s">
        <v>46</v>
      </c>
      <c r="C1460" t="s">
        <v>51</v>
      </c>
      <c r="D1460" t="s">
        <v>18</v>
      </c>
      <c r="E1460" s="2">
        <v>45034</v>
      </c>
      <c r="F1460" t="s">
        <v>10</v>
      </c>
    </row>
    <row r="1461" spans="1:7" x14ac:dyDescent="0.25">
      <c r="A1461">
        <v>101460</v>
      </c>
      <c r="B1461" t="s">
        <v>39</v>
      </c>
      <c r="C1461" t="s">
        <v>48</v>
      </c>
      <c r="D1461" t="s">
        <v>18</v>
      </c>
      <c r="E1461" s="2">
        <v>44248</v>
      </c>
      <c r="F1461" t="s">
        <v>10</v>
      </c>
    </row>
    <row r="1462" spans="1:7" x14ac:dyDescent="0.25">
      <c r="A1462">
        <v>101461</v>
      </c>
      <c r="B1462" t="s">
        <v>13</v>
      </c>
      <c r="C1462" t="s">
        <v>27</v>
      </c>
      <c r="D1462" t="s">
        <v>31</v>
      </c>
      <c r="E1462" s="2">
        <v>45585</v>
      </c>
      <c r="F1462" t="s">
        <v>10</v>
      </c>
    </row>
    <row r="1463" spans="1:7" x14ac:dyDescent="0.25">
      <c r="A1463">
        <v>101462</v>
      </c>
      <c r="B1463" t="s">
        <v>21</v>
      </c>
      <c r="C1463" t="s">
        <v>14</v>
      </c>
      <c r="D1463" t="s">
        <v>9</v>
      </c>
      <c r="E1463" s="2">
        <v>43513</v>
      </c>
      <c r="F1463" t="s">
        <v>10</v>
      </c>
    </row>
    <row r="1464" spans="1:7" x14ac:dyDescent="0.25">
      <c r="A1464">
        <v>101463</v>
      </c>
      <c r="B1464" t="s">
        <v>50</v>
      </c>
      <c r="C1464" t="s">
        <v>20</v>
      </c>
      <c r="D1464" t="s">
        <v>37</v>
      </c>
      <c r="E1464" s="2">
        <v>44865</v>
      </c>
      <c r="F1464" t="s">
        <v>10</v>
      </c>
    </row>
    <row r="1465" spans="1:7" x14ac:dyDescent="0.25">
      <c r="A1465">
        <v>101464</v>
      </c>
      <c r="B1465" t="s">
        <v>28</v>
      </c>
      <c r="C1465" t="s">
        <v>22</v>
      </c>
      <c r="D1465" t="s">
        <v>37</v>
      </c>
      <c r="E1465" s="2">
        <v>43858</v>
      </c>
      <c r="F1465" t="s">
        <v>10</v>
      </c>
    </row>
    <row r="1466" spans="1:7" x14ac:dyDescent="0.25">
      <c r="A1466">
        <v>101465</v>
      </c>
      <c r="B1466" t="s">
        <v>36</v>
      </c>
      <c r="C1466" t="s">
        <v>38</v>
      </c>
      <c r="D1466" t="s">
        <v>15</v>
      </c>
      <c r="E1466" s="2">
        <v>44134</v>
      </c>
      <c r="F1466" t="s">
        <v>10</v>
      </c>
    </row>
    <row r="1467" spans="1:7" x14ac:dyDescent="0.25">
      <c r="A1467">
        <v>101466</v>
      </c>
      <c r="B1467" t="s">
        <v>28</v>
      </c>
      <c r="C1467" t="s">
        <v>32</v>
      </c>
      <c r="D1467" t="s">
        <v>15</v>
      </c>
      <c r="E1467" s="2">
        <v>45113</v>
      </c>
      <c r="F1467" t="s">
        <v>10</v>
      </c>
    </row>
    <row r="1468" spans="1:7" x14ac:dyDescent="0.25">
      <c r="A1468">
        <v>101467</v>
      </c>
      <c r="B1468" t="s">
        <v>43</v>
      </c>
      <c r="C1468" t="s">
        <v>32</v>
      </c>
      <c r="D1468" t="s">
        <v>9</v>
      </c>
      <c r="E1468" s="2">
        <v>44590</v>
      </c>
      <c r="F1468" t="s">
        <v>10</v>
      </c>
    </row>
    <row r="1469" spans="1:7" x14ac:dyDescent="0.25">
      <c r="A1469">
        <v>101468</v>
      </c>
      <c r="B1469" t="s">
        <v>25</v>
      </c>
      <c r="C1469" t="s">
        <v>16</v>
      </c>
      <c r="D1469" t="s">
        <v>31</v>
      </c>
      <c r="E1469" s="2">
        <v>44470</v>
      </c>
      <c r="F1469" t="s">
        <v>10</v>
      </c>
    </row>
    <row r="1470" spans="1:7" x14ac:dyDescent="0.25">
      <c r="A1470">
        <v>101469</v>
      </c>
      <c r="B1470" t="s">
        <v>25</v>
      </c>
      <c r="C1470" t="s">
        <v>27</v>
      </c>
      <c r="D1470" t="s">
        <v>18</v>
      </c>
      <c r="E1470" s="2">
        <v>44347</v>
      </c>
      <c r="F1470" t="s">
        <v>10</v>
      </c>
    </row>
    <row r="1471" spans="1:7" x14ac:dyDescent="0.25">
      <c r="A1471">
        <v>101470</v>
      </c>
      <c r="B1471" t="s">
        <v>36</v>
      </c>
      <c r="C1471" t="s">
        <v>22</v>
      </c>
      <c r="D1471" t="s">
        <v>9</v>
      </c>
      <c r="E1471" s="2">
        <v>43557</v>
      </c>
      <c r="F1471" t="s">
        <v>10</v>
      </c>
    </row>
    <row r="1472" spans="1:7" x14ac:dyDescent="0.25">
      <c r="A1472">
        <v>101471</v>
      </c>
      <c r="B1472" t="s">
        <v>28</v>
      </c>
      <c r="C1472" t="s">
        <v>38</v>
      </c>
      <c r="D1472" t="s">
        <v>15</v>
      </c>
      <c r="E1472" s="2">
        <v>43497</v>
      </c>
      <c r="F1472" t="s">
        <v>10</v>
      </c>
    </row>
    <row r="1473" spans="1:7" x14ac:dyDescent="0.25">
      <c r="A1473">
        <v>101472</v>
      </c>
      <c r="B1473" t="s">
        <v>43</v>
      </c>
      <c r="C1473" t="s">
        <v>51</v>
      </c>
      <c r="D1473" t="s">
        <v>37</v>
      </c>
      <c r="E1473" s="2">
        <v>43156</v>
      </c>
      <c r="F1473" t="s">
        <v>10</v>
      </c>
    </row>
    <row r="1474" spans="1:7" x14ac:dyDescent="0.25">
      <c r="A1474">
        <v>101473</v>
      </c>
      <c r="B1474" t="s">
        <v>34</v>
      </c>
      <c r="C1474" t="s">
        <v>22</v>
      </c>
      <c r="D1474" t="s">
        <v>12</v>
      </c>
      <c r="E1474" s="2">
        <v>45361</v>
      </c>
      <c r="F1474" t="s">
        <v>10</v>
      </c>
    </row>
    <row r="1475" spans="1:7" x14ac:dyDescent="0.25">
      <c r="A1475">
        <v>101474</v>
      </c>
      <c r="B1475" t="s">
        <v>41</v>
      </c>
      <c r="C1475" t="s">
        <v>51</v>
      </c>
      <c r="D1475" t="s">
        <v>31</v>
      </c>
      <c r="E1475" s="2">
        <v>43634</v>
      </c>
      <c r="F1475" t="s">
        <v>10</v>
      </c>
    </row>
    <row r="1476" spans="1:7" x14ac:dyDescent="0.25">
      <c r="A1476">
        <v>101475</v>
      </c>
      <c r="B1476" t="s">
        <v>34</v>
      </c>
      <c r="C1476" t="s">
        <v>16</v>
      </c>
      <c r="D1476" t="s">
        <v>31</v>
      </c>
      <c r="E1476" s="2">
        <v>44457</v>
      </c>
      <c r="F1476" t="s">
        <v>10</v>
      </c>
    </row>
    <row r="1477" spans="1:7" x14ac:dyDescent="0.25">
      <c r="A1477">
        <v>101476</v>
      </c>
      <c r="B1477" t="s">
        <v>43</v>
      </c>
      <c r="C1477" t="s">
        <v>8</v>
      </c>
      <c r="D1477" t="s">
        <v>12</v>
      </c>
      <c r="E1477" s="2">
        <v>44577</v>
      </c>
      <c r="F1477" t="s">
        <v>10</v>
      </c>
    </row>
    <row r="1478" spans="1:7" x14ac:dyDescent="0.25">
      <c r="A1478">
        <v>101477</v>
      </c>
      <c r="B1478" t="s">
        <v>43</v>
      </c>
      <c r="C1478" t="s">
        <v>14</v>
      </c>
      <c r="D1478" t="s">
        <v>12</v>
      </c>
      <c r="E1478" s="2">
        <v>44581</v>
      </c>
      <c r="F1478" t="s">
        <v>52</v>
      </c>
      <c r="G1478" s="2">
        <v>45694</v>
      </c>
    </row>
    <row r="1479" spans="1:7" x14ac:dyDescent="0.25">
      <c r="A1479">
        <v>101478</v>
      </c>
      <c r="B1479" t="s">
        <v>7</v>
      </c>
      <c r="C1479" t="s">
        <v>27</v>
      </c>
      <c r="D1479" t="s">
        <v>18</v>
      </c>
      <c r="E1479" s="2">
        <v>45577</v>
      </c>
      <c r="F1479" t="s">
        <v>10</v>
      </c>
    </row>
    <row r="1480" spans="1:7" x14ac:dyDescent="0.25">
      <c r="A1480">
        <v>101479</v>
      </c>
      <c r="B1480" t="s">
        <v>50</v>
      </c>
      <c r="C1480" t="s">
        <v>26</v>
      </c>
      <c r="D1480" t="s">
        <v>18</v>
      </c>
      <c r="E1480" s="2">
        <v>44623</v>
      </c>
      <c r="F1480" t="s">
        <v>10</v>
      </c>
    </row>
    <row r="1481" spans="1:7" x14ac:dyDescent="0.25">
      <c r="A1481">
        <v>101480</v>
      </c>
      <c r="B1481" t="s">
        <v>34</v>
      </c>
      <c r="C1481" t="s">
        <v>22</v>
      </c>
      <c r="D1481" t="s">
        <v>9</v>
      </c>
      <c r="E1481" s="2">
        <v>44076</v>
      </c>
      <c r="F1481" t="s">
        <v>10</v>
      </c>
    </row>
    <row r="1482" spans="1:7" x14ac:dyDescent="0.25">
      <c r="A1482">
        <v>101481</v>
      </c>
      <c r="B1482" t="s">
        <v>33</v>
      </c>
      <c r="C1482" t="s">
        <v>20</v>
      </c>
      <c r="D1482" t="s">
        <v>31</v>
      </c>
      <c r="E1482" s="2">
        <v>44231</v>
      </c>
      <c r="F1482" t="s">
        <v>10</v>
      </c>
    </row>
    <row r="1483" spans="1:7" x14ac:dyDescent="0.25">
      <c r="A1483">
        <v>101482</v>
      </c>
      <c r="B1483" t="s">
        <v>49</v>
      </c>
      <c r="C1483" t="s">
        <v>20</v>
      </c>
      <c r="D1483" t="s">
        <v>9</v>
      </c>
      <c r="E1483" s="2">
        <v>43961</v>
      </c>
      <c r="F1483" t="s">
        <v>10</v>
      </c>
    </row>
    <row r="1484" spans="1:7" x14ac:dyDescent="0.25">
      <c r="A1484">
        <v>101483</v>
      </c>
      <c r="B1484" t="s">
        <v>46</v>
      </c>
      <c r="C1484" t="s">
        <v>47</v>
      </c>
      <c r="D1484" t="s">
        <v>37</v>
      </c>
      <c r="E1484" s="2">
        <v>45494</v>
      </c>
      <c r="F1484" t="s">
        <v>10</v>
      </c>
    </row>
    <row r="1485" spans="1:7" x14ac:dyDescent="0.25">
      <c r="A1485">
        <v>101484</v>
      </c>
      <c r="B1485" t="s">
        <v>46</v>
      </c>
      <c r="C1485" t="s">
        <v>11</v>
      </c>
      <c r="D1485" t="s">
        <v>18</v>
      </c>
      <c r="E1485" s="2">
        <v>44674</v>
      </c>
      <c r="F1485" t="s">
        <v>10</v>
      </c>
    </row>
    <row r="1486" spans="1:7" x14ac:dyDescent="0.25">
      <c r="A1486">
        <v>101485</v>
      </c>
      <c r="B1486" t="s">
        <v>7</v>
      </c>
      <c r="C1486" t="s">
        <v>40</v>
      </c>
      <c r="D1486" t="s">
        <v>15</v>
      </c>
      <c r="E1486" s="2">
        <v>43458</v>
      </c>
      <c r="F1486" t="s">
        <v>10</v>
      </c>
    </row>
    <row r="1487" spans="1:7" x14ac:dyDescent="0.25">
      <c r="A1487">
        <v>101486</v>
      </c>
      <c r="B1487" t="s">
        <v>34</v>
      </c>
      <c r="C1487" t="s">
        <v>8</v>
      </c>
      <c r="D1487" t="s">
        <v>31</v>
      </c>
      <c r="E1487" s="2">
        <v>43536</v>
      </c>
      <c r="F1487" t="s">
        <v>10</v>
      </c>
    </row>
    <row r="1488" spans="1:7" x14ac:dyDescent="0.25">
      <c r="A1488">
        <v>101487</v>
      </c>
      <c r="B1488" t="s">
        <v>21</v>
      </c>
      <c r="C1488" t="s">
        <v>29</v>
      </c>
      <c r="D1488" t="s">
        <v>37</v>
      </c>
      <c r="E1488" s="2">
        <v>43635</v>
      </c>
      <c r="F1488" t="s">
        <v>10</v>
      </c>
    </row>
    <row r="1489" spans="1:7" x14ac:dyDescent="0.25">
      <c r="A1489">
        <v>101488</v>
      </c>
      <c r="B1489" t="s">
        <v>39</v>
      </c>
      <c r="C1489" t="s">
        <v>11</v>
      </c>
      <c r="D1489" t="s">
        <v>15</v>
      </c>
      <c r="E1489" s="2">
        <v>45566</v>
      </c>
      <c r="F1489" t="s">
        <v>10</v>
      </c>
    </row>
    <row r="1490" spans="1:7" x14ac:dyDescent="0.25">
      <c r="A1490">
        <v>101489</v>
      </c>
      <c r="B1490" t="s">
        <v>36</v>
      </c>
      <c r="C1490" t="s">
        <v>29</v>
      </c>
      <c r="D1490" t="s">
        <v>31</v>
      </c>
      <c r="E1490" s="2">
        <v>43593</v>
      </c>
      <c r="F1490" t="s">
        <v>10</v>
      </c>
    </row>
    <row r="1491" spans="1:7" x14ac:dyDescent="0.25">
      <c r="A1491">
        <v>101490</v>
      </c>
      <c r="B1491" t="s">
        <v>42</v>
      </c>
      <c r="C1491" t="s">
        <v>20</v>
      </c>
      <c r="D1491" t="s">
        <v>15</v>
      </c>
      <c r="E1491" s="2">
        <v>43269</v>
      </c>
      <c r="F1491" t="s">
        <v>52</v>
      </c>
      <c r="G1491" s="2">
        <v>43689</v>
      </c>
    </row>
    <row r="1492" spans="1:7" x14ac:dyDescent="0.25">
      <c r="A1492">
        <v>101491</v>
      </c>
      <c r="B1492" t="s">
        <v>42</v>
      </c>
      <c r="C1492" t="s">
        <v>35</v>
      </c>
      <c r="D1492" t="s">
        <v>37</v>
      </c>
      <c r="E1492" s="2">
        <v>43891</v>
      </c>
      <c r="F1492" t="s">
        <v>10</v>
      </c>
    </row>
    <row r="1493" spans="1:7" x14ac:dyDescent="0.25">
      <c r="A1493">
        <v>101492</v>
      </c>
      <c r="B1493" t="s">
        <v>44</v>
      </c>
      <c r="C1493" t="s">
        <v>40</v>
      </c>
      <c r="D1493" t="s">
        <v>12</v>
      </c>
      <c r="E1493" s="2">
        <v>44926</v>
      </c>
      <c r="F1493" t="s">
        <v>10</v>
      </c>
    </row>
    <row r="1494" spans="1:7" x14ac:dyDescent="0.25">
      <c r="A1494">
        <v>101493</v>
      </c>
      <c r="B1494" t="s">
        <v>34</v>
      </c>
      <c r="C1494" t="s">
        <v>26</v>
      </c>
      <c r="D1494" t="s">
        <v>18</v>
      </c>
      <c r="E1494" s="2">
        <v>43505</v>
      </c>
      <c r="F1494" t="s">
        <v>10</v>
      </c>
    </row>
    <row r="1495" spans="1:7" x14ac:dyDescent="0.25">
      <c r="A1495">
        <v>101494</v>
      </c>
      <c r="B1495" t="s">
        <v>41</v>
      </c>
      <c r="C1495" t="s">
        <v>29</v>
      </c>
      <c r="D1495" t="s">
        <v>9</v>
      </c>
      <c r="E1495" s="2">
        <v>43407</v>
      </c>
      <c r="F1495" t="s">
        <v>10</v>
      </c>
    </row>
    <row r="1496" spans="1:7" x14ac:dyDescent="0.25">
      <c r="A1496">
        <v>101495</v>
      </c>
      <c r="B1496" t="s">
        <v>16</v>
      </c>
      <c r="C1496" t="s">
        <v>8</v>
      </c>
      <c r="D1496" t="s">
        <v>37</v>
      </c>
      <c r="E1496" s="2">
        <v>45339</v>
      </c>
      <c r="F1496" t="s">
        <v>10</v>
      </c>
    </row>
    <row r="1497" spans="1:7" x14ac:dyDescent="0.25">
      <c r="A1497">
        <v>101496</v>
      </c>
      <c r="B1497" t="s">
        <v>36</v>
      </c>
      <c r="C1497" t="s">
        <v>51</v>
      </c>
      <c r="D1497" t="s">
        <v>31</v>
      </c>
      <c r="E1497" s="2">
        <v>44505</v>
      </c>
      <c r="F1497" t="s">
        <v>10</v>
      </c>
    </row>
    <row r="1498" spans="1:7" x14ac:dyDescent="0.25">
      <c r="A1498">
        <v>101497</v>
      </c>
      <c r="B1498" t="s">
        <v>36</v>
      </c>
      <c r="C1498" t="s">
        <v>40</v>
      </c>
      <c r="D1498" t="s">
        <v>15</v>
      </c>
      <c r="E1498" s="2">
        <v>44335</v>
      </c>
      <c r="F1498" t="s">
        <v>10</v>
      </c>
    </row>
    <row r="1499" spans="1:7" x14ac:dyDescent="0.25">
      <c r="A1499">
        <v>101498</v>
      </c>
      <c r="B1499" t="s">
        <v>21</v>
      </c>
      <c r="C1499" t="s">
        <v>38</v>
      </c>
      <c r="D1499" t="s">
        <v>18</v>
      </c>
      <c r="E1499" s="2">
        <v>45043</v>
      </c>
      <c r="F1499" t="s">
        <v>10</v>
      </c>
    </row>
    <row r="1500" spans="1:7" x14ac:dyDescent="0.25">
      <c r="A1500">
        <v>101499</v>
      </c>
      <c r="B1500" t="s">
        <v>13</v>
      </c>
      <c r="C1500" t="s">
        <v>14</v>
      </c>
      <c r="D1500" t="s">
        <v>37</v>
      </c>
      <c r="E1500" s="2">
        <v>43928</v>
      </c>
      <c r="F1500" t="s">
        <v>10</v>
      </c>
    </row>
    <row r="1501" spans="1:7" x14ac:dyDescent="0.25">
      <c r="A1501">
        <v>101500</v>
      </c>
      <c r="B1501" t="s">
        <v>39</v>
      </c>
      <c r="C1501" t="s">
        <v>17</v>
      </c>
      <c r="D1501" t="s">
        <v>31</v>
      </c>
      <c r="E1501" s="2">
        <v>45286</v>
      </c>
      <c r="F1501" t="s">
        <v>10</v>
      </c>
    </row>
    <row r="1502" spans="1:7" x14ac:dyDescent="0.25">
      <c r="A1502">
        <v>101501</v>
      </c>
      <c r="B1502" t="s">
        <v>21</v>
      </c>
      <c r="C1502" t="s">
        <v>30</v>
      </c>
      <c r="D1502" t="s">
        <v>37</v>
      </c>
      <c r="E1502" s="2">
        <v>43730</v>
      </c>
      <c r="F1502" t="s">
        <v>52</v>
      </c>
      <c r="G1502" s="2">
        <v>43849</v>
      </c>
    </row>
    <row r="1503" spans="1:7" x14ac:dyDescent="0.25">
      <c r="A1503">
        <v>101502</v>
      </c>
      <c r="B1503" t="s">
        <v>36</v>
      </c>
      <c r="C1503" t="s">
        <v>30</v>
      </c>
      <c r="D1503" t="s">
        <v>18</v>
      </c>
      <c r="E1503" s="2">
        <v>43624</v>
      </c>
      <c r="F1503" t="s">
        <v>10</v>
      </c>
    </row>
    <row r="1504" spans="1:7" x14ac:dyDescent="0.25">
      <c r="A1504">
        <v>101503</v>
      </c>
      <c r="B1504" t="s">
        <v>24</v>
      </c>
      <c r="C1504" t="s">
        <v>8</v>
      </c>
      <c r="D1504" t="s">
        <v>9</v>
      </c>
      <c r="E1504" s="2">
        <v>43886</v>
      </c>
      <c r="F1504" t="s">
        <v>10</v>
      </c>
    </row>
    <row r="1505" spans="1:7" x14ac:dyDescent="0.25">
      <c r="A1505">
        <v>101504</v>
      </c>
      <c r="B1505" t="s">
        <v>41</v>
      </c>
      <c r="C1505" t="s">
        <v>17</v>
      </c>
      <c r="D1505" t="s">
        <v>37</v>
      </c>
      <c r="E1505" s="2">
        <v>44813</v>
      </c>
      <c r="F1505" t="s">
        <v>10</v>
      </c>
    </row>
    <row r="1506" spans="1:7" x14ac:dyDescent="0.25">
      <c r="A1506">
        <v>101505</v>
      </c>
      <c r="B1506" t="s">
        <v>42</v>
      </c>
      <c r="C1506" t="s">
        <v>26</v>
      </c>
      <c r="D1506" t="s">
        <v>12</v>
      </c>
      <c r="E1506" s="2">
        <v>45355</v>
      </c>
      <c r="F1506" t="s">
        <v>10</v>
      </c>
    </row>
    <row r="1507" spans="1:7" x14ac:dyDescent="0.25">
      <c r="A1507">
        <v>101506</v>
      </c>
      <c r="B1507" t="s">
        <v>34</v>
      </c>
      <c r="C1507" t="s">
        <v>17</v>
      </c>
      <c r="D1507" t="s">
        <v>18</v>
      </c>
      <c r="E1507" s="2">
        <v>44135</v>
      </c>
      <c r="F1507" t="s">
        <v>52</v>
      </c>
      <c r="G1507" s="2">
        <v>45312</v>
      </c>
    </row>
    <row r="1508" spans="1:7" x14ac:dyDescent="0.25">
      <c r="A1508">
        <v>101507</v>
      </c>
      <c r="B1508" t="s">
        <v>46</v>
      </c>
      <c r="C1508" t="s">
        <v>16</v>
      </c>
      <c r="D1508" t="s">
        <v>9</v>
      </c>
      <c r="E1508" s="2">
        <v>44523</v>
      </c>
      <c r="F1508" t="s">
        <v>10</v>
      </c>
    </row>
    <row r="1509" spans="1:7" x14ac:dyDescent="0.25">
      <c r="A1509">
        <v>101508</v>
      </c>
      <c r="B1509" t="s">
        <v>25</v>
      </c>
      <c r="C1509" t="s">
        <v>22</v>
      </c>
      <c r="D1509" t="s">
        <v>15</v>
      </c>
      <c r="E1509" s="2">
        <v>44600</v>
      </c>
      <c r="F1509" t="s">
        <v>10</v>
      </c>
    </row>
    <row r="1510" spans="1:7" x14ac:dyDescent="0.25">
      <c r="A1510">
        <v>101509</v>
      </c>
      <c r="B1510" t="s">
        <v>21</v>
      </c>
      <c r="C1510" t="s">
        <v>32</v>
      </c>
      <c r="D1510" t="s">
        <v>9</v>
      </c>
      <c r="E1510" s="2">
        <v>44937</v>
      </c>
      <c r="F1510" t="s">
        <v>10</v>
      </c>
    </row>
    <row r="1511" spans="1:7" x14ac:dyDescent="0.25">
      <c r="A1511">
        <v>101510</v>
      </c>
      <c r="B1511" t="s">
        <v>34</v>
      </c>
      <c r="C1511" t="s">
        <v>8</v>
      </c>
      <c r="D1511" t="s">
        <v>12</v>
      </c>
      <c r="E1511" s="2">
        <v>43581</v>
      </c>
      <c r="F1511" t="s">
        <v>10</v>
      </c>
    </row>
    <row r="1512" spans="1:7" x14ac:dyDescent="0.25">
      <c r="A1512">
        <v>101511</v>
      </c>
      <c r="B1512" t="s">
        <v>23</v>
      </c>
      <c r="C1512" t="s">
        <v>35</v>
      </c>
      <c r="D1512" t="s">
        <v>12</v>
      </c>
      <c r="E1512" s="2">
        <v>44887</v>
      </c>
      <c r="F1512" t="s">
        <v>10</v>
      </c>
    </row>
    <row r="1513" spans="1:7" x14ac:dyDescent="0.25">
      <c r="A1513">
        <v>101512</v>
      </c>
      <c r="B1513" t="s">
        <v>7</v>
      </c>
      <c r="C1513" t="s">
        <v>14</v>
      </c>
      <c r="D1513" t="s">
        <v>9</v>
      </c>
      <c r="E1513" s="2">
        <v>43378</v>
      </c>
      <c r="F1513" t="s">
        <v>10</v>
      </c>
    </row>
    <row r="1514" spans="1:7" x14ac:dyDescent="0.25">
      <c r="A1514">
        <v>101513</v>
      </c>
      <c r="B1514" t="s">
        <v>34</v>
      </c>
      <c r="C1514" t="s">
        <v>16</v>
      </c>
      <c r="D1514" t="s">
        <v>37</v>
      </c>
      <c r="E1514" s="2">
        <v>45078</v>
      </c>
      <c r="F1514" t="s">
        <v>10</v>
      </c>
    </row>
    <row r="1515" spans="1:7" x14ac:dyDescent="0.25">
      <c r="A1515">
        <v>101514</v>
      </c>
      <c r="B1515" t="s">
        <v>24</v>
      </c>
      <c r="C1515" t="s">
        <v>30</v>
      </c>
      <c r="D1515" t="s">
        <v>9</v>
      </c>
      <c r="E1515" s="2">
        <v>44817</v>
      </c>
      <c r="F1515" t="s">
        <v>10</v>
      </c>
    </row>
    <row r="1516" spans="1:7" x14ac:dyDescent="0.25">
      <c r="A1516">
        <v>101515</v>
      </c>
      <c r="B1516" t="s">
        <v>13</v>
      </c>
      <c r="C1516" t="s">
        <v>40</v>
      </c>
      <c r="D1516" t="s">
        <v>31</v>
      </c>
      <c r="E1516" s="2">
        <v>45246</v>
      </c>
      <c r="F1516" t="s">
        <v>10</v>
      </c>
    </row>
    <row r="1517" spans="1:7" x14ac:dyDescent="0.25">
      <c r="A1517">
        <v>101516</v>
      </c>
      <c r="B1517" t="s">
        <v>34</v>
      </c>
      <c r="C1517" t="s">
        <v>47</v>
      </c>
      <c r="D1517" t="s">
        <v>37</v>
      </c>
      <c r="E1517" s="2">
        <v>45164</v>
      </c>
      <c r="F1517" t="s">
        <v>10</v>
      </c>
    </row>
    <row r="1518" spans="1:7" x14ac:dyDescent="0.25">
      <c r="A1518">
        <v>101517</v>
      </c>
      <c r="B1518" t="s">
        <v>41</v>
      </c>
      <c r="C1518" t="s">
        <v>22</v>
      </c>
      <c r="D1518" t="s">
        <v>15</v>
      </c>
      <c r="E1518" s="2">
        <v>43190</v>
      </c>
      <c r="F1518" t="s">
        <v>52</v>
      </c>
      <c r="G1518" s="2">
        <v>43561</v>
      </c>
    </row>
    <row r="1519" spans="1:7" x14ac:dyDescent="0.25">
      <c r="A1519">
        <v>101518</v>
      </c>
      <c r="B1519" t="s">
        <v>42</v>
      </c>
      <c r="C1519" t="s">
        <v>17</v>
      </c>
      <c r="D1519" t="s">
        <v>9</v>
      </c>
      <c r="E1519" s="2">
        <v>45555</v>
      </c>
      <c r="F1519" t="s">
        <v>10</v>
      </c>
    </row>
    <row r="1520" spans="1:7" x14ac:dyDescent="0.25">
      <c r="A1520">
        <v>101519</v>
      </c>
      <c r="B1520" t="s">
        <v>44</v>
      </c>
      <c r="C1520" t="s">
        <v>11</v>
      </c>
      <c r="D1520" t="s">
        <v>31</v>
      </c>
      <c r="E1520" s="2">
        <v>44223</v>
      </c>
      <c r="F1520" t="s">
        <v>10</v>
      </c>
    </row>
    <row r="1521" spans="1:6" x14ac:dyDescent="0.25">
      <c r="A1521">
        <v>101520</v>
      </c>
      <c r="B1521" t="s">
        <v>24</v>
      </c>
      <c r="C1521" t="s">
        <v>38</v>
      </c>
      <c r="D1521" t="s">
        <v>37</v>
      </c>
      <c r="E1521" s="2">
        <v>43629</v>
      </c>
      <c r="F1521" t="s">
        <v>10</v>
      </c>
    </row>
    <row r="1522" spans="1:6" x14ac:dyDescent="0.25">
      <c r="A1522">
        <v>101521</v>
      </c>
      <c r="B1522" t="s">
        <v>44</v>
      </c>
      <c r="C1522" t="s">
        <v>14</v>
      </c>
      <c r="D1522" t="s">
        <v>37</v>
      </c>
      <c r="E1522" s="2">
        <v>44287</v>
      </c>
      <c r="F1522" t="s">
        <v>10</v>
      </c>
    </row>
    <row r="1523" spans="1:6" x14ac:dyDescent="0.25">
      <c r="A1523">
        <v>101522</v>
      </c>
      <c r="B1523" t="s">
        <v>43</v>
      </c>
      <c r="C1523" t="s">
        <v>45</v>
      </c>
      <c r="D1523" t="s">
        <v>9</v>
      </c>
      <c r="E1523" s="2">
        <v>43287</v>
      </c>
      <c r="F1523" t="s">
        <v>10</v>
      </c>
    </row>
    <row r="1524" spans="1:6" x14ac:dyDescent="0.25">
      <c r="A1524">
        <v>101523</v>
      </c>
      <c r="B1524" t="s">
        <v>19</v>
      </c>
      <c r="C1524" t="s">
        <v>29</v>
      </c>
      <c r="D1524" t="s">
        <v>15</v>
      </c>
      <c r="E1524" s="2">
        <v>45420</v>
      </c>
      <c r="F1524" t="s">
        <v>10</v>
      </c>
    </row>
    <row r="1525" spans="1:6" x14ac:dyDescent="0.25">
      <c r="A1525">
        <v>101524</v>
      </c>
      <c r="B1525" t="s">
        <v>21</v>
      </c>
      <c r="C1525" t="s">
        <v>38</v>
      </c>
      <c r="D1525" t="s">
        <v>9</v>
      </c>
      <c r="E1525" s="2">
        <v>43350</v>
      </c>
      <c r="F1525" t="s">
        <v>10</v>
      </c>
    </row>
    <row r="1526" spans="1:6" x14ac:dyDescent="0.25">
      <c r="A1526">
        <v>101525</v>
      </c>
      <c r="B1526" t="s">
        <v>42</v>
      </c>
      <c r="C1526" t="s">
        <v>48</v>
      </c>
      <c r="D1526" t="s">
        <v>9</v>
      </c>
      <c r="E1526" s="2">
        <v>43880</v>
      </c>
      <c r="F1526" t="s">
        <v>10</v>
      </c>
    </row>
    <row r="1527" spans="1:6" x14ac:dyDescent="0.25">
      <c r="A1527">
        <v>101526</v>
      </c>
      <c r="B1527" t="s">
        <v>43</v>
      </c>
      <c r="C1527" t="s">
        <v>38</v>
      </c>
      <c r="D1527" t="s">
        <v>15</v>
      </c>
      <c r="E1527" s="2">
        <v>44729</v>
      </c>
      <c r="F1527" t="s">
        <v>10</v>
      </c>
    </row>
    <row r="1528" spans="1:6" x14ac:dyDescent="0.25">
      <c r="A1528">
        <v>101527</v>
      </c>
      <c r="B1528" t="s">
        <v>24</v>
      </c>
      <c r="C1528" t="s">
        <v>47</v>
      </c>
      <c r="D1528" t="s">
        <v>15</v>
      </c>
      <c r="E1528" s="2">
        <v>45128</v>
      </c>
      <c r="F1528" t="s">
        <v>10</v>
      </c>
    </row>
    <row r="1529" spans="1:6" x14ac:dyDescent="0.25">
      <c r="A1529">
        <v>101528</v>
      </c>
      <c r="B1529" t="s">
        <v>7</v>
      </c>
      <c r="C1529" t="s">
        <v>20</v>
      </c>
      <c r="D1529" t="s">
        <v>18</v>
      </c>
      <c r="E1529" s="2">
        <v>45281</v>
      </c>
      <c r="F1529" t="s">
        <v>10</v>
      </c>
    </row>
    <row r="1530" spans="1:6" x14ac:dyDescent="0.25">
      <c r="A1530">
        <v>101529</v>
      </c>
      <c r="B1530" t="s">
        <v>24</v>
      </c>
      <c r="C1530" t="s">
        <v>20</v>
      </c>
      <c r="D1530" t="s">
        <v>31</v>
      </c>
      <c r="E1530" s="2">
        <v>45204</v>
      </c>
      <c r="F1530" t="s">
        <v>10</v>
      </c>
    </row>
    <row r="1531" spans="1:6" x14ac:dyDescent="0.25">
      <c r="A1531">
        <v>101530</v>
      </c>
      <c r="B1531" t="s">
        <v>24</v>
      </c>
      <c r="C1531" t="s">
        <v>45</v>
      </c>
      <c r="D1531" t="s">
        <v>37</v>
      </c>
      <c r="E1531" s="2">
        <v>43408</v>
      </c>
      <c r="F1531" t="s">
        <v>10</v>
      </c>
    </row>
    <row r="1532" spans="1:6" x14ac:dyDescent="0.25">
      <c r="A1532">
        <v>101531</v>
      </c>
      <c r="B1532" t="s">
        <v>44</v>
      </c>
      <c r="C1532" t="s">
        <v>32</v>
      </c>
      <c r="D1532" t="s">
        <v>12</v>
      </c>
      <c r="E1532" s="2">
        <v>43778</v>
      </c>
      <c r="F1532" t="s">
        <v>10</v>
      </c>
    </row>
    <row r="1533" spans="1:6" x14ac:dyDescent="0.25">
      <c r="A1533">
        <v>101532</v>
      </c>
      <c r="B1533" t="s">
        <v>7</v>
      </c>
      <c r="C1533" t="s">
        <v>16</v>
      </c>
      <c r="D1533" t="s">
        <v>18</v>
      </c>
      <c r="E1533" s="2">
        <v>44894</v>
      </c>
      <c r="F1533" t="s">
        <v>10</v>
      </c>
    </row>
    <row r="1534" spans="1:6" x14ac:dyDescent="0.25">
      <c r="A1534">
        <v>101533</v>
      </c>
      <c r="B1534" t="s">
        <v>23</v>
      </c>
      <c r="C1534" t="s">
        <v>32</v>
      </c>
      <c r="D1534" t="s">
        <v>18</v>
      </c>
      <c r="E1534" s="2">
        <v>45187</v>
      </c>
      <c r="F1534" t="s">
        <v>10</v>
      </c>
    </row>
    <row r="1535" spans="1:6" x14ac:dyDescent="0.25">
      <c r="A1535">
        <v>101534</v>
      </c>
      <c r="B1535" t="s">
        <v>25</v>
      </c>
      <c r="C1535" t="s">
        <v>27</v>
      </c>
      <c r="D1535" t="s">
        <v>31</v>
      </c>
      <c r="E1535" s="2">
        <v>44674</v>
      </c>
      <c r="F1535" t="s">
        <v>10</v>
      </c>
    </row>
    <row r="1536" spans="1:6" x14ac:dyDescent="0.25">
      <c r="A1536">
        <v>101535</v>
      </c>
      <c r="B1536" t="s">
        <v>42</v>
      </c>
      <c r="C1536" t="s">
        <v>30</v>
      </c>
      <c r="D1536" t="s">
        <v>18</v>
      </c>
      <c r="E1536" s="2">
        <v>45404</v>
      </c>
      <c r="F1536" t="s">
        <v>10</v>
      </c>
    </row>
    <row r="1537" spans="1:7" x14ac:dyDescent="0.25">
      <c r="A1537">
        <v>101536</v>
      </c>
      <c r="B1537" t="s">
        <v>28</v>
      </c>
      <c r="C1537" t="s">
        <v>48</v>
      </c>
      <c r="D1537" t="s">
        <v>15</v>
      </c>
      <c r="E1537" s="2">
        <v>44699</v>
      </c>
      <c r="F1537" t="s">
        <v>10</v>
      </c>
    </row>
    <row r="1538" spans="1:7" x14ac:dyDescent="0.25">
      <c r="A1538">
        <v>101537</v>
      </c>
      <c r="B1538" t="s">
        <v>25</v>
      </c>
      <c r="C1538" t="s">
        <v>47</v>
      </c>
      <c r="D1538" t="s">
        <v>31</v>
      </c>
      <c r="E1538" s="2">
        <v>44742</v>
      </c>
      <c r="F1538" t="s">
        <v>10</v>
      </c>
    </row>
    <row r="1539" spans="1:7" x14ac:dyDescent="0.25">
      <c r="A1539">
        <v>101538</v>
      </c>
      <c r="B1539" t="s">
        <v>25</v>
      </c>
      <c r="C1539" t="s">
        <v>26</v>
      </c>
      <c r="D1539" t="s">
        <v>9</v>
      </c>
      <c r="E1539" s="2">
        <v>45588</v>
      </c>
      <c r="F1539" t="s">
        <v>10</v>
      </c>
    </row>
    <row r="1540" spans="1:7" x14ac:dyDescent="0.25">
      <c r="A1540">
        <v>101539</v>
      </c>
      <c r="B1540" t="s">
        <v>41</v>
      </c>
      <c r="C1540" t="s">
        <v>38</v>
      </c>
      <c r="D1540" t="s">
        <v>9</v>
      </c>
      <c r="E1540" s="2">
        <v>44213</v>
      </c>
      <c r="F1540" t="s">
        <v>52</v>
      </c>
      <c r="G1540" s="2">
        <v>44666</v>
      </c>
    </row>
    <row r="1541" spans="1:7" x14ac:dyDescent="0.25">
      <c r="A1541">
        <v>101540</v>
      </c>
      <c r="B1541" t="s">
        <v>43</v>
      </c>
      <c r="C1541" t="s">
        <v>14</v>
      </c>
      <c r="D1541" t="s">
        <v>12</v>
      </c>
      <c r="E1541" s="2">
        <v>43854</v>
      </c>
      <c r="F1541" t="s">
        <v>10</v>
      </c>
    </row>
    <row r="1542" spans="1:7" x14ac:dyDescent="0.25">
      <c r="A1542">
        <v>101541</v>
      </c>
      <c r="B1542" t="s">
        <v>28</v>
      </c>
      <c r="C1542" t="s">
        <v>27</v>
      </c>
      <c r="D1542" t="s">
        <v>31</v>
      </c>
      <c r="E1542" s="2">
        <v>43115</v>
      </c>
      <c r="F1542" t="s">
        <v>10</v>
      </c>
    </row>
    <row r="1543" spans="1:7" x14ac:dyDescent="0.25">
      <c r="A1543">
        <v>101542</v>
      </c>
      <c r="B1543" t="s">
        <v>43</v>
      </c>
      <c r="C1543" t="s">
        <v>51</v>
      </c>
      <c r="D1543" t="s">
        <v>9</v>
      </c>
      <c r="E1543" s="2">
        <v>43756</v>
      </c>
      <c r="F1543" t="s">
        <v>10</v>
      </c>
    </row>
    <row r="1544" spans="1:7" x14ac:dyDescent="0.25">
      <c r="A1544">
        <v>101543</v>
      </c>
      <c r="B1544" t="s">
        <v>36</v>
      </c>
      <c r="C1544" t="s">
        <v>35</v>
      </c>
      <c r="D1544" t="s">
        <v>31</v>
      </c>
      <c r="E1544" s="2">
        <v>45443</v>
      </c>
      <c r="F1544" t="s">
        <v>10</v>
      </c>
    </row>
    <row r="1545" spans="1:7" x14ac:dyDescent="0.25">
      <c r="A1545">
        <v>101544</v>
      </c>
      <c r="B1545" t="s">
        <v>19</v>
      </c>
      <c r="C1545" t="s">
        <v>17</v>
      </c>
      <c r="D1545" t="s">
        <v>37</v>
      </c>
      <c r="E1545" s="2">
        <v>43993</v>
      </c>
      <c r="F1545" t="s">
        <v>10</v>
      </c>
    </row>
    <row r="1546" spans="1:7" x14ac:dyDescent="0.25">
      <c r="A1546">
        <v>101545</v>
      </c>
      <c r="B1546" t="s">
        <v>34</v>
      </c>
      <c r="C1546" t="s">
        <v>14</v>
      </c>
      <c r="D1546" t="s">
        <v>37</v>
      </c>
      <c r="E1546" s="2">
        <v>45526</v>
      </c>
      <c r="F1546" t="s">
        <v>10</v>
      </c>
    </row>
    <row r="1547" spans="1:7" x14ac:dyDescent="0.25">
      <c r="A1547">
        <v>101546</v>
      </c>
      <c r="B1547" t="s">
        <v>24</v>
      </c>
      <c r="C1547" t="s">
        <v>27</v>
      </c>
      <c r="D1547" t="s">
        <v>15</v>
      </c>
      <c r="E1547" s="2">
        <v>43137</v>
      </c>
      <c r="F1547" t="s">
        <v>52</v>
      </c>
      <c r="G1547" s="2">
        <v>44217</v>
      </c>
    </row>
    <row r="1548" spans="1:7" x14ac:dyDescent="0.25">
      <c r="A1548">
        <v>101547</v>
      </c>
      <c r="B1548" t="s">
        <v>33</v>
      </c>
      <c r="C1548" t="s">
        <v>32</v>
      </c>
      <c r="D1548" t="s">
        <v>15</v>
      </c>
      <c r="E1548" s="2">
        <v>44966</v>
      </c>
      <c r="F1548" t="s">
        <v>10</v>
      </c>
    </row>
    <row r="1549" spans="1:7" x14ac:dyDescent="0.25">
      <c r="A1549">
        <v>101548</v>
      </c>
      <c r="B1549" t="s">
        <v>25</v>
      </c>
      <c r="C1549" t="s">
        <v>32</v>
      </c>
      <c r="D1549" t="s">
        <v>18</v>
      </c>
      <c r="E1549" s="2">
        <v>45164</v>
      </c>
      <c r="F1549" t="s">
        <v>10</v>
      </c>
    </row>
    <row r="1550" spans="1:7" x14ac:dyDescent="0.25">
      <c r="A1550">
        <v>101549</v>
      </c>
      <c r="B1550" t="s">
        <v>44</v>
      </c>
      <c r="C1550" t="s">
        <v>11</v>
      </c>
      <c r="D1550" t="s">
        <v>18</v>
      </c>
      <c r="E1550" s="2">
        <v>45251</v>
      </c>
      <c r="F1550" t="s">
        <v>10</v>
      </c>
    </row>
    <row r="1551" spans="1:7" x14ac:dyDescent="0.25">
      <c r="A1551">
        <v>101550</v>
      </c>
      <c r="B1551" t="s">
        <v>49</v>
      </c>
      <c r="C1551" t="s">
        <v>8</v>
      </c>
      <c r="D1551" t="s">
        <v>12</v>
      </c>
      <c r="E1551" s="2">
        <v>44161</v>
      </c>
      <c r="F1551" t="s">
        <v>10</v>
      </c>
    </row>
    <row r="1552" spans="1:7" x14ac:dyDescent="0.25">
      <c r="A1552">
        <v>101551</v>
      </c>
      <c r="B1552" t="s">
        <v>49</v>
      </c>
      <c r="C1552" t="s">
        <v>48</v>
      </c>
      <c r="D1552" t="s">
        <v>15</v>
      </c>
      <c r="E1552" s="2">
        <v>44343</v>
      </c>
      <c r="F1552" t="s">
        <v>10</v>
      </c>
    </row>
    <row r="1553" spans="1:7" x14ac:dyDescent="0.25">
      <c r="A1553">
        <v>101552</v>
      </c>
      <c r="B1553" t="s">
        <v>28</v>
      </c>
      <c r="C1553" t="s">
        <v>35</v>
      </c>
      <c r="D1553" t="s">
        <v>31</v>
      </c>
      <c r="E1553" s="2">
        <v>44003</v>
      </c>
      <c r="F1553" t="s">
        <v>10</v>
      </c>
    </row>
    <row r="1554" spans="1:7" x14ac:dyDescent="0.25">
      <c r="A1554">
        <v>101553</v>
      </c>
      <c r="B1554" t="s">
        <v>46</v>
      </c>
      <c r="C1554" t="s">
        <v>40</v>
      </c>
      <c r="D1554" t="s">
        <v>37</v>
      </c>
      <c r="E1554" s="2">
        <v>44314</v>
      </c>
      <c r="F1554" t="s">
        <v>10</v>
      </c>
    </row>
    <row r="1555" spans="1:7" x14ac:dyDescent="0.25">
      <c r="A1555">
        <v>101554</v>
      </c>
      <c r="B1555" t="s">
        <v>19</v>
      </c>
      <c r="C1555" t="s">
        <v>14</v>
      </c>
      <c r="D1555" t="s">
        <v>18</v>
      </c>
      <c r="E1555" s="2">
        <v>44200</v>
      </c>
      <c r="F1555" t="s">
        <v>10</v>
      </c>
    </row>
    <row r="1556" spans="1:7" x14ac:dyDescent="0.25">
      <c r="A1556">
        <v>101555</v>
      </c>
      <c r="B1556" t="s">
        <v>25</v>
      </c>
      <c r="C1556" t="s">
        <v>32</v>
      </c>
      <c r="D1556" t="s">
        <v>9</v>
      </c>
      <c r="E1556" s="2">
        <v>45362</v>
      </c>
      <c r="F1556" t="s">
        <v>10</v>
      </c>
    </row>
    <row r="1557" spans="1:7" x14ac:dyDescent="0.25">
      <c r="A1557">
        <v>101556</v>
      </c>
      <c r="B1557" t="s">
        <v>13</v>
      </c>
      <c r="C1557" t="s">
        <v>53</v>
      </c>
      <c r="D1557" t="s">
        <v>37</v>
      </c>
      <c r="E1557" s="2">
        <v>43588</v>
      </c>
      <c r="F1557" t="s">
        <v>10</v>
      </c>
    </row>
    <row r="1558" spans="1:7" x14ac:dyDescent="0.25">
      <c r="A1558">
        <v>101557</v>
      </c>
      <c r="B1558" t="s">
        <v>23</v>
      </c>
      <c r="C1558" t="s">
        <v>8</v>
      </c>
      <c r="D1558" t="s">
        <v>12</v>
      </c>
      <c r="E1558" s="2">
        <v>43801</v>
      </c>
      <c r="F1558" t="s">
        <v>10</v>
      </c>
    </row>
    <row r="1559" spans="1:7" x14ac:dyDescent="0.25">
      <c r="A1559">
        <v>101558</v>
      </c>
      <c r="B1559" t="s">
        <v>41</v>
      </c>
      <c r="C1559" t="s">
        <v>17</v>
      </c>
      <c r="D1559" t="s">
        <v>18</v>
      </c>
      <c r="E1559" s="2">
        <v>44018</v>
      </c>
      <c r="F1559" t="s">
        <v>10</v>
      </c>
    </row>
    <row r="1560" spans="1:7" x14ac:dyDescent="0.25">
      <c r="A1560">
        <v>101559</v>
      </c>
      <c r="B1560" t="s">
        <v>25</v>
      </c>
      <c r="C1560" t="s">
        <v>30</v>
      </c>
      <c r="D1560" t="s">
        <v>15</v>
      </c>
      <c r="E1560" s="2">
        <v>43287</v>
      </c>
      <c r="F1560" t="s">
        <v>10</v>
      </c>
    </row>
    <row r="1561" spans="1:7" x14ac:dyDescent="0.25">
      <c r="A1561">
        <v>101560</v>
      </c>
      <c r="B1561" t="s">
        <v>33</v>
      </c>
      <c r="C1561" t="s">
        <v>51</v>
      </c>
      <c r="D1561" t="s">
        <v>12</v>
      </c>
      <c r="E1561" s="2">
        <v>45286</v>
      </c>
      <c r="F1561" t="s">
        <v>10</v>
      </c>
    </row>
    <row r="1562" spans="1:7" x14ac:dyDescent="0.25">
      <c r="A1562">
        <v>101561</v>
      </c>
      <c r="B1562" t="s">
        <v>13</v>
      </c>
      <c r="C1562" t="s">
        <v>16</v>
      </c>
      <c r="D1562" t="s">
        <v>9</v>
      </c>
      <c r="E1562" s="2">
        <v>44076</v>
      </c>
      <c r="F1562" t="s">
        <v>10</v>
      </c>
    </row>
    <row r="1563" spans="1:7" x14ac:dyDescent="0.25">
      <c r="A1563">
        <v>101562</v>
      </c>
      <c r="B1563" t="s">
        <v>39</v>
      </c>
      <c r="C1563" t="s">
        <v>30</v>
      </c>
      <c r="D1563" t="s">
        <v>15</v>
      </c>
      <c r="E1563" s="2">
        <v>44296</v>
      </c>
      <c r="F1563" t="s">
        <v>10</v>
      </c>
    </row>
    <row r="1564" spans="1:7" x14ac:dyDescent="0.25">
      <c r="A1564">
        <v>101563</v>
      </c>
      <c r="B1564" t="s">
        <v>44</v>
      </c>
      <c r="C1564" t="s">
        <v>29</v>
      </c>
      <c r="D1564" t="s">
        <v>9</v>
      </c>
      <c r="E1564" s="2">
        <v>43261</v>
      </c>
      <c r="F1564" t="s">
        <v>52</v>
      </c>
      <c r="G1564" s="2">
        <v>43594</v>
      </c>
    </row>
    <row r="1565" spans="1:7" x14ac:dyDescent="0.25">
      <c r="A1565">
        <v>101564</v>
      </c>
      <c r="B1565" t="s">
        <v>43</v>
      </c>
      <c r="C1565" t="s">
        <v>38</v>
      </c>
      <c r="D1565" t="s">
        <v>31</v>
      </c>
      <c r="E1565" s="2">
        <v>44238</v>
      </c>
      <c r="F1565" t="s">
        <v>10</v>
      </c>
    </row>
    <row r="1566" spans="1:7" x14ac:dyDescent="0.25">
      <c r="A1566">
        <v>101565</v>
      </c>
      <c r="B1566" t="s">
        <v>19</v>
      </c>
      <c r="C1566" t="s">
        <v>47</v>
      </c>
      <c r="D1566" t="s">
        <v>15</v>
      </c>
      <c r="E1566" s="2">
        <v>43645</v>
      </c>
      <c r="F1566" t="s">
        <v>10</v>
      </c>
    </row>
    <row r="1567" spans="1:7" x14ac:dyDescent="0.25">
      <c r="A1567">
        <v>101566</v>
      </c>
      <c r="B1567" t="s">
        <v>34</v>
      </c>
      <c r="C1567" t="s">
        <v>22</v>
      </c>
      <c r="D1567" t="s">
        <v>9</v>
      </c>
      <c r="E1567" s="2">
        <v>44208</v>
      </c>
      <c r="F1567" t="s">
        <v>10</v>
      </c>
    </row>
    <row r="1568" spans="1:7" x14ac:dyDescent="0.25">
      <c r="A1568">
        <v>101567</v>
      </c>
      <c r="B1568" t="s">
        <v>44</v>
      </c>
      <c r="C1568" t="s">
        <v>22</v>
      </c>
      <c r="D1568" t="s">
        <v>12</v>
      </c>
      <c r="E1568" s="2">
        <v>43312</v>
      </c>
      <c r="F1568" t="s">
        <v>10</v>
      </c>
    </row>
    <row r="1569" spans="1:6" x14ac:dyDescent="0.25">
      <c r="A1569">
        <v>101568</v>
      </c>
      <c r="B1569" t="s">
        <v>16</v>
      </c>
      <c r="C1569" t="s">
        <v>32</v>
      </c>
      <c r="D1569" t="s">
        <v>37</v>
      </c>
      <c r="E1569" s="2">
        <v>44120</v>
      </c>
      <c r="F1569" t="s">
        <v>10</v>
      </c>
    </row>
    <row r="1570" spans="1:6" x14ac:dyDescent="0.25">
      <c r="A1570">
        <v>101569</v>
      </c>
      <c r="B1570" t="s">
        <v>28</v>
      </c>
      <c r="C1570" t="s">
        <v>16</v>
      </c>
      <c r="D1570" t="s">
        <v>31</v>
      </c>
      <c r="E1570" s="2">
        <v>43961</v>
      </c>
      <c r="F1570" t="s">
        <v>10</v>
      </c>
    </row>
    <row r="1571" spans="1:6" x14ac:dyDescent="0.25">
      <c r="A1571">
        <v>101570</v>
      </c>
      <c r="B1571" t="s">
        <v>50</v>
      </c>
      <c r="C1571" t="s">
        <v>16</v>
      </c>
      <c r="D1571" t="s">
        <v>12</v>
      </c>
      <c r="E1571" s="2">
        <v>45290</v>
      </c>
      <c r="F1571" t="s">
        <v>10</v>
      </c>
    </row>
    <row r="1572" spans="1:6" x14ac:dyDescent="0.25">
      <c r="A1572">
        <v>101571</v>
      </c>
      <c r="B1572" t="s">
        <v>49</v>
      </c>
      <c r="C1572" t="s">
        <v>32</v>
      </c>
      <c r="D1572" t="s">
        <v>9</v>
      </c>
      <c r="E1572" s="2">
        <v>43576</v>
      </c>
      <c r="F1572" t="s">
        <v>10</v>
      </c>
    </row>
    <row r="1573" spans="1:6" x14ac:dyDescent="0.25">
      <c r="A1573">
        <v>101572</v>
      </c>
      <c r="B1573" t="s">
        <v>24</v>
      </c>
      <c r="C1573" t="s">
        <v>53</v>
      </c>
      <c r="D1573" t="s">
        <v>9</v>
      </c>
      <c r="E1573" s="2">
        <v>43106</v>
      </c>
      <c r="F1573" t="s">
        <v>10</v>
      </c>
    </row>
    <row r="1574" spans="1:6" x14ac:dyDescent="0.25">
      <c r="A1574">
        <v>101573</v>
      </c>
      <c r="B1574" t="s">
        <v>44</v>
      </c>
      <c r="C1574" t="s">
        <v>48</v>
      </c>
      <c r="D1574" t="s">
        <v>18</v>
      </c>
      <c r="E1574" s="2">
        <v>44524</v>
      </c>
      <c r="F1574" t="s">
        <v>10</v>
      </c>
    </row>
    <row r="1575" spans="1:6" x14ac:dyDescent="0.25">
      <c r="A1575">
        <v>101574</v>
      </c>
      <c r="B1575" t="s">
        <v>39</v>
      </c>
      <c r="C1575" t="s">
        <v>38</v>
      </c>
      <c r="D1575" t="s">
        <v>18</v>
      </c>
      <c r="E1575" s="2">
        <v>45579</v>
      </c>
      <c r="F1575" t="s">
        <v>10</v>
      </c>
    </row>
    <row r="1576" spans="1:6" x14ac:dyDescent="0.25">
      <c r="A1576">
        <v>101575</v>
      </c>
      <c r="B1576" t="s">
        <v>34</v>
      </c>
      <c r="C1576" t="s">
        <v>48</v>
      </c>
      <c r="D1576" t="s">
        <v>31</v>
      </c>
      <c r="E1576" s="2">
        <v>44612</v>
      </c>
      <c r="F1576" t="s">
        <v>10</v>
      </c>
    </row>
    <row r="1577" spans="1:6" x14ac:dyDescent="0.25">
      <c r="A1577">
        <v>101576</v>
      </c>
      <c r="B1577" t="s">
        <v>19</v>
      </c>
      <c r="C1577" t="s">
        <v>29</v>
      </c>
      <c r="D1577" t="s">
        <v>37</v>
      </c>
      <c r="E1577" s="2">
        <v>44430</v>
      </c>
      <c r="F1577" t="s">
        <v>10</v>
      </c>
    </row>
    <row r="1578" spans="1:6" x14ac:dyDescent="0.25">
      <c r="A1578">
        <v>101577</v>
      </c>
      <c r="B1578" t="s">
        <v>34</v>
      </c>
      <c r="C1578" t="s">
        <v>38</v>
      </c>
      <c r="D1578" t="s">
        <v>12</v>
      </c>
      <c r="E1578" s="2">
        <v>43441</v>
      </c>
      <c r="F1578" t="s">
        <v>10</v>
      </c>
    </row>
    <row r="1579" spans="1:6" x14ac:dyDescent="0.25">
      <c r="A1579">
        <v>101578</v>
      </c>
      <c r="B1579" t="s">
        <v>21</v>
      </c>
      <c r="C1579" t="s">
        <v>51</v>
      </c>
      <c r="D1579" t="s">
        <v>18</v>
      </c>
      <c r="E1579" s="2">
        <v>45350</v>
      </c>
      <c r="F1579" t="s">
        <v>10</v>
      </c>
    </row>
    <row r="1580" spans="1:6" x14ac:dyDescent="0.25">
      <c r="A1580">
        <v>101579</v>
      </c>
      <c r="B1580" t="s">
        <v>49</v>
      </c>
      <c r="C1580" t="s">
        <v>48</v>
      </c>
      <c r="D1580" t="s">
        <v>31</v>
      </c>
      <c r="E1580" s="2">
        <v>44182</v>
      </c>
      <c r="F1580" t="s">
        <v>10</v>
      </c>
    </row>
    <row r="1581" spans="1:6" x14ac:dyDescent="0.25">
      <c r="A1581">
        <v>101580</v>
      </c>
      <c r="B1581" t="s">
        <v>34</v>
      </c>
      <c r="C1581" t="s">
        <v>8</v>
      </c>
      <c r="D1581" t="s">
        <v>18</v>
      </c>
      <c r="E1581" s="2">
        <v>43648</v>
      </c>
      <c r="F1581" t="s">
        <v>10</v>
      </c>
    </row>
    <row r="1582" spans="1:6" x14ac:dyDescent="0.25">
      <c r="A1582">
        <v>101581</v>
      </c>
      <c r="B1582" t="s">
        <v>25</v>
      </c>
      <c r="C1582" t="s">
        <v>11</v>
      </c>
      <c r="D1582" t="s">
        <v>12</v>
      </c>
      <c r="E1582" s="2">
        <v>44773</v>
      </c>
      <c r="F1582" t="s">
        <v>10</v>
      </c>
    </row>
    <row r="1583" spans="1:6" x14ac:dyDescent="0.25">
      <c r="A1583">
        <v>101582</v>
      </c>
      <c r="B1583" t="s">
        <v>23</v>
      </c>
      <c r="C1583" t="s">
        <v>29</v>
      </c>
      <c r="D1583" t="s">
        <v>18</v>
      </c>
      <c r="E1583" s="2">
        <v>44308</v>
      </c>
      <c r="F1583" t="s">
        <v>10</v>
      </c>
    </row>
    <row r="1584" spans="1:6" x14ac:dyDescent="0.25">
      <c r="A1584">
        <v>101583</v>
      </c>
      <c r="B1584" t="s">
        <v>13</v>
      </c>
      <c r="C1584" t="s">
        <v>51</v>
      </c>
      <c r="D1584" t="s">
        <v>37</v>
      </c>
      <c r="E1584" s="2">
        <v>44430</v>
      </c>
      <c r="F1584" t="s">
        <v>10</v>
      </c>
    </row>
    <row r="1585" spans="1:7" x14ac:dyDescent="0.25">
      <c r="A1585">
        <v>101584</v>
      </c>
      <c r="B1585" t="s">
        <v>50</v>
      </c>
      <c r="C1585" t="s">
        <v>29</v>
      </c>
      <c r="D1585" t="s">
        <v>12</v>
      </c>
      <c r="E1585" s="2">
        <v>43335</v>
      </c>
      <c r="F1585" t="s">
        <v>10</v>
      </c>
    </row>
    <row r="1586" spans="1:7" x14ac:dyDescent="0.25">
      <c r="A1586">
        <v>101585</v>
      </c>
      <c r="B1586" t="s">
        <v>25</v>
      </c>
      <c r="C1586" t="s">
        <v>48</v>
      </c>
      <c r="D1586" t="s">
        <v>37</v>
      </c>
      <c r="E1586" s="2">
        <v>43143</v>
      </c>
      <c r="F1586" t="s">
        <v>10</v>
      </c>
    </row>
    <row r="1587" spans="1:7" x14ac:dyDescent="0.25">
      <c r="A1587">
        <v>101586</v>
      </c>
      <c r="B1587" t="s">
        <v>39</v>
      </c>
      <c r="C1587" t="s">
        <v>14</v>
      </c>
      <c r="D1587" t="s">
        <v>15</v>
      </c>
      <c r="E1587" s="2">
        <v>44557</v>
      </c>
      <c r="F1587" t="s">
        <v>10</v>
      </c>
    </row>
    <row r="1588" spans="1:7" x14ac:dyDescent="0.25">
      <c r="A1588">
        <v>101587</v>
      </c>
      <c r="B1588" t="s">
        <v>46</v>
      </c>
      <c r="C1588" t="s">
        <v>22</v>
      </c>
      <c r="D1588" t="s">
        <v>12</v>
      </c>
      <c r="E1588" s="2">
        <v>43999</v>
      </c>
      <c r="F1588" t="s">
        <v>10</v>
      </c>
    </row>
    <row r="1589" spans="1:7" x14ac:dyDescent="0.25">
      <c r="A1589">
        <v>101588</v>
      </c>
      <c r="B1589" t="s">
        <v>39</v>
      </c>
      <c r="C1589" t="s">
        <v>35</v>
      </c>
      <c r="D1589" t="s">
        <v>37</v>
      </c>
      <c r="E1589" s="2">
        <v>44246</v>
      </c>
      <c r="F1589" t="s">
        <v>10</v>
      </c>
    </row>
    <row r="1590" spans="1:7" x14ac:dyDescent="0.25">
      <c r="A1590">
        <v>101589</v>
      </c>
      <c r="B1590" t="s">
        <v>39</v>
      </c>
      <c r="C1590" t="s">
        <v>47</v>
      </c>
      <c r="D1590" t="s">
        <v>15</v>
      </c>
      <c r="E1590" s="2">
        <v>43824</v>
      </c>
      <c r="F1590" t="s">
        <v>10</v>
      </c>
    </row>
    <row r="1591" spans="1:7" x14ac:dyDescent="0.25">
      <c r="A1591">
        <v>101590</v>
      </c>
      <c r="B1591" t="s">
        <v>49</v>
      </c>
      <c r="C1591" t="s">
        <v>38</v>
      </c>
      <c r="D1591" t="s">
        <v>37</v>
      </c>
      <c r="E1591" s="2">
        <v>44149</v>
      </c>
      <c r="F1591" t="s">
        <v>10</v>
      </c>
    </row>
    <row r="1592" spans="1:7" x14ac:dyDescent="0.25">
      <c r="A1592">
        <v>101591</v>
      </c>
      <c r="B1592" t="s">
        <v>16</v>
      </c>
      <c r="C1592" t="s">
        <v>29</v>
      </c>
      <c r="D1592" t="s">
        <v>15</v>
      </c>
      <c r="E1592" s="2">
        <v>43165</v>
      </c>
      <c r="F1592" t="s">
        <v>10</v>
      </c>
    </row>
    <row r="1593" spans="1:7" x14ac:dyDescent="0.25">
      <c r="A1593">
        <v>101592</v>
      </c>
      <c r="B1593" t="s">
        <v>41</v>
      </c>
      <c r="C1593" t="s">
        <v>48</v>
      </c>
      <c r="D1593" t="s">
        <v>15</v>
      </c>
      <c r="E1593" s="2">
        <v>45302</v>
      </c>
      <c r="F1593" t="s">
        <v>10</v>
      </c>
    </row>
    <row r="1594" spans="1:7" x14ac:dyDescent="0.25">
      <c r="A1594">
        <v>101593</v>
      </c>
      <c r="B1594" t="s">
        <v>16</v>
      </c>
      <c r="C1594" t="s">
        <v>40</v>
      </c>
      <c r="D1594" t="s">
        <v>37</v>
      </c>
      <c r="E1594" s="2">
        <v>45490</v>
      </c>
      <c r="F1594" t="s">
        <v>52</v>
      </c>
      <c r="G1594" s="2">
        <v>45737</v>
      </c>
    </row>
    <row r="1595" spans="1:7" x14ac:dyDescent="0.25">
      <c r="A1595">
        <v>101594</v>
      </c>
      <c r="B1595" t="s">
        <v>16</v>
      </c>
      <c r="C1595" t="s">
        <v>51</v>
      </c>
      <c r="D1595" t="s">
        <v>31</v>
      </c>
      <c r="E1595" s="2">
        <v>44665</v>
      </c>
      <c r="F1595" t="s">
        <v>10</v>
      </c>
    </row>
    <row r="1596" spans="1:7" x14ac:dyDescent="0.25">
      <c r="A1596">
        <v>101595</v>
      </c>
      <c r="B1596" t="s">
        <v>19</v>
      </c>
      <c r="C1596" t="s">
        <v>47</v>
      </c>
      <c r="D1596" t="s">
        <v>37</v>
      </c>
      <c r="E1596" s="2">
        <v>44155</v>
      </c>
      <c r="F1596" t="s">
        <v>10</v>
      </c>
    </row>
    <row r="1597" spans="1:7" x14ac:dyDescent="0.25">
      <c r="A1597">
        <v>101596</v>
      </c>
      <c r="B1597" t="s">
        <v>16</v>
      </c>
      <c r="C1597" t="s">
        <v>29</v>
      </c>
      <c r="D1597" t="s">
        <v>15</v>
      </c>
      <c r="E1597" s="2">
        <v>45576</v>
      </c>
      <c r="F1597" t="s">
        <v>10</v>
      </c>
    </row>
    <row r="1598" spans="1:7" x14ac:dyDescent="0.25">
      <c r="A1598">
        <v>101597</v>
      </c>
      <c r="B1598" t="s">
        <v>23</v>
      </c>
      <c r="C1598" t="s">
        <v>17</v>
      </c>
      <c r="D1598" t="s">
        <v>31</v>
      </c>
      <c r="E1598" s="2">
        <v>45357</v>
      </c>
      <c r="F1598" t="s">
        <v>10</v>
      </c>
    </row>
    <row r="1599" spans="1:7" x14ac:dyDescent="0.25">
      <c r="A1599">
        <v>101598</v>
      </c>
      <c r="B1599" t="s">
        <v>39</v>
      </c>
      <c r="C1599" t="s">
        <v>53</v>
      </c>
      <c r="D1599" t="s">
        <v>9</v>
      </c>
      <c r="E1599" s="2">
        <v>43945</v>
      </c>
      <c r="F1599" t="s">
        <v>10</v>
      </c>
    </row>
    <row r="1600" spans="1:7" x14ac:dyDescent="0.25">
      <c r="A1600">
        <v>101599</v>
      </c>
      <c r="B1600" t="s">
        <v>44</v>
      </c>
      <c r="C1600" t="s">
        <v>16</v>
      </c>
      <c r="D1600" t="s">
        <v>9</v>
      </c>
      <c r="E1600" s="2">
        <v>44912</v>
      </c>
      <c r="F1600" t="s">
        <v>10</v>
      </c>
    </row>
    <row r="1601" spans="1:7" x14ac:dyDescent="0.25">
      <c r="A1601">
        <v>101600</v>
      </c>
      <c r="B1601" t="s">
        <v>24</v>
      </c>
      <c r="C1601" t="s">
        <v>47</v>
      </c>
      <c r="D1601" t="s">
        <v>37</v>
      </c>
      <c r="E1601" s="2">
        <v>44004</v>
      </c>
      <c r="F1601" t="s">
        <v>10</v>
      </c>
    </row>
    <row r="1602" spans="1:7" x14ac:dyDescent="0.25">
      <c r="A1602">
        <v>101601</v>
      </c>
      <c r="B1602" t="s">
        <v>41</v>
      </c>
      <c r="C1602" t="s">
        <v>40</v>
      </c>
      <c r="D1602" t="s">
        <v>15</v>
      </c>
      <c r="E1602" s="2">
        <v>44429</v>
      </c>
      <c r="F1602" t="s">
        <v>10</v>
      </c>
    </row>
    <row r="1603" spans="1:7" x14ac:dyDescent="0.25">
      <c r="A1603">
        <v>101602</v>
      </c>
      <c r="B1603" t="s">
        <v>7</v>
      </c>
      <c r="C1603" t="s">
        <v>35</v>
      </c>
      <c r="D1603" t="s">
        <v>15</v>
      </c>
      <c r="E1603" s="2">
        <v>44201</v>
      </c>
      <c r="F1603" t="s">
        <v>10</v>
      </c>
    </row>
    <row r="1604" spans="1:7" x14ac:dyDescent="0.25">
      <c r="A1604">
        <v>101603</v>
      </c>
      <c r="B1604" t="s">
        <v>42</v>
      </c>
      <c r="C1604" t="s">
        <v>35</v>
      </c>
      <c r="D1604" t="s">
        <v>31</v>
      </c>
      <c r="E1604" s="2">
        <v>43936</v>
      </c>
      <c r="F1604" t="s">
        <v>10</v>
      </c>
    </row>
    <row r="1605" spans="1:7" x14ac:dyDescent="0.25">
      <c r="A1605">
        <v>101604</v>
      </c>
      <c r="B1605" t="s">
        <v>43</v>
      </c>
      <c r="C1605" t="s">
        <v>40</v>
      </c>
      <c r="D1605" t="s">
        <v>12</v>
      </c>
      <c r="E1605" s="2">
        <v>45483</v>
      </c>
      <c r="F1605" t="s">
        <v>10</v>
      </c>
    </row>
    <row r="1606" spans="1:7" x14ac:dyDescent="0.25">
      <c r="A1606">
        <v>101605</v>
      </c>
      <c r="B1606" t="s">
        <v>13</v>
      </c>
      <c r="C1606" t="s">
        <v>40</v>
      </c>
      <c r="D1606" t="s">
        <v>18</v>
      </c>
      <c r="E1606" s="2">
        <v>44720</v>
      </c>
      <c r="F1606" t="s">
        <v>10</v>
      </c>
    </row>
    <row r="1607" spans="1:7" x14ac:dyDescent="0.25">
      <c r="A1607">
        <v>101606</v>
      </c>
      <c r="B1607" t="s">
        <v>23</v>
      </c>
      <c r="C1607" t="s">
        <v>45</v>
      </c>
      <c r="D1607" t="s">
        <v>15</v>
      </c>
      <c r="E1607" s="2">
        <v>43738</v>
      </c>
      <c r="F1607" t="s">
        <v>10</v>
      </c>
    </row>
    <row r="1608" spans="1:7" x14ac:dyDescent="0.25">
      <c r="A1608">
        <v>101607</v>
      </c>
      <c r="B1608" t="s">
        <v>21</v>
      </c>
      <c r="C1608" t="s">
        <v>26</v>
      </c>
      <c r="D1608" t="s">
        <v>12</v>
      </c>
      <c r="E1608" s="2">
        <v>44928</v>
      </c>
      <c r="F1608" t="s">
        <v>10</v>
      </c>
    </row>
    <row r="1609" spans="1:7" x14ac:dyDescent="0.25">
      <c r="A1609">
        <v>101608</v>
      </c>
      <c r="B1609" t="s">
        <v>39</v>
      </c>
      <c r="C1609" t="s">
        <v>51</v>
      </c>
      <c r="D1609" t="s">
        <v>12</v>
      </c>
      <c r="E1609" s="2">
        <v>44050</v>
      </c>
      <c r="F1609" t="s">
        <v>10</v>
      </c>
    </row>
    <row r="1610" spans="1:7" x14ac:dyDescent="0.25">
      <c r="A1610">
        <v>101609</v>
      </c>
      <c r="B1610" t="s">
        <v>21</v>
      </c>
      <c r="C1610" t="s">
        <v>32</v>
      </c>
      <c r="D1610" t="s">
        <v>37</v>
      </c>
      <c r="E1610" s="2">
        <v>44878</v>
      </c>
      <c r="F1610" t="s">
        <v>10</v>
      </c>
    </row>
    <row r="1611" spans="1:7" x14ac:dyDescent="0.25">
      <c r="A1611">
        <v>101610</v>
      </c>
      <c r="B1611" t="s">
        <v>39</v>
      </c>
      <c r="C1611" t="s">
        <v>38</v>
      </c>
      <c r="D1611" t="s">
        <v>31</v>
      </c>
      <c r="E1611" s="2">
        <v>44610</v>
      </c>
      <c r="F1611" t="s">
        <v>52</v>
      </c>
      <c r="G1611" s="2">
        <v>44943</v>
      </c>
    </row>
    <row r="1612" spans="1:7" x14ac:dyDescent="0.25">
      <c r="A1612">
        <v>101611</v>
      </c>
      <c r="B1612" t="s">
        <v>49</v>
      </c>
      <c r="C1612" t="s">
        <v>17</v>
      </c>
      <c r="D1612" t="s">
        <v>31</v>
      </c>
      <c r="E1612" s="2">
        <v>45063</v>
      </c>
      <c r="F1612" t="s">
        <v>10</v>
      </c>
    </row>
    <row r="1613" spans="1:7" x14ac:dyDescent="0.25">
      <c r="A1613">
        <v>101612</v>
      </c>
      <c r="B1613" t="s">
        <v>23</v>
      </c>
      <c r="C1613" t="s">
        <v>47</v>
      </c>
      <c r="D1613" t="s">
        <v>9</v>
      </c>
      <c r="E1613" s="2">
        <v>43484</v>
      </c>
      <c r="F1613" t="s">
        <v>10</v>
      </c>
    </row>
    <row r="1614" spans="1:7" x14ac:dyDescent="0.25">
      <c r="A1614">
        <v>101613</v>
      </c>
      <c r="B1614" t="s">
        <v>49</v>
      </c>
      <c r="C1614" t="s">
        <v>20</v>
      </c>
      <c r="D1614" t="s">
        <v>37</v>
      </c>
      <c r="E1614" s="2">
        <v>45132</v>
      </c>
      <c r="F1614" t="s">
        <v>10</v>
      </c>
    </row>
    <row r="1615" spans="1:7" x14ac:dyDescent="0.25">
      <c r="A1615">
        <v>101614</v>
      </c>
      <c r="B1615" t="s">
        <v>16</v>
      </c>
      <c r="C1615" t="s">
        <v>35</v>
      </c>
      <c r="D1615" t="s">
        <v>18</v>
      </c>
      <c r="E1615" s="2">
        <v>43844</v>
      </c>
      <c r="F1615" t="s">
        <v>10</v>
      </c>
    </row>
    <row r="1616" spans="1:7" x14ac:dyDescent="0.25">
      <c r="A1616">
        <v>101615</v>
      </c>
      <c r="B1616" t="s">
        <v>39</v>
      </c>
      <c r="C1616" t="s">
        <v>29</v>
      </c>
      <c r="D1616" t="s">
        <v>37</v>
      </c>
      <c r="E1616" s="2">
        <v>44982</v>
      </c>
      <c r="F1616" t="s">
        <v>10</v>
      </c>
    </row>
    <row r="1617" spans="1:7" x14ac:dyDescent="0.25">
      <c r="A1617">
        <v>101616</v>
      </c>
      <c r="B1617" t="s">
        <v>46</v>
      </c>
      <c r="C1617" t="s">
        <v>51</v>
      </c>
      <c r="D1617" t="s">
        <v>15</v>
      </c>
      <c r="E1617" s="2">
        <v>43858</v>
      </c>
      <c r="F1617" t="s">
        <v>10</v>
      </c>
    </row>
    <row r="1618" spans="1:7" x14ac:dyDescent="0.25">
      <c r="A1618">
        <v>101617</v>
      </c>
      <c r="B1618" t="s">
        <v>39</v>
      </c>
      <c r="C1618" t="s">
        <v>53</v>
      </c>
      <c r="D1618" t="s">
        <v>12</v>
      </c>
      <c r="E1618" s="2">
        <v>43822</v>
      </c>
      <c r="F1618" t="s">
        <v>10</v>
      </c>
    </row>
    <row r="1619" spans="1:7" x14ac:dyDescent="0.25">
      <c r="A1619">
        <v>101618</v>
      </c>
      <c r="B1619" t="s">
        <v>39</v>
      </c>
      <c r="C1619" t="s">
        <v>20</v>
      </c>
      <c r="D1619" t="s">
        <v>12</v>
      </c>
      <c r="E1619" s="2">
        <v>43874</v>
      </c>
      <c r="F1619" t="s">
        <v>10</v>
      </c>
    </row>
    <row r="1620" spans="1:7" x14ac:dyDescent="0.25">
      <c r="A1620">
        <v>101619</v>
      </c>
      <c r="B1620" t="s">
        <v>36</v>
      </c>
      <c r="C1620" t="s">
        <v>27</v>
      </c>
      <c r="D1620" t="s">
        <v>12</v>
      </c>
      <c r="E1620" s="2">
        <v>45434</v>
      </c>
      <c r="F1620" t="s">
        <v>10</v>
      </c>
    </row>
    <row r="1621" spans="1:7" x14ac:dyDescent="0.25">
      <c r="A1621">
        <v>101620</v>
      </c>
      <c r="B1621" t="s">
        <v>19</v>
      </c>
      <c r="C1621" t="s">
        <v>29</v>
      </c>
      <c r="D1621" t="s">
        <v>37</v>
      </c>
      <c r="E1621" s="2">
        <v>45110</v>
      </c>
      <c r="F1621" t="s">
        <v>10</v>
      </c>
    </row>
    <row r="1622" spans="1:7" x14ac:dyDescent="0.25">
      <c r="A1622">
        <v>101621</v>
      </c>
      <c r="B1622" t="s">
        <v>42</v>
      </c>
      <c r="C1622" t="s">
        <v>40</v>
      </c>
      <c r="D1622" t="s">
        <v>9</v>
      </c>
      <c r="E1622" s="2">
        <v>43839</v>
      </c>
      <c r="F1622" t="s">
        <v>10</v>
      </c>
    </row>
    <row r="1623" spans="1:7" x14ac:dyDescent="0.25">
      <c r="A1623">
        <v>101622</v>
      </c>
      <c r="B1623" t="s">
        <v>39</v>
      </c>
      <c r="C1623" t="s">
        <v>17</v>
      </c>
      <c r="D1623" t="s">
        <v>18</v>
      </c>
      <c r="E1623" s="2">
        <v>44256</v>
      </c>
      <c r="F1623" t="s">
        <v>10</v>
      </c>
    </row>
    <row r="1624" spans="1:7" x14ac:dyDescent="0.25">
      <c r="A1624">
        <v>101623</v>
      </c>
      <c r="B1624" t="s">
        <v>24</v>
      </c>
      <c r="C1624" t="s">
        <v>48</v>
      </c>
      <c r="D1624" t="s">
        <v>12</v>
      </c>
      <c r="E1624" s="2">
        <v>43187</v>
      </c>
      <c r="F1624" t="s">
        <v>10</v>
      </c>
    </row>
    <row r="1625" spans="1:7" x14ac:dyDescent="0.25">
      <c r="A1625">
        <v>101624</v>
      </c>
      <c r="B1625" t="s">
        <v>46</v>
      </c>
      <c r="C1625" t="s">
        <v>47</v>
      </c>
      <c r="D1625" t="s">
        <v>37</v>
      </c>
      <c r="E1625" s="2">
        <v>44371</v>
      </c>
      <c r="F1625" t="s">
        <v>10</v>
      </c>
    </row>
    <row r="1626" spans="1:7" x14ac:dyDescent="0.25">
      <c r="A1626">
        <v>101625</v>
      </c>
      <c r="B1626" t="s">
        <v>42</v>
      </c>
      <c r="C1626" t="s">
        <v>48</v>
      </c>
      <c r="D1626" t="s">
        <v>37</v>
      </c>
      <c r="E1626" s="2">
        <v>43768</v>
      </c>
      <c r="F1626" t="s">
        <v>10</v>
      </c>
    </row>
    <row r="1627" spans="1:7" x14ac:dyDescent="0.25">
      <c r="A1627">
        <v>101626</v>
      </c>
      <c r="B1627" t="s">
        <v>23</v>
      </c>
      <c r="C1627" t="s">
        <v>53</v>
      </c>
      <c r="D1627" t="s">
        <v>9</v>
      </c>
      <c r="E1627" s="2">
        <v>43828</v>
      </c>
      <c r="F1627" t="s">
        <v>10</v>
      </c>
    </row>
    <row r="1628" spans="1:7" x14ac:dyDescent="0.25">
      <c r="A1628">
        <v>101627</v>
      </c>
      <c r="B1628" t="s">
        <v>49</v>
      </c>
      <c r="C1628" t="s">
        <v>26</v>
      </c>
      <c r="D1628" t="s">
        <v>15</v>
      </c>
      <c r="E1628" s="2">
        <v>44715</v>
      </c>
      <c r="F1628" t="s">
        <v>10</v>
      </c>
    </row>
    <row r="1629" spans="1:7" x14ac:dyDescent="0.25">
      <c r="A1629">
        <v>101628</v>
      </c>
      <c r="B1629" t="s">
        <v>39</v>
      </c>
      <c r="C1629" t="s">
        <v>30</v>
      </c>
      <c r="D1629" t="s">
        <v>31</v>
      </c>
      <c r="E1629" s="2">
        <v>45590</v>
      </c>
      <c r="F1629" t="s">
        <v>10</v>
      </c>
    </row>
    <row r="1630" spans="1:7" x14ac:dyDescent="0.25">
      <c r="A1630">
        <v>101629</v>
      </c>
      <c r="B1630" t="s">
        <v>44</v>
      </c>
      <c r="C1630" t="s">
        <v>32</v>
      </c>
      <c r="D1630" t="s">
        <v>37</v>
      </c>
      <c r="E1630" s="2">
        <v>43870</v>
      </c>
      <c r="F1630" t="s">
        <v>52</v>
      </c>
      <c r="G1630" s="2">
        <v>44042</v>
      </c>
    </row>
    <row r="1631" spans="1:7" x14ac:dyDescent="0.25">
      <c r="A1631">
        <v>101630</v>
      </c>
      <c r="B1631" t="s">
        <v>41</v>
      </c>
      <c r="C1631" t="s">
        <v>47</v>
      </c>
      <c r="D1631" t="s">
        <v>12</v>
      </c>
      <c r="E1631" s="2">
        <v>43688</v>
      </c>
      <c r="F1631" t="s">
        <v>10</v>
      </c>
    </row>
    <row r="1632" spans="1:7" x14ac:dyDescent="0.25">
      <c r="A1632">
        <v>101631</v>
      </c>
      <c r="B1632" t="s">
        <v>7</v>
      </c>
      <c r="C1632" t="s">
        <v>26</v>
      </c>
      <c r="D1632" t="s">
        <v>37</v>
      </c>
      <c r="E1632" s="2">
        <v>43396</v>
      </c>
      <c r="F1632" t="s">
        <v>10</v>
      </c>
    </row>
    <row r="1633" spans="1:7" x14ac:dyDescent="0.25">
      <c r="A1633">
        <v>101632</v>
      </c>
      <c r="B1633" t="s">
        <v>28</v>
      </c>
      <c r="C1633" t="s">
        <v>38</v>
      </c>
      <c r="D1633" t="s">
        <v>31</v>
      </c>
      <c r="E1633" s="2">
        <v>44847</v>
      </c>
      <c r="F1633" t="s">
        <v>10</v>
      </c>
    </row>
    <row r="1634" spans="1:7" x14ac:dyDescent="0.25">
      <c r="A1634">
        <v>101633</v>
      </c>
      <c r="B1634" t="s">
        <v>49</v>
      </c>
      <c r="C1634" t="s">
        <v>47</v>
      </c>
      <c r="D1634" t="s">
        <v>15</v>
      </c>
      <c r="E1634" s="2">
        <v>44105</v>
      </c>
      <c r="F1634" t="s">
        <v>10</v>
      </c>
    </row>
    <row r="1635" spans="1:7" x14ac:dyDescent="0.25">
      <c r="A1635">
        <v>101634</v>
      </c>
      <c r="B1635" t="s">
        <v>7</v>
      </c>
      <c r="C1635" t="s">
        <v>45</v>
      </c>
      <c r="D1635" t="s">
        <v>12</v>
      </c>
      <c r="E1635" s="2">
        <v>44964</v>
      </c>
      <c r="F1635" t="s">
        <v>10</v>
      </c>
    </row>
    <row r="1636" spans="1:7" x14ac:dyDescent="0.25">
      <c r="A1636">
        <v>101635</v>
      </c>
      <c r="B1636" t="s">
        <v>16</v>
      </c>
      <c r="C1636" t="s">
        <v>45</v>
      </c>
      <c r="D1636" t="s">
        <v>31</v>
      </c>
      <c r="E1636" s="2">
        <v>44749</v>
      </c>
      <c r="F1636" t="s">
        <v>10</v>
      </c>
    </row>
    <row r="1637" spans="1:7" x14ac:dyDescent="0.25">
      <c r="A1637">
        <v>101636</v>
      </c>
      <c r="B1637" t="s">
        <v>33</v>
      </c>
      <c r="C1637" t="s">
        <v>48</v>
      </c>
      <c r="D1637" t="s">
        <v>31</v>
      </c>
      <c r="E1637" s="2">
        <v>43511</v>
      </c>
      <c r="F1637" t="s">
        <v>10</v>
      </c>
    </row>
    <row r="1638" spans="1:7" x14ac:dyDescent="0.25">
      <c r="A1638">
        <v>101637</v>
      </c>
      <c r="B1638" t="s">
        <v>23</v>
      </c>
      <c r="C1638" t="s">
        <v>47</v>
      </c>
      <c r="D1638" t="s">
        <v>31</v>
      </c>
      <c r="E1638" s="2">
        <v>45258</v>
      </c>
      <c r="F1638" t="s">
        <v>10</v>
      </c>
    </row>
    <row r="1639" spans="1:7" x14ac:dyDescent="0.25">
      <c r="A1639">
        <v>101638</v>
      </c>
      <c r="B1639" t="s">
        <v>21</v>
      </c>
      <c r="C1639" t="s">
        <v>38</v>
      </c>
      <c r="D1639" t="s">
        <v>18</v>
      </c>
      <c r="E1639" s="2">
        <v>43663</v>
      </c>
      <c r="F1639" t="s">
        <v>10</v>
      </c>
    </row>
    <row r="1640" spans="1:7" x14ac:dyDescent="0.25">
      <c r="A1640">
        <v>101639</v>
      </c>
      <c r="B1640" t="s">
        <v>49</v>
      </c>
      <c r="C1640" t="s">
        <v>14</v>
      </c>
      <c r="D1640" t="s">
        <v>37</v>
      </c>
      <c r="E1640" s="2">
        <v>43149</v>
      </c>
      <c r="F1640" t="s">
        <v>52</v>
      </c>
      <c r="G1640" s="2">
        <v>43383</v>
      </c>
    </row>
    <row r="1641" spans="1:7" x14ac:dyDescent="0.25">
      <c r="A1641">
        <v>101640</v>
      </c>
      <c r="B1641" t="s">
        <v>42</v>
      </c>
      <c r="C1641" t="s">
        <v>20</v>
      </c>
      <c r="D1641" t="s">
        <v>37</v>
      </c>
      <c r="E1641" s="2">
        <v>44648</v>
      </c>
      <c r="F1641" t="s">
        <v>10</v>
      </c>
    </row>
    <row r="1642" spans="1:7" x14ac:dyDescent="0.25">
      <c r="A1642">
        <v>101641</v>
      </c>
      <c r="B1642" t="s">
        <v>13</v>
      </c>
      <c r="C1642" t="s">
        <v>48</v>
      </c>
      <c r="D1642" t="s">
        <v>15</v>
      </c>
      <c r="E1642" s="2">
        <v>44673</v>
      </c>
      <c r="F1642" t="s">
        <v>10</v>
      </c>
    </row>
    <row r="1643" spans="1:7" x14ac:dyDescent="0.25">
      <c r="A1643">
        <v>101642</v>
      </c>
      <c r="B1643" t="s">
        <v>46</v>
      </c>
      <c r="C1643" t="s">
        <v>14</v>
      </c>
      <c r="D1643" t="s">
        <v>18</v>
      </c>
      <c r="E1643" s="2">
        <v>43185</v>
      </c>
      <c r="F1643" t="s">
        <v>10</v>
      </c>
    </row>
    <row r="1644" spans="1:7" x14ac:dyDescent="0.25">
      <c r="A1644">
        <v>101643</v>
      </c>
      <c r="B1644" t="s">
        <v>36</v>
      </c>
      <c r="C1644" t="s">
        <v>11</v>
      </c>
      <c r="D1644" t="s">
        <v>9</v>
      </c>
      <c r="E1644" s="2">
        <v>43551</v>
      </c>
      <c r="F1644" t="s">
        <v>10</v>
      </c>
    </row>
    <row r="1645" spans="1:7" x14ac:dyDescent="0.25">
      <c r="A1645">
        <v>101644</v>
      </c>
      <c r="B1645" t="s">
        <v>36</v>
      </c>
      <c r="C1645" t="s">
        <v>40</v>
      </c>
      <c r="D1645" t="s">
        <v>31</v>
      </c>
      <c r="E1645" s="2">
        <v>43156</v>
      </c>
      <c r="F1645" t="s">
        <v>10</v>
      </c>
    </row>
    <row r="1646" spans="1:7" x14ac:dyDescent="0.25">
      <c r="A1646">
        <v>101645</v>
      </c>
      <c r="B1646" t="s">
        <v>36</v>
      </c>
      <c r="C1646" t="s">
        <v>17</v>
      </c>
      <c r="D1646" t="s">
        <v>18</v>
      </c>
      <c r="E1646" s="2">
        <v>43280</v>
      </c>
      <c r="F1646" t="s">
        <v>10</v>
      </c>
    </row>
    <row r="1647" spans="1:7" x14ac:dyDescent="0.25">
      <c r="A1647">
        <v>101646</v>
      </c>
      <c r="B1647" t="s">
        <v>42</v>
      </c>
      <c r="C1647" t="s">
        <v>32</v>
      </c>
      <c r="D1647" t="s">
        <v>12</v>
      </c>
      <c r="E1647" s="2">
        <v>43642</v>
      </c>
      <c r="F1647" t="s">
        <v>10</v>
      </c>
    </row>
    <row r="1648" spans="1:7" x14ac:dyDescent="0.25">
      <c r="A1648">
        <v>101647</v>
      </c>
      <c r="B1648" t="s">
        <v>33</v>
      </c>
      <c r="C1648" t="s">
        <v>17</v>
      </c>
      <c r="D1648" t="s">
        <v>37</v>
      </c>
      <c r="E1648" s="2">
        <v>44118</v>
      </c>
      <c r="F1648" t="s">
        <v>52</v>
      </c>
      <c r="G1648" s="2">
        <v>44319</v>
      </c>
    </row>
    <row r="1649" spans="1:6" x14ac:dyDescent="0.25">
      <c r="A1649">
        <v>101648</v>
      </c>
      <c r="B1649" t="s">
        <v>43</v>
      </c>
      <c r="C1649" t="s">
        <v>53</v>
      </c>
      <c r="D1649" t="s">
        <v>31</v>
      </c>
      <c r="E1649" s="2">
        <v>44197</v>
      </c>
      <c r="F1649" t="s">
        <v>10</v>
      </c>
    </row>
    <row r="1650" spans="1:6" x14ac:dyDescent="0.25">
      <c r="A1650">
        <v>101649</v>
      </c>
      <c r="B1650" t="s">
        <v>24</v>
      </c>
      <c r="C1650" t="s">
        <v>40</v>
      </c>
      <c r="D1650" t="s">
        <v>15</v>
      </c>
      <c r="E1650" s="2">
        <v>43685</v>
      </c>
      <c r="F1650" t="s">
        <v>10</v>
      </c>
    </row>
    <row r="1651" spans="1:6" x14ac:dyDescent="0.25">
      <c r="A1651">
        <v>101650</v>
      </c>
      <c r="B1651" t="s">
        <v>13</v>
      </c>
      <c r="C1651" t="s">
        <v>29</v>
      </c>
      <c r="D1651" t="s">
        <v>31</v>
      </c>
      <c r="E1651" s="2">
        <v>45557</v>
      </c>
      <c r="F1651" t="s">
        <v>10</v>
      </c>
    </row>
    <row r="1652" spans="1:6" x14ac:dyDescent="0.25">
      <c r="A1652">
        <v>101651</v>
      </c>
      <c r="B1652" t="s">
        <v>25</v>
      </c>
      <c r="C1652" t="s">
        <v>26</v>
      </c>
      <c r="D1652" t="s">
        <v>9</v>
      </c>
      <c r="E1652" s="2">
        <v>43156</v>
      </c>
      <c r="F1652" t="s">
        <v>10</v>
      </c>
    </row>
    <row r="1653" spans="1:6" x14ac:dyDescent="0.25">
      <c r="A1653">
        <v>101652</v>
      </c>
      <c r="B1653" t="s">
        <v>46</v>
      </c>
      <c r="C1653" t="s">
        <v>27</v>
      </c>
      <c r="D1653" t="s">
        <v>37</v>
      </c>
      <c r="E1653" s="2">
        <v>43139</v>
      </c>
      <c r="F1653" t="s">
        <v>10</v>
      </c>
    </row>
    <row r="1654" spans="1:6" x14ac:dyDescent="0.25">
      <c r="A1654">
        <v>101653</v>
      </c>
      <c r="B1654" t="s">
        <v>39</v>
      </c>
      <c r="C1654" t="s">
        <v>30</v>
      </c>
      <c r="D1654" t="s">
        <v>18</v>
      </c>
      <c r="E1654" s="2">
        <v>43536</v>
      </c>
      <c r="F1654" t="s">
        <v>10</v>
      </c>
    </row>
    <row r="1655" spans="1:6" x14ac:dyDescent="0.25">
      <c r="A1655">
        <v>101654</v>
      </c>
      <c r="B1655" t="s">
        <v>41</v>
      </c>
      <c r="C1655" t="s">
        <v>45</v>
      </c>
      <c r="D1655" t="s">
        <v>31</v>
      </c>
      <c r="E1655" s="2">
        <v>45322</v>
      </c>
      <c r="F1655" t="s">
        <v>10</v>
      </c>
    </row>
    <row r="1656" spans="1:6" x14ac:dyDescent="0.25">
      <c r="A1656">
        <v>101655</v>
      </c>
      <c r="B1656" t="s">
        <v>21</v>
      </c>
      <c r="C1656" t="s">
        <v>26</v>
      </c>
      <c r="D1656" t="s">
        <v>9</v>
      </c>
      <c r="E1656" s="2">
        <v>44487</v>
      </c>
      <c r="F1656" t="s">
        <v>10</v>
      </c>
    </row>
    <row r="1657" spans="1:6" x14ac:dyDescent="0.25">
      <c r="A1657">
        <v>101656</v>
      </c>
      <c r="B1657" t="s">
        <v>34</v>
      </c>
      <c r="C1657" t="s">
        <v>53</v>
      </c>
      <c r="D1657" t="s">
        <v>12</v>
      </c>
      <c r="E1657" s="2">
        <v>43449</v>
      </c>
      <c r="F1657" t="s">
        <v>10</v>
      </c>
    </row>
    <row r="1658" spans="1:6" x14ac:dyDescent="0.25">
      <c r="A1658">
        <v>101657</v>
      </c>
      <c r="B1658" t="s">
        <v>13</v>
      </c>
      <c r="C1658" t="s">
        <v>17</v>
      </c>
      <c r="D1658" t="s">
        <v>15</v>
      </c>
      <c r="E1658" s="2">
        <v>43929</v>
      </c>
      <c r="F1658" t="s">
        <v>10</v>
      </c>
    </row>
    <row r="1659" spans="1:6" x14ac:dyDescent="0.25">
      <c r="A1659">
        <v>101658</v>
      </c>
      <c r="B1659" t="s">
        <v>41</v>
      </c>
      <c r="C1659" t="s">
        <v>38</v>
      </c>
      <c r="D1659" t="s">
        <v>31</v>
      </c>
      <c r="E1659" s="2">
        <v>43671</v>
      </c>
      <c r="F1659" t="s">
        <v>10</v>
      </c>
    </row>
    <row r="1660" spans="1:6" x14ac:dyDescent="0.25">
      <c r="A1660">
        <v>101659</v>
      </c>
      <c r="B1660" t="s">
        <v>7</v>
      </c>
      <c r="C1660" t="s">
        <v>51</v>
      </c>
      <c r="D1660" t="s">
        <v>15</v>
      </c>
      <c r="E1660" s="2">
        <v>45068</v>
      </c>
      <c r="F1660" t="s">
        <v>10</v>
      </c>
    </row>
    <row r="1661" spans="1:6" x14ac:dyDescent="0.25">
      <c r="A1661">
        <v>101660</v>
      </c>
      <c r="B1661" t="s">
        <v>41</v>
      </c>
      <c r="C1661" t="s">
        <v>35</v>
      </c>
      <c r="D1661" t="s">
        <v>12</v>
      </c>
      <c r="E1661" s="2">
        <v>45406</v>
      </c>
      <c r="F1661" t="s">
        <v>10</v>
      </c>
    </row>
    <row r="1662" spans="1:6" x14ac:dyDescent="0.25">
      <c r="A1662">
        <v>101661</v>
      </c>
      <c r="B1662" t="s">
        <v>19</v>
      </c>
      <c r="C1662" t="s">
        <v>11</v>
      </c>
      <c r="D1662" t="s">
        <v>12</v>
      </c>
      <c r="E1662" s="2">
        <v>44920</v>
      </c>
      <c r="F1662" t="s">
        <v>10</v>
      </c>
    </row>
    <row r="1663" spans="1:6" x14ac:dyDescent="0.25">
      <c r="A1663">
        <v>101662</v>
      </c>
      <c r="B1663" t="s">
        <v>50</v>
      </c>
      <c r="C1663" t="s">
        <v>16</v>
      </c>
      <c r="D1663" t="s">
        <v>18</v>
      </c>
      <c r="E1663" s="2">
        <v>43769</v>
      </c>
      <c r="F1663" t="s">
        <v>10</v>
      </c>
    </row>
    <row r="1664" spans="1:6" x14ac:dyDescent="0.25">
      <c r="A1664">
        <v>101663</v>
      </c>
      <c r="B1664" t="s">
        <v>33</v>
      </c>
      <c r="C1664" t="s">
        <v>48</v>
      </c>
      <c r="D1664" t="s">
        <v>18</v>
      </c>
      <c r="E1664" s="2">
        <v>44360</v>
      </c>
      <c r="F1664" t="s">
        <v>10</v>
      </c>
    </row>
    <row r="1665" spans="1:6" x14ac:dyDescent="0.25">
      <c r="A1665">
        <v>101664</v>
      </c>
      <c r="B1665" t="s">
        <v>13</v>
      </c>
      <c r="C1665" t="s">
        <v>32</v>
      </c>
      <c r="D1665" t="s">
        <v>18</v>
      </c>
      <c r="E1665" s="2">
        <v>44459</v>
      </c>
      <c r="F1665" t="s">
        <v>10</v>
      </c>
    </row>
    <row r="1666" spans="1:6" x14ac:dyDescent="0.25">
      <c r="A1666">
        <v>101665</v>
      </c>
      <c r="B1666" t="s">
        <v>49</v>
      </c>
      <c r="C1666" t="s">
        <v>38</v>
      </c>
      <c r="D1666" t="s">
        <v>37</v>
      </c>
      <c r="E1666" s="2">
        <v>45062</v>
      </c>
      <c r="F1666" t="s">
        <v>10</v>
      </c>
    </row>
    <row r="1667" spans="1:6" x14ac:dyDescent="0.25">
      <c r="A1667">
        <v>101666</v>
      </c>
      <c r="B1667" t="s">
        <v>34</v>
      </c>
      <c r="C1667" t="s">
        <v>38</v>
      </c>
      <c r="D1667" t="s">
        <v>9</v>
      </c>
      <c r="E1667" s="2">
        <v>43733</v>
      </c>
      <c r="F1667" t="s">
        <v>10</v>
      </c>
    </row>
    <row r="1668" spans="1:6" x14ac:dyDescent="0.25">
      <c r="A1668">
        <v>101667</v>
      </c>
      <c r="B1668" t="s">
        <v>43</v>
      </c>
      <c r="C1668" t="s">
        <v>32</v>
      </c>
      <c r="D1668" t="s">
        <v>37</v>
      </c>
      <c r="E1668" s="2">
        <v>44099</v>
      </c>
      <c r="F1668" t="s">
        <v>10</v>
      </c>
    </row>
    <row r="1669" spans="1:6" x14ac:dyDescent="0.25">
      <c r="A1669">
        <v>101668</v>
      </c>
      <c r="B1669" t="s">
        <v>44</v>
      </c>
      <c r="C1669" t="s">
        <v>20</v>
      </c>
      <c r="D1669" t="s">
        <v>9</v>
      </c>
      <c r="E1669" s="2">
        <v>43329</v>
      </c>
      <c r="F1669" t="s">
        <v>10</v>
      </c>
    </row>
    <row r="1670" spans="1:6" x14ac:dyDescent="0.25">
      <c r="A1670">
        <v>101669</v>
      </c>
      <c r="B1670" t="s">
        <v>23</v>
      </c>
      <c r="C1670" t="s">
        <v>38</v>
      </c>
      <c r="D1670" t="s">
        <v>12</v>
      </c>
      <c r="E1670" s="2">
        <v>45327</v>
      </c>
      <c r="F1670" t="s">
        <v>10</v>
      </c>
    </row>
    <row r="1671" spans="1:6" x14ac:dyDescent="0.25">
      <c r="A1671">
        <v>101670</v>
      </c>
      <c r="B1671" t="s">
        <v>24</v>
      </c>
      <c r="C1671" t="s">
        <v>48</v>
      </c>
      <c r="D1671" t="s">
        <v>31</v>
      </c>
      <c r="E1671" s="2">
        <v>44196</v>
      </c>
      <c r="F1671" t="s">
        <v>10</v>
      </c>
    </row>
    <row r="1672" spans="1:6" x14ac:dyDescent="0.25">
      <c r="A1672">
        <v>101671</v>
      </c>
      <c r="B1672" t="s">
        <v>21</v>
      </c>
      <c r="C1672" t="s">
        <v>30</v>
      </c>
      <c r="D1672" t="s">
        <v>12</v>
      </c>
      <c r="E1672" s="2">
        <v>45327</v>
      </c>
      <c r="F1672" t="s">
        <v>10</v>
      </c>
    </row>
    <row r="1673" spans="1:6" x14ac:dyDescent="0.25">
      <c r="A1673">
        <v>101672</v>
      </c>
      <c r="B1673" t="s">
        <v>16</v>
      </c>
      <c r="C1673" t="s">
        <v>38</v>
      </c>
      <c r="D1673" t="s">
        <v>18</v>
      </c>
      <c r="E1673" s="2">
        <v>43605</v>
      </c>
      <c r="F1673" t="s">
        <v>10</v>
      </c>
    </row>
    <row r="1674" spans="1:6" x14ac:dyDescent="0.25">
      <c r="A1674">
        <v>101673</v>
      </c>
      <c r="B1674" t="s">
        <v>46</v>
      </c>
      <c r="C1674" t="s">
        <v>35</v>
      </c>
      <c r="D1674" t="s">
        <v>9</v>
      </c>
      <c r="E1674" s="2">
        <v>43187</v>
      </c>
      <c r="F1674" t="s">
        <v>10</v>
      </c>
    </row>
    <row r="1675" spans="1:6" x14ac:dyDescent="0.25">
      <c r="A1675">
        <v>101674</v>
      </c>
      <c r="B1675" t="s">
        <v>25</v>
      </c>
      <c r="C1675" t="s">
        <v>29</v>
      </c>
      <c r="D1675" t="s">
        <v>15</v>
      </c>
      <c r="E1675" s="2">
        <v>43283</v>
      </c>
      <c r="F1675" t="s">
        <v>10</v>
      </c>
    </row>
    <row r="1676" spans="1:6" x14ac:dyDescent="0.25">
      <c r="A1676">
        <v>101675</v>
      </c>
      <c r="B1676" t="s">
        <v>16</v>
      </c>
      <c r="C1676" t="s">
        <v>29</v>
      </c>
      <c r="D1676" t="s">
        <v>12</v>
      </c>
      <c r="E1676" s="2">
        <v>43522</v>
      </c>
      <c r="F1676" t="s">
        <v>10</v>
      </c>
    </row>
    <row r="1677" spans="1:6" x14ac:dyDescent="0.25">
      <c r="A1677">
        <v>101676</v>
      </c>
      <c r="B1677" t="s">
        <v>41</v>
      </c>
      <c r="C1677" t="s">
        <v>48</v>
      </c>
      <c r="D1677" t="s">
        <v>9</v>
      </c>
      <c r="E1677" s="2">
        <v>45331</v>
      </c>
      <c r="F1677" t="s">
        <v>10</v>
      </c>
    </row>
    <row r="1678" spans="1:6" x14ac:dyDescent="0.25">
      <c r="A1678">
        <v>101677</v>
      </c>
      <c r="B1678" t="s">
        <v>13</v>
      </c>
      <c r="C1678" t="s">
        <v>45</v>
      </c>
      <c r="D1678" t="s">
        <v>9</v>
      </c>
      <c r="E1678" s="2">
        <v>44316</v>
      </c>
      <c r="F1678" t="s">
        <v>10</v>
      </c>
    </row>
    <row r="1679" spans="1:6" x14ac:dyDescent="0.25">
      <c r="A1679">
        <v>101678</v>
      </c>
      <c r="B1679" t="s">
        <v>33</v>
      </c>
      <c r="C1679" t="s">
        <v>38</v>
      </c>
      <c r="D1679" t="s">
        <v>9</v>
      </c>
      <c r="E1679" s="2">
        <v>43521</v>
      </c>
      <c r="F1679" t="s">
        <v>10</v>
      </c>
    </row>
    <row r="1680" spans="1:6" x14ac:dyDescent="0.25">
      <c r="A1680">
        <v>101679</v>
      </c>
      <c r="B1680" t="s">
        <v>33</v>
      </c>
      <c r="C1680" t="s">
        <v>35</v>
      </c>
      <c r="D1680" t="s">
        <v>12</v>
      </c>
      <c r="E1680" s="2">
        <v>45196</v>
      </c>
      <c r="F1680" t="s">
        <v>10</v>
      </c>
    </row>
    <row r="1681" spans="1:7" x14ac:dyDescent="0.25">
      <c r="A1681">
        <v>101680</v>
      </c>
      <c r="B1681" t="s">
        <v>34</v>
      </c>
      <c r="C1681" t="s">
        <v>30</v>
      </c>
      <c r="D1681" t="s">
        <v>9</v>
      </c>
      <c r="E1681" s="2">
        <v>44802</v>
      </c>
      <c r="F1681" t="s">
        <v>10</v>
      </c>
    </row>
    <row r="1682" spans="1:7" x14ac:dyDescent="0.25">
      <c r="A1682">
        <v>101681</v>
      </c>
      <c r="B1682" t="s">
        <v>39</v>
      </c>
      <c r="C1682" t="s">
        <v>45</v>
      </c>
      <c r="D1682" t="s">
        <v>18</v>
      </c>
      <c r="E1682" s="2">
        <v>43681</v>
      </c>
      <c r="F1682" t="s">
        <v>10</v>
      </c>
    </row>
    <row r="1683" spans="1:7" x14ac:dyDescent="0.25">
      <c r="A1683">
        <v>101682</v>
      </c>
      <c r="B1683" t="s">
        <v>43</v>
      </c>
      <c r="C1683" t="s">
        <v>48</v>
      </c>
      <c r="D1683" t="s">
        <v>18</v>
      </c>
      <c r="E1683" s="2">
        <v>43105</v>
      </c>
      <c r="F1683" t="s">
        <v>10</v>
      </c>
    </row>
    <row r="1684" spans="1:7" x14ac:dyDescent="0.25">
      <c r="A1684">
        <v>101683</v>
      </c>
      <c r="B1684" t="s">
        <v>41</v>
      </c>
      <c r="C1684" t="s">
        <v>45</v>
      </c>
      <c r="D1684" t="s">
        <v>18</v>
      </c>
      <c r="E1684" s="2">
        <v>44019</v>
      </c>
      <c r="F1684" t="s">
        <v>10</v>
      </c>
    </row>
    <row r="1685" spans="1:7" x14ac:dyDescent="0.25">
      <c r="A1685">
        <v>101684</v>
      </c>
      <c r="B1685" t="s">
        <v>23</v>
      </c>
      <c r="C1685" t="s">
        <v>32</v>
      </c>
      <c r="D1685" t="s">
        <v>9</v>
      </c>
      <c r="E1685" s="2">
        <v>43199</v>
      </c>
      <c r="F1685" t="s">
        <v>10</v>
      </c>
    </row>
    <row r="1686" spans="1:7" x14ac:dyDescent="0.25">
      <c r="A1686">
        <v>101685</v>
      </c>
      <c r="B1686" t="s">
        <v>24</v>
      </c>
      <c r="C1686" t="s">
        <v>32</v>
      </c>
      <c r="D1686" t="s">
        <v>15</v>
      </c>
      <c r="E1686" s="2">
        <v>44029</v>
      </c>
      <c r="F1686" t="s">
        <v>10</v>
      </c>
    </row>
    <row r="1687" spans="1:7" x14ac:dyDescent="0.25">
      <c r="A1687">
        <v>101686</v>
      </c>
      <c r="B1687" t="s">
        <v>7</v>
      </c>
      <c r="C1687" t="s">
        <v>8</v>
      </c>
      <c r="D1687" t="s">
        <v>31</v>
      </c>
      <c r="E1687" s="2">
        <v>44850</v>
      </c>
      <c r="F1687" t="s">
        <v>52</v>
      </c>
      <c r="G1687" s="2">
        <v>45669</v>
      </c>
    </row>
    <row r="1688" spans="1:7" x14ac:dyDescent="0.25">
      <c r="A1688">
        <v>101687</v>
      </c>
      <c r="B1688" t="s">
        <v>19</v>
      </c>
      <c r="C1688" t="s">
        <v>27</v>
      </c>
      <c r="D1688" t="s">
        <v>18</v>
      </c>
      <c r="E1688" s="2">
        <v>43704</v>
      </c>
      <c r="F1688" t="s">
        <v>10</v>
      </c>
    </row>
    <row r="1689" spans="1:7" x14ac:dyDescent="0.25">
      <c r="A1689">
        <v>101688</v>
      </c>
      <c r="B1689" t="s">
        <v>21</v>
      </c>
      <c r="C1689" t="s">
        <v>27</v>
      </c>
      <c r="D1689" t="s">
        <v>15</v>
      </c>
      <c r="E1689" s="2">
        <v>44548</v>
      </c>
      <c r="F1689" t="s">
        <v>10</v>
      </c>
    </row>
    <row r="1690" spans="1:7" x14ac:dyDescent="0.25">
      <c r="A1690">
        <v>101689</v>
      </c>
      <c r="B1690" t="s">
        <v>44</v>
      </c>
      <c r="C1690" t="s">
        <v>47</v>
      </c>
      <c r="D1690" t="s">
        <v>15</v>
      </c>
      <c r="E1690" s="2">
        <v>44275</v>
      </c>
      <c r="F1690" t="s">
        <v>10</v>
      </c>
    </row>
    <row r="1691" spans="1:7" x14ac:dyDescent="0.25">
      <c r="A1691">
        <v>101690</v>
      </c>
      <c r="B1691" t="s">
        <v>49</v>
      </c>
      <c r="C1691" t="s">
        <v>38</v>
      </c>
      <c r="D1691" t="s">
        <v>37</v>
      </c>
      <c r="E1691" s="2">
        <v>44026</v>
      </c>
      <c r="F1691" t="s">
        <v>52</v>
      </c>
      <c r="G1691" s="2">
        <v>44843</v>
      </c>
    </row>
    <row r="1692" spans="1:7" x14ac:dyDescent="0.25">
      <c r="A1692">
        <v>101691</v>
      </c>
      <c r="B1692" t="s">
        <v>42</v>
      </c>
      <c r="C1692" t="s">
        <v>53</v>
      </c>
      <c r="D1692" t="s">
        <v>12</v>
      </c>
      <c r="E1692" s="2">
        <v>43561</v>
      </c>
      <c r="F1692" t="s">
        <v>10</v>
      </c>
    </row>
    <row r="1693" spans="1:7" x14ac:dyDescent="0.25">
      <c r="A1693">
        <v>101692</v>
      </c>
      <c r="B1693" t="s">
        <v>33</v>
      </c>
      <c r="C1693" t="s">
        <v>45</v>
      </c>
      <c r="D1693" t="s">
        <v>15</v>
      </c>
      <c r="E1693" s="2">
        <v>45115</v>
      </c>
      <c r="F1693" t="s">
        <v>52</v>
      </c>
      <c r="G1693" s="2">
        <v>45492</v>
      </c>
    </row>
    <row r="1694" spans="1:7" x14ac:dyDescent="0.25">
      <c r="A1694">
        <v>101693</v>
      </c>
      <c r="B1694" t="s">
        <v>25</v>
      </c>
      <c r="C1694" t="s">
        <v>40</v>
      </c>
      <c r="D1694" t="s">
        <v>9</v>
      </c>
      <c r="E1694" s="2">
        <v>43552</v>
      </c>
      <c r="F1694" t="s">
        <v>10</v>
      </c>
    </row>
    <row r="1695" spans="1:7" x14ac:dyDescent="0.25">
      <c r="A1695">
        <v>101694</v>
      </c>
      <c r="B1695" t="s">
        <v>42</v>
      </c>
      <c r="C1695" t="s">
        <v>22</v>
      </c>
      <c r="D1695" t="s">
        <v>9</v>
      </c>
      <c r="E1695" s="2">
        <v>44020</v>
      </c>
      <c r="F1695" t="s">
        <v>10</v>
      </c>
    </row>
    <row r="1696" spans="1:7" x14ac:dyDescent="0.25">
      <c r="A1696">
        <v>101695</v>
      </c>
      <c r="B1696" t="s">
        <v>7</v>
      </c>
      <c r="C1696" t="s">
        <v>29</v>
      </c>
      <c r="D1696" t="s">
        <v>12</v>
      </c>
      <c r="E1696" s="2">
        <v>43517</v>
      </c>
      <c r="F1696" t="s">
        <v>10</v>
      </c>
    </row>
    <row r="1697" spans="1:6" x14ac:dyDescent="0.25">
      <c r="A1697">
        <v>101696</v>
      </c>
      <c r="B1697" t="s">
        <v>33</v>
      </c>
      <c r="C1697" t="s">
        <v>40</v>
      </c>
      <c r="D1697" t="s">
        <v>12</v>
      </c>
      <c r="E1697" s="2">
        <v>44255</v>
      </c>
      <c r="F1697" t="s">
        <v>10</v>
      </c>
    </row>
    <row r="1698" spans="1:6" x14ac:dyDescent="0.25">
      <c r="A1698">
        <v>101697</v>
      </c>
      <c r="B1698" t="s">
        <v>36</v>
      </c>
      <c r="C1698" t="s">
        <v>47</v>
      </c>
      <c r="D1698" t="s">
        <v>15</v>
      </c>
      <c r="E1698" s="2">
        <v>44564</v>
      </c>
      <c r="F1698" t="s">
        <v>10</v>
      </c>
    </row>
    <row r="1699" spans="1:6" x14ac:dyDescent="0.25">
      <c r="A1699">
        <v>101698</v>
      </c>
      <c r="B1699" t="s">
        <v>49</v>
      </c>
      <c r="C1699" t="s">
        <v>32</v>
      </c>
      <c r="D1699" t="s">
        <v>31</v>
      </c>
      <c r="E1699" s="2">
        <v>43413</v>
      </c>
      <c r="F1699" t="s">
        <v>10</v>
      </c>
    </row>
    <row r="1700" spans="1:6" x14ac:dyDescent="0.25">
      <c r="A1700">
        <v>101699</v>
      </c>
      <c r="B1700" t="s">
        <v>33</v>
      </c>
      <c r="C1700" t="s">
        <v>35</v>
      </c>
      <c r="D1700" t="s">
        <v>12</v>
      </c>
      <c r="E1700" s="2">
        <v>44467</v>
      </c>
      <c r="F1700" t="s">
        <v>10</v>
      </c>
    </row>
    <row r="1701" spans="1:6" x14ac:dyDescent="0.25">
      <c r="A1701">
        <v>101700</v>
      </c>
      <c r="B1701" t="s">
        <v>46</v>
      </c>
      <c r="C1701" t="s">
        <v>35</v>
      </c>
      <c r="D1701" t="s">
        <v>31</v>
      </c>
      <c r="E1701" s="2">
        <v>43585</v>
      </c>
      <c r="F1701" t="s">
        <v>10</v>
      </c>
    </row>
    <row r="1702" spans="1:6" x14ac:dyDescent="0.25">
      <c r="A1702">
        <v>101701</v>
      </c>
      <c r="B1702" t="s">
        <v>33</v>
      </c>
      <c r="C1702" t="s">
        <v>27</v>
      </c>
      <c r="D1702" t="s">
        <v>18</v>
      </c>
      <c r="E1702" s="2">
        <v>44577</v>
      </c>
      <c r="F1702" t="s">
        <v>10</v>
      </c>
    </row>
    <row r="1703" spans="1:6" x14ac:dyDescent="0.25">
      <c r="A1703">
        <v>101702</v>
      </c>
      <c r="B1703" t="s">
        <v>39</v>
      </c>
      <c r="C1703" t="s">
        <v>22</v>
      </c>
      <c r="D1703" t="s">
        <v>31</v>
      </c>
      <c r="E1703" s="2">
        <v>43448</v>
      </c>
      <c r="F1703" t="s">
        <v>10</v>
      </c>
    </row>
    <row r="1704" spans="1:6" x14ac:dyDescent="0.25">
      <c r="A1704">
        <v>101703</v>
      </c>
      <c r="B1704" t="s">
        <v>41</v>
      </c>
      <c r="C1704" t="s">
        <v>22</v>
      </c>
      <c r="D1704" t="s">
        <v>31</v>
      </c>
      <c r="E1704" s="2">
        <v>43278</v>
      </c>
      <c r="F1704" t="s">
        <v>10</v>
      </c>
    </row>
    <row r="1705" spans="1:6" x14ac:dyDescent="0.25">
      <c r="A1705">
        <v>101704</v>
      </c>
      <c r="B1705" t="s">
        <v>43</v>
      </c>
      <c r="C1705" t="s">
        <v>30</v>
      </c>
      <c r="D1705" t="s">
        <v>37</v>
      </c>
      <c r="E1705" s="2">
        <v>45577</v>
      </c>
      <c r="F1705" t="s">
        <v>10</v>
      </c>
    </row>
    <row r="1706" spans="1:6" x14ac:dyDescent="0.25">
      <c r="A1706">
        <v>101705</v>
      </c>
      <c r="B1706" t="s">
        <v>44</v>
      </c>
      <c r="C1706" t="s">
        <v>32</v>
      </c>
      <c r="D1706" t="s">
        <v>37</v>
      </c>
      <c r="E1706" s="2">
        <v>43719</v>
      </c>
      <c r="F1706" t="s">
        <v>10</v>
      </c>
    </row>
    <row r="1707" spans="1:6" x14ac:dyDescent="0.25">
      <c r="A1707">
        <v>101706</v>
      </c>
      <c r="B1707" t="s">
        <v>33</v>
      </c>
      <c r="C1707" t="s">
        <v>35</v>
      </c>
      <c r="D1707" t="s">
        <v>37</v>
      </c>
      <c r="E1707" s="2">
        <v>43830</v>
      </c>
      <c r="F1707" t="s">
        <v>10</v>
      </c>
    </row>
    <row r="1708" spans="1:6" x14ac:dyDescent="0.25">
      <c r="A1708">
        <v>101707</v>
      </c>
      <c r="B1708" t="s">
        <v>42</v>
      </c>
      <c r="C1708" t="s">
        <v>32</v>
      </c>
      <c r="D1708" t="s">
        <v>15</v>
      </c>
      <c r="E1708" s="2">
        <v>44856</v>
      </c>
      <c r="F1708" t="s">
        <v>10</v>
      </c>
    </row>
    <row r="1709" spans="1:6" x14ac:dyDescent="0.25">
      <c r="A1709">
        <v>101708</v>
      </c>
      <c r="B1709" t="s">
        <v>42</v>
      </c>
      <c r="C1709" t="s">
        <v>53</v>
      </c>
      <c r="D1709" t="s">
        <v>31</v>
      </c>
      <c r="E1709" s="2">
        <v>45273</v>
      </c>
      <c r="F1709" t="s">
        <v>10</v>
      </c>
    </row>
    <row r="1710" spans="1:6" x14ac:dyDescent="0.25">
      <c r="A1710">
        <v>101709</v>
      </c>
      <c r="B1710" t="s">
        <v>49</v>
      </c>
      <c r="C1710" t="s">
        <v>47</v>
      </c>
      <c r="D1710" t="s">
        <v>12</v>
      </c>
      <c r="E1710" s="2">
        <v>44472</v>
      </c>
      <c r="F1710" t="s">
        <v>10</v>
      </c>
    </row>
    <row r="1711" spans="1:6" x14ac:dyDescent="0.25">
      <c r="A1711">
        <v>101710</v>
      </c>
      <c r="B1711" t="s">
        <v>50</v>
      </c>
      <c r="C1711" t="s">
        <v>17</v>
      </c>
      <c r="D1711" t="s">
        <v>31</v>
      </c>
      <c r="E1711" s="2">
        <v>45557</v>
      </c>
      <c r="F1711" t="s">
        <v>10</v>
      </c>
    </row>
    <row r="1712" spans="1:6" x14ac:dyDescent="0.25">
      <c r="A1712">
        <v>101711</v>
      </c>
      <c r="B1712" t="s">
        <v>43</v>
      </c>
      <c r="C1712" t="s">
        <v>40</v>
      </c>
      <c r="D1712" t="s">
        <v>15</v>
      </c>
      <c r="E1712" s="2">
        <v>43843</v>
      </c>
      <c r="F1712" t="s">
        <v>10</v>
      </c>
    </row>
    <row r="1713" spans="1:7" x14ac:dyDescent="0.25">
      <c r="A1713">
        <v>101712</v>
      </c>
      <c r="B1713" t="s">
        <v>50</v>
      </c>
      <c r="C1713" t="s">
        <v>26</v>
      </c>
      <c r="D1713" t="s">
        <v>12</v>
      </c>
      <c r="E1713" s="2">
        <v>44842</v>
      </c>
      <c r="F1713" t="s">
        <v>10</v>
      </c>
    </row>
    <row r="1714" spans="1:7" x14ac:dyDescent="0.25">
      <c r="A1714">
        <v>101713</v>
      </c>
      <c r="B1714" t="s">
        <v>16</v>
      </c>
      <c r="C1714" t="s">
        <v>53</v>
      </c>
      <c r="D1714" t="s">
        <v>37</v>
      </c>
      <c r="E1714" s="2">
        <v>43716</v>
      </c>
      <c r="F1714" t="s">
        <v>10</v>
      </c>
    </row>
    <row r="1715" spans="1:7" x14ac:dyDescent="0.25">
      <c r="A1715">
        <v>101714</v>
      </c>
      <c r="B1715" t="s">
        <v>50</v>
      </c>
      <c r="C1715" t="s">
        <v>11</v>
      </c>
      <c r="D1715" t="s">
        <v>12</v>
      </c>
      <c r="E1715" s="2">
        <v>44336</v>
      </c>
      <c r="F1715" t="s">
        <v>10</v>
      </c>
    </row>
    <row r="1716" spans="1:7" x14ac:dyDescent="0.25">
      <c r="A1716">
        <v>101715</v>
      </c>
      <c r="B1716" t="s">
        <v>49</v>
      </c>
      <c r="C1716" t="s">
        <v>22</v>
      </c>
      <c r="D1716" t="s">
        <v>12</v>
      </c>
      <c r="E1716" s="2">
        <v>44276</v>
      </c>
      <c r="F1716" t="s">
        <v>10</v>
      </c>
    </row>
    <row r="1717" spans="1:7" x14ac:dyDescent="0.25">
      <c r="A1717">
        <v>101716</v>
      </c>
      <c r="B1717" t="s">
        <v>36</v>
      </c>
      <c r="C1717" t="s">
        <v>40</v>
      </c>
      <c r="D1717" t="s">
        <v>37</v>
      </c>
      <c r="E1717" s="2">
        <v>44527</v>
      </c>
      <c r="F1717" t="s">
        <v>10</v>
      </c>
    </row>
    <row r="1718" spans="1:7" x14ac:dyDescent="0.25">
      <c r="A1718">
        <v>101717</v>
      </c>
      <c r="B1718" t="s">
        <v>7</v>
      </c>
      <c r="C1718" t="s">
        <v>40</v>
      </c>
      <c r="D1718" t="s">
        <v>37</v>
      </c>
      <c r="E1718" s="2">
        <v>43526</v>
      </c>
      <c r="F1718" t="s">
        <v>10</v>
      </c>
    </row>
    <row r="1719" spans="1:7" x14ac:dyDescent="0.25">
      <c r="A1719">
        <v>101718</v>
      </c>
      <c r="B1719" t="s">
        <v>33</v>
      </c>
      <c r="C1719" t="s">
        <v>14</v>
      </c>
      <c r="D1719" t="s">
        <v>15</v>
      </c>
      <c r="E1719" s="2">
        <v>44211</v>
      </c>
      <c r="F1719" t="s">
        <v>10</v>
      </c>
    </row>
    <row r="1720" spans="1:7" x14ac:dyDescent="0.25">
      <c r="A1720">
        <v>101719</v>
      </c>
      <c r="B1720" t="s">
        <v>23</v>
      </c>
      <c r="C1720" t="s">
        <v>35</v>
      </c>
      <c r="D1720" t="s">
        <v>31</v>
      </c>
      <c r="E1720" s="2">
        <v>45145</v>
      </c>
      <c r="F1720" t="s">
        <v>10</v>
      </c>
    </row>
    <row r="1721" spans="1:7" x14ac:dyDescent="0.25">
      <c r="A1721">
        <v>101720</v>
      </c>
      <c r="B1721" t="s">
        <v>50</v>
      </c>
      <c r="C1721" t="s">
        <v>11</v>
      </c>
      <c r="D1721" t="s">
        <v>31</v>
      </c>
      <c r="E1721" s="2">
        <v>44612</v>
      </c>
      <c r="F1721" t="s">
        <v>10</v>
      </c>
    </row>
    <row r="1722" spans="1:7" x14ac:dyDescent="0.25">
      <c r="A1722">
        <v>101721</v>
      </c>
      <c r="B1722" t="s">
        <v>13</v>
      </c>
      <c r="C1722" t="s">
        <v>45</v>
      </c>
      <c r="D1722" t="s">
        <v>37</v>
      </c>
      <c r="E1722" s="2">
        <v>44188</v>
      </c>
      <c r="F1722" t="s">
        <v>10</v>
      </c>
    </row>
    <row r="1723" spans="1:7" x14ac:dyDescent="0.25">
      <c r="A1723">
        <v>101722</v>
      </c>
      <c r="B1723" t="s">
        <v>23</v>
      </c>
      <c r="C1723" t="s">
        <v>22</v>
      </c>
      <c r="D1723" t="s">
        <v>18</v>
      </c>
      <c r="E1723" s="2">
        <v>43413</v>
      </c>
      <c r="F1723" t="s">
        <v>10</v>
      </c>
    </row>
    <row r="1724" spans="1:7" x14ac:dyDescent="0.25">
      <c r="A1724">
        <v>101723</v>
      </c>
      <c r="B1724" t="s">
        <v>46</v>
      </c>
      <c r="C1724" t="s">
        <v>32</v>
      </c>
      <c r="D1724" t="s">
        <v>18</v>
      </c>
      <c r="E1724" s="2">
        <v>43109</v>
      </c>
      <c r="F1724" t="s">
        <v>10</v>
      </c>
    </row>
    <row r="1725" spans="1:7" x14ac:dyDescent="0.25">
      <c r="A1725">
        <v>101724</v>
      </c>
      <c r="B1725" t="s">
        <v>43</v>
      </c>
      <c r="C1725" t="s">
        <v>38</v>
      </c>
      <c r="D1725" t="s">
        <v>9</v>
      </c>
      <c r="E1725" s="2">
        <v>43709</v>
      </c>
      <c r="F1725" t="s">
        <v>10</v>
      </c>
    </row>
    <row r="1726" spans="1:7" x14ac:dyDescent="0.25">
      <c r="A1726">
        <v>101725</v>
      </c>
      <c r="B1726" t="s">
        <v>7</v>
      </c>
      <c r="C1726" t="s">
        <v>40</v>
      </c>
      <c r="D1726" t="s">
        <v>18</v>
      </c>
      <c r="E1726" s="2">
        <v>43701</v>
      </c>
      <c r="F1726" t="s">
        <v>10</v>
      </c>
    </row>
    <row r="1727" spans="1:7" x14ac:dyDescent="0.25">
      <c r="A1727">
        <v>101726</v>
      </c>
      <c r="B1727" t="s">
        <v>42</v>
      </c>
      <c r="C1727" t="s">
        <v>53</v>
      </c>
      <c r="D1727" t="s">
        <v>15</v>
      </c>
      <c r="E1727" s="2">
        <v>44412</v>
      </c>
      <c r="F1727" t="s">
        <v>52</v>
      </c>
      <c r="G1727" s="2">
        <v>44744</v>
      </c>
    </row>
    <row r="1728" spans="1:7" x14ac:dyDescent="0.25">
      <c r="A1728">
        <v>101727</v>
      </c>
      <c r="B1728" t="s">
        <v>21</v>
      </c>
      <c r="C1728" t="s">
        <v>8</v>
      </c>
      <c r="D1728" t="s">
        <v>15</v>
      </c>
      <c r="E1728" s="2">
        <v>44700</v>
      </c>
      <c r="F1728" t="s">
        <v>10</v>
      </c>
    </row>
    <row r="1729" spans="1:7" x14ac:dyDescent="0.25">
      <c r="A1729">
        <v>101728</v>
      </c>
      <c r="B1729" t="s">
        <v>50</v>
      </c>
      <c r="C1729" t="s">
        <v>22</v>
      </c>
      <c r="D1729" t="s">
        <v>37</v>
      </c>
      <c r="E1729" s="2">
        <v>44930</v>
      </c>
      <c r="F1729" t="s">
        <v>10</v>
      </c>
    </row>
    <row r="1730" spans="1:7" x14ac:dyDescent="0.25">
      <c r="A1730">
        <v>101729</v>
      </c>
      <c r="B1730" t="s">
        <v>13</v>
      </c>
      <c r="C1730" t="s">
        <v>53</v>
      </c>
      <c r="D1730" t="s">
        <v>12</v>
      </c>
      <c r="E1730" s="2">
        <v>45060</v>
      </c>
      <c r="F1730" t="s">
        <v>10</v>
      </c>
    </row>
    <row r="1731" spans="1:7" x14ac:dyDescent="0.25">
      <c r="A1731">
        <v>101730</v>
      </c>
      <c r="B1731" t="s">
        <v>33</v>
      </c>
      <c r="C1731" t="s">
        <v>20</v>
      </c>
      <c r="D1731" t="s">
        <v>12</v>
      </c>
      <c r="E1731" s="2">
        <v>43376</v>
      </c>
      <c r="F1731" t="s">
        <v>52</v>
      </c>
      <c r="G1731" s="2">
        <v>43637</v>
      </c>
    </row>
    <row r="1732" spans="1:7" x14ac:dyDescent="0.25">
      <c r="A1732">
        <v>101731</v>
      </c>
      <c r="B1732" t="s">
        <v>34</v>
      </c>
      <c r="C1732" t="s">
        <v>20</v>
      </c>
      <c r="D1732" t="s">
        <v>31</v>
      </c>
      <c r="E1732" s="2">
        <v>45467</v>
      </c>
      <c r="F1732" t="s">
        <v>10</v>
      </c>
    </row>
    <row r="1733" spans="1:7" x14ac:dyDescent="0.25">
      <c r="A1733">
        <v>101732</v>
      </c>
      <c r="B1733" t="s">
        <v>36</v>
      </c>
      <c r="C1733" t="s">
        <v>40</v>
      </c>
      <c r="D1733" t="s">
        <v>31</v>
      </c>
      <c r="E1733" s="2">
        <v>44851</v>
      </c>
      <c r="F1733" t="s">
        <v>10</v>
      </c>
    </row>
    <row r="1734" spans="1:7" x14ac:dyDescent="0.25">
      <c r="A1734">
        <v>101733</v>
      </c>
      <c r="B1734" t="s">
        <v>23</v>
      </c>
      <c r="C1734" t="s">
        <v>38</v>
      </c>
      <c r="D1734" t="s">
        <v>37</v>
      </c>
      <c r="E1734" s="2">
        <v>44241</v>
      </c>
      <c r="F1734" t="s">
        <v>10</v>
      </c>
    </row>
    <row r="1735" spans="1:7" x14ac:dyDescent="0.25">
      <c r="A1735">
        <v>101734</v>
      </c>
      <c r="B1735" t="s">
        <v>39</v>
      </c>
      <c r="C1735" t="s">
        <v>8</v>
      </c>
      <c r="D1735" t="s">
        <v>12</v>
      </c>
      <c r="E1735" s="2">
        <v>43693</v>
      </c>
      <c r="F1735" t="s">
        <v>10</v>
      </c>
    </row>
    <row r="1736" spans="1:7" x14ac:dyDescent="0.25">
      <c r="A1736">
        <v>101735</v>
      </c>
      <c r="B1736" t="s">
        <v>34</v>
      </c>
      <c r="C1736" t="s">
        <v>45</v>
      </c>
      <c r="D1736" t="s">
        <v>37</v>
      </c>
      <c r="E1736" s="2">
        <v>43471</v>
      </c>
      <c r="F1736" t="s">
        <v>10</v>
      </c>
    </row>
    <row r="1737" spans="1:7" x14ac:dyDescent="0.25">
      <c r="A1737">
        <v>101736</v>
      </c>
      <c r="B1737" t="s">
        <v>33</v>
      </c>
      <c r="C1737" t="s">
        <v>51</v>
      </c>
      <c r="D1737" t="s">
        <v>37</v>
      </c>
      <c r="E1737" s="2">
        <v>44424</v>
      </c>
      <c r="F1737" t="s">
        <v>10</v>
      </c>
    </row>
    <row r="1738" spans="1:7" x14ac:dyDescent="0.25">
      <c r="A1738">
        <v>101737</v>
      </c>
      <c r="B1738" t="s">
        <v>39</v>
      </c>
      <c r="C1738" t="s">
        <v>11</v>
      </c>
      <c r="D1738" t="s">
        <v>12</v>
      </c>
      <c r="E1738" s="2">
        <v>43623</v>
      </c>
      <c r="F1738" t="s">
        <v>10</v>
      </c>
    </row>
    <row r="1739" spans="1:7" x14ac:dyDescent="0.25">
      <c r="A1739">
        <v>101738</v>
      </c>
      <c r="B1739" t="s">
        <v>7</v>
      </c>
      <c r="C1739" t="s">
        <v>17</v>
      </c>
      <c r="D1739" t="s">
        <v>37</v>
      </c>
      <c r="E1739" s="2">
        <v>43845</v>
      </c>
      <c r="F1739" t="s">
        <v>10</v>
      </c>
    </row>
    <row r="1740" spans="1:7" x14ac:dyDescent="0.25">
      <c r="A1740">
        <v>101739</v>
      </c>
      <c r="B1740" t="s">
        <v>24</v>
      </c>
      <c r="C1740" t="s">
        <v>14</v>
      </c>
      <c r="D1740" t="s">
        <v>37</v>
      </c>
      <c r="E1740" s="2">
        <v>44678</v>
      </c>
      <c r="F1740" t="s">
        <v>52</v>
      </c>
      <c r="G1740" s="2">
        <v>45430</v>
      </c>
    </row>
    <row r="1741" spans="1:7" x14ac:dyDescent="0.25">
      <c r="A1741">
        <v>101740</v>
      </c>
      <c r="B1741" t="s">
        <v>41</v>
      </c>
      <c r="C1741" t="s">
        <v>11</v>
      </c>
      <c r="D1741" t="s">
        <v>31</v>
      </c>
      <c r="E1741" s="2">
        <v>44408</v>
      </c>
      <c r="F1741" t="s">
        <v>10</v>
      </c>
    </row>
    <row r="1742" spans="1:7" x14ac:dyDescent="0.25">
      <c r="A1742">
        <v>101741</v>
      </c>
      <c r="B1742" t="s">
        <v>50</v>
      </c>
      <c r="C1742" t="s">
        <v>53</v>
      </c>
      <c r="D1742" t="s">
        <v>37</v>
      </c>
      <c r="E1742" s="2">
        <v>45125</v>
      </c>
      <c r="F1742" t="s">
        <v>10</v>
      </c>
    </row>
    <row r="1743" spans="1:7" x14ac:dyDescent="0.25">
      <c r="A1743">
        <v>101742</v>
      </c>
      <c r="B1743" t="s">
        <v>39</v>
      </c>
      <c r="C1743" t="s">
        <v>20</v>
      </c>
      <c r="D1743" t="s">
        <v>12</v>
      </c>
      <c r="E1743" s="2">
        <v>44837</v>
      </c>
      <c r="F1743" t="s">
        <v>52</v>
      </c>
      <c r="G1743" s="2">
        <v>45852</v>
      </c>
    </row>
    <row r="1744" spans="1:7" x14ac:dyDescent="0.25">
      <c r="A1744">
        <v>101743</v>
      </c>
      <c r="B1744" t="s">
        <v>16</v>
      </c>
      <c r="C1744" t="s">
        <v>47</v>
      </c>
      <c r="D1744" t="s">
        <v>37</v>
      </c>
      <c r="E1744" s="2">
        <v>44796</v>
      </c>
      <c r="F1744" t="s">
        <v>10</v>
      </c>
    </row>
    <row r="1745" spans="1:7" x14ac:dyDescent="0.25">
      <c r="A1745">
        <v>101744</v>
      </c>
      <c r="B1745" t="s">
        <v>23</v>
      </c>
      <c r="C1745" t="s">
        <v>11</v>
      </c>
      <c r="D1745" t="s">
        <v>37</v>
      </c>
      <c r="E1745" s="2">
        <v>45565</v>
      </c>
      <c r="F1745" t="s">
        <v>10</v>
      </c>
    </row>
    <row r="1746" spans="1:7" x14ac:dyDescent="0.25">
      <c r="A1746">
        <v>101745</v>
      </c>
      <c r="B1746" t="s">
        <v>7</v>
      </c>
      <c r="C1746" t="s">
        <v>22</v>
      </c>
      <c r="D1746" t="s">
        <v>37</v>
      </c>
      <c r="E1746" s="2">
        <v>44466</v>
      </c>
      <c r="F1746" t="s">
        <v>10</v>
      </c>
    </row>
    <row r="1747" spans="1:7" x14ac:dyDescent="0.25">
      <c r="A1747">
        <v>101746</v>
      </c>
      <c r="B1747" t="s">
        <v>39</v>
      </c>
      <c r="C1747" t="s">
        <v>51</v>
      </c>
      <c r="D1747" t="s">
        <v>31</v>
      </c>
      <c r="E1747" s="2">
        <v>43667</v>
      </c>
      <c r="F1747" t="s">
        <v>10</v>
      </c>
    </row>
    <row r="1748" spans="1:7" x14ac:dyDescent="0.25">
      <c r="A1748">
        <v>101747</v>
      </c>
      <c r="B1748" t="s">
        <v>28</v>
      </c>
      <c r="C1748" t="s">
        <v>11</v>
      </c>
      <c r="D1748" t="s">
        <v>37</v>
      </c>
      <c r="E1748" s="2">
        <v>44108</v>
      </c>
      <c r="F1748" t="s">
        <v>10</v>
      </c>
    </row>
    <row r="1749" spans="1:7" x14ac:dyDescent="0.25">
      <c r="A1749">
        <v>101748</v>
      </c>
      <c r="B1749" t="s">
        <v>25</v>
      </c>
      <c r="C1749" t="s">
        <v>11</v>
      </c>
      <c r="D1749" t="s">
        <v>37</v>
      </c>
      <c r="E1749" s="2">
        <v>44670</v>
      </c>
      <c r="F1749" t="s">
        <v>10</v>
      </c>
    </row>
    <row r="1750" spans="1:7" x14ac:dyDescent="0.25">
      <c r="A1750">
        <v>101749</v>
      </c>
      <c r="B1750" t="s">
        <v>28</v>
      </c>
      <c r="C1750" t="s">
        <v>38</v>
      </c>
      <c r="D1750" t="s">
        <v>15</v>
      </c>
      <c r="E1750" s="2">
        <v>44815</v>
      </c>
      <c r="F1750" t="s">
        <v>10</v>
      </c>
    </row>
    <row r="1751" spans="1:7" x14ac:dyDescent="0.25">
      <c r="A1751">
        <v>101750</v>
      </c>
      <c r="B1751" t="s">
        <v>16</v>
      </c>
      <c r="C1751" t="s">
        <v>16</v>
      </c>
      <c r="D1751" t="s">
        <v>18</v>
      </c>
      <c r="E1751" s="2">
        <v>45351</v>
      </c>
      <c r="F1751" t="s">
        <v>10</v>
      </c>
    </row>
    <row r="1752" spans="1:7" x14ac:dyDescent="0.25">
      <c r="A1752">
        <v>101751</v>
      </c>
      <c r="B1752" t="s">
        <v>39</v>
      </c>
      <c r="C1752" t="s">
        <v>29</v>
      </c>
      <c r="D1752" t="s">
        <v>31</v>
      </c>
      <c r="E1752" s="2">
        <v>45137</v>
      </c>
      <c r="F1752" t="s">
        <v>10</v>
      </c>
    </row>
    <row r="1753" spans="1:7" x14ac:dyDescent="0.25">
      <c r="A1753">
        <v>101752</v>
      </c>
      <c r="B1753" t="s">
        <v>24</v>
      </c>
      <c r="C1753" t="s">
        <v>20</v>
      </c>
      <c r="D1753" t="s">
        <v>9</v>
      </c>
      <c r="E1753" s="2">
        <v>45307</v>
      </c>
      <c r="F1753" t="s">
        <v>10</v>
      </c>
    </row>
    <row r="1754" spans="1:7" x14ac:dyDescent="0.25">
      <c r="A1754">
        <v>101753</v>
      </c>
      <c r="B1754" t="s">
        <v>44</v>
      </c>
      <c r="C1754" t="s">
        <v>17</v>
      </c>
      <c r="D1754" t="s">
        <v>15</v>
      </c>
      <c r="E1754" s="2">
        <v>45287</v>
      </c>
      <c r="F1754" t="s">
        <v>10</v>
      </c>
    </row>
    <row r="1755" spans="1:7" x14ac:dyDescent="0.25">
      <c r="A1755">
        <v>101754</v>
      </c>
      <c r="B1755" t="s">
        <v>44</v>
      </c>
      <c r="C1755" t="s">
        <v>20</v>
      </c>
      <c r="D1755" t="s">
        <v>18</v>
      </c>
      <c r="E1755" s="2">
        <v>45118</v>
      </c>
      <c r="F1755" t="s">
        <v>10</v>
      </c>
    </row>
    <row r="1756" spans="1:7" x14ac:dyDescent="0.25">
      <c r="A1756">
        <v>101755</v>
      </c>
      <c r="B1756" t="s">
        <v>49</v>
      </c>
      <c r="C1756" t="s">
        <v>40</v>
      </c>
      <c r="D1756" t="s">
        <v>12</v>
      </c>
      <c r="E1756" s="2">
        <v>45282</v>
      </c>
      <c r="F1756" t="s">
        <v>10</v>
      </c>
    </row>
    <row r="1757" spans="1:7" x14ac:dyDescent="0.25">
      <c r="A1757">
        <v>101756</v>
      </c>
      <c r="B1757" t="s">
        <v>25</v>
      </c>
      <c r="C1757" t="s">
        <v>26</v>
      </c>
      <c r="D1757" t="s">
        <v>12</v>
      </c>
      <c r="E1757" s="2">
        <v>45297</v>
      </c>
      <c r="F1757" t="s">
        <v>10</v>
      </c>
    </row>
    <row r="1758" spans="1:7" x14ac:dyDescent="0.25">
      <c r="A1758">
        <v>101757</v>
      </c>
      <c r="B1758" t="s">
        <v>19</v>
      </c>
      <c r="C1758" t="s">
        <v>20</v>
      </c>
      <c r="D1758" t="s">
        <v>31</v>
      </c>
      <c r="E1758" s="2">
        <v>44043</v>
      </c>
      <c r="F1758" t="s">
        <v>10</v>
      </c>
    </row>
    <row r="1759" spans="1:7" x14ac:dyDescent="0.25">
      <c r="A1759">
        <v>101758</v>
      </c>
      <c r="B1759" t="s">
        <v>13</v>
      </c>
      <c r="C1759" t="s">
        <v>11</v>
      </c>
      <c r="D1759" t="s">
        <v>12</v>
      </c>
      <c r="E1759" s="2">
        <v>44676</v>
      </c>
      <c r="F1759" t="s">
        <v>10</v>
      </c>
    </row>
    <row r="1760" spans="1:7" x14ac:dyDescent="0.25">
      <c r="A1760">
        <v>101759</v>
      </c>
      <c r="B1760" t="s">
        <v>13</v>
      </c>
      <c r="C1760" t="s">
        <v>8</v>
      </c>
      <c r="D1760" t="s">
        <v>9</v>
      </c>
      <c r="E1760" s="2">
        <v>43443</v>
      </c>
      <c r="F1760" t="s">
        <v>52</v>
      </c>
      <c r="G1760" s="2">
        <v>44336</v>
      </c>
    </row>
    <row r="1761" spans="1:7" x14ac:dyDescent="0.25">
      <c r="A1761">
        <v>101760</v>
      </c>
      <c r="B1761" t="s">
        <v>24</v>
      </c>
      <c r="C1761" t="s">
        <v>51</v>
      </c>
      <c r="D1761" t="s">
        <v>18</v>
      </c>
      <c r="E1761" s="2">
        <v>45259</v>
      </c>
      <c r="F1761" t="s">
        <v>10</v>
      </c>
    </row>
    <row r="1762" spans="1:7" x14ac:dyDescent="0.25">
      <c r="A1762">
        <v>101761</v>
      </c>
      <c r="B1762" t="s">
        <v>13</v>
      </c>
      <c r="C1762" t="s">
        <v>48</v>
      </c>
      <c r="D1762" t="s">
        <v>37</v>
      </c>
      <c r="E1762" s="2">
        <v>45467</v>
      </c>
      <c r="F1762" t="s">
        <v>52</v>
      </c>
      <c r="G1762" s="2">
        <v>45946</v>
      </c>
    </row>
    <row r="1763" spans="1:7" x14ac:dyDescent="0.25">
      <c r="A1763">
        <v>101762</v>
      </c>
      <c r="B1763" t="s">
        <v>7</v>
      </c>
      <c r="C1763" t="s">
        <v>14</v>
      </c>
      <c r="D1763" t="s">
        <v>31</v>
      </c>
      <c r="E1763" s="2">
        <v>43458</v>
      </c>
      <c r="F1763" t="s">
        <v>10</v>
      </c>
    </row>
    <row r="1764" spans="1:7" x14ac:dyDescent="0.25">
      <c r="A1764">
        <v>101763</v>
      </c>
      <c r="B1764" t="s">
        <v>39</v>
      </c>
      <c r="C1764" t="s">
        <v>16</v>
      </c>
      <c r="D1764" t="s">
        <v>31</v>
      </c>
      <c r="E1764" s="2">
        <v>44064</v>
      </c>
      <c r="F1764" t="s">
        <v>10</v>
      </c>
    </row>
    <row r="1765" spans="1:7" x14ac:dyDescent="0.25">
      <c r="A1765">
        <v>101764</v>
      </c>
      <c r="B1765" t="s">
        <v>46</v>
      </c>
      <c r="C1765" t="s">
        <v>26</v>
      </c>
      <c r="D1765" t="s">
        <v>31</v>
      </c>
      <c r="E1765" s="2">
        <v>44582</v>
      </c>
      <c r="F1765" t="s">
        <v>10</v>
      </c>
    </row>
    <row r="1766" spans="1:7" x14ac:dyDescent="0.25">
      <c r="A1766">
        <v>101765</v>
      </c>
      <c r="B1766" t="s">
        <v>50</v>
      </c>
      <c r="C1766" t="s">
        <v>38</v>
      </c>
      <c r="D1766" t="s">
        <v>9</v>
      </c>
      <c r="E1766" s="2">
        <v>43112</v>
      </c>
      <c r="F1766" t="s">
        <v>10</v>
      </c>
    </row>
    <row r="1767" spans="1:7" x14ac:dyDescent="0.25">
      <c r="A1767">
        <v>101766</v>
      </c>
      <c r="B1767" t="s">
        <v>41</v>
      </c>
      <c r="C1767" t="s">
        <v>8</v>
      </c>
      <c r="D1767" t="s">
        <v>15</v>
      </c>
      <c r="E1767" s="2">
        <v>43933</v>
      </c>
      <c r="F1767" t="s">
        <v>10</v>
      </c>
    </row>
    <row r="1768" spans="1:7" x14ac:dyDescent="0.25">
      <c r="A1768">
        <v>101767</v>
      </c>
      <c r="B1768" t="s">
        <v>13</v>
      </c>
      <c r="C1768" t="s">
        <v>8</v>
      </c>
      <c r="D1768" t="s">
        <v>37</v>
      </c>
      <c r="E1768" s="2">
        <v>43171</v>
      </c>
      <c r="F1768" t="s">
        <v>10</v>
      </c>
    </row>
    <row r="1769" spans="1:7" x14ac:dyDescent="0.25">
      <c r="A1769">
        <v>101768</v>
      </c>
      <c r="B1769" t="s">
        <v>43</v>
      </c>
      <c r="C1769" t="s">
        <v>29</v>
      </c>
      <c r="D1769" t="s">
        <v>31</v>
      </c>
      <c r="E1769" s="2">
        <v>44585</v>
      </c>
      <c r="F1769" t="s">
        <v>10</v>
      </c>
    </row>
    <row r="1770" spans="1:7" x14ac:dyDescent="0.25">
      <c r="A1770">
        <v>101769</v>
      </c>
      <c r="B1770" t="s">
        <v>33</v>
      </c>
      <c r="C1770" t="s">
        <v>26</v>
      </c>
      <c r="D1770" t="s">
        <v>15</v>
      </c>
      <c r="E1770" s="2">
        <v>45388</v>
      </c>
      <c r="F1770" t="s">
        <v>10</v>
      </c>
    </row>
    <row r="1771" spans="1:7" x14ac:dyDescent="0.25">
      <c r="A1771">
        <v>101770</v>
      </c>
      <c r="B1771" t="s">
        <v>16</v>
      </c>
      <c r="C1771" t="s">
        <v>30</v>
      </c>
      <c r="D1771" t="s">
        <v>31</v>
      </c>
      <c r="E1771" s="2">
        <v>45042</v>
      </c>
      <c r="F1771" t="s">
        <v>10</v>
      </c>
    </row>
    <row r="1772" spans="1:7" x14ac:dyDescent="0.25">
      <c r="A1772">
        <v>101771</v>
      </c>
      <c r="B1772" t="s">
        <v>46</v>
      </c>
      <c r="C1772" t="s">
        <v>11</v>
      </c>
      <c r="D1772" t="s">
        <v>18</v>
      </c>
      <c r="E1772" s="2">
        <v>43648</v>
      </c>
      <c r="F1772" t="s">
        <v>52</v>
      </c>
      <c r="G1772" s="2">
        <v>43903</v>
      </c>
    </row>
    <row r="1773" spans="1:7" x14ac:dyDescent="0.25">
      <c r="A1773">
        <v>101772</v>
      </c>
      <c r="B1773" t="s">
        <v>23</v>
      </c>
      <c r="C1773" t="s">
        <v>29</v>
      </c>
      <c r="D1773" t="s">
        <v>18</v>
      </c>
      <c r="E1773" s="2">
        <v>43345</v>
      </c>
      <c r="F1773" t="s">
        <v>10</v>
      </c>
    </row>
    <row r="1774" spans="1:7" x14ac:dyDescent="0.25">
      <c r="A1774">
        <v>101773</v>
      </c>
      <c r="B1774" t="s">
        <v>25</v>
      </c>
      <c r="C1774" t="s">
        <v>16</v>
      </c>
      <c r="D1774" t="s">
        <v>18</v>
      </c>
      <c r="E1774" s="2">
        <v>44531</v>
      </c>
      <c r="F1774" t="s">
        <v>10</v>
      </c>
    </row>
    <row r="1775" spans="1:7" x14ac:dyDescent="0.25">
      <c r="A1775">
        <v>101774</v>
      </c>
      <c r="B1775" t="s">
        <v>28</v>
      </c>
      <c r="C1775" t="s">
        <v>11</v>
      </c>
      <c r="D1775" t="s">
        <v>18</v>
      </c>
      <c r="E1775" s="2">
        <v>44579</v>
      </c>
      <c r="F1775" t="s">
        <v>10</v>
      </c>
    </row>
    <row r="1776" spans="1:7" x14ac:dyDescent="0.25">
      <c r="A1776">
        <v>101775</v>
      </c>
      <c r="B1776" t="s">
        <v>46</v>
      </c>
      <c r="C1776" t="s">
        <v>11</v>
      </c>
      <c r="D1776" t="s">
        <v>37</v>
      </c>
      <c r="E1776" s="2">
        <v>43671</v>
      </c>
      <c r="F1776" t="s">
        <v>10</v>
      </c>
    </row>
    <row r="1777" spans="1:6" x14ac:dyDescent="0.25">
      <c r="A1777">
        <v>101776</v>
      </c>
      <c r="B1777" t="s">
        <v>39</v>
      </c>
      <c r="C1777" t="s">
        <v>47</v>
      </c>
      <c r="D1777" t="s">
        <v>18</v>
      </c>
      <c r="E1777" s="2">
        <v>44308</v>
      </c>
      <c r="F1777" t="s">
        <v>10</v>
      </c>
    </row>
    <row r="1778" spans="1:6" x14ac:dyDescent="0.25">
      <c r="A1778">
        <v>101777</v>
      </c>
      <c r="B1778" t="s">
        <v>50</v>
      </c>
      <c r="C1778" t="s">
        <v>27</v>
      </c>
      <c r="D1778" t="s">
        <v>9</v>
      </c>
      <c r="E1778" s="2">
        <v>44986</v>
      </c>
      <c r="F1778" t="s">
        <v>10</v>
      </c>
    </row>
    <row r="1779" spans="1:6" x14ac:dyDescent="0.25">
      <c r="A1779">
        <v>101778</v>
      </c>
      <c r="B1779" t="s">
        <v>36</v>
      </c>
      <c r="C1779" t="s">
        <v>45</v>
      </c>
      <c r="D1779" t="s">
        <v>18</v>
      </c>
      <c r="E1779" s="2">
        <v>43691</v>
      </c>
      <c r="F1779" t="s">
        <v>10</v>
      </c>
    </row>
    <row r="1780" spans="1:6" x14ac:dyDescent="0.25">
      <c r="A1780">
        <v>101779</v>
      </c>
      <c r="B1780" t="s">
        <v>34</v>
      </c>
      <c r="C1780" t="s">
        <v>48</v>
      </c>
      <c r="D1780" t="s">
        <v>18</v>
      </c>
      <c r="E1780" s="2">
        <v>45359</v>
      </c>
      <c r="F1780" t="s">
        <v>10</v>
      </c>
    </row>
    <row r="1781" spans="1:6" x14ac:dyDescent="0.25">
      <c r="A1781">
        <v>101780</v>
      </c>
      <c r="B1781" t="s">
        <v>42</v>
      </c>
      <c r="C1781" t="s">
        <v>17</v>
      </c>
      <c r="D1781" t="s">
        <v>18</v>
      </c>
      <c r="E1781" s="2">
        <v>44825</v>
      </c>
      <c r="F1781" t="s">
        <v>10</v>
      </c>
    </row>
    <row r="1782" spans="1:6" x14ac:dyDescent="0.25">
      <c r="A1782">
        <v>101781</v>
      </c>
      <c r="B1782" t="s">
        <v>49</v>
      </c>
      <c r="C1782" t="s">
        <v>11</v>
      </c>
      <c r="D1782" t="s">
        <v>37</v>
      </c>
      <c r="E1782" s="2">
        <v>44094</v>
      </c>
      <c r="F1782" t="s">
        <v>10</v>
      </c>
    </row>
    <row r="1783" spans="1:6" x14ac:dyDescent="0.25">
      <c r="A1783">
        <v>101782</v>
      </c>
      <c r="B1783" t="s">
        <v>42</v>
      </c>
      <c r="C1783" t="s">
        <v>8</v>
      </c>
      <c r="D1783" t="s">
        <v>9</v>
      </c>
      <c r="E1783" s="2">
        <v>43964</v>
      </c>
      <c r="F1783" t="s">
        <v>10</v>
      </c>
    </row>
    <row r="1784" spans="1:6" x14ac:dyDescent="0.25">
      <c r="A1784">
        <v>101783</v>
      </c>
      <c r="B1784" t="s">
        <v>25</v>
      </c>
      <c r="C1784" t="s">
        <v>45</v>
      </c>
      <c r="D1784" t="s">
        <v>37</v>
      </c>
      <c r="E1784" s="2">
        <v>44020</v>
      </c>
      <c r="F1784" t="s">
        <v>10</v>
      </c>
    </row>
    <row r="1785" spans="1:6" x14ac:dyDescent="0.25">
      <c r="A1785">
        <v>101784</v>
      </c>
      <c r="B1785" t="s">
        <v>46</v>
      </c>
      <c r="C1785" t="s">
        <v>27</v>
      </c>
      <c r="D1785" t="s">
        <v>31</v>
      </c>
      <c r="E1785" s="2">
        <v>43329</v>
      </c>
      <c r="F1785" t="s">
        <v>10</v>
      </c>
    </row>
    <row r="1786" spans="1:6" x14ac:dyDescent="0.25">
      <c r="A1786">
        <v>101785</v>
      </c>
      <c r="B1786" t="s">
        <v>46</v>
      </c>
      <c r="C1786" t="s">
        <v>14</v>
      </c>
      <c r="D1786" t="s">
        <v>31</v>
      </c>
      <c r="E1786" s="2">
        <v>43665</v>
      </c>
      <c r="F1786" t="s">
        <v>10</v>
      </c>
    </row>
    <row r="1787" spans="1:6" x14ac:dyDescent="0.25">
      <c r="A1787">
        <v>101786</v>
      </c>
      <c r="B1787" t="s">
        <v>46</v>
      </c>
      <c r="C1787" t="s">
        <v>47</v>
      </c>
      <c r="D1787" t="s">
        <v>12</v>
      </c>
      <c r="E1787" s="2">
        <v>43581</v>
      </c>
      <c r="F1787" t="s">
        <v>10</v>
      </c>
    </row>
    <row r="1788" spans="1:6" x14ac:dyDescent="0.25">
      <c r="A1788">
        <v>101787</v>
      </c>
      <c r="B1788" t="s">
        <v>16</v>
      </c>
      <c r="C1788" t="s">
        <v>35</v>
      </c>
      <c r="D1788" t="s">
        <v>31</v>
      </c>
      <c r="E1788" s="2">
        <v>43687</v>
      </c>
      <c r="F1788" t="s">
        <v>10</v>
      </c>
    </row>
    <row r="1789" spans="1:6" x14ac:dyDescent="0.25">
      <c r="A1789">
        <v>101788</v>
      </c>
      <c r="B1789" t="s">
        <v>23</v>
      </c>
      <c r="C1789" t="s">
        <v>40</v>
      </c>
      <c r="D1789" t="s">
        <v>9</v>
      </c>
      <c r="E1789" s="2">
        <v>44647</v>
      </c>
      <c r="F1789" t="s">
        <v>10</v>
      </c>
    </row>
    <row r="1790" spans="1:6" x14ac:dyDescent="0.25">
      <c r="A1790">
        <v>101789</v>
      </c>
      <c r="B1790" t="s">
        <v>49</v>
      </c>
      <c r="C1790" t="s">
        <v>16</v>
      </c>
      <c r="D1790" t="s">
        <v>9</v>
      </c>
      <c r="E1790" s="2">
        <v>43208</v>
      </c>
      <c r="F1790" t="s">
        <v>10</v>
      </c>
    </row>
    <row r="1791" spans="1:6" x14ac:dyDescent="0.25">
      <c r="A1791">
        <v>101790</v>
      </c>
      <c r="B1791" t="s">
        <v>46</v>
      </c>
      <c r="C1791" t="s">
        <v>11</v>
      </c>
      <c r="D1791" t="s">
        <v>15</v>
      </c>
      <c r="E1791" s="2">
        <v>44840</v>
      </c>
      <c r="F1791" t="s">
        <v>10</v>
      </c>
    </row>
    <row r="1792" spans="1:6" x14ac:dyDescent="0.25">
      <c r="A1792">
        <v>101791</v>
      </c>
      <c r="B1792" t="s">
        <v>41</v>
      </c>
      <c r="C1792" t="s">
        <v>14</v>
      </c>
      <c r="D1792" t="s">
        <v>37</v>
      </c>
      <c r="E1792" s="2">
        <v>44623</v>
      </c>
      <c r="F1792" t="s">
        <v>10</v>
      </c>
    </row>
    <row r="1793" spans="1:7" x14ac:dyDescent="0.25">
      <c r="A1793">
        <v>101792</v>
      </c>
      <c r="B1793" t="s">
        <v>41</v>
      </c>
      <c r="C1793" t="s">
        <v>48</v>
      </c>
      <c r="D1793" t="s">
        <v>15</v>
      </c>
      <c r="E1793" s="2">
        <v>43322</v>
      </c>
      <c r="F1793" t="s">
        <v>10</v>
      </c>
    </row>
    <row r="1794" spans="1:7" x14ac:dyDescent="0.25">
      <c r="A1794">
        <v>101793</v>
      </c>
      <c r="B1794" t="s">
        <v>42</v>
      </c>
      <c r="C1794" t="s">
        <v>47</v>
      </c>
      <c r="D1794" t="s">
        <v>12</v>
      </c>
      <c r="E1794" s="2">
        <v>43535</v>
      </c>
      <c r="F1794" t="s">
        <v>10</v>
      </c>
    </row>
    <row r="1795" spans="1:7" x14ac:dyDescent="0.25">
      <c r="A1795">
        <v>101794</v>
      </c>
      <c r="B1795" t="s">
        <v>44</v>
      </c>
      <c r="C1795" t="s">
        <v>27</v>
      </c>
      <c r="D1795" t="s">
        <v>12</v>
      </c>
      <c r="E1795" s="2">
        <v>45483</v>
      </c>
      <c r="F1795" t="s">
        <v>52</v>
      </c>
      <c r="G1795" s="2">
        <v>45664</v>
      </c>
    </row>
    <row r="1796" spans="1:7" x14ac:dyDescent="0.25">
      <c r="A1796">
        <v>101795</v>
      </c>
      <c r="B1796" t="s">
        <v>19</v>
      </c>
      <c r="C1796" t="s">
        <v>53</v>
      </c>
      <c r="D1796" t="s">
        <v>18</v>
      </c>
      <c r="E1796" s="2">
        <v>45054</v>
      </c>
      <c r="F1796" t="s">
        <v>10</v>
      </c>
    </row>
    <row r="1797" spans="1:7" x14ac:dyDescent="0.25">
      <c r="A1797">
        <v>101796</v>
      </c>
      <c r="B1797" t="s">
        <v>33</v>
      </c>
      <c r="C1797" t="s">
        <v>11</v>
      </c>
      <c r="D1797" t="s">
        <v>31</v>
      </c>
      <c r="E1797" s="2">
        <v>45533</v>
      </c>
      <c r="F1797" t="s">
        <v>10</v>
      </c>
    </row>
    <row r="1798" spans="1:7" x14ac:dyDescent="0.25">
      <c r="A1798">
        <v>101797</v>
      </c>
      <c r="B1798" t="s">
        <v>21</v>
      </c>
      <c r="C1798" t="s">
        <v>40</v>
      </c>
      <c r="D1798" t="s">
        <v>12</v>
      </c>
      <c r="E1798" s="2">
        <v>43748</v>
      </c>
      <c r="F1798" t="s">
        <v>10</v>
      </c>
    </row>
    <row r="1799" spans="1:7" x14ac:dyDescent="0.25">
      <c r="A1799">
        <v>101798</v>
      </c>
      <c r="B1799" t="s">
        <v>42</v>
      </c>
      <c r="C1799" t="s">
        <v>29</v>
      </c>
      <c r="D1799" t="s">
        <v>15</v>
      </c>
      <c r="E1799" s="2">
        <v>43224</v>
      </c>
      <c r="F1799" t="s">
        <v>10</v>
      </c>
    </row>
    <row r="1800" spans="1:7" x14ac:dyDescent="0.25">
      <c r="A1800">
        <v>101799</v>
      </c>
      <c r="B1800" t="s">
        <v>16</v>
      </c>
      <c r="C1800" t="s">
        <v>38</v>
      </c>
      <c r="D1800" t="s">
        <v>37</v>
      </c>
      <c r="E1800" s="2">
        <v>43702</v>
      </c>
      <c r="F1800" t="s">
        <v>10</v>
      </c>
    </row>
    <row r="1801" spans="1:7" x14ac:dyDescent="0.25">
      <c r="A1801">
        <v>101800</v>
      </c>
      <c r="B1801" t="s">
        <v>42</v>
      </c>
      <c r="C1801" t="s">
        <v>32</v>
      </c>
      <c r="D1801" t="s">
        <v>18</v>
      </c>
      <c r="E1801" s="2">
        <v>44597</v>
      </c>
      <c r="F1801" t="s">
        <v>10</v>
      </c>
    </row>
    <row r="1802" spans="1:7" x14ac:dyDescent="0.25">
      <c r="A1802">
        <v>101801</v>
      </c>
      <c r="B1802" t="s">
        <v>36</v>
      </c>
      <c r="C1802" t="s">
        <v>35</v>
      </c>
      <c r="D1802" t="s">
        <v>9</v>
      </c>
      <c r="E1802" s="2">
        <v>43679</v>
      </c>
      <c r="F1802" t="s">
        <v>10</v>
      </c>
    </row>
    <row r="1803" spans="1:7" x14ac:dyDescent="0.25">
      <c r="A1803">
        <v>101802</v>
      </c>
      <c r="B1803" t="s">
        <v>33</v>
      </c>
      <c r="C1803" t="s">
        <v>17</v>
      </c>
      <c r="D1803" t="s">
        <v>18</v>
      </c>
      <c r="E1803" s="2">
        <v>43424</v>
      </c>
      <c r="F1803" t="s">
        <v>10</v>
      </c>
    </row>
    <row r="1804" spans="1:7" x14ac:dyDescent="0.25">
      <c r="A1804">
        <v>101803</v>
      </c>
      <c r="B1804" t="s">
        <v>43</v>
      </c>
      <c r="C1804" t="s">
        <v>45</v>
      </c>
      <c r="D1804" t="s">
        <v>18</v>
      </c>
      <c r="E1804" s="2">
        <v>44104</v>
      </c>
      <c r="F1804" t="s">
        <v>10</v>
      </c>
    </row>
    <row r="1805" spans="1:7" x14ac:dyDescent="0.25">
      <c r="A1805">
        <v>101804</v>
      </c>
      <c r="B1805" t="s">
        <v>16</v>
      </c>
      <c r="C1805" t="s">
        <v>35</v>
      </c>
      <c r="D1805" t="s">
        <v>37</v>
      </c>
      <c r="E1805" s="2">
        <v>43416</v>
      </c>
      <c r="F1805" t="s">
        <v>10</v>
      </c>
    </row>
    <row r="1806" spans="1:7" x14ac:dyDescent="0.25">
      <c r="A1806">
        <v>101805</v>
      </c>
      <c r="B1806" t="s">
        <v>19</v>
      </c>
      <c r="C1806" t="s">
        <v>51</v>
      </c>
      <c r="D1806" t="s">
        <v>12</v>
      </c>
      <c r="E1806" s="2">
        <v>43152</v>
      </c>
      <c r="F1806" t="s">
        <v>10</v>
      </c>
    </row>
    <row r="1807" spans="1:7" x14ac:dyDescent="0.25">
      <c r="A1807">
        <v>101806</v>
      </c>
      <c r="B1807" t="s">
        <v>28</v>
      </c>
      <c r="C1807" t="s">
        <v>8</v>
      </c>
      <c r="D1807" t="s">
        <v>9</v>
      </c>
      <c r="E1807" s="2">
        <v>45432</v>
      </c>
      <c r="F1807" t="s">
        <v>10</v>
      </c>
    </row>
    <row r="1808" spans="1:7" x14ac:dyDescent="0.25">
      <c r="A1808">
        <v>101807</v>
      </c>
      <c r="B1808" t="s">
        <v>36</v>
      </c>
      <c r="C1808" t="s">
        <v>11</v>
      </c>
      <c r="D1808" t="s">
        <v>12</v>
      </c>
      <c r="E1808" s="2">
        <v>44806</v>
      </c>
      <c r="F1808" t="s">
        <v>10</v>
      </c>
    </row>
    <row r="1809" spans="1:7" x14ac:dyDescent="0.25">
      <c r="A1809">
        <v>101808</v>
      </c>
      <c r="B1809" t="s">
        <v>33</v>
      </c>
      <c r="C1809" t="s">
        <v>51</v>
      </c>
      <c r="D1809" t="s">
        <v>18</v>
      </c>
      <c r="E1809" s="2">
        <v>43714</v>
      </c>
      <c r="F1809" t="s">
        <v>10</v>
      </c>
    </row>
    <row r="1810" spans="1:7" x14ac:dyDescent="0.25">
      <c r="A1810">
        <v>101809</v>
      </c>
      <c r="B1810" t="s">
        <v>43</v>
      </c>
      <c r="C1810" t="s">
        <v>20</v>
      </c>
      <c r="D1810" t="s">
        <v>37</v>
      </c>
      <c r="E1810" s="2">
        <v>43848</v>
      </c>
      <c r="F1810" t="s">
        <v>10</v>
      </c>
    </row>
    <row r="1811" spans="1:7" x14ac:dyDescent="0.25">
      <c r="A1811">
        <v>101810</v>
      </c>
      <c r="B1811" t="s">
        <v>16</v>
      </c>
      <c r="C1811" t="s">
        <v>8</v>
      </c>
      <c r="D1811" t="s">
        <v>12</v>
      </c>
      <c r="E1811" s="2">
        <v>45025</v>
      </c>
      <c r="F1811" t="s">
        <v>10</v>
      </c>
    </row>
    <row r="1812" spans="1:7" x14ac:dyDescent="0.25">
      <c r="A1812">
        <v>101811</v>
      </c>
      <c r="B1812" t="s">
        <v>28</v>
      </c>
      <c r="C1812" t="s">
        <v>20</v>
      </c>
      <c r="D1812" t="s">
        <v>31</v>
      </c>
      <c r="E1812" s="2">
        <v>43674</v>
      </c>
      <c r="F1812" t="s">
        <v>10</v>
      </c>
    </row>
    <row r="1813" spans="1:7" x14ac:dyDescent="0.25">
      <c r="A1813">
        <v>101812</v>
      </c>
      <c r="B1813" t="s">
        <v>23</v>
      </c>
      <c r="C1813" t="s">
        <v>45</v>
      </c>
      <c r="D1813" t="s">
        <v>15</v>
      </c>
      <c r="E1813" s="2">
        <v>45261</v>
      </c>
      <c r="F1813" t="s">
        <v>10</v>
      </c>
    </row>
    <row r="1814" spans="1:7" x14ac:dyDescent="0.25">
      <c r="A1814">
        <v>101813</v>
      </c>
      <c r="B1814" t="s">
        <v>42</v>
      </c>
      <c r="C1814" t="s">
        <v>32</v>
      </c>
      <c r="D1814" t="s">
        <v>15</v>
      </c>
      <c r="E1814" s="2">
        <v>44327</v>
      </c>
      <c r="F1814" t="s">
        <v>10</v>
      </c>
    </row>
    <row r="1815" spans="1:7" x14ac:dyDescent="0.25">
      <c r="A1815">
        <v>101814</v>
      </c>
      <c r="B1815" t="s">
        <v>46</v>
      </c>
      <c r="C1815" t="s">
        <v>47</v>
      </c>
      <c r="D1815" t="s">
        <v>37</v>
      </c>
      <c r="E1815" s="2">
        <v>45026</v>
      </c>
      <c r="F1815" t="s">
        <v>10</v>
      </c>
    </row>
    <row r="1816" spans="1:7" x14ac:dyDescent="0.25">
      <c r="A1816">
        <v>101815</v>
      </c>
      <c r="B1816" t="s">
        <v>7</v>
      </c>
      <c r="C1816" t="s">
        <v>8</v>
      </c>
      <c r="D1816" t="s">
        <v>37</v>
      </c>
      <c r="E1816" s="2">
        <v>44786</v>
      </c>
      <c r="F1816" t="s">
        <v>10</v>
      </c>
    </row>
    <row r="1817" spans="1:7" x14ac:dyDescent="0.25">
      <c r="A1817">
        <v>101816</v>
      </c>
      <c r="B1817" t="s">
        <v>42</v>
      </c>
      <c r="C1817" t="s">
        <v>17</v>
      </c>
      <c r="D1817" t="s">
        <v>9</v>
      </c>
      <c r="E1817" s="2">
        <v>44482</v>
      </c>
      <c r="F1817" t="s">
        <v>10</v>
      </c>
    </row>
    <row r="1818" spans="1:7" x14ac:dyDescent="0.25">
      <c r="A1818">
        <v>101817</v>
      </c>
      <c r="B1818" t="s">
        <v>43</v>
      </c>
      <c r="C1818" t="s">
        <v>17</v>
      </c>
      <c r="D1818" t="s">
        <v>31</v>
      </c>
      <c r="E1818" s="2">
        <v>44919</v>
      </c>
      <c r="F1818" t="s">
        <v>52</v>
      </c>
      <c r="G1818" s="2">
        <v>44976</v>
      </c>
    </row>
    <row r="1819" spans="1:7" x14ac:dyDescent="0.25">
      <c r="A1819">
        <v>101818</v>
      </c>
      <c r="B1819" t="s">
        <v>19</v>
      </c>
      <c r="C1819" t="s">
        <v>14</v>
      </c>
      <c r="D1819" t="s">
        <v>37</v>
      </c>
      <c r="E1819" s="2">
        <v>44275</v>
      </c>
      <c r="F1819" t="s">
        <v>10</v>
      </c>
    </row>
    <row r="1820" spans="1:7" x14ac:dyDescent="0.25">
      <c r="A1820">
        <v>101819</v>
      </c>
      <c r="B1820" t="s">
        <v>16</v>
      </c>
      <c r="C1820" t="s">
        <v>8</v>
      </c>
      <c r="D1820" t="s">
        <v>37</v>
      </c>
      <c r="E1820" s="2">
        <v>43556</v>
      </c>
      <c r="F1820" t="s">
        <v>10</v>
      </c>
    </row>
    <row r="1821" spans="1:7" x14ac:dyDescent="0.25">
      <c r="A1821">
        <v>101820</v>
      </c>
      <c r="B1821" t="s">
        <v>33</v>
      </c>
      <c r="C1821" t="s">
        <v>22</v>
      </c>
      <c r="D1821" t="s">
        <v>9</v>
      </c>
      <c r="E1821" s="2">
        <v>43739</v>
      </c>
      <c r="F1821" t="s">
        <v>10</v>
      </c>
    </row>
    <row r="1822" spans="1:7" x14ac:dyDescent="0.25">
      <c r="A1822">
        <v>101821</v>
      </c>
      <c r="B1822" t="s">
        <v>33</v>
      </c>
      <c r="C1822" t="s">
        <v>29</v>
      </c>
      <c r="D1822" t="s">
        <v>18</v>
      </c>
      <c r="E1822" s="2">
        <v>43346</v>
      </c>
      <c r="F1822" t="s">
        <v>10</v>
      </c>
    </row>
    <row r="1823" spans="1:7" x14ac:dyDescent="0.25">
      <c r="A1823">
        <v>101822</v>
      </c>
      <c r="B1823" t="s">
        <v>13</v>
      </c>
      <c r="C1823" t="s">
        <v>32</v>
      </c>
      <c r="D1823" t="s">
        <v>15</v>
      </c>
      <c r="E1823" s="2">
        <v>43232</v>
      </c>
      <c r="F1823" t="s">
        <v>10</v>
      </c>
    </row>
    <row r="1824" spans="1:7" x14ac:dyDescent="0.25">
      <c r="A1824">
        <v>101823</v>
      </c>
      <c r="B1824" t="s">
        <v>44</v>
      </c>
      <c r="C1824" t="s">
        <v>16</v>
      </c>
      <c r="D1824" t="s">
        <v>9</v>
      </c>
      <c r="E1824" s="2">
        <v>45575</v>
      </c>
      <c r="F1824" t="s">
        <v>10</v>
      </c>
    </row>
    <row r="1825" spans="1:7" x14ac:dyDescent="0.25">
      <c r="A1825">
        <v>101824</v>
      </c>
      <c r="B1825" t="s">
        <v>33</v>
      </c>
      <c r="C1825" t="s">
        <v>14</v>
      </c>
      <c r="D1825" t="s">
        <v>9</v>
      </c>
      <c r="E1825" s="2">
        <v>43811</v>
      </c>
      <c r="F1825" t="s">
        <v>10</v>
      </c>
    </row>
    <row r="1826" spans="1:7" x14ac:dyDescent="0.25">
      <c r="A1826">
        <v>101825</v>
      </c>
      <c r="B1826" t="s">
        <v>41</v>
      </c>
      <c r="C1826" t="s">
        <v>27</v>
      </c>
      <c r="D1826" t="s">
        <v>15</v>
      </c>
      <c r="E1826" s="2">
        <v>45162</v>
      </c>
      <c r="F1826" t="s">
        <v>10</v>
      </c>
    </row>
    <row r="1827" spans="1:7" x14ac:dyDescent="0.25">
      <c r="A1827">
        <v>101826</v>
      </c>
      <c r="B1827" t="s">
        <v>7</v>
      </c>
      <c r="C1827" t="s">
        <v>20</v>
      </c>
      <c r="D1827" t="s">
        <v>31</v>
      </c>
      <c r="E1827" s="2">
        <v>43757</v>
      </c>
      <c r="F1827" t="s">
        <v>10</v>
      </c>
    </row>
    <row r="1828" spans="1:7" x14ac:dyDescent="0.25">
      <c r="A1828">
        <v>101827</v>
      </c>
      <c r="B1828" t="s">
        <v>23</v>
      </c>
      <c r="C1828" t="s">
        <v>40</v>
      </c>
      <c r="D1828" t="s">
        <v>9</v>
      </c>
      <c r="E1828" s="2">
        <v>43145</v>
      </c>
      <c r="F1828" t="s">
        <v>10</v>
      </c>
    </row>
    <row r="1829" spans="1:7" x14ac:dyDescent="0.25">
      <c r="A1829">
        <v>101828</v>
      </c>
      <c r="B1829" t="s">
        <v>16</v>
      </c>
      <c r="C1829" t="s">
        <v>35</v>
      </c>
      <c r="D1829" t="s">
        <v>15</v>
      </c>
      <c r="E1829" s="2">
        <v>44724</v>
      </c>
      <c r="F1829" t="s">
        <v>10</v>
      </c>
    </row>
    <row r="1830" spans="1:7" x14ac:dyDescent="0.25">
      <c r="A1830">
        <v>101829</v>
      </c>
      <c r="B1830" t="s">
        <v>39</v>
      </c>
      <c r="C1830" t="s">
        <v>45</v>
      </c>
      <c r="D1830" t="s">
        <v>9</v>
      </c>
      <c r="E1830" s="2">
        <v>44836</v>
      </c>
      <c r="F1830" t="s">
        <v>10</v>
      </c>
    </row>
    <row r="1831" spans="1:7" x14ac:dyDescent="0.25">
      <c r="A1831">
        <v>101830</v>
      </c>
      <c r="B1831" t="s">
        <v>41</v>
      </c>
      <c r="C1831" t="s">
        <v>26</v>
      </c>
      <c r="D1831" t="s">
        <v>15</v>
      </c>
      <c r="E1831" s="2">
        <v>44961</v>
      </c>
      <c r="F1831" t="s">
        <v>10</v>
      </c>
    </row>
    <row r="1832" spans="1:7" x14ac:dyDescent="0.25">
      <c r="A1832">
        <v>101831</v>
      </c>
      <c r="B1832" t="s">
        <v>34</v>
      </c>
      <c r="C1832" t="s">
        <v>8</v>
      </c>
      <c r="D1832" t="s">
        <v>18</v>
      </c>
      <c r="E1832" s="2">
        <v>45370</v>
      </c>
      <c r="F1832" t="s">
        <v>10</v>
      </c>
    </row>
    <row r="1833" spans="1:7" x14ac:dyDescent="0.25">
      <c r="A1833">
        <v>101832</v>
      </c>
      <c r="B1833" t="s">
        <v>28</v>
      </c>
      <c r="C1833" t="s">
        <v>14</v>
      </c>
      <c r="D1833" t="s">
        <v>12</v>
      </c>
      <c r="E1833" s="2">
        <v>44157</v>
      </c>
      <c r="F1833" t="s">
        <v>10</v>
      </c>
    </row>
    <row r="1834" spans="1:7" x14ac:dyDescent="0.25">
      <c r="A1834">
        <v>101833</v>
      </c>
      <c r="B1834" t="s">
        <v>50</v>
      </c>
      <c r="C1834" t="s">
        <v>38</v>
      </c>
      <c r="D1834" t="s">
        <v>9</v>
      </c>
      <c r="E1834" s="2">
        <v>45444</v>
      </c>
      <c r="F1834" t="s">
        <v>52</v>
      </c>
      <c r="G1834" s="2">
        <v>46501</v>
      </c>
    </row>
    <row r="1835" spans="1:7" x14ac:dyDescent="0.25">
      <c r="A1835">
        <v>101834</v>
      </c>
      <c r="B1835" t="s">
        <v>42</v>
      </c>
      <c r="C1835" t="s">
        <v>51</v>
      </c>
      <c r="D1835" t="s">
        <v>18</v>
      </c>
      <c r="E1835" s="2">
        <v>44354</v>
      </c>
      <c r="F1835" t="s">
        <v>10</v>
      </c>
    </row>
    <row r="1836" spans="1:7" x14ac:dyDescent="0.25">
      <c r="A1836">
        <v>101835</v>
      </c>
      <c r="B1836" t="s">
        <v>21</v>
      </c>
      <c r="C1836" t="s">
        <v>26</v>
      </c>
      <c r="D1836" t="s">
        <v>9</v>
      </c>
      <c r="E1836" s="2">
        <v>44032</v>
      </c>
      <c r="F1836" t="s">
        <v>10</v>
      </c>
    </row>
    <row r="1837" spans="1:7" x14ac:dyDescent="0.25">
      <c r="A1837">
        <v>101836</v>
      </c>
      <c r="B1837" t="s">
        <v>25</v>
      </c>
      <c r="C1837" t="s">
        <v>51</v>
      </c>
      <c r="D1837" t="s">
        <v>9</v>
      </c>
      <c r="E1837" s="2">
        <v>44836</v>
      </c>
      <c r="F1837" t="s">
        <v>10</v>
      </c>
    </row>
    <row r="1838" spans="1:7" x14ac:dyDescent="0.25">
      <c r="A1838">
        <v>101837</v>
      </c>
      <c r="B1838" t="s">
        <v>21</v>
      </c>
      <c r="C1838" t="s">
        <v>35</v>
      </c>
      <c r="D1838" t="s">
        <v>15</v>
      </c>
      <c r="E1838" s="2">
        <v>43743</v>
      </c>
      <c r="F1838" t="s">
        <v>10</v>
      </c>
    </row>
    <row r="1839" spans="1:7" x14ac:dyDescent="0.25">
      <c r="A1839">
        <v>101838</v>
      </c>
      <c r="B1839" t="s">
        <v>43</v>
      </c>
      <c r="C1839" t="s">
        <v>22</v>
      </c>
      <c r="D1839" t="s">
        <v>15</v>
      </c>
      <c r="E1839" s="2">
        <v>44214</v>
      </c>
      <c r="F1839" t="s">
        <v>10</v>
      </c>
    </row>
    <row r="1840" spans="1:7" x14ac:dyDescent="0.25">
      <c r="A1840">
        <v>101839</v>
      </c>
      <c r="B1840" t="s">
        <v>28</v>
      </c>
      <c r="C1840" t="s">
        <v>20</v>
      </c>
      <c r="D1840" t="s">
        <v>15</v>
      </c>
      <c r="E1840" s="2">
        <v>43477</v>
      </c>
      <c r="F1840" t="s">
        <v>10</v>
      </c>
    </row>
    <row r="1841" spans="1:7" x14ac:dyDescent="0.25">
      <c r="A1841">
        <v>101840</v>
      </c>
      <c r="B1841" t="s">
        <v>13</v>
      </c>
      <c r="C1841" t="s">
        <v>14</v>
      </c>
      <c r="D1841" t="s">
        <v>15</v>
      </c>
      <c r="E1841" s="2">
        <v>45237</v>
      </c>
      <c r="F1841" t="s">
        <v>10</v>
      </c>
    </row>
    <row r="1842" spans="1:7" x14ac:dyDescent="0.25">
      <c r="A1842">
        <v>101841</v>
      </c>
      <c r="B1842" t="s">
        <v>50</v>
      </c>
      <c r="C1842" t="s">
        <v>48</v>
      </c>
      <c r="D1842" t="s">
        <v>18</v>
      </c>
      <c r="E1842" s="2">
        <v>44647</v>
      </c>
      <c r="F1842" t="s">
        <v>52</v>
      </c>
      <c r="G1842" s="2">
        <v>44933</v>
      </c>
    </row>
    <row r="1843" spans="1:7" x14ac:dyDescent="0.25">
      <c r="A1843">
        <v>101842</v>
      </c>
      <c r="B1843" t="s">
        <v>44</v>
      </c>
      <c r="C1843" t="s">
        <v>45</v>
      </c>
      <c r="D1843" t="s">
        <v>31</v>
      </c>
      <c r="E1843" s="2">
        <v>43968</v>
      </c>
      <c r="F1843" t="s">
        <v>10</v>
      </c>
    </row>
    <row r="1844" spans="1:7" x14ac:dyDescent="0.25">
      <c r="A1844">
        <v>101843</v>
      </c>
      <c r="B1844" t="s">
        <v>41</v>
      </c>
      <c r="C1844" t="s">
        <v>53</v>
      </c>
      <c r="D1844" t="s">
        <v>12</v>
      </c>
      <c r="E1844" s="2">
        <v>44741</v>
      </c>
      <c r="F1844" t="s">
        <v>10</v>
      </c>
    </row>
    <row r="1845" spans="1:7" x14ac:dyDescent="0.25">
      <c r="A1845">
        <v>101844</v>
      </c>
      <c r="B1845" t="s">
        <v>28</v>
      </c>
      <c r="C1845" t="s">
        <v>20</v>
      </c>
      <c r="D1845" t="s">
        <v>15</v>
      </c>
      <c r="E1845" s="2">
        <v>43330</v>
      </c>
      <c r="F1845" t="s">
        <v>52</v>
      </c>
      <c r="G1845" s="2">
        <v>43808</v>
      </c>
    </row>
    <row r="1846" spans="1:7" x14ac:dyDescent="0.25">
      <c r="A1846">
        <v>101845</v>
      </c>
      <c r="B1846" t="s">
        <v>34</v>
      </c>
      <c r="C1846" t="s">
        <v>35</v>
      </c>
      <c r="D1846" t="s">
        <v>37</v>
      </c>
      <c r="E1846" s="2">
        <v>44707</v>
      </c>
      <c r="F1846" t="s">
        <v>10</v>
      </c>
    </row>
    <row r="1847" spans="1:7" x14ac:dyDescent="0.25">
      <c r="A1847">
        <v>101846</v>
      </c>
      <c r="B1847" t="s">
        <v>33</v>
      </c>
      <c r="C1847" t="s">
        <v>29</v>
      </c>
      <c r="D1847" t="s">
        <v>31</v>
      </c>
      <c r="E1847" s="2">
        <v>43853</v>
      </c>
      <c r="F1847" t="s">
        <v>10</v>
      </c>
    </row>
    <row r="1848" spans="1:7" x14ac:dyDescent="0.25">
      <c r="A1848">
        <v>101847</v>
      </c>
      <c r="B1848" t="s">
        <v>13</v>
      </c>
      <c r="C1848" t="s">
        <v>22</v>
      </c>
      <c r="D1848" t="s">
        <v>31</v>
      </c>
      <c r="E1848" s="2">
        <v>45391</v>
      </c>
      <c r="F1848" t="s">
        <v>10</v>
      </c>
    </row>
    <row r="1849" spans="1:7" x14ac:dyDescent="0.25">
      <c r="A1849">
        <v>101848</v>
      </c>
      <c r="B1849" t="s">
        <v>39</v>
      </c>
      <c r="C1849" t="s">
        <v>11</v>
      </c>
      <c r="D1849" t="s">
        <v>18</v>
      </c>
      <c r="E1849" s="2">
        <v>45579</v>
      </c>
      <c r="F1849" t="s">
        <v>10</v>
      </c>
    </row>
    <row r="1850" spans="1:7" x14ac:dyDescent="0.25">
      <c r="A1850">
        <v>101849</v>
      </c>
      <c r="B1850" t="s">
        <v>28</v>
      </c>
      <c r="C1850" t="s">
        <v>30</v>
      </c>
      <c r="D1850" t="s">
        <v>18</v>
      </c>
      <c r="E1850" s="2">
        <v>43417</v>
      </c>
      <c r="F1850" t="s">
        <v>10</v>
      </c>
    </row>
    <row r="1851" spans="1:7" x14ac:dyDescent="0.25">
      <c r="A1851">
        <v>101850</v>
      </c>
      <c r="B1851" t="s">
        <v>42</v>
      </c>
      <c r="C1851" t="s">
        <v>51</v>
      </c>
      <c r="D1851" t="s">
        <v>31</v>
      </c>
      <c r="E1851" s="2">
        <v>45019</v>
      </c>
      <c r="F1851" t="s">
        <v>10</v>
      </c>
    </row>
    <row r="1852" spans="1:7" x14ac:dyDescent="0.25">
      <c r="A1852">
        <v>101851</v>
      </c>
      <c r="B1852" t="s">
        <v>43</v>
      </c>
      <c r="C1852" t="s">
        <v>47</v>
      </c>
      <c r="D1852" t="s">
        <v>31</v>
      </c>
      <c r="E1852" s="2">
        <v>45056</v>
      </c>
      <c r="F1852" t="s">
        <v>52</v>
      </c>
      <c r="G1852" s="2">
        <v>45727</v>
      </c>
    </row>
    <row r="1853" spans="1:7" x14ac:dyDescent="0.25">
      <c r="A1853">
        <v>101852</v>
      </c>
      <c r="B1853" t="s">
        <v>33</v>
      </c>
      <c r="C1853" t="s">
        <v>16</v>
      </c>
      <c r="D1853" t="s">
        <v>18</v>
      </c>
      <c r="E1853" s="2">
        <v>44760</v>
      </c>
      <c r="F1853" t="s">
        <v>10</v>
      </c>
    </row>
    <row r="1854" spans="1:7" x14ac:dyDescent="0.25">
      <c r="A1854">
        <v>101853</v>
      </c>
      <c r="B1854" t="s">
        <v>33</v>
      </c>
      <c r="C1854" t="s">
        <v>51</v>
      </c>
      <c r="D1854" t="s">
        <v>37</v>
      </c>
      <c r="E1854" s="2">
        <v>44659</v>
      </c>
      <c r="F1854" t="s">
        <v>10</v>
      </c>
    </row>
    <row r="1855" spans="1:7" x14ac:dyDescent="0.25">
      <c r="A1855">
        <v>101854</v>
      </c>
      <c r="B1855" t="s">
        <v>50</v>
      </c>
      <c r="C1855" t="s">
        <v>51</v>
      </c>
      <c r="D1855" t="s">
        <v>31</v>
      </c>
      <c r="E1855" s="2">
        <v>43776</v>
      </c>
      <c r="F1855" t="s">
        <v>10</v>
      </c>
    </row>
    <row r="1856" spans="1:7" x14ac:dyDescent="0.25">
      <c r="A1856">
        <v>101855</v>
      </c>
      <c r="B1856" t="s">
        <v>36</v>
      </c>
      <c r="C1856" t="s">
        <v>51</v>
      </c>
      <c r="D1856" t="s">
        <v>31</v>
      </c>
      <c r="E1856" s="2">
        <v>43324</v>
      </c>
      <c r="F1856" t="s">
        <v>10</v>
      </c>
    </row>
    <row r="1857" spans="1:6" x14ac:dyDescent="0.25">
      <c r="A1857">
        <v>101856</v>
      </c>
      <c r="B1857" t="s">
        <v>34</v>
      </c>
      <c r="C1857" t="s">
        <v>27</v>
      </c>
      <c r="D1857" t="s">
        <v>9</v>
      </c>
      <c r="E1857" s="2">
        <v>44622</v>
      </c>
      <c r="F1857" t="s">
        <v>10</v>
      </c>
    </row>
    <row r="1858" spans="1:6" x14ac:dyDescent="0.25">
      <c r="A1858">
        <v>101857</v>
      </c>
      <c r="B1858" t="s">
        <v>24</v>
      </c>
      <c r="C1858" t="s">
        <v>20</v>
      </c>
      <c r="D1858" t="s">
        <v>12</v>
      </c>
      <c r="E1858" s="2">
        <v>44838</v>
      </c>
      <c r="F1858" t="s">
        <v>10</v>
      </c>
    </row>
    <row r="1859" spans="1:6" x14ac:dyDescent="0.25">
      <c r="A1859">
        <v>101858</v>
      </c>
      <c r="B1859" t="s">
        <v>46</v>
      </c>
      <c r="C1859" t="s">
        <v>29</v>
      </c>
      <c r="D1859" t="s">
        <v>31</v>
      </c>
      <c r="E1859" s="2">
        <v>43898</v>
      </c>
      <c r="F1859" t="s">
        <v>10</v>
      </c>
    </row>
    <row r="1860" spans="1:6" x14ac:dyDescent="0.25">
      <c r="A1860">
        <v>101859</v>
      </c>
      <c r="B1860" t="s">
        <v>21</v>
      </c>
      <c r="C1860" t="s">
        <v>22</v>
      </c>
      <c r="D1860" t="s">
        <v>31</v>
      </c>
      <c r="E1860" s="2">
        <v>44206</v>
      </c>
      <c r="F1860" t="s">
        <v>10</v>
      </c>
    </row>
    <row r="1861" spans="1:6" x14ac:dyDescent="0.25">
      <c r="A1861">
        <v>101860</v>
      </c>
      <c r="B1861" t="s">
        <v>36</v>
      </c>
      <c r="C1861" t="s">
        <v>40</v>
      </c>
      <c r="D1861" t="s">
        <v>9</v>
      </c>
      <c r="E1861" s="2">
        <v>43545</v>
      </c>
      <c r="F1861" t="s">
        <v>10</v>
      </c>
    </row>
    <row r="1862" spans="1:6" x14ac:dyDescent="0.25">
      <c r="A1862">
        <v>101861</v>
      </c>
      <c r="B1862" t="s">
        <v>16</v>
      </c>
      <c r="C1862" t="s">
        <v>40</v>
      </c>
      <c r="D1862" t="s">
        <v>18</v>
      </c>
      <c r="E1862" s="2">
        <v>43528</v>
      </c>
      <c r="F1862" t="s">
        <v>10</v>
      </c>
    </row>
    <row r="1863" spans="1:6" x14ac:dyDescent="0.25">
      <c r="A1863">
        <v>101862</v>
      </c>
      <c r="B1863" t="s">
        <v>39</v>
      </c>
      <c r="C1863" t="s">
        <v>30</v>
      </c>
      <c r="D1863" t="s">
        <v>37</v>
      </c>
      <c r="E1863" s="2">
        <v>43419</v>
      </c>
      <c r="F1863" t="s">
        <v>10</v>
      </c>
    </row>
    <row r="1864" spans="1:6" x14ac:dyDescent="0.25">
      <c r="A1864">
        <v>101863</v>
      </c>
      <c r="B1864" t="s">
        <v>46</v>
      </c>
      <c r="C1864" t="s">
        <v>38</v>
      </c>
      <c r="D1864" t="s">
        <v>15</v>
      </c>
      <c r="E1864" s="2">
        <v>44586</v>
      </c>
      <c r="F1864" t="s">
        <v>10</v>
      </c>
    </row>
    <row r="1865" spans="1:6" x14ac:dyDescent="0.25">
      <c r="A1865">
        <v>101864</v>
      </c>
      <c r="B1865" t="s">
        <v>42</v>
      </c>
      <c r="C1865" t="s">
        <v>48</v>
      </c>
      <c r="D1865" t="s">
        <v>31</v>
      </c>
      <c r="E1865" s="2">
        <v>45571</v>
      </c>
      <c r="F1865" t="s">
        <v>10</v>
      </c>
    </row>
    <row r="1866" spans="1:6" x14ac:dyDescent="0.25">
      <c r="A1866">
        <v>101865</v>
      </c>
      <c r="B1866" t="s">
        <v>43</v>
      </c>
      <c r="C1866" t="s">
        <v>20</v>
      </c>
      <c r="D1866" t="s">
        <v>15</v>
      </c>
      <c r="E1866" s="2">
        <v>44475</v>
      </c>
      <c r="F1866" t="s">
        <v>10</v>
      </c>
    </row>
    <row r="1867" spans="1:6" x14ac:dyDescent="0.25">
      <c r="A1867">
        <v>101866</v>
      </c>
      <c r="B1867" t="s">
        <v>24</v>
      </c>
      <c r="C1867" t="s">
        <v>45</v>
      </c>
      <c r="D1867" t="s">
        <v>31</v>
      </c>
      <c r="E1867" s="2">
        <v>43215</v>
      </c>
      <c r="F1867" t="s">
        <v>10</v>
      </c>
    </row>
    <row r="1868" spans="1:6" x14ac:dyDescent="0.25">
      <c r="A1868">
        <v>101867</v>
      </c>
      <c r="B1868" t="s">
        <v>16</v>
      </c>
      <c r="C1868" t="s">
        <v>22</v>
      </c>
      <c r="D1868" t="s">
        <v>9</v>
      </c>
      <c r="E1868" s="2">
        <v>44082</v>
      </c>
      <c r="F1868" t="s">
        <v>10</v>
      </c>
    </row>
    <row r="1869" spans="1:6" x14ac:dyDescent="0.25">
      <c r="A1869">
        <v>101868</v>
      </c>
      <c r="B1869" t="s">
        <v>34</v>
      </c>
      <c r="C1869" t="s">
        <v>11</v>
      </c>
      <c r="D1869" t="s">
        <v>37</v>
      </c>
      <c r="E1869" s="2">
        <v>44256</v>
      </c>
      <c r="F1869" t="s">
        <v>10</v>
      </c>
    </row>
    <row r="1870" spans="1:6" x14ac:dyDescent="0.25">
      <c r="A1870">
        <v>101869</v>
      </c>
      <c r="B1870" t="s">
        <v>33</v>
      </c>
      <c r="C1870" t="s">
        <v>11</v>
      </c>
      <c r="D1870" t="s">
        <v>18</v>
      </c>
      <c r="E1870" s="2">
        <v>43767</v>
      </c>
      <c r="F1870" t="s">
        <v>10</v>
      </c>
    </row>
    <row r="1871" spans="1:6" x14ac:dyDescent="0.25">
      <c r="A1871">
        <v>101870</v>
      </c>
      <c r="B1871" t="s">
        <v>24</v>
      </c>
      <c r="C1871" t="s">
        <v>26</v>
      </c>
      <c r="D1871" t="s">
        <v>37</v>
      </c>
      <c r="E1871" s="2">
        <v>45319</v>
      </c>
      <c r="F1871" t="s">
        <v>10</v>
      </c>
    </row>
    <row r="1872" spans="1:6" x14ac:dyDescent="0.25">
      <c r="A1872">
        <v>101871</v>
      </c>
      <c r="B1872" t="s">
        <v>50</v>
      </c>
      <c r="C1872" t="s">
        <v>8</v>
      </c>
      <c r="D1872" t="s">
        <v>31</v>
      </c>
      <c r="E1872" s="2">
        <v>43537</v>
      </c>
      <c r="F1872" t="s">
        <v>10</v>
      </c>
    </row>
    <row r="1873" spans="1:6" x14ac:dyDescent="0.25">
      <c r="A1873">
        <v>101872</v>
      </c>
      <c r="B1873" t="s">
        <v>49</v>
      </c>
      <c r="C1873" t="s">
        <v>38</v>
      </c>
      <c r="D1873" t="s">
        <v>31</v>
      </c>
      <c r="E1873" s="2">
        <v>43368</v>
      </c>
      <c r="F1873" t="s">
        <v>10</v>
      </c>
    </row>
    <row r="1874" spans="1:6" x14ac:dyDescent="0.25">
      <c r="A1874">
        <v>101873</v>
      </c>
      <c r="B1874" t="s">
        <v>16</v>
      </c>
      <c r="C1874" t="s">
        <v>53</v>
      </c>
      <c r="D1874" t="s">
        <v>37</v>
      </c>
      <c r="E1874" s="2">
        <v>43968</v>
      </c>
      <c r="F1874" t="s">
        <v>10</v>
      </c>
    </row>
    <row r="1875" spans="1:6" x14ac:dyDescent="0.25">
      <c r="A1875">
        <v>101874</v>
      </c>
      <c r="B1875" t="s">
        <v>25</v>
      </c>
      <c r="C1875" t="s">
        <v>48</v>
      </c>
      <c r="D1875" t="s">
        <v>12</v>
      </c>
      <c r="E1875" s="2">
        <v>45546</v>
      </c>
      <c r="F1875" t="s">
        <v>10</v>
      </c>
    </row>
    <row r="1876" spans="1:6" x14ac:dyDescent="0.25">
      <c r="A1876">
        <v>101875</v>
      </c>
      <c r="B1876" t="s">
        <v>43</v>
      </c>
      <c r="C1876" t="s">
        <v>47</v>
      </c>
      <c r="D1876" t="s">
        <v>18</v>
      </c>
      <c r="E1876" s="2">
        <v>43145</v>
      </c>
      <c r="F1876" t="s">
        <v>10</v>
      </c>
    </row>
    <row r="1877" spans="1:6" x14ac:dyDescent="0.25">
      <c r="A1877">
        <v>101876</v>
      </c>
      <c r="B1877" t="s">
        <v>23</v>
      </c>
      <c r="C1877" t="s">
        <v>20</v>
      </c>
      <c r="D1877" t="s">
        <v>9</v>
      </c>
      <c r="E1877" s="2">
        <v>44367</v>
      </c>
      <c r="F1877" t="s">
        <v>10</v>
      </c>
    </row>
    <row r="1878" spans="1:6" x14ac:dyDescent="0.25">
      <c r="A1878">
        <v>101877</v>
      </c>
      <c r="B1878" t="s">
        <v>46</v>
      </c>
      <c r="C1878" t="s">
        <v>8</v>
      </c>
      <c r="D1878" t="s">
        <v>31</v>
      </c>
      <c r="E1878" s="2">
        <v>43869</v>
      </c>
      <c r="F1878" t="s">
        <v>10</v>
      </c>
    </row>
    <row r="1879" spans="1:6" x14ac:dyDescent="0.25">
      <c r="A1879">
        <v>101878</v>
      </c>
      <c r="B1879" t="s">
        <v>34</v>
      </c>
      <c r="C1879" t="s">
        <v>14</v>
      </c>
      <c r="D1879" t="s">
        <v>15</v>
      </c>
      <c r="E1879" s="2">
        <v>45360</v>
      </c>
      <c r="F1879" t="s">
        <v>10</v>
      </c>
    </row>
    <row r="1880" spans="1:6" x14ac:dyDescent="0.25">
      <c r="A1880">
        <v>101879</v>
      </c>
      <c r="B1880" t="s">
        <v>7</v>
      </c>
      <c r="C1880" t="s">
        <v>16</v>
      </c>
      <c r="D1880" t="s">
        <v>37</v>
      </c>
      <c r="E1880" s="2">
        <v>43927</v>
      </c>
      <c r="F1880" t="s">
        <v>10</v>
      </c>
    </row>
    <row r="1881" spans="1:6" x14ac:dyDescent="0.25">
      <c r="A1881">
        <v>101880</v>
      </c>
      <c r="B1881" t="s">
        <v>24</v>
      </c>
      <c r="C1881" t="s">
        <v>26</v>
      </c>
      <c r="D1881" t="s">
        <v>18</v>
      </c>
      <c r="E1881" s="2">
        <v>43233</v>
      </c>
      <c r="F1881" t="s">
        <v>10</v>
      </c>
    </row>
    <row r="1882" spans="1:6" x14ac:dyDescent="0.25">
      <c r="A1882">
        <v>101881</v>
      </c>
      <c r="B1882" t="s">
        <v>50</v>
      </c>
      <c r="C1882" t="s">
        <v>14</v>
      </c>
      <c r="D1882" t="s">
        <v>18</v>
      </c>
      <c r="E1882" s="2">
        <v>44085</v>
      </c>
      <c r="F1882" t="s">
        <v>10</v>
      </c>
    </row>
    <row r="1883" spans="1:6" x14ac:dyDescent="0.25">
      <c r="A1883">
        <v>101882</v>
      </c>
      <c r="B1883" t="s">
        <v>28</v>
      </c>
      <c r="C1883" t="s">
        <v>27</v>
      </c>
      <c r="D1883" t="s">
        <v>9</v>
      </c>
      <c r="E1883" s="2">
        <v>44203</v>
      </c>
      <c r="F1883" t="s">
        <v>10</v>
      </c>
    </row>
    <row r="1884" spans="1:6" x14ac:dyDescent="0.25">
      <c r="A1884">
        <v>101883</v>
      </c>
      <c r="B1884" t="s">
        <v>50</v>
      </c>
      <c r="C1884" t="s">
        <v>38</v>
      </c>
      <c r="D1884" t="s">
        <v>12</v>
      </c>
      <c r="E1884" s="2">
        <v>43449</v>
      </c>
      <c r="F1884" t="s">
        <v>10</v>
      </c>
    </row>
    <row r="1885" spans="1:6" x14ac:dyDescent="0.25">
      <c r="A1885">
        <v>101884</v>
      </c>
      <c r="B1885" t="s">
        <v>23</v>
      </c>
      <c r="C1885" t="s">
        <v>26</v>
      </c>
      <c r="D1885" t="s">
        <v>18</v>
      </c>
      <c r="E1885" s="2">
        <v>45436</v>
      </c>
      <c r="F1885" t="s">
        <v>10</v>
      </c>
    </row>
    <row r="1886" spans="1:6" x14ac:dyDescent="0.25">
      <c r="A1886">
        <v>101885</v>
      </c>
      <c r="B1886" t="s">
        <v>49</v>
      </c>
      <c r="C1886" t="s">
        <v>40</v>
      </c>
      <c r="D1886" t="s">
        <v>37</v>
      </c>
      <c r="E1886" s="2">
        <v>45414</v>
      </c>
      <c r="F1886" t="s">
        <v>10</v>
      </c>
    </row>
    <row r="1887" spans="1:6" x14ac:dyDescent="0.25">
      <c r="A1887">
        <v>101886</v>
      </c>
      <c r="B1887" t="s">
        <v>36</v>
      </c>
      <c r="C1887" t="s">
        <v>8</v>
      </c>
      <c r="D1887" t="s">
        <v>12</v>
      </c>
      <c r="E1887" s="2">
        <v>43284</v>
      </c>
      <c r="F1887" t="s">
        <v>10</v>
      </c>
    </row>
    <row r="1888" spans="1:6" x14ac:dyDescent="0.25">
      <c r="A1888">
        <v>101887</v>
      </c>
      <c r="B1888" t="s">
        <v>43</v>
      </c>
      <c r="C1888" t="s">
        <v>48</v>
      </c>
      <c r="D1888" t="s">
        <v>15</v>
      </c>
      <c r="E1888" s="2">
        <v>45410</v>
      </c>
      <c r="F1888" t="s">
        <v>10</v>
      </c>
    </row>
    <row r="1889" spans="1:7" x14ac:dyDescent="0.25">
      <c r="A1889">
        <v>101888</v>
      </c>
      <c r="B1889" t="s">
        <v>7</v>
      </c>
      <c r="C1889" t="s">
        <v>51</v>
      </c>
      <c r="D1889" t="s">
        <v>12</v>
      </c>
      <c r="E1889" s="2">
        <v>45082</v>
      </c>
      <c r="F1889" t="s">
        <v>10</v>
      </c>
    </row>
    <row r="1890" spans="1:7" x14ac:dyDescent="0.25">
      <c r="A1890">
        <v>101889</v>
      </c>
      <c r="B1890" t="s">
        <v>46</v>
      </c>
      <c r="C1890" t="s">
        <v>8</v>
      </c>
      <c r="D1890" t="s">
        <v>9</v>
      </c>
      <c r="E1890" s="2">
        <v>43288</v>
      </c>
      <c r="F1890" t="s">
        <v>52</v>
      </c>
      <c r="G1890" s="2">
        <v>43416</v>
      </c>
    </row>
    <row r="1891" spans="1:7" x14ac:dyDescent="0.25">
      <c r="A1891">
        <v>101890</v>
      </c>
      <c r="B1891" t="s">
        <v>36</v>
      </c>
      <c r="C1891" t="s">
        <v>48</v>
      </c>
      <c r="D1891" t="s">
        <v>31</v>
      </c>
      <c r="E1891" s="2">
        <v>44389</v>
      </c>
      <c r="F1891" t="s">
        <v>10</v>
      </c>
    </row>
    <row r="1892" spans="1:7" x14ac:dyDescent="0.25">
      <c r="A1892">
        <v>101891</v>
      </c>
      <c r="B1892" t="s">
        <v>46</v>
      </c>
      <c r="C1892" t="s">
        <v>35</v>
      </c>
      <c r="D1892" t="s">
        <v>31</v>
      </c>
      <c r="E1892" s="2">
        <v>43482</v>
      </c>
      <c r="F1892" t="s">
        <v>10</v>
      </c>
    </row>
    <row r="1893" spans="1:7" x14ac:dyDescent="0.25">
      <c r="A1893">
        <v>101892</v>
      </c>
      <c r="B1893" t="s">
        <v>24</v>
      </c>
      <c r="C1893" t="s">
        <v>53</v>
      </c>
      <c r="D1893" t="s">
        <v>37</v>
      </c>
      <c r="E1893" s="2">
        <v>44365</v>
      </c>
      <c r="F1893" t="s">
        <v>10</v>
      </c>
    </row>
    <row r="1894" spans="1:7" x14ac:dyDescent="0.25">
      <c r="A1894">
        <v>101893</v>
      </c>
      <c r="B1894" t="s">
        <v>21</v>
      </c>
      <c r="C1894" t="s">
        <v>14</v>
      </c>
      <c r="D1894" t="s">
        <v>37</v>
      </c>
      <c r="E1894" s="2">
        <v>43135</v>
      </c>
      <c r="F1894" t="s">
        <v>10</v>
      </c>
    </row>
    <row r="1895" spans="1:7" x14ac:dyDescent="0.25">
      <c r="A1895">
        <v>101894</v>
      </c>
      <c r="B1895" t="s">
        <v>21</v>
      </c>
      <c r="C1895" t="s">
        <v>51</v>
      </c>
      <c r="D1895" t="s">
        <v>18</v>
      </c>
      <c r="E1895" s="2">
        <v>44561</v>
      </c>
      <c r="F1895" t="s">
        <v>10</v>
      </c>
    </row>
    <row r="1896" spans="1:7" x14ac:dyDescent="0.25">
      <c r="A1896">
        <v>101895</v>
      </c>
      <c r="B1896" t="s">
        <v>25</v>
      </c>
      <c r="C1896" t="s">
        <v>26</v>
      </c>
      <c r="D1896" t="s">
        <v>37</v>
      </c>
      <c r="E1896" s="2">
        <v>44257</v>
      </c>
      <c r="F1896" t="s">
        <v>10</v>
      </c>
    </row>
    <row r="1897" spans="1:7" x14ac:dyDescent="0.25">
      <c r="A1897">
        <v>101896</v>
      </c>
      <c r="B1897" t="s">
        <v>24</v>
      </c>
      <c r="C1897" t="s">
        <v>35</v>
      </c>
      <c r="D1897" t="s">
        <v>9</v>
      </c>
      <c r="E1897" s="2">
        <v>44731</v>
      </c>
      <c r="F1897" t="s">
        <v>10</v>
      </c>
    </row>
    <row r="1898" spans="1:7" x14ac:dyDescent="0.25">
      <c r="A1898">
        <v>101897</v>
      </c>
      <c r="B1898" t="s">
        <v>19</v>
      </c>
      <c r="C1898" t="s">
        <v>30</v>
      </c>
      <c r="D1898" t="s">
        <v>12</v>
      </c>
      <c r="E1898" s="2">
        <v>45149</v>
      </c>
      <c r="F1898" t="s">
        <v>10</v>
      </c>
    </row>
    <row r="1899" spans="1:7" x14ac:dyDescent="0.25">
      <c r="A1899">
        <v>101898</v>
      </c>
      <c r="B1899" t="s">
        <v>44</v>
      </c>
      <c r="C1899" t="s">
        <v>47</v>
      </c>
      <c r="D1899" t="s">
        <v>9</v>
      </c>
      <c r="E1899" s="2">
        <v>43899</v>
      </c>
      <c r="F1899" t="s">
        <v>10</v>
      </c>
    </row>
    <row r="1900" spans="1:7" x14ac:dyDescent="0.25">
      <c r="A1900">
        <v>101899</v>
      </c>
      <c r="B1900" t="s">
        <v>42</v>
      </c>
      <c r="C1900" t="s">
        <v>17</v>
      </c>
      <c r="D1900" t="s">
        <v>18</v>
      </c>
      <c r="E1900" s="2">
        <v>44389</v>
      </c>
      <c r="F1900" t="s">
        <v>10</v>
      </c>
    </row>
    <row r="1901" spans="1:7" x14ac:dyDescent="0.25">
      <c r="A1901">
        <v>101900</v>
      </c>
      <c r="B1901" t="s">
        <v>34</v>
      </c>
      <c r="C1901" t="s">
        <v>26</v>
      </c>
      <c r="D1901" t="s">
        <v>12</v>
      </c>
      <c r="E1901" s="2">
        <v>44701</v>
      </c>
      <c r="F1901" t="s">
        <v>10</v>
      </c>
    </row>
    <row r="1902" spans="1:7" x14ac:dyDescent="0.25">
      <c r="A1902">
        <v>101901</v>
      </c>
      <c r="B1902" t="s">
        <v>39</v>
      </c>
      <c r="C1902" t="s">
        <v>32</v>
      </c>
      <c r="D1902" t="s">
        <v>18</v>
      </c>
      <c r="E1902" s="2">
        <v>44558</v>
      </c>
      <c r="F1902" t="s">
        <v>10</v>
      </c>
    </row>
    <row r="1903" spans="1:7" x14ac:dyDescent="0.25">
      <c r="A1903">
        <v>101902</v>
      </c>
      <c r="B1903" t="s">
        <v>24</v>
      </c>
      <c r="C1903" t="s">
        <v>32</v>
      </c>
      <c r="D1903" t="s">
        <v>31</v>
      </c>
      <c r="E1903" s="2">
        <v>43631</v>
      </c>
      <c r="F1903" t="s">
        <v>10</v>
      </c>
    </row>
    <row r="1904" spans="1:7" x14ac:dyDescent="0.25">
      <c r="A1904">
        <v>101903</v>
      </c>
      <c r="B1904" t="s">
        <v>41</v>
      </c>
      <c r="C1904" t="s">
        <v>38</v>
      </c>
      <c r="D1904" t="s">
        <v>12</v>
      </c>
      <c r="E1904" s="2">
        <v>43499</v>
      </c>
      <c r="F1904" t="s">
        <v>10</v>
      </c>
    </row>
    <row r="1905" spans="1:6" x14ac:dyDescent="0.25">
      <c r="A1905">
        <v>101904</v>
      </c>
      <c r="B1905" t="s">
        <v>42</v>
      </c>
      <c r="C1905" t="s">
        <v>26</v>
      </c>
      <c r="D1905" t="s">
        <v>12</v>
      </c>
      <c r="E1905" s="2">
        <v>44458</v>
      </c>
      <c r="F1905" t="s">
        <v>10</v>
      </c>
    </row>
    <row r="1906" spans="1:6" x14ac:dyDescent="0.25">
      <c r="A1906">
        <v>101905</v>
      </c>
      <c r="B1906" t="s">
        <v>25</v>
      </c>
      <c r="C1906" t="s">
        <v>53</v>
      </c>
      <c r="D1906" t="s">
        <v>18</v>
      </c>
      <c r="E1906" s="2">
        <v>44769</v>
      </c>
      <c r="F1906" t="s">
        <v>10</v>
      </c>
    </row>
    <row r="1907" spans="1:6" x14ac:dyDescent="0.25">
      <c r="A1907">
        <v>101906</v>
      </c>
      <c r="B1907" t="s">
        <v>36</v>
      </c>
      <c r="C1907" t="s">
        <v>14</v>
      </c>
      <c r="D1907" t="s">
        <v>37</v>
      </c>
      <c r="E1907" s="2">
        <v>45163</v>
      </c>
      <c r="F1907" t="s">
        <v>10</v>
      </c>
    </row>
    <row r="1908" spans="1:6" x14ac:dyDescent="0.25">
      <c r="A1908">
        <v>101907</v>
      </c>
      <c r="B1908" t="s">
        <v>41</v>
      </c>
      <c r="C1908" t="s">
        <v>27</v>
      </c>
      <c r="D1908" t="s">
        <v>12</v>
      </c>
      <c r="E1908" s="2">
        <v>43514</v>
      </c>
      <c r="F1908" t="s">
        <v>10</v>
      </c>
    </row>
    <row r="1909" spans="1:6" x14ac:dyDescent="0.25">
      <c r="A1909">
        <v>101908</v>
      </c>
      <c r="B1909" t="s">
        <v>25</v>
      </c>
      <c r="C1909" t="s">
        <v>26</v>
      </c>
      <c r="D1909" t="s">
        <v>31</v>
      </c>
      <c r="E1909" s="2">
        <v>45157</v>
      </c>
      <c r="F1909" t="s">
        <v>10</v>
      </c>
    </row>
    <row r="1910" spans="1:6" x14ac:dyDescent="0.25">
      <c r="A1910">
        <v>101909</v>
      </c>
      <c r="B1910" t="s">
        <v>16</v>
      </c>
      <c r="C1910" t="s">
        <v>45</v>
      </c>
      <c r="D1910" t="s">
        <v>15</v>
      </c>
      <c r="E1910" s="2">
        <v>43716</v>
      </c>
      <c r="F1910" t="s">
        <v>10</v>
      </c>
    </row>
    <row r="1911" spans="1:6" x14ac:dyDescent="0.25">
      <c r="A1911">
        <v>101910</v>
      </c>
      <c r="B1911" t="s">
        <v>28</v>
      </c>
      <c r="C1911" t="s">
        <v>29</v>
      </c>
      <c r="D1911" t="s">
        <v>37</v>
      </c>
      <c r="E1911" s="2">
        <v>43198</v>
      </c>
      <c r="F1911" t="s">
        <v>10</v>
      </c>
    </row>
    <row r="1912" spans="1:6" x14ac:dyDescent="0.25">
      <c r="A1912">
        <v>101911</v>
      </c>
      <c r="B1912" t="s">
        <v>34</v>
      </c>
      <c r="C1912" t="s">
        <v>30</v>
      </c>
      <c r="D1912" t="s">
        <v>12</v>
      </c>
      <c r="E1912" s="2">
        <v>45506</v>
      </c>
      <c r="F1912" t="s">
        <v>10</v>
      </c>
    </row>
    <row r="1913" spans="1:6" x14ac:dyDescent="0.25">
      <c r="A1913">
        <v>101912</v>
      </c>
      <c r="B1913" t="s">
        <v>23</v>
      </c>
      <c r="C1913" t="s">
        <v>32</v>
      </c>
      <c r="D1913" t="s">
        <v>18</v>
      </c>
      <c r="E1913" s="2">
        <v>44666</v>
      </c>
      <c r="F1913" t="s">
        <v>10</v>
      </c>
    </row>
    <row r="1914" spans="1:6" x14ac:dyDescent="0.25">
      <c r="A1914">
        <v>101913</v>
      </c>
      <c r="B1914" t="s">
        <v>42</v>
      </c>
      <c r="C1914" t="s">
        <v>27</v>
      </c>
      <c r="D1914" t="s">
        <v>9</v>
      </c>
      <c r="E1914" s="2">
        <v>45054</v>
      </c>
      <c r="F1914" t="s">
        <v>10</v>
      </c>
    </row>
    <row r="1915" spans="1:6" x14ac:dyDescent="0.25">
      <c r="A1915">
        <v>101914</v>
      </c>
      <c r="B1915" t="s">
        <v>16</v>
      </c>
      <c r="C1915" t="s">
        <v>11</v>
      </c>
      <c r="D1915" t="s">
        <v>31</v>
      </c>
      <c r="E1915" s="2">
        <v>45502</v>
      </c>
      <c r="F1915" t="s">
        <v>10</v>
      </c>
    </row>
    <row r="1916" spans="1:6" x14ac:dyDescent="0.25">
      <c r="A1916">
        <v>101915</v>
      </c>
      <c r="B1916" t="s">
        <v>34</v>
      </c>
      <c r="C1916" t="s">
        <v>47</v>
      </c>
      <c r="D1916" t="s">
        <v>12</v>
      </c>
      <c r="E1916" s="2">
        <v>43254</v>
      </c>
      <c r="F1916" t="s">
        <v>10</v>
      </c>
    </row>
    <row r="1917" spans="1:6" x14ac:dyDescent="0.25">
      <c r="A1917">
        <v>101916</v>
      </c>
      <c r="B1917" t="s">
        <v>7</v>
      </c>
      <c r="C1917" t="s">
        <v>30</v>
      </c>
      <c r="D1917" t="s">
        <v>37</v>
      </c>
      <c r="E1917" s="2">
        <v>44289</v>
      </c>
      <c r="F1917" t="s">
        <v>10</v>
      </c>
    </row>
    <row r="1918" spans="1:6" x14ac:dyDescent="0.25">
      <c r="A1918">
        <v>101917</v>
      </c>
      <c r="B1918" t="s">
        <v>44</v>
      </c>
      <c r="C1918" t="s">
        <v>26</v>
      </c>
      <c r="D1918" t="s">
        <v>15</v>
      </c>
      <c r="E1918" s="2">
        <v>43761</v>
      </c>
      <c r="F1918" t="s">
        <v>10</v>
      </c>
    </row>
    <row r="1919" spans="1:6" x14ac:dyDescent="0.25">
      <c r="A1919">
        <v>101918</v>
      </c>
      <c r="B1919" t="s">
        <v>36</v>
      </c>
      <c r="C1919" t="s">
        <v>29</v>
      </c>
      <c r="D1919" t="s">
        <v>12</v>
      </c>
      <c r="E1919" s="2">
        <v>43721</v>
      </c>
      <c r="F1919" t="s">
        <v>10</v>
      </c>
    </row>
    <row r="1920" spans="1:6" x14ac:dyDescent="0.25">
      <c r="A1920">
        <v>101919</v>
      </c>
      <c r="B1920" t="s">
        <v>16</v>
      </c>
      <c r="C1920" t="s">
        <v>38</v>
      </c>
      <c r="D1920" t="s">
        <v>15</v>
      </c>
      <c r="E1920" s="2">
        <v>44997</v>
      </c>
      <c r="F1920" t="s">
        <v>10</v>
      </c>
    </row>
    <row r="1921" spans="1:7" x14ac:dyDescent="0.25">
      <c r="A1921">
        <v>101920</v>
      </c>
      <c r="B1921" t="s">
        <v>16</v>
      </c>
      <c r="C1921" t="s">
        <v>22</v>
      </c>
      <c r="D1921" t="s">
        <v>18</v>
      </c>
      <c r="E1921" s="2">
        <v>43423</v>
      </c>
      <c r="F1921" t="s">
        <v>10</v>
      </c>
    </row>
    <row r="1922" spans="1:7" x14ac:dyDescent="0.25">
      <c r="A1922">
        <v>101921</v>
      </c>
      <c r="B1922" t="s">
        <v>19</v>
      </c>
      <c r="C1922" t="s">
        <v>16</v>
      </c>
      <c r="D1922" t="s">
        <v>18</v>
      </c>
      <c r="E1922" s="2">
        <v>43483</v>
      </c>
      <c r="F1922" t="s">
        <v>10</v>
      </c>
    </row>
    <row r="1923" spans="1:7" x14ac:dyDescent="0.25">
      <c r="A1923">
        <v>101922</v>
      </c>
      <c r="B1923" t="s">
        <v>49</v>
      </c>
      <c r="C1923" t="s">
        <v>48</v>
      </c>
      <c r="D1923" t="s">
        <v>12</v>
      </c>
      <c r="E1923" s="2">
        <v>44049</v>
      </c>
      <c r="F1923" t="s">
        <v>10</v>
      </c>
    </row>
    <row r="1924" spans="1:7" x14ac:dyDescent="0.25">
      <c r="A1924">
        <v>101923</v>
      </c>
      <c r="B1924" t="s">
        <v>24</v>
      </c>
      <c r="C1924" t="s">
        <v>45</v>
      </c>
      <c r="D1924" t="s">
        <v>18</v>
      </c>
      <c r="E1924" s="2">
        <v>43984</v>
      </c>
      <c r="F1924" t="s">
        <v>10</v>
      </c>
    </row>
    <row r="1925" spans="1:7" x14ac:dyDescent="0.25">
      <c r="A1925">
        <v>101924</v>
      </c>
      <c r="B1925" t="s">
        <v>19</v>
      </c>
      <c r="C1925" t="s">
        <v>26</v>
      </c>
      <c r="D1925" t="s">
        <v>15</v>
      </c>
      <c r="E1925" s="2">
        <v>43677</v>
      </c>
      <c r="F1925" t="s">
        <v>10</v>
      </c>
    </row>
    <row r="1926" spans="1:7" x14ac:dyDescent="0.25">
      <c r="A1926">
        <v>101925</v>
      </c>
      <c r="B1926" t="s">
        <v>23</v>
      </c>
      <c r="C1926" t="s">
        <v>35</v>
      </c>
      <c r="D1926" t="s">
        <v>12</v>
      </c>
      <c r="E1926" s="2">
        <v>43760</v>
      </c>
      <c r="F1926" t="s">
        <v>10</v>
      </c>
    </row>
    <row r="1927" spans="1:7" x14ac:dyDescent="0.25">
      <c r="A1927">
        <v>101926</v>
      </c>
      <c r="B1927" t="s">
        <v>34</v>
      </c>
      <c r="C1927" t="s">
        <v>30</v>
      </c>
      <c r="D1927" t="s">
        <v>37</v>
      </c>
      <c r="E1927" s="2">
        <v>45155</v>
      </c>
      <c r="F1927" t="s">
        <v>10</v>
      </c>
    </row>
    <row r="1928" spans="1:7" x14ac:dyDescent="0.25">
      <c r="A1928">
        <v>101927</v>
      </c>
      <c r="B1928" t="s">
        <v>21</v>
      </c>
      <c r="C1928" t="s">
        <v>11</v>
      </c>
      <c r="D1928" t="s">
        <v>9</v>
      </c>
      <c r="E1928" s="2">
        <v>45215</v>
      </c>
      <c r="F1928" t="s">
        <v>10</v>
      </c>
    </row>
    <row r="1929" spans="1:7" x14ac:dyDescent="0.25">
      <c r="A1929">
        <v>101928</v>
      </c>
      <c r="B1929" t="s">
        <v>44</v>
      </c>
      <c r="C1929" t="s">
        <v>20</v>
      </c>
      <c r="D1929" t="s">
        <v>31</v>
      </c>
      <c r="E1929" s="2">
        <v>45594</v>
      </c>
      <c r="F1929" t="s">
        <v>10</v>
      </c>
    </row>
    <row r="1930" spans="1:7" x14ac:dyDescent="0.25">
      <c r="A1930">
        <v>101929</v>
      </c>
      <c r="B1930" t="s">
        <v>7</v>
      </c>
      <c r="C1930" t="s">
        <v>16</v>
      </c>
      <c r="D1930" t="s">
        <v>37</v>
      </c>
      <c r="E1930" s="2">
        <v>45244</v>
      </c>
      <c r="F1930" t="s">
        <v>10</v>
      </c>
    </row>
    <row r="1931" spans="1:7" x14ac:dyDescent="0.25">
      <c r="A1931">
        <v>101930</v>
      </c>
      <c r="B1931" t="s">
        <v>28</v>
      </c>
      <c r="C1931" t="s">
        <v>8</v>
      </c>
      <c r="D1931" t="s">
        <v>18</v>
      </c>
      <c r="E1931" s="2">
        <v>44499</v>
      </c>
      <c r="F1931" t="s">
        <v>52</v>
      </c>
      <c r="G1931" s="2">
        <v>45445</v>
      </c>
    </row>
    <row r="1932" spans="1:7" x14ac:dyDescent="0.25">
      <c r="A1932">
        <v>101931</v>
      </c>
      <c r="B1932" t="s">
        <v>39</v>
      </c>
      <c r="C1932" t="s">
        <v>47</v>
      </c>
      <c r="D1932" t="s">
        <v>31</v>
      </c>
      <c r="E1932" s="2">
        <v>43638</v>
      </c>
      <c r="F1932" t="s">
        <v>10</v>
      </c>
    </row>
    <row r="1933" spans="1:7" x14ac:dyDescent="0.25">
      <c r="A1933">
        <v>101932</v>
      </c>
      <c r="B1933" t="s">
        <v>46</v>
      </c>
      <c r="C1933" t="s">
        <v>14</v>
      </c>
      <c r="D1933" t="s">
        <v>12</v>
      </c>
      <c r="E1933" s="2">
        <v>44489</v>
      </c>
      <c r="F1933" t="s">
        <v>52</v>
      </c>
      <c r="G1933" s="2">
        <v>45114</v>
      </c>
    </row>
    <row r="1934" spans="1:7" x14ac:dyDescent="0.25">
      <c r="A1934">
        <v>101933</v>
      </c>
      <c r="B1934" t="s">
        <v>36</v>
      </c>
      <c r="C1934" t="s">
        <v>51</v>
      </c>
      <c r="D1934" t="s">
        <v>37</v>
      </c>
      <c r="E1934" s="2">
        <v>44576</v>
      </c>
      <c r="F1934" t="s">
        <v>10</v>
      </c>
    </row>
    <row r="1935" spans="1:7" x14ac:dyDescent="0.25">
      <c r="A1935">
        <v>101934</v>
      </c>
      <c r="B1935" t="s">
        <v>36</v>
      </c>
      <c r="C1935" t="s">
        <v>51</v>
      </c>
      <c r="D1935" t="s">
        <v>37</v>
      </c>
      <c r="E1935" s="2">
        <v>44865</v>
      </c>
      <c r="F1935" t="s">
        <v>10</v>
      </c>
    </row>
    <row r="1936" spans="1:7" x14ac:dyDescent="0.25">
      <c r="A1936">
        <v>101935</v>
      </c>
      <c r="B1936" t="s">
        <v>36</v>
      </c>
      <c r="C1936" t="s">
        <v>20</v>
      </c>
      <c r="D1936" t="s">
        <v>12</v>
      </c>
      <c r="E1936" s="2">
        <v>43264</v>
      </c>
      <c r="F1936" t="s">
        <v>10</v>
      </c>
    </row>
    <row r="1937" spans="1:6" x14ac:dyDescent="0.25">
      <c r="A1937">
        <v>101936</v>
      </c>
      <c r="B1937" t="s">
        <v>39</v>
      </c>
      <c r="C1937" t="s">
        <v>51</v>
      </c>
      <c r="D1937" t="s">
        <v>9</v>
      </c>
      <c r="E1937" s="2">
        <v>44688</v>
      </c>
      <c r="F1937" t="s">
        <v>10</v>
      </c>
    </row>
    <row r="1938" spans="1:6" x14ac:dyDescent="0.25">
      <c r="A1938">
        <v>101937</v>
      </c>
      <c r="B1938" t="s">
        <v>43</v>
      </c>
      <c r="C1938" t="s">
        <v>22</v>
      </c>
      <c r="D1938" t="s">
        <v>18</v>
      </c>
      <c r="E1938" s="2">
        <v>44080</v>
      </c>
      <c r="F1938" t="s">
        <v>10</v>
      </c>
    </row>
    <row r="1939" spans="1:6" x14ac:dyDescent="0.25">
      <c r="A1939">
        <v>101938</v>
      </c>
      <c r="B1939" t="s">
        <v>7</v>
      </c>
      <c r="C1939" t="s">
        <v>35</v>
      </c>
      <c r="D1939" t="s">
        <v>9</v>
      </c>
      <c r="E1939" s="2">
        <v>43956</v>
      </c>
      <c r="F1939" t="s">
        <v>10</v>
      </c>
    </row>
    <row r="1940" spans="1:6" x14ac:dyDescent="0.25">
      <c r="A1940">
        <v>101939</v>
      </c>
      <c r="B1940" t="s">
        <v>33</v>
      </c>
      <c r="C1940" t="s">
        <v>20</v>
      </c>
      <c r="D1940" t="s">
        <v>37</v>
      </c>
      <c r="E1940" s="2">
        <v>45601</v>
      </c>
      <c r="F1940" t="s">
        <v>10</v>
      </c>
    </row>
    <row r="1941" spans="1:6" x14ac:dyDescent="0.25">
      <c r="A1941">
        <v>101940</v>
      </c>
      <c r="B1941" t="s">
        <v>28</v>
      </c>
      <c r="C1941" t="s">
        <v>11</v>
      </c>
      <c r="D1941" t="s">
        <v>12</v>
      </c>
      <c r="E1941" s="2">
        <v>45586</v>
      </c>
      <c r="F1941" t="s">
        <v>10</v>
      </c>
    </row>
    <row r="1942" spans="1:6" x14ac:dyDescent="0.25">
      <c r="A1942">
        <v>101941</v>
      </c>
      <c r="B1942" t="s">
        <v>7</v>
      </c>
      <c r="C1942" t="s">
        <v>26</v>
      </c>
      <c r="D1942" t="s">
        <v>18</v>
      </c>
      <c r="E1942" s="2">
        <v>43408</v>
      </c>
      <c r="F1942" t="s">
        <v>10</v>
      </c>
    </row>
    <row r="1943" spans="1:6" x14ac:dyDescent="0.25">
      <c r="A1943">
        <v>101942</v>
      </c>
      <c r="B1943" t="s">
        <v>23</v>
      </c>
      <c r="C1943" t="s">
        <v>17</v>
      </c>
      <c r="D1943" t="s">
        <v>31</v>
      </c>
      <c r="E1943" s="2">
        <v>43725</v>
      </c>
      <c r="F1943" t="s">
        <v>10</v>
      </c>
    </row>
    <row r="1944" spans="1:6" x14ac:dyDescent="0.25">
      <c r="A1944">
        <v>101943</v>
      </c>
      <c r="B1944" t="s">
        <v>23</v>
      </c>
      <c r="C1944" t="s">
        <v>29</v>
      </c>
      <c r="D1944" t="s">
        <v>9</v>
      </c>
      <c r="E1944" s="2">
        <v>45423</v>
      </c>
      <c r="F1944" t="s">
        <v>10</v>
      </c>
    </row>
    <row r="1945" spans="1:6" x14ac:dyDescent="0.25">
      <c r="A1945">
        <v>101944</v>
      </c>
      <c r="B1945" t="s">
        <v>36</v>
      </c>
      <c r="C1945" t="s">
        <v>47</v>
      </c>
      <c r="D1945" t="s">
        <v>37</v>
      </c>
      <c r="E1945" s="2">
        <v>45138</v>
      </c>
      <c r="F1945" t="s">
        <v>10</v>
      </c>
    </row>
    <row r="1946" spans="1:6" x14ac:dyDescent="0.25">
      <c r="A1946">
        <v>101945</v>
      </c>
      <c r="B1946" t="s">
        <v>21</v>
      </c>
      <c r="C1946" t="s">
        <v>17</v>
      </c>
      <c r="D1946" t="s">
        <v>18</v>
      </c>
      <c r="E1946" s="2">
        <v>43499</v>
      </c>
      <c r="F1946" t="s">
        <v>10</v>
      </c>
    </row>
    <row r="1947" spans="1:6" x14ac:dyDescent="0.25">
      <c r="A1947">
        <v>101946</v>
      </c>
      <c r="B1947" t="s">
        <v>24</v>
      </c>
      <c r="C1947" t="s">
        <v>17</v>
      </c>
      <c r="D1947" t="s">
        <v>31</v>
      </c>
      <c r="E1947" s="2">
        <v>43162</v>
      </c>
      <c r="F1947" t="s">
        <v>10</v>
      </c>
    </row>
    <row r="1948" spans="1:6" x14ac:dyDescent="0.25">
      <c r="A1948">
        <v>101947</v>
      </c>
      <c r="B1948" t="s">
        <v>16</v>
      </c>
      <c r="C1948" t="s">
        <v>51</v>
      </c>
      <c r="D1948" t="s">
        <v>15</v>
      </c>
      <c r="E1948" s="2">
        <v>43685</v>
      </c>
      <c r="F1948" t="s">
        <v>10</v>
      </c>
    </row>
    <row r="1949" spans="1:6" x14ac:dyDescent="0.25">
      <c r="A1949">
        <v>101948</v>
      </c>
      <c r="B1949" t="s">
        <v>49</v>
      </c>
      <c r="C1949" t="s">
        <v>17</v>
      </c>
      <c r="D1949" t="s">
        <v>37</v>
      </c>
      <c r="E1949" s="2">
        <v>44368</v>
      </c>
      <c r="F1949" t="s">
        <v>10</v>
      </c>
    </row>
    <row r="1950" spans="1:6" x14ac:dyDescent="0.25">
      <c r="A1950">
        <v>101949</v>
      </c>
      <c r="B1950" t="s">
        <v>49</v>
      </c>
      <c r="C1950" t="s">
        <v>47</v>
      </c>
      <c r="D1950" t="s">
        <v>18</v>
      </c>
      <c r="E1950" s="2">
        <v>45342</v>
      </c>
      <c r="F1950" t="s">
        <v>10</v>
      </c>
    </row>
    <row r="1951" spans="1:6" x14ac:dyDescent="0.25">
      <c r="A1951">
        <v>101950</v>
      </c>
      <c r="B1951" t="s">
        <v>42</v>
      </c>
      <c r="C1951" t="s">
        <v>8</v>
      </c>
      <c r="D1951" t="s">
        <v>37</v>
      </c>
      <c r="E1951" s="2">
        <v>43458</v>
      </c>
      <c r="F1951" t="s">
        <v>10</v>
      </c>
    </row>
    <row r="1952" spans="1:6" x14ac:dyDescent="0.25">
      <c r="A1952">
        <v>101951</v>
      </c>
      <c r="B1952" t="s">
        <v>39</v>
      </c>
      <c r="C1952" t="s">
        <v>53</v>
      </c>
      <c r="D1952" t="s">
        <v>9</v>
      </c>
      <c r="E1952" s="2">
        <v>45144</v>
      </c>
      <c r="F1952" t="s">
        <v>10</v>
      </c>
    </row>
    <row r="1953" spans="1:6" x14ac:dyDescent="0.25">
      <c r="A1953">
        <v>101952</v>
      </c>
      <c r="B1953" t="s">
        <v>36</v>
      </c>
      <c r="C1953" t="s">
        <v>51</v>
      </c>
      <c r="D1953" t="s">
        <v>37</v>
      </c>
      <c r="E1953" s="2">
        <v>43486</v>
      </c>
      <c r="F1953" t="s">
        <v>10</v>
      </c>
    </row>
    <row r="1954" spans="1:6" x14ac:dyDescent="0.25">
      <c r="A1954">
        <v>101953</v>
      </c>
      <c r="B1954" t="s">
        <v>25</v>
      </c>
      <c r="C1954" t="s">
        <v>48</v>
      </c>
      <c r="D1954" t="s">
        <v>37</v>
      </c>
      <c r="E1954" s="2">
        <v>44963</v>
      </c>
      <c r="F1954" t="s">
        <v>10</v>
      </c>
    </row>
    <row r="1955" spans="1:6" x14ac:dyDescent="0.25">
      <c r="A1955">
        <v>101954</v>
      </c>
      <c r="B1955" t="s">
        <v>41</v>
      </c>
      <c r="C1955" t="s">
        <v>11</v>
      </c>
      <c r="D1955" t="s">
        <v>18</v>
      </c>
      <c r="E1955" s="2">
        <v>44385</v>
      </c>
      <c r="F1955" t="s">
        <v>10</v>
      </c>
    </row>
    <row r="1956" spans="1:6" x14ac:dyDescent="0.25">
      <c r="A1956">
        <v>101955</v>
      </c>
      <c r="B1956" t="s">
        <v>21</v>
      </c>
      <c r="C1956" t="s">
        <v>30</v>
      </c>
      <c r="D1956" t="s">
        <v>12</v>
      </c>
      <c r="E1956" s="2">
        <v>43796</v>
      </c>
      <c r="F1956" t="s">
        <v>10</v>
      </c>
    </row>
    <row r="1957" spans="1:6" x14ac:dyDescent="0.25">
      <c r="A1957">
        <v>101956</v>
      </c>
      <c r="B1957" t="s">
        <v>42</v>
      </c>
      <c r="C1957" t="s">
        <v>29</v>
      </c>
      <c r="D1957" t="s">
        <v>18</v>
      </c>
      <c r="E1957" s="2">
        <v>44311</v>
      </c>
      <c r="F1957" t="s">
        <v>10</v>
      </c>
    </row>
    <row r="1958" spans="1:6" x14ac:dyDescent="0.25">
      <c r="A1958">
        <v>101957</v>
      </c>
      <c r="B1958" t="s">
        <v>28</v>
      </c>
      <c r="C1958" t="s">
        <v>48</v>
      </c>
      <c r="D1958" t="s">
        <v>15</v>
      </c>
      <c r="E1958" s="2">
        <v>43762</v>
      </c>
      <c r="F1958" t="s">
        <v>10</v>
      </c>
    </row>
    <row r="1959" spans="1:6" x14ac:dyDescent="0.25">
      <c r="A1959">
        <v>101958</v>
      </c>
      <c r="B1959" t="s">
        <v>44</v>
      </c>
      <c r="C1959" t="s">
        <v>45</v>
      </c>
      <c r="D1959" t="s">
        <v>15</v>
      </c>
      <c r="E1959" s="2">
        <v>43380</v>
      </c>
      <c r="F1959" t="s">
        <v>10</v>
      </c>
    </row>
    <row r="1960" spans="1:6" x14ac:dyDescent="0.25">
      <c r="A1960">
        <v>101959</v>
      </c>
      <c r="B1960" t="s">
        <v>49</v>
      </c>
      <c r="C1960" t="s">
        <v>22</v>
      </c>
      <c r="D1960" t="s">
        <v>15</v>
      </c>
      <c r="E1960" s="2">
        <v>44248</v>
      </c>
      <c r="F1960" t="s">
        <v>10</v>
      </c>
    </row>
    <row r="1961" spans="1:6" x14ac:dyDescent="0.25">
      <c r="A1961">
        <v>101960</v>
      </c>
      <c r="B1961" t="s">
        <v>49</v>
      </c>
      <c r="C1961" t="s">
        <v>51</v>
      </c>
      <c r="D1961" t="s">
        <v>9</v>
      </c>
      <c r="E1961" s="2">
        <v>45462</v>
      </c>
      <c r="F1961" t="s">
        <v>10</v>
      </c>
    </row>
    <row r="1962" spans="1:6" x14ac:dyDescent="0.25">
      <c r="A1962">
        <v>101961</v>
      </c>
      <c r="B1962" t="s">
        <v>21</v>
      </c>
      <c r="C1962" t="s">
        <v>51</v>
      </c>
      <c r="D1962" t="s">
        <v>12</v>
      </c>
      <c r="E1962" s="2">
        <v>44589</v>
      </c>
      <c r="F1962" t="s">
        <v>10</v>
      </c>
    </row>
    <row r="1963" spans="1:6" x14ac:dyDescent="0.25">
      <c r="A1963">
        <v>101962</v>
      </c>
      <c r="B1963" t="s">
        <v>39</v>
      </c>
      <c r="C1963" t="s">
        <v>35</v>
      </c>
      <c r="D1963" t="s">
        <v>37</v>
      </c>
      <c r="E1963" s="2">
        <v>44548</v>
      </c>
      <c r="F1963" t="s">
        <v>10</v>
      </c>
    </row>
    <row r="1964" spans="1:6" x14ac:dyDescent="0.25">
      <c r="A1964">
        <v>101963</v>
      </c>
      <c r="B1964" t="s">
        <v>19</v>
      </c>
      <c r="C1964" t="s">
        <v>22</v>
      </c>
      <c r="D1964" t="s">
        <v>15</v>
      </c>
      <c r="E1964" s="2">
        <v>43466</v>
      </c>
      <c r="F1964" t="s">
        <v>10</v>
      </c>
    </row>
    <row r="1965" spans="1:6" x14ac:dyDescent="0.25">
      <c r="A1965">
        <v>101964</v>
      </c>
      <c r="B1965" t="s">
        <v>34</v>
      </c>
      <c r="C1965" t="s">
        <v>47</v>
      </c>
      <c r="D1965" t="s">
        <v>18</v>
      </c>
      <c r="E1965" s="2">
        <v>43392</v>
      </c>
      <c r="F1965" t="s">
        <v>10</v>
      </c>
    </row>
    <row r="1966" spans="1:6" x14ac:dyDescent="0.25">
      <c r="A1966">
        <v>101965</v>
      </c>
      <c r="B1966" t="s">
        <v>39</v>
      </c>
      <c r="C1966" t="s">
        <v>32</v>
      </c>
      <c r="D1966" t="s">
        <v>15</v>
      </c>
      <c r="E1966" s="2">
        <v>43834</v>
      </c>
      <c r="F1966" t="s">
        <v>10</v>
      </c>
    </row>
    <row r="1967" spans="1:6" x14ac:dyDescent="0.25">
      <c r="A1967">
        <v>101966</v>
      </c>
      <c r="B1967" t="s">
        <v>41</v>
      </c>
      <c r="C1967" t="s">
        <v>22</v>
      </c>
      <c r="D1967" t="s">
        <v>12</v>
      </c>
      <c r="E1967" s="2">
        <v>44988</v>
      </c>
      <c r="F1967" t="s">
        <v>10</v>
      </c>
    </row>
    <row r="1968" spans="1:6" x14ac:dyDescent="0.25">
      <c r="A1968">
        <v>101967</v>
      </c>
      <c r="B1968" t="s">
        <v>50</v>
      </c>
      <c r="C1968" t="s">
        <v>16</v>
      </c>
      <c r="D1968" t="s">
        <v>18</v>
      </c>
      <c r="E1968" s="2">
        <v>44157</v>
      </c>
      <c r="F1968" t="s">
        <v>10</v>
      </c>
    </row>
    <row r="1969" spans="1:7" x14ac:dyDescent="0.25">
      <c r="A1969">
        <v>101968</v>
      </c>
      <c r="B1969" t="s">
        <v>34</v>
      </c>
      <c r="C1969" t="s">
        <v>22</v>
      </c>
      <c r="D1969" t="s">
        <v>31</v>
      </c>
      <c r="E1969" s="2">
        <v>45039</v>
      </c>
      <c r="F1969" t="s">
        <v>10</v>
      </c>
    </row>
    <row r="1970" spans="1:7" x14ac:dyDescent="0.25">
      <c r="A1970">
        <v>101969</v>
      </c>
      <c r="B1970" t="s">
        <v>28</v>
      </c>
      <c r="C1970" t="s">
        <v>16</v>
      </c>
      <c r="D1970" t="s">
        <v>12</v>
      </c>
      <c r="E1970" s="2">
        <v>44149</v>
      </c>
      <c r="F1970" t="s">
        <v>10</v>
      </c>
    </row>
    <row r="1971" spans="1:7" x14ac:dyDescent="0.25">
      <c r="A1971">
        <v>101970</v>
      </c>
      <c r="B1971" t="s">
        <v>36</v>
      </c>
      <c r="C1971" t="s">
        <v>51</v>
      </c>
      <c r="D1971" t="s">
        <v>12</v>
      </c>
      <c r="E1971" s="2">
        <v>44911</v>
      </c>
      <c r="F1971" t="s">
        <v>10</v>
      </c>
    </row>
    <row r="1972" spans="1:7" x14ac:dyDescent="0.25">
      <c r="A1972">
        <v>101971</v>
      </c>
      <c r="B1972" t="s">
        <v>23</v>
      </c>
      <c r="C1972" t="s">
        <v>8</v>
      </c>
      <c r="D1972" t="s">
        <v>12</v>
      </c>
      <c r="E1972" s="2">
        <v>43676</v>
      </c>
      <c r="F1972" t="s">
        <v>10</v>
      </c>
    </row>
    <row r="1973" spans="1:7" x14ac:dyDescent="0.25">
      <c r="A1973">
        <v>101972</v>
      </c>
      <c r="B1973" t="s">
        <v>24</v>
      </c>
      <c r="C1973" t="s">
        <v>40</v>
      </c>
      <c r="D1973" t="s">
        <v>9</v>
      </c>
      <c r="E1973" s="2">
        <v>43608</v>
      </c>
      <c r="F1973" t="s">
        <v>10</v>
      </c>
    </row>
    <row r="1974" spans="1:7" x14ac:dyDescent="0.25">
      <c r="A1974">
        <v>101973</v>
      </c>
      <c r="B1974" t="s">
        <v>7</v>
      </c>
      <c r="C1974" t="s">
        <v>20</v>
      </c>
      <c r="D1974" t="s">
        <v>15</v>
      </c>
      <c r="E1974" s="2">
        <v>45430</v>
      </c>
      <c r="F1974" t="s">
        <v>10</v>
      </c>
    </row>
    <row r="1975" spans="1:7" x14ac:dyDescent="0.25">
      <c r="A1975">
        <v>101974</v>
      </c>
      <c r="B1975" t="s">
        <v>21</v>
      </c>
      <c r="C1975" t="s">
        <v>14</v>
      </c>
      <c r="D1975" t="s">
        <v>9</v>
      </c>
      <c r="E1975" s="2">
        <v>45100</v>
      </c>
      <c r="F1975" t="s">
        <v>10</v>
      </c>
    </row>
    <row r="1976" spans="1:7" x14ac:dyDescent="0.25">
      <c r="A1976">
        <v>101975</v>
      </c>
      <c r="B1976" t="s">
        <v>13</v>
      </c>
      <c r="C1976" t="s">
        <v>35</v>
      </c>
      <c r="D1976" t="s">
        <v>18</v>
      </c>
      <c r="E1976" s="2">
        <v>43263</v>
      </c>
      <c r="F1976" t="s">
        <v>10</v>
      </c>
    </row>
    <row r="1977" spans="1:7" x14ac:dyDescent="0.25">
      <c r="A1977">
        <v>101976</v>
      </c>
      <c r="B1977" t="s">
        <v>50</v>
      </c>
      <c r="C1977" t="s">
        <v>47</v>
      </c>
      <c r="D1977" t="s">
        <v>12</v>
      </c>
      <c r="E1977" s="2">
        <v>44589</v>
      </c>
      <c r="F1977" t="s">
        <v>10</v>
      </c>
    </row>
    <row r="1978" spans="1:7" x14ac:dyDescent="0.25">
      <c r="A1978">
        <v>101977</v>
      </c>
      <c r="B1978" t="s">
        <v>46</v>
      </c>
      <c r="C1978" t="s">
        <v>30</v>
      </c>
      <c r="D1978" t="s">
        <v>37</v>
      </c>
      <c r="E1978" s="2">
        <v>44275</v>
      </c>
      <c r="F1978" t="s">
        <v>10</v>
      </c>
    </row>
    <row r="1979" spans="1:7" x14ac:dyDescent="0.25">
      <c r="A1979">
        <v>101978</v>
      </c>
      <c r="B1979" t="s">
        <v>43</v>
      </c>
      <c r="C1979" t="s">
        <v>16</v>
      </c>
      <c r="D1979" t="s">
        <v>9</v>
      </c>
      <c r="E1979" s="2">
        <v>44743</v>
      </c>
      <c r="F1979" t="s">
        <v>52</v>
      </c>
      <c r="G1979" s="2">
        <v>45610</v>
      </c>
    </row>
    <row r="1980" spans="1:7" x14ac:dyDescent="0.25">
      <c r="A1980">
        <v>101979</v>
      </c>
      <c r="B1980" t="s">
        <v>24</v>
      </c>
      <c r="C1980" t="s">
        <v>14</v>
      </c>
      <c r="D1980" t="s">
        <v>15</v>
      </c>
      <c r="E1980" s="2">
        <v>43629</v>
      </c>
      <c r="F1980" t="s">
        <v>10</v>
      </c>
    </row>
    <row r="1981" spans="1:7" x14ac:dyDescent="0.25">
      <c r="A1981">
        <v>101980</v>
      </c>
      <c r="B1981" t="s">
        <v>23</v>
      </c>
      <c r="C1981" t="s">
        <v>14</v>
      </c>
      <c r="D1981" t="s">
        <v>9</v>
      </c>
      <c r="E1981" s="2">
        <v>44906</v>
      </c>
      <c r="F1981" t="s">
        <v>10</v>
      </c>
    </row>
    <row r="1982" spans="1:7" x14ac:dyDescent="0.25">
      <c r="A1982">
        <v>101981</v>
      </c>
      <c r="B1982" t="s">
        <v>33</v>
      </c>
      <c r="C1982" t="s">
        <v>26</v>
      </c>
      <c r="D1982" t="s">
        <v>15</v>
      </c>
      <c r="E1982" s="2">
        <v>44603</v>
      </c>
      <c r="F1982" t="s">
        <v>10</v>
      </c>
    </row>
    <row r="1983" spans="1:7" x14ac:dyDescent="0.25">
      <c r="A1983">
        <v>101982</v>
      </c>
      <c r="B1983" t="s">
        <v>44</v>
      </c>
      <c r="C1983" t="s">
        <v>35</v>
      </c>
      <c r="D1983" t="s">
        <v>31</v>
      </c>
      <c r="E1983" s="2">
        <v>45200</v>
      </c>
      <c r="F1983" t="s">
        <v>10</v>
      </c>
    </row>
    <row r="1984" spans="1:7" x14ac:dyDescent="0.25">
      <c r="A1984">
        <v>101983</v>
      </c>
      <c r="B1984" t="s">
        <v>41</v>
      </c>
      <c r="C1984" t="s">
        <v>26</v>
      </c>
      <c r="D1984" t="s">
        <v>12</v>
      </c>
      <c r="E1984" s="2">
        <v>44385</v>
      </c>
      <c r="F1984" t="s">
        <v>10</v>
      </c>
    </row>
    <row r="1985" spans="1:6" x14ac:dyDescent="0.25">
      <c r="A1985">
        <v>101984</v>
      </c>
      <c r="B1985" t="s">
        <v>19</v>
      </c>
      <c r="C1985" t="s">
        <v>16</v>
      </c>
      <c r="D1985" t="s">
        <v>15</v>
      </c>
      <c r="E1985" s="2">
        <v>44631</v>
      </c>
      <c r="F1985" t="s">
        <v>10</v>
      </c>
    </row>
    <row r="1986" spans="1:6" x14ac:dyDescent="0.25">
      <c r="A1986">
        <v>101985</v>
      </c>
      <c r="B1986" t="s">
        <v>34</v>
      </c>
      <c r="C1986" t="s">
        <v>35</v>
      </c>
      <c r="D1986" t="s">
        <v>18</v>
      </c>
      <c r="E1986" s="2">
        <v>43442</v>
      </c>
      <c r="F1986" t="s">
        <v>10</v>
      </c>
    </row>
    <row r="1987" spans="1:6" x14ac:dyDescent="0.25">
      <c r="A1987">
        <v>101986</v>
      </c>
      <c r="B1987" t="s">
        <v>49</v>
      </c>
      <c r="C1987" t="s">
        <v>11</v>
      </c>
      <c r="D1987" t="s">
        <v>15</v>
      </c>
      <c r="E1987" s="2">
        <v>44793</v>
      </c>
      <c r="F1987" t="s">
        <v>10</v>
      </c>
    </row>
    <row r="1988" spans="1:6" x14ac:dyDescent="0.25">
      <c r="A1988">
        <v>101987</v>
      </c>
      <c r="B1988" t="s">
        <v>23</v>
      </c>
      <c r="C1988" t="s">
        <v>38</v>
      </c>
      <c r="D1988" t="s">
        <v>12</v>
      </c>
      <c r="E1988" s="2">
        <v>45173</v>
      </c>
      <c r="F1988" t="s">
        <v>10</v>
      </c>
    </row>
    <row r="1989" spans="1:6" x14ac:dyDescent="0.25">
      <c r="A1989">
        <v>101988</v>
      </c>
      <c r="B1989" t="s">
        <v>24</v>
      </c>
      <c r="C1989" t="s">
        <v>30</v>
      </c>
      <c r="D1989" t="s">
        <v>31</v>
      </c>
      <c r="E1989" s="2">
        <v>44944</v>
      </c>
      <c r="F1989" t="s">
        <v>10</v>
      </c>
    </row>
    <row r="1990" spans="1:6" x14ac:dyDescent="0.25">
      <c r="A1990">
        <v>101989</v>
      </c>
      <c r="B1990" t="s">
        <v>23</v>
      </c>
      <c r="C1990" t="s">
        <v>29</v>
      </c>
      <c r="D1990" t="s">
        <v>31</v>
      </c>
      <c r="E1990" s="2">
        <v>44177</v>
      </c>
      <c r="F1990" t="s">
        <v>10</v>
      </c>
    </row>
    <row r="1991" spans="1:6" x14ac:dyDescent="0.25">
      <c r="A1991">
        <v>101990</v>
      </c>
      <c r="B1991" t="s">
        <v>33</v>
      </c>
      <c r="C1991" t="s">
        <v>48</v>
      </c>
      <c r="D1991" t="s">
        <v>12</v>
      </c>
      <c r="E1991" s="2">
        <v>43275</v>
      </c>
      <c r="F1991" t="s">
        <v>10</v>
      </c>
    </row>
    <row r="1992" spans="1:6" x14ac:dyDescent="0.25">
      <c r="A1992">
        <v>101991</v>
      </c>
      <c r="B1992" t="s">
        <v>13</v>
      </c>
      <c r="C1992" t="s">
        <v>38</v>
      </c>
      <c r="D1992" t="s">
        <v>37</v>
      </c>
      <c r="E1992" s="2">
        <v>43334</v>
      </c>
      <c r="F1992" t="s">
        <v>10</v>
      </c>
    </row>
    <row r="1993" spans="1:6" x14ac:dyDescent="0.25">
      <c r="A1993">
        <v>101992</v>
      </c>
      <c r="B1993" t="s">
        <v>42</v>
      </c>
      <c r="C1993" t="s">
        <v>16</v>
      </c>
      <c r="D1993" t="s">
        <v>9</v>
      </c>
      <c r="E1993" s="2">
        <v>44103</v>
      </c>
      <c r="F1993" t="s">
        <v>10</v>
      </c>
    </row>
    <row r="1994" spans="1:6" x14ac:dyDescent="0.25">
      <c r="A1994">
        <v>101993</v>
      </c>
      <c r="B1994" t="s">
        <v>42</v>
      </c>
      <c r="C1994" t="s">
        <v>35</v>
      </c>
      <c r="D1994" t="s">
        <v>31</v>
      </c>
      <c r="E1994" s="2">
        <v>45398</v>
      </c>
      <c r="F1994" t="s">
        <v>10</v>
      </c>
    </row>
    <row r="1995" spans="1:6" x14ac:dyDescent="0.25">
      <c r="A1995">
        <v>101994</v>
      </c>
      <c r="B1995" t="s">
        <v>39</v>
      </c>
      <c r="C1995" t="s">
        <v>29</v>
      </c>
      <c r="D1995" t="s">
        <v>12</v>
      </c>
      <c r="E1995" s="2">
        <v>43133</v>
      </c>
      <c r="F1995" t="s">
        <v>10</v>
      </c>
    </row>
    <row r="1996" spans="1:6" x14ac:dyDescent="0.25">
      <c r="A1996">
        <v>101995</v>
      </c>
      <c r="B1996" t="s">
        <v>44</v>
      </c>
      <c r="C1996" t="s">
        <v>35</v>
      </c>
      <c r="D1996" t="s">
        <v>31</v>
      </c>
      <c r="E1996" s="2">
        <v>43734</v>
      </c>
      <c r="F1996" t="s">
        <v>10</v>
      </c>
    </row>
    <row r="1997" spans="1:6" x14ac:dyDescent="0.25">
      <c r="A1997">
        <v>101996</v>
      </c>
      <c r="B1997" t="s">
        <v>33</v>
      </c>
      <c r="C1997" t="s">
        <v>40</v>
      </c>
      <c r="D1997" t="s">
        <v>37</v>
      </c>
      <c r="E1997" s="2">
        <v>43532</v>
      </c>
      <c r="F1997" t="s">
        <v>10</v>
      </c>
    </row>
    <row r="1998" spans="1:6" x14ac:dyDescent="0.25">
      <c r="A1998">
        <v>101997</v>
      </c>
      <c r="B1998" t="s">
        <v>34</v>
      </c>
      <c r="C1998" t="s">
        <v>17</v>
      </c>
      <c r="D1998" t="s">
        <v>12</v>
      </c>
      <c r="E1998" s="2">
        <v>44291</v>
      </c>
      <c r="F1998" t="s">
        <v>10</v>
      </c>
    </row>
    <row r="1999" spans="1:6" x14ac:dyDescent="0.25">
      <c r="A1999">
        <v>101998</v>
      </c>
      <c r="B1999" t="s">
        <v>21</v>
      </c>
      <c r="C1999" t="s">
        <v>51</v>
      </c>
      <c r="D1999" t="s">
        <v>9</v>
      </c>
      <c r="E1999" s="2">
        <v>44640</v>
      </c>
      <c r="F1999" t="s">
        <v>10</v>
      </c>
    </row>
    <row r="2000" spans="1:6" x14ac:dyDescent="0.25">
      <c r="A2000">
        <v>101999</v>
      </c>
      <c r="B2000" t="s">
        <v>13</v>
      </c>
      <c r="C2000" t="s">
        <v>40</v>
      </c>
      <c r="D2000" t="s">
        <v>9</v>
      </c>
      <c r="E2000" s="2">
        <v>43749</v>
      </c>
      <c r="F2000" t="s">
        <v>10</v>
      </c>
    </row>
    <row r="2001" spans="1:6" x14ac:dyDescent="0.25">
      <c r="A2001">
        <v>102000</v>
      </c>
      <c r="B2001" t="s">
        <v>34</v>
      </c>
      <c r="C2001" t="s">
        <v>16</v>
      </c>
      <c r="D2001" t="s">
        <v>15</v>
      </c>
      <c r="E2001" s="2">
        <v>45436</v>
      </c>
      <c r="F2001" t="s">
        <v>10</v>
      </c>
    </row>
    <row r="2002" spans="1:6" x14ac:dyDescent="0.25">
      <c r="A2002">
        <v>102001</v>
      </c>
      <c r="B2002" t="s">
        <v>43</v>
      </c>
      <c r="C2002" t="s">
        <v>14</v>
      </c>
      <c r="D2002" t="s">
        <v>15</v>
      </c>
      <c r="E2002" s="2">
        <v>44736</v>
      </c>
      <c r="F2002" t="s">
        <v>10</v>
      </c>
    </row>
    <row r="2003" spans="1:6" x14ac:dyDescent="0.25">
      <c r="A2003">
        <v>102002</v>
      </c>
      <c r="B2003" t="s">
        <v>19</v>
      </c>
      <c r="C2003" t="s">
        <v>47</v>
      </c>
      <c r="D2003" t="s">
        <v>37</v>
      </c>
      <c r="E2003" s="2">
        <v>43399</v>
      </c>
      <c r="F2003" t="s">
        <v>10</v>
      </c>
    </row>
    <row r="2004" spans="1:6" x14ac:dyDescent="0.25">
      <c r="A2004">
        <v>102003</v>
      </c>
      <c r="B2004" t="s">
        <v>46</v>
      </c>
      <c r="C2004" t="s">
        <v>27</v>
      </c>
      <c r="D2004" t="s">
        <v>31</v>
      </c>
      <c r="E2004" s="2">
        <v>44014</v>
      </c>
      <c r="F2004" t="s">
        <v>10</v>
      </c>
    </row>
    <row r="2005" spans="1:6" x14ac:dyDescent="0.25">
      <c r="A2005">
        <v>102004</v>
      </c>
      <c r="B2005" t="s">
        <v>42</v>
      </c>
      <c r="C2005" t="s">
        <v>14</v>
      </c>
      <c r="D2005" t="s">
        <v>37</v>
      </c>
      <c r="E2005" s="2">
        <v>44691</v>
      </c>
      <c r="F2005" t="s">
        <v>10</v>
      </c>
    </row>
    <row r="2006" spans="1:6" x14ac:dyDescent="0.25">
      <c r="A2006">
        <v>102005</v>
      </c>
      <c r="B2006" t="s">
        <v>39</v>
      </c>
      <c r="C2006" t="s">
        <v>38</v>
      </c>
      <c r="D2006" t="s">
        <v>37</v>
      </c>
      <c r="E2006" s="2">
        <v>44994</v>
      </c>
      <c r="F2006" t="s">
        <v>10</v>
      </c>
    </row>
    <row r="2007" spans="1:6" x14ac:dyDescent="0.25">
      <c r="A2007">
        <v>102006</v>
      </c>
      <c r="B2007" t="s">
        <v>42</v>
      </c>
      <c r="C2007" t="s">
        <v>38</v>
      </c>
      <c r="D2007" t="s">
        <v>9</v>
      </c>
      <c r="E2007" s="2">
        <v>43483</v>
      </c>
      <c r="F2007" t="s">
        <v>10</v>
      </c>
    </row>
    <row r="2008" spans="1:6" x14ac:dyDescent="0.25">
      <c r="A2008">
        <v>102007</v>
      </c>
      <c r="B2008" t="s">
        <v>13</v>
      </c>
      <c r="C2008" t="s">
        <v>32</v>
      </c>
      <c r="D2008" t="s">
        <v>12</v>
      </c>
      <c r="E2008" s="2">
        <v>44530</v>
      </c>
      <c r="F2008" t="s">
        <v>10</v>
      </c>
    </row>
    <row r="2009" spans="1:6" x14ac:dyDescent="0.25">
      <c r="A2009">
        <v>102008</v>
      </c>
      <c r="B2009" t="s">
        <v>42</v>
      </c>
      <c r="C2009" t="s">
        <v>51</v>
      </c>
      <c r="D2009" t="s">
        <v>9</v>
      </c>
      <c r="E2009" s="2">
        <v>45009</v>
      </c>
      <c r="F2009" t="s">
        <v>10</v>
      </c>
    </row>
    <row r="2010" spans="1:6" x14ac:dyDescent="0.25">
      <c r="A2010">
        <v>102009</v>
      </c>
      <c r="B2010" t="s">
        <v>23</v>
      </c>
      <c r="C2010" t="s">
        <v>20</v>
      </c>
      <c r="D2010" t="s">
        <v>18</v>
      </c>
      <c r="E2010" s="2">
        <v>45019</v>
      </c>
      <c r="F2010" t="s">
        <v>10</v>
      </c>
    </row>
    <row r="2011" spans="1:6" x14ac:dyDescent="0.25">
      <c r="A2011">
        <v>102010</v>
      </c>
      <c r="B2011" t="s">
        <v>46</v>
      </c>
      <c r="C2011" t="s">
        <v>17</v>
      </c>
      <c r="D2011" t="s">
        <v>9</v>
      </c>
      <c r="E2011" s="2">
        <v>45292</v>
      </c>
      <c r="F2011" t="s">
        <v>10</v>
      </c>
    </row>
    <row r="2012" spans="1:6" x14ac:dyDescent="0.25">
      <c r="A2012">
        <v>102011</v>
      </c>
      <c r="B2012" t="s">
        <v>39</v>
      </c>
      <c r="C2012" t="s">
        <v>22</v>
      </c>
      <c r="D2012" t="s">
        <v>12</v>
      </c>
      <c r="E2012" s="2">
        <v>45005</v>
      </c>
      <c r="F2012" t="s">
        <v>10</v>
      </c>
    </row>
    <row r="2013" spans="1:6" x14ac:dyDescent="0.25">
      <c r="A2013">
        <v>102012</v>
      </c>
      <c r="B2013" t="s">
        <v>34</v>
      </c>
      <c r="C2013" t="s">
        <v>27</v>
      </c>
      <c r="D2013" t="s">
        <v>31</v>
      </c>
      <c r="E2013" s="2">
        <v>43547</v>
      </c>
      <c r="F2013" t="s">
        <v>10</v>
      </c>
    </row>
    <row r="2014" spans="1:6" x14ac:dyDescent="0.25">
      <c r="A2014">
        <v>102013</v>
      </c>
      <c r="B2014" t="s">
        <v>39</v>
      </c>
      <c r="C2014" t="s">
        <v>35</v>
      </c>
      <c r="D2014" t="s">
        <v>15</v>
      </c>
      <c r="E2014" s="2">
        <v>43452</v>
      </c>
      <c r="F2014" t="s">
        <v>10</v>
      </c>
    </row>
    <row r="2015" spans="1:6" x14ac:dyDescent="0.25">
      <c r="A2015">
        <v>102014</v>
      </c>
      <c r="B2015" t="s">
        <v>36</v>
      </c>
      <c r="C2015" t="s">
        <v>53</v>
      </c>
      <c r="D2015" t="s">
        <v>18</v>
      </c>
      <c r="E2015" s="2">
        <v>43839</v>
      </c>
      <c r="F2015" t="s">
        <v>10</v>
      </c>
    </row>
    <row r="2016" spans="1:6" x14ac:dyDescent="0.25">
      <c r="A2016">
        <v>102015</v>
      </c>
      <c r="B2016" t="s">
        <v>46</v>
      </c>
      <c r="C2016" t="s">
        <v>53</v>
      </c>
      <c r="D2016" t="s">
        <v>9</v>
      </c>
      <c r="E2016" s="2">
        <v>43544</v>
      </c>
      <c r="F2016" t="s">
        <v>10</v>
      </c>
    </row>
    <row r="2017" spans="1:6" x14ac:dyDescent="0.25">
      <c r="A2017">
        <v>102016</v>
      </c>
      <c r="B2017" t="s">
        <v>13</v>
      </c>
      <c r="C2017" t="s">
        <v>40</v>
      </c>
      <c r="D2017" t="s">
        <v>31</v>
      </c>
      <c r="E2017" s="2">
        <v>44726</v>
      </c>
      <c r="F2017" t="s">
        <v>10</v>
      </c>
    </row>
    <row r="2018" spans="1:6" x14ac:dyDescent="0.25">
      <c r="A2018">
        <v>102017</v>
      </c>
      <c r="B2018" t="s">
        <v>23</v>
      </c>
      <c r="C2018" t="s">
        <v>40</v>
      </c>
      <c r="D2018" t="s">
        <v>9</v>
      </c>
      <c r="E2018" s="2">
        <v>44875</v>
      </c>
      <c r="F2018" t="s">
        <v>10</v>
      </c>
    </row>
    <row r="2019" spans="1:6" x14ac:dyDescent="0.25">
      <c r="A2019">
        <v>102018</v>
      </c>
      <c r="B2019" t="s">
        <v>44</v>
      </c>
      <c r="C2019" t="s">
        <v>16</v>
      </c>
      <c r="D2019" t="s">
        <v>12</v>
      </c>
      <c r="E2019" s="2">
        <v>43918</v>
      </c>
      <c r="F2019" t="s">
        <v>10</v>
      </c>
    </row>
    <row r="2020" spans="1:6" x14ac:dyDescent="0.25">
      <c r="A2020">
        <v>102019</v>
      </c>
      <c r="B2020" t="s">
        <v>13</v>
      </c>
      <c r="C2020" t="s">
        <v>22</v>
      </c>
      <c r="D2020" t="s">
        <v>9</v>
      </c>
      <c r="E2020" s="2">
        <v>44745</v>
      </c>
      <c r="F2020" t="s">
        <v>10</v>
      </c>
    </row>
    <row r="2021" spans="1:6" x14ac:dyDescent="0.25">
      <c r="A2021">
        <v>102020</v>
      </c>
      <c r="B2021" t="s">
        <v>13</v>
      </c>
      <c r="C2021" t="s">
        <v>14</v>
      </c>
      <c r="D2021" t="s">
        <v>37</v>
      </c>
      <c r="E2021" s="2">
        <v>44447</v>
      </c>
      <c r="F2021" t="s">
        <v>10</v>
      </c>
    </row>
    <row r="2022" spans="1:6" x14ac:dyDescent="0.25">
      <c r="A2022">
        <v>102021</v>
      </c>
      <c r="B2022" t="s">
        <v>34</v>
      </c>
      <c r="C2022" t="s">
        <v>35</v>
      </c>
      <c r="D2022" t="s">
        <v>9</v>
      </c>
      <c r="E2022" s="2">
        <v>43365</v>
      </c>
      <c r="F2022" t="s">
        <v>10</v>
      </c>
    </row>
    <row r="2023" spans="1:6" x14ac:dyDescent="0.25">
      <c r="A2023">
        <v>102022</v>
      </c>
      <c r="B2023" t="s">
        <v>21</v>
      </c>
      <c r="C2023" t="s">
        <v>30</v>
      </c>
      <c r="D2023" t="s">
        <v>31</v>
      </c>
      <c r="E2023" s="2">
        <v>44400</v>
      </c>
      <c r="F2023" t="s">
        <v>10</v>
      </c>
    </row>
    <row r="2024" spans="1:6" x14ac:dyDescent="0.25">
      <c r="A2024">
        <v>102023</v>
      </c>
      <c r="B2024" t="s">
        <v>50</v>
      </c>
      <c r="C2024" t="s">
        <v>14</v>
      </c>
      <c r="D2024" t="s">
        <v>9</v>
      </c>
      <c r="E2024" s="2">
        <v>44503</v>
      </c>
      <c r="F2024" t="s">
        <v>10</v>
      </c>
    </row>
    <row r="2025" spans="1:6" x14ac:dyDescent="0.25">
      <c r="A2025">
        <v>102024</v>
      </c>
      <c r="B2025" t="s">
        <v>42</v>
      </c>
      <c r="C2025" t="s">
        <v>40</v>
      </c>
      <c r="D2025" t="s">
        <v>12</v>
      </c>
      <c r="E2025" s="2">
        <v>45576</v>
      </c>
      <c r="F2025" t="s">
        <v>10</v>
      </c>
    </row>
    <row r="2026" spans="1:6" x14ac:dyDescent="0.25">
      <c r="A2026">
        <v>102025</v>
      </c>
      <c r="B2026" t="s">
        <v>19</v>
      </c>
      <c r="C2026" t="s">
        <v>22</v>
      </c>
      <c r="D2026" t="s">
        <v>18</v>
      </c>
      <c r="E2026" s="2">
        <v>45092</v>
      </c>
      <c r="F2026" t="s">
        <v>10</v>
      </c>
    </row>
    <row r="2027" spans="1:6" x14ac:dyDescent="0.25">
      <c r="A2027">
        <v>102026</v>
      </c>
      <c r="B2027" t="s">
        <v>46</v>
      </c>
      <c r="C2027" t="s">
        <v>29</v>
      </c>
      <c r="D2027" t="s">
        <v>15</v>
      </c>
      <c r="E2027" s="2">
        <v>43971</v>
      </c>
      <c r="F2027" t="s">
        <v>10</v>
      </c>
    </row>
    <row r="2028" spans="1:6" x14ac:dyDescent="0.25">
      <c r="A2028">
        <v>102027</v>
      </c>
      <c r="B2028" t="s">
        <v>42</v>
      </c>
      <c r="C2028" t="s">
        <v>35</v>
      </c>
      <c r="D2028" t="s">
        <v>31</v>
      </c>
      <c r="E2028" s="2">
        <v>45051</v>
      </c>
      <c r="F2028" t="s">
        <v>10</v>
      </c>
    </row>
    <row r="2029" spans="1:6" x14ac:dyDescent="0.25">
      <c r="A2029">
        <v>102028</v>
      </c>
      <c r="B2029" t="s">
        <v>46</v>
      </c>
      <c r="C2029" t="s">
        <v>38</v>
      </c>
      <c r="D2029" t="s">
        <v>15</v>
      </c>
      <c r="E2029" s="2">
        <v>43569</v>
      </c>
      <c r="F2029" t="s">
        <v>10</v>
      </c>
    </row>
    <row r="2030" spans="1:6" x14ac:dyDescent="0.25">
      <c r="A2030">
        <v>102029</v>
      </c>
      <c r="B2030" t="s">
        <v>39</v>
      </c>
      <c r="C2030" t="s">
        <v>29</v>
      </c>
      <c r="D2030" t="s">
        <v>9</v>
      </c>
      <c r="E2030" s="2">
        <v>44241</v>
      </c>
      <c r="F2030" t="s">
        <v>10</v>
      </c>
    </row>
    <row r="2031" spans="1:6" x14ac:dyDescent="0.25">
      <c r="A2031">
        <v>102030</v>
      </c>
      <c r="B2031" t="s">
        <v>46</v>
      </c>
      <c r="C2031" t="s">
        <v>22</v>
      </c>
      <c r="D2031" t="s">
        <v>15</v>
      </c>
      <c r="E2031" s="2">
        <v>44962</v>
      </c>
      <c r="F2031" t="s">
        <v>10</v>
      </c>
    </row>
    <row r="2032" spans="1:6" x14ac:dyDescent="0.25">
      <c r="A2032">
        <v>102031</v>
      </c>
      <c r="B2032" t="s">
        <v>7</v>
      </c>
      <c r="C2032" t="s">
        <v>32</v>
      </c>
      <c r="D2032" t="s">
        <v>12</v>
      </c>
      <c r="E2032" s="2">
        <v>43257</v>
      </c>
      <c r="F2032" t="s">
        <v>10</v>
      </c>
    </row>
    <row r="2033" spans="1:7" x14ac:dyDescent="0.25">
      <c r="A2033">
        <v>102032</v>
      </c>
      <c r="B2033" t="s">
        <v>7</v>
      </c>
      <c r="C2033" t="s">
        <v>53</v>
      </c>
      <c r="D2033" t="s">
        <v>37</v>
      </c>
      <c r="E2033" s="2">
        <v>45333</v>
      </c>
      <c r="F2033" t="s">
        <v>10</v>
      </c>
    </row>
    <row r="2034" spans="1:7" x14ac:dyDescent="0.25">
      <c r="A2034">
        <v>102033</v>
      </c>
      <c r="B2034" t="s">
        <v>41</v>
      </c>
      <c r="C2034" t="s">
        <v>40</v>
      </c>
      <c r="D2034" t="s">
        <v>31</v>
      </c>
      <c r="E2034" s="2">
        <v>43738</v>
      </c>
      <c r="F2034" t="s">
        <v>10</v>
      </c>
    </row>
    <row r="2035" spans="1:7" x14ac:dyDescent="0.25">
      <c r="A2035">
        <v>102034</v>
      </c>
      <c r="B2035" t="s">
        <v>44</v>
      </c>
      <c r="C2035" t="s">
        <v>20</v>
      </c>
      <c r="D2035" t="s">
        <v>31</v>
      </c>
      <c r="E2035" s="2">
        <v>45025</v>
      </c>
      <c r="F2035" t="s">
        <v>10</v>
      </c>
    </row>
    <row r="2036" spans="1:7" x14ac:dyDescent="0.25">
      <c r="A2036">
        <v>102035</v>
      </c>
      <c r="B2036" t="s">
        <v>42</v>
      </c>
      <c r="C2036" t="s">
        <v>27</v>
      </c>
      <c r="D2036" t="s">
        <v>18</v>
      </c>
      <c r="E2036" s="2">
        <v>43697</v>
      </c>
      <c r="F2036" t="s">
        <v>52</v>
      </c>
      <c r="G2036" s="2">
        <v>44164</v>
      </c>
    </row>
    <row r="2037" spans="1:7" x14ac:dyDescent="0.25">
      <c r="A2037">
        <v>102036</v>
      </c>
      <c r="B2037" t="s">
        <v>49</v>
      </c>
      <c r="C2037" t="s">
        <v>51</v>
      </c>
      <c r="D2037" t="s">
        <v>18</v>
      </c>
      <c r="E2037" s="2">
        <v>44412</v>
      </c>
      <c r="F2037" t="s">
        <v>10</v>
      </c>
    </row>
    <row r="2038" spans="1:7" x14ac:dyDescent="0.25">
      <c r="A2038">
        <v>102037</v>
      </c>
      <c r="B2038" t="s">
        <v>19</v>
      </c>
      <c r="C2038" t="s">
        <v>40</v>
      </c>
      <c r="D2038" t="s">
        <v>31</v>
      </c>
      <c r="E2038" s="2">
        <v>45428</v>
      </c>
      <c r="F2038" t="s">
        <v>52</v>
      </c>
      <c r="G2038" s="2">
        <v>45522</v>
      </c>
    </row>
    <row r="2039" spans="1:7" x14ac:dyDescent="0.25">
      <c r="A2039">
        <v>102038</v>
      </c>
      <c r="B2039" t="s">
        <v>33</v>
      </c>
      <c r="C2039" t="s">
        <v>22</v>
      </c>
      <c r="D2039" t="s">
        <v>15</v>
      </c>
      <c r="E2039" s="2">
        <v>45563</v>
      </c>
      <c r="F2039" t="s">
        <v>10</v>
      </c>
    </row>
    <row r="2040" spans="1:7" x14ac:dyDescent="0.25">
      <c r="A2040">
        <v>102039</v>
      </c>
      <c r="B2040" t="s">
        <v>41</v>
      </c>
      <c r="C2040" t="s">
        <v>30</v>
      </c>
      <c r="D2040" t="s">
        <v>12</v>
      </c>
      <c r="E2040" s="2">
        <v>44658</v>
      </c>
      <c r="F2040" t="s">
        <v>10</v>
      </c>
    </row>
    <row r="2041" spans="1:7" x14ac:dyDescent="0.25">
      <c r="A2041">
        <v>102040</v>
      </c>
      <c r="B2041" t="s">
        <v>49</v>
      </c>
      <c r="C2041" t="s">
        <v>8</v>
      </c>
      <c r="D2041" t="s">
        <v>31</v>
      </c>
      <c r="E2041" s="2">
        <v>43356</v>
      </c>
      <c r="F2041" t="s">
        <v>10</v>
      </c>
    </row>
    <row r="2042" spans="1:7" x14ac:dyDescent="0.25">
      <c r="A2042">
        <v>102041</v>
      </c>
      <c r="B2042" t="s">
        <v>25</v>
      </c>
      <c r="C2042" t="s">
        <v>45</v>
      </c>
      <c r="D2042" t="s">
        <v>9</v>
      </c>
      <c r="E2042" s="2">
        <v>44581</v>
      </c>
      <c r="F2042" t="s">
        <v>10</v>
      </c>
    </row>
    <row r="2043" spans="1:7" x14ac:dyDescent="0.25">
      <c r="A2043">
        <v>102042</v>
      </c>
      <c r="B2043" t="s">
        <v>36</v>
      </c>
      <c r="C2043" t="s">
        <v>26</v>
      </c>
      <c r="D2043" t="s">
        <v>15</v>
      </c>
      <c r="E2043" s="2">
        <v>44862</v>
      </c>
      <c r="F2043" t="s">
        <v>10</v>
      </c>
    </row>
    <row r="2044" spans="1:7" x14ac:dyDescent="0.25">
      <c r="A2044">
        <v>102043</v>
      </c>
      <c r="B2044" t="s">
        <v>49</v>
      </c>
      <c r="C2044" t="s">
        <v>48</v>
      </c>
      <c r="D2044" t="s">
        <v>9</v>
      </c>
      <c r="E2044" s="2">
        <v>45040</v>
      </c>
      <c r="F2044" t="s">
        <v>10</v>
      </c>
    </row>
    <row r="2045" spans="1:7" x14ac:dyDescent="0.25">
      <c r="A2045">
        <v>102044</v>
      </c>
      <c r="B2045" t="s">
        <v>44</v>
      </c>
      <c r="C2045" t="s">
        <v>29</v>
      </c>
      <c r="D2045" t="s">
        <v>31</v>
      </c>
      <c r="E2045" s="2">
        <v>43975</v>
      </c>
      <c r="F2045" t="s">
        <v>10</v>
      </c>
    </row>
    <row r="2046" spans="1:7" x14ac:dyDescent="0.25">
      <c r="A2046">
        <v>102045</v>
      </c>
      <c r="B2046" t="s">
        <v>34</v>
      </c>
      <c r="C2046" t="s">
        <v>51</v>
      </c>
      <c r="D2046" t="s">
        <v>18</v>
      </c>
      <c r="E2046" s="2">
        <v>43322</v>
      </c>
      <c r="F2046" t="s">
        <v>10</v>
      </c>
    </row>
    <row r="2047" spans="1:7" x14ac:dyDescent="0.25">
      <c r="A2047">
        <v>102046</v>
      </c>
      <c r="B2047" t="s">
        <v>33</v>
      </c>
      <c r="C2047" t="s">
        <v>17</v>
      </c>
      <c r="D2047" t="s">
        <v>31</v>
      </c>
      <c r="E2047" s="2">
        <v>43967</v>
      </c>
      <c r="F2047" t="s">
        <v>10</v>
      </c>
    </row>
    <row r="2048" spans="1:7" x14ac:dyDescent="0.25">
      <c r="A2048">
        <v>102047</v>
      </c>
      <c r="B2048" t="s">
        <v>13</v>
      </c>
      <c r="C2048" t="s">
        <v>45</v>
      </c>
      <c r="D2048" t="s">
        <v>9</v>
      </c>
      <c r="E2048" s="2">
        <v>43194</v>
      </c>
      <c r="F2048" t="s">
        <v>10</v>
      </c>
    </row>
    <row r="2049" spans="1:7" x14ac:dyDescent="0.25">
      <c r="A2049">
        <v>102048</v>
      </c>
      <c r="B2049" t="s">
        <v>19</v>
      </c>
      <c r="C2049" t="s">
        <v>53</v>
      </c>
      <c r="D2049" t="s">
        <v>31</v>
      </c>
      <c r="E2049" s="2">
        <v>44833</v>
      </c>
      <c r="F2049" t="s">
        <v>52</v>
      </c>
      <c r="G2049" s="2">
        <v>45415</v>
      </c>
    </row>
    <row r="2050" spans="1:7" x14ac:dyDescent="0.25">
      <c r="A2050">
        <v>102049</v>
      </c>
      <c r="B2050" t="s">
        <v>24</v>
      </c>
      <c r="C2050" t="s">
        <v>20</v>
      </c>
      <c r="D2050" t="s">
        <v>15</v>
      </c>
      <c r="E2050" s="2">
        <v>44133</v>
      </c>
      <c r="F2050" t="s">
        <v>10</v>
      </c>
    </row>
    <row r="2051" spans="1:7" x14ac:dyDescent="0.25">
      <c r="A2051">
        <v>102050</v>
      </c>
      <c r="B2051" t="s">
        <v>44</v>
      </c>
      <c r="C2051" t="s">
        <v>48</v>
      </c>
      <c r="D2051" t="s">
        <v>37</v>
      </c>
      <c r="E2051" s="2">
        <v>43822</v>
      </c>
      <c r="F2051" t="s">
        <v>10</v>
      </c>
    </row>
    <row r="2052" spans="1:7" x14ac:dyDescent="0.25">
      <c r="A2052">
        <v>102051</v>
      </c>
      <c r="B2052" t="s">
        <v>34</v>
      </c>
      <c r="C2052" t="s">
        <v>45</v>
      </c>
      <c r="D2052" t="s">
        <v>31</v>
      </c>
      <c r="E2052" s="2">
        <v>43443</v>
      </c>
      <c r="F2052" t="s">
        <v>52</v>
      </c>
      <c r="G2052" s="2">
        <v>43763</v>
      </c>
    </row>
    <row r="2053" spans="1:7" x14ac:dyDescent="0.25">
      <c r="A2053">
        <v>102052</v>
      </c>
      <c r="B2053" t="s">
        <v>23</v>
      </c>
      <c r="C2053" t="s">
        <v>38</v>
      </c>
      <c r="D2053" t="s">
        <v>31</v>
      </c>
      <c r="E2053" s="2">
        <v>43384</v>
      </c>
      <c r="F2053" t="s">
        <v>10</v>
      </c>
    </row>
    <row r="2054" spans="1:7" x14ac:dyDescent="0.25">
      <c r="A2054">
        <v>102053</v>
      </c>
      <c r="B2054" t="s">
        <v>33</v>
      </c>
      <c r="C2054" t="s">
        <v>35</v>
      </c>
      <c r="D2054" t="s">
        <v>15</v>
      </c>
      <c r="E2054" s="2">
        <v>44222</v>
      </c>
      <c r="F2054" t="s">
        <v>10</v>
      </c>
    </row>
    <row r="2055" spans="1:7" x14ac:dyDescent="0.25">
      <c r="A2055">
        <v>102054</v>
      </c>
      <c r="B2055" t="s">
        <v>49</v>
      </c>
      <c r="C2055" t="s">
        <v>26</v>
      </c>
      <c r="D2055" t="s">
        <v>12</v>
      </c>
      <c r="E2055" s="2">
        <v>44760</v>
      </c>
      <c r="F2055" t="s">
        <v>10</v>
      </c>
    </row>
    <row r="2056" spans="1:7" x14ac:dyDescent="0.25">
      <c r="A2056">
        <v>102055</v>
      </c>
      <c r="B2056" t="s">
        <v>24</v>
      </c>
      <c r="C2056" t="s">
        <v>16</v>
      </c>
      <c r="D2056" t="s">
        <v>18</v>
      </c>
      <c r="E2056" s="2">
        <v>43435</v>
      </c>
      <c r="F2056" t="s">
        <v>10</v>
      </c>
    </row>
    <row r="2057" spans="1:7" x14ac:dyDescent="0.25">
      <c r="A2057">
        <v>102056</v>
      </c>
      <c r="B2057" t="s">
        <v>21</v>
      </c>
      <c r="C2057" t="s">
        <v>11</v>
      </c>
      <c r="D2057" t="s">
        <v>9</v>
      </c>
      <c r="E2057" s="2">
        <v>44322</v>
      </c>
      <c r="F2057" t="s">
        <v>10</v>
      </c>
    </row>
    <row r="2058" spans="1:7" x14ac:dyDescent="0.25">
      <c r="A2058">
        <v>102057</v>
      </c>
      <c r="B2058" t="s">
        <v>19</v>
      </c>
      <c r="C2058" t="s">
        <v>17</v>
      </c>
      <c r="D2058" t="s">
        <v>12</v>
      </c>
      <c r="E2058" s="2">
        <v>44950</v>
      </c>
      <c r="F2058" t="s">
        <v>10</v>
      </c>
    </row>
    <row r="2059" spans="1:7" x14ac:dyDescent="0.25">
      <c r="A2059">
        <v>102058</v>
      </c>
      <c r="B2059" t="s">
        <v>24</v>
      </c>
      <c r="C2059" t="s">
        <v>14</v>
      </c>
      <c r="D2059" t="s">
        <v>9</v>
      </c>
      <c r="E2059" s="2">
        <v>44820</v>
      </c>
      <c r="F2059" t="s">
        <v>10</v>
      </c>
    </row>
    <row r="2060" spans="1:7" x14ac:dyDescent="0.25">
      <c r="A2060">
        <v>102059</v>
      </c>
      <c r="B2060" t="s">
        <v>39</v>
      </c>
      <c r="C2060" t="s">
        <v>11</v>
      </c>
      <c r="D2060" t="s">
        <v>9</v>
      </c>
      <c r="E2060" s="2">
        <v>45250</v>
      </c>
      <c r="F2060" t="s">
        <v>10</v>
      </c>
    </row>
    <row r="2061" spans="1:7" x14ac:dyDescent="0.25">
      <c r="A2061">
        <v>102060</v>
      </c>
      <c r="B2061" t="s">
        <v>33</v>
      </c>
      <c r="C2061" t="s">
        <v>11</v>
      </c>
      <c r="D2061" t="s">
        <v>18</v>
      </c>
      <c r="E2061" s="2">
        <v>43977</v>
      </c>
      <c r="F2061" t="s">
        <v>10</v>
      </c>
    </row>
    <row r="2062" spans="1:7" x14ac:dyDescent="0.25">
      <c r="A2062">
        <v>102061</v>
      </c>
      <c r="B2062" t="s">
        <v>24</v>
      </c>
      <c r="C2062" t="s">
        <v>51</v>
      </c>
      <c r="D2062" t="s">
        <v>15</v>
      </c>
      <c r="E2062" s="2">
        <v>44163</v>
      </c>
      <c r="F2062" t="s">
        <v>10</v>
      </c>
    </row>
    <row r="2063" spans="1:7" x14ac:dyDescent="0.25">
      <c r="A2063">
        <v>102062</v>
      </c>
      <c r="B2063" t="s">
        <v>42</v>
      </c>
      <c r="C2063" t="s">
        <v>14</v>
      </c>
      <c r="D2063" t="s">
        <v>18</v>
      </c>
      <c r="E2063" s="2">
        <v>43854</v>
      </c>
      <c r="F2063" t="s">
        <v>10</v>
      </c>
    </row>
    <row r="2064" spans="1:7" x14ac:dyDescent="0.25">
      <c r="A2064">
        <v>102063</v>
      </c>
      <c r="B2064" t="s">
        <v>25</v>
      </c>
      <c r="C2064" t="s">
        <v>47</v>
      </c>
      <c r="D2064" t="s">
        <v>12</v>
      </c>
      <c r="E2064" s="2">
        <v>43321</v>
      </c>
      <c r="F2064" t="s">
        <v>10</v>
      </c>
    </row>
    <row r="2065" spans="1:6" x14ac:dyDescent="0.25">
      <c r="A2065">
        <v>102064</v>
      </c>
      <c r="B2065" t="s">
        <v>46</v>
      </c>
      <c r="C2065" t="s">
        <v>48</v>
      </c>
      <c r="D2065" t="s">
        <v>18</v>
      </c>
      <c r="E2065" s="2">
        <v>43479</v>
      </c>
      <c r="F2065" t="s">
        <v>10</v>
      </c>
    </row>
    <row r="2066" spans="1:6" x14ac:dyDescent="0.25">
      <c r="A2066">
        <v>102065</v>
      </c>
      <c r="B2066" t="s">
        <v>25</v>
      </c>
      <c r="C2066" t="s">
        <v>32</v>
      </c>
      <c r="D2066" t="s">
        <v>18</v>
      </c>
      <c r="E2066" s="2">
        <v>44856</v>
      </c>
      <c r="F2066" t="s">
        <v>10</v>
      </c>
    </row>
    <row r="2067" spans="1:6" x14ac:dyDescent="0.25">
      <c r="A2067">
        <v>102066</v>
      </c>
      <c r="B2067" t="s">
        <v>25</v>
      </c>
      <c r="C2067" t="s">
        <v>40</v>
      </c>
      <c r="D2067" t="s">
        <v>37</v>
      </c>
      <c r="E2067" s="2">
        <v>44501</v>
      </c>
      <c r="F2067" t="s">
        <v>10</v>
      </c>
    </row>
    <row r="2068" spans="1:6" x14ac:dyDescent="0.25">
      <c r="A2068">
        <v>102067</v>
      </c>
      <c r="B2068" t="s">
        <v>34</v>
      </c>
      <c r="C2068" t="s">
        <v>17</v>
      </c>
      <c r="D2068" t="s">
        <v>15</v>
      </c>
      <c r="E2068" s="2">
        <v>44317</v>
      </c>
      <c r="F2068" t="s">
        <v>10</v>
      </c>
    </row>
    <row r="2069" spans="1:6" x14ac:dyDescent="0.25">
      <c r="A2069">
        <v>102068</v>
      </c>
      <c r="B2069" t="s">
        <v>41</v>
      </c>
      <c r="C2069" t="s">
        <v>16</v>
      </c>
      <c r="D2069" t="s">
        <v>9</v>
      </c>
      <c r="E2069" s="2">
        <v>43774</v>
      </c>
      <c r="F2069" t="s">
        <v>10</v>
      </c>
    </row>
    <row r="2070" spans="1:6" x14ac:dyDescent="0.25">
      <c r="A2070">
        <v>102069</v>
      </c>
      <c r="B2070" t="s">
        <v>19</v>
      </c>
      <c r="C2070" t="s">
        <v>20</v>
      </c>
      <c r="D2070" t="s">
        <v>31</v>
      </c>
      <c r="E2070" s="2">
        <v>43914</v>
      </c>
      <c r="F2070" t="s">
        <v>10</v>
      </c>
    </row>
    <row r="2071" spans="1:6" x14ac:dyDescent="0.25">
      <c r="A2071">
        <v>102070</v>
      </c>
      <c r="B2071" t="s">
        <v>7</v>
      </c>
      <c r="C2071" t="s">
        <v>22</v>
      </c>
      <c r="D2071" t="s">
        <v>31</v>
      </c>
      <c r="E2071" s="2">
        <v>44531</v>
      </c>
      <c r="F2071" t="s">
        <v>10</v>
      </c>
    </row>
    <row r="2072" spans="1:6" x14ac:dyDescent="0.25">
      <c r="A2072">
        <v>102071</v>
      </c>
      <c r="B2072" t="s">
        <v>16</v>
      </c>
      <c r="C2072" t="s">
        <v>47</v>
      </c>
      <c r="D2072" t="s">
        <v>15</v>
      </c>
      <c r="E2072" s="2">
        <v>44817</v>
      </c>
      <c r="F2072" t="s">
        <v>10</v>
      </c>
    </row>
    <row r="2073" spans="1:6" x14ac:dyDescent="0.25">
      <c r="A2073">
        <v>102072</v>
      </c>
      <c r="B2073" t="s">
        <v>25</v>
      </c>
      <c r="C2073" t="s">
        <v>45</v>
      </c>
      <c r="D2073" t="s">
        <v>31</v>
      </c>
      <c r="E2073" s="2">
        <v>45073</v>
      </c>
      <c r="F2073" t="s">
        <v>10</v>
      </c>
    </row>
    <row r="2074" spans="1:6" x14ac:dyDescent="0.25">
      <c r="A2074">
        <v>102073</v>
      </c>
      <c r="B2074" t="s">
        <v>16</v>
      </c>
      <c r="C2074" t="s">
        <v>26</v>
      </c>
      <c r="D2074" t="s">
        <v>9</v>
      </c>
      <c r="E2074" s="2">
        <v>45048</v>
      </c>
      <c r="F2074" t="s">
        <v>10</v>
      </c>
    </row>
    <row r="2075" spans="1:6" x14ac:dyDescent="0.25">
      <c r="A2075">
        <v>102074</v>
      </c>
      <c r="B2075" t="s">
        <v>33</v>
      </c>
      <c r="C2075" t="s">
        <v>51</v>
      </c>
      <c r="D2075" t="s">
        <v>15</v>
      </c>
      <c r="E2075" s="2">
        <v>45294</v>
      </c>
      <c r="F2075" t="s">
        <v>10</v>
      </c>
    </row>
    <row r="2076" spans="1:6" x14ac:dyDescent="0.25">
      <c r="A2076">
        <v>102075</v>
      </c>
      <c r="B2076" t="s">
        <v>19</v>
      </c>
      <c r="C2076" t="s">
        <v>14</v>
      </c>
      <c r="D2076" t="s">
        <v>15</v>
      </c>
      <c r="E2076" s="2">
        <v>43759</v>
      </c>
      <c r="F2076" t="s">
        <v>10</v>
      </c>
    </row>
    <row r="2077" spans="1:6" x14ac:dyDescent="0.25">
      <c r="A2077">
        <v>102076</v>
      </c>
      <c r="B2077" t="s">
        <v>23</v>
      </c>
      <c r="C2077" t="s">
        <v>22</v>
      </c>
      <c r="D2077" t="s">
        <v>18</v>
      </c>
      <c r="E2077" s="2">
        <v>44890</v>
      </c>
      <c r="F2077" t="s">
        <v>10</v>
      </c>
    </row>
    <row r="2078" spans="1:6" x14ac:dyDescent="0.25">
      <c r="A2078">
        <v>102077</v>
      </c>
      <c r="B2078" t="s">
        <v>28</v>
      </c>
      <c r="C2078" t="s">
        <v>45</v>
      </c>
      <c r="D2078" t="s">
        <v>15</v>
      </c>
      <c r="E2078" s="2">
        <v>44553</v>
      </c>
      <c r="F2078" t="s">
        <v>10</v>
      </c>
    </row>
    <row r="2079" spans="1:6" x14ac:dyDescent="0.25">
      <c r="A2079">
        <v>102078</v>
      </c>
      <c r="B2079" t="s">
        <v>36</v>
      </c>
      <c r="C2079" t="s">
        <v>38</v>
      </c>
      <c r="D2079" t="s">
        <v>37</v>
      </c>
      <c r="E2079" s="2">
        <v>45437</v>
      </c>
      <c r="F2079" t="s">
        <v>10</v>
      </c>
    </row>
    <row r="2080" spans="1:6" x14ac:dyDescent="0.25">
      <c r="A2080">
        <v>102079</v>
      </c>
      <c r="B2080" t="s">
        <v>16</v>
      </c>
      <c r="C2080" t="s">
        <v>51</v>
      </c>
      <c r="D2080" t="s">
        <v>37</v>
      </c>
      <c r="E2080" s="2">
        <v>44694</v>
      </c>
      <c r="F2080" t="s">
        <v>10</v>
      </c>
    </row>
    <row r="2081" spans="1:6" x14ac:dyDescent="0.25">
      <c r="A2081">
        <v>102080</v>
      </c>
      <c r="B2081" t="s">
        <v>39</v>
      </c>
      <c r="C2081" t="s">
        <v>45</v>
      </c>
      <c r="D2081" t="s">
        <v>15</v>
      </c>
      <c r="E2081" s="2">
        <v>43141</v>
      </c>
      <c r="F2081" t="s">
        <v>10</v>
      </c>
    </row>
    <row r="2082" spans="1:6" x14ac:dyDescent="0.25">
      <c r="A2082">
        <v>102081</v>
      </c>
      <c r="B2082" t="s">
        <v>39</v>
      </c>
      <c r="C2082" t="s">
        <v>14</v>
      </c>
      <c r="D2082" t="s">
        <v>12</v>
      </c>
      <c r="E2082" s="2">
        <v>45398</v>
      </c>
      <c r="F2082" t="s">
        <v>10</v>
      </c>
    </row>
    <row r="2083" spans="1:6" x14ac:dyDescent="0.25">
      <c r="A2083">
        <v>102082</v>
      </c>
      <c r="B2083" t="s">
        <v>23</v>
      </c>
      <c r="C2083" t="s">
        <v>8</v>
      </c>
      <c r="D2083" t="s">
        <v>18</v>
      </c>
      <c r="E2083" s="2">
        <v>45546</v>
      </c>
      <c r="F2083" t="s">
        <v>10</v>
      </c>
    </row>
    <row r="2084" spans="1:6" x14ac:dyDescent="0.25">
      <c r="A2084">
        <v>102083</v>
      </c>
      <c r="B2084" t="s">
        <v>23</v>
      </c>
      <c r="C2084" t="s">
        <v>48</v>
      </c>
      <c r="D2084" t="s">
        <v>9</v>
      </c>
      <c r="E2084" s="2">
        <v>43914</v>
      </c>
      <c r="F2084" t="s">
        <v>10</v>
      </c>
    </row>
    <row r="2085" spans="1:6" x14ac:dyDescent="0.25">
      <c r="A2085">
        <v>102084</v>
      </c>
      <c r="B2085" t="s">
        <v>39</v>
      </c>
      <c r="C2085" t="s">
        <v>48</v>
      </c>
      <c r="D2085" t="s">
        <v>9</v>
      </c>
      <c r="E2085" s="2">
        <v>43419</v>
      </c>
      <c r="F2085" t="s">
        <v>10</v>
      </c>
    </row>
    <row r="2086" spans="1:6" x14ac:dyDescent="0.25">
      <c r="A2086">
        <v>102085</v>
      </c>
      <c r="B2086" t="s">
        <v>39</v>
      </c>
      <c r="C2086" t="s">
        <v>32</v>
      </c>
      <c r="D2086" t="s">
        <v>12</v>
      </c>
      <c r="E2086" s="2">
        <v>45470</v>
      </c>
      <c r="F2086" t="s">
        <v>10</v>
      </c>
    </row>
    <row r="2087" spans="1:6" x14ac:dyDescent="0.25">
      <c r="A2087">
        <v>102086</v>
      </c>
      <c r="B2087" t="s">
        <v>34</v>
      </c>
      <c r="C2087" t="s">
        <v>47</v>
      </c>
      <c r="D2087" t="s">
        <v>31</v>
      </c>
      <c r="E2087" s="2">
        <v>43693</v>
      </c>
      <c r="F2087" t="s">
        <v>10</v>
      </c>
    </row>
    <row r="2088" spans="1:6" x14ac:dyDescent="0.25">
      <c r="A2088">
        <v>102087</v>
      </c>
      <c r="B2088" t="s">
        <v>44</v>
      </c>
      <c r="C2088" t="s">
        <v>8</v>
      </c>
      <c r="D2088" t="s">
        <v>12</v>
      </c>
      <c r="E2088" s="2">
        <v>44427</v>
      </c>
      <c r="F2088" t="s">
        <v>10</v>
      </c>
    </row>
    <row r="2089" spans="1:6" x14ac:dyDescent="0.25">
      <c r="A2089">
        <v>102088</v>
      </c>
      <c r="B2089" t="s">
        <v>21</v>
      </c>
      <c r="C2089" t="s">
        <v>38</v>
      </c>
      <c r="D2089" t="s">
        <v>12</v>
      </c>
      <c r="E2089" s="2">
        <v>44397</v>
      </c>
      <c r="F2089" t="s">
        <v>10</v>
      </c>
    </row>
    <row r="2090" spans="1:6" x14ac:dyDescent="0.25">
      <c r="A2090">
        <v>102089</v>
      </c>
      <c r="B2090" t="s">
        <v>24</v>
      </c>
      <c r="C2090" t="s">
        <v>35</v>
      </c>
      <c r="D2090" t="s">
        <v>9</v>
      </c>
      <c r="E2090" s="2">
        <v>43159</v>
      </c>
      <c r="F2090" t="s">
        <v>10</v>
      </c>
    </row>
    <row r="2091" spans="1:6" x14ac:dyDescent="0.25">
      <c r="A2091">
        <v>102090</v>
      </c>
      <c r="B2091" t="s">
        <v>13</v>
      </c>
      <c r="C2091" t="s">
        <v>30</v>
      </c>
      <c r="D2091" t="s">
        <v>9</v>
      </c>
      <c r="E2091" s="2">
        <v>43717</v>
      </c>
      <c r="F2091" t="s">
        <v>10</v>
      </c>
    </row>
    <row r="2092" spans="1:6" x14ac:dyDescent="0.25">
      <c r="A2092">
        <v>102091</v>
      </c>
      <c r="B2092" t="s">
        <v>50</v>
      </c>
      <c r="C2092" t="s">
        <v>27</v>
      </c>
      <c r="D2092" t="s">
        <v>37</v>
      </c>
      <c r="E2092" s="2">
        <v>44979</v>
      </c>
      <c r="F2092" t="s">
        <v>10</v>
      </c>
    </row>
    <row r="2093" spans="1:6" x14ac:dyDescent="0.25">
      <c r="A2093">
        <v>102092</v>
      </c>
      <c r="B2093" t="s">
        <v>16</v>
      </c>
      <c r="C2093" t="s">
        <v>30</v>
      </c>
      <c r="D2093" t="s">
        <v>37</v>
      </c>
      <c r="E2093" s="2">
        <v>43705</v>
      </c>
      <c r="F2093" t="s">
        <v>10</v>
      </c>
    </row>
    <row r="2094" spans="1:6" x14ac:dyDescent="0.25">
      <c r="A2094">
        <v>102093</v>
      </c>
      <c r="B2094" t="s">
        <v>39</v>
      </c>
      <c r="C2094" t="s">
        <v>29</v>
      </c>
      <c r="D2094" t="s">
        <v>12</v>
      </c>
      <c r="E2094" s="2">
        <v>45146</v>
      </c>
      <c r="F2094" t="s">
        <v>10</v>
      </c>
    </row>
    <row r="2095" spans="1:6" x14ac:dyDescent="0.25">
      <c r="A2095">
        <v>102094</v>
      </c>
      <c r="B2095" t="s">
        <v>42</v>
      </c>
      <c r="C2095" t="s">
        <v>51</v>
      </c>
      <c r="D2095" t="s">
        <v>12</v>
      </c>
      <c r="E2095" s="2">
        <v>44397</v>
      </c>
      <c r="F2095" t="s">
        <v>10</v>
      </c>
    </row>
    <row r="2096" spans="1:6" x14ac:dyDescent="0.25">
      <c r="A2096">
        <v>102095</v>
      </c>
      <c r="B2096" t="s">
        <v>25</v>
      </c>
      <c r="C2096" t="s">
        <v>20</v>
      </c>
      <c r="D2096" t="s">
        <v>9</v>
      </c>
      <c r="E2096" s="2">
        <v>43566</v>
      </c>
      <c r="F2096" t="s">
        <v>10</v>
      </c>
    </row>
    <row r="2097" spans="1:7" x14ac:dyDescent="0.25">
      <c r="A2097">
        <v>102096</v>
      </c>
      <c r="B2097" t="s">
        <v>43</v>
      </c>
      <c r="C2097" t="s">
        <v>20</v>
      </c>
      <c r="D2097" t="s">
        <v>37</v>
      </c>
      <c r="E2097" s="2">
        <v>44765</v>
      </c>
      <c r="F2097" t="s">
        <v>10</v>
      </c>
    </row>
    <row r="2098" spans="1:7" x14ac:dyDescent="0.25">
      <c r="A2098">
        <v>102097</v>
      </c>
      <c r="B2098" t="s">
        <v>39</v>
      </c>
      <c r="C2098" t="s">
        <v>16</v>
      </c>
      <c r="D2098" t="s">
        <v>37</v>
      </c>
      <c r="E2098" s="2">
        <v>44177</v>
      </c>
      <c r="F2098" t="s">
        <v>10</v>
      </c>
    </row>
    <row r="2099" spans="1:7" x14ac:dyDescent="0.25">
      <c r="A2099">
        <v>102098</v>
      </c>
      <c r="B2099" t="s">
        <v>34</v>
      </c>
      <c r="C2099" t="s">
        <v>53</v>
      </c>
      <c r="D2099" t="s">
        <v>31</v>
      </c>
      <c r="E2099" s="2">
        <v>45233</v>
      </c>
      <c r="F2099" t="s">
        <v>52</v>
      </c>
      <c r="G2099" s="2">
        <v>45270</v>
      </c>
    </row>
    <row r="2100" spans="1:7" x14ac:dyDescent="0.25">
      <c r="A2100">
        <v>102099</v>
      </c>
      <c r="B2100" t="s">
        <v>34</v>
      </c>
      <c r="C2100" t="s">
        <v>29</v>
      </c>
      <c r="D2100" t="s">
        <v>31</v>
      </c>
      <c r="E2100" s="2">
        <v>44946</v>
      </c>
      <c r="F2100" t="s">
        <v>10</v>
      </c>
    </row>
    <row r="2101" spans="1:7" x14ac:dyDescent="0.25">
      <c r="A2101">
        <v>102100</v>
      </c>
      <c r="B2101" t="s">
        <v>42</v>
      </c>
      <c r="C2101" t="s">
        <v>35</v>
      </c>
      <c r="D2101" t="s">
        <v>31</v>
      </c>
      <c r="E2101" s="2">
        <v>43615</v>
      </c>
      <c r="F2101" t="s">
        <v>10</v>
      </c>
    </row>
    <row r="2102" spans="1:7" x14ac:dyDescent="0.25">
      <c r="A2102">
        <v>102101</v>
      </c>
      <c r="B2102" t="s">
        <v>33</v>
      </c>
      <c r="C2102" t="s">
        <v>14</v>
      </c>
      <c r="D2102" t="s">
        <v>37</v>
      </c>
      <c r="E2102" s="2">
        <v>44941</v>
      </c>
      <c r="F2102" t="s">
        <v>10</v>
      </c>
    </row>
    <row r="2103" spans="1:7" x14ac:dyDescent="0.25">
      <c r="A2103">
        <v>102102</v>
      </c>
      <c r="B2103" t="s">
        <v>49</v>
      </c>
      <c r="C2103" t="s">
        <v>14</v>
      </c>
      <c r="D2103" t="s">
        <v>37</v>
      </c>
      <c r="E2103" s="2">
        <v>45470</v>
      </c>
      <c r="F2103" t="s">
        <v>10</v>
      </c>
    </row>
    <row r="2104" spans="1:7" x14ac:dyDescent="0.25">
      <c r="A2104">
        <v>102103</v>
      </c>
      <c r="B2104" t="s">
        <v>33</v>
      </c>
      <c r="C2104" t="s">
        <v>22</v>
      </c>
      <c r="D2104" t="s">
        <v>15</v>
      </c>
      <c r="E2104" s="2">
        <v>43500</v>
      </c>
      <c r="F2104" t="s">
        <v>10</v>
      </c>
    </row>
    <row r="2105" spans="1:7" x14ac:dyDescent="0.25">
      <c r="A2105">
        <v>102104</v>
      </c>
      <c r="B2105" t="s">
        <v>34</v>
      </c>
      <c r="C2105" t="s">
        <v>8</v>
      </c>
      <c r="D2105" t="s">
        <v>37</v>
      </c>
      <c r="E2105" s="2">
        <v>43250</v>
      </c>
      <c r="F2105" t="s">
        <v>10</v>
      </c>
    </row>
    <row r="2106" spans="1:7" x14ac:dyDescent="0.25">
      <c r="A2106">
        <v>102105</v>
      </c>
      <c r="B2106" t="s">
        <v>13</v>
      </c>
      <c r="C2106" t="s">
        <v>29</v>
      </c>
      <c r="D2106" t="s">
        <v>9</v>
      </c>
      <c r="E2106" s="2">
        <v>43996</v>
      </c>
      <c r="F2106" t="s">
        <v>10</v>
      </c>
    </row>
    <row r="2107" spans="1:7" x14ac:dyDescent="0.25">
      <c r="A2107">
        <v>102106</v>
      </c>
      <c r="B2107" t="s">
        <v>28</v>
      </c>
      <c r="C2107" t="s">
        <v>30</v>
      </c>
      <c r="D2107" t="s">
        <v>37</v>
      </c>
      <c r="E2107" s="2">
        <v>43869</v>
      </c>
      <c r="F2107" t="s">
        <v>10</v>
      </c>
    </row>
    <row r="2108" spans="1:7" x14ac:dyDescent="0.25">
      <c r="A2108">
        <v>102107</v>
      </c>
      <c r="B2108" t="s">
        <v>23</v>
      </c>
      <c r="C2108" t="s">
        <v>26</v>
      </c>
      <c r="D2108" t="s">
        <v>31</v>
      </c>
      <c r="E2108" s="2">
        <v>44822</v>
      </c>
      <c r="F2108" t="s">
        <v>10</v>
      </c>
    </row>
    <row r="2109" spans="1:7" x14ac:dyDescent="0.25">
      <c r="A2109">
        <v>102108</v>
      </c>
      <c r="B2109" t="s">
        <v>42</v>
      </c>
      <c r="C2109" t="s">
        <v>11</v>
      </c>
      <c r="D2109" t="s">
        <v>37</v>
      </c>
      <c r="E2109" s="2">
        <v>45337</v>
      </c>
      <c r="F2109" t="s">
        <v>10</v>
      </c>
    </row>
    <row r="2110" spans="1:7" x14ac:dyDescent="0.25">
      <c r="A2110">
        <v>102109</v>
      </c>
      <c r="B2110" t="s">
        <v>49</v>
      </c>
      <c r="C2110" t="s">
        <v>20</v>
      </c>
      <c r="D2110" t="s">
        <v>9</v>
      </c>
      <c r="E2110" s="2">
        <v>43781</v>
      </c>
      <c r="F2110" t="s">
        <v>10</v>
      </c>
    </row>
    <row r="2111" spans="1:7" x14ac:dyDescent="0.25">
      <c r="A2111">
        <v>102110</v>
      </c>
      <c r="B2111" t="s">
        <v>33</v>
      </c>
      <c r="C2111" t="s">
        <v>45</v>
      </c>
      <c r="D2111" t="s">
        <v>31</v>
      </c>
      <c r="E2111" s="2">
        <v>45562</v>
      </c>
      <c r="F2111" t="s">
        <v>10</v>
      </c>
    </row>
    <row r="2112" spans="1:7" x14ac:dyDescent="0.25">
      <c r="A2112">
        <v>102111</v>
      </c>
      <c r="B2112" t="s">
        <v>46</v>
      </c>
      <c r="C2112" t="s">
        <v>40</v>
      </c>
      <c r="D2112" t="s">
        <v>31</v>
      </c>
      <c r="E2112" s="2">
        <v>44647</v>
      </c>
      <c r="F2112" t="s">
        <v>10</v>
      </c>
    </row>
    <row r="2113" spans="1:7" x14ac:dyDescent="0.25">
      <c r="A2113">
        <v>102112</v>
      </c>
      <c r="B2113" t="s">
        <v>19</v>
      </c>
      <c r="C2113" t="s">
        <v>22</v>
      </c>
      <c r="D2113" t="s">
        <v>31</v>
      </c>
      <c r="E2113" s="2">
        <v>43986</v>
      </c>
      <c r="F2113" t="s">
        <v>10</v>
      </c>
    </row>
    <row r="2114" spans="1:7" x14ac:dyDescent="0.25">
      <c r="A2114">
        <v>102113</v>
      </c>
      <c r="B2114" t="s">
        <v>46</v>
      </c>
      <c r="C2114" t="s">
        <v>16</v>
      </c>
      <c r="D2114" t="s">
        <v>18</v>
      </c>
      <c r="E2114" s="2">
        <v>44526</v>
      </c>
      <c r="F2114" t="s">
        <v>10</v>
      </c>
    </row>
    <row r="2115" spans="1:7" x14ac:dyDescent="0.25">
      <c r="A2115">
        <v>102114</v>
      </c>
      <c r="B2115" t="s">
        <v>41</v>
      </c>
      <c r="C2115" t="s">
        <v>14</v>
      </c>
      <c r="D2115" t="s">
        <v>15</v>
      </c>
      <c r="E2115" s="2">
        <v>43960</v>
      </c>
      <c r="F2115" t="s">
        <v>10</v>
      </c>
    </row>
    <row r="2116" spans="1:7" x14ac:dyDescent="0.25">
      <c r="A2116">
        <v>102115</v>
      </c>
      <c r="B2116" t="s">
        <v>24</v>
      </c>
      <c r="C2116" t="s">
        <v>20</v>
      </c>
      <c r="D2116" t="s">
        <v>31</v>
      </c>
      <c r="E2116" s="2">
        <v>43883</v>
      </c>
      <c r="F2116" t="s">
        <v>10</v>
      </c>
    </row>
    <row r="2117" spans="1:7" x14ac:dyDescent="0.25">
      <c r="A2117">
        <v>102116</v>
      </c>
      <c r="B2117" t="s">
        <v>25</v>
      </c>
      <c r="C2117" t="s">
        <v>11</v>
      </c>
      <c r="D2117" t="s">
        <v>37</v>
      </c>
      <c r="E2117" s="2">
        <v>45463</v>
      </c>
      <c r="F2117" t="s">
        <v>10</v>
      </c>
    </row>
    <row r="2118" spans="1:7" x14ac:dyDescent="0.25">
      <c r="A2118">
        <v>102117</v>
      </c>
      <c r="B2118" t="s">
        <v>49</v>
      </c>
      <c r="C2118" t="s">
        <v>16</v>
      </c>
      <c r="D2118" t="s">
        <v>15</v>
      </c>
      <c r="E2118" s="2">
        <v>43159</v>
      </c>
      <c r="F2118" t="s">
        <v>10</v>
      </c>
    </row>
    <row r="2119" spans="1:7" x14ac:dyDescent="0.25">
      <c r="A2119">
        <v>102118</v>
      </c>
      <c r="B2119" t="s">
        <v>16</v>
      </c>
      <c r="C2119" t="s">
        <v>11</v>
      </c>
      <c r="D2119" t="s">
        <v>9</v>
      </c>
      <c r="E2119" s="2">
        <v>44617</v>
      </c>
      <c r="F2119" t="s">
        <v>10</v>
      </c>
    </row>
    <row r="2120" spans="1:7" x14ac:dyDescent="0.25">
      <c r="A2120">
        <v>102119</v>
      </c>
      <c r="B2120" t="s">
        <v>33</v>
      </c>
      <c r="C2120" t="s">
        <v>45</v>
      </c>
      <c r="D2120" t="s">
        <v>37</v>
      </c>
      <c r="E2120" s="2">
        <v>44591</v>
      </c>
      <c r="F2120" t="s">
        <v>10</v>
      </c>
    </row>
    <row r="2121" spans="1:7" x14ac:dyDescent="0.25">
      <c r="A2121">
        <v>102120</v>
      </c>
      <c r="B2121" t="s">
        <v>19</v>
      </c>
      <c r="C2121" t="s">
        <v>35</v>
      </c>
      <c r="D2121" t="s">
        <v>37</v>
      </c>
      <c r="E2121" s="2">
        <v>43167</v>
      </c>
      <c r="F2121" t="s">
        <v>10</v>
      </c>
    </row>
    <row r="2122" spans="1:7" x14ac:dyDescent="0.25">
      <c r="A2122">
        <v>102121</v>
      </c>
      <c r="B2122" t="s">
        <v>16</v>
      </c>
      <c r="C2122" t="s">
        <v>48</v>
      </c>
      <c r="D2122" t="s">
        <v>37</v>
      </c>
      <c r="E2122" s="2">
        <v>44337</v>
      </c>
      <c r="F2122" t="s">
        <v>10</v>
      </c>
    </row>
    <row r="2123" spans="1:7" x14ac:dyDescent="0.25">
      <c r="A2123">
        <v>102122</v>
      </c>
      <c r="B2123" t="s">
        <v>24</v>
      </c>
      <c r="C2123" t="s">
        <v>20</v>
      </c>
      <c r="D2123" t="s">
        <v>15</v>
      </c>
      <c r="E2123" s="2">
        <v>44358</v>
      </c>
      <c r="F2123" t="s">
        <v>10</v>
      </c>
    </row>
    <row r="2124" spans="1:7" x14ac:dyDescent="0.25">
      <c r="A2124">
        <v>102123</v>
      </c>
      <c r="B2124" t="s">
        <v>46</v>
      </c>
      <c r="C2124" t="s">
        <v>32</v>
      </c>
      <c r="D2124" t="s">
        <v>31</v>
      </c>
      <c r="E2124" s="2">
        <v>45157</v>
      </c>
      <c r="F2124" t="s">
        <v>10</v>
      </c>
    </row>
    <row r="2125" spans="1:7" x14ac:dyDescent="0.25">
      <c r="A2125">
        <v>102124</v>
      </c>
      <c r="B2125" t="s">
        <v>21</v>
      </c>
      <c r="C2125" t="s">
        <v>40</v>
      </c>
      <c r="D2125" t="s">
        <v>12</v>
      </c>
      <c r="E2125" s="2">
        <v>43611</v>
      </c>
      <c r="F2125" t="s">
        <v>10</v>
      </c>
    </row>
    <row r="2126" spans="1:7" x14ac:dyDescent="0.25">
      <c r="A2126">
        <v>102125</v>
      </c>
      <c r="B2126" t="s">
        <v>19</v>
      </c>
      <c r="C2126" t="s">
        <v>26</v>
      </c>
      <c r="D2126" t="s">
        <v>9</v>
      </c>
      <c r="E2126" s="2">
        <v>45145</v>
      </c>
      <c r="F2126" t="s">
        <v>10</v>
      </c>
    </row>
    <row r="2127" spans="1:7" x14ac:dyDescent="0.25">
      <c r="A2127">
        <v>102126</v>
      </c>
      <c r="B2127" t="s">
        <v>28</v>
      </c>
      <c r="C2127" t="s">
        <v>38</v>
      </c>
      <c r="D2127" t="s">
        <v>18</v>
      </c>
      <c r="E2127" s="2">
        <v>44968</v>
      </c>
      <c r="F2127" t="s">
        <v>10</v>
      </c>
    </row>
    <row r="2128" spans="1:7" x14ac:dyDescent="0.25">
      <c r="A2128">
        <v>102127</v>
      </c>
      <c r="B2128" t="s">
        <v>46</v>
      </c>
      <c r="C2128" t="s">
        <v>53</v>
      </c>
      <c r="D2128" t="s">
        <v>9</v>
      </c>
      <c r="E2128" s="2">
        <v>44796</v>
      </c>
      <c r="F2128" t="s">
        <v>52</v>
      </c>
      <c r="G2128" s="2">
        <v>45666</v>
      </c>
    </row>
    <row r="2129" spans="1:7" x14ac:dyDescent="0.25">
      <c r="A2129">
        <v>102128</v>
      </c>
      <c r="B2129" t="s">
        <v>25</v>
      </c>
      <c r="C2129" t="s">
        <v>40</v>
      </c>
      <c r="D2129" t="s">
        <v>18</v>
      </c>
      <c r="E2129" s="2">
        <v>44541</v>
      </c>
      <c r="F2129" t="s">
        <v>10</v>
      </c>
    </row>
    <row r="2130" spans="1:7" x14ac:dyDescent="0.25">
      <c r="A2130">
        <v>102129</v>
      </c>
      <c r="B2130" t="s">
        <v>50</v>
      </c>
      <c r="C2130" t="s">
        <v>11</v>
      </c>
      <c r="D2130" t="s">
        <v>12</v>
      </c>
      <c r="E2130" s="2">
        <v>44543</v>
      </c>
      <c r="F2130" t="s">
        <v>10</v>
      </c>
    </row>
    <row r="2131" spans="1:7" x14ac:dyDescent="0.25">
      <c r="A2131">
        <v>102130</v>
      </c>
      <c r="B2131" t="s">
        <v>24</v>
      </c>
      <c r="C2131" t="s">
        <v>51</v>
      </c>
      <c r="D2131" t="s">
        <v>9</v>
      </c>
      <c r="E2131" s="2">
        <v>45322</v>
      </c>
      <c r="F2131" t="s">
        <v>10</v>
      </c>
    </row>
    <row r="2132" spans="1:7" x14ac:dyDescent="0.25">
      <c r="A2132">
        <v>102131</v>
      </c>
      <c r="B2132" t="s">
        <v>25</v>
      </c>
      <c r="C2132" t="s">
        <v>29</v>
      </c>
      <c r="D2132" t="s">
        <v>18</v>
      </c>
      <c r="E2132" s="2">
        <v>44845</v>
      </c>
      <c r="F2132" t="s">
        <v>10</v>
      </c>
    </row>
    <row r="2133" spans="1:7" x14ac:dyDescent="0.25">
      <c r="A2133">
        <v>102132</v>
      </c>
      <c r="B2133" t="s">
        <v>28</v>
      </c>
      <c r="C2133" t="s">
        <v>22</v>
      </c>
      <c r="D2133" t="s">
        <v>31</v>
      </c>
      <c r="E2133" s="2">
        <v>45243</v>
      </c>
      <c r="F2133" t="s">
        <v>10</v>
      </c>
    </row>
    <row r="2134" spans="1:7" x14ac:dyDescent="0.25">
      <c r="A2134">
        <v>102133</v>
      </c>
      <c r="B2134" t="s">
        <v>39</v>
      </c>
      <c r="C2134" t="s">
        <v>27</v>
      </c>
      <c r="D2134" t="s">
        <v>9</v>
      </c>
      <c r="E2134" s="2">
        <v>44476</v>
      </c>
      <c r="F2134" t="s">
        <v>10</v>
      </c>
    </row>
    <row r="2135" spans="1:7" x14ac:dyDescent="0.25">
      <c r="A2135">
        <v>102134</v>
      </c>
      <c r="B2135" t="s">
        <v>21</v>
      </c>
      <c r="C2135" t="s">
        <v>11</v>
      </c>
      <c r="D2135" t="s">
        <v>37</v>
      </c>
      <c r="E2135" s="2">
        <v>43565</v>
      </c>
      <c r="F2135" t="s">
        <v>10</v>
      </c>
    </row>
    <row r="2136" spans="1:7" x14ac:dyDescent="0.25">
      <c r="A2136">
        <v>102135</v>
      </c>
      <c r="B2136" t="s">
        <v>41</v>
      </c>
      <c r="C2136" t="s">
        <v>51</v>
      </c>
      <c r="D2136" t="s">
        <v>12</v>
      </c>
      <c r="E2136" s="2">
        <v>43821</v>
      </c>
      <c r="F2136" t="s">
        <v>10</v>
      </c>
    </row>
    <row r="2137" spans="1:7" x14ac:dyDescent="0.25">
      <c r="A2137">
        <v>102136</v>
      </c>
      <c r="B2137" t="s">
        <v>46</v>
      </c>
      <c r="C2137" t="s">
        <v>29</v>
      </c>
      <c r="D2137" t="s">
        <v>15</v>
      </c>
      <c r="E2137" s="2">
        <v>44980</v>
      </c>
      <c r="F2137" t="s">
        <v>10</v>
      </c>
    </row>
    <row r="2138" spans="1:7" x14ac:dyDescent="0.25">
      <c r="A2138">
        <v>102137</v>
      </c>
      <c r="B2138" t="s">
        <v>33</v>
      </c>
      <c r="C2138" t="s">
        <v>45</v>
      </c>
      <c r="D2138" t="s">
        <v>9</v>
      </c>
      <c r="E2138" s="2">
        <v>44855</v>
      </c>
      <c r="F2138" t="s">
        <v>10</v>
      </c>
    </row>
    <row r="2139" spans="1:7" x14ac:dyDescent="0.25">
      <c r="A2139">
        <v>102138</v>
      </c>
      <c r="B2139" t="s">
        <v>34</v>
      </c>
      <c r="C2139" t="s">
        <v>17</v>
      </c>
      <c r="D2139" t="s">
        <v>15</v>
      </c>
      <c r="E2139" s="2">
        <v>44629</v>
      </c>
      <c r="F2139" t="s">
        <v>10</v>
      </c>
    </row>
    <row r="2140" spans="1:7" x14ac:dyDescent="0.25">
      <c r="A2140">
        <v>102139</v>
      </c>
      <c r="B2140" t="s">
        <v>33</v>
      </c>
      <c r="C2140" t="s">
        <v>38</v>
      </c>
      <c r="D2140" t="s">
        <v>31</v>
      </c>
      <c r="E2140" s="2">
        <v>43825</v>
      </c>
      <c r="F2140" t="s">
        <v>52</v>
      </c>
      <c r="G2140" s="2">
        <v>44987</v>
      </c>
    </row>
    <row r="2141" spans="1:7" x14ac:dyDescent="0.25">
      <c r="A2141">
        <v>102140</v>
      </c>
      <c r="B2141" t="s">
        <v>49</v>
      </c>
      <c r="C2141" t="s">
        <v>29</v>
      </c>
      <c r="D2141" t="s">
        <v>15</v>
      </c>
      <c r="E2141" s="2">
        <v>45537</v>
      </c>
      <c r="F2141" t="s">
        <v>52</v>
      </c>
      <c r="G2141" s="2">
        <v>45900</v>
      </c>
    </row>
    <row r="2142" spans="1:7" x14ac:dyDescent="0.25">
      <c r="A2142">
        <v>102141</v>
      </c>
      <c r="B2142" t="s">
        <v>44</v>
      </c>
      <c r="C2142" t="s">
        <v>35</v>
      </c>
      <c r="D2142" t="s">
        <v>12</v>
      </c>
      <c r="E2142" s="2">
        <v>45324</v>
      </c>
      <c r="F2142" t="s">
        <v>10</v>
      </c>
    </row>
    <row r="2143" spans="1:7" x14ac:dyDescent="0.25">
      <c r="A2143">
        <v>102142</v>
      </c>
      <c r="B2143" t="s">
        <v>50</v>
      </c>
      <c r="C2143" t="s">
        <v>48</v>
      </c>
      <c r="D2143" t="s">
        <v>15</v>
      </c>
      <c r="E2143" s="2">
        <v>44886</v>
      </c>
      <c r="F2143" t="s">
        <v>10</v>
      </c>
    </row>
    <row r="2144" spans="1:7" x14ac:dyDescent="0.25">
      <c r="A2144">
        <v>102143</v>
      </c>
      <c r="B2144" t="s">
        <v>33</v>
      </c>
      <c r="C2144" t="s">
        <v>47</v>
      </c>
      <c r="D2144" t="s">
        <v>9</v>
      </c>
      <c r="E2144" s="2">
        <v>44663</v>
      </c>
      <c r="F2144" t="s">
        <v>10</v>
      </c>
    </row>
    <row r="2145" spans="1:7" x14ac:dyDescent="0.25">
      <c r="A2145">
        <v>102144</v>
      </c>
      <c r="B2145" t="s">
        <v>46</v>
      </c>
      <c r="C2145" t="s">
        <v>30</v>
      </c>
      <c r="D2145" t="s">
        <v>31</v>
      </c>
      <c r="E2145" s="2">
        <v>44268</v>
      </c>
      <c r="F2145" t="s">
        <v>10</v>
      </c>
    </row>
    <row r="2146" spans="1:7" x14ac:dyDescent="0.25">
      <c r="A2146">
        <v>102145</v>
      </c>
      <c r="B2146" t="s">
        <v>43</v>
      </c>
      <c r="C2146" t="s">
        <v>8</v>
      </c>
      <c r="D2146" t="s">
        <v>9</v>
      </c>
      <c r="E2146" s="2">
        <v>44892</v>
      </c>
      <c r="F2146" t="s">
        <v>10</v>
      </c>
    </row>
    <row r="2147" spans="1:7" x14ac:dyDescent="0.25">
      <c r="A2147">
        <v>102146</v>
      </c>
      <c r="B2147" t="s">
        <v>19</v>
      </c>
      <c r="C2147" t="s">
        <v>16</v>
      </c>
      <c r="D2147" t="s">
        <v>12</v>
      </c>
      <c r="E2147" s="2">
        <v>44261</v>
      </c>
      <c r="F2147" t="s">
        <v>10</v>
      </c>
    </row>
    <row r="2148" spans="1:7" x14ac:dyDescent="0.25">
      <c r="A2148">
        <v>102147</v>
      </c>
      <c r="B2148" t="s">
        <v>42</v>
      </c>
      <c r="C2148" t="s">
        <v>27</v>
      </c>
      <c r="D2148" t="s">
        <v>9</v>
      </c>
      <c r="E2148" s="2">
        <v>43507</v>
      </c>
      <c r="F2148" t="s">
        <v>10</v>
      </c>
    </row>
    <row r="2149" spans="1:7" x14ac:dyDescent="0.25">
      <c r="A2149">
        <v>102148</v>
      </c>
      <c r="B2149" t="s">
        <v>33</v>
      </c>
      <c r="C2149" t="s">
        <v>35</v>
      </c>
      <c r="D2149" t="s">
        <v>18</v>
      </c>
      <c r="E2149" s="2">
        <v>43459</v>
      </c>
      <c r="F2149" t="s">
        <v>10</v>
      </c>
    </row>
    <row r="2150" spans="1:7" x14ac:dyDescent="0.25">
      <c r="A2150">
        <v>102149</v>
      </c>
      <c r="B2150" t="s">
        <v>41</v>
      </c>
      <c r="C2150" t="s">
        <v>35</v>
      </c>
      <c r="D2150" t="s">
        <v>15</v>
      </c>
      <c r="E2150" s="2">
        <v>43526</v>
      </c>
      <c r="F2150" t="s">
        <v>10</v>
      </c>
    </row>
    <row r="2151" spans="1:7" x14ac:dyDescent="0.25">
      <c r="A2151">
        <v>102150</v>
      </c>
      <c r="B2151" t="s">
        <v>28</v>
      </c>
      <c r="C2151" t="s">
        <v>47</v>
      </c>
      <c r="D2151" t="s">
        <v>37</v>
      </c>
      <c r="E2151" s="2">
        <v>43468</v>
      </c>
      <c r="F2151" t="s">
        <v>10</v>
      </c>
    </row>
    <row r="2152" spans="1:7" x14ac:dyDescent="0.25">
      <c r="A2152">
        <v>102151</v>
      </c>
      <c r="B2152" t="s">
        <v>16</v>
      </c>
      <c r="C2152" t="s">
        <v>11</v>
      </c>
      <c r="D2152" t="s">
        <v>9</v>
      </c>
      <c r="E2152" s="2">
        <v>43168</v>
      </c>
      <c r="F2152" t="s">
        <v>10</v>
      </c>
    </row>
    <row r="2153" spans="1:7" x14ac:dyDescent="0.25">
      <c r="A2153">
        <v>102152</v>
      </c>
      <c r="B2153" t="s">
        <v>19</v>
      </c>
      <c r="C2153" t="s">
        <v>38</v>
      </c>
      <c r="D2153" t="s">
        <v>37</v>
      </c>
      <c r="E2153" s="2">
        <v>44785</v>
      </c>
      <c r="F2153" t="s">
        <v>10</v>
      </c>
    </row>
    <row r="2154" spans="1:7" x14ac:dyDescent="0.25">
      <c r="A2154">
        <v>102153</v>
      </c>
      <c r="B2154" t="s">
        <v>49</v>
      </c>
      <c r="C2154" t="s">
        <v>17</v>
      </c>
      <c r="D2154" t="s">
        <v>18</v>
      </c>
      <c r="E2154" s="2">
        <v>43525</v>
      </c>
      <c r="F2154" t="s">
        <v>10</v>
      </c>
    </row>
    <row r="2155" spans="1:7" x14ac:dyDescent="0.25">
      <c r="A2155">
        <v>102154</v>
      </c>
      <c r="B2155" t="s">
        <v>42</v>
      </c>
      <c r="C2155" t="s">
        <v>20</v>
      </c>
      <c r="D2155" t="s">
        <v>12</v>
      </c>
      <c r="E2155" s="2">
        <v>45134</v>
      </c>
      <c r="F2155" t="s">
        <v>10</v>
      </c>
    </row>
    <row r="2156" spans="1:7" x14ac:dyDescent="0.25">
      <c r="A2156">
        <v>102155</v>
      </c>
      <c r="B2156" t="s">
        <v>28</v>
      </c>
      <c r="C2156" t="s">
        <v>17</v>
      </c>
      <c r="D2156" t="s">
        <v>18</v>
      </c>
      <c r="E2156" s="2">
        <v>45332</v>
      </c>
      <c r="F2156" t="s">
        <v>10</v>
      </c>
    </row>
    <row r="2157" spans="1:7" x14ac:dyDescent="0.25">
      <c r="A2157">
        <v>102156</v>
      </c>
      <c r="B2157" t="s">
        <v>16</v>
      </c>
      <c r="C2157" t="s">
        <v>22</v>
      </c>
      <c r="D2157" t="s">
        <v>18</v>
      </c>
      <c r="E2157" s="2">
        <v>43509</v>
      </c>
      <c r="F2157" t="s">
        <v>10</v>
      </c>
    </row>
    <row r="2158" spans="1:7" x14ac:dyDescent="0.25">
      <c r="A2158">
        <v>102157</v>
      </c>
      <c r="B2158" t="s">
        <v>43</v>
      </c>
      <c r="C2158" t="s">
        <v>14</v>
      </c>
      <c r="D2158" t="s">
        <v>12</v>
      </c>
      <c r="E2158" s="2">
        <v>44920</v>
      </c>
      <c r="F2158" t="s">
        <v>52</v>
      </c>
      <c r="G2158" s="2">
        <v>45980</v>
      </c>
    </row>
    <row r="2159" spans="1:7" x14ac:dyDescent="0.25">
      <c r="A2159">
        <v>102158</v>
      </c>
      <c r="B2159" t="s">
        <v>41</v>
      </c>
      <c r="C2159" t="s">
        <v>48</v>
      </c>
      <c r="D2159" t="s">
        <v>31</v>
      </c>
      <c r="E2159" s="2">
        <v>45481</v>
      </c>
      <c r="F2159" t="s">
        <v>10</v>
      </c>
    </row>
    <row r="2160" spans="1:7" x14ac:dyDescent="0.25">
      <c r="A2160">
        <v>102159</v>
      </c>
      <c r="B2160" t="s">
        <v>34</v>
      </c>
      <c r="C2160" t="s">
        <v>40</v>
      </c>
      <c r="D2160" t="s">
        <v>18</v>
      </c>
      <c r="E2160" s="2">
        <v>43234</v>
      </c>
      <c r="F2160" t="s">
        <v>10</v>
      </c>
    </row>
    <row r="2161" spans="1:6" x14ac:dyDescent="0.25">
      <c r="A2161">
        <v>102160</v>
      </c>
      <c r="B2161" t="s">
        <v>41</v>
      </c>
      <c r="C2161" t="s">
        <v>29</v>
      </c>
      <c r="D2161" t="s">
        <v>9</v>
      </c>
      <c r="E2161" s="2">
        <v>44288</v>
      </c>
      <c r="F2161" t="s">
        <v>10</v>
      </c>
    </row>
    <row r="2162" spans="1:6" x14ac:dyDescent="0.25">
      <c r="A2162">
        <v>102161</v>
      </c>
      <c r="B2162" t="s">
        <v>42</v>
      </c>
      <c r="C2162" t="s">
        <v>20</v>
      </c>
      <c r="D2162" t="s">
        <v>31</v>
      </c>
      <c r="E2162" s="2">
        <v>44823</v>
      </c>
      <c r="F2162" t="s">
        <v>10</v>
      </c>
    </row>
    <row r="2163" spans="1:6" x14ac:dyDescent="0.25">
      <c r="A2163">
        <v>102162</v>
      </c>
      <c r="B2163" t="s">
        <v>41</v>
      </c>
      <c r="C2163" t="s">
        <v>16</v>
      </c>
      <c r="D2163" t="s">
        <v>37</v>
      </c>
      <c r="E2163" s="2">
        <v>43968</v>
      </c>
      <c r="F2163" t="s">
        <v>10</v>
      </c>
    </row>
    <row r="2164" spans="1:6" x14ac:dyDescent="0.25">
      <c r="A2164">
        <v>102163</v>
      </c>
      <c r="B2164" t="s">
        <v>7</v>
      </c>
      <c r="C2164" t="s">
        <v>51</v>
      </c>
      <c r="D2164" t="s">
        <v>37</v>
      </c>
      <c r="E2164" s="2">
        <v>44013</v>
      </c>
      <c r="F2164" t="s">
        <v>10</v>
      </c>
    </row>
    <row r="2165" spans="1:6" x14ac:dyDescent="0.25">
      <c r="A2165">
        <v>102164</v>
      </c>
      <c r="B2165" t="s">
        <v>16</v>
      </c>
      <c r="C2165" t="s">
        <v>14</v>
      </c>
      <c r="D2165" t="s">
        <v>9</v>
      </c>
      <c r="E2165" s="2">
        <v>44963</v>
      </c>
      <c r="F2165" t="s">
        <v>10</v>
      </c>
    </row>
    <row r="2166" spans="1:6" x14ac:dyDescent="0.25">
      <c r="A2166">
        <v>102165</v>
      </c>
      <c r="B2166" t="s">
        <v>41</v>
      </c>
      <c r="C2166" t="s">
        <v>32</v>
      </c>
      <c r="D2166" t="s">
        <v>9</v>
      </c>
      <c r="E2166" s="2">
        <v>45360</v>
      </c>
      <c r="F2166" t="s">
        <v>10</v>
      </c>
    </row>
    <row r="2167" spans="1:6" x14ac:dyDescent="0.25">
      <c r="A2167">
        <v>102166</v>
      </c>
      <c r="B2167" t="s">
        <v>41</v>
      </c>
      <c r="C2167" t="s">
        <v>20</v>
      </c>
      <c r="D2167" t="s">
        <v>12</v>
      </c>
      <c r="E2167" s="2">
        <v>44661</v>
      </c>
      <c r="F2167" t="s">
        <v>10</v>
      </c>
    </row>
    <row r="2168" spans="1:6" x14ac:dyDescent="0.25">
      <c r="A2168">
        <v>102167</v>
      </c>
      <c r="B2168" t="s">
        <v>43</v>
      </c>
      <c r="C2168" t="s">
        <v>8</v>
      </c>
      <c r="D2168" t="s">
        <v>18</v>
      </c>
      <c r="E2168" s="2">
        <v>43569</v>
      </c>
      <c r="F2168" t="s">
        <v>10</v>
      </c>
    </row>
    <row r="2169" spans="1:6" x14ac:dyDescent="0.25">
      <c r="A2169">
        <v>102168</v>
      </c>
      <c r="B2169" t="s">
        <v>28</v>
      </c>
      <c r="C2169" t="s">
        <v>27</v>
      </c>
      <c r="D2169" t="s">
        <v>15</v>
      </c>
      <c r="E2169" s="2">
        <v>43902</v>
      </c>
      <c r="F2169" t="s">
        <v>10</v>
      </c>
    </row>
    <row r="2170" spans="1:6" x14ac:dyDescent="0.25">
      <c r="A2170">
        <v>102169</v>
      </c>
      <c r="B2170" t="s">
        <v>28</v>
      </c>
      <c r="C2170" t="s">
        <v>47</v>
      </c>
      <c r="D2170" t="s">
        <v>9</v>
      </c>
      <c r="E2170" s="2">
        <v>45024</v>
      </c>
      <c r="F2170" t="s">
        <v>10</v>
      </c>
    </row>
    <row r="2171" spans="1:6" x14ac:dyDescent="0.25">
      <c r="A2171">
        <v>102170</v>
      </c>
      <c r="B2171" t="s">
        <v>7</v>
      </c>
      <c r="C2171" t="s">
        <v>40</v>
      </c>
      <c r="D2171" t="s">
        <v>18</v>
      </c>
      <c r="E2171" s="2">
        <v>43610</v>
      </c>
      <c r="F2171" t="s">
        <v>10</v>
      </c>
    </row>
    <row r="2172" spans="1:6" x14ac:dyDescent="0.25">
      <c r="A2172">
        <v>102171</v>
      </c>
      <c r="B2172" t="s">
        <v>16</v>
      </c>
      <c r="C2172" t="s">
        <v>8</v>
      </c>
      <c r="D2172" t="s">
        <v>18</v>
      </c>
      <c r="E2172" s="2">
        <v>44537</v>
      </c>
      <c r="F2172" t="s">
        <v>10</v>
      </c>
    </row>
    <row r="2173" spans="1:6" x14ac:dyDescent="0.25">
      <c r="A2173">
        <v>102172</v>
      </c>
      <c r="B2173" t="s">
        <v>21</v>
      </c>
      <c r="C2173" t="s">
        <v>16</v>
      </c>
      <c r="D2173" t="s">
        <v>15</v>
      </c>
      <c r="E2173" s="2">
        <v>45001</v>
      </c>
      <c r="F2173" t="s">
        <v>10</v>
      </c>
    </row>
    <row r="2174" spans="1:6" x14ac:dyDescent="0.25">
      <c r="A2174">
        <v>102173</v>
      </c>
      <c r="B2174" t="s">
        <v>43</v>
      </c>
      <c r="C2174" t="s">
        <v>35</v>
      </c>
      <c r="D2174" t="s">
        <v>9</v>
      </c>
      <c r="E2174" s="2">
        <v>44792</v>
      </c>
      <c r="F2174" t="s">
        <v>10</v>
      </c>
    </row>
    <row r="2175" spans="1:6" x14ac:dyDescent="0.25">
      <c r="A2175">
        <v>102174</v>
      </c>
      <c r="B2175" t="s">
        <v>41</v>
      </c>
      <c r="C2175" t="s">
        <v>38</v>
      </c>
      <c r="D2175" t="s">
        <v>37</v>
      </c>
      <c r="E2175" s="2">
        <v>44722</v>
      </c>
      <c r="F2175" t="s">
        <v>10</v>
      </c>
    </row>
    <row r="2176" spans="1:6" x14ac:dyDescent="0.25">
      <c r="A2176">
        <v>102175</v>
      </c>
      <c r="B2176" t="s">
        <v>43</v>
      </c>
      <c r="C2176" t="s">
        <v>26</v>
      </c>
      <c r="D2176" t="s">
        <v>15</v>
      </c>
      <c r="E2176" s="2">
        <v>43132</v>
      </c>
      <c r="F2176" t="s">
        <v>10</v>
      </c>
    </row>
    <row r="2177" spans="1:7" x14ac:dyDescent="0.25">
      <c r="A2177">
        <v>102176</v>
      </c>
      <c r="B2177" t="s">
        <v>33</v>
      </c>
      <c r="C2177" t="s">
        <v>26</v>
      </c>
      <c r="D2177" t="s">
        <v>12</v>
      </c>
      <c r="E2177" s="2">
        <v>44635</v>
      </c>
      <c r="F2177" t="s">
        <v>10</v>
      </c>
    </row>
    <row r="2178" spans="1:7" x14ac:dyDescent="0.25">
      <c r="A2178">
        <v>102177</v>
      </c>
      <c r="B2178" t="s">
        <v>43</v>
      </c>
      <c r="C2178" t="s">
        <v>53</v>
      </c>
      <c r="D2178" t="s">
        <v>18</v>
      </c>
      <c r="E2178" s="2">
        <v>44018</v>
      </c>
      <c r="F2178" t="s">
        <v>52</v>
      </c>
      <c r="G2178" s="2">
        <v>45087</v>
      </c>
    </row>
    <row r="2179" spans="1:7" x14ac:dyDescent="0.25">
      <c r="A2179">
        <v>102178</v>
      </c>
      <c r="B2179" t="s">
        <v>23</v>
      </c>
      <c r="C2179" t="s">
        <v>40</v>
      </c>
      <c r="D2179" t="s">
        <v>15</v>
      </c>
      <c r="E2179" s="2">
        <v>44262</v>
      </c>
      <c r="F2179" t="s">
        <v>10</v>
      </c>
    </row>
    <row r="2180" spans="1:7" x14ac:dyDescent="0.25">
      <c r="A2180">
        <v>102179</v>
      </c>
      <c r="B2180" t="s">
        <v>43</v>
      </c>
      <c r="C2180" t="s">
        <v>51</v>
      </c>
      <c r="D2180" t="s">
        <v>9</v>
      </c>
      <c r="E2180" s="2">
        <v>44197</v>
      </c>
      <c r="F2180" t="s">
        <v>10</v>
      </c>
    </row>
    <row r="2181" spans="1:7" x14ac:dyDescent="0.25">
      <c r="A2181">
        <v>102180</v>
      </c>
      <c r="B2181" t="s">
        <v>28</v>
      </c>
      <c r="C2181" t="s">
        <v>38</v>
      </c>
      <c r="D2181" t="s">
        <v>37</v>
      </c>
      <c r="E2181" s="2">
        <v>44184</v>
      </c>
      <c r="F2181" t="s">
        <v>10</v>
      </c>
    </row>
    <row r="2182" spans="1:7" x14ac:dyDescent="0.25">
      <c r="A2182">
        <v>102181</v>
      </c>
      <c r="B2182" t="s">
        <v>36</v>
      </c>
      <c r="C2182" t="s">
        <v>27</v>
      </c>
      <c r="D2182" t="s">
        <v>31</v>
      </c>
      <c r="E2182" s="2">
        <v>44360</v>
      </c>
      <c r="F2182" t="s">
        <v>10</v>
      </c>
    </row>
    <row r="2183" spans="1:7" x14ac:dyDescent="0.25">
      <c r="A2183">
        <v>102182</v>
      </c>
      <c r="B2183" t="s">
        <v>25</v>
      </c>
      <c r="C2183" t="s">
        <v>16</v>
      </c>
      <c r="D2183" t="s">
        <v>18</v>
      </c>
      <c r="E2183" s="2">
        <v>44799</v>
      </c>
      <c r="F2183" t="s">
        <v>10</v>
      </c>
    </row>
    <row r="2184" spans="1:7" x14ac:dyDescent="0.25">
      <c r="A2184">
        <v>102183</v>
      </c>
      <c r="B2184" t="s">
        <v>19</v>
      </c>
      <c r="C2184" t="s">
        <v>29</v>
      </c>
      <c r="D2184" t="s">
        <v>9</v>
      </c>
      <c r="E2184" s="2">
        <v>44090</v>
      </c>
      <c r="F2184" t="s">
        <v>10</v>
      </c>
    </row>
    <row r="2185" spans="1:7" x14ac:dyDescent="0.25">
      <c r="A2185">
        <v>102184</v>
      </c>
      <c r="B2185" t="s">
        <v>42</v>
      </c>
      <c r="C2185" t="s">
        <v>29</v>
      </c>
      <c r="D2185" t="s">
        <v>18</v>
      </c>
      <c r="E2185" s="2">
        <v>43118</v>
      </c>
      <c r="F2185" t="s">
        <v>10</v>
      </c>
    </row>
    <row r="2186" spans="1:7" x14ac:dyDescent="0.25">
      <c r="A2186">
        <v>102185</v>
      </c>
      <c r="B2186" t="s">
        <v>34</v>
      </c>
      <c r="C2186" t="s">
        <v>38</v>
      </c>
      <c r="D2186" t="s">
        <v>12</v>
      </c>
      <c r="E2186" s="2">
        <v>44799</v>
      </c>
      <c r="F2186" t="s">
        <v>10</v>
      </c>
    </row>
    <row r="2187" spans="1:7" x14ac:dyDescent="0.25">
      <c r="A2187">
        <v>102186</v>
      </c>
      <c r="B2187" t="s">
        <v>49</v>
      </c>
      <c r="C2187" t="s">
        <v>11</v>
      </c>
      <c r="D2187" t="s">
        <v>31</v>
      </c>
      <c r="E2187" s="2">
        <v>43234</v>
      </c>
      <c r="F2187" t="s">
        <v>10</v>
      </c>
    </row>
    <row r="2188" spans="1:7" x14ac:dyDescent="0.25">
      <c r="A2188">
        <v>102187</v>
      </c>
      <c r="B2188" t="s">
        <v>19</v>
      </c>
      <c r="C2188" t="s">
        <v>26</v>
      </c>
      <c r="D2188" t="s">
        <v>31</v>
      </c>
      <c r="E2188" s="2">
        <v>43164</v>
      </c>
      <c r="F2188" t="s">
        <v>10</v>
      </c>
    </row>
    <row r="2189" spans="1:7" x14ac:dyDescent="0.25">
      <c r="A2189">
        <v>102188</v>
      </c>
      <c r="B2189" t="s">
        <v>21</v>
      </c>
      <c r="C2189" t="s">
        <v>14</v>
      </c>
      <c r="D2189" t="s">
        <v>37</v>
      </c>
      <c r="E2189" s="2">
        <v>43208</v>
      </c>
      <c r="F2189" t="s">
        <v>10</v>
      </c>
    </row>
    <row r="2190" spans="1:7" x14ac:dyDescent="0.25">
      <c r="A2190">
        <v>102189</v>
      </c>
      <c r="B2190" t="s">
        <v>39</v>
      </c>
      <c r="C2190" t="s">
        <v>32</v>
      </c>
      <c r="D2190" t="s">
        <v>12</v>
      </c>
      <c r="E2190" s="2">
        <v>43729</v>
      </c>
      <c r="F2190" t="s">
        <v>10</v>
      </c>
    </row>
    <row r="2191" spans="1:7" x14ac:dyDescent="0.25">
      <c r="A2191">
        <v>102190</v>
      </c>
      <c r="B2191" t="s">
        <v>21</v>
      </c>
      <c r="C2191" t="s">
        <v>53</v>
      </c>
      <c r="D2191" t="s">
        <v>15</v>
      </c>
      <c r="E2191" s="2">
        <v>44634</v>
      </c>
      <c r="F2191" t="s">
        <v>10</v>
      </c>
    </row>
    <row r="2192" spans="1:7" x14ac:dyDescent="0.25">
      <c r="A2192">
        <v>102191</v>
      </c>
      <c r="B2192" t="s">
        <v>16</v>
      </c>
      <c r="C2192" t="s">
        <v>32</v>
      </c>
      <c r="D2192" t="s">
        <v>31</v>
      </c>
      <c r="E2192" s="2">
        <v>45226</v>
      </c>
      <c r="F2192" t="s">
        <v>10</v>
      </c>
    </row>
    <row r="2193" spans="1:6" x14ac:dyDescent="0.25">
      <c r="A2193">
        <v>102192</v>
      </c>
      <c r="B2193" t="s">
        <v>34</v>
      </c>
      <c r="C2193" t="s">
        <v>40</v>
      </c>
      <c r="D2193" t="s">
        <v>9</v>
      </c>
      <c r="E2193" s="2">
        <v>45558</v>
      </c>
      <c r="F2193" t="s">
        <v>10</v>
      </c>
    </row>
    <row r="2194" spans="1:6" x14ac:dyDescent="0.25">
      <c r="A2194">
        <v>102193</v>
      </c>
      <c r="B2194" t="s">
        <v>7</v>
      </c>
      <c r="C2194" t="s">
        <v>17</v>
      </c>
      <c r="D2194" t="s">
        <v>15</v>
      </c>
      <c r="E2194" s="2">
        <v>44401</v>
      </c>
      <c r="F2194" t="s">
        <v>10</v>
      </c>
    </row>
    <row r="2195" spans="1:6" x14ac:dyDescent="0.25">
      <c r="A2195">
        <v>102194</v>
      </c>
      <c r="B2195" t="s">
        <v>34</v>
      </c>
      <c r="C2195" t="s">
        <v>35</v>
      </c>
      <c r="D2195" t="s">
        <v>12</v>
      </c>
      <c r="E2195" s="2">
        <v>44473</v>
      </c>
      <c r="F2195" t="s">
        <v>10</v>
      </c>
    </row>
    <row r="2196" spans="1:6" x14ac:dyDescent="0.25">
      <c r="A2196">
        <v>102195</v>
      </c>
      <c r="B2196" t="s">
        <v>21</v>
      </c>
      <c r="C2196" t="s">
        <v>48</v>
      </c>
      <c r="D2196" t="s">
        <v>15</v>
      </c>
      <c r="E2196" s="2">
        <v>43799</v>
      </c>
      <c r="F2196" t="s">
        <v>10</v>
      </c>
    </row>
    <row r="2197" spans="1:6" x14ac:dyDescent="0.25">
      <c r="A2197">
        <v>102196</v>
      </c>
      <c r="B2197" t="s">
        <v>41</v>
      </c>
      <c r="C2197" t="s">
        <v>53</v>
      </c>
      <c r="D2197" t="s">
        <v>37</v>
      </c>
      <c r="E2197" s="2">
        <v>45444</v>
      </c>
      <c r="F2197" t="s">
        <v>10</v>
      </c>
    </row>
    <row r="2198" spans="1:6" x14ac:dyDescent="0.25">
      <c r="A2198">
        <v>102197</v>
      </c>
      <c r="B2198" t="s">
        <v>13</v>
      </c>
      <c r="C2198" t="s">
        <v>22</v>
      </c>
      <c r="D2198" t="s">
        <v>12</v>
      </c>
      <c r="E2198" s="2">
        <v>44862</v>
      </c>
      <c r="F2198" t="s">
        <v>10</v>
      </c>
    </row>
    <row r="2199" spans="1:6" x14ac:dyDescent="0.25">
      <c r="A2199">
        <v>102198</v>
      </c>
      <c r="B2199" t="s">
        <v>19</v>
      </c>
      <c r="C2199" t="s">
        <v>14</v>
      </c>
      <c r="D2199" t="s">
        <v>9</v>
      </c>
      <c r="E2199" s="2">
        <v>44091</v>
      </c>
      <c r="F2199" t="s">
        <v>10</v>
      </c>
    </row>
    <row r="2200" spans="1:6" x14ac:dyDescent="0.25">
      <c r="A2200">
        <v>102199</v>
      </c>
      <c r="B2200" t="s">
        <v>24</v>
      </c>
      <c r="C2200" t="s">
        <v>40</v>
      </c>
      <c r="D2200" t="s">
        <v>9</v>
      </c>
      <c r="E2200" s="2">
        <v>45377</v>
      </c>
      <c r="F2200" t="s">
        <v>10</v>
      </c>
    </row>
    <row r="2201" spans="1:6" x14ac:dyDescent="0.25">
      <c r="A2201">
        <v>102200</v>
      </c>
      <c r="B2201" t="s">
        <v>39</v>
      </c>
      <c r="C2201" t="s">
        <v>47</v>
      </c>
      <c r="D2201" t="s">
        <v>15</v>
      </c>
      <c r="E2201" s="2">
        <v>44704</v>
      </c>
      <c r="F2201" t="s">
        <v>10</v>
      </c>
    </row>
    <row r="2202" spans="1:6" x14ac:dyDescent="0.25">
      <c r="A2202">
        <v>102201</v>
      </c>
      <c r="B2202" t="s">
        <v>41</v>
      </c>
      <c r="C2202" t="s">
        <v>17</v>
      </c>
      <c r="D2202" t="s">
        <v>12</v>
      </c>
      <c r="E2202" s="2">
        <v>43890</v>
      </c>
      <c r="F2202" t="s">
        <v>10</v>
      </c>
    </row>
    <row r="2203" spans="1:6" x14ac:dyDescent="0.25">
      <c r="A2203">
        <v>102202</v>
      </c>
      <c r="B2203" t="s">
        <v>39</v>
      </c>
      <c r="C2203" t="s">
        <v>51</v>
      </c>
      <c r="D2203" t="s">
        <v>37</v>
      </c>
      <c r="E2203" s="2">
        <v>44712</v>
      </c>
      <c r="F2203" t="s">
        <v>10</v>
      </c>
    </row>
    <row r="2204" spans="1:6" x14ac:dyDescent="0.25">
      <c r="A2204">
        <v>102203</v>
      </c>
      <c r="B2204" t="s">
        <v>50</v>
      </c>
      <c r="C2204" t="s">
        <v>30</v>
      </c>
      <c r="D2204" t="s">
        <v>12</v>
      </c>
      <c r="E2204" s="2">
        <v>43312</v>
      </c>
      <c r="F2204" t="s">
        <v>10</v>
      </c>
    </row>
    <row r="2205" spans="1:6" x14ac:dyDescent="0.25">
      <c r="A2205">
        <v>102204</v>
      </c>
      <c r="B2205" t="s">
        <v>41</v>
      </c>
      <c r="C2205" t="s">
        <v>51</v>
      </c>
      <c r="D2205" t="s">
        <v>12</v>
      </c>
      <c r="E2205" s="2">
        <v>45467</v>
      </c>
      <c r="F2205" t="s">
        <v>10</v>
      </c>
    </row>
    <row r="2206" spans="1:6" x14ac:dyDescent="0.25">
      <c r="A2206">
        <v>102205</v>
      </c>
      <c r="B2206" t="s">
        <v>23</v>
      </c>
      <c r="C2206" t="s">
        <v>35</v>
      </c>
      <c r="D2206" t="s">
        <v>12</v>
      </c>
      <c r="E2206" s="2">
        <v>44858</v>
      </c>
      <c r="F2206" t="s">
        <v>10</v>
      </c>
    </row>
    <row r="2207" spans="1:6" x14ac:dyDescent="0.25">
      <c r="A2207">
        <v>102206</v>
      </c>
      <c r="B2207" t="s">
        <v>43</v>
      </c>
      <c r="C2207" t="s">
        <v>26</v>
      </c>
      <c r="D2207" t="s">
        <v>31</v>
      </c>
      <c r="E2207" s="2">
        <v>43628</v>
      </c>
      <c r="F2207" t="s">
        <v>10</v>
      </c>
    </row>
    <row r="2208" spans="1:6" x14ac:dyDescent="0.25">
      <c r="A2208">
        <v>102207</v>
      </c>
      <c r="B2208" t="s">
        <v>46</v>
      </c>
      <c r="C2208" t="s">
        <v>16</v>
      </c>
      <c r="D2208" t="s">
        <v>18</v>
      </c>
      <c r="E2208" s="2">
        <v>44700</v>
      </c>
      <c r="F2208" t="s">
        <v>10</v>
      </c>
    </row>
    <row r="2209" spans="1:6" x14ac:dyDescent="0.25">
      <c r="A2209">
        <v>102208</v>
      </c>
      <c r="B2209" t="s">
        <v>7</v>
      </c>
      <c r="C2209" t="s">
        <v>14</v>
      </c>
      <c r="D2209" t="s">
        <v>15</v>
      </c>
      <c r="E2209" s="2">
        <v>43812</v>
      </c>
      <c r="F2209" t="s">
        <v>10</v>
      </c>
    </row>
    <row r="2210" spans="1:6" x14ac:dyDescent="0.25">
      <c r="A2210">
        <v>102209</v>
      </c>
      <c r="B2210" t="s">
        <v>13</v>
      </c>
      <c r="C2210" t="s">
        <v>27</v>
      </c>
      <c r="D2210" t="s">
        <v>15</v>
      </c>
      <c r="E2210" s="2">
        <v>44752</v>
      </c>
      <c r="F2210" t="s">
        <v>10</v>
      </c>
    </row>
    <row r="2211" spans="1:6" x14ac:dyDescent="0.25">
      <c r="A2211">
        <v>102210</v>
      </c>
      <c r="B2211" t="s">
        <v>33</v>
      </c>
      <c r="C2211" t="s">
        <v>27</v>
      </c>
      <c r="D2211" t="s">
        <v>15</v>
      </c>
      <c r="E2211" s="2">
        <v>44404</v>
      </c>
      <c r="F2211" t="s">
        <v>10</v>
      </c>
    </row>
    <row r="2212" spans="1:6" x14ac:dyDescent="0.25">
      <c r="A2212">
        <v>102211</v>
      </c>
      <c r="B2212" t="s">
        <v>36</v>
      </c>
      <c r="C2212" t="s">
        <v>22</v>
      </c>
      <c r="D2212" t="s">
        <v>12</v>
      </c>
      <c r="E2212" s="2">
        <v>45219</v>
      </c>
      <c r="F2212" t="s">
        <v>10</v>
      </c>
    </row>
    <row r="2213" spans="1:6" x14ac:dyDescent="0.25">
      <c r="A2213">
        <v>102212</v>
      </c>
      <c r="B2213" t="s">
        <v>25</v>
      </c>
      <c r="C2213" t="s">
        <v>29</v>
      </c>
      <c r="D2213" t="s">
        <v>31</v>
      </c>
      <c r="E2213" s="2">
        <v>43749</v>
      </c>
      <c r="F2213" t="s">
        <v>10</v>
      </c>
    </row>
    <row r="2214" spans="1:6" x14ac:dyDescent="0.25">
      <c r="A2214">
        <v>102213</v>
      </c>
      <c r="B2214" t="s">
        <v>43</v>
      </c>
      <c r="C2214" t="s">
        <v>20</v>
      </c>
      <c r="D2214" t="s">
        <v>31</v>
      </c>
      <c r="E2214" s="2">
        <v>44892</v>
      </c>
      <c r="F2214" t="s">
        <v>10</v>
      </c>
    </row>
    <row r="2215" spans="1:6" x14ac:dyDescent="0.25">
      <c r="A2215">
        <v>102214</v>
      </c>
      <c r="B2215" t="s">
        <v>36</v>
      </c>
      <c r="C2215" t="s">
        <v>35</v>
      </c>
      <c r="D2215" t="s">
        <v>9</v>
      </c>
      <c r="E2215" s="2">
        <v>44047</v>
      </c>
      <c r="F2215" t="s">
        <v>10</v>
      </c>
    </row>
    <row r="2216" spans="1:6" x14ac:dyDescent="0.25">
      <c r="A2216">
        <v>102215</v>
      </c>
      <c r="B2216" t="s">
        <v>33</v>
      </c>
      <c r="C2216" t="s">
        <v>26</v>
      </c>
      <c r="D2216" t="s">
        <v>37</v>
      </c>
      <c r="E2216" s="2">
        <v>43508</v>
      </c>
      <c r="F2216" t="s">
        <v>10</v>
      </c>
    </row>
    <row r="2217" spans="1:6" x14ac:dyDescent="0.25">
      <c r="A2217">
        <v>102216</v>
      </c>
      <c r="B2217" t="s">
        <v>49</v>
      </c>
      <c r="C2217" t="s">
        <v>45</v>
      </c>
      <c r="D2217" t="s">
        <v>31</v>
      </c>
      <c r="E2217" s="2">
        <v>43618</v>
      </c>
      <c r="F2217" t="s">
        <v>10</v>
      </c>
    </row>
    <row r="2218" spans="1:6" x14ac:dyDescent="0.25">
      <c r="A2218">
        <v>102217</v>
      </c>
      <c r="B2218" t="s">
        <v>43</v>
      </c>
      <c r="C2218" t="s">
        <v>16</v>
      </c>
      <c r="D2218" t="s">
        <v>9</v>
      </c>
      <c r="E2218" s="2">
        <v>45166</v>
      </c>
      <c r="F2218" t="s">
        <v>10</v>
      </c>
    </row>
    <row r="2219" spans="1:6" x14ac:dyDescent="0.25">
      <c r="A2219">
        <v>102218</v>
      </c>
      <c r="B2219" t="s">
        <v>44</v>
      </c>
      <c r="C2219" t="s">
        <v>8</v>
      </c>
      <c r="D2219" t="s">
        <v>37</v>
      </c>
      <c r="E2219" s="2">
        <v>43585</v>
      </c>
      <c r="F2219" t="s">
        <v>10</v>
      </c>
    </row>
    <row r="2220" spans="1:6" x14ac:dyDescent="0.25">
      <c r="A2220">
        <v>102219</v>
      </c>
      <c r="B2220" t="s">
        <v>19</v>
      </c>
      <c r="C2220" t="s">
        <v>29</v>
      </c>
      <c r="D2220" t="s">
        <v>31</v>
      </c>
      <c r="E2220" s="2">
        <v>45464</v>
      </c>
      <c r="F2220" t="s">
        <v>10</v>
      </c>
    </row>
    <row r="2221" spans="1:6" x14ac:dyDescent="0.25">
      <c r="A2221">
        <v>102220</v>
      </c>
      <c r="B2221" t="s">
        <v>23</v>
      </c>
      <c r="C2221" t="s">
        <v>35</v>
      </c>
      <c r="D2221" t="s">
        <v>31</v>
      </c>
      <c r="E2221" s="2">
        <v>44706</v>
      </c>
      <c r="F2221" t="s">
        <v>10</v>
      </c>
    </row>
    <row r="2222" spans="1:6" x14ac:dyDescent="0.25">
      <c r="A2222">
        <v>102221</v>
      </c>
      <c r="B2222" t="s">
        <v>41</v>
      </c>
      <c r="C2222" t="s">
        <v>32</v>
      </c>
      <c r="D2222" t="s">
        <v>31</v>
      </c>
      <c r="E2222" s="2">
        <v>44166</v>
      </c>
      <c r="F2222" t="s">
        <v>10</v>
      </c>
    </row>
    <row r="2223" spans="1:6" x14ac:dyDescent="0.25">
      <c r="A2223">
        <v>102222</v>
      </c>
      <c r="B2223" t="s">
        <v>34</v>
      </c>
      <c r="C2223" t="s">
        <v>40</v>
      </c>
      <c r="D2223" t="s">
        <v>9</v>
      </c>
      <c r="E2223" s="2">
        <v>45365</v>
      </c>
      <c r="F2223" t="s">
        <v>10</v>
      </c>
    </row>
    <row r="2224" spans="1:6" x14ac:dyDescent="0.25">
      <c r="A2224">
        <v>102223</v>
      </c>
      <c r="B2224" t="s">
        <v>7</v>
      </c>
      <c r="C2224" t="s">
        <v>14</v>
      </c>
      <c r="D2224" t="s">
        <v>9</v>
      </c>
      <c r="E2224" s="2">
        <v>43752</v>
      </c>
      <c r="F2224" t="s">
        <v>10</v>
      </c>
    </row>
    <row r="2225" spans="1:6" x14ac:dyDescent="0.25">
      <c r="A2225">
        <v>102224</v>
      </c>
      <c r="B2225" t="s">
        <v>19</v>
      </c>
      <c r="C2225" t="s">
        <v>48</v>
      </c>
      <c r="D2225" t="s">
        <v>12</v>
      </c>
      <c r="E2225" s="2">
        <v>44421</v>
      </c>
      <c r="F2225" t="s">
        <v>10</v>
      </c>
    </row>
    <row r="2226" spans="1:6" x14ac:dyDescent="0.25">
      <c r="A2226">
        <v>102225</v>
      </c>
      <c r="B2226" t="s">
        <v>19</v>
      </c>
      <c r="C2226" t="s">
        <v>32</v>
      </c>
      <c r="D2226" t="s">
        <v>18</v>
      </c>
      <c r="E2226" s="2">
        <v>43935</v>
      </c>
      <c r="F2226" t="s">
        <v>10</v>
      </c>
    </row>
    <row r="2227" spans="1:6" x14ac:dyDescent="0.25">
      <c r="A2227">
        <v>102226</v>
      </c>
      <c r="B2227" t="s">
        <v>46</v>
      </c>
      <c r="C2227" t="s">
        <v>30</v>
      </c>
      <c r="D2227" t="s">
        <v>37</v>
      </c>
      <c r="E2227" s="2">
        <v>43482</v>
      </c>
      <c r="F2227" t="s">
        <v>10</v>
      </c>
    </row>
    <row r="2228" spans="1:6" x14ac:dyDescent="0.25">
      <c r="A2228">
        <v>102227</v>
      </c>
      <c r="B2228" t="s">
        <v>41</v>
      </c>
      <c r="C2228" t="s">
        <v>22</v>
      </c>
      <c r="D2228" t="s">
        <v>18</v>
      </c>
      <c r="E2228" s="2">
        <v>43483</v>
      </c>
      <c r="F2228" t="s">
        <v>10</v>
      </c>
    </row>
    <row r="2229" spans="1:6" x14ac:dyDescent="0.25">
      <c r="A2229">
        <v>102228</v>
      </c>
      <c r="B2229" t="s">
        <v>13</v>
      </c>
      <c r="C2229" t="s">
        <v>47</v>
      </c>
      <c r="D2229" t="s">
        <v>15</v>
      </c>
      <c r="E2229" s="2">
        <v>43206</v>
      </c>
      <c r="F2229" t="s">
        <v>10</v>
      </c>
    </row>
    <row r="2230" spans="1:6" x14ac:dyDescent="0.25">
      <c r="A2230">
        <v>102229</v>
      </c>
      <c r="B2230" t="s">
        <v>34</v>
      </c>
      <c r="C2230" t="s">
        <v>16</v>
      </c>
      <c r="D2230" t="s">
        <v>31</v>
      </c>
      <c r="E2230" s="2">
        <v>44892</v>
      </c>
      <c r="F2230" t="s">
        <v>10</v>
      </c>
    </row>
    <row r="2231" spans="1:6" x14ac:dyDescent="0.25">
      <c r="A2231">
        <v>102230</v>
      </c>
      <c r="B2231" t="s">
        <v>39</v>
      </c>
      <c r="C2231" t="s">
        <v>16</v>
      </c>
      <c r="D2231" t="s">
        <v>9</v>
      </c>
      <c r="E2231" s="2">
        <v>43148</v>
      </c>
      <c r="F2231" t="s">
        <v>10</v>
      </c>
    </row>
    <row r="2232" spans="1:6" x14ac:dyDescent="0.25">
      <c r="A2232">
        <v>102231</v>
      </c>
      <c r="B2232" t="s">
        <v>36</v>
      </c>
      <c r="C2232" t="s">
        <v>53</v>
      </c>
      <c r="D2232" t="s">
        <v>9</v>
      </c>
      <c r="E2232" s="2">
        <v>45531</v>
      </c>
      <c r="F2232" t="s">
        <v>10</v>
      </c>
    </row>
    <row r="2233" spans="1:6" x14ac:dyDescent="0.25">
      <c r="A2233">
        <v>102232</v>
      </c>
      <c r="B2233" t="s">
        <v>33</v>
      </c>
      <c r="C2233" t="s">
        <v>35</v>
      </c>
      <c r="D2233" t="s">
        <v>12</v>
      </c>
      <c r="E2233" s="2">
        <v>43727</v>
      </c>
      <c r="F2233" t="s">
        <v>10</v>
      </c>
    </row>
    <row r="2234" spans="1:6" x14ac:dyDescent="0.25">
      <c r="A2234">
        <v>102233</v>
      </c>
      <c r="B2234" t="s">
        <v>21</v>
      </c>
      <c r="C2234" t="s">
        <v>22</v>
      </c>
      <c r="D2234" t="s">
        <v>12</v>
      </c>
      <c r="E2234" s="2">
        <v>43214</v>
      </c>
      <c r="F2234" t="s">
        <v>10</v>
      </c>
    </row>
    <row r="2235" spans="1:6" x14ac:dyDescent="0.25">
      <c r="A2235">
        <v>102234</v>
      </c>
      <c r="B2235" t="s">
        <v>36</v>
      </c>
      <c r="C2235" t="s">
        <v>26</v>
      </c>
      <c r="D2235" t="s">
        <v>15</v>
      </c>
      <c r="E2235" s="2">
        <v>45327</v>
      </c>
      <c r="F2235" t="s">
        <v>10</v>
      </c>
    </row>
    <row r="2236" spans="1:6" x14ac:dyDescent="0.25">
      <c r="A2236">
        <v>102235</v>
      </c>
      <c r="B2236" t="s">
        <v>28</v>
      </c>
      <c r="C2236" t="s">
        <v>17</v>
      </c>
      <c r="D2236" t="s">
        <v>12</v>
      </c>
      <c r="E2236" s="2">
        <v>43423</v>
      </c>
      <c r="F2236" t="s">
        <v>10</v>
      </c>
    </row>
    <row r="2237" spans="1:6" x14ac:dyDescent="0.25">
      <c r="A2237">
        <v>102236</v>
      </c>
      <c r="B2237" t="s">
        <v>43</v>
      </c>
      <c r="C2237" t="s">
        <v>11</v>
      </c>
      <c r="D2237" t="s">
        <v>15</v>
      </c>
      <c r="E2237" s="2">
        <v>45443</v>
      </c>
      <c r="F2237" t="s">
        <v>10</v>
      </c>
    </row>
    <row r="2238" spans="1:6" x14ac:dyDescent="0.25">
      <c r="A2238">
        <v>102237</v>
      </c>
      <c r="B2238" t="s">
        <v>44</v>
      </c>
      <c r="C2238" t="s">
        <v>8</v>
      </c>
      <c r="D2238" t="s">
        <v>37</v>
      </c>
      <c r="E2238" s="2">
        <v>44667</v>
      </c>
      <c r="F2238" t="s">
        <v>10</v>
      </c>
    </row>
    <row r="2239" spans="1:6" x14ac:dyDescent="0.25">
      <c r="A2239">
        <v>102238</v>
      </c>
      <c r="B2239" t="s">
        <v>25</v>
      </c>
      <c r="C2239" t="s">
        <v>26</v>
      </c>
      <c r="D2239" t="s">
        <v>12</v>
      </c>
      <c r="E2239" s="2">
        <v>43204</v>
      </c>
      <c r="F2239" t="s">
        <v>10</v>
      </c>
    </row>
    <row r="2240" spans="1:6" x14ac:dyDescent="0.25">
      <c r="A2240">
        <v>102239</v>
      </c>
      <c r="B2240" t="s">
        <v>13</v>
      </c>
      <c r="C2240" t="s">
        <v>14</v>
      </c>
      <c r="D2240" t="s">
        <v>9</v>
      </c>
      <c r="E2240" s="2">
        <v>43635</v>
      </c>
      <c r="F2240" t="s">
        <v>10</v>
      </c>
    </row>
    <row r="2241" spans="1:7" x14ac:dyDescent="0.25">
      <c r="A2241">
        <v>102240</v>
      </c>
      <c r="B2241" t="s">
        <v>19</v>
      </c>
      <c r="C2241" t="s">
        <v>40</v>
      </c>
      <c r="D2241" t="s">
        <v>9</v>
      </c>
      <c r="E2241" s="2">
        <v>44959</v>
      </c>
      <c r="F2241" t="s">
        <v>10</v>
      </c>
    </row>
    <row r="2242" spans="1:7" x14ac:dyDescent="0.25">
      <c r="A2242">
        <v>102241</v>
      </c>
      <c r="B2242" t="s">
        <v>25</v>
      </c>
      <c r="C2242" t="s">
        <v>45</v>
      </c>
      <c r="D2242" t="s">
        <v>37</v>
      </c>
      <c r="E2242" s="2">
        <v>44567</v>
      </c>
      <c r="F2242" t="s">
        <v>10</v>
      </c>
    </row>
    <row r="2243" spans="1:7" x14ac:dyDescent="0.25">
      <c r="A2243">
        <v>102242</v>
      </c>
      <c r="B2243" t="s">
        <v>7</v>
      </c>
      <c r="C2243" t="s">
        <v>16</v>
      </c>
      <c r="D2243" t="s">
        <v>37</v>
      </c>
      <c r="E2243" s="2">
        <v>43865</v>
      </c>
      <c r="F2243" t="s">
        <v>10</v>
      </c>
    </row>
    <row r="2244" spans="1:7" x14ac:dyDescent="0.25">
      <c r="A2244">
        <v>102243</v>
      </c>
      <c r="B2244" t="s">
        <v>42</v>
      </c>
      <c r="C2244" t="s">
        <v>20</v>
      </c>
      <c r="D2244" t="s">
        <v>12</v>
      </c>
      <c r="E2244" s="2">
        <v>44082</v>
      </c>
      <c r="F2244" t="s">
        <v>10</v>
      </c>
    </row>
    <row r="2245" spans="1:7" x14ac:dyDescent="0.25">
      <c r="A2245">
        <v>102244</v>
      </c>
      <c r="B2245" t="s">
        <v>46</v>
      </c>
      <c r="C2245" t="s">
        <v>30</v>
      </c>
      <c r="D2245" t="s">
        <v>18</v>
      </c>
      <c r="E2245" s="2">
        <v>44009</v>
      </c>
      <c r="F2245" t="s">
        <v>10</v>
      </c>
    </row>
    <row r="2246" spans="1:7" x14ac:dyDescent="0.25">
      <c r="A2246">
        <v>102245</v>
      </c>
      <c r="B2246" t="s">
        <v>23</v>
      </c>
      <c r="C2246" t="s">
        <v>32</v>
      </c>
      <c r="D2246" t="s">
        <v>9</v>
      </c>
      <c r="E2246" s="2">
        <v>44317</v>
      </c>
      <c r="F2246" t="s">
        <v>10</v>
      </c>
    </row>
    <row r="2247" spans="1:7" x14ac:dyDescent="0.25">
      <c r="A2247">
        <v>102246</v>
      </c>
      <c r="B2247" t="s">
        <v>43</v>
      </c>
      <c r="C2247" t="s">
        <v>53</v>
      </c>
      <c r="D2247" t="s">
        <v>31</v>
      </c>
      <c r="E2247" s="2">
        <v>43894</v>
      </c>
      <c r="F2247" t="s">
        <v>10</v>
      </c>
    </row>
    <row r="2248" spans="1:7" x14ac:dyDescent="0.25">
      <c r="A2248">
        <v>102247</v>
      </c>
      <c r="B2248" t="s">
        <v>50</v>
      </c>
      <c r="C2248" t="s">
        <v>29</v>
      </c>
      <c r="D2248" t="s">
        <v>9</v>
      </c>
      <c r="E2248" s="2">
        <v>45294</v>
      </c>
      <c r="F2248" t="s">
        <v>10</v>
      </c>
    </row>
    <row r="2249" spans="1:7" x14ac:dyDescent="0.25">
      <c r="A2249">
        <v>102248</v>
      </c>
      <c r="B2249" t="s">
        <v>23</v>
      </c>
      <c r="C2249" t="s">
        <v>48</v>
      </c>
      <c r="D2249" t="s">
        <v>37</v>
      </c>
      <c r="E2249" s="2">
        <v>44105</v>
      </c>
      <c r="F2249" t="s">
        <v>10</v>
      </c>
    </row>
    <row r="2250" spans="1:7" x14ac:dyDescent="0.25">
      <c r="A2250">
        <v>102249</v>
      </c>
      <c r="B2250" t="s">
        <v>24</v>
      </c>
      <c r="C2250" t="s">
        <v>29</v>
      </c>
      <c r="D2250" t="s">
        <v>18</v>
      </c>
      <c r="E2250" s="2">
        <v>44649</v>
      </c>
      <c r="F2250" t="s">
        <v>10</v>
      </c>
    </row>
    <row r="2251" spans="1:7" x14ac:dyDescent="0.25">
      <c r="A2251">
        <v>102250</v>
      </c>
      <c r="B2251" t="s">
        <v>13</v>
      </c>
      <c r="C2251" t="s">
        <v>26</v>
      </c>
      <c r="D2251" t="s">
        <v>15</v>
      </c>
      <c r="E2251" s="2">
        <v>44167</v>
      </c>
      <c r="F2251" t="s">
        <v>10</v>
      </c>
    </row>
    <row r="2252" spans="1:7" x14ac:dyDescent="0.25">
      <c r="A2252">
        <v>102251</v>
      </c>
      <c r="B2252" t="s">
        <v>41</v>
      </c>
      <c r="C2252" t="s">
        <v>27</v>
      </c>
      <c r="D2252" t="s">
        <v>12</v>
      </c>
      <c r="E2252" s="2">
        <v>43312</v>
      </c>
      <c r="F2252" t="s">
        <v>10</v>
      </c>
    </row>
    <row r="2253" spans="1:7" x14ac:dyDescent="0.25">
      <c r="A2253">
        <v>102252</v>
      </c>
      <c r="B2253" t="s">
        <v>33</v>
      </c>
      <c r="C2253" t="s">
        <v>27</v>
      </c>
      <c r="D2253" t="s">
        <v>18</v>
      </c>
      <c r="E2253" s="2">
        <v>44227</v>
      </c>
      <c r="F2253" t="s">
        <v>10</v>
      </c>
    </row>
    <row r="2254" spans="1:7" x14ac:dyDescent="0.25">
      <c r="A2254">
        <v>102253</v>
      </c>
      <c r="B2254" t="s">
        <v>28</v>
      </c>
      <c r="C2254" t="s">
        <v>53</v>
      </c>
      <c r="D2254" t="s">
        <v>37</v>
      </c>
      <c r="E2254" s="2">
        <v>43440</v>
      </c>
      <c r="F2254" t="s">
        <v>10</v>
      </c>
    </row>
    <row r="2255" spans="1:7" x14ac:dyDescent="0.25">
      <c r="A2255">
        <v>102254</v>
      </c>
      <c r="B2255" t="s">
        <v>50</v>
      </c>
      <c r="C2255" t="s">
        <v>45</v>
      </c>
      <c r="D2255" t="s">
        <v>18</v>
      </c>
      <c r="E2255" s="2">
        <v>43689</v>
      </c>
      <c r="F2255" t="s">
        <v>52</v>
      </c>
      <c r="G2255" s="2">
        <v>43766</v>
      </c>
    </row>
    <row r="2256" spans="1:7" x14ac:dyDescent="0.25">
      <c r="A2256">
        <v>102255</v>
      </c>
      <c r="B2256" t="s">
        <v>23</v>
      </c>
      <c r="C2256" t="s">
        <v>45</v>
      </c>
      <c r="D2256" t="s">
        <v>31</v>
      </c>
      <c r="E2256" s="2">
        <v>45474</v>
      </c>
      <c r="F2256" t="s">
        <v>10</v>
      </c>
    </row>
    <row r="2257" spans="1:6" x14ac:dyDescent="0.25">
      <c r="A2257">
        <v>102256</v>
      </c>
      <c r="B2257" t="s">
        <v>21</v>
      </c>
      <c r="C2257" t="s">
        <v>53</v>
      </c>
      <c r="D2257" t="s">
        <v>12</v>
      </c>
      <c r="E2257" s="2">
        <v>43524</v>
      </c>
      <c r="F2257" t="s">
        <v>10</v>
      </c>
    </row>
    <row r="2258" spans="1:6" x14ac:dyDescent="0.25">
      <c r="A2258">
        <v>102257</v>
      </c>
      <c r="B2258" t="s">
        <v>44</v>
      </c>
      <c r="C2258" t="s">
        <v>53</v>
      </c>
      <c r="D2258" t="s">
        <v>37</v>
      </c>
      <c r="E2258" s="2">
        <v>43555</v>
      </c>
      <c r="F2258" t="s">
        <v>10</v>
      </c>
    </row>
    <row r="2259" spans="1:6" x14ac:dyDescent="0.25">
      <c r="A2259">
        <v>102258</v>
      </c>
      <c r="B2259" t="s">
        <v>43</v>
      </c>
      <c r="C2259" t="s">
        <v>35</v>
      </c>
      <c r="D2259" t="s">
        <v>15</v>
      </c>
      <c r="E2259" s="2">
        <v>44981</v>
      </c>
      <c r="F2259" t="s">
        <v>10</v>
      </c>
    </row>
    <row r="2260" spans="1:6" x14ac:dyDescent="0.25">
      <c r="A2260">
        <v>102259</v>
      </c>
      <c r="B2260" t="s">
        <v>28</v>
      </c>
      <c r="C2260" t="s">
        <v>14</v>
      </c>
      <c r="D2260" t="s">
        <v>15</v>
      </c>
      <c r="E2260" s="2">
        <v>45541</v>
      </c>
      <c r="F2260" t="s">
        <v>10</v>
      </c>
    </row>
    <row r="2261" spans="1:6" x14ac:dyDescent="0.25">
      <c r="A2261">
        <v>102260</v>
      </c>
      <c r="B2261" t="s">
        <v>34</v>
      </c>
      <c r="C2261" t="s">
        <v>27</v>
      </c>
      <c r="D2261" t="s">
        <v>18</v>
      </c>
      <c r="E2261" s="2">
        <v>43603</v>
      </c>
      <c r="F2261" t="s">
        <v>10</v>
      </c>
    </row>
    <row r="2262" spans="1:6" x14ac:dyDescent="0.25">
      <c r="A2262">
        <v>102261</v>
      </c>
      <c r="B2262" t="s">
        <v>46</v>
      </c>
      <c r="C2262" t="s">
        <v>27</v>
      </c>
      <c r="D2262" t="s">
        <v>9</v>
      </c>
      <c r="E2262" s="2">
        <v>43539</v>
      </c>
      <c r="F2262" t="s">
        <v>10</v>
      </c>
    </row>
    <row r="2263" spans="1:6" x14ac:dyDescent="0.25">
      <c r="A2263">
        <v>102262</v>
      </c>
      <c r="B2263" t="s">
        <v>24</v>
      </c>
      <c r="C2263" t="s">
        <v>30</v>
      </c>
      <c r="D2263" t="s">
        <v>9</v>
      </c>
      <c r="E2263" s="2">
        <v>43681</v>
      </c>
      <c r="F2263" t="s">
        <v>10</v>
      </c>
    </row>
    <row r="2264" spans="1:6" x14ac:dyDescent="0.25">
      <c r="A2264">
        <v>102263</v>
      </c>
      <c r="B2264" t="s">
        <v>39</v>
      </c>
      <c r="C2264" t="s">
        <v>32</v>
      </c>
      <c r="D2264" t="s">
        <v>18</v>
      </c>
      <c r="E2264" s="2">
        <v>44257</v>
      </c>
      <c r="F2264" t="s">
        <v>10</v>
      </c>
    </row>
    <row r="2265" spans="1:6" x14ac:dyDescent="0.25">
      <c r="A2265">
        <v>102264</v>
      </c>
      <c r="B2265" t="s">
        <v>49</v>
      </c>
      <c r="C2265" t="s">
        <v>40</v>
      </c>
      <c r="D2265" t="s">
        <v>31</v>
      </c>
      <c r="E2265" s="2">
        <v>44174</v>
      </c>
      <c r="F2265" t="s">
        <v>10</v>
      </c>
    </row>
    <row r="2266" spans="1:6" x14ac:dyDescent="0.25">
      <c r="A2266">
        <v>102265</v>
      </c>
      <c r="B2266" t="s">
        <v>34</v>
      </c>
      <c r="C2266" t="s">
        <v>14</v>
      </c>
      <c r="D2266" t="s">
        <v>9</v>
      </c>
      <c r="E2266" s="2">
        <v>43840</v>
      </c>
      <c r="F2266" t="s">
        <v>10</v>
      </c>
    </row>
    <row r="2267" spans="1:6" x14ac:dyDescent="0.25">
      <c r="A2267">
        <v>102266</v>
      </c>
      <c r="B2267" t="s">
        <v>24</v>
      </c>
      <c r="C2267" t="s">
        <v>30</v>
      </c>
      <c r="D2267" t="s">
        <v>15</v>
      </c>
      <c r="E2267" s="2">
        <v>43481</v>
      </c>
      <c r="F2267" t="s">
        <v>10</v>
      </c>
    </row>
    <row r="2268" spans="1:6" x14ac:dyDescent="0.25">
      <c r="A2268">
        <v>102267</v>
      </c>
      <c r="B2268" t="s">
        <v>43</v>
      </c>
      <c r="C2268" t="s">
        <v>38</v>
      </c>
      <c r="D2268" t="s">
        <v>15</v>
      </c>
      <c r="E2268" s="2">
        <v>43417</v>
      </c>
      <c r="F2268" t="s">
        <v>10</v>
      </c>
    </row>
    <row r="2269" spans="1:6" x14ac:dyDescent="0.25">
      <c r="A2269">
        <v>102268</v>
      </c>
      <c r="B2269" t="s">
        <v>41</v>
      </c>
      <c r="C2269" t="s">
        <v>14</v>
      </c>
      <c r="D2269" t="s">
        <v>15</v>
      </c>
      <c r="E2269" s="2">
        <v>45125</v>
      </c>
      <c r="F2269" t="s">
        <v>10</v>
      </c>
    </row>
    <row r="2270" spans="1:6" x14ac:dyDescent="0.25">
      <c r="A2270">
        <v>102269</v>
      </c>
      <c r="B2270" t="s">
        <v>42</v>
      </c>
      <c r="C2270" t="s">
        <v>47</v>
      </c>
      <c r="D2270" t="s">
        <v>18</v>
      </c>
      <c r="E2270" s="2">
        <v>44581</v>
      </c>
      <c r="F2270" t="s">
        <v>10</v>
      </c>
    </row>
    <row r="2271" spans="1:6" x14ac:dyDescent="0.25">
      <c r="A2271">
        <v>102270</v>
      </c>
      <c r="B2271" t="s">
        <v>21</v>
      </c>
      <c r="C2271" t="s">
        <v>16</v>
      </c>
      <c r="D2271" t="s">
        <v>15</v>
      </c>
      <c r="E2271" s="2">
        <v>43952</v>
      </c>
      <c r="F2271" t="s">
        <v>10</v>
      </c>
    </row>
    <row r="2272" spans="1:6" x14ac:dyDescent="0.25">
      <c r="A2272">
        <v>102271</v>
      </c>
      <c r="B2272" t="s">
        <v>42</v>
      </c>
      <c r="C2272" t="s">
        <v>11</v>
      </c>
      <c r="D2272" t="s">
        <v>15</v>
      </c>
      <c r="E2272" s="2">
        <v>44701</v>
      </c>
      <c r="F2272" t="s">
        <v>10</v>
      </c>
    </row>
    <row r="2273" spans="1:7" x14ac:dyDescent="0.25">
      <c r="A2273">
        <v>102272</v>
      </c>
      <c r="B2273" t="s">
        <v>19</v>
      </c>
      <c r="C2273" t="s">
        <v>17</v>
      </c>
      <c r="D2273" t="s">
        <v>12</v>
      </c>
      <c r="E2273" s="2">
        <v>43513</v>
      </c>
      <c r="F2273" t="s">
        <v>10</v>
      </c>
    </row>
    <row r="2274" spans="1:7" x14ac:dyDescent="0.25">
      <c r="A2274">
        <v>102273</v>
      </c>
      <c r="B2274" t="s">
        <v>33</v>
      </c>
      <c r="C2274" t="s">
        <v>29</v>
      </c>
      <c r="D2274" t="s">
        <v>37</v>
      </c>
      <c r="E2274" s="2">
        <v>45112</v>
      </c>
      <c r="F2274" t="s">
        <v>10</v>
      </c>
    </row>
    <row r="2275" spans="1:7" x14ac:dyDescent="0.25">
      <c r="A2275">
        <v>102274</v>
      </c>
      <c r="B2275" t="s">
        <v>16</v>
      </c>
      <c r="C2275" t="s">
        <v>29</v>
      </c>
      <c r="D2275" t="s">
        <v>9</v>
      </c>
      <c r="E2275" s="2">
        <v>43190</v>
      </c>
      <c r="F2275" t="s">
        <v>10</v>
      </c>
    </row>
    <row r="2276" spans="1:7" x14ac:dyDescent="0.25">
      <c r="A2276">
        <v>102275</v>
      </c>
      <c r="B2276" t="s">
        <v>50</v>
      </c>
      <c r="C2276" t="s">
        <v>27</v>
      </c>
      <c r="D2276" t="s">
        <v>12</v>
      </c>
      <c r="E2276" s="2">
        <v>44795</v>
      </c>
      <c r="F2276" t="s">
        <v>10</v>
      </c>
    </row>
    <row r="2277" spans="1:7" x14ac:dyDescent="0.25">
      <c r="A2277">
        <v>102276</v>
      </c>
      <c r="B2277" t="s">
        <v>43</v>
      </c>
      <c r="C2277" t="s">
        <v>51</v>
      </c>
      <c r="D2277" t="s">
        <v>9</v>
      </c>
      <c r="E2277" s="2">
        <v>43402</v>
      </c>
      <c r="F2277" t="s">
        <v>10</v>
      </c>
    </row>
    <row r="2278" spans="1:7" x14ac:dyDescent="0.25">
      <c r="A2278">
        <v>102277</v>
      </c>
      <c r="B2278" t="s">
        <v>36</v>
      </c>
      <c r="C2278" t="s">
        <v>35</v>
      </c>
      <c r="D2278" t="s">
        <v>31</v>
      </c>
      <c r="E2278" s="2">
        <v>45093</v>
      </c>
      <c r="F2278" t="s">
        <v>10</v>
      </c>
    </row>
    <row r="2279" spans="1:7" x14ac:dyDescent="0.25">
      <c r="A2279">
        <v>102278</v>
      </c>
      <c r="B2279" t="s">
        <v>50</v>
      </c>
      <c r="C2279" t="s">
        <v>20</v>
      </c>
      <c r="D2279" t="s">
        <v>18</v>
      </c>
      <c r="E2279" s="2">
        <v>43413</v>
      </c>
      <c r="F2279" t="s">
        <v>10</v>
      </c>
    </row>
    <row r="2280" spans="1:7" x14ac:dyDescent="0.25">
      <c r="A2280">
        <v>102279</v>
      </c>
      <c r="B2280" t="s">
        <v>19</v>
      </c>
      <c r="C2280" t="s">
        <v>14</v>
      </c>
      <c r="D2280" t="s">
        <v>12</v>
      </c>
      <c r="E2280" s="2">
        <v>43962</v>
      </c>
      <c r="F2280" t="s">
        <v>10</v>
      </c>
    </row>
    <row r="2281" spans="1:7" x14ac:dyDescent="0.25">
      <c r="A2281">
        <v>102280</v>
      </c>
      <c r="B2281" t="s">
        <v>21</v>
      </c>
      <c r="C2281" t="s">
        <v>53</v>
      </c>
      <c r="D2281" t="s">
        <v>37</v>
      </c>
      <c r="E2281" s="2">
        <v>44820</v>
      </c>
      <c r="F2281" t="s">
        <v>10</v>
      </c>
    </row>
    <row r="2282" spans="1:7" x14ac:dyDescent="0.25">
      <c r="A2282">
        <v>102281</v>
      </c>
      <c r="B2282" t="s">
        <v>49</v>
      </c>
      <c r="C2282" t="s">
        <v>30</v>
      </c>
      <c r="D2282" t="s">
        <v>12</v>
      </c>
      <c r="E2282" s="2">
        <v>44638</v>
      </c>
      <c r="F2282" t="s">
        <v>10</v>
      </c>
    </row>
    <row r="2283" spans="1:7" x14ac:dyDescent="0.25">
      <c r="A2283">
        <v>102282</v>
      </c>
      <c r="B2283" t="s">
        <v>21</v>
      </c>
      <c r="C2283" t="s">
        <v>35</v>
      </c>
      <c r="D2283" t="s">
        <v>37</v>
      </c>
      <c r="E2283" s="2">
        <v>44385</v>
      </c>
      <c r="F2283" t="s">
        <v>52</v>
      </c>
      <c r="G2283" s="2">
        <v>45338</v>
      </c>
    </row>
    <row r="2284" spans="1:7" x14ac:dyDescent="0.25">
      <c r="A2284">
        <v>102283</v>
      </c>
      <c r="B2284" t="s">
        <v>39</v>
      </c>
      <c r="C2284" t="s">
        <v>14</v>
      </c>
      <c r="D2284" t="s">
        <v>37</v>
      </c>
      <c r="E2284" s="2">
        <v>43760</v>
      </c>
      <c r="F2284" t="s">
        <v>10</v>
      </c>
    </row>
    <row r="2285" spans="1:7" x14ac:dyDescent="0.25">
      <c r="A2285">
        <v>102284</v>
      </c>
      <c r="B2285" t="s">
        <v>7</v>
      </c>
      <c r="C2285" t="s">
        <v>16</v>
      </c>
      <c r="D2285" t="s">
        <v>31</v>
      </c>
      <c r="E2285" s="2">
        <v>43837</v>
      </c>
      <c r="F2285" t="s">
        <v>10</v>
      </c>
    </row>
    <row r="2286" spans="1:7" x14ac:dyDescent="0.25">
      <c r="A2286">
        <v>102285</v>
      </c>
      <c r="B2286" t="s">
        <v>25</v>
      </c>
      <c r="C2286" t="s">
        <v>32</v>
      </c>
      <c r="D2286" t="s">
        <v>31</v>
      </c>
      <c r="E2286" s="2">
        <v>44324</v>
      </c>
      <c r="F2286" t="s">
        <v>10</v>
      </c>
    </row>
    <row r="2287" spans="1:7" x14ac:dyDescent="0.25">
      <c r="A2287">
        <v>102286</v>
      </c>
      <c r="B2287" t="s">
        <v>36</v>
      </c>
      <c r="C2287" t="s">
        <v>53</v>
      </c>
      <c r="D2287" t="s">
        <v>37</v>
      </c>
      <c r="E2287" s="2">
        <v>43142</v>
      </c>
      <c r="F2287" t="s">
        <v>10</v>
      </c>
    </row>
    <row r="2288" spans="1:7" x14ac:dyDescent="0.25">
      <c r="A2288">
        <v>102287</v>
      </c>
      <c r="B2288" t="s">
        <v>33</v>
      </c>
      <c r="C2288" t="s">
        <v>20</v>
      </c>
      <c r="D2288" t="s">
        <v>31</v>
      </c>
      <c r="E2288" s="2">
        <v>43832</v>
      </c>
      <c r="F2288" t="s">
        <v>10</v>
      </c>
    </row>
    <row r="2289" spans="1:6" x14ac:dyDescent="0.25">
      <c r="A2289">
        <v>102288</v>
      </c>
      <c r="B2289" t="s">
        <v>50</v>
      </c>
      <c r="C2289" t="s">
        <v>47</v>
      </c>
      <c r="D2289" t="s">
        <v>18</v>
      </c>
      <c r="E2289" s="2">
        <v>45424</v>
      </c>
      <c r="F2289" t="s">
        <v>10</v>
      </c>
    </row>
    <row r="2290" spans="1:6" x14ac:dyDescent="0.25">
      <c r="A2290">
        <v>102289</v>
      </c>
      <c r="B2290" t="s">
        <v>50</v>
      </c>
      <c r="C2290" t="s">
        <v>35</v>
      </c>
      <c r="D2290" t="s">
        <v>37</v>
      </c>
      <c r="E2290" s="2">
        <v>45585</v>
      </c>
      <c r="F2290" t="s">
        <v>10</v>
      </c>
    </row>
    <row r="2291" spans="1:6" x14ac:dyDescent="0.25">
      <c r="A2291">
        <v>102290</v>
      </c>
      <c r="B2291" t="s">
        <v>25</v>
      </c>
      <c r="C2291" t="s">
        <v>29</v>
      </c>
      <c r="D2291" t="s">
        <v>15</v>
      </c>
      <c r="E2291" s="2">
        <v>43229</v>
      </c>
      <c r="F2291" t="s">
        <v>10</v>
      </c>
    </row>
    <row r="2292" spans="1:6" x14ac:dyDescent="0.25">
      <c r="A2292">
        <v>102291</v>
      </c>
      <c r="B2292" t="s">
        <v>7</v>
      </c>
      <c r="C2292" t="s">
        <v>27</v>
      </c>
      <c r="D2292" t="s">
        <v>37</v>
      </c>
      <c r="E2292" s="2">
        <v>43581</v>
      </c>
      <c r="F2292" t="s">
        <v>10</v>
      </c>
    </row>
    <row r="2293" spans="1:6" x14ac:dyDescent="0.25">
      <c r="A2293">
        <v>102292</v>
      </c>
      <c r="B2293" t="s">
        <v>19</v>
      </c>
      <c r="C2293" t="s">
        <v>48</v>
      </c>
      <c r="D2293" t="s">
        <v>9</v>
      </c>
      <c r="E2293" s="2">
        <v>44505</v>
      </c>
      <c r="F2293" t="s">
        <v>10</v>
      </c>
    </row>
    <row r="2294" spans="1:6" x14ac:dyDescent="0.25">
      <c r="A2294">
        <v>102293</v>
      </c>
      <c r="B2294" t="s">
        <v>33</v>
      </c>
      <c r="C2294" t="s">
        <v>40</v>
      </c>
      <c r="D2294" t="s">
        <v>18</v>
      </c>
      <c r="E2294" s="2">
        <v>44521</v>
      </c>
      <c r="F2294" t="s">
        <v>10</v>
      </c>
    </row>
    <row r="2295" spans="1:6" x14ac:dyDescent="0.25">
      <c r="A2295">
        <v>102294</v>
      </c>
      <c r="B2295" t="s">
        <v>50</v>
      </c>
      <c r="C2295" t="s">
        <v>35</v>
      </c>
      <c r="D2295" t="s">
        <v>12</v>
      </c>
      <c r="E2295" s="2">
        <v>45083</v>
      </c>
      <c r="F2295" t="s">
        <v>10</v>
      </c>
    </row>
    <row r="2296" spans="1:6" x14ac:dyDescent="0.25">
      <c r="A2296">
        <v>102295</v>
      </c>
      <c r="B2296" t="s">
        <v>43</v>
      </c>
      <c r="C2296" t="s">
        <v>11</v>
      </c>
      <c r="D2296" t="s">
        <v>31</v>
      </c>
      <c r="E2296" s="2">
        <v>45558</v>
      </c>
      <c r="F2296" t="s">
        <v>10</v>
      </c>
    </row>
    <row r="2297" spans="1:6" x14ac:dyDescent="0.25">
      <c r="A2297">
        <v>102296</v>
      </c>
      <c r="B2297" t="s">
        <v>36</v>
      </c>
      <c r="C2297" t="s">
        <v>30</v>
      </c>
      <c r="D2297" t="s">
        <v>37</v>
      </c>
      <c r="E2297" s="2">
        <v>45339</v>
      </c>
      <c r="F2297" t="s">
        <v>10</v>
      </c>
    </row>
    <row r="2298" spans="1:6" x14ac:dyDescent="0.25">
      <c r="A2298">
        <v>102297</v>
      </c>
      <c r="B2298" t="s">
        <v>43</v>
      </c>
      <c r="C2298" t="s">
        <v>11</v>
      </c>
      <c r="D2298" t="s">
        <v>12</v>
      </c>
      <c r="E2298" s="2">
        <v>43121</v>
      </c>
      <c r="F2298" t="s">
        <v>10</v>
      </c>
    </row>
    <row r="2299" spans="1:6" x14ac:dyDescent="0.25">
      <c r="A2299">
        <v>102298</v>
      </c>
      <c r="B2299" t="s">
        <v>36</v>
      </c>
      <c r="C2299" t="s">
        <v>47</v>
      </c>
      <c r="D2299" t="s">
        <v>15</v>
      </c>
      <c r="E2299" s="2">
        <v>43749</v>
      </c>
      <c r="F2299" t="s">
        <v>10</v>
      </c>
    </row>
    <row r="2300" spans="1:6" x14ac:dyDescent="0.25">
      <c r="A2300">
        <v>102299</v>
      </c>
      <c r="B2300" t="s">
        <v>50</v>
      </c>
      <c r="C2300" t="s">
        <v>29</v>
      </c>
      <c r="D2300" t="s">
        <v>9</v>
      </c>
      <c r="E2300" s="2">
        <v>45238</v>
      </c>
      <c r="F2300" t="s">
        <v>10</v>
      </c>
    </row>
    <row r="2301" spans="1:6" x14ac:dyDescent="0.25">
      <c r="A2301">
        <v>102300</v>
      </c>
      <c r="B2301" t="s">
        <v>41</v>
      </c>
      <c r="C2301" t="s">
        <v>29</v>
      </c>
      <c r="D2301" t="s">
        <v>31</v>
      </c>
      <c r="E2301" s="2">
        <v>44143</v>
      </c>
      <c r="F2301" t="s">
        <v>10</v>
      </c>
    </row>
    <row r="2302" spans="1:6" x14ac:dyDescent="0.25">
      <c r="A2302">
        <v>102301</v>
      </c>
      <c r="B2302" t="s">
        <v>7</v>
      </c>
      <c r="C2302" t="s">
        <v>29</v>
      </c>
      <c r="D2302" t="s">
        <v>31</v>
      </c>
      <c r="E2302" s="2">
        <v>43599</v>
      </c>
      <c r="F2302" t="s">
        <v>10</v>
      </c>
    </row>
    <row r="2303" spans="1:6" x14ac:dyDescent="0.25">
      <c r="A2303">
        <v>102302</v>
      </c>
      <c r="B2303" t="s">
        <v>23</v>
      </c>
      <c r="C2303" t="s">
        <v>47</v>
      </c>
      <c r="D2303" t="s">
        <v>37</v>
      </c>
      <c r="E2303" s="2">
        <v>43890</v>
      </c>
      <c r="F2303" t="s">
        <v>10</v>
      </c>
    </row>
    <row r="2304" spans="1:6" x14ac:dyDescent="0.25">
      <c r="A2304">
        <v>102303</v>
      </c>
      <c r="B2304" t="s">
        <v>33</v>
      </c>
      <c r="C2304" t="s">
        <v>8</v>
      </c>
      <c r="D2304" t="s">
        <v>12</v>
      </c>
      <c r="E2304" s="2">
        <v>45583</v>
      </c>
      <c r="F2304" t="s">
        <v>10</v>
      </c>
    </row>
    <row r="2305" spans="1:7" x14ac:dyDescent="0.25">
      <c r="A2305">
        <v>102304</v>
      </c>
      <c r="B2305" t="s">
        <v>42</v>
      </c>
      <c r="C2305" t="s">
        <v>26</v>
      </c>
      <c r="D2305" t="s">
        <v>9</v>
      </c>
      <c r="E2305" s="2">
        <v>43222</v>
      </c>
      <c r="F2305" t="s">
        <v>10</v>
      </c>
    </row>
    <row r="2306" spans="1:7" x14ac:dyDescent="0.25">
      <c r="A2306">
        <v>102305</v>
      </c>
      <c r="B2306" t="s">
        <v>7</v>
      </c>
      <c r="C2306" t="s">
        <v>29</v>
      </c>
      <c r="D2306" t="s">
        <v>9</v>
      </c>
      <c r="E2306" s="2">
        <v>45296</v>
      </c>
      <c r="F2306" t="s">
        <v>10</v>
      </c>
    </row>
    <row r="2307" spans="1:7" x14ac:dyDescent="0.25">
      <c r="A2307">
        <v>102306</v>
      </c>
      <c r="B2307" t="s">
        <v>49</v>
      </c>
      <c r="C2307" t="s">
        <v>16</v>
      </c>
      <c r="D2307" t="s">
        <v>9</v>
      </c>
      <c r="E2307" s="2">
        <v>43195</v>
      </c>
      <c r="F2307" t="s">
        <v>10</v>
      </c>
    </row>
    <row r="2308" spans="1:7" x14ac:dyDescent="0.25">
      <c r="A2308">
        <v>102307</v>
      </c>
      <c r="B2308" t="s">
        <v>16</v>
      </c>
      <c r="C2308" t="s">
        <v>40</v>
      </c>
      <c r="D2308" t="s">
        <v>12</v>
      </c>
      <c r="E2308" s="2">
        <v>45222</v>
      </c>
      <c r="F2308" t="s">
        <v>10</v>
      </c>
    </row>
    <row r="2309" spans="1:7" x14ac:dyDescent="0.25">
      <c r="A2309">
        <v>102308</v>
      </c>
      <c r="B2309" t="s">
        <v>28</v>
      </c>
      <c r="C2309" t="s">
        <v>32</v>
      </c>
      <c r="D2309" t="s">
        <v>31</v>
      </c>
      <c r="E2309" s="2">
        <v>45197</v>
      </c>
      <c r="F2309" t="s">
        <v>10</v>
      </c>
    </row>
    <row r="2310" spans="1:7" x14ac:dyDescent="0.25">
      <c r="A2310">
        <v>102309</v>
      </c>
      <c r="B2310" t="s">
        <v>49</v>
      </c>
      <c r="C2310" t="s">
        <v>16</v>
      </c>
      <c r="D2310" t="s">
        <v>37</v>
      </c>
      <c r="E2310" s="2">
        <v>43725</v>
      </c>
      <c r="F2310" t="s">
        <v>10</v>
      </c>
    </row>
    <row r="2311" spans="1:7" x14ac:dyDescent="0.25">
      <c r="A2311">
        <v>102310</v>
      </c>
      <c r="B2311" t="s">
        <v>21</v>
      </c>
      <c r="C2311" t="s">
        <v>29</v>
      </c>
      <c r="D2311" t="s">
        <v>31</v>
      </c>
      <c r="E2311" s="2">
        <v>43986</v>
      </c>
      <c r="F2311" t="s">
        <v>10</v>
      </c>
    </row>
    <row r="2312" spans="1:7" x14ac:dyDescent="0.25">
      <c r="A2312">
        <v>102311</v>
      </c>
      <c r="B2312" t="s">
        <v>7</v>
      </c>
      <c r="C2312" t="s">
        <v>51</v>
      </c>
      <c r="D2312" t="s">
        <v>12</v>
      </c>
      <c r="E2312" s="2">
        <v>44595</v>
      </c>
      <c r="F2312" t="s">
        <v>10</v>
      </c>
    </row>
    <row r="2313" spans="1:7" x14ac:dyDescent="0.25">
      <c r="A2313">
        <v>102312</v>
      </c>
      <c r="B2313" t="s">
        <v>46</v>
      </c>
      <c r="C2313" t="s">
        <v>53</v>
      </c>
      <c r="D2313" t="s">
        <v>12</v>
      </c>
      <c r="E2313" s="2">
        <v>43571</v>
      </c>
      <c r="F2313" t="s">
        <v>10</v>
      </c>
    </row>
    <row r="2314" spans="1:7" x14ac:dyDescent="0.25">
      <c r="A2314">
        <v>102313</v>
      </c>
      <c r="B2314" t="s">
        <v>42</v>
      </c>
      <c r="C2314" t="s">
        <v>22</v>
      </c>
      <c r="D2314" t="s">
        <v>37</v>
      </c>
      <c r="E2314" s="2">
        <v>43989</v>
      </c>
      <c r="F2314" t="s">
        <v>10</v>
      </c>
    </row>
    <row r="2315" spans="1:7" x14ac:dyDescent="0.25">
      <c r="A2315">
        <v>102314</v>
      </c>
      <c r="B2315" t="s">
        <v>28</v>
      </c>
      <c r="C2315" t="s">
        <v>20</v>
      </c>
      <c r="D2315" t="s">
        <v>18</v>
      </c>
      <c r="E2315" s="2">
        <v>43221</v>
      </c>
      <c r="F2315" t="s">
        <v>10</v>
      </c>
    </row>
    <row r="2316" spans="1:7" x14ac:dyDescent="0.25">
      <c r="A2316">
        <v>102315</v>
      </c>
      <c r="B2316" t="s">
        <v>46</v>
      </c>
      <c r="C2316" t="s">
        <v>45</v>
      </c>
      <c r="D2316" t="s">
        <v>31</v>
      </c>
      <c r="E2316" s="2">
        <v>44442</v>
      </c>
      <c r="F2316" t="s">
        <v>10</v>
      </c>
    </row>
    <row r="2317" spans="1:7" x14ac:dyDescent="0.25">
      <c r="A2317">
        <v>102316</v>
      </c>
      <c r="B2317" t="s">
        <v>19</v>
      </c>
      <c r="C2317" t="s">
        <v>11</v>
      </c>
      <c r="D2317" t="s">
        <v>15</v>
      </c>
      <c r="E2317" s="2">
        <v>43668</v>
      </c>
      <c r="F2317" t="s">
        <v>10</v>
      </c>
    </row>
    <row r="2318" spans="1:7" x14ac:dyDescent="0.25">
      <c r="A2318">
        <v>102317</v>
      </c>
      <c r="B2318" t="s">
        <v>23</v>
      </c>
      <c r="C2318" t="s">
        <v>51</v>
      </c>
      <c r="D2318" t="s">
        <v>31</v>
      </c>
      <c r="E2318" s="2">
        <v>44001</v>
      </c>
      <c r="F2318" t="s">
        <v>10</v>
      </c>
    </row>
    <row r="2319" spans="1:7" x14ac:dyDescent="0.25">
      <c r="A2319">
        <v>102318</v>
      </c>
      <c r="B2319" t="s">
        <v>49</v>
      </c>
      <c r="C2319" t="s">
        <v>14</v>
      </c>
      <c r="D2319" t="s">
        <v>31</v>
      </c>
      <c r="E2319" s="2">
        <v>43442</v>
      </c>
      <c r="F2319" t="s">
        <v>52</v>
      </c>
      <c r="G2319" s="2">
        <v>43731</v>
      </c>
    </row>
    <row r="2320" spans="1:7" x14ac:dyDescent="0.25">
      <c r="A2320">
        <v>102319</v>
      </c>
      <c r="B2320" t="s">
        <v>43</v>
      </c>
      <c r="C2320" t="s">
        <v>53</v>
      </c>
      <c r="D2320" t="s">
        <v>12</v>
      </c>
      <c r="E2320" s="2">
        <v>44197</v>
      </c>
      <c r="F2320" t="s">
        <v>10</v>
      </c>
    </row>
    <row r="2321" spans="1:7" x14ac:dyDescent="0.25">
      <c r="A2321">
        <v>102320</v>
      </c>
      <c r="B2321" t="s">
        <v>33</v>
      </c>
      <c r="C2321" t="s">
        <v>48</v>
      </c>
      <c r="D2321" t="s">
        <v>37</v>
      </c>
      <c r="E2321" s="2">
        <v>44221</v>
      </c>
      <c r="F2321" t="s">
        <v>10</v>
      </c>
    </row>
    <row r="2322" spans="1:7" x14ac:dyDescent="0.25">
      <c r="A2322">
        <v>102321</v>
      </c>
      <c r="B2322" t="s">
        <v>16</v>
      </c>
      <c r="C2322" t="s">
        <v>22</v>
      </c>
      <c r="D2322" t="s">
        <v>12</v>
      </c>
      <c r="E2322" s="2">
        <v>45073</v>
      </c>
      <c r="F2322" t="s">
        <v>10</v>
      </c>
    </row>
    <row r="2323" spans="1:7" x14ac:dyDescent="0.25">
      <c r="A2323">
        <v>102322</v>
      </c>
      <c r="B2323" t="s">
        <v>43</v>
      </c>
      <c r="C2323" t="s">
        <v>17</v>
      </c>
      <c r="D2323" t="s">
        <v>9</v>
      </c>
      <c r="E2323" s="2">
        <v>43917</v>
      </c>
      <c r="F2323" t="s">
        <v>10</v>
      </c>
    </row>
    <row r="2324" spans="1:7" x14ac:dyDescent="0.25">
      <c r="A2324">
        <v>102323</v>
      </c>
      <c r="B2324" t="s">
        <v>7</v>
      </c>
      <c r="C2324" t="s">
        <v>30</v>
      </c>
      <c r="D2324" t="s">
        <v>31</v>
      </c>
      <c r="E2324" s="2">
        <v>43477</v>
      </c>
      <c r="F2324" t="s">
        <v>10</v>
      </c>
    </row>
    <row r="2325" spans="1:7" x14ac:dyDescent="0.25">
      <c r="A2325">
        <v>102324</v>
      </c>
      <c r="B2325" t="s">
        <v>13</v>
      </c>
      <c r="C2325" t="s">
        <v>48</v>
      </c>
      <c r="D2325" t="s">
        <v>15</v>
      </c>
      <c r="E2325" s="2">
        <v>44528</v>
      </c>
      <c r="F2325" t="s">
        <v>10</v>
      </c>
    </row>
    <row r="2326" spans="1:7" x14ac:dyDescent="0.25">
      <c r="A2326">
        <v>102325</v>
      </c>
      <c r="B2326" t="s">
        <v>34</v>
      </c>
      <c r="C2326" t="s">
        <v>32</v>
      </c>
      <c r="D2326" t="s">
        <v>37</v>
      </c>
      <c r="E2326" s="2">
        <v>45359</v>
      </c>
      <c r="F2326" t="s">
        <v>10</v>
      </c>
    </row>
    <row r="2327" spans="1:7" x14ac:dyDescent="0.25">
      <c r="A2327">
        <v>102326</v>
      </c>
      <c r="B2327" t="s">
        <v>36</v>
      </c>
      <c r="C2327" t="s">
        <v>27</v>
      </c>
      <c r="D2327" t="s">
        <v>31</v>
      </c>
      <c r="E2327" s="2">
        <v>44306</v>
      </c>
      <c r="F2327" t="s">
        <v>52</v>
      </c>
      <c r="G2327" s="2">
        <v>45292</v>
      </c>
    </row>
    <row r="2328" spans="1:7" x14ac:dyDescent="0.25">
      <c r="A2328">
        <v>102327</v>
      </c>
      <c r="B2328" t="s">
        <v>36</v>
      </c>
      <c r="C2328" t="s">
        <v>8</v>
      </c>
      <c r="D2328" t="s">
        <v>37</v>
      </c>
      <c r="E2328" s="2">
        <v>45131</v>
      </c>
      <c r="F2328" t="s">
        <v>10</v>
      </c>
    </row>
    <row r="2329" spans="1:7" x14ac:dyDescent="0.25">
      <c r="A2329">
        <v>102328</v>
      </c>
      <c r="B2329" t="s">
        <v>41</v>
      </c>
      <c r="C2329" t="s">
        <v>32</v>
      </c>
      <c r="D2329" t="s">
        <v>9</v>
      </c>
      <c r="E2329" s="2">
        <v>44887</v>
      </c>
      <c r="F2329" t="s">
        <v>10</v>
      </c>
    </row>
    <row r="2330" spans="1:7" x14ac:dyDescent="0.25">
      <c r="A2330">
        <v>102329</v>
      </c>
      <c r="B2330" t="s">
        <v>24</v>
      </c>
      <c r="C2330" t="s">
        <v>8</v>
      </c>
      <c r="D2330" t="s">
        <v>31</v>
      </c>
      <c r="E2330" s="2">
        <v>45200</v>
      </c>
      <c r="F2330" t="s">
        <v>10</v>
      </c>
    </row>
    <row r="2331" spans="1:7" x14ac:dyDescent="0.25">
      <c r="A2331">
        <v>102330</v>
      </c>
      <c r="B2331" t="s">
        <v>43</v>
      </c>
      <c r="C2331" t="s">
        <v>27</v>
      </c>
      <c r="D2331" t="s">
        <v>15</v>
      </c>
      <c r="E2331" s="2">
        <v>44739</v>
      </c>
      <c r="F2331" t="s">
        <v>10</v>
      </c>
    </row>
    <row r="2332" spans="1:7" x14ac:dyDescent="0.25">
      <c r="A2332">
        <v>102331</v>
      </c>
      <c r="B2332" t="s">
        <v>42</v>
      </c>
      <c r="C2332" t="s">
        <v>53</v>
      </c>
      <c r="D2332" t="s">
        <v>18</v>
      </c>
      <c r="E2332" s="2">
        <v>43891</v>
      </c>
      <c r="F2332" t="s">
        <v>52</v>
      </c>
      <c r="G2332" s="2">
        <v>44433</v>
      </c>
    </row>
    <row r="2333" spans="1:7" x14ac:dyDescent="0.25">
      <c r="A2333">
        <v>102332</v>
      </c>
      <c r="B2333" t="s">
        <v>39</v>
      </c>
      <c r="C2333" t="s">
        <v>14</v>
      </c>
      <c r="D2333" t="s">
        <v>31</v>
      </c>
      <c r="E2333" s="2">
        <v>43809</v>
      </c>
      <c r="F2333" t="s">
        <v>10</v>
      </c>
    </row>
    <row r="2334" spans="1:7" x14ac:dyDescent="0.25">
      <c r="A2334">
        <v>102333</v>
      </c>
      <c r="B2334" t="s">
        <v>43</v>
      </c>
      <c r="C2334" t="s">
        <v>20</v>
      </c>
      <c r="D2334" t="s">
        <v>15</v>
      </c>
      <c r="E2334" s="2">
        <v>43911</v>
      </c>
      <c r="F2334" t="s">
        <v>10</v>
      </c>
    </row>
    <row r="2335" spans="1:7" x14ac:dyDescent="0.25">
      <c r="A2335">
        <v>102334</v>
      </c>
      <c r="B2335" t="s">
        <v>33</v>
      </c>
      <c r="C2335" t="s">
        <v>26</v>
      </c>
      <c r="D2335" t="s">
        <v>12</v>
      </c>
      <c r="E2335" s="2">
        <v>44252</v>
      </c>
      <c r="F2335" t="s">
        <v>10</v>
      </c>
    </row>
    <row r="2336" spans="1:7" x14ac:dyDescent="0.25">
      <c r="A2336">
        <v>102335</v>
      </c>
      <c r="B2336" t="s">
        <v>46</v>
      </c>
      <c r="C2336" t="s">
        <v>27</v>
      </c>
      <c r="D2336" t="s">
        <v>37</v>
      </c>
      <c r="E2336" s="2">
        <v>44710</v>
      </c>
      <c r="F2336" t="s">
        <v>10</v>
      </c>
    </row>
    <row r="2337" spans="1:6" x14ac:dyDescent="0.25">
      <c r="A2337">
        <v>102336</v>
      </c>
      <c r="B2337" t="s">
        <v>28</v>
      </c>
      <c r="C2337" t="s">
        <v>53</v>
      </c>
      <c r="D2337" t="s">
        <v>37</v>
      </c>
      <c r="E2337" s="2">
        <v>43522</v>
      </c>
      <c r="F2337" t="s">
        <v>10</v>
      </c>
    </row>
    <row r="2338" spans="1:6" x14ac:dyDescent="0.25">
      <c r="A2338">
        <v>102337</v>
      </c>
      <c r="B2338" t="s">
        <v>23</v>
      </c>
      <c r="C2338" t="s">
        <v>14</v>
      </c>
      <c r="D2338" t="s">
        <v>18</v>
      </c>
      <c r="E2338" s="2">
        <v>45491</v>
      </c>
      <c r="F2338" t="s">
        <v>10</v>
      </c>
    </row>
    <row r="2339" spans="1:6" x14ac:dyDescent="0.25">
      <c r="A2339">
        <v>102338</v>
      </c>
      <c r="B2339" t="s">
        <v>49</v>
      </c>
      <c r="C2339" t="s">
        <v>16</v>
      </c>
      <c r="D2339" t="s">
        <v>12</v>
      </c>
      <c r="E2339" s="2">
        <v>45507</v>
      </c>
      <c r="F2339" t="s">
        <v>10</v>
      </c>
    </row>
    <row r="2340" spans="1:6" x14ac:dyDescent="0.25">
      <c r="A2340">
        <v>102339</v>
      </c>
      <c r="B2340" t="s">
        <v>42</v>
      </c>
      <c r="C2340" t="s">
        <v>26</v>
      </c>
      <c r="D2340" t="s">
        <v>37</v>
      </c>
      <c r="E2340" s="2">
        <v>44377</v>
      </c>
      <c r="F2340" t="s">
        <v>10</v>
      </c>
    </row>
    <row r="2341" spans="1:6" x14ac:dyDescent="0.25">
      <c r="A2341">
        <v>102340</v>
      </c>
      <c r="B2341" t="s">
        <v>43</v>
      </c>
      <c r="C2341" t="s">
        <v>16</v>
      </c>
      <c r="D2341" t="s">
        <v>31</v>
      </c>
      <c r="E2341" s="2">
        <v>43779</v>
      </c>
      <c r="F2341" t="s">
        <v>10</v>
      </c>
    </row>
    <row r="2342" spans="1:6" x14ac:dyDescent="0.25">
      <c r="A2342">
        <v>102341</v>
      </c>
      <c r="B2342" t="s">
        <v>36</v>
      </c>
      <c r="C2342" t="s">
        <v>30</v>
      </c>
      <c r="D2342" t="s">
        <v>12</v>
      </c>
      <c r="E2342" s="2">
        <v>43944</v>
      </c>
      <c r="F2342" t="s">
        <v>10</v>
      </c>
    </row>
    <row r="2343" spans="1:6" x14ac:dyDescent="0.25">
      <c r="A2343">
        <v>102342</v>
      </c>
      <c r="B2343" t="s">
        <v>21</v>
      </c>
      <c r="C2343" t="s">
        <v>32</v>
      </c>
      <c r="D2343" t="s">
        <v>18</v>
      </c>
      <c r="E2343" s="2">
        <v>45099</v>
      </c>
      <c r="F2343" t="s">
        <v>10</v>
      </c>
    </row>
    <row r="2344" spans="1:6" x14ac:dyDescent="0.25">
      <c r="A2344">
        <v>102343</v>
      </c>
      <c r="B2344" t="s">
        <v>34</v>
      </c>
      <c r="C2344" t="s">
        <v>53</v>
      </c>
      <c r="D2344" t="s">
        <v>31</v>
      </c>
      <c r="E2344" s="2">
        <v>44876</v>
      </c>
      <c r="F2344" t="s">
        <v>10</v>
      </c>
    </row>
    <row r="2345" spans="1:6" x14ac:dyDescent="0.25">
      <c r="A2345">
        <v>102344</v>
      </c>
      <c r="B2345" t="s">
        <v>42</v>
      </c>
      <c r="C2345" t="s">
        <v>47</v>
      </c>
      <c r="D2345" t="s">
        <v>18</v>
      </c>
      <c r="E2345" s="2">
        <v>44928</v>
      </c>
      <c r="F2345" t="s">
        <v>10</v>
      </c>
    </row>
    <row r="2346" spans="1:6" x14ac:dyDescent="0.25">
      <c r="A2346">
        <v>102345</v>
      </c>
      <c r="B2346" t="s">
        <v>42</v>
      </c>
      <c r="C2346" t="s">
        <v>29</v>
      </c>
      <c r="D2346" t="s">
        <v>37</v>
      </c>
      <c r="E2346" s="2">
        <v>44836</v>
      </c>
      <c r="F2346" t="s">
        <v>10</v>
      </c>
    </row>
    <row r="2347" spans="1:6" x14ac:dyDescent="0.25">
      <c r="A2347">
        <v>102346</v>
      </c>
      <c r="B2347" t="s">
        <v>24</v>
      </c>
      <c r="C2347" t="s">
        <v>35</v>
      </c>
      <c r="D2347" t="s">
        <v>31</v>
      </c>
      <c r="E2347" s="2">
        <v>45543</v>
      </c>
      <c r="F2347" t="s">
        <v>10</v>
      </c>
    </row>
    <row r="2348" spans="1:6" x14ac:dyDescent="0.25">
      <c r="A2348">
        <v>102347</v>
      </c>
      <c r="B2348" t="s">
        <v>34</v>
      </c>
      <c r="C2348" t="s">
        <v>26</v>
      </c>
      <c r="D2348" t="s">
        <v>37</v>
      </c>
      <c r="E2348" s="2">
        <v>44213</v>
      </c>
      <c r="F2348" t="s">
        <v>10</v>
      </c>
    </row>
    <row r="2349" spans="1:6" x14ac:dyDescent="0.25">
      <c r="A2349">
        <v>102348</v>
      </c>
      <c r="B2349" t="s">
        <v>44</v>
      </c>
      <c r="C2349" t="s">
        <v>35</v>
      </c>
      <c r="D2349" t="s">
        <v>15</v>
      </c>
      <c r="E2349" s="2">
        <v>44406</v>
      </c>
      <c r="F2349" t="s">
        <v>10</v>
      </c>
    </row>
    <row r="2350" spans="1:6" x14ac:dyDescent="0.25">
      <c r="A2350">
        <v>102349</v>
      </c>
      <c r="B2350" t="s">
        <v>34</v>
      </c>
      <c r="C2350" t="s">
        <v>45</v>
      </c>
      <c r="D2350" t="s">
        <v>15</v>
      </c>
      <c r="E2350" s="2">
        <v>43541</v>
      </c>
      <c r="F2350" t="s">
        <v>10</v>
      </c>
    </row>
    <row r="2351" spans="1:6" x14ac:dyDescent="0.25">
      <c r="A2351">
        <v>102350</v>
      </c>
      <c r="B2351" t="s">
        <v>36</v>
      </c>
      <c r="C2351" t="s">
        <v>51</v>
      </c>
      <c r="D2351" t="s">
        <v>12</v>
      </c>
      <c r="E2351" s="2">
        <v>45588</v>
      </c>
      <c r="F2351" t="s">
        <v>10</v>
      </c>
    </row>
    <row r="2352" spans="1:6" x14ac:dyDescent="0.25">
      <c r="A2352">
        <v>102351</v>
      </c>
      <c r="B2352" t="s">
        <v>7</v>
      </c>
      <c r="C2352" t="s">
        <v>48</v>
      </c>
      <c r="D2352" t="s">
        <v>9</v>
      </c>
      <c r="E2352" s="2">
        <v>44669</v>
      </c>
      <c r="F2352" t="s">
        <v>10</v>
      </c>
    </row>
    <row r="2353" spans="1:6" x14ac:dyDescent="0.25">
      <c r="A2353">
        <v>102352</v>
      </c>
      <c r="B2353" t="s">
        <v>23</v>
      </c>
      <c r="C2353" t="s">
        <v>16</v>
      </c>
      <c r="D2353" t="s">
        <v>12</v>
      </c>
      <c r="E2353" s="2">
        <v>44859</v>
      </c>
      <c r="F2353" t="s">
        <v>10</v>
      </c>
    </row>
    <row r="2354" spans="1:6" x14ac:dyDescent="0.25">
      <c r="A2354">
        <v>102353</v>
      </c>
      <c r="B2354" t="s">
        <v>7</v>
      </c>
      <c r="C2354" t="s">
        <v>32</v>
      </c>
      <c r="D2354" t="s">
        <v>9</v>
      </c>
      <c r="E2354" s="2">
        <v>43919</v>
      </c>
      <c r="F2354" t="s">
        <v>10</v>
      </c>
    </row>
    <row r="2355" spans="1:6" x14ac:dyDescent="0.25">
      <c r="A2355">
        <v>102354</v>
      </c>
      <c r="B2355" t="s">
        <v>50</v>
      </c>
      <c r="C2355" t="s">
        <v>29</v>
      </c>
      <c r="D2355" t="s">
        <v>37</v>
      </c>
      <c r="E2355" s="2">
        <v>45424</v>
      </c>
      <c r="F2355" t="s">
        <v>10</v>
      </c>
    </row>
    <row r="2356" spans="1:6" x14ac:dyDescent="0.25">
      <c r="A2356">
        <v>102355</v>
      </c>
      <c r="B2356" t="s">
        <v>46</v>
      </c>
      <c r="C2356" t="s">
        <v>20</v>
      </c>
      <c r="D2356" t="s">
        <v>12</v>
      </c>
      <c r="E2356" s="2">
        <v>44546</v>
      </c>
      <c r="F2356" t="s">
        <v>10</v>
      </c>
    </row>
    <row r="2357" spans="1:6" x14ac:dyDescent="0.25">
      <c r="A2357">
        <v>102356</v>
      </c>
      <c r="B2357" t="s">
        <v>41</v>
      </c>
      <c r="C2357" t="s">
        <v>45</v>
      </c>
      <c r="D2357" t="s">
        <v>31</v>
      </c>
      <c r="E2357" s="2">
        <v>44632</v>
      </c>
      <c r="F2357" t="s">
        <v>10</v>
      </c>
    </row>
    <row r="2358" spans="1:6" x14ac:dyDescent="0.25">
      <c r="A2358">
        <v>102357</v>
      </c>
      <c r="B2358" t="s">
        <v>28</v>
      </c>
      <c r="C2358" t="s">
        <v>53</v>
      </c>
      <c r="D2358" t="s">
        <v>9</v>
      </c>
      <c r="E2358" s="2">
        <v>43364</v>
      </c>
      <c r="F2358" t="s">
        <v>10</v>
      </c>
    </row>
    <row r="2359" spans="1:6" x14ac:dyDescent="0.25">
      <c r="A2359">
        <v>102358</v>
      </c>
      <c r="B2359" t="s">
        <v>13</v>
      </c>
      <c r="C2359" t="s">
        <v>27</v>
      </c>
      <c r="D2359" t="s">
        <v>9</v>
      </c>
      <c r="E2359" s="2">
        <v>44941</v>
      </c>
      <c r="F2359" t="s">
        <v>10</v>
      </c>
    </row>
    <row r="2360" spans="1:6" x14ac:dyDescent="0.25">
      <c r="A2360">
        <v>102359</v>
      </c>
      <c r="B2360" t="s">
        <v>50</v>
      </c>
      <c r="C2360" t="s">
        <v>8</v>
      </c>
      <c r="D2360" t="s">
        <v>18</v>
      </c>
      <c r="E2360" s="2">
        <v>43786</v>
      </c>
      <c r="F2360" t="s">
        <v>10</v>
      </c>
    </row>
    <row r="2361" spans="1:6" x14ac:dyDescent="0.25">
      <c r="A2361">
        <v>102360</v>
      </c>
      <c r="B2361" t="s">
        <v>44</v>
      </c>
      <c r="C2361" t="s">
        <v>48</v>
      </c>
      <c r="D2361" t="s">
        <v>37</v>
      </c>
      <c r="E2361" s="2">
        <v>43239</v>
      </c>
      <c r="F2361" t="s">
        <v>10</v>
      </c>
    </row>
    <row r="2362" spans="1:6" x14ac:dyDescent="0.25">
      <c r="A2362">
        <v>102361</v>
      </c>
      <c r="B2362" t="s">
        <v>13</v>
      </c>
      <c r="C2362" t="s">
        <v>40</v>
      </c>
      <c r="D2362" t="s">
        <v>12</v>
      </c>
      <c r="E2362" s="2">
        <v>45195</v>
      </c>
      <c r="F2362" t="s">
        <v>10</v>
      </c>
    </row>
    <row r="2363" spans="1:6" x14ac:dyDescent="0.25">
      <c r="A2363">
        <v>102362</v>
      </c>
      <c r="B2363" t="s">
        <v>25</v>
      </c>
      <c r="C2363" t="s">
        <v>20</v>
      </c>
      <c r="D2363" t="s">
        <v>31</v>
      </c>
      <c r="E2363" s="2">
        <v>44137</v>
      </c>
      <c r="F2363" t="s">
        <v>10</v>
      </c>
    </row>
    <row r="2364" spans="1:6" x14ac:dyDescent="0.25">
      <c r="A2364">
        <v>102363</v>
      </c>
      <c r="B2364" t="s">
        <v>43</v>
      </c>
      <c r="C2364" t="s">
        <v>53</v>
      </c>
      <c r="D2364" t="s">
        <v>18</v>
      </c>
      <c r="E2364" s="2">
        <v>45504</v>
      </c>
      <c r="F2364" t="s">
        <v>10</v>
      </c>
    </row>
    <row r="2365" spans="1:6" x14ac:dyDescent="0.25">
      <c r="A2365">
        <v>102364</v>
      </c>
      <c r="B2365" t="s">
        <v>28</v>
      </c>
      <c r="C2365" t="s">
        <v>8</v>
      </c>
      <c r="D2365" t="s">
        <v>31</v>
      </c>
      <c r="E2365" s="2">
        <v>44779</v>
      </c>
      <c r="F2365" t="s">
        <v>10</v>
      </c>
    </row>
    <row r="2366" spans="1:6" x14ac:dyDescent="0.25">
      <c r="A2366">
        <v>102365</v>
      </c>
      <c r="B2366" t="s">
        <v>13</v>
      </c>
      <c r="C2366" t="s">
        <v>38</v>
      </c>
      <c r="D2366" t="s">
        <v>12</v>
      </c>
      <c r="E2366" s="2">
        <v>44303</v>
      </c>
      <c r="F2366" t="s">
        <v>10</v>
      </c>
    </row>
    <row r="2367" spans="1:6" x14ac:dyDescent="0.25">
      <c r="A2367">
        <v>102366</v>
      </c>
      <c r="B2367" t="s">
        <v>33</v>
      </c>
      <c r="C2367" t="s">
        <v>27</v>
      </c>
      <c r="D2367" t="s">
        <v>9</v>
      </c>
      <c r="E2367" s="2">
        <v>45574</v>
      </c>
      <c r="F2367" t="s">
        <v>10</v>
      </c>
    </row>
    <row r="2368" spans="1:6" x14ac:dyDescent="0.25">
      <c r="A2368">
        <v>102367</v>
      </c>
      <c r="B2368" t="s">
        <v>42</v>
      </c>
      <c r="C2368" t="s">
        <v>29</v>
      </c>
      <c r="D2368" t="s">
        <v>15</v>
      </c>
      <c r="E2368" s="2">
        <v>45273</v>
      </c>
      <c r="F2368" t="s">
        <v>10</v>
      </c>
    </row>
    <row r="2369" spans="1:6" x14ac:dyDescent="0.25">
      <c r="A2369">
        <v>102368</v>
      </c>
      <c r="B2369" t="s">
        <v>50</v>
      </c>
      <c r="C2369" t="s">
        <v>40</v>
      </c>
      <c r="D2369" t="s">
        <v>15</v>
      </c>
      <c r="E2369" s="2">
        <v>44543</v>
      </c>
      <c r="F2369" t="s">
        <v>10</v>
      </c>
    </row>
    <row r="2370" spans="1:6" x14ac:dyDescent="0.25">
      <c r="A2370">
        <v>102369</v>
      </c>
      <c r="B2370" t="s">
        <v>7</v>
      </c>
      <c r="C2370" t="s">
        <v>8</v>
      </c>
      <c r="D2370" t="s">
        <v>18</v>
      </c>
      <c r="E2370" s="2">
        <v>44732</v>
      </c>
      <c r="F2370" t="s">
        <v>10</v>
      </c>
    </row>
    <row r="2371" spans="1:6" x14ac:dyDescent="0.25">
      <c r="A2371">
        <v>102370</v>
      </c>
      <c r="B2371" t="s">
        <v>7</v>
      </c>
      <c r="C2371" t="s">
        <v>45</v>
      </c>
      <c r="D2371" t="s">
        <v>9</v>
      </c>
      <c r="E2371" s="2">
        <v>43223</v>
      </c>
      <c r="F2371" t="s">
        <v>10</v>
      </c>
    </row>
    <row r="2372" spans="1:6" x14ac:dyDescent="0.25">
      <c r="A2372">
        <v>102371</v>
      </c>
      <c r="B2372" t="s">
        <v>46</v>
      </c>
      <c r="C2372" t="s">
        <v>53</v>
      </c>
      <c r="D2372" t="s">
        <v>9</v>
      </c>
      <c r="E2372" s="2">
        <v>43570</v>
      </c>
      <c r="F2372" t="s">
        <v>10</v>
      </c>
    </row>
    <row r="2373" spans="1:6" x14ac:dyDescent="0.25">
      <c r="A2373">
        <v>102372</v>
      </c>
      <c r="B2373" t="s">
        <v>50</v>
      </c>
      <c r="C2373" t="s">
        <v>27</v>
      </c>
      <c r="D2373" t="s">
        <v>9</v>
      </c>
      <c r="E2373" s="2">
        <v>43837</v>
      </c>
      <c r="F2373" t="s">
        <v>10</v>
      </c>
    </row>
    <row r="2374" spans="1:6" x14ac:dyDescent="0.25">
      <c r="A2374">
        <v>102373</v>
      </c>
      <c r="B2374" t="s">
        <v>28</v>
      </c>
      <c r="C2374" t="s">
        <v>45</v>
      </c>
      <c r="D2374" t="s">
        <v>31</v>
      </c>
      <c r="E2374" s="2">
        <v>44422</v>
      </c>
      <c r="F2374" t="s">
        <v>10</v>
      </c>
    </row>
    <row r="2375" spans="1:6" x14ac:dyDescent="0.25">
      <c r="A2375">
        <v>102374</v>
      </c>
      <c r="B2375" t="s">
        <v>16</v>
      </c>
      <c r="C2375" t="s">
        <v>20</v>
      </c>
      <c r="D2375" t="s">
        <v>15</v>
      </c>
      <c r="E2375" s="2">
        <v>44859</v>
      </c>
      <c r="F2375" t="s">
        <v>10</v>
      </c>
    </row>
    <row r="2376" spans="1:6" x14ac:dyDescent="0.25">
      <c r="A2376">
        <v>102375</v>
      </c>
      <c r="B2376" t="s">
        <v>50</v>
      </c>
      <c r="C2376" t="s">
        <v>27</v>
      </c>
      <c r="D2376" t="s">
        <v>12</v>
      </c>
      <c r="E2376" s="2">
        <v>43862</v>
      </c>
      <c r="F2376" t="s">
        <v>10</v>
      </c>
    </row>
    <row r="2377" spans="1:6" x14ac:dyDescent="0.25">
      <c r="A2377">
        <v>102376</v>
      </c>
      <c r="B2377" t="s">
        <v>46</v>
      </c>
      <c r="C2377" t="s">
        <v>26</v>
      </c>
      <c r="D2377" t="s">
        <v>31</v>
      </c>
      <c r="E2377" s="2">
        <v>44566</v>
      </c>
      <c r="F2377" t="s">
        <v>10</v>
      </c>
    </row>
    <row r="2378" spans="1:6" x14ac:dyDescent="0.25">
      <c r="A2378">
        <v>102377</v>
      </c>
      <c r="B2378" t="s">
        <v>50</v>
      </c>
      <c r="C2378" t="s">
        <v>14</v>
      </c>
      <c r="D2378" t="s">
        <v>31</v>
      </c>
      <c r="E2378" s="2">
        <v>44105</v>
      </c>
      <c r="F2378" t="s">
        <v>10</v>
      </c>
    </row>
    <row r="2379" spans="1:6" x14ac:dyDescent="0.25">
      <c r="A2379">
        <v>102378</v>
      </c>
      <c r="B2379" t="s">
        <v>16</v>
      </c>
      <c r="C2379" t="s">
        <v>26</v>
      </c>
      <c r="D2379" t="s">
        <v>31</v>
      </c>
      <c r="E2379" s="2">
        <v>43398</v>
      </c>
      <c r="F2379" t="s">
        <v>10</v>
      </c>
    </row>
    <row r="2380" spans="1:6" x14ac:dyDescent="0.25">
      <c r="A2380">
        <v>102379</v>
      </c>
      <c r="B2380" t="s">
        <v>41</v>
      </c>
      <c r="C2380" t="s">
        <v>45</v>
      </c>
      <c r="D2380" t="s">
        <v>37</v>
      </c>
      <c r="E2380" s="2">
        <v>43982</v>
      </c>
      <c r="F2380" t="s">
        <v>10</v>
      </c>
    </row>
    <row r="2381" spans="1:6" x14ac:dyDescent="0.25">
      <c r="A2381">
        <v>102380</v>
      </c>
      <c r="B2381" t="s">
        <v>50</v>
      </c>
      <c r="C2381" t="s">
        <v>16</v>
      </c>
      <c r="D2381" t="s">
        <v>18</v>
      </c>
      <c r="E2381" s="2">
        <v>44623</v>
      </c>
      <c r="F2381" t="s">
        <v>10</v>
      </c>
    </row>
    <row r="2382" spans="1:6" x14ac:dyDescent="0.25">
      <c r="A2382">
        <v>102381</v>
      </c>
      <c r="B2382" t="s">
        <v>13</v>
      </c>
      <c r="C2382" t="s">
        <v>47</v>
      </c>
      <c r="D2382" t="s">
        <v>12</v>
      </c>
      <c r="E2382" s="2">
        <v>44624</v>
      </c>
      <c r="F2382" t="s">
        <v>10</v>
      </c>
    </row>
    <row r="2383" spans="1:6" x14ac:dyDescent="0.25">
      <c r="A2383">
        <v>102382</v>
      </c>
      <c r="B2383" t="s">
        <v>24</v>
      </c>
      <c r="C2383" t="s">
        <v>22</v>
      </c>
      <c r="D2383" t="s">
        <v>31</v>
      </c>
      <c r="E2383" s="2">
        <v>43695</v>
      </c>
      <c r="F2383" t="s">
        <v>10</v>
      </c>
    </row>
    <row r="2384" spans="1:6" x14ac:dyDescent="0.25">
      <c r="A2384">
        <v>102383</v>
      </c>
      <c r="B2384" t="s">
        <v>33</v>
      </c>
      <c r="C2384" t="s">
        <v>40</v>
      </c>
      <c r="D2384" t="s">
        <v>12</v>
      </c>
      <c r="E2384" s="2">
        <v>44388</v>
      </c>
      <c r="F2384" t="s">
        <v>10</v>
      </c>
    </row>
    <row r="2385" spans="1:7" x14ac:dyDescent="0.25">
      <c r="A2385">
        <v>102384</v>
      </c>
      <c r="B2385" t="s">
        <v>43</v>
      </c>
      <c r="C2385" t="s">
        <v>17</v>
      </c>
      <c r="D2385" t="s">
        <v>9</v>
      </c>
      <c r="E2385" s="2">
        <v>43601</v>
      </c>
      <c r="F2385" t="s">
        <v>52</v>
      </c>
      <c r="G2385" s="2">
        <v>43650</v>
      </c>
    </row>
    <row r="2386" spans="1:7" x14ac:dyDescent="0.25">
      <c r="A2386">
        <v>102385</v>
      </c>
      <c r="B2386" t="s">
        <v>13</v>
      </c>
      <c r="C2386" t="s">
        <v>51</v>
      </c>
      <c r="D2386" t="s">
        <v>37</v>
      </c>
      <c r="E2386" s="2">
        <v>44405</v>
      </c>
      <c r="F2386" t="s">
        <v>10</v>
      </c>
    </row>
    <row r="2387" spans="1:7" x14ac:dyDescent="0.25">
      <c r="A2387">
        <v>102386</v>
      </c>
      <c r="B2387" t="s">
        <v>43</v>
      </c>
      <c r="C2387" t="s">
        <v>35</v>
      </c>
      <c r="D2387" t="s">
        <v>12</v>
      </c>
      <c r="E2387" s="2">
        <v>43145</v>
      </c>
      <c r="F2387" t="s">
        <v>10</v>
      </c>
    </row>
    <row r="2388" spans="1:7" x14ac:dyDescent="0.25">
      <c r="A2388">
        <v>102387</v>
      </c>
      <c r="B2388" t="s">
        <v>46</v>
      </c>
      <c r="C2388" t="s">
        <v>35</v>
      </c>
      <c r="D2388" t="s">
        <v>9</v>
      </c>
      <c r="E2388" s="2">
        <v>44448</v>
      </c>
      <c r="F2388" t="s">
        <v>10</v>
      </c>
    </row>
    <row r="2389" spans="1:7" x14ac:dyDescent="0.25">
      <c r="A2389">
        <v>102388</v>
      </c>
      <c r="B2389" t="s">
        <v>13</v>
      </c>
      <c r="C2389" t="s">
        <v>53</v>
      </c>
      <c r="D2389" t="s">
        <v>9</v>
      </c>
      <c r="E2389" s="2">
        <v>43976</v>
      </c>
      <c r="F2389" t="s">
        <v>10</v>
      </c>
    </row>
    <row r="2390" spans="1:7" x14ac:dyDescent="0.25">
      <c r="A2390">
        <v>102389</v>
      </c>
      <c r="B2390" t="s">
        <v>46</v>
      </c>
      <c r="C2390" t="s">
        <v>20</v>
      </c>
      <c r="D2390" t="s">
        <v>37</v>
      </c>
      <c r="E2390" s="2">
        <v>45007</v>
      </c>
      <c r="F2390" t="s">
        <v>52</v>
      </c>
      <c r="G2390" s="2">
        <v>46199</v>
      </c>
    </row>
    <row r="2391" spans="1:7" x14ac:dyDescent="0.25">
      <c r="A2391">
        <v>102390</v>
      </c>
      <c r="B2391" t="s">
        <v>16</v>
      </c>
      <c r="C2391" t="s">
        <v>11</v>
      </c>
      <c r="D2391" t="s">
        <v>37</v>
      </c>
      <c r="E2391" s="2">
        <v>44418</v>
      </c>
      <c r="F2391" t="s">
        <v>10</v>
      </c>
    </row>
    <row r="2392" spans="1:7" x14ac:dyDescent="0.25">
      <c r="A2392">
        <v>102391</v>
      </c>
      <c r="B2392" t="s">
        <v>16</v>
      </c>
      <c r="C2392" t="s">
        <v>53</v>
      </c>
      <c r="D2392" t="s">
        <v>37</v>
      </c>
      <c r="E2392" s="2">
        <v>44053</v>
      </c>
      <c r="F2392" t="s">
        <v>10</v>
      </c>
    </row>
    <row r="2393" spans="1:7" x14ac:dyDescent="0.25">
      <c r="A2393">
        <v>102392</v>
      </c>
      <c r="B2393" t="s">
        <v>43</v>
      </c>
      <c r="C2393" t="s">
        <v>29</v>
      </c>
      <c r="D2393" t="s">
        <v>15</v>
      </c>
      <c r="E2393" s="2">
        <v>45401</v>
      </c>
      <c r="F2393" t="s">
        <v>10</v>
      </c>
    </row>
    <row r="2394" spans="1:7" x14ac:dyDescent="0.25">
      <c r="A2394">
        <v>102393</v>
      </c>
      <c r="B2394" t="s">
        <v>36</v>
      </c>
      <c r="C2394" t="s">
        <v>26</v>
      </c>
      <c r="D2394" t="s">
        <v>31</v>
      </c>
      <c r="E2394" s="2">
        <v>43372</v>
      </c>
      <c r="F2394" t="s">
        <v>10</v>
      </c>
    </row>
    <row r="2395" spans="1:7" x14ac:dyDescent="0.25">
      <c r="A2395">
        <v>102394</v>
      </c>
      <c r="B2395" t="s">
        <v>50</v>
      </c>
      <c r="C2395" t="s">
        <v>30</v>
      </c>
      <c r="D2395" t="s">
        <v>15</v>
      </c>
      <c r="E2395" s="2">
        <v>44680</v>
      </c>
      <c r="F2395" t="s">
        <v>10</v>
      </c>
    </row>
    <row r="2396" spans="1:7" x14ac:dyDescent="0.25">
      <c r="A2396">
        <v>102395</v>
      </c>
      <c r="B2396" t="s">
        <v>46</v>
      </c>
      <c r="C2396" t="s">
        <v>47</v>
      </c>
      <c r="D2396" t="s">
        <v>31</v>
      </c>
      <c r="E2396" s="2">
        <v>44262</v>
      </c>
      <c r="F2396" t="s">
        <v>10</v>
      </c>
    </row>
    <row r="2397" spans="1:7" x14ac:dyDescent="0.25">
      <c r="A2397">
        <v>102396</v>
      </c>
      <c r="B2397" t="s">
        <v>43</v>
      </c>
      <c r="C2397" t="s">
        <v>26</v>
      </c>
      <c r="D2397" t="s">
        <v>9</v>
      </c>
      <c r="E2397" s="2">
        <v>45565</v>
      </c>
      <c r="F2397" t="s">
        <v>10</v>
      </c>
    </row>
    <row r="2398" spans="1:7" x14ac:dyDescent="0.25">
      <c r="A2398">
        <v>102397</v>
      </c>
      <c r="B2398" t="s">
        <v>16</v>
      </c>
      <c r="C2398" t="s">
        <v>22</v>
      </c>
      <c r="D2398" t="s">
        <v>37</v>
      </c>
      <c r="E2398" s="2">
        <v>43970</v>
      </c>
      <c r="F2398" t="s">
        <v>10</v>
      </c>
    </row>
    <row r="2399" spans="1:7" x14ac:dyDescent="0.25">
      <c r="A2399">
        <v>102398</v>
      </c>
      <c r="B2399" t="s">
        <v>7</v>
      </c>
      <c r="C2399" t="s">
        <v>27</v>
      </c>
      <c r="D2399" t="s">
        <v>31</v>
      </c>
      <c r="E2399" s="2">
        <v>45260</v>
      </c>
      <c r="F2399" t="s">
        <v>10</v>
      </c>
    </row>
    <row r="2400" spans="1:7" x14ac:dyDescent="0.25">
      <c r="A2400">
        <v>102399</v>
      </c>
      <c r="B2400" t="s">
        <v>16</v>
      </c>
      <c r="C2400" t="s">
        <v>20</v>
      </c>
      <c r="D2400" t="s">
        <v>9</v>
      </c>
      <c r="E2400" s="2">
        <v>43991</v>
      </c>
      <c r="F2400" t="s">
        <v>10</v>
      </c>
    </row>
    <row r="2401" spans="1:6" x14ac:dyDescent="0.25">
      <c r="A2401">
        <v>102400</v>
      </c>
      <c r="B2401" t="s">
        <v>21</v>
      </c>
      <c r="C2401" t="s">
        <v>30</v>
      </c>
      <c r="D2401" t="s">
        <v>15</v>
      </c>
      <c r="E2401" s="2">
        <v>43522</v>
      </c>
      <c r="F2401" t="s">
        <v>10</v>
      </c>
    </row>
    <row r="2402" spans="1:6" x14ac:dyDescent="0.25">
      <c r="A2402">
        <v>102401</v>
      </c>
      <c r="B2402" t="s">
        <v>44</v>
      </c>
      <c r="C2402" t="s">
        <v>29</v>
      </c>
      <c r="D2402" t="s">
        <v>9</v>
      </c>
      <c r="E2402" s="2">
        <v>45398</v>
      </c>
      <c r="F2402" t="s">
        <v>10</v>
      </c>
    </row>
    <row r="2403" spans="1:6" x14ac:dyDescent="0.25">
      <c r="A2403">
        <v>102402</v>
      </c>
      <c r="B2403" t="s">
        <v>25</v>
      </c>
      <c r="C2403" t="s">
        <v>48</v>
      </c>
      <c r="D2403" t="s">
        <v>18</v>
      </c>
      <c r="E2403" s="2">
        <v>44239</v>
      </c>
      <c r="F2403" t="s">
        <v>10</v>
      </c>
    </row>
    <row r="2404" spans="1:6" x14ac:dyDescent="0.25">
      <c r="A2404">
        <v>102403</v>
      </c>
      <c r="B2404" t="s">
        <v>34</v>
      </c>
      <c r="C2404" t="s">
        <v>22</v>
      </c>
      <c r="D2404" t="s">
        <v>37</v>
      </c>
      <c r="E2404" s="2">
        <v>45590</v>
      </c>
      <c r="F2404" t="s">
        <v>10</v>
      </c>
    </row>
    <row r="2405" spans="1:6" x14ac:dyDescent="0.25">
      <c r="A2405">
        <v>102404</v>
      </c>
      <c r="B2405" t="s">
        <v>39</v>
      </c>
      <c r="C2405" t="s">
        <v>16</v>
      </c>
      <c r="D2405" t="s">
        <v>15</v>
      </c>
      <c r="E2405" s="2">
        <v>43407</v>
      </c>
      <c r="F2405" t="s">
        <v>10</v>
      </c>
    </row>
    <row r="2406" spans="1:6" x14ac:dyDescent="0.25">
      <c r="A2406">
        <v>102405</v>
      </c>
      <c r="B2406" t="s">
        <v>46</v>
      </c>
      <c r="C2406" t="s">
        <v>30</v>
      </c>
      <c r="D2406" t="s">
        <v>18</v>
      </c>
      <c r="E2406" s="2">
        <v>45451</v>
      </c>
      <c r="F2406" t="s">
        <v>10</v>
      </c>
    </row>
    <row r="2407" spans="1:6" x14ac:dyDescent="0.25">
      <c r="A2407">
        <v>102406</v>
      </c>
      <c r="B2407" t="s">
        <v>49</v>
      </c>
      <c r="C2407" t="s">
        <v>29</v>
      </c>
      <c r="D2407" t="s">
        <v>15</v>
      </c>
      <c r="E2407" s="2">
        <v>44828</v>
      </c>
      <c r="F2407" t="s">
        <v>10</v>
      </c>
    </row>
    <row r="2408" spans="1:6" x14ac:dyDescent="0.25">
      <c r="A2408">
        <v>102407</v>
      </c>
      <c r="B2408" t="s">
        <v>43</v>
      </c>
      <c r="C2408" t="s">
        <v>29</v>
      </c>
      <c r="D2408" t="s">
        <v>9</v>
      </c>
      <c r="E2408" s="2">
        <v>44883</v>
      </c>
      <c r="F2408" t="s">
        <v>10</v>
      </c>
    </row>
    <row r="2409" spans="1:6" x14ac:dyDescent="0.25">
      <c r="A2409">
        <v>102408</v>
      </c>
      <c r="B2409" t="s">
        <v>28</v>
      </c>
      <c r="C2409" t="s">
        <v>51</v>
      </c>
      <c r="D2409" t="s">
        <v>37</v>
      </c>
      <c r="E2409" s="2">
        <v>44402</v>
      </c>
      <c r="F2409" t="s">
        <v>10</v>
      </c>
    </row>
    <row r="2410" spans="1:6" x14ac:dyDescent="0.25">
      <c r="A2410">
        <v>102409</v>
      </c>
      <c r="B2410" t="s">
        <v>44</v>
      </c>
      <c r="C2410" t="s">
        <v>40</v>
      </c>
      <c r="D2410" t="s">
        <v>9</v>
      </c>
      <c r="E2410" s="2">
        <v>44412</v>
      </c>
      <c r="F2410" t="s">
        <v>10</v>
      </c>
    </row>
    <row r="2411" spans="1:6" x14ac:dyDescent="0.25">
      <c r="A2411">
        <v>102410</v>
      </c>
      <c r="B2411" t="s">
        <v>7</v>
      </c>
      <c r="C2411" t="s">
        <v>22</v>
      </c>
      <c r="D2411" t="s">
        <v>9</v>
      </c>
      <c r="E2411" s="2">
        <v>43912</v>
      </c>
      <c r="F2411" t="s">
        <v>10</v>
      </c>
    </row>
    <row r="2412" spans="1:6" x14ac:dyDescent="0.25">
      <c r="A2412">
        <v>102411</v>
      </c>
      <c r="B2412" t="s">
        <v>39</v>
      </c>
      <c r="C2412" t="s">
        <v>45</v>
      </c>
      <c r="D2412" t="s">
        <v>18</v>
      </c>
      <c r="E2412" s="2">
        <v>43908</v>
      </c>
      <c r="F2412" t="s">
        <v>10</v>
      </c>
    </row>
    <row r="2413" spans="1:6" x14ac:dyDescent="0.25">
      <c r="A2413">
        <v>102412</v>
      </c>
      <c r="B2413" t="s">
        <v>13</v>
      </c>
      <c r="C2413" t="s">
        <v>16</v>
      </c>
      <c r="D2413" t="s">
        <v>18</v>
      </c>
      <c r="E2413" s="2">
        <v>43304</v>
      </c>
      <c r="F2413" t="s">
        <v>10</v>
      </c>
    </row>
    <row r="2414" spans="1:6" x14ac:dyDescent="0.25">
      <c r="A2414">
        <v>102413</v>
      </c>
      <c r="B2414" t="s">
        <v>19</v>
      </c>
      <c r="C2414" t="s">
        <v>45</v>
      </c>
      <c r="D2414" t="s">
        <v>9</v>
      </c>
      <c r="E2414" s="2">
        <v>45124</v>
      </c>
      <c r="F2414" t="s">
        <v>10</v>
      </c>
    </row>
    <row r="2415" spans="1:6" x14ac:dyDescent="0.25">
      <c r="A2415">
        <v>102414</v>
      </c>
      <c r="B2415" t="s">
        <v>23</v>
      </c>
      <c r="C2415" t="s">
        <v>27</v>
      </c>
      <c r="D2415" t="s">
        <v>15</v>
      </c>
      <c r="E2415" s="2">
        <v>45143</v>
      </c>
      <c r="F2415" t="s">
        <v>10</v>
      </c>
    </row>
    <row r="2416" spans="1:6" x14ac:dyDescent="0.25">
      <c r="A2416">
        <v>102415</v>
      </c>
      <c r="B2416" t="s">
        <v>43</v>
      </c>
      <c r="C2416" t="s">
        <v>11</v>
      </c>
      <c r="D2416" t="s">
        <v>15</v>
      </c>
      <c r="E2416" s="2">
        <v>43292</v>
      </c>
      <c r="F2416" t="s">
        <v>10</v>
      </c>
    </row>
    <row r="2417" spans="1:7" x14ac:dyDescent="0.25">
      <c r="A2417">
        <v>102416</v>
      </c>
      <c r="B2417" t="s">
        <v>25</v>
      </c>
      <c r="C2417" t="s">
        <v>11</v>
      </c>
      <c r="D2417" t="s">
        <v>18</v>
      </c>
      <c r="E2417" s="2">
        <v>44225</v>
      </c>
      <c r="F2417" t="s">
        <v>10</v>
      </c>
    </row>
    <row r="2418" spans="1:7" x14ac:dyDescent="0.25">
      <c r="A2418">
        <v>102417</v>
      </c>
      <c r="B2418" t="s">
        <v>44</v>
      </c>
      <c r="C2418" t="s">
        <v>47</v>
      </c>
      <c r="D2418" t="s">
        <v>9</v>
      </c>
      <c r="E2418" s="2">
        <v>44826</v>
      </c>
      <c r="F2418" t="s">
        <v>10</v>
      </c>
    </row>
    <row r="2419" spans="1:7" x14ac:dyDescent="0.25">
      <c r="A2419">
        <v>102418</v>
      </c>
      <c r="B2419" t="s">
        <v>43</v>
      </c>
      <c r="C2419" t="s">
        <v>47</v>
      </c>
      <c r="D2419" t="s">
        <v>31</v>
      </c>
      <c r="E2419" s="2">
        <v>43589</v>
      </c>
      <c r="F2419" t="s">
        <v>10</v>
      </c>
    </row>
    <row r="2420" spans="1:7" x14ac:dyDescent="0.25">
      <c r="A2420">
        <v>102419</v>
      </c>
      <c r="B2420" t="s">
        <v>16</v>
      </c>
      <c r="C2420" t="s">
        <v>48</v>
      </c>
      <c r="D2420" t="s">
        <v>12</v>
      </c>
      <c r="E2420" s="2">
        <v>43609</v>
      </c>
      <c r="F2420" t="s">
        <v>10</v>
      </c>
    </row>
    <row r="2421" spans="1:7" x14ac:dyDescent="0.25">
      <c r="A2421">
        <v>102420</v>
      </c>
      <c r="B2421" t="s">
        <v>24</v>
      </c>
      <c r="C2421" t="s">
        <v>14</v>
      </c>
      <c r="D2421" t="s">
        <v>9</v>
      </c>
      <c r="E2421" s="2">
        <v>44955</v>
      </c>
      <c r="F2421" t="s">
        <v>10</v>
      </c>
    </row>
    <row r="2422" spans="1:7" x14ac:dyDescent="0.25">
      <c r="A2422">
        <v>102421</v>
      </c>
      <c r="B2422" t="s">
        <v>46</v>
      </c>
      <c r="C2422" t="s">
        <v>38</v>
      </c>
      <c r="D2422" t="s">
        <v>31</v>
      </c>
      <c r="E2422" s="2">
        <v>43801</v>
      </c>
      <c r="F2422" t="s">
        <v>10</v>
      </c>
    </row>
    <row r="2423" spans="1:7" x14ac:dyDescent="0.25">
      <c r="A2423">
        <v>102422</v>
      </c>
      <c r="B2423" t="s">
        <v>34</v>
      </c>
      <c r="C2423" t="s">
        <v>48</v>
      </c>
      <c r="D2423" t="s">
        <v>12</v>
      </c>
      <c r="E2423" s="2">
        <v>45564</v>
      </c>
      <c r="F2423" t="s">
        <v>52</v>
      </c>
      <c r="G2423" s="2">
        <v>46263</v>
      </c>
    </row>
    <row r="2424" spans="1:7" x14ac:dyDescent="0.25">
      <c r="A2424">
        <v>102423</v>
      </c>
      <c r="B2424" t="s">
        <v>24</v>
      </c>
      <c r="C2424" t="s">
        <v>30</v>
      </c>
      <c r="D2424" t="s">
        <v>9</v>
      </c>
      <c r="E2424" s="2">
        <v>45522</v>
      </c>
      <c r="F2424" t="s">
        <v>10</v>
      </c>
    </row>
    <row r="2425" spans="1:7" x14ac:dyDescent="0.25">
      <c r="A2425">
        <v>102424</v>
      </c>
      <c r="B2425" t="s">
        <v>21</v>
      </c>
      <c r="C2425" t="s">
        <v>29</v>
      </c>
      <c r="D2425" t="s">
        <v>18</v>
      </c>
      <c r="E2425" s="2">
        <v>44669</v>
      </c>
      <c r="F2425" t="s">
        <v>10</v>
      </c>
    </row>
    <row r="2426" spans="1:7" x14ac:dyDescent="0.25">
      <c r="A2426">
        <v>102425</v>
      </c>
      <c r="B2426" t="s">
        <v>43</v>
      </c>
      <c r="C2426" t="s">
        <v>53</v>
      </c>
      <c r="D2426" t="s">
        <v>9</v>
      </c>
      <c r="E2426" s="2">
        <v>44069</v>
      </c>
      <c r="F2426" t="s">
        <v>10</v>
      </c>
    </row>
    <row r="2427" spans="1:7" x14ac:dyDescent="0.25">
      <c r="A2427">
        <v>102426</v>
      </c>
      <c r="B2427" t="s">
        <v>36</v>
      </c>
      <c r="C2427" t="s">
        <v>48</v>
      </c>
      <c r="D2427" t="s">
        <v>9</v>
      </c>
      <c r="E2427" s="2">
        <v>45461</v>
      </c>
      <c r="F2427" t="s">
        <v>10</v>
      </c>
    </row>
    <row r="2428" spans="1:7" x14ac:dyDescent="0.25">
      <c r="A2428">
        <v>102427</v>
      </c>
      <c r="B2428" t="s">
        <v>39</v>
      </c>
      <c r="C2428" t="s">
        <v>40</v>
      </c>
      <c r="D2428" t="s">
        <v>18</v>
      </c>
      <c r="E2428" s="2">
        <v>43188</v>
      </c>
      <c r="F2428" t="s">
        <v>10</v>
      </c>
    </row>
    <row r="2429" spans="1:7" x14ac:dyDescent="0.25">
      <c r="A2429">
        <v>102428</v>
      </c>
      <c r="B2429" t="s">
        <v>49</v>
      </c>
      <c r="C2429" t="s">
        <v>8</v>
      </c>
      <c r="D2429" t="s">
        <v>12</v>
      </c>
      <c r="E2429" s="2">
        <v>44268</v>
      </c>
      <c r="F2429" t="s">
        <v>10</v>
      </c>
    </row>
    <row r="2430" spans="1:7" x14ac:dyDescent="0.25">
      <c r="A2430">
        <v>102429</v>
      </c>
      <c r="B2430" t="s">
        <v>34</v>
      </c>
      <c r="C2430" t="s">
        <v>38</v>
      </c>
      <c r="D2430" t="s">
        <v>31</v>
      </c>
      <c r="E2430" s="2">
        <v>43174</v>
      </c>
      <c r="F2430" t="s">
        <v>10</v>
      </c>
    </row>
    <row r="2431" spans="1:7" x14ac:dyDescent="0.25">
      <c r="A2431">
        <v>102430</v>
      </c>
      <c r="B2431" t="s">
        <v>24</v>
      </c>
      <c r="C2431" t="s">
        <v>14</v>
      </c>
      <c r="D2431" t="s">
        <v>15</v>
      </c>
      <c r="E2431" s="2">
        <v>45459</v>
      </c>
      <c r="F2431" t="s">
        <v>10</v>
      </c>
    </row>
    <row r="2432" spans="1:7" x14ac:dyDescent="0.25">
      <c r="A2432">
        <v>102431</v>
      </c>
      <c r="B2432" t="s">
        <v>19</v>
      </c>
      <c r="C2432" t="s">
        <v>48</v>
      </c>
      <c r="D2432" t="s">
        <v>15</v>
      </c>
      <c r="E2432" s="2">
        <v>43120</v>
      </c>
      <c r="F2432" t="s">
        <v>10</v>
      </c>
    </row>
    <row r="2433" spans="1:7" x14ac:dyDescent="0.25">
      <c r="A2433">
        <v>102432</v>
      </c>
      <c r="B2433" t="s">
        <v>49</v>
      </c>
      <c r="C2433" t="s">
        <v>45</v>
      </c>
      <c r="D2433" t="s">
        <v>12</v>
      </c>
      <c r="E2433" s="2">
        <v>44992</v>
      </c>
      <c r="F2433" t="s">
        <v>10</v>
      </c>
    </row>
    <row r="2434" spans="1:7" x14ac:dyDescent="0.25">
      <c r="A2434">
        <v>102433</v>
      </c>
      <c r="B2434" t="s">
        <v>19</v>
      </c>
      <c r="C2434" t="s">
        <v>40</v>
      </c>
      <c r="D2434" t="s">
        <v>12</v>
      </c>
      <c r="E2434" s="2">
        <v>44265</v>
      </c>
      <c r="F2434" t="s">
        <v>10</v>
      </c>
    </row>
    <row r="2435" spans="1:7" x14ac:dyDescent="0.25">
      <c r="A2435">
        <v>102434</v>
      </c>
      <c r="B2435" t="s">
        <v>28</v>
      </c>
      <c r="C2435" t="s">
        <v>27</v>
      </c>
      <c r="D2435" t="s">
        <v>12</v>
      </c>
      <c r="E2435" s="2">
        <v>43637</v>
      </c>
      <c r="F2435" t="s">
        <v>10</v>
      </c>
    </row>
    <row r="2436" spans="1:7" x14ac:dyDescent="0.25">
      <c r="A2436">
        <v>102435</v>
      </c>
      <c r="B2436" t="s">
        <v>50</v>
      </c>
      <c r="C2436" t="s">
        <v>32</v>
      </c>
      <c r="D2436" t="s">
        <v>31</v>
      </c>
      <c r="E2436" s="2">
        <v>44750</v>
      </c>
      <c r="F2436" t="s">
        <v>10</v>
      </c>
    </row>
    <row r="2437" spans="1:7" x14ac:dyDescent="0.25">
      <c r="A2437">
        <v>102436</v>
      </c>
      <c r="B2437" t="s">
        <v>44</v>
      </c>
      <c r="C2437" t="s">
        <v>17</v>
      </c>
      <c r="D2437" t="s">
        <v>18</v>
      </c>
      <c r="E2437" s="2">
        <v>43252</v>
      </c>
      <c r="F2437" t="s">
        <v>10</v>
      </c>
    </row>
    <row r="2438" spans="1:7" x14ac:dyDescent="0.25">
      <c r="A2438">
        <v>102437</v>
      </c>
      <c r="B2438" t="s">
        <v>42</v>
      </c>
      <c r="C2438" t="s">
        <v>16</v>
      </c>
      <c r="D2438" t="s">
        <v>37</v>
      </c>
      <c r="E2438" s="2">
        <v>45286</v>
      </c>
      <c r="F2438" t="s">
        <v>10</v>
      </c>
    </row>
    <row r="2439" spans="1:7" x14ac:dyDescent="0.25">
      <c r="A2439">
        <v>102438</v>
      </c>
      <c r="B2439" t="s">
        <v>23</v>
      </c>
      <c r="C2439" t="s">
        <v>32</v>
      </c>
      <c r="D2439" t="s">
        <v>9</v>
      </c>
      <c r="E2439" s="2">
        <v>45261</v>
      </c>
      <c r="F2439" t="s">
        <v>10</v>
      </c>
    </row>
    <row r="2440" spans="1:7" x14ac:dyDescent="0.25">
      <c r="A2440">
        <v>102439</v>
      </c>
      <c r="B2440" t="s">
        <v>50</v>
      </c>
      <c r="C2440" t="s">
        <v>40</v>
      </c>
      <c r="D2440" t="s">
        <v>18</v>
      </c>
      <c r="E2440" s="2">
        <v>43261</v>
      </c>
      <c r="F2440" t="s">
        <v>10</v>
      </c>
    </row>
    <row r="2441" spans="1:7" x14ac:dyDescent="0.25">
      <c r="A2441">
        <v>102440</v>
      </c>
      <c r="B2441" t="s">
        <v>7</v>
      </c>
      <c r="C2441" t="s">
        <v>30</v>
      </c>
      <c r="D2441" t="s">
        <v>31</v>
      </c>
      <c r="E2441" s="2">
        <v>44482</v>
      </c>
      <c r="F2441" t="s">
        <v>10</v>
      </c>
    </row>
    <row r="2442" spans="1:7" x14ac:dyDescent="0.25">
      <c r="A2442">
        <v>102441</v>
      </c>
      <c r="B2442" t="s">
        <v>42</v>
      </c>
      <c r="C2442" t="s">
        <v>22</v>
      </c>
      <c r="D2442" t="s">
        <v>15</v>
      </c>
      <c r="E2442" s="2">
        <v>43167</v>
      </c>
      <c r="F2442" t="s">
        <v>10</v>
      </c>
    </row>
    <row r="2443" spans="1:7" x14ac:dyDescent="0.25">
      <c r="A2443">
        <v>102442</v>
      </c>
      <c r="B2443" t="s">
        <v>28</v>
      </c>
      <c r="C2443" t="s">
        <v>20</v>
      </c>
      <c r="D2443" t="s">
        <v>37</v>
      </c>
      <c r="E2443" s="2">
        <v>43385</v>
      </c>
      <c r="F2443" t="s">
        <v>10</v>
      </c>
    </row>
    <row r="2444" spans="1:7" x14ac:dyDescent="0.25">
      <c r="A2444">
        <v>102443</v>
      </c>
      <c r="B2444" t="s">
        <v>19</v>
      </c>
      <c r="C2444" t="s">
        <v>30</v>
      </c>
      <c r="D2444" t="s">
        <v>37</v>
      </c>
      <c r="E2444" s="2">
        <v>45025</v>
      </c>
      <c r="F2444" t="s">
        <v>10</v>
      </c>
    </row>
    <row r="2445" spans="1:7" x14ac:dyDescent="0.25">
      <c r="A2445">
        <v>102444</v>
      </c>
      <c r="B2445" t="s">
        <v>43</v>
      </c>
      <c r="C2445" t="s">
        <v>35</v>
      </c>
      <c r="D2445" t="s">
        <v>12</v>
      </c>
      <c r="E2445" s="2">
        <v>43490</v>
      </c>
      <c r="F2445" t="s">
        <v>10</v>
      </c>
    </row>
    <row r="2446" spans="1:7" x14ac:dyDescent="0.25">
      <c r="A2446">
        <v>102445</v>
      </c>
      <c r="B2446" t="s">
        <v>39</v>
      </c>
      <c r="C2446" t="s">
        <v>16</v>
      </c>
      <c r="D2446" t="s">
        <v>12</v>
      </c>
      <c r="E2446" s="2">
        <v>44801</v>
      </c>
      <c r="F2446" t="s">
        <v>10</v>
      </c>
    </row>
    <row r="2447" spans="1:7" x14ac:dyDescent="0.25">
      <c r="A2447">
        <v>102446</v>
      </c>
      <c r="B2447" t="s">
        <v>39</v>
      </c>
      <c r="C2447" t="s">
        <v>26</v>
      </c>
      <c r="D2447" t="s">
        <v>12</v>
      </c>
      <c r="E2447" s="2">
        <v>44333</v>
      </c>
      <c r="F2447" t="s">
        <v>52</v>
      </c>
      <c r="G2447" s="2">
        <v>44925</v>
      </c>
    </row>
    <row r="2448" spans="1:7" x14ac:dyDescent="0.25">
      <c r="A2448">
        <v>102447</v>
      </c>
      <c r="B2448" t="s">
        <v>49</v>
      </c>
      <c r="C2448" t="s">
        <v>22</v>
      </c>
      <c r="D2448" t="s">
        <v>18</v>
      </c>
      <c r="E2448" s="2">
        <v>44400</v>
      </c>
      <c r="F2448" t="s">
        <v>10</v>
      </c>
    </row>
    <row r="2449" spans="1:6" x14ac:dyDescent="0.25">
      <c r="A2449">
        <v>102448</v>
      </c>
      <c r="B2449" t="s">
        <v>46</v>
      </c>
      <c r="C2449" t="s">
        <v>27</v>
      </c>
      <c r="D2449" t="s">
        <v>31</v>
      </c>
      <c r="E2449" s="2">
        <v>44517</v>
      </c>
      <c r="F2449" t="s">
        <v>10</v>
      </c>
    </row>
    <row r="2450" spans="1:6" x14ac:dyDescent="0.25">
      <c r="A2450">
        <v>102449</v>
      </c>
      <c r="B2450" t="s">
        <v>21</v>
      </c>
      <c r="C2450" t="s">
        <v>38</v>
      </c>
      <c r="D2450" t="s">
        <v>9</v>
      </c>
      <c r="E2450" s="2">
        <v>44740</v>
      </c>
      <c r="F2450" t="s">
        <v>10</v>
      </c>
    </row>
    <row r="2451" spans="1:6" x14ac:dyDescent="0.25">
      <c r="A2451">
        <v>102450</v>
      </c>
      <c r="B2451" t="s">
        <v>49</v>
      </c>
      <c r="C2451" t="s">
        <v>14</v>
      </c>
      <c r="D2451" t="s">
        <v>18</v>
      </c>
      <c r="E2451" s="2">
        <v>43427</v>
      </c>
      <c r="F2451" t="s">
        <v>10</v>
      </c>
    </row>
    <row r="2452" spans="1:6" x14ac:dyDescent="0.25">
      <c r="A2452">
        <v>102451</v>
      </c>
      <c r="B2452" t="s">
        <v>50</v>
      </c>
      <c r="C2452" t="s">
        <v>51</v>
      </c>
      <c r="D2452" t="s">
        <v>15</v>
      </c>
      <c r="E2452" s="2">
        <v>45380</v>
      </c>
      <c r="F2452" t="s">
        <v>10</v>
      </c>
    </row>
    <row r="2453" spans="1:6" x14ac:dyDescent="0.25">
      <c r="A2453">
        <v>102452</v>
      </c>
      <c r="B2453" t="s">
        <v>16</v>
      </c>
      <c r="C2453" t="s">
        <v>8</v>
      </c>
      <c r="D2453" t="s">
        <v>18</v>
      </c>
      <c r="E2453" s="2">
        <v>44383</v>
      </c>
      <c r="F2453" t="s">
        <v>10</v>
      </c>
    </row>
    <row r="2454" spans="1:6" x14ac:dyDescent="0.25">
      <c r="A2454">
        <v>102453</v>
      </c>
      <c r="B2454" t="s">
        <v>43</v>
      </c>
      <c r="C2454" t="s">
        <v>48</v>
      </c>
      <c r="D2454" t="s">
        <v>37</v>
      </c>
      <c r="E2454" s="2">
        <v>45123</v>
      </c>
      <c r="F2454" t="s">
        <v>10</v>
      </c>
    </row>
    <row r="2455" spans="1:6" x14ac:dyDescent="0.25">
      <c r="A2455">
        <v>102454</v>
      </c>
      <c r="B2455" t="s">
        <v>7</v>
      </c>
      <c r="C2455" t="s">
        <v>8</v>
      </c>
      <c r="D2455" t="s">
        <v>18</v>
      </c>
      <c r="E2455" s="2">
        <v>43293</v>
      </c>
      <c r="F2455" t="s">
        <v>10</v>
      </c>
    </row>
    <row r="2456" spans="1:6" x14ac:dyDescent="0.25">
      <c r="A2456">
        <v>102455</v>
      </c>
      <c r="B2456" t="s">
        <v>50</v>
      </c>
      <c r="C2456" t="s">
        <v>45</v>
      </c>
      <c r="D2456" t="s">
        <v>9</v>
      </c>
      <c r="E2456" s="2">
        <v>44712</v>
      </c>
      <c r="F2456" t="s">
        <v>10</v>
      </c>
    </row>
    <row r="2457" spans="1:6" x14ac:dyDescent="0.25">
      <c r="A2457">
        <v>102456</v>
      </c>
      <c r="B2457" t="s">
        <v>33</v>
      </c>
      <c r="C2457" t="s">
        <v>27</v>
      </c>
      <c r="D2457" t="s">
        <v>12</v>
      </c>
      <c r="E2457" s="2">
        <v>44323</v>
      </c>
      <c r="F2457" t="s">
        <v>10</v>
      </c>
    </row>
    <row r="2458" spans="1:6" x14ac:dyDescent="0.25">
      <c r="A2458">
        <v>102457</v>
      </c>
      <c r="B2458" t="s">
        <v>41</v>
      </c>
      <c r="C2458" t="s">
        <v>30</v>
      </c>
      <c r="D2458" t="s">
        <v>12</v>
      </c>
      <c r="E2458" s="2">
        <v>44962</v>
      </c>
      <c r="F2458" t="s">
        <v>10</v>
      </c>
    </row>
    <row r="2459" spans="1:6" x14ac:dyDescent="0.25">
      <c r="A2459">
        <v>102458</v>
      </c>
      <c r="B2459" t="s">
        <v>39</v>
      </c>
      <c r="C2459" t="s">
        <v>29</v>
      </c>
      <c r="D2459" t="s">
        <v>31</v>
      </c>
      <c r="E2459" s="2">
        <v>45121</v>
      </c>
      <c r="F2459" t="s">
        <v>10</v>
      </c>
    </row>
    <row r="2460" spans="1:6" x14ac:dyDescent="0.25">
      <c r="A2460">
        <v>102459</v>
      </c>
      <c r="B2460" t="s">
        <v>13</v>
      </c>
      <c r="C2460" t="s">
        <v>22</v>
      </c>
      <c r="D2460" t="s">
        <v>37</v>
      </c>
      <c r="E2460" s="2">
        <v>43598</v>
      </c>
      <c r="F2460" t="s">
        <v>10</v>
      </c>
    </row>
    <row r="2461" spans="1:6" x14ac:dyDescent="0.25">
      <c r="A2461">
        <v>102460</v>
      </c>
      <c r="B2461" t="s">
        <v>46</v>
      </c>
      <c r="C2461" t="s">
        <v>29</v>
      </c>
      <c r="D2461" t="s">
        <v>37</v>
      </c>
      <c r="E2461" s="2">
        <v>44632</v>
      </c>
      <c r="F2461" t="s">
        <v>10</v>
      </c>
    </row>
    <row r="2462" spans="1:6" x14ac:dyDescent="0.25">
      <c r="A2462">
        <v>102461</v>
      </c>
      <c r="B2462" t="s">
        <v>43</v>
      </c>
      <c r="C2462" t="s">
        <v>47</v>
      </c>
      <c r="D2462" t="s">
        <v>37</v>
      </c>
      <c r="E2462" s="2">
        <v>43521</v>
      </c>
      <c r="F2462" t="s">
        <v>10</v>
      </c>
    </row>
    <row r="2463" spans="1:6" x14ac:dyDescent="0.25">
      <c r="A2463">
        <v>102462</v>
      </c>
      <c r="B2463" t="s">
        <v>49</v>
      </c>
      <c r="C2463" t="s">
        <v>11</v>
      </c>
      <c r="D2463" t="s">
        <v>12</v>
      </c>
      <c r="E2463" s="2">
        <v>43220</v>
      </c>
      <c r="F2463" t="s">
        <v>10</v>
      </c>
    </row>
    <row r="2464" spans="1:6" x14ac:dyDescent="0.25">
      <c r="A2464">
        <v>102463</v>
      </c>
      <c r="B2464" t="s">
        <v>21</v>
      </c>
      <c r="C2464" t="s">
        <v>20</v>
      </c>
      <c r="D2464" t="s">
        <v>18</v>
      </c>
      <c r="E2464" s="2">
        <v>44018</v>
      </c>
      <c r="F2464" t="s">
        <v>10</v>
      </c>
    </row>
    <row r="2465" spans="1:7" x14ac:dyDescent="0.25">
      <c r="A2465">
        <v>102464</v>
      </c>
      <c r="B2465" t="s">
        <v>39</v>
      </c>
      <c r="C2465" t="s">
        <v>8</v>
      </c>
      <c r="D2465" t="s">
        <v>15</v>
      </c>
      <c r="E2465" s="2">
        <v>43296</v>
      </c>
      <c r="F2465" t="s">
        <v>10</v>
      </c>
    </row>
    <row r="2466" spans="1:7" x14ac:dyDescent="0.25">
      <c r="A2466">
        <v>102465</v>
      </c>
      <c r="B2466" t="s">
        <v>42</v>
      </c>
      <c r="C2466" t="s">
        <v>51</v>
      </c>
      <c r="D2466" t="s">
        <v>15</v>
      </c>
      <c r="E2466" s="2">
        <v>43143</v>
      </c>
      <c r="F2466" t="s">
        <v>10</v>
      </c>
    </row>
    <row r="2467" spans="1:7" x14ac:dyDescent="0.25">
      <c r="A2467">
        <v>102466</v>
      </c>
      <c r="B2467" t="s">
        <v>24</v>
      </c>
      <c r="C2467" t="s">
        <v>17</v>
      </c>
      <c r="D2467" t="s">
        <v>37</v>
      </c>
      <c r="E2467" s="2">
        <v>43669</v>
      </c>
      <c r="F2467" t="s">
        <v>10</v>
      </c>
    </row>
    <row r="2468" spans="1:7" x14ac:dyDescent="0.25">
      <c r="A2468">
        <v>102467</v>
      </c>
      <c r="B2468" t="s">
        <v>39</v>
      </c>
      <c r="C2468" t="s">
        <v>35</v>
      </c>
      <c r="D2468" t="s">
        <v>18</v>
      </c>
      <c r="E2468" s="2">
        <v>43531</v>
      </c>
      <c r="F2468" t="s">
        <v>10</v>
      </c>
    </row>
    <row r="2469" spans="1:7" x14ac:dyDescent="0.25">
      <c r="A2469">
        <v>102468</v>
      </c>
      <c r="B2469" t="s">
        <v>24</v>
      </c>
      <c r="C2469" t="s">
        <v>17</v>
      </c>
      <c r="D2469" t="s">
        <v>9</v>
      </c>
      <c r="E2469" s="2">
        <v>44423</v>
      </c>
      <c r="F2469" t="s">
        <v>10</v>
      </c>
    </row>
    <row r="2470" spans="1:7" x14ac:dyDescent="0.25">
      <c r="A2470">
        <v>102469</v>
      </c>
      <c r="B2470" t="s">
        <v>23</v>
      </c>
      <c r="C2470" t="s">
        <v>22</v>
      </c>
      <c r="D2470" t="s">
        <v>31</v>
      </c>
      <c r="E2470" s="2">
        <v>44885</v>
      </c>
      <c r="F2470" t="s">
        <v>10</v>
      </c>
    </row>
    <row r="2471" spans="1:7" x14ac:dyDescent="0.25">
      <c r="A2471">
        <v>102470</v>
      </c>
      <c r="B2471" t="s">
        <v>36</v>
      </c>
      <c r="C2471" t="s">
        <v>30</v>
      </c>
      <c r="D2471" t="s">
        <v>31</v>
      </c>
      <c r="E2471" s="2">
        <v>44028</v>
      </c>
      <c r="F2471" t="s">
        <v>10</v>
      </c>
    </row>
    <row r="2472" spans="1:7" x14ac:dyDescent="0.25">
      <c r="A2472">
        <v>102471</v>
      </c>
      <c r="B2472" t="s">
        <v>28</v>
      </c>
      <c r="C2472" t="s">
        <v>16</v>
      </c>
      <c r="D2472" t="s">
        <v>37</v>
      </c>
      <c r="E2472" s="2">
        <v>43798</v>
      </c>
      <c r="F2472" t="s">
        <v>10</v>
      </c>
    </row>
    <row r="2473" spans="1:7" x14ac:dyDescent="0.25">
      <c r="A2473">
        <v>102472</v>
      </c>
      <c r="B2473" t="s">
        <v>33</v>
      </c>
      <c r="C2473" t="s">
        <v>26</v>
      </c>
      <c r="D2473" t="s">
        <v>37</v>
      </c>
      <c r="E2473" s="2">
        <v>43461</v>
      </c>
      <c r="F2473" t="s">
        <v>10</v>
      </c>
    </row>
    <row r="2474" spans="1:7" x14ac:dyDescent="0.25">
      <c r="A2474">
        <v>102473</v>
      </c>
      <c r="B2474" t="s">
        <v>42</v>
      </c>
      <c r="C2474" t="s">
        <v>14</v>
      </c>
      <c r="D2474" t="s">
        <v>37</v>
      </c>
      <c r="E2474" s="2">
        <v>43883</v>
      </c>
      <c r="F2474" t="s">
        <v>10</v>
      </c>
    </row>
    <row r="2475" spans="1:7" x14ac:dyDescent="0.25">
      <c r="A2475">
        <v>102474</v>
      </c>
      <c r="B2475" t="s">
        <v>44</v>
      </c>
      <c r="C2475" t="s">
        <v>38</v>
      </c>
      <c r="D2475" t="s">
        <v>37</v>
      </c>
      <c r="E2475" s="2">
        <v>44611</v>
      </c>
      <c r="F2475" t="s">
        <v>10</v>
      </c>
    </row>
    <row r="2476" spans="1:7" x14ac:dyDescent="0.25">
      <c r="A2476">
        <v>102475</v>
      </c>
      <c r="B2476" t="s">
        <v>13</v>
      </c>
      <c r="C2476" t="s">
        <v>11</v>
      </c>
      <c r="D2476" t="s">
        <v>18</v>
      </c>
      <c r="E2476" s="2">
        <v>45302</v>
      </c>
      <c r="F2476" t="s">
        <v>52</v>
      </c>
      <c r="G2476" s="2">
        <v>45342</v>
      </c>
    </row>
    <row r="2477" spans="1:7" x14ac:dyDescent="0.25">
      <c r="A2477">
        <v>102476</v>
      </c>
      <c r="B2477" t="s">
        <v>33</v>
      </c>
      <c r="C2477" t="s">
        <v>51</v>
      </c>
      <c r="D2477" t="s">
        <v>31</v>
      </c>
      <c r="E2477" s="2">
        <v>43316</v>
      </c>
      <c r="F2477" t="s">
        <v>10</v>
      </c>
    </row>
    <row r="2478" spans="1:7" x14ac:dyDescent="0.25">
      <c r="A2478">
        <v>102477</v>
      </c>
      <c r="B2478" t="s">
        <v>23</v>
      </c>
      <c r="C2478" t="s">
        <v>51</v>
      </c>
      <c r="D2478" t="s">
        <v>12</v>
      </c>
      <c r="E2478" s="2">
        <v>44164</v>
      </c>
      <c r="F2478" t="s">
        <v>10</v>
      </c>
    </row>
    <row r="2479" spans="1:7" x14ac:dyDescent="0.25">
      <c r="A2479">
        <v>102478</v>
      </c>
      <c r="B2479" t="s">
        <v>28</v>
      </c>
      <c r="C2479" t="s">
        <v>20</v>
      </c>
      <c r="D2479" t="s">
        <v>18</v>
      </c>
      <c r="E2479" s="2">
        <v>43277</v>
      </c>
      <c r="F2479" t="s">
        <v>10</v>
      </c>
    </row>
    <row r="2480" spans="1:7" x14ac:dyDescent="0.25">
      <c r="A2480">
        <v>102479</v>
      </c>
      <c r="B2480" t="s">
        <v>43</v>
      </c>
      <c r="C2480" t="s">
        <v>22</v>
      </c>
      <c r="D2480" t="s">
        <v>9</v>
      </c>
      <c r="E2480" s="2">
        <v>43554</v>
      </c>
      <c r="F2480" t="s">
        <v>10</v>
      </c>
    </row>
    <row r="2481" spans="1:7" x14ac:dyDescent="0.25">
      <c r="A2481">
        <v>102480</v>
      </c>
      <c r="B2481" t="s">
        <v>28</v>
      </c>
      <c r="C2481" t="s">
        <v>26</v>
      </c>
      <c r="D2481" t="s">
        <v>37</v>
      </c>
      <c r="E2481" s="2">
        <v>43297</v>
      </c>
      <c r="F2481" t="s">
        <v>10</v>
      </c>
    </row>
    <row r="2482" spans="1:7" x14ac:dyDescent="0.25">
      <c r="A2482">
        <v>102481</v>
      </c>
      <c r="B2482" t="s">
        <v>19</v>
      </c>
      <c r="C2482" t="s">
        <v>53</v>
      </c>
      <c r="D2482" t="s">
        <v>12</v>
      </c>
      <c r="E2482" s="2">
        <v>44347</v>
      </c>
      <c r="F2482" t="s">
        <v>10</v>
      </c>
    </row>
    <row r="2483" spans="1:7" x14ac:dyDescent="0.25">
      <c r="A2483">
        <v>102482</v>
      </c>
      <c r="B2483" t="s">
        <v>21</v>
      </c>
      <c r="C2483" t="s">
        <v>38</v>
      </c>
      <c r="D2483" t="s">
        <v>15</v>
      </c>
      <c r="E2483" s="2">
        <v>43408</v>
      </c>
      <c r="F2483" t="s">
        <v>10</v>
      </c>
    </row>
    <row r="2484" spans="1:7" x14ac:dyDescent="0.25">
      <c r="A2484">
        <v>102483</v>
      </c>
      <c r="B2484" t="s">
        <v>25</v>
      </c>
      <c r="C2484" t="s">
        <v>11</v>
      </c>
      <c r="D2484" t="s">
        <v>12</v>
      </c>
      <c r="E2484" s="2">
        <v>44181</v>
      </c>
      <c r="F2484" t="s">
        <v>52</v>
      </c>
      <c r="G2484" s="2">
        <v>44885</v>
      </c>
    </row>
    <row r="2485" spans="1:7" x14ac:dyDescent="0.25">
      <c r="A2485">
        <v>102484</v>
      </c>
      <c r="B2485" t="s">
        <v>7</v>
      </c>
      <c r="C2485" t="s">
        <v>11</v>
      </c>
      <c r="D2485" t="s">
        <v>18</v>
      </c>
      <c r="E2485" s="2">
        <v>44655</v>
      </c>
      <c r="F2485" t="s">
        <v>10</v>
      </c>
    </row>
    <row r="2486" spans="1:7" x14ac:dyDescent="0.25">
      <c r="A2486">
        <v>102485</v>
      </c>
      <c r="B2486" t="s">
        <v>41</v>
      </c>
      <c r="C2486" t="s">
        <v>48</v>
      </c>
      <c r="D2486" t="s">
        <v>12</v>
      </c>
      <c r="E2486" s="2">
        <v>44206</v>
      </c>
      <c r="F2486" t="s">
        <v>10</v>
      </c>
    </row>
    <row r="2487" spans="1:7" x14ac:dyDescent="0.25">
      <c r="A2487">
        <v>102486</v>
      </c>
      <c r="B2487" t="s">
        <v>43</v>
      </c>
      <c r="C2487" t="s">
        <v>17</v>
      </c>
      <c r="D2487" t="s">
        <v>31</v>
      </c>
      <c r="E2487" s="2">
        <v>43798</v>
      </c>
      <c r="F2487" t="s">
        <v>10</v>
      </c>
    </row>
    <row r="2488" spans="1:7" x14ac:dyDescent="0.25">
      <c r="A2488">
        <v>102487</v>
      </c>
      <c r="B2488" t="s">
        <v>13</v>
      </c>
      <c r="C2488" t="s">
        <v>38</v>
      </c>
      <c r="D2488" t="s">
        <v>9</v>
      </c>
      <c r="E2488" s="2">
        <v>43665</v>
      </c>
      <c r="F2488" t="s">
        <v>10</v>
      </c>
    </row>
    <row r="2489" spans="1:7" x14ac:dyDescent="0.25">
      <c r="A2489">
        <v>102488</v>
      </c>
      <c r="B2489" t="s">
        <v>23</v>
      </c>
      <c r="C2489" t="s">
        <v>14</v>
      </c>
      <c r="D2489" t="s">
        <v>18</v>
      </c>
      <c r="E2489" s="2">
        <v>45490</v>
      </c>
      <c r="F2489" t="s">
        <v>10</v>
      </c>
    </row>
    <row r="2490" spans="1:7" x14ac:dyDescent="0.25">
      <c r="A2490">
        <v>102489</v>
      </c>
      <c r="B2490" t="s">
        <v>41</v>
      </c>
      <c r="C2490" t="s">
        <v>17</v>
      </c>
      <c r="D2490" t="s">
        <v>37</v>
      </c>
      <c r="E2490" s="2">
        <v>44988</v>
      </c>
      <c r="F2490" t="s">
        <v>10</v>
      </c>
    </row>
    <row r="2491" spans="1:7" x14ac:dyDescent="0.25">
      <c r="A2491">
        <v>102490</v>
      </c>
      <c r="B2491" t="s">
        <v>16</v>
      </c>
      <c r="C2491" t="s">
        <v>35</v>
      </c>
      <c r="D2491" t="s">
        <v>18</v>
      </c>
      <c r="E2491" s="2">
        <v>43592</v>
      </c>
      <c r="F2491" t="s">
        <v>10</v>
      </c>
    </row>
    <row r="2492" spans="1:7" x14ac:dyDescent="0.25">
      <c r="A2492">
        <v>102491</v>
      </c>
      <c r="B2492" t="s">
        <v>42</v>
      </c>
      <c r="C2492" t="s">
        <v>17</v>
      </c>
      <c r="D2492" t="s">
        <v>9</v>
      </c>
      <c r="E2492" s="2">
        <v>43618</v>
      </c>
      <c r="F2492" t="s">
        <v>10</v>
      </c>
    </row>
    <row r="2493" spans="1:7" x14ac:dyDescent="0.25">
      <c r="A2493">
        <v>102492</v>
      </c>
      <c r="B2493" t="s">
        <v>25</v>
      </c>
      <c r="C2493" t="s">
        <v>20</v>
      </c>
      <c r="D2493" t="s">
        <v>12</v>
      </c>
      <c r="E2493" s="2">
        <v>44408</v>
      </c>
      <c r="F2493" t="s">
        <v>10</v>
      </c>
    </row>
    <row r="2494" spans="1:7" x14ac:dyDescent="0.25">
      <c r="A2494">
        <v>102493</v>
      </c>
      <c r="B2494" t="s">
        <v>50</v>
      </c>
      <c r="C2494" t="s">
        <v>38</v>
      </c>
      <c r="D2494" t="s">
        <v>12</v>
      </c>
      <c r="E2494" s="2">
        <v>43707</v>
      </c>
      <c r="F2494" t="s">
        <v>10</v>
      </c>
    </row>
    <row r="2495" spans="1:7" x14ac:dyDescent="0.25">
      <c r="A2495">
        <v>102494</v>
      </c>
      <c r="B2495" t="s">
        <v>23</v>
      </c>
      <c r="C2495" t="s">
        <v>53</v>
      </c>
      <c r="D2495" t="s">
        <v>31</v>
      </c>
      <c r="E2495" s="2">
        <v>45493</v>
      </c>
      <c r="F2495" t="s">
        <v>10</v>
      </c>
    </row>
    <row r="2496" spans="1:7" x14ac:dyDescent="0.25">
      <c r="A2496">
        <v>102495</v>
      </c>
      <c r="B2496" t="s">
        <v>16</v>
      </c>
      <c r="C2496" t="s">
        <v>26</v>
      </c>
      <c r="D2496" t="s">
        <v>12</v>
      </c>
      <c r="E2496" s="2">
        <v>44793</v>
      </c>
      <c r="F2496" t="s">
        <v>10</v>
      </c>
    </row>
    <row r="2497" spans="1:7" x14ac:dyDescent="0.25">
      <c r="A2497">
        <v>102496</v>
      </c>
      <c r="B2497" t="s">
        <v>28</v>
      </c>
      <c r="C2497" t="s">
        <v>16</v>
      </c>
      <c r="D2497" t="s">
        <v>15</v>
      </c>
      <c r="E2497" s="2">
        <v>44931</v>
      </c>
      <c r="F2497" t="s">
        <v>10</v>
      </c>
    </row>
    <row r="2498" spans="1:7" x14ac:dyDescent="0.25">
      <c r="A2498">
        <v>102497</v>
      </c>
      <c r="B2498" t="s">
        <v>33</v>
      </c>
      <c r="C2498" t="s">
        <v>47</v>
      </c>
      <c r="D2498" t="s">
        <v>18</v>
      </c>
      <c r="E2498" s="2">
        <v>43602</v>
      </c>
      <c r="F2498" t="s">
        <v>10</v>
      </c>
    </row>
    <row r="2499" spans="1:7" x14ac:dyDescent="0.25">
      <c r="A2499">
        <v>102498</v>
      </c>
      <c r="B2499" t="s">
        <v>33</v>
      </c>
      <c r="C2499" t="s">
        <v>26</v>
      </c>
      <c r="D2499" t="s">
        <v>31</v>
      </c>
      <c r="E2499" s="2">
        <v>45238</v>
      </c>
      <c r="F2499" t="s">
        <v>10</v>
      </c>
    </row>
    <row r="2500" spans="1:7" x14ac:dyDescent="0.25">
      <c r="A2500">
        <v>102499</v>
      </c>
      <c r="B2500" t="s">
        <v>46</v>
      </c>
      <c r="C2500" t="s">
        <v>11</v>
      </c>
      <c r="D2500" t="s">
        <v>31</v>
      </c>
      <c r="E2500" s="2">
        <v>45262</v>
      </c>
      <c r="F2500" t="s">
        <v>10</v>
      </c>
    </row>
    <row r="2501" spans="1:7" x14ac:dyDescent="0.25">
      <c r="A2501">
        <v>102500</v>
      </c>
      <c r="B2501" t="s">
        <v>41</v>
      </c>
      <c r="C2501" t="s">
        <v>35</v>
      </c>
      <c r="D2501" t="s">
        <v>18</v>
      </c>
      <c r="E2501" s="2">
        <v>44086</v>
      </c>
      <c r="F2501" t="s">
        <v>52</v>
      </c>
      <c r="G2501" s="2">
        <v>45094</v>
      </c>
    </row>
    <row r="2502" spans="1:7" x14ac:dyDescent="0.25">
      <c r="A2502">
        <v>102501</v>
      </c>
      <c r="B2502" t="s">
        <v>41</v>
      </c>
      <c r="C2502" t="s">
        <v>40</v>
      </c>
      <c r="D2502" t="s">
        <v>9</v>
      </c>
      <c r="E2502" s="2">
        <v>45108</v>
      </c>
      <c r="F2502" t="s">
        <v>10</v>
      </c>
    </row>
    <row r="2503" spans="1:7" x14ac:dyDescent="0.25">
      <c r="A2503">
        <v>102502</v>
      </c>
      <c r="B2503" t="s">
        <v>46</v>
      </c>
      <c r="C2503" t="s">
        <v>32</v>
      </c>
      <c r="D2503" t="s">
        <v>31</v>
      </c>
      <c r="E2503" s="2">
        <v>44250</v>
      </c>
      <c r="F2503" t="s">
        <v>10</v>
      </c>
    </row>
    <row r="2504" spans="1:7" x14ac:dyDescent="0.25">
      <c r="A2504">
        <v>102503</v>
      </c>
      <c r="B2504" t="s">
        <v>25</v>
      </c>
      <c r="C2504" t="s">
        <v>20</v>
      </c>
      <c r="D2504" t="s">
        <v>12</v>
      </c>
      <c r="E2504" s="2">
        <v>44419</v>
      </c>
      <c r="F2504" t="s">
        <v>10</v>
      </c>
    </row>
    <row r="2505" spans="1:7" x14ac:dyDescent="0.25">
      <c r="A2505">
        <v>102504</v>
      </c>
      <c r="B2505" t="s">
        <v>25</v>
      </c>
      <c r="C2505" t="s">
        <v>35</v>
      </c>
      <c r="D2505" t="s">
        <v>37</v>
      </c>
      <c r="E2505" s="2">
        <v>45078</v>
      </c>
      <c r="F2505" t="s">
        <v>10</v>
      </c>
    </row>
    <row r="2506" spans="1:7" x14ac:dyDescent="0.25">
      <c r="A2506">
        <v>102505</v>
      </c>
      <c r="B2506" t="s">
        <v>42</v>
      </c>
      <c r="C2506" t="s">
        <v>27</v>
      </c>
      <c r="D2506" t="s">
        <v>9</v>
      </c>
      <c r="E2506" s="2">
        <v>44026</v>
      </c>
      <c r="F2506" t="s">
        <v>10</v>
      </c>
    </row>
    <row r="2507" spans="1:7" x14ac:dyDescent="0.25">
      <c r="A2507">
        <v>102506</v>
      </c>
      <c r="B2507" t="s">
        <v>49</v>
      </c>
      <c r="C2507" t="s">
        <v>14</v>
      </c>
      <c r="D2507" t="s">
        <v>18</v>
      </c>
      <c r="E2507" s="2">
        <v>43477</v>
      </c>
      <c r="F2507" t="s">
        <v>10</v>
      </c>
    </row>
    <row r="2508" spans="1:7" x14ac:dyDescent="0.25">
      <c r="A2508">
        <v>102507</v>
      </c>
      <c r="B2508" t="s">
        <v>23</v>
      </c>
      <c r="C2508" t="s">
        <v>14</v>
      </c>
      <c r="D2508" t="s">
        <v>37</v>
      </c>
      <c r="E2508" s="2">
        <v>44181</v>
      </c>
      <c r="F2508" t="s">
        <v>10</v>
      </c>
    </row>
    <row r="2509" spans="1:7" x14ac:dyDescent="0.25">
      <c r="A2509">
        <v>102508</v>
      </c>
      <c r="B2509" t="s">
        <v>50</v>
      </c>
      <c r="C2509" t="s">
        <v>20</v>
      </c>
      <c r="D2509" t="s">
        <v>9</v>
      </c>
      <c r="E2509" s="2">
        <v>44314</v>
      </c>
      <c r="F2509" t="s">
        <v>10</v>
      </c>
    </row>
    <row r="2510" spans="1:7" x14ac:dyDescent="0.25">
      <c r="A2510">
        <v>102509</v>
      </c>
      <c r="B2510" t="s">
        <v>34</v>
      </c>
      <c r="C2510" t="s">
        <v>29</v>
      </c>
      <c r="D2510" t="s">
        <v>37</v>
      </c>
      <c r="E2510" s="2">
        <v>43440</v>
      </c>
      <c r="F2510" t="s">
        <v>10</v>
      </c>
    </row>
    <row r="2511" spans="1:7" x14ac:dyDescent="0.25">
      <c r="A2511">
        <v>102510</v>
      </c>
      <c r="B2511" t="s">
        <v>23</v>
      </c>
      <c r="C2511" t="s">
        <v>48</v>
      </c>
      <c r="D2511" t="s">
        <v>37</v>
      </c>
      <c r="E2511" s="2">
        <v>44546</v>
      </c>
      <c r="F2511" t="s">
        <v>10</v>
      </c>
    </row>
    <row r="2512" spans="1:7" x14ac:dyDescent="0.25">
      <c r="A2512">
        <v>102511</v>
      </c>
      <c r="B2512" t="s">
        <v>7</v>
      </c>
      <c r="C2512" t="s">
        <v>17</v>
      </c>
      <c r="D2512" t="s">
        <v>18</v>
      </c>
      <c r="E2512" s="2">
        <v>45388</v>
      </c>
      <c r="F2512" t="s">
        <v>10</v>
      </c>
    </row>
    <row r="2513" spans="1:6" x14ac:dyDescent="0.25">
      <c r="A2513">
        <v>102512</v>
      </c>
      <c r="B2513" t="s">
        <v>34</v>
      </c>
      <c r="C2513" t="s">
        <v>29</v>
      </c>
      <c r="D2513" t="s">
        <v>9</v>
      </c>
      <c r="E2513" s="2">
        <v>44093</v>
      </c>
      <c r="F2513" t="s">
        <v>10</v>
      </c>
    </row>
    <row r="2514" spans="1:6" x14ac:dyDescent="0.25">
      <c r="A2514">
        <v>102513</v>
      </c>
      <c r="B2514" t="s">
        <v>39</v>
      </c>
      <c r="C2514" t="s">
        <v>35</v>
      </c>
      <c r="D2514" t="s">
        <v>9</v>
      </c>
      <c r="E2514" s="2">
        <v>43944</v>
      </c>
      <c r="F2514" t="s">
        <v>10</v>
      </c>
    </row>
    <row r="2515" spans="1:6" x14ac:dyDescent="0.25">
      <c r="A2515">
        <v>102514</v>
      </c>
      <c r="B2515" t="s">
        <v>49</v>
      </c>
      <c r="C2515" t="s">
        <v>14</v>
      </c>
      <c r="D2515" t="s">
        <v>9</v>
      </c>
      <c r="E2515" s="2">
        <v>43420</v>
      </c>
      <c r="F2515" t="s">
        <v>10</v>
      </c>
    </row>
    <row r="2516" spans="1:6" x14ac:dyDescent="0.25">
      <c r="A2516">
        <v>102515</v>
      </c>
      <c r="B2516" t="s">
        <v>46</v>
      </c>
      <c r="C2516" t="s">
        <v>32</v>
      </c>
      <c r="D2516" t="s">
        <v>31</v>
      </c>
      <c r="E2516" s="2">
        <v>43408</v>
      </c>
      <c r="F2516" t="s">
        <v>10</v>
      </c>
    </row>
    <row r="2517" spans="1:6" x14ac:dyDescent="0.25">
      <c r="A2517">
        <v>102516</v>
      </c>
      <c r="B2517" t="s">
        <v>23</v>
      </c>
      <c r="C2517" t="s">
        <v>38</v>
      </c>
      <c r="D2517" t="s">
        <v>37</v>
      </c>
      <c r="E2517" s="2">
        <v>45126</v>
      </c>
      <c r="F2517" t="s">
        <v>10</v>
      </c>
    </row>
    <row r="2518" spans="1:6" x14ac:dyDescent="0.25">
      <c r="A2518">
        <v>102517</v>
      </c>
      <c r="B2518" t="s">
        <v>50</v>
      </c>
      <c r="C2518" t="s">
        <v>53</v>
      </c>
      <c r="D2518" t="s">
        <v>12</v>
      </c>
      <c r="E2518" s="2">
        <v>43347</v>
      </c>
      <c r="F2518" t="s">
        <v>10</v>
      </c>
    </row>
    <row r="2519" spans="1:6" x14ac:dyDescent="0.25">
      <c r="A2519">
        <v>102518</v>
      </c>
      <c r="B2519" t="s">
        <v>36</v>
      </c>
      <c r="C2519" t="s">
        <v>51</v>
      </c>
      <c r="D2519" t="s">
        <v>9</v>
      </c>
      <c r="E2519" s="2">
        <v>43971</v>
      </c>
      <c r="F2519" t="s">
        <v>10</v>
      </c>
    </row>
    <row r="2520" spans="1:6" x14ac:dyDescent="0.25">
      <c r="A2520">
        <v>102519</v>
      </c>
      <c r="B2520" t="s">
        <v>50</v>
      </c>
      <c r="C2520" t="s">
        <v>53</v>
      </c>
      <c r="D2520" t="s">
        <v>37</v>
      </c>
      <c r="E2520" s="2">
        <v>43154</v>
      </c>
      <c r="F2520" t="s">
        <v>10</v>
      </c>
    </row>
    <row r="2521" spans="1:6" x14ac:dyDescent="0.25">
      <c r="A2521">
        <v>102520</v>
      </c>
      <c r="B2521" t="s">
        <v>34</v>
      </c>
      <c r="C2521" t="s">
        <v>47</v>
      </c>
      <c r="D2521" t="s">
        <v>9</v>
      </c>
      <c r="E2521" s="2">
        <v>43986</v>
      </c>
      <c r="F2521" t="s">
        <v>10</v>
      </c>
    </row>
    <row r="2522" spans="1:6" x14ac:dyDescent="0.25">
      <c r="A2522">
        <v>102521</v>
      </c>
      <c r="B2522" t="s">
        <v>16</v>
      </c>
      <c r="C2522" t="s">
        <v>35</v>
      </c>
      <c r="D2522" t="s">
        <v>12</v>
      </c>
      <c r="E2522" s="2">
        <v>45018</v>
      </c>
      <c r="F2522" t="s">
        <v>10</v>
      </c>
    </row>
    <row r="2523" spans="1:6" x14ac:dyDescent="0.25">
      <c r="A2523">
        <v>102522</v>
      </c>
      <c r="B2523" t="s">
        <v>7</v>
      </c>
      <c r="C2523" t="s">
        <v>38</v>
      </c>
      <c r="D2523" t="s">
        <v>31</v>
      </c>
      <c r="E2523" s="2">
        <v>44678</v>
      </c>
      <c r="F2523" t="s">
        <v>10</v>
      </c>
    </row>
    <row r="2524" spans="1:6" x14ac:dyDescent="0.25">
      <c r="A2524">
        <v>102523</v>
      </c>
      <c r="B2524" t="s">
        <v>23</v>
      </c>
      <c r="C2524" t="s">
        <v>48</v>
      </c>
      <c r="D2524" t="s">
        <v>12</v>
      </c>
      <c r="E2524" s="2">
        <v>43870</v>
      </c>
      <c r="F2524" t="s">
        <v>10</v>
      </c>
    </row>
    <row r="2525" spans="1:6" x14ac:dyDescent="0.25">
      <c r="A2525">
        <v>102524</v>
      </c>
      <c r="B2525" t="s">
        <v>24</v>
      </c>
      <c r="C2525" t="s">
        <v>20</v>
      </c>
      <c r="D2525" t="s">
        <v>37</v>
      </c>
      <c r="E2525" s="2">
        <v>45098</v>
      </c>
      <c r="F2525" t="s">
        <v>10</v>
      </c>
    </row>
    <row r="2526" spans="1:6" x14ac:dyDescent="0.25">
      <c r="A2526">
        <v>102525</v>
      </c>
      <c r="B2526" t="s">
        <v>21</v>
      </c>
      <c r="C2526" t="s">
        <v>27</v>
      </c>
      <c r="D2526" t="s">
        <v>18</v>
      </c>
      <c r="E2526" s="2">
        <v>43529</v>
      </c>
      <c r="F2526" t="s">
        <v>10</v>
      </c>
    </row>
    <row r="2527" spans="1:6" x14ac:dyDescent="0.25">
      <c r="A2527">
        <v>102526</v>
      </c>
      <c r="B2527" t="s">
        <v>50</v>
      </c>
      <c r="C2527" t="s">
        <v>48</v>
      </c>
      <c r="D2527" t="s">
        <v>12</v>
      </c>
      <c r="E2527" s="2">
        <v>44495</v>
      </c>
      <c r="F2527" t="s">
        <v>10</v>
      </c>
    </row>
    <row r="2528" spans="1:6" x14ac:dyDescent="0.25">
      <c r="A2528">
        <v>102527</v>
      </c>
      <c r="B2528" t="s">
        <v>46</v>
      </c>
      <c r="C2528" t="s">
        <v>51</v>
      </c>
      <c r="D2528" t="s">
        <v>18</v>
      </c>
      <c r="E2528" s="2">
        <v>43955</v>
      </c>
      <c r="F2528" t="s">
        <v>10</v>
      </c>
    </row>
    <row r="2529" spans="1:7" x14ac:dyDescent="0.25">
      <c r="A2529">
        <v>102528</v>
      </c>
      <c r="B2529" t="s">
        <v>36</v>
      </c>
      <c r="C2529" t="s">
        <v>8</v>
      </c>
      <c r="D2529" t="s">
        <v>12</v>
      </c>
      <c r="E2529" s="2">
        <v>45519</v>
      </c>
      <c r="F2529" t="s">
        <v>10</v>
      </c>
    </row>
    <row r="2530" spans="1:7" x14ac:dyDescent="0.25">
      <c r="A2530">
        <v>102529</v>
      </c>
      <c r="B2530" t="s">
        <v>43</v>
      </c>
      <c r="C2530" t="s">
        <v>35</v>
      </c>
      <c r="D2530" t="s">
        <v>9</v>
      </c>
      <c r="E2530" s="2">
        <v>45262</v>
      </c>
      <c r="F2530" t="s">
        <v>52</v>
      </c>
      <c r="G2530" s="2">
        <v>46344</v>
      </c>
    </row>
    <row r="2531" spans="1:7" x14ac:dyDescent="0.25">
      <c r="A2531">
        <v>102530</v>
      </c>
      <c r="B2531" t="s">
        <v>7</v>
      </c>
      <c r="C2531" t="s">
        <v>11</v>
      </c>
      <c r="D2531" t="s">
        <v>37</v>
      </c>
      <c r="E2531" s="2">
        <v>44384</v>
      </c>
      <c r="F2531" t="s">
        <v>10</v>
      </c>
    </row>
    <row r="2532" spans="1:7" x14ac:dyDescent="0.25">
      <c r="A2532">
        <v>102531</v>
      </c>
      <c r="B2532" t="s">
        <v>44</v>
      </c>
      <c r="C2532" t="s">
        <v>45</v>
      </c>
      <c r="D2532" t="s">
        <v>15</v>
      </c>
      <c r="E2532" s="2">
        <v>44378</v>
      </c>
      <c r="F2532" t="s">
        <v>10</v>
      </c>
    </row>
    <row r="2533" spans="1:7" x14ac:dyDescent="0.25">
      <c r="A2533">
        <v>102532</v>
      </c>
      <c r="B2533" t="s">
        <v>33</v>
      </c>
      <c r="C2533" t="s">
        <v>48</v>
      </c>
      <c r="D2533" t="s">
        <v>12</v>
      </c>
      <c r="E2533" s="2">
        <v>44960</v>
      </c>
      <c r="F2533" t="s">
        <v>10</v>
      </c>
    </row>
    <row r="2534" spans="1:7" x14ac:dyDescent="0.25">
      <c r="A2534">
        <v>102533</v>
      </c>
      <c r="B2534" t="s">
        <v>25</v>
      </c>
      <c r="C2534" t="s">
        <v>47</v>
      </c>
      <c r="D2534" t="s">
        <v>12</v>
      </c>
      <c r="E2534" s="2">
        <v>43731</v>
      </c>
      <c r="F2534" t="s">
        <v>10</v>
      </c>
    </row>
    <row r="2535" spans="1:7" x14ac:dyDescent="0.25">
      <c r="A2535">
        <v>102534</v>
      </c>
      <c r="B2535" t="s">
        <v>21</v>
      </c>
      <c r="C2535" t="s">
        <v>47</v>
      </c>
      <c r="D2535" t="s">
        <v>31</v>
      </c>
      <c r="E2535" s="2">
        <v>45167</v>
      </c>
      <c r="F2535" t="s">
        <v>10</v>
      </c>
    </row>
    <row r="2536" spans="1:7" x14ac:dyDescent="0.25">
      <c r="A2536">
        <v>102535</v>
      </c>
      <c r="B2536" t="s">
        <v>49</v>
      </c>
      <c r="C2536" t="s">
        <v>53</v>
      </c>
      <c r="D2536" t="s">
        <v>37</v>
      </c>
      <c r="E2536" s="2">
        <v>43533</v>
      </c>
      <c r="F2536" t="s">
        <v>10</v>
      </c>
    </row>
    <row r="2537" spans="1:7" x14ac:dyDescent="0.25">
      <c r="A2537">
        <v>102536</v>
      </c>
      <c r="B2537" t="s">
        <v>25</v>
      </c>
      <c r="C2537" t="s">
        <v>26</v>
      </c>
      <c r="D2537" t="s">
        <v>9</v>
      </c>
      <c r="E2537" s="2">
        <v>43633</v>
      </c>
      <c r="F2537" t="s">
        <v>10</v>
      </c>
    </row>
    <row r="2538" spans="1:7" x14ac:dyDescent="0.25">
      <c r="A2538">
        <v>102537</v>
      </c>
      <c r="B2538" t="s">
        <v>28</v>
      </c>
      <c r="C2538" t="s">
        <v>48</v>
      </c>
      <c r="D2538" t="s">
        <v>9</v>
      </c>
      <c r="E2538" s="2">
        <v>43997</v>
      </c>
      <c r="F2538" t="s">
        <v>10</v>
      </c>
    </row>
    <row r="2539" spans="1:7" x14ac:dyDescent="0.25">
      <c r="A2539">
        <v>102538</v>
      </c>
      <c r="B2539" t="s">
        <v>39</v>
      </c>
      <c r="C2539" t="s">
        <v>27</v>
      </c>
      <c r="D2539" t="s">
        <v>12</v>
      </c>
      <c r="E2539" s="2">
        <v>44590</v>
      </c>
      <c r="F2539" t="s">
        <v>10</v>
      </c>
    </row>
    <row r="2540" spans="1:7" x14ac:dyDescent="0.25">
      <c r="A2540">
        <v>102539</v>
      </c>
      <c r="B2540" t="s">
        <v>43</v>
      </c>
      <c r="C2540" t="s">
        <v>22</v>
      </c>
      <c r="D2540" t="s">
        <v>12</v>
      </c>
      <c r="E2540" s="2">
        <v>44680</v>
      </c>
      <c r="F2540" t="s">
        <v>10</v>
      </c>
    </row>
    <row r="2541" spans="1:7" x14ac:dyDescent="0.25">
      <c r="A2541">
        <v>102540</v>
      </c>
      <c r="B2541" t="s">
        <v>16</v>
      </c>
      <c r="C2541" t="s">
        <v>51</v>
      </c>
      <c r="D2541" t="s">
        <v>9</v>
      </c>
      <c r="E2541" s="2">
        <v>44954</v>
      </c>
      <c r="F2541" t="s">
        <v>10</v>
      </c>
    </row>
    <row r="2542" spans="1:7" x14ac:dyDescent="0.25">
      <c r="A2542">
        <v>102541</v>
      </c>
      <c r="B2542" t="s">
        <v>33</v>
      </c>
      <c r="C2542" t="s">
        <v>32</v>
      </c>
      <c r="D2542" t="s">
        <v>31</v>
      </c>
      <c r="E2542" s="2">
        <v>45204</v>
      </c>
      <c r="F2542" t="s">
        <v>52</v>
      </c>
      <c r="G2542" s="2">
        <v>45649</v>
      </c>
    </row>
    <row r="2543" spans="1:7" x14ac:dyDescent="0.25">
      <c r="A2543">
        <v>102542</v>
      </c>
      <c r="B2543" t="s">
        <v>43</v>
      </c>
      <c r="C2543" t="s">
        <v>53</v>
      </c>
      <c r="D2543" t="s">
        <v>12</v>
      </c>
      <c r="E2543" s="2">
        <v>44740</v>
      </c>
      <c r="F2543" t="s">
        <v>10</v>
      </c>
    </row>
    <row r="2544" spans="1:7" x14ac:dyDescent="0.25">
      <c r="A2544">
        <v>102543</v>
      </c>
      <c r="B2544" t="s">
        <v>49</v>
      </c>
      <c r="C2544" t="s">
        <v>47</v>
      </c>
      <c r="D2544" t="s">
        <v>31</v>
      </c>
      <c r="E2544" s="2">
        <v>43870</v>
      </c>
      <c r="F2544" t="s">
        <v>10</v>
      </c>
    </row>
    <row r="2545" spans="1:6" x14ac:dyDescent="0.25">
      <c r="A2545">
        <v>102544</v>
      </c>
      <c r="B2545" t="s">
        <v>39</v>
      </c>
      <c r="C2545" t="s">
        <v>14</v>
      </c>
      <c r="D2545" t="s">
        <v>37</v>
      </c>
      <c r="E2545" s="2">
        <v>43382</v>
      </c>
      <c r="F2545" t="s">
        <v>10</v>
      </c>
    </row>
    <row r="2546" spans="1:6" x14ac:dyDescent="0.25">
      <c r="A2546">
        <v>102545</v>
      </c>
      <c r="B2546" t="s">
        <v>41</v>
      </c>
      <c r="C2546" t="s">
        <v>16</v>
      </c>
      <c r="D2546" t="s">
        <v>37</v>
      </c>
      <c r="E2546" s="2">
        <v>44239</v>
      </c>
      <c r="F2546" t="s">
        <v>10</v>
      </c>
    </row>
    <row r="2547" spans="1:6" x14ac:dyDescent="0.25">
      <c r="A2547">
        <v>102546</v>
      </c>
      <c r="B2547" t="s">
        <v>19</v>
      </c>
      <c r="C2547" t="s">
        <v>38</v>
      </c>
      <c r="D2547" t="s">
        <v>37</v>
      </c>
      <c r="E2547" s="2">
        <v>44833</v>
      </c>
      <c r="F2547" t="s">
        <v>10</v>
      </c>
    </row>
    <row r="2548" spans="1:6" x14ac:dyDescent="0.25">
      <c r="A2548">
        <v>102547</v>
      </c>
      <c r="B2548" t="s">
        <v>36</v>
      </c>
      <c r="C2548" t="s">
        <v>14</v>
      </c>
      <c r="D2548" t="s">
        <v>15</v>
      </c>
      <c r="E2548" s="2">
        <v>43773</v>
      </c>
      <c r="F2548" t="s">
        <v>10</v>
      </c>
    </row>
    <row r="2549" spans="1:6" x14ac:dyDescent="0.25">
      <c r="A2549">
        <v>102548</v>
      </c>
      <c r="B2549" t="s">
        <v>50</v>
      </c>
      <c r="C2549" t="s">
        <v>20</v>
      </c>
      <c r="D2549" t="s">
        <v>15</v>
      </c>
      <c r="E2549" s="2">
        <v>44359</v>
      </c>
      <c r="F2549" t="s">
        <v>10</v>
      </c>
    </row>
    <row r="2550" spans="1:6" x14ac:dyDescent="0.25">
      <c r="A2550">
        <v>102549</v>
      </c>
      <c r="B2550" t="s">
        <v>41</v>
      </c>
      <c r="C2550" t="s">
        <v>11</v>
      </c>
      <c r="D2550" t="s">
        <v>31</v>
      </c>
      <c r="E2550" s="2">
        <v>45465</v>
      </c>
      <c r="F2550" t="s">
        <v>10</v>
      </c>
    </row>
    <row r="2551" spans="1:6" x14ac:dyDescent="0.25">
      <c r="A2551">
        <v>102550</v>
      </c>
      <c r="B2551" t="s">
        <v>36</v>
      </c>
      <c r="C2551" t="s">
        <v>17</v>
      </c>
      <c r="D2551" t="s">
        <v>15</v>
      </c>
      <c r="E2551" s="2">
        <v>43519</v>
      </c>
      <c r="F2551" t="s">
        <v>10</v>
      </c>
    </row>
    <row r="2552" spans="1:6" x14ac:dyDescent="0.25">
      <c r="A2552">
        <v>102551</v>
      </c>
      <c r="B2552" t="s">
        <v>16</v>
      </c>
      <c r="C2552" t="s">
        <v>8</v>
      </c>
      <c r="D2552" t="s">
        <v>31</v>
      </c>
      <c r="E2552" s="2">
        <v>43704</v>
      </c>
      <c r="F2552" t="s">
        <v>10</v>
      </c>
    </row>
    <row r="2553" spans="1:6" x14ac:dyDescent="0.25">
      <c r="A2553">
        <v>102552</v>
      </c>
      <c r="B2553" t="s">
        <v>23</v>
      </c>
      <c r="C2553" t="s">
        <v>38</v>
      </c>
      <c r="D2553" t="s">
        <v>18</v>
      </c>
      <c r="E2553" s="2">
        <v>44989</v>
      </c>
      <c r="F2553" t="s">
        <v>10</v>
      </c>
    </row>
    <row r="2554" spans="1:6" x14ac:dyDescent="0.25">
      <c r="A2554">
        <v>102553</v>
      </c>
      <c r="B2554" t="s">
        <v>49</v>
      </c>
      <c r="C2554" t="s">
        <v>14</v>
      </c>
      <c r="D2554" t="s">
        <v>12</v>
      </c>
      <c r="E2554" s="2">
        <v>43539</v>
      </c>
      <c r="F2554" t="s">
        <v>10</v>
      </c>
    </row>
    <row r="2555" spans="1:6" x14ac:dyDescent="0.25">
      <c r="A2555">
        <v>102554</v>
      </c>
      <c r="B2555" t="s">
        <v>50</v>
      </c>
      <c r="C2555" t="s">
        <v>51</v>
      </c>
      <c r="D2555" t="s">
        <v>12</v>
      </c>
      <c r="E2555" s="2">
        <v>43552</v>
      </c>
      <c r="F2555" t="s">
        <v>10</v>
      </c>
    </row>
    <row r="2556" spans="1:6" x14ac:dyDescent="0.25">
      <c r="A2556">
        <v>102555</v>
      </c>
      <c r="B2556" t="s">
        <v>23</v>
      </c>
      <c r="C2556" t="s">
        <v>30</v>
      </c>
      <c r="D2556" t="s">
        <v>37</v>
      </c>
      <c r="E2556" s="2">
        <v>44086</v>
      </c>
      <c r="F2556" t="s">
        <v>10</v>
      </c>
    </row>
    <row r="2557" spans="1:6" x14ac:dyDescent="0.25">
      <c r="A2557">
        <v>102556</v>
      </c>
      <c r="B2557" t="s">
        <v>28</v>
      </c>
      <c r="C2557" t="s">
        <v>48</v>
      </c>
      <c r="D2557" t="s">
        <v>15</v>
      </c>
      <c r="E2557" s="2">
        <v>43168</v>
      </c>
      <c r="F2557" t="s">
        <v>10</v>
      </c>
    </row>
    <row r="2558" spans="1:6" x14ac:dyDescent="0.25">
      <c r="A2558">
        <v>102557</v>
      </c>
      <c r="B2558" t="s">
        <v>49</v>
      </c>
      <c r="C2558" t="s">
        <v>30</v>
      </c>
      <c r="D2558" t="s">
        <v>18</v>
      </c>
      <c r="E2558" s="2">
        <v>44988</v>
      </c>
      <c r="F2558" t="s">
        <v>10</v>
      </c>
    </row>
    <row r="2559" spans="1:6" x14ac:dyDescent="0.25">
      <c r="A2559">
        <v>102558</v>
      </c>
      <c r="B2559" t="s">
        <v>39</v>
      </c>
      <c r="C2559" t="s">
        <v>35</v>
      </c>
      <c r="D2559" t="s">
        <v>15</v>
      </c>
      <c r="E2559" s="2">
        <v>43867</v>
      </c>
      <c r="F2559" t="s">
        <v>10</v>
      </c>
    </row>
    <row r="2560" spans="1:6" x14ac:dyDescent="0.25">
      <c r="A2560">
        <v>102559</v>
      </c>
      <c r="B2560" t="s">
        <v>46</v>
      </c>
      <c r="C2560" t="s">
        <v>14</v>
      </c>
      <c r="D2560" t="s">
        <v>37</v>
      </c>
      <c r="E2560" s="2">
        <v>44193</v>
      </c>
      <c r="F2560" t="s">
        <v>10</v>
      </c>
    </row>
    <row r="2561" spans="1:6" x14ac:dyDescent="0.25">
      <c r="A2561">
        <v>102560</v>
      </c>
      <c r="B2561" t="s">
        <v>25</v>
      </c>
      <c r="C2561" t="s">
        <v>45</v>
      </c>
      <c r="D2561" t="s">
        <v>18</v>
      </c>
      <c r="E2561" s="2">
        <v>43218</v>
      </c>
      <c r="F2561" t="s">
        <v>10</v>
      </c>
    </row>
    <row r="2562" spans="1:6" x14ac:dyDescent="0.25">
      <c r="A2562">
        <v>102561</v>
      </c>
      <c r="B2562" t="s">
        <v>42</v>
      </c>
      <c r="C2562" t="s">
        <v>53</v>
      </c>
      <c r="D2562" t="s">
        <v>37</v>
      </c>
      <c r="E2562" s="2">
        <v>45051</v>
      </c>
      <c r="F2562" t="s">
        <v>10</v>
      </c>
    </row>
    <row r="2563" spans="1:6" x14ac:dyDescent="0.25">
      <c r="A2563">
        <v>102562</v>
      </c>
      <c r="B2563" t="s">
        <v>49</v>
      </c>
      <c r="C2563" t="s">
        <v>53</v>
      </c>
      <c r="D2563" t="s">
        <v>9</v>
      </c>
      <c r="E2563" s="2">
        <v>45275</v>
      </c>
      <c r="F2563" t="s">
        <v>10</v>
      </c>
    </row>
    <row r="2564" spans="1:6" x14ac:dyDescent="0.25">
      <c r="A2564">
        <v>102563</v>
      </c>
      <c r="B2564" t="s">
        <v>34</v>
      </c>
      <c r="C2564" t="s">
        <v>17</v>
      </c>
      <c r="D2564" t="s">
        <v>18</v>
      </c>
      <c r="E2564" s="2">
        <v>44955</v>
      </c>
      <c r="F2564" t="s">
        <v>10</v>
      </c>
    </row>
    <row r="2565" spans="1:6" x14ac:dyDescent="0.25">
      <c r="A2565">
        <v>102564</v>
      </c>
      <c r="B2565" t="s">
        <v>34</v>
      </c>
      <c r="C2565" t="s">
        <v>27</v>
      </c>
      <c r="D2565" t="s">
        <v>18</v>
      </c>
      <c r="E2565" s="2">
        <v>44542</v>
      </c>
      <c r="F2565" t="s">
        <v>10</v>
      </c>
    </row>
    <row r="2566" spans="1:6" x14ac:dyDescent="0.25">
      <c r="A2566">
        <v>102565</v>
      </c>
      <c r="B2566" t="s">
        <v>25</v>
      </c>
      <c r="C2566" t="s">
        <v>17</v>
      </c>
      <c r="D2566" t="s">
        <v>37</v>
      </c>
      <c r="E2566" s="2">
        <v>44188</v>
      </c>
      <c r="F2566" t="s">
        <v>10</v>
      </c>
    </row>
    <row r="2567" spans="1:6" x14ac:dyDescent="0.25">
      <c r="A2567">
        <v>102566</v>
      </c>
      <c r="B2567" t="s">
        <v>13</v>
      </c>
      <c r="C2567" t="s">
        <v>47</v>
      </c>
      <c r="D2567" t="s">
        <v>12</v>
      </c>
      <c r="E2567" s="2">
        <v>43585</v>
      </c>
      <c r="F2567" t="s">
        <v>10</v>
      </c>
    </row>
    <row r="2568" spans="1:6" x14ac:dyDescent="0.25">
      <c r="A2568">
        <v>102567</v>
      </c>
      <c r="B2568" t="s">
        <v>16</v>
      </c>
      <c r="C2568" t="s">
        <v>48</v>
      </c>
      <c r="D2568" t="s">
        <v>12</v>
      </c>
      <c r="E2568" s="2">
        <v>45355</v>
      </c>
      <c r="F2568" t="s">
        <v>10</v>
      </c>
    </row>
    <row r="2569" spans="1:6" x14ac:dyDescent="0.25">
      <c r="A2569">
        <v>102568</v>
      </c>
      <c r="B2569" t="s">
        <v>7</v>
      </c>
      <c r="C2569" t="s">
        <v>20</v>
      </c>
      <c r="D2569" t="s">
        <v>18</v>
      </c>
      <c r="E2569" s="2">
        <v>43445</v>
      </c>
      <c r="F2569" t="s">
        <v>10</v>
      </c>
    </row>
    <row r="2570" spans="1:6" x14ac:dyDescent="0.25">
      <c r="A2570">
        <v>102569</v>
      </c>
      <c r="B2570" t="s">
        <v>33</v>
      </c>
      <c r="C2570" t="s">
        <v>8</v>
      </c>
      <c r="D2570" t="s">
        <v>12</v>
      </c>
      <c r="E2570" s="2">
        <v>44552</v>
      </c>
      <c r="F2570" t="s">
        <v>10</v>
      </c>
    </row>
    <row r="2571" spans="1:6" x14ac:dyDescent="0.25">
      <c r="A2571">
        <v>102570</v>
      </c>
      <c r="B2571" t="s">
        <v>28</v>
      </c>
      <c r="C2571" t="s">
        <v>48</v>
      </c>
      <c r="D2571" t="s">
        <v>18</v>
      </c>
      <c r="E2571" s="2">
        <v>44868</v>
      </c>
      <c r="F2571" t="s">
        <v>10</v>
      </c>
    </row>
    <row r="2572" spans="1:6" x14ac:dyDescent="0.25">
      <c r="A2572">
        <v>102571</v>
      </c>
      <c r="B2572" t="s">
        <v>34</v>
      </c>
      <c r="C2572" t="s">
        <v>8</v>
      </c>
      <c r="D2572" t="s">
        <v>37</v>
      </c>
      <c r="E2572" s="2">
        <v>43969</v>
      </c>
      <c r="F2572" t="s">
        <v>10</v>
      </c>
    </row>
    <row r="2573" spans="1:6" x14ac:dyDescent="0.25">
      <c r="A2573">
        <v>102572</v>
      </c>
      <c r="B2573" t="s">
        <v>36</v>
      </c>
      <c r="C2573" t="s">
        <v>51</v>
      </c>
      <c r="D2573" t="s">
        <v>18</v>
      </c>
      <c r="E2573" s="2">
        <v>43717</v>
      </c>
      <c r="F2573" t="s">
        <v>10</v>
      </c>
    </row>
    <row r="2574" spans="1:6" x14ac:dyDescent="0.25">
      <c r="A2574">
        <v>102573</v>
      </c>
      <c r="B2574" t="s">
        <v>28</v>
      </c>
      <c r="C2574" t="s">
        <v>16</v>
      </c>
      <c r="D2574" t="s">
        <v>9</v>
      </c>
      <c r="E2574" s="2">
        <v>44726</v>
      </c>
      <c r="F2574" t="s">
        <v>10</v>
      </c>
    </row>
    <row r="2575" spans="1:6" x14ac:dyDescent="0.25">
      <c r="A2575">
        <v>102574</v>
      </c>
      <c r="B2575" t="s">
        <v>34</v>
      </c>
      <c r="C2575" t="s">
        <v>20</v>
      </c>
      <c r="D2575" t="s">
        <v>31</v>
      </c>
      <c r="E2575" s="2">
        <v>45157</v>
      </c>
      <c r="F2575" t="s">
        <v>10</v>
      </c>
    </row>
    <row r="2576" spans="1:6" x14ac:dyDescent="0.25">
      <c r="A2576">
        <v>102575</v>
      </c>
      <c r="B2576" t="s">
        <v>23</v>
      </c>
      <c r="C2576" t="s">
        <v>32</v>
      </c>
      <c r="D2576" t="s">
        <v>31</v>
      </c>
      <c r="E2576" s="2">
        <v>44865</v>
      </c>
      <c r="F2576" t="s">
        <v>10</v>
      </c>
    </row>
    <row r="2577" spans="1:7" x14ac:dyDescent="0.25">
      <c r="A2577">
        <v>102576</v>
      </c>
      <c r="B2577" t="s">
        <v>23</v>
      </c>
      <c r="C2577" t="s">
        <v>27</v>
      </c>
      <c r="D2577" t="s">
        <v>18</v>
      </c>
      <c r="E2577" s="2">
        <v>45181</v>
      </c>
      <c r="F2577" t="s">
        <v>10</v>
      </c>
    </row>
    <row r="2578" spans="1:7" x14ac:dyDescent="0.25">
      <c r="A2578">
        <v>102577</v>
      </c>
      <c r="B2578" t="s">
        <v>39</v>
      </c>
      <c r="C2578" t="s">
        <v>16</v>
      </c>
      <c r="D2578" t="s">
        <v>31</v>
      </c>
      <c r="E2578" s="2">
        <v>44467</v>
      </c>
      <c r="F2578" t="s">
        <v>10</v>
      </c>
    </row>
    <row r="2579" spans="1:7" x14ac:dyDescent="0.25">
      <c r="A2579">
        <v>102578</v>
      </c>
      <c r="B2579" t="s">
        <v>44</v>
      </c>
      <c r="C2579" t="s">
        <v>45</v>
      </c>
      <c r="D2579" t="s">
        <v>15</v>
      </c>
      <c r="E2579" s="2">
        <v>43318</v>
      </c>
      <c r="F2579" t="s">
        <v>10</v>
      </c>
    </row>
    <row r="2580" spans="1:7" x14ac:dyDescent="0.25">
      <c r="A2580">
        <v>102579</v>
      </c>
      <c r="B2580" t="s">
        <v>39</v>
      </c>
      <c r="C2580" t="s">
        <v>26</v>
      </c>
      <c r="D2580" t="s">
        <v>9</v>
      </c>
      <c r="E2580" s="2">
        <v>44908</v>
      </c>
      <c r="F2580" t="s">
        <v>10</v>
      </c>
    </row>
    <row r="2581" spans="1:7" x14ac:dyDescent="0.25">
      <c r="A2581">
        <v>102580</v>
      </c>
      <c r="B2581" t="s">
        <v>13</v>
      </c>
      <c r="C2581" t="s">
        <v>8</v>
      </c>
      <c r="D2581" t="s">
        <v>12</v>
      </c>
      <c r="E2581" s="2">
        <v>44217</v>
      </c>
      <c r="F2581" t="s">
        <v>10</v>
      </c>
    </row>
    <row r="2582" spans="1:7" x14ac:dyDescent="0.25">
      <c r="A2582">
        <v>102581</v>
      </c>
      <c r="B2582" t="s">
        <v>46</v>
      </c>
      <c r="C2582" t="s">
        <v>22</v>
      </c>
      <c r="D2582" t="s">
        <v>12</v>
      </c>
      <c r="E2582" s="2">
        <v>44615</v>
      </c>
      <c r="F2582" t="s">
        <v>10</v>
      </c>
    </row>
    <row r="2583" spans="1:7" x14ac:dyDescent="0.25">
      <c r="A2583">
        <v>102582</v>
      </c>
      <c r="B2583" t="s">
        <v>21</v>
      </c>
      <c r="C2583" t="s">
        <v>16</v>
      </c>
      <c r="D2583" t="s">
        <v>12</v>
      </c>
      <c r="E2583" s="2">
        <v>43501</v>
      </c>
      <c r="F2583" t="s">
        <v>52</v>
      </c>
      <c r="G2583" s="2">
        <v>43631</v>
      </c>
    </row>
    <row r="2584" spans="1:7" x14ac:dyDescent="0.25">
      <c r="A2584">
        <v>102583</v>
      </c>
      <c r="B2584" t="s">
        <v>39</v>
      </c>
      <c r="C2584" t="s">
        <v>22</v>
      </c>
      <c r="D2584" t="s">
        <v>18</v>
      </c>
      <c r="E2584" s="2">
        <v>44667</v>
      </c>
      <c r="F2584" t="s">
        <v>52</v>
      </c>
      <c r="G2584" s="2">
        <v>45562</v>
      </c>
    </row>
    <row r="2585" spans="1:7" x14ac:dyDescent="0.25">
      <c r="A2585">
        <v>102584</v>
      </c>
      <c r="B2585" t="s">
        <v>21</v>
      </c>
      <c r="C2585" t="s">
        <v>53</v>
      </c>
      <c r="D2585" t="s">
        <v>31</v>
      </c>
      <c r="E2585" s="2">
        <v>43895</v>
      </c>
      <c r="F2585" t="s">
        <v>10</v>
      </c>
    </row>
    <row r="2586" spans="1:7" x14ac:dyDescent="0.25">
      <c r="A2586">
        <v>102585</v>
      </c>
      <c r="B2586" t="s">
        <v>39</v>
      </c>
      <c r="C2586" t="s">
        <v>47</v>
      </c>
      <c r="D2586" t="s">
        <v>15</v>
      </c>
      <c r="E2586" s="2">
        <v>44305</v>
      </c>
      <c r="F2586" t="s">
        <v>10</v>
      </c>
    </row>
    <row r="2587" spans="1:7" x14ac:dyDescent="0.25">
      <c r="A2587">
        <v>102586</v>
      </c>
      <c r="B2587" t="s">
        <v>28</v>
      </c>
      <c r="C2587" t="s">
        <v>30</v>
      </c>
      <c r="D2587" t="s">
        <v>18</v>
      </c>
      <c r="E2587" s="2">
        <v>43876</v>
      </c>
      <c r="F2587" t="s">
        <v>52</v>
      </c>
      <c r="G2587" s="2">
        <v>44730</v>
      </c>
    </row>
    <row r="2588" spans="1:7" x14ac:dyDescent="0.25">
      <c r="A2588">
        <v>102587</v>
      </c>
      <c r="B2588" t="s">
        <v>33</v>
      </c>
      <c r="C2588" t="s">
        <v>27</v>
      </c>
      <c r="D2588" t="s">
        <v>37</v>
      </c>
      <c r="E2588" s="2">
        <v>43824</v>
      </c>
      <c r="F2588" t="s">
        <v>10</v>
      </c>
    </row>
    <row r="2589" spans="1:7" x14ac:dyDescent="0.25">
      <c r="A2589">
        <v>102588</v>
      </c>
      <c r="B2589" t="s">
        <v>43</v>
      </c>
      <c r="C2589" t="s">
        <v>20</v>
      </c>
      <c r="D2589" t="s">
        <v>18</v>
      </c>
      <c r="E2589" s="2">
        <v>45534</v>
      </c>
      <c r="F2589" t="s">
        <v>10</v>
      </c>
    </row>
    <row r="2590" spans="1:7" x14ac:dyDescent="0.25">
      <c r="A2590">
        <v>102589</v>
      </c>
      <c r="B2590" t="s">
        <v>24</v>
      </c>
      <c r="C2590" t="s">
        <v>11</v>
      </c>
      <c r="D2590" t="s">
        <v>12</v>
      </c>
      <c r="E2590" s="2">
        <v>44231</v>
      </c>
      <c r="F2590" t="s">
        <v>10</v>
      </c>
    </row>
    <row r="2591" spans="1:7" x14ac:dyDescent="0.25">
      <c r="A2591">
        <v>102590</v>
      </c>
      <c r="B2591" t="s">
        <v>23</v>
      </c>
      <c r="C2591" t="s">
        <v>40</v>
      </c>
      <c r="D2591" t="s">
        <v>31</v>
      </c>
      <c r="E2591" s="2">
        <v>45270</v>
      </c>
      <c r="F2591" t="s">
        <v>10</v>
      </c>
    </row>
    <row r="2592" spans="1:7" x14ac:dyDescent="0.25">
      <c r="A2592">
        <v>102591</v>
      </c>
      <c r="B2592" t="s">
        <v>23</v>
      </c>
      <c r="C2592" t="s">
        <v>29</v>
      </c>
      <c r="D2592" t="s">
        <v>37</v>
      </c>
      <c r="E2592" s="2">
        <v>45589</v>
      </c>
      <c r="F2592" t="s">
        <v>52</v>
      </c>
      <c r="G2592" s="2">
        <v>46629</v>
      </c>
    </row>
    <row r="2593" spans="1:6" x14ac:dyDescent="0.25">
      <c r="A2593">
        <v>102592</v>
      </c>
      <c r="B2593" t="s">
        <v>21</v>
      </c>
      <c r="C2593" t="s">
        <v>8</v>
      </c>
      <c r="D2593" t="s">
        <v>15</v>
      </c>
      <c r="E2593" s="2">
        <v>45225</v>
      </c>
      <c r="F2593" t="s">
        <v>10</v>
      </c>
    </row>
    <row r="2594" spans="1:6" x14ac:dyDescent="0.25">
      <c r="A2594">
        <v>102593</v>
      </c>
      <c r="B2594" t="s">
        <v>46</v>
      </c>
      <c r="C2594" t="s">
        <v>16</v>
      </c>
      <c r="D2594" t="s">
        <v>9</v>
      </c>
      <c r="E2594" s="2">
        <v>44876</v>
      </c>
      <c r="F2594" t="s">
        <v>10</v>
      </c>
    </row>
    <row r="2595" spans="1:6" x14ac:dyDescent="0.25">
      <c r="A2595">
        <v>102594</v>
      </c>
      <c r="B2595" t="s">
        <v>21</v>
      </c>
      <c r="C2595" t="s">
        <v>22</v>
      </c>
      <c r="D2595" t="s">
        <v>12</v>
      </c>
      <c r="E2595" s="2">
        <v>43548</v>
      </c>
      <c r="F2595" t="s">
        <v>10</v>
      </c>
    </row>
    <row r="2596" spans="1:6" x14ac:dyDescent="0.25">
      <c r="A2596">
        <v>102595</v>
      </c>
      <c r="B2596" t="s">
        <v>46</v>
      </c>
      <c r="C2596" t="s">
        <v>16</v>
      </c>
      <c r="D2596" t="s">
        <v>31</v>
      </c>
      <c r="E2596" s="2">
        <v>43305</v>
      </c>
      <c r="F2596" t="s">
        <v>10</v>
      </c>
    </row>
    <row r="2597" spans="1:6" x14ac:dyDescent="0.25">
      <c r="A2597">
        <v>102596</v>
      </c>
      <c r="B2597" t="s">
        <v>23</v>
      </c>
      <c r="C2597" t="s">
        <v>38</v>
      </c>
      <c r="D2597" t="s">
        <v>31</v>
      </c>
      <c r="E2597" s="2">
        <v>44120</v>
      </c>
      <c r="F2597" t="s">
        <v>10</v>
      </c>
    </row>
    <row r="2598" spans="1:6" x14ac:dyDescent="0.25">
      <c r="A2598">
        <v>102597</v>
      </c>
      <c r="B2598" t="s">
        <v>16</v>
      </c>
      <c r="C2598" t="s">
        <v>22</v>
      </c>
      <c r="D2598" t="s">
        <v>15</v>
      </c>
      <c r="E2598" s="2">
        <v>43555</v>
      </c>
      <c r="F2598" t="s">
        <v>10</v>
      </c>
    </row>
    <row r="2599" spans="1:6" x14ac:dyDescent="0.25">
      <c r="A2599">
        <v>102598</v>
      </c>
      <c r="B2599" t="s">
        <v>7</v>
      </c>
      <c r="C2599" t="s">
        <v>17</v>
      </c>
      <c r="D2599" t="s">
        <v>18</v>
      </c>
      <c r="E2599" s="2">
        <v>44000</v>
      </c>
      <c r="F2599" t="s">
        <v>10</v>
      </c>
    </row>
    <row r="2600" spans="1:6" x14ac:dyDescent="0.25">
      <c r="A2600">
        <v>102599</v>
      </c>
      <c r="B2600" t="s">
        <v>36</v>
      </c>
      <c r="C2600" t="s">
        <v>53</v>
      </c>
      <c r="D2600" t="s">
        <v>18</v>
      </c>
      <c r="E2600" s="2">
        <v>43572</v>
      </c>
      <c r="F2600" t="s">
        <v>10</v>
      </c>
    </row>
    <row r="2601" spans="1:6" x14ac:dyDescent="0.25">
      <c r="A2601">
        <v>102600</v>
      </c>
      <c r="B2601" t="s">
        <v>36</v>
      </c>
      <c r="C2601" t="s">
        <v>16</v>
      </c>
      <c r="D2601" t="s">
        <v>9</v>
      </c>
      <c r="E2601" s="2">
        <v>43318</v>
      </c>
      <c r="F2601" t="s">
        <v>10</v>
      </c>
    </row>
    <row r="2602" spans="1:6" x14ac:dyDescent="0.25">
      <c r="A2602">
        <v>102601</v>
      </c>
      <c r="B2602" t="s">
        <v>41</v>
      </c>
      <c r="C2602" t="s">
        <v>11</v>
      </c>
      <c r="D2602" t="s">
        <v>12</v>
      </c>
      <c r="E2602" s="2">
        <v>43247</v>
      </c>
      <c r="F2602" t="s">
        <v>10</v>
      </c>
    </row>
    <row r="2603" spans="1:6" x14ac:dyDescent="0.25">
      <c r="A2603">
        <v>102602</v>
      </c>
      <c r="B2603" t="s">
        <v>24</v>
      </c>
      <c r="C2603" t="s">
        <v>45</v>
      </c>
      <c r="D2603" t="s">
        <v>12</v>
      </c>
      <c r="E2603" s="2">
        <v>45457</v>
      </c>
      <c r="F2603" t="s">
        <v>10</v>
      </c>
    </row>
    <row r="2604" spans="1:6" x14ac:dyDescent="0.25">
      <c r="A2604">
        <v>102603</v>
      </c>
      <c r="B2604" t="s">
        <v>7</v>
      </c>
      <c r="C2604" t="s">
        <v>32</v>
      </c>
      <c r="D2604" t="s">
        <v>9</v>
      </c>
      <c r="E2604" s="2">
        <v>44191</v>
      </c>
      <c r="F2604" t="s">
        <v>10</v>
      </c>
    </row>
    <row r="2605" spans="1:6" x14ac:dyDescent="0.25">
      <c r="A2605">
        <v>102604</v>
      </c>
      <c r="B2605" t="s">
        <v>36</v>
      </c>
      <c r="C2605" t="s">
        <v>47</v>
      </c>
      <c r="D2605" t="s">
        <v>15</v>
      </c>
      <c r="E2605" s="2">
        <v>44078</v>
      </c>
      <c r="F2605" t="s">
        <v>10</v>
      </c>
    </row>
    <row r="2606" spans="1:6" x14ac:dyDescent="0.25">
      <c r="A2606">
        <v>102605</v>
      </c>
      <c r="B2606" t="s">
        <v>42</v>
      </c>
      <c r="C2606" t="s">
        <v>51</v>
      </c>
      <c r="D2606" t="s">
        <v>18</v>
      </c>
      <c r="E2606" s="2">
        <v>43370</v>
      </c>
      <c r="F2606" t="s">
        <v>10</v>
      </c>
    </row>
    <row r="2607" spans="1:6" x14ac:dyDescent="0.25">
      <c r="A2607">
        <v>102606</v>
      </c>
      <c r="B2607" t="s">
        <v>21</v>
      </c>
      <c r="C2607" t="s">
        <v>51</v>
      </c>
      <c r="D2607" t="s">
        <v>9</v>
      </c>
      <c r="E2607" s="2">
        <v>45280</v>
      </c>
      <c r="F2607" t="s">
        <v>10</v>
      </c>
    </row>
    <row r="2608" spans="1:6" x14ac:dyDescent="0.25">
      <c r="A2608">
        <v>102607</v>
      </c>
      <c r="B2608" t="s">
        <v>36</v>
      </c>
      <c r="C2608" t="s">
        <v>20</v>
      </c>
      <c r="D2608" t="s">
        <v>18</v>
      </c>
      <c r="E2608" s="2">
        <v>43514</v>
      </c>
      <c r="F2608" t="s">
        <v>10</v>
      </c>
    </row>
    <row r="2609" spans="1:6" x14ac:dyDescent="0.25">
      <c r="A2609">
        <v>102608</v>
      </c>
      <c r="B2609" t="s">
        <v>7</v>
      </c>
      <c r="C2609" t="s">
        <v>47</v>
      </c>
      <c r="D2609" t="s">
        <v>15</v>
      </c>
      <c r="E2609" s="2">
        <v>44229</v>
      </c>
      <c r="F2609" t="s">
        <v>10</v>
      </c>
    </row>
    <row r="2610" spans="1:6" x14ac:dyDescent="0.25">
      <c r="A2610">
        <v>102609</v>
      </c>
      <c r="B2610" t="s">
        <v>39</v>
      </c>
      <c r="C2610" t="s">
        <v>45</v>
      </c>
      <c r="D2610" t="s">
        <v>15</v>
      </c>
      <c r="E2610" s="2">
        <v>44028</v>
      </c>
      <c r="F2610" t="s">
        <v>10</v>
      </c>
    </row>
    <row r="2611" spans="1:6" x14ac:dyDescent="0.25">
      <c r="A2611">
        <v>102610</v>
      </c>
      <c r="B2611" t="s">
        <v>19</v>
      </c>
      <c r="C2611" t="s">
        <v>32</v>
      </c>
      <c r="D2611" t="s">
        <v>37</v>
      </c>
      <c r="E2611" s="2">
        <v>44758</v>
      </c>
      <c r="F2611" t="s">
        <v>10</v>
      </c>
    </row>
    <row r="2612" spans="1:6" x14ac:dyDescent="0.25">
      <c r="A2612">
        <v>102611</v>
      </c>
      <c r="B2612" t="s">
        <v>13</v>
      </c>
      <c r="C2612" t="s">
        <v>53</v>
      </c>
      <c r="D2612" t="s">
        <v>18</v>
      </c>
      <c r="E2612" s="2">
        <v>44706</v>
      </c>
      <c r="F2612" t="s">
        <v>10</v>
      </c>
    </row>
    <row r="2613" spans="1:6" x14ac:dyDescent="0.25">
      <c r="A2613">
        <v>102612</v>
      </c>
      <c r="B2613" t="s">
        <v>13</v>
      </c>
      <c r="C2613" t="s">
        <v>51</v>
      </c>
      <c r="D2613" t="s">
        <v>12</v>
      </c>
      <c r="E2613" s="2">
        <v>44710</v>
      </c>
      <c r="F2613" t="s">
        <v>10</v>
      </c>
    </row>
    <row r="2614" spans="1:6" x14ac:dyDescent="0.25">
      <c r="A2614">
        <v>102613</v>
      </c>
      <c r="B2614" t="s">
        <v>42</v>
      </c>
      <c r="C2614" t="s">
        <v>20</v>
      </c>
      <c r="D2614" t="s">
        <v>9</v>
      </c>
      <c r="E2614" s="2">
        <v>43515</v>
      </c>
      <c r="F2614" t="s">
        <v>10</v>
      </c>
    </row>
    <row r="2615" spans="1:6" x14ac:dyDescent="0.25">
      <c r="A2615">
        <v>102614</v>
      </c>
      <c r="B2615" t="s">
        <v>28</v>
      </c>
      <c r="C2615" t="s">
        <v>26</v>
      </c>
      <c r="D2615" t="s">
        <v>31</v>
      </c>
      <c r="E2615" s="2">
        <v>44001</v>
      </c>
      <c r="F2615" t="s">
        <v>10</v>
      </c>
    </row>
    <row r="2616" spans="1:6" x14ac:dyDescent="0.25">
      <c r="A2616">
        <v>102615</v>
      </c>
      <c r="B2616" t="s">
        <v>46</v>
      </c>
      <c r="C2616" t="s">
        <v>30</v>
      </c>
      <c r="D2616" t="s">
        <v>37</v>
      </c>
      <c r="E2616" s="2">
        <v>44199</v>
      </c>
      <c r="F2616" t="s">
        <v>10</v>
      </c>
    </row>
    <row r="2617" spans="1:6" x14ac:dyDescent="0.25">
      <c r="A2617">
        <v>102616</v>
      </c>
      <c r="B2617" t="s">
        <v>49</v>
      </c>
      <c r="C2617" t="s">
        <v>45</v>
      </c>
      <c r="D2617" t="s">
        <v>37</v>
      </c>
      <c r="E2617" s="2">
        <v>45129</v>
      </c>
      <c r="F2617" t="s">
        <v>10</v>
      </c>
    </row>
    <row r="2618" spans="1:6" x14ac:dyDescent="0.25">
      <c r="A2618">
        <v>102617</v>
      </c>
      <c r="B2618" t="s">
        <v>34</v>
      </c>
      <c r="C2618" t="s">
        <v>30</v>
      </c>
      <c r="D2618" t="s">
        <v>18</v>
      </c>
      <c r="E2618" s="2">
        <v>43943</v>
      </c>
      <c r="F2618" t="s">
        <v>10</v>
      </c>
    </row>
    <row r="2619" spans="1:6" x14ac:dyDescent="0.25">
      <c r="A2619">
        <v>102618</v>
      </c>
      <c r="B2619" t="s">
        <v>16</v>
      </c>
      <c r="C2619" t="s">
        <v>17</v>
      </c>
      <c r="D2619" t="s">
        <v>15</v>
      </c>
      <c r="E2619" s="2">
        <v>43801</v>
      </c>
      <c r="F2619" t="s">
        <v>10</v>
      </c>
    </row>
    <row r="2620" spans="1:6" x14ac:dyDescent="0.25">
      <c r="A2620">
        <v>102619</v>
      </c>
      <c r="B2620" t="s">
        <v>42</v>
      </c>
      <c r="C2620" t="s">
        <v>20</v>
      </c>
      <c r="D2620" t="s">
        <v>9</v>
      </c>
      <c r="E2620" s="2">
        <v>43934</v>
      </c>
      <c r="F2620" t="s">
        <v>10</v>
      </c>
    </row>
    <row r="2621" spans="1:6" x14ac:dyDescent="0.25">
      <c r="A2621">
        <v>102620</v>
      </c>
      <c r="B2621" t="s">
        <v>23</v>
      </c>
      <c r="C2621" t="s">
        <v>32</v>
      </c>
      <c r="D2621" t="s">
        <v>12</v>
      </c>
      <c r="E2621" s="2">
        <v>44524</v>
      </c>
      <c r="F2621" t="s">
        <v>10</v>
      </c>
    </row>
    <row r="2622" spans="1:6" x14ac:dyDescent="0.25">
      <c r="A2622">
        <v>102621</v>
      </c>
      <c r="B2622" t="s">
        <v>49</v>
      </c>
      <c r="C2622" t="s">
        <v>35</v>
      </c>
      <c r="D2622" t="s">
        <v>9</v>
      </c>
      <c r="E2622" s="2">
        <v>44280</v>
      </c>
      <c r="F2622" t="s">
        <v>10</v>
      </c>
    </row>
    <row r="2623" spans="1:6" x14ac:dyDescent="0.25">
      <c r="A2623">
        <v>102622</v>
      </c>
      <c r="B2623" t="s">
        <v>41</v>
      </c>
      <c r="C2623" t="s">
        <v>20</v>
      </c>
      <c r="D2623" t="s">
        <v>37</v>
      </c>
      <c r="E2623" s="2">
        <v>45543</v>
      </c>
      <c r="F2623" t="s">
        <v>10</v>
      </c>
    </row>
    <row r="2624" spans="1:6" x14ac:dyDescent="0.25">
      <c r="A2624">
        <v>102623</v>
      </c>
      <c r="B2624" t="s">
        <v>34</v>
      </c>
      <c r="C2624" t="s">
        <v>14</v>
      </c>
      <c r="D2624" t="s">
        <v>37</v>
      </c>
      <c r="E2624" s="2">
        <v>44280</v>
      </c>
      <c r="F2624" t="s">
        <v>10</v>
      </c>
    </row>
    <row r="2625" spans="1:6" x14ac:dyDescent="0.25">
      <c r="A2625">
        <v>102624</v>
      </c>
      <c r="B2625" t="s">
        <v>46</v>
      </c>
      <c r="C2625" t="s">
        <v>40</v>
      </c>
      <c r="D2625" t="s">
        <v>18</v>
      </c>
      <c r="E2625" s="2">
        <v>43113</v>
      </c>
      <c r="F2625" t="s">
        <v>10</v>
      </c>
    </row>
    <row r="2626" spans="1:6" x14ac:dyDescent="0.25">
      <c r="A2626">
        <v>102625</v>
      </c>
      <c r="B2626" t="s">
        <v>43</v>
      </c>
      <c r="C2626" t="s">
        <v>22</v>
      </c>
      <c r="D2626" t="s">
        <v>9</v>
      </c>
      <c r="E2626" s="2">
        <v>43487</v>
      </c>
      <c r="F2626" t="s">
        <v>10</v>
      </c>
    </row>
    <row r="2627" spans="1:6" x14ac:dyDescent="0.25">
      <c r="A2627">
        <v>102626</v>
      </c>
      <c r="B2627" t="s">
        <v>25</v>
      </c>
      <c r="C2627" t="s">
        <v>27</v>
      </c>
      <c r="D2627" t="s">
        <v>12</v>
      </c>
      <c r="E2627" s="2">
        <v>43859</v>
      </c>
      <c r="F2627" t="s">
        <v>10</v>
      </c>
    </row>
    <row r="2628" spans="1:6" x14ac:dyDescent="0.25">
      <c r="A2628">
        <v>102627</v>
      </c>
      <c r="B2628" t="s">
        <v>16</v>
      </c>
      <c r="C2628" t="s">
        <v>32</v>
      </c>
      <c r="D2628" t="s">
        <v>18</v>
      </c>
      <c r="E2628" s="2">
        <v>45162</v>
      </c>
      <c r="F2628" t="s">
        <v>10</v>
      </c>
    </row>
    <row r="2629" spans="1:6" x14ac:dyDescent="0.25">
      <c r="A2629">
        <v>102628</v>
      </c>
      <c r="B2629" t="s">
        <v>19</v>
      </c>
      <c r="C2629" t="s">
        <v>53</v>
      </c>
      <c r="D2629" t="s">
        <v>18</v>
      </c>
      <c r="E2629" s="2">
        <v>45053</v>
      </c>
      <c r="F2629" t="s">
        <v>10</v>
      </c>
    </row>
    <row r="2630" spans="1:6" x14ac:dyDescent="0.25">
      <c r="A2630">
        <v>102629</v>
      </c>
      <c r="B2630" t="s">
        <v>34</v>
      </c>
      <c r="C2630" t="s">
        <v>26</v>
      </c>
      <c r="D2630" t="s">
        <v>15</v>
      </c>
      <c r="E2630" s="2">
        <v>44351</v>
      </c>
      <c r="F2630" t="s">
        <v>10</v>
      </c>
    </row>
    <row r="2631" spans="1:6" x14ac:dyDescent="0.25">
      <c r="A2631">
        <v>102630</v>
      </c>
      <c r="B2631" t="s">
        <v>46</v>
      </c>
      <c r="C2631" t="s">
        <v>40</v>
      </c>
      <c r="D2631" t="s">
        <v>15</v>
      </c>
      <c r="E2631" s="2">
        <v>44078</v>
      </c>
      <c r="F2631" t="s">
        <v>10</v>
      </c>
    </row>
    <row r="2632" spans="1:6" x14ac:dyDescent="0.25">
      <c r="A2632">
        <v>102631</v>
      </c>
      <c r="B2632" t="s">
        <v>21</v>
      </c>
      <c r="C2632" t="s">
        <v>38</v>
      </c>
      <c r="D2632" t="s">
        <v>12</v>
      </c>
      <c r="E2632" s="2">
        <v>43798</v>
      </c>
      <c r="F2632" t="s">
        <v>10</v>
      </c>
    </row>
    <row r="2633" spans="1:6" x14ac:dyDescent="0.25">
      <c r="A2633">
        <v>102632</v>
      </c>
      <c r="B2633" t="s">
        <v>23</v>
      </c>
      <c r="C2633" t="s">
        <v>20</v>
      </c>
      <c r="D2633" t="s">
        <v>9</v>
      </c>
      <c r="E2633" s="2">
        <v>44391</v>
      </c>
      <c r="F2633" t="s">
        <v>10</v>
      </c>
    </row>
    <row r="2634" spans="1:6" x14ac:dyDescent="0.25">
      <c r="A2634">
        <v>102633</v>
      </c>
      <c r="B2634" t="s">
        <v>16</v>
      </c>
      <c r="C2634" t="s">
        <v>45</v>
      </c>
      <c r="D2634" t="s">
        <v>9</v>
      </c>
      <c r="E2634" s="2">
        <v>43385</v>
      </c>
      <c r="F2634" t="s">
        <v>10</v>
      </c>
    </row>
    <row r="2635" spans="1:6" x14ac:dyDescent="0.25">
      <c r="A2635">
        <v>102634</v>
      </c>
      <c r="B2635" t="s">
        <v>39</v>
      </c>
      <c r="C2635" t="s">
        <v>35</v>
      </c>
      <c r="D2635" t="s">
        <v>15</v>
      </c>
      <c r="E2635" s="2">
        <v>43783</v>
      </c>
      <c r="F2635" t="s">
        <v>10</v>
      </c>
    </row>
    <row r="2636" spans="1:6" x14ac:dyDescent="0.25">
      <c r="A2636">
        <v>102635</v>
      </c>
      <c r="B2636" t="s">
        <v>49</v>
      </c>
      <c r="C2636" t="s">
        <v>30</v>
      </c>
      <c r="D2636" t="s">
        <v>15</v>
      </c>
      <c r="E2636" s="2">
        <v>43868</v>
      </c>
      <c r="F2636" t="s">
        <v>10</v>
      </c>
    </row>
    <row r="2637" spans="1:6" x14ac:dyDescent="0.25">
      <c r="A2637">
        <v>102636</v>
      </c>
      <c r="B2637" t="s">
        <v>39</v>
      </c>
      <c r="C2637" t="s">
        <v>40</v>
      </c>
      <c r="D2637" t="s">
        <v>37</v>
      </c>
      <c r="E2637" s="2">
        <v>44461</v>
      </c>
      <c r="F2637" t="s">
        <v>10</v>
      </c>
    </row>
    <row r="2638" spans="1:6" x14ac:dyDescent="0.25">
      <c r="A2638">
        <v>102637</v>
      </c>
      <c r="B2638" t="s">
        <v>25</v>
      </c>
      <c r="C2638" t="s">
        <v>8</v>
      </c>
      <c r="D2638" t="s">
        <v>9</v>
      </c>
      <c r="E2638" s="2">
        <v>44965</v>
      </c>
      <c r="F2638" t="s">
        <v>10</v>
      </c>
    </row>
    <row r="2639" spans="1:6" x14ac:dyDescent="0.25">
      <c r="A2639">
        <v>102638</v>
      </c>
      <c r="B2639" t="s">
        <v>50</v>
      </c>
      <c r="C2639" t="s">
        <v>20</v>
      </c>
      <c r="D2639" t="s">
        <v>15</v>
      </c>
      <c r="E2639" s="2">
        <v>43681</v>
      </c>
      <c r="F2639" t="s">
        <v>10</v>
      </c>
    </row>
    <row r="2640" spans="1:6" x14ac:dyDescent="0.25">
      <c r="A2640">
        <v>102639</v>
      </c>
      <c r="B2640" t="s">
        <v>36</v>
      </c>
      <c r="C2640" t="s">
        <v>14</v>
      </c>
      <c r="D2640" t="s">
        <v>18</v>
      </c>
      <c r="E2640" s="2">
        <v>43153</v>
      </c>
      <c r="F2640" t="s">
        <v>10</v>
      </c>
    </row>
    <row r="2641" spans="1:7" x14ac:dyDescent="0.25">
      <c r="A2641">
        <v>102640</v>
      </c>
      <c r="B2641" t="s">
        <v>41</v>
      </c>
      <c r="C2641" t="s">
        <v>26</v>
      </c>
      <c r="D2641" t="s">
        <v>31</v>
      </c>
      <c r="E2641" s="2">
        <v>45044</v>
      </c>
      <c r="F2641" t="s">
        <v>10</v>
      </c>
    </row>
    <row r="2642" spans="1:7" x14ac:dyDescent="0.25">
      <c r="A2642">
        <v>102641</v>
      </c>
      <c r="B2642" t="s">
        <v>43</v>
      </c>
      <c r="C2642" t="s">
        <v>45</v>
      </c>
      <c r="D2642" t="s">
        <v>9</v>
      </c>
      <c r="E2642" s="2">
        <v>44853</v>
      </c>
      <c r="F2642" t="s">
        <v>10</v>
      </c>
    </row>
    <row r="2643" spans="1:7" x14ac:dyDescent="0.25">
      <c r="A2643">
        <v>102642</v>
      </c>
      <c r="B2643" t="s">
        <v>21</v>
      </c>
      <c r="C2643" t="s">
        <v>26</v>
      </c>
      <c r="D2643" t="s">
        <v>15</v>
      </c>
      <c r="E2643" s="2">
        <v>44469</v>
      </c>
      <c r="F2643" t="s">
        <v>10</v>
      </c>
    </row>
    <row r="2644" spans="1:7" x14ac:dyDescent="0.25">
      <c r="A2644">
        <v>102643</v>
      </c>
      <c r="B2644" t="s">
        <v>41</v>
      </c>
      <c r="C2644" t="s">
        <v>16</v>
      </c>
      <c r="D2644" t="s">
        <v>15</v>
      </c>
      <c r="E2644" s="2">
        <v>43186</v>
      </c>
      <c r="F2644" t="s">
        <v>10</v>
      </c>
    </row>
    <row r="2645" spans="1:7" x14ac:dyDescent="0.25">
      <c r="A2645">
        <v>102644</v>
      </c>
      <c r="B2645" t="s">
        <v>36</v>
      </c>
      <c r="C2645" t="s">
        <v>8</v>
      </c>
      <c r="D2645" t="s">
        <v>12</v>
      </c>
      <c r="E2645" s="2">
        <v>43828</v>
      </c>
      <c r="F2645" t="s">
        <v>10</v>
      </c>
    </row>
    <row r="2646" spans="1:7" x14ac:dyDescent="0.25">
      <c r="A2646">
        <v>102645</v>
      </c>
      <c r="B2646" t="s">
        <v>34</v>
      </c>
      <c r="C2646" t="s">
        <v>30</v>
      </c>
      <c r="D2646" t="s">
        <v>9</v>
      </c>
      <c r="E2646" s="2">
        <v>44181</v>
      </c>
      <c r="F2646" t="s">
        <v>52</v>
      </c>
      <c r="G2646" s="2">
        <v>44368</v>
      </c>
    </row>
    <row r="2647" spans="1:7" x14ac:dyDescent="0.25">
      <c r="A2647">
        <v>102646</v>
      </c>
      <c r="B2647" t="s">
        <v>34</v>
      </c>
      <c r="C2647" t="s">
        <v>32</v>
      </c>
      <c r="D2647" t="s">
        <v>9</v>
      </c>
      <c r="E2647" s="2">
        <v>43800</v>
      </c>
      <c r="F2647" t="s">
        <v>10</v>
      </c>
    </row>
    <row r="2648" spans="1:7" x14ac:dyDescent="0.25">
      <c r="A2648">
        <v>102647</v>
      </c>
      <c r="B2648" t="s">
        <v>39</v>
      </c>
      <c r="C2648" t="s">
        <v>11</v>
      </c>
      <c r="D2648" t="s">
        <v>18</v>
      </c>
      <c r="E2648" s="2">
        <v>43140</v>
      </c>
      <c r="F2648" t="s">
        <v>10</v>
      </c>
    </row>
    <row r="2649" spans="1:7" x14ac:dyDescent="0.25">
      <c r="A2649">
        <v>102648</v>
      </c>
      <c r="B2649" t="s">
        <v>50</v>
      </c>
      <c r="C2649" t="s">
        <v>35</v>
      </c>
      <c r="D2649" t="s">
        <v>15</v>
      </c>
      <c r="E2649" s="2">
        <v>45534</v>
      </c>
      <c r="F2649" t="s">
        <v>10</v>
      </c>
    </row>
    <row r="2650" spans="1:7" x14ac:dyDescent="0.25">
      <c r="A2650">
        <v>102649</v>
      </c>
      <c r="B2650" t="s">
        <v>49</v>
      </c>
      <c r="C2650" t="s">
        <v>53</v>
      </c>
      <c r="D2650" t="s">
        <v>31</v>
      </c>
      <c r="E2650" s="2">
        <v>44543</v>
      </c>
      <c r="F2650" t="s">
        <v>10</v>
      </c>
    </row>
    <row r="2651" spans="1:7" x14ac:dyDescent="0.25">
      <c r="A2651">
        <v>102650</v>
      </c>
      <c r="B2651" t="s">
        <v>42</v>
      </c>
      <c r="C2651" t="s">
        <v>40</v>
      </c>
      <c r="D2651" t="s">
        <v>9</v>
      </c>
      <c r="E2651" s="2">
        <v>45041</v>
      </c>
      <c r="F2651" t="s">
        <v>10</v>
      </c>
    </row>
    <row r="2652" spans="1:7" x14ac:dyDescent="0.25">
      <c r="A2652">
        <v>102651</v>
      </c>
      <c r="B2652" t="s">
        <v>49</v>
      </c>
      <c r="C2652" t="s">
        <v>27</v>
      </c>
      <c r="D2652" t="s">
        <v>9</v>
      </c>
      <c r="E2652" s="2">
        <v>45489</v>
      </c>
      <c r="F2652" t="s">
        <v>10</v>
      </c>
    </row>
    <row r="2653" spans="1:7" x14ac:dyDescent="0.25">
      <c r="A2653">
        <v>102652</v>
      </c>
      <c r="B2653" t="s">
        <v>36</v>
      </c>
      <c r="C2653" t="s">
        <v>45</v>
      </c>
      <c r="D2653" t="s">
        <v>15</v>
      </c>
      <c r="E2653" s="2">
        <v>43105</v>
      </c>
      <c r="F2653" t="s">
        <v>10</v>
      </c>
    </row>
    <row r="2654" spans="1:7" x14ac:dyDescent="0.25">
      <c r="A2654">
        <v>102653</v>
      </c>
      <c r="B2654" t="s">
        <v>7</v>
      </c>
      <c r="C2654" t="s">
        <v>53</v>
      </c>
      <c r="D2654" t="s">
        <v>9</v>
      </c>
      <c r="E2654" s="2">
        <v>45101</v>
      </c>
      <c r="F2654" t="s">
        <v>10</v>
      </c>
    </row>
    <row r="2655" spans="1:7" x14ac:dyDescent="0.25">
      <c r="A2655">
        <v>102654</v>
      </c>
      <c r="B2655" t="s">
        <v>16</v>
      </c>
      <c r="C2655" t="s">
        <v>47</v>
      </c>
      <c r="D2655" t="s">
        <v>9</v>
      </c>
      <c r="E2655" s="2">
        <v>44114</v>
      </c>
      <c r="F2655" t="s">
        <v>10</v>
      </c>
    </row>
    <row r="2656" spans="1:7" x14ac:dyDescent="0.25">
      <c r="A2656">
        <v>102655</v>
      </c>
      <c r="B2656" t="s">
        <v>25</v>
      </c>
      <c r="C2656" t="s">
        <v>38</v>
      </c>
      <c r="D2656" t="s">
        <v>37</v>
      </c>
      <c r="E2656" s="2">
        <v>45036</v>
      </c>
      <c r="F2656" t="s">
        <v>10</v>
      </c>
    </row>
    <row r="2657" spans="1:6" x14ac:dyDescent="0.25">
      <c r="A2657">
        <v>102656</v>
      </c>
      <c r="B2657" t="s">
        <v>36</v>
      </c>
      <c r="C2657" t="s">
        <v>29</v>
      </c>
      <c r="D2657" t="s">
        <v>12</v>
      </c>
      <c r="E2657" s="2">
        <v>43549</v>
      </c>
      <c r="F2657" t="s">
        <v>10</v>
      </c>
    </row>
    <row r="2658" spans="1:6" x14ac:dyDescent="0.25">
      <c r="A2658">
        <v>102657</v>
      </c>
      <c r="B2658" t="s">
        <v>24</v>
      </c>
      <c r="C2658" t="s">
        <v>47</v>
      </c>
      <c r="D2658" t="s">
        <v>12</v>
      </c>
      <c r="E2658" s="2">
        <v>43286</v>
      </c>
      <c r="F2658" t="s">
        <v>10</v>
      </c>
    </row>
    <row r="2659" spans="1:6" x14ac:dyDescent="0.25">
      <c r="A2659">
        <v>102658</v>
      </c>
      <c r="B2659" t="s">
        <v>19</v>
      </c>
      <c r="C2659" t="s">
        <v>26</v>
      </c>
      <c r="D2659" t="s">
        <v>9</v>
      </c>
      <c r="E2659" s="2">
        <v>43172</v>
      </c>
      <c r="F2659" t="s">
        <v>10</v>
      </c>
    </row>
    <row r="2660" spans="1:6" x14ac:dyDescent="0.25">
      <c r="A2660">
        <v>102659</v>
      </c>
      <c r="B2660" t="s">
        <v>19</v>
      </c>
      <c r="C2660" t="s">
        <v>53</v>
      </c>
      <c r="D2660" t="s">
        <v>12</v>
      </c>
      <c r="E2660" s="2">
        <v>45424</v>
      </c>
      <c r="F2660" t="s">
        <v>10</v>
      </c>
    </row>
    <row r="2661" spans="1:6" x14ac:dyDescent="0.25">
      <c r="A2661">
        <v>102660</v>
      </c>
      <c r="B2661" t="s">
        <v>28</v>
      </c>
      <c r="C2661" t="s">
        <v>48</v>
      </c>
      <c r="D2661" t="s">
        <v>15</v>
      </c>
      <c r="E2661" s="2">
        <v>44291</v>
      </c>
      <c r="F2661" t="s">
        <v>10</v>
      </c>
    </row>
    <row r="2662" spans="1:6" x14ac:dyDescent="0.25">
      <c r="A2662">
        <v>102661</v>
      </c>
      <c r="B2662" t="s">
        <v>16</v>
      </c>
      <c r="C2662" t="s">
        <v>20</v>
      </c>
      <c r="D2662" t="s">
        <v>31</v>
      </c>
      <c r="E2662" s="2">
        <v>44036</v>
      </c>
      <c r="F2662" t="s">
        <v>10</v>
      </c>
    </row>
    <row r="2663" spans="1:6" x14ac:dyDescent="0.25">
      <c r="A2663">
        <v>102662</v>
      </c>
      <c r="B2663" t="s">
        <v>7</v>
      </c>
      <c r="C2663" t="s">
        <v>47</v>
      </c>
      <c r="D2663" t="s">
        <v>15</v>
      </c>
      <c r="E2663" s="2">
        <v>45252</v>
      </c>
      <c r="F2663" t="s">
        <v>10</v>
      </c>
    </row>
    <row r="2664" spans="1:6" x14ac:dyDescent="0.25">
      <c r="A2664">
        <v>102663</v>
      </c>
      <c r="B2664" t="s">
        <v>24</v>
      </c>
      <c r="C2664" t="s">
        <v>11</v>
      </c>
      <c r="D2664" t="s">
        <v>18</v>
      </c>
      <c r="E2664" s="2">
        <v>45161</v>
      </c>
      <c r="F2664" t="s">
        <v>10</v>
      </c>
    </row>
    <row r="2665" spans="1:6" x14ac:dyDescent="0.25">
      <c r="A2665">
        <v>102664</v>
      </c>
      <c r="B2665" t="s">
        <v>13</v>
      </c>
      <c r="C2665" t="s">
        <v>26</v>
      </c>
      <c r="D2665" t="s">
        <v>18</v>
      </c>
      <c r="E2665" s="2">
        <v>43786</v>
      </c>
      <c r="F2665" t="s">
        <v>10</v>
      </c>
    </row>
    <row r="2666" spans="1:6" x14ac:dyDescent="0.25">
      <c r="A2666">
        <v>102665</v>
      </c>
      <c r="B2666" t="s">
        <v>13</v>
      </c>
      <c r="C2666" t="s">
        <v>20</v>
      </c>
      <c r="D2666" t="s">
        <v>9</v>
      </c>
      <c r="E2666" s="2">
        <v>43701</v>
      </c>
      <c r="F2666" t="s">
        <v>10</v>
      </c>
    </row>
    <row r="2667" spans="1:6" x14ac:dyDescent="0.25">
      <c r="A2667">
        <v>102666</v>
      </c>
      <c r="B2667" t="s">
        <v>34</v>
      </c>
      <c r="C2667" t="s">
        <v>27</v>
      </c>
      <c r="D2667" t="s">
        <v>15</v>
      </c>
      <c r="E2667" s="2">
        <v>43485</v>
      </c>
      <c r="F2667" t="s">
        <v>10</v>
      </c>
    </row>
    <row r="2668" spans="1:6" x14ac:dyDescent="0.25">
      <c r="A2668">
        <v>102667</v>
      </c>
      <c r="B2668" t="s">
        <v>16</v>
      </c>
      <c r="C2668" t="s">
        <v>8</v>
      </c>
      <c r="D2668" t="s">
        <v>9</v>
      </c>
      <c r="E2668" s="2">
        <v>43510</v>
      </c>
      <c r="F2668" t="s">
        <v>10</v>
      </c>
    </row>
    <row r="2669" spans="1:6" x14ac:dyDescent="0.25">
      <c r="A2669">
        <v>102668</v>
      </c>
      <c r="B2669" t="s">
        <v>49</v>
      </c>
      <c r="C2669" t="s">
        <v>27</v>
      </c>
      <c r="D2669" t="s">
        <v>37</v>
      </c>
      <c r="E2669" s="2">
        <v>44348</v>
      </c>
      <c r="F2669" t="s">
        <v>10</v>
      </c>
    </row>
    <row r="2670" spans="1:6" x14ac:dyDescent="0.25">
      <c r="A2670">
        <v>102669</v>
      </c>
      <c r="B2670" t="s">
        <v>33</v>
      </c>
      <c r="C2670" t="s">
        <v>14</v>
      </c>
      <c r="D2670" t="s">
        <v>15</v>
      </c>
      <c r="E2670" s="2">
        <v>44475</v>
      </c>
      <c r="F2670" t="s">
        <v>10</v>
      </c>
    </row>
    <row r="2671" spans="1:6" x14ac:dyDescent="0.25">
      <c r="A2671">
        <v>102670</v>
      </c>
      <c r="B2671" t="s">
        <v>42</v>
      </c>
      <c r="C2671" t="s">
        <v>17</v>
      </c>
      <c r="D2671" t="s">
        <v>9</v>
      </c>
      <c r="E2671" s="2">
        <v>44954</v>
      </c>
      <c r="F2671" t="s">
        <v>10</v>
      </c>
    </row>
    <row r="2672" spans="1:6" x14ac:dyDescent="0.25">
      <c r="A2672">
        <v>102671</v>
      </c>
      <c r="B2672" t="s">
        <v>25</v>
      </c>
      <c r="C2672" t="s">
        <v>53</v>
      </c>
      <c r="D2672" t="s">
        <v>9</v>
      </c>
      <c r="E2672" s="2">
        <v>45110</v>
      </c>
      <c r="F2672" t="s">
        <v>10</v>
      </c>
    </row>
    <row r="2673" spans="1:6" x14ac:dyDescent="0.25">
      <c r="A2673">
        <v>102672</v>
      </c>
      <c r="B2673" t="s">
        <v>46</v>
      </c>
      <c r="C2673" t="s">
        <v>35</v>
      </c>
      <c r="D2673" t="s">
        <v>15</v>
      </c>
      <c r="E2673" s="2">
        <v>44537</v>
      </c>
      <c r="F2673" t="s">
        <v>10</v>
      </c>
    </row>
    <row r="2674" spans="1:6" x14ac:dyDescent="0.25">
      <c r="A2674">
        <v>102673</v>
      </c>
      <c r="B2674" t="s">
        <v>25</v>
      </c>
      <c r="C2674" t="s">
        <v>30</v>
      </c>
      <c r="D2674" t="s">
        <v>18</v>
      </c>
      <c r="E2674" s="2">
        <v>45336</v>
      </c>
      <c r="F2674" t="s">
        <v>10</v>
      </c>
    </row>
    <row r="2675" spans="1:6" x14ac:dyDescent="0.25">
      <c r="A2675">
        <v>102674</v>
      </c>
      <c r="B2675" t="s">
        <v>36</v>
      </c>
      <c r="C2675" t="s">
        <v>38</v>
      </c>
      <c r="D2675" t="s">
        <v>18</v>
      </c>
      <c r="E2675" s="2">
        <v>44155</v>
      </c>
      <c r="F2675" t="s">
        <v>10</v>
      </c>
    </row>
    <row r="2676" spans="1:6" x14ac:dyDescent="0.25">
      <c r="A2676">
        <v>102675</v>
      </c>
      <c r="B2676" t="s">
        <v>39</v>
      </c>
      <c r="C2676" t="s">
        <v>40</v>
      </c>
      <c r="D2676" t="s">
        <v>37</v>
      </c>
      <c r="E2676" s="2">
        <v>45093</v>
      </c>
      <c r="F2676" t="s">
        <v>10</v>
      </c>
    </row>
    <row r="2677" spans="1:6" x14ac:dyDescent="0.25">
      <c r="A2677">
        <v>102676</v>
      </c>
      <c r="B2677" t="s">
        <v>19</v>
      </c>
      <c r="C2677" t="s">
        <v>30</v>
      </c>
      <c r="D2677" t="s">
        <v>37</v>
      </c>
      <c r="E2677" s="2">
        <v>44139</v>
      </c>
      <c r="F2677" t="s">
        <v>10</v>
      </c>
    </row>
    <row r="2678" spans="1:6" x14ac:dyDescent="0.25">
      <c r="A2678">
        <v>102677</v>
      </c>
      <c r="B2678" t="s">
        <v>39</v>
      </c>
      <c r="C2678" t="s">
        <v>20</v>
      </c>
      <c r="D2678" t="s">
        <v>9</v>
      </c>
      <c r="E2678" s="2">
        <v>44593</v>
      </c>
      <c r="F2678" t="s">
        <v>10</v>
      </c>
    </row>
    <row r="2679" spans="1:6" x14ac:dyDescent="0.25">
      <c r="A2679">
        <v>102678</v>
      </c>
      <c r="B2679" t="s">
        <v>28</v>
      </c>
      <c r="C2679" t="s">
        <v>11</v>
      </c>
      <c r="D2679" t="s">
        <v>15</v>
      </c>
      <c r="E2679" s="2">
        <v>44980</v>
      </c>
      <c r="F2679" t="s">
        <v>10</v>
      </c>
    </row>
    <row r="2680" spans="1:6" x14ac:dyDescent="0.25">
      <c r="A2680">
        <v>102679</v>
      </c>
      <c r="B2680" t="s">
        <v>44</v>
      </c>
      <c r="C2680" t="s">
        <v>35</v>
      </c>
      <c r="D2680" t="s">
        <v>15</v>
      </c>
      <c r="E2680" s="2">
        <v>43156</v>
      </c>
      <c r="F2680" t="s">
        <v>10</v>
      </c>
    </row>
    <row r="2681" spans="1:6" x14ac:dyDescent="0.25">
      <c r="A2681">
        <v>102680</v>
      </c>
      <c r="B2681" t="s">
        <v>41</v>
      </c>
      <c r="C2681" t="s">
        <v>17</v>
      </c>
      <c r="D2681" t="s">
        <v>9</v>
      </c>
      <c r="E2681" s="2">
        <v>44545</v>
      </c>
      <c r="F2681" t="s">
        <v>10</v>
      </c>
    </row>
    <row r="2682" spans="1:6" x14ac:dyDescent="0.25">
      <c r="A2682">
        <v>102681</v>
      </c>
      <c r="B2682" t="s">
        <v>34</v>
      </c>
      <c r="C2682" t="s">
        <v>20</v>
      </c>
      <c r="D2682" t="s">
        <v>18</v>
      </c>
      <c r="E2682" s="2">
        <v>44334</v>
      </c>
      <c r="F2682" t="s">
        <v>10</v>
      </c>
    </row>
    <row r="2683" spans="1:6" x14ac:dyDescent="0.25">
      <c r="A2683">
        <v>102682</v>
      </c>
      <c r="B2683" t="s">
        <v>39</v>
      </c>
      <c r="C2683" t="s">
        <v>8</v>
      </c>
      <c r="D2683" t="s">
        <v>31</v>
      </c>
      <c r="E2683" s="2">
        <v>44467</v>
      </c>
      <c r="F2683" t="s">
        <v>10</v>
      </c>
    </row>
    <row r="2684" spans="1:6" x14ac:dyDescent="0.25">
      <c r="A2684">
        <v>102683</v>
      </c>
      <c r="B2684" t="s">
        <v>28</v>
      </c>
      <c r="C2684" t="s">
        <v>11</v>
      </c>
      <c r="D2684" t="s">
        <v>18</v>
      </c>
      <c r="E2684" s="2">
        <v>45222</v>
      </c>
      <c r="F2684" t="s">
        <v>10</v>
      </c>
    </row>
    <row r="2685" spans="1:6" x14ac:dyDescent="0.25">
      <c r="A2685">
        <v>102684</v>
      </c>
      <c r="B2685" t="s">
        <v>13</v>
      </c>
      <c r="C2685" t="s">
        <v>17</v>
      </c>
      <c r="D2685" t="s">
        <v>15</v>
      </c>
      <c r="E2685" s="2">
        <v>45541</v>
      </c>
      <c r="F2685" t="s">
        <v>10</v>
      </c>
    </row>
    <row r="2686" spans="1:6" x14ac:dyDescent="0.25">
      <c r="A2686">
        <v>102685</v>
      </c>
      <c r="B2686" t="s">
        <v>49</v>
      </c>
      <c r="C2686" t="s">
        <v>53</v>
      </c>
      <c r="D2686" t="s">
        <v>9</v>
      </c>
      <c r="E2686" s="2">
        <v>45084</v>
      </c>
      <c r="F2686" t="s">
        <v>10</v>
      </c>
    </row>
    <row r="2687" spans="1:6" x14ac:dyDescent="0.25">
      <c r="A2687">
        <v>102686</v>
      </c>
      <c r="B2687" t="s">
        <v>43</v>
      </c>
      <c r="C2687" t="s">
        <v>22</v>
      </c>
      <c r="D2687" t="s">
        <v>15</v>
      </c>
      <c r="E2687" s="2">
        <v>43562</v>
      </c>
      <c r="F2687" t="s">
        <v>10</v>
      </c>
    </row>
    <row r="2688" spans="1:6" x14ac:dyDescent="0.25">
      <c r="A2688">
        <v>102687</v>
      </c>
      <c r="B2688" t="s">
        <v>28</v>
      </c>
      <c r="C2688" t="s">
        <v>26</v>
      </c>
      <c r="D2688" t="s">
        <v>12</v>
      </c>
      <c r="E2688" s="2">
        <v>44206</v>
      </c>
      <c r="F2688" t="s">
        <v>10</v>
      </c>
    </row>
    <row r="2689" spans="1:6" x14ac:dyDescent="0.25">
      <c r="A2689">
        <v>102688</v>
      </c>
      <c r="B2689" t="s">
        <v>33</v>
      </c>
      <c r="C2689" t="s">
        <v>8</v>
      </c>
      <c r="D2689" t="s">
        <v>37</v>
      </c>
      <c r="E2689" s="2">
        <v>45228</v>
      </c>
      <c r="F2689" t="s">
        <v>10</v>
      </c>
    </row>
    <row r="2690" spans="1:6" x14ac:dyDescent="0.25">
      <c r="A2690">
        <v>102689</v>
      </c>
      <c r="B2690" t="s">
        <v>33</v>
      </c>
      <c r="C2690" t="s">
        <v>47</v>
      </c>
      <c r="D2690" t="s">
        <v>37</v>
      </c>
      <c r="E2690" s="2">
        <v>43185</v>
      </c>
      <c r="F2690" t="s">
        <v>10</v>
      </c>
    </row>
    <row r="2691" spans="1:6" x14ac:dyDescent="0.25">
      <c r="A2691">
        <v>102690</v>
      </c>
      <c r="B2691" t="s">
        <v>25</v>
      </c>
      <c r="C2691" t="s">
        <v>51</v>
      </c>
      <c r="D2691" t="s">
        <v>12</v>
      </c>
      <c r="E2691" s="2">
        <v>43706</v>
      </c>
      <c r="F2691" t="s">
        <v>10</v>
      </c>
    </row>
    <row r="2692" spans="1:6" x14ac:dyDescent="0.25">
      <c r="A2692">
        <v>102691</v>
      </c>
      <c r="B2692" t="s">
        <v>50</v>
      </c>
      <c r="C2692" t="s">
        <v>27</v>
      </c>
      <c r="D2692" t="s">
        <v>31</v>
      </c>
      <c r="E2692" s="2">
        <v>44781</v>
      </c>
      <c r="F2692" t="s">
        <v>10</v>
      </c>
    </row>
    <row r="2693" spans="1:6" x14ac:dyDescent="0.25">
      <c r="A2693">
        <v>102692</v>
      </c>
      <c r="B2693" t="s">
        <v>16</v>
      </c>
      <c r="C2693" t="s">
        <v>29</v>
      </c>
      <c r="D2693" t="s">
        <v>37</v>
      </c>
      <c r="E2693" s="2">
        <v>44003</v>
      </c>
      <c r="F2693" t="s">
        <v>10</v>
      </c>
    </row>
    <row r="2694" spans="1:6" x14ac:dyDescent="0.25">
      <c r="A2694">
        <v>102693</v>
      </c>
      <c r="B2694" t="s">
        <v>44</v>
      </c>
      <c r="C2694" t="s">
        <v>14</v>
      </c>
      <c r="D2694" t="s">
        <v>18</v>
      </c>
      <c r="E2694" s="2">
        <v>43681</v>
      </c>
      <c r="F2694" t="s">
        <v>10</v>
      </c>
    </row>
    <row r="2695" spans="1:6" x14ac:dyDescent="0.25">
      <c r="A2695">
        <v>102694</v>
      </c>
      <c r="B2695" t="s">
        <v>39</v>
      </c>
      <c r="C2695" t="s">
        <v>51</v>
      </c>
      <c r="D2695" t="s">
        <v>12</v>
      </c>
      <c r="E2695" s="2">
        <v>44564</v>
      </c>
      <c r="F2695" t="s">
        <v>10</v>
      </c>
    </row>
    <row r="2696" spans="1:6" x14ac:dyDescent="0.25">
      <c r="A2696">
        <v>102695</v>
      </c>
      <c r="B2696" t="s">
        <v>46</v>
      </c>
      <c r="C2696" t="s">
        <v>8</v>
      </c>
      <c r="D2696" t="s">
        <v>12</v>
      </c>
      <c r="E2696" s="2">
        <v>45140</v>
      </c>
      <c r="F2696" t="s">
        <v>10</v>
      </c>
    </row>
    <row r="2697" spans="1:6" x14ac:dyDescent="0.25">
      <c r="A2697">
        <v>102696</v>
      </c>
      <c r="B2697" t="s">
        <v>19</v>
      </c>
      <c r="C2697" t="s">
        <v>11</v>
      </c>
      <c r="D2697" t="s">
        <v>15</v>
      </c>
      <c r="E2697" s="2">
        <v>43227</v>
      </c>
      <c r="F2697" t="s">
        <v>10</v>
      </c>
    </row>
    <row r="2698" spans="1:6" x14ac:dyDescent="0.25">
      <c r="A2698">
        <v>102697</v>
      </c>
      <c r="B2698" t="s">
        <v>46</v>
      </c>
      <c r="C2698" t="s">
        <v>40</v>
      </c>
      <c r="D2698" t="s">
        <v>15</v>
      </c>
      <c r="E2698" s="2">
        <v>44101</v>
      </c>
      <c r="F2698" t="s">
        <v>10</v>
      </c>
    </row>
    <row r="2699" spans="1:6" x14ac:dyDescent="0.25">
      <c r="A2699">
        <v>102698</v>
      </c>
      <c r="B2699" t="s">
        <v>23</v>
      </c>
      <c r="C2699" t="s">
        <v>30</v>
      </c>
      <c r="D2699" t="s">
        <v>12</v>
      </c>
      <c r="E2699" s="2">
        <v>45466</v>
      </c>
      <c r="F2699" t="s">
        <v>10</v>
      </c>
    </row>
    <row r="2700" spans="1:6" x14ac:dyDescent="0.25">
      <c r="A2700">
        <v>102699</v>
      </c>
      <c r="B2700" t="s">
        <v>36</v>
      </c>
      <c r="C2700" t="s">
        <v>48</v>
      </c>
      <c r="D2700" t="s">
        <v>15</v>
      </c>
      <c r="E2700" s="2">
        <v>44865</v>
      </c>
      <c r="F2700" t="s">
        <v>10</v>
      </c>
    </row>
    <row r="2701" spans="1:6" x14ac:dyDescent="0.25">
      <c r="A2701">
        <v>102700</v>
      </c>
      <c r="B2701" t="s">
        <v>43</v>
      </c>
      <c r="C2701" t="s">
        <v>29</v>
      </c>
      <c r="D2701" t="s">
        <v>12</v>
      </c>
      <c r="E2701" s="2">
        <v>44573</v>
      </c>
      <c r="F2701" t="s">
        <v>10</v>
      </c>
    </row>
    <row r="2702" spans="1:6" x14ac:dyDescent="0.25">
      <c r="A2702">
        <v>102701</v>
      </c>
      <c r="B2702" t="s">
        <v>41</v>
      </c>
      <c r="C2702" t="s">
        <v>47</v>
      </c>
      <c r="D2702" t="s">
        <v>15</v>
      </c>
      <c r="E2702" s="2">
        <v>43946</v>
      </c>
      <c r="F2702" t="s">
        <v>10</v>
      </c>
    </row>
    <row r="2703" spans="1:6" x14ac:dyDescent="0.25">
      <c r="A2703">
        <v>102702</v>
      </c>
      <c r="B2703" t="s">
        <v>34</v>
      </c>
      <c r="C2703" t="s">
        <v>30</v>
      </c>
      <c r="D2703" t="s">
        <v>12</v>
      </c>
      <c r="E2703" s="2">
        <v>43466</v>
      </c>
      <c r="F2703" t="s">
        <v>10</v>
      </c>
    </row>
    <row r="2704" spans="1:6" x14ac:dyDescent="0.25">
      <c r="A2704">
        <v>102703</v>
      </c>
      <c r="B2704" t="s">
        <v>24</v>
      </c>
      <c r="C2704" t="s">
        <v>51</v>
      </c>
      <c r="D2704" t="s">
        <v>18</v>
      </c>
      <c r="E2704" s="2">
        <v>43894</v>
      </c>
      <c r="F2704" t="s">
        <v>10</v>
      </c>
    </row>
    <row r="2705" spans="1:7" x14ac:dyDescent="0.25">
      <c r="A2705">
        <v>102704</v>
      </c>
      <c r="B2705" t="s">
        <v>39</v>
      </c>
      <c r="C2705" t="s">
        <v>32</v>
      </c>
      <c r="D2705" t="s">
        <v>12</v>
      </c>
      <c r="E2705" s="2">
        <v>44648</v>
      </c>
      <c r="F2705" t="s">
        <v>10</v>
      </c>
    </row>
    <row r="2706" spans="1:7" x14ac:dyDescent="0.25">
      <c r="A2706">
        <v>102705</v>
      </c>
      <c r="B2706" t="s">
        <v>41</v>
      </c>
      <c r="C2706" t="s">
        <v>48</v>
      </c>
      <c r="D2706" t="s">
        <v>12</v>
      </c>
      <c r="E2706" s="2">
        <v>43543</v>
      </c>
      <c r="F2706" t="s">
        <v>10</v>
      </c>
    </row>
    <row r="2707" spans="1:7" x14ac:dyDescent="0.25">
      <c r="A2707">
        <v>102706</v>
      </c>
      <c r="B2707" t="s">
        <v>41</v>
      </c>
      <c r="C2707" t="s">
        <v>40</v>
      </c>
      <c r="D2707" t="s">
        <v>15</v>
      </c>
      <c r="E2707" s="2">
        <v>44222</v>
      </c>
      <c r="F2707" t="s">
        <v>10</v>
      </c>
    </row>
    <row r="2708" spans="1:7" x14ac:dyDescent="0.25">
      <c r="A2708">
        <v>102707</v>
      </c>
      <c r="B2708" t="s">
        <v>49</v>
      </c>
      <c r="C2708" t="s">
        <v>38</v>
      </c>
      <c r="D2708" t="s">
        <v>37</v>
      </c>
      <c r="E2708" s="2">
        <v>45332</v>
      </c>
      <c r="F2708" t="s">
        <v>10</v>
      </c>
    </row>
    <row r="2709" spans="1:7" x14ac:dyDescent="0.25">
      <c r="A2709">
        <v>102708</v>
      </c>
      <c r="B2709" t="s">
        <v>24</v>
      </c>
      <c r="C2709" t="s">
        <v>8</v>
      </c>
      <c r="D2709" t="s">
        <v>37</v>
      </c>
      <c r="E2709" s="2">
        <v>44941</v>
      </c>
      <c r="F2709" t="s">
        <v>10</v>
      </c>
    </row>
    <row r="2710" spans="1:7" x14ac:dyDescent="0.25">
      <c r="A2710">
        <v>102709</v>
      </c>
      <c r="B2710" t="s">
        <v>44</v>
      </c>
      <c r="C2710" t="s">
        <v>22</v>
      </c>
      <c r="D2710" t="s">
        <v>31</v>
      </c>
      <c r="E2710" s="2">
        <v>45259</v>
      </c>
      <c r="F2710" t="s">
        <v>10</v>
      </c>
    </row>
    <row r="2711" spans="1:7" x14ac:dyDescent="0.25">
      <c r="A2711">
        <v>102710</v>
      </c>
      <c r="B2711" t="s">
        <v>36</v>
      </c>
      <c r="C2711" t="s">
        <v>29</v>
      </c>
      <c r="D2711" t="s">
        <v>9</v>
      </c>
      <c r="E2711" s="2">
        <v>43817</v>
      </c>
      <c r="F2711" t="s">
        <v>52</v>
      </c>
      <c r="G2711" s="2">
        <v>44390</v>
      </c>
    </row>
    <row r="2712" spans="1:7" x14ac:dyDescent="0.25">
      <c r="A2712">
        <v>102711</v>
      </c>
      <c r="B2712" t="s">
        <v>44</v>
      </c>
      <c r="C2712" t="s">
        <v>27</v>
      </c>
      <c r="D2712" t="s">
        <v>9</v>
      </c>
      <c r="E2712" s="2">
        <v>44529</v>
      </c>
      <c r="F2712" t="s">
        <v>10</v>
      </c>
    </row>
    <row r="2713" spans="1:7" x14ac:dyDescent="0.25">
      <c r="A2713">
        <v>102712</v>
      </c>
      <c r="B2713" t="s">
        <v>49</v>
      </c>
      <c r="C2713" t="s">
        <v>30</v>
      </c>
      <c r="D2713" t="s">
        <v>31</v>
      </c>
      <c r="E2713" s="2">
        <v>44457</v>
      </c>
      <c r="F2713" t="s">
        <v>10</v>
      </c>
    </row>
    <row r="2714" spans="1:7" x14ac:dyDescent="0.25">
      <c r="A2714">
        <v>102713</v>
      </c>
      <c r="B2714" t="s">
        <v>46</v>
      </c>
      <c r="C2714" t="s">
        <v>35</v>
      </c>
      <c r="D2714" t="s">
        <v>31</v>
      </c>
      <c r="E2714" s="2">
        <v>44702</v>
      </c>
      <c r="F2714" t="s">
        <v>10</v>
      </c>
    </row>
    <row r="2715" spans="1:7" x14ac:dyDescent="0.25">
      <c r="A2715">
        <v>102714</v>
      </c>
      <c r="B2715" t="s">
        <v>42</v>
      </c>
      <c r="C2715" t="s">
        <v>38</v>
      </c>
      <c r="D2715" t="s">
        <v>18</v>
      </c>
      <c r="E2715" s="2">
        <v>45514</v>
      </c>
      <c r="F2715" t="s">
        <v>10</v>
      </c>
    </row>
    <row r="2716" spans="1:7" x14ac:dyDescent="0.25">
      <c r="A2716">
        <v>102715</v>
      </c>
      <c r="B2716" t="s">
        <v>25</v>
      </c>
      <c r="C2716" t="s">
        <v>16</v>
      </c>
      <c r="D2716" t="s">
        <v>9</v>
      </c>
      <c r="E2716" s="2">
        <v>44810</v>
      </c>
      <c r="F2716" t="s">
        <v>10</v>
      </c>
    </row>
    <row r="2717" spans="1:7" x14ac:dyDescent="0.25">
      <c r="A2717">
        <v>102716</v>
      </c>
      <c r="B2717" t="s">
        <v>7</v>
      </c>
      <c r="C2717" t="s">
        <v>32</v>
      </c>
      <c r="D2717" t="s">
        <v>31</v>
      </c>
      <c r="E2717" s="2">
        <v>44232</v>
      </c>
      <c r="F2717" t="s">
        <v>10</v>
      </c>
    </row>
    <row r="2718" spans="1:7" x14ac:dyDescent="0.25">
      <c r="A2718">
        <v>102717</v>
      </c>
      <c r="B2718" t="s">
        <v>13</v>
      </c>
      <c r="C2718" t="s">
        <v>35</v>
      </c>
      <c r="D2718" t="s">
        <v>9</v>
      </c>
      <c r="E2718" s="2">
        <v>44367</v>
      </c>
      <c r="F2718" t="s">
        <v>10</v>
      </c>
    </row>
    <row r="2719" spans="1:7" x14ac:dyDescent="0.25">
      <c r="A2719">
        <v>102718</v>
      </c>
      <c r="B2719" t="s">
        <v>49</v>
      </c>
      <c r="C2719" t="s">
        <v>14</v>
      </c>
      <c r="D2719" t="s">
        <v>18</v>
      </c>
      <c r="E2719" s="2">
        <v>43881</v>
      </c>
      <c r="F2719" t="s">
        <v>10</v>
      </c>
    </row>
    <row r="2720" spans="1:7" x14ac:dyDescent="0.25">
      <c r="A2720">
        <v>102719</v>
      </c>
      <c r="B2720" t="s">
        <v>41</v>
      </c>
      <c r="C2720" t="s">
        <v>20</v>
      </c>
      <c r="D2720" t="s">
        <v>37</v>
      </c>
      <c r="E2720" s="2">
        <v>43269</v>
      </c>
      <c r="F2720" t="s">
        <v>10</v>
      </c>
    </row>
    <row r="2721" spans="1:6" x14ac:dyDescent="0.25">
      <c r="A2721">
        <v>102720</v>
      </c>
      <c r="B2721" t="s">
        <v>36</v>
      </c>
      <c r="C2721" t="s">
        <v>26</v>
      </c>
      <c r="D2721" t="s">
        <v>15</v>
      </c>
      <c r="E2721" s="2">
        <v>45474</v>
      </c>
      <c r="F2721" t="s">
        <v>10</v>
      </c>
    </row>
    <row r="2722" spans="1:6" x14ac:dyDescent="0.25">
      <c r="A2722">
        <v>102721</v>
      </c>
      <c r="B2722" t="s">
        <v>49</v>
      </c>
      <c r="C2722" t="s">
        <v>48</v>
      </c>
      <c r="D2722" t="s">
        <v>31</v>
      </c>
      <c r="E2722" s="2">
        <v>45231</v>
      </c>
      <c r="F2722" t="s">
        <v>10</v>
      </c>
    </row>
    <row r="2723" spans="1:6" x14ac:dyDescent="0.25">
      <c r="A2723">
        <v>102722</v>
      </c>
      <c r="B2723" t="s">
        <v>19</v>
      </c>
      <c r="C2723" t="s">
        <v>29</v>
      </c>
      <c r="D2723" t="s">
        <v>15</v>
      </c>
      <c r="E2723" s="2">
        <v>44507</v>
      </c>
      <c r="F2723" t="s">
        <v>10</v>
      </c>
    </row>
    <row r="2724" spans="1:6" x14ac:dyDescent="0.25">
      <c r="A2724">
        <v>102723</v>
      </c>
      <c r="B2724" t="s">
        <v>50</v>
      </c>
      <c r="C2724" t="s">
        <v>53</v>
      </c>
      <c r="D2724" t="s">
        <v>31</v>
      </c>
      <c r="E2724" s="2">
        <v>43604</v>
      </c>
      <c r="F2724" t="s">
        <v>10</v>
      </c>
    </row>
    <row r="2725" spans="1:6" x14ac:dyDescent="0.25">
      <c r="A2725">
        <v>102724</v>
      </c>
      <c r="B2725" t="s">
        <v>49</v>
      </c>
      <c r="C2725" t="s">
        <v>8</v>
      </c>
      <c r="D2725" t="s">
        <v>31</v>
      </c>
      <c r="E2725" s="2">
        <v>44876</v>
      </c>
      <c r="F2725" t="s">
        <v>10</v>
      </c>
    </row>
    <row r="2726" spans="1:6" x14ac:dyDescent="0.25">
      <c r="A2726">
        <v>102725</v>
      </c>
      <c r="B2726" t="s">
        <v>46</v>
      </c>
      <c r="C2726" t="s">
        <v>17</v>
      </c>
      <c r="D2726" t="s">
        <v>12</v>
      </c>
      <c r="E2726" s="2">
        <v>44964</v>
      </c>
      <c r="F2726" t="s">
        <v>10</v>
      </c>
    </row>
    <row r="2727" spans="1:6" x14ac:dyDescent="0.25">
      <c r="A2727">
        <v>102726</v>
      </c>
      <c r="B2727" t="s">
        <v>13</v>
      </c>
      <c r="C2727" t="s">
        <v>38</v>
      </c>
      <c r="D2727" t="s">
        <v>37</v>
      </c>
      <c r="E2727" s="2">
        <v>45422</v>
      </c>
      <c r="F2727" t="s">
        <v>10</v>
      </c>
    </row>
    <row r="2728" spans="1:6" x14ac:dyDescent="0.25">
      <c r="A2728">
        <v>102727</v>
      </c>
      <c r="B2728" t="s">
        <v>39</v>
      </c>
      <c r="C2728" t="s">
        <v>32</v>
      </c>
      <c r="D2728" t="s">
        <v>31</v>
      </c>
      <c r="E2728" s="2">
        <v>44522</v>
      </c>
      <c r="F2728" t="s">
        <v>10</v>
      </c>
    </row>
    <row r="2729" spans="1:6" x14ac:dyDescent="0.25">
      <c r="A2729">
        <v>102728</v>
      </c>
      <c r="B2729" t="s">
        <v>42</v>
      </c>
      <c r="C2729" t="s">
        <v>45</v>
      </c>
      <c r="D2729" t="s">
        <v>37</v>
      </c>
      <c r="E2729" s="2">
        <v>44282</v>
      </c>
      <c r="F2729" t="s">
        <v>10</v>
      </c>
    </row>
    <row r="2730" spans="1:6" x14ac:dyDescent="0.25">
      <c r="A2730">
        <v>102729</v>
      </c>
      <c r="B2730" t="s">
        <v>24</v>
      </c>
      <c r="C2730" t="s">
        <v>38</v>
      </c>
      <c r="D2730" t="s">
        <v>18</v>
      </c>
      <c r="E2730" s="2">
        <v>43552</v>
      </c>
      <c r="F2730" t="s">
        <v>10</v>
      </c>
    </row>
    <row r="2731" spans="1:6" x14ac:dyDescent="0.25">
      <c r="A2731">
        <v>102730</v>
      </c>
      <c r="B2731" t="s">
        <v>43</v>
      </c>
      <c r="C2731" t="s">
        <v>11</v>
      </c>
      <c r="D2731" t="s">
        <v>15</v>
      </c>
      <c r="E2731" s="2">
        <v>43135</v>
      </c>
      <c r="F2731" t="s">
        <v>10</v>
      </c>
    </row>
    <row r="2732" spans="1:6" x14ac:dyDescent="0.25">
      <c r="A2732">
        <v>102731</v>
      </c>
      <c r="B2732" t="s">
        <v>13</v>
      </c>
      <c r="C2732" t="s">
        <v>47</v>
      </c>
      <c r="D2732" t="s">
        <v>15</v>
      </c>
      <c r="E2732" s="2">
        <v>45144</v>
      </c>
      <c r="F2732" t="s">
        <v>10</v>
      </c>
    </row>
    <row r="2733" spans="1:6" x14ac:dyDescent="0.25">
      <c r="A2733">
        <v>102732</v>
      </c>
      <c r="B2733" t="s">
        <v>13</v>
      </c>
      <c r="C2733" t="s">
        <v>30</v>
      </c>
      <c r="D2733" t="s">
        <v>37</v>
      </c>
      <c r="E2733" s="2">
        <v>43703</v>
      </c>
      <c r="F2733" t="s">
        <v>10</v>
      </c>
    </row>
    <row r="2734" spans="1:6" x14ac:dyDescent="0.25">
      <c r="A2734">
        <v>102733</v>
      </c>
      <c r="B2734" t="s">
        <v>16</v>
      </c>
      <c r="C2734" t="s">
        <v>48</v>
      </c>
      <c r="D2734" t="s">
        <v>12</v>
      </c>
      <c r="E2734" s="2">
        <v>45011</v>
      </c>
      <c r="F2734" t="s">
        <v>10</v>
      </c>
    </row>
    <row r="2735" spans="1:6" x14ac:dyDescent="0.25">
      <c r="A2735">
        <v>102734</v>
      </c>
      <c r="B2735" t="s">
        <v>42</v>
      </c>
      <c r="C2735" t="s">
        <v>38</v>
      </c>
      <c r="D2735" t="s">
        <v>15</v>
      </c>
      <c r="E2735" s="2">
        <v>43716</v>
      </c>
      <c r="F2735" t="s">
        <v>10</v>
      </c>
    </row>
    <row r="2736" spans="1:6" x14ac:dyDescent="0.25">
      <c r="A2736">
        <v>102735</v>
      </c>
      <c r="B2736" t="s">
        <v>34</v>
      </c>
      <c r="C2736" t="s">
        <v>26</v>
      </c>
      <c r="D2736" t="s">
        <v>12</v>
      </c>
      <c r="E2736" s="2">
        <v>45243</v>
      </c>
      <c r="F2736" t="s">
        <v>10</v>
      </c>
    </row>
    <row r="2737" spans="1:6" x14ac:dyDescent="0.25">
      <c r="A2737">
        <v>102736</v>
      </c>
      <c r="B2737" t="s">
        <v>13</v>
      </c>
      <c r="C2737" t="s">
        <v>35</v>
      </c>
      <c r="D2737" t="s">
        <v>12</v>
      </c>
      <c r="E2737" s="2">
        <v>44287</v>
      </c>
      <c r="F2737" t="s">
        <v>10</v>
      </c>
    </row>
    <row r="2738" spans="1:6" x14ac:dyDescent="0.25">
      <c r="A2738">
        <v>102737</v>
      </c>
      <c r="B2738" t="s">
        <v>28</v>
      </c>
      <c r="C2738" t="s">
        <v>29</v>
      </c>
      <c r="D2738" t="s">
        <v>18</v>
      </c>
      <c r="E2738" s="2">
        <v>45387</v>
      </c>
      <c r="F2738" t="s">
        <v>10</v>
      </c>
    </row>
    <row r="2739" spans="1:6" x14ac:dyDescent="0.25">
      <c r="A2739">
        <v>102738</v>
      </c>
      <c r="B2739" t="s">
        <v>24</v>
      </c>
      <c r="C2739" t="s">
        <v>51</v>
      </c>
      <c r="D2739" t="s">
        <v>37</v>
      </c>
      <c r="E2739" s="2">
        <v>43767</v>
      </c>
      <c r="F2739" t="s">
        <v>10</v>
      </c>
    </row>
    <row r="2740" spans="1:6" x14ac:dyDescent="0.25">
      <c r="A2740">
        <v>102739</v>
      </c>
      <c r="B2740" t="s">
        <v>19</v>
      </c>
      <c r="C2740" t="s">
        <v>26</v>
      </c>
      <c r="D2740" t="s">
        <v>15</v>
      </c>
      <c r="E2740" s="2">
        <v>44344</v>
      </c>
      <c r="F2740" t="s">
        <v>10</v>
      </c>
    </row>
    <row r="2741" spans="1:6" x14ac:dyDescent="0.25">
      <c r="A2741">
        <v>102740</v>
      </c>
      <c r="B2741" t="s">
        <v>24</v>
      </c>
      <c r="C2741" t="s">
        <v>16</v>
      </c>
      <c r="D2741" t="s">
        <v>9</v>
      </c>
      <c r="E2741" s="2">
        <v>45095</v>
      </c>
      <c r="F2741" t="s">
        <v>10</v>
      </c>
    </row>
    <row r="2742" spans="1:6" x14ac:dyDescent="0.25">
      <c r="A2742">
        <v>102741</v>
      </c>
      <c r="B2742" t="s">
        <v>34</v>
      </c>
      <c r="C2742" t="s">
        <v>26</v>
      </c>
      <c r="D2742" t="s">
        <v>37</v>
      </c>
      <c r="E2742" s="2">
        <v>44281</v>
      </c>
      <c r="F2742" t="s">
        <v>10</v>
      </c>
    </row>
    <row r="2743" spans="1:6" x14ac:dyDescent="0.25">
      <c r="A2743">
        <v>102742</v>
      </c>
      <c r="B2743" t="s">
        <v>34</v>
      </c>
      <c r="C2743" t="s">
        <v>26</v>
      </c>
      <c r="D2743" t="s">
        <v>9</v>
      </c>
      <c r="E2743" s="2">
        <v>43365</v>
      </c>
      <c r="F2743" t="s">
        <v>10</v>
      </c>
    </row>
    <row r="2744" spans="1:6" x14ac:dyDescent="0.25">
      <c r="A2744">
        <v>102743</v>
      </c>
      <c r="B2744" t="s">
        <v>39</v>
      </c>
      <c r="C2744" t="s">
        <v>8</v>
      </c>
      <c r="D2744" t="s">
        <v>18</v>
      </c>
      <c r="E2744" s="2">
        <v>44308</v>
      </c>
      <c r="F2744" t="s">
        <v>10</v>
      </c>
    </row>
    <row r="2745" spans="1:6" x14ac:dyDescent="0.25">
      <c r="A2745">
        <v>102744</v>
      </c>
      <c r="B2745" t="s">
        <v>19</v>
      </c>
      <c r="C2745" t="s">
        <v>30</v>
      </c>
      <c r="D2745" t="s">
        <v>9</v>
      </c>
      <c r="E2745" s="2">
        <v>43164</v>
      </c>
      <c r="F2745" t="s">
        <v>10</v>
      </c>
    </row>
    <row r="2746" spans="1:6" x14ac:dyDescent="0.25">
      <c r="A2746">
        <v>102745</v>
      </c>
      <c r="B2746" t="s">
        <v>33</v>
      </c>
      <c r="C2746" t="s">
        <v>35</v>
      </c>
      <c r="D2746" t="s">
        <v>15</v>
      </c>
      <c r="E2746" s="2">
        <v>44960</v>
      </c>
      <c r="F2746" t="s">
        <v>10</v>
      </c>
    </row>
    <row r="2747" spans="1:6" x14ac:dyDescent="0.25">
      <c r="A2747">
        <v>102746</v>
      </c>
      <c r="B2747" t="s">
        <v>16</v>
      </c>
      <c r="C2747" t="s">
        <v>40</v>
      </c>
      <c r="D2747" t="s">
        <v>31</v>
      </c>
      <c r="E2747" s="2">
        <v>43268</v>
      </c>
      <c r="F2747" t="s">
        <v>10</v>
      </c>
    </row>
    <row r="2748" spans="1:6" x14ac:dyDescent="0.25">
      <c r="A2748">
        <v>102747</v>
      </c>
      <c r="B2748" t="s">
        <v>46</v>
      </c>
      <c r="C2748" t="s">
        <v>27</v>
      </c>
      <c r="D2748" t="s">
        <v>15</v>
      </c>
      <c r="E2748" s="2">
        <v>43991</v>
      </c>
      <c r="F2748" t="s">
        <v>10</v>
      </c>
    </row>
    <row r="2749" spans="1:6" x14ac:dyDescent="0.25">
      <c r="A2749">
        <v>102748</v>
      </c>
      <c r="B2749" t="s">
        <v>46</v>
      </c>
      <c r="C2749" t="s">
        <v>53</v>
      </c>
      <c r="D2749" t="s">
        <v>15</v>
      </c>
      <c r="E2749" s="2">
        <v>44260</v>
      </c>
      <c r="F2749" t="s">
        <v>10</v>
      </c>
    </row>
    <row r="2750" spans="1:6" x14ac:dyDescent="0.25">
      <c r="A2750">
        <v>102749</v>
      </c>
      <c r="B2750" t="s">
        <v>25</v>
      </c>
      <c r="C2750" t="s">
        <v>16</v>
      </c>
      <c r="D2750" t="s">
        <v>18</v>
      </c>
      <c r="E2750" s="2">
        <v>45530</v>
      </c>
      <c r="F2750" t="s">
        <v>10</v>
      </c>
    </row>
    <row r="2751" spans="1:6" x14ac:dyDescent="0.25">
      <c r="A2751">
        <v>102750</v>
      </c>
      <c r="B2751" t="s">
        <v>36</v>
      </c>
      <c r="C2751" t="s">
        <v>16</v>
      </c>
      <c r="D2751" t="s">
        <v>9</v>
      </c>
      <c r="E2751" s="2">
        <v>43606</v>
      </c>
      <c r="F2751" t="s">
        <v>10</v>
      </c>
    </row>
    <row r="2752" spans="1:6" x14ac:dyDescent="0.25">
      <c r="A2752">
        <v>102751</v>
      </c>
      <c r="B2752" t="s">
        <v>34</v>
      </c>
      <c r="C2752" t="s">
        <v>38</v>
      </c>
      <c r="D2752" t="s">
        <v>12</v>
      </c>
      <c r="E2752" s="2">
        <v>43318</v>
      </c>
      <c r="F2752" t="s">
        <v>10</v>
      </c>
    </row>
    <row r="2753" spans="1:7" x14ac:dyDescent="0.25">
      <c r="A2753">
        <v>102752</v>
      </c>
      <c r="B2753" t="s">
        <v>34</v>
      </c>
      <c r="C2753" t="s">
        <v>16</v>
      </c>
      <c r="D2753" t="s">
        <v>12</v>
      </c>
      <c r="E2753" s="2">
        <v>45101</v>
      </c>
      <c r="F2753" t="s">
        <v>10</v>
      </c>
    </row>
    <row r="2754" spans="1:7" x14ac:dyDescent="0.25">
      <c r="A2754">
        <v>102753</v>
      </c>
      <c r="B2754" t="s">
        <v>21</v>
      </c>
      <c r="C2754" t="s">
        <v>8</v>
      </c>
      <c r="D2754" t="s">
        <v>12</v>
      </c>
      <c r="E2754" s="2">
        <v>44353</v>
      </c>
      <c r="F2754" t="s">
        <v>10</v>
      </c>
    </row>
    <row r="2755" spans="1:7" x14ac:dyDescent="0.25">
      <c r="A2755">
        <v>102754</v>
      </c>
      <c r="B2755" t="s">
        <v>42</v>
      </c>
      <c r="C2755" t="s">
        <v>48</v>
      </c>
      <c r="D2755" t="s">
        <v>18</v>
      </c>
      <c r="E2755" s="2">
        <v>43121</v>
      </c>
      <c r="F2755" t="s">
        <v>10</v>
      </c>
    </row>
    <row r="2756" spans="1:7" x14ac:dyDescent="0.25">
      <c r="A2756">
        <v>102755</v>
      </c>
      <c r="B2756" t="s">
        <v>50</v>
      </c>
      <c r="C2756" t="s">
        <v>45</v>
      </c>
      <c r="D2756" t="s">
        <v>15</v>
      </c>
      <c r="E2756" s="2">
        <v>44863</v>
      </c>
      <c r="F2756" t="s">
        <v>10</v>
      </c>
    </row>
    <row r="2757" spans="1:7" x14ac:dyDescent="0.25">
      <c r="A2757">
        <v>102756</v>
      </c>
      <c r="B2757" t="s">
        <v>39</v>
      </c>
      <c r="C2757" t="s">
        <v>29</v>
      </c>
      <c r="D2757" t="s">
        <v>18</v>
      </c>
      <c r="E2757" s="2">
        <v>44543</v>
      </c>
      <c r="F2757" t="s">
        <v>10</v>
      </c>
    </row>
    <row r="2758" spans="1:7" x14ac:dyDescent="0.25">
      <c r="A2758">
        <v>102757</v>
      </c>
      <c r="B2758" t="s">
        <v>39</v>
      </c>
      <c r="C2758" t="s">
        <v>22</v>
      </c>
      <c r="D2758" t="s">
        <v>12</v>
      </c>
      <c r="E2758" s="2">
        <v>43103</v>
      </c>
      <c r="F2758" t="s">
        <v>10</v>
      </c>
    </row>
    <row r="2759" spans="1:7" x14ac:dyDescent="0.25">
      <c r="A2759">
        <v>102758</v>
      </c>
      <c r="B2759" t="s">
        <v>24</v>
      </c>
      <c r="C2759" t="s">
        <v>51</v>
      </c>
      <c r="D2759" t="s">
        <v>9</v>
      </c>
      <c r="E2759" s="2">
        <v>43305</v>
      </c>
      <c r="F2759" t="s">
        <v>10</v>
      </c>
    </row>
    <row r="2760" spans="1:7" x14ac:dyDescent="0.25">
      <c r="A2760">
        <v>102759</v>
      </c>
      <c r="B2760" t="s">
        <v>33</v>
      </c>
      <c r="C2760" t="s">
        <v>27</v>
      </c>
      <c r="D2760" t="s">
        <v>31</v>
      </c>
      <c r="E2760" s="2">
        <v>44130</v>
      </c>
      <c r="F2760" t="s">
        <v>10</v>
      </c>
    </row>
    <row r="2761" spans="1:7" x14ac:dyDescent="0.25">
      <c r="A2761">
        <v>102760</v>
      </c>
      <c r="B2761" t="s">
        <v>34</v>
      </c>
      <c r="C2761" t="s">
        <v>45</v>
      </c>
      <c r="D2761" t="s">
        <v>12</v>
      </c>
      <c r="E2761" s="2">
        <v>43665</v>
      </c>
      <c r="F2761" t="s">
        <v>10</v>
      </c>
    </row>
    <row r="2762" spans="1:7" x14ac:dyDescent="0.25">
      <c r="A2762">
        <v>102761</v>
      </c>
      <c r="B2762" t="s">
        <v>33</v>
      </c>
      <c r="C2762" t="s">
        <v>26</v>
      </c>
      <c r="D2762" t="s">
        <v>12</v>
      </c>
      <c r="E2762" s="2">
        <v>44535</v>
      </c>
      <c r="F2762" t="s">
        <v>10</v>
      </c>
    </row>
    <row r="2763" spans="1:7" x14ac:dyDescent="0.25">
      <c r="A2763">
        <v>102762</v>
      </c>
      <c r="B2763" t="s">
        <v>28</v>
      </c>
      <c r="C2763" t="s">
        <v>32</v>
      </c>
      <c r="D2763" t="s">
        <v>18</v>
      </c>
      <c r="E2763" s="2">
        <v>44261</v>
      </c>
      <c r="F2763" t="s">
        <v>10</v>
      </c>
    </row>
    <row r="2764" spans="1:7" x14ac:dyDescent="0.25">
      <c r="A2764">
        <v>102763</v>
      </c>
      <c r="B2764" t="s">
        <v>16</v>
      </c>
      <c r="C2764" t="s">
        <v>38</v>
      </c>
      <c r="D2764" t="s">
        <v>12</v>
      </c>
      <c r="E2764" s="2">
        <v>45157</v>
      </c>
      <c r="F2764" t="s">
        <v>10</v>
      </c>
    </row>
    <row r="2765" spans="1:7" x14ac:dyDescent="0.25">
      <c r="A2765">
        <v>102764</v>
      </c>
      <c r="B2765" t="s">
        <v>43</v>
      </c>
      <c r="C2765" t="s">
        <v>11</v>
      </c>
      <c r="D2765" t="s">
        <v>15</v>
      </c>
      <c r="E2765" s="2">
        <v>45397</v>
      </c>
      <c r="F2765" t="s">
        <v>10</v>
      </c>
    </row>
    <row r="2766" spans="1:7" x14ac:dyDescent="0.25">
      <c r="A2766">
        <v>102765</v>
      </c>
      <c r="B2766" t="s">
        <v>33</v>
      </c>
      <c r="C2766" t="s">
        <v>14</v>
      </c>
      <c r="D2766" t="s">
        <v>9</v>
      </c>
      <c r="E2766" s="2">
        <v>43736</v>
      </c>
      <c r="F2766" t="s">
        <v>10</v>
      </c>
    </row>
    <row r="2767" spans="1:7" x14ac:dyDescent="0.25">
      <c r="A2767">
        <v>102766</v>
      </c>
      <c r="B2767" t="s">
        <v>23</v>
      </c>
      <c r="C2767" t="s">
        <v>20</v>
      </c>
      <c r="D2767" t="s">
        <v>9</v>
      </c>
      <c r="E2767" s="2">
        <v>43453</v>
      </c>
      <c r="F2767" t="s">
        <v>52</v>
      </c>
      <c r="G2767" s="2">
        <v>44037</v>
      </c>
    </row>
    <row r="2768" spans="1:7" x14ac:dyDescent="0.25">
      <c r="A2768">
        <v>102767</v>
      </c>
      <c r="B2768" t="s">
        <v>23</v>
      </c>
      <c r="C2768" t="s">
        <v>8</v>
      </c>
      <c r="D2768" t="s">
        <v>9</v>
      </c>
      <c r="E2768" s="2">
        <v>43685</v>
      </c>
      <c r="F2768" t="s">
        <v>10</v>
      </c>
    </row>
    <row r="2769" spans="1:7" x14ac:dyDescent="0.25">
      <c r="A2769">
        <v>102768</v>
      </c>
      <c r="B2769" t="s">
        <v>21</v>
      </c>
      <c r="C2769" t="s">
        <v>35</v>
      </c>
      <c r="D2769" t="s">
        <v>15</v>
      </c>
      <c r="E2769" s="2">
        <v>43906</v>
      </c>
      <c r="F2769" t="s">
        <v>10</v>
      </c>
    </row>
    <row r="2770" spans="1:7" x14ac:dyDescent="0.25">
      <c r="A2770">
        <v>102769</v>
      </c>
      <c r="B2770" t="s">
        <v>25</v>
      </c>
      <c r="C2770" t="s">
        <v>38</v>
      </c>
      <c r="D2770" t="s">
        <v>37</v>
      </c>
      <c r="E2770" s="2">
        <v>44870</v>
      </c>
      <c r="F2770" t="s">
        <v>10</v>
      </c>
    </row>
    <row r="2771" spans="1:7" x14ac:dyDescent="0.25">
      <c r="A2771">
        <v>102770</v>
      </c>
      <c r="B2771" t="s">
        <v>23</v>
      </c>
      <c r="C2771" t="s">
        <v>20</v>
      </c>
      <c r="D2771" t="s">
        <v>12</v>
      </c>
      <c r="E2771" s="2">
        <v>45498</v>
      </c>
      <c r="F2771" t="s">
        <v>10</v>
      </c>
    </row>
    <row r="2772" spans="1:7" x14ac:dyDescent="0.25">
      <c r="A2772">
        <v>102771</v>
      </c>
      <c r="B2772" t="s">
        <v>23</v>
      </c>
      <c r="C2772" t="s">
        <v>14</v>
      </c>
      <c r="D2772" t="s">
        <v>12</v>
      </c>
      <c r="E2772" s="2">
        <v>43431</v>
      </c>
      <c r="F2772" t="s">
        <v>10</v>
      </c>
    </row>
    <row r="2773" spans="1:7" x14ac:dyDescent="0.25">
      <c r="A2773">
        <v>102772</v>
      </c>
      <c r="B2773" t="s">
        <v>50</v>
      </c>
      <c r="C2773" t="s">
        <v>47</v>
      </c>
      <c r="D2773" t="s">
        <v>15</v>
      </c>
      <c r="E2773" s="2">
        <v>44292</v>
      </c>
      <c r="F2773" t="s">
        <v>10</v>
      </c>
    </row>
    <row r="2774" spans="1:7" x14ac:dyDescent="0.25">
      <c r="A2774">
        <v>102773</v>
      </c>
      <c r="B2774" t="s">
        <v>50</v>
      </c>
      <c r="C2774" t="s">
        <v>30</v>
      </c>
      <c r="D2774" t="s">
        <v>15</v>
      </c>
      <c r="E2774" s="2">
        <v>43997</v>
      </c>
      <c r="F2774" t="s">
        <v>10</v>
      </c>
    </row>
    <row r="2775" spans="1:7" x14ac:dyDescent="0.25">
      <c r="A2775">
        <v>102774</v>
      </c>
      <c r="B2775" t="s">
        <v>50</v>
      </c>
      <c r="C2775" t="s">
        <v>47</v>
      </c>
      <c r="D2775" t="s">
        <v>31</v>
      </c>
      <c r="E2775" s="2">
        <v>43232</v>
      </c>
      <c r="F2775" t="s">
        <v>10</v>
      </c>
    </row>
    <row r="2776" spans="1:7" x14ac:dyDescent="0.25">
      <c r="A2776">
        <v>102775</v>
      </c>
      <c r="B2776" t="s">
        <v>36</v>
      </c>
      <c r="C2776" t="s">
        <v>26</v>
      </c>
      <c r="D2776" t="s">
        <v>18</v>
      </c>
      <c r="E2776" s="2">
        <v>45039</v>
      </c>
      <c r="F2776" t="s">
        <v>10</v>
      </c>
    </row>
    <row r="2777" spans="1:7" x14ac:dyDescent="0.25">
      <c r="A2777">
        <v>102776</v>
      </c>
      <c r="B2777" t="s">
        <v>21</v>
      </c>
      <c r="C2777" t="s">
        <v>35</v>
      </c>
      <c r="D2777" t="s">
        <v>12</v>
      </c>
      <c r="E2777" s="2">
        <v>44553</v>
      </c>
      <c r="F2777" t="s">
        <v>10</v>
      </c>
    </row>
    <row r="2778" spans="1:7" x14ac:dyDescent="0.25">
      <c r="A2778">
        <v>102777</v>
      </c>
      <c r="B2778" t="s">
        <v>50</v>
      </c>
      <c r="C2778" t="s">
        <v>48</v>
      </c>
      <c r="D2778" t="s">
        <v>9</v>
      </c>
      <c r="E2778" s="2">
        <v>44119</v>
      </c>
      <c r="F2778" t="s">
        <v>10</v>
      </c>
    </row>
    <row r="2779" spans="1:7" x14ac:dyDescent="0.25">
      <c r="A2779">
        <v>102778</v>
      </c>
      <c r="B2779" t="s">
        <v>44</v>
      </c>
      <c r="C2779" t="s">
        <v>30</v>
      </c>
      <c r="D2779" t="s">
        <v>9</v>
      </c>
      <c r="E2779" s="2">
        <v>44683</v>
      </c>
      <c r="F2779" t="s">
        <v>10</v>
      </c>
    </row>
    <row r="2780" spans="1:7" x14ac:dyDescent="0.25">
      <c r="A2780">
        <v>102779</v>
      </c>
      <c r="B2780" t="s">
        <v>44</v>
      </c>
      <c r="C2780" t="s">
        <v>27</v>
      </c>
      <c r="D2780" t="s">
        <v>31</v>
      </c>
      <c r="E2780" s="2">
        <v>44831</v>
      </c>
      <c r="F2780" t="s">
        <v>52</v>
      </c>
      <c r="G2780" s="2">
        <v>45678</v>
      </c>
    </row>
    <row r="2781" spans="1:7" x14ac:dyDescent="0.25">
      <c r="A2781">
        <v>102780</v>
      </c>
      <c r="B2781" t="s">
        <v>19</v>
      </c>
      <c r="C2781" t="s">
        <v>20</v>
      </c>
      <c r="D2781" t="s">
        <v>12</v>
      </c>
      <c r="E2781" s="2">
        <v>43502</v>
      </c>
      <c r="F2781" t="s">
        <v>10</v>
      </c>
    </row>
    <row r="2782" spans="1:7" x14ac:dyDescent="0.25">
      <c r="A2782">
        <v>102781</v>
      </c>
      <c r="B2782" t="s">
        <v>44</v>
      </c>
      <c r="C2782" t="s">
        <v>47</v>
      </c>
      <c r="D2782" t="s">
        <v>15</v>
      </c>
      <c r="E2782" s="2">
        <v>44171</v>
      </c>
      <c r="F2782" t="s">
        <v>10</v>
      </c>
    </row>
    <row r="2783" spans="1:7" x14ac:dyDescent="0.25">
      <c r="A2783">
        <v>102782</v>
      </c>
      <c r="B2783" t="s">
        <v>13</v>
      </c>
      <c r="C2783" t="s">
        <v>14</v>
      </c>
      <c r="D2783" t="s">
        <v>18</v>
      </c>
      <c r="E2783" s="2">
        <v>44338</v>
      </c>
      <c r="F2783" t="s">
        <v>52</v>
      </c>
      <c r="G2783" s="2">
        <v>45004</v>
      </c>
    </row>
    <row r="2784" spans="1:7" x14ac:dyDescent="0.25">
      <c r="A2784">
        <v>102783</v>
      </c>
      <c r="B2784" t="s">
        <v>43</v>
      </c>
      <c r="C2784" t="s">
        <v>53</v>
      </c>
      <c r="D2784" t="s">
        <v>9</v>
      </c>
      <c r="E2784" s="2">
        <v>43810</v>
      </c>
      <c r="F2784" t="s">
        <v>10</v>
      </c>
    </row>
    <row r="2785" spans="1:6" x14ac:dyDescent="0.25">
      <c r="A2785">
        <v>102784</v>
      </c>
      <c r="B2785" t="s">
        <v>28</v>
      </c>
      <c r="C2785" t="s">
        <v>47</v>
      </c>
      <c r="D2785" t="s">
        <v>9</v>
      </c>
      <c r="E2785" s="2">
        <v>45410</v>
      </c>
      <c r="F2785" t="s">
        <v>10</v>
      </c>
    </row>
    <row r="2786" spans="1:6" x14ac:dyDescent="0.25">
      <c r="A2786">
        <v>102785</v>
      </c>
      <c r="B2786" t="s">
        <v>21</v>
      </c>
      <c r="C2786" t="s">
        <v>27</v>
      </c>
      <c r="D2786" t="s">
        <v>12</v>
      </c>
      <c r="E2786" s="2">
        <v>44886</v>
      </c>
      <c r="F2786" t="s">
        <v>10</v>
      </c>
    </row>
    <row r="2787" spans="1:6" x14ac:dyDescent="0.25">
      <c r="A2787">
        <v>102786</v>
      </c>
      <c r="B2787" t="s">
        <v>16</v>
      </c>
      <c r="C2787" t="s">
        <v>20</v>
      </c>
      <c r="D2787" t="s">
        <v>12</v>
      </c>
      <c r="E2787" s="2">
        <v>44421</v>
      </c>
      <c r="F2787" t="s">
        <v>10</v>
      </c>
    </row>
    <row r="2788" spans="1:6" x14ac:dyDescent="0.25">
      <c r="A2788">
        <v>102787</v>
      </c>
      <c r="B2788" t="s">
        <v>36</v>
      </c>
      <c r="C2788" t="s">
        <v>27</v>
      </c>
      <c r="D2788" t="s">
        <v>31</v>
      </c>
      <c r="E2788" s="2">
        <v>45469</v>
      </c>
      <c r="F2788" t="s">
        <v>10</v>
      </c>
    </row>
    <row r="2789" spans="1:6" x14ac:dyDescent="0.25">
      <c r="A2789">
        <v>102788</v>
      </c>
      <c r="B2789" t="s">
        <v>21</v>
      </c>
      <c r="C2789" t="s">
        <v>27</v>
      </c>
      <c r="D2789" t="s">
        <v>9</v>
      </c>
      <c r="E2789" s="2">
        <v>43671</v>
      </c>
      <c r="F2789" t="s">
        <v>10</v>
      </c>
    </row>
    <row r="2790" spans="1:6" x14ac:dyDescent="0.25">
      <c r="A2790">
        <v>102789</v>
      </c>
      <c r="B2790" t="s">
        <v>34</v>
      </c>
      <c r="C2790" t="s">
        <v>22</v>
      </c>
      <c r="D2790" t="s">
        <v>12</v>
      </c>
      <c r="E2790" s="2">
        <v>43918</v>
      </c>
      <c r="F2790" t="s">
        <v>10</v>
      </c>
    </row>
    <row r="2791" spans="1:6" x14ac:dyDescent="0.25">
      <c r="A2791">
        <v>102790</v>
      </c>
      <c r="B2791" t="s">
        <v>21</v>
      </c>
      <c r="C2791" t="s">
        <v>45</v>
      </c>
      <c r="D2791" t="s">
        <v>37</v>
      </c>
      <c r="E2791" s="2">
        <v>44125</v>
      </c>
      <c r="F2791" t="s">
        <v>10</v>
      </c>
    </row>
    <row r="2792" spans="1:6" x14ac:dyDescent="0.25">
      <c r="A2792">
        <v>102791</v>
      </c>
      <c r="B2792" t="s">
        <v>42</v>
      </c>
      <c r="C2792" t="s">
        <v>8</v>
      </c>
      <c r="D2792" t="s">
        <v>37</v>
      </c>
      <c r="E2792" s="2">
        <v>43656</v>
      </c>
      <c r="F2792" t="s">
        <v>10</v>
      </c>
    </row>
    <row r="2793" spans="1:6" x14ac:dyDescent="0.25">
      <c r="A2793">
        <v>102792</v>
      </c>
      <c r="B2793" t="s">
        <v>13</v>
      </c>
      <c r="C2793" t="s">
        <v>20</v>
      </c>
      <c r="D2793" t="s">
        <v>9</v>
      </c>
      <c r="E2793" s="2">
        <v>44806</v>
      </c>
      <c r="F2793" t="s">
        <v>10</v>
      </c>
    </row>
    <row r="2794" spans="1:6" x14ac:dyDescent="0.25">
      <c r="A2794">
        <v>102793</v>
      </c>
      <c r="B2794" t="s">
        <v>33</v>
      </c>
      <c r="C2794" t="s">
        <v>14</v>
      </c>
      <c r="D2794" t="s">
        <v>31</v>
      </c>
      <c r="E2794" s="2">
        <v>45371</v>
      </c>
      <c r="F2794" t="s">
        <v>10</v>
      </c>
    </row>
    <row r="2795" spans="1:6" x14ac:dyDescent="0.25">
      <c r="A2795">
        <v>102794</v>
      </c>
      <c r="B2795" t="s">
        <v>44</v>
      </c>
      <c r="C2795" t="s">
        <v>30</v>
      </c>
      <c r="D2795" t="s">
        <v>9</v>
      </c>
      <c r="E2795" s="2">
        <v>43918</v>
      </c>
      <c r="F2795" t="s">
        <v>10</v>
      </c>
    </row>
    <row r="2796" spans="1:6" x14ac:dyDescent="0.25">
      <c r="A2796">
        <v>102795</v>
      </c>
      <c r="B2796" t="s">
        <v>42</v>
      </c>
      <c r="C2796" t="s">
        <v>32</v>
      </c>
      <c r="D2796" t="s">
        <v>12</v>
      </c>
      <c r="E2796" s="2">
        <v>44334</v>
      </c>
      <c r="F2796" t="s">
        <v>10</v>
      </c>
    </row>
    <row r="2797" spans="1:6" x14ac:dyDescent="0.25">
      <c r="A2797">
        <v>102796</v>
      </c>
      <c r="B2797" t="s">
        <v>41</v>
      </c>
      <c r="C2797" t="s">
        <v>35</v>
      </c>
      <c r="D2797" t="s">
        <v>15</v>
      </c>
      <c r="E2797" s="2">
        <v>44350</v>
      </c>
      <c r="F2797" t="s">
        <v>10</v>
      </c>
    </row>
    <row r="2798" spans="1:6" x14ac:dyDescent="0.25">
      <c r="A2798">
        <v>102797</v>
      </c>
      <c r="B2798" t="s">
        <v>13</v>
      </c>
      <c r="C2798" t="s">
        <v>26</v>
      </c>
      <c r="D2798" t="s">
        <v>9</v>
      </c>
      <c r="E2798" s="2">
        <v>43451</v>
      </c>
      <c r="F2798" t="s">
        <v>10</v>
      </c>
    </row>
    <row r="2799" spans="1:6" x14ac:dyDescent="0.25">
      <c r="A2799">
        <v>102798</v>
      </c>
      <c r="B2799" t="s">
        <v>28</v>
      </c>
      <c r="C2799" t="s">
        <v>27</v>
      </c>
      <c r="D2799" t="s">
        <v>15</v>
      </c>
      <c r="E2799" s="2">
        <v>44318</v>
      </c>
      <c r="F2799" t="s">
        <v>10</v>
      </c>
    </row>
    <row r="2800" spans="1:6" x14ac:dyDescent="0.25">
      <c r="A2800">
        <v>102799</v>
      </c>
      <c r="B2800" t="s">
        <v>23</v>
      </c>
      <c r="C2800" t="s">
        <v>30</v>
      </c>
      <c r="D2800" t="s">
        <v>9</v>
      </c>
      <c r="E2800" s="2">
        <v>45422</v>
      </c>
      <c r="F2800" t="s">
        <v>10</v>
      </c>
    </row>
    <row r="2801" spans="1:6" x14ac:dyDescent="0.25">
      <c r="A2801">
        <v>102800</v>
      </c>
      <c r="B2801" t="s">
        <v>36</v>
      </c>
      <c r="C2801" t="s">
        <v>38</v>
      </c>
      <c r="D2801" t="s">
        <v>15</v>
      </c>
      <c r="E2801" s="2">
        <v>44989</v>
      </c>
      <c r="F2801" t="s">
        <v>10</v>
      </c>
    </row>
    <row r="2802" spans="1:6" x14ac:dyDescent="0.25">
      <c r="A2802">
        <v>102801</v>
      </c>
      <c r="B2802" t="s">
        <v>19</v>
      </c>
      <c r="C2802" t="s">
        <v>16</v>
      </c>
      <c r="D2802" t="s">
        <v>15</v>
      </c>
      <c r="E2802" s="2">
        <v>45336</v>
      </c>
      <c r="F2802" t="s">
        <v>10</v>
      </c>
    </row>
    <row r="2803" spans="1:6" x14ac:dyDescent="0.25">
      <c r="A2803">
        <v>102802</v>
      </c>
      <c r="B2803" t="s">
        <v>16</v>
      </c>
      <c r="C2803" t="s">
        <v>30</v>
      </c>
      <c r="D2803" t="s">
        <v>37</v>
      </c>
      <c r="E2803" s="2">
        <v>43852</v>
      </c>
      <c r="F2803" t="s">
        <v>10</v>
      </c>
    </row>
    <row r="2804" spans="1:6" x14ac:dyDescent="0.25">
      <c r="A2804">
        <v>102803</v>
      </c>
      <c r="B2804" t="s">
        <v>13</v>
      </c>
      <c r="C2804" t="s">
        <v>45</v>
      </c>
      <c r="D2804" t="s">
        <v>37</v>
      </c>
      <c r="E2804" s="2">
        <v>44640</v>
      </c>
      <c r="F2804" t="s">
        <v>10</v>
      </c>
    </row>
    <row r="2805" spans="1:6" x14ac:dyDescent="0.25">
      <c r="A2805">
        <v>102804</v>
      </c>
      <c r="B2805" t="s">
        <v>34</v>
      </c>
      <c r="C2805" t="s">
        <v>30</v>
      </c>
      <c r="D2805" t="s">
        <v>18</v>
      </c>
      <c r="E2805" s="2">
        <v>44890</v>
      </c>
      <c r="F2805" t="s">
        <v>10</v>
      </c>
    </row>
    <row r="2806" spans="1:6" x14ac:dyDescent="0.25">
      <c r="A2806">
        <v>102805</v>
      </c>
      <c r="B2806" t="s">
        <v>33</v>
      </c>
      <c r="C2806" t="s">
        <v>30</v>
      </c>
      <c r="D2806" t="s">
        <v>31</v>
      </c>
      <c r="E2806" s="2">
        <v>43494</v>
      </c>
      <c r="F2806" t="s">
        <v>10</v>
      </c>
    </row>
    <row r="2807" spans="1:6" x14ac:dyDescent="0.25">
      <c r="A2807">
        <v>102806</v>
      </c>
      <c r="B2807" t="s">
        <v>7</v>
      </c>
      <c r="C2807" t="s">
        <v>17</v>
      </c>
      <c r="D2807" t="s">
        <v>12</v>
      </c>
      <c r="E2807" s="2">
        <v>43668</v>
      </c>
      <c r="F2807" t="s">
        <v>10</v>
      </c>
    </row>
    <row r="2808" spans="1:6" x14ac:dyDescent="0.25">
      <c r="A2808">
        <v>102807</v>
      </c>
      <c r="B2808" t="s">
        <v>23</v>
      </c>
      <c r="C2808" t="s">
        <v>14</v>
      </c>
      <c r="D2808" t="s">
        <v>31</v>
      </c>
      <c r="E2808" s="2">
        <v>45257</v>
      </c>
      <c r="F2808" t="s">
        <v>10</v>
      </c>
    </row>
    <row r="2809" spans="1:6" x14ac:dyDescent="0.25">
      <c r="A2809">
        <v>102808</v>
      </c>
      <c r="B2809" t="s">
        <v>34</v>
      </c>
      <c r="C2809" t="s">
        <v>26</v>
      </c>
      <c r="D2809" t="s">
        <v>9</v>
      </c>
      <c r="E2809" s="2">
        <v>44911</v>
      </c>
      <c r="F2809" t="s">
        <v>10</v>
      </c>
    </row>
    <row r="2810" spans="1:6" x14ac:dyDescent="0.25">
      <c r="A2810">
        <v>102809</v>
      </c>
      <c r="B2810" t="s">
        <v>13</v>
      </c>
      <c r="C2810" t="s">
        <v>22</v>
      </c>
      <c r="D2810" t="s">
        <v>18</v>
      </c>
      <c r="E2810" s="2">
        <v>44384</v>
      </c>
      <c r="F2810" t="s">
        <v>10</v>
      </c>
    </row>
    <row r="2811" spans="1:6" x14ac:dyDescent="0.25">
      <c r="A2811">
        <v>102810</v>
      </c>
      <c r="B2811" t="s">
        <v>28</v>
      </c>
      <c r="C2811" t="s">
        <v>27</v>
      </c>
      <c r="D2811" t="s">
        <v>12</v>
      </c>
      <c r="E2811" s="2">
        <v>45164</v>
      </c>
      <c r="F2811" t="s">
        <v>10</v>
      </c>
    </row>
    <row r="2812" spans="1:6" x14ac:dyDescent="0.25">
      <c r="A2812">
        <v>102811</v>
      </c>
      <c r="B2812" t="s">
        <v>7</v>
      </c>
      <c r="C2812" t="s">
        <v>35</v>
      </c>
      <c r="D2812" t="s">
        <v>9</v>
      </c>
      <c r="E2812" s="2">
        <v>44565</v>
      </c>
      <c r="F2812" t="s">
        <v>10</v>
      </c>
    </row>
    <row r="2813" spans="1:6" x14ac:dyDescent="0.25">
      <c r="A2813">
        <v>102812</v>
      </c>
      <c r="B2813" t="s">
        <v>46</v>
      </c>
      <c r="C2813" t="s">
        <v>16</v>
      </c>
      <c r="D2813" t="s">
        <v>9</v>
      </c>
      <c r="E2813" s="2">
        <v>45019</v>
      </c>
      <c r="F2813" t="s">
        <v>10</v>
      </c>
    </row>
    <row r="2814" spans="1:6" x14ac:dyDescent="0.25">
      <c r="A2814">
        <v>102813</v>
      </c>
      <c r="B2814" t="s">
        <v>16</v>
      </c>
      <c r="C2814" t="s">
        <v>14</v>
      </c>
      <c r="D2814" t="s">
        <v>37</v>
      </c>
      <c r="E2814" s="2">
        <v>44551</v>
      </c>
      <c r="F2814" t="s">
        <v>10</v>
      </c>
    </row>
    <row r="2815" spans="1:6" x14ac:dyDescent="0.25">
      <c r="A2815">
        <v>102814</v>
      </c>
      <c r="B2815" t="s">
        <v>34</v>
      </c>
      <c r="C2815" t="s">
        <v>35</v>
      </c>
      <c r="D2815" t="s">
        <v>37</v>
      </c>
      <c r="E2815" s="2">
        <v>44852</v>
      </c>
      <c r="F2815" t="s">
        <v>10</v>
      </c>
    </row>
    <row r="2816" spans="1:6" x14ac:dyDescent="0.25">
      <c r="A2816">
        <v>102815</v>
      </c>
      <c r="B2816" t="s">
        <v>36</v>
      </c>
      <c r="C2816" t="s">
        <v>53</v>
      </c>
      <c r="D2816" t="s">
        <v>12</v>
      </c>
      <c r="E2816" s="2">
        <v>45011</v>
      </c>
      <c r="F2816" t="s">
        <v>10</v>
      </c>
    </row>
    <row r="2817" spans="1:7" x14ac:dyDescent="0.25">
      <c r="A2817">
        <v>102816</v>
      </c>
      <c r="B2817" t="s">
        <v>19</v>
      </c>
      <c r="C2817" t="s">
        <v>8</v>
      </c>
      <c r="D2817" t="s">
        <v>15</v>
      </c>
      <c r="E2817" s="2">
        <v>44823</v>
      </c>
      <c r="F2817" t="s">
        <v>52</v>
      </c>
      <c r="G2817" s="2">
        <v>45693</v>
      </c>
    </row>
    <row r="2818" spans="1:7" x14ac:dyDescent="0.25">
      <c r="A2818">
        <v>102817</v>
      </c>
      <c r="B2818" t="s">
        <v>19</v>
      </c>
      <c r="C2818" t="s">
        <v>32</v>
      </c>
      <c r="D2818" t="s">
        <v>15</v>
      </c>
      <c r="E2818" s="2">
        <v>44990</v>
      </c>
      <c r="F2818" t="s">
        <v>10</v>
      </c>
    </row>
    <row r="2819" spans="1:7" x14ac:dyDescent="0.25">
      <c r="A2819">
        <v>102818</v>
      </c>
      <c r="B2819" t="s">
        <v>28</v>
      </c>
      <c r="C2819" t="s">
        <v>47</v>
      </c>
      <c r="D2819" t="s">
        <v>12</v>
      </c>
      <c r="E2819" s="2">
        <v>43214</v>
      </c>
      <c r="F2819" t="s">
        <v>10</v>
      </c>
    </row>
    <row r="2820" spans="1:7" x14ac:dyDescent="0.25">
      <c r="A2820">
        <v>102819</v>
      </c>
      <c r="B2820" t="s">
        <v>34</v>
      </c>
      <c r="C2820" t="s">
        <v>14</v>
      </c>
      <c r="D2820" t="s">
        <v>15</v>
      </c>
      <c r="E2820" s="2">
        <v>45390</v>
      </c>
      <c r="F2820" t="s">
        <v>10</v>
      </c>
    </row>
    <row r="2821" spans="1:7" x14ac:dyDescent="0.25">
      <c r="A2821">
        <v>102820</v>
      </c>
      <c r="B2821" t="s">
        <v>34</v>
      </c>
      <c r="C2821" t="s">
        <v>47</v>
      </c>
      <c r="D2821" t="s">
        <v>37</v>
      </c>
      <c r="E2821" s="2">
        <v>43209</v>
      </c>
      <c r="F2821" t="s">
        <v>10</v>
      </c>
    </row>
    <row r="2822" spans="1:7" x14ac:dyDescent="0.25">
      <c r="A2822">
        <v>102821</v>
      </c>
      <c r="B2822" t="s">
        <v>42</v>
      </c>
      <c r="C2822" t="s">
        <v>45</v>
      </c>
      <c r="D2822" t="s">
        <v>37</v>
      </c>
      <c r="E2822" s="2">
        <v>44825</v>
      </c>
      <c r="F2822" t="s">
        <v>10</v>
      </c>
    </row>
    <row r="2823" spans="1:7" x14ac:dyDescent="0.25">
      <c r="A2823">
        <v>102822</v>
      </c>
      <c r="B2823" t="s">
        <v>43</v>
      </c>
      <c r="C2823" t="s">
        <v>26</v>
      </c>
      <c r="D2823" t="s">
        <v>18</v>
      </c>
      <c r="E2823" s="2">
        <v>43463</v>
      </c>
      <c r="F2823" t="s">
        <v>10</v>
      </c>
    </row>
    <row r="2824" spans="1:7" x14ac:dyDescent="0.25">
      <c r="A2824">
        <v>102823</v>
      </c>
      <c r="B2824" t="s">
        <v>39</v>
      </c>
      <c r="C2824" t="s">
        <v>32</v>
      </c>
      <c r="D2824" t="s">
        <v>15</v>
      </c>
      <c r="E2824" s="2">
        <v>43676</v>
      </c>
      <c r="F2824" t="s">
        <v>10</v>
      </c>
    </row>
    <row r="2825" spans="1:7" x14ac:dyDescent="0.25">
      <c r="A2825">
        <v>102824</v>
      </c>
      <c r="B2825" t="s">
        <v>21</v>
      </c>
      <c r="C2825" t="s">
        <v>27</v>
      </c>
      <c r="D2825" t="s">
        <v>15</v>
      </c>
      <c r="E2825" s="2">
        <v>44339</v>
      </c>
      <c r="F2825" t="s">
        <v>10</v>
      </c>
    </row>
    <row r="2826" spans="1:7" x14ac:dyDescent="0.25">
      <c r="A2826">
        <v>102825</v>
      </c>
      <c r="B2826" t="s">
        <v>7</v>
      </c>
      <c r="C2826" t="s">
        <v>48</v>
      </c>
      <c r="D2826" t="s">
        <v>37</v>
      </c>
      <c r="E2826" s="2">
        <v>44094</v>
      </c>
      <c r="F2826" t="s">
        <v>10</v>
      </c>
    </row>
    <row r="2827" spans="1:7" x14ac:dyDescent="0.25">
      <c r="A2827">
        <v>102826</v>
      </c>
      <c r="B2827" t="s">
        <v>41</v>
      </c>
      <c r="C2827" t="s">
        <v>53</v>
      </c>
      <c r="D2827" t="s">
        <v>37</v>
      </c>
      <c r="E2827" s="2">
        <v>45478</v>
      </c>
      <c r="F2827" t="s">
        <v>10</v>
      </c>
    </row>
    <row r="2828" spans="1:7" x14ac:dyDescent="0.25">
      <c r="A2828">
        <v>102827</v>
      </c>
      <c r="B2828" t="s">
        <v>33</v>
      </c>
      <c r="C2828" t="s">
        <v>47</v>
      </c>
      <c r="D2828" t="s">
        <v>12</v>
      </c>
      <c r="E2828" s="2">
        <v>45198</v>
      </c>
      <c r="F2828" t="s">
        <v>10</v>
      </c>
    </row>
    <row r="2829" spans="1:7" x14ac:dyDescent="0.25">
      <c r="A2829">
        <v>102828</v>
      </c>
      <c r="B2829" t="s">
        <v>42</v>
      </c>
      <c r="C2829" t="s">
        <v>38</v>
      </c>
      <c r="D2829" t="s">
        <v>18</v>
      </c>
      <c r="E2829" s="2">
        <v>44629</v>
      </c>
      <c r="F2829" t="s">
        <v>10</v>
      </c>
    </row>
    <row r="2830" spans="1:7" x14ac:dyDescent="0.25">
      <c r="A2830">
        <v>102829</v>
      </c>
      <c r="B2830" t="s">
        <v>25</v>
      </c>
      <c r="C2830" t="s">
        <v>29</v>
      </c>
      <c r="D2830" t="s">
        <v>37</v>
      </c>
      <c r="E2830" s="2">
        <v>43622</v>
      </c>
      <c r="F2830" t="s">
        <v>10</v>
      </c>
    </row>
    <row r="2831" spans="1:7" x14ac:dyDescent="0.25">
      <c r="A2831">
        <v>102830</v>
      </c>
      <c r="B2831" t="s">
        <v>41</v>
      </c>
      <c r="C2831" t="s">
        <v>20</v>
      </c>
      <c r="D2831" t="s">
        <v>12</v>
      </c>
      <c r="E2831" s="2">
        <v>45326</v>
      </c>
      <c r="F2831" t="s">
        <v>10</v>
      </c>
    </row>
    <row r="2832" spans="1:7" x14ac:dyDescent="0.25">
      <c r="A2832">
        <v>102831</v>
      </c>
      <c r="B2832" t="s">
        <v>39</v>
      </c>
      <c r="C2832" t="s">
        <v>8</v>
      </c>
      <c r="D2832" t="s">
        <v>9</v>
      </c>
      <c r="E2832" s="2">
        <v>45417</v>
      </c>
      <c r="F2832" t="s">
        <v>10</v>
      </c>
    </row>
    <row r="2833" spans="1:7" x14ac:dyDescent="0.25">
      <c r="A2833">
        <v>102832</v>
      </c>
      <c r="B2833" t="s">
        <v>13</v>
      </c>
      <c r="C2833" t="s">
        <v>35</v>
      </c>
      <c r="D2833" t="s">
        <v>18</v>
      </c>
      <c r="E2833" s="2">
        <v>44302</v>
      </c>
      <c r="F2833" t="s">
        <v>10</v>
      </c>
    </row>
    <row r="2834" spans="1:7" x14ac:dyDescent="0.25">
      <c r="A2834">
        <v>102833</v>
      </c>
      <c r="B2834" t="s">
        <v>39</v>
      </c>
      <c r="C2834" t="s">
        <v>32</v>
      </c>
      <c r="D2834" t="s">
        <v>15</v>
      </c>
      <c r="E2834" s="2">
        <v>43320</v>
      </c>
      <c r="F2834" t="s">
        <v>10</v>
      </c>
    </row>
    <row r="2835" spans="1:7" x14ac:dyDescent="0.25">
      <c r="A2835">
        <v>102834</v>
      </c>
      <c r="B2835" t="s">
        <v>21</v>
      </c>
      <c r="C2835" t="s">
        <v>17</v>
      </c>
      <c r="D2835" t="s">
        <v>9</v>
      </c>
      <c r="E2835" s="2">
        <v>44709</v>
      </c>
      <c r="F2835" t="s">
        <v>10</v>
      </c>
    </row>
    <row r="2836" spans="1:7" x14ac:dyDescent="0.25">
      <c r="A2836">
        <v>102835</v>
      </c>
      <c r="B2836" t="s">
        <v>42</v>
      </c>
      <c r="C2836" t="s">
        <v>16</v>
      </c>
      <c r="D2836" t="s">
        <v>31</v>
      </c>
      <c r="E2836" s="2">
        <v>43616</v>
      </c>
      <c r="F2836" t="s">
        <v>10</v>
      </c>
    </row>
    <row r="2837" spans="1:7" x14ac:dyDescent="0.25">
      <c r="A2837">
        <v>102836</v>
      </c>
      <c r="B2837" t="s">
        <v>43</v>
      </c>
      <c r="C2837" t="s">
        <v>45</v>
      </c>
      <c r="D2837" t="s">
        <v>15</v>
      </c>
      <c r="E2837" s="2">
        <v>44751</v>
      </c>
      <c r="F2837" t="s">
        <v>10</v>
      </c>
    </row>
    <row r="2838" spans="1:7" x14ac:dyDescent="0.25">
      <c r="A2838">
        <v>102837</v>
      </c>
      <c r="B2838" t="s">
        <v>34</v>
      </c>
      <c r="C2838" t="s">
        <v>27</v>
      </c>
      <c r="D2838" t="s">
        <v>31</v>
      </c>
      <c r="E2838" s="2">
        <v>43125</v>
      </c>
      <c r="F2838" t="s">
        <v>10</v>
      </c>
    </row>
    <row r="2839" spans="1:7" x14ac:dyDescent="0.25">
      <c r="A2839">
        <v>102838</v>
      </c>
      <c r="B2839" t="s">
        <v>39</v>
      </c>
      <c r="C2839" t="s">
        <v>40</v>
      </c>
      <c r="D2839" t="s">
        <v>9</v>
      </c>
      <c r="E2839" s="2">
        <v>44996</v>
      </c>
      <c r="F2839" t="s">
        <v>10</v>
      </c>
    </row>
    <row r="2840" spans="1:7" x14ac:dyDescent="0.25">
      <c r="A2840">
        <v>102839</v>
      </c>
      <c r="B2840" t="s">
        <v>43</v>
      </c>
      <c r="C2840" t="s">
        <v>26</v>
      </c>
      <c r="D2840" t="s">
        <v>18</v>
      </c>
      <c r="E2840" s="2">
        <v>45222</v>
      </c>
      <c r="F2840" t="s">
        <v>10</v>
      </c>
    </row>
    <row r="2841" spans="1:7" x14ac:dyDescent="0.25">
      <c r="A2841">
        <v>102840</v>
      </c>
      <c r="B2841" t="s">
        <v>50</v>
      </c>
      <c r="C2841" t="s">
        <v>29</v>
      </c>
      <c r="D2841" t="s">
        <v>37</v>
      </c>
      <c r="E2841" s="2">
        <v>44986</v>
      </c>
      <c r="F2841" t="s">
        <v>52</v>
      </c>
      <c r="G2841" s="2">
        <v>45127</v>
      </c>
    </row>
    <row r="2842" spans="1:7" x14ac:dyDescent="0.25">
      <c r="A2842">
        <v>102841</v>
      </c>
      <c r="B2842" t="s">
        <v>24</v>
      </c>
      <c r="C2842" t="s">
        <v>26</v>
      </c>
      <c r="D2842" t="s">
        <v>31</v>
      </c>
      <c r="E2842" s="2">
        <v>43447</v>
      </c>
      <c r="F2842" t="s">
        <v>10</v>
      </c>
    </row>
    <row r="2843" spans="1:7" x14ac:dyDescent="0.25">
      <c r="A2843">
        <v>102842</v>
      </c>
      <c r="B2843" t="s">
        <v>41</v>
      </c>
      <c r="C2843" t="s">
        <v>32</v>
      </c>
      <c r="D2843" t="s">
        <v>9</v>
      </c>
      <c r="E2843" s="2">
        <v>43325</v>
      </c>
      <c r="F2843" t="s">
        <v>10</v>
      </c>
    </row>
    <row r="2844" spans="1:7" x14ac:dyDescent="0.25">
      <c r="A2844">
        <v>102843</v>
      </c>
      <c r="B2844" t="s">
        <v>28</v>
      </c>
      <c r="C2844" t="s">
        <v>16</v>
      </c>
      <c r="D2844" t="s">
        <v>37</v>
      </c>
      <c r="E2844" s="2">
        <v>44207</v>
      </c>
      <c r="F2844" t="s">
        <v>10</v>
      </c>
    </row>
    <row r="2845" spans="1:7" x14ac:dyDescent="0.25">
      <c r="A2845">
        <v>102844</v>
      </c>
      <c r="B2845" t="s">
        <v>7</v>
      </c>
      <c r="C2845" t="s">
        <v>22</v>
      </c>
      <c r="D2845" t="s">
        <v>37</v>
      </c>
      <c r="E2845" s="2">
        <v>43539</v>
      </c>
      <c r="F2845" t="s">
        <v>10</v>
      </c>
    </row>
    <row r="2846" spans="1:7" x14ac:dyDescent="0.25">
      <c r="A2846">
        <v>102845</v>
      </c>
      <c r="B2846" t="s">
        <v>23</v>
      </c>
      <c r="C2846" t="s">
        <v>53</v>
      </c>
      <c r="D2846" t="s">
        <v>9</v>
      </c>
      <c r="E2846" s="2">
        <v>44466</v>
      </c>
      <c r="F2846" t="s">
        <v>10</v>
      </c>
    </row>
    <row r="2847" spans="1:7" x14ac:dyDescent="0.25">
      <c r="A2847">
        <v>102846</v>
      </c>
      <c r="B2847" t="s">
        <v>49</v>
      </c>
      <c r="C2847" t="s">
        <v>53</v>
      </c>
      <c r="D2847" t="s">
        <v>15</v>
      </c>
      <c r="E2847" s="2">
        <v>45535</v>
      </c>
      <c r="F2847" t="s">
        <v>10</v>
      </c>
    </row>
    <row r="2848" spans="1:7" x14ac:dyDescent="0.25">
      <c r="A2848">
        <v>102847</v>
      </c>
      <c r="B2848" t="s">
        <v>39</v>
      </c>
      <c r="C2848" t="s">
        <v>53</v>
      </c>
      <c r="D2848" t="s">
        <v>9</v>
      </c>
      <c r="E2848" s="2">
        <v>43499</v>
      </c>
      <c r="F2848" t="s">
        <v>10</v>
      </c>
    </row>
    <row r="2849" spans="1:6" x14ac:dyDescent="0.25">
      <c r="A2849">
        <v>102848</v>
      </c>
      <c r="B2849" t="s">
        <v>43</v>
      </c>
      <c r="C2849" t="s">
        <v>45</v>
      </c>
      <c r="D2849" t="s">
        <v>9</v>
      </c>
      <c r="E2849" s="2">
        <v>44291</v>
      </c>
      <c r="F2849" t="s">
        <v>10</v>
      </c>
    </row>
    <row r="2850" spans="1:6" x14ac:dyDescent="0.25">
      <c r="A2850">
        <v>102849</v>
      </c>
      <c r="B2850" t="s">
        <v>28</v>
      </c>
      <c r="C2850" t="s">
        <v>16</v>
      </c>
      <c r="D2850" t="s">
        <v>15</v>
      </c>
      <c r="E2850" s="2">
        <v>45417</v>
      </c>
      <c r="F2850" t="s">
        <v>10</v>
      </c>
    </row>
    <row r="2851" spans="1:6" x14ac:dyDescent="0.25">
      <c r="A2851">
        <v>102850</v>
      </c>
      <c r="B2851" t="s">
        <v>28</v>
      </c>
      <c r="C2851" t="s">
        <v>26</v>
      </c>
      <c r="D2851" t="s">
        <v>18</v>
      </c>
      <c r="E2851" s="2">
        <v>45073</v>
      </c>
      <c r="F2851" t="s">
        <v>10</v>
      </c>
    </row>
    <row r="2852" spans="1:6" x14ac:dyDescent="0.25">
      <c r="A2852">
        <v>102851</v>
      </c>
      <c r="B2852" t="s">
        <v>43</v>
      </c>
      <c r="C2852" t="s">
        <v>16</v>
      </c>
      <c r="D2852" t="s">
        <v>18</v>
      </c>
      <c r="E2852" s="2">
        <v>44458</v>
      </c>
      <c r="F2852" t="s">
        <v>10</v>
      </c>
    </row>
    <row r="2853" spans="1:6" x14ac:dyDescent="0.25">
      <c r="A2853">
        <v>102852</v>
      </c>
      <c r="B2853" t="s">
        <v>33</v>
      </c>
      <c r="C2853" t="s">
        <v>20</v>
      </c>
      <c r="D2853" t="s">
        <v>31</v>
      </c>
      <c r="E2853" s="2">
        <v>43350</v>
      </c>
      <c r="F2853" t="s">
        <v>10</v>
      </c>
    </row>
    <row r="2854" spans="1:6" x14ac:dyDescent="0.25">
      <c r="A2854">
        <v>102853</v>
      </c>
      <c r="B2854" t="s">
        <v>46</v>
      </c>
      <c r="C2854" t="s">
        <v>32</v>
      </c>
      <c r="D2854" t="s">
        <v>15</v>
      </c>
      <c r="E2854" s="2">
        <v>43598</v>
      </c>
      <c r="F2854" t="s">
        <v>10</v>
      </c>
    </row>
    <row r="2855" spans="1:6" x14ac:dyDescent="0.25">
      <c r="A2855">
        <v>102854</v>
      </c>
      <c r="B2855" t="s">
        <v>7</v>
      </c>
      <c r="C2855" t="s">
        <v>27</v>
      </c>
      <c r="D2855" t="s">
        <v>37</v>
      </c>
      <c r="E2855" s="2">
        <v>45495</v>
      </c>
      <c r="F2855" t="s">
        <v>10</v>
      </c>
    </row>
    <row r="2856" spans="1:6" x14ac:dyDescent="0.25">
      <c r="A2856">
        <v>102855</v>
      </c>
      <c r="B2856" t="s">
        <v>46</v>
      </c>
      <c r="C2856" t="s">
        <v>29</v>
      </c>
      <c r="D2856" t="s">
        <v>12</v>
      </c>
      <c r="E2856" s="2">
        <v>45193</v>
      </c>
      <c r="F2856" t="s">
        <v>10</v>
      </c>
    </row>
    <row r="2857" spans="1:6" x14ac:dyDescent="0.25">
      <c r="A2857">
        <v>102856</v>
      </c>
      <c r="B2857" t="s">
        <v>36</v>
      </c>
      <c r="C2857" t="s">
        <v>32</v>
      </c>
      <c r="D2857" t="s">
        <v>31</v>
      </c>
      <c r="E2857" s="2">
        <v>43318</v>
      </c>
      <c r="F2857" t="s">
        <v>10</v>
      </c>
    </row>
    <row r="2858" spans="1:6" x14ac:dyDescent="0.25">
      <c r="A2858">
        <v>102857</v>
      </c>
      <c r="B2858" t="s">
        <v>39</v>
      </c>
      <c r="C2858" t="s">
        <v>29</v>
      </c>
      <c r="D2858" t="s">
        <v>9</v>
      </c>
      <c r="E2858" s="2">
        <v>43940</v>
      </c>
      <c r="F2858" t="s">
        <v>10</v>
      </c>
    </row>
    <row r="2859" spans="1:6" x14ac:dyDescent="0.25">
      <c r="A2859">
        <v>102858</v>
      </c>
      <c r="B2859" t="s">
        <v>7</v>
      </c>
      <c r="C2859" t="s">
        <v>22</v>
      </c>
      <c r="D2859" t="s">
        <v>12</v>
      </c>
      <c r="E2859" s="2">
        <v>45215</v>
      </c>
      <c r="F2859" t="s">
        <v>10</v>
      </c>
    </row>
    <row r="2860" spans="1:6" x14ac:dyDescent="0.25">
      <c r="A2860">
        <v>102859</v>
      </c>
      <c r="B2860" t="s">
        <v>34</v>
      </c>
      <c r="C2860" t="s">
        <v>35</v>
      </c>
      <c r="D2860" t="s">
        <v>15</v>
      </c>
      <c r="E2860" s="2">
        <v>43691</v>
      </c>
      <c r="F2860" t="s">
        <v>10</v>
      </c>
    </row>
    <row r="2861" spans="1:6" x14ac:dyDescent="0.25">
      <c r="A2861">
        <v>102860</v>
      </c>
      <c r="B2861" t="s">
        <v>13</v>
      </c>
      <c r="C2861" t="s">
        <v>27</v>
      </c>
      <c r="D2861" t="s">
        <v>31</v>
      </c>
      <c r="E2861" s="2">
        <v>45403</v>
      </c>
      <c r="F2861" t="s">
        <v>10</v>
      </c>
    </row>
    <row r="2862" spans="1:6" x14ac:dyDescent="0.25">
      <c r="A2862">
        <v>102861</v>
      </c>
      <c r="B2862" t="s">
        <v>50</v>
      </c>
      <c r="C2862" t="s">
        <v>11</v>
      </c>
      <c r="D2862" t="s">
        <v>12</v>
      </c>
      <c r="E2862" s="2">
        <v>45129</v>
      </c>
      <c r="F2862" t="s">
        <v>10</v>
      </c>
    </row>
    <row r="2863" spans="1:6" x14ac:dyDescent="0.25">
      <c r="A2863">
        <v>102862</v>
      </c>
      <c r="B2863" t="s">
        <v>34</v>
      </c>
      <c r="C2863" t="s">
        <v>51</v>
      </c>
      <c r="D2863" t="s">
        <v>15</v>
      </c>
      <c r="E2863" s="2">
        <v>43659</v>
      </c>
      <c r="F2863" t="s">
        <v>10</v>
      </c>
    </row>
    <row r="2864" spans="1:6" x14ac:dyDescent="0.25">
      <c r="A2864">
        <v>102863</v>
      </c>
      <c r="B2864" t="s">
        <v>49</v>
      </c>
      <c r="C2864" t="s">
        <v>26</v>
      </c>
      <c r="D2864" t="s">
        <v>31</v>
      </c>
      <c r="E2864" s="2">
        <v>44016</v>
      </c>
      <c r="F2864" t="s">
        <v>10</v>
      </c>
    </row>
    <row r="2865" spans="1:7" x14ac:dyDescent="0.25">
      <c r="A2865">
        <v>102864</v>
      </c>
      <c r="B2865" t="s">
        <v>7</v>
      </c>
      <c r="C2865" t="s">
        <v>27</v>
      </c>
      <c r="D2865" t="s">
        <v>9</v>
      </c>
      <c r="E2865" s="2">
        <v>43734</v>
      </c>
      <c r="F2865" t="s">
        <v>10</v>
      </c>
    </row>
    <row r="2866" spans="1:7" x14ac:dyDescent="0.25">
      <c r="A2866">
        <v>102865</v>
      </c>
      <c r="B2866" t="s">
        <v>33</v>
      </c>
      <c r="C2866" t="s">
        <v>11</v>
      </c>
      <c r="D2866" t="s">
        <v>15</v>
      </c>
      <c r="E2866" s="2">
        <v>44333</v>
      </c>
      <c r="F2866" t="s">
        <v>10</v>
      </c>
    </row>
    <row r="2867" spans="1:7" x14ac:dyDescent="0.25">
      <c r="A2867">
        <v>102866</v>
      </c>
      <c r="B2867" t="s">
        <v>41</v>
      </c>
      <c r="C2867" t="s">
        <v>17</v>
      </c>
      <c r="D2867" t="s">
        <v>18</v>
      </c>
      <c r="E2867" s="2">
        <v>44374</v>
      </c>
      <c r="F2867" t="s">
        <v>10</v>
      </c>
    </row>
    <row r="2868" spans="1:7" x14ac:dyDescent="0.25">
      <c r="A2868">
        <v>102867</v>
      </c>
      <c r="B2868" t="s">
        <v>28</v>
      </c>
      <c r="C2868" t="s">
        <v>20</v>
      </c>
      <c r="D2868" t="s">
        <v>18</v>
      </c>
      <c r="E2868" s="2">
        <v>43127</v>
      </c>
      <c r="F2868" t="s">
        <v>10</v>
      </c>
    </row>
    <row r="2869" spans="1:7" x14ac:dyDescent="0.25">
      <c r="A2869">
        <v>102868</v>
      </c>
      <c r="B2869" t="s">
        <v>16</v>
      </c>
      <c r="C2869" t="s">
        <v>26</v>
      </c>
      <c r="D2869" t="s">
        <v>31</v>
      </c>
      <c r="E2869" s="2">
        <v>45087</v>
      </c>
      <c r="F2869" t="s">
        <v>10</v>
      </c>
    </row>
    <row r="2870" spans="1:7" x14ac:dyDescent="0.25">
      <c r="A2870">
        <v>102869</v>
      </c>
      <c r="B2870" t="s">
        <v>13</v>
      </c>
      <c r="C2870" t="s">
        <v>48</v>
      </c>
      <c r="D2870" t="s">
        <v>15</v>
      </c>
      <c r="E2870" s="2">
        <v>43923</v>
      </c>
      <c r="F2870" t="s">
        <v>10</v>
      </c>
    </row>
    <row r="2871" spans="1:7" x14ac:dyDescent="0.25">
      <c r="A2871">
        <v>102870</v>
      </c>
      <c r="B2871" t="s">
        <v>44</v>
      </c>
      <c r="C2871" t="s">
        <v>32</v>
      </c>
      <c r="D2871" t="s">
        <v>15</v>
      </c>
      <c r="E2871" s="2">
        <v>43570</v>
      </c>
      <c r="F2871" t="s">
        <v>10</v>
      </c>
    </row>
    <row r="2872" spans="1:7" x14ac:dyDescent="0.25">
      <c r="A2872">
        <v>102871</v>
      </c>
      <c r="B2872" t="s">
        <v>21</v>
      </c>
      <c r="C2872" t="s">
        <v>51</v>
      </c>
      <c r="D2872" t="s">
        <v>12</v>
      </c>
      <c r="E2872" s="2">
        <v>43376</v>
      </c>
      <c r="F2872" t="s">
        <v>10</v>
      </c>
    </row>
    <row r="2873" spans="1:7" x14ac:dyDescent="0.25">
      <c r="A2873">
        <v>102872</v>
      </c>
      <c r="B2873" t="s">
        <v>25</v>
      </c>
      <c r="C2873" t="s">
        <v>35</v>
      </c>
      <c r="D2873" t="s">
        <v>31</v>
      </c>
      <c r="E2873" s="2">
        <v>43101</v>
      </c>
      <c r="F2873" t="s">
        <v>10</v>
      </c>
    </row>
    <row r="2874" spans="1:7" x14ac:dyDescent="0.25">
      <c r="A2874">
        <v>102873</v>
      </c>
      <c r="B2874" t="s">
        <v>28</v>
      </c>
      <c r="C2874" t="s">
        <v>14</v>
      </c>
      <c r="D2874" t="s">
        <v>15</v>
      </c>
      <c r="E2874" s="2">
        <v>43727</v>
      </c>
      <c r="F2874" t="s">
        <v>10</v>
      </c>
    </row>
    <row r="2875" spans="1:7" x14ac:dyDescent="0.25">
      <c r="A2875">
        <v>102874</v>
      </c>
      <c r="B2875" t="s">
        <v>24</v>
      </c>
      <c r="C2875" t="s">
        <v>8</v>
      </c>
      <c r="D2875" t="s">
        <v>37</v>
      </c>
      <c r="E2875" s="2">
        <v>45574</v>
      </c>
      <c r="F2875" t="s">
        <v>10</v>
      </c>
    </row>
    <row r="2876" spans="1:7" x14ac:dyDescent="0.25">
      <c r="A2876">
        <v>102875</v>
      </c>
      <c r="B2876" t="s">
        <v>23</v>
      </c>
      <c r="C2876" t="s">
        <v>48</v>
      </c>
      <c r="D2876" t="s">
        <v>31</v>
      </c>
      <c r="E2876" s="2">
        <v>43596</v>
      </c>
      <c r="F2876" t="s">
        <v>10</v>
      </c>
    </row>
    <row r="2877" spans="1:7" x14ac:dyDescent="0.25">
      <c r="A2877">
        <v>102876</v>
      </c>
      <c r="B2877" t="s">
        <v>23</v>
      </c>
      <c r="C2877" t="s">
        <v>26</v>
      </c>
      <c r="D2877" t="s">
        <v>31</v>
      </c>
      <c r="E2877" s="2">
        <v>45230</v>
      </c>
      <c r="F2877" t="s">
        <v>10</v>
      </c>
    </row>
    <row r="2878" spans="1:7" x14ac:dyDescent="0.25">
      <c r="A2878">
        <v>102877</v>
      </c>
      <c r="B2878" t="s">
        <v>24</v>
      </c>
      <c r="C2878" t="s">
        <v>8</v>
      </c>
      <c r="D2878" t="s">
        <v>15</v>
      </c>
      <c r="E2878" s="2">
        <v>43497</v>
      </c>
      <c r="F2878" t="s">
        <v>10</v>
      </c>
    </row>
    <row r="2879" spans="1:7" x14ac:dyDescent="0.25">
      <c r="A2879">
        <v>102878</v>
      </c>
      <c r="B2879" t="s">
        <v>46</v>
      </c>
      <c r="C2879" t="s">
        <v>40</v>
      </c>
      <c r="D2879" t="s">
        <v>18</v>
      </c>
      <c r="E2879" s="2">
        <v>44113</v>
      </c>
      <c r="F2879" t="s">
        <v>10</v>
      </c>
    </row>
    <row r="2880" spans="1:7" x14ac:dyDescent="0.25">
      <c r="A2880">
        <v>102879</v>
      </c>
      <c r="B2880" t="s">
        <v>25</v>
      </c>
      <c r="C2880" t="s">
        <v>51</v>
      </c>
      <c r="D2880" t="s">
        <v>31</v>
      </c>
      <c r="E2880" s="2">
        <v>43937</v>
      </c>
      <c r="F2880" t="s">
        <v>52</v>
      </c>
      <c r="G2880" s="2">
        <v>44179</v>
      </c>
    </row>
    <row r="2881" spans="1:7" x14ac:dyDescent="0.25">
      <c r="A2881">
        <v>102880</v>
      </c>
      <c r="B2881" t="s">
        <v>49</v>
      </c>
      <c r="C2881" t="s">
        <v>14</v>
      </c>
      <c r="D2881" t="s">
        <v>18</v>
      </c>
      <c r="E2881" s="2">
        <v>45041</v>
      </c>
      <c r="F2881" t="s">
        <v>10</v>
      </c>
    </row>
    <row r="2882" spans="1:7" x14ac:dyDescent="0.25">
      <c r="A2882">
        <v>102881</v>
      </c>
      <c r="B2882" t="s">
        <v>49</v>
      </c>
      <c r="C2882" t="s">
        <v>20</v>
      </c>
      <c r="D2882" t="s">
        <v>31</v>
      </c>
      <c r="E2882" s="2">
        <v>43201</v>
      </c>
      <c r="F2882" t="s">
        <v>10</v>
      </c>
    </row>
    <row r="2883" spans="1:7" x14ac:dyDescent="0.25">
      <c r="A2883">
        <v>102882</v>
      </c>
      <c r="B2883" t="s">
        <v>16</v>
      </c>
      <c r="C2883" t="s">
        <v>51</v>
      </c>
      <c r="D2883" t="s">
        <v>9</v>
      </c>
      <c r="E2883" s="2">
        <v>45172</v>
      </c>
      <c r="F2883" t="s">
        <v>10</v>
      </c>
    </row>
    <row r="2884" spans="1:7" x14ac:dyDescent="0.25">
      <c r="A2884">
        <v>102883</v>
      </c>
      <c r="B2884" t="s">
        <v>43</v>
      </c>
      <c r="C2884" t="s">
        <v>29</v>
      </c>
      <c r="D2884" t="s">
        <v>18</v>
      </c>
      <c r="E2884" s="2">
        <v>44918</v>
      </c>
      <c r="F2884" t="s">
        <v>10</v>
      </c>
    </row>
    <row r="2885" spans="1:7" x14ac:dyDescent="0.25">
      <c r="A2885">
        <v>102884</v>
      </c>
      <c r="B2885" t="s">
        <v>25</v>
      </c>
      <c r="C2885" t="s">
        <v>22</v>
      </c>
      <c r="D2885" t="s">
        <v>31</v>
      </c>
      <c r="E2885" s="2">
        <v>44701</v>
      </c>
      <c r="F2885" t="s">
        <v>10</v>
      </c>
    </row>
    <row r="2886" spans="1:7" x14ac:dyDescent="0.25">
      <c r="A2886">
        <v>102885</v>
      </c>
      <c r="B2886" t="s">
        <v>46</v>
      </c>
      <c r="C2886" t="s">
        <v>8</v>
      </c>
      <c r="D2886" t="s">
        <v>37</v>
      </c>
      <c r="E2886" s="2">
        <v>43328</v>
      </c>
      <c r="F2886" t="s">
        <v>10</v>
      </c>
    </row>
    <row r="2887" spans="1:7" x14ac:dyDescent="0.25">
      <c r="A2887">
        <v>102886</v>
      </c>
      <c r="B2887" t="s">
        <v>34</v>
      </c>
      <c r="C2887" t="s">
        <v>22</v>
      </c>
      <c r="D2887" t="s">
        <v>37</v>
      </c>
      <c r="E2887" s="2">
        <v>43599</v>
      </c>
      <c r="F2887" t="s">
        <v>52</v>
      </c>
      <c r="G2887" s="2">
        <v>44243</v>
      </c>
    </row>
    <row r="2888" spans="1:7" x14ac:dyDescent="0.25">
      <c r="A2888">
        <v>102887</v>
      </c>
      <c r="B2888" t="s">
        <v>41</v>
      </c>
      <c r="C2888" t="s">
        <v>20</v>
      </c>
      <c r="D2888" t="s">
        <v>37</v>
      </c>
      <c r="E2888" s="2">
        <v>44758</v>
      </c>
      <c r="F2888" t="s">
        <v>10</v>
      </c>
    </row>
    <row r="2889" spans="1:7" x14ac:dyDescent="0.25">
      <c r="A2889">
        <v>102888</v>
      </c>
      <c r="B2889" t="s">
        <v>41</v>
      </c>
      <c r="C2889" t="s">
        <v>26</v>
      </c>
      <c r="D2889" t="s">
        <v>15</v>
      </c>
      <c r="E2889" s="2">
        <v>45082</v>
      </c>
      <c r="F2889" t="s">
        <v>10</v>
      </c>
    </row>
    <row r="2890" spans="1:7" x14ac:dyDescent="0.25">
      <c r="A2890">
        <v>102889</v>
      </c>
      <c r="B2890" t="s">
        <v>34</v>
      </c>
      <c r="C2890" t="s">
        <v>40</v>
      </c>
      <c r="D2890" t="s">
        <v>9</v>
      </c>
      <c r="E2890" s="2">
        <v>43854</v>
      </c>
      <c r="F2890" t="s">
        <v>10</v>
      </c>
    </row>
    <row r="2891" spans="1:7" x14ac:dyDescent="0.25">
      <c r="A2891">
        <v>102890</v>
      </c>
      <c r="B2891" t="s">
        <v>39</v>
      </c>
      <c r="C2891" t="s">
        <v>17</v>
      </c>
      <c r="D2891" t="s">
        <v>37</v>
      </c>
      <c r="E2891" s="2">
        <v>44063</v>
      </c>
      <c r="F2891" t="s">
        <v>10</v>
      </c>
    </row>
    <row r="2892" spans="1:7" x14ac:dyDescent="0.25">
      <c r="A2892">
        <v>102891</v>
      </c>
      <c r="B2892" t="s">
        <v>24</v>
      </c>
      <c r="C2892" t="s">
        <v>22</v>
      </c>
      <c r="D2892" t="s">
        <v>18</v>
      </c>
      <c r="E2892" s="2">
        <v>45340</v>
      </c>
      <c r="F2892" t="s">
        <v>10</v>
      </c>
    </row>
    <row r="2893" spans="1:7" x14ac:dyDescent="0.25">
      <c r="A2893">
        <v>102892</v>
      </c>
      <c r="B2893" t="s">
        <v>34</v>
      </c>
      <c r="C2893" t="s">
        <v>38</v>
      </c>
      <c r="D2893" t="s">
        <v>31</v>
      </c>
      <c r="E2893" s="2">
        <v>44167</v>
      </c>
      <c r="F2893" t="s">
        <v>10</v>
      </c>
    </row>
    <row r="2894" spans="1:7" x14ac:dyDescent="0.25">
      <c r="A2894">
        <v>102893</v>
      </c>
      <c r="B2894" t="s">
        <v>41</v>
      </c>
      <c r="C2894" t="s">
        <v>48</v>
      </c>
      <c r="D2894" t="s">
        <v>37</v>
      </c>
      <c r="E2894" s="2">
        <v>44899</v>
      </c>
      <c r="F2894" t="s">
        <v>10</v>
      </c>
    </row>
    <row r="2895" spans="1:7" x14ac:dyDescent="0.25">
      <c r="A2895">
        <v>102894</v>
      </c>
      <c r="B2895" t="s">
        <v>42</v>
      </c>
      <c r="C2895" t="s">
        <v>51</v>
      </c>
      <c r="D2895" t="s">
        <v>37</v>
      </c>
      <c r="E2895" s="2">
        <v>43605</v>
      </c>
      <c r="F2895" t="s">
        <v>52</v>
      </c>
      <c r="G2895" s="2">
        <v>44520</v>
      </c>
    </row>
    <row r="2896" spans="1:7" x14ac:dyDescent="0.25">
      <c r="A2896">
        <v>102895</v>
      </c>
      <c r="B2896" t="s">
        <v>50</v>
      </c>
      <c r="C2896" t="s">
        <v>11</v>
      </c>
      <c r="D2896" t="s">
        <v>18</v>
      </c>
      <c r="E2896" s="2">
        <v>43700</v>
      </c>
      <c r="F2896" t="s">
        <v>10</v>
      </c>
    </row>
    <row r="2897" spans="1:6" x14ac:dyDescent="0.25">
      <c r="A2897">
        <v>102896</v>
      </c>
      <c r="B2897" t="s">
        <v>44</v>
      </c>
      <c r="C2897" t="s">
        <v>22</v>
      </c>
      <c r="D2897" t="s">
        <v>37</v>
      </c>
      <c r="E2897" s="2">
        <v>43189</v>
      </c>
      <c r="F2897" t="s">
        <v>10</v>
      </c>
    </row>
    <row r="2898" spans="1:6" x14ac:dyDescent="0.25">
      <c r="A2898">
        <v>102897</v>
      </c>
      <c r="B2898" t="s">
        <v>24</v>
      </c>
      <c r="C2898" t="s">
        <v>47</v>
      </c>
      <c r="D2898" t="s">
        <v>15</v>
      </c>
      <c r="E2898" s="2">
        <v>43857</v>
      </c>
      <c r="F2898" t="s">
        <v>10</v>
      </c>
    </row>
    <row r="2899" spans="1:6" x14ac:dyDescent="0.25">
      <c r="A2899">
        <v>102898</v>
      </c>
      <c r="B2899" t="s">
        <v>42</v>
      </c>
      <c r="C2899" t="s">
        <v>16</v>
      </c>
      <c r="D2899" t="s">
        <v>12</v>
      </c>
      <c r="E2899" s="2">
        <v>43681</v>
      </c>
      <c r="F2899" t="s">
        <v>10</v>
      </c>
    </row>
    <row r="2900" spans="1:6" x14ac:dyDescent="0.25">
      <c r="A2900">
        <v>102899</v>
      </c>
      <c r="B2900" t="s">
        <v>25</v>
      </c>
      <c r="C2900" t="s">
        <v>45</v>
      </c>
      <c r="D2900" t="s">
        <v>15</v>
      </c>
      <c r="E2900" s="2">
        <v>44086</v>
      </c>
      <c r="F2900" t="s">
        <v>10</v>
      </c>
    </row>
    <row r="2901" spans="1:6" x14ac:dyDescent="0.25">
      <c r="A2901">
        <v>102900</v>
      </c>
      <c r="B2901" t="s">
        <v>39</v>
      </c>
      <c r="C2901" t="s">
        <v>40</v>
      </c>
      <c r="D2901" t="s">
        <v>18</v>
      </c>
      <c r="E2901" s="2">
        <v>43800</v>
      </c>
      <c r="F2901" t="s">
        <v>10</v>
      </c>
    </row>
    <row r="2902" spans="1:6" x14ac:dyDescent="0.25">
      <c r="A2902">
        <v>102901</v>
      </c>
      <c r="B2902" t="s">
        <v>7</v>
      </c>
      <c r="C2902" t="s">
        <v>27</v>
      </c>
      <c r="D2902" t="s">
        <v>12</v>
      </c>
      <c r="E2902" s="2">
        <v>45196</v>
      </c>
      <c r="F2902" t="s">
        <v>10</v>
      </c>
    </row>
    <row r="2903" spans="1:6" x14ac:dyDescent="0.25">
      <c r="A2903">
        <v>102902</v>
      </c>
      <c r="B2903" t="s">
        <v>25</v>
      </c>
      <c r="C2903" t="s">
        <v>27</v>
      </c>
      <c r="D2903" t="s">
        <v>12</v>
      </c>
      <c r="E2903" s="2">
        <v>45340</v>
      </c>
      <c r="F2903" t="s">
        <v>10</v>
      </c>
    </row>
    <row r="2904" spans="1:6" x14ac:dyDescent="0.25">
      <c r="A2904">
        <v>102903</v>
      </c>
      <c r="B2904" t="s">
        <v>7</v>
      </c>
      <c r="C2904" t="s">
        <v>27</v>
      </c>
      <c r="D2904" t="s">
        <v>9</v>
      </c>
      <c r="E2904" s="2">
        <v>43921</v>
      </c>
      <c r="F2904" t="s">
        <v>10</v>
      </c>
    </row>
    <row r="2905" spans="1:6" x14ac:dyDescent="0.25">
      <c r="A2905">
        <v>102904</v>
      </c>
      <c r="B2905" t="s">
        <v>25</v>
      </c>
      <c r="C2905" t="s">
        <v>27</v>
      </c>
      <c r="D2905" t="s">
        <v>15</v>
      </c>
      <c r="E2905" s="2">
        <v>45051</v>
      </c>
      <c r="F2905" t="s">
        <v>10</v>
      </c>
    </row>
    <row r="2906" spans="1:6" x14ac:dyDescent="0.25">
      <c r="A2906">
        <v>102905</v>
      </c>
      <c r="B2906" t="s">
        <v>19</v>
      </c>
      <c r="C2906" t="s">
        <v>40</v>
      </c>
      <c r="D2906" t="s">
        <v>12</v>
      </c>
      <c r="E2906" s="2">
        <v>45068</v>
      </c>
      <c r="F2906" t="s">
        <v>10</v>
      </c>
    </row>
    <row r="2907" spans="1:6" x14ac:dyDescent="0.25">
      <c r="A2907">
        <v>102906</v>
      </c>
      <c r="B2907" t="s">
        <v>33</v>
      </c>
      <c r="C2907" t="s">
        <v>29</v>
      </c>
      <c r="D2907" t="s">
        <v>37</v>
      </c>
      <c r="E2907" s="2">
        <v>44288</v>
      </c>
      <c r="F2907" t="s">
        <v>10</v>
      </c>
    </row>
    <row r="2908" spans="1:6" x14ac:dyDescent="0.25">
      <c r="A2908">
        <v>102907</v>
      </c>
      <c r="B2908" t="s">
        <v>50</v>
      </c>
      <c r="C2908" t="s">
        <v>27</v>
      </c>
      <c r="D2908" t="s">
        <v>37</v>
      </c>
      <c r="E2908" s="2">
        <v>44286</v>
      </c>
      <c r="F2908" t="s">
        <v>10</v>
      </c>
    </row>
    <row r="2909" spans="1:6" x14ac:dyDescent="0.25">
      <c r="A2909">
        <v>102908</v>
      </c>
      <c r="B2909" t="s">
        <v>21</v>
      </c>
      <c r="C2909" t="s">
        <v>45</v>
      </c>
      <c r="D2909" t="s">
        <v>31</v>
      </c>
      <c r="E2909" s="2">
        <v>43510</v>
      </c>
      <c r="F2909" t="s">
        <v>10</v>
      </c>
    </row>
    <row r="2910" spans="1:6" x14ac:dyDescent="0.25">
      <c r="A2910">
        <v>102909</v>
      </c>
      <c r="B2910" t="s">
        <v>24</v>
      </c>
      <c r="C2910" t="s">
        <v>48</v>
      </c>
      <c r="D2910" t="s">
        <v>12</v>
      </c>
      <c r="E2910" s="2">
        <v>45512</v>
      </c>
      <c r="F2910" t="s">
        <v>10</v>
      </c>
    </row>
    <row r="2911" spans="1:6" x14ac:dyDescent="0.25">
      <c r="A2911">
        <v>102910</v>
      </c>
      <c r="B2911" t="s">
        <v>43</v>
      </c>
      <c r="C2911" t="s">
        <v>26</v>
      </c>
      <c r="D2911" t="s">
        <v>31</v>
      </c>
      <c r="E2911" s="2">
        <v>45120</v>
      </c>
      <c r="F2911" t="s">
        <v>10</v>
      </c>
    </row>
    <row r="2912" spans="1:6" x14ac:dyDescent="0.25">
      <c r="A2912">
        <v>102911</v>
      </c>
      <c r="B2912" t="s">
        <v>24</v>
      </c>
      <c r="C2912" t="s">
        <v>26</v>
      </c>
      <c r="D2912" t="s">
        <v>15</v>
      </c>
      <c r="E2912" s="2">
        <v>44605</v>
      </c>
      <c r="F2912" t="s">
        <v>10</v>
      </c>
    </row>
    <row r="2913" spans="1:6" x14ac:dyDescent="0.25">
      <c r="A2913">
        <v>102912</v>
      </c>
      <c r="B2913" t="s">
        <v>44</v>
      </c>
      <c r="C2913" t="s">
        <v>22</v>
      </c>
      <c r="D2913" t="s">
        <v>31</v>
      </c>
      <c r="E2913" s="2">
        <v>44228</v>
      </c>
      <c r="F2913" t="s">
        <v>10</v>
      </c>
    </row>
    <row r="2914" spans="1:6" x14ac:dyDescent="0.25">
      <c r="A2914">
        <v>102913</v>
      </c>
      <c r="B2914" t="s">
        <v>28</v>
      </c>
      <c r="C2914" t="s">
        <v>11</v>
      </c>
      <c r="D2914" t="s">
        <v>18</v>
      </c>
      <c r="E2914" s="2">
        <v>44703</v>
      </c>
      <c r="F2914" t="s">
        <v>10</v>
      </c>
    </row>
    <row r="2915" spans="1:6" x14ac:dyDescent="0.25">
      <c r="A2915">
        <v>102914</v>
      </c>
      <c r="B2915" t="s">
        <v>16</v>
      </c>
      <c r="C2915" t="s">
        <v>20</v>
      </c>
      <c r="D2915" t="s">
        <v>9</v>
      </c>
      <c r="E2915" s="2">
        <v>44681</v>
      </c>
      <c r="F2915" t="s">
        <v>10</v>
      </c>
    </row>
    <row r="2916" spans="1:6" x14ac:dyDescent="0.25">
      <c r="A2916">
        <v>102915</v>
      </c>
      <c r="B2916" t="s">
        <v>25</v>
      </c>
      <c r="C2916" t="s">
        <v>30</v>
      </c>
      <c r="D2916" t="s">
        <v>31</v>
      </c>
      <c r="E2916" s="2">
        <v>43540</v>
      </c>
      <c r="F2916" t="s">
        <v>10</v>
      </c>
    </row>
    <row r="2917" spans="1:6" x14ac:dyDescent="0.25">
      <c r="A2917">
        <v>102916</v>
      </c>
      <c r="B2917" t="s">
        <v>25</v>
      </c>
      <c r="C2917" t="s">
        <v>16</v>
      </c>
      <c r="D2917" t="s">
        <v>31</v>
      </c>
      <c r="E2917" s="2">
        <v>45001</v>
      </c>
      <c r="F2917" t="s">
        <v>10</v>
      </c>
    </row>
    <row r="2918" spans="1:6" x14ac:dyDescent="0.25">
      <c r="A2918">
        <v>102917</v>
      </c>
      <c r="B2918" t="s">
        <v>49</v>
      </c>
      <c r="C2918" t="s">
        <v>27</v>
      </c>
      <c r="D2918" t="s">
        <v>12</v>
      </c>
      <c r="E2918" s="2">
        <v>44808</v>
      </c>
      <c r="F2918" t="s">
        <v>10</v>
      </c>
    </row>
    <row r="2919" spans="1:6" x14ac:dyDescent="0.25">
      <c r="A2919">
        <v>102918</v>
      </c>
      <c r="B2919" t="s">
        <v>33</v>
      </c>
      <c r="C2919" t="s">
        <v>26</v>
      </c>
      <c r="D2919" t="s">
        <v>15</v>
      </c>
      <c r="E2919" s="2">
        <v>44841</v>
      </c>
      <c r="F2919" t="s">
        <v>10</v>
      </c>
    </row>
    <row r="2920" spans="1:6" x14ac:dyDescent="0.25">
      <c r="A2920">
        <v>102919</v>
      </c>
      <c r="B2920" t="s">
        <v>50</v>
      </c>
      <c r="C2920" t="s">
        <v>17</v>
      </c>
      <c r="D2920" t="s">
        <v>15</v>
      </c>
      <c r="E2920" s="2">
        <v>43707</v>
      </c>
      <c r="F2920" t="s">
        <v>10</v>
      </c>
    </row>
    <row r="2921" spans="1:6" x14ac:dyDescent="0.25">
      <c r="A2921">
        <v>102920</v>
      </c>
      <c r="B2921" t="s">
        <v>50</v>
      </c>
      <c r="C2921" t="s">
        <v>27</v>
      </c>
      <c r="D2921" t="s">
        <v>37</v>
      </c>
      <c r="E2921" s="2">
        <v>43215</v>
      </c>
      <c r="F2921" t="s">
        <v>10</v>
      </c>
    </row>
    <row r="2922" spans="1:6" x14ac:dyDescent="0.25">
      <c r="A2922">
        <v>102921</v>
      </c>
      <c r="B2922" t="s">
        <v>39</v>
      </c>
      <c r="C2922" t="s">
        <v>38</v>
      </c>
      <c r="D2922" t="s">
        <v>9</v>
      </c>
      <c r="E2922" s="2">
        <v>44261</v>
      </c>
      <c r="F2922" t="s">
        <v>10</v>
      </c>
    </row>
    <row r="2923" spans="1:6" x14ac:dyDescent="0.25">
      <c r="A2923">
        <v>102922</v>
      </c>
      <c r="B2923" t="s">
        <v>21</v>
      </c>
      <c r="C2923" t="s">
        <v>38</v>
      </c>
      <c r="D2923" t="s">
        <v>37</v>
      </c>
      <c r="E2923" s="2">
        <v>44973</v>
      </c>
      <c r="F2923" t="s">
        <v>10</v>
      </c>
    </row>
    <row r="2924" spans="1:6" x14ac:dyDescent="0.25">
      <c r="A2924">
        <v>102923</v>
      </c>
      <c r="B2924" t="s">
        <v>49</v>
      </c>
      <c r="C2924" t="s">
        <v>45</v>
      </c>
      <c r="D2924" t="s">
        <v>9</v>
      </c>
      <c r="E2924" s="2">
        <v>43593</v>
      </c>
      <c r="F2924" t="s">
        <v>10</v>
      </c>
    </row>
    <row r="2925" spans="1:6" x14ac:dyDescent="0.25">
      <c r="A2925">
        <v>102924</v>
      </c>
      <c r="B2925" t="s">
        <v>33</v>
      </c>
      <c r="C2925" t="s">
        <v>27</v>
      </c>
      <c r="D2925" t="s">
        <v>37</v>
      </c>
      <c r="E2925" s="2">
        <v>45412</v>
      </c>
      <c r="F2925" t="s">
        <v>10</v>
      </c>
    </row>
    <row r="2926" spans="1:6" x14ac:dyDescent="0.25">
      <c r="A2926">
        <v>102925</v>
      </c>
      <c r="B2926" t="s">
        <v>34</v>
      </c>
      <c r="C2926" t="s">
        <v>30</v>
      </c>
      <c r="D2926" t="s">
        <v>12</v>
      </c>
      <c r="E2926" s="2">
        <v>44696</v>
      </c>
      <c r="F2926" t="s">
        <v>10</v>
      </c>
    </row>
    <row r="2927" spans="1:6" x14ac:dyDescent="0.25">
      <c r="A2927">
        <v>102926</v>
      </c>
      <c r="B2927" t="s">
        <v>43</v>
      </c>
      <c r="C2927" t="s">
        <v>29</v>
      </c>
      <c r="D2927" t="s">
        <v>18</v>
      </c>
      <c r="E2927" s="2">
        <v>43146</v>
      </c>
      <c r="F2927" t="s">
        <v>10</v>
      </c>
    </row>
    <row r="2928" spans="1:6" x14ac:dyDescent="0.25">
      <c r="A2928">
        <v>102927</v>
      </c>
      <c r="B2928" t="s">
        <v>44</v>
      </c>
      <c r="C2928" t="s">
        <v>53</v>
      </c>
      <c r="D2928" t="s">
        <v>37</v>
      </c>
      <c r="E2928" s="2">
        <v>45478</v>
      </c>
      <c r="F2928" t="s">
        <v>10</v>
      </c>
    </row>
    <row r="2929" spans="1:7" x14ac:dyDescent="0.25">
      <c r="A2929">
        <v>102928</v>
      </c>
      <c r="B2929" t="s">
        <v>19</v>
      </c>
      <c r="C2929" t="s">
        <v>11</v>
      </c>
      <c r="D2929" t="s">
        <v>9</v>
      </c>
      <c r="E2929" s="2">
        <v>44341</v>
      </c>
      <c r="F2929" t="s">
        <v>10</v>
      </c>
    </row>
    <row r="2930" spans="1:7" x14ac:dyDescent="0.25">
      <c r="A2930">
        <v>102929</v>
      </c>
      <c r="B2930" t="s">
        <v>36</v>
      </c>
      <c r="C2930" t="s">
        <v>47</v>
      </c>
      <c r="D2930" t="s">
        <v>12</v>
      </c>
      <c r="E2930" s="2">
        <v>43240</v>
      </c>
      <c r="F2930" t="s">
        <v>10</v>
      </c>
    </row>
    <row r="2931" spans="1:7" x14ac:dyDescent="0.25">
      <c r="A2931">
        <v>102930</v>
      </c>
      <c r="B2931" t="s">
        <v>44</v>
      </c>
      <c r="C2931" t="s">
        <v>40</v>
      </c>
      <c r="D2931" t="s">
        <v>9</v>
      </c>
      <c r="E2931" s="2">
        <v>44921</v>
      </c>
      <c r="F2931" t="s">
        <v>10</v>
      </c>
    </row>
    <row r="2932" spans="1:7" x14ac:dyDescent="0.25">
      <c r="A2932">
        <v>102931</v>
      </c>
      <c r="B2932" t="s">
        <v>19</v>
      </c>
      <c r="C2932" t="s">
        <v>22</v>
      </c>
      <c r="D2932" t="s">
        <v>18</v>
      </c>
      <c r="E2932" s="2">
        <v>43275</v>
      </c>
      <c r="F2932" t="s">
        <v>10</v>
      </c>
    </row>
    <row r="2933" spans="1:7" x14ac:dyDescent="0.25">
      <c r="A2933">
        <v>102932</v>
      </c>
      <c r="B2933" t="s">
        <v>46</v>
      </c>
      <c r="C2933" t="s">
        <v>17</v>
      </c>
      <c r="D2933" t="s">
        <v>9</v>
      </c>
      <c r="E2933" s="2">
        <v>44553</v>
      </c>
      <c r="F2933" t="s">
        <v>10</v>
      </c>
    </row>
    <row r="2934" spans="1:7" x14ac:dyDescent="0.25">
      <c r="A2934">
        <v>102933</v>
      </c>
      <c r="B2934" t="s">
        <v>28</v>
      </c>
      <c r="C2934" t="s">
        <v>17</v>
      </c>
      <c r="D2934" t="s">
        <v>18</v>
      </c>
      <c r="E2934" s="2">
        <v>43671</v>
      </c>
      <c r="F2934" t="s">
        <v>10</v>
      </c>
    </row>
    <row r="2935" spans="1:7" x14ac:dyDescent="0.25">
      <c r="A2935">
        <v>102934</v>
      </c>
      <c r="B2935" t="s">
        <v>44</v>
      </c>
      <c r="C2935" t="s">
        <v>45</v>
      </c>
      <c r="D2935" t="s">
        <v>15</v>
      </c>
      <c r="E2935" s="2">
        <v>45017</v>
      </c>
      <c r="F2935" t="s">
        <v>10</v>
      </c>
    </row>
    <row r="2936" spans="1:7" x14ac:dyDescent="0.25">
      <c r="A2936">
        <v>102935</v>
      </c>
      <c r="B2936" t="s">
        <v>28</v>
      </c>
      <c r="C2936" t="s">
        <v>22</v>
      </c>
      <c r="D2936" t="s">
        <v>15</v>
      </c>
      <c r="E2936" s="2">
        <v>44978</v>
      </c>
      <c r="F2936" t="s">
        <v>10</v>
      </c>
    </row>
    <row r="2937" spans="1:7" x14ac:dyDescent="0.25">
      <c r="A2937">
        <v>102936</v>
      </c>
      <c r="B2937" t="s">
        <v>33</v>
      </c>
      <c r="C2937" t="s">
        <v>47</v>
      </c>
      <c r="D2937" t="s">
        <v>12</v>
      </c>
      <c r="E2937" s="2">
        <v>44235</v>
      </c>
      <c r="F2937" t="s">
        <v>10</v>
      </c>
    </row>
    <row r="2938" spans="1:7" x14ac:dyDescent="0.25">
      <c r="A2938">
        <v>102937</v>
      </c>
      <c r="B2938" t="s">
        <v>33</v>
      </c>
      <c r="C2938" t="s">
        <v>17</v>
      </c>
      <c r="D2938" t="s">
        <v>18</v>
      </c>
      <c r="E2938" s="2">
        <v>43138</v>
      </c>
      <c r="F2938" t="s">
        <v>10</v>
      </c>
    </row>
    <row r="2939" spans="1:7" x14ac:dyDescent="0.25">
      <c r="A2939">
        <v>102938</v>
      </c>
      <c r="B2939" t="s">
        <v>50</v>
      </c>
      <c r="C2939" t="s">
        <v>32</v>
      </c>
      <c r="D2939" t="s">
        <v>9</v>
      </c>
      <c r="E2939" s="2">
        <v>43749</v>
      </c>
      <c r="F2939" t="s">
        <v>52</v>
      </c>
      <c r="G2939" s="2">
        <v>44511</v>
      </c>
    </row>
    <row r="2940" spans="1:7" x14ac:dyDescent="0.25">
      <c r="A2940">
        <v>102939</v>
      </c>
      <c r="B2940" t="s">
        <v>33</v>
      </c>
      <c r="C2940" t="s">
        <v>48</v>
      </c>
      <c r="D2940" t="s">
        <v>9</v>
      </c>
      <c r="E2940" s="2">
        <v>45151</v>
      </c>
      <c r="F2940" t="s">
        <v>10</v>
      </c>
    </row>
    <row r="2941" spans="1:7" x14ac:dyDescent="0.25">
      <c r="A2941">
        <v>102940</v>
      </c>
      <c r="B2941" t="s">
        <v>50</v>
      </c>
      <c r="C2941" t="s">
        <v>17</v>
      </c>
      <c r="D2941" t="s">
        <v>15</v>
      </c>
      <c r="E2941" s="2">
        <v>45162</v>
      </c>
      <c r="F2941" t="s">
        <v>10</v>
      </c>
    </row>
    <row r="2942" spans="1:7" x14ac:dyDescent="0.25">
      <c r="A2942">
        <v>102941</v>
      </c>
      <c r="B2942" t="s">
        <v>24</v>
      </c>
      <c r="C2942" t="s">
        <v>30</v>
      </c>
      <c r="D2942" t="s">
        <v>31</v>
      </c>
      <c r="E2942" s="2">
        <v>43964</v>
      </c>
      <c r="F2942" t="s">
        <v>10</v>
      </c>
    </row>
    <row r="2943" spans="1:7" x14ac:dyDescent="0.25">
      <c r="A2943">
        <v>102942</v>
      </c>
      <c r="B2943" t="s">
        <v>13</v>
      </c>
      <c r="C2943" t="s">
        <v>48</v>
      </c>
      <c r="D2943" t="s">
        <v>15</v>
      </c>
      <c r="E2943" s="2">
        <v>44529</v>
      </c>
      <c r="F2943" t="s">
        <v>52</v>
      </c>
      <c r="G2943" s="2">
        <v>45634</v>
      </c>
    </row>
    <row r="2944" spans="1:7" x14ac:dyDescent="0.25">
      <c r="A2944">
        <v>102943</v>
      </c>
      <c r="B2944" t="s">
        <v>7</v>
      </c>
      <c r="C2944" t="s">
        <v>30</v>
      </c>
      <c r="D2944" t="s">
        <v>15</v>
      </c>
      <c r="E2944" s="2">
        <v>44700</v>
      </c>
      <c r="F2944" t="s">
        <v>10</v>
      </c>
    </row>
    <row r="2945" spans="1:7" x14ac:dyDescent="0.25">
      <c r="A2945">
        <v>102944</v>
      </c>
      <c r="B2945" t="s">
        <v>39</v>
      </c>
      <c r="C2945" t="s">
        <v>45</v>
      </c>
      <c r="D2945" t="s">
        <v>9</v>
      </c>
      <c r="E2945" s="2">
        <v>45202</v>
      </c>
      <c r="F2945" t="s">
        <v>52</v>
      </c>
      <c r="G2945" s="2">
        <v>45360</v>
      </c>
    </row>
    <row r="2946" spans="1:7" x14ac:dyDescent="0.25">
      <c r="A2946">
        <v>102945</v>
      </c>
      <c r="B2946" t="s">
        <v>23</v>
      </c>
      <c r="C2946" t="s">
        <v>11</v>
      </c>
      <c r="D2946" t="s">
        <v>15</v>
      </c>
      <c r="E2946" s="2">
        <v>43815</v>
      </c>
      <c r="F2946" t="s">
        <v>10</v>
      </c>
    </row>
    <row r="2947" spans="1:7" x14ac:dyDescent="0.25">
      <c r="A2947">
        <v>102946</v>
      </c>
      <c r="B2947" t="s">
        <v>50</v>
      </c>
      <c r="C2947" t="s">
        <v>48</v>
      </c>
      <c r="D2947" t="s">
        <v>9</v>
      </c>
      <c r="E2947" s="2">
        <v>43721</v>
      </c>
      <c r="F2947" t="s">
        <v>10</v>
      </c>
    </row>
    <row r="2948" spans="1:7" x14ac:dyDescent="0.25">
      <c r="A2948">
        <v>102947</v>
      </c>
      <c r="B2948" t="s">
        <v>34</v>
      </c>
      <c r="C2948" t="s">
        <v>40</v>
      </c>
      <c r="D2948" t="s">
        <v>31</v>
      </c>
      <c r="E2948" s="2">
        <v>44542</v>
      </c>
      <c r="F2948" t="s">
        <v>10</v>
      </c>
    </row>
    <row r="2949" spans="1:7" x14ac:dyDescent="0.25">
      <c r="A2949">
        <v>102948</v>
      </c>
      <c r="B2949" t="s">
        <v>24</v>
      </c>
      <c r="C2949" t="s">
        <v>26</v>
      </c>
      <c r="D2949" t="s">
        <v>15</v>
      </c>
      <c r="E2949" s="2">
        <v>45407</v>
      </c>
      <c r="F2949" t="s">
        <v>10</v>
      </c>
    </row>
    <row r="2950" spans="1:7" x14ac:dyDescent="0.25">
      <c r="A2950">
        <v>102949</v>
      </c>
      <c r="B2950" t="s">
        <v>13</v>
      </c>
      <c r="C2950" t="s">
        <v>30</v>
      </c>
      <c r="D2950" t="s">
        <v>37</v>
      </c>
      <c r="E2950" s="2">
        <v>44490</v>
      </c>
      <c r="F2950" t="s">
        <v>10</v>
      </c>
    </row>
    <row r="2951" spans="1:7" x14ac:dyDescent="0.25">
      <c r="A2951">
        <v>102950</v>
      </c>
      <c r="B2951" t="s">
        <v>39</v>
      </c>
      <c r="C2951" t="s">
        <v>14</v>
      </c>
      <c r="D2951" t="s">
        <v>9</v>
      </c>
      <c r="E2951" s="2">
        <v>44983</v>
      </c>
      <c r="F2951" t="s">
        <v>10</v>
      </c>
    </row>
    <row r="2952" spans="1:7" x14ac:dyDescent="0.25">
      <c r="A2952">
        <v>102951</v>
      </c>
      <c r="B2952" t="s">
        <v>7</v>
      </c>
      <c r="C2952" t="s">
        <v>14</v>
      </c>
      <c r="D2952" t="s">
        <v>37</v>
      </c>
      <c r="E2952" s="2">
        <v>43674</v>
      </c>
      <c r="F2952" t="s">
        <v>10</v>
      </c>
    </row>
    <row r="2953" spans="1:7" x14ac:dyDescent="0.25">
      <c r="A2953">
        <v>102952</v>
      </c>
      <c r="B2953" t="s">
        <v>39</v>
      </c>
      <c r="C2953" t="s">
        <v>20</v>
      </c>
      <c r="D2953" t="s">
        <v>18</v>
      </c>
      <c r="E2953" s="2">
        <v>44241</v>
      </c>
      <c r="F2953" t="s">
        <v>10</v>
      </c>
    </row>
    <row r="2954" spans="1:7" x14ac:dyDescent="0.25">
      <c r="A2954">
        <v>102953</v>
      </c>
      <c r="B2954" t="s">
        <v>34</v>
      </c>
      <c r="C2954" t="s">
        <v>8</v>
      </c>
      <c r="D2954" t="s">
        <v>15</v>
      </c>
      <c r="E2954" s="2">
        <v>44341</v>
      </c>
      <c r="F2954" t="s">
        <v>10</v>
      </c>
    </row>
    <row r="2955" spans="1:7" x14ac:dyDescent="0.25">
      <c r="A2955">
        <v>102954</v>
      </c>
      <c r="B2955" t="s">
        <v>41</v>
      </c>
      <c r="C2955" t="s">
        <v>20</v>
      </c>
      <c r="D2955" t="s">
        <v>15</v>
      </c>
      <c r="E2955" s="2">
        <v>44714</v>
      </c>
      <c r="F2955" t="s">
        <v>10</v>
      </c>
    </row>
    <row r="2956" spans="1:7" x14ac:dyDescent="0.25">
      <c r="A2956">
        <v>102955</v>
      </c>
      <c r="B2956" t="s">
        <v>23</v>
      </c>
      <c r="C2956" t="s">
        <v>8</v>
      </c>
      <c r="D2956" t="s">
        <v>18</v>
      </c>
      <c r="E2956" s="2">
        <v>43380</v>
      </c>
      <c r="F2956" t="s">
        <v>10</v>
      </c>
    </row>
    <row r="2957" spans="1:7" x14ac:dyDescent="0.25">
      <c r="A2957">
        <v>102956</v>
      </c>
      <c r="B2957" t="s">
        <v>34</v>
      </c>
      <c r="C2957" t="s">
        <v>20</v>
      </c>
      <c r="D2957" t="s">
        <v>18</v>
      </c>
      <c r="E2957" s="2">
        <v>45082</v>
      </c>
      <c r="F2957" t="s">
        <v>10</v>
      </c>
    </row>
    <row r="2958" spans="1:7" x14ac:dyDescent="0.25">
      <c r="A2958">
        <v>102957</v>
      </c>
      <c r="B2958" t="s">
        <v>21</v>
      </c>
      <c r="C2958" t="s">
        <v>26</v>
      </c>
      <c r="D2958" t="s">
        <v>15</v>
      </c>
      <c r="E2958" s="2">
        <v>44643</v>
      </c>
      <c r="F2958" t="s">
        <v>10</v>
      </c>
    </row>
    <row r="2959" spans="1:7" x14ac:dyDescent="0.25">
      <c r="A2959">
        <v>102958</v>
      </c>
      <c r="B2959" t="s">
        <v>50</v>
      </c>
      <c r="C2959" t="s">
        <v>14</v>
      </c>
      <c r="D2959" t="s">
        <v>31</v>
      </c>
      <c r="E2959" s="2">
        <v>45033</v>
      </c>
      <c r="F2959" t="s">
        <v>10</v>
      </c>
    </row>
    <row r="2960" spans="1:7" x14ac:dyDescent="0.25">
      <c r="A2960">
        <v>102959</v>
      </c>
      <c r="B2960" t="s">
        <v>41</v>
      </c>
      <c r="C2960" t="s">
        <v>30</v>
      </c>
      <c r="D2960" t="s">
        <v>15</v>
      </c>
      <c r="E2960" s="2">
        <v>45582</v>
      </c>
      <c r="F2960" t="s">
        <v>10</v>
      </c>
    </row>
    <row r="2961" spans="1:7" x14ac:dyDescent="0.25">
      <c r="A2961">
        <v>102960</v>
      </c>
      <c r="B2961" t="s">
        <v>49</v>
      </c>
      <c r="C2961" t="s">
        <v>8</v>
      </c>
      <c r="D2961" t="s">
        <v>9</v>
      </c>
      <c r="E2961" s="2">
        <v>43839</v>
      </c>
      <c r="F2961" t="s">
        <v>10</v>
      </c>
    </row>
    <row r="2962" spans="1:7" x14ac:dyDescent="0.25">
      <c r="A2962">
        <v>102961</v>
      </c>
      <c r="B2962" t="s">
        <v>50</v>
      </c>
      <c r="C2962" t="s">
        <v>20</v>
      </c>
      <c r="D2962" t="s">
        <v>31</v>
      </c>
      <c r="E2962" s="2">
        <v>45460</v>
      </c>
      <c r="F2962" t="s">
        <v>10</v>
      </c>
    </row>
    <row r="2963" spans="1:7" x14ac:dyDescent="0.25">
      <c r="A2963">
        <v>102962</v>
      </c>
      <c r="B2963" t="s">
        <v>34</v>
      </c>
      <c r="C2963" t="s">
        <v>40</v>
      </c>
      <c r="D2963" t="s">
        <v>15</v>
      </c>
      <c r="E2963" s="2">
        <v>45177</v>
      </c>
      <c r="F2963" t="s">
        <v>10</v>
      </c>
    </row>
    <row r="2964" spans="1:7" x14ac:dyDescent="0.25">
      <c r="A2964">
        <v>102963</v>
      </c>
      <c r="B2964" t="s">
        <v>13</v>
      </c>
      <c r="C2964" t="s">
        <v>29</v>
      </c>
      <c r="D2964" t="s">
        <v>37</v>
      </c>
      <c r="E2964" s="2">
        <v>45253</v>
      </c>
      <c r="F2964" t="s">
        <v>10</v>
      </c>
    </row>
    <row r="2965" spans="1:7" x14ac:dyDescent="0.25">
      <c r="A2965">
        <v>102964</v>
      </c>
      <c r="B2965" t="s">
        <v>16</v>
      </c>
      <c r="C2965" t="s">
        <v>11</v>
      </c>
      <c r="D2965" t="s">
        <v>31</v>
      </c>
      <c r="E2965" s="2">
        <v>44162</v>
      </c>
      <c r="F2965" t="s">
        <v>10</v>
      </c>
    </row>
    <row r="2966" spans="1:7" x14ac:dyDescent="0.25">
      <c r="A2966">
        <v>102965</v>
      </c>
      <c r="B2966" t="s">
        <v>25</v>
      </c>
      <c r="C2966" t="s">
        <v>48</v>
      </c>
      <c r="D2966" t="s">
        <v>15</v>
      </c>
      <c r="E2966" s="2">
        <v>43631</v>
      </c>
      <c r="F2966" t="s">
        <v>10</v>
      </c>
    </row>
    <row r="2967" spans="1:7" x14ac:dyDescent="0.25">
      <c r="A2967">
        <v>102966</v>
      </c>
      <c r="B2967" t="s">
        <v>23</v>
      </c>
      <c r="C2967" t="s">
        <v>35</v>
      </c>
      <c r="D2967" t="s">
        <v>15</v>
      </c>
      <c r="E2967" s="2">
        <v>44428</v>
      </c>
      <c r="F2967" t="s">
        <v>10</v>
      </c>
    </row>
    <row r="2968" spans="1:7" x14ac:dyDescent="0.25">
      <c r="A2968">
        <v>102967</v>
      </c>
      <c r="B2968" t="s">
        <v>24</v>
      </c>
      <c r="C2968" t="s">
        <v>27</v>
      </c>
      <c r="D2968" t="s">
        <v>12</v>
      </c>
      <c r="E2968" s="2">
        <v>45512</v>
      </c>
      <c r="F2968" t="s">
        <v>10</v>
      </c>
    </row>
    <row r="2969" spans="1:7" x14ac:dyDescent="0.25">
      <c r="A2969">
        <v>102968</v>
      </c>
      <c r="B2969" t="s">
        <v>50</v>
      </c>
      <c r="C2969" t="s">
        <v>47</v>
      </c>
      <c r="D2969" t="s">
        <v>37</v>
      </c>
      <c r="E2969" s="2">
        <v>45479</v>
      </c>
      <c r="F2969" t="s">
        <v>10</v>
      </c>
    </row>
    <row r="2970" spans="1:7" x14ac:dyDescent="0.25">
      <c r="A2970">
        <v>102969</v>
      </c>
      <c r="B2970" t="s">
        <v>19</v>
      </c>
      <c r="C2970" t="s">
        <v>20</v>
      </c>
      <c r="D2970" t="s">
        <v>12</v>
      </c>
      <c r="E2970" s="2">
        <v>44526</v>
      </c>
      <c r="F2970" t="s">
        <v>10</v>
      </c>
    </row>
    <row r="2971" spans="1:7" x14ac:dyDescent="0.25">
      <c r="A2971">
        <v>102970</v>
      </c>
      <c r="B2971" t="s">
        <v>44</v>
      </c>
      <c r="C2971" t="s">
        <v>35</v>
      </c>
      <c r="D2971" t="s">
        <v>12</v>
      </c>
      <c r="E2971" s="2">
        <v>45495</v>
      </c>
      <c r="F2971" t="s">
        <v>10</v>
      </c>
    </row>
    <row r="2972" spans="1:7" x14ac:dyDescent="0.25">
      <c r="A2972">
        <v>102971</v>
      </c>
      <c r="B2972" t="s">
        <v>43</v>
      </c>
      <c r="C2972" t="s">
        <v>11</v>
      </c>
      <c r="D2972" t="s">
        <v>31</v>
      </c>
      <c r="E2972" s="2">
        <v>44754</v>
      </c>
      <c r="F2972" t="s">
        <v>10</v>
      </c>
    </row>
    <row r="2973" spans="1:7" x14ac:dyDescent="0.25">
      <c r="A2973">
        <v>102972</v>
      </c>
      <c r="B2973" t="s">
        <v>24</v>
      </c>
      <c r="C2973" t="s">
        <v>40</v>
      </c>
      <c r="D2973" t="s">
        <v>37</v>
      </c>
      <c r="E2973" s="2">
        <v>43377</v>
      </c>
      <c r="F2973" t="s">
        <v>52</v>
      </c>
      <c r="G2973" s="2">
        <v>43499</v>
      </c>
    </row>
    <row r="2974" spans="1:7" x14ac:dyDescent="0.25">
      <c r="A2974">
        <v>102973</v>
      </c>
      <c r="B2974" t="s">
        <v>41</v>
      </c>
      <c r="C2974" t="s">
        <v>32</v>
      </c>
      <c r="D2974" t="s">
        <v>15</v>
      </c>
      <c r="E2974" s="2">
        <v>43221</v>
      </c>
      <c r="F2974" t="s">
        <v>10</v>
      </c>
    </row>
    <row r="2975" spans="1:7" x14ac:dyDescent="0.25">
      <c r="A2975">
        <v>102974</v>
      </c>
      <c r="B2975" t="s">
        <v>19</v>
      </c>
      <c r="C2975" t="s">
        <v>38</v>
      </c>
      <c r="D2975" t="s">
        <v>12</v>
      </c>
      <c r="E2975" s="2">
        <v>43752</v>
      </c>
      <c r="F2975" t="s">
        <v>10</v>
      </c>
    </row>
    <row r="2976" spans="1:7" x14ac:dyDescent="0.25">
      <c r="A2976">
        <v>102975</v>
      </c>
      <c r="B2976" t="s">
        <v>13</v>
      </c>
      <c r="C2976" t="s">
        <v>11</v>
      </c>
      <c r="D2976" t="s">
        <v>15</v>
      </c>
      <c r="E2976" s="2">
        <v>44050</v>
      </c>
      <c r="F2976" t="s">
        <v>10</v>
      </c>
    </row>
    <row r="2977" spans="1:6" x14ac:dyDescent="0.25">
      <c r="A2977">
        <v>102976</v>
      </c>
      <c r="B2977" t="s">
        <v>36</v>
      </c>
      <c r="C2977" t="s">
        <v>51</v>
      </c>
      <c r="D2977" t="s">
        <v>37</v>
      </c>
      <c r="E2977" s="2">
        <v>43496</v>
      </c>
      <c r="F2977" t="s">
        <v>10</v>
      </c>
    </row>
    <row r="2978" spans="1:6" x14ac:dyDescent="0.25">
      <c r="A2978">
        <v>102977</v>
      </c>
      <c r="B2978" t="s">
        <v>39</v>
      </c>
      <c r="C2978" t="s">
        <v>35</v>
      </c>
      <c r="D2978" t="s">
        <v>15</v>
      </c>
      <c r="E2978" s="2">
        <v>43536</v>
      </c>
      <c r="F2978" t="s">
        <v>10</v>
      </c>
    </row>
    <row r="2979" spans="1:6" x14ac:dyDescent="0.25">
      <c r="A2979">
        <v>102978</v>
      </c>
      <c r="B2979" t="s">
        <v>7</v>
      </c>
      <c r="C2979" t="s">
        <v>30</v>
      </c>
      <c r="D2979" t="s">
        <v>12</v>
      </c>
      <c r="E2979" s="2">
        <v>45146</v>
      </c>
      <c r="F2979" t="s">
        <v>10</v>
      </c>
    </row>
    <row r="2980" spans="1:6" x14ac:dyDescent="0.25">
      <c r="A2980">
        <v>102979</v>
      </c>
      <c r="B2980" t="s">
        <v>43</v>
      </c>
      <c r="C2980" t="s">
        <v>16</v>
      </c>
      <c r="D2980" t="s">
        <v>37</v>
      </c>
      <c r="E2980" s="2">
        <v>45052</v>
      </c>
      <c r="F2980" t="s">
        <v>10</v>
      </c>
    </row>
    <row r="2981" spans="1:6" x14ac:dyDescent="0.25">
      <c r="A2981">
        <v>102980</v>
      </c>
      <c r="B2981" t="s">
        <v>13</v>
      </c>
      <c r="C2981" t="s">
        <v>45</v>
      </c>
      <c r="D2981" t="s">
        <v>31</v>
      </c>
      <c r="E2981" s="2">
        <v>44426</v>
      </c>
      <c r="F2981" t="s">
        <v>10</v>
      </c>
    </row>
    <row r="2982" spans="1:6" x14ac:dyDescent="0.25">
      <c r="A2982">
        <v>102981</v>
      </c>
      <c r="B2982" t="s">
        <v>13</v>
      </c>
      <c r="C2982" t="s">
        <v>45</v>
      </c>
      <c r="D2982" t="s">
        <v>18</v>
      </c>
      <c r="E2982" s="2">
        <v>44049</v>
      </c>
      <c r="F2982" t="s">
        <v>10</v>
      </c>
    </row>
    <row r="2983" spans="1:6" x14ac:dyDescent="0.25">
      <c r="A2983">
        <v>102982</v>
      </c>
      <c r="B2983" t="s">
        <v>13</v>
      </c>
      <c r="C2983" t="s">
        <v>20</v>
      </c>
      <c r="D2983" t="s">
        <v>31</v>
      </c>
      <c r="E2983" s="2">
        <v>44070</v>
      </c>
      <c r="F2983" t="s">
        <v>10</v>
      </c>
    </row>
    <row r="2984" spans="1:6" x14ac:dyDescent="0.25">
      <c r="A2984">
        <v>102983</v>
      </c>
      <c r="B2984" t="s">
        <v>16</v>
      </c>
      <c r="C2984" t="s">
        <v>14</v>
      </c>
      <c r="D2984" t="s">
        <v>37</v>
      </c>
      <c r="E2984" s="2">
        <v>43532</v>
      </c>
      <c r="F2984" t="s">
        <v>10</v>
      </c>
    </row>
    <row r="2985" spans="1:6" x14ac:dyDescent="0.25">
      <c r="A2985">
        <v>102984</v>
      </c>
      <c r="B2985" t="s">
        <v>43</v>
      </c>
      <c r="C2985" t="s">
        <v>14</v>
      </c>
      <c r="D2985" t="s">
        <v>18</v>
      </c>
      <c r="E2985" s="2">
        <v>43813</v>
      </c>
      <c r="F2985" t="s">
        <v>10</v>
      </c>
    </row>
    <row r="2986" spans="1:6" x14ac:dyDescent="0.25">
      <c r="A2986">
        <v>102985</v>
      </c>
      <c r="B2986" t="s">
        <v>44</v>
      </c>
      <c r="C2986" t="s">
        <v>51</v>
      </c>
      <c r="D2986" t="s">
        <v>37</v>
      </c>
      <c r="E2986" s="2">
        <v>44674</v>
      </c>
      <c r="F2986" t="s">
        <v>10</v>
      </c>
    </row>
    <row r="2987" spans="1:6" x14ac:dyDescent="0.25">
      <c r="A2987">
        <v>102986</v>
      </c>
      <c r="B2987" t="s">
        <v>24</v>
      </c>
      <c r="C2987" t="s">
        <v>47</v>
      </c>
      <c r="D2987" t="s">
        <v>18</v>
      </c>
      <c r="E2987" s="2">
        <v>44821</v>
      </c>
      <c r="F2987" t="s">
        <v>10</v>
      </c>
    </row>
    <row r="2988" spans="1:6" x14ac:dyDescent="0.25">
      <c r="A2988">
        <v>102987</v>
      </c>
      <c r="B2988" t="s">
        <v>34</v>
      </c>
      <c r="C2988" t="s">
        <v>35</v>
      </c>
      <c r="D2988" t="s">
        <v>18</v>
      </c>
      <c r="E2988" s="2">
        <v>43364</v>
      </c>
      <c r="F2988" t="s">
        <v>10</v>
      </c>
    </row>
    <row r="2989" spans="1:6" x14ac:dyDescent="0.25">
      <c r="A2989">
        <v>102988</v>
      </c>
      <c r="B2989" t="s">
        <v>44</v>
      </c>
      <c r="C2989" t="s">
        <v>32</v>
      </c>
      <c r="D2989" t="s">
        <v>37</v>
      </c>
      <c r="E2989" s="2">
        <v>43354</v>
      </c>
      <c r="F2989" t="s">
        <v>10</v>
      </c>
    </row>
    <row r="2990" spans="1:6" x14ac:dyDescent="0.25">
      <c r="A2990">
        <v>102989</v>
      </c>
      <c r="B2990" t="s">
        <v>23</v>
      </c>
      <c r="C2990" t="s">
        <v>47</v>
      </c>
      <c r="D2990" t="s">
        <v>9</v>
      </c>
      <c r="E2990" s="2">
        <v>44126</v>
      </c>
      <c r="F2990" t="s">
        <v>10</v>
      </c>
    </row>
    <row r="2991" spans="1:6" x14ac:dyDescent="0.25">
      <c r="A2991">
        <v>102990</v>
      </c>
      <c r="B2991" t="s">
        <v>24</v>
      </c>
      <c r="C2991" t="s">
        <v>16</v>
      </c>
      <c r="D2991" t="s">
        <v>12</v>
      </c>
      <c r="E2991" s="2">
        <v>43569</v>
      </c>
      <c r="F2991" t="s">
        <v>10</v>
      </c>
    </row>
    <row r="2992" spans="1:6" x14ac:dyDescent="0.25">
      <c r="A2992">
        <v>102991</v>
      </c>
      <c r="B2992" t="s">
        <v>25</v>
      </c>
      <c r="C2992" t="s">
        <v>35</v>
      </c>
      <c r="D2992" t="s">
        <v>12</v>
      </c>
      <c r="E2992" s="2">
        <v>43254</v>
      </c>
      <c r="F2992" t="s">
        <v>10</v>
      </c>
    </row>
    <row r="2993" spans="1:6" x14ac:dyDescent="0.25">
      <c r="A2993">
        <v>102992</v>
      </c>
      <c r="B2993" t="s">
        <v>21</v>
      </c>
      <c r="C2993" t="s">
        <v>30</v>
      </c>
      <c r="D2993" t="s">
        <v>15</v>
      </c>
      <c r="E2993" s="2">
        <v>43399</v>
      </c>
      <c r="F2993" t="s">
        <v>10</v>
      </c>
    </row>
    <row r="2994" spans="1:6" x14ac:dyDescent="0.25">
      <c r="A2994">
        <v>102993</v>
      </c>
      <c r="B2994" t="s">
        <v>49</v>
      </c>
      <c r="C2994" t="s">
        <v>53</v>
      </c>
      <c r="D2994" t="s">
        <v>9</v>
      </c>
      <c r="E2994" s="2">
        <v>44909</v>
      </c>
      <c r="F2994" t="s">
        <v>10</v>
      </c>
    </row>
    <row r="2995" spans="1:6" x14ac:dyDescent="0.25">
      <c r="A2995">
        <v>102994</v>
      </c>
      <c r="B2995" t="s">
        <v>46</v>
      </c>
      <c r="C2995" t="s">
        <v>53</v>
      </c>
      <c r="D2995" t="s">
        <v>31</v>
      </c>
      <c r="E2995" s="2">
        <v>44634</v>
      </c>
      <c r="F2995" t="s">
        <v>10</v>
      </c>
    </row>
    <row r="2996" spans="1:6" x14ac:dyDescent="0.25">
      <c r="A2996">
        <v>102995</v>
      </c>
      <c r="B2996" t="s">
        <v>7</v>
      </c>
      <c r="C2996" t="s">
        <v>26</v>
      </c>
      <c r="D2996" t="s">
        <v>15</v>
      </c>
      <c r="E2996" s="2">
        <v>45585</v>
      </c>
      <c r="F2996" t="s">
        <v>10</v>
      </c>
    </row>
    <row r="2997" spans="1:6" x14ac:dyDescent="0.25">
      <c r="A2997">
        <v>102996</v>
      </c>
      <c r="B2997" t="s">
        <v>7</v>
      </c>
      <c r="C2997" t="s">
        <v>51</v>
      </c>
      <c r="D2997" t="s">
        <v>37</v>
      </c>
      <c r="E2997" s="2">
        <v>43221</v>
      </c>
      <c r="F2997" t="s">
        <v>10</v>
      </c>
    </row>
    <row r="2998" spans="1:6" x14ac:dyDescent="0.25">
      <c r="A2998">
        <v>102997</v>
      </c>
      <c r="B2998" t="s">
        <v>7</v>
      </c>
      <c r="C2998" t="s">
        <v>8</v>
      </c>
      <c r="D2998" t="s">
        <v>12</v>
      </c>
      <c r="E2998" s="2">
        <v>43813</v>
      </c>
      <c r="F2998" t="s">
        <v>10</v>
      </c>
    </row>
    <row r="2999" spans="1:6" x14ac:dyDescent="0.25">
      <c r="A2999">
        <v>102998</v>
      </c>
      <c r="B2999" t="s">
        <v>21</v>
      </c>
      <c r="C2999" t="s">
        <v>14</v>
      </c>
      <c r="D2999" t="s">
        <v>12</v>
      </c>
      <c r="E2999" s="2">
        <v>44416</v>
      </c>
      <c r="F2999" t="s">
        <v>10</v>
      </c>
    </row>
    <row r="3000" spans="1:6" x14ac:dyDescent="0.25">
      <c r="A3000">
        <v>102999</v>
      </c>
      <c r="B3000" t="s">
        <v>34</v>
      </c>
      <c r="C3000" t="s">
        <v>17</v>
      </c>
      <c r="D3000" t="s">
        <v>18</v>
      </c>
      <c r="E3000" s="2">
        <v>43541</v>
      </c>
      <c r="F3000" t="s">
        <v>10</v>
      </c>
    </row>
    <row r="3001" spans="1:6" x14ac:dyDescent="0.25">
      <c r="A3001">
        <v>103000</v>
      </c>
      <c r="B3001" t="s">
        <v>21</v>
      </c>
      <c r="C3001" t="s">
        <v>29</v>
      </c>
      <c r="D3001" t="s">
        <v>15</v>
      </c>
      <c r="E3001" s="2">
        <v>44942</v>
      </c>
      <c r="F3001" t="s">
        <v>10</v>
      </c>
    </row>
    <row r="3002" spans="1:6" x14ac:dyDescent="0.25">
      <c r="A3002">
        <v>103001</v>
      </c>
      <c r="B3002" t="s">
        <v>49</v>
      </c>
      <c r="C3002" t="s">
        <v>29</v>
      </c>
      <c r="D3002" t="s">
        <v>31</v>
      </c>
      <c r="E3002" s="2">
        <v>44647</v>
      </c>
      <c r="F3002" t="s">
        <v>10</v>
      </c>
    </row>
    <row r="3003" spans="1:6" x14ac:dyDescent="0.25">
      <c r="A3003">
        <v>103002</v>
      </c>
      <c r="B3003" t="s">
        <v>21</v>
      </c>
      <c r="C3003" t="s">
        <v>32</v>
      </c>
      <c r="D3003" t="s">
        <v>12</v>
      </c>
      <c r="E3003" s="2">
        <v>43646</v>
      </c>
      <c r="F3003" t="s">
        <v>10</v>
      </c>
    </row>
    <row r="3004" spans="1:6" x14ac:dyDescent="0.25">
      <c r="A3004">
        <v>103003</v>
      </c>
      <c r="B3004" t="s">
        <v>42</v>
      </c>
      <c r="C3004" t="s">
        <v>11</v>
      </c>
      <c r="D3004" t="s">
        <v>31</v>
      </c>
      <c r="E3004" s="2">
        <v>45451</v>
      </c>
      <c r="F3004" t="s">
        <v>10</v>
      </c>
    </row>
    <row r="3005" spans="1:6" x14ac:dyDescent="0.25">
      <c r="A3005">
        <v>103004</v>
      </c>
      <c r="B3005" t="s">
        <v>23</v>
      </c>
      <c r="C3005" t="s">
        <v>51</v>
      </c>
      <c r="D3005" t="s">
        <v>18</v>
      </c>
      <c r="E3005" s="2">
        <v>45380</v>
      </c>
      <c r="F3005" t="s">
        <v>10</v>
      </c>
    </row>
    <row r="3006" spans="1:6" x14ac:dyDescent="0.25">
      <c r="A3006">
        <v>103005</v>
      </c>
      <c r="B3006" t="s">
        <v>34</v>
      </c>
      <c r="C3006" t="s">
        <v>8</v>
      </c>
      <c r="D3006" t="s">
        <v>12</v>
      </c>
      <c r="E3006" s="2">
        <v>43919</v>
      </c>
      <c r="F3006" t="s">
        <v>10</v>
      </c>
    </row>
    <row r="3007" spans="1:6" x14ac:dyDescent="0.25">
      <c r="A3007">
        <v>103006</v>
      </c>
      <c r="B3007" t="s">
        <v>25</v>
      </c>
      <c r="C3007" t="s">
        <v>35</v>
      </c>
      <c r="D3007" t="s">
        <v>15</v>
      </c>
      <c r="E3007" s="2">
        <v>43902</v>
      </c>
      <c r="F3007" t="s">
        <v>10</v>
      </c>
    </row>
    <row r="3008" spans="1:6" x14ac:dyDescent="0.25">
      <c r="A3008">
        <v>103007</v>
      </c>
      <c r="B3008" t="s">
        <v>28</v>
      </c>
      <c r="C3008" t="s">
        <v>30</v>
      </c>
      <c r="D3008" t="s">
        <v>9</v>
      </c>
      <c r="E3008" s="2">
        <v>44135</v>
      </c>
      <c r="F3008" t="s">
        <v>10</v>
      </c>
    </row>
    <row r="3009" spans="1:6" x14ac:dyDescent="0.25">
      <c r="A3009">
        <v>103008</v>
      </c>
      <c r="B3009" t="s">
        <v>23</v>
      </c>
      <c r="C3009" t="s">
        <v>27</v>
      </c>
      <c r="D3009" t="s">
        <v>18</v>
      </c>
      <c r="E3009" s="2">
        <v>45112</v>
      </c>
      <c r="F3009" t="s">
        <v>10</v>
      </c>
    </row>
    <row r="3010" spans="1:6" x14ac:dyDescent="0.25">
      <c r="A3010">
        <v>103009</v>
      </c>
      <c r="B3010" t="s">
        <v>25</v>
      </c>
      <c r="C3010" t="s">
        <v>22</v>
      </c>
      <c r="D3010" t="s">
        <v>12</v>
      </c>
      <c r="E3010" s="2">
        <v>44893</v>
      </c>
      <c r="F3010" t="s">
        <v>10</v>
      </c>
    </row>
    <row r="3011" spans="1:6" x14ac:dyDescent="0.25">
      <c r="A3011">
        <v>103010</v>
      </c>
      <c r="B3011" t="s">
        <v>33</v>
      </c>
      <c r="C3011" t="s">
        <v>32</v>
      </c>
      <c r="D3011" t="s">
        <v>18</v>
      </c>
      <c r="E3011" s="2">
        <v>44272</v>
      </c>
      <c r="F3011" t="s">
        <v>10</v>
      </c>
    </row>
    <row r="3012" spans="1:6" x14ac:dyDescent="0.25">
      <c r="A3012">
        <v>103011</v>
      </c>
      <c r="B3012" t="s">
        <v>23</v>
      </c>
      <c r="C3012" t="s">
        <v>11</v>
      </c>
      <c r="D3012" t="s">
        <v>15</v>
      </c>
      <c r="E3012" s="2">
        <v>44024</v>
      </c>
      <c r="F3012" t="s">
        <v>10</v>
      </c>
    </row>
    <row r="3013" spans="1:6" x14ac:dyDescent="0.25">
      <c r="A3013">
        <v>103012</v>
      </c>
      <c r="B3013" t="s">
        <v>24</v>
      </c>
      <c r="C3013" t="s">
        <v>29</v>
      </c>
      <c r="D3013" t="s">
        <v>18</v>
      </c>
      <c r="E3013" s="2">
        <v>43925</v>
      </c>
      <c r="F3013" t="s">
        <v>10</v>
      </c>
    </row>
    <row r="3014" spans="1:6" x14ac:dyDescent="0.25">
      <c r="A3014">
        <v>103013</v>
      </c>
      <c r="B3014" t="s">
        <v>21</v>
      </c>
      <c r="C3014" t="s">
        <v>35</v>
      </c>
      <c r="D3014" t="s">
        <v>15</v>
      </c>
      <c r="E3014" s="2">
        <v>43764</v>
      </c>
      <c r="F3014" t="s">
        <v>10</v>
      </c>
    </row>
    <row r="3015" spans="1:6" x14ac:dyDescent="0.25">
      <c r="A3015">
        <v>103014</v>
      </c>
      <c r="B3015" t="s">
        <v>28</v>
      </c>
      <c r="C3015" t="s">
        <v>8</v>
      </c>
      <c r="D3015" t="s">
        <v>15</v>
      </c>
      <c r="E3015" s="2">
        <v>44878</v>
      </c>
      <c r="F3015" t="s">
        <v>10</v>
      </c>
    </row>
    <row r="3016" spans="1:6" x14ac:dyDescent="0.25">
      <c r="A3016">
        <v>103015</v>
      </c>
      <c r="B3016" t="s">
        <v>49</v>
      </c>
      <c r="C3016" t="s">
        <v>16</v>
      </c>
      <c r="D3016" t="s">
        <v>15</v>
      </c>
      <c r="E3016" s="2">
        <v>45265</v>
      </c>
      <c r="F3016" t="s">
        <v>10</v>
      </c>
    </row>
    <row r="3017" spans="1:6" x14ac:dyDescent="0.25">
      <c r="A3017">
        <v>103016</v>
      </c>
      <c r="B3017" t="s">
        <v>28</v>
      </c>
      <c r="C3017" t="s">
        <v>47</v>
      </c>
      <c r="D3017" t="s">
        <v>31</v>
      </c>
      <c r="E3017" s="2">
        <v>43888</v>
      </c>
      <c r="F3017" t="s">
        <v>10</v>
      </c>
    </row>
    <row r="3018" spans="1:6" x14ac:dyDescent="0.25">
      <c r="A3018">
        <v>103017</v>
      </c>
      <c r="B3018" t="s">
        <v>34</v>
      </c>
      <c r="C3018" t="s">
        <v>22</v>
      </c>
      <c r="D3018" t="s">
        <v>31</v>
      </c>
      <c r="E3018" s="2">
        <v>43453</v>
      </c>
      <c r="F3018" t="s">
        <v>10</v>
      </c>
    </row>
    <row r="3019" spans="1:6" x14ac:dyDescent="0.25">
      <c r="A3019">
        <v>103018</v>
      </c>
      <c r="B3019" t="s">
        <v>16</v>
      </c>
      <c r="C3019" t="s">
        <v>47</v>
      </c>
      <c r="D3019" t="s">
        <v>12</v>
      </c>
      <c r="E3019" s="2">
        <v>45485</v>
      </c>
      <c r="F3019" t="s">
        <v>10</v>
      </c>
    </row>
    <row r="3020" spans="1:6" x14ac:dyDescent="0.25">
      <c r="A3020">
        <v>103019</v>
      </c>
      <c r="B3020" t="s">
        <v>46</v>
      </c>
      <c r="C3020" t="s">
        <v>51</v>
      </c>
      <c r="D3020" t="s">
        <v>37</v>
      </c>
      <c r="E3020" s="2">
        <v>43200</v>
      </c>
      <c r="F3020" t="s">
        <v>10</v>
      </c>
    </row>
    <row r="3021" spans="1:6" x14ac:dyDescent="0.25">
      <c r="A3021">
        <v>103020</v>
      </c>
      <c r="B3021" t="s">
        <v>44</v>
      </c>
      <c r="C3021" t="s">
        <v>27</v>
      </c>
      <c r="D3021" t="s">
        <v>37</v>
      </c>
      <c r="E3021" s="2">
        <v>43495</v>
      </c>
      <c r="F3021" t="s">
        <v>10</v>
      </c>
    </row>
    <row r="3022" spans="1:6" x14ac:dyDescent="0.25">
      <c r="A3022">
        <v>103021</v>
      </c>
      <c r="B3022" t="s">
        <v>46</v>
      </c>
      <c r="C3022" t="s">
        <v>47</v>
      </c>
      <c r="D3022" t="s">
        <v>12</v>
      </c>
      <c r="E3022" s="2">
        <v>43934</v>
      </c>
      <c r="F3022" t="s">
        <v>10</v>
      </c>
    </row>
    <row r="3023" spans="1:6" x14ac:dyDescent="0.25">
      <c r="A3023">
        <v>103022</v>
      </c>
      <c r="B3023" t="s">
        <v>25</v>
      </c>
      <c r="C3023" t="s">
        <v>20</v>
      </c>
      <c r="D3023" t="s">
        <v>37</v>
      </c>
      <c r="E3023" s="2">
        <v>43237</v>
      </c>
      <c r="F3023" t="s">
        <v>10</v>
      </c>
    </row>
    <row r="3024" spans="1:6" x14ac:dyDescent="0.25">
      <c r="A3024">
        <v>103023</v>
      </c>
      <c r="B3024" t="s">
        <v>21</v>
      </c>
      <c r="C3024" t="s">
        <v>8</v>
      </c>
      <c r="D3024" t="s">
        <v>37</v>
      </c>
      <c r="E3024" s="2">
        <v>43676</v>
      </c>
      <c r="F3024" t="s">
        <v>10</v>
      </c>
    </row>
    <row r="3025" spans="1:7" x14ac:dyDescent="0.25">
      <c r="A3025">
        <v>103024</v>
      </c>
      <c r="B3025" t="s">
        <v>42</v>
      </c>
      <c r="C3025" t="s">
        <v>17</v>
      </c>
      <c r="D3025" t="s">
        <v>37</v>
      </c>
      <c r="E3025" s="2">
        <v>43122</v>
      </c>
      <c r="F3025" t="s">
        <v>10</v>
      </c>
    </row>
    <row r="3026" spans="1:7" x14ac:dyDescent="0.25">
      <c r="A3026">
        <v>103025</v>
      </c>
      <c r="B3026" t="s">
        <v>25</v>
      </c>
      <c r="C3026" t="s">
        <v>45</v>
      </c>
      <c r="D3026" t="s">
        <v>37</v>
      </c>
      <c r="E3026" s="2">
        <v>44573</v>
      </c>
      <c r="F3026" t="s">
        <v>10</v>
      </c>
    </row>
    <row r="3027" spans="1:7" x14ac:dyDescent="0.25">
      <c r="A3027">
        <v>103026</v>
      </c>
      <c r="B3027" t="s">
        <v>34</v>
      </c>
      <c r="C3027" t="s">
        <v>30</v>
      </c>
      <c r="D3027" t="s">
        <v>15</v>
      </c>
      <c r="E3027" s="2">
        <v>44772</v>
      </c>
      <c r="F3027" t="s">
        <v>10</v>
      </c>
    </row>
    <row r="3028" spans="1:7" x14ac:dyDescent="0.25">
      <c r="A3028">
        <v>103027</v>
      </c>
      <c r="B3028" t="s">
        <v>7</v>
      </c>
      <c r="C3028" t="s">
        <v>26</v>
      </c>
      <c r="D3028" t="s">
        <v>18</v>
      </c>
      <c r="E3028" s="2">
        <v>45428</v>
      </c>
      <c r="F3028" t="s">
        <v>10</v>
      </c>
    </row>
    <row r="3029" spans="1:7" x14ac:dyDescent="0.25">
      <c r="A3029">
        <v>103028</v>
      </c>
      <c r="B3029" t="s">
        <v>13</v>
      </c>
      <c r="C3029" t="s">
        <v>11</v>
      </c>
      <c r="D3029" t="s">
        <v>31</v>
      </c>
      <c r="E3029" s="2">
        <v>45339</v>
      </c>
      <c r="F3029" t="s">
        <v>10</v>
      </c>
    </row>
    <row r="3030" spans="1:7" x14ac:dyDescent="0.25">
      <c r="A3030">
        <v>103029</v>
      </c>
      <c r="B3030" t="s">
        <v>34</v>
      </c>
      <c r="C3030" t="s">
        <v>17</v>
      </c>
      <c r="D3030" t="s">
        <v>9</v>
      </c>
      <c r="E3030" s="2">
        <v>43395</v>
      </c>
      <c r="F3030" t="s">
        <v>10</v>
      </c>
    </row>
    <row r="3031" spans="1:7" x14ac:dyDescent="0.25">
      <c r="A3031">
        <v>103030</v>
      </c>
      <c r="B3031" t="s">
        <v>43</v>
      </c>
      <c r="C3031" t="s">
        <v>53</v>
      </c>
      <c r="D3031" t="s">
        <v>31</v>
      </c>
      <c r="E3031" s="2">
        <v>44496</v>
      </c>
      <c r="F3031" t="s">
        <v>52</v>
      </c>
      <c r="G3031" s="2">
        <v>44905</v>
      </c>
    </row>
    <row r="3032" spans="1:7" x14ac:dyDescent="0.25">
      <c r="A3032">
        <v>103031</v>
      </c>
      <c r="B3032" t="s">
        <v>13</v>
      </c>
      <c r="C3032" t="s">
        <v>30</v>
      </c>
      <c r="D3032" t="s">
        <v>18</v>
      </c>
      <c r="E3032" s="2">
        <v>45264</v>
      </c>
      <c r="F3032" t="s">
        <v>10</v>
      </c>
    </row>
    <row r="3033" spans="1:7" x14ac:dyDescent="0.25">
      <c r="A3033">
        <v>103032</v>
      </c>
      <c r="B3033" t="s">
        <v>49</v>
      </c>
      <c r="C3033" t="s">
        <v>38</v>
      </c>
      <c r="D3033" t="s">
        <v>37</v>
      </c>
      <c r="E3033" s="2">
        <v>45133</v>
      </c>
      <c r="F3033" t="s">
        <v>10</v>
      </c>
    </row>
    <row r="3034" spans="1:7" x14ac:dyDescent="0.25">
      <c r="A3034">
        <v>103033</v>
      </c>
      <c r="B3034" t="s">
        <v>49</v>
      </c>
      <c r="C3034" t="s">
        <v>16</v>
      </c>
      <c r="D3034" t="s">
        <v>12</v>
      </c>
      <c r="E3034" s="2">
        <v>43879</v>
      </c>
      <c r="F3034" t="s">
        <v>10</v>
      </c>
    </row>
    <row r="3035" spans="1:7" x14ac:dyDescent="0.25">
      <c r="A3035">
        <v>103034</v>
      </c>
      <c r="B3035" t="s">
        <v>36</v>
      </c>
      <c r="C3035" t="s">
        <v>45</v>
      </c>
      <c r="D3035" t="s">
        <v>15</v>
      </c>
      <c r="E3035" s="2">
        <v>43950</v>
      </c>
      <c r="F3035" t="s">
        <v>10</v>
      </c>
    </row>
    <row r="3036" spans="1:7" x14ac:dyDescent="0.25">
      <c r="A3036">
        <v>103035</v>
      </c>
      <c r="B3036" t="s">
        <v>33</v>
      </c>
      <c r="C3036" t="s">
        <v>38</v>
      </c>
      <c r="D3036" t="s">
        <v>15</v>
      </c>
      <c r="E3036" s="2">
        <v>45437</v>
      </c>
      <c r="F3036" t="s">
        <v>10</v>
      </c>
    </row>
    <row r="3037" spans="1:7" x14ac:dyDescent="0.25">
      <c r="A3037">
        <v>103036</v>
      </c>
      <c r="B3037" t="s">
        <v>25</v>
      </c>
      <c r="C3037" t="s">
        <v>40</v>
      </c>
      <c r="D3037" t="s">
        <v>37</v>
      </c>
      <c r="E3037" s="2">
        <v>45041</v>
      </c>
      <c r="F3037" t="s">
        <v>10</v>
      </c>
    </row>
    <row r="3038" spans="1:7" x14ac:dyDescent="0.25">
      <c r="A3038">
        <v>103037</v>
      </c>
      <c r="B3038" t="s">
        <v>7</v>
      </c>
      <c r="C3038" t="s">
        <v>35</v>
      </c>
      <c r="D3038" t="s">
        <v>15</v>
      </c>
      <c r="E3038" s="2">
        <v>45152</v>
      </c>
      <c r="F3038" t="s">
        <v>10</v>
      </c>
    </row>
    <row r="3039" spans="1:7" x14ac:dyDescent="0.25">
      <c r="A3039">
        <v>103038</v>
      </c>
      <c r="B3039" t="s">
        <v>34</v>
      </c>
      <c r="C3039" t="s">
        <v>47</v>
      </c>
      <c r="D3039" t="s">
        <v>18</v>
      </c>
      <c r="E3039" s="2">
        <v>44543</v>
      </c>
      <c r="F3039" t="s">
        <v>10</v>
      </c>
    </row>
    <row r="3040" spans="1:7" x14ac:dyDescent="0.25">
      <c r="A3040">
        <v>103039</v>
      </c>
      <c r="B3040" t="s">
        <v>36</v>
      </c>
      <c r="C3040" t="s">
        <v>20</v>
      </c>
      <c r="D3040" t="s">
        <v>9</v>
      </c>
      <c r="E3040" s="2">
        <v>44561</v>
      </c>
      <c r="F3040" t="s">
        <v>52</v>
      </c>
      <c r="G3040" s="2">
        <v>45735</v>
      </c>
    </row>
    <row r="3041" spans="1:7" x14ac:dyDescent="0.25">
      <c r="A3041">
        <v>103040</v>
      </c>
      <c r="B3041" t="s">
        <v>7</v>
      </c>
      <c r="C3041" t="s">
        <v>22</v>
      </c>
      <c r="D3041" t="s">
        <v>15</v>
      </c>
      <c r="E3041" s="2">
        <v>43665</v>
      </c>
      <c r="F3041" t="s">
        <v>10</v>
      </c>
    </row>
    <row r="3042" spans="1:7" x14ac:dyDescent="0.25">
      <c r="A3042">
        <v>103041</v>
      </c>
      <c r="B3042" t="s">
        <v>46</v>
      </c>
      <c r="C3042" t="s">
        <v>48</v>
      </c>
      <c r="D3042" t="s">
        <v>37</v>
      </c>
      <c r="E3042" s="2">
        <v>43376</v>
      </c>
      <c r="F3042" t="s">
        <v>10</v>
      </c>
    </row>
    <row r="3043" spans="1:7" x14ac:dyDescent="0.25">
      <c r="A3043">
        <v>103042</v>
      </c>
      <c r="B3043" t="s">
        <v>46</v>
      </c>
      <c r="C3043" t="s">
        <v>26</v>
      </c>
      <c r="D3043" t="s">
        <v>37</v>
      </c>
      <c r="E3043" s="2">
        <v>44898</v>
      </c>
      <c r="F3043" t="s">
        <v>10</v>
      </c>
    </row>
    <row r="3044" spans="1:7" x14ac:dyDescent="0.25">
      <c r="A3044">
        <v>103043</v>
      </c>
      <c r="B3044" t="s">
        <v>34</v>
      </c>
      <c r="C3044" t="s">
        <v>26</v>
      </c>
      <c r="D3044" t="s">
        <v>31</v>
      </c>
      <c r="E3044" s="2">
        <v>44852</v>
      </c>
      <c r="F3044" t="s">
        <v>10</v>
      </c>
    </row>
    <row r="3045" spans="1:7" x14ac:dyDescent="0.25">
      <c r="A3045">
        <v>103044</v>
      </c>
      <c r="B3045" t="s">
        <v>25</v>
      </c>
      <c r="C3045" t="s">
        <v>11</v>
      </c>
      <c r="D3045" t="s">
        <v>31</v>
      </c>
      <c r="E3045" s="2">
        <v>44641</v>
      </c>
      <c r="F3045" t="s">
        <v>10</v>
      </c>
    </row>
    <row r="3046" spans="1:7" x14ac:dyDescent="0.25">
      <c r="A3046">
        <v>103045</v>
      </c>
      <c r="B3046" t="s">
        <v>23</v>
      </c>
      <c r="C3046" t="s">
        <v>47</v>
      </c>
      <c r="D3046" t="s">
        <v>15</v>
      </c>
      <c r="E3046" s="2">
        <v>43391</v>
      </c>
      <c r="F3046" t="s">
        <v>52</v>
      </c>
      <c r="G3046" s="2">
        <v>44586</v>
      </c>
    </row>
    <row r="3047" spans="1:7" x14ac:dyDescent="0.25">
      <c r="A3047">
        <v>103046</v>
      </c>
      <c r="B3047" t="s">
        <v>44</v>
      </c>
      <c r="C3047" t="s">
        <v>16</v>
      </c>
      <c r="D3047" t="s">
        <v>37</v>
      </c>
      <c r="E3047" s="2">
        <v>43421</v>
      </c>
      <c r="F3047" t="s">
        <v>10</v>
      </c>
    </row>
    <row r="3048" spans="1:7" x14ac:dyDescent="0.25">
      <c r="A3048">
        <v>103047</v>
      </c>
      <c r="B3048" t="s">
        <v>13</v>
      </c>
      <c r="C3048" t="s">
        <v>26</v>
      </c>
      <c r="D3048" t="s">
        <v>37</v>
      </c>
      <c r="E3048" s="2">
        <v>43621</v>
      </c>
      <c r="F3048" t="s">
        <v>10</v>
      </c>
    </row>
    <row r="3049" spans="1:7" x14ac:dyDescent="0.25">
      <c r="A3049">
        <v>103048</v>
      </c>
      <c r="B3049" t="s">
        <v>33</v>
      </c>
      <c r="C3049" t="s">
        <v>51</v>
      </c>
      <c r="D3049" t="s">
        <v>15</v>
      </c>
      <c r="E3049" s="2">
        <v>45219</v>
      </c>
      <c r="F3049" t="s">
        <v>10</v>
      </c>
    </row>
    <row r="3050" spans="1:7" x14ac:dyDescent="0.25">
      <c r="A3050">
        <v>103049</v>
      </c>
      <c r="B3050" t="s">
        <v>23</v>
      </c>
      <c r="C3050" t="s">
        <v>16</v>
      </c>
      <c r="D3050" t="s">
        <v>9</v>
      </c>
      <c r="E3050" s="2">
        <v>44322</v>
      </c>
      <c r="F3050" t="s">
        <v>10</v>
      </c>
    </row>
    <row r="3051" spans="1:7" x14ac:dyDescent="0.25">
      <c r="A3051">
        <v>103050</v>
      </c>
      <c r="B3051" t="s">
        <v>23</v>
      </c>
      <c r="C3051" t="s">
        <v>17</v>
      </c>
      <c r="D3051" t="s">
        <v>9</v>
      </c>
      <c r="E3051" s="2">
        <v>43514</v>
      </c>
      <c r="F3051" t="s">
        <v>10</v>
      </c>
    </row>
    <row r="3052" spans="1:7" x14ac:dyDescent="0.25">
      <c r="A3052">
        <v>103051</v>
      </c>
      <c r="B3052" t="s">
        <v>19</v>
      </c>
      <c r="C3052" t="s">
        <v>51</v>
      </c>
      <c r="D3052" t="s">
        <v>12</v>
      </c>
      <c r="E3052" s="2">
        <v>43584</v>
      </c>
      <c r="F3052" t="s">
        <v>10</v>
      </c>
    </row>
    <row r="3053" spans="1:7" x14ac:dyDescent="0.25">
      <c r="A3053">
        <v>103052</v>
      </c>
      <c r="B3053" t="s">
        <v>7</v>
      </c>
      <c r="C3053" t="s">
        <v>16</v>
      </c>
      <c r="D3053" t="s">
        <v>9</v>
      </c>
      <c r="E3053" s="2">
        <v>45143</v>
      </c>
      <c r="F3053" t="s">
        <v>10</v>
      </c>
    </row>
    <row r="3054" spans="1:7" x14ac:dyDescent="0.25">
      <c r="A3054">
        <v>103053</v>
      </c>
      <c r="B3054" t="s">
        <v>41</v>
      </c>
      <c r="C3054" t="s">
        <v>48</v>
      </c>
      <c r="D3054" t="s">
        <v>18</v>
      </c>
      <c r="E3054" s="2">
        <v>44045</v>
      </c>
      <c r="F3054" t="s">
        <v>10</v>
      </c>
    </row>
    <row r="3055" spans="1:7" x14ac:dyDescent="0.25">
      <c r="A3055">
        <v>103054</v>
      </c>
      <c r="B3055" t="s">
        <v>44</v>
      </c>
      <c r="C3055" t="s">
        <v>38</v>
      </c>
      <c r="D3055" t="s">
        <v>15</v>
      </c>
      <c r="E3055" s="2">
        <v>43311</v>
      </c>
      <c r="F3055" t="s">
        <v>52</v>
      </c>
      <c r="G3055" s="2">
        <v>44448</v>
      </c>
    </row>
    <row r="3056" spans="1:7" x14ac:dyDescent="0.25">
      <c r="A3056">
        <v>103055</v>
      </c>
      <c r="B3056" t="s">
        <v>28</v>
      </c>
      <c r="C3056" t="s">
        <v>14</v>
      </c>
      <c r="D3056" t="s">
        <v>31</v>
      </c>
      <c r="E3056" s="2">
        <v>44456</v>
      </c>
      <c r="F3056" t="s">
        <v>10</v>
      </c>
    </row>
    <row r="3057" spans="1:7" x14ac:dyDescent="0.25">
      <c r="A3057">
        <v>103056</v>
      </c>
      <c r="B3057" t="s">
        <v>24</v>
      </c>
      <c r="C3057" t="s">
        <v>17</v>
      </c>
      <c r="D3057" t="s">
        <v>12</v>
      </c>
      <c r="E3057" s="2">
        <v>43193</v>
      </c>
      <c r="F3057" t="s">
        <v>52</v>
      </c>
      <c r="G3057" s="2">
        <v>43681</v>
      </c>
    </row>
    <row r="3058" spans="1:7" x14ac:dyDescent="0.25">
      <c r="A3058">
        <v>103057</v>
      </c>
      <c r="B3058" t="s">
        <v>25</v>
      </c>
      <c r="C3058" t="s">
        <v>32</v>
      </c>
      <c r="D3058" t="s">
        <v>31</v>
      </c>
      <c r="E3058" s="2">
        <v>44288</v>
      </c>
      <c r="F3058" t="s">
        <v>10</v>
      </c>
    </row>
    <row r="3059" spans="1:7" x14ac:dyDescent="0.25">
      <c r="A3059">
        <v>103058</v>
      </c>
      <c r="B3059" t="s">
        <v>33</v>
      </c>
      <c r="C3059" t="s">
        <v>26</v>
      </c>
      <c r="D3059" t="s">
        <v>9</v>
      </c>
      <c r="E3059" s="2">
        <v>44130</v>
      </c>
      <c r="F3059" t="s">
        <v>10</v>
      </c>
    </row>
    <row r="3060" spans="1:7" x14ac:dyDescent="0.25">
      <c r="A3060">
        <v>103059</v>
      </c>
      <c r="B3060" t="s">
        <v>34</v>
      </c>
      <c r="C3060" t="s">
        <v>29</v>
      </c>
      <c r="D3060" t="s">
        <v>31</v>
      </c>
      <c r="E3060" s="2">
        <v>44700</v>
      </c>
      <c r="F3060" t="s">
        <v>10</v>
      </c>
    </row>
    <row r="3061" spans="1:7" x14ac:dyDescent="0.25">
      <c r="A3061">
        <v>103060</v>
      </c>
      <c r="B3061" t="s">
        <v>33</v>
      </c>
      <c r="C3061" t="s">
        <v>22</v>
      </c>
      <c r="D3061" t="s">
        <v>37</v>
      </c>
      <c r="E3061" s="2">
        <v>44566</v>
      </c>
      <c r="F3061" t="s">
        <v>10</v>
      </c>
    </row>
    <row r="3062" spans="1:7" x14ac:dyDescent="0.25">
      <c r="A3062">
        <v>103061</v>
      </c>
      <c r="B3062" t="s">
        <v>36</v>
      </c>
      <c r="C3062" t="s">
        <v>17</v>
      </c>
      <c r="D3062" t="s">
        <v>18</v>
      </c>
      <c r="E3062" s="2">
        <v>43379</v>
      </c>
      <c r="F3062" t="s">
        <v>10</v>
      </c>
    </row>
    <row r="3063" spans="1:7" x14ac:dyDescent="0.25">
      <c r="A3063">
        <v>103062</v>
      </c>
      <c r="B3063" t="s">
        <v>24</v>
      </c>
      <c r="C3063" t="s">
        <v>26</v>
      </c>
      <c r="D3063" t="s">
        <v>9</v>
      </c>
      <c r="E3063" s="2">
        <v>43747</v>
      </c>
      <c r="F3063" t="s">
        <v>10</v>
      </c>
    </row>
    <row r="3064" spans="1:7" x14ac:dyDescent="0.25">
      <c r="A3064">
        <v>103063</v>
      </c>
      <c r="B3064" t="s">
        <v>46</v>
      </c>
      <c r="C3064" t="s">
        <v>53</v>
      </c>
      <c r="D3064" t="s">
        <v>37</v>
      </c>
      <c r="E3064" s="2">
        <v>44280</v>
      </c>
      <c r="F3064" t="s">
        <v>10</v>
      </c>
    </row>
    <row r="3065" spans="1:7" x14ac:dyDescent="0.25">
      <c r="A3065">
        <v>103064</v>
      </c>
      <c r="B3065" t="s">
        <v>7</v>
      </c>
      <c r="C3065" t="s">
        <v>16</v>
      </c>
      <c r="D3065" t="s">
        <v>37</v>
      </c>
      <c r="E3065" s="2">
        <v>43407</v>
      </c>
      <c r="F3065" t="s">
        <v>10</v>
      </c>
    </row>
    <row r="3066" spans="1:7" x14ac:dyDescent="0.25">
      <c r="A3066">
        <v>103065</v>
      </c>
      <c r="B3066" t="s">
        <v>25</v>
      </c>
      <c r="C3066" t="s">
        <v>26</v>
      </c>
      <c r="D3066" t="s">
        <v>12</v>
      </c>
      <c r="E3066" s="2">
        <v>45289</v>
      </c>
      <c r="F3066" t="s">
        <v>10</v>
      </c>
    </row>
    <row r="3067" spans="1:7" x14ac:dyDescent="0.25">
      <c r="A3067">
        <v>103066</v>
      </c>
      <c r="B3067" t="s">
        <v>50</v>
      </c>
      <c r="C3067" t="s">
        <v>20</v>
      </c>
      <c r="D3067" t="s">
        <v>9</v>
      </c>
      <c r="E3067" s="2">
        <v>45457</v>
      </c>
      <c r="F3067" t="s">
        <v>10</v>
      </c>
    </row>
    <row r="3068" spans="1:7" x14ac:dyDescent="0.25">
      <c r="A3068">
        <v>103067</v>
      </c>
      <c r="B3068" t="s">
        <v>24</v>
      </c>
      <c r="C3068" t="s">
        <v>32</v>
      </c>
      <c r="D3068" t="s">
        <v>31</v>
      </c>
      <c r="E3068" s="2">
        <v>44089</v>
      </c>
      <c r="F3068" t="s">
        <v>10</v>
      </c>
    </row>
    <row r="3069" spans="1:7" x14ac:dyDescent="0.25">
      <c r="A3069">
        <v>103068</v>
      </c>
      <c r="B3069" t="s">
        <v>21</v>
      </c>
      <c r="C3069" t="s">
        <v>32</v>
      </c>
      <c r="D3069" t="s">
        <v>9</v>
      </c>
      <c r="E3069" s="2">
        <v>45221</v>
      </c>
      <c r="F3069" t="s">
        <v>10</v>
      </c>
    </row>
    <row r="3070" spans="1:7" x14ac:dyDescent="0.25">
      <c r="A3070">
        <v>103069</v>
      </c>
      <c r="B3070" t="s">
        <v>41</v>
      </c>
      <c r="C3070" t="s">
        <v>53</v>
      </c>
      <c r="D3070" t="s">
        <v>12</v>
      </c>
      <c r="E3070" s="2">
        <v>45149</v>
      </c>
      <c r="F3070" t="s">
        <v>10</v>
      </c>
    </row>
    <row r="3071" spans="1:7" x14ac:dyDescent="0.25">
      <c r="A3071">
        <v>103070</v>
      </c>
      <c r="B3071" t="s">
        <v>23</v>
      </c>
      <c r="C3071" t="s">
        <v>22</v>
      </c>
      <c r="D3071" t="s">
        <v>9</v>
      </c>
      <c r="E3071" s="2">
        <v>44379</v>
      </c>
      <c r="F3071" t="s">
        <v>10</v>
      </c>
    </row>
    <row r="3072" spans="1:7" x14ac:dyDescent="0.25">
      <c r="A3072">
        <v>103071</v>
      </c>
      <c r="B3072" t="s">
        <v>39</v>
      </c>
      <c r="C3072" t="s">
        <v>8</v>
      </c>
      <c r="D3072" t="s">
        <v>15</v>
      </c>
      <c r="E3072" s="2">
        <v>44736</v>
      </c>
      <c r="F3072" t="s">
        <v>52</v>
      </c>
      <c r="G3072" s="2">
        <v>44882</v>
      </c>
    </row>
    <row r="3073" spans="1:7" x14ac:dyDescent="0.25">
      <c r="A3073">
        <v>103072</v>
      </c>
      <c r="B3073" t="s">
        <v>44</v>
      </c>
      <c r="C3073" t="s">
        <v>30</v>
      </c>
      <c r="D3073" t="s">
        <v>18</v>
      </c>
      <c r="E3073" s="2">
        <v>45337</v>
      </c>
      <c r="F3073" t="s">
        <v>10</v>
      </c>
    </row>
    <row r="3074" spans="1:7" x14ac:dyDescent="0.25">
      <c r="A3074">
        <v>103073</v>
      </c>
      <c r="B3074" t="s">
        <v>34</v>
      </c>
      <c r="C3074" t="s">
        <v>48</v>
      </c>
      <c r="D3074" t="s">
        <v>31</v>
      </c>
      <c r="E3074" s="2">
        <v>43555</v>
      </c>
      <c r="F3074" t="s">
        <v>10</v>
      </c>
    </row>
    <row r="3075" spans="1:7" x14ac:dyDescent="0.25">
      <c r="A3075">
        <v>103074</v>
      </c>
      <c r="B3075" t="s">
        <v>23</v>
      </c>
      <c r="C3075" t="s">
        <v>17</v>
      </c>
      <c r="D3075" t="s">
        <v>12</v>
      </c>
      <c r="E3075" s="2">
        <v>45488</v>
      </c>
      <c r="F3075" t="s">
        <v>10</v>
      </c>
    </row>
    <row r="3076" spans="1:7" x14ac:dyDescent="0.25">
      <c r="A3076">
        <v>103075</v>
      </c>
      <c r="B3076" t="s">
        <v>46</v>
      </c>
      <c r="C3076" t="s">
        <v>47</v>
      </c>
      <c r="D3076" t="s">
        <v>18</v>
      </c>
      <c r="E3076" s="2">
        <v>45030</v>
      </c>
      <c r="F3076" t="s">
        <v>10</v>
      </c>
    </row>
    <row r="3077" spans="1:7" x14ac:dyDescent="0.25">
      <c r="A3077">
        <v>103076</v>
      </c>
      <c r="B3077" t="s">
        <v>13</v>
      </c>
      <c r="C3077" t="s">
        <v>47</v>
      </c>
      <c r="D3077" t="s">
        <v>12</v>
      </c>
      <c r="E3077" s="2">
        <v>44178</v>
      </c>
      <c r="F3077" t="s">
        <v>10</v>
      </c>
    </row>
    <row r="3078" spans="1:7" x14ac:dyDescent="0.25">
      <c r="A3078">
        <v>103077</v>
      </c>
      <c r="B3078" t="s">
        <v>39</v>
      </c>
      <c r="C3078" t="s">
        <v>51</v>
      </c>
      <c r="D3078" t="s">
        <v>12</v>
      </c>
      <c r="E3078" s="2">
        <v>43223</v>
      </c>
      <c r="F3078" t="s">
        <v>10</v>
      </c>
    </row>
    <row r="3079" spans="1:7" x14ac:dyDescent="0.25">
      <c r="A3079">
        <v>103078</v>
      </c>
      <c r="B3079" t="s">
        <v>24</v>
      </c>
      <c r="C3079" t="s">
        <v>8</v>
      </c>
      <c r="D3079" t="s">
        <v>9</v>
      </c>
      <c r="E3079" s="2">
        <v>43233</v>
      </c>
      <c r="F3079" t="s">
        <v>10</v>
      </c>
    </row>
    <row r="3080" spans="1:7" x14ac:dyDescent="0.25">
      <c r="A3080">
        <v>103079</v>
      </c>
      <c r="B3080" t="s">
        <v>25</v>
      </c>
      <c r="C3080" t="s">
        <v>16</v>
      </c>
      <c r="D3080" t="s">
        <v>18</v>
      </c>
      <c r="E3080" s="2">
        <v>44485</v>
      </c>
      <c r="F3080" t="s">
        <v>10</v>
      </c>
    </row>
    <row r="3081" spans="1:7" x14ac:dyDescent="0.25">
      <c r="A3081">
        <v>103080</v>
      </c>
      <c r="B3081" t="s">
        <v>44</v>
      </c>
      <c r="C3081" t="s">
        <v>8</v>
      </c>
      <c r="D3081" t="s">
        <v>31</v>
      </c>
      <c r="E3081" s="2">
        <v>44827</v>
      </c>
      <c r="F3081" t="s">
        <v>52</v>
      </c>
      <c r="G3081" s="2">
        <v>45391</v>
      </c>
    </row>
    <row r="3082" spans="1:7" x14ac:dyDescent="0.25">
      <c r="A3082">
        <v>103081</v>
      </c>
      <c r="B3082" t="s">
        <v>46</v>
      </c>
      <c r="C3082" t="s">
        <v>8</v>
      </c>
      <c r="D3082" t="s">
        <v>18</v>
      </c>
      <c r="E3082" s="2">
        <v>43922</v>
      </c>
      <c r="F3082" t="s">
        <v>10</v>
      </c>
    </row>
    <row r="3083" spans="1:7" x14ac:dyDescent="0.25">
      <c r="A3083">
        <v>103082</v>
      </c>
      <c r="B3083" t="s">
        <v>42</v>
      </c>
      <c r="C3083" t="s">
        <v>35</v>
      </c>
      <c r="D3083" t="s">
        <v>18</v>
      </c>
      <c r="E3083" s="2">
        <v>44471</v>
      </c>
      <c r="F3083" t="s">
        <v>10</v>
      </c>
    </row>
    <row r="3084" spans="1:7" x14ac:dyDescent="0.25">
      <c r="A3084">
        <v>103083</v>
      </c>
      <c r="B3084" t="s">
        <v>34</v>
      </c>
      <c r="C3084" t="s">
        <v>38</v>
      </c>
      <c r="D3084" t="s">
        <v>18</v>
      </c>
      <c r="E3084" s="2">
        <v>43344</v>
      </c>
      <c r="F3084" t="s">
        <v>10</v>
      </c>
    </row>
    <row r="3085" spans="1:7" x14ac:dyDescent="0.25">
      <c r="A3085">
        <v>103084</v>
      </c>
      <c r="B3085" t="s">
        <v>36</v>
      </c>
      <c r="C3085" t="s">
        <v>45</v>
      </c>
      <c r="D3085" t="s">
        <v>37</v>
      </c>
      <c r="E3085" s="2">
        <v>43671</v>
      </c>
      <c r="F3085" t="s">
        <v>10</v>
      </c>
    </row>
    <row r="3086" spans="1:7" x14ac:dyDescent="0.25">
      <c r="A3086">
        <v>103085</v>
      </c>
      <c r="B3086" t="s">
        <v>13</v>
      </c>
      <c r="C3086" t="s">
        <v>17</v>
      </c>
      <c r="D3086" t="s">
        <v>9</v>
      </c>
      <c r="E3086" s="2">
        <v>43937</v>
      </c>
      <c r="F3086" t="s">
        <v>52</v>
      </c>
      <c r="G3086" s="2">
        <v>45087</v>
      </c>
    </row>
    <row r="3087" spans="1:7" x14ac:dyDescent="0.25">
      <c r="A3087">
        <v>103086</v>
      </c>
      <c r="B3087" t="s">
        <v>41</v>
      </c>
      <c r="C3087" t="s">
        <v>51</v>
      </c>
      <c r="D3087" t="s">
        <v>31</v>
      </c>
      <c r="E3087" s="2">
        <v>44451</v>
      </c>
      <c r="F3087" t="s">
        <v>10</v>
      </c>
    </row>
    <row r="3088" spans="1:7" x14ac:dyDescent="0.25">
      <c r="A3088">
        <v>103087</v>
      </c>
      <c r="B3088" t="s">
        <v>44</v>
      </c>
      <c r="C3088" t="s">
        <v>16</v>
      </c>
      <c r="D3088" t="s">
        <v>12</v>
      </c>
      <c r="E3088" s="2">
        <v>43356</v>
      </c>
      <c r="F3088" t="s">
        <v>10</v>
      </c>
    </row>
    <row r="3089" spans="1:6" x14ac:dyDescent="0.25">
      <c r="A3089">
        <v>103088</v>
      </c>
      <c r="B3089" t="s">
        <v>19</v>
      </c>
      <c r="C3089" t="s">
        <v>32</v>
      </c>
      <c r="D3089" t="s">
        <v>18</v>
      </c>
      <c r="E3089" s="2">
        <v>44066</v>
      </c>
      <c r="F3089" t="s">
        <v>10</v>
      </c>
    </row>
    <row r="3090" spans="1:6" x14ac:dyDescent="0.25">
      <c r="A3090">
        <v>103089</v>
      </c>
      <c r="B3090" t="s">
        <v>28</v>
      </c>
      <c r="C3090" t="s">
        <v>35</v>
      </c>
      <c r="D3090" t="s">
        <v>37</v>
      </c>
      <c r="E3090" s="2">
        <v>45122</v>
      </c>
      <c r="F3090" t="s">
        <v>10</v>
      </c>
    </row>
    <row r="3091" spans="1:6" x14ac:dyDescent="0.25">
      <c r="A3091">
        <v>103090</v>
      </c>
      <c r="B3091" t="s">
        <v>21</v>
      </c>
      <c r="C3091" t="s">
        <v>38</v>
      </c>
      <c r="D3091" t="s">
        <v>9</v>
      </c>
      <c r="E3091" s="2">
        <v>43399</v>
      </c>
      <c r="F3091" t="s">
        <v>10</v>
      </c>
    </row>
    <row r="3092" spans="1:6" x14ac:dyDescent="0.25">
      <c r="A3092">
        <v>103091</v>
      </c>
      <c r="B3092" t="s">
        <v>33</v>
      </c>
      <c r="C3092" t="s">
        <v>11</v>
      </c>
      <c r="D3092" t="s">
        <v>37</v>
      </c>
      <c r="E3092" s="2">
        <v>45410</v>
      </c>
      <c r="F3092" t="s">
        <v>10</v>
      </c>
    </row>
    <row r="3093" spans="1:6" x14ac:dyDescent="0.25">
      <c r="A3093">
        <v>103092</v>
      </c>
      <c r="B3093" t="s">
        <v>19</v>
      </c>
      <c r="C3093" t="s">
        <v>8</v>
      </c>
      <c r="D3093" t="s">
        <v>9</v>
      </c>
      <c r="E3093" s="2">
        <v>45599</v>
      </c>
      <c r="F3093" t="s">
        <v>10</v>
      </c>
    </row>
    <row r="3094" spans="1:6" x14ac:dyDescent="0.25">
      <c r="A3094">
        <v>103093</v>
      </c>
      <c r="B3094" t="s">
        <v>19</v>
      </c>
      <c r="C3094" t="s">
        <v>11</v>
      </c>
      <c r="D3094" t="s">
        <v>18</v>
      </c>
      <c r="E3094" s="2">
        <v>43245</v>
      </c>
      <c r="F3094" t="s">
        <v>10</v>
      </c>
    </row>
    <row r="3095" spans="1:6" x14ac:dyDescent="0.25">
      <c r="A3095">
        <v>103094</v>
      </c>
      <c r="B3095" t="s">
        <v>33</v>
      </c>
      <c r="C3095" t="s">
        <v>17</v>
      </c>
      <c r="D3095" t="s">
        <v>18</v>
      </c>
      <c r="E3095" s="2">
        <v>44517</v>
      </c>
      <c r="F3095" t="s">
        <v>10</v>
      </c>
    </row>
    <row r="3096" spans="1:6" x14ac:dyDescent="0.25">
      <c r="A3096">
        <v>103095</v>
      </c>
      <c r="B3096" t="s">
        <v>24</v>
      </c>
      <c r="C3096" t="s">
        <v>8</v>
      </c>
      <c r="D3096" t="s">
        <v>9</v>
      </c>
      <c r="E3096" s="2">
        <v>43390</v>
      </c>
      <c r="F3096" t="s">
        <v>10</v>
      </c>
    </row>
    <row r="3097" spans="1:6" x14ac:dyDescent="0.25">
      <c r="A3097">
        <v>103096</v>
      </c>
      <c r="B3097" t="s">
        <v>49</v>
      </c>
      <c r="C3097" t="s">
        <v>38</v>
      </c>
      <c r="D3097" t="s">
        <v>9</v>
      </c>
      <c r="E3097" s="2">
        <v>44805</v>
      </c>
      <c r="F3097" t="s">
        <v>10</v>
      </c>
    </row>
    <row r="3098" spans="1:6" x14ac:dyDescent="0.25">
      <c r="A3098">
        <v>103097</v>
      </c>
      <c r="B3098" t="s">
        <v>7</v>
      </c>
      <c r="C3098" t="s">
        <v>16</v>
      </c>
      <c r="D3098" t="s">
        <v>12</v>
      </c>
      <c r="E3098" s="2">
        <v>45551</v>
      </c>
      <c r="F3098" t="s">
        <v>10</v>
      </c>
    </row>
    <row r="3099" spans="1:6" x14ac:dyDescent="0.25">
      <c r="A3099">
        <v>103098</v>
      </c>
      <c r="B3099" t="s">
        <v>42</v>
      </c>
      <c r="C3099" t="s">
        <v>29</v>
      </c>
      <c r="D3099" t="s">
        <v>12</v>
      </c>
      <c r="E3099" s="2">
        <v>43431</v>
      </c>
      <c r="F3099" t="s">
        <v>10</v>
      </c>
    </row>
    <row r="3100" spans="1:6" x14ac:dyDescent="0.25">
      <c r="A3100">
        <v>103099</v>
      </c>
      <c r="B3100" t="s">
        <v>43</v>
      </c>
      <c r="C3100" t="s">
        <v>32</v>
      </c>
      <c r="D3100" t="s">
        <v>31</v>
      </c>
      <c r="E3100" s="2">
        <v>45359</v>
      </c>
      <c r="F3100" t="s">
        <v>10</v>
      </c>
    </row>
    <row r="3101" spans="1:6" x14ac:dyDescent="0.25">
      <c r="A3101">
        <v>103100</v>
      </c>
      <c r="B3101" t="s">
        <v>34</v>
      </c>
      <c r="C3101" t="s">
        <v>29</v>
      </c>
      <c r="D3101" t="s">
        <v>12</v>
      </c>
      <c r="E3101" s="2">
        <v>45062</v>
      </c>
      <c r="F3101" t="s">
        <v>10</v>
      </c>
    </row>
    <row r="3102" spans="1:6" x14ac:dyDescent="0.25">
      <c r="A3102">
        <v>103101</v>
      </c>
      <c r="B3102" t="s">
        <v>21</v>
      </c>
      <c r="C3102" t="s">
        <v>14</v>
      </c>
      <c r="D3102" t="s">
        <v>37</v>
      </c>
      <c r="E3102" s="2">
        <v>43631</v>
      </c>
      <c r="F3102" t="s">
        <v>10</v>
      </c>
    </row>
    <row r="3103" spans="1:6" x14ac:dyDescent="0.25">
      <c r="A3103">
        <v>103102</v>
      </c>
      <c r="B3103" t="s">
        <v>25</v>
      </c>
      <c r="C3103" t="s">
        <v>38</v>
      </c>
      <c r="D3103" t="s">
        <v>12</v>
      </c>
      <c r="E3103" s="2">
        <v>44209</v>
      </c>
      <c r="F3103" t="s">
        <v>10</v>
      </c>
    </row>
    <row r="3104" spans="1:6" x14ac:dyDescent="0.25">
      <c r="A3104">
        <v>103103</v>
      </c>
      <c r="B3104" t="s">
        <v>44</v>
      </c>
      <c r="C3104" t="s">
        <v>20</v>
      </c>
      <c r="D3104" t="s">
        <v>12</v>
      </c>
      <c r="E3104" s="2">
        <v>43271</v>
      </c>
      <c r="F3104" t="s">
        <v>10</v>
      </c>
    </row>
    <row r="3105" spans="1:7" x14ac:dyDescent="0.25">
      <c r="A3105">
        <v>103104</v>
      </c>
      <c r="B3105" t="s">
        <v>24</v>
      </c>
      <c r="C3105" t="s">
        <v>14</v>
      </c>
      <c r="D3105" t="s">
        <v>15</v>
      </c>
      <c r="E3105" s="2">
        <v>43527</v>
      </c>
      <c r="F3105" t="s">
        <v>10</v>
      </c>
    </row>
    <row r="3106" spans="1:7" x14ac:dyDescent="0.25">
      <c r="A3106">
        <v>103105</v>
      </c>
      <c r="B3106" t="s">
        <v>16</v>
      </c>
      <c r="C3106" t="s">
        <v>51</v>
      </c>
      <c r="D3106" t="s">
        <v>9</v>
      </c>
      <c r="E3106" s="2">
        <v>43246</v>
      </c>
      <c r="F3106" t="s">
        <v>10</v>
      </c>
    </row>
    <row r="3107" spans="1:7" x14ac:dyDescent="0.25">
      <c r="A3107">
        <v>103106</v>
      </c>
      <c r="B3107" t="s">
        <v>46</v>
      </c>
      <c r="C3107" t="s">
        <v>16</v>
      </c>
      <c r="D3107" t="s">
        <v>12</v>
      </c>
      <c r="E3107" s="2">
        <v>45135</v>
      </c>
      <c r="F3107" t="s">
        <v>10</v>
      </c>
    </row>
    <row r="3108" spans="1:7" x14ac:dyDescent="0.25">
      <c r="A3108">
        <v>103107</v>
      </c>
      <c r="B3108" t="s">
        <v>41</v>
      </c>
      <c r="C3108" t="s">
        <v>40</v>
      </c>
      <c r="D3108" t="s">
        <v>31</v>
      </c>
      <c r="E3108" s="2">
        <v>45180</v>
      </c>
      <c r="F3108" t="s">
        <v>10</v>
      </c>
    </row>
    <row r="3109" spans="1:7" x14ac:dyDescent="0.25">
      <c r="A3109">
        <v>103108</v>
      </c>
      <c r="B3109" t="s">
        <v>13</v>
      </c>
      <c r="C3109" t="s">
        <v>11</v>
      </c>
      <c r="D3109" t="s">
        <v>15</v>
      </c>
      <c r="E3109" s="2">
        <v>44023</v>
      </c>
      <c r="F3109" t="s">
        <v>10</v>
      </c>
    </row>
    <row r="3110" spans="1:7" x14ac:dyDescent="0.25">
      <c r="A3110">
        <v>103109</v>
      </c>
      <c r="B3110" t="s">
        <v>39</v>
      </c>
      <c r="C3110" t="s">
        <v>38</v>
      </c>
      <c r="D3110" t="s">
        <v>18</v>
      </c>
      <c r="E3110" s="2">
        <v>44535</v>
      </c>
      <c r="F3110" t="s">
        <v>10</v>
      </c>
    </row>
    <row r="3111" spans="1:7" x14ac:dyDescent="0.25">
      <c r="A3111">
        <v>103110</v>
      </c>
      <c r="B3111" t="s">
        <v>36</v>
      </c>
      <c r="C3111" t="s">
        <v>45</v>
      </c>
      <c r="D3111" t="s">
        <v>9</v>
      </c>
      <c r="E3111" s="2">
        <v>44868</v>
      </c>
      <c r="F3111" t="s">
        <v>10</v>
      </c>
    </row>
    <row r="3112" spans="1:7" x14ac:dyDescent="0.25">
      <c r="A3112">
        <v>103111</v>
      </c>
      <c r="B3112" t="s">
        <v>13</v>
      </c>
      <c r="C3112" t="s">
        <v>14</v>
      </c>
      <c r="D3112" t="s">
        <v>18</v>
      </c>
      <c r="E3112" s="2">
        <v>45057</v>
      </c>
      <c r="F3112" t="s">
        <v>10</v>
      </c>
    </row>
    <row r="3113" spans="1:7" x14ac:dyDescent="0.25">
      <c r="A3113">
        <v>103112</v>
      </c>
      <c r="B3113" t="s">
        <v>36</v>
      </c>
      <c r="C3113" t="s">
        <v>20</v>
      </c>
      <c r="D3113" t="s">
        <v>18</v>
      </c>
      <c r="E3113" s="2">
        <v>44343</v>
      </c>
      <c r="F3113" t="s">
        <v>10</v>
      </c>
    </row>
    <row r="3114" spans="1:7" x14ac:dyDescent="0.25">
      <c r="A3114">
        <v>103113</v>
      </c>
      <c r="B3114" t="s">
        <v>7</v>
      </c>
      <c r="C3114" t="s">
        <v>22</v>
      </c>
      <c r="D3114" t="s">
        <v>37</v>
      </c>
      <c r="E3114" s="2">
        <v>44033</v>
      </c>
      <c r="F3114" t="s">
        <v>10</v>
      </c>
    </row>
    <row r="3115" spans="1:7" x14ac:dyDescent="0.25">
      <c r="A3115">
        <v>103114</v>
      </c>
      <c r="B3115" t="s">
        <v>24</v>
      </c>
      <c r="C3115" t="s">
        <v>11</v>
      </c>
      <c r="D3115" t="s">
        <v>12</v>
      </c>
      <c r="E3115" s="2">
        <v>43188</v>
      </c>
      <c r="F3115" t="s">
        <v>10</v>
      </c>
    </row>
    <row r="3116" spans="1:7" x14ac:dyDescent="0.25">
      <c r="A3116">
        <v>103115</v>
      </c>
      <c r="B3116" t="s">
        <v>36</v>
      </c>
      <c r="C3116" t="s">
        <v>27</v>
      </c>
      <c r="D3116" t="s">
        <v>37</v>
      </c>
      <c r="E3116" s="2">
        <v>43327</v>
      </c>
      <c r="F3116" t="s">
        <v>10</v>
      </c>
    </row>
    <row r="3117" spans="1:7" x14ac:dyDescent="0.25">
      <c r="A3117">
        <v>103116</v>
      </c>
      <c r="B3117" t="s">
        <v>44</v>
      </c>
      <c r="C3117" t="s">
        <v>35</v>
      </c>
      <c r="D3117" t="s">
        <v>9</v>
      </c>
      <c r="E3117" s="2">
        <v>43208</v>
      </c>
      <c r="F3117" t="s">
        <v>10</v>
      </c>
    </row>
    <row r="3118" spans="1:7" x14ac:dyDescent="0.25">
      <c r="A3118">
        <v>103117</v>
      </c>
      <c r="B3118" t="s">
        <v>24</v>
      </c>
      <c r="C3118" t="s">
        <v>8</v>
      </c>
      <c r="D3118" t="s">
        <v>12</v>
      </c>
      <c r="E3118" s="2">
        <v>43904</v>
      </c>
      <c r="F3118" t="s">
        <v>52</v>
      </c>
      <c r="G3118" s="2">
        <v>45028</v>
      </c>
    </row>
    <row r="3119" spans="1:7" x14ac:dyDescent="0.25">
      <c r="A3119">
        <v>103118</v>
      </c>
      <c r="B3119" t="s">
        <v>42</v>
      </c>
      <c r="C3119" t="s">
        <v>53</v>
      </c>
      <c r="D3119" t="s">
        <v>18</v>
      </c>
      <c r="E3119" s="2">
        <v>45591</v>
      </c>
      <c r="F3119" t="s">
        <v>10</v>
      </c>
    </row>
    <row r="3120" spans="1:7" x14ac:dyDescent="0.25">
      <c r="A3120">
        <v>103119</v>
      </c>
      <c r="B3120" t="s">
        <v>43</v>
      </c>
      <c r="C3120" t="s">
        <v>29</v>
      </c>
      <c r="D3120" t="s">
        <v>18</v>
      </c>
      <c r="E3120" s="2">
        <v>44654</v>
      </c>
      <c r="F3120" t="s">
        <v>10</v>
      </c>
    </row>
    <row r="3121" spans="1:6" x14ac:dyDescent="0.25">
      <c r="A3121">
        <v>103120</v>
      </c>
      <c r="B3121" t="s">
        <v>7</v>
      </c>
      <c r="C3121" t="s">
        <v>17</v>
      </c>
      <c r="D3121" t="s">
        <v>31</v>
      </c>
      <c r="E3121" s="2">
        <v>43175</v>
      </c>
      <c r="F3121" t="s">
        <v>10</v>
      </c>
    </row>
    <row r="3122" spans="1:6" x14ac:dyDescent="0.25">
      <c r="A3122">
        <v>103121</v>
      </c>
      <c r="B3122" t="s">
        <v>43</v>
      </c>
      <c r="C3122" t="s">
        <v>20</v>
      </c>
      <c r="D3122" t="s">
        <v>37</v>
      </c>
      <c r="E3122" s="2">
        <v>45364</v>
      </c>
      <c r="F3122" t="s">
        <v>10</v>
      </c>
    </row>
    <row r="3123" spans="1:6" x14ac:dyDescent="0.25">
      <c r="A3123">
        <v>103122</v>
      </c>
      <c r="B3123" t="s">
        <v>25</v>
      </c>
      <c r="C3123" t="s">
        <v>26</v>
      </c>
      <c r="D3123" t="s">
        <v>31</v>
      </c>
      <c r="E3123" s="2">
        <v>45075</v>
      </c>
      <c r="F3123" t="s">
        <v>10</v>
      </c>
    </row>
    <row r="3124" spans="1:6" x14ac:dyDescent="0.25">
      <c r="A3124">
        <v>103123</v>
      </c>
      <c r="B3124" t="s">
        <v>46</v>
      </c>
      <c r="C3124" t="s">
        <v>27</v>
      </c>
      <c r="D3124" t="s">
        <v>18</v>
      </c>
      <c r="E3124" s="2">
        <v>43314</v>
      </c>
      <c r="F3124" t="s">
        <v>10</v>
      </c>
    </row>
    <row r="3125" spans="1:6" x14ac:dyDescent="0.25">
      <c r="A3125">
        <v>103124</v>
      </c>
      <c r="B3125" t="s">
        <v>25</v>
      </c>
      <c r="C3125" t="s">
        <v>14</v>
      </c>
      <c r="D3125" t="s">
        <v>31</v>
      </c>
      <c r="E3125" s="2">
        <v>44686</v>
      </c>
      <c r="F3125" t="s">
        <v>10</v>
      </c>
    </row>
    <row r="3126" spans="1:6" x14ac:dyDescent="0.25">
      <c r="A3126">
        <v>103125</v>
      </c>
      <c r="B3126" t="s">
        <v>50</v>
      </c>
      <c r="C3126" t="s">
        <v>14</v>
      </c>
      <c r="D3126" t="s">
        <v>31</v>
      </c>
      <c r="E3126" s="2">
        <v>44646</v>
      </c>
      <c r="F3126" t="s">
        <v>10</v>
      </c>
    </row>
    <row r="3127" spans="1:6" x14ac:dyDescent="0.25">
      <c r="A3127">
        <v>103126</v>
      </c>
      <c r="B3127" t="s">
        <v>42</v>
      </c>
      <c r="C3127" t="s">
        <v>17</v>
      </c>
      <c r="D3127" t="s">
        <v>9</v>
      </c>
      <c r="E3127" s="2">
        <v>43613</v>
      </c>
      <c r="F3127" t="s">
        <v>10</v>
      </c>
    </row>
    <row r="3128" spans="1:6" x14ac:dyDescent="0.25">
      <c r="A3128">
        <v>103127</v>
      </c>
      <c r="B3128" t="s">
        <v>19</v>
      </c>
      <c r="C3128" t="s">
        <v>45</v>
      </c>
      <c r="D3128" t="s">
        <v>12</v>
      </c>
      <c r="E3128" s="2">
        <v>44861</v>
      </c>
      <c r="F3128" t="s">
        <v>10</v>
      </c>
    </row>
    <row r="3129" spans="1:6" x14ac:dyDescent="0.25">
      <c r="A3129">
        <v>103128</v>
      </c>
      <c r="B3129" t="s">
        <v>34</v>
      </c>
      <c r="C3129" t="s">
        <v>30</v>
      </c>
      <c r="D3129" t="s">
        <v>37</v>
      </c>
      <c r="E3129" s="2">
        <v>44849</v>
      </c>
      <c r="F3129" t="s">
        <v>10</v>
      </c>
    </row>
    <row r="3130" spans="1:6" x14ac:dyDescent="0.25">
      <c r="A3130">
        <v>103129</v>
      </c>
      <c r="B3130" t="s">
        <v>21</v>
      </c>
      <c r="C3130" t="s">
        <v>20</v>
      </c>
      <c r="D3130" t="s">
        <v>9</v>
      </c>
      <c r="E3130" s="2">
        <v>45351</v>
      </c>
      <c r="F3130" t="s">
        <v>10</v>
      </c>
    </row>
    <row r="3131" spans="1:6" x14ac:dyDescent="0.25">
      <c r="A3131">
        <v>103130</v>
      </c>
      <c r="B3131" t="s">
        <v>39</v>
      </c>
      <c r="C3131" t="s">
        <v>45</v>
      </c>
      <c r="D3131" t="s">
        <v>18</v>
      </c>
      <c r="E3131" s="2">
        <v>43665</v>
      </c>
      <c r="F3131" t="s">
        <v>10</v>
      </c>
    </row>
    <row r="3132" spans="1:6" x14ac:dyDescent="0.25">
      <c r="A3132">
        <v>103131</v>
      </c>
      <c r="B3132" t="s">
        <v>33</v>
      </c>
      <c r="C3132" t="s">
        <v>16</v>
      </c>
      <c r="D3132" t="s">
        <v>18</v>
      </c>
      <c r="E3132" s="2">
        <v>43574</v>
      </c>
      <c r="F3132" t="s">
        <v>10</v>
      </c>
    </row>
    <row r="3133" spans="1:6" x14ac:dyDescent="0.25">
      <c r="A3133">
        <v>103132</v>
      </c>
      <c r="B3133" t="s">
        <v>33</v>
      </c>
      <c r="C3133" t="s">
        <v>47</v>
      </c>
      <c r="D3133" t="s">
        <v>9</v>
      </c>
      <c r="E3133" s="2">
        <v>44894</v>
      </c>
      <c r="F3133" t="s">
        <v>10</v>
      </c>
    </row>
    <row r="3134" spans="1:6" x14ac:dyDescent="0.25">
      <c r="A3134">
        <v>103133</v>
      </c>
      <c r="B3134" t="s">
        <v>42</v>
      </c>
      <c r="C3134" t="s">
        <v>35</v>
      </c>
      <c r="D3134" t="s">
        <v>31</v>
      </c>
      <c r="E3134" s="2">
        <v>43584</v>
      </c>
      <c r="F3134" t="s">
        <v>10</v>
      </c>
    </row>
    <row r="3135" spans="1:6" x14ac:dyDescent="0.25">
      <c r="A3135">
        <v>103134</v>
      </c>
      <c r="B3135" t="s">
        <v>33</v>
      </c>
      <c r="C3135" t="s">
        <v>32</v>
      </c>
      <c r="D3135" t="s">
        <v>12</v>
      </c>
      <c r="E3135" s="2">
        <v>44607</v>
      </c>
      <c r="F3135" t="s">
        <v>10</v>
      </c>
    </row>
    <row r="3136" spans="1:6" x14ac:dyDescent="0.25">
      <c r="A3136">
        <v>103135</v>
      </c>
      <c r="B3136" t="s">
        <v>25</v>
      </c>
      <c r="C3136" t="s">
        <v>47</v>
      </c>
      <c r="D3136" t="s">
        <v>37</v>
      </c>
      <c r="E3136" s="2">
        <v>44541</v>
      </c>
      <c r="F3136" t="s">
        <v>10</v>
      </c>
    </row>
    <row r="3137" spans="1:6" x14ac:dyDescent="0.25">
      <c r="A3137">
        <v>103136</v>
      </c>
      <c r="B3137" t="s">
        <v>33</v>
      </c>
      <c r="C3137" t="s">
        <v>48</v>
      </c>
      <c r="D3137" t="s">
        <v>12</v>
      </c>
      <c r="E3137" s="2">
        <v>43894</v>
      </c>
      <c r="F3137" t="s">
        <v>10</v>
      </c>
    </row>
    <row r="3138" spans="1:6" x14ac:dyDescent="0.25">
      <c r="A3138">
        <v>103137</v>
      </c>
      <c r="B3138" t="s">
        <v>34</v>
      </c>
      <c r="C3138" t="s">
        <v>48</v>
      </c>
      <c r="D3138" t="s">
        <v>31</v>
      </c>
      <c r="E3138" s="2">
        <v>44506</v>
      </c>
      <c r="F3138" t="s">
        <v>10</v>
      </c>
    </row>
    <row r="3139" spans="1:6" x14ac:dyDescent="0.25">
      <c r="A3139">
        <v>103138</v>
      </c>
      <c r="B3139" t="s">
        <v>13</v>
      </c>
      <c r="C3139" t="s">
        <v>8</v>
      </c>
      <c r="D3139" t="s">
        <v>9</v>
      </c>
      <c r="E3139" s="2">
        <v>44889</v>
      </c>
      <c r="F3139" t="s">
        <v>10</v>
      </c>
    </row>
    <row r="3140" spans="1:6" x14ac:dyDescent="0.25">
      <c r="A3140">
        <v>103139</v>
      </c>
      <c r="B3140" t="s">
        <v>42</v>
      </c>
      <c r="C3140" t="s">
        <v>26</v>
      </c>
      <c r="D3140" t="s">
        <v>12</v>
      </c>
      <c r="E3140" s="2">
        <v>43338</v>
      </c>
      <c r="F3140" t="s">
        <v>10</v>
      </c>
    </row>
    <row r="3141" spans="1:6" x14ac:dyDescent="0.25">
      <c r="A3141">
        <v>103140</v>
      </c>
      <c r="B3141" t="s">
        <v>43</v>
      </c>
      <c r="C3141" t="s">
        <v>29</v>
      </c>
      <c r="D3141" t="s">
        <v>9</v>
      </c>
      <c r="E3141" s="2">
        <v>44076</v>
      </c>
      <c r="F3141" t="s">
        <v>10</v>
      </c>
    </row>
    <row r="3142" spans="1:6" x14ac:dyDescent="0.25">
      <c r="A3142">
        <v>103141</v>
      </c>
      <c r="B3142" t="s">
        <v>24</v>
      </c>
      <c r="C3142" t="s">
        <v>51</v>
      </c>
      <c r="D3142" t="s">
        <v>18</v>
      </c>
      <c r="E3142" s="2">
        <v>44051</v>
      </c>
      <c r="F3142" t="s">
        <v>10</v>
      </c>
    </row>
    <row r="3143" spans="1:6" x14ac:dyDescent="0.25">
      <c r="A3143">
        <v>103142</v>
      </c>
      <c r="B3143" t="s">
        <v>39</v>
      </c>
      <c r="C3143" t="s">
        <v>16</v>
      </c>
      <c r="D3143" t="s">
        <v>15</v>
      </c>
      <c r="E3143" s="2">
        <v>43477</v>
      </c>
      <c r="F3143" t="s">
        <v>10</v>
      </c>
    </row>
    <row r="3144" spans="1:6" x14ac:dyDescent="0.25">
      <c r="A3144">
        <v>103143</v>
      </c>
      <c r="B3144" t="s">
        <v>28</v>
      </c>
      <c r="C3144" t="s">
        <v>11</v>
      </c>
      <c r="D3144" t="s">
        <v>18</v>
      </c>
      <c r="E3144" s="2">
        <v>45511</v>
      </c>
      <c r="F3144" t="s">
        <v>10</v>
      </c>
    </row>
    <row r="3145" spans="1:6" x14ac:dyDescent="0.25">
      <c r="A3145">
        <v>103144</v>
      </c>
      <c r="B3145" t="s">
        <v>36</v>
      </c>
      <c r="C3145" t="s">
        <v>30</v>
      </c>
      <c r="D3145" t="s">
        <v>12</v>
      </c>
      <c r="E3145" s="2">
        <v>43142</v>
      </c>
      <c r="F3145" t="s">
        <v>10</v>
      </c>
    </row>
    <row r="3146" spans="1:6" x14ac:dyDescent="0.25">
      <c r="A3146">
        <v>103145</v>
      </c>
      <c r="B3146" t="s">
        <v>23</v>
      </c>
      <c r="C3146" t="s">
        <v>47</v>
      </c>
      <c r="D3146" t="s">
        <v>18</v>
      </c>
      <c r="E3146" s="2">
        <v>44031</v>
      </c>
      <c r="F3146" t="s">
        <v>10</v>
      </c>
    </row>
    <row r="3147" spans="1:6" x14ac:dyDescent="0.25">
      <c r="A3147">
        <v>103146</v>
      </c>
      <c r="B3147" t="s">
        <v>50</v>
      </c>
      <c r="C3147" t="s">
        <v>48</v>
      </c>
      <c r="D3147" t="s">
        <v>37</v>
      </c>
      <c r="E3147" s="2">
        <v>44792</v>
      </c>
      <c r="F3147" t="s">
        <v>10</v>
      </c>
    </row>
    <row r="3148" spans="1:6" x14ac:dyDescent="0.25">
      <c r="A3148">
        <v>103147</v>
      </c>
      <c r="B3148" t="s">
        <v>13</v>
      </c>
      <c r="C3148" t="s">
        <v>20</v>
      </c>
      <c r="D3148" t="s">
        <v>12</v>
      </c>
      <c r="E3148" s="2">
        <v>45297</v>
      </c>
      <c r="F3148" t="s">
        <v>10</v>
      </c>
    </row>
    <row r="3149" spans="1:6" x14ac:dyDescent="0.25">
      <c r="A3149">
        <v>103148</v>
      </c>
      <c r="B3149" t="s">
        <v>44</v>
      </c>
      <c r="C3149" t="s">
        <v>47</v>
      </c>
      <c r="D3149" t="s">
        <v>37</v>
      </c>
      <c r="E3149" s="2">
        <v>45427</v>
      </c>
      <c r="F3149" t="s">
        <v>10</v>
      </c>
    </row>
    <row r="3150" spans="1:6" x14ac:dyDescent="0.25">
      <c r="A3150">
        <v>103149</v>
      </c>
      <c r="B3150" t="s">
        <v>43</v>
      </c>
      <c r="C3150" t="s">
        <v>8</v>
      </c>
      <c r="D3150" t="s">
        <v>37</v>
      </c>
      <c r="E3150" s="2">
        <v>43288</v>
      </c>
      <c r="F3150" t="s">
        <v>10</v>
      </c>
    </row>
    <row r="3151" spans="1:6" x14ac:dyDescent="0.25">
      <c r="A3151">
        <v>103150</v>
      </c>
      <c r="B3151" t="s">
        <v>43</v>
      </c>
      <c r="C3151" t="s">
        <v>22</v>
      </c>
      <c r="D3151" t="s">
        <v>9</v>
      </c>
      <c r="E3151" s="2">
        <v>43162</v>
      </c>
      <c r="F3151" t="s">
        <v>10</v>
      </c>
    </row>
    <row r="3152" spans="1:6" x14ac:dyDescent="0.25">
      <c r="A3152">
        <v>103151</v>
      </c>
      <c r="B3152" t="s">
        <v>34</v>
      </c>
      <c r="C3152" t="s">
        <v>45</v>
      </c>
      <c r="D3152" t="s">
        <v>9</v>
      </c>
      <c r="E3152" s="2">
        <v>44124</v>
      </c>
      <c r="F3152" t="s">
        <v>10</v>
      </c>
    </row>
    <row r="3153" spans="1:6" x14ac:dyDescent="0.25">
      <c r="A3153">
        <v>103152</v>
      </c>
      <c r="B3153" t="s">
        <v>28</v>
      </c>
      <c r="C3153" t="s">
        <v>38</v>
      </c>
      <c r="D3153" t="s">
        <v>37</v>
      </c>
      <c r="E3153" s="2">
        <v>43333</v>
      </c>
      <c r="F3153" t="s">
        <v>10</v>
      </c>
    </row>
    <row r="3154" spans="1:6" x14ac:dyDescent="0.25">
      <c r="A3154">
        <v>103153</v>
      </c>
      <c r="B3154" t="s">
        <v>28</v>
      </c>
      <c r="C3154" t="s">
        <v>14</v>
      </c>
      <c r="D3154" t="s">
        <v>9</v>
      </c>
      <c r="E3154" s="2">
        <v>43414</v>
      </c>
      <c r="F3154" t="s">
        <v>10</v>
      </c>
    </row>
    <row r="3155" spans="1:6" x14ac:dyDescent="0.25">
      <c r="A3155">
        <v>103154</v>
      </c>
      <c r="B3155" t="s">
        <v>46</v>
      </c>
      <c r="C3155" t="s">
        <v>35</v>
      </c>
      <c r="D3155" t="s">
        <v>31</v>
      </c>
      <c r="E3155" s="2">
        <v>43333</v>
      </c>
      <c r="F3155" t="s">
        <v>10</v>
      </c>
    </row>
    <row r="3156" spans="1:6" x14ac:dyDescent="0.25">
      <c r="A3156">
        <v>103155</v>
      </c>
      <c r="B3156" t="s">
        <v>13</v>
      </c>
      <c r="C3156" t="s">
        <v>27</v>
      </c>
      <c r="D3156" t="s">
        <v>9</v>
      </c>
      <c r="E3156" s="2">
        <v>43620</v>
      </c>
      <c r="F3156" t="s">
        <v>10</v>
      </c>
    </row>
    <row r="3157" spans="1:6" x14ac:dyDescent="0.25">
      <c r="A3157">
        <v>103156</v>
      </c>
      <c r="B3157" t="s">
        <v>16</v>
      </c>
      <c r="C3157" t="s">
        <v>40</v>
      </c>
      <c r="D3157" t="s">
        <v>9</v>
      </c>
      <c r="E3157" s="2">
        <v>44897</v>
      </c>
      <c r="F3157" t="s">
        <v>10</v>
      </c>
    </row>
    <row r="3158" spans="1:6" x14ac:dyDescent="0.25">
      <c r="A3158">
        <v>103157</v>
      </c>
      <c r="B3158" t="s">
        <v>7</v>
      </c>
      <c r="C3158" t="s">
        <v>11</v>
      </c>
      <c r="D3158" t="s">
        <v>31</v>
      </c>
      <c r="E3158" s="2">
        <v>43840</v>
      </c>
      <c r="F3158" t="s">
        <v>10</v>
      </c>
    </row>
    <row r="3159" spans="1:6" x14ac:dyDescent="0.25">
      <c r="A3159">
        <v>103158</v>
      </c>
      <c r="B3159" t="s">
        <v>21</v>
      </c>
      <c r="C3159" t="s">
        <v>30</v>
      </c>
      <c r="D3159" t="s">
        <v>15</v>
      </c>
      <c r="E3159" s="2">
        <v>44258</v>
      </c>
      <c r="F3159" t="s">
        <v>10</v>
      </c>
    </row>
    <row r="3160" spans="1:6" x14ac:dyDescent="0.25">
      <c r="A3160">
        <v>103159</v>
      </c>
      <c r="B3160" t="s">
        <v>36</v>
      </c>
      <c r="C3160" t="s">
        <v>11</v>
      </c>
      <c r="D3160" t="s">
        <v>37</v>
      </c>
      <c r="E3160" s="2">
        <v>43280</v>
      </c>
      <c r="F3160" t="s">
        <v>10</v>
      </c>
    </row>
    <row r="3161" spans="1:6" x14ac:dyDescent="0.25">
      <c r="A3161">
        <v>103160</v>
      </c>
      <c r="B3161" t="s">
        <v>50</v>
      </c>
      <c r="C3161" t="s">
        <v>20</v>
      </c>
      <c r="D3161" t="s">
        <v>12</v>
      </c>
      <c r="E3161" s="2">
        <v>44387</v>
      </c>
      <c r="F3161" t="s">
        <v>10</v>
      </c>
    </row>
    <row r="3162" spans="1:6" x14ac:dyDescent="0.25">
      <c r="A3162">
        <v>103161</v>
      </c>
      <c r="B3162" t="s">
        <v>39</v>
      </c>
      <c r="C3162" t="s">
        <v>16</v>
      </c>
      <c r="D3162" t="s">
        <v>9</v>
      </c>
      <c r="E3162" s="2">
        <v>44533</v>
      </c>
      <c r="F3162" t="s">
        <v>10</v>
      </c>
    </row>
    <row r="3163" spans="1:6" x14ac:dyDescent="0.25">
      <c r="A3163">
        <v>103162</v>
      </c>
      <c r="B3163" t="s">
        <v>43</v>
      </c>
      <c r="C3163" t="s">
        <v>38</v>
      </c>
      <c r="D3163" t="s">
        <v>15</v>
      </c>
      <c r="E3163" s="2">
        <v>45568</v>
      </c>
      <c r="F3163" t="s">
        <v>10</v>
      </c>
    </row>
    <row r="3164" spans="1:6" x14ac:dyDescent="0.25">
      <c r="A3164">
        <v>103163</v>
      </c>
      <c r="B3164" t="s">
        <v>13</v>
      </c>
      <c r="C3164" t="s">
        <v>14</v>
      </c>
      <c r="D3164" t="s">
        <v>15</v>
      </c>
      <c r="E3164" s="2">
        <v>44101</v>
      </c>
      <c r="F3164" t="s">
        <v>10</v>
      </c>
    </row>
    <row r="3165" spans="1:6" x14ac:dyDescent="0.25">
      <c r="A3165">
        <v>103164</v>
      </c>
      <c r="B3165" t="s">
        <v>21</v>
      </c>
      <c r="C3165" t="s">
        <v>47</v>
      </c>
      <c r="D3165" t="s">
        <v>37</v>
      </c>
      <c r="E3165" s="2">
        <v>44298</v>
      </c>
      <c r="F3165" t="s">
        <v>10</v>
      </c>
    </row>
    <row r="3166" spans="1:6" x14ac:dyDescent="0.25">
      <c r="A3166">
        <v>103165</v>
      </c>
      <c r="B3166" t="s">
        <v>36</v>
      </c>
      <c r="C3166" t="s">
        <v>35</v>
      </c>
      <c r="D3166" t="s">
        <v>37</v>
      </c>
      <c r="E3166" s="2">
        <v>43632</v>
      </c>
      <c r="F3166" t="s">
        <v>10</v>
      </c>
    </row>
    <row r="3167" spans="1:6" x14ac:dyDescent="0.25">
      <c r="A3167">
        <v>103166</v>
      </c>
      <c r="B3167" t="s">
        <v>16</v>
      </c>
      <c r="C3167" t="s">
        <v>51</v>
      </c>
      <c r="D3167" t="s">
        <v>9</v>
      </c>
      <c r="E3167" s="2">
        <v>45583</v>
      </c>
      <c r="F3167" t="s">
        <v>10</v>
      </c>
    </row>
    <row r="3168" spans="1:6" x14ac:dyDescent="0.25">
      <c r="A3168">
        <v>103167</v>
      </c>
      <c r="B3168" t="s">
        <v>19</v>
      </c>
      <c r="C3168" t="s">
        <v>53</v>
      </c>
      <c r="D3168" t="s">
        <v>9</v>
      </c>
      <c r="E3168" s="2">
        <v>44730</v>
      </c>
      <c r="F3168" t="s">
        <v>10</v>
      </c>
    </row>
    <row r="3169" spans="1:7" x14ac:dyDescent="0.25">
      <c r="A3169">
        <v>103168</v>
      </c>
      <c r="B3169" t="s">
        <v>39</v>
      </c>
      <c r="C3169" t="s">
        <v>40</v>
      </c>
      <c r="D3169" t="s">
        <v>31</v>
      </c>
      <c r="E3169" s="2">
        <v>45061</v>
      </c>
      <c r="F3169" t="s">
        <v>10</v>
      </c>
    </row>
    <row r="3170" spans="1:7" x14ac:dyDescent="0.25">
      <c r="A3170">
        <v>103169</v>
      </c>
      <c r="B3170" t="s">
        <v>13</v>
      </c>
      <c r="C3170" t="s">
        <v>27</v>
      </c>
      <c r="D3170" t="s">
        <v>15</v>
      </c>
      <c r="E3170" s="2">
        <v>43602</v>
      </c>
      <c r="F3170" t="s">
        <v>10</v>
      </c>
    </row>
    <row r="3171" spans="1:7" x14ac:dyDescent="0.25">
      <c r="A3171">
        <v>103170</v>
      </c>
      <c r="B3171" t="s">
        <v>7</v>
      </c>
      <c r="C3171" t="s">
        <v>8</v>
      </c>
      <c r="D3171" t="s">
        <v>15</v>
      </c>
      <c r="E3171" s="2">
        <v>43415</v>
      </c>
      <c r="F3171" t="s">
        <v>10</v>
      </c>
    </row>
    <row r="3172" spans="1:7" x14ac:dyDescent="0.25">
      <c r="A3172">
        <v>103171</v>
      </c>
      <c r="B3172" t="s">
        <v>7</v>
      </c>
      <c r="C3172" t="s">
        <v>53</v>
      </c>
      <c r="D3172" t="s">
        <v>31</v>
      </c>
      <c r="E3172" s="2">
        <v>43413</v>
      </c>
      <c r="F3172" t="s">
        <v>10</v>
      </c>
    </row>
    <row r="3173" spans="1:7" x14ac:dyDescent="0.25">
      <c r="A3173">
        <v>103172</v>
      </c>
      <c r="B3173" t="s">
        <v>43</v>
      </c>
      <c r="C3173" t="s">
        <v>29</v>
      </c>
      <c r="D3173" t="s">
        <v>12</v>
      </c>
      <c r="E3173" s="2">
        <v>44125</v>
      </c>
      <c r="F3173" t="s">
        <v>10</v>
      </c>
    </row>
    <row r="3174" spans="1:7" x14ac:dyDescent="0.25">
      <c r="A3174">
        <v>103173</v>
      </c>
      <c r="B3174" t="s">
        <v>50</v>
      </c>
      <c r="C3174" t="s">
        <v>45</v>
      </c>
      <c r="D3174" t="s">
        <v>9</v>
      </c>
      <c r="E3174" s="2">
        <v>45327</v>
      </c>
      <c r="F3174" t="s">
        <v>10</v>
      </c>
    </row>
    <row r="3175" spans="1:7" x14ac:dyDescent="0.25">
      <c r="A3175">
        <v>103174</v>
      </c>
      <c r="B3175" t="s">
        <v>41</v>
      </c>
      <c r="C3175" t="s">
        <v>53</v>
      </c>
      <c r="D3175" t="s">
        <v>15</v>
      </c>
      <c r="E3175" s="2">
        <v>43944</v>
      </c>
      <c r="F3175" t="s">
        <v>10</v>
      </c>
    </row>
    <row r="3176" spans="1:7" x14ac:dyDescent="0.25">
      <c r="A3176">
        <v>103175</v>
      </c>
      <c r="B3176" t="s">
        <v>36</v>
      </c>
      <c r="C3176" t="s">
        <v>26</v>
      </c>
      <c r="D3176" t="s">
        <v>31</v>
      </c>
      <c r="E3176" s="2">
        <v>45128</v>
      </c>
      <c r="F3176" t="s">
        <v>10</v>
      </c>
    </row>
    <row r="3177" spans="1:7" x14ac:dyDescent="0.25">
      <c r="A3177">
        <v>103176</v>
      </c>
      <c r="B3177" t="s">
        <v>43</v>
      </c>
      <c r="C3177" t="s">
        <v>22</v>
      </c>
      <c r="D3177" t="s">
        <v>37</v>
      </c>
      <c r="E3177" s="2">
        <v>44563</v>
      </c>
      <c r="F3177" t="s">
        <v>52</v>
      </c>
      <c r="G3177" s="2">
        <v>45044</v>
      </c>
    </row>
    <row r="3178" spans="1:7" x14ac:dyDescent="0.25">
      <c r="A3178">
        <v>103177</v>
      </c>
      <c r="B3178" t="s">
        <v>13</v>
      </c>
      <c r="C3178" t="s">
        <v>16</v>
      </c>
      <c r="D3178" t="s">
        <v>12</v>
      </c>
      <c r="E3178" s="2">
        <v>44917</v>
      </c>
      <c r="F3178" t="s">
        <v>10</v>
      </c>
    </row>
    <row r="3179" spans="1:7" x14ac:dyDescent="0.25">
      <c r="A3179">
        <v>103178</v>
      </c>
      <c r="B3179" t="s">
        <v>33</v>
      </c>
      <c r="C3179" t="s">
        <v>40</v>
      </c>
      <c r="D3179" t="s">
        <v>9</v>
      </c>
      <c r="E3179" s="2">
        <v>44340</v>
      </c>
      <c r="F3179" t="s">
        <v>10</v>
      </c>
    </row>
    <row r="3180" spans="1:7" x14ac:dyDescent="0.25">
      <c r="A3180">
        <v>103179</v>
      </c>
      <c r="B3180" t="s">
        <v>19</v>
      </c>
      <c r="C3180" t="s">
        <v>16</v>
      </c>
      <c r="D3180" t="s">
        <v>31</v>
      </c>
      <c r="E3180" s="2">
        <v>44603</v>
      </c>
      <c r="F3180" t="s">
        <v>10</v>
      </c>
    </row>
    <row r="3181" spans="1:7" x14ac:dyDescent="0.25">
      <c r="A3181">
        <v>103180</v>
      </c>
      <c r="B3181" t="s">
        <v>21</v>
      </c>
      <c r="C3181" t="s">
        <v>11</v>
      </c>
      <c r="D3181" t="s">
        <v>12</v>
      </c>
      <c r="E3181" s="2">
        <v>45359</v>
      </c>
      <c r="F3181" t="s">
        <v>10</v>
      </c>
    </row>
    <row r="3182" spans="1:7" x14ac:dyDescent="0.25">
      <c r="A3182">
        <v>103181</v>
      </c>
      <c r="B3182" t="s">
        <v>25</v>
      </c>
      <c r="C3182" t="s">
        <v>8</v>
      </c>
      <c r="D3182" t="s">
        <v>31</v>
      </c>
      <c r="E3182" s="2">
        <v>44299</v>
      </c>
      <c r="F3182" t="s">
        <v>10</v>
      </c>
    </row>
    <row r="3183" spans="1:7" x14ac:dyDescent="0.25">
      <c r="A3183">
        <v>103182</v>
      </c>
      <c r="B3183" t="s">
        <v>21</v>
      </c>
      <c r="C3183" t="s">
        <v>40</v>
      </c>
      <c r="D3183" t="s">
        <v>9</v>
      </c>
      <c r="E3183" s="2">
        <v>44101</v>
      </c>
      <c r="F3183" t="s">
        <v>10</v>
      </c>
    </row>
    <row r="3184" spans="1:7" x14ac:dyDescent="0.25">
      <c r="A3184">
        <v>103183</v>
      </c>
      <c r="B3184" t="s">
        <v>25</v>
      </c>
      <c r="C3184" t="s">
        <v>11</v>
      </c>
      <c r="D3184" t="s">
        <v>37</v>
      </c>
      <c r="E3184" s="2">
        <v>45258</v>
      </c>
      <c r="F3184" t="s">
        <v>10</v>
      </c>
    </row>
    <row r="3185" spans="1:7" x14ac:dyDescent="0.25">
      <c r="A3185">
        <v>103184</v>
      </c>
      <c r="B3185" t="s">
        <v>13</v>
      </c>
      <c r="C3185" t="s">
        <v>29</v>
      </c>
      <c r="D3185" t="s">
        <v>9</v>
      </c>
      <c r="E3185" s="2">
        <v>44196</v>
      </c>
      <c r="F3185" t="s">
        <v>10</v>
      </c>
    </row>
    <row r="3186" spans="1:7" x14ac:dyDescent="0.25">
      <c r="A3186">
        <v>103185</v>
      </c>
      <c r="B3186" t="s">
        <v>36</v>
      </c>
      <c r="C3186" t="s">
        <v>38</v>
      </c>
      <c r="D3186" t="s">
        <v>37</v>
      </c>
      <c r="E3186" s="2">
        <v>44407</v>
      </c>
      <c r="F3186" t="s">
        <v>10</v>
      </c>
    </row>
    <row r="3187" spans="1:7" x14ac:dyDescent="0.25">
      <c r="A3187">
        <v>103186</v>
      </c>
      <c r="B3187" t="s">
        <v>50</v>
      </c>
      <c r="C3187" t="s">
        <v>26</v>
      </c>
      <c r="D3187" t="s">
        <v>9</v>
      </c>
      <c r="E3187" s="2">
        <v>45318</v>
      </c>
      <c r="F3187" t="s">
        <v>10</v>
      </c>
    </row>
    <row r="3188" spans="1:7" x14ac:dyDescent="0.25">
      <c r="A3188">
        <v>103187</v>
      </c>
      <c r="B3188" t="s">
        <v>19</v>
      </c>
      <c r="C3188" t="s">
        <v>11</v>
      </c>
      <c r="D3188" t="s">
        <v>18</v>
      </c>
      <c r="E3188" s="2">
        <v>45163</v>
      </c>
      <c r="F3188" t="s">
        <v>10</v>
      </c>
    </row>
    <row r="3189" spans="1:7" x14ac:dyDescent="0.25">
      <c r="A3189">
        <v>103188</v>
      </c>
      <c r="B3189" t="s">
        <v>16</v>
      </c>
      <c r="C3189" t="s">
        <v>45</v>
      </c>
      <c r="D3189" t="s">
        <v>18</v>
      </c>
      <c r="E3189" s="2">
        <v>43528</v>
      </c>
      <c r="F3189" t="s">
        <v>10</v>
      </c>
    </row>
    <row r="3190" spans="1:7" x14ac:dyDescent="0.25">
      <c r="A3190">
        <v>103189</v>
      </c>
      <c r="B3190" t="s">
        <v>25</v>
      </c>
      <c r="C3190" t="s">
        <v>53</v>
      </c>
      <c r="D3190" t="s">
        <v>37</v>
      </c>
      <c r="E3190" s="2">
        <v>43322</v>
      </c>
      <c r="F3190" t="s">
        <v>10</v>
      </c>
    </row>
    <row r="3191" spans="1:7" x14ac:dyDescent="0.25">
      <c r="A3191">
        <v>103190</v>
      </c>
      <c r="B3191" t="s">
        <v>42</v>
      </c>
      <c r="C3191" t="s">
        <v>47</v>
      </c>
      <c r="D3191" t="s">
        <v>9</v>
      </c>
      <c r="E3191" s="2">
        <v>44520</v>
      </c>
      <c r="F3191" t="s">
        <v>10</v>
      </c>
    </row>
    <row r="3192" spans="1:7" x14ac:dyDescent="0.25">
      <c r="A3192">
        <v>103191</v>
      </c>
      <c r="B3192" t="s">
        <v>13</v>
      </c>
      <c r="C3192" t="s">
        <v>11</v>
      </c>
      <c r="D3192" t="s">
        <v>9</v>
      </c>
      <c r="E3192" s="2">
        <v>44783</v>
      </c>
      <c r="F3192" t="s">
        <v>10</v>
      </c>
    </row>
    <row r="3193" spans="1:7" x14ac:dyDescent="0.25">
      <c r="A3193">
        <v>103192</v>
      </c>
      <c r="B3193" t="s">
        <v>43</v>
      </c>
      <c r="C3193" t="s">
        <v>47</v>
      </c>
      <c r="D3193" t="s">
        <v>9</v>
      </c>
      <c r="E3193" s="2">
        <v>45092</v>
      </c>
      <c r="F3193" t="s">
        <v>10</v>
      </c>
    </row>
    <row r="3194" spans="1:7" x14ac:dyDescent="0.25">
      <c r="A3194">
        <v>103193</v>
      </c>
      <c r="B3194" t="s">
        <v>50</v>
      </c>
      <c r="C3194" t="s">
        <v>29</v>
      </c>
      <c r="D3194" t="s">
        <v>31</v>
      </c>
      <c r="E3194" s="2">
        <v>44246</v>
      </c>
      <c r="F3194" t="s">
        <v>10</v>
      </c>
    </row>
    <row r="3195" spans="1:7" x14ac:dyDescent="0.25">
      <c r="A3195">
        <v>103194</v>
      </c>
      <c r="B3195" t="s">
        <v>33</v>
      </c>
      <c r="C3195" t="s">
        <v>11</v>
      </c>
      <c r="D3195" t="s">
        <v>37</v>
      </c>
      <c r="E3195" s="2">
        <v>43422</v>
      </c>
      <c r="F3195" t="s">
        <v>10</v>
      </c>
    </row>
    <row r="3196" spans="1:7" x14ac:dyDescent="0.25">
      <c r="A3196">
        <v>103195</v>
      </c>
      <c r="B3196" t="s">
        <v>16</v>
      </c>
      <c r="C3196" t="s">
        <v>30</v>
      </c>
      <c r="D3196" t="s">
        <v>15</v>
      </c>
      <c r="E3196" s="2">
        <v>43934</v>
      </c>
      <c r="F3196" t="s">
        <v>10</v>
      </c>
    </row>
    <row r="3197" spans="1:7" x14ac:dyDescent="0.25">
      <c r="A3197">
        <v>103196</v>
      </c>
      <c r="B3197" t="s">
        <v>41</v>
      </c>
      <c r="C3197" t="s">
        <v>30</v>
      </c>
      <c r="D3197" t="s">
        <v>31</v>
      </c>
      <c r="E3197" s="2">
        <v>43662</v>
      </c>
      <c r="F3197" t="s">
        <v>52</v>
      </c>
      <c r="G3197" s="2">
        <v>44758</v>
      </c>
    </row>
    <row r="3198" spans="1:7" x14ac:dyDescent="0.25">
      <c r="A3198">
        <v>103197</v>
      </c>
      <c r="B3198" t="s">
        <v>44</v>
      </c>
      <c r="C3198" t="s">
        <v>11</v>
      </c>
      <c r="D3198" t="s">
        <v>31</v>
      </c>
      <c r="E3198" s="2">
        <v>44045</v>
      </c>
      <c r="F3198" t="s">
        <v>10</v>
      </c>
    </row>
    <row r="3199" spans="1:7" x14ac:dyDescent="0.25">
      <c r="A3199">
        <v>103198</v>
      </c>
      <c r="B3199" t="s">
        <v>23</v>
      </c>
      <c r="C3199" t="s">
        <v>26</v>
      </c>
      <c r="D3199" t="s">
        <v>31</v>
      </c>
      <c r="E3199" s="2">
        <v>44350</v>
      </c>
      <c r="F3199" t="s">
        <v>10</v>
      </c>
    </row>
    <row r="3200" spans="1:7" x14ac:dyDescent="0.25">
      <c r="A3200">
        <v>103199</v>
      </c>
      <c r="B3200" t="s">
        <v>13</v>
      </c>
      <c r="C3200" t="s">
        <v>27</v>
      </c>
      <c r="D3200" t="s">
        <v>31</v>
      </c>
      <c r="E3200" s="2">
        <v>45365</v>
      </c>
      <c r="F3200" t="s">
        <v>10</v>
      </c>
    </row>
    <row r="3201" spans="1:7" x14ac:dyDescent="0.25">
      <c r="A3201">
        <v>103200</v>
      </c>
      <c r="B3201" t="s">
        <v>44</v>
      </c>
      <c r="C3201" t="s">
        <v>8</v>
      </c>
      <c r="D3201" t="s">
        <v>31</v>
      </c>
      <c r="E3201" s="2">
        <v>43964</v>
      </c>
      <c r="F3201" t="s">
        <v>10</v>
      </c>
    </row>
    <row r="3202" spans="1:7" x14ac:dyDescent="0.25">
      <c r="A3202">
        <v>103201</v>
      </c>
      <c r="B3202" t="s">
        <v>50</v>
      </c>
      <c r="C3202" t="s">
        <v>14</v>
      </c>
      <c r="D3202" t="s">
        <v>12</v>
      </c>
      <c r="E3202" s="2">
        <v>43603</v>
      </c>
      <c r="F3202" t="s">
        <v>10</v>
      </c>
    </row>
    <row r="3203" spans="1:7" x14ac:dyDescent="0.25">
      <c r="A3203">
        <v>103202</v>
      </c>
      <c r="B3203" t="s">
        <v>24</v>
      </c>
      <c r="C3203" t="s">
        <v>26</v>
      </c>
      <c r="D3203" t="s">
        <v>15</v>
      </c>
      <c r="E3203" s="2">
        <v>44626</v>
      </c>
      <c r="F3203" t="s">
        <v>10</v>
      </c>
    </row>
    <row r="3204" spans="1:7" x14ac:dyDescent="0.25">
      <c r="A3204">
        <v>103203</v>
      </c>
      <c r="B3204" t="s">
        <v>7</v>
      </c>
      <c r="C3204" t="s">
        <v>48</v>
      </c>
      <c r="D3204" t="s">
        <v>12</v>
      </c>
      <c r="E3204" s="2">
        <v>43682</v>
      </c>
      <c r="F3204" t="s">
        <v>10</v>
      </c>
    </row>
    <row r="3205" spans="1:7" x14ac:dyDescent="0.25">
      <c r="A3205">
        <v>103204</v>
      </c>
      <c r="B3205" t="s">
        <v>36</v>
      </c>
      <c r="C3205" t="s">
        <v>16</v>
      </c>
      <c r="D3205" t="s">
        <v>12</v>
      </c>
      <c r="E3205" s="2">
        <v>43247</v>
      </c>
      <c r="F3205" t="s">
        <v>10</v>
      </c>
    </row>
    <row r="3206" spans="1:7" x14ac:dyDescent="0.25">
      <c r="A3206">
        <v>103205</v>
      </c>
      <c r="B3206" t="s">
        <v>46</v>
      </c>
      <c r="C3206" t="s">
        <v>26</v>
      </c>
      <c r="D3206" t="s">
        <v>31</v>
      </c>
      <c r="E3206" s="2">
        <v>44063</v>
      </c>
      <c r="F3206" t="s">
        <v>10</v>
      </c>
    </row>
    <row r="3207" spans="1:7" x14ac:dyDescent="0.25">
      <c r="A3207">
        <v>103206</v>
      </c>
      <c r="B3207" t="s">
        <v>50</v>
      </c>
      <c r="C3207" t="s">
        <v>35</v>
      </c>
      <c r="D3207" t="s">
        <v>9</v>
      </c>
      <c r="E3207" s="2">
        <v>44904</v>
      </c>
      <c r="F3207" t="s">
        <v>10</v>
      </c>
    </row>
    <row r="3208" spans="1:7" x14ac:dyDescent="0.25">
      <c r="A3208">
        <v>103207</v>
      </c>
      <c r="B3208" t="s">
        <v>36</v>
      </c>
      <c r="C3208" t="s">
        <v>51</v>
      </c>
      <c r="D3208" t="s">
        <v>31</v>
      </c>
      <c r="E3208" s="2">
        <v>44959</v>
      </c>
      <c r="F3208" t="s">
        <v>10</v>
      </c>
    </row>
    <row r="3209" spans="1:7" x14ac:dyDescent="0.25">
      <c r="A3209">
        <v>103208</v>
      </c>
      <c r="B3209" t="s">
        <v>44</v>
      </c>
      <c r="C3209" t="s">
        <v>17</v>
      </c>
      <c r="D3209" t="s">
        <v>31</v>
      </c>
      <c r="E3209" s="2">
        <v>43568</v>
      </c>
      <c r="F3209" t="s">
        <v>10</v>
      </c>
    </row>
    <row r="3210" spans="1:7" x14ac:dyDescent="0.25">
      <c r="A3210">
        <v>103209</v>
      </c>
      <c r="B3210" t="s">
        <v>28</v>
      </c>
      <c r="C3210" t="s">
        <v>26</v>
      </c>
      <c r="D3210" t="s">
        <v>9</v>
      </c>
      <c r="E3210" s="2">
        <v>43188</v>
      </c>
      <c r="F3210" t="s">
        <v>10</v>
      </c>
    </row>
    <row r="3211" spans="1:7" x14ac:dyDescent="0.25">
      <c r="A3211">
        <v>103210</v>
      </c>
      <c r="B3211" t="s">
        <v>23</v>
      </c>
      <c r="C3211" t="s">
        <v>53</v>
      </c>
      <c r="D3211" t="s">
        <v>15</v>
      </c>
      <c r="E3211" s="2">
        <v>45144</v>
      </c>
      <c r="F3211" t="s">
        <v>10</v>
      </c>
    </row>
    <row r="3212" spans="1:7" x14ac:dyDescent="0.25">
      <c r="A3212">
        <v>103211</v>
      </c>
      <c r="B3212" t="s">
        <v>33</v>
      </c>
      <c r="C3212" t="s">
        <v>35</v>
      </c>
      <c r="D3212" t="s">
        <v>15</v>
      </c>
      <c r="E3212" s="2">
        <v>43239</v>
      </c>
      <c r="F3212" t="s">
        <v>10</v>
      </c>
    </row>
    <row r="3213" spans="1:7" x14ac:dyDescent="0.25">
      <c r="A3213">
        <v>103212</v>
      </c>
      <c r="B3213" t="s">
        <v>43</v>
      </c>
      <c r="C3213" t="s">
        <v>47</v>
      </c>
      <c r="D3213" t="s">
        <v>15</v>
      </c>
      <c r="E3213" s="2">
        <v>44208</v>
      </c>
      <c r="F3213" t="s">
        <v>52</v>
      </c>
      <c r="G3213" s="2">
        <v>44807</v>
      </c>
    </row>
    <row r="3214" spans="1:7" x14ac:dyDescent="0.25">
      <c r="A3214">
        <v>103213</v>
      </c>
      <c r="B3214" t="s">
        <v>25</v>
      </c>
      <c r="C3214" t="s">
        <v>29</v>
      </c>
      <c r="D3214" t="s">
        <v>37</v>
      </c>
      <c r="E3214" s="2">
        <v>45510</v>
      </c>
      <c r="F3214" t="s">
        <v>10</v>
      </c>
    </row>
    <row r="3215" spans="1:7" x14ac:dyDescent="0.25">
      <c r="A3215">
        <v>103214</v>
      </c>
      <c r="B3215" t="s">
        <v>25</v>
      </c>
      <c r="C3215" t="s">
        <v>35</v>
      </c>
      <c r="D3215" t="s">
        <v>31</v>
      </c>
      <c r="E3215" s="2">
        <v>44674</v>
      </c>
      <c r="F3215" t="s">
        <v>10</v>
      </c>
    </row>
    <row r="3216" spans="1:7" x14ac:dyDescent="0.25">
      <c r="A3216">
        <v>103215</v>
      </c>
      <c r="B3216" t="s">
        <v>24</v>
      </c>
      <c r="C3216" t="s">
        <v>53</v>
      </c>
      <c r="D3216" t="s">
        <v>31</v>
      </c>
      <c r="E3216" s="2">
        <v>44331</v>
      </c>
      <c r="F3216" t="s">
        <v>10</v>
      </c>
    </row>
    <row r="3217" spans="1:6" x14ac:dyDescent="0.25">
      <c r="A3217">
        <v>103216</v>
      </c>
      <c r="B3217" t="s">
        <v>33</v>
      </c>
      <c r="C3217" t="s">
        <v>38</v>
      </c>
      <c r="D3217" t="s">
        <v>18</v>
      </c>
      <c r="E3217" s="2">
        <v>43447</v>
      </c>
      <c r="F3217" t="s">
        <v>10</v>
      </c>
    </row>
    <row r="3218" spans="1:6" x14ac:dyDescent="0.25">
      <c r="A3218">
        <v>103217</v>
      </c>
      <c r="B3218" t="s">
        <v>50</v>
      </c>
      <c r="C3218" t="s">
        <v>22</v>
      </c>
      <c r="D3218" t="s">
        <v>31</v>
      </c>
      <c r="E3218" s="2">
        <v>43345</v>
      </c>
      <c r="F3218" t="s">
        <v>10</v>
      </c>
    </row>
    <row r="3219" spans="1:6" x14ac:dyDescent="0.25">
      <c r="A3219">
        <v>103218</v>
      </c>
      <c r="B3219" t="s">
        <v>43</v>
      </c>
      <c r="C3219" t="s">
        <v>48</v>
      </c>
      <c r="D3219" t="s">
        <v>31</v>
      </c>
      <c r="E3219" s="2">
        <v>44244</v>
      </c>
      <c r="F3219" t="s">
        <v>10</v>
      </c>
    </row>
    <row r="3220" spans="1:6" x14ac:dyDescent="0.25">
      <c r="A3220">
        <v>103219</v>
      </c>
      <c r="B3220" t="s">
        <v>25</v>
      </c>
      <c r="C3220" t="s">
        <v>40</v>
      </c>
      <c r="D3220" t="s">
        <v>18</v>
      </c>
      <c r="E3220" s="2">
        <v>45598</v>
      </c>
      <c r="F3220" t="s">
        <v>10</v>
      </c>
    </row>
    <row r="3221" spans="1:6" x14ac:dyDescent="0.25">
      <c r="A3221">
        <v>103220</v>
      </c>
      <c r="B3221" t="s">
        <v>21</v>
      </c>
      <c r="C3221" t="s">
        <v>27</v>
      </c>
      <c r="D3221" t="s">
        <v>31</v>
      </c>
      <c r="E3221" s="2">
        <v>44673</v>
      </c>
      <c r="F3221" t="s">
        <v>10</v>
      </c>
    </row>
    <row r="3222" spans="1:6" x14ac:dyDescent="0.25">
      <c r="A3222">
        <v>103221</v>
      </c>
      <c r="B3222" t="s">
        <v>16</v>
      </c>
      <c r="C3222" t="s">
        <v>38</v>
      </c>
      <c r="D3222" t="s">
        <v>37</v>
      </c>
      <c r="E3222" s="2">
        <v>45129</v>
      </c>
      <c r="F3222" t="s">
        <v>10</v>
      </c>
    </row>
    <row r="3223" spans="1:6" x14ac:dyDescent="0.25">
      <c r="A3223">
        <v>103222</v>
      </c>
      <c r="B3223" t="s">
        <v>50</v>
      </c>
      <c r="C3223" t="s">
        <v>32</v>
      </c>
      <c r="D3223" t="s">
        <v>12</v>
      </c>
      <c r="E3223" s="2">
        <v>43178</v>
      </c>
      <c r="F3223" t="s">
        <v>10</v>
      </c>
    </row>
    <row r="3224" spans="1:6" x14ac:dyDescent="0.25">
      <c r="A3224">
        <v>103223</v>
      </c>
      <c r="B3224" t="s">
        <v>28</v>
      </c>
      <c r="C3224" t="s">
        <v>40</v>
      </c>
      <c r="D3224" t="s">
        <v>31</v>
      </c>
      <c r="E3224" s="2">
        <v>44668</v>
      </c>
      <c r="F3224" t="s">
        <v>10</v>
      </c>
    </row>
    <row r="3225" spans="1:6" x14ac:dyDescent="0.25">
      <c r="A3225">
        <v>103224</v>
      </c>
      <c r="B3225" t="s">
        <v>21</v>
      </c>
      <c r="C3225" t="s">
        <v>17</v>
      </c>
      <c r="D3225" t="s">
        <v>9</v>
      </c>
      <c r="E3225" s="2">
        <v>44676</v>
      </c>
      <c r="F3225" t="s">
        <v>10</v>
      </c>
    </row>
    <row r="3226" spans="1:6" x14ac:dyDescent="0.25">
      <c r="A3226">
        <v>103225</v>
      </c>
      <c r="B3226" t="s">
        <v>13</v>
      </c>
      <c r="C3226" t="s">
        <v>8</v>
      </c>
      <c r="D3226" t="s">
        <v>15</v>
      </c>
      <c r="E3226" s="2">
        <v>44919</v>
      </c>
      <c r="F3226" t="s">
        <v>10</v>
      </c>
    </row>
    <row r="3227" spans="1:6" x14ac:dyDescent="0.25">
      <c r="A3227">
        <v>103226</v>
      </c>
      <c r="B3227" t="s">
        <v>34</v>
      </c>
      <c r="C3227" t="s">
        <v>27</v>
      </c>
      <c r="D3227" t="s">
        <v>12</v>
      </c>
      <c r="E3227" s="2">
        <v>43282</v>
      </c>
      <c r="F3227" t="s">
        <v>10</v>
      </c>
    </row>
    <row r="3228" spans="1:6" x14ac:dyDescent="0.25">
      <c r="A3228">
        <v>103227</v>
      </c>
      <c r="B3228" t="s">
        <v>44</v>
      </c>
      <c r="C3228" t="s">
        <v>35</v>
      </c>
      <c r="D3228" t="s">
        <v>18</v>
      </c>
      <c r="E3228" s="2">
        <v>44020</v>
      </c>
      <c r="F3228" t="s">
        <v>10</v>
      </c>
    </row>
    <row r="3229" spans="1:6" x14ac:dyDescent="0.25">
      <c r="A3229">
        <v>103228</v>
      </c>
      <c r="B3229" t="s">
        <v>33</v>
      </c>
      <c r="C3229" t="s">
        <v>27</v>
      </c>
      <c r="D3229" t="s">
        <v>18</v>
      </c>
      <c r="E3229" s="2">
        <v>43943</v>
      </c>
      <c r="F3229" t="s">
        <v>10</v>
      </c>
    </row>
    <row r="3230" spans="1:6" x14ac:dyDescent="0.25">
      <c r="A3230">
        <v>103229</v>
      </c>
      <c r="B3230" t="s">
        <v>21</v>
      </c>
      <c r="C3230" t="s">
        <v>32</v>
      </c>
      <c r="D3230" t="s">
        <v>12</v>
      </c>
      <c r="E3230" s="2">
        <v>44654</v>
      </c>
      <c r="F3230" t="s">
        <v>10</v>
      </c>
    </row>
    <row r="3231" spans="1:6" x14ac:dyDescent="0.25">
      <c r="A3231">
        <v>103230</v>
      </c>
      <c r="B3231" t="s">
        <v>28</v>
      </c>
      <c r="C3231" t="s">
        <v>53</v>
      </c>
      <c r="D3231" t="s">
        <v>31</v>
      </c>
      <c r="E3231" s="2">
        <v>43856</v>
      </c>
      <c r="F3231" t="s">
        <v>10</v>
      </c>
    </row>
    <row r="3232" spans="1:6" x14ac:dyDescent="0.25">
      <c r="A3232">
        <v>103231</v>
      </c>
      <c r="B3232" t="s">
        <v>34</v>
      </c>
      <c r="C3232" t="s">
        <v>32</v>
      </c>
      <c r="D3232" t="s">
        <v>9</v>
      </c>
      <c r="E3232" s="2">
        <v>44866</v>
      </c>
      <c r="F3232" t="s">
        <v>10</v>
      </c>
    </row>
    <row r="3233" spans="1:6" x14ac:dyDescent="0.25">
      <c r="A3233">
        <v>103232</v>
      </c>
      <c r="B3233" t="s">
        <v>24</v>
      </c>
      <c r="C3233" t="s">
        <v>17</v>
      </c>
      <c r="D3233" t="s">
        <v>12</v>
      </c>
      <c r="E3233" s="2">
        <v>45282</v>
      </c>
      <c r="F3233" t="s">
        <v>10</v>
      </c>
    </row>
    <row r="3234" spans="1:6" x14ac:dyDescent="0.25">
      <c r="A3234">
        <v>103233</v>
      </c>
      <c r="B3234" t="s">
        <v>49</v>
      </c>
      <c r="C3234" t="s">
        <v>32</v>
      </c>
      <c r="D3234" t="s">
        <v>31</v>
      </c>
      <c r="E3234" s="2">
        <v>43315</v>
      </c>
      <c r="F3234" t="s">
        <v>10</v>
      </c>
    </row>
    <row r="3235" spans="1:6" x14ac:dyDescent="0.25">
      <c r="A3235">
        <v>103234</v>
      </c>
      <c r="B3235" t="s">
        <v>34</v>
      </c>
      <c r="C3235" t="s">
        <v>47</v>
      </c>
      <c r="D3235" t="s">
        <v>37</v>
      </c>
      <c r="E3235" s="2">
        <v>44350</v>
      </c>
      <c r="F3235" t="s">
        <v>10</v>
      </c>
    </row>
    <row r="3236" spans="1:6" x14ac:dyDescent="0.25">
      <c r="A3236">
        <v>103235</v>
      </c>
      <c r="B3236" t="s">
        <v>33</v>
      </c>
      <c r="C3236" t="s">
        <v>27</v>
      </c>
      <c r="D3236" t="s">
        <v>9</v>
      </c>
      <c r="E3236" s="2">
        <v>43229</v>
      </c>
      <c r="F3236" t="s">
        <v>10</v>
      </c>
    </row>
    <row r="3237" spans="1:6" x14ac:dyDescent="0.25">
      <c r="A3237">
        <v>103236</v>
      </c>
      <c r="B3237" t="s">
        <v>39</v>
      </c>
      <c r="C3237" t="s">
        <v>30</v>
      </c>
      <c r="D3237" t="s">
        <v>18</v>
      </c>
      <c r="E3237" s="2">
        <v>45319</v>
      </c>
      <c r="F3237" t="s">
        <v>10</v>
      </c>
    </row>
    <row r="3238" spans="1:6" x14ac:dyDescent="0.25">
      <c r="A3238">
        <v>103237</v>
      </c>
      <c r="B3238" t="s">
        <v>36</v>
      </c>
      <c r="C3238" t="s">
        <v>26</v>
      </c>
      <c r="D3238" t="s">
        <v>15</v>
      </c>
      <c r="E3238" s="2">
        <v>44525</v>
      </c>
      <c r="F3238" t="s">
        <v>10</v>
      </c>
    </row>
    <row r="3239" spans="1:6" x14ac:dyDescent="0.25">
      <c r="A3239">
        <v>103238</v>
      </c>
      <c r="B3239" t="s">
        <v>49</v>
      </c>
      <c r="C3239" t="s">
        <v>22</v>
      </c>
      <c r="D3239" t="s">
        <v>31</v>
      </c>
      <c r="E3239" s="2">
        <v>43207</v>
      </c>
      <c r="F3239" t="s">
        <v>10</v>
      </c>
    </row>
    <row r="3240" spans="1:6" x14ac:dyDescent="0.25">
      <c r="A3240">
        <v>103239</v>
      </c>
      <c r="B3240" t="s">
        <v>33</v>
      </c>
      <c r="C3240" t="s">
        <v>17</v>
      </c>
      <c r="D3240" t="s">
        <v>15</v>
      </c>
      <c r="E3240" s="2">
        <v>45594</v>
      </c>
      <c r="F3240" t="s">
        <v>10</v>
      </c>
    </row>
    <row r="3241" spans="1:6" x14ac:dyDescent="0.25">
      <c r="A3241">
        <v>103240</v>
      </c>
      <c r="B3241" t="s">
        <v>33</v>
      </c>
      <c r="C3241" t="s">
        <v>20</v>
      </c>
      <c r="D3241" t="s">
        <v>9</v>
      </c>
      <c r="E3241" s="2">
        <v>44478</v>
      </c>
      <c r="F3241" t="s">
        <v>10</v>
      </c>
    </row>
    <row r="3242" spans="1:6" x14ac:dyDescent="0.25">
      <c r="A3242">
        <v>103241</v>
      </c>
      <c r="B3242" t="s">
        <v>50</v>
      </c>
      <c r="C3242" t="s">
        <v>11</v>
      </c>
      <c r="D3242" t="s">
        <v>18</v>
      </c>
      <c r="E3242" s="2">
        <v>44176</v>
      </c>
      <c r="F3242" t="s">
        <v>10</v>
      </c>
    </row>
    <row r="3243" spans="1:6" x14ac:dyDescent="0.25">
      <c r="A3243">
        <v>103242</v>
      </c>
      <c r="B3243" t="s">
        <v>25</v>
      </c>
      <c r="C3243" t="s">
        <v>29</v>
      </c>
      <c r="D3243" t="s">
        <v>15</v>
      </c>
      <c r="E3243" s="2">
        <v>45521</v>
      </c>
      <c r="F3243" t="s">
        <v>10</v>
      </c>
    </row>
    <row r="3244" spans="1:6" x14ac:dyDescent="0.25">
      <c r="A3244">
        <v>103243</v>
      </c>
      <c r="B3244" t="s">
        <v>13</v>
      </c>
      <c r="C3244" t="s">
        <v>40</v>
      </c>
      <c r="D3244" t="s">
        <v>15</v>
      </c>
      <c r="E3244" s="2">
        <v>43987</v>
      </c>
      <c r="F3244" t="s">
        <v>10</v>
      </c>
    </row>
    <row r="3245" spans="1:6" x14ac:dyDescent="0.25">
      <c r="A3245">
        <v>103244</v>
      </c>
      <c r="B3245" t="s">
        <v>49</v>
      </c>
      <c r="C3245" t="s">
        <v>38</v>
      </c>
      <c r="D3245" t="s">
        <v>37</v>
      </c>
      <c r="E3245" s="2">
        <v>43213</v>
      </c>
      <c r="F3245" t="s">
        <v>10</v>
      </c>
    </row>
    <row r="3246" spans="1:6" x14ac:dyDescent="0.25">
      <c r="A3246">
        <v>103245</v>
      </c>
      <c r="B3246" t="s">
        <v>21</v>
      </c>
      <c r="C3246" t="s">
        <v>51</v>
      </c>
      <c r="D3246" t="s">
        <v>31</v>
      </c>
      <c r="E3246" s="2">
        <v>44497</v>
      </c>
      <c r="F3246" t="s">
        <v>10</v>
      </c>
    </row>
    <row r="3247" spans="1:6" x14ac:dyDescent="0.25">
      <c r="A3247">
        <v>103246</v>
      </c>
      <c r="B3247" t="s">
        <v>25</v>
      </c>
      <c r="C3247" t="s">
        <v>47</v>
      </c>
      <c r="D3247" t="s">
        <v>37</v>
      </c>
      <c r="E3247" s="2">
        <v>44878</v>
      </c>
      <c r="F3247" t="s">
        <v>10</v>
      </c>
    </row>
    <row r="3248" spans="1:6" x14ac:dyDescent="0.25">
      <c r="A3248">
        <v>103247</v>
      </c>
      <c r="B3248" t="s">
        <v>34</v>
      </c>
      <c r="C3248" t="s">
        <v>30</v>
      </c>
      <c r="D3248" t="s">
        <v>12</v>
      </c>
      <c r="E3248" s="2">
        <v>44852</v>
      </c>
      <c r="F3248" t="s">
        <v>10</v>
      </c>
    </row>
    <row r="3249" spans="1:7" x14ac:dyDescent="0.25">
      <c r="A3249">
        <v>103248</v>
      </c>
      <c r="B3249" t="s">
        <v>16</v>
      </c>
      <c r="C3249" t="s">
        <v>38</v>
      </c>
      <c r="D3249" t="s">
        <v>18</v>
      </c>
      <c r="E3249" s="2">
        <v>43334</v>
      </c>
      <c r="F3249" t="s">
        <v>10</v>
      </c>
    </row>
    <row r="3250" spans="1:7" x14ac:dyDescent="0.25">
      <c r="A3250">
        <v>103249</v>
      </c>
      <c r="B3250" t="s">
        <v>25</v>
      </c>
      <c r="C3250" t="s">
        <v>17</v>
      </c>
      <c r="D3250" t="s">
        <v>9</v>
      </c>
      <c r="E3250" s="2">
        <v>43548</v>
      </c>
      <c r="F3250" t="s">
        <v>10</v>
      </c>
    </row>
    <row r="3251" spans="1:7" x14ac:dyDescent="0.25">
      <c r="A3251">
        <v>103250</v>
      </c>
      <c r="B3251" t="s">
        <v>16</v>
      </c>
      <c r="C3251" t="s">
        <v>32</v>
      </c>
      <c r="D3251" t="s">
        <v>31</v>
      </c>
      <c r="E3251" s="2">
        <v>45367</v>
      </c>
      <c r="F3251" t="s">
        <v>52</v>
      </c>
      <c r="G3251" s="2">
        <v>46191</v>
      </c>
    </row>
    <row r="3252" spans="1:7" x14ac:dyDescent="0.25">
      <c r="A3252">
        <v>103251</v>
      </c>
      <c r="B3252" t="s">
        <v>42</v>
      </c>
      <c r="C3252" t="s">
        <v>26</v>
      </c>
      <c r="D3252" t="s">
        <v>12</v>
      </c>
      <c r="E3252" s="2">
        <v>44278</v>
      </c>
      <c r="F3252" t="s">
        <v>10</v>
      </c>
    </row>
    <row r="3253" spans="1:7" x14ac:dyDescent="0.25">
      <c r="A3253">
        <v>103252</v>
      </c>
      <c r="B3253" t="s">
        <v>44</v>
      </c>
      <c r="C3253" t="s">
        <v>16</v>
      </c>
      <c r="D3253" t="s">
        <v>37</v>
      </c>
      <c r="E3253" s="2">
        <v>45291</v>
      </c>
      <c r="F3253" t="s">
        <v>10</v>
      </c>
    </row>
    <row r="3254" spans="1:7" x14ac:dyDescent="0.25">
      <c r="A3254">
        <v>103253</v>
      </c>
      <c r="B3254" t="s">
        <v>24</v>
      </c>
      <c r="C3254" t="s">
        <v>27</v>
      </c>
      <c r="D3254" t="s">
        <v>31</v>
      </c>
      <c r="E3254" s="2">
        <v>44999</v>
      </c>
      <c r="F3254" t="s">
        <v>10</v>
      </c>
    </row>
    <row r="3255" spans="1:7" x14ac:dyDescent="0.25">
      <c r="A3255">
        <v>103254</v>
      </c>
      <c r="B3255" t="s">
        <v>46</v>
      </c>
      <c r="C3255" t="s">
        <v>30</v>
      </c>
      <c r="D3255" t="s">
        <v>9</v>
      </c>
      <c r="E3255" s="2">
        <v>44837</v>
      </c>
      <c r="F3255" t="s">
        <v>52</v>
      </c>
      <c r="G3255" s="2">
        <v>46030</v>
      </c>
    </row>
    <row r="3256" spans="1:7" x14ac:dyDescent="0.25">
      <c r="A3256">
        <v>103255</v>
      </c>
      <c r="B3256" t="s">
        <v>21</v>
      </c>
      <c r="C3256" t="s">
        <v>22</v>
      </c>
      <c r="D3256" t="s">
        <v>18</v>
      </c>
      <c r="E3256" s="2">
        <v>45226</v>
      </c>
      <c r="F3256" t="s">
        <v>10</v>
      </c>
    </row>
    <row r="3257" spans="1:7" x14ac:dyDescent="0.25">
      <c r="A3257">
        <v>103256</v>
      </c>
      <c r="B3257" t="s">
        <v>25</v>
      </c>
      <c r="C3257" t="s">
        <v>27</v>
      </c>
      <c r="D3257" t="s">
        <v>18</v>
      </c>
      <c r="E3257" s="2">
        <v>44166</v>
      </c>
      <c r="F3257" t="s">
        <v>10</v>
      </c>
    </row>
    <row r="3258" spans="1:7" x14ac:dyDescent="0.25">
      <c r="A3258">
        <v>103257</v>
      </c>
      <c r="B3258" t="s">
        <v>25</v>
      </c>
      <c r="C3258" t="s">
        <v>16</v>
      </c>
      <c r="D3258" t="s">
        <v>18</v>
      </c>
      <c r="E3258" s="2">
        <v>43766</v>
      </c>
      <c r="F3258" t="s">
        <v>10</v>
      </c>
    </row>
    <row r="3259" spans="1:7" x14ac:dyDescent="0.25">
      <c r="A3259">
        <v>103258</v>
      </c>
      <c r="B3259" t="s">
        <v>43</v>
      </c>
      <c r="C3259" t="s">
        <v>17</v>
      </c>
      <c r="D3259" t="s">
        <v>37</v>
      </c>
      <c r="E3259" s="2">
        <v>44662</v>
      </c>
      <c r="F3259" t="s">
        <v>10</v>
      </c>
    </row>
    <row r="3260" spans="1:7" x14ac:dyDescent="0.25">
      <c r="A3260">
        <v>103259</v>
      </c>
      <c r="B3260" t="s">
        <v>25</v>
      </c>
      <c r="C3260" t="s">
        <v>14</v>
      </c>
      <c r="D3260" t="s">
        <v>9</v>
      </c>
      <c r="E3260" s="2">
        <v>45015</v>
      </c>
      <c r="F3260" t="s">
        <v>10</v>
      </c>
    </row>
    <row r="3261" spans="1:7" x14ac:dyDescent="0.25">
      <c r="A3261">
        <v>103260</v>
      </c>
      <c r="B3261" t="s">
        <v>23</v>
      </c>
      <c r="C3261" t="s">
        <v>32</v>
      </c>
      <c r="D3261" t="s">
        <v>31</v>
      </c>
      <c r="E3261" s="2">
        <v>44076</v>
      </c>
      <c r="F3261" t="s">
        <v>10</v>
      </c>
    </row>
    <row r="3262" spans="1:7" x14ac:dyDescent="0.25">
      <c r="A3262">
        <v>103261</v>
      </c>
      <c r="B3262" t="s">
        <v>49</v>
      </c>
      <c r="C3262" t="s">
        <v>48</v>
      </c>
      <c r="D3262" t="s">
        <v>37</v>
      </c>
      <c r="E3262" s="2">
        <v>43641</v>
      </c>
      <c r="F3262" t="s">
        <v>10</v>
      </c>
    </row>
    <row r="3263" spans="1:7" x14ac:dyDescent="0.25">
      <c r="A3263">
        <v>103262</v>
      </c>
      <c r="B3263" t="s">
        <v>28</v>
      </c>
      <c r="C3263" t="s">
        <v>32</v>
      </c>
      <c r="D3263" t="s">
        <v>12</v>
      </c>
      <c r="E3263" s="2">
        <v>43163</v>
      </c>
      <c r="F3263" t="s">
        <v>10</v>
      </c>
    </row>
    <row r="3264" spans="1:7" x14ac:dyDescent="0.25">
      <c r="A3264">
        <v>103263</v>
      </c>
      <c r="B3264" t="s">
        <v>19</v>
      </c>
      <c r="C3264" t="s">
        <v>48</v>
      </c>
      <c r="D3264" t="s">
        <v>9</v>
      </c>
      <c r="E3264" s="2">
        <v>44250</v>
      </c>
      <c r="F3264" t="s">
        <v>10</v>
      </c>
    </row>
    <row r="3265" spans="1:7" x14ac:dyDescent="0.25">
      <c r="A3265">
        <v>103264</v>
      </c>
      <c r="B3265" t="s">
        <v>50</v>
      </c>
      <c r="C3265" t="s">
        <v>35</v>
      </c>
      <c r="D3265" t="s">
        <v>31</v>
      </c>
      <c r="E3265" s="2">
        <v>44224</v>
      </c>
      <c r="F3265" t="s">
        <v>10</v>
      </c>
    </row>
    <row r="3266" spans="1:7" x14ac:dyDescent="0.25">
      <c r="A3266">
        <v>103265</v>
      </c>
      <c r="B3266" t="s">
        <v>25</v>
      </c>
      <c r="C3266" t="s">
        <v>32</v>
      </c>
      <c r="D3266" t="s">
        <v>9</v>
      </c>
      <c r="E3266" s="2">
        <v>43451</v>
      </c>
      <c r="F3266" t="s">
        <v>10</v>
      </c>
    </row>
    <row r="3267" spans="1:7" x14ac:dyDescent="0.25">
      <c r="A3267">
        <v>103266</v>
      </c>
      <c r="B3267" t="s">
        <v>25</v>
      </c>
      <c r="C3267" t="s">
        <v>40</v>
      </c>
      <c r="D3267" t="s">
        <v>12</v>
      </c>
      <c r="E3267" s="2">
        <v>44124</v>
      </c>
      <c r="F3267" t="s">
        <v>10</v>
      </c>
    </row>
    <row r="3268" spans="1:7" x14ac:dyDescent="0.25">
      <c r="A3268">
        <v>103267</v>
      </c>
      <c r="B3268" t="s">
        <v>46</v>
      </c>
      <c r="C3268" t="s">
        <v>27</v>
      </c>
      <c r="D3268" t="s">
        <v>18</v>
      </c>
      <c r="E3268" s="2">
        <v>45324</v>
      </c>
      <c r="F3268" t="s">
        <v>10</v>
      </c>
    </row>
    <row r="3269" spans="1:7" x14ac:dyDescent="0.25">
      <c r="A3269">
        <v>103268</v>
      </c>
      <c r="B3269" t="s">
        <v>13</v>
      </c>
      <c r="C3269" t="s">
        <v>51</v>
      </c>
      <c r="D3269" t="s">
        <v>18</v>
      </c>
      <c r="E3269" s="2">
        <v>44312</v>
      </c>
      <c r="F3269" t="s">
        <v>10</v>
      </c>
    </row>
    <row r="3270" spans="1:7" x14ac:dyDescent="0.25">
      <c r="A3270">
        <v>103269</v>
      </c>
      <c r="B3270" t="s">
        <v>13</v>
      </c>
      <c r="C3270" t="s">
        <v>16</v>
      </c>
      <c r="D3270" t="s">
        <v>18</v>
      </c>
      <c r="E3270" s="2">
        <v>44483</v>
      </c>
      <c r="F3270" t="s">
        <v>10</v>
      </c>
    </row>
    <row r="3271" spans="1:7" x14ac:dyDescent="0.25">
      <c r="A3271">
        <v>103270</v>
      </c>
      <c r="B3271" t="s">
        <v>19</v>
      </c>
      <c r="C3271" t="s">
        <v>17</v>
      </c>
      <c r="D3271" t="s">
        <v>37</v>
      </c>
      <c r="E3271" s="2">
        <v>45440</v>
      </c>
      <c r="F3271" t="s">
        <v>10</v>
      </c>
    </row>
    <row r="3272" spans="1:7" x14ac:dyDescent="0.25">
      <c r="A3272">
        <v>103271</v>
      </c>
      <c r="B3272" t="s">
        <v>16</v>
      </c>
      <c r="C3272" t="s">
        <v>40</v>
      </c>
      <c r="D3272" t="s">
        <v>31</v>
      </c>
      <c r="E3272" s="2">
        <v>44717</v>
      </c>
      <c r="F3272" t="s">
        <v>10</v>
      </c>
    </row>
    <row r="3273" spans="1:7" x14ac:dyDescent="0.25">
      <c r="A3273">
        <v>103272</v>
      </c>
      <c r="B3273" t="s">
        <v>24</v>
      </c>
      <c r="C3273" t="s">
        <v>20</v>
      </c>
      <c r="D3273" t="s">
        <v>12</v>
      </c>
      <c r="E3273" s="2">
        <v>43259</v>
      </c>
      <c r="F3273" t="s">
        <v>10</v>
      </c>
    </row>
    <row r="3274" spans="1:7" x14ac:dyDescent="0.25">
      <c r="A3274">
        <v>103273</v>
      </c>
      <c r="B3274" t="s">
        <v>25</v>
      </c>
      <c r="C3274" t="s">
        <v>29</v>
      </c>
      <c r="D3274" t="s">
        <v>18</v>
      </c>
      <c r="E3274" s="2">
        <v>44224</v>
      </c>
      <c r="F3274" t="s">
        <v>10</v>
      </c>
    </row>
    <row r="3275" spans="1:7" x14ac:dyDescent="0.25">
      <c r="A3275">
        <v>103274</v>
      </c>
      <c r="B3275" t="s">
        <v>42</v>
      </c>
      <c r="C3275" t="s">
        <v>16</v>
      </c>
      <c r="D3275" t="s">
        <v>15</v>
      </c>
      <c r="E3275" s="2">
        <v>44582</v>
      </c>
      <c r="F3275" t="s">
        <v>10</v>
      </c>
    </row>
    <row r="3276" spans="1:7" x14ac:dyDescent="0.25">
      <c r="A3276">
        <v>103275</v>
      </c>
      <c r="B3276" t="s">
        <v>7</v>
      </c>
      <c r="C3276" t="s">
        <v>53</v>
      </c>
      <c r="D3276" t="s">
        <v>31</v>
      </c>
      <c r="E3276" s="2">
        <v>44201</v>
      </c>
      <c r="F3276" t="s">
        <v>10</v>
      </c>
    </row>
    <row r="3277" spans="1:7" x14ac:dyDescent="0.25">
      <c r="A3277">
        <v>103276</v>
      </c>
      <c r="B3277" t="s">
        <v>46</v>
      </c>
      <c r="C3277" t="s">
        <v>35</v>
      </c>
      <c r="D3277" t="s">
        <v>9</v>
      </c>
      <c r="E3277" s="2">
        <v>44127</v>
      </c>
      <c r="F3277" t="s">
        <v>10</v>
      </c>
    </row>
    <row r="3278" spans="1:7" x14ac:dyDescent="0.25">
      <c r="A3278">
        <v>103277</v>
      </c>
      <c r="B3278" t="s">
        <v>21</v>
      </c>
      <c r="C3278" t="s">
        <v>20</v>
      </c>
      <c r="D3278" t="s">
        <v>15</v>
      </c>
      <c r="E3278" s="2">
        <v>45591</v>
      </c>
      <c r="F3278" t="s">
        <v>10</v>
      </c>
    </row>
    <row r="3279" spans="1:7" x14ac:dyDescent="0.25">
      <c r="A3279">
        <v>103278</v>
      </c>
      <c r="B3279" t="s">
        <v>39</v>
      </c>
      <c r="C3279" t="s">
        <v>32</v>
      </c>
      <c r="D3279" t="s">
        <v>15</v>
      </c>
      <c r="E3279" s="2">
        <v>43151</v>
      </c>
      <c r="F3279" t="s">
        <v>52</v>
      </c>
      <c r="G3279" s="2">
        <v>43435</v>
      </c>
    </row>
    <row r="3280" spans="1:7" x14ac:dyDescent="0.25">
      <c r="A3280">
        <v>103279</v>
      </c>
      <c r="B3280" t="s">
        <v>36</v>
      </c>
      <c r="C3280" t="s">
        <v>30</v>
      </c>
      <c r="D3280" t="s">
        <v>37</v>
      </c>
      <c r="E3280" s="2">
        <v>44358</v>
      </c>
      <c r="F3280" t="s">
        <v>10</v>
      </c>
    </row>
    <row r="3281" spans="1:7" x14ac:dyDescent="0.25">
      <c r="A3281">
        <v>103280</v>
      </c>
      <c r="B3281" t="s">
        <v>42</v>
      </c>
      <c r="C3281" t="s">
        <v>51</v>
      </c>
      <c r="D3281" t="s">
        <v>31</v>
      </c>
      <c r="E3281" s="2">
        <v>45429</v>
      </c>
      <c r="F3281" t="s">
        <v>10</v>
      </c>
    </row>
    <row r="3282" spans="1:7" x14ac:dyDescent="0.25">
      <c r="A3282">
        <v>103281</v>
      </c>
      <c r="B3282" t="s">
        <v>21</v>
      </c>
      <c r="C3282" t="s">
        <v>45</v>
      </c>
      <c r="D3282" t="s">
        <v>15</v>
      </c>
      <c r="E3282" s="2">
        <v>44415</v>
      </c>
      <c r="F3282" t="s">
        <v>10</v>
      </c>
    </row>
    <row r="3283" spans="1:7" x14ac:dyDescent="0.25">
      <c r="A3283">
        <v>103282</v>
      </c>
      <c r="B3283" t="s">
        <v>49</v>
      </c>
      <c r="C3283" t="s">
        <v>17</v>
      </c>
      <c r="D3283" t="s">
        <v>31</v>
      </c>
      <c r="E3283" s="2">
        <v>44184</v>
      </c>
      <c r="F3283" t="s">
        <v>10</v>
      </c>
    </row>
    <row r="3284" spans="1:7" x14ac:dyDescent="0.25">
      <c r="A3284">
        <v>103283</v>
      </c>
      <c r="B3284" t="s">
        <v>21</v>
      </c>
      <c r="C3284" t="s">
        <v>40</v>
      </c>
      <c r="D3284" t="s">
        <v>31</v>
      </c>
      <c r="E3284" s="2">
        <v>43833</v>
      </c>
      <c r="F3284" t="s">
        <v>10</v>
      </c>
    </row>
    <row r="3285" spans="1:7" x14ac:dyDescent="0.25">
      <c r="A3285">
        <v>103284</v>
      </c>
      <c r="B3285" t="s">
        <v>23</v>
      </c>
      <c r="C3285" t="s">
        <v>26</v>
      </c>
      <c r="D3285" t="s">
        <v>12</v>
      </c>
      <c r="E3285" s="2">
        <v>44918</v>
      </c>
      <c r="F3285" t="s">
        <v>10</v>
      </c>
    </row>
    <row r="3286" spans="1:7" x14ac:dyDescent="0.25">
      <c r="A3286">
        <v>103285</v>
      </c>
      <c r="B3286" t="s">
        <v>49</v>
      </c>
      <c r="C3286" t="s">
        <v>45</v>
      </c>
      <c r="D3286" t="s">
        <v>15</v>
      </c>
      <c r="E3286" s="2">
        <v>44996</v>
      </c>
      <c r="F3286" t="s">
        <v>10</v>
      </c>
    </row>
    <row r="3287" spans="1:7" x14ac:dyDescent="0.25">
      <c r="A3287">
        <v>103286</v>
      </c>
      <c r="B3287" t="s">
        <v>42</v>
      </c>
      <c r="C3287" t="s">
        <v>30</v>
      </c>
      <c r="D3287" t="s">
        <v>18</v>
      </c>
      <c r="E3287" s="2">
        <v>43171</v>
      </c>
      <c r="F3287" t="s">
        <v>52</v>
      </c>
      <c r="G3287" s="2">
        <v>44101</v>
      </c>
    </row>
    <row r="3288" spans="1:7" x14ac:dyDescent="0.25">
      <c r="A3288">
        <v>103287</v>
      </c>
      <c r="B3288" t="s">
        <v>33</v>
      </c>
      <c r="C3288" t="s">
        <v>14</v>
      </c>
      <c r="D3288" t="s">
        <v>9</v>
      </c>
      <c r="E3288" s="2">
        <v>43137</v>
      </c>
      <c r="F3288" t="s">
        <v>10</v>
      </c>
    </row>
    <row r="3289" spans="1:7" x14ac:dyDescent="0.25">
      <c r="A3289">
        <v>103288</v>
      </c>
      <c r="B3289" t="s">
        <v>33</v>
      </c>
      <c r="C3289" t="s">
        <v>47</v>
      </c>
      <c r="D3289" t="s">
        <v>31</v>
      </c>
      <c r="E3289" s="2">
        <v>45011</v>
      </c>
      <c r="F3289" t="s">
        <v>10</v>
      </c>
    </row>
    <row r="3290" spans="1:7" x14ac:dyDescent="0.25">
      <c r="A3290">
        <v>103289</v>
      </c>
      <c r="B3290" t="s">
        <v>24</v>
      </c>
      <c r="C3290" t="s">
        <v>8</v>
      </c>
      <c r="D3290" t="s">
        <v>37</v>
      </c>
      <c r="E3290" s="2">
        <v>43252</v>
      </c>
      <c r="F3290" t="s">
        <v>10</v>
      </c>
    </row>
    <row r="3291" spans="1:7" x14ac:dyDescent="0.25">
      <c r="A3291">
        <v>103290</v>
      </c>
      <c r="B3291" t="s">
        <v>43</v>
      </c>
      <c r="C3291" t="s">
        <v>32</v>
      </c>
      <c r="D3291" t="s">
        <v>18</v>
      </c>
      <c r="E3291" s="2">
        <v>44570</v>
      </c>
      <c r="F3291" t="s">
        <v>10</v>
      </c>
    </row>
    <row r="3292" spans="1:7" x14ac:dyDescent="0.25">
      <c r="A3292">
        <v>103291</v>
      </c>
      <c r="B3292" t="s">
        <v>13</v>
      </c>
      <c r="C3292" t="s">
        <v>11</v>
      </c>
      <c r="D3292" t="s">
        <v>9</v>
      </c>
      <c r="E3292" s="2">
        <v>45067</v>
      </c>
      <c r="F3292" t="s">
        <v>10</v>
      </c>
    </row>
    <row r="3293" spans="1:7" x14ac:dyDescent="0.25">
      <c r="A3293">
        <v>103292</v>
      </c>
      <c r="B3293" t="s">
        <v>42</v>
      </c>
      <c r="C3293" t="s">
        <v>32</v>
      </c>
      <c r="D3293" t="s">
        <v>12</v>
      </c>
      <c r="E3293" s="2">
        <v>45380</v>
      </c>
      <c r="F3293" t="s">
        <v>10</v>
      </c>
    </row>
    <row r="3294" spans="1:7" x14ac:dyDescent="0.25">
      <c r="A3294">
        <v>103293</v>
      </c>
      <c r="B3294" t="s">
        <v>23</v>
      </c>
      <c r="C3294" t="s">
        <v>16</v>
      </c>
      <c r="D3294" t="s">
        <v>9</v>
      </c>
      <c r="E3294" s="2">
        <v>43993</v>
      </c>
      <c r="F3294" t="s">
        <v>10</v>
      </c>
    </row>
    <row r="3295" spans="1:7" x14ac:dyDescent="0.25">
      <c r="A3295">
        <v>103294</v>
      </c>
      <c r="B3295" t="s">
        <v>21</v>
      </c>
      <c r="C3295" t="s">
        <v>26</v>
      </c>
      <c r="D3295" t="s">
        <v>15</v>
      </c>
      <c r="E3295" s="2">
        <v>44774</v>
      </c>
      <c r="F3295" t="s">
        <v>10</v>
      </c>
    </row>
    <row r="3296" spans="1:7" x14ac:dyDescent="0.25">
      <c r="A3296">
        <v>103295</v>
      </c>
      <c r="B3296" t="s">
        <v>42</v>
      </c>
      <c r="C3296" t="s">
        <v>22</v>
      </c>
      <c r="D3296" t="s">
        <v>31</v>
      </c>
      <c r="E3296" s="2">
        <v>43340</v>
      </c>
      <c r="F3296" t="s">
        <v>10</v>
      </c>
    </row>
    <row r="3297" spans="1:7" x14ac:dyDescent="0.25">
      <c r="A3297">
        <v>103296</v>
      </c>
      <c r="B3297" t="s">
        <v>33</v>
      </c>
      <c r="C3297" t="s">
        <v>45</v>
      </c>
      <c r="D3297" t="s">
        <v>37</v>
      </c>
      <c r="E3297" s="2">
        <v>45474</v>
      </c>
      <c r="F3297" t="s">
        <v>10</v>
      </c>
    </row>
    <row r="3298" spans="1:7" x14ac:dyDescent="0.25">
      <c r="A3298">
        <v>103297</v>
      </c>
      <c r="B3298" t="s">
        <v>50</v>
      </c>
      <c r="C3298" t="s">
        <v>8</v>
      </c>
      <c r="D3298" t="s">
        <v>18</v>
      </c>
      <c r="E3298" s="2">
        <v>43426</v>
      </c>
      <c r="F3298" t="s">
        <v>10</v>
      </c>
    </row>
    <row r="3299" spans="1:7" x14ac:dyDescent="0.25">
      <c r="A3299">
        <v>103298</v>
      </c>
      <c r="B3299" t="s">
        <v>24</v>
      </c>
      <c r="C3299" t="s">
        <v>45</v>
      </c>
      <c r="D3299" t="s">
        <v>9</v>
      </c>
      <c r="E3299" s="2">
        <v>44233</v>
      </c>
      <c r="F3299" t="s">
        <v>10</v>
      </c>
    </row>
    <row r="3300" spans="1:7" x14ac:dyDescent="0.25">
      <c r="A3300">
        <v>103299</v>
      </c>
      <c r="B3300" t="s">
        <v>25</v>
      </c>
      <c r="C3300" t="s">
        <v>26</v>
      </c>
      <c r="D3300" t="s">
        <v>31</v>
      </c>
      <c r="E3300" s="2">
        <v>45600</v>
      </c>
      <c r="F3300" t="s">
        <v>10</v>
      </c>
    </row>
    <row r="3301" spans="1:7" x14ac:dyDescent="0.25">
      <c r="A3301">
        <v>103300</v>
      </c>
      <c r="B3301" t="s">
        <v>16</v>
      </c>
      <c r="C3301" t="s">
        <v>32</v>
      </c>
      <c r="D3301" t="s">
        <v>31</v>
      </c>
      <c r="E3301" s="2">
        <v>45359</v>
      </c>
      <c r="F3301" t="s">
        <v>10</v>
      </c>
    </row>
    <row r="3302" spans="1:7" x14ac:dyDescent="0.25">
      <c r="A3302">
        <v>103301</v>
      </c>
      <c r="B3302" t="s">
        <v>43</v>
      </c>
      <c r="C3302" t="s">
        <v>8</v>
      </c>
      <c r="D3302" t="s">
        <v>12</v>
      </c>
      <c r="E3302" s="2">
        <v>44387</v>
      </c>
      <c r="F3302" t="s">
        <v>10</v>
      </c>
    </row>
    <row r="3303" spans="1:7" x14ac:dyDescent="0.25">
      <c r="A3303">
        <v>103302</v>
      </c>
      <c r="B3303" t="s">
        <v>23</v>
      </c>
      <c r="C3303" t="s">
        <v>40</v>
      </c>
      <c r="D3303" t="s">
        <v>9</v>
      </c>
      <c r="E3303" s="2">
        <v>43363</v>
      </c>
      <c r="F3303" t="s">
        <v>10</v>
      </c>
    </row>
    <row r="3304" spans="1:7" x14ac:dyDescent="0.25">
      <c r="A3304">
        <v>103303</v>
      </c>
      <c r="B3304" t="s">
        <v>36</v>
      </c>
      <c r="C3304" t="s">
        <v>38</v>
      </c>
      <c r="D3304" t="s">
        <v>15</v>
      </c>
      <c r="E3304" s="2">
        <v>44905</v>
      </c>
      <c r="F3304" t="s">
        <v>10</v>
      </c>
    </row>
    <row r="3305" spans="1:7" x14ac:dyDescent="0.25">
      <c r="A3305">
        <v>103304</v>
      </c>
      <c r="B3305" t="s">
        <v>25</v>
      </c>
      <c r="C3305" t="s">
        <v>22</v>
      </c>
      <c r="D3305" t="s">
        <v>15</v>
      </c>
      <c r="E3305" s="2">
        <v>43837</v>
      </c>
      <c r="F3305" t="s">
        <v>10</v>
      </c>
    </row>
    <row r="3306" spans="1:7" x14ac:dyDescent="0.25">
      <c r="A3306">
        <v>103305</v>
      </c>
      <c r="B3306" t="s">
        <v>50</v>
      </c>
      <c r="C3306" t="s">
        <v>29</v>
      </c>
      <c r="D3306" t="s">
        <v>12</v>
      </c>
      <c r="E3306" s="2">
        <v>44157</v>
      </c>
      <c r="F3306" t="s">
        <v>10</v>
      </c>
    </row>
    <row r="3307" spans="1:7" x14ac:dyDescent="0.25">
      <c r="A3307">
        <v>103306</v>
      </c>
      <c r="B3307" t="s">
        <v>7</v>
      </c>
      <c r="C3307" t="s">
        <v>16</v>
      </c>
      <c r="D3307" t="s">
        <v>18</v>
      </c>
      <c r="E3307" s="2">
        <v>44232</v>
      </c>
      <c r="F3307" t="s">
        <v>10</v>
      </c>
    </row>
    <row r="3308" spans="1:7" x14ac:dyDescent="0.25">
      <c r="A3308">
        <v>103307</v>
      </c>
      <c r="B3308" t="s">
        <v>36</v>
      </c>
      <c r="C3308" t="s">
        <v>30</v>
      </c>
      <c r="D3308" t="s">
        <v>15</v>
      </c>
      <c r="E3308" s="2">
        <v>44164</v>
      </c>
      <c r="F3308" t="s">
        <v>10</v>
      </c>
    </row>
    <row r="3309" spans="1:7" x14ac:dyDescent="0.25">
      <c r="A3309">
        <v>103308</v>
      </c>
      <c r="B3309" t="s">
        <v>43</v>
      </c>
      <c r="C3309" t="s">
        <v>16</v>
      </c>
      <c r="D3309" t="s">
        <v>9</v>
      </c>
      <c r="E3309" s="2">
        <v>45128</v>
      </c>
      <c r="F3309" t="s">
        <v>10</v>
      </c>
    </row>
    <row r="3310" spans="1:7" x14ac:dyDescent="0.25">
      <c r="A3310">
        <v>103309</v>
      </c>
      <c r="B3310" t="s">
        <v>49</v>
      </c>
      <c r="C3310" t="s">
        <v>22</v>
      </c>
      <c r="D3310" t="s">
        <v>31</v>
      </c>
      <c r="E3310" s="2">
        <v>43622</v>
      </c>
      <c r="F3310" t="s">
        <v>10</v>
      </c>
    </row>
    <row r="3311" spans="1:7" x14ac:dyDescent="0.25">
      <c r="A3311">
        <v>103310</v>
      </c>
      <c r="B3311" t="s">
        <v>44</v>
      </c>
      <c r="C3311" t="s">
        <v>11</v>
      </c>
      <c r="D3311" t="s">
        <v>37</v>
      </c>
      <c r="E3311" s="2">
        <v>44032</v>
      </c>
      <c r="F3311" t="s">
        <v>52</v>
      </c>
      <c r="G3311" s="2">
        <v>44419</v>
      </c>
    </row>
    <row r="3312" spans="1:7" x14ac:dyDescent="0.25">
      <c r="A3312">
        <v>103311</v>
      </c>
      <c r="B3312" t="s">
        <v>19</v>
      </c>
      <c r="C3312" t="s">
        <v>32</v>
      </c>
      <c r="D3312" t="s">
        <v>31</v>
      </c>
      <c r="E3312" s="2">
        <v>43702</v>
      </c>
      <c r="F3312" t="s">
        <v>52</v>
      </c>
      <c r="G3312" s="2">
        <v>43833</v>
      </c>
    </row>
    <row r="3313" spans="1:7" x14ac:dyDescent="0.25">
      <c r="A3313">
        <v>103312</v>
      </c>
      <c r="B3313" t="s">
        <v>21</v>
      </c>
      <c r="C3313" t="s">
        <v>17</v>
      </c>
      <c r="D3313" t="s">
        <v>9</v>
      </c>
      <c r="E3313" s="2">
        <v>44054</v>
      </c>
      <c r="F3313" t="s">
        <v>10</v>
      </c>
    </row>
    <row r="3314" spans="1:7" x14ac:dyDescent="0.25">
      <c r="A3314">
        <v>103313</v>
      </c>
      <c r="B3314" t="s">
        <v>24</v>
      </c>
      <c r="C3314" t="s">
        <v>20</v>
      </c>
      <c r="D3314" t="s">
        <v>12</v>
      </c>
      <c r="E3314" s="2">
        <v>43569</v>
      </c>
      <c r="F3314" t="s">
        <v>10</v>
      </c>
    </row>
    <row r="3315" spans="1:7" x14ac:dyDescent="0.25">
      <c r="A3315">
        <v>103314</v>
      </c>
      <c r="B3315" t="s">
        <v>44</v>
      </c>
      <c r="C3315" t="s">
        <v>20</v>
      </c>
      <c r="D3315" t="s">
        <v>37</v>
      </c>
      <c r="E3315" s="2">
        <v>43258</v>
      </c>
      <c r="F3315" t="s">
        <v>10</v>
      </c>
    </row>
    <row r="3316" spans="1:7" x14ac:dyDescent="0.25">
      <c r="A3316">
        <v>103315</v>
      </c>
      <c r="B3316" t="s">
        <v>19</v>
      </c>
      <c r="C3316" t="s">
        <v>11</v>
      </c>
      <c r="D3316" t="s">
        <v>18</v>
      </c>
      <c r="E3316" s="2">
        <v>43855</v>
      </c>
      <c r="F3316" t="s">
        <v>10</v>
      </c>
    </row>
    <row r="3317" spans="1:7" x14ac:dyDescent="0.25">
      <c r="A3317">
        <v>103316</v>
      </c>
      <c r="B3317" t="s">
        <v>34</v>
      </c>
      <c r="C3317" t="s">
        <v>11</v>
      </c>
      <c r="D3317" t="s">
        <v>12</v>
      </c>
      <c r="E3317" s="2">
        <v>45176</v>
      </c>
      <c r="F3317" t="s">
        <v>10</v>
      </c>
    </row>
    <row r="3318" spans="1:7" x14ac:dyDescent="0.25">
      <c r="A3318">
        <v>103317</v>
      </c>
      <c r="B3318" t="s">
        <v>7</v>
      </c>
      <c r="C3318" t="s">
        <v>29</v>
      </c>
      <c r="D3318" t="s">
        <v>12</v>
      </c>
      <c r="E3318" s="2">
        <v>44904</v>
      </c>
      <c r="F3318" t="s">
        <v>10</v>
      </c>
    </row>
    <row r="3319" spans="1:7" x14ac:dyDescent="0.25">
      <c r="A3319">
        <v>103318</v>
      </c>
      <c r="B3319" t="s">
        <v>49</v>
      </c>
      <c r="C3319" t="s">
        <v>14</v>
      </c>
      <c r="D3319" t="s">
        <v>37</v>
      </c>
      <c r="E3319" s="2">
        <v>45476</v>
      </c>
      <c r="F3319" t="s">
        <v>10</v>
      </c>
    </row>
    <row r="3320" spans="1:7" x14ac:dyDescent="0.25">
      <c r="A3320">
        <v>103319</v>
      </c>
      <c r="B3320" t="s">
        <v>21</v>
      </c>
      <c r="C3320" t="s">
        <v>40</v>
      </c>
      <c r="D3320" t="s">
        <v>9</v>
      </c>
      <c r="E3320" s="2">
        <v>44400</v>
      </c>
      <c r="F3320" t="s">
        <v>52</v>
      </c>
      <c r="G3320" s="2">
        <v>44515</v>
      </c>
    </row>
    <row r="3321" spans="1:7" x14ac:dyDescent="0.25">
      <c r="A3321">
        <v>103320</v>
      </c>
      <c r="B3321" t="s">
        <v>24</v>
      </c>
      <c r="C3321" t="s">
        <v>11</v>
      </c>
      <c r="D3321" t="s">
        <v>31</v>
      </c>
      <c r="E3321" s="2">
        <v>45367</v>
      </c>
      <c r="F3321" t="s">
        <v>10</v>
      </c>
    </row>
    <row r="3322" spans="1:7" x14ac:dyDescent="0.25">
      <c r="A3322">
        <v>103321</v>
      </c>
      <c r="B3322" t="s">
        <v>23</v>
      </c>
      <c r="C3322" t="s">
        <v>45</v>
      </c>
      <c r="D3322" t="s">
        <v>9</v>
      </c>
      <c r="E3322" s="2">
        <v>44034</v>
      </c>
      <c r="F3322" t="s">
        <v>10</v>
      </c>
    </row>
    <row r="3323" spans="1:7" x14ac:dyDescent="0.25">
      <c r="A3323">
        <v>103322</v>
      </c>
      <c r="B3323" t="s">
        <v>7</v>
      </c>
      <c r="C3323" t="s">
        <v>30</v>
      </c>
      <c r="D3323" t="s">
        <v>12</v>
      </c>
      <c r="E3323" s="2">
        <v>43350</v>
      </c>
      <c r="F3323" t="s">
        <v>10</v>
      </c>
    </row>
    <row r="3324" spans="1:7" x14ac:dyDescent="0.25">
      <c r="A3324">
        <v>103323</v>
      </c>
      <c r="B3324" t="s">
        <v>42</v>
      </c>
      <c r="C3324" t="s">
        <v>22</v>
      </c>
      <c r="D3324" t="s">
        <v>15</v>
      </c>
      <c r="E3324" s="2">
        <v>44162</v>
      </c>
      <c r="F3324" t="s">
        <v>10</v>
      </c>
    </row>
    <row r="3325" spans="1:7" x14ac:dyDescent="0.25">
      <c r="A3325">
        <v>103324</v>
      </c>
      <c r="B3325" t="s">
        <v>24</v>
      </c>
      <c r="C3325" t="s">
        <v>40</v>
      </c>
      <c r="D3325" t="s">
        <v>12</v>
      </c>
      <c r="E3325" s="2">
        <v>44155</v>
      </c>
      <c r="F3325" t="s">
        <v>10</v>
      </c>
    </row>
    <row r="3326" spans="1:7" x14ac:dyDescent="0.25">
      <c r="A3326">
        <v>103325</v>
      </c>
      <c r="B3326" t="s">
        <v>49</v>
      </c>
      <c r="C3326" t="s">
        <v>30</v>
      </c>
      <c r="D3326" t="s">
        <v>15</v>
      </c>
      <c r="E3326" s="2">
        <v>43167</v>
      </c>
      <c r="F3326" t="s">
        <v>10</v>
      </c>
    </row>
    <row r="3327" spans="1:7" x14ac:dyDescent="0.25">
      <c r="A3327">
        <v>103326</v>
      </c>
      <c r="B3327" t="s">
        <v>46</v>
      </c>
      <c r="C3327" t="s">
        <v>45</v>
      </c>
      <c r="D3327" t="s">
        <v>31</v>
      </c>
      <c r="E3327" s="2">
        <v>44548</v>
      </c>
      <c r="F3327" t="s">
        <v>10</v>
      </c>
    </row>
    <row r="3328" spans="1:7" x14ac:dyDescent="0.25">
      <c r="A3328">
        <v>103327</v>
      </c>
      <c r="B3328" t="s">
        <v>16</v>
      </c>
      <c r="C3328" t="s">
        <v>40</v>
      </c>
      <c r="D3328" t="s">
        <v>12</v>
      </c>
      <c r="E3328" s="2">
        <v>45314</v>
      </c>
      <c r="F3328" t="s">
        <v>10</v>
      </c>
    </row>
    <row r="3329" spans="1:7" x14ac:dyDescent="0.25">
      <c r="A3329">
        <v>103328</v>
      </c>
      <c r="B3329" t="s">
        <v>50</v>
      </c>
      <c r="C3329" t="s">
        <v>38</v>
      </c>
      <c r="D3329" t="s">
        <v>37</v>
      </c>
      <c r="E3329" s="2">
        <v>43284</v>
      </c>
      <c r="F3329" t="s">
        <v>10</v>
      </c>
    </row>
    <row r="3330" spans="1:7" x14ac:dyDescent="0.25">
      <c r="A3330">
        <v>103329</v>
      </c>
      <c r="B3330" t="s">
        <v>50</v>
      </c>
      <c r="C3330" t="s">
        <v>14</v>
      </c>
      <c r="D3330" t="s">
        <v>15</v>
      </c>
      <c r="E3330" s="2">
        <v>45560</v>
      </c>
      <c r="F3330" t="s">
        <v>10</v>
      </c>
    </row>
    <row r="3331" spans="1:7" x14ac:dyDescent="0.25">
      <c r="A3331">
        <v>103330</v>
      </c>
      <c r="B3331" t="s">
        <v>16</v>
      </c>
      <c r="C3331" t="s">
        <v>45</v>
      </c>
      <c r="D3331" t="s">
        <v>37</v>
      </c>
      <c r="E3331" s="2">
        <v>44062</v>
      </c>
      <c r="F3331" t="s">
        <v>10</v>
      </c>
    </row>
    <row r="3332" spans="1:7" x14ac:dyDescent="0.25">
      <c r="A3332">
        <v>103331</v>
      </c>
      <c r="B3332" t="s">
        <v>39</v>
      </c>
      <c r="C3332" t="s">
        <v>53</v>
      </c>
      <c r="D3332" t="s">
        <v>37</v>
      </c>
      <c r="E3332" s="2">
        <v>44533</v>
      </c>
      <c r="F3332" t="s">
        <v>52</v>
      </c>
      <c r="G3332" s="2">
        <v>44786</v>
      </c>
    </row>
    <row r="3333" spans="1:7" x14ac:dyDescent="0.25">
      <c r="A3333">
        <v>103332</v>
      </c>
      <c r="B3333" t="s">
        <v>13</v>
      </c>
      <c r="C3333" t="s">
        <v>35</v>
      </c>
      <c r="D3333" t="s">
        <v>12</v>
      </c>
      <c r="E3333" s="2">
        <v>43418</v>
      </c>
      <c r="F3333" t="s">
        <v>10</v>
      </c>
    </row>
    <row r="3334" spans="1:7" x14ac:dyDescent="0.25">
      <c r="A3334">
        <v>103333</v>
      </c>
      <c r="B3334" t="s">
        <v>13</v>
      </c>
      <c r="C3334" t="s">
        <v>11</v>
      </c>
      <c r="D3334" t="s">
        <v>12</v>
      </c>
      <c r="E3334" s="2">
        <v>45177</v>
      </c>
      <c r="F3334" t="s">
        <v>10</v>
      </c>
    </row>
    <row r="3335" spans="1:7" x14ac:dyDescent="0.25">
      <c r="A3335">
        <v>103334</v>
      </c>
      <c r="B3335" t="s">
        <v>49</v>
      </c>
      <c r="C3335" t="s">
        <v>27</v>
      </c>
      <c r="D3335" t="s">
        <v>18</v>
      </c>
      <c r="E3335" s="2">
        <v>44918</v>
      </c>
      <c r="F3335" t="s">
        <v>10</v>
      </c>
    </row>
    <row r="3336" spans="1:7" x14ac:dyDescent="0.25">
      <c r="A3336">
        <v>103335</v>
      </c>
      <c r="B3336" t="s">
        <v>33</v>
      </c>
      <c r="C3336" t="s">
        <v>30</v>
      </c>
      <c r="D3336" t="s">
        <v>37</v>
      </c>
      <c r="E3336" s="2">
        <v>43564</v>
      </c>
      <c r="F3336" t="s">
        <v>10</v>
      </c>
    </row>
    <row r="3337" spans="1:7" x14ac:dyDescent="0.25">
      <c r="A3337">
        <v>103336</v>
      </c>
      <c r="B3337" t="s">
        <v>19</v>
      </c>
      <c r="C3337" t="s">
        <v>53</v>
      </c>
      <c r="D3337" t="s">
        <v>15</v>
      </c>
      <c r="E3337" s="2">
        <v>45194</v>
      </c>
      <c r="F3337" t="s">
        <v>10</v>
      </c>
    </row>
    <row r="3338" spans="1:7" x14ac:dyDescent="0.25">
      <c r="A3338">
        <v>103337</v>
      </c>
      <c r="B3338" t="s">
        <v>16</v>
      </c>
      <c r="C3338" t="s">
        <v>53</v>
      </c>
      <c r="D3338" t="s">
        <v>12</v>
      </c>
      <c r="E3338" s="2">
        <v>43418</v>
      </c>
      <c r="F3338" t="s">
        <v>10</v>
      </c>
    </row>
    <row r="3339" spans="1:7" x14ac:dyDescent="0.25">
      <c r="A3339">
        <v>103338</v>
      </c>
      <c r="B3339" t="s">
        <v>28</v>
      </c>
      <c r="C3339" t="s">
        <v>27</v>
      </c>
      <c r="D3339" t="s">
        <v>15</v>
      </c>
      <c r="E3339" s="2">
        <v>44071</v>
      </c>
      <c r="F3339" t="s">
        <v>10</v>
      </c>
    </row>
    <row r="3340" spans="1:7" x14ac:dyDescent="0.25">
      <c r="A3340">
        <v>103339</v>
      </c>
      <c r="B3340" t="s">
        <v>7</v>
      </c>
      <c r="C3340" t="s">
        <v>17</v>
      </c>
      <c r="D3340" t="s">
        <v>37</v>
      </c>
      <c r="E3340" s="2">
        <v>43936</v>
      </c>
      <c r="F3340" t="s">
        <v>10</v>
      </c>
    </row>
    <row r="3341" spans="1:7" x14ac:dyDescent="0.25">
      <c r="A3341">
        <v>103340</v>
      </c>
      <c r="B3341" t="s">
        <v>25</v>
      </c>
      <c r="C3341" t="s">
        <v>17</v>
      </c>
      <c r="D3341" t="s">
        <v>18</v>
      </c>
      <c r="E3341" s="2">
        <v>44435</v>
      </c>
      <c r="F3341" t="s">
        <v>10</v>
      </c>
    </row>
    <row r="3342" spans="1:7" x14ac:dyDescent="0.25">
      <c r="A3342">
        <v>103341</v>
      </c>
      <c r="B3342" t="s">
        <v>33</v>
      </c>
      <c r="C3342" t="s">
        <v>20</v>
      </c>
      <c r="D3342" t="s">
        <v>12</v>
      </c>
      <c r="E3342" s="2">
        <v>45437</v>
      </c>
      <c r="F3342" t="s">
        <v>10</v>
      </c>
    </row>
    <row r="3343" spans="1:7" x14ac:dyDescent="0.25">
      <c r="A3343">
        <v>103342</v>
      </c>
      <c r="B3343" t="s">
        <v>42</v>
      </c>
      <c r="C3343" t="s">
        <v>32</v>
      </c>
      <c r="D3343" t="s">
        <v>37</v>
      </c>
      <c r="E3343" s="2">
        <v>44622</v>
      </c>
      <c r="F3343" t="s">
        <v>10</v>
      </c>
    </row>
    <row r="3344" spans="1:7" x14ac:dyDescent="0.25">
      <c r="A3344">
        <v>103343</v>
      </c>
      <c r="B3344" t="s">
        <v>34</v>
      </c>
      <c r="C3344" t="s">
        <v>38</v>
      </c>
      <c r="D3344" t="s">
        <v>9</v>
      </c>
      <c r="E3344" s="2">
        <v>44804</v>
      </c>
      <c r="F3344" t="s">
        <v>10</v>
      </c>
    </row>
    <row r="3345" spans="1:6" x14ac:dyDescent="0.25">
      <c r="A3345">
        <v>103344</v>
      </c>
      <c r="B3345" t="s">
        <v>50</v>
      </c>
      <c r="C3345" t="s">
        <v>14</v>
      </c>
      <c r="D3345" t="s">
        <v>12</v>
      </c>
      <c r="E3345" s="2">
        <v>43393</v>
      </c>
      <c r="F3345" t="s">
        <v>10</v>
      </c>
    </row>
    <row r="3346" spans="1:6" x14ac:dyDescent="0.25">
      <c r="A3346">
        <v>103345</v>
      </c>
      <c r="B3346" t="s">
        <v>49</v>
      </c>
      <c r="C3346" t="s">
        <v>16</v>
      </c>
      <c r="D3346" t="s">
        <v>37</v>
      </c>
      <c r="E3346" s="2">
        <v>44847</v>
      </c>
      <c r="F3346" t="s">
        <v>10</v>
      </c>
    </row>
    <row r="3347" spans="1:6" x14ac:dyDescent="0.25">
      <c r="A3347">
        <v>103346</v>
      </c>
      <c r="B3347" t="s">
        <v>33</v>
      </c>
      <c r="C3347" t="s">
        <v>35</v>
      </c>
      <c r="D3347" t="s">
        <v>31</v>
      </c>
      <c r="E3347" s="2">
        <v>44260</v>
      </c>
      <c r="F3347" t="s">
        <v>10</v>
      </c>
    </row>
    <row r="3348" spans="1:6" x14ac:dyDescent="0.25">
      <c r="A3348">
        <v>103347</v>
      </c>
      <c r="B3348" t="s">
        <v>39</v>
      </c>
      <c r="C3348" t="s">
        <v>22</v>
      </c>
      <c r="D3348" t="s">
        <v>18</v>
      </c>
      <c r="E3348" s="2">
        <v>43687</v>
      </c>
      <c r="F3348" t="s">
        <v>10</v>
      </c>
    </row>
    <row r="3349" spans="1:6" x14ac:dyDescent="0.25">
      <c r="A3349">
        <v>103348</v>
      </c>
      <c r="B3349" t="s">
        <v>39</v>
      </c>
      <c r="C3349" t="s">
        <v>26</v>
      </c>
      <c r="D3349" t="s">
        <v>15</v>
      </c>
      <c r="E3349" s="2">
        <v>43202</v>
      </c>
      <c r="F3349" t="s">
        <v>10</v>
      </c>
    </row>
    <row r="3350" spans="1:6" x14ac:dyDescent="0.25">
      <c r="A3350">
        <v>103349</v>
      </c>
      <c r="B3350" t="s">
        <v>24</v>
      </c>
      <c r="C3350" t="s">
        <v>8</v>
      </c>
      <c r="D3350" t="s">
        <v>9</v>
      </c>
      <c r="E3350" s="2">
        <v>44438</v>
      </c>
      <c r="F3350" t="s">
        <v>10</v>
      </c>
    </row>
    <row r="3351" spans="1:6" x14ac:dyDescent="0.25">
      <c r="A3351">
        <v>103350</v>
      </c>
      <c r="B3351" t="s">
        <v>28</v>
      </c>
      <c r="C3351" t="s">
        <v>8</v>
      </c>
      <c r="D3351" t="s">
        <v>15</v>
      </c>
      <c r="E3351" s="2">
        <v>45587</v>
      </c>
      <c r="F3351" t="s">
        <v>10</v>
      </c>
    </row>
    <row r="3352" spans="1:6" x14ac:dyDescent="0.25">
      <c r="A3352">
        <v>103351</v>
      </c>
      <c r="B3352" t="s">
        <v>42</v>
      </c>
      <c r="C3352" t="s">
        <v>38</v>
      </c>
      <c r="D3352" t="s">
        <v>18</v>
      </c>
      <c r="E3352" s="2">
        <v>44576</v>
      </c>
      <c r="F3352" t="s">
        <v>10</v>
      </c>
    </row>
    <row r="3353" spans="1:6" x14ac:dyDescent="0.25">
      <c r="A3353">
        <v>103352</v>
      </c>
      <c r="B3353" t="s">
        <v>13</v>
      </c>
      <c r="C3353" t="s">
        <v>51</v>
      </c>
      <c r="D3353" t="s">
        <v>37</v>
      </c>
      <c r="E3353" s="2">
        <v>44473</v>
      </c>
      <c r="F3353" t="s">
        <v>10</v>
      </c>
    </row>
    <row r="3354" spans="1:6" x14ac:dyDescent="0.25">
      <c r="A3354">
        <v>103353</v>
      </c>
      <c r="B3354" t="s">
        <v>13</v>
      </c>
      <c r="C3354" t="s">
        <v>14</v>
      </c>
      <c r="D3354" t="s">
        <v>18</v>
      </c>
      <c r="E3354" s="2">
        <v>44772</v>
      </c>
      <c r="F3354" t="s">
        <v>10</v>
      </c>
    </row>
    <row r="3355" spans="1:6" x14ac:dyDescent="0.25">
      <c r="A3355">
        <v>103354</v>
      </c>
      <c r="B3355" t="s">
        <v>7</v>
      </c>
      <c r="C3355" t="s">
        <v>11</v>
      </c>
      <c r="D3355" t="s">
        <v>12</v>
      </c>
      <c r="E3355" s="2">
        <v>44635</v>
      </c>
      <c r="F3355" t="s">
        <v>10</v>
      </c>
    </row>
    <row r="3356" spans="1:6" x14ac:dyDescent="0.25">
      <c r="A3356">
        <v>103355</v>
      </c>
      <c r="B3356" t="s">
        <v>19</v>
      </c>
      <c r="C3356" t="s">
        <v>40</v>
      </c>
      <c r="D3356" t="s">
        <v>12</v>
      </c>
      <c r="E3356" s="2">
        <v>45028</v>
      </c>
      <c r="F3356" t="s">
        <v>10</v>
      </c>
    </row>
    <row r="3357" spans="1:6" x14ac:dyDescent="0.25">
      <c r="A3357">
        <v>103356</v>
      </c>
      <c r="B3357" t="s">
        <v>39</v>
      </c>
      <c r="C3357" t="s">
        <v>30</v>
      </c>
      <c r="D3357" t="s">
        <v>15</v>
      </c>
      <c r="E3357" s="2">
        <v>44305</v>
      </c>
      <c r="F3357" t="s">
        <v>10</v>
      </c>
    </row>
    <row r="3358" spans="1:6" x14ac:dyDescent="0.25">
      <c r="A3358">
        <v>103357</v>
      </c>
      <c r="B3358" t="s">
        <v>28</v>
      </c>
      <c r="C3358" t="s">
        <v>48</v>
      </c>
      <c r="D3358" t="s">
        <v>37</v>
      </c>
      <c r="E3358" s="2">
        <v>43228</v>
      </c>
      <c r="F3358" t="s">
        <v>10</v>
      </c>
    </row>
    <row r="3359" spans="1:6" x14ac:dyDescent="0.25">
      <c r="A3359">
        <v>103358</v>
      </c>
      <c r="B3359" t="s">
        <v>7</v>
      </c>
      <c r="C3359" t="s">
        <v>35</v>
      </c>
      <c r="D3359" t="s">
        <v>31</v>
      </c>
      <c r="E3359" s="2">
        <v>43757</v>
      </c>
      <c r="F3359" t="s">
        <v>10</v>
      </c>
    </row>
    <row r="3360" spans="1:6" x14ac:dyDescent="0.25">
      <c r="A3360">
        <v>103359</v>
      </c>
      <c r="B3360" t="s">
        <v>34</v>
      </c>
      <c r="C3360" t="s">
        <v>40</v>
      </c>
      <c r="D3360" t="s">
        <v>15</v>
      </c>
      <c r="E3360" s="2">
        <v>44609</v>
      </c>
      <c r="F3360" t="s">
        <v>10</v>
      </c>
    </row>
    <row r="3361" spans="1:6" x14ac:dyDescent="0.25">
      <c r="A3361">
        <v>103360</v>
      </c>
      <c r="B3361" t="s">
        <v>34</v>
      </c>
      <c r="C3361" t="s">
        <v>51</v>
      </c>
      <c r="D3361" t="s">
        <v>37</v>
      </c>
      <c r="E3361" s="2">
        <v>43283</v>
      </c>
      <c r="F3361" t="s">
        <v>10</v>
      </c>
    </row>
    <row r="3362" spans="1:6" x14ac:dyDescent="0.25">
      <c r="A3362">
        <v>103361</v>
      </c>
      <c r="B3362" t="s">
        <v>34</v>
      </c>
      <c r="C3362" t="s">
        <v>14</v>
      </c>
      <c r="D3362" t="s">
        <v>15</v>
      </c>
      <c r="E3362" s="2">
        <v>44292</v>
      </c>
      <c r="F3362" t="s">
        <v>10</v>
      </c>
    </row>
    <row r="3363" spans="1:6" x14ac:dyDescent="0.25">
      <c r="A3363">
        <v>103362</v>
      </c>
      <c r="B3363" t="s">
        <v>24</v>
      </c>
      <c r="C3363" t="s">
        <v>27</v>
      </c>
      <c r="D3363" t="s">
        <v>31</v>
      </c>
      <c r="E3363" s="2">
        <v>43715</v>
      </c>
      <c r="F3363" t="s">
        <v>10</v>
      </c>
    </row>
    <row r="3364" spans="1:6" x14ac:dyDescent="0.25">
      <c r="A3364">
        <v>103363</v>
      </c>
      <c r="B3364" t="s">
        <v>13</v>
      </c>
      <c r="C3364" t="s">
        <v>32</v>
      </c>
      <c r="D3364" t="s">
        <v>37</v>
      </c>
      <c r="E3364" s="2">
        <v>45522</v>
      </c>
      <c r="F3364" t="s">
        <v>10</v>
      </c>
    </row>
    <row r="3365" spans="1:6" x14ac:dyDescent="0.25">
      <c r="A3365">
        <v>103364</v>
      </c>
      <c r="B3365" t="s">
        <v>21</v>
      </c>
      <c r="C3365" t="s">
        <v>17</v>
      </c>
      <c r="D3365" t="s">
        <v>15</v>
      </c>
      <c r="E3365" s="2">
        <v>43205</v>
      </c>
      <c r="F3365" t="s">
        <v>10</v>
      </c>
    </row>
    <row r="3366" spans="1:6" x14ac:dyDescent="0.25">
      <c r="A3366">
        <v>103365</v>
      </c>
      <c r="B3366" t="s">
        <v>28</v>
      </c>
      <c r="C3366" t="s">
        <v>17</v>
      </c>
      <c r="D3366" t="s">
        <v>31</v>
      </c>
      <c r="E3366" s="2">
        <v>43536</v>
      </c>
      <c r="F3366" t="s">
        <v>10</v>
      </c>
    </row>
    <row r="3367" spans="1:6" x14ac:dyDescent="0.25">
      <c r="A3367">
        <v>103366</v>
      </c>
      <c r="B3367" t="s">
        <v>46</v>
      </c>
      <c r="C3367" t="s">
        <v>26</v>
      </c>
      <c r="D3367" t="s">
        <v>18</v>
      </c>
      <c r="E3367" s="2">
        <v>45595</v>
      </c>
      <c r="F3367" t="s">
        <v>10</v>
      </c>
    </row>
    <row r="3368" spans="1:6" x14ac:dyDescent="0.25">
      <c r="A3368">
        <v>103367</v>
      </c>
      <c r="B3368" t="s">
        <v>23</v>
      </c>
      <c r="C3368" t="s">
        <v>47</v>
      </c>
      <c r="D3368" t="s">
        <v>15</v>
      </c>
      <c r="E3368" s="2">
        <v>43967</v>
      </c>
      <c r="F3368" t="s">
        <v>10</v>
      </c>
    </row>
    <row r="3369" spans="1:6" x14ac:dyDescent="0.25">
      <c r="A3369">
        <v>103368</v>
      </c>
      <c r="B3369" t="s">
        <v>50</v>
      </c>
      <c r="C3369" t="s">
        <v>30</v>
      </c>
      <c r="D3369" t="s">
        <v>15</v>
      </c>
      <c r="E3369" s="2">
        <v>44383</v>
      </c>
      <c r="F3369" t="s">
        <v>10</v>
      </c>
    </row>
    <row r="3370" spans="1:6" x14ac:dyDescent="0.25">
      <c r="A3370">
        <v>103369</v>
      </c>
      <c r="B3370" t="s">
        <v>36</v>
      </c>
      <c r="C3370" t="s">
        <v>35</v>
      </c>
      <c r="D3370" t="s">
        <v>15</v>
      </c>
      <c r="E3370" s="2">
        <v>45193</v>
      </c>
      <c r="F3370" t="s">
        <v>10</v>
      </c>
    </row>
    <row r="3371" spans="1:6" x14ac:dyDescent="0.25">
      <c r="A3371">
        <v>103370</v>
      </c>
      <c r="B3371" t="s">
        <v>21</v>
      </c>
      <c r="C3371" t="s">
        <v>40</v>
      </c>
      <c r="D3371" t="s">
        <v>9</v>
      </c>
      <c r="E3371" s="2">
        <v>45182</v>
      </c>
      <c r="F3371" t="s">
        <v>10</v>
      </c>
    </row>
    <row r="3372" spans="1:6" x14ac:dyDescent="0.25">
      <c r="A3372">
        <v>103371</v>
      </c>
      <c r="B3372" t="s">
        <v>16</v>
      </c>
      <c r="C3372" t="s">
        <v>22</v>
      </c>
      <c r="D3372" t="s">
        <v>31</v>
      </c>
      <c r="E3372" s="2">
        <v>45482</v>
      </c>
      <c r="F3372" t="s">
        <v>10</v>
      </c>
    </row>
    <row r="3373" spans="1:6" x14ac:dyDescent="0.25">
      <c r="A3373">
        <v>103372</v>
      </c>
      <c r="B3373" t="s">
        <v>19</v>
      </c>
      <c r="C3373" t="s">
        <v>22</v>
      </c>
      <c r="D3373" t="s">
        <v>15</v>
      </c>
      <c r="E3373" s="2">
        <v>44510</v>
      </c>
      <c r="F3373" t="s">
        <v>10</v>
      </c>
    </row>
    <row r="3374" spans="1:6" x14ac:dyDescent="0.25">
      <c r="A3374">
        <v>103373</v>
      </c>
      <c r="B3374" t="s">
        <v>50</v>
      </c>
      <c r="C3374" t="s">
        <v>16</v>
      </c>
      <c r="D3374" t="s">
        <v>9</v>
      </c>
      <c r="E3374" s="2">
        <v>43981</v>
      </c>
      <c r="F3374" t="s">
        <v>10</v>
      </c>
    </row>
    <row r="3375" spans="1:6" x14ac:dyDescent="0.25">
      <c r="A3375">
        <v>103374</v>
      </c>
      <c r="B3375" t="s">
        <v>19</v>
      </c>
      <c r="C3375" t="s">
        <v>16</v>
      </c>
      <c r="D3375" t="s">
        <v>12</v>
      </c>
      <c r="E3375" s="2">
        <v>44652</v>
      </c>
      <c r="F3375" t="s">
        <v>10</v>
      </c>
    </row>
    <row r="3376" spans="1:6" x14ac:dyDescent="0.25">
      <c r="A3376">
        <v>103375</v>
      </c>
      <c r="B3376" t="s">
        <v>33</v>
      </c>
      <c r="C3376" t="s">
        <v>38</v>
      </c>
      <c r="D3376" t="s">
        <v>9</v>
      </c>
      <c r="E3376" s="2">
        <v>45487</v>
      </c>
      <c r="F3376" t="s">
        <v>10</v>
      </c>
    </row>
    <row r="3377" spans="1:7" x14ac:dyDescent="0.25">
      <c r="A3377">
        <v>103376</v>
      </c>
      <c r="B3377" t="s">
        <v>50</v>
      </c>
      <c r="C3377" t="s">
        <v>29</v>
      </c>
      <c r="D3377" t="s">
        <v>15</v>
      </c>
      <c r="E3377" s="2">
        <v>43234</v>
      </c>
      <c r="F3377" t="s">
        <v>10</v>
      </c>
    </row>
    <row r="3378" spans="1:7" x14ac:dyDescent="0.25">
      <c r="A3378">
        <v>103377</v>
      </c>
      <c r="B3378" t="s">
        <v>25</v>
      </c>
      <c r="C3378" t="s">
        <v>30</v>
      </c>
      <c r="D3378" t="s">
        <v>37</v>
      </c>
      <c r="E3378" s="2">
        <v>43715</v>
      </c>
      <c r="F3378" t="s">
        <v>52</v>
      </c>
      <c r="G3378" s="2">
        <v>44525</v>
      </c>
    </row>
    <row r="3379" spans="1:7" x14ac:dyDescent="0.25">
      <c r="A3379">
        <v>103378</v>
      </c>
      <c r="B3379" t="s">
        <v>50</v>
      </c>
      <c r="C3379" t="s">
        <v>40</v>
      </c>
      <c r="D3379" t="s">
        <v>15</v>
      </c>
      <c r="E3379" s="2">
        <v>43422</v>
      </c>
      <c r="F3379" t="s">
        <v>10</v>
      </c>
    </row>
    <row r="3380" spans="1:7" x14ac:dyDescent="0.25">
      <c r="A3380">
        <v>103379</v>
      </c>
      <c r="B3380" t="s">
        <v>28</v>
      </c>
      <c r="C3380" t="s">
        <v>8</v>
      </c>
      <c r="D3380" t="s">
        <v>15</v>
      </c>
      <c r="E3380" s="2">
        <v>43417</v>
      </c>
      <c r="F3380" t="s">
        <v>10</v>
      </c>
    </row>
    <row r="3381" spans="1:7" x14ac:dyDescent="0.25">
      <c r="A3381">
        <v>103380</v>
      </c>
      <c r="B3381" t="s">
        <v>42</v>
      </c>
      <c r="C3381" t="s">
        <v>17</v>
      </c>
      <c r="D3381" t="s">
        <v>31</v>
      </c>
      <c r="E3381" s="2">
        <v>44020</v>
      </c>
      <c r="F3381" t="s">
        <v>10</v>
      </c>
    </row>
    <row r="3382" spans="1:7" x14ac:dyDescent="0.25">
      <c r="A3382">
        <v>103381</v>
      </c>
      <c r="B3382" t="s">
        <v>13</v>
      </c>
      <c r="C3382" t="s">
        <v>17</v>
      </c>
      <c r="D3382" t="s">
        <v>15</v>
      </c>
      <c r="E3382" s="2">
        <v>45416</v>
      </c>
      <c r="F3382" t="s">
        <v>10</v>
      </c>
    </row>
    <row r="3383" spans="1:7" x14ac:dyDescent="0.25">
      <c r="A3383">
        <v>103382</v>
      </c>
      <c r="B3383" t="s">
        <v>46</v>
      </c>
      <c r="C3383" t="s">
        <v>22</v>
      </c>
      <c r="D3383" t="s">
        <v>9</v>
      </c>
      <c r="E3383" s="2">
        <v>45163</v>
      </c>
      <c r="F3383" t="s">
        <v>52</v>
      </c>
      <c r="G3383" s="2">
        <v>46315</v>
      </c>
    </row>
    <row r="3384" spans="1:7" x14ac:dyDescent="0.25">
      <c r="A3384">
        <v>103383</v>
      </c>
      <c r="B3384" t="s">
        <v>13</v>
      </c>
      <c r="C3384" t="s">
        <v>17</v>
      </c>
      <c r="D3384" t="s">
        <v>37</v>
      </c>
      <c r="E3384" s="2">
        <v>44813</v>
      </c>
      <c r="F3384" t="s">
        <v>10</v>
      </c>
    </row>
    <row r="3385" spans="1:7" x14ac:dyDescent="0.25">
      <c r="A3385">
        <v>103384</v>
      </c>
      <c r="B3385" t="s">
        <v>7</v>
      </c>
      <c r="C3385" t="s">
        <v>32</v>
      </c>
      <c r="D3385" t="s">
        <v>9</v>
      </c>
      <c r="E3385" s="2">
        <v>45308</v>
      </c>
      <c r="F3385" t="s">
        <v>10</v>
      </c>
    </row>
    <row r="3386" spans="1:7" x14ac:dyDescent="0.25">
      <c r="A3386">
        <v>103385</v>
      </c>
      <c r="B3386" t="s">
        <v>28</v>
      </c>
      <c r="C3386" t="s">
        <v>27</v>
      </c>
      <c r="D3386" t="s">
        <v>18</v>
      </c>
      <c r="E3386" s="2">
        <v>43597</v>
      </c>
      <c r="F3386" t="s">
        <v>10</v>
      </c>
    </row>
    <row r="3387" spans="1:7" x14ac:dyDescent="0.25">
      <c r="A3387">
        <v>103386</v>
      </c>
      <c r="B3387" t="s">
        <v>34</v>
      </c>
      <c r="C3387" t="s">
        <v>30</v>
      </c>
      <c r="D3387" t="s">
        <v>18</v>
      </c>
      <c r="E3387" s="2">
        <v>45262</v>
      </c>
      <c r="F3387" t="s">
        <v>10</v>
      </c>
    </row>
    <row r="3388" spans="1:7" x14ac:dyDescent="0.25">
      <c r="A3388">
        <v>103387</v>
      </c>
      <c r="B3388" t="s">
        <v>24</v>
      </c>
      <c r="C3388" t="s">
        <v>20</v>
      </c>
      <c r="D3388" t="s">
        <v>18</v>
      </c>
      <c r="E3388" s="2">
        <v>43311</v>
      </c>
      <c r="F3388" t="s">
        <v>10</v>
      </c>
    </row>
    <row r="3389" spans="1:7" x14ac:dyDescent="0.25">
      <c r="A3389">
        <v>103388</v>
      </c>
      <c r="B3389" t="s">
        <v>46</v>
      </c>
      <c r="C3389" t="s">
        <v>35</v>
      </c>
      <c r="D3389" t="s">
        <v>37</v>
      </c>
      <c r="E3389" s="2">
        <v>45587</v>
      </c>
      <c r="F3389" t="s">
        <v>10</v>
      </c>
    </row>
    <row r="3390" spans="1:7" x14ac:dyDescent="0.25">
      <c r="A3390">
        <v>103389</v>
      </c>
      <c r="B3390" t="s">
        <v>25</v>
      </c>
      <c r="C3390" t="s">
        <v>8</v>
      </c>
      <c r="D3390" t="s">
        <v>18</v>
      </c>
      <c r="E3390" s="2">
        <v>45035</v>
      </c>
      <c r="F3390" t="s">
        <v>10</v>
      </c>
    </row>
    <row r="3391" spans="1:7" x14ac:dyDescent="0.25">
      <c r="A3391">
        <v>103390</v>
      </c>
      <c r="B3391" t="s">
        <v>46</v>
      </c>
      <c r="C3391" t="s">
        <v>45</v>
      </c>
      <c r="D3391" t="s">
        <v>9</v>
      </c>
      <c r="E3391" s="2">
        <v>45249</v>
      </c>
      <c r="F3391" t="s">
        <v>10</v>
      </c>
    </row>
    <row r="3392" spans="1:7" x14ac:dyDescent="0.25">
      <c r="A3392">
        <v>103391</v>
      </c>
      <c r="B3392" t="s">
        <v>28</v>
      </c>
      <c r="C3392" t="s">
        <v>48</v>
      </c>
      <c r="D3392" t="s">
        <v>12</v>
      </c>
      <c r="E3392" s="2">
        <v>45232</v>
      </c>
      <c r="F3392" t="s">
        <v>52</v>
      </c>
      <c r="G3392" s="2">
        <v>46165</v>
      </c>
    </row>
    <row r="3393" spans="1:7" x14ac:dyDescent="0.25">
      <c r="A3393">
        <v>103392</v>
      </c>
      <c r="B3393" t="s">
        <v>21</v>
      </c>
      <c r="C3393" t="s">
        <v>11</v>
      </c>
      <c r="D3393" t="s">
        <v>9</v>
      </c>
      <c r="E3393" s="2">
        <v>44399</v>
      </c>
      <c r="F3393" t="s">
        <v>10</v>
      </c>
    </row>
    <row r="3394" spans="1:7" x14ac:dyDescent="0.25">
      <c r="A3394">
        <v>103393</v>
      </c>
      <c r="B3394" t="s">
        <v>19</v>
      </c>
      <c r="C3394" t="s">
        <v>40</v>
      </c>
      <c r="D3394" t="s">
        <v>15</v>
      </c>
      <c r="E3394" s="2">
        <v>44203</v>
      </c>
      <c r="F3394" t="s">
        <v>10</v>
      </c>
    </row>
    <row r="3395" spans="1:7" x14ac:dyDescent="0.25">
      <c r="A3395">
        <v>103394</v>
      </c>
      <c r="B3395" t="s">
        <v>41</v>
      </c>
      <c r="C3395" t="s">
        <v>26</v>
      </c>
      <c r="D3395" t="s">
        <v>9</v>
      </c>
      <c r="E3395" s="2">
        <v>43899</v>
      </c>
      <c r="F3395" t="s">
        <v>10</v>
      </c>
    </row>
    <row r="3396" spans="1:7" x14ac:dyDescent="0.25">
      <c r="A3396">
        <v>103395</v>
      </c>
      <c r="B3396" t="s">
        <v>39</v>
      </c>
      <c r="C3396" t="s">
        <v>8</v>
      </c>
      <c r="D3396" t="s">
        <v>15</v>
      </c>
      <c r="E3396" s="2">
        <v>45457</v>
      </c>
      <c r="F3396" t="s">
        <v>10</v>
      </c>
    </row>
    <row r="3397" spans="1:7" x14ac:dyDescent="0.25">
      <c r="A3397">
        <v>103396</v>
      </c>
      <c r="B3397" t="s">
        <v>50</v>
      </c>
      <c r="C3397" t="s">
        <v>26</v>
      </c>
      <c r="D3397" t="s">
        <v>18</v>
      </c>
      <c r="E3397" s="2">
        <v>44301</v>
      </c>
      <c r="F3397" t="s">
        <v>10</v>
      </c>
    </row>
    <row r="3398" spans="1:7" x14ac:dyDescent="0.25">
      <c r="A3398">
        <v>103397</v>
      </c>
      <c r="B3398" t="s">
        <v>28</v>
      </c>
      <c r="C3398" t="s">
        <v>45</v>
      </c>
      <c r="D3398" t="s">
        <v>37</v>
      </c>
      <c r="E3398" s="2">
        <v>44100</v>
      </c>
      <c r="F3398" t="s">
        <v>10</v>
      </c>
    </row>
    <row r="3399" spans="1:7" x14ac:dyDescent="0.25">
      <c r="A3399">
        <v>103398</v>
      </c>
      <c r="B3399" t="s">
        <v>42</v>
      </c>
      <c r="C3399" t="s">
        <v>45</v>
      </c>
      <c r="D3399" t="s">
        <v>15</v>
      </c>
      <c r="E3399" s="2">
        <v>44447</v>
      </c>
      <c r="F3399" t="s">
        <v>10</v>
      </c>
    </row>
    <row r="3400" spans="1:7" x14ac:dyDescent="0.25">
      <c r="A3400">
        <v>103399</v>
      </c>
      <c r="B3400" t="s">
        <v>23</v>
      </c>
      <c r="C3400" t="s">
        <v>22</v>
      </c>
      <c r="D3400" t="s">
        <v>31</v>
      </c>
      <c r="E3400" s="2">
        <v>44096</v>
      </c>
      <c r="F3400" t="s">
        <v>10</v>
      </c>
    </row>
    <row r="3401" spans="1:7" x14ac:dyDescent="0.25">
      <c r="A3401">
        <v>103400</v>
      </c>
      <c r="B3401" t="s">
        <v>24</v>
      </c>
      <c r="C3401" t="s">
        <v>32</v>
      </c>
      <c r="D3401" t="s">
        <v>12</v>
      </c>
      <c r="E3401" s="2">
        <v>44583</v>
      </c>
      <c r="F3401" t="s">
        <v>10</v>
      </c>
    </row>
    <row r="3402" spans="1:7" x14ac:dyDescent="0.25">
      <c r="A3402">
        <v>103401</v>
      </c>
      <c r="B3402" t="s">
        <v>34</v>
      </c>
      <c r="C3402" t="s">
        <v>27</v>
      </c>
      <c r="D3402" t="s">
        <v>12</v>
      </c>
      <c r="E3402" s="2">
        <v>44046</v>
      </c>
      <c r="F3402" t="s">
        <v>10</v>
      </c>
    </row>
    <row r="3403" spans="1:7" x14ac:dyDescent="0.25">
      <c r="A3403">
        <v>103402</v>
      </c>
      <c r="B3403" t="s">
        <v>13</v>
      </c>
      <c r="C3403" t="s">
        <v>22</v>
      </c>
      <c r="D3403" t="s">
        <v>18</v>
      </c>
      <c r="E3403" s="2">
        <v>44968</v>
      </c>
      <c r="F3403" t="s">
        <v>10</v>
      </c>
    </row>
    <row r="3404" spans="1:7" x14ac:dyDescent="0.25">
      <c r="A3404">
        <v>103403</v>
      </c>
      <c r="B3404" t="s">
        <v>49</v>
      </c>
      <c r="C3404" t="s">
        <v>38</v>
      </c>
      <c r="D3404" t="s">
        <v>18</v>
      </c>
      <c r="E3404" s="2">
        <v>44390</v>
      </c>
      <c r="F3404" t="s">
        <v>10</v>
      </c>
    </row>
    <row r="3405" spans="1:7" x14ac:dyDescent="0.25">
      <c r="A3405">
        <v>103404</v>
      </c>
      <c r="B3405" t="s">
        <v>21</v>
      </c>
      <c r="C3405" t="s">
        <v>32</v>
      </c>
      <c r="D3405" t="s">
        <v>31</v>
      </c>
      <c r="E3405" s="2">
        <v>43573</v>
      </c>
      <c r="F3405" t="s">
        <v>10</v>
      </c>
    </row>
    <row r="3406" spans="1:7" x14ac:dyDescent="0.25">
      <c r="A3406">
        <v>103405</v>
      </c>
      <c r="B3406" t="s">
        <v>46</v>
      </c>
      <c r="C3406" t="s">
        <v>32</v>
      </c>
      <c r="D3406" t="s">
        <v>9</v>
      </c>
      <c r="E3406" s="2">
        <v>44088</v>
      </c>
      <c r="F3406" t="s">
        <v>10</v>
      </c>
    </row>
    <row r="3407" spans="1:7" x14ac:dyDescent="0.25">
      <c r="A3407">
        <v>103406</v>
      </c>
      <c r="B3407" t="s">
        <v>33</v>
      </c>
      <c r="C3407" t="s">
        <v>11</v>
      </c>
      <c r="D3407" t="s">
        <v>31</v>
      </c>
      <c r="E3407" s="2">
        <v>44923</v>
      </c>
      <c r="F3407" t="s">
        <v>10</v>
      </c>
    </row>
    <row r="3408" spans="1:7" x14ac:dyDescent="0.25">
      <c r="A3408">
        <v>103407</v>
      </c>
      <c r="B3408" t="s">
        <v>39</v>
      </c>
      <c r="C3408" t="s">
        <v>27</v>
      </c>
      <c r="D3408" t="s">
        <v>15</v>
      </c>
      <c r="E3408" s="2">
        <v>44780</v>
      </c>
      <c r="F3408" t="s">
        <v>52</v>
      </c>
      <c r="G3408" s="2">
        <v>45551</v>
      </c>
    </row>
    <row r="3409" spans="1:6" x14ac:dyDescent="0.25">
      <c r="A3409">
        <v>103408</v>
      </c>
      <c r="B3409" t="s">
        <v>34</v>
      </c>
      <c r="C3409" t="s">
        <v>51</v>
      </c>
      <c r="D3409" t="s">
        <v>37</v>
      </c>
      <c r="E3409" s="2">
        <v>43427</v>
      </c>
      <c r="F3409" t="s">
        <v>10</v>
      </c>
    </row>
    <row r="3410" spans="1:6" x14ac:dyDescent="0.25">
      <c r="A3410">
        <v>103409</v>
      </c>
      <c r="B3410" t="s">
        <v>41</v>
      </c>
      <c r="C3410" t="s">
        <v>16</v>
      </c>
      <c r="D3410" t="s">
        <v>18</v>
      </c>
      <c r="E3410" s="2">
        <v>44542</v>
      </c>
      <c r="F3410" t="s">
        <v>10</v>
      </c>
    </row>
    <row r="3411" spans="1:6" x14ac:dyDescent="0.25">
      <c r="A3411">
        <v>103410</v>
      </c>
      <c r="B3411" t="s">
        <v>41</v>
      </c>
      <c r="C3411" t="s">
        <v>30</v>
      </c>
      <c r="D3411" t="s">
        <v>37</v>
      </c>
      <c r="E3411" s="2">
        <v>45396</v>
      </c>
      <c r="F3411" t="s">
        <v>10</v>
      </c>
    </row>
    <row r="3412" spans="1:6" x14ac:dyDescent="0.25">
      <c r="A3412">
        <v>103411</v>
      </c>
      <c r="B3412" t="s">
        <v>19</v>
      </c>
      <c r="C3412" t="s">
        <v>35</v>
      </c>
      <c r="D3412" t="s">
        <v>37</v>
      </c>
      <c r="E3412" s="2">
        <v>45172</v>
      </c>
      <c r="F3412" t="s">
        <v>10</v>
      </c>
    </row>
    <row r="3413" spans="1:6" x14ac:dyDescent="0.25">
      <c r="A3413">
        <v>103412</v>
      </c>
      <c r="B3413" t="s">
        <v>46</v>
      </c>
      <c r="C3413" t="s">
        <v>35</v>
      </c>
      <c r="D3413" t="s">
        <v>18</v>
      </c>
      <c r="E3413" s="2">
        <v>43414</v>
      </c>
      <c r="F3413" t="s">
        <v>10</v>
      </c>
    </row>
    <row r="3414" spans="1:6" x14ac:dyDescent="0.25">
      <c r="A3414">
        <v>103413</v>
      </c>
      <c r="B3414" t="s">
        <v>39</v>
      </c>
      <c r="C3414" t="s">
        <v>14</v>
      </c>
      <c r="D3414" t="s">
        <v>18</v>
      </c>
      <c r="E3414" s="2">
        <v>44584</v>
      </c>
      <c r="F3414" t="s">
        <v>10</v>
      </c>
    </row>
    <row r="3415" spans="1:6" x14ac:dyDescent="0.25">
      <c r="A3415">
        <v>103414</v>
      </c>
      <c r="B3415" t="s">
        <v>36</v>
      </c>
      <c r="C3415" t="s">
        <v>45</v>
      </c>
      <c r="D3415" t="s">
        <v>12</v>
      </c>
      <c r="E3415" s="2">
        <v>45084</v>
      </c>
      <c r="F3415" t="s">
        <v>10</v>
      </c>
    </row>
    <row r="3416" spans="1:6" x14ac:dyDescent="0.25">
      <c r="A3416">
        <v>103415</v>
      </c>
      <c r="B3416" t="s">
        <v>19</v>
      </c>
      <c r="C3416" t="s">
        <v>32</v>
      </c>
      <c r="D3416" t="s">
        <v>37</v>
      </c>
      <c r="E3416" s="2">
        <v>45579</v>
      </c>
      <c r="F3416" t="s">
        <v>10</v>
      </c>
    </row>
    <row r="3417" spans="1:6" x14ac:dyDescent="0.25">
      <c r="A3417">
        <v>103416</v>
      </c>
      <c r="B3417" t="s">
        <v>34</v>
      </c>
      <c r="C3417" t="s">
        <v>17</v>
      </c>
      <c r="D3417" t="s">
        <v>18</v>
      </c>
      <c r="E3417" s="2">
        <v>44044</v>
      </c>
      <c r="F3417" t="s">
        <v>10</v>
      </c>
    </row>
    <row r="3418" spans="1:6" x14ac:dyDescent="0.25">
      <c r="A3418">
        <v>103417</v>
      </c>
      <c r="B3418" t="s">
        <v>7</v>
      </c>
      <c r="C3418" t="s">
        <v>30</v>
      </c>
      <c r="D3418" t="s">
        <v>31</v>
      </c>
      <c r="E3418" s="2">
        <v>44939</v>
      </c>
      <c r="F3418" t="s">
        <v>10</v>
      </c>
    </row>
    <row r="3419" spans="1:6" x14ac:dyDescent="0.25">
      <c r="A3419">
        <v>103418</v>
      </c>
      <c r="B3419" t="s">
        <v>16</v>
      </c>
      <c r="C3419" t="s">
        <v>53</v>
      </c>
      <c r="D3419" t="s">
        <v>9</v>
      </c>
      <c r="E3419" s="2">
        <v>44816</v>
      </c>
      <c r="F3419" t="s">
        <v>10</v>
      </c>
    </row>
    <row r="3420" spans="1:6" x14ac:dyDescent="0.25">
      <c r="A3420">
        <v>103419</v>
      </c>
      <c r="B3420" t="s">
        <v>25</v>
      </c>
      <c r="C3420" t="s">
        <v>20</v>
      </c>
      <c r="D3420" t="s">
        <v>15</v>
      </c>
      <c r="E3420" s="2">
        <v>44042</v>
      </c>
      <c r="F3420" t="s">
        <v>10</v>
      </c>
    </row>
    <row r="3421" spans="1:6" x14ac:dyDescent="0.25">
      <c r="A3421">
        <v>103420</v>
      </c>
      <c r="B3421" t="s">
        <v>25</v>
      </c>
      <c r="C3421" t="s">
        <v>40</v>
      </c>
      <c r="D3421" t="s">
        <v>15</v>
      </c>
      <c r="E3421" s="2">
        <v>45433</v>
      </c>
      <c r="F3421" t="s">
        <v>10</v>
      </c>
    </row>
    <row r="3422" spans="1:6" x14ac:dyDescent="0.25">
      <c r="A3422">
        <v>103421</v>
      </c>
      <c r="B3422" t="s">
        <v>46</v>
      </c>
      <c r="C3422" t="s">
        <v>16</v>
      </c>
      <c r="D3422" t="s">
        <v>12</v>
      </c>
      <c r="E3422" s="2">
        <v>43614</v>
      </c>
      <c r="F3422" t="s">
        <v>10</v>
      </c>
    </row>
    <row r="3423" spans="1:6" x14ac:dyDescent="0.25">
      <c r="A3423">
        <v>103422</v>
      </c>
      <c r="B3423" t="s">
        <v>13</v>
      </c>
      <c r="C3423" t="s">
        <v>40</v>
      </c>
      <c r="D3423" t="s">
        <v>15</v>
      </c>
      <c r="E3423" s="2">
        <v>45303</v>
      </c>
      <c r="F3423" t="s">
        <v>10</v>
      </c>
    </row>
    <row r="3424" spans="1:6" x14ac:dyDescent="0.25">
      <c r="A3424">
        <v>103423</v>
      </c>
      <c r="B3424" t="s">
        <v>42</v>
      </c>
      <c r="C3424" t="s">
        <v>11</v>
      </c>
      <c r="D3424" t="s">
        <v>31</v>
      </c>
      <c r="E3424" s="2">
        <v>44104</v>
      </c>
      <c r="F3424" t="s">
        <v>10</v>
      </c>
    </row>
    <row r="3425" spans="1:6" x14ac:dyDescent="0.25">
      <c r="A3425">
        <v>103424</v>
      </c>
      <c r="B3425" t="s">
        <v>25</v>
      </c>
      <c r="C3425" t="s">
        <v>45</v>
      </c>
      <c r="D3425" t="s">
        <v>15</v>
      </c>
      <c r="E3425" s="2">
        <v>44770</v>
      </c>
      <c r="F3425" t="s">
        <v>10</v>
      </c>
    </row>
    <row r="3426" spans="1:6" x14ac:dyDescent="0.25">
      <c r="A3426">
        <v>103425</v>
      </c>
      <c r="B3426" t="s">
        <v>28</v>
      </c>
      <c r="C3426" t="s">
        <v>22</v>
      </c>
      <c r="D3426" t="s">
        <v>31</v>
      </c>
      <c r="E3426" s="2">
        <v>45496</v>
      </c>
      <c r="F3426" t="s">
        <v>10</v>
      </c>
    </row>
    <row r="3427" spans="1:6" x14ac:dyDescent="0.25">
      <c r="A3427">
        <v>103426</v>
      </c>
      <c r="B3427" t="s">
        <v>28</v>
      </c>
      <c r="C3427" t="s">
        <v>27</v>
      </c>
      <c r="D3427" t="s">
        <v>31</v>
      </c>
      <c r="E3427" s="2">
        <v>43666</v>
      </c>
      <c r="F3427" t="s">
        <v>10</v>
      </c>
    </row>
    <row r="3428" spans="1:6" x14ac:dyDescent="0.25">
      <c r="A3428">
        <v>103427</v>
      </c>
      <c r="B3428" t="s">
        <v>25</v>
      </c>
      <c r="C3428" t="s">
        <v>29</v>
      </c>
      <c r="D3428" t="s">
        <v>9</v>
      </c>
      <c r="E3428" s="2">
        <v>45581</v>
      </c>
      <c r="F3428" t="s">
        <v>10</v>
      </c>
    </row>
    <row r="3429" spans="1:6" x14ac:dyDescent="0.25">
      <c r="A3429">
        <v>103428</v>
      </c>
      <c r="B3429" t="s">
        <v>28</v>
      </c>
      <c r="C3429" t="s">
        <v>14</v>
      </c>
      <c r="D3429" t="s">
        <v>31</v>
      </c>
      <c r="E3429" s="2">
        <v>44167</v>
      </c>
      <c r="F3429" t="s">
        <v>10</v>
      </c>
    </row>
    <row r="3430" spans="1:6" x14ac:dyDescent="0.25">
      <c r="A3430">
        <v>103429</v>
      </c>
      <c r="B3430" t="s">
        <v>34</v>
      </c>
      <c r="C3430" t="s">
        <v>26</v>
      </c>
      <c r="D3430" t="s">
        <v>37</v>
      </c>
      <c r="E3430" s="2">
        <v>44276</v>
      </c>
      <c r="F3430" t="s">
        <v>10</v>
      </c>
    </row>
    <row r="3431" spans="1:6" x14ac:dyDescent="0.25">
      <c r="A3431">
        <v>103430</v>
      </c>
      <c r="B3431" t="s">
        <v>34</v>
      </c>
      <c r="C3431" t="s">
        <v>30</v>
      </c>
      <c r="D3431" t="s">
        <v>15</v>
      </c>
      <c r="E3431" s="2">
        <v>44500</v>
      </c>
      <c r="F3431" t="s">
        <v>10</v>
      </c>
    </row>
    <row r="3432" spans="1:6" x14ac:dyDescent="0.25">
      <c r="A3432">
        <v>103431</v>
      </c>
      <c r="B3432" t="s">
        <v>43</v>
      </c>
      <c r="C3432" t="s">
        <v>40</v>
      </c>
      <c r="D3432" t="s">
        <v>12</v>
      </c>
      <c r="E3432" s="2">
        <v>44386</v>
      </c>
      <c r="F3432" t="s">
        <v>10</v>
      </c>
    </row>
    <row r="3433" spans="1:6" x14ac:dyDescent="0.25">
      <c r="A3433">
        <v>103432</v>
      </c>
      <c r="B3433" t="s">
        <v>50</v>
      </c>
      <c r="C3433" t="s">
        <v>48</v>
      </c>
      <c r="D3433" t="s">
        <v>37</v>
      </c>
      <c r="E3433" s="2">
        <v>43584</v>
      </c>
      <c r="F3433" t="s">
        <v>10</v>
      </c>
    </row>
    <row r="3434" spans="1:6" x14ac:dyDescent="0.25">
      <c r="A3434">
        <v>103433</v>
      </c>
      <c r="B3434" t="s">
        <v>34</v>
      </c>
      <c r="C3434" t="s">
        <v>32</v>
      </c>
      <c r="D3434" t="s">
        <v>9</v>
      </c>
      <c r="E3434" s="2">
        <v>43434</v>
      </c>
      <c r="F3434" t="s">
        <v>10</v>
      </c>
    </row>
    <row r="3435" spans="1:6" x14ac:dyDescent="0.25">
      <c r="A3435">
        <v>103434</v>
      </c>
      <c r="B3435" t="s">
        <v>42</v>
      </c>
      <c r="C3435" t="s">
        <v>30</v>
      </c>
      <c r="D3435" t="s">
        <v>37</v>
      </c>
      <c r="E3435" s="2">
        <v>44774</v>
      </c>
      <c r="F3435" t="s">
        <v>10</v>
      </c>
    </row>
    <row r="3436" spans="1:6" x14ac:dyDescent="0.25">
      <c r="A3436">
        <v>103435</v>
      </c>
      <c r="B3436" t="s">
        <v>39</v>
      </c>
      <c r="C3436" t="s">
        <v>26</v>
      </c>
      <c r="D3436" t="s">
        <v>9</v>
      </c>
      <c r="E3436" s="2">
        <v>44825</v>
      </c>
      <c r="F3436" t="s">
        <v>10</v>
      </c>
    </row>
    <row r="3437" spans="1:6" x14ac:dyDescent="0.25">
      <c r="A3437">
        <v>103436</v>
      </c>
      <c r="B3437" t="s">
        <v>28</v>
      </c>
      <c r="C3437" t="s">
        <v>20</v>
      </c>
      <c r="D3437" t="s">
        <v>9</v>
      </c>
      <c r="E3437" s="2">
        <v>45169</v>
      </c>
      <c r="F3437" t="s">
        <v>10</v>
      </c>
    </row>
    <row r="3438" spans="1:6" x14ac:dyDescent="0.25">
      <c r="A3438">
        <v>103437</v>
      </c>
      <c r="B3438" t="s">
        <v>24</v>
      </c>
      <c r="C3438" t="s">
        <v>26</v>
      </c>
      <c r="D3438" t="s">
        <v>12</v>
      </c>
      <c r="E3438" s="2">
        <v>43708</v>
      </c>
      <c r="F3438" t="s">
        <v>10</v>
      </c>
    </row>
    <row r="3439" spans="1:6" x14ac:dyDescent="0.25">
      <c r="A3439">
        <v>103438</v>
      </c>
      <c r="B3439" t="s">
        <v>33</v>
      </c>
      <c r="C3439" t="s">
        <v>8</v>
      </c>
      <c r="D3439" t="s">
        <v>18</v>
      </c>
      <c r="E3439" s="2">
        <v>45460</v>
      </c>
      <c r="F3439" t="s">
        <v>10</v>
      </c>
    </row>
    <row r="3440" spans="1:6" x14ac:dyDescent="0.25">
      <c r="A3440">
        <v>103439</v>
      </c>
      <c r="B3440" t="s">
        <v>24</v>
      </c>
      <c r="C3440" t="s">
        <v>14</v>
      </c>
      <c r="D3440" t="s">
        <v>37</v>
      </c>
      <c r="E3440" s="2">
        <v>45125</v>
      </c>
      <c r="F3440" t="s">
        <v>10</v>
      </c>
    </row>
    <row r="3441" spans="1:7" x14ac:dyDescent="0.25">
      <c r="A3441">
        <v>103440</v>
      </c>
      <c r="B3441" t="s">
        <v>44</v>
      </c>
      <c r="C3441" t="s">
        <v>35</v>
      </c>
      <c r="D3441" t="s">
        <v>15</v>
      </c>
      <c r="E3441" s="2">
        <v>43912</v>
      </c>
      <c r="F3441" t="s">
        <v>10</v>
      </c>
    </row>
    <row r="3442" spans="1:7" x14ac:dyDescent="0.25">
      <c r="A3442">
        <v>103441</v>
      </c>
      <c r="B3442" t="s">
        <v>28</v>
      </c>
      <c r="C3442" t="s">
        <v>48</v>
      </c>
      <c r="D3442" t="s">
        <v>12</v>
      </c>
      <c r="E3442" s="2">
        <v>43837</v>
      </c>
      <c r="F3442" t="s">
        <v>10</v>
      </c>
    </row>
    <row r="3443" spans="1:7" x14ac:dyDescent="0.25">
      <c r="A3443">
        <v>103442</v>
      </c>
      <c r="B3443" t="s">
        <v>19</v>
      </c>
      <c r="C3443" t="s">
        <v>26</v>
      </c>
      <c r="D3443" t="s">
        <v>31</v>
      </c>
      <c r="E3443" s="2">
        <v>44960</v>
      </c>
      <c r="F3443" t="s">
        <v>10</v>
      </c>
    </row>
    <row r="3444" spans="1:7" x14ac:dyDescent="0.25">
      <c r="A3444">
        <v>103443</v>
      </c>
      <c r="B3444" t="s">
        <v>42</v>
      </c>
      <c r="C3444" t="s">
        <v>17</v>
      </c>
      <c r="D3444" t="s">
        <v>18</v>
      </c>
      <c r="E3444" s="2">
        <v>43164</v>
      </c>
      <c r="F3444" t="s">
        <v>10</v>
      </c>
    </row>
    <row r="3445" spans="1:7" x14ac:dyDescent="0.25">
      <c r="A3445">
        <v>103444</v>
      </c>
      <c r="B3445" t="s">
        <v>13</v>
      </c>
      <c r="C3445" t="s">
        <v>29</v>
      </c>
      <c r="D3445" t="s">
        <v>31</v>
      </c>
      <c r="E3445" s="2">
        <v>43784</v>
      </c>
      <c r="F3445" t="s">
        <v>10</v>
      </c>
    </row>
    <row r="3446" spans="1:7" x14ac:dyDescent="0.25">
      <c r="A3446">
        <v>103445</v>
      </c>
      <c r="B3446" t="s">
        <v>41</v>
      </c>
      <c r="C3446" t="s">
        <v>17</v>
      </c>
      <c r="D3446" t="s">
        <v>9</v>
      </c>
      <c r="E3446" s="2">
        <v>43595</v>
      </c>
      <c r="F3446" t="s">
        <v>10</v>
      </c>
    </row>
    <row r="3447" spans="1:7" x14ac:dyDescent="0.25">
      <c r="A3447">
        <v>103446</v>
      </c>
      <c r="B3447" t="s">
        <v>36</v>
      </c>
      <c r="C3447" t="s">
        <v>51</v>
      </c>
      <c r="D3447" t="s">
        <v>18</v>
      </c>
      <c r="E3447" s="2">
        <v>44815</v>
      </c>
      <c r="F3447" t="s">
        <v>10</v>
      </c>
    </row>
    <row r="3448" spans="1:7" x14ac:dyDescent="0.25">
      <c r="A3448">
        <v>103447</v>
      </c>
      <c r="B3448" t="s">
        <v>41</v>
      </c>
      <c r="C3448" t="s">
        <v>16</v>
      </c>
      <c r="D3448" t="s">
        <v>12</v>
      </c>
      <c r="E3448" s="2">
        <v>44179</v>
      </c>
      <c r="F3448" t="s">
        <v>10</v>
      </c>
    </row>
    <row r="3449" spans="1:7" x14ac:dyDescent="0.25">
      <c r="A3449">
        <v>103448</v>
      </c>
      <c r="B3449" t="s">
        <v>49</v>
      </c>
      <c r="C3449" t="s">
        <v>47</v>
      </c>
      <c r="D3449" t="s">
        <v>31</v>
      </c>
      <c r="E3449" s="2">
        <v>45372</v>
      </c>
      <c r="F3449" t="s">
        <v>10</v>
      </c>
    </row>
    <row r="3450" spans="1:7" x14ac:dyDescent="0.25">
      <c r="A3450">
        <v>103449</v>
      </c>
      <c r="B3450" t="s">
        <v>28</v>
      </c>
      <c r="C3450" t="s">
        <v>30</v>
      </c>
      <c r="D3450" t="s">
        <v>12</v>
      </c>
      <c r="E3450" s="2">
        <v>45025</v>
      </c>
      <c r="F3450" t="s">
        <v>10</v>
      </c>
    </row>
    <row r="3451" spans="1:7" x14ac:dyDescent="0.25">
      <c r="A3451">
        <v>103450</v>
      </c>
      <c r="B3451" t="s">
        <v>49</v>
      </c>
      <c r="C3451" t="s">
        <v>35</v>
      </c>
      <c r="D3451" t="s">
        <v>18</v>
      </c>
      <c r="E3451" s="2">
        <v>43514</v>
      </c>
      <c r="F3451" t="s">
        <v>10</v>
      </c>
    </row>
    <row r="3452" spans="1:7" x14ac:dyDescent="0.25">
      <c r="A3452">
        <v>103451</v>
      </c>
      <c r="B3452" t="s">
        <v>44</v>
      </c>
      <c r="C3452" t="s">
        <v>27</v>
      </c>
      <c r="D3452" t="s">
        <v>12</v>
      </c>
      <c r="E3452" s="2">
        <v>43618</v>
      </c>
      <c r="F3452" t="s">
        <v>52</v>
      </c>
      <c r="G3452" s="2">
        <v>43717</v>
      </c>
    </row>
    <row r="3453" spans="1:7" x14ac:dyDescent="0.25">
      <c r="A3453">
        <v>103452</v>
      </c>
      <c r="B3453" t="s">
        <v>49</v>
      </c>
      <c r="C3453" t="s">
        <v>48</v>
      </c>
      <c r="D3453" t="s">
        <v>18</v>
      </c>
      <c r="E3453" s="2">
        <v>44868</v>
      </c>
      <c r="F3453" t="s">
        <v>10</v>
      </c>
    </row>
    <row r="3454" spans="1:7" x14ac:dyDescent="0.25">
      <c r="A3454">
        <v>103453</v>
      </c>
      <c r="B3454" t="s">
        <v>42</v>
      </c>
      <c r="C3454" t="s">
        <v>30</v>
      </c>
      <c r="D3454" t="s">
        <v>31</v>
      </c>
      <c r="E3454" s="2">
        <v>43199</v>
      </c>
      <c r="F3454" t="s">
        <v>10</v>
      </c>
    </row>
    <row r="3455" spans="1:7" x14ac:dyDescent="0.25">
      <c r="A3455">
        <v>103454</v>
      </c>
      <c r="B3455" t="s">
        <v>50</v>
      </c>
      <c r="C3455" t="s">
        <v>51</v>
      </c>
      <c r="D3455" t="s">
        <v>37</v>
      </c>
      <c r="E3455" s="2">
        <v>43784</v>
      </c>
      <c r="F3455" t="s">
        <v>10</v>
      </c>
    </row>
    <row r="3456" spans="1:7" x14ac:dyDescent="0.25">
      <c r="A3456">
        <v>103455</v>
      </c>
      <c r="B3456" t="s">
        <v>13</v>
      </c>
      <c r="C3456" t="s">
        <v>53</v>
      </c>
      <c r="D3456" t="s">
        <v>31</v>
      </c>
      <c r="E3456" s="2">
        <v>43400</v>
      </c>
      <c r="F3456" t="s">
        <v>10</v>
      </c>
    </row>
    <row r="3457" spans="1:7" x14ac:dyDescent="0.25">
      <c r="A3457">
        <v>103456</v>
      </c>
      <c r="B3457" t="s">
        <v>41</v>
      </c>
      <c r="C3457" t="s">
        <v>30</v>
      </c>
      <c r="D3457" t="s">
        <v>12</v>
      </c>
      <c r="E3457" s="2">
        <v>43643</v>
      </c>
      <c r="F3457" t="s">
        <v>10</v>
      </c>
    </row>
    <row r="3458" spans="1:7" x14ac:dyDescent="0.25">
      <c r="A3458">
        <v>103457</v>
      </c>
      <c r="B3458" t="s">
        <v>16</v>
      </c>
      <c r="C3458" t="s">
        <v>30</v>
      </c>
      <c r="D3458" t="s">
        <v>37</v>
      </c>
      <c r="E3458" s="2">
        <v>45210</v>
      </c>
      <c r="F3458" t="s">
        <v>10</v>
      </c>
    </row>
    <row r="3459" spans="1:7" x14ac:dyDescent="0.25">
      <c r="A3459">
        <v>103458</v>
      </c>
      <c r="B3459" t="s">
        <v>36</v>
      </c>
      <c r="C3459" t="s">
        <v>8</v>
      </c>
      <c r="D3459" t="s">
        <v>12</v>
      </c>
      <c r="E3459" s="2">
        <v>45269</v>
      </c>
      <c r="F3459" t="s">
        <v>10</v>
      </c>
    </row>
    <row r="3460" spans="1:7" x14ac:dyDescent="0.25">
      <c r="A3460">
        <v>103459</v>
      </c>
      <c r="B3460" t="s">
        <v>36</v>
      </c>
      <c r="C3460" t="s">
        <v>16</v>
      </c>
      <c r="D3460" t="s">
        <v>37</v>
      </c>
      <c r="E3460" s="2">
        <v>44690</v>
      </c>
      <c r="F3460" t="s">
        <v>52</v>
      </c>
      <c r="G3460" s="2">
        <v>45584</v>
      </c>
    </row>
    <row r="3461" spans="1:7" x14ac:dyDescent="0.25">
      <c r="A3461">
        <v>103460</v>
      </c>
      <c r="B3461" t="s">
        <v>50</v>
      </c>
      <c r="C3461" t="s">
        <v>30</v>
      </c>
      <c r="D3461" t="s">
        <v>9</v>
      </c>
      <c r="E3461" s="2">
        <v>44552</v>
      </c>
      <c r="F3461" t="s">
        <v>10</v>
      </c>
    </row>
    <row r="3462" spans="1:7" x14ac:dyDescent="0.25">
      <c r="A3462">
        <v>103461</v>
      </c>
      <c r="B3462" t="s">
        <v>16</v>
      </c>
      <c r="C3462" t="s">
        <v>14</v>
      </c>
      <c r="D3462" t="s">
        <v>37</v>
      </c>
      <c r="E3462" s="2">
        <v>43623</v>
      </c>
      <c r="F3462" t="s">
        <v>10</v>
      </c>
    </row>
    <row r="3463" spans="1:7" x14ac:dyDescent="0.25">
      <c r="A3463">
        <v>103462</v>
      </c>
      <c r="B3463" t="s">
        <v>19</v>
      </c>
      <c r="C3463" t="s">
        <v>35</v>
      </c>
      <c r="D3463" t="s">
        <v>12</v>
      </c>
      <c r="E3463" s="2">
        <v>44748</v>
      </c>
      <c r="F3463" t="s">
        <v>10</v>
      </c>
    </row>
    <row r="3464" spans="1:7" x14ac:dyDescent="0.25">
      <c r="A3464">
        <v>103463</v>
      </c>
      <c r="B3464" t="s">
        <v>46</v>
      </c>
      <c r="C3464" t="s">
        <v>30</v>
      </c>
      <c r="D3464" t="s">
        <v>18</v>
      </c>
      <c r="E3464" s="2">
        <v>45382</v>
      </c>
      <c r="F3464" t="s">
        <v>10</v>
      </c>
    </row>
    <row r="3465" spans="1:7" x14ac:dyDescent="0.25">
      <c r="A3465">
        <v>103464</v>
      </c>
      <c r="B3465" t="s">
        <v>42</v>
      </c>
      <c r="C3465" t="s">
        <v>48</v>
      </c>
      <c r="D3465" t="s">
        <v>18</v>
      </c>
      <c r="E3465" s="2">
        <v>44089</v>
      </c>
      <c r="F3465" t="s">
        <v>10</v>
      </c>
    </row>
    <row r="3466" spans="1:7" x14ac:dyDescent="0.25">
      <c r="A3466">
        <v>103465</v>
      </c>
      <c r="B3466" t="s">
        <v>23</v>
      </c>
      <c r="C3466" t="s">
        <v>45</v>
      </c>
      <c r="D3466" t="s">
        <v>9</v>
      </c>
      <c r="E3466" s="2">
        <v>44302</v>
      </c>
      <c r="F3466" t="s">
        <v>10</v>
      </c>
    </row>
    <row r="3467" spans="1:7" x14ac:dyDescent="0.25">
      <c r="A3467">
        <v>103466</v>
      </c>
      <c r="B3467" t="s">
        <v>42</v>
      </c>
      <c r="C3467" t="s">
        <v>17</v>
      </c>
      <c r="D3467" t="s">
        <v>18</v>
      </c>
      <c r="E3467" s="2">
        <v>43588</v>
      </c>
      <c r="F3467" t="s">
        <v>10</v>
      </c>
    </row>
    <row r="3468" spans="1:7" x14ac:dyDescent="0.25">
      <c r="A3468">
        <v>103467</v>
      </c>
      <c r="B3468" t="s">
        <v>39</v>
      </c>
      <c r="C3468" t="s">
        <v>30</v>
      </c>
      <c r="D3468" t="s">
        <v>9</v>
      </c>
      <c r="E3468" s="2">
        <v>44480</v>
      </c>
      <c r="F3468" t="s">
        <v>10</v>
      </c>
    </row>
    <row r="3469" spans="1:7" x14ac:dyDescent="0.25">
      <c r="A3469">
        <v>103468</v>
      </c>
      <c r="B3469" t="s">
        <v>50</v>
      </c>
      <c r="C3469" t="s">
        <v>22</v>
      </c>
      <c r="D3469" t="s">
        <v>15</v>
      </c>
      <c r="E3469" s="2">
        <v>44479</v>
      </c>
      <c r="F3469" t="s">
        <v>10</v>
      </c>
    </row>
    <row r="3470" spans="1:7" x14ac:dyDescent="0.25">
      <c r="A3470">
        <v>103469</v>
      </c>
      <c r="B3470" t="s">
        <v>36</v>
      </c>
      <c r="C3470" t="s">
        <v>32</v>
      </c>
      <c r="D3470" t="s">
        <v>31</v>
      </c>
      <c r="E3470" s="2">
        <v>45523</v>
      </c>
      <c r="F3470" t="s">
        <v>10</v>
      </c>
    </row>
    <row r="3471" spans="1:7" x14ac:dyDescent="0.25">
      <c r="A3471">
        <v>103470</v>
      </c>
      <c r="B3471" t="s">
        <v>44</v>
      </c>
      <c r="C3471" t="s">
        <v>53</v>
      </c>
      <c r="D3471" t="s">
        <v>31</v>
      </c>
      <c r="E3471" s="2">
        <v>45594</v>
      </c>
      <c r="F3471" t="s">
        <v>10</v>
      </c>
    </row>
    <row r="3472" spans="1:7" x14ac:dyDescent="0.25">
      <c r="A3472">
        <v>103471</v>
      </c>
      <c r="B3472" t="s">
        <v>50</v>
      </c>
      <c r="C3472" t="s">
        <v>17</v>
      </c>
      <c r="D3472" t="s">
        <v>37</v>
      </c>
      <c r="E3472" s="2">
        <v>43542</v>
      </c>
      <c r="F3472" t="s">
        <v>10</v>
      </c>
    </row>
    <row r="3473" spans="1:7" x14ac:dyDescent="0.25">
      <c r="A3473">
        <v>103472</v>
      </c>
      <c r="B3473" t="s">
        <v>24</v>
      </c>
      <c r="C3473" t="s">
        <v>11</v>
      </c>
      <c r="D3473" t="s">
        <v>37</v>
      </c>
      <c r="E3473" s="2">
        <v>43286</v>
      </c>
      <c r="F3473" t="s">
        <v>10</v>
      </c>
    </row>
    <row r="3474" spans="1:7" x14ac:dyDescent="0.25">
      <c r="A3474">
        <v>103473</v>
      </c>
      <c r="B3474" t="s">
        <v>36</v>
      </c>
      <c r="C3474" t="s">
        <v>32</v>
      </c>
      <c r="D3474" t="s">
        <v>18</v>
      </c>
      <c r="E3474" s="2">
        <v>43403</v>
      </c>
      <c r="F3474" t="s">
        <v>10</v>
      </c>
    </row>
    <row r="3475" spans="1:7" x14ac:dyDescent="0.25">
      <c r="A3475">
        <v>103474</v>
      </c>
      <c r="B3475" t="s">
        <v>24</v>
      </c>
      <c r="C3475" t="s">
        <v>16</v>
      </c>
      <c r="D3475" t="s">
        <v>37</v>
      </c>
      <c r="E3475" s="2">
        <v>44554</v>
      </c>
      <c r="F3475" t="s">
        <v>10</v>
      </c>
    </row>
    <row r="3476" spans="1:7" x14ac:dyDescent="0.25">
      <c r="A3476">
        <v>103475</v>
      </c>
      <c r="B3476" t="s">
        <v>42</v>
      </c>
      <c r="C3476" t="s">
        <v>14</v>
      </c>
      <c r="D3476" t="s">
        <v>12</v>
      </c>
      <c r="E3476" s="2">
        <v>44939</v>
      </c>
      <c r="F3476" t="s">
        <v>10</v>
      </c>
    </row>
    <row r="3477" spans="1:7" x14ac:dyDescent="0.25">
      <c r="A3477">
        <v>103476</v>
      </c>
      <c r="B3477" t="s">
        <v>43</v>
      </c>
      <c r="C3477" t="s">
        <v>8</v>
      </c>
      <c r="D3477" t="s">
        <v>18</v>
      </c>
      <c r="E3477" s="2">
        <v>44775</v>
      </c>
      <c r="F3477" t="s">
        <v>10</v>
      </c>
    </row>
    <row r="3478" spans="1:7" x14ac:dyDescent="0.25">
      <c r="A3478">
        <v>103477</v>
      </c>
      <c r="B3478" t="s">
        <v>50</v>
      </c>
      <c r="C3478" t="s">
        <v>26</v>
      </c>
      <c r="D3478" t="s">
        <v>12</v>
      </c>
      <c r="E3478" s="2">
        <v>44943</v>
      </c>
      <c r="F3478" t="s">
        <v>10</v>
      </c>
    </row>
    <row r="3479" spans="1:7" x14ac:dyDescent="0.25">
      <c r="A3479">
        <v>103478</v>
      </c>
      <c r="B3479" t="s">
        <v>43</v>
      </c>
      <c r="C3479" t="s">
        <v>47</v>
      </c>
      <c r="D3479" t="s">
        <v>18</v>
      </c>
      <c r="E3479" s="2">
        <v>44885</v>
      </c>
      <c r="F3479" t="s">
        <v>52</v>
      </c>
      <c r="G3479" s="2">
        <v>45507</v>
      </c>
    </row>
    <row r="3480" spans="1:7" x14ac:dyDescent="0.25">
      <c r="A3480">
        <v>103479</v>
      </c>
      <c r="B3480" t="s">
        <v>36</v>
      </c>
      <c r="C3480" t="s">
        <v>29</v>
      </c>
      <c r="D3480" t="s">
        <v>9</v>
      </c>
      <c r="E3480" s="2">
        <v>45055</v>
      </c>
      <c r="F3480" t="s">
        <v>10</v>
      </c>
    </row>
    <row r="3481" spans="1:7" x14ac:dyDescent="0.25">
      <c r="A3481">
        <v>103480</v>
      </c>
      <c r="B3481" t="s">
        <v>23</v>
      </c>
      <c r="C3481" t="s">
        <v>48</v>
      </c>
      <c r="D3481" t="s">
        <v>37</v>
      </c>
      <c r="E3481" s="2">
        <v>43652</v>
      </c>
      <c r="F3481" t="s">
        <v>10</v>
      </c>
    </row>
    <row r="3482" spans="1:7" x14ac:dyDescent="0.25">
      <c r="A3482">
        <v>103481</v>
      </c>
      <c r="B3482" t="s">
        <v>16</v>
      </c>
      <c r="C3482" t="s">
        <v>27</v>
      </c>
      <c r="D3482" t="s">
        <v>37</v>
      </c>
      <c r="E3482" s="2">
        <v>43852</v>
      </c>
      <c r="F3482" t="s">
        <v>10</v>
      </c>
    </row>
    <row r="3483" spans="1:7" x14ac:dyDescent="0.25">
      <c r="A3483">
        <v>103482</v>
      </c>
      <c r="B3483" t="s">
        <v>50</v>
      </c>
      <c r="C3483" t="s">
        <v>17</v>
      </c>
      <c r="D3483" t="s">
        <v>37</v>
      </c>
      <c r="E3483" s="2">
        <v>45515</v>
      </c>
      <c r="F3483" t="s">
        <v>10</v>
      </c>
    </row>
    <row r="3484" spans="1:7" x14ac:dyDescent="0.25">
      <c r="A3484">
        <v>103483</v>
      </c>
      <c r="B3484" t="s">
        <v>13</v>
      </c>
      <c r="C3484" t="s">
        <v>45</v>
      </c>
      <c r="D3484" t="s">
        <v>15</v>
      </c>
      <c r="E3484" s="2">
        <v>45187</v>
      </c>
      <c r="F3484" t="s">
        <v>10</v>
      </c>
    </row>
    <row r="3485" spans="1:7" x14ac:dyDescent="0.25">
      <c r="A3485">
        <v>103484</v>
      </c>
      <c r="B3485" t="s">
        <v>23</v>
      </c>
      <c r="C3485" t="s">
        <v>30</v>
      </c>
      <c r="D3485" t="s">
        <v>37</v>
      </c>
      <c r="E3485" s="2">
        <v>43444</v>
      </c>
      <c r="F3485" t="s">
        <v>10</v>
      </c>
    </row>
    <row r="3486" spans="1:7" x14ac:dyDescent="0.25">
      <c r="A3486">
        <v>103485</v>
      </c>
      <c r="B3486" t="s">
        <v>49</v>
      </c>
      <c r="C3486" t="s">
        <v>30</v>
      </c>
      <c r="D3486" t="s">
        <v>31</v>
      </c>
      <c r="E3486" s="2">
        <v>43724</v>
      </c>
      <c r="F3486" t="s">
        <v>10</v>
      </c>
    </row>
    <row r="3487" spans="1:7" x14ac:dyDescent="0.25">
      <c r="A3487">
        <v>103486</v>
      </c>
      <c r="B3487" t="s">
        <v>28</v>
      </c>
      <c r="C3487" t="s">
        <v>29</v>
      </c>
      <c r="D3487" t="s">
        <v>12</v>
      </c>
      <c r="E3487" s="2">
        <v>43132</v>
      </c>
      <c r="F3487" t="s">
        <v>10</v>
      </c>
    </row>
    <row r="3488" spans="1:7" x14ac:dyDescent="0.25">
      <c r="A3488">
        <v>103487</v>
      </c>
      <c r="B3488" t="s">
        <v>46</v>
      </c>
      <c r="C3488" t="s">
        <v>45</v>
      </c>
      <c r="D3488" t="s">
        <v>12</v>
      </c>
      <c r="E3488" s="2">
        <v>45532</v>
      </c>
      <c r="F3488" t="s">
        <v>10</v>
      </c>
    </row>
    <row r="3489" spans="1:7" x14ac:dyDescent="0.25">
      <c r="A3489">
        <v>103488</v>
      </c>
      <c r="B3489" t="s">
        <v>19</v>
      </c>
      <c r="C3489" t="s">
        <v>35</v>
      </c>
      <c r="D3489" t="s">
        <v>15</v>
      </c>
      <c r="E3489" s="2">
        <v>45530</v>
      </c>
      <c r="F3489" t="s">
        <v>10</v>
      </c>
    </row>
    <row r="3490" spans="1:7" x14ac:dyDescent="0.25">
      <c r="A3490">
        <v>103489</v>
      </c>
      <c r="B3490" t="s">
        <v>44</v>
      </c>
      <c r="C3490" t="s">
        <v>38</v>
      </c>
      <c r="D3490" t="s">
        <v>15</v>
      </c>
      <c r="E3490" s="2">
        <v>44616</v>
      </c>
      <c r="F3490" t="s">
        <v>10</v>
      </c>
    </row>
    <row r="3491" spans="1:7" x14ac:dyDescent="0.25">
      <c r="A3491">
        <v>103490</v>
      </c>
      <c r="B3491" t="s">
        <v>25</v>
      </c>
      <c r="C3491" t="s">
        <v>20</v>
      </c>
      <c r="D3491" t="s">
        <v>31</v>
      </c>
      <c r="E3491" s="2">
        <v>44958</v>
      </c>
      <c r="F3491" t="s">
        <v>10</v>
      </c>
    </row>
    <row r="3492" spans="1:7" x14ac:dyDescent="0.25">
      <c r="A3492">
        <v>103491</v>
      </c>
      <c r="B3492" t="s">
        <v>21</v>
      </c>
      <c r="C3492" t="s">
        <v>45</v>
      </c>
      <c r="D3492" t="s">
        <v>18</v>
      </c>
      <c r="E3492" s="2">
        <v>44654</v>
      </c>
      <c r="F3492" t="s">
        <v>10</v>
      </c>
    </row>
    <row r="3493" spans="1:7" x14ac:dyDescent="0.25">
      <c r="A3493">
        <v>103492</v>
      </c>
      <c r="B3493" t="s">
        <v>46</v>
      </c>
      <c r="C3493" t="s">
        <v>11</v>
      </c>
      <c r="D3493" t="s">
        <v>9</v>
      </c>
      <c r="E3493" s="2">
        <v>44413</v>
      </c>
      <c r="F3493" t="s">
        <v>52</v>
      </c>
      <c r="G3493" s="2">
        <v>45341</v>
      </c>
    </row>
    <row r="3494" spans="1:7" x14ac:dyDescent="0.25">
      <c r="A3494">
        <v>103493</v>
      </c>
      <c r="B3494" t="s">
        <v>23</v>
      </c>
      <c r="C3494" t="s">
        <v>30</v>
      </c>
      <c r="D3494" t="s">
        <v>18</v>
      </c>
      <c r="E3494" s="2">
        <v>43824</v>
      </c>
      <c r="F3494" t="s">
        <v>10</v>
      </c>
    </row>
    <row r="3495" spans="1:7" x14ac:dyDescent="0.25">
      <c r="A3495">
        <v>103494</v>
      </c>
      <c r="B3495" t="s">
        <v>24</v>
      </c>
      <c r="C3495" t="s">
        <v>11</v>
      </c>
      <c r="D3495" t="s">
        <v>31</v>
      </c>
      <c r="E3495" s="2">
        <v>45184</v>
      </c>
      <c r="F3495" t="s">
        <v>10</v>
      </c>
    </row>
    <row r="3496" spans="1:7" x14ac:dyDescent="0.25">
      <c r="A3496">
        <v>103495</v>
      </c>
      <c r="B3496" t="s">
        <v>44</v>
      </c>
      <c r="C3496" t="s">
        <v>35</v>
      </c>
      <c r="D3496" t="s">
        <v>12</v>
      </c>
      <c r="E3496" s="2">
        <v>45509</v>
      </c>
      <c r="F3496" t="s">
        <v>10</v>
      </c>
    </row>
    <row r="3497" spans="1:7" x14ac:dyDescent="0.25">
      <c r="A3497">
        <v>103496</v>
      </c>
      <c r="B3497" t="s">
        <v>23</v>
      </c>
      <c r="C3497" t="s">
        <v>53</v>
      </c>
      <c r="D3497" t="s">
        <v>12</v>
      </c>
      <c r="E3497" s="2">
        <v>44245</v>
      </c>
      <c r="F3497" t="s">
        <v>10</v>
      </c>
    </row>
    <row r="3498" spans="1:7" x14ac:dyDescent="0.25">
      <c r="A3498">
        <v>103497</v>
      </c>
      <c r="B3498" t="s">
        <v>7</v>
      </c>
      <c r="C3498" t="s">
        <v>8</v>
      </c>
      <c r="D3498" t="s">
        <v>18</v>
      </c>
      <c r="E3498" s="2">
        <v>43497</v>
      </c>
      <c r="F3498" t="s">
        <v>10</v>
      </c>
    </row>
    <row r="3499" spans="1:7" x14ac:dyDescent="0.25">
      <c r="A3499">
        <v>103498</v>
      </c>
      <c r="B3499" t="s">
        <v>41</v>
      </c>
      <c r="C3499" t="s">
        <v>16</v>
      </c>
      <c r="D3499" t="s">
        <v>15</v>
      </c>
      <c r="E3499" s="2">
        <v>44052</v>
      </c>
      <c r="F3499" t="s">
        <v>10</v>
      </c>
    </row>
    <row r="3500" spans="1:7" x14ac:dyDescent="0.25">
      <c r="A3500">
        <v>103499</v>
      </c>
      <c r="B3500" t="s">
        <v>41</v>
      </c>
      <c r="C3500" t="s">
        <v>38</v>
      </c>
      <c r="D3500" t="s">
        <v>31</v>
      </c>
      <c r="E3500" s="2">
        <v>44318</v>
      </c>
      <c r="F3500" t="s">
        <v>10</v>
      </c>
    </row>
    <row r="3501" spans="1:7" x14ac:dyDescent="0.25">
      <c r="A3501">
        <v>103500</v>
      </c>
      <c r="B3501" t="s">
        <v>23</v>
      </c>
      <c r="C3501" t="s">
        <v>29</v>
      </c>
      <c r="D3501" t="s">
        <v>15</v>
      </c>
      <c r="E3501" s="2">
        <v>45121</v>
      </c>
      <c r="F3501" t="s">
        <v>10</v>
      </c>
    </row>
    <row r="3502" spans="1:7" x14ac:dyDescent="0.25">
      <c r="A3502">
        <v>103501</v>
      </c>
      <c r="B3502" t="s">
        <v>46</v>
      </c>
      <c r="C3502" t="s">
        <v>29</v>
      </c>
      <c r="D3502" t="s">
        <v>31</v>
      </c>
      <c r="E3502" s="2">
        <v>44498</v>
      </c>
      <c r="F3502" t="s">
        <v>10</v>
      </c>
    </row>
    <row r="3503" spans="1:7" x14ac:dyDescent="0.25">
      <c r="A3503">
        <v>103502</v>
      </c>
      <c r="B3503" t="s">
        <v>44</v>
      </c>
      <c r="C3503" t="s">
        <v>35</v>
      </c>
      <c r="D3503" t="s">
        <v>9</v>
      </c>
      <c r="E3503" s="2">
        <v>43298</v>
      </c>
      <c r="F3503" t="s">
        <v>10</v>
      </c>
    </row>
    <row r="3504" spans="1:7" x14ac:dyDescent="0.25">
      <c r="A3504">
        <v>103503</v>
      </c>
      <c r="B3504" t="s">
        <v>13</v>
      </c>
      <c r="C3504" t="s">
        <v>47</v>
      </c>
      <c r="D3504" t="s">
        <v>18</v>
      </c>
      <c r="E3504" s="2">
        <v>45411</v>
      </c>
      <c r="F3504" t="s">
        <v>52</v>
      </c>
      <c r="G3504" s="2">
        <v>46501</v>
      </c>
    </row>
    <row r="3505" spans="1:7" x14ac:dyDescent="0.25">
      <c r="A3505">
        <v>103504</v>
      </c>
      <c r="B3505" t="s">
        <v>34</v>
      </c>
      <c r="C3505" t="s">
        <v>16</v>
      </c>
      <c r="D3505" t="s">
        <v>15</v>
      </c>
      <c r="E3505" s="2">
        <v>45252</v>
      </c>
      <c r="F3505" t="s">
        <v>10</v>
      </c>
    </row>
    <row r="3506" spans="1:7" x14ac:dyDescent="0.25">
      <c r="A3506">
        <v>103505</v>
      </c>
      <c r="B3506" t="s">
        <v>7</v>
      </c>
      <c r="C3506" t="s">
        <v>45</v>
      </c>
      <c r="D3506" t="s">
        <v>9</v>
      </c>
      <c r="E3506" s="2">
        <v>45475</v>
      </c>
      <c r="F3506" t="s">
        <v>10</v>
      </c>
    </row>
    <row r="3507" spans="1:7" x14ac:dyDescent="0.25">
      <c r="A3507">
        <v>103506</v>
      </c>
      <c r="B3507" t="s">
        <v>49</v>
      </c>
      <c r="C3507" t="s">
        <v>26</v>
      </c>
      <c r="D3507" t="s">
        <v>31</v>
      </c>
      <c r="E3507" s="2">
        <v>45182</v>
      </c>
      <c r="F3507" t="s">
        <v>10</v>
      </c>
    </row>
    <row r="3508" spans="1:7" x14ac:dyDescent="0.25">
      <c r="A3508">
        <v>103507</v>
      </c>
      <c r="B3508" t="s">
        <v>44</v>
      </c>
      <c r="C3508" t="s">
        <v>14</v>
      </c>
      <c r="D3508" t="s">
        <v>37</v>
      </c>
      <c r="E3508" s="2">
        <v>44848</v>
      </c>
      <c r="F3508" t="s">
        <v>10</v>
      </c>
    </row>
    <row r="3509" spans="1:7" x14ac:dyDescent="0.25">
      <c r="A3509">
        <v>103508</v>
      </c>
      <c r="B3509" t="s">
        <v>19</v>
      </c>
      <c r="C3509" t="s">
        <v>45</v>
      </c>
      <c r="D3509" t="s">
        <v>12</v>
      </c>
      <c r="E3509" s="2">
        <v>44269</v>
      </c>
      <c r="F3509" t="s">
        <v>10</v>
      </c>
    </row>
    <row r="3510" spans="1:7" x14ac:dyDescent="0.25">
      <c r="A3510">
        <v>103509</v>
      </c>
      <c r="B3510" t="s">
        <v>44</v>
      </c>
      <c r="C3510" t="s">
        <v>14</v>
      </c>
      <c r="D3510" t="s">
        <v>15</v>
      </c>
      <c r="E3510" s="2">
        <v>44423</v>
      </c>
      <c r="F3510" t="s">
        <v>10</v>
      </c>
    </row>
    <row r="3511" spans="1:7" x14ac:dyDescent="0.25">
      <c r="A3511">
        <v>103510</v>
      </c>
      <c r="B3511" t="s">
        <v>25</v>
      </c>
      <c r="C3511" t="s">
        <v>11</v>
      </c>
      <c r="D3511" t="s">
        <v>9</v>
      </c>
      <c r="E3511" s="2">
        <v>44674</v>
      </c>
      <c r="F3511" t="s">
        <v>10</v>
      </c>
    </row>
    <row r="3512" spans="1:7" x14ac:dyDescent="0.25">
      <c r="A3512">
        <v>103511</v>
      </c>
      <c r="B3512" t="s">
        <v>34</v>
      </c>
      <c r="C3512" t="s">
        <v>11</v>
      </c>
      <c r="D3512" t="s">
        <v>18</v>
      </c>
      <c r="E3512" s="2">
        <v>44405</v>
      </c>
      <c r="F3512" t="s">
        <v>10</v>
      </c>
    </row>
    <row r="3513" spans="1:7" x14ac:dyDescent="0.25">
      <c r="A3513">
        <v>103512</v>
      </c>
      <c r="B3513" t="s">
        <v>25</v>
      </c>
      <c r="C3513" t="s">
        <v>32</v>
      </c>
      <c r="D3513" t="s">
        <v>31</v>
      </c>
      <c r="E3513" s="2">
        <v>43831</v>
      </c>
      <c r="F3513" t="s">
        <v>10</v>
      </c>
    </row>
    <row r="3514" spans="1:7" x14ac:dyDescent="0.25">
      <c r="A3514">
        <v>103513</v>
      </c>
      <c r="B3514" t="s">
        <v>41</v>
      </c>
      <c r="C3514" t="s">
        <v>35</v>
      </c>
      <c r="D3514" t="s">
        <v>18</v>
      </c>
      <c r="E3514" s="2">
        <v>43687</v>
      </c>
      <c r="F3514" t="s">
        <v>10</v>
      </c>
    </row>
    <row r="3515" spans="1:7" x14ac:dyDescent="0.25">
      <c r="A3515">
        <v>103514</v>
      </c>
      <c r="B3515" t="s">
        <v>42</v>
      </c>
      <c r="C3515" t="s">
        <v>20</v>
      </c>
      <c r="D3515" t="s">
        <v>12</v>
      </c>
      <c r="E3515" s="2">
        <v>43272</v>
      </c>
      <c r="F3515" t="s">
        <v>10</v>
      </c>
    </row>
    <row r="3516" spans="1:7" x14ac:dyDescent="0.25">
      <c r="A3516">
        <v>103515</v>
      </c>
      <c r="B3516" t="s">
        <v>34</v>
      </c>
      <c r="C3516" t="s">
        <v>32</v>
      </c>
      <c r="D3516" t="s">
        <v>37</v>
      </c>
      <c r="E3516" s="2">
        <v>43963</v>
      </c>
      <c r="F3516" t="s">
        <v>52</v>
      </c>
      <c r="G3516" s="2">
        <v>44874</v>
      </c>
    </row>
    <row r="3517" spans="1:7" x14ac:dyDescent="0.25">
      <c r="A3517">
        <v>103516</v>
      </c>
      <c r="B3517" t="s">
        <v>19</v>
      </c>
      <c r="C3517" t="s">
        <v>38</v>
      </c>
      <c r="D3517" t="s">
        <v>18</v>
      </c>
      <c r="E3517" s="2">
        <v>45227</v>
      </c>
      <c r="F3517" t="s">
        <v>10</v>
      </c>
    </row>
    <row r="3518" spans="1:7" x14ac:dyDescent="0.25">
      <c r="A3518">
        <v>103517</v>
      </c>
      <c r="B3518" t="s">
        <v>25</v>
      </c>
      <c r="C3518" t="s">
        <v>38</v>
      </c>
      <c r="D3518" t="s">
        <v>12</v>
      </c>
      <c r="E3518" s="2">
        <v>44240</v>
      </c>
      <c r="F3518" t="s">
        <v>10</v>
      </c>
    </row>
    <row r="3519" spans="1:7" x14ac:dyDescent="0.25">
      <c r="A3519">
        <v>103518</v>
      </c>
      <c r="B3519" t="s">
        <v>19</v>
      </c>
      <c r="C3519" t="s">
        <v>26</v>
      </c>
      <c r="D3519" t="s">
        <v>37</v>
      </c>
      <c r="E3519" s="2">
        <v>45456</v>
      </c>
      <c r="F3519" t="s">
        <v>10</v>
      </c>
    </row>
    <row r="3520" spans="1:7" x14ac:dyDescent="0.25">
      <c r="A3520">
        <v>103519</v>
      </c>
      <c r="B3520" t="s">
        <v>23</v>
      </c>
      <c r="C3520" t="s">
        <v>40</v>
      </c>
      <c r="D3520" t="s">
        <v>37</v>
      </c>
      <c r="E3520" s="2">
        <v>44388</v>
      </c>
      <c r="F3520" t="s">
        <v>10</v>
      </c>
    </row>
    <row r="3521" spans="1:6" x14ac:dyDescent="0.25">
      <c r="A3521">
        <v>103520</v>
      </c>
      <c r="B3521" t="s">
        <v>21</v>
      </c>
      <c r="C3521" t="s">
        <v>17</v>
      </c>
      <c r="D3521" t="s">
        <v>12</v>
      </c>
      <c r="E3521" s="2">
        <v>43508</v>
      </c>
      <c r="F3521" t="s">
        <v>10</v>
      </c>
    </row>
    <row r="3522" spans="1:6" x14ac:dyDescent="0.25">
      <c r="A3522">
        <v>103521</v>
      </c>
      <c r="B3522" t="s">
        <v>50</v>
      </c>
      <c r="C3522" t="s">
        <v>29</v>
      </c>
      <c r="D3522" t="s">
        <v>15</v>
      </c>
      <c r="E3522" s="2">
        <v>44523</v>
      </c>
      <c r="F3522" t="s">
        <v>10</v>
      </c>
    </row>
    <row r="3523" spans="1:6" x14ac:dyDescent="0.25">
      <c r="A3523">
        <v>103522</v>
      </c>
      <c r="B3523" t="s">
        <v>25</v>
      </c>
      <c r="C3523" t="s">
        <v>29</v>
      </c>
      <c r="D3523" t="s">
        <v>18</v>
      </c>
      <c r="E3523" s="2">
        <v>44267</v>
      </c>
      <c r="F3523" t="s">
        <v>10</v>
      </c>
    </row>
    <row r="3524" spans="1:6" x14ac:dyDescent="0.25">
      <c r="A3524">
        <v>103523</v>
      </c>
      <c r="B3524" t="s">
        <v>7</v>
      </c>
      <c r="C3524" t="s">
        <v>38</v>
      </c>
      <c r="D3524" t="s">
        <v>37</v>
      </c>
      <c r="E3524" s="2">
        <v>43779</v>
      </c>
      <c r="F3524" t="s">
        <v>10</v>
      </c>
    </row>
    <row r="3525" spans="1:6" x14ac:dyDescent="0.25">
      <c r="A3525">
        <v>103524</v>
      </c>
      <c r="B3525" t="s">
        <v>34</v>
      </c>
      <c r="C3525" t="s">
        <v>11</v>
      </c>
      <c r="D3525" t="s">
        <v>9</v>
      </c>
      <c r="E3525" s="2">
        <v>43586</v>
      </c>
      <c r="F3525" t="s">
        <v>10</v>
      </c>
    </row>
    <row r="3526" spans="1:6" x14ac:dyDescent="0.25">
      <c r="A3526">
        <v>103525</v>
      </c>
      <c r="B3526" t="s">
        <v>28</v>
      </c>
      <c r="C3526" t="s">
        <v>35</v>
      </c>
      <c r="D3526" t="s">
        <v>31</v>
      </c>
      <c r="E3526" s="2">
        <v>44280</v>
      </c>
      <c r="F3526" t="s">
        <v>10</v>
      </c>
    </row>
    <row r="3527" spans="1:6" x14ac:dyDescent="0.25">
      <c r="A3527">
        <v>103526</v>
      </c>
      <c r="B3527" t="s">
        <v>41</v>
      </c>
      <c r="C3527" t="s">
        <v>30</v>
      </c>
      <c r="D3527" t="s">
        <v>31</v>
      </c>
      <c r="E3527" s="2">
        <v>44222</v>
      </c>
      <c r="F3527" t="s">
        <v>10</v>
      </c>
    </row>
    <row r="3528" spans="1:6" x14ac:dyDescent="0.25">
      <c r="A3528">
        <v>103527</v>
      </c>
      <c r="B3528" t="s">
        <v>28</v>
      </c>
      <c r="C3528" t="s">
        <v>51</v>
      </c>
      <c r="D3528" t="s">
        <v>12</v>
      </c>
      <c r="E3528" s="2">
        <v>45094</v>
      </c>
      <c r="F3528" t="s">
        <v>10</v>
      </c>
    </row>
    <row r="3529" spans="1:6" x14ac:dyDescent="0.25">
      <c r="A3529">
        <v>103528</v>
      </c>
      <c r="B3529" t="s">
        <v>34</v>
      </c>
      <c r="C3529" t="s">
        <v>45</v>
      </c>
      <c r="D3529" t="s">
        <v>37</v>
      </c>
      <c r="E3529" s="2">
        <v>44898</v>
      </c>
      <c r="F3529" t="s">
        <v>10</v>
      </c>
    </row>
    <row r="3530" spans="1:6" x14ac:dyDescent="0.25">
      <c r="A3530">
        <v>103529</v>
      </c>
      <c r="B3530" t="s">
        <v>24</v>
      </c>
      <c r="C3530" t="s">
        <v>16</v>
      </c>
      <c r="D3530" t="s">
        <v>37</v>
      </c>
      <c r="E3530" s="2">
        <v>44017</v>
      </c>
      <c r="F3530" t="s">
        <v>10</v>
      </c>
    </row>
    <row r="3531" spans="1:6" x14ac:dyDescent="0.25">
      <c r="A3531">
        <v>103530</v>
      </c>
      <c r="B3531" t="s">
        <v>36</v>
      </c>
      <c r="C3531" t="s">
        <v>51</v>
      </c>
      <c r="D3531" t="s">
        <v>15</v>
      </c>
      <c r="E3531" s="2">
        <v>43794</v>
      </c>
      <c r="F3531" t="s">
        <v>10</v>
      </c>
    </row>
    <row r="3532" spans="1:6" x14ac:dyDescent="0.25">
      <c r="A3532">
        <v>103531</v>
      </c>
      <c r="B3532" t="s">
        <v>50</v>
      </c>
      <c r="C3532" t="s">
        <v>38</v>
      </c>
      <c r="D3532" t="s">
        <v>37</v>
      </c>
      <c r="E3532" s="2">
        <v>44282</v>
      </c>
      <c r="F3532" t="s">
        <v>10</v>
      </c>
    </row>
    <row r="3533" spans="1:6" x14ac:dyDescent="0.25">
      <c r="A3533">
        <v>103532</v>
      </c>
      <c r="B3533" t="s">
        <v>7</v>
      </c>
      <c r="C3533" t="s">
        <v>26</v>
      </c>
      <c r="D3533" t="s">
        <v>31</v>
      </c>
      <c r="E3533" s="2">
        <v>44163</v>
      </c>
      <c r="F3533" t="s">
        <v>10</v>
      </c>
    </row>
    <row r="3534" spans="1:6" x14ac:dyDescent="0.25">
      <c r="A3534">
        <v>103533</v>
      </c>
      <c r="B3534" t="s">
        <v>28</v>
      </c>
      <c r="C3534" t="s">
        <v>38</v>
      </c>
      <c r="D3534" t="s">
        <v>15</v>
      </c>
      <c r="E3534" s="2">
        <v>45583</v>
      </c>
      <c r="F3534" t="s">
        <v>10</v>
      </c>
    </row>
    <row r="3535" spans="1:6" x14ac:dyDescent="0.25">
      <c r="A3535">
        <v>103534</v>
      </c>
      <c r="B3535" t="s">
        <v>23</v>
      </c>
      <c r="C3535" t="s">
        <v>30</v>
      </c>
      <c r="D3535" t="s">
        <v>9</v>
      </c>
      <c r="E3535" s="2">
        <v>43535</v>
      </c>
      <c r="F3535" t="s">
        <v>10</v>
      </c>
    </row>
    <row r="3536" spans="1:6" x14ac:dyDescent="0.25">
      <c r="A3536">
        <v>103535</v>
      </c>
      <c r="B3536" t="s">
        <v>28</v>
      </c>
      <c r="C3536" t="s">
        <v>29</v>
      </c>
      <c r="D3536" t="s">
        <v>15</v>
      </c>
      <c r="E3536" s="2">
        <v>44049</v>
      </c>
      <c r="F3536" t="s">
        <v>10</v>
      </c>
    </row>
    <row r="3537" spans="1:6" x14ac:dyDescent="0.25">
      <c r="A3537">
        <v>103536</v>
      </c>
      <c r="B3537" t="s">
        <v>46</v>
      </c>
      <c r="C3537" t="s">
        <v>8</v>
      </c>
      <c r="D3537" t="s">
        <v>15</v>
      </c>
      <c r="E3537" s="2">
        <v>44242</v>
      </c>
      <c r="F3537" t="s">
        <v>10</v>
      </c>
    </row>
    <row r="3538" spans="1:6" x14ac:dyDescent="0.25">
      <c r="A3538">
        <v>103537</v>
      </c>
      <c r="B3538" t="s">
        <v>19</v>
      </c>
      <c r="C3538" t="s">
        <v>29</v>
      </c>
      <c r="D3538" t="s">
        <v>15</v>
      </c>
      <c r="E3538" s="2">
        <v>43678</v>
      </c>
      <c r="F3538" t="s">
        <v>10</v>
      </c>
    </row>
    <row r="3539" spans="1:6" x14ac:dyDescent="0.25">
      <c r="A3539">
        <v>103538</v>
      </c>
      <c r="B3539" t="s">
        <v>44</v>
      </c>
      <c r="C3539" t="s">
        <v>30</v>
      </c>
      <c r="D3539" t="s">
        <v>18</v>
      </c>
      <c r="E3539" s="2">
        <v>43494</v>
      </c>
      <c r="F3539" t="s">
        <v>10</v>
      </c>
    </row>
    <row r="3540" spans="1:6" x14ac:dyDescent="0.25">
      <c r="A3540">
        <v>103539</v>
      </c>
      <c r="B3540" t="s">
        <v>49</v>
      </c>
      <c r="C3540" t="s">
        <v>32</v>
      </c>
      <c r="D3540" t="s">
        <v>31</v>
      </c>
      <c r="E3540" s="2">
        <v>43948</v>
      </c>
      <c r="F3540" t="s">
        <v>10</v>
      </c>
    </row>
    <row r="3541" spans="1:6" x14ac:dyDescent="0.25">
      <c r="A3541">
        <v>103540</v>
      </c>
      <c r="B3541" t="s">
        <v>24</v>
      </c>
      <c r="C3541" t="s">
        <v>40</v>
      </c>
      <c r="D3541" t="s">
        <v>9</v>
      </c>
      <c r="E3541" s="2">
        <v>45362</v>
      </c>
      <c r="F3541" t="s">
        <v>10</v>
      </c>
    </row>
    <row r="3542" spans="1:6" x14ac:dyDescent="0.25">
      <c r="A3542">
        <v>103541</v>
      </c>
      <c r="B3542" t="s">
        <v>44</v>
      </c>
      <c r="C3542" t="s">
        <v>14</v>
      </c>
      <c r="D3542" t="s">
        <v>37</v>
      </c>
      <c r="E3542" s="2">
        <v>45184</v>
      </c>
      <c r="F3542" t="s">
        <v>10</v>
      </c>
    </row>
    <row r="3543" spans="1:6" x14ac:dyDescent="0.25">
      <c r="A3543">
        <v>103542</v>
      </c>
      <c r="B3543" t="s">
        <v>43</v>
      </c>
      <c r="C3543" t="s">
        <v>38</v>
      </c>
      <c r="D3543" t="s">
        <v>9</v>
      </c>
      <c r="E3543" s="2">
        <v>43792</v>
      </c>
      <c r="F3543" t="s">
        <v>10</v>
      </c>
    </row>
    <row r="3544" spans="1:6" x14ac:dyDescent="0.25">
      <c r="A3544">
        <v>103543</v>
      </c>
      <c r="B3544" t="s">
        <v>24</v>
      </c>
      <c r="C3544" t="s">
        <v>40</v>
      </c>
      <c r="D3544" t="s">
        <v>12</v>
      </c>
      <c r="E3544" s="2">
        <v>43213</v>
      </c>
      <c r="F3544" t="s">
        <v>10</v>
      </c>
    </row>
    <row r="3545" spans="1:6" x14ac:dyDescent="0.25">
      <c r="A3545">
        <v>103544</v>
      </c>
      <c r="B3545" t="s">
        <v>42</v>
      </c>
      <c r="C3545" t="s">
        <v>16</v>
      </c>
      <c r="D3545" t="s">
        <v>9</v>
      </c>
      <c r="E3545" s="2">
        <v>45552</v>
      </c>
      <c r="F3545" t="s">
        <v>10</v>
      </c>
    </row>
    <row r="3546" spans="1:6" x14ac:dyDescent="0.25">
      <c r="A3546">
        <v>103545</v>
      </c>
      <c r="B3546" t="s">
        <v>7</v>
      </c>
      <c r="C3546" t="s">
        <v>53</v>
      </c>
      <c r="D3546" t="s">
        <v>37</v>
      </c>
      <c r="E3546" s="2">
        <v>43263</v>
      </c>
      <c r="F3546" t="s">
        <v>10</v>
      </c>
    </row>
    <row r="3547" spans="1:6" x14ac:dyDescent="0.25">
      <c r="A3547">
        <v>103546</v>
      </c>
      <c r="B3547" t="s">
        <v>19</v>
      </c>
      <c r="C3547" t="s">
        <v>35</v>
      </c>
      <c r="D3547" t="s">
        <v>31</v>
      </c>
      <c r="E3547" s="2">
        <v>45312</v>
      </c>
      <c r="F3547" t="s">
        <v>10</v>
      </c>
    </row>
    <row r="3548" spans="1:6" x14ac:dyDescent="0.25">
      <c r="A3548">
        <v>103547</v>
      </c>
      <c r="B3548" t="s">
        <v>23</v>
      </c>
      <c r="C3548" t="s">
        <v>16</v>
      </c>
      <c r="D3548" t="s">
        <v>12</v>
      </c>
      <c r="E3548" s="2">
        <v>45304</v>
      </c>
      <c r="F3548" t="s">
        <v>10</v>
      </c>
    </row>
    <row r="3549" spans="1:6" x14ac:dyDescent="0.25">
      <c r="A3549">
        <v>103548</v>
      </c>
      <c r="B3549" t="s">
        <v>50</v>
      </c>
      <c r="C3549" t="s">
        <v>35</v>
      </c>
      <c r="D3549" t="s">
        <v>31</v>
      </c>
      <c r="E3549" s="2">
        <v>43900</v>
      </c>
      <c r="F3549" t="s">
        <v>10</v>
      </c>
    </row>
    <row r="3550" spans="1:6" x14ac:dyDescent="0.25">
      <c r="A3550">
        <v>103549</v>
      </c>
      <c r="B3550" t="s">
        <v>16</v>
      </c>
      <c r="C3550" t="s">
        <v>29</v>
      </c>
      <c r="D3550" t="s">
        <v>15</v>
      </c>
      <c r="E3550" s="2">
        <v>43128</v>
      </c>
      <c r="F3550" t="s">
        <v>10</v>
      </c>
    </row>
    <row r="3551" spans="1:6" x14ac:dyDescent="0.25">
      <c r="A3551">
        <v>103550</v>
      </c>
      <c r="B3551" t="s">
        <v>33</v>
      </c>
      <c r="C3551" t="s">
        <v>16</v>
      </c>
      <c r="D3551" t="s">
        <v>18</v>
      </c>
      <c r="E3551" s="2">
        <v>45101</v>
      </c>
      <c r="F3551" t="s">
        <v>10</v>
      </c>
    </row>
    <row r="3552" spans="1:6" x14ac:dyDescent="0.25">
      <c r="A3552">
        <v>103551</v>
      </c>
      <c r="B3552" t="s">
        <v>19</v>
      </c>
      <c r="C3552" t="s">
        <v>53</v>
      </c>
      <c r="D3552" t="s">
        <v>15</v>
      </c>
      <c r="E3552" s="2">
        <v>43206</v>
      </c>
      <c r="F3552" t="s">
        <v>10</v>
      </c>
    </row>
    <row r="3553" spans="1:7" x14ac:dyDescent="0.25">
      <c r="A3553">
        <v>103552</v>
      </c>
      <c r="B3553" t="s">
        <v>41</v>
      </c>
      <c r="C3553" t="s">
        <v>20</v>
      </c>
      <c r="D3553" t="s">
        <v>9</v>
      </c>
      <c r="E3553" s="2">
        <v>44614</v>
      </c>
      <c r="F3553" t="s">
        <v>10</v>
      </c>
    </row>
    <row r="3554" spans="1:7" x14ac:dyDescent="0.25">
      <c r="A3554">
        <v>103553</v>
      </c>
      <c r="B3554" t="s">
        <v>19</v>
      </c>
      <c r="C3554" t="s">
        <v>22</v>
      </c>
      <c r="D3554" t="s">
        <v>31</v>
      </c>
      <c r="E3554" s="2">
        <v>43933</v>
      </c>
      <c r="F3554" t="s">
        <v>10</v>
      </c>
    </row>
    <row r="3555" spans="1:7" x14ac:dyDescent="0.25">
      <c r="A3555">
        <v>103554</v>
      </c>
      <c r="B3555" t="s">
        <v>36</v>
      </c>
      <c r="C3555" t="s">
        <v>30</v>
      </c>
      <c r="D3555" t="s">
        <v>31</v>
      </c>
      <c r="E3555" s="2">
        <v>44255</v>
      </c>
      <c r="F3555" t="s">
        <v>10</v>
      </c>
    </row>
    <row r="3556" spans="1:7" x14ac:dyDescent="0.25">
      <c r="A3556">
        <v>103555</v>
      </c>
      <c r="B3556" t="s">
        <v>33</v>
      </c>
      <c r="C3556" t="s">
        <v>17</v>
      </c>
      <c r="D3556" t="s">
        <v>18</v>
      </c>
      <c r="E3556" s="2">
        <v>45440</v>
      </c>
      <c r="F3556" t="s">
        <v>10</v>
      </c>
    </row>
    <row r="3557" spans="1:7" x14ac:dyDescent="0.25">
      <c r="A3557">
        <v>103556</v>
      </c>
      <c r="B3557" t="s">
        <v>34</v>
      </c>
      <c r="C3557" t="s">
        <v>51</v>
      </c>
      <c r="D3557" t="s">
        <v>31</v>
      </c>
      <c r="E3557" s="2">
        <v>44847</v>
      </c>
      <c r="F3557" t="s">
        <v>52</v>
      </c>
      <c r="G3557" s="2">
        <v>45788</v>
      </c>
    </row>
    <row r="3558" spans="1:7" x14ac:dyDescent="0.25">
      <c r="A3558">
        <v>103557</v>
      </c>
      <c r="B3558" t="s">
        <v>43</v>
      </c>
      <c r="C3558" t="s">
        <v>11</v>
      </c>
      <c r="D3558" t="s">
        <v>15</v>
      </c>
      <c r="E3558" s="2">
        <v>45234</v>
      </c>
      <c r="F3558" t="s">
        <v>10</v>
      </c>
    </row>
    <row r="3559" spans="1:7" x14ac:dyDescent="0.25">
      <c r="A3559">
        <v>103558</v>
      </c>
      <c r="B3559" t="s">
        <v>33</v>
      </c>
      <c r="C3559" t="s">
        <v>14</v>
      </c>
      <c r="D3559" t="s">
        <v>18</v>
      </c>
      <c r="E3559" s="2">
        <v>43617</v>
      </c>
      <c r="F3559" t="s">
        <v>10</v>
      </c>
    </row>
    <row r="3560" spans="1:7" x14ac:dyDescent="0.25">
      <c r="A3560">
        <v>103559</v>
      </c>
      <c r="B3560" t="s">
        <v>43</v>
      </c>
      <c r="C3560" t="s">
        <v>22</v>
      </c>
      <c r="D3560" t="s">
        <v>31</v>
      </c>
      <c r="E3560" s="2">
        <v>44959</v>
      </c>
      <c r="F3560" t="s">
        <v>10</v>
      </c>
    </row>
    <row r="3561" spans="1:7" x14ac:dyDescent="0.25">
      <c r="A3561">
        <v>103560</v>
      </c>
      <c r="B3561" t="s">
        <v>41</v>
      </c>
      <c r="C3561" t="s">
        <v>30</v>
      </c>
      <c r="D3561" t="s">
        <v>18</v>
      </c>
      <c r="E3561" s="2">
        <v>44309</v>
      </c>
      <c r="F3561" t="s">
        <v>10</v>
      </c>
    </row>
    <row r="3562" spans="1:7" x14ac:dyDescent="0.25">
      <c r="A3562">
        <v>103561</v>
      </c>
      <c r="B3562" t="s">
        <v>50</v>
      </c>
      <c r="C3562" t="s">
        <v>8</v>
      </c>
      <c r="D3562" t="s">
        <v>12</v>
      </c>
      <c r="E3562" s="2">
        <v>43549</v>
      </c>
      <c r="F3562" t="s">
        <v>10</v>
      </c>
    </row>
    <row r="3563" spans="1:7" x14ac:dyDescent="0.25">
      <c r="A3563">
        <v>103562</v>
      </c>
      <c r="B3563" t="s">
        <v>46</v>
      </c>
      <c r="C3563" t="s">
        <v>22</v>
      </c>
      <c r="D3563" t="s">
        <v>9</v>
      </c>
      <c r="E3563" s="2">
        <v>43592</v>
      </c>
      <c r="F3563" t="s">
        <v>10</v>
      </c>
    </row>
    <row r="3564" spans="1:7" x14ac:dyDescent="0.25">
      <c r="A3564">
        <v>103563</v>
      </c>
      <c r="B3564" t="s">
        <v>23</v>
      </c>
      <c r="C3564" t="s">
        <v>53</v>
      </c>
      <c r="D3564" t="s">
        <v>31</v>
      </c>
      <c r="E3564" s="2">
        <v>44921</v>
      </c>
      <c r="F3564" t="s">
        <v>10</v>
      </c>
    </row>
    <row r="3565" spans="1:7" x14ac:dyDescent="0.25">
      <c r="A3565">
        <v>103564</v>
      </c>
      <c r="B3565" t="s">
        <v>33</v>
      </c>
      <c r="C3565" t="s">
        <v>22</v>
      </c>
      <c r="D3565" t="s">
        <v>37</v>
      </c>
      <c r="E3565" s="2">
        <v>44871</v>
      </c>
      <c r="F3565" t="s">
        <v>10</v>
      </c>
    </row>
    <row r="3566" spans="1:7" x14ac:dyDescent="0.25">
      <c r="A3566">
        <v>103565</v>
      </c>
      <c r="B3566" t="s">
        <v>39</v>
      </c>
      <c r="C3566" t="s">
        <v>11</v>
      </c>
      <c r="D3566" t="s">
        <v>31</v>
      </c>
      <c r="E3566" s="2">
        <v>45121</v>
      </c>
      <c r="F3566" t="s">
        <v>10</v>
      </c>
    </row>
    <row r="3567" spans="1:7" x14ac:dyDescent="0.25">
      <c r="A3567">
        <v>103566</v>
      </c>
      <c r="B3567" t="s">
        <v>43</v>
      </c>
      <c r="C3567" t="s">
        <v>38</v>
      </c>
      <c r="D3567" t="s">
        <v>9</v>
      </c>
      <c r="E3567" s="2">
        <v>44178</v>
      </c>
      <c r="F3567" t="s">
        <v>10</v>
      </c>
    </row>
    <row r="3568" spans="1:7" x14ac:dyDescent="0.25">
      <c r="A3568">
        <v>103567</v>
      </c>
      <c r="B3568" t="s">
        <v>13</v>
      </c>
      <c r="C3568" t="s">
        <v>47</v>
      </c>
      <c r="D3568" t="s">
        <v>31</v>
      </c>
      <c r="E3568" s="2">
        <v>43456</v>
      </c>
      <c r="F3568" t="s">
        <v>10</v>
      </c>
    </row>
    <row r="3569" spans="1:6" x14ac:dyDescent="0.25">
      <c r="A3569">
        <v>103568</v>
      </c>
      <c r="B3569" t="s">
        <v>43</v>
      </c>
      <c r="C3569" t="s">
        <v>29</v>
      </c>
      <c r="D3569" t="s">
        <v>9</v>
      </c>
      <c r="E3569" s="2">
        <v>43661</v>
      </c>
      <c r="F3569" t="s">
        <v>10</v>
      </c>
    </row>
    <row r="3570" spans="1:6" x14ac:dyDescent="0.25">
      <c r="A3570">
        <v>103569</v>
      </c>
      <c r="B3570" t="s">
        <v>16</v>
      </c>
      <c r="C3570" t="s">
        <v>22</v>
      </c>
      <c r="D3570" t="s">
        <v>31</v>
      </c>
      <c r="E3570" s="2">
        <v>44241</v>
      </c>
      <c r="F3570" t="s">
        <v>10</v>
      </c>
    </row>
    <row r="3571" spans="1:6" x14ac:dyDescent="0.25">
      <c r="A3571">
        <v>103570</v>
      </c>
      <c r="B3571" t="s">
        <v>33</v>
      </c>
      <c r="C3571" t="s">
        <v>30</v>
      </c>
      <c r="D3571" t="s">
        <v>12</v>
      </c>
      <c r="E3571" s="2">
        <v>43578</v>
      </c>
      <c r="F3571" t="s">
        <v>10</v>
      </c>
    </row>
    <row r="3572" spans="1:6" x14ac:dyDescent="0.25">
      <c r="A3572">
        <v>103571</v>
      </c>
      <c r="B3572" t="s">
        <v>7</v>
      </c>
      <c r="C3572" t="s">
        <v>35</v>
      </c>
      <c r="D3572" t="s">
        <v>9</v>
      </c>
      <c r="E3572" s="2">
        <v>44549</v>
      </c>
      <c r="F3572" t="s">
        <v>10</v>
      </c>
    </row>
    <row r="3573" spans="1:6" x14ac:dyDescent="0.25">
      <c r="A3573">
        <v>103572</v>
      </c>
      <c r="B3573" t="s">
        <v>16</v>
      </c>
      <c r="C3573" t="s">
        <v>11</v>
      </c>
      <c r="D3573" t="s">
        <v>37</v>
      </c>
      <c r="E3573" s="2">
        <v>43424</v>
      </c>
      <c r="F3573" t="s">
        <v>10</v>
      </c>
    </row>
    <row r="3574" spans="1:6" x14ac:dyDescent="0.25">
      <c r="A3574">
        <v>103573</v>
      </c>
      <c r="B3574" t="s">
        <v>28</v>
      </c>
      <c r="C3574" t="s">
        <v>8</v>
      </c>
      <c r="D3574" t="s">
        <v>37</v>
      </c>
      <c r="E3574" s="2">
        <v>44012</v>
      </c>
      <c r="F3574" t="s">
        <v>10</v>
      </c>
    </row>
    <row r="3575" spans="1:6" x14ac:dyDescent="0.25">
      <c r="A3575">
        <v>103574</v>
      </c>
      <c r="B3575" t="s">
        <v>49</v>
      </c>
      <c r="C3575" t="s">
        <v>8</v>
      </c>
      <c r="D3575" t="s">
        <v>12</v>
      </c>
      <c r="E3575" s="2">
        <v>43405</v>
      </c>
      <c r="F3575" t="s">
        <v>10</v>
      </c>
    </row>
    <row r="3576" spans="1:6" x14ac:dyDescent="0.25">
      <c r="A3576">
        <v>103575</v>
      </c>
      <c r="B3576" t="s">
        <v>13</v>
      </c>
      <c r="C3576" t="s">
        <v>27</v>
      </c>
      <c r="D3576" t="s">
        <v>18</v>
      </c>
      <c r="E3576" s="2">
        <v>44440</v>
      </c>
      <c r="F3576" t="s">
        <v>10</v>
      </c>
    </row>
    <row r="3577" spans="1:6" x14ac:dyDescent="0.25">
      <c r="A3577">
        <v>103576</v>
      </c>
      <c r="B3577" t="s">
        <v>43</v>
      </c>
      <c r="C3577" t="s">
        <v>22</v>
      </c>
      <c r="D3577" t="s">
        <v>31</v>
      </c>
      <c r="E3577" s="2">
        <v>43742</v>
      </c>
      <c r="F3577" t="s">
        <v>10</v>
      </c>
    </row>
    <row r="3578" spans="1:6" x14ac:dyDescent="0.25">
      <c r="A3578">
        <v>103577</v>
      </c>
      <c r="B3578" t="s">
        <v>43</v>
      </c>
      <c r="C3578" t="s">
        <v>38</v>
      </c>
      <c r="D3578" t="s">
        <v>15</v>
      </c>
      <c r="E3578" s="2">
        <v>45177</v>
      </c>
      <c r="F3578" t="s">
        <v>10</v>
      </c>
    </row>
    <row r="3579" spans="1:6" x14ac:dyDescent="0.25">
      <c r="A3579">
        <v>103578</v>
      </c>
      <c r="B3579" t="s">
        <v>43</v>
      </c>
      <c r="C3579" t="s">
        <v>35</v>
      </c>
      <c r="D3579" t="s">
        <v>37</v>
      </c>
      <c r="E3579" s="2">
        <v>44474</v>
      </c>
      <c r="F3579" t="s">
        <v>10</v>
      </c>
    </row>
    <row r="3580" spans="1:6" x14ac:dyDescent="0.25">
      <c r="A3580">
        <v>103579</v>
      </c>
      <c r="B3580" t="s">
        <v>21</v>
      </c>
      <c r="C3580" t="s">
        <v>45</v>
      </c>
      <c r="D3580" t="s">
        <v>12</v>
      </c>
      <c r="E3580" s="2">
        <v>44231</v>
      </c>
      <c r="F3580" t="s">
        <v>10</v>
      </c>
    </row>
    <row r="3581" spans="1:6" x14ac:dyDescent="0.25">
      <c r="A3581">
        <v>103580</v>
      </c>
      <c r="B3581" t="s">
        <v>49</v>
      </c>
      <c r="C3581" t="s">
        <v>32</v>
      </c>
      <c r="D3581" t="s">
        <v>37</v>
      </c>
      <c r="E3581" s="2">
        <v>44958</v>
      </c>
      <c r="F3581" t="s">
        <v>10</v>
      </c>
    </row>
    <row r="3582" spans="1:6" x14ac:dyDescent="0.25">
      <c r="A3582">
        <v>103581</v>
      </c>
      <c r="B3582" t="s">
        <v>24</v>
      </c>
      <c r="C3582" t="s">
        <v>11</v>
      </c>
      <c r="D3582" t="s">
        <v>12</v>
      </c>
      <c r="E3582" s="2">
        <v>45201</v>
      </c>
      <c r="F3582" t="s">
        <v>10</v>
      </c>
    </row>
    <row r="3583" spans="1:6" x14ac:dyDescent="0.25">
      <c r="A3583">
        <v>103582</v>
      </c>
      <c r="B3583" t="s">
        <v>49</v>
      </c>
      <c r="C3583" t="s">
        <v>45</v>
      </c>
      <c r="D3583" t="s">
        <v>31</v>
      </c>
      <c r="E3583" s="2">
        <v>43404</v>
      </c>
      <c r="F3583" t="s">
        <v>10</v>
      </c>
    </row>
    <row r="3584" spans="1:6" x14ac:dyDescent="0.25">
      <c r="A3584">
        <v>103583</v>
      </c>
      <c r="B3584" t="s">
        <v>25</v>
      </c>
      <c r="C3584" t="s">
        <v>35</v>
      </c>
      <c r="D3584" t="s">
        <v>31</v>
      </c>
      <c r="E3584" s="2">
        <v>44390</v>
      </c>
      <c r="F3584" t="s">
        <v>10</v>
      </c>
    </row>
    <row r="3585" spans="1:6" x14ac:dyDescent="0.25">
      <c r="A3585">
        <v>103584</v>
      </c>
      <c r="B3585" t="s">
        <v>13</v>
      </c>
      <c r="C3585" t="s">
        <v>40</v>
      </c>
      <c r="D3585" t="s">
        <v>37</v>
      </c>
      <c r="E3585" s="2">
        <v>43258</v>
      </c>
      <c r="F3585" t="s">
        <v>10</v>
      </c>
    </row>
    <row r="3586" spans="1:6" x14ac:dyDescent="0.25">
      <c r="A3586">
        <v>103585</v>
      </c>
      <c r="B3586" t="s">
        <v>25</v>
      </c>
      <c r="C3586" t="s">
        <v>47</v>
      </c>
      <c r="D3586" t="s">
        <v>9</v>
      </c>
      <c r="E3586" s="2">
        <v>44876</v>
      </c>
      <c r="F3586" t="s">
        <v>10</v>
      </c>
    </row>
    <row r="3587" spans="1:6" x14ac:dyDescent="0.25">
      <c r="A3587">
        <v>103586</v>
      </c>
      <c r="B3587" t="s">
        <v>28</v>
      </c>
      <c r="C3587" t="s">
        <v>20</v>
      </c>
      <c r="D3587" t="s">
        <v>37</v>
      </c>
      <c r="E3587" s="2">
        <v>43512</v>
      </c>
      <c r="F3587" t="s">
        <v>10</v>
      </c>
    </row>
    <row r="3588" spans="1:6" x14ac:dyDescent="0.25">
      <c r="A3588">
        <v>103587</v>
      </c>
      <c r="B3588" t="s">
        <v>19</v>
      </c>
      <c r="C3588" t="s">
        <v>51</v>
      </c>
      <c r="D3588" t="s">
        <v>31</v>
      </c>
      <c r="E3588" s="2">
        <v>45236</v>
      </c>
      <c r="F3588" t="s">
        <v>10</v>
      </c>
    </row>
    <row r="3589" spans="1:6" x14ac:dyDescent="0.25">
      <c r="A3589">
        <v>103588</v>
      </c>
      <c r="B3589" t="s">
        <v>46</v>
      </c>
      <c r="C3589" t="s">
        <v>29</v>
      </c>
      <c r="D3589" t="s">
        <v>18</v>
      </c>
      <c r="E3589" s="2">
        <v>44401</v>
      </c>
      <c r="F3589" t="s">
        <v>10</v>
      </c>
    </row>
    <row r="3590" spans="1:6" x14ac:dyDescent="0.25">
      <c r="A3590">
        <v>103589</v>
      </c>
      <c r="B3590" t="s">
        <v>43</v>
      </c>
      <c r="C3590" t="s">
        <v>22</v>
      </c>
      <c r="D3590" t="s">
        <v>12</v>
      </c>
      <c r="E3590" s="2">
        <v>43880</v>
      </c>
      <c r="F3590" t="s">
        <v>10</v>
      </c>
    </row>
    <row r="3591" spans="1:6" x14ac:dyDescent="0.25">
      <c r="A3591">
        <v>103590</v>
      </c>
      <c r="B3591" t="s">
        <v>21</v>
      </c>
      <c r="C3591" t="s">
        <v>40</v>
      </c>
      <c r="D3591" t="s">
        <v>12</v>
      </c>
      <c r="E3591" s="2">
        <v>45387</v>
      </c>
      <c r="F3591" t="s">
        <v>10</v>
      </c>
    </row>
    <row r="3592" spans="1:6" x14ac:dyDescent="0.25">
      <c r="A3592">
        <v>103591</v>
      </c>
      <c r="B3592" t="s">
        <v>25</v>
      </c>
      <c r="C3592" t="s">
        <v>27</v>
      </c>
      <c r="D3592" t="s">
        <v>31</v>
      </c>
      <c r="E3592" s="2">
        <v>43246</v>
      </c>
      <c r="F3592" t="s">
        <v>10</v>
      </c>
    </row>
    <row r="3593" spans="1:6" x14ac:dyDescent="0.25">
      <c r="A3593">
        <v>103592</v>
      </c>
      <c r="B3593" t="s">
        <v>46</v>
      </c>
      <c r="C3593" t="s">
        <v>27</v>
      </c>
      <c r="D3593" t="s">
        <v>12</v>
      </c>
      <c r="E3593" s="2">
        <v>43133</v>
      </c>
      <c r="F3593" t="s">
        <v>10</v>
      </c>
    </row>
    <row r="3594" spans="1:6" x14ac:dyDescent="0.25">
      <c r="A3594">
        <v>103593</v>
      </c>
      <c r="B3594" t="s">
        <v>28</v>
      </c>
      <c r="C3594" t="s">
        <v>38</v>
      </c>
      <c r="D3594" t="s">
        <v>12</v>
      </c>
      <c r="E3594" s="2">
        <v>44108</v>
      </c>
      <c r="F3594" t="s">
        <v>10</v>
      </c>
    </row>
    <row r="3595" spans="1:6" x14ac:dyDescent="0.25">
      <c r="A3595">
        <v>103594</v>
      </c>
      <c r="B3595" t="s">
        <v>34</v>
      </c>
      <c r="C3595" t="s">
        <v>32</v>
      </c>
      <c r="D3595" t="s">
        <v>9</v>
      </c>
      <c r="E3595" s="2">
        <v>43661</v>
      </c>
      <c r="F3595" t="s">
        <v>10</v>
      </c>
    </row>
    <row r="3596" spans="1:6" x14ac:dyDescent="0.25">
      <c r="A3596">
        <v>103595</v>
      </c>
      <c r="B3596" t="s">
        <v>24</v>
      </c>
      <c r="C3596" t="s">
        <v>48</v>
      </c>
      <c r="D3596" t="s">
        <v>31</v>
      </c>
      <c r="E3596" s="2">
        <v>45502</v>
      </c>
      <c r="F3596" t="s">
        <v>10</v>
      </c>
    </row>
    <row r="3597" spans="1:6" x14ac:dyDescent="0.25">
      <c r="A3597">
        <v>103596</v>
      </c>
      <c r="B3597" t="s">
        <v>41</v>
      </c>
      <c r="C3597" t="s">
        <v>48</v>
      </c>
      <c r="D3597" t="s">
        <v>15</v>
      </c>
      <c r="E3597" s="2">
        <v>44641</v>
      </c>
      <c r="F3597" t="s">
        <v>10</v>
      </c>
    </row>
    <row r="3598" spans="1:6" x14ac:dyDescent="0.25">
      <c r="A3598">
        <v>103597</v>
      </c>
      <c r="B3598" t="s">
        <v>25</v>
      </c>
      <c r="C3598" t="s">
        <v>22</v>
      </c>
      <c r="D3598" t="s">
        <v>9</v>
      </c>
      <c r="E3598" s="2">
        <v>44002</v>
      </c>
      <c r="F3598" t="s">
        <v>10</v>
      </c>
    </row>
    <row r="3599" spans="1:6" x14ac:dyDescent="0.25">
      <c r="A3599">
        <v>103598</v>
      </c>
      <c r="B3599" t="s">
        <v>13</v>
      </c>
      <c r="C3599" t="s">
        <v>8</v>
      </c>
      <c r="D3599" t="s">
        <v>9</v>
      </c>
      <c r="E3599" s="2">
        <v>43902</v>
      </c>
      <c r="F3599" t="s">
        <v>10</v>
      </c>
    </row>
    <row r="3600" spans="1:6" x14ac:dyDescent="0.25">
      <c r="A3600">
        <v>103599</v>
      </c>
      <c r="B3600" t="s">
        <v>7</v>
      </c>
      <c r="C3600" t="s">
        <v>51</v>
      </c>
      <c r="D3600" t="s">
        <v>31</v>
      </c>
      <c r="E3600" s="2">
        <v>44187</v>
      </c>
      <c r="F3600" t="s">
        <v>10</v>
      </c>
    </row>
    <row r="3601" spans="1:6" x14ac:dyDescent="0.25">
      <c r="A3601">
        <v>103600</v>
      </c>
      <c r="B3601" t="s">
        <v>44</v>
      </c>
      <c r="C3601" t="s">
        <v>45</v>
      </c>
      <c r="D3601" t="s">
        <v>12</v>
      </c>
      <c r="E3601" s="2">
        <v>45026</v>
      </c>
      <c r="F3601" t="s">
        <v>10</v>
      </c>
    </row>
    <row r="3602" spans="1:6" x14ac:dyDescent="0.25">
      <c r="A3602">
        <v>103601</v>
      </c>
      <c r="B3602" t="s">
        <v>50</v>
      </c>
      <c r="C3602" t="s">
        <v>26</v>
      </c>
      <c r="D3602" t="s">
        <v>18</v>
      </c>
      <c r="E3602" s="2">
        <v>43721</v>
      </c>
      <c r="F3602" t="s">
        <v>10</v>
      </c>
    </row>
    <row r="3603" spans="1:6" x14ac:dyDescent="0.25">
      <c r="A3603">
        <v>103602</v>
      </c>
      <c r="B3603" t="s">
        <v>50</v>
      </c>
      <c r="C3603" t="s">
        <v>45</v>
      </c>
      <c r="D3603" t="s">
        <v>31</v>
      </c>
      <c r="E3603" s="2">
        <v>45085</v>
      </c>
      <c r="F3603" t="s">
        <v>10</v>
      </c>
    </row>
    <row r="3604" spans="1:6" x14ac:dyDescent="0.25">
      <c r="A3604">
        <v>103603</v>
      </c>
      <c r="B3604" t="s">
        <v>34</v>
      </c>
      <c r="C3604" t="s">
        <v>53</v>
      </c>
      <c r="D3604" t="s">
        <v>37</v>
      </c>
      <c r="E3604" s="2">
        <v>43867</v>
      </c>
      <c r="F3604" t="s">
        <v>10</v>
      </c>
    </row>
    <row r="3605" spans="1:6" x14ac:dyDescent="0.25">
      <c r="A3605">
        <v>103604</v>
      </c>
      <c r="B3605" t="s">
        <v>50</v>
      </c>
      <c r="C3605" t="s">
        <v>45</v>
      </c>
      <c r="D3605" t="s">
        <v>37</v>
      </c>
      <c r="E3605" s="2">
        <v>45135</v>
      </c>
      <c r="F3605" t="s">
        <v>10</v>
      </c>
    </row>
    <row r="3606" spans="1:6" x14ac:dyDescent="0.25">
      <c r="A3606">
        <v>103605</v>
      </c>
      <c r="B3606" t="s">
        <v>33</v>
      </c>
      <c r="C3606" t="s">
        <v>38</v>
      </c>
      <c r="D3606" t="s">
        <v>18</v>
      </c>
      <c r="E3606" s="2">
        <v>44258</v>
      </c>
      <c r="F3606" t="s">
        <v>10</v>
      </c>
    </row>
    <row r="3607" spans="1:6" x14ac:dyDescent="0.25">
      <c r="A3607">
        <v>103606</v>
      </c>
      <c r="B3607" t="s">
        <v>16</v>
      </c>
      <c r="C3607" t="s">
        <v>32</v>
      </c>
      <c r="D3607" t="s">
        <v>12</v>
      </c>
      <c r="E3607" s="2">
        <v>43640</v>
      </c>
      <c r="F3607" t="s">
        <v>10</v>
      </c>
    </row>
    <row r="3608" spans="1:6" x14ac:dyDescent="0.25">
      <c r="A3608">
        <v>103607</v>
      </c>
      <c r="B3608" t="s">
        <v>44</v>
      </c>
      <c r="C3608" t="s">
        <v>22</v>
      </c>
      <c r="D3608" t="s">
        <v>15</v>
      </c>
      <c r="E3608" s="2">
        <v>43914</v>
      </c>
      <c r="F3608" t="s">
        <v>10</v>
      </c>
    </row>
    <row r="3609" spans="1:6" x14ac:dyDescent="0.25">
      <c r="A3609">
        <v>103608</v>
      </c>
      <c r="B3609" t="s">
        <v>44</v>
      </c>
      <c r="C3609" t="s">
        <v>53</v>
      </c>
      <c r="D3609" t="s">
        <v>15</v>
      </c>
      <c r="E3609" s="2">
        <v>43464</v>
      </c>
      <c r="F3609" t="s">
        <v>10</v>
      </c>
    </row>
    <row r="3610" spans="1:6" x14ac:dyDescent="0.25">
      <c r="A3610">
        <v>103609</v>
      </c>
      <c r="B3610" t="s">
        <v>50</v>
      </c>
      <c r="C3610" t="s">
        <v>45</v>
      </c>
      <c r="D3610" t="s">
        <v>12</v>
      </c>
      <c r="E3610" s="2">
        <v>45215</v>
      </c>
      <c r="F3610" t="s">
        <v>10</v>
      </c>
    </row>
    <row r="3611" spans="1:6" x14ac:dyDescent="0.25">
      <c r="A3611">
        <v>103610</v>
      </c>
      <c r="B3611" t="s">
        <v>13</v>
      </c>
      <c r="C3611" t="s">
        <v>48</v>
      </c>
      <c r="D3611" t="s">
        <v>37</v>
      </c>
      <c r="E3611" s="2">
        <v>43978</v>
      </c>
      <c r="F3611" t="s">
        <v>10</v>
      </c>
    </row>
    <row r="3612" spans="1:6" x14ac:dyDescent="0.25">
      <c r="A3612">
        <v>103611</v>
      </c>
      <c r="B3612" t="s">
        <v>13</v>
      </c>
      <c r="C3612" t="s">
        <v>40</v>
      </c>
      <c r="D3612" t="s">
        <v>31</v>
      </c>
      <c r="E3612" s="2">
        <v>43114</v>
      </c>
      <c r="F3612" t="s">
        <v>10</v>
      </c>
    </row>
    <row r="3613" spans="1:6" x14ac:dyDescent="0.25">
      <c r="A3613">
        <v>103612</v>
      </c>
      <c r="B3613" t="s">
        <v>36</v>
      </c>
      <c r="C3613" t="s">
        <v>11</v>
      </c>
      <c r="D3613" t="s">
        <v>9</v>
      </c>
      <c r="E3613" s="2">
        <v>44879</v>
      </c>
      <c r="F3613" t="s">
        <v>10</v>
      </c>
    </row>
    <row r="3614" spans="1:6" x14ac:dyDescent="0.25">
      <c r="A3614">
        <v>103613</v>
      </c>
      <c r="B3614" t="s">
        <v>43</v>
      </c>
      <c r="C3614" t="s">
        <v>16</v>
      </c>
      <c r="D3614" t="s">
        <v>9</v>
      </c>
      <c r="E3614" s="2">
        <v>43376</v>
      </c>
      <c r="F3614" t="s">
        <v>10</v>
      </c>
    </row>
    <row r="3615" spans="1:6" x14ac:dyDescent="0.25">
      <c r="A3615">
        <v>103614</v>
      </c>
      <c r="B3615" t="s">
        <v>42</v>
      </c>
      <c r="C3615" t="s">
        <v>51</v>
      </c>
      <c r="D3615" t="s">
        <v>37</v>
      </c>
      <c r="E3615" s="2">
        <v>45110</v>
      </c>
      <c r="F3615" t="s">
        <v>10</v>
      </c>
    </row>
    <row r="3616" spans="1:6" x14ac:dyDescent="0.25">
      <c r="A3616">
        <v>103615</v>
      </c>
      <c r="B3616" t="s">
        <v>36</v>
      </c>
      <c r="C3616" t="s">
        <v>51</v>
      </c>
      <c r="D3616" t="s">
        <v>18</v>
      </c>
      <c r="E3616" s="2">
        <v>45385</v>
      </c>
      <c r="F3616" t="s">
        <v>10</v>
      </c>
    </row>
    <row r="3617" spans="1:6" x14ac:dyDescent="0.25">
      <c r="A3617">
        <v>103616</v>
      </c>
      <c r="B3617" t="s">
        <v>34</v>
      </c>
      <c r="C3617" t="s">
        <v>51</v>
      </c>
      <c r="D3617" t="s">
        <v>12</v>
      </c>
      <c r="E3617" s="2">
        <v>43955</v>
      </c>
      <c r="F3617" t="s">
        <v>10</v>
      </c>
    </row>
    <row r="3618" spans="1:6" x14ac:dyDescent="0.25">
      <c r="A3618">
        <v>103617</v>
      </c>
      <c r="B3618" t="s">
        <v>25</v>
      </c>
      <c r="C3618" t="s">
        <v>47</v>
      </c>
      <c r="D3618" t="s">
        <v>9</v>
      </c>
      <c r="E3618" s="2">
        <v>43830</v>
      </c>
      <c r="F3618" t="s">
        <v>10</v>
      </c>
    </row>
    <row r="3619" spans="1:6" x14ac:dyDescent="0.25">
      <c r="A3619">
        <v>103618</v>
      </c>
      <c r="B3619" t="s">
        <v>42</v>
      </c>
      <c r="C3619" t="s">
        <v>53</v>
      </c>
      <c r="D3619" t="s">
        <v>18</v>
      </c>
      <c r="E3619" s="2">
        <v>43259</v>
      </c>
      <c r="F3619" t="s">
        <v>10</v>
      </c>
    </row>
    <row r="3620" spans="1:6" x14ac:dyDescent="0.25">
      <c r="A3620">
        <v>103619</v>
      </c>
      <c r="B3620" t="s">
        <v>19</v>
      </c>
      <c r="C3620" t="s">
        <v>47</v>
      </c>
      <c r="D3620" t="s">
        <v>31</v>
      </c>
      <c r="E3620" s="2">
        <v>44813</v>
      </c>
      <c r="F3620" t="s">
        <v>10</v>
      </c>
    </row>
    <row r="3621" spans="1:6" x14ac:dyDescent="0.25">
      <c r="A3621">
        <v>103620</v>
      </c>
      <c r="B3621" t="s">
        <v>28</v>
      </c>
      <c r="C3621" t="s">
        <v>40</v>
      </c>
      <c r="D3621" t="s">
        <v>18</v>
      </c>
      <c r="E3621" s="2">
        <v>44178</v>
      </c>
      <c r="F3621" t="s">
        <v>10</v>
      </c>
    </row>
    <row r="3622" spans="1:6" x14ac:dyDescent="0.25">
      <c r="A3622">
        <v>103621</v>
      </c>
      <c r="B3622" t="s">
        <v>43</v>
      </c>
      <c r="C3622" t="s">
        <v>48</v>
      </c>
      <c r="D3622" t="s">
        <v>12</v>
      </c>
      <c r="E3622" s="2">
        <v>44658</v>
      </c>
      <c r="F3622" t="s">
        <v>10</v>
      </c>
    </row>
    <row r="3623" spans="1:6" x14ac:dyDescent="0.25">
      <c r="A3623">
        <v>103622</v>
      </c>
      <c r="B3623" t="s">
        <v>42</v>
      </c>
      <c r="C3623" t="s">
        <v>45</v>
      </c>
      <c r="D3623" t="s">
        <v>37</v>
      </c>
      <c r="E3623" s="2">
        <v>45492</v>
      </c>
      <c r="F3623" t="s">
        <v>10</v>
      </c>
    </row>
    <row r="3624" spans="1:6" x14ac:dyDescent="0.25">
      <c r="A3624">
        <v>103623</v>
      </c>
      <c r="B3624" t="s">
        <v>44</v>
      </c>
      <c r="C3624" t="s">
        <v>14</v>
      </c>
      <c r="D3624" t="s">
        <v>31</v>
      </c>
      <c r="E3624" s="2">
        <v>44062</v>
      </c>
      <c r="F3624" t="s">
        <v>10</v>
      </c>
    </row>
    <row r="3625" spans="1:6" x14ac:dyDescent="0.25">
      <c r="A3625">
        <v>103624</v>
      </c>
      <c r="B3625" t="s">
        <v>39</v>
      </c>
      <c r="C3625" t="s">
        <v>20</v>
      </c>
      <c r="D3625" t="s">
        <v>9</v>
      </c>
      <c r="E3625" s="2">
        <v>44529</v>
      </c>
      <c r="F3625" t="s">
        <v>10</v>
      </c>
    </row>
    <row r="3626" spans="1:6" x14ac:dyDescent="0.25">
      <c r="A3626">
        <v>103625</v>
      </c>
      <c r="B3626" t="s">
        <v>44</v>
      </c>
      <c r="C3626" t="s">
        <v>53</v>
      </c>
      <c r="D3626" t="s">
        <v>9</v>
      </c>
      <c r="E3626" s="2">
        <v>45084</v>
      </c>
      <c r="F3626" t="s">
        <v>10</v>
      </c>
    </row>
    <row r="3627" spans="1:6" x14ac:dyDescent="0.25">
      <c r="A3627">
        <v>103626</v>
      </c>
      <c r="B3627" t="s">
        <v>24</v>
      </c>
      <c r="C3627" t="s">
        <v>20</v>
      </c>
      <c r="D3627" t="s">
        <v>18</v>
      </c>
      <c r="E3627" s="2">
        <v>45273</v>
      </c>
      <c r="F3627" t="s">
        <v>10</v>
      </c>
    </row>
    <row r="3628" spans="1:6" x14ac:dyDescent="0.25">
      <c r="A3628">
        <v>103627</v>
      </c>
      <c r="B3628" t="s">
        <v>43</v>
      </c>
      <c r="C3628" t="s">
        <v>30</v>
      </c>
      <c r="D3628" t="s">
        <v>37</v>
      </c>
      <c r="E3628" s="2">
        <v>43838</v>
      </c>
      <c r="F3628" t="s">
        <v>10</v>
      </c>
    </row>
    <row r="3629" spans="1:6" x14ac:dyDescent="0.25">
      <c r="A3629">
        <v>103628</v>
      </c>
      <c r="B3629" t="s">
        <v>49</v>
      </c>
      <c r="C3629" t="s">
        <v>47</v>
      </c>
      <c r="D3629" t="s">
        <v>37</v>
      </c>
      <c r="E3629" s="2">
        <v>44330</v>
      </c>
      <c r="F3629" t="s">
        <v>10</v>
      </c>
    </row>
    <row r="3630" spans="1:6" x14ac:dyDescent="0.25">
      <c r="A3630">
        <v>103629</v>
      </c>
      <c r="B3630" t="s">
        <v>34</v>
      </c>
      <c r="C3630" t="s">
        <v>51</v>
      </c>
      <c r="D3630" t="s">
        <v>31</v>
      </c>
      <c r="E3630" s="2">
        <v>44050</v>
      </c>
      <c r="F3630" t="s">
        <v>10</v>
      </c>
    </row>
    <row r="3631" spans="1:6" x14ac:dyDescent="0.25">
      <c r="A3631">
        <v>103630</v>
      </c>
      <c r="B3631" t="s">
        <v>39</v>
      </c>
      <c r="C3631" t="s">
        <v>53</v>
      </c>
      <c r="D3631" t="s">
        <v>12</v>
      </c>
      <c r="E3631" s="2">
        <v>44297</v>
      </c>
      <c r="F3631" t="s">
        <v>10</v>
      </c>
    </row>
    <row r="3632" spans="1:6" x14ac:dyDescent="0.25">
      <c r="A3632">
        <v>103631</v>
      </c>
      <c r="B3632" t="s">
        <v>41</v>
      </c>
      <c r="C3632" t="s">
        <v>22</v>
      </c>
      <c r="D3632" t="s">
        <v>18</v>
      </c>
      <c r="E3632" s="2">
        <v>45087</v>
      </c>
      <c r="F3632" t="s">
        <v>10</v>
      </c>
    </row>
    <row r="3633" spans="1:7" x14ac:dyDescent="0.25">
      <c r="A3633">
        <v>103632</v>
      </c>
      <c r="B3633" t="s">
        <v>36</v>
      </c>
      <c r="C3633" t="s">
        <v>51</v>
      </c>
      <c r="D3633" t="s">
        <v>18</v>
      </c>
      <c r="E3633" s="2">
        <v>45108</v>
      </c>
      <c r="F3633" t="s">
        <v>10</v>
      </c>
    </row>
    <row r="3634" spans="1:7" x14ac:dyDescent="0.25">
      <c r="A3634">
        <v>103633</v>
      </c>
      <c r="B3634" t="s">
        <v>43</v>
      </c>
      <c r="C3634" t="s">
        <v>16</v>
      </c>
      <c r="D3634" t="s">
        <v>18</v>
      </c>
      <c r="E3634" s="2">
        <v>44707</v>
      </c>
      <c r="F3634" t="s">
        <v>10</v>
      </c>
    </row>
    <row r="3635" spans="1:7" x14ac:dyDescent="0.25">
      <c r="A3635">
        <v>103634</v>
      </c>
      <c r="B3635" t="s">
        <v>36</v>
      </c>
      <c r="C3635" t="s">
        <v>47</v>
      </c>
      <c r="D3635" t="s">
        <v>15</v>
      </c>
      <c r="E3635" s="2">
        <v>45549</v>
      </c>
      <c r="F3635" t="s">
        <v>10</v>
      </c>
    </row>
    <row r="3636" spans="1:7" x14ac:dyDescent="0.25">
      <c r="A3636">
        <v>103635</v>
      </c>
      <c r="B3636" t="s">
        <v>25</v>
      </c>
      <c r="C3636" t="s">
        <v>29</v>
      </c>
      <c r="D3636" t="s">
        <v>9</v>
      </c>
      <c r="E3636" s="2">
        <v>44563</v>
      </c>
      <c r="F3636" t="s">
        <v>10</v>
      </c>
    </row>
    <row r="3637" spans="1:7" x14ac:dyDescent="0.25">
      <c r="A3637">
        <v>103636</v>
      </c>
      <c r="B3637" t="s">
        <v>13</v>
      </c>
      <c r="C3637" t="s">
        <v>38</v>
      </c>
      <c r="D3637" t="s">
        <v>15</v>
      </c>
      <c r="E3637" s="2">
        <v>45326</v>
      </c>
      <c r="F3637" t="s">
        <v>10</v>
      </c>
    </row>
    <row r="3638" spans="1:7" x14ac:dyDescent="0.25">
      <c r="A3638">
        <v>103637</v>
      </c>
      <c r="B3638" t="s">
        <v>41</v>
      </c>
      <c r="C3638" t="s">
        <v>51</v>
      </c>
      <c r="D3638" t="s">
        <v>9</v>
      </c>
      <c r="E3638" s="2">
        <v>45071</v>
      </c>
      <c r="F3638" t="s">
        <v>10</v>
      </c>
    </row>
    <row r="3639" spans="1:7" x14ac:dyDescent="0.25">
      <c r="A3639">
        <v>103638</v>
      </c>
      <c r="B3639" t="s">
        <v>39</v>
      </c>
      <c r="C3639" t="s">
        <v>29</v>
      </c>
      <c r="D3639" t="s">
        <v>12</v>
      </c>
      <c r="E3639" s="2">
        <v>44311</v>
      </c>
      <c r="F3639" t="s">
        <v>10</v>
      </c>
    </row>
    <row r="3640" spans="1:7" x14ac:dyDescent="0.25">
      <c r="A3640">
        <v>103639</v>
      </c>
      <c r="B3640" t="s">
        <v>50</v>
      </c>
      <c r="C3640" t="s">
        <v>22</v>
      </c>
      <c r="D3640" t="s">
        <v>18</v>
      </c>
      <c r="E3640" s="2">
        <v>43496</v>
      </c>
      <c r="F3640" t="s">
        <v>10</v>
      </c>
    </row>
    <row r="3641" spans="1:7" x14ac:dyDescent="0.25">
      <c r="A3641">
        <v>103640</v>
      </c>
      <c r="B3641" t="s">
        <v>44</v>
      </c>
      <c r="C3641" t="s">
        <v>40</v>
      </c>
      <c r="D3641" t="s">
        <v>31</v>
      </c>
      <c r="E3641" s="2">
        <v>43997</v>
      </c>
      <c r="F3641" t="s">
        <v>10</v>
      </c>
    </row>
    <row r="3642" spans="1:7" x14ac:dyDescent="0.25">
      <c r="A3642">
        <v>103641</v>
      </c>
      <c r="B3642" t="s">
        <v>25</v>
      </c>
      <c r="C3642" t="s">
        <v>45</v>
      </c>
      <c r="D3642" t="s">
        <v>31</v>
      </c>
      <c r="E3642" s="2">
        <v>43561</v>
      </c>
      <c r="F3642" t="s">
        <v>10</v>
      </c>
    </row>
    <row r="3643" spans="1:7" x14ac:dyDescent="0.25">
      <c r="A3643">
        <v>103642</v>
      </c>
      <c r="B3643" t="s">
        <v>23</v>
      </c>
      <c r="C3643" t="s">
        <v>29</v>
      </c>
      <c r="D3643" t="s">
        <v>15</v>
      </c>
      <c r="E3643" s="2">
        <v>44277</v>
      </c>
      <c r="F3643" t="s">
        <v>52</v>
      </c>
      <c r="G3643" s="2">
        <v>45166</v>
      </c>
    </row>
    <row r="3644" spans="1:7" x14ac:dyDescent="0.25">
      <c r="A3644">
        <v>103643</v>
      </c>
      <c r="B3644" t="s">
        <v>13</v>
      </c>
      <c r="C3644" t="s">
        <v>45</v>
      </c>
      <c r="D3644" t="s">
        <v>37</v>
      </c>
      <c r="E3644" s="2">
        <v>44932</v>
      </c>
      <c r="F3644" t="s">
        <v>10</v>
      </c>
    </row>
    <row r="3645" spans="1:7" x14ac:dyDescent="0.25">
      <c r="A3645">
        <v>103644</v>
      </c>
      <c r="B3645" t="s">
        <v>36</v>
      </c>
      <c r="C3645" t="s">
        <v>26</v>
      </c>
      <c r="D3645" t="s">
        <v>15</v>
      </c>
      <c r="E3645" s="2">
        <v>44433</v>
      </c>
      <c r="F3645" t="s">
        <v>10</v>
      </c>
    </row>
    <row r="3646" spans="1:7" x14ac:dyDescent="0.25">
      <c r="A3646">
        <v>103645</v>
      </c>
      <c r="B3646" t="s">
        <v>41</v>
      </c>
      <c r="C3646" t="s">
        <v>20</v>
      </c>
      <c r="D3646" t="s">
        <v>15</v>
      </c>
      <c r="E3646" s="2">
        <v>44114</v>
      </c>
      <c r="F3646" t="s">
        <v>10</v>
      </c>
    </row>
    <row r="3647" spans="1:7" x14ac:dyDescent="0.25">
      <c r="A3647">
        <v>103646</v>
      </c>
      <c r="B3647" t="s">
        <v>36</v>
      </c>
      <c r="C3647" t="s">
        <v>35</v>
      </c>
      <c r="D3647" t="s">
        <v>18</v>
      </c>
      <c r="E3647" s="2">
        <v>44841</v>
      </c>
      <c r="F3647" t="s">
        <v>10</v>
      </c>
    </row>
    <row r="3648" spans="1:7" x14ac:dyDescent="0.25">
      <c r="A3648">
        <v>103647</v>
      </c>
      <c r="B3648" t="s">
        <v>21</v>
      </c>
      <c r="C3648" t="s">
        <v>20</v>
      </c>
      <c r="D3648" t="s">
        <v>31</v>
      </c>
      <c r="E3648" s="2">
        <v>43575</v>
      </c>
      <c r="F3648" t="s">
        <v>10</v>
      </c>
    </row>
    <row r="3649" spans="1:6" x14ac:dyDescent="0.25">
      <c r="A3649">
        <v>103648</v>
      </c>
      <c r="B3649" t="s">
        <v>28</v>
      </c>
      <c r="C3649" t="s">
        <v>47</v>
      </c>
      <c r="D3649" t="s">
        <v>15</v>
      </c>
      <c r="E3649" s="2">
        <v>43822</v>
      </c>
      <c r="F3649" t="s">
        <v>10</v>
      </c>
    </row>
    <row r="3650" spans="1:6" x14ac:dyDescent="0.25">
      <c r="A3650">
        <v>103649</v>
      </c>
      <c r="B3650" t="s">
        <v>43</v>
      </c>
      <c r="C3650" t="s">
        <v>47</v>
      </c>
      <c r="D3650" t="s">
        <v>31</v>
      </c>
      <c r="E3650" s="2">
        <v>45004</v>
      </c>
      <c r="F3650" t="s">
        <v>10</v>
      </c>
    </row>
    <row r="3651" spans="1:6" x14ac:dyDescent="0.25">
      <c r="A3651">
        <v>103650</v>
      </c>
      <c r="B3651" t="s">
        <v>44</v>
      </c>
      <c r="C3651" t="s">
        <v>17</v>
      </c>
      <c r="D3651" t="s">
        <v>18</v>
      </c>
      <c r="E3651" s="2">
        <v>44407</v>
      </c>
      <c r="F3651" t="s">
        <v>10</v>
      </c>
    </row>
    <row r="3652" spans="1:6" x14ac:dyDescent="0.25">
      <c r="A3652">
        <v>103651</v>
      </c>
      <c r="B3652" t="s">
        <v>50</v>
      </c>
      <c r="C3652" t="s">
        <v>20</v>
      </c>
      <c r="D3652" t="s">
        <v>12</v>
      </c>
      <c r="E3652" s="2">
        <v>43566</v>
      </c>
      <c r="F3652" t="s">
        <v>10</v>
      </c>
    </row>
    <row r="3653" spans="1:6" x14ac:dyDescent="0.25">
      <c r="A3653">
        <v>103652</v>
      </c>
      <c r="B3653" t="s">
        <v>16</v>
      </c>
      <c r="C3653" t="s">
        <v>16</v>
      </c>
      <c r="D3653" t="s">
        <v>15</v>
      </c>
      <c r="E3653" s="2">
        <v>44524</v>
      </c>
      <c r="F3653" t="s">
        <v>10</v>
      </c>
    </row>
    <row r="3654" spans="1:6" x14ac:dyDescent="0.25">
      <c r="A3654">
        <v>103653</v>
      </c>
      <c r="B3654" t="s">
        <v>28</v>
      </c>
      <c r="C3654" t="s">
        <v>17</v>
      </c>
      <c r="D3654" t="s">
        <v>9</v>
      </c>
      <c r="E3654" s="2">
        <v>44731</v>
      </c>
      <c r="F3654" t="s">
        <v>10</v>
      </c>
    </row>
    <row r="3655" spans="1:6" x14ac:dyDescent="0.25">
      <c r="A3655">
        <v>103654</v>
      </c>
      <c r="B3655" t="s">
        <v>24</v>
      </c>
      <c r="C3655" t="s">
        <v>51</v>
      </c>
      <c r="D3655" t="s">
        <v>31</v>
      </c>
      <c r="E3655" s="2">
        <v>43625</v>
      </c>
      <c r="F3655" t="s">
        <v>10</v>
      </c>
    </row>
    <row r="3656" spans="1:6" x14ac:dyDescent="0.25">
      <c r="A3656">
        <v>103655</v>
      </c>
      <c r="B3656" t="s">
        <v>16</v>
      </c>
      <c r="C3656" t="s">
        <v>45</v>
      </c>
      <c r="D3656" t="s">
        <v>9</v>
      </c>
      <c r="E3656" s="2">
        <v>45082</v>
      </c>
      <c r="F3656" t="s">
        <v>10</v>
      </c>
    </row>
    <row r="3657" spans="1:6" x14ac:dyDescent="0.25">
      <c r="A3657">
        <v>103656</v>
      </c>
      <c r="B3657" t="s">
        <v>23</v>
      </c>
      <c r="C3657" t="s">
        <v>8</v>
      </c>
      <c r="D3657" t="s">
        <v>37</v>
      </c>
      <c r="E3657" s="2">
        <v>45104</v>
      </c>
      <c r="F3657" t="s">
        <v>10</v>
      </c>
    </row>
    <row r="3658" spans="1:6" x14ac:dyDescent="0.25">
      <c r="A3658">
        <v>103657</v>
      </c>
      <c r="B3658" t="s">
        <v>7</v>
      </c>
      <c r="C3658" t="s">
        <v>16</v>
      </c>
      <c r="D3658" t="s">
        <v>18</v>
      </c>
      <c r="E3658" s="2">
        <v>45562</v>
      </c>
      <c r="F3658" t="s">
        <v>10</v>
      </c>
    </row>
    <row r="3659" spans="1:6" x14ac:dyDescent="0.25">
      <c r="A3659">
        <v>103658</v>
      </c>
      <c r="B3659" t="s">
        <v>19</v>
      </c>
      <c r="C3659" t="s">
        <v>11</v>
      </c>
      <c r="D3659" t="s">
        <v>12</v>
      </c>
      <c r="E3659" s="2">
        <v>44788</v>
      </c>
      <c r="F3659" t="s">
        <v>10</v>
      </c>
    </row>
    <row r="3660" spans="1:6" x14ac:dyDescent="0.25">
      <c r="A3660">
        <v>103659</v>
      </c>
      <c r="B3660" t="s">
        <v>34</v>
      </c>
      <c r="C3660" t="s">
        <v>16</v>
      </c>
      <c r="D3660" t="s">
        <v>31</v>
      </c>
      <c r="E3660" s="2">
        <v>44062</v>
      </c>
      <c r="F3660" t="s">
        <v>10</v>
      </c>
    </row>
    <row r="3661" spans="1:6" x14ac:dyDescent="0.25">
      <c r="A3661">
        <v>103660</v>
      </c>
      <c r="B3661" t="s">
        <v>44</v>
      </c>
      <c r="C3661" t="s">
        <v>17</v>
      </c>
      <c r="D3661" t="s">
        <v>37</v>
      </c>
      <c r="E3661" s="2">
        <v>43219</v>
      </c>
      <c r="F3661" t="s">
        <v>10</v>
      </c>
    </row>
    <row r="3662" spans="1:6" x14ac:dyDescent="0.25">
      <c r="A3662">
        <v>103661</v>
      </c>
      <c r="B3662" t="s">
        <v>33</v>
      </c>
      <c r="C3662" t="s">
        <v>8</v>
      </c>
      <c r="D3662" t="s">
        <v>31</v>
      </c>
      <c r="E3662" s="2">
        <v>44292</v>
      </c>
      <c r="F3662" t="s">
        <v>10</v>
      </c>
    </row>
    <row r="3663" spans="1:6" x14ac:dyDescent="0.25">
      <c r="A3663">
        <v>103662</v>
      </c>
      <c r="B3663" t="s">
        <v>44</v>
      </c>
      <c r="C3663" t="s">
        <v>47</v>
      </c>
      <c r="D3663" t="s">
        <v>9</v>
      </c>
      <c r="E3663" s="2">
        <v>44198</v>
      </c>
      <c r="F3663" t="s">
        <v>10</v>
      </c>
    </row>
    <row r="3664" spans="1:6" x14ac:dyDescent="0.25">
      <c r="A3664">
        <v>103663</v>
      </c>
      <c r="B3664" t="s">
        <v>24</v>
      </c>
      <c r="C3664" t="s">
        <v>53</v>
      </c>
      <c r="D3664" t="s">
        <v>12</v>
      </c>
      <c r="E3664" s="2">
        <v>45179</v>
      </c>
      <c r="F3664" t="s">
        <v>10</v>
      </c>
    </row>
    <row r="3665" spans="1:6" x14ac:dyDescent="0.25">
      <c r="A3665">
        <v>103664</v>
      </c>
      <c r="B3665" t="s">
        <v>41</v>
      </c>
      <c r="C3665" t="s">
        <v>32</v>
      </c>
      <c r="D3665" t="s">
        <v>18</v>
      </c>
      <c r="E3665" s="2">
        <v>43982</v>
      </c>
      <c r="F3665" t="s">
        <v>10</v>
      </c>
    </row>
    <row r="3666" spans="1:6" x14ac:dyDescent="0.25">
      <c r="A3666">
        <v>103665</v>
      </c>
      <c r="B3666" t="s">
        <v>34</v>
      </c>
      <c r="C3666" t="s">
        <v>27</v>
      </c>
      <c r="D3666" t="s">
        <v>31</v>
      </c>
      <c r="E3666" s="2">
        <v>44776</v>
      </c>
      <c r="F3666" t="s">
        <v>10</v>
      </c>
    </row>
    <row r="3667" spans="1:6" x14ac:dyDescent="0.25">
      <c r="A3667">
        <v>103666</v>
      </c>
      <c r="B3667" t="s">
        <v>23</v>
      </c>
      <c r="C3667" t="s">
        <v>11</v>
      </c>
      <c r="D3667" t="s">
        <v>15</v>
      </c>
      <c r="E3667" s="2">
        <v>43350</v>
      </c>
      <c r="F3667" t="s">
        <v>10</v>
      </c>
    </row>
    <row r="3668" spans="1:6" x14ac:dyDescent="0.25">
      <c r="A3668">
        <v>103667</v>
      </c>
      <c r="B3668" t="s">
        <v>21</v>
      </c>
      <c r="C3668" t="s">
        <v>48</v>
      </c>
      <c r="D3668" t="s">
        <v>12</v>
      </c>
      <c r="E3668" s="2">
        <v>45404</v>
      </c>
      <c r="F3668" t="s">
        <v>10</v>
      </c>
    </row>
    <row r="3669" spans="1:6" x14ac:dyDescent="0.25">
      <c r="A3669">
        <v>103668</v>
      </c>
      <c r="B3669" t="s">
        <v>23</v>
      </c>
      <c r="C3669" t="s">
        <v>27</v>
      </c>
      <c r="D3669" t="s">
        <v>9</v>
      </c>
      <c r="E3669" s="2">
        <v>44424</v>
      </c>
      <c r="F3669" t="s">
        <v>10</v>
      </c>
    </row>
    <row r="3670" spans="1:6" x14ac:dyDescent="0.25">
      <c r="A3670">
        <v>103669</v>
      </c>
      <c r="B3670" t="s">
        <v>44</v>
      </c>
      <c r="C3670" t="s">
        <v>48</v>
      </c>
      <c r="D3670" t="s">
        <v>12</v>
      </c>
      <c r="E3670" s="2">
        <v>44172</v>
      </c>
      <c r="F3670" t="s">
        <v>10</v>
      </c>
    </row>
    <row r="3671" spans="1:6" x14ac:dyDescent="0.25">
      <c r="A3671">
        <v>103670</v>
      </c>
      <c r="B3671" t="s">
        <v>44</v>
      </c>
      <c r="C3671" t="s">
        <v>29</v>
      </c>
      <c r="D3671" t="s">
        <v>18</v>
      </c>
      <c r="E3671" s="2">
        <v>44401</v>
      </c>
      <c r="F3671" t="s">
        <v>10</v>
      </c>
    </row>
    <row r="3672" spans="1:6" x14ac:dyDescent="0.25">
      <c r="A3672">
        <v>103671</v>
      </c>
      <c r="B3672" t="s">
        <v>28</v>
      </c>
      <c r="C3672" t="s">
        <v>22</v>
      </c>
      <c r="D3672" t="s">
        <v>37</v>
      </c>
      <c r="E3672" s="2">
        <v>44785</v>
      </c>
      <c r="F3672" t="s">
        <v>10</v>
      </c>
    </row>
    <row r="3673" spans="1:6" x14ac:dyDescent="0.25">
      <c r="A3673">
        <v>103672</v>
      </c>
      <c r="B3673" t="s">
        <v>7</v>
      </c>
      <c r="C3673" t="s">
        <v>32</v>
      </c>
      <c r="D3673" t="s">
        <v>37</v>
      </c>
      <c r="E3673" s="2">
        <v>44704</v>
      </c>
      <c r="F3673" t="s">
        <v>10</v>
      </c>
    </row>
    <row r="3674" spans="1:6" x14ac:dyDescent="0.25">
      <c r="A3674">
        <v>103673</v>
      </c>
      <c r="B3674" t="s">
        <v>25</v>
      </c>
      <c r="C3674" t="s">
        <v>8</v>
      </c>
      <c r="D3674" t="s">
        <v>12</v>
      </c>
      <c r="E3674" s="2">
        <v>44911</v>
      </c>
      <c r="F3674" t="s">
        <v>10</v>
      </c>
    </row>
    <row r="3675" spans="1:6" x14ac:dyDescent="0.25">
      <c r="A3675">
        <v>103674</v>
      </c>
      <c r="B3675" t="s">
        <v>24</v>
      </c>
      <c r="C3675" t="s">
        <v>27</v>
      </c>
      <c r="D3675" t="s">
        <v>9</v>
      </c>
      <c r="E3675" s="2">
        <v>44842</v>
      </c>
      <c r="F3675" t="s">
        <v>10</v>
      </c>
    </row>
    <row r="3676" spans="1:6" x14ac:dyDescent="0.25">
      <c r="A3676">
        <v>103675</v>
      </c>
      <c r="B3676" t="s">
        <v>41</v>
      </c>
      <c r="C3676" t="s">
        <v>51</v>
      </c>
      <c r="D3676" t="s">
        <v>31</v>
      </c>
      <c r="E3676" s="2">
        <v>44733</v>
      </c>
      <c r="F3676" t="s">
        <v>10</v>
      </c>
    </row>
    <row r="3677" spans="1:6" x14ac:dyDescent="0.25">
      <c r="A3677">
        <v>103676</v>
      </c>
      <c r="B3677" t="s">
        <v>43</v>
      </c>
      <c r="C3677" t="s">
        <v>30</v>
      </c>
      <c r="D3677" t="s">
        <v>9</v>
      </c>
      <c r="E3677" s="2">
        <v>44168</v>
      </c>
      <c r="F3677" t="s">
        <v>10</v>
      </c>
    </row>
    <row r="3678" spans="1:6" x14ac:dyDescent="0.25">
      <c r="A3678">
        <v>103677</v>
      </c>
      <c r="B3678" t="s">
        <v>46</v>
      </c>
      <c r="C3678" t="s">
        <v>8</v>
      </c>
      <c r="D3678" t="s">
        <v>18</v>
      </c>
      <c r="E3678" s="2">
        <v>43324</v>
      </c>
      <c r="F3678" t="s">
        <v>10</v>
      </c>
    </row>
    <row r="3679" spans="1:6" x14ac:dyDescent="0.25">
      <c r="A3679">
        <v>103678</v>
      </c>
      <c r="B3679" t="s">
        <v>13</v>
      </c>
      <c r="C3679" t="s">
        <v>47</v>
      </c>
      <c r="D3679" t="s">
        <v>31</v>
      </c>
      <c r="E3679" s="2">
        <v>44200</v>
      </c>
      <c r="F3679" t="s">
        <v>10</v>
      </c>
    </row>
    <row r="3680" spans="1:6" x14ac:dyDescent="0.25">
      <c r="A3680">
        <v>103679</v>
      </c>
      <c r="B3680" t="s">
        <v>19</v>
      </c>
      <c r="C3680" t="s">
        <v>30</v>
      </c>
      <c r="D3680" t="s">
        <v>37</v>
      </c>
      <c r="E3680" s="2">
        <v>45089</v>
      </c>
      <c r="F3680" t="s">
        <v>10</v>
      </c>
    </row>
    <row r="3681" spans="1:7" x14ac:dyDescent="0.25">
      <c r="A3681">
        <v>103680</v>
      </c>
      <c r="B3681" t="s">
        <v>25</v>
      </c>
      <c r="C3681" t="s">
        <v>45</v>
      </c>
      <c r="D3681" t="s">
        <v>15</v>
      </c>
      <c r="E3681" s="2">
        <v>43997</v>
      </c>
      <c r="F3681" t="s">
        <v>10</v>
      </c>
    </row>
    <row r="3682" spans="1:7" x14ac:dyDescent="0.25">
      <c r="A3682">
        <v>103681</v>
      </c>
      <c r="B3682" t="s">
        <v>41</v>
      </c>
      <c r="C3682" t="s">
        <v>20</v>
      </c>
      <c r="D3682" t="s">
        <v>31</v>
      </c>
      <c r="E3682" s="2">
        <v>44492</v>
      </c>
      <c r="F3682" t="s">
        <v>10</v>
      </c>
    </row>
    <row r="3683" spans="1:7" x14ac:dyDescent="0.25">
      <c r="A3683">
        <v>103682</v>
      </c>
      <c r="B3683" t="s">
        <v>16</v>
      </c>
      <c r="C3683" t="s">
        <v>40</v>
      </c>
      <c r="D3683" t="s">
        <v>9</v>
      </c>
      <c r="E3683" s="2">
        <v>43287</v>
      </c>
      <c r="F3683" t="s">
        <v>10</v>
      </c>
    </row>
    <row r="3684" spans="1:7" x14ac:dyDescent="0.25">
      <c r="A3684">
        <v>103683</v>
      </c>
      <c r="B3684" t="s">
        <v>28</v>
      </c>
      <c r="C3684" t="s">
        <v>27</v>
      </c>
      <c r="D3684" t="s">
        <v>12</v>
      </c>
      <c r="E3684" s="2">
        <v>44364</v>
      </c>
      <c r="F3684" t="s">
        <v>10</v>
      </c>
    </row>
    <row r="3685" spans="1:7" x14ac:dyDescent="0.25">
      <c r="A3685">
        <v>103684</v>
      </c>
      <c r="B3685" t="s">
        <v>43</v>
      </c>
      <c r="C3685" t="s">
        <v>51</v>
      </c>
      <c r="D3685" t="s">
        <v>37</v>
      </c>
      <c r="E3685" s="2">
        <v>44934</v>
      </c>
      <c r="F3685" t="s">
        <v>10</v>
      </c>
    </row>
    <row r="3686" spans="1:7" x14ac:dyDescent="0.25">
      <c r="A3686">
        <v>103685</v>
      </c>
      <c r="B3686" t="s">
        <v>21</v>
      </c>
      <c r="C3686" t="s">
        <v>40</v>
      </c>
      <c r="D3686" t="s">
        <v>12</v>
      </c>
      <c r="E3686" s="2">
        <v>44779</v>
      </c>
      <c r="F3686" t="s">
        <v>10</v>
      </c>
    </row>
    <row r="3687" spans="1:7" x14ac:dyDescent="0.25">
      <c r="A3687">
        <v>103686</v>
      </c>
      <c r="B3687" t="s">
        <v>21</v>
      </c>
      <c r="C3687" t="s">
        <v>26</v>
      </c>
      <c r="D3687" t="s">
        <v>9</v>
      </c>
      <c r="E3687" s="2">
        <v>44007</v>
      </c>
      <c r="F3687" t="s">
        <v>10</v>
      </c>
    </row>
    <row r="3688" spans="1:7" x14ac:dyDescent="0.25">
      <c r="A3688">
        <v>103687</v>
      </c>
      <c r="B3688" t="s">
        <v>13</v>
      </c>
      <c r="C3688" t="s">
        <v>26</v>
      </c>
      <c r="D3688" t="s">
        <v>15</v>
      </c>
      <c r="E3688" s="2">
        <v>45445</v>
      </c>
      <c r="F3688" t="s">
        <v>10</v>
      </c>
    </row>
    <row r="3689" spans="1:7" x14ac:dyDescent="0.25">
      <c r="A3689">
        <v>103688</v>
      </c>
      <c r="B3689" t="s">
        <v>43</v>
      </c>
      <c r="C3689" t="s">
        <v>29</v>
      </c>
      <c r="D3689" t="s">
        <v>31</v>
      </c>
      <c r="E3689" s="2">
        <v>43783</v>
      </c>
      <c r="F3689" t="s">
        <v>10</v>
      </c>
    </row>
    <row r="3690" spans="1:7" x14ac:dyDescent="0.25">
      <c r="A3690">
        <v>103689</v>
      </c>
      <c r="B3690" t="s">
        <v>34</v>
      </c>
      <c r="C3690" t="s">
        <v>53</v>
      </c>
      <c r="D3690" t="s">
        <v>15</v>
      </c>
      <c r="E3690" s="2">
        <v>45296</v>
      </c>
      <c r="F3690" t="s">
        <v>10</v>
      </c>
    </row>
    <row r="3691" spans="1:7" x14ac:dyDescent="0.25">
      <c r="A3691">
        <v>103690</v>
      </c>
      <c r="B3691" t="s">
        <v>24</v>
      </c>
      <c r="C3691" t="s">
        <v>14</v>
      </c>
      <c r="D3691" t="s">
        <v>18</v>
      </c>
      <c r="E3691" s="2">
        <v>43945</v>
      </c>
      <c r="F3691" t="s">
        <v>10</v>
      </c>
    </row>
    <row r="3692" spans="1:7" x14ac:dyDescent="0.25">
      <c r="A3692">
        <v>103691</v>
      </c>
      <c r="B3692" t="s">
        <v>36</v>
      </c>
      <c r="C3692" t="s">
        <v>29</v>
      </c>
      <c r="D3692" t="s">
        <v>31</v>
      </c>
      <c r="E3692" s="2">
        <v>43552</v>
      </c>
      <c r="F3692" t="s">
        <v>10</v>
      </c>
    </row>
    <row r="3693" spans="1:7" x14ac:dyDescent="0.25">
      <c r="A3693">
        <v>103692</v>
      </c>
      <c r="B3693" t="s">
        <v>36</v>
      </c>
      <c r="C3693" t="s">
        <v>32</v>
      </c>
      <c r="D3693" t="s">
        <v>9</v>
      </c>
      <c r="E3693" s="2">
        <v>44451</v>
      </c>
      <c r="F3693" t="s">
        <v>10</v>
      </c>
    </row>
    <row r="3694" spans="1:7" x14ac:dyDescent="0.25">
      <c r="A3694">
        <v>103693</v>
      </c>
      <c r="B3694" t="s">
        <v>43</v>
      </c>
      <c r="C3694" t="s">
        <v>40</v>
      </c>
      <c r="D3694" t="s">
        <v>15</v>
      </c>
      <c r="E3694" s="2">
        <v>43630</v>
      </c>
      <c r="F3694" t="s">
        <v>10</v>
      </c>
    </row>
    <row r="3695" spans="1:7" x14ac:dyDescent="0.25">
      <c r="A3695">
        <v>103694</v>
      </c>
      <c r="B3695" t="s">
        <v>49</v>
      </c>
      <c r="C3695" t="s">
        <v>47</v>
      </c>
      <c r="D3695" t="s">
        <v>37</v>
      </c>
      <c r="E3695" s="2">
        <v>45578</v>
      </c>
      <c r="F3695" t="s">
        <v>10</v>
      </c>
    </row>
    <row r="3696" spans="1:7" x14ac:dyDescent="0.25">
      <c r="A3696">
        <v>103695</v>
      </c>
      <c r="B3696" t="s">
        <v>42</v>
      </c>
      <c r="C3696" t="s">
        <v>48</v>
      </c>
      <c r="D3696" t="s">
        <v>9</v>
      </c>
      <c r="E3696" s="2">
        <v>45311</v>
      </c>
      <c r="F3696" t="s">
        <v>52</v>
      </c>
      <c r="G3696" s="2">
        <v>45381</v>
      </c>
    </row>
    <row r="3697" spans="1:7" x14ac:dyDescent="0.25">
      <c r="A3697">
        <v>103696</v>
      </c>
      <c r="B3697" t="s">
        <v>28</v>
      </c>
      <c r="C3697" t="s">
        <v>22</v>
      </c>
      <c r="D3697" t="s">
        <v>9</v>
      </c>
      <c r="E3697" s="2">
        <v>43187</v>
      </c>
      <c r="F3697" t="s">
        <v>10</v>
      </c>
    </row>
    <row r="3698" spans="1:7" x14ac:dyDescent="0.25">
      <c r="A3698">
        <v>103697</v>
      </c>
      <c r="B3698" t="s">
        <v>39</v>
      </c>
      <c r="C3698" t="s">
        <v>27</v>
      </c>
      <c r="D3698" t="s">
        <v>31</v>
      </c>
      <c r="E3698" s="2">
        <v>44654</v>
      </c>
      <c r="F3698" t="s">
        <v>10</v>
      </c>
    </row>
    <row r="3699" spans="1:7" x14ac:dyDescent="0.25">
      <c r="A3699">
        <v>103698</v>
      </c>
      <c r="B3699" t="s">
        <v>25</v>
      </c>
      <c r="C3699" t="s">
        <v>38</v>
      </c>
      <c r="D3699" t="s">
        <v>37</v>
      </c>
      <c r="E3699" s="2">
        <v>43470</v>
      </c>
      <c r="F3699" t="s">
        <v>52</v>
      </c>
      <c r="G3699" s="2">
        <v>44182</v>
      </c>
    </row>
    <row r="3700" spans="1:7" x14ac:dyDescent="0.25">
      <c r="A3700">
        <v>103699</v>
      </c>
      <c r="B3700" t="s">
        <v>7</v>
      </c>
      <c r="C3700" t="s">
        <v>14</v>
      </c>
      <c r="D3700" t="s">
        <v>15</v>
      </c>
      <c r="E3700" s="2">
        <v>44545</v>
      </c>
      <c r="F3700" t="s">
        <v>10</v>
      </c>
    </row>
    <row r="3701" spans="1:7" x14ac:dyDescent="0.25">
      <c r="A3701">
        <v>103700</v>
      </c>
      <c r="B3701" t="s">
        <v>7</v>
      </c>
      <c r="C3701" t="s">
        <v>20</v>
      </c>
      <c r="D3701" t="s">
        <v>15</v>
      </c>
      <c r="E3701" s="2">
        <v>45365</v>
      </c>
      <c r="F3701" t="s">
        <v>10</v>
      </c>
    </row>
    <row r="3702" spans="1:7" x14ac:dyDescent="0.25">
      <c r="A3702">
        <v>103701</v>
      </c>
      <c r="B3702" t="s">
        <v>43</v>
      </c>
      <c r="C3702" t="s">
        <v>16</v>
      </c>
      <c r="D3702" t="s">
        <v>18</v>
      </c>
      <c r="E3702" s="2">
        <v>43360</v>
      </c>
      <c r="F3702" t="s">
        <v>10</v>
      </c>
    </row>
    <row r="3703" spans="1:7" x14ac:dyDescent="0.25">
      <c r="A3703">
        <v>103702</v>
      </c>
      <c r="B3703" t="s">
        <v>23</v>
      </c>
      <c r="C3703" t="s">
        <v>14</v>
      </c>
      <c r="D3703" t="s">
        <v>18</v>
      </c>
      <c r="E3703" s="2">
        <v>43302</v>
      </c>
      <c r="F3703" t="s">
        <v>10</v>
      </c>
    </row>
    <row r="3704" spans="1:7" x14ac:dyDescent="0.25">
      <c r="A3704">
        <v>103703</v>
      </c>
      <c r="B3704" t="s">
        <v>46</v>
      </c>
      <c r="C3704" t="s">
        <v>26</v>
      </c>
      <c r="D3704" t="s">
        <v>37</v>
      </c>
      <c r="E3704" s="2">
        <v>45225</v>
      </c>
      <c r="F3704" t="s">
        <v>10</v>
      </c>
    </row>
    <row r="3705" spans="1:7" x14ac:dyDescent="0.25">
      <c r="A3705">
        <v>103704</v>
      </c>
      <c r="B3705" t="s">
        <v>42</v>
      </c>
      <c r="C3705" t="s">
        <v>45</v>
      </c>
      <c r="D3705" t="s">
        <v>18</v>
      </c>
      <c r="E3705" s="2">
        <v>43963</v>
      </c>
      <c r="F3705" t="s">
        <v>10</v>
      </c>
    </row>
    <row r="3706" spans="1:7" x14ac:dyDescent="0.25">
      <c r="A3706">
        <v>103705</v>
      </c>
      <c r="B3706" t="s">
        <v>41</v>
      </c>
      <c r="C3706" t="s">
        <v>22</v>
      </c>
      <c r="D3706" t="s">
        <v>37</v>
      </c>
      <c r="E3706" s="2">
        <v>44584</v>
      </c>
      <c r="F3706" t="s">
        <v>10</v>
      </c>
    </row>
    <row r="3707" spans="1:7" x14ac:dyDescent="0.25">
      <c r="A3707">
        <v>103706</v>
      </c>
      <c r="B3707" t="s">
        <v>28</v>
      </c>
      <c r="C3707" t="s">
        <v>20</v>
      </c>
      <c r="D3707" t="s">
        <v>9</v>
      </c>
      <c r="E3707" s="2">
        <v>45294</v>
      </c>
      <c r="F3707" t="s">
        <v>10</v>
      </c>
    </row>
    <row r="3708" spans="1:7" x14ac:dyDescent="0.25">
      <c r="A3708">
        <v>103707</v>
      </c>
      <c r="B3708" t="s">
        <v>44</v>
      </c>
      <c r="C3708" t="s">
        <v>51</v>
      </c>
      <c r="D3708" t="s">
        <v>37</v>
      </c>
      <c r="E3708" s="2">
        <v>43913</v>
      </c>
      <c r="F3708" t="s">
        <v>10</v>
      </c>
    </row>
    <row r="3709" spans="1:7" x14ac:dyDescent="0.25">
      <c r="A3709">
        <v>103708</v>
      </c>
      <c r="B3709" t="s">
        <v>25</v>
      </c>
      <c r="C3709" t="s">
        <v>51</v>
      </c>
      <c r="D3709" t="s">
        <v>9</v>
      </c>
      <c r="E3709" s="2">
        <v>43744</v>
      </c>
      <c r="F3709" t="s">
        <v>10</v>
      </c>
    </row>
    <row r="3710" spans="1:7" x14ac:dyDescent="0.25">
      <c r="A3710">
        <v>103709</v>
      </c>
      <c r="B3710" t="s">
        <v>21</v>
      </c>
      <c r="C3710" t="s">
        <v>22</v>
      </c>
      <c r="D3710" t="s">
        <v>18</v>
      </c>
      <c r="E3710" s="2">
        <v>45295</v>
      </c>
      <c r="F3710" t="s">
        <v>10</v>
      </c>
    </row>
    <row r="3711" spans="1:7" x14ac:dyDescent="0.25">
      <c r="A3711">
        <v>103710</v>
      </c>
      <c r="B3711" t="s">
        <v>36</v>
      </c>
      <c r="C3711" t="s">
        <v>27</v>
      </c>
      <c r="D3711" t="s">
        <v>9</v>
      </c>
      <c r="E3711" s="2">
        <v>44721</v>
      </c>
      <c r="F3711" t="s">
        <v>10</v>
      </c>
    </row>
    <row r="3712" spans="1:7" x14ac:dyDescent="0.25">
      <c r="A3712">
        <v>103711</v>
      </c>
      <c r="B3712" t="s">
        <v>21</v>
      </c>
      <c r="C3712" t="s">
        <v>29</v>
      </c>
      <c r="D3712" t="s">
        <v>12</v>
      </c>
      <c r="E3712" s="2">
        <v>44040</v>
      </c>
      <c r="F3712" t="s">
        <v>10</v>
      </c>
    </row>
    <row r="3713" spans="1:7" x14ac:dyDescent="0.25">
      <c r="A3713">
        <v>103712</v>
      </c>
      <c r="B3713" t="s">
        <v>28</v>
      </c>
      <c r="C3713" t="s">
        <v>38</v>
      </c>
      <c r="D3713" t="s">
        <v>37</v>
      </c>
      <c r="E3713" s="2">
        <v>44289</v>
      </c>
      <c r="F3713" t="s">
        <v>10</v>
      </c>
    </row>
    <row r="3714" spans="1:7" x14ac:dyDescent="0.25">
      <c r="A3714">
        <v>103713</v>
      </c>
      <c r="B3714" t="s">
        <v>23</v>
      </c>
      <c r="C3714" t="s">
        <v>47</v>
      </c>
      <c r="D3714" t="s">
        <v>31</v>
      </c>
      <c r="E3714" s="2">
        <v>43762</v>
      </c>
      <c r="F3714" t="s">
        <v>10</v>
      </c>
    </row>
    <row r="3715" spans="1:7" x14ac:dyDescent="0.25">
      <c r="A3715">
        <v>103714</v>
      </c>
      <c r="B3715" t="s">
        <v>39</v>
      </c>
      <c r="C3715" t="s">
        <v>35</v>
      </c>
      <c r="D3715" t="s">
        <v>18</v>
      </c>
      <c r="E3715" s="2">
        <v>44632</v>
      </c>
      <c r="F3715" t="s">
        <v>10</v>
      </c>
    </row>
    <row r="3716" spans="1:7" x14ac:dyDescent="0.25">
      <c r="A3716">
        <v>103715</v>
      </c>
      <c r="B3716" t="s">
        <v>33</v>
      </c>
      <c r="C3716" t="s">
        <v>16</v>
      </c>
      <c r="D3716" t="s">
        <v>9</v>
      </c>
      <c r="E3716" s="2">
        <v>44458</v>
      </c>
      <c r="F3716" t="s">
        <v>10</v>
      </c>
    </row>
    <row r="3717" spans="1:7" x14ac:dyDescent="0.25">
      <c r="A3717">
        <v>103716</v>
      </c>
      <c r="B3717" t="s">
        <v>21</v>
      </c>
      <c r="C3717" t="s">
        <v>53</v>
      </c>
      <c r="D3717" t="s">
        <v>12</v>
      </c>
      <c r="E3717" s="2">
        <v>44794</v>
      </c>
      <c r="F3717" t="s">
        <v>52</v>
      </c>
      <c r="G3717" s="2">
        <v>45265</v>
      </c>
    </row>
    <row r="3718" spans="1:7" x14ac:dyDescent="0.25">
      <c r="A3718">
        <v>103717</v>
      </c>
      <c r="B3718" t="s">
        <v>24</v>
      </c>
      <c r="C3718" t="s">
        <v>38</v>
      </c>
      <c r="D3718" t="s">
        <v>9</v>
      </c>
      <c r="E3718" s="2">
        <v>45365</v>
      </c>
      <c r="F3718" t="s">
        <v>10</v>
      </c>
    </row>
    <row r="3719" spans="1:7" x14ac:dyDescent="0.25">
      <c r="A3719">
        <v>103718</v>
      </c>
      <c r="B3719" t="s">
        <v>24</v>
      </c>
      <c r="C3719" t="s">
        <v>22</v>
      </c>
      <c r="D3719" t="s">
        <v>12</v>
      </c>
      <c r="E3719" s="2">
        <v>44119</v>
      </c>
      <c r="F3719" t="s">
        <v>10</v>
      </c>
    </row>
    <row r="3720" spans="1:7" x14ac:dyDescent="0.25">
      <c r="A3720">
        <v>103719</v>
      </c>
      <c r="B3720" t="s">
        <v>43</v>
      </c>
      <c r="C3720" t="s">
        <v>32</v>
      </c>
      <c r="D3720" t="s">
        <v>18</v>
      </c>
      <c r="E3720" s="2">
        <v>43156</v>
      </c>
      <c r="F3720" t="s">
        <v>10</v>
      </c>
    </row>
    <row r="3721" spans="1:7" x14ac:dyDescent="0.25">
      <c r="A3721">
        <v>103720</v>
      </c>
      <c r="B3721" t="s">
        <v>46</v>
      </c>
      <c r="C3721" t="s">
        <v>29</v>
      </c>
      <c r="D3721" t="s">
        <v>15</v>
      </c>
      <c r="E3721" s="2">
        <v>43248</v>
      </c>
      <c r="F3721" t="s">
        <v>10</v>
      </c>
    </row>
    <row r="3722" spans="1:7" x14ac:dyDescent="0.25">
      <c r="A3722">
        <v>103721</v>
      </c>
      <c r="B3722" t="s">
        <v>43</v>
      </c>
      <c r="C3722" t="s">
        <v>22</v>
      </c>
      <c r="D3722" t="s">
        <v>31</v>
      </c>
      <c r="E3722" s="2">
        <v>43183</v>
      </c>
      <c r="F3722" t="s">
        <v>10</v>
      </c>
    </row>
    <row r="3723" spans="1:7" x14ac:dyDescent="0.25">
      <c r="A3723">
        <v>103722</v>
      </c>
      <c r="B3723" t="s">
        <v>41</v>
      </c>
      <c r="C3723" t="s">
        <v>45</v>
      </c>
      <c r="D3723" t="s">
        <v>15</v>
      </c>
      <c r="E3723" s="2">
        <v>45257</v>
      </c>
      <c r="F3723" t="s">
        <v>10</v>
      </c>
    </row>
    <row r="3724" spans="1:7" x14ac:dyDescent="0.25">
      <c r="A3724">
        <v>103723</v>
      </c>
      <c r="B3724" t="s">
        <v>21</v>
      </c>
      <c r="C3724" t="s">
        <v>29</v>
      </c>
      <c r="D3724" t="s">
        <v>12</v>
      </c>
      <c r="E3724" s="2">
        <v>43520</v>
      </c>
      <c r="F3724" t="s">
        <v>10</v>
      </c>
    </row>
    <row r="3725" spans="1:7" x14ac:dyDescent="0.25">
      <c r="A3725">
        <v>103724</v>
      </c>
      <c r="B3725" t="s">
        <v>46</v>
      </c>
      <c r="C3725" t="s">
        <v>40</v>
      </c>
      <c r="D3725" t="s">
        <v>18</v>
      </c>
      <c r="E3725" s="2">
        <v>45155</v>
      </c>
      <c r="F3725" t="s">
        <v>10</v>
      </c>
    </row>
    <row r="3726" spans="1:7" x14ac:dyDescent="0.25">
      <c r="A3726">
        <v>103725</v>
      </c>
      <c r="B3726" t="s">
        <v>25</v>
      </c>
      <c r="C3726" t="s">
        <v>29</v>
      </c>
      <c r="D3726" t="s">
        <v>15</v>
      </c>
      <c r="E3726" s="2">
        <v>44730</v>
      </c>
      <c r="F3726" t="s">
        <v>10</v>
      </c>
    </row>
    <row r="3727" spans="1:7" x14ac:dyDescent="0.25">
      <c r="A3727">
        <v>103726</v>
      </c>
      <c r="B3727" t="s">
        <v>39</v>
      </c>
      <c r="C3727" t="s">
        <v>20</v>
      </c>
      <c r="D3727" t="s">
        <v>37</v>
      </c>
      <c r="E3727" s="2">
        <v>45087</v>
      </c>
      <c r="F3727" t="s">
        <v>10</v>
      </c>
    </row>
    <row r="3728" spans="1:7" x14ac:dyDescent="0.25">
      <c r="A3728">
        <v>103727</v>
      </c>
      <c r="B3728" t="s">
        <v>43</v>
      </c>
      <c r="C3728" t="s">
        <v>48</v>
      </c>
      <c r="D3728" t="s">
        <v>15</v>
      </c>
      <c r="E3728" s="2">
        <v>43274</v>
      </c>
      <c r="F3728" t="s">
        <v>10</v>
      </c>
    </row>
    <row r="3729" spans="1:7" x14ac:dyDescent="0.25">
      <c r="A3729">
        <v>103728</v>
      </c>
      <c r="B3729" t="s">
        <v>19</v>
      </c>
      <c r="C3729" t="s">
        <v>32</v>
      </c>
      <c r="D3729" t="s">
        <v>37</v>
      </c>
      <c r="E3729" s="2">
        <v>43743</v>
      </c>
      <c r="F3729" t="s">
        <v>10</v>
      </c>
    </row>
    <row r="3730" spans="1:7" x14ac:dyDescent="0.25">
      <c r="A3730">
        <v>103729</v>
      </c>
      <c r="B3730" t="s">
        <v>50</v>
      </c>
      <c r="C3730" t="s">
        <v>30</v>
      </c>
      <c r="D3730" t="s">
        <v>15</v>
      </c>
      <c r="E3730" s="2">
        <v>44260</v>
      </c>
      <c r="F3730" t="s">
        <v>10</v>
      </c>
    </row>
    <row r="3731" spans="1:7" x14ac:dyDescent="0.25">
      <c r="A3731">
        <v>103730</v>
      </c>
      <c r="B3731" t="s">
        <v>39</v>
      </c>
      <c r="C3731" t="s">
        <v>38</v>
      </c>
      <c r="D3731" t="s">
        <v>9</v>
      </c>
      <c r="E3731" s="2">
        <v>44335</v>
      </c>
      <c r="F3731" t="s">
        <v>52</v>
      </c>
      <c r="G3731" s="2">
        <v>44414</v>
      </c>
    </row>
    <row r="3732" spans="1:7" x14ac:dyDescent="0.25">
      <c r="A3732">
        <v>103731</v>
      </c>
      <c r="B3732" t="s">
        <v>28</v>
      </c>
      <c r="C3732" t="s">
        <v>51</v>
      </c>
      <c r="D3732" t="s">
        <v>9</v>
      </c>
      <c r="E3732" s="2">
        <v>44043</v>
      </c>
      <c r="F3732" t="s">
        <v>10</v>
      </c>
    </row>
    <row r="3733" spans="1:7" x14ac:dyDescent="0.25">
      <c r="A3733">
        <v>103732</v>
      </c>
      <c r="B3733" t="s">
        <v>42</v>
      </c>
      <c r="C3733" t="s">
        <v>45</v>
      </c>
      <c r="D3733" t="s">
        <v>12</v>
      </c>
      <c r="E3733" s="2">
        <v>44113</v>
      </c>
      <c r="F3733" t="s">
        <v>10</v>
      </c>
    </row>
    <row r="3734" spans="1:7" x14ac:dyDescent="0.25">
      <c r="A3734">
        <v>103733</v>
      </c>
      <c r="B3734" t="s">
        <v>24</v>
      </c>
      <c r="C3734" t="s">
        <v>27</v>
      </c>
      <c r="D3734" t="s">
        <v>12</v>
      </c>
      <c r="E3734" s="2">
        <v>43239</v>
      </c>
      <c r="F3734" t="s">
        <v>10</v>
      </c>
    </row>
    <row r="3735" spans="1:7" x14ac:dyDescent="0.25">
      <c r="A3735">
        <v>103734</v>
      </c>
      <c r="B3735" t="s">
        <v>46</v>
      </c>
      <c r="C3735" t="s">
        <v>48</v>
      </c>
      <c r="D3735" t="s">
        <v>9</v>
      </c>
      <c r="E3735" s="2">
        <v>44216</v>
      </c>
      <c r="F3735" t="s">
        <v>10</v>
      </c>
    </row>
    <row r="3736" spans="1:7" x14ac:dyDescent="0.25">
      <c r="A3736">
        <v>103735</v>
      </c>
      <c r="B3736" t="s">
        <v>7</v>
      </c>
      <c r="C3736" t="s">
        <v>26</v>
      </c>
      <c r="D3736" t="s">
        <v>15</v>
      </c>
      <c r="E3736" s="2">
        <v>43607</v>
      </c>
      <c r="F3736" t="s">
        <v>10</v>
      </c>
    </row>
    <row r="3737" spans="1:7" x14ac:dyDescent="0.25">
      <c r="A3737">
        <v>103736</v>
      </c>
      <c r="B3737" t="s">
        <v>49</v>
      </c>
      <c r="C3737" t="s">
        <v>11</v>
      </c>
      <c r="D3737" t="s">
        <v>18</v>
      </c>
      <c r="E3737" s="2">
        <v>44648</v>
      </c>
      <c r="F3737" t="s">
        <v>10</v>
      </c>
    </row>
    <row r="3738" spans="1:7" x14ac:dyDescent="0.25">
      <c r="A3738">
        <v>103737</v>
      </c>
      <c r="B3738" t="s">
        <v>43</v>
      </c>
      <c r="C3738" t="s">
        <v>8</v>
      </c>
      <c r="D3738" t="s">
        <v>31</v>
      </c>
      <c r="E3738" s="2">
        <v>44742</v>
      </c>
      <c r="F3738" t="s">
        <v>10</v>
      </c>
    </row>
    <row r="3739" spans="1:7" x14ac:dyDescent="0.25">
      <c r="A3739">
        <v>103738</v>
      </c>
      <c r="B3739" t="s">
        <v>49</v>
      </c>
      <c r="C3739" t="s">
        <v>45</v>
      </c>
      <c r="D3739" t="s">
        <v>31</v>
      </c>
      <c r="E3739" s="2">
        <v>43638</v>
      </c>
      <c r="F3739" t="s">
        <v>10</v>
      </c>
    </row>
    <row r="3740" spans="1:7" x14ac:dyDescent="0.25">
      <c r="A3740">
        <v>103739</v>
      </c>
      <c r="B3740" t="s">
        <v>44</v>
      </c>
      <c r="C3740" t="s">
        <v>11</v>
      </c>
      <c r="D3740" t="s">
        <v>31</v>
      </c>
      <c r="E3740" s="2">
        <v>44206</v>
      </c>
      <c r="F3740" t="s">
        <v>10</v>
      </c>
    </row>
    <row r="3741" spans="1:7" x14ac:dyDescent="0.25">
      <c r="A3741">
        <v>103740</v>
      </c>
      <c r="B3741" t="s">
        <v>28</v>
      </c>
      <c r="C3741" t="s">
        <v>29</v>
      </c>
      <c r="D3741" t="s">
        <v>15</v>
      </c>
      <c r="E3741" s="2">
        <v>43448</v>
      </c>
      <c r="F3741" t="s">
        <v>10</v>
      </c>
    </row>
    <row r="3742" spans="1:7" x14ac:dyDescent="0.25">
      <c r="A3742">
        <v>103741</v>
      </c>
      <c r="B3742" t="s">
        <v>25</v>
      </c>
      <c r="C3742" t="s">
        <v>51</v>
      </c>
      <c r="D3742" t="s">
        <v>18</v>
      </c>
      <c r="E3742" s="2">
        <v>43414</v>
      </c>
      <c r="F3742" t="s">
        <v>10</v>
      </c>
    </row>
    <row r="3743" spans="1:7" x14ac:dyDescent="0.25">
      <c r="A3743">
        <v>103742</v>
      </c>
      <c r="B3743" t="s">
        <v>24</v>
      </c>
      <c r="C3743" t="s">
        <v>29</v>
      </c>
      <c r="D3743" t="s">
        <v>12</v>
      </c>
      <c r="E3743" s="2">
        <v>43403</v>
      </c>
      <c r="F3743" t="s">
        <v>10</v>
      </c>
    </row>
    <row r="3744" spans="1:7" x14ac:dyDescent="0.25">
      <c r="A3744">
        <v>103743</v>
      </c>
      <c r="B3744" t="s">
        <v>44</v>
      </c>
      <c r="C3744" t="s">
        <v>22</v>
      </c>
      <c r="D3744" t="s">
        <v>31</v>
      </c>
      <c r="E3744" s="2">
        <v>45167</v>
      </c>
      <c r="F3744" t="s">
        <v>10</v>
      </c>
    </row>
    <row r="3745" spans="1:7" x14ac:dyDescent="0.25">
      <c r="A3745">
        <v>103744</v>
      </c>
      <c r="B3745" t="s">
        <v>24</v>
      </c>
      <c r="C3745" t="s">
        <v>35</v>
      </c>
      <c r="D3745" t="s">
        <v>9</v>
      </c>
      <c r="E3745" s="2">
        <v>44802</v>
      </c>
      <c r="F3745" t="s">
        <v>10</v>
      </c>
    </row>
    <row r="3746" spans="1:7" x14ac:dyDescent="0.25">
      <c r="A3746">
        <v>103745</v>
      </c>
      <c r="B3746" t="s">
        <v>49</v>
      </c>
      <c r="C3746" t="s">
        <v>48</v>
      </c>
      <c r="D3746" t="s">
        <v>37</v>
      </c>
      <c r="E3746" s="2">
        <v>43183</v>
      </c>
      <c r="F3746" t="s">
        <v>10</v>
      </c>
    </row>
    <row r="3747" spans="1:7" x14ac:dyDescent="0.25">
      <c r="A3747">
        <v>103746</v>
      </c>
      <c r="B3747" t="s">
        <v>50</v>
      </c>
      <c r="C3747" t="s">
        <v>30</v>
      </c>
      <c r="D3747" t="s">
        <v>12</v>
      </c>
      <c r="E3747" s="2">
        <v>43161</v>
      </c>
      <c r="F3747" t="s">
        <v>10</v>
      </c>
    </row>
    <row r="3748" spans="1:7" x14ac:dyDescent="0.25">
      <c r="A3748">
        <v>103747</v>
      </c>
      <c r="B3748" t="s">
        <v>28</v>
      </c>
      <c r="C3748" t="s">
        <v>16</v>
      </c>
      <c r="D3748" t="s">
        <v>37</v>
      </c>
      <c r="E3748" s="2">
        <v>45319</v>
      </c>
      <c r="F3748" t="s">
        <v>10</v>
      </c>
    </row>
    <row r="3749" spans="1:7" x14ac:dyDescent="0.25">
      <c r="A3749">
        <v>103748</v>
      </c>
      <c r="B3749" t="s">
        <v>49</v>
      </c>
      <c r="C3749" t="s">
        <v>16</v>
      </c>
      <c r="D3749" t="s">
        <v>15</v>
      </c>
      <c r="E3749" s="2">
        <v>45578</v>
      </c>
      <c r="F3749" t="s">
        <v>10</v>
      </c>
    </row>
    <row r="3750" spans="1:7" x14ac:dyDescent="0.25">
      <c r="A3750">
        <v>103749</v>
      </c>
      <c r="B3750" t="s">
        <v>39</v>
      </c>
      <c r="C3750" t="s">
        <v>16</v>
      </c>
      <c r="D3750" t="s">
        <v>12</v>
      </c>
      <c r="E3750" s="2">
        <v>43722</v>
      </c>
      <c r="F3750" t="s">
        <v>10</v>
      </c>
    </row>
    <row r="3751" spans="1:7" x14ac:dyDescent="0.25">
      <c r="A3751">
        <v>103750</v>
      </c>
      <c r="B3751" t="s">
        <v>50</v>
      </c>
      <c r="C3751" t="s">
        <v>30</v>
      </c>
      <c r="D3751" t="s">
        <v>9</v>
      </c>
      <c r="E3751" s="2">
        <v>43492</v>
      </c>
      <c r="F3751" t="s">
        <v>52</v>
      </c>
      <c r="G3751" s="2">
        <v>44323</v>
      </c>
    </row>
    <row r="3752" spans="1:7" x14ac:dyDescent="0.25">
      <c r="A3752">
        <v>103751</v>
      </c>
      <c r="B3752" t="s">
        <v>23</v>
      </c>
      <c r="C3752" t="s">
        <v>8</v>
      </c>
      <c r="D3752" t="s">
        <v>12</v>
      </c>
      <c r="E3752" s="2">
        <v>43896</v>
      </c>
      <c r="F3752" t="s">
        <v>10</v>
      </c>
    </row>
    <row r="3753" spans="1:7" x14ac:dyDescent="0.25">
      <c r="A3753">
        <v>103752</v>
      </c>
      <c r="B3753" t="s">
        <v>36</v>
      </c>
      <c r="C3753" t="s">
        <v>48</v>
      </c>
      <c r="D3753" t="s">
        <v>15</v>
      </c>
      <c r="E3753" s="2">
        <v>45581</v>
      </c>
      <c r="F3753" t="s">
        <v>10</v>
      </c>
    </row>
    <row r="3754" spans="1:7" x14ac:dyDescent="0.25">
      <c r="A3754">
        <v>103753</v>
      </c>
      <c r="B3754" t="s">
        <v>23</v>
      </c>
      <c r="C3754" t="s">
        <v>53</v>
      </c>
      <c r="D3754" t="s">
        <v>12</v>
      </c>
      <c r="E3754" s="2">
        <v>44379</v>
      </c>
      <c r="F3754" t="s">
        <v>10</v>
      </c>
    </row>
    <row r="3755" spans="1:7" x14ac:dyDescent="0.25">
      <c r="A3755">
        <v>103754</v>
      </c>
      <c r="B3755" t="s">
        <v>33</v>
      </c>
      <c r="C3755" t="s">
        <v>20</v>
      </c>
      <c r="D3755" t="s">
        <v>18</v>
      </c>
      <c r="E3755" s="2">
        <v>44426</v>
      </c>
      <c r="F3755" t="s">
        <v>10</v>
      </c>
    </row>
    <row r="3756" spans="1:7" x14ac:dyDescent="0.25">
      <c r="A3756">
        <v>103755</v>
      </c>
      <c r="B3756" t="s">
        <v>41</v>
      </c>
      <c r="C3756" t="s">
        <v>16</v>
      </c>
      <c r="D3756" t="s">
        <v>9</v>
      </c>
      <c r="E3756" s="2">
        <v>44842</v>
      </c>
      <c r="F3756" t="s">
        <v>10</v>
      </c>
    </row>
    <row r="3757" spans="1:7" x14ac:dyDescent="0.25">
      <c r="A3757">
        <v>103756</v>
      </c>
      <c r="B3757" t="s">
        <v>28</v>
      </c>
      <c r="C3757" t="s">
        <v>47</v>
      </c>
      <c r="D3757" t="s">
        <v>15</v>
      </c>
      <c r="E3757" s="2">
        <v>45199</v>
      </c>
      <c r="F3757" t="s">
        <v>10</v>
      </c>
    </row>
    <row r="3758" spans="1:7" x14ac:dyDescent="0.25">
      <c r="A3758">
        <v>103757</v>
      </c>
      <c r="B3758" t="s">
        <v>44</v>
      </c>
      <c r="C3758" t="s">
        <v>16</v>
      </c>
      <c r="D3758" t="s">
        <v>9</v>
      </c>
      <c r="E3758" s="2">
        <v>43196</v>
      </c>
      <c r="F3758" t="s">
        <v>10</v>
      </c>
    </row>
    <row r="3759" spans="1:7" x14ac:dyDescent="0.25">
      <c r="A3759">
        <v>103758</v>
      </c>
      <c r="B3759" t="s">
        <v>19</v>
      </c>
      <c r="C3759" t="s">
        <v>53</v>
      </c>
      <c r="D3759" t="s">
        <v>37</v>
      </c>
      <c r="E3759" s="2">
        <v>44338</v>
      </c>
      <c r="F3759" t="s">
        <v>10</v>
      </c>
    </row>
    <row r="3760" spans="1:7" x14ac:dyDescent="0.25">
      <c r="A3760">
        <v>103759</v>
      </c>
      <c r="B3760" t="s">
        <v>23</v>
      </c>
      <c r="C3760" t="s">
        <v>26</v>
      </c>
      <c r="D3760" t="s">
        <v>18</v>
      </c>
      <c r="E3760" s="2">
        <v>44223</v>
      </c>
      <c r="F3760" t="s">
        <v>10</v>
      </c>
    </row>
    <row r="3761" spans="1:7" x14ac:dyDescent="0.25">
      <c r="A3761">
        <v>103760</v>
      </c>
      <c r="B3761" t="s">
        <v>33</v>
      </c>
      <c r="C3761" t="s">
        <v>17</v>
      </c>
      <c r="D3761" t="s">
        <v>18</v>
      </c>
      <c r="E3761" s="2">
        <v>44980</v>
      </c>
      <c r="F3761" t="s">
        <v>10</v>
      </c>
    </row>
    <row r="3762" spans="1:7" x14ac:dyDescent="0.25">
      <c r="A3762">
        <v>103761</v>
      </c>
      <c r="B3762" t="s">
        <v>33</v>
      </c>
      <c r="C3762" t="s">
        <v>22</v>
      </c>
      <c r="D3762" t="s">
        <v>15</v>
      </c>
      <c r="E3762" s="2">
        <v>43931</v>
      </c>
      <c r="F3762" t="s">
        <v>10</v>
      </c>
    </row>
    <row r="3763" spans="1:7" x14ac:dyDescent="0.25">
      <c r="A3763">
        <v>103762</v>
      </c>
      <c r="B3763" t="s">
        <v>39</v>
      </c>
      <c r="C3763" t="s">
        <v>53</v>
      </c>
      <c r="D3763" t="s">
        <v>12</v>
      </c>
      <c r="E3763" s="2">
        <v>43509</v>
      </c>
      <c r="F3763" t="s">
        <v>10</v>
      </c>
    </row>
    <row r="3764" spans="1:7" x14ac:dyDescent="0.25">
      <c r="A3764">
        <v>103763</v>
      </c>
      <c r="B3764" t="s">
        <v>36</v>
      </c>
      <c r="C3764" t="s">
        <v>29</v>
      </c>
      <c r="D3764" t="s">
        <v>9</v>
      </c>
      <c r="E3764" s="2">
        <v>44183</v>
      </c>
      <c r="F3764" t="s">
        <v>10</v>
      </c>
    </row>
    <row r="3765" spans="1:7" x14ac:dyDescent="0.25">
      <c r="A3765">
        <v>103764</v>
      </c>
      <c r="B3765" t="s">
        <v>41</v>
      </c>
      <c r="C3765" t="s">
        <v>32</v>
      </c>
      <c r="D3765" t="s">
        <v>12</v>
      </c>
      <c r="E3765" s="2">
        <v>45461</v>
      </c>
      <c r="F3765" t="s">
        <v>10</v>
      </c>
    </row>
    <row r="3766" spans="1:7" x14ac:dyDescent="0.25">
      <c r="A3766">
        <v>103765</v>
      </c>
      <c r="B3766" t="s">
        <v>23</v>
      </c>
      <c r="C3766" t="s">
        <v>47</v>
      </c>
      <c r="D3766" t="s">
        <v>15</v>
      </c>
      <c r="E3766" s="2">
        <v>45031</v>
      </c>
      <c r="F3766" t="s">
        <v>10</v>
      </c>
    </row>
    <row r="3767" spans="1:7" x14ac:dyDescent="0.25">
      <c r="A3767">
        <v>103766</v>
      </c>
      <c r="B3767" t="s">
        <v>42</v>
      </c>
      <c r="C3767" t="s">
        <v>16</v>
      </c>
      <c r="D3767" t="s">
        <v>15</v>
      </c>
      <c r="E3767" s="2">
        <v>44643</v>
      </c>
      <c r="F3767" t="s">
        <v>10</v>
      </c>
    </row>
    <row r="3768" spans="1:7" x14ac:dyDescent="0.25">
      <c r="A3768">
        <v>103767</v>
      </c>
      <c r="B3768" t="s">
        <v>44</v>
      </c>
      <c r="C3768" t="s">
        <v>11</v>
      </c>
      <c r="D3768" t="s">
        <v>18</v>
      </c>
      <c r="E3768" s="2">
        <v>44293</v>
      </c>
      <c r="F3768" t="s">
        <v>10</v>
      </c>
    </row>
    <row r="3769" spans="1:7" x14ac:dyDescent="0.25">
      <c r="A3769">
        <v>103768</v>
      </c>
      <c r="B3769" t="s">
        <v>13</v>
      </c>
      <c r="C3769" t="s">
        <v>8</v>
      </c>
      <c r="D3769" t="s">
        <v>9</v>
      </c>
      <c r="E3769" s="2">
        <v>44860</v>
      </c>
      <c r="F3769" t="s">
        <v>10</v>
      </c>
    </row>
    <row r="3770" spans="1:7" x14ac:dyDescent="0.25">
      <c r="A3770">
        <v>103769</v>
      </c>
      <c r="B3770" t="s">
        <v>33</v>
      </c>
      <c r="C3770" t="s">
        <v>53</v>
      </c>
      <c r="D3770" t="s">
        <v>37</v>
      </c>
      <c r="E3770" s="2">
        <v>43482</v>
      </c>
      <c r="F3770" t="s">
        <v>10</v>
      </c>
    </row>
    <row r="3771" spans="1:7" x14ac:dyDescent="0.25">
      <c r="A3771">
        <v>103770</v>
      </c>
      <c r="B3771" t="s">
        <v>43</v>
      </c>
      <c r="C3771" t="s">
        <v>11</v>
      </c>
      <c r="D3771" t="s">
        <v>37</v>
      </c>
      <c r="E3771" s="2">
        <v>44011</v>
      </c>
      <c r="F3771" t="s">
        <v>10</v>
      </c>
    </row>
    <row r="3772" spans="1:7" x14ac:dyDescent="0.25">
      <c r="A3772">
        <v>103771</v>
      </c>
      <c r="B3772" t="s">
        <v>46</v>
      </c>
      <c r="C3772" t="s">
        <v>14</v>
      </c>
      <c r="D3772" t="s">
        <v>12</v>
      </c>
      <c r="E3772" s="2">
        <v>44765</v>
      </c>
      <c r="F3772" t="s">
        <v>10</v>
      </c>
    </row>
    <row r="3773" spans="1:7" x14ac:dyDescent="0.25">
      <c r="A3773">
        <v>103772</v>
      </c>
      <c r="B3773" t="s">
        <v>23</v>
      </c>
      <c r="C3773" t="s">
        <v>45</v>
      </c>
      <c r="D3773" t="s">
        <v>12</v>
      </c>
      <c r="E3773" s="2">
        <v>45398</v>
      </c>
      <c r="F3773" t="s">
        <v>52</v>
      </c>
      <c r="G3773" s="2">
        <v>45998</v>
      </c>
    </row>
    <row r="3774" spans="1:7" x14ac:dyDescent="0.25">
      <c r="A3774">
        <v>103773</v>
      </c>
      <c r="B3774" t="s">
        <v>42</v>
      </c>
      <c r="C3774" t="s">
        <v>11</v>
      </c>
      <c r="D3774" t="s">
        <v>37</v>
      </c>
      <c r="E3774" s="2">
        <v>45080</v>
      </c>
      <c r="F3774" t="s">
        <v>10</v>
      </c>
    </row>
    <row r="3775" spans="1:7" x14ac:dyDescent="0.25">
      <c r="A3775">
        <v>103774</v>
      </c>
      <c r="B3775" t="s">
        <v>46</v>
      </c>
      <c r="C3775" t="s">
        <v>29</v>
      </c>
      <c r="D3775" t="s">
        <v>37</v>
      </c>
      <c r="E3775" s="2">
        <v>44265</v>
      </c>
      <c r="F3775" t="s">
        <v>10</v>
      </c>
    </row>
    <row r="3776" spans="1:7" x14ac:dyDescent="0.25">
      <c r="A3776">
        <v>103775</v>
      </c>
      <c r="B3776" t="s">
        <v>13</v>
      </c>
      <c r="C3776" t="s">
        <v>32</v>
      </c>
      <c r="D3776" t="s">
        <v>37</v>
      </c>
      <c r="E3776" s="2">
        <v>45285</v>
      </c>
      <c r="F3776" t="s">
        <v>10</v>
      </c>
    </row>
    <row r="3777" spans="1:7" x14ac:dyDescent="0.25">
      <c r="A3777">
        <v>103776</v>
      </c>
      <c r="B3777" t="s">
        <v>49</v>
      </c>
      <c r="C3777" t="s">
        <v>35</v>
      </c>
      <c r="D3777" t="s">
        <v>37</v>
      </c>
      <c r="E3777" s="2">
        <v>45176</v>
      </c>
      <c r="F3777" t="s">
        <v>10</v>
      </c>
    </row>
    <row r="3778" spans="1:7" x14ac:dyDescent="0.25">
      <c r="A3778">
        <v>103777</v>
      </c>
      <c r="B3778" t="s">
        <v>21</v>
      </c>
      <c r="C3778" t="s">
        <v>35</v>
      </c>
      <c r="D3778" t="s">
        <v>37</v>
      </c>
      <c r="E3778" s="2">
        <v>44102</v>
      </c>
      <c r="F3778" t="s">
        <v>10</v>
      </c>
    </row>
    <row r="3779" spans="1:7" x14ac:dyDescent="0.25">
      <c r="A3779">
        <v>103778</v>
      </c>
      <c r="B3779" t="s">
        <v>28</v>
      </c>
      <c r="C3779" t="s">
        <v>8</v>
      </c>
      <c r="D3779" t="s">
        <v>9</v>
      </c>
      <c r="E3779" s="2">
        <v>44667</v>
      </c>
      <c r="F3779" t="s">
        <v>10</v>
      </c>
    </row>
    <row r="3780" spans="1:7" x14ac:dyDescent="0.25">
      <c r="A3780">
        <v>103779</v>
      </c>
      <c r="B3780" t="s">
        <v>25</v>
      </c>
      <c r="C3780" t="s">
        <v>45</v>
      </c>
      <c r="D3780" t="s">
        <v>37</v>
      </c>
      <c r="E3780" s="2">
        <v>43171</v>
      </c>
      <c r="F3780" t="s">
        <v>10</v>
      </c>
    </row>
    <row r="3781" spans="1:7" x14ac:dyDescent="0.25">
      <c r="A3781">
        <v>103780</v>
      </c>
      <c r="B3781" t="s">
        <v>28</v>
      </c>
      <c r="C3781" t="s">
        <v>35</v>
      </c>
      <c r="D3781" t="s">
        <v>31</v>
      </c>
      <c r="E3781" s="2">
        <v>45136</v>
      </c>
      <c r="F3781" t="s">
        <v>10</v>
      </c>
    </row>
    <row r="3782" spans="1:7" x14ac:dyDescent="0.25">
      <c r="A3782">
        <v>103781</v>
      </c>
      <c r="B3782" t="s">
        <v>7</v>
      </c>
      <c r="C3782" t="s">
        <v>32</v>
      </c>
      <c r="D3782" t="s">
        <v>37</v>
      </c>
      <c r="E3782" s="2">
        <v>44713</v>
      </c>
      <c r="F3782" t="s">
        <v>10</v>
      </c>
    </row>
    <row r="3783" spans="1:7" x14ac:dyDescent="0.25">
      <c r="A3783">
        <v>103782</v>
      </c>
      <c r="B3783" t="s">
        <v>41</v>
      </c>
      <c r="C3783" t="s">
        <v>26</v>
      </c>
      <c r="D3783" t="s">
        <v>37</v>
      </c>
      <c r="E3783" s="2">
        <v>44627</v>
      </c>
      <c r="F3783" t="s">
        <v>10</v>
      </c>
    </row>
    <row r="3784" spans="1:7" x14ac:dyDescent="0.25">
      <c r="A3784">
        <v>103783</v>
      </c>
      <c r="B3784" t="s">
        <v>42</v>
      </c>
      <c r="C3784" t="s">
        <v>45</v>
      </c>
      <c r="D3784" t="s">
        <v>31</v>
      </c>
      <c r="E3784" s="2">
        <v>45339</v>
      </c>
      <c r="F3784" t="s">
        <v>10</v>
      </c>
    </row>
    <row r="3785" spans="1:7" x14ac:dyDescent="0.25">
      <c r="A3785">
        <v>103784</v>
      </c>
      <c r="B3785" t="s">
        <v>50</v>
      </c>
      <c r="C3785" t="s">
        <v>51</v>
      </c>
      <c r="D3785" t="s">
        <v>31</v>
      </c>
      <c r="E3785" s="2">
        <v>43544</v>
      </c>
      <c r="F3785" t="s">
        <v>10</v>
      </c>
    </row>
    <row r="3786" spans="1:7" x14ac:dyDescent="0.25">
      <c r="A3786">
        <v>103785</v>
      </c>
      <c r="B3786" t="s">
        <v>36</v>
      </c>
      <c r="C3786" t="s">
        <v>45</v>
      </c>
      <c r="D3786" t="s">
        <v>31</v>
      </c>
      <c r="E3786" s="2">
        <v>44953</v>
      </c>
      <c r="F3786" t="s">
        <v>10</v>
      </c>
    </row>
    <row r="3787" spans="1:7" x14ac:dyDescent="0.25">
      <c r="A3787">
        <v>103786</v>
      </c>
      <c r="B3787" t="s">
        <v>46</v>
      </c>
      <c r="C3787" t="s">
        <v>26</v>
      </c>
      <c r="D3787" t="s">
        <v>31</v>
      </c>
      <c r="E3787" s="2">
        <v>44018</v>
      </c>
      <c r="F3787" t="s">
        <v>10</v>
      </c>
    </row>
    <row r="3788" spans="1:7" x14ac:dyDescent="0.25">
      <c r="A3788">
        <v>103787</v>
      </c>
      <c r="B3788" t="s">
        <v>41</v>
      </c>
      <c r="C3788" t="s">
        <v>26</v>
      </c>
      <c r="D3788" t="s">
        <v>31</v>
      </c>
      <c r="E3788" s="2">
        <v>45467</v>
      </c>
      <c r="F3788" t="s">
        <v>52</v>
      </c>
      <c r="G3788" s="2">
        <v>45547</v>
      </c>
    </row>
    <row r="3789" spans="1:7" x14ac:dyDescent="0.25">
      <c r="A3789">
        <v>103788</v>
      </c>
      <c r="B3789" t="s">
        <v>28</v>
      </c>
      <c r="C3789" t="s">
        <v>47</v>
      </c>
      <c r="D3789" t="s">
        <v>18</v>
      </c>
      <c r="E3789" s="2">
        <v>44728</v>
      </c>
      <c r="F3789" t="s">
        <v>10</v>
      </c>
    </row>
    <row r="3790" spans="1:7" x14ac:dyDescent="0.25">
      <c r="A3790">
        <v>103789</v>
      </c>
      <c r="B3790" t="s">
        <v>33</v>
      </c>
      <c r="C3790" t="s">
        <v>48</v>
      </c>
      <c r="D3790" t="s">
        <v>15</v>
      </c>
      <c r="E3790" s="2">
        <v>44051</v>
      </c>
      <c r="F3790" t="s">
        <v>10</v>
      </c>
    </row>
    <row r="3791" spans="1:7" x14ac:dyDescent="0.25">
      <c r="A3791">
        <v>103790</v>
      </c>
      <c r="B3791" t="s">
        <v>33</v>
      </c>
      <c r="C3791" t="s">
        <v>26</v>
      </c>
      <c r="D3791" t="s">
        <v>9</v>
      </c>
      <c r="E3791" s="2">
        <v>44932</v>
      </c>
      <c r="F3791" t="s">
        <v>10</v>
      </c>
    </row>
    <row r="3792" spans="1:7" x14ac:dyDescent="0.25">
      <c r="A3792">
        <v>103791</v>
      </c>
      <c r="B3792" t="s">
        <v>46</v>
      </c>
      <c r="C3792" t="s">
        <v>16</v>
      </c>
      <c r="D3792" t="s">
        <v>31</v>
      </c>
      <c r="E3792" s="2">
        <v>44615</v>
      </c>
      <c r="F3792" t="s">
        <v>10</v>
      </c>
    </row>
    <row r="3793" spans="1:6" x14ac:dyDescent="0.25">
      <c r="A3793">
        <v>103792</v>
      </c>
      <c r="B3793" t="s">
        <v>43</v>
      </c>
      <c r="C3793" t="s">
        <v>20</v>
      </c>
      <c r="D3793" t="s">
        <v>18</v>
      </c>
      <c r="E3793" s="2">
        <v>45053</v>
      </c>
      <c r="F3793" t="s">
        <v>10</v>
      </c>
    </row>
    <row r="3794" spans="1:6" x14ac:dyDescent="0.25">
      <c r="A3794">
        <v>103793</v>
      </c>
      <c r="B3794" t="s">
        <v>19</v>
      </c>
      <c r="C3794" t="s">
        <v>27</v>
      </c>
      <c r="D3794" t="s">
        <v>15</v>
      </c>
      <c r="E3794" s="2">
        <v>45407</v>
      </c>
      <c r="F3794" t="s">
        <v>10</v>
      </c>
    </row>
    <row r="3795" spans="1:6" x14ac:dyDescent="0.25">
      <c r="A3795">
        <v>103794</v>
      </c>
      <c r="B3795" t="s">
        <v>43</v>
      </c>
      <c r="C3795" t="s">
        <v>30</v>
      </c>
      <c r="D3795" t="s">
        <v>18</v>
      </c>
      <c r="E3795" s="2">
        <v>43547</v>
      </c>
      <c r="F3795" t="s">
        <v>10</v>
      </c>
    </row>
    <row r="3796" spans="1:6" x14ac:dyDescent="0.25">
      <c r="A3796">
        <v>103795</v>
      </c>
      <c r="B3796" t="s">
        <v>34</v>
      </c>
      <c r="C3796" t="s">
        <v>51</v>
      </c>
      <c r="D3796" t="s">
        <v>31</v>
      </c>
      <c r="E3796" s="2">
        <v>44373</v>
      </c>
      <c r="F3796" t="s">
        <v>10</v>
      </c>
    </row>
    <row r="3797" spans="1:6" x14ac:dyDescent="0.25">
      <c r="A3797">
        <v>103796</v>
      </c>
      <c r="B3797" t="s">
        <v>42</v>
      </c>
      <c r="C3797" t="s">
        <v>51</v>
      </c>
      <c r="D3797" t="s">
        <v>12</v>
      </c>
      <c r="E3797" s="2">
        <v>44462</v>
      </c>
      <c r="F3797" t="s">
        <v>10</v>
      </c>
    </row>
    <row r="3798" spans="1:6" x14ac:dyDescent="0.25">
      <c r="A3798">
        <v>103797</v>
      </c>
      <c r="B3798" t="s">
        <v>42</v>
      </c>
      <c r="C3798" t="s">
        <v>16</v>
      </c>
      <c r="D3798" t="s">
        <v>31</v>
      </c>
      <c r="E3798" s="2">
        <v>43689</v>
      </c>
      <c r="F3798" t="s">
        <v>10</v>
      </c>
    </row>
    <row r="3799" spans="1:6" x14ac:dyDescent="0.25">
      <c r="A3799">
        <v>103798</v>
      </c>
      <c r="B3799" t="s">
        <v>24</v>
      </c>
      <c r="C3799" t="s">
        <v>11</v>
      </c>
      <c r="D3799" t="s">
        <v>9</v>
      </c>
      <c r="E3799" s="2">
        <v>43443</v>
      </c>
      <c r="F3799" t="s">
        <v>10</v>
      </c>
    </row>
    <row r="3800" spans="1:6" x14ac:dyDescent="0.25">
      <c r="A3800">
        <v>103799</v>
      </c>
      <c r="B3800" t="s">
        <v>24</v>
      </c>
      <c r="C3800" t="s">
        <v>32</v>
      </c>
      <c r="D3800" t="s">
        <v>31</v>
      </c>
      <c r="E3800" s="2">
        <v>43491</v>
      </c>
      <c r="F3800" t="s">
        <v>10</v>
      </c>
    </row>
    <row r="3801" spans="1:6" x14ac:dyDescent="0.25">
      <c r="A3801">
        <v>103800</v>
      </c>
      <c r="B3801" t="s">
        <v>33</v>
      </c>
      <c r="C3801" t="s">
        <v>20</v>
      </c>
      <c r="D3801" t="s">
        <v>12</v>
      </c>
      <c r="E3801" s="2">
        <v>45398</v>
      </c>
      <c r="F3801" t="s">
        <v>10</v>
      </c>
    </row>
    <row r="3802" spans="1:6" x14ac:dyDescent="0.25">
      <c r="A3802">
        <v>103801</v>
      </c>
      <c r="B3802" t="s">
        <v>50</v>
      </c>
      <c r="C3802" t="s">
        <v>53</v>
      </c>
      <c r="D3802" t="s">
        <v>12</v>
      </c>
      <c r="E3802" s="2">
        <v>43794</v>
      </c>
      <c r="F3802" t="s">
        <v>10</v>
      </c>
    </row>
    <row r="3803" spans="1:6" x14ac:dyDescent="0.25">
      <c r="A3803">
        <v>103802</v>
      </c>
      <c r="B3803" t="s">
        <v>46</v>
      </c>
      <c r="C3803" t="s">
        <v>20</v>
      </c>
      <c r="D3803" t="s">
        <v>15</v>
      </c>
      <c r="E3803" s="2">
        <v>43951</v>
      </c>
      <c r="F3803" t="s">
        <v>10</v>
      </c>
    </row>
    <row r="3804" spans="1:6" x14ac:dyDescent="0.25">
      <c r="A3804">
        <v>103803</v>
      </c>
      <c r="B3804" t="s">
        <v>33</v>
      </c>
      <c r="C3804" t="s">
        <v>48</v>
      </c>
      <c r="D3804" t="s">
        <v>15</v>
      </c>
      <c r="E3804" s="2">
        <v>45107</v>
      </c>
      <c r="F3804" t="s">
        <v>10</v>
      </c>
    </row>
    <row r="3805" spans="1:6" x14ac:dyDescent="0.25">
      <c r="A3805">
        <v>103804</v>
      </c>
      <c r="B3805" t="s">
        <v>13</v>
      </c>
      <c r="C3805" t="s">
        <v>8</v>
      </c>
      <c r="D3805" t="s">
        <v>15</v>
      </c>
      <c r="E3805" s="2">
        <v>45531</v>
      </c>
      <c r="F3805" t="s">
        <v>10</v>
      </c>
    </row>
    <row r="3806" spans="1:6" x14ac:dyDescent="0.25">
      <c r="A3806">
        <v>103805</v>
      </c>
      <c r="B3806" t="s">
        <v>49</v>
      </c>
      <c r="C3806" t="s">
        <v>48</v>
      </c>
      <c r="D3806" t="s">
        <v>9</v>
      </c>
      <c r="E3806" s="2">
        <v>44124</v>
      </c>
      <c r="F3806" t="s">
        <v>10</v>
      </c>
    </row>
    <row r="3807" spans="1:6" x14ac:dyDescent="0.25">
      <c r="A3807">
        <v>103806</v>
      </c>
      <c r="B3807" t="s">
        <v>39</v>
      </c>
      <c r="C3807" t="s">
        <v>32</v>
      </c>
      <c r="D3807" t="s">
        <v>37</v>
      </c>
      <c r="E3807" s="2">
        <v>43444</v>
      </c>
      <c r="F3807" t="s">
        <v>10</v>
      </c>
    </row>
    <row r="3808" spans="1:6" x14ac:dyDescent="0.25">
      <c r="A3808">
        <v>103807</v>
      </c>
      <c r="B3808" t="s">
        <v>44</v>
      </c>
      <c r="C3808" t="s">
        <v>30</v>
      </c>
      <c r="D3808" t="s">
        <v>18</v>
      </c>
      <c r="E3808" s="2">
        <v>43679</v>
      </c>
      <c r="F3808" t="s">
        <v>10</v>
      </c>
    </row>
    <row r="3809" spans="1:7" x14ac:dyDescent="0.25">
      <c r="A3809">
        <v>103808</v>
      </c>
      <c r="B3809" t="s">
        <v>46</v>
      </c>
      <c r="C3809" t="s">
        <v>51</v>
      </c>
      <c r="D3809" t="s">
        <v>9</v>
      </c>
      <c r="E3809" s="2">
        <v>44752</v>
      </c>
      <c r="F3809" t="s">
        <v>10</v>
      </c>
    </row>
    <row r="3810" spans="1:7" x14ac:dyDescent="0.25">
      <c r="A3810">
        <v>103809</v>
      </c>
      <c r="B3810" t="s">
        <v>19</v>
      </c>
      <c r="C3810" t="s">
        <v>30</v>
      </c>
      <c r="D3810" t="s">
        <v>18</v>
      </c>
      <c r="E3810" s="2">
        <v>45040</v>
      </c>
      <c r="F3810" t="s">
        <v>10</v>
      </c>
    </row>
    <row r="3811" spans="1:7" x14ac:dyDescent="0.25">
      <c r="A3811">
        <v>103810</v>
      </c>
      <c r="B3811" t="s">
        <v>19</v>
      </c>
      <c r="C3811" t="s">
        <v>45</v>
      </c>
      <c r="D3811" t="s">
        <v>31</v>
      </c>
      <c r="E3811" s="2">
        <v>45244</v>
      </c>
      <c r="F3811" t="s">
        <v>10</v>
      </c>
    </row>
    <row r="3812" spans="1:7" x14ac:dyDescent="0.25">
      <c r="A3812">
        <v>103811</v>
      </c>
      <c r="B3812" t="s">
        <v>34</v>
      </c>
      <c r="C3812" t="s">
        <v>8</v>
      </c>
      <c r="D3812" t="s">
        <v>31</v>
      </c>
      <c r="E3812" s="2">
        <v>45421</v>
      </c>
      <c r="F3812" t="s">
        <v>10</v>
      </c>
    </row>
    <row r="3813" spans="1:7" x14ac:dyDescent="0.25">
      <c r="A3813">
        <v>103812</v>
      </c>
      <c r="B3813" t="s">
        <v>36</v>
      </c>
      <c r="C3813" t="s">
        <v>8</v>
      </c>
      <c r="D3813" t="s">
        <v>9</v>
      </c>
      <c r="E3813" s="2">
        <v>44053</v>
      </c>
      <c r="F3813" t="s">
        <v>10</v>
      </c>
    </row>
    <row r="3814" spans="1:7" x14ac:dyDescent="0.25">
      <c r="A3814">
        <v>103813</v>
      </c>
      <c r="B3814" t="s">
        <v>21</v>
      </c>
      <c r="C3814" t="s">
        <v>26</v>
      </c>
      <c r="D3814" t="s">
        <v>9</v>
      </c>
      <c r="E3814" s="2">
        <v>43342</v>
      </c>
      <c r="F3814" t="s">
        <v>10</v>
      </c>
    </row>
    <row r="3815" spans="1:7" x14ac:dyDescent="0.25">
      <c r="A3815">
        <v>103814</v>
      </c>
      <c r="B3815" t="s">
        <v>34</v>
      </c>
      <c r="C3815" t="s">
        <v>38</v>
      </c>
      <c r="D3815" t="s">
        <v>15</v>
      </c>
      <c r="E3815" s="2">
        <v>45122</v>
      </c>
      <c r="F3815" t="s">
        <v>10</v>
      </c>
    </row>
    <row r="3816" spans="1:7" x14ac:dyDescent="0.25">
      <c r="A3816">
        <v>103815</v>
      </c>
      <c r="B3816" t="s">
        <v>25</v>
      </c>
      <c r="C3816" t="s">
        <v>32</v>
      </c>
      <c r="D3816" t="s">
        <v>18</v>
      </c>
      <c r="E3816" s="2">
        <v>44133</v>
      </c>
      <c r="F3816" t="s">
        <v>10</v>
      </c>
    </row>
    <row r="3817" spans="1:7" x14ac:dyDescent="0.25">
      <c r="A3817">
        <v>103816</v>
      </c>
      <c r="B3817" t="s">
        <v>13</v>
      </c>
      <c r="C3817" t="s">
        <v>30</v>
      </c>
      <c r="D3817" t="s">
        <v>18</v>
      </c>
      <c r="E3817" s="2">
        <v>44787</v>
      </c>
      <c r="F3817" t="s">
        <v>10</v>
      </c>
    </row>
    <row r="3818" spans="1:7" x14ac:dyDescent="0.25">
      <c r="A3818">
        <v>103817</v>
      </c>
      <c r="B3818" t="s">
        <v>7</v>
      </c>
      <c r="C3818" t="s">
        <v>35</v>
      </c>
      <c r="D3818" t="s">
        <v>12</v>
      </c>
      <c r="E3818" s="2">
        <v>44376</v>
      </c>
      <c r="F3818" t="s">
        <v>52</v>
      </c>
      <c r="G3818" s="2">
        <v>45097</v>
      </c>
    </row>
    <row r="3819" spans="1:7" x14ac:dyDescent="0.25">
      <c r="A3819">
        <v>103818</v>
      </c>
      <c r="B3819" t="s">
        <v>33</v>
      </c>
      <c r="C3819" t="s">
        <v>17</v>
      </c>
      <c r="D3819" t="s">
        <v>9</v>
      </c>
      <c r="E3819" s="2">
        <v>43717</v>
      </c>
      <c r="F3819" t="s">
        <v>10</v>
      </c>
    </row>
    <row r="3820" spans="1:7" x14ac:dyDescent="0.25">
      <c r="A3820">
        <v>103819</v>
      </c>
      <c r="B3820" t="s">
        <v>7</v>
      </c>
      <c r="C3820" t="s">
        <v>40</v>
      </c>
      <c r="D3820" t="s">
        <v>9</v>
      </c>
      <c r="E3820" s="2">
        <v>43250</v>
      </c>
      <c r="F3820" t="s">
        <v>10</v>
      </c>
    </row>
    <row r="3821" spans="1:7" x14ac:dyDescent="0.25">
      <c r="A3821">
        <v>103820</v>
      </c>
      <c r="B3821" t="s">
        <v>21</v>
      </c>
      <c r="C3821" t="s">
        <v>32</v>
      </c>
      <c r="D3821" t="s">
        <v>12</v>
      </c>
      <c r="E3821" s="2">
        <v>44417</v>
      </c>
      <c r="F3821" t="s">
        <v>10</v>
      </c>
    </row>
    <row r="3822" spans="1:7" x14ac:dyDescent="0.25">
      <c r="A3822">
        <v>103821</v>
      </c>
      <c r="B3822" t="s">
        <v>28</v>
      </c>
      <c r="C3822" t="s">
        <v>40</v>
      </c>
      <c r="D3822" t="s">
        <v>9</v>
      </c>
      <c r="E3822" s="2">
        <v>45416</v>
      </c>
      <c r="F3822" t="s">
        <v>10</v>
      </c>
    </row>
    <row r="3823" spans="1:7" x14ac:dyDescent="0.25">
      <c r="A3823">
        <v>103822</v>
      </c>
      <c r="B3823" t="s">
        <v>46</v>
      </c>
      <c r="C3823" t="s">
        <v>30</v>
      </c>
      <c r="D3823" t="s">
        <v>9</v>
      </c>
      <c r="E3823" s="2">
        <v>45553</v>
      </c>
      <c r="F3823" t="s">
        <v>10</v>
      </c>
    </row>
    <row r="3824" spans="1:7" x14ac:dyDescent="0.25">
      <c r="A3824">
        <v>103823</v>
      </c>
      <c r="B3824" t="s">
        <v>50</v>
      </c>
      <c r="C3824" t="s">
        <v>8</v>
      </c>
      <c r="D3824" t="s">
        <v>12</v>
      </c>
      <c r="E3824" s="2">
        <v>44766</v>
      </c>
      <c r="F3824" t="s">
        <v>10</v>
      </c>
    </row>
    <row r="3825" spans="1:6" x14ac:dyDescent="0.25">
      <c r="A3825">
        <v>103824</v>
      </c>
      <c r="B3825" t="s">
        <v>34</v>
      </c>
      <c r="C3825" t="s">
        <v>16</v>
      </c>
      <c r="D3825" t="s">
        <v>15</v>
      </c>
      <c r="E3825" s="2">
        <v>43123</v>
      </c>
      <c r="F3825" t="s">
        <v>10</v>
      </c>
    </row>
    <row r="3826" spans="1:6" x14ac:dyDescent="0.25">
      <c r="A3826">
        <v>103825</v>
      </c>
      <c r="B3826" t="s">
        <v>44</v>
      </c>
      <c r="C3826" t="s">
        <v>14</v>
      </c>
      <c r="D3826" t="s">
        <v>9</v>
      </c>
      <c r="E3826" s="2">
        <v>44199</v>
      </c>
      <c r="F3826" t="s">
        <v>10</v>
      </c>
    </row>
    <row r="3827" spans="1:6" x14ac:dyDescent="0.25">
      <c r="A3827">
        <v>103826</v>
      </c>
      <c r="B3827" t="s">
        <v>41</v>
      </c>
      <c r="C3827" t="s">
        <v>53</v>
      </c>
      <c r="D3827" t="s">
        <v>31</v>
      </c>
      <c r="E3827" s="2">
        <v>43957</v>
      </c>
      <c r="F3827" t="s">
        <v>10</v>
      </c>
    </row>
    <row r="3828" spans="1:6" x14ac:dyDescent="0.25">
      <c r="A3828">
        <v>103827</v>
      </c>
      <c r="B3828" t="s">
        <v>33</v>
      </c>
      <c r="C3828" t="s">
        <v>27</v>
      </c>
      <c r="D3828" t="s">
        <v>12</v>
      </c>
      <c r="E3828" s="2">
        <v>45404</v>
      </c>
      <c r="F3828" t="s">
        <v>10</v>
      </c>
    </row>
    <row r="3829" spans="1:6" x14ac:dyDescent="0.25">
      <c r="A3829">
        <v>103828</v>
      </c>
      <c r="B3829" t="s">
        <v>16</v>
      </c>
      <c r="C3829" t="s">
        <v>26</v>
      </c>
      <c r="D3829" t="s">
        <v>12</v>
      </c>
      <c r="E3829" s="2">
        <v>45102</v>
      </c>
      <c r="F3829" t="s">
        <v>10</v>
      </c>
    </row>
    <row r="3830" spans="1:6" x14ac:dyDescent="0.25">
      <c r="A3830">
        <v>103829</v>
      </c>
      <c r="B3830" t="s">
        <v>16</v>
      </c>
      <c r="C3830" t="s">
        <v>26</v>
      </c>
      <c r="D3830" t="s">
        <v>15</v>
      </c>
      <c r="E3830" s="2">
        <v>45335</v>
      </c>
      <c r="F3830" t="s">
        <v>10</v>
      </c>
    </row>
    <row r="3831" spans="1:6" x14ac:dyDescent="0.25">
      <c r="A3831">
        <v>103830</v>
      </c>
      <c r="B3831" t="s">
        <v>41</v>
      </c>
      <c r="C3831" t="s">
        <v>22</v>
      </c>
      <c r="D3831" t="s">
        <v>31</v>
      </c>
      <c r="E3831" s="2">
        <v>45148</v>
      </c>
      <c r="F3831" t="s">
        <v>10</v>
      </c>
    </row>
    <row r="3832" spans="1:6" x14ac:dyDescent="0.25">
      <c r="A3832">
        <v>103831</v>
      </c>
      <c r="B3832" t="s">
        <v>7</v>
      </c>
      <c r="C3832" t="s">
        <v>35</v>
      </c>
      <c r="D3832" t="s">
        <v>12</v>
      </c>
      <c r="E3832" s="2">
        <v>44383</v>
      </c>
      <c r="F3832" t="s">
        <v>10</v>
      </c>
    </row>
    <row r="3833" spans="1:6" x14ac:dyDescent="0.25">
      <c r="A3833">
        <v>103832</v>
      </c>
      <c r="B3833" t="s">
        <v>41</v>
      </c>
      <c r="C3833" t="s">
        <v>14</v>
      </c>
      <c r="D3833" t="s">
        <v>18</v>
      </c>
      <c r="E3833" s="2">
        <v>44066</v>
      </c>
      <c r="F3833" t="s">
        <v>10</v>
      </c>
    </row>
    <row r="3834" spans="1:6" x14ac:dyDescent="0.25">
      <c r="A3834">
        <v>103833</v>
      </c>
      <c r="B3834" t="s">
        <v>49</v>
      </c>
      <c r="C3834" t="s">
        <v>22</v>
      </c>
      <c r="D3834" t="s">
        <v>31</v>
      </c>
      <c r="E3834" s="2">
        <v>44419</v>
      </c>
      <c r="F3834" t="s">
        <v>10</v>
      </c>
    </row>
    <row r="3835" spans="1:6" x14ac:dyDescent="0.25">
      <c r="A3835">
        <v>103834</v>
      </c>
      <c r="B3835" t="s">
        <v>24</v>
      </c>
      <c r="C3835" t="s">
        <v>20</v>
      </c>
      <c r="D3835" t="s">
        <v>31</v>
      </c>
      <c r="E3835" s="2">
        <v>44990</v>
      </c>
      <c r="F3835" t="s">
        <v>10</v>
      </c>
    </row>
    <row r="3836" spans="1:6" x14ac:dyDescent="0.25">
      <c r="A3836">
        <v>103835</v>
      </c>
      <c r="B3836" t="s">
        <v>13</v>
      </c>
      <c r="C3836" t="s">
        <v>11</v>
      </c>
      <c r="D3836" t="s">
        <v>12</v>
      </c>
      <c r="E3836" s="2">
        <v>45079</v>
      </c>
      <c r="F3836" t="s">
        <v>10</v>
      </c>
    </row>
    <row r="3837" spans="1:6" x14ac:dyDescent="0.25">
      <c r="A3837">
        <v>103836</v>
      </c>
      <c r="B3837" t="s">
        <v>36</v>
      </c>
      <c r="C3837" t="s">
        <v>51</v>
      </c>
      <c r="D3837" t="s">
        <v>15</v>
      </c>
      <c r="E3837" s="2">
        <v>45208</v>
      </c>
      <c r="F3837" t="s">
        <v>10</v>
      </c>
    </row>
    <row r="3838" spans="1:6" x14ac:dyDescent="0.25">
      <c r="A3838">
        <v>103837</v>
      </c>
      <c r="B3838" t="s">
        <v>28</v>
      </c>
      <c r="C3838" t="s">
        <v>40</v>
      </c>
      <c r="D3838" t="s">
        <v>37</v>
      </c>
      <c r="E3838" s="2">
        <v>45373</v>
      </c>
      <c r="F3838" t="s">
        <v>10</v>
      </c>
    </row>
    <row r="3839" spans="1:6" x14ac:dyDescent="0.25">
      <c r="A3839">
        <v>103838</v>
      </c>
      <c r="B3839" t="s">
        <v>23</v>
      </c>
      <c r="C3839" t="s">
        <v>16</v>
      </c>
      <c r="D3839" t="s">
        <v>15</v>
      </c>
      <c r="E3839" s="2">
        <v>43434</v>
      </c>
      <c r="F3839" t="s">
        <v>10</v>
      </c>
    </row>
    <row r="3840" spans="1:6" x14ac:dyDescent="0.25">
      <c r="A3840">
        <v>103839</v>
      </c>
      <c r="B3840" t="s">
        <v>28</v>
      </c>
      <c r="C3840" t="s">
        <v>48</v>
      </c>
      <c r="D3840" t="s">
        <v>9</v>
      </c>
      <c r="E3840" s="2">
        <v>43531</v>
      </c>
      <c r="F3840" t="s">
        <v>10</v>
      </c>
    </row>
    <row r="3841" spans="1:7" x14ac:dyDescent="0.25">
      <c r="A3841">
        <v>103840</v>
      </c>
      <c r="B3841" t="s">
        <v>25</v>
      </c>
      <c r="C3841" t="s">
        <v>29</v>
      </c>
      <c r="D3841" t="s">
        <v>37</v>
      </c>
      <c r="E3841" s="2">
        <v>44844</v>
      </c>
      <c r="F3841" t="s">
        <v>10</v>
      </c>
    </row>
    <row r="3842" spans="1:7" x14ac:dyDescent="0.25">
      <c r="A3842">
        <v>103841</v>
      </c>
      <c r="B3842" t="s">
        <v>50</v>
      </c>
      <c r="C3842" t="s">
        <v>53</v>
      </c>
      <c r="D3842" t="s">
        <v>31</v>
      </c>
      <c r="E3842" s="2">
        <v>43418</v>
      </c>
      <c r="F3842" t="s">
        <v>10</v>
      </c>
    </row>
    <row r="3843" spans="1:7" x14ac:dyDescent="0.25">
      <c r="A3843">
        <v>103842</v>
      </c>
      <c r="B3843" t="s">
        <v>7</v>
      </c>
      <c r="C3843" t="s">
        <v>51</v>
      </c>
      <c r="D3843" t="s">
        <v>15</v>
      </c>
      <c r="E3843" s="2">
        <v>44639</v>
      </c>
      <c r="F3843" t="s">
        <v>10</v>
      </c>
    </row>
    <row r="3844" spans="1:7" x14ac:dyDescent="0.25">
      <c r="A3844">
        <v>103843</v>
      </c>
      <c r="B3844" t="s">
        <v>16</v>
      </c>
      <c r="C3844" t="s">
        <v>40</v>
      </c>
      <c r="D3844" t="s">
        <v>37</v>
      </c>
      <c r="E3844" s="2">
        <v>43622</v>
      </c>
      <c r="F3844" t="s">
        <v>10</v>
      </c>
    </row>
    <row r="3845" spans="1:7" x14ac:dyDescent="0.25">
      <c r="A3845">
        <v>103844</v>
      </c>
      <c r="B3845" t="s">
        <v>49</v>
      </c>
      <c r="C3845" t="s">
        <v>20</v>
      </c>
      <c r="D3845" t="s">
        <v>9</v>
      </c>
      <c r="E3845" s="2">
        <v>43156</v>
      </c>
      <c r="F3845" t="s">
        <v>52</v>
      </c>
      <c r="G3845" s="2">
        <v>43517</v>
      </c>
    </row>
    <row r="3846" spans="1:7" x14ac:dyDescent="0.25">
      <c r="A3846">
        <v>103845</v>
      </c>
      <c r="B3846" t="s">
        <v>42</v>
      </c>
      <c r="C3846" t="s">
        <v>17</v>
      </c>
      <c r="D3846" t="s">
        <v>37</v>
      </c>
      <c r="E3846" s="2">
        <v>45230</v>
      </c>
      <c r="F3846" t="s">
        <v>10</v>
      </c>
    </row>
    <row r="3847" spans="1:7" x14ac:dyDescent="0.25">
      <c r="A3847">
        <v>103846</v>
      </c>
      <c r="B3847" t="s">
        <v>24</v>
      </c>
      <c r="C3847" t="s">
        <v>11</v>
      </c>
      <c r="D3847" t="s">
        <v>15</v>
      </c>
      <c r="E3847" s="2">
        <v>43598</v>
      </c>
      <c r="F3847" t="s">
        <v>10</v>
      </c>
    </row>
    <row r="3848" spans="1:7" x14ac:dyDescent="0.25">
      <c r="A3848">
        <v>103847</v>
      </c>
      <c r="B3848" t="s">
        <v>49</v>
      </c>
      <c r="C3848" t="s">
        <v>35</v>
      </c>
      <c r="D3848" t="s">
        <v>37</v>
      </c>
      <c r="E3848" s="2">
        <v>43781</v>
      </c>
      <c r="F3848" t="s">
        <v>10</v>
      </c>
    </row>
    <row r="3849" spans="1:7" x14ac:dyDescent="0.25">
      <c r="A3849">
        <v>103848</v>
      </c>
      <c r="B3849" t="s">
        <v>23</v>
      </c>
      <c r="C3849" t="s">
        <v>11</v>
      </c>
      <c r="D3849" t="s">
        <v>37</v>
      </c>
      <c r="E3849" s="2">
        <v>43909</v>
      </c>
      <c r="F3849" t="s">
        <v>10</v>
      </c>
    </row>
    <row r="3850" spans="1:7" x14ac:dyDescent="0.25">
      <c r="A3850">
        <v>103849</v>
      </c>
      <c r="B3850" t="s">
        <v>25</v>
      </c>
      <c r="C3850" t="s">
        <v>27</v>
      </c>
      <c r="D3850" t="s">
        <v>31</v>
      </c>
      <c r="E3850" s="2">
        <v>44893</v>
      </c>
      <c r="F3850" t="s">
        <v>10</v>
      </c>
    </row>
    <row r="3851" spans="1:7" x14ac:dyDescent="0.25">
      <c r="A3851">
        <v>103850</v>
      </c>
      <c r="B3851" t="s">
        <v>25</v>
      </c>
      <c r="C3851" t="s">
        <v>35</v>
      </c>
      <c r="D3851" t="s">
        <v>12</v>
      </c>
      <c r="E3851" s="2">
        <v>43566</v>
      </c>
      <c r="F3851" t="s">
        <v>52</v>
      </c>
      <c r="G3851" s="2">
        <v>43675</v>
      </c>
    </row>
    <row r="3852" spans="1:7" x14ac:dyDescent="0.25">
      <c r="A3852">
        <v>103851</v>
      </c>
      <c r="B3852" t="s">
        <v>21</v>
      </c>
      <c r="C3852" t="s">
        <v>20</v>
      </c>
      <c r="D3852" t="s">
        <v>15</v>
      </c>
      <c r="E3852" s="2">
        <v>44838</v>
      </c>
      <c r="F3852" t="s">
        <v>10</v>
      </c>
    </row>
    <row r="3853" spans="1:7" x14ac:dyDescent="0.25">
      <c r="A3853">
        <v>103852</v>
      </c>
      <c r="B3853" t="s">
        <v>39</v>
      </c>
      <c r="C3853" t="s">
        <v>45</v>
      </c>
      <c r="D3853" t="s">
        <v>31</v>
      </c>
      <c r="E3853" s="2">
        <v>45129</v>
      </c>
      <c r="F3853" t="s">
        <v>10</v>
      </c>
    </row>
    <row r="3854" spans="1:7" x14ac:dyDescent="0.25">
      <c r="A3854">
        <v>103853</v>
      </c>
      <c r="B3854" t="s">
        <v>19</v>
      </c>
      <c r="C3854" t="s">
        <v>8</v>
      </c>
      <c r="D3854" t="s">
        <v>12</v>
      </c>
      <c r="E3854" s="2">
        <v>43800</v>
      </c>
      <c r="F3854" t="s">
        <v>10</v>
      </c>
    </row>
    <row r="3855" spans="1:7" x14ac:dyDescent="0.25">
      <c r="A3855">
        <v>103854</v>
      </c>
      <c r="B3855" t="s">
        <v>23</v>
      </c>
      <c r="C3855" t="s">
        <v>17</v>
      </c>
      <c r="D3855" t="s">
        <v>15</v>
      </c>
      <c r="E3855" s="2">
        <v>45249</v>
      </c>
      <c r="F3855" t="s">
        <v>10</v>
      </c>
    </row>
    <row r="3856" spans="1:7" x14ac:dyDescent="0.25">
      <c r="A3856">
        <v>103855</v>
      </c>
      <c r="B3856" t="s">
        <v>21</v>
      </c>
      <c r="C3856" t="s">
        <v>11</v>
      </c>
      <c r="D3856" t="s">
        <v>12</v>
      </c>
      <c r="E3856" s="2">
        <v>45096</v>
      </c>
      <c r="F3856" t="s">
        <v>10</v>
      </c>
    </row>
    <row r="3857" spans="1:7" x14ac:dyDescent="0.25">
      <c r="A3857">
        <v>103856</v>
      </c>
      <c r="B3857" t="s">
        <v>16</v>
      </c>
      <c r="C3857" t="s">
        <v>30</v>
      </c>
      <c r="D3857" t="s">
        <v>31</v>
      </c>
      <c r="E3857" s="2">
        <v>43673</v>
      </c>
      <c r="F3857" t="s">
        <v>52</v>
      </c>
      <c r="G3857" s="2">
        <v>44823</v>
      </c>
    </row>
    <row r="3858" spans="1:7" x14ac:dyDescent="0.25">
      <c r="A3858">
        <v>103857</v>
      </c>
      <c r="B3858" t="s">
        <v>39</v>
      </c>
      <c r="C3858" t="s">
        <v>45</v>
      </c>
      <c r="D3858" t="s">
        <v>31</v>
      </c>
      <c r="E3858" s="2">
        <v>44813</v>
      </c>
      <c r="F3858" t="s">
        <v>10</v>
      </c>
    </row>
    <row r="3859" spans="1:7" x14ac:dyDescent="0.25">
      <c r="A3859">
        <v>103858</v>
      </c>
      <c r="B3859" t="s">
        <v>19</v>
      </c>
      <c r="C3859" t="s">
        <v>11</v>
      </c>
      <c r="D3859" t="s">
        <v>18</v>
      </c>
      <c r="E3859" s="2">
        <v>44736</v>
      </c>
      <c r="F3859" t="s">
        <v>10</v>
      </c>
    </row>
    <row r="3860" spans="1:7" x14ac:dyDescent="0.25">
      <c r="A3860">
        <v>103859</v>
      </c>
      <c r="B3860" t="s">
        <v>7</v>
      </c>
      <c r="C3860" t="s">
        <v>30</v>
      </c>
      <c r="D3860" t="s">
        <v>37</v>
      </c>
      <c r="E3860" s="2">
        <v>43138</v>
      </c>
      <c r="F3860" t="s">
        <v>10</v>
      </c>
    </row>
    <row r="3861" spans="1:7" x14ac:dyDescent="0.25">
      <c r="A3861">
        <v>103860</v>
      </c>
      <c r="B3861" t="s">
        <v>23</v>
      </c>
      <c r="C3861" t="s">
        <v>32</v>
      </c>
      <c r="D3861" t="s">
        <v>37</v>
      </c>
      <c r="E3861" s="2">
        <v>44316</v>
      </c>
      <c r="F3861" t="s">
        <v>10</v>
      </c>
    </row>
    <row r="3862" spans="1:7" x14ac:dyDescent="0.25">
      <c r="A3862">
        <v>103861</v>
      </c>
      <c r="B3862" t="s">
        <v>7</v>
      </c>
      <c r="C3862" t="s">
        <v>45</v>
      </c>
      <c r="D3862" t="s">
        <v>9</v>
      </c>
      <c r="E3862" s="2">
        <v>43582</v>
      </c>
      <c r="F3862" t="s">
        <v>10</v>
      </c>
    </row>
    <row r="3863" spans="1:7" x14ac:dyDescent="0.25">
      <c r="A3863">
        <v>103862</v>
      </c>
      <c r="B3863" t="s">
        <v>39</v>
      </c>
      <c r="C3863" t="s">
        <v>29</v>
      </c>
      <c r="D3863" t="s">
        <v>15</v>
      </c>
      <c r="E3863" s="2">
        <v>44884</v>
      </c>
      <c r="F3863" t="s">
        <v>10</v>
      </c>
    </row>
    <row r="3864" spans="1:7" x14ac:dyDescent="0.25">
      <c r="A3864">
        <v>103863</v>
      </c>
      <c r="B3864" t="s">
        <v>44</v>
      </c>
      <c r="C3864" t="s">
        <v>20</v>
      </c>
      <c r="D3864" t="s">
        <v>37</v>
      </c>
      <c r="E3864" s="2">
        <v>44306</v>
      </c>
      <c r="F3864" t="s">
        <v>10</v>
      </c>
    </row>
    <row r="3865" spans="1:7" x14ac:dyDescent="0.25">
      <c r="A3865">
        <v>103864</v>
      </c>
      <c r="B3865" t="s">
        <v>24</v>
      </c>
      <c r="C3865" t="s">
        <v>27</v>
      </c>
      <c r="D3865" t="s">
        <v>31</v>
      </c>
      <c r="E3865" s="2">
        <v>44211</v>
      </c>
      <c r="F3865" t="s">
        <v>10</v>
      </c>
    </row>
    <row r="3866" spans="1:7" x14ac:dyDescent="0.25">
      <c r="A3866">
        <v>103865</v>
      </c>
      <c r="B3866" t="s">
        <v>16</v>
      </c>
      <c r="C3866" t="s">
        <v>27</v>
      </c>
      <c r="D3866" t="s">
        <v>18</v>
      </c>
      <c r="E3866" s="2">
        <v>45241</v>
      </c>
      <c r="F3866" t="s">
        <v>10</v>
      </c>
    </row>
    <row r="3867" spans="1:7" x14ac:dyDescent="0.25">
      <c r="A3867">
        <v>103866</v>
      </c>
      <c r="B3867" t="s">
        <v>16</v>
      </c>
      <c r="C3867" t="s">
        <v>53</v>
      </c>
      <c r="D3867" t="s">
        <v>9</v>
      </c>
      <c r="E3867" s="2">
        <v>44421</v>
      </c>
      <c r="F3867" t="s">
        <v>10</v>
      </c>
    </row>
    <row r="3868" spans="1:7" x14ac:dyDescent="0.25">
      <c r="A3868">
        <v>103867</v>
      </c>
      <c r="B3868" t="s">
        <v>16</v>
      </c>
      <c r="C3868" t="s">
        <v>17</v>
      </c>
      <c r="D3868" t="s">
        <v>12</v>
      </c>
      <c r="E3868" s="2">
        <v>44623</v>
      </c>
      <c r="F3868" t="s">
        <v>10</v>
      </c>
    </row>
    <row r="3869" spans="1:7" x14ac:dyDescent="0.25">
      <c r="A3869">
        <v>103868</v>
      </c>
      <c r="B3869" t="s">
        <v>36</v>
      </c>
      <c r="C3869" t="s">
        <v>29</v>
      </c>
      <c r="D3869" t="s">
        <v>31</v>
      </c>
      <c r="E3869" s="2">
        <v>45410</v>
      </c>
      <c r="F3869" t="s">
        <v>10</v>
      </c>
    </row>
    <row r="3870" spans="1:7" x14ac:dyDescent="0.25">
      <c r="A3870">
        <v>103869</v>
      </c>
      <c r="B3870" t="s">
        <v>24</v>
      </c>
      <c r="C3870" t="s">
        <v>38</v>
      </c>
      <c r="D3870" t="s">
        <v>12</v>
      </c>
      <c r="E3870" s="2">
        <v>43780</v>
      </c>
      <c r="F3870" t="s">
        <v>10</v>
      </c>
    </row>
    <row r="3871" spans="1:7" x14ac:dyDescent="0.25">
      <c r="A3871">
        <v>103870</v>
      </c>
      <c r="B3871" t="s">
        <v>44</v>
      </c>
      <c r="C3871" t="s">
        <v>29</v>
      </c>
      <c r="D3871" t="s">
        <v>9</v>
      </c>
      <c r="E3871" s="2">
        <v>43680</v>
      </c>
      <c r="F3871" t="s">
        <v>10</v>
      </c>
    </row>
    <row r="3872" spans="1:7" x14ac:dyDescent="0.25">
      <c r="A3872">
        <v>103871</v>
      </c>
      <c r="B3872" t="s">
        <v>43</v>
      </c>
      <c r="C3872" t="s">
        <v>51</v>
      </c>
      <c r="D3872" t="s">
        <v>37</v>
      </c>
      <c r="E3872" s="2">
        <v>44289</v>
      </c>
      <c r="F3872" t="s">
        <v>10</v>
      </c>
    </row>
    <row r="3873" spans="1:6" x14ac:dyDescent="0.25">
      <c r="A3873">
        <v>103872</v>
      </c>
      <c r="B3873" t="s">
        <v>46</v>
      </c>
      <c r="C3873" t="s">
        <v>26</v>
      </c>
      <c r="D3873" t="s">
        <v>12</v>
      </c>
      <c r="E3873" s="2">
        <v>45244</v>
      </c>
      <c r="F3873" t="s">
        <v>10</v>
      </c>
    </row>
    <row r="3874" spans="1:6" x14ac:dyDescent="0.25">
      <c r="A3874">
        <v>103873</v>
      </c>
      <c r="B3874" t="s">
        <v>43</v>
      </c>
      <c r="C3874" t="s">
        <v>45</v>
      </c>
      <c r="D3874" t="s">
        <v>18</v>
      </c>
      <c r="E3874" s="2">
        <v>43938</v>
      </c>
      <c r="F3874" t="s">
        <v>10</v>
      </c>
    </row>
    <row r="3875" spans="1:6" x14ac:dyDescent="0.25">
      <c r="A3875">
        <v>103874</v>
      </c>
      <c r="B3875" t="s">
        <v>28</v>
      </c>
      <c r="C3875" t="s">
        <v>14</v>
      </c>
      <c r="D3875" t="s">
        <v>37</v>
      </c>
      <c r="E3875" s="2">
        <v>44621</v>
      </c>
      <c r="F3875" t="s">
        <v>10</v>
      </c>
    </row>
    <row r="3876" spans="1:6" x14ac:dyDescent="0.25">
      <c r="A3876">
        <v>103875</v>
      </c>
      <c r="B3876" t="s">
        <v>23</v>
      </c>
      <c r="C3876" t="s">
        <v>53</v>
      </c>
      <c r="D3876" t="s">
        <v>9</v>
      </c>
      <c r="E3876" s="2">
        <v>45228</v>
      </c>
      <c r="F3876" t="s">
        <v>10</v>
      </c>
    </row>
    <row r="3877" spans="1:6" x14ac:dyDescent="0.25">
      <c r="A3877">
        <v>103876</v>
      </c>
      <c r="B3877" t="s">
        <v>21</v>
      </c>
      <c r="C3877" t="s">
        <v>51</v>
      </c>
      <c r="D3877" t="s">
        <v>15</v>
      </c>
      <c r="E3877" s="2">
        <v>45577</v>
      </c>
      <c r="F3877" t="s">
        <v>10</v>
      </c>
    </row>
    <row r="3878" spans="1:6" x14ac:dyDescent="0.25">
      <c r="A3878">
        <v>103877</v>
      </c>
      <c r="B3878" t="s">
        <v>43</v>
      </c>
      <c r="C3878" t="s">
        <v>17</v>
      </c>
      <c r="D3878" t="s">
        <v>9</v>
      </c>
      <c r="E3878" s="2">
        <v>44130</v>
      </c>
      <c r="F3878" t="s">
        <v>10</v>
      </c>
    </row>
    <row r="3879" spans="1:6" x14ac:dyDescent="0.25">
      <c r="A3879">
        <v>103878</v>
      </c>
      <c r="B3879" t="s">
        <v>7</v>
      </c>
      <c r="C3879" t="s">
        <v>51</v>
      </c>
      <c r="D3879" t="s">
        <v>18</v>
      </c>
      <c r="E3879" s="2">
        <v>45034</v>
      </c>
      <c r="F3879" t="s">
        <v>10</v>
      </c>
    </row>
    <row r="3880" spans="1:6" x14ac:dyDescent="0.25">
      <c r="A3880">
        <v>103879</v>
      </c>
      <c r="B3880" t="s">
        <v>43</v>
      </c>
      <c r="C3880" t="s">
        <v>8</v>
      </c>
      <c r="D3880" t="s">
        <v>31</v>
      </c>
      <c r="E3880" s="2">
        <v>44996</v>
      </c>
      <c r="F3880" t="s">
        <v>10</v>
      </c>
    </row>
    <row r="3881" spans="1:6" x14ac:dyDescent="0.25">
      <c r="A3881">
        <v>103880</v>
      </c>
      <c r="B3881" t="s">
        <v>49</v>
      </c>
      <c r="C3881" t="s">
        <v>35</v>
      </c>
      <c r="D3881" t="s">
        <v>15</v>
      </c>
      <c r="E3881" s="2">
        <v>43963</v>
      </c>
      <c r="F3881" t="s">
        <v>10</v>
      </c>
    </row>
    <row r="3882" spans="1:6" x14ac:dyDescent="0.25">
      <c r="A3882">
        <v>103881</v>
      </c>
      <c r="B3882" t="s">
        <v>7</v>
      </c>
      <c r="C3882" t="s">
        <v>38</v>
      </c>
      <c r="D3882" t="s">
        <v>37</v>
      </c>
      <c r="E3882" s="2">
        <v>44453</v>
      </c>
      <c r="F3882" t="s">
        <v>10</v>
      </c>
    </row>
    <row r="3883" spans="1:6" x14ac:dyDescent="0.25">
      <c r="A3883">
        <v>103882</v>
      </c>
      <c r="B3883" t="s">
        <v>19</v>
      </c>
      <c r="C3883" t="s">
        <v>22</v>
      </c>
      <c r="D3883" t="s">
        <v>18</v>
      </c>
      <c r="E3883" s="2">
        <v>43655</v>
      </c>
      <c r="F3883" t="s">
        <v>10</v>
      </c>
    </row>
    <row r="3884" spans="1:6" x14ac:dyDescent="0.25">
      <c r="A3884">
        <v>103883</v>
      </c>
      <c r="B3884" t="s">
        <v>33</v>
      </c>
      <c r="C3884" t="s">
        <v>20</v>
      </c>
      <c r="D3884" t="s">
        <v>31</v>
      </c>
      <c r="E3884" s="2">
        <v>43773</v>
      </c>
      <c r="F3884" t="s">
        <v>10</v>
      </c>
    </row>
    <row r="3885" spans="1:6" x14ac:dyDescent="0.25">
      <c r="A3885">
        <v>103884</v>
      </c>
      <c r="B3885" t="s">
        <v>16</v>
      </c>
      <c r="C3885" t="s">
        <v>22</v>
      </c>
      <c r="D3885" t="s">
        <v>37</v>
      </c>
      <c r="E3885" s="2">
        <v>45248</v>
      </c>
      <c r="F3885" t="s">
        <v>10</v>
      </c>
    </row>
    <row r="3886" spans="1:6" x14ac:dyDescent="0.25">
      <c r="A3886">
        <v>103885</v>
      </c>
      <c r="B3886" t="s">
        <v>13</v>
      </c>
      <c r="C3886" t="s">
        <v>45</v>
      </c>
      <c r="D3886" t="s">
        <v>9</v>
      </c>
      <c r="E3886" s="2">
        <v>45041</v>
      </c>
      <c r="F3886" t="s">
        <v>10</v>
      </c>
    </row>
    <row r="3887" spans="1:6" x14ac:dyDescent="0.25">
      <c r="A3887">
        <v>103886</v>
      </c>
      <c r="B3887" t="s">
        <v>21</v>
      </c>
      <c r="C3887" t="s">
        <v>47</v>
      </c>
      <c r="D3887" t="s">
        <v>31</v>
      </c>
      <c r="E3887" s="2">
        <v>43141</v>
      </c>
      <c r="F3887" t="s">
        <v>10</v>
      </c>
    </row>
    <row r="3888" spans="1:6" x14ac:dyDescent="0.25">
      <c r="A3888">
        <v>103887</v>
      </c>
      <c r="B3888" t="s">
        <v>43</v>
      </c>
      <c r="C3888" t="s">
        <v>53</v>
      </c>
      <c r="D3888" t="s">
        <v>9</v>
      </c>
      <c r="E3888" s="2">
        <v>44402</v>
      </c>
      <c r="F3888" t="s">
        <v>10</v>
      </c>
    </row>
    <row r="3889" spans="1:7" x14ac:dyDescent="0.25">
      <c r="A3889">
        <v>103888</v>
      </c>
      <c r="B3889" t="s">
        <v>34</v>
      </c>
      <c r="C3889" t="s">
        <v>17</v>
      </c>
      <c r="D3889" t="s">
        <v>12</v>
      </c>
      <c r="E3889" s="2">
        <v>44806</v>
      </c>
      <c r="F3889" t="s">
        <v>10</v>
      </c>
    </row>
    <row r="3890" spans="1:7" x14ac:dyDescent="0.25">
      <c r="A3890">
        <v>103889</v>
      </c>
      <c r="B3890" t="s">
        <v>34</v>
      </c>
      <c r="C3890" t="s">
        <v>48</v>
      </c>
      <c r="D3890" t="s">
        <v>15</v>
      </c>
      <c r="E3890" s="2">
        <v>43835</v>
      </c>
      <c r="F3890" t="s">
        <v>10</v>
      </c>
    </row>
    <row r="3891" spans="1:7" x14ac:dyDescent="0.25">
      <c r="A3891">
        <v>103890</v>
      </c>
      <c r="B3891" t="s">
        <v>44</v>
      </c>
      <c r="C3891" t="s">
        <v>26</v>
      </c>
      <c r="D3891" t="s">
        <v>9</v>
      </c>
      <c r="E3891" s="2">
        <v>43716</v>
      </c>
      <c r="F3891" t="s">
        <v>10</v>
      </c>
    </row>
    <row r="3892" spans="1:7" x14ac:dyDescent="0.25">
      <c r="A3892">
        <v>103891</v>
      </c>
      <c r="B3892" t="s">
        <v>25</v>
      </c>
      <c r="C3892" t="s">
        <v>11</v>
      </c>
      <c r="D3892" t="s">
        <v>9</v>
      </c>
      <c r="E3892" s="2">
        <v>45028</v>
      </c>
      <c r="F3892" t="s">
        <v>10</v>
      </c>
    </row>
    <row r="3893" spans="1:7" x14ac:dyDescent="0.25">
      <c r="A3893">
        <v>103892</v>
      </c>
      <c r="B3893" t="s">
        <v>16</v>
      </c>
      <c r="C3893" t="s">
        <v>16</v>
      </c>
      <c r="D3893" t="s">
        <v>12</v>
      </c>
      <c r="E3893" s="2">
        <v>43375</v>
      </c>
      <c r="F3893" t="s">
        <v>10</v>
      </c>
    </row>
    <row r="3894" spans="1:7" x14ac:dyDescent="0.25">
      <c r="A3894">
        <v>103893</v>
      </c>
      <c r="B3894" t="s">
        <v>13</v>
      </c>
      <c r="C3894" t="s">
        <v>51</v>
      </c>
      <c r="D3894" t="s">
        <v>31</v>
      </c>
      <c r="E3894" s="2">
        <v>43123</v>
      </c>
      <c r="F3894" t="s">
        <v>10</v>
      </c>
    </row>
    <row r="3895" spans="1:7" x14ac:dyDescent="0.25">
      <c r="A3895">
        <v>103894</v>
      </c>
      <c r="B3895" t="s">
        <v>44</v>
      </c>
      <c r="C3895" t="s">
        <v>47</v>
      </c>
      <c r="D3895" t="s">
        <v>18</v>
      </c>
      <c r="E3895" s="2">
        <v>44378</v>
      </c>
      <c r="F3895" t="s">
        <v>10</v>
      </c>
    </row>
    <row r="3896" spans="1:7" x14ac:dyDescent="0.25">
      <c r="A3896">
        <v>103895</v>
      </c>
      <c r="B3896" t="s">
        <v>36</v>
      </c>
      <c r="C3896" t="s">
        <v>32</v>
      </c>
      <c r="D3896" t="s">
        <v>18</v>
      </c>
      <c r="E3896" s="2">
        <v>43869</v>
      </c>
      <c r="F3896" t="s">
        <v>52</v>
      </c>
      <c r="G3896" s="2">
        <v>44307</v>
      </c>
    </row>
    <row r="3897" spans="1:7" x14ac:dyDescent="0.25">
      <c r="A3897">
        <v>103896</v>
      </c>
      <c r="B3897" t="s">
        <v>16</v>
      </c>
      <c r="C3897" t="s">
        <v>14</v>
      </c>
      <c r="D3897" t="s">
        <v>9</v>
      </c>
      <c r="E3897" s="2">
        <v>43485</v>
      </c>
      <c r="F3897" t="s">
        <v>10</v>
      </c>
    </row>
    <row r="3898" spans="1:7" x14ac:dyDescent="0.25">
      <c r="A3898">
        <v>103897</v>
      </c>
      <c r="B3898" t="s">
        <v>28</v>
      </c>
      <c r="C3898" t="s">
        <v>16</v>
      </c>
      <c r="D3898" t="s">
        <v>37</v>
      </c>
      <c r="E3898" s="2">
        <v>45303</v>
      </c>
      <c r="F3898" t="s">
        <v>10</v>
      </c>
    </row>
    <row r="3899" spans="1:7" x14ac:dyDescent="0.25">
      <c r="A3899">
        <v>103898</v>
      </c>
      <c r="B3899" t="s">
        <v>42</v>
      </c>
      <c r="C3899" t="s">
        <v>40</v>
      </c>
      <c r="D3899" t="s">
        <v>37</v>
      </c>
      <c r="E3899" s="2">
        <v>44979</v>
      </c>
      <c r="F3899" t="s">
        <v>52</v>
      </c>
      <c r="G3899" s="2">
        <v>45686</v>
      </c>
    </row>
    <row r="3900" spans="1:7" x14ac:dyDescent="0.25">
      <c r="A3900">
        <v>103899</v>
      </c>
      <c r="B3900" t="s">
        <v>24</v>
      </c>
      <c r="C3900" t="s">
        <v>45</v>
      </c>
      <c r="D3900" t="s">
        <v>15</v>
      </c>
      <c r="E3900" s="2">
        <v>43488</v>
      </c>
      <c r="F3900" t="s">
        <v>10</v>
      </c>
    </row>
    <row r="3901" spans="1:7" x14ac:dyDescent="0.25">
      <c r="A3901">
        <v>103900</v>
      </c>
      <c r="B3901" t="s">
        <v>46</v>
      </c>
      <c r="C3901" t="s">
        <v>26</v>
      </c>
      <c r="D3901" t="s">
        <v>9</v>
      </c>
      <c r="E3901" s="2">
        <v>43351</v>
      </c>
      <c r="F3901" t="s">
        <v>10</v>
      </c>
    </row>
    <row r="3902" spans="1:7" x14ac:dyDescent="0.25">
      <c r="A3902">
        <v>103901</v>
      </c>
      <c r="B3902" t="s">
        <v>28</v>
      </c>
      <c r="C3902" t="s">
        <v>47</v>
      </c>
      <c r="D3902" t="s">
        <v>31</v>
      </c>
      <c r="E3902" s="2">
        <v>45020</v>
      </c>
      <c r="F3902" t="s">
        <v>10</v>
      </c>
    </row>
    <row r="3903" spans="1:7" x14ac:dyDescent="0.25">
      <c r="A3903">
        <v>103902</v>
      </c>
      <c r="B3903" t="s">
        <v>25</v>
      </c>
      <c r="C3903" t="s">
        <v>20</v>
      </c>
      <c r="D3903" t="s">
        <v>18</v>
      </c>
      <c r="E3903" s="2">
        <v>45535</v>
      </c>
      <c r="F3903" t="s">
        <v>10</v>
      </c>
    </row>
    <row r="3904" spans="1:7" x14ac:dyDescent="0.25">
      <c r="A3904">
        <v>103903</v>
      </c>
      <c r="B3904" t="s">
        <v>36</v>
      </c>
      <c r="C3904" t="s">
        <v>48</v>
      </c>
      <c r="D3904" t="s">
        <v>9</v>
      </c>
      <c r="E3904" s="2">
        <v>43741</v>
      </c>
      <c r="F3904" t="s">
        <v>10</v>
      </c>
    </row>
    <row r="3905" spans="1:6" x14ac:dyDescent="0.25">
      <c r="A3905">
        <v>103904</v>
      </c>
      <c r="B3905" t="s">
        <v>39</v>
      </c>
      <c r="C3905" t="s">
        <v>22</v>
      </c>
      <c r="D3905" t="s">
        <v>18</v>
      </c>
      <c r="E3905" s="2">
        <v>43374</v>
      </c>
      <c r="F3905" t="s">
        <v>10</v>
      </c>
    </row>
    <row r="3906" spans="1:6" x14ac:dyDescent="0.25">
      <c r="A3906">
        <v>103905</v>
      </c>
      <c r="B3906" t="s">
        <v>19</v>
      </c>
      <c r="C3906" t="s">
        <v>38</v>
      </c>
      <c r="D3906" t="s">
        <v>31</v>
      </c>
      <c r="E3906" s="2">
        <v>44536</v>
      </c>
      <c r="F3906" t="s">
        <v>10</v>
      </c>
    </row>
    <row r="3907" spans="1:6" x14ac:dyDescent="0.25">
      <c r="A3907">
        <v>103906</v>
      </c>
      <c r="B3907" t="s">
        <v>24</v>
      </c>
      <c r="C3907" t="s">
        <v>35</v>
      </c>
      <c r="D3907" t="s">
        <v>18</v>
      </c>
      <c r="E3907" s="2">
        <v>45391</v>
      </c>
      <c r="F3907" t="s">
        <v>10</v>
      </c>
    </row>
    <row r="3908" spans="1:6" x14ac:dyDescent="0.25">
      <c r="A3908">
        <v>103907</v>
      </c>
      <c r="B3908" t="s">
        <v>36</v>
      </c>
      <c r="C3908" t="s">
        <v>11</v>
      </c>
      <c r="D3908" t="s">
        <v>18</v>
      </c>
      <c r="E3908" s="2">
        <v>44026</v>
      </c>
      <c r="F3908" t="s">
        <v>10</v>
      </c>
    </row>
    <row r="3909" spans="1:6" x14ac:dyDescent="0.25">
      <c r="A3909">
        <v>103908</v>
      </c>
      <c r="B3909" t="s">
        <v>16</v>
      </c>
      <c r="C3909" t="s">
        <v>16</v>
      </c>
      <c r="D3909" t="s">
        <v>18</v>
      </c>
      <c r="E3909" s="2">
        <v>44513</v>
      </c>
      <c r="F3909" t="s">
        <v>10</v>
      </c>
    </row>
    <row r="3910" spans="1:6" x14ac:dyDescent="0.25">
      <c r="A3910">
        <v>103909</v>
      </c>
      <c r="B3910" t="s">
        <v>23</v>
      </c>
      <c r="C3910" t="s">
        <v>20</v>
      </c>
      <c r="D3910" t="s">
        <v>15</v>
      </c>
      <c r="E3910" s="2">
        <v>43158</v>
      </c>
      <c r="F3910" t="s">
        <v>10</v>
      </c>
    </row>
    <row r="3911" spans="1:6" x14ac:dyDescent="0.25">
      <c r="A3911">
        <v>103910</v>
      </c>
      <c r="B3911" t="s">
        <v>21</v>
      </c>
      <c r="C3911" t="s">
        <v>40</v>
      </c>
      <c r="D3911" t="s">
        <v>18</v>
      </c>
      <c r="E3911" s="2">
        <v>43890</v>
      </c>
      <c r="F3911" t="s">
        <v>10</v>
      </c>
    </row>
    <row r="3912" spans="1:6" x14ac:dyDescent="0.25">
      <c r="A3912">
        <v>103911</v>
      </c>
      <c r="B3912" t="s">
        <v>7</v>
      </c>
      <c r="C3912" t="s">
        <v>35</v>
      </c>
      <c r="D3912" t="s">
        <v>12</v>
      </c>
      <c r="E3912" s="2">
        <v>44225</v>
      </c>
      <c r="F3912" t="s">
        <v>10</v>
      </c>
    </row>
    <row r="3913" spans="1:6" x14ac:dyDescent="0.25">
      <c r="A3913">
        <v>103912</v>
      </c>
      <c r="B3913" t="s">
        <v>25</v>
      </c>
      <c r="C3913" t="s">
        <v>47</v>
      </c>
      <c r="D3913" t="s">
        <v>12</v>
      </c>
      <c r="E3913" s="2">
        <v>44265</v>
      </c>
      <c r="F3913" t="s">
        <v>10</v>
      </c>
    </row>
    <row r="3914" spans="1:6" x14ac:dyDescent="0.25">
      <c r="A3914">
        <v>103913</v>
      </c>
      <c r="B3914" t="s">
        <v>25</v>
      </c>
      <c r="C3914" t="s">
        <v>32</v>
      </c>
      <c r="D3914" t="s">
        <v>18</v>
      </c>
      <c r="E3914" s="2">
        <v>44846</v>
      </c>
      <c r="F3914" t="s">
        <v>10</v>
      </c>
    </row>
    <row r="3915" spans="1:6" x14ac:dyDescent="0.25">
      <c r="A3915">
        <v>103914</v>
      </c>
      <c r="B3915" t="s">
        <v>24</v>
      </c>
      <c r="C3915" t="s">
        <v>32</v>
      </c>
      <c r="D3915" t="s">
        <v>31</v>
      </c>
      <c r="E3915" s="2">
        <v>45494</v>
      </c>
      <c r="F3915" t="s">
        <v>10</v>
      </c>
    </row>
    <row r="3916" spans="1:6" x14ac:dyDescent="0.25">
      <c r="A3916">
        <v>103915</v>
      </c>
      <c r="B3916" t="s">
        <v>24</v>
      </c>
      <c r="C3916" t="s">
        <v>32</v>
      </c>
      <c r="D3916" t="s">
        <v>18</v>
      </c>
      <c r="E3916" s="2">
        <v>44353</v>
      </c>
      <c r="F3916" t="s">
        <v>10</v>
      </c>
    </row>
    <row r="3917" spans="1:6" x14ac:dyDescent="0.25">
      <c r="A3917">
        <v>103916</v>
      </c>
      <c r="B3917" t="s">
        <v>33</v>
      </c>
      <c r="C3917" t="s">
        <v>11</v>
      </c>
      <c r="D3917" t="s">
        <v>31</v>
      </c>
      <c r="E3917" s="2">
        <v>44605</v>
      </c>
      <c r="F3917" t="s">
        <v>10</v>
      </c>
    </row>
    <row r="3918" spans="1:6" x14ac:dyDescent="0.25">
      <c r="A3918">
        <v>103917</v>
      </c>
      <c r="B3918" t="s">
        <v>16</v>
      </c>
      <c r="C3918" t="s">
        <v>8</v>
      </c>
      <c r="D3918" t="s">
        <v>15</v>
      </c>
      <c r="E3918" s="2">
        <v>44752</v>
      </c>
      <c r="F3918" t="s">
        <v>10</v>
      </c>
    </row>
    <row r="3919" spans="1:6" x14ac:dyDescent="0.25">
      <c r="A3919">
        <v>103918</v>
      </c>
      <c r="B3919" t="s">
        <v>49</v>
      </c>
      <c r="C3919" t="s">
        <v>11</v>
      </c>
      <c r="D3919" t="s">
        <v>37</v>
      </c>
      <c r="E3919" s="2">
        <v>44144</v>
      </c>
      <c r="F3919" t="s">
        <v>10</v>
      </c>
    </row>
    <row r="3920" spans="1:6" x14ac:dyDescent="0.25">
      <c r="A3920">
        <v>103919</v>
      </c>
      <c r="B3920" t="s">
        <v>23</v>
      </c>
      <c r="C3920" t="s">
        <v>17</v>
      </c>
      <c r="D3920" t="s">
        <v>12</v>
      </c>
      <c r="E3920" s="2">
        <v>45399</v>
      </c>
      <c r="F3920" t="s">
        <v>10</v>
      </c>
    </row>
    <row r="3921" spans="1:7" x14ac:dyDescent="0.25">
      <c r="A3921">
        <v>103920</v>
      </c>
      <c r="B3921" t="s">
        <v>50</v>
      </c>
      <c r="C3921" t="s">
        <v>14</v>
      </c>
      <c r="D3921" t="s">
        <v>12</v>
      </c>
      <c r="E3921" s="2">
        <v>45317</v>
      </c>
      <c r="F3921" t="s">
        <v>10</v>
      </c>
    </row>
    <row r="3922" spans="1:7" x14ac:dyDescent="0.25">
      <c r="A3922">
        <v>103921</v>
      </c>
      <c r="B3922" t="s">
        <v>23</v>
      </c>
      <c r="C3922" t="s">
        <v>47</v>
      </c>
      <c r="D3922" t="s">
        <v>31</v>
      </c>
      <c r="E3922" s="2">
        <v>43930</v>
      </c>
      <c r="F3922" t="s">
        <v>10</v>
      </c>
    </row>
    <row r="3923" spans="1:7" x14ac:dyDescent="0.25">
      <c r="A3923">
        <v>103922</v>
      </c>
      <c r="B3923" t="s">
        <v>43</v>
      </c>
      <c r="C3923" t="s">
        <v>11</v>
      </c>
      <c r="D3923" t="s">
        <v>18</v>
      </c>
      <c r="E3923" s="2">
        <v>43418</v>
      </c>
      <c r="F3923" t="s">
        <v>10</v>
      </c>
    </row>
    <row r="3924" spans="1:7" x14ac:dyDescent="0.25">
      <c r="A3924">
        <v>103923</v>
      </c>
      <c r="B3924" t="s">
        <v>44</v>
      </c>
      <c r="C3924" t="s">
        <v>14</v>
      </c>
      <c r="D3924" t="s">
        <v>18</v>
      </c>
      <c r="E3924" s="2">
        <v>45528</v>
      </c>
      <c r="F3924" t="s">
        <v>10</v>
      </c>
    </row>
    <row r="3925" spans="1:7" x14ac:dyDescent="0.25">
      <c r="A3925">
        <v>103924</v>
      </c>
      <c r="B3925" t="s">
        <v>44</v>
      </c>
      <c r="C3925" t="s">
        <v>47</v>
      </c>
      <c r="D3925" t="s">
        <v>15</v>
      </c>
      <c r="E3925" s="2">
        <v>43725</v>
      </c>
      <c r="F3925" t="s">
        <v>10</v>
      </c>
    </row>
    <row r="3926" spans="1:7" x14ac:dyDescent="0.25">
      <c r="A3926">
        <v>103925</v>
      </c>
      <c r="B3926" t="s">
        <v>41</v>
      </c>
      <c r="C3926" t="s">
        <v>47</v>
      </c>
      <c r="D3926" t="s">
        <v>12</v>
      </c>
      <c r="E3926" s="2">
        <v>43522</v>
      </c>
      <c r="F3926" t="s">
        <v>10</v>
      </c>
    </row>
    <row r="3927" spans="1:7" x14ac:dyDescent="0.25">
      <c r="A3927">
        <v>103926</v>
      </c>
      <c r="B3927" t="s">
        <v>44</v>
      </c>
      <c r="C3927" t="s">
        <v>20</v>
      </c>
      <c r="D3927" t="s">
        <v>12</v>
      </c>
      <c r="E3927" s="2">
        <v>43987</v>
      </c>
      <c r="F3927" t="s">
        <v>10</v>
      </c>
    </row>
    <row r="3928" spans="1:7" x14ac:dyDescent="0.25">
      <c r="A3928">
        <v>103927</v>
      </c>
      <c r="B3928" t="s">
        <v>19</v>
      </c>
      <c r="C3928" t="s">
        <v>48</v>
      </c>
      <c r="D3928" t="s">
        <v>12</v>
      </c>
      <c r="E3928" s="2">
        <v>44247</v>
      </c>
      <c r="F3928" t="s">
        <v>10</v>
      </c>
    </row>
    <row r="3929" spans="1:7" x14ac:dyDescent="0.25">
      <c r="A3929">
        <v>103928</v>
      </c>
      <c r="B3929" t="s">
        <v>23</v>
      </c>
      <c r="C3929" t="s">
        <v>38</v>
      </c>
      <c r="D3929" t="s">
        <v>18</v>
      </c>
      <c r="E3929" s="2">
        <v>43831</v>
      </c>
      <c r="F3929" t="s">
        <v>10</v>
      </c>
    </row>
    <row r="3930" spans="1:7" x14ac:dyDescent="0.25">
      <c r="A3930">
        <v>103929</v>
      </c>
      <c r="B3930" t="s">
        <v>25</v>
      </c>
      <c r="C3930" t="s">
        <v>30</v>
      </c>
      <c r="D3930" t="s">
        <v>31</v>
      </c>
      <c r="E3930" s="2">
        <v>44177</v>
      </c>
      <c r="F3930" t="s">
        <v>10</v>
      </c>
    </row>
    <row r="3931" spans="1:7" x14ac:dyDescent="0.25">
      <c r="A3931">
        <v>103930</v>
      </c>
      <c r="B3931" t="s">
        <v>19</v>
      </c>
      <c r="C3931" t="s">
        <v>27</v>
      </c>
      <c r="D3931" t="s">
        <v>31</v>
      </c>
      <c r="E3931" s="2">
        <v>45409</v>
      </c>
      <c r="F3931" t="s">
        <v>52</v>
      </c>
      <c r="G3931" s="2">
        <v>45648</v>
      </c>
    </row>
    <row r="3932" spans="1:7" x14ac:dyDescent="0.25">
      <c r="A3932">
        <v>103931</v>
      </c>
      <c r="B3932" t="s">
        <v>36</v>
      </c>
      <c r="C3932" t="s">
        <v>30</v>
      </c>
      <c r="D3932" t="s">
        <v>37</v>
      </c>
      <c r="E3932" s="2">
        <v>43619</v>
      </c>
      <c r="F3932" t="s">
        <v>10</v>
      </c>
    </row>
    <row r="3933" spans="1:7" x14ac:dyDescent="0.25">
      <c r="A3933">
        <v>103932</v>
      </c>
      <c r="B3933" t="s">
        <v>42</v>
      </c>
      <c r="C3933" t="s">
        <v>27</v>
      </c>
      <c r="D3933" t="s">
        <v>12</v>
      </c>
      <c r="E3933" s="2">
        <v>45240</v>
      </c>
      <c r="F3933" t="s">
        <v>10</v>
      </c>
    </row>
    <row r="3934" spans="1:7" x14ac:dyDescent="0.25">
      <c r="A3934">
        <v>103933</v>
      </c>
      <c r="B3934" t="s">
        <v>44</v>
      </c>
      <c r="C3934" t="s">
        <v>38</v>
      </c>
      <c r="D3934" t="s">
        <v>31</v>
      </c>
      <c r="E3934" s="2">
        <v>45506</v>
      </c>
      <c r="F3934" t="s">
        <v>10</v>
      </c>
    </row>
    <row r="3935" spans="1:7" x14ac:dyDescent="0.25">
      <c r="A3935">
        <v>103934</v>
      </c>
      <c r="B3935" t="s">
        <v>46</v>
      </c>
      <c r="C3935" t="s">
        <v>32</v>
      </c>
      <c r="D3935" t="s">
        <v>31</v>
      </c>
      <c r="E3935" s="2">
        <v>44669</v>
      </c>
      <c r="F3935" t="s">
        <v>10</v>
      </c>
    </row>
    <row r="3936" spans="1:7" x14ac:dyDescent="0.25">
      <c r="A3936">
        <v>103935</v>
      </c>
      <c r="B3936" t="s">
        <v>46</v>
      </c>
      <c r="C3936" t="s">
        <v>29</v>
      </c>
      <c r="D3936" t="s">
        <v>37</v>
      </c>
      <c r="E3936" s="2">
        <v>44453</v>
      </c>
      <c r="F3936" t="s">
        <v>10</v>
      </c>
    </row>
    <row r="3937" spans="1:7" x14ac:dyDescent="0.25">
      <c r="A3937">
        <v>103936</v>
      </c>
      <c r="B3937" t="s">
        <v>23</v>
      </c>
      <c r="C3937" t="s">
        <v>45</v>
      </c>
      <c r="D3937" t="s">
        <v>31</v>
      </c>
      <c r="E3937" s="2">
        <v>45458</v>
      </c>
      <c r="F3937" t="s">
        <v>10</v>
      </c>
    </row>
    <row r="3938" spans="1:7" x14ac:dyDescent="0.25">
      <c r="A3938">
        <v>103937</v>
      </c>
      <c r="B3938" t="s">
        <v>33</v>
      </c>
      <c r="C3938" t="s">
        <v>30</v>
      </c>
      <c r="D3938" t="s">
        <v>31</v>
      </c>
      <c r="E3938" s="2">
        <v>45526</v>
      </c>
      <c r="F3938" t="s">
        <v>10</v>
      </c>
    </row>
    <row r="3939" spans="1:7" x14ac:dyDescent="0.25">
      <c r="A3939">
        <v>103938</v>
      </c>
      <c r="B3939" t="s">
        <v>50</v>
      </c>
      <c r="C3939" t="s">
        <v>38</v>
      </c>
      <c r="D3939" t="s">
        <v>9</v>
      </c>
      <c r="E3939" s="2">
        <v>45578</v>
      </c>
      <c r="F3939" t="s">
        <v>10</v>
      </c>
    </row>
    <row r="3940" spans="1:7" x14ac:dyDescent="0.25">
      <c r="A3940">
        <v>103939</v>
      </c>
      <c r="B3940" t="s">
        <v>19</v>
      </c>
      <c r="C3940" t="s">
        <v>53</v>
      </c>
      <c r="D3940" t="s">
        <v>9</v>
      </c>
      <c r="E3940" s="2">
        <v>44236</v>
      </c>
      <c r="F3940" t="s">
        <v>10</v>
      </c>
    </row>
    <row r="3941" spans="1:7" x14ac:dyDescent="0.25">
      <c r="A3941">
        <v>103940</v>
      </c>
      <c r="B3941" t="s">
        <v>36</v>
      </c>
      <c r="C3941" t="s">
        <v>47</v>
      </c>
      <c r="D3941" t="s">
        <v>18</v>
      </c>
      <c r="E3941" s="2">
        <v>45040</v>
      </c>
      <c r="F3941" t="s">
        <v>10</v>
      </c>
    </row>
    <row r="3942" spans="1:7" x14ac:dyDescent="0.25">
      <c r="A3942">
        <v>103941</v>
      </c>
      <c r="B3942" t="s">
        <v>21</v>
      </c>
      <c r="C3942" t="s">
        <v>45</v>
      </c>
      <c r="D3942" t="s">
        <v>15</v>
      </c>
      <c r="E3942" s="2">
        <v>43958</v>
      </c>
      <c r="F3942" t="s">
        <v>52</v>
      </c>
      <c r="G3942" s="2">
        <v>44332</v>
      </c>
    </row>
    <row r="3943" spans="1:7" x14ac:dyDescent="0.25">
      <c r="A3943">
        <v>103942</v>
      </c>
      <c r="B3943" t="s">
        <v>16</v>
      </c>
      <c r="C3943" t="s">
        <v>11</v>
      </c>
      <c r="D3943" t="s">
        <v>15</v>
      </c>
      <c r="E3943" s="2">
        <v>43111</v>
      </c>
      <c r="F3943" t="s">
        <v>10</v>
      </c>
    </row>
    <row r="3944" spans="1:7" x14ac:dyDescent="0.25">
      <c r="A3944">
        <v>103943</v>
      </c>
      <c r="B3944" t="s">
        <v>24</v>
      </c>
      <c r="C3944" t="s">
        <v>20</v>
      </c>
      <c r="D3944" t="s">
        <v>31</v>
      </c>
      <c r="E3944" s="2">
        <v>44050</v>
      </c>
      <c r="F3944" t="s">
        <v>10</v>
      </c>
    </row>
    <row r="3945" spans="1:7" x14ac:dyDescent="0.25">
      <c r="A3945">
        <v>103944</v>
      </c>
      <c r="B3945" t="s">
        <v>46</v>
      </c>
      <c r="C3945" t="s">
        <v>20</v>
      </c>
      <c r="D3945" t="s">
        <v>15</v>
      </c>
      <c r="E3945" s="2">
        <v>43987</v>
      </c>
      <c r="F3945" t="s">
        <v>10</v>
      </c>
    </row>
    <row r="3946" spans="1:7" x14ac:dyDescent="0.25">
      <c r="A3946">
        <v>103945</v>
      </c>
      <c r="B3946" t="s">
        <v>21</v>
      </c>
      <c r="C3946" t="s">
        <v>26</v>
      </c>
      <c r="D3946" t="s">
        <v>31</v>
      </c>
      <c r="E3946" s="2">
        <v>43475</v>
      </c>
      <c r="F3946" t="s">
        <v>52</v>
      </c>
      <c r="G3946" s="2">
        <v>43805</v>
      </c>
    </row>
    <row r="3947" spans="1:7" x14ac:dyDescent="0.25">
      <c r="A3947">
        <v>103946</v>
      </c>
      <c r="B3947" t="s">
        <v>13</v>
      </c>
      <c r="C3947" t="s">
        <v>53</v>
      </c>
      <c r="D3947" t="s">
        <v>9</v>
      </c>
      <c r="E3947" s="2">
        <v>43688</v>
      </c>
      <c r="F3947" t="s">
        <v>10</v>
      </c>
    </row>
    <row r="3948" spans="1:7" x14ac:dyDescent="0.25">
      <c r="A3948">
        <v>103947</v>
      </c>
      <c r="B3948" t="s">
        <v>21</v>
      </c>
      <c r="C3948" t="s">
        <v>14</v>
      </c>
      <c r="D3948" t="s">
        <v>31</v>
      </c>
      <c r="E3948" s="2">
        <v>43776</v>
      </c>
      <c r="F3948" t="s">
        <v>10</v>
      </c>
    </row>
    <row r="3949" spans="1:7" x14ac:dyDescent="0.25">
      <c r="A3949">
        <v>103948</v>
      </c>
      <c r="B3949" t="s">
        <v>13</v>
      </c>
      <c r="C3949" t="s">
        <v>53</v>
      </c>
      <c r="D3949" t="s">
        <v>9</v>
      </c>
      <c r="E3949" s="2">
        <v>45048</v>
      </c>
      <c r="F3949" t="s">
        <v>10</v>
      </c>
    </row>
    <row r="3950" spans="1:7" x14ac:dyDescent="0.25">
      <c r="A3950">
        <v>103949</v>
      </c>
      <c r="B3950" t="s">
        <v>24</v>
      </c>
      <c r="C3950" t="s">
        <v>40</v>
      </c>
      <c r="D3950" t="s">
        <v>12</v>
      </c>
      <c r="E3950" s="2">
        <v>43102</v>
      </c>
      <c r="F3950" t="s">
        <v>10</v>
      </c>
    </row>
    <row r="3951" spans="1:7" x14ac:dyDescent="0.25">
      <c r="A3951">
        <v>103950</v>
      </c>
      <c r="B3951" t="s">
        <v>42</v>
      </c>
      <c r="C3951" t="s">
        <v>30</v>
      </c>
      <c r="D3951" t="s">
        <v>18</v>
      </c>
      <c r="E3951" s="2">
        <v>44425</v>
      </c>
      <c r="F3951" t="s">
        <v>10</v>
      </c>
    </row>
    <row r="3952" spans="1:7" x14ac:dyDescent="0.25">
      <c r="A3952">
        <v>103951</v>
      </c>
      <c r="B3952" t="s">
        <v>23</v>
      </c>
      <c r="C3952" t="s">
        <v>26</v>
      </c>
      <c r="D3952" t="s">
        <v>37</v>
      </c>
      <c r="E3952" s="2">
        <v>43419</v>
      </c>
      <c r="F3952" t="s">
        <v>10</v>
      </c>
    </row>
    <row r="3953" spans="1:7" x14ac:dyDescent="0.25">
      <c r="A3953">
        <v>103952</v>
      </c>
      <c r="B3953" t="s">
        <v>44</v>
      </c>
      <c r="C3953" t="s">
        <v>22</v>
      </c>
      <c r="D3953" t="s">
        <v>37</v>
      </c>
      <c r="E3953" s="2">
        <v>43314</v>
      </c>
      <c r="F3953" t="s">
        <v>52</v>
      </c>
      <c r="G3953" s="2">
        <v>43624</v>
      </c>
    </row>
    <row r="3954" spans="1:7" x14ac:dyDescent="0.25">
      <c r="A3954">
        <v>103953</v>
      </c>
      <c r="B3954" t="s">
        <v>7</v>
      </c>
      <c r="C3954" t="s">
        <v>8</v>
      </c>
      <c r="D3954" t="s">
        <v>18</v>
      </c>
      <c r="E3954" s="2">
        <v>45196</v>
      </c>
      <c r="F3954" t="s">
        <v>52</v>
      </c>
      <c r="G3954" s="2">
        <v>46126</v>
      </c>
    </row>
    <row r="3955" spans="1:7" x14ac:dyDescent="0.25">
      <c r="A3955">
        <v>103954</v>
      </c>
      <c r="B3955" t="s">
        <v>21</v>
      </c>
      <c r="C3955" t="s">
        <v>20</v>
      </c>
      <c r="D3955" t="s">
        <v>31</v>
      </c>
      <c r="E3955" s="2">
        <v>44843</v>
      </c>
      <c r="F3955" t="s">
        <v>10</v>
      </c>
    </row>
    <row r="3956" spans="1:7" x14ac:dyDescent="0.25">
      <c r="A3956">
        <v>103955</v>
      </c>
      <c r="B3956" t="s">
        <v>34</v>
      </c>
      <c r="C3956" t="s">
        <v>38</v>
      </c>
      <c r="D3956" t="s">
        <v>31</v>
      </c>
      <c r="E3956" s="2">
        <v>45033</v>
      </c>
      <c r="F3956" t="s">
        <v>10</v>
      </c>
    </row>
    <row r="3957" spans="1:7" x14ac:dyDescent="0.25">
      <c r="A3957">
        <v>103956</v>
      </c>
      <c r="B3957" t="s">
        <v>25</v>
      </c>
      <c r="C3957" t="s">
        <v>8</v>
      </c>
      <c r="D3957" t="s">
        <v>31</v>
      </c>
      <c r="E3957" s="2">
        <v>44440</v>
      </c>
      <c r="F3957" t="s">
        <v>10</v>
      </c>
    </row>
    <row r="3958" spans="1:7" x14ac:dyDescent="0.25">
      <c r="A3958">
        <v>103957</v>
      </c>
      <c r="B3958" t="s">
        <v>39</v>
      </c>
      <c r="C3958" t="s">
        <v>14</v>
      </c>
      <c r="D3958" t="s">
        <v>37</v>
      </c>
      <c r="E3958" s="2">
        <v>44340</v>
      </c>
      <c r="F3958" t="s">
        <v>10</v>
      </c>
    </row>
    <row r="3959" spans="1:7" x14ac:dyDescent="0.25">
      <c r="A3959">
        <v>103958</v>
      </c>
      <c r="B3959" t="s">
        <v>33</v>
      </c>
      <c r="C3959" t="s">
        <v>27</v>
      </c>
      <c r="D3959" t="s">
        <v>15</v>
      </c>
      <c r="E3959" s="2">
        <v>45150</v>
      </c>
      <c r="F3959" t="s">
        <v>10</v>
      </c>
    </row>
    <row r="3960" spans="1:7" x14ac:dyDescent="0.25">
      <c r="A3960">
        <v>103959</v>
      </c>
      <c r="B3960" t="s">
        <v>39</v>
      </c>
      <c r="C3960" t="s">
        <v>38</v>
      </c>
      <c r="D3960" t="s">
        <v>15</v>
      </c>
      <c r="E3960" s="2">
        <v>43581</v>
      </c>
      <c r="F3960" t="s">
        <v>10</v>
      </c>
    </row>
    <row r="3961" spans="1:7" x14ac:dyDescent="0.25">
      <c r="A3961">
        <v>103960</v>
      </c>
      <c r="B3961" t="s">
        <v>42</v>
      </c>
      <c r="C3961" t="s">
        <v>51</v>
      </c>
      <c r="D3961" t="s">
        <v>18</v>
      </c>
      <c r="E3961" s="2">
        <v>44087</v>
      </c>
      <c r="F3961" t="s">
        <v>10</v>
      </c>
    </row>
    <row r="3962" spans="1:7" x14ac:dyDescent="0.25">
      <c r="A3962">
        <v>103961</v>
      </c>
      <c r="B3962" t="s">
        <v>16</v>
      </c>
      <c r="C3962" t="s">
        <v>26</v>
      </c>
      <c r="D3962" t="s">
        <v>18</v>
      </c>
      <c r="E3962" s="2">
        <v>45395</v>
      </c>
      <c r="F3962" t="s">
        <v>10</v>
      </c>
    </row>
    <row r="3963" spans="1:7" x14ac:dyDescent="0.25">
      <c r="A3963">
        <v>103962</v>
      </c>
      <c r="B3963" t="s">
        <v>34</v>
      </c>
      <c r="C3963" t="s">
        <v>53</v>
      </c>
      <c r="D3963" t="s">
        <v>37</v>
      </c>
      <c r="E3963" s="2">
        <v>44711</v>
      </c>
      <c r="F3963" t="s">
        <v>10</v>
      </c>
    </row>
    <row r="3964" spans="1:7" x14ac:dyDescent="0.25">
      <c r="A3964">
        <v>103963</v>
      </c>
      <c r="B3964" t="s">
        <v>49</v>
      </c>
      <c r="C3964" t="s">
        <v>53</v>
      </c>
      <c r="D3964" t="s">
        <v>37</v>
      </c>
      <c r="E3964" s="2">
        <v>44646</v>
      </c>
      <c r="F3964" t="s">
        <v>10</v>
      </c>
    </row>
    <row r="3965" spans="1:7" x14ac:dyDescent="0.25">
      <c r="A3965">
        <v>103964</v>
      </c>
      <c r="B3965" t="s">
        <v>16</v>
      </c>
      <c r="C3965" t="s">
        <v>26</v>
      </c>
      <c r="D3965" t="s">
        <v>18</v>
      </c>
      <c r="E3965" s="2">
        <v>44680</v>
      </c>
      <c r="F3965" t="s">
        <v>10</v>
      </c>
    </row>
    <row r="3966" spans="1:7" x14ac:dyDescent="0.25">
      <c r="A3966">
        <v>103965</v>
      </c>
      <c r="B3966" t="s">
        <v>41</v>
      </c>
      <c r="C3966" t="s">
        <v>40</v>
      </c>
      <c r="D3966" t="s">
        <v>12</v>
      </c>
      <c r="E3966" s="2">
        <v>45044</v>
      </c>
      <c r="F3966" t="s">
        <v>10</v>
      </c>
    </row>
    <row r="3967" spans="1:7" x14ac:dyDescent="0.25">
      <c r="A3967">
        <v>103966</v>
      </c>
      <c r="B3967" t="s">
        <v>34</v>
      </c>
      <c r="C3967" t="s">
        <v>11</v>
      </c>
      <c r="D3967" t="s">
        <v>31</v>
      </c>
      <c r="E3967" s="2">
        <v>44555</v>
      </c>
      <c r="F3967" t="s">
        <v>10</v>
      </c>
    </row>
    <row r="3968" spans="1:7" x14ac:dyDescent="0.25">
      <c r="A3968">
        <v>103967</v>
      </c>
      <c r="B3968" t="s">
        <v>46</v>
      </c>
      <c r="C3968" t="s">
        <v>35</v>
      </c>
      <c r="D3968" t="s">
        <v>15</v>
      </c>
      <c r="E3968" s="2">
        <v>44377</v>
      </c>
      <c r="F3968" t="s">
        <v>10</v>
      </c>
    </row>
    <row r="3969" spans="1:7" x14ac:dyDescent="0.25">
      <c r="A3969">
        <v>103968</v>
      </c>
      <c r="B3969" t="s">
        <v>41</v>
      </c>
      <c r="C3969" t="s">
        <v>20</v>
      </c>
      <c r="D3969" t="s">
        <v>15</v>
      </c>
      <c r="E3969" s="2">
        <v>45239</v>
      </c>
      <c r="F3969" t="s">
        <v>10</v>
      </c>
    </row>
    <row r="3970" spans="1:7" x14ac:dyDescent="0.25">
      <c r="A3970">
        <v>103969</v>
      </c>
      <c r="B3970" t="s">
        <v>13</v>
      </c>
      <c r="C3970" t="s">
        <v>40</v>
      </c>
      <c r="D3970" t="s">
        <v>12</v>
      </c>
      <c r="E3970" s="2">
        <v>44399</v>
      </c>
      <c r="F3970" t="s">
        <v>10</v>
      </c>
    </row>
    <row r="3971" spans="1:7" x14ac:dyDescent="0.25">
      <c r="A3971">
        <v>103970</v>
      </c>
      <c r="B3971" t="s">
        <v>49</v>
      </c>
      <c r="C3971" t="s">
        <v>11</v>
      </c>
      <c r="D3971" t="s">
        <v>31</v>
      </c>
      <c r="E3971" s="2">
        <v>45274</v>
      </c>
      <c r="F3971" t="s">
        <v>10</v>
      </c>
    </row>
    <row r="3972" spans="1:7" x14ac:dyDescent="0.25">
      <c r="A3972">
        <v>103971</v>
      </c>
      <c r="B3972" t="s">
        <v>42</v>
      </c>
      <c r="C3972" t="s">
        <v>32</v>
      </c>
      <c r="D3972" t="s">
        <v>37</v>
      </c>
      <c r="E3972" s="2">
        <v>43421</v>
      </c>
      <c r="F3972" t="s">
        <v>10</v>
      </c>
    </row>
    <row r="3973" spans="1:7" x14ac:dyDescent="0.25">
      <c r="A3973">
        <v>103972</v>
      </c>
      <c r="B3973" t="s">
        <v>36</v>
      </c>
      <c r="C3973" t="s">
        <v>16</v>
      </c>
      <c r="D3973" t="s">
        <v>37</v>
      </c>
      <c r="E3973" s="2">
        <v>45580</v>
      </c>
      <c r="F3973" t="s">
        <v>10</v>
      </c>
    </row>
    <row r="3974" spans="1:7" x14ac:dyDescent="0.25">
      <c r="A3974">
        <v>103973</v>
      </c>
      <c r="B3974" t="s">
        <v>36</v>
      </c>
      <c r="C3974" t="s">
        <v>22</v>
      </c>
      <c r="D3974" t="s">
        <v>15</v>
      </c>
      <c r="E3974" s="2">
        <v>43977</v>
      </c>
      <c r="F3974" t="s">
        <v>10</v>
      </c>
    </row>
    <row r="3975" spans="1:7" x14ac:dyDescent="0.25">
      <c r="A3975">
        <v>103974</v>
      </c>
      <c r="B3975" t="s">
        <v>39</v>
      </c>
      <c r="C3975" t="s">
        <v>47</v>
      </c>
      <c r="D3975" t="s">
        <v>12</v>
      </c>
      <c r="E3975" s="2">
        <v>43781</v>
      </c>
      <c r="F3975" t="s">
        <v>10</v>
      </c>
    </row>
    <row r="3976" spans="1:7" x14ac:dyDescent="0.25">
      <c r="A3976">
        <v>103975</v>
      </c>
      <c r="B3976" t="s">
        <v>21</v>
      </c>
      <c r="C3976" t="s">
        <v>47</v>
      </c>
      <c r="D3976" t="s">
        <v>18</v>
      </c>
      <c r="E3976" s="2">
        <v>44238</v>
      </c>
      <c r="F3976" t="s">
        <v>10</v>
      </c>
    </row>
    <row r="3977" spans="1:7" x14ac:dyDescent="0.25">
      <c r="A3977">
        <v>103976</v>
      </c>
      <c r="B3977" t="s">
        <v>16</v>
      </c>
      <c r="C3977" t="s">
        <v>48</v>
      </c>
      <c r="D3977" t="s">
        <v>12</v>
      </c>
      <c r="E3977" s="2">
        <v>43686</v>
      </c>
      <c r="F3977" t="s">
        <v>10</v>
      </c>
    </row>
    <row r="3978" spans="1:7" x14ac:dyDescent="0.25">
      <c r="A3978">
        <v>103977</v>
      </c>
      <c r="B3978" t="s">
        <v>16</v>
      </c>
      <c r="C3978" t="s">
        <v>32</v>
      </c>
      <c r="D3978" t="s">
        <v>9</v>
      </c>
      <c r="E3978" s="2">
        <v>44891</v>
      </c>
      <c r="F3978" t="s">
        <v>10</v>
      </c>
    </row>
    <row r="3979" spans="1:7" x14ac:dyDescent="0.25">
      <c r="A3979">
        <v>103978</v>
      </c>
      <c r="B3979" t="s">
        <v>41</v>
      </c>
      <c r="C3979" t="s">
        <v>38</v>
      </c>
      <c r="D3979" t="s">
        <v>37</v>
      </c>
      <c r="E3979" s="2">
        <v>45396</v>
      </c>
      <c r="F3979" t="s">
        <v>52</v>
      </c>
      <c r="G3979" s="2">
        <v>46330</v>
      </c>
    </row>
    <row r="3980" spans="1:7" x14ac:dyDescent="0.25">
      <c r="A3980">
        <v>103979</v>
      </c>
      <c r="B3980" t="s">
        <v>21</v>
      </c>
      <c r="C3980" t="s">
        <v>45</v>
      </c>
      <c r="D3980" t="s">
        <v>37</v>
      </c>
      <c r="E3980" s="2">
        <v>45108</v>
      </c>
      <c r="F3980" t="s">
        <v>10</v>
      </c>
    </row>
    <row r="3981" spans="1:7" x14ac:dyDescent="0.25">
      <c r="A3981">
        <v>103980</v>
      </c>
      <c r="B3981" t="s">
        <v>49</v>
      </c>
      <c r="C3981" t="s">
        <v>30</v>
      </c>
      <c r="D3981" t="s">
        <v>9</v>
      </c>
      <c r="E3981" s="2">
        <v>44127</v>
      </c>
      <c r="F3981" t="s">
        <v>10</v>
      </c>
    </row>
    <row r="3982" spans="1:7" x14ac:dyDescent="0.25">
      <c r="A3982">
        <v>103981</v>
      </c>
      <c r="B3982" t="s">
        <v>19</v>
      </c>
      <c r="C3982" t="s">
        <v>14</v>
      </c>
      <c r="D3982" t="s">
        <v>12</v>
      </c>
      <c r="E3982" s="2">
        <v>43593</v>
      </c>
      <c r="F3982" t="s">
        <v>52</v>
      </c>
      <c r="G3982" s="2">
        <v>44765</v>
      </c>
    </row>
    <row r="3983" spans="1:7" x14ac:dyDescent="0.25">
      <c r="A3983">
        <v>103982</v>
      </c>
      <c r="B3983" t="s">
        <v>43</v>
      </c>
      <c r="C3983" t="s">
        <v>38</v>
      </c>
      <c r="D3983" t="s">
        <v>31</v>
      </c>
      <c r="E3983" s="2">
        <v>44884</v>
      </c>
      <c r="F3983" t="s">
        <v>10</v>
      </c>
    </row>
    <row r="3984" spans="1:7" x14ac:dyDescent="0.25">
      <c r="A3984">
        <v>103983</v>
      </c>
      <c r="B3984" t="s">
        <v>16</v>
      </c>
      <c r="C3984" t="s">
        <v>14</v>
      </c>
      <c r="D3984" t="s">
        <v>15</v>
      </c>
      <c r="E3984" s="2">
        <v>44527</v>
      </c>
      <c r="F3984" t="s">
        <v>10</v>
      </c>
    </row>
    <row r="3985" spans="1:6" x14ac:dyDescent="0.25">
      <c r="A3985">
        <v>103984</v>
      </c>
      <c r="B3985" t="s">
        <v>24</v>
      </c>
      <c r="C3985" t="s">
        <v>38</v>
      </c>
      <c r="D3985" t="s">
        <v>12</v>
      </c>
      <c r="E3985" s="2">
        <v>43830</v>
      </c>
      <c r="F3985" t="s">
        <v>10</v>
      </c>
    </row>
    <row r="3986" spans="1:6" x14ac:dyDescent="0.25">
      <c r="A3986">
        <v>103985</v>
      </c>
      <c r="B3986" t="s">
        <v>43</v>
      </c>
      <c r="C3986" t="s">
        <v>48</v>
      </c>
      <c r="D3986" t="s">
        <v>9</v>
      </c>
      <c r="E3986" s="2">
        <v>43204</v>
      </c>
      <c r="F3986" t="s">
        <v>10</v>
      </c>
    </row>
    <row r="3987" spans="1:6" x14ac:dyDescent="0.25">
      <c r="A3987">
        <v>103986</v>
      </c>
      <c r="B3987" t="s">
        <v>23</v>
      </c>
      <c r="C3987" t="s">
        <v>38</v>
      </c>
      <c r="D3987" t="s">
        <v>18</v>
      </c>
      <c r="E3987" s="2">
        <v>44598</v>
      </c>
      <c r="F3987" t="s">
        <v>10</v>
      </c>
    </row>
    <row r="3988" spans="1:6" x14ac:dyDescent="0.25">
      <c r="A3988">
        <v>103987</v>
      </c>
      <c r="B3988" t="s">
        <v>34</v>
      </c>
      <c r="C3988" t="s">
        <v>51</v>
      </c>
      <c r="D3988" t="s">
        <v>12</v>
      </c>
      <c r="E3988" s="2">
        <v>45010</v>
      </c>
      <c r="F3988" t="s">
        <v>10</v>
      </c>
    </row>
    <row r="3989" spans="1:6" x14ac:dyDescent="0.25">
      <c r="A3989">
        <v>103988</v>
      </c>
      <c r="B3989" t="s">
        <v>16</v>
      </c>
      <c r="C3989" t="s">
        <v>53</v>
      </c>
      <c r="D3989" t="s">
        <v>15</v>
      </c>
      <c r="E3989" s="2">
        <v>44518</v>
      </c>
      <c r="F3989" t="s">
        <v>10</v>
      </c>
    </row>
    <row r="3990" spans="1:6" x14ac:dyDescent="0.25">
      <c r="A3990">
        <v>103989</v>
      </c>
      <c r="B3990" t="s">
        <v>42</v>
      </c>
      <c r="C3990" t="s">
        <v>53</v>
      </c>
      <c r="D3990" t="s">
        <v>15</v>
      </c>
      <c r="E3990" s="2">
        <v>44838</v>
      </c>
      <c r="F3990" t="s">
        <v>10</v>
      </c>
    </row>
    <row r="3991" spans="1:6" x14ac:dyDescent="0.25">
      <c r="A3991">
        <v>103990</v>
      </c>
      <c r="B3991" t="s">
        <v>46</v>
      </c>
      <c r="C3991" t="s">
        <v>47</v>
      </c>
      <c r="D3991" t="s">
        <v>12</v>
      </c>
      <c r="E3991" s="2">
        <v>43976</v>
      </c>
      <c r="F3991" t="s">
        <v>10</v>
      </c>
    </row>
    <row r="3992" spans="1:6" x14ac:dyDescent="0.25">
      <c r="A3992">
        <v>103991</v>
      </c>
      <c r="B3992" t="s">
        <v>25</v>
      </c>
      <c r="C3992" t="s">
        <v>53</v>
      </c>
      <c r="D3992" t="s">
        <v>31</v>
      </c>
      <c r="E3992" s="2">
        <v>45393</v>
      </c>
      <c r="F3992" t="s">
        <v>10</v>
      </c>
    </row>
    <row r="3993" spans="1:6" x14ac:dyDescent="0.25">
      <c r="A3993">
        <v>103992</v>
      </c>
      <c r="B3993" t="s">
        <v>41</v>
      </c>
      <c r="C3993" t="s">
        <v>32</v>
      </c>
      <c r="D3993" t="s">
        <v>12</v>
      </c>
      <c r="E3993" s="2">
        <v>43883</v>
      </c>
      <c r="F3993" t="s">
        <v>10</v>
      </c>
    </row>
    <row r="3994" spans="1:6" x14ac:dyDescent="0.25">
      <c r="A3994">
        <v>103993</v>
      </c>
      <c r="B3994" t="s">
        <v>49</v>
      </c>
      <c r="C3994" t="s">
        <v>8</v>
      </c>
      <c r="D3994" t="s">
        <v>15</v>
      </c>
      <c r="E3994" s="2">
        <v>44667</v>
      </c>
      <c r="F3994" t="s">
        <v>10</v>
      </c>
    </row>
    <row r="3995" spans="1:6" x14ac:dyDescent="0.25">
      <c r="A3995">
        <v>103994</v>
      </c>
      <c r="B3995" t="s">
        <v>13</v>
      </c>
      <c r="C3995" t="s">
        <v>35</v>
      </c>
      <c r="D3995" t="s">
        <v>37</v>
      </c>
      <c r="E3995" s="2">
        <v>44633</v>
      </c>
      <c r="F3995" t="s">
        <v>10</v>
      </c>
    </row>
    <row r="3996" spans="1:6" x14ac:dyDescent="0.25">
      <c r="A3996">
        <v>103995</v>
      </c>
      <c r="B3996" t="s">
        <v>19</v>
      </c>
      <c r="C3996" t="s">
        <v>38</v>
      </c>
      <c r="D3996" t="s">
        <v>37</v>
      </c>
      <c r="E3996" s="2">
        <v>43834</v>
      </c>
      <c r="F3996" t="s">
        <v>10</v>
      </c>
    </row>
    <row r="3997" spans="1:6" x14ac:dyDescent="0.25">
      <c r="A3997">
        <v>103996</v>
      </c>
      <c r="B3997" t="s">
        <v>13</v>
      </c>
      <c r="C3997" t="s">
        <v>30</v>
      </c>
      <c r="D3997" t="s">
        <v>12</v>
      </c>
      <c r="E3997" s="2">
        <v>43144</v>
      </c>
      <c r="F3997" t="s">
        <v>10</v>
      </c>
    </row>
    <row r="3998" spans="1:6" x14ac:dyDescent="0.25">
      <c r="A3998">
        <v>103997</v>
      </c>
      <c r="B3998" t="s">
        <v>50</v>
      </c>
      <c r="C3998" t="s">
        <v>17</v>
      </c>
      <c r="D3998" t="s">
        <v>15</v>
      </c>
      <c r="E3998" s="2">
        <v>43903</v>
      </c>
      <c r="F3998" t="s">
        <v>10</v>
      </c>
    </row>
    <row r="3999" spans="1:6" x14ac:dyDescent="0.25">
      <c r="A3999">
        <v>103998</v>
      </c>
      <c r="B3999" t="s">
        <v>24</v>
      </c>
      <c r="C3999" t="s">
        <v>35</v>
      </c>
      <c r="D3999" t="s">
        <v>12</v>
      </c>
      <c r="E3999" s="2">
        <v>44911</v>
      </c>
      <c r="F3999" t="s">
        <v>10</v>
      </c>
    </row>
    <row r="4000" spans="1:6" x14ac:dyDescent="0.25">
      <c r="A4000">
        <v>103999</v>
      </c>
      <c r="B4000" t="s">
        <v>39</v>
      </c>
      <c r="C4000" t="s">
        <v>53</v>
      </c>
      <c r="D4000" t="s">
        <v>37</v>
      </c>
      <c r="E4000" s="2">
        <v>44579</v>
      </c>
      <c r="F4000" t="s">
        <v>10</v>
      </c>
    </row>
    <row r="4001" spans="1:7" x14ac:dyDescent="0.25">
      <c r="A4001">
        <v>104000</v>
      </c>
      <c r="B4001" t="s">
        <v>39</v>
      </c>
      <c r="C4001" t="s">
        <v>27</v>
      </c>
      <c r="D4001" t="s">
        <v>9</v>
      </c>
      <c r="E4001" s="2">
        <v>45255</v>
      </c>
      <c r="F4001" t="s">
        <v>10</v>
      </c>
    </row>
    <row r="4002" spans="1:7" x14ac:dyDescent="0.25">
      <c r="A4002">
        <v>104001</v>
      </c>
      <c r="B4002" t="s">
        <v>16</v>
      </c>
      <c r="C4002" t="s">
        <v>26</v>
      </c>
      <c r="D4002" t="s">
        <v>31</v>
      </c>
      <c r="E4002" s="2">
        <v>43899</v>
      </c>
      <c r="F4002" t="s">
        <v>10</v>
      </c>
    </row>
    <row r="4003" spans="1:7" x14ac:dyDescent="0.25">
      <c r="A4003">
        <v>104002</v>
      </c>
      <c r="B4003" t="s">
        <v>25</v>
      </c>
      <c r="C4003" t="s">
        <v>8</v>
      </c>
      <c r="D4003" t="s">
        <v>12</v>
      </c>
      <c r="E4003" s="2">
        <v>43123</v>
      </c>
      <c r="F4003" t="s">
        <v>10</v>
      </c>
    </row>
    <row r="4004" spans="1:7" x14ac:dyDescent="0.25">
      <c r="A4004">
        <v>104003</v>
      </c>
      <c r="B4004" t="s">
        <v>36</v>
      </c>
      <c r="C4004" t="s">
        <v>32</v>
      </c>
      <c r="D4004" t="s">
        <v>37</v>
      </c>
      <c r="E4004" s="2">
        <v>45502</v>
      </c>
      <c r="F4004" t="s">
        <v>10</v>
      </c>
    </row>
    <row r="4005" spans="1:7" x14ac:dyDescent="0.25">
      <c r="A4005">
        <v>104004</v>
      </c>
      <c r="B4005" t="s">
        <v>21</v>
      </c>
      <c r="C4005" t="s">
        <v>32</v>
      </c>
      <c r="D4005" t="s">
        <v>15</v>
      </c>
      <c r="E4005" s="2">
        <v>44372</v>
      </c>
      <c r="F4005" t="s">
        <v>10</v>
      </c>
    </row>
    <row r="4006" spans="1:7" x14ac:dyDescent="0.25">
      <c r="A4006">
        <v>104005</v>
      </c>
      <c r="B4006" t="s">
        <v>43</v>
      </c>
      <c r="C4006" t="s">
        <v>27</v>
      </c>
      <c r="D4006" t="s">
        <v>12</v>
      </c>
      <c r="E4006" s="2">
        <v>44446</v>
      </c>
      <c r="F4006" t="s">
        <v>10</v>
      </c>
    </row>
    <row r="4007" spans="1:7" x14ac:dyDescent="0.25">
      <c r="A4007">
        <v>104006</v>
      </c>
      <c r="B4007" t="s">
        <v>25</v>
      </c>
      <c r="C4007" t="s">
        <v>45</v>
      </c>
      <c r="D4007" t="s">
        <v>9</v>
      </c>
      <c r="E4007" s="2">
        <v>43486</v>
      </c>
      <c r="F4007" t="s">
        <v>52</v>
      </c>
      <c r="G4007" s="2">
        <v>44271</v>
      </c>
    </row>
    <row r="4008" spans="1:7" x14ac:dyDescent="0.25">
      <c r="A4008">
        <v>104007</v>
      </c>
      <c r="B4008" t="s">
        <v>19</v>
      </c>
      <c r="C4008" t="s">
        <v>51</v>
      </c>
      <c r="D4008" t="s">
        <v>15</v>
      </c>
      <c r="E4008" s="2">
        <v>44140</v>
      </c>
      <c r="F4008" t="s">
        <v>10</v>
      </c>
    </row>
    <row r="4009" spans="1:7" x14ac:dyDescent="0.25">
      <c r="A4009">
        <v>104008</v>
      </c>
      <c r="B4009" t="s">
        <v>39</v>
      </c>
      <c r="C4009" t="s">
        <v>29</v>
      </c>
      <c r="D4009" t="s">
        <v>37</v>
      </c>
      <c r="E4009" s="2">
        <v>45160</v>
      </c>
      <c r="F4009" t="s">
        <v>10</v>
      </c>
    </row>
    <row r="4010" spans="1:7" x14ac:dyDescent="0.25">
      <c r="A4010">
        <v>104009</v>
      </c>
      <c r="B4010" t="s">
        <v>33</v>
      </c>
      <c r="C4010" t="s">
        <v>22</v>
      </c>
      <c r="D4010" t="s">
        <v>15</v>
      </c>
      <c r="E4010" s="2">
        <v>43154</v>
      </c>
      <c r="F4010" t="s">
        <v>10</v>
      </c>
    </row>
    <row r="4011" spans="1:7" x14ac:dyDescent="0.25">
      <c r="A4011">
        <v>104010</v>
      </c>
      <c r="B4011" t="s">
        <v>16</v>
      </c>
      <c r="C4011" t="s">
        <v>8</v>
      </c>
      <c r="D4011" t="s">
        <v>9</v>
      </c>
      <c r="E4011" s="2">
        <v>45586</v>
      </c>
      <c r="F4011" t="s">
        <v>10</v>
      </c>
    </row>
    <row r="4012" spans="1:7" x14ac:dyDescent="0.25">
      <c r="A4012">
        <v>104011</v>
      </c>
      <c r="B4012" t="s">
        <v>43</v>
      </c>
      <c r="C4012" t="s">
        <v>26</v>
      </c>
      <c r="D4012" t="s">
        <v>12</v>
      </c>
      <c r="E4012" s="2">
        <v>44219</v>
      </c>
      <c r="F4012" t="s">
        <v>10</v>
      </c>
    </row>
    <row r="4013" spans="1:7" x14ac:dyDescent="0.25">
      <c r="A4013">
        <v>104012</v>
      </c>
      <c r="B4013" t="s">
        <v>7</v>
      </c>
      <c r="C4013" t="s">
        <v>14</v>
      </c>
      <c r="D4013" t="s">
        <v>31</v>
      </c>
      <c r="E4013" s="2">
        <v>43238</v>
      </c>
      <c r="F4013" t="s">
        <v>10</v>
      </c>
    </row>
    <row r="4014" spans="1:7" x14ac:dyDescent="0.25">
      <c r="A4014">
        <v>104013</v>
      </c>
      <c r="B4014" t="s">
        <v>23</v>
      </c>
      <c r="C4014" t="s">
        <v>45</v>
      </c>
      <c r="D4014" t="s">
        <v>15</v>
      </c>
      <c r="E4014" s="2">
        <v>44227</v>
      </c>
      <c r="F4014" t="s">
        <v>10</v>
      </c>
    </row>
    <row r="4015" spans="1:7" x14ac:dyDescent="0.25">
      <c r="A4015">
        <v>104014</v>
      </c>
      <c r="B4015" t="s">
        <v>34</v>
      </c>
      <c r="C4015" t="s">
        <v>20</v>
      </c>
      <c r="D4015" t="s">
        <v>12</v>
      </c>
      <c r="E4015" s="2">
        <v>45061</v>
      </c>
      <c r="F4015" t="s">
        <v>10</v>
      </c>
    </row>
    <row r="4016" spans="1:7" x14ac:dyDescent="0.25">
      <c r="A4016">
        <v>104015</v>
      </c>
      <c r="B4016" t="s">
        <v>34</v>
      </c>
      <c r="C4016" t="s">
        <v>27</v>
      </c>
      <c r="D4016" t="s">
        <v>37</v>
      </c>
      <c r="E4016" s="2">
        <v>44732</v>
      </c>
      <c r="F4016" t="s">
        <v>10</v>
      </c>
    </row>
    <row r="4017" spans="1:6" x14ac:dyDescent="0.25">
      <c r="A4017">
        <v>104016</v>
      </c>
      <c r="B4017" t="s">
        <v>42</v>
      </c>
      <c r="C4017" t="s">
        <v>53</v>
      </c>
      <c r="D4017" t="s">
        <v>18</v>
      </c>
      <c r="E4017" s="2">
        <v>43280</v>
      </c>
      <c r="F4017" t="s">
        <v>10</v>
      </c>
    </row>
    <row r="4018" spans="1:6" x14ac:dyDescent="0.25">
      <c r="A4018">
        <v>104017</v>
      </c>
      <c r="B4018" t="s">
        <v>41</v>
      </c>
      <c r="C4018" t="s">
        <v>32</v>
      </c>
      <c r="D4018" t="s">
        <v>18</v>
      </c>
      <c r="E4018" s="2">
        <v>44137</v>
      </c>
      <c r="F4018" t="s">
        <v>10</v>
      </c>
    </row>
    <row r="4019" spans="1:6" x14ac:dyDescent="0.25">
      <c r="A4019">
        <v>104018</v>
      </c>
      <c r="B4019" t="s">
        <v>19</v>
      </c>
      <c r="C4019" t="s">
        <v>51</v>
      </c>
      <c r="D4019" t="s">
        <v>9</v>
      </c>
      <c r="E4019" s="2">
        <v>44224</v>
      </c>
      <c r="F4019" t="s">
        <v>10</v>
      </c>
    </row>
    <row r="4020" spans="1:6" x14ac:dyDescent="0.25">
      <c r="A4020">
        <v>104019</v>
      </c>
      <c r="B4020" t="s">
        <v>50</v>
      </c>
      <c r="C4020" t="s">
        <v>27</v>
      </c>
      <c r="D4020" t="s">
        <v>12</v>
      </c>
      <c r="E4020" s="2">
        <v>43335</v>
      </c>
      <c r="F4020" t="s">
        <v>10</v>
      </c>
    </row>
    <row r="4021" spans="1:6" x14ac:dyDescent="0.25">
      <c r="A4021">
        <v>104020</v>
      </c>
      <c r="B4021" t="s">
        <v>39</v>
      </c>
      <c r="C4021" t="s">
        <v>51</v>
      </c>
      <c r="D4021" t="s">
        <v>12</v>
      </c>
      <c r="E4021" s="2">
        <v>45444</v>
      </c>
      <c r="F4021" t="s">
        <v>10</v>
      </c>
    </row>
    <row r="4022" spans="1:6" x14ac:dyDescent="0.25">
      <c r="A4022">
        <v>104021</v>
      </c>
      <c r="B4022" t="s">
        <v>34</v>
      </c>
      <c r="C4022" t="s">
        <v>48</v>
      </c>
      <c r="D4022" t="s">
        <v>15</v>
      </c>
      <c r="E4022" s="2">
        <v>43225</v>
      </c>
      <c r="F4022" t="s">
        <v>10</v>
      </c>
    </row>
    <row r="4023" spans="1:6" x14ac:dyDescent="0.25">
      <c r="A4023">
        <v>104022</v>
      </c>
      <c r="B4023" t="s">
        <v>50</v>
      </c>
      <c r="C4023" t="s">
        <v>38</v>
      </c>
      <c r="D4023" t="s">
        <v>37</v>
      </c>
      <c r="E4023" s="2">
        <v>45029</v>
      </c>
      <c r="F4023" t="s">
        <v>10</v>
      </c>
    </row>
    <row r="4024" spans="1:6" x14ac:dyDescent="0.25">
      <c r="A4024">
        <v>104023</v>
      </c>
      <c r="B4024" t="s">
        <v>21</v>
      </c>
      <c r="C4024" t="s">
        <v>8</v>
      </c>
      <c r="D4024" t="s">
        <v>31</v>
      </c>
      <c r="E4024" s="2">
        <v>45589</v>
      </c>
      <c r="F4024" t="s">
        <v>10</v>
      </c>
    </row>
    <row r="4025" spans="1:6" x14ac:dyDescent="0.25">
      <c r="A4025">
        <v>104024</v>
      </c>
      <c r="B4025" t="s">
        <v>16</v>
      </c>
      <c r="C4025" t="s">
        <v>48</v>
      </c>
      <c r="D4025" t="s">
        <v>31</v>
      </c>
      <c r="E4025" s="2">
        <v>44962</v>
      </c>
      <c r="F4025" t="s">
        <v>10</v>
      </c>
    </row>
    <row r="4026" spans="1:6" x14ac:dyDescent="0.25">
      <c r="A4026">
        <v>104025</v>
      </c>
      <c r="B4026" t="s">
        <v>23</v>
      </c>
      <c r="C4026" t="s">
        <v>53</v>
      </c>
      <c r="D4026" t="s">
        <v>37</v>
      </c>
      <c r="E4026" s="2">
        <v>45109</v>
      </c>
      <c r="F4026" t="s">
        <v>10</v>
      </c>
    </row>
    <row r="4027" spans="1:6" x14ac:dyDescent="0.25">
      <c r="A4027">
        <v>104026</v>
      </c>
      <c r="B4027" t="s">
        <v>34</v>
      </c>
      <c r="C4027" t="s">
        <v>14</v>
      </c>
      <c r="D4027" t="s">
        <v>31</v>
      </c>
      <c r="E4027" s="2">
        <v>43812</v>
      </c>
      <c r="F4027" t="s">
        <v>10</v>
      </c>
    </row>
    <row r="4028" spans="1:6" x14ac:dyDescent="0.25">
      <c r="A4028">
        <v>104027</v>
      </c>
      <c r="B4028" t="s">
        <v>7</v>
      </c>
      <c r="C4028" t="s">
        <v>29</v>
      </c>
      <c r="D4028" t="s">
        <v>9</v>
      </c>
      <c r="E4028" s="2">
        <v>45040</v>
      </c>
      <c r="F4028" t="s">
        <v>10</v>
      </c>
    </row>
    <row r="4029" spans="1:6" x14ac:dyDescent="0.25">
      <c r="A4029">
        <v>104028</v>
      </c>
      <c r="B4029" t="s">
        <v>24</v>
      </c>
      <c r="C4029" t="s">
        <v>20</v>
      </c>
      <c r="D4029" t="s">
        <v>37</v>
      </c>
      <c r="E4029" s="2">
        <v>45335</v>
      </c>
      <c r="F4029" t="s">
        <v>10</v>
      </c>
    </row>
    <row r="4030" spans="1:6" x14ac:dyDescent="0.25">
      <c r="A4030">
        <v>104029</v>
      </c>
      <c r="B4030" t="s">
        <v>24</v>
      </c>
      <c r="C4030" t="s">
        <v>14</v>
      </c>
      <c r="D4030" t="s">
        <v>31</v>
      </c>
      <c r="E4030" s="2">
        <v>43526</v>
      </c>
      <c r="F4030" t="s">
        <v>10</v>
      </c>
    </row>
    <row r="4031" spans="1:6" x14ac:dyDescent="0.25">
      <c r="A4031">
        <v>104030</v>
      </c>
      <c r="B4031" t="s">
        <v>25</v>
      </c>
      <c r="C4031" t="s">
        <v>35</v>
      </c>
      <c r="D4031" t="s">
        <v>31</v>
      </c>
      <c r="E4031" s="2">
        <v>43257</v>
      </c>
      <c r="F4031" t="s">
        <v>10</v>
      </c>
    </row>
    <row r="4032" spans="1:6" x14ac:dyDescent="0.25">
      <c r="A4032">
        <v>104031</v>
      </c>
      <c r="B4032" t="s">
        <v>13</v>
      </c>
      <c r="C4032" t="s">
        <v>16</v>
      </c>
      <c r="D4032" t="s">
        <v>12</v>
      </c>
      <c r="E4032" s="2">
        <v>44614</v>
      </c>
      <c r="F4032" t="s">
        <v>10</v>
      </c>
    </row>
    <row r="4033" spans="1:7" x14ac:dyDescent="0.25">
      <c r="A4033">
        <v>104032</v>
      </c>
      <c r="B4033" t="s">
        <v>49</v>
      </c>
      <c r="C4033" t="s">
        <v>11</v>
      </c>
      <c r="D4033" t="s">
        <v>9</v>
      </c>
      <c r="E4033" s="2">
        <v>43219</v>
      </c>
      <c r="F4033" t="s">
        <v>10</v>
      </c>
    </row>
    <row r="4034" spans="1:7" x14ac:dyDescent="0.25">
      <c r="A4034">
        <v>104033</v>
      </c>
      <c r="B4034" t="s">
        <v>49</v>
      </c>
      <c r="C4034" t="s">
        <v>11</v>
      </c>
      <c r="D4034" t="s">
        <v>12</v>
      </c>
      <c r="E4034" s="2">
        <v>43728</v>
      </c>
      <c r="F4034" t="s">
        <v>10</v>
      </c>
    </row>
    <row r="4035" spans="1:7" x14ac:dyDescent="0.25">
      <c r="A4035">
        <v>104034</v>
      </c>
      <c r="B4035" t="s">
        <v>23</v>
      </c>
      <c r="C4035" t="s">
        <v>27</v>
      </c>
      <c r="D4035" t="s">
        <v>18</v>
      </c>
      <c r="E4035" s="2">
        <v>43825</v>
      </c>
      <c r="F4035" t="s">
        <v>10</v>
      </c>
    </row>
    <row r="4036" spans="1:7" x14ac:dyDescent="0.25">
      <c r="A4036">
        <v>104035</v>
      </c>
      <c r="B4036" t="s">
        <v>50</v>
      </c>
      <c r="C4036" t="s">
        <v>35</v>
      </c>
      <c r="D4036" t="s">
        <v>12</v>
      </c>
      <c r="E4036" s="2">
        <v>43640</v>
      </c>
      <c r="F4036" t="s">
        <v>10</v>
      </c>
    </row>
    <row r="4037" spans="1:7" x14ac:dyDescent="0.25">
      <c r="A4037">
        <v>104036</v>
      </c>
      <c r="B4037" t="s">
        <v>33</v>
      </c>
      <c r="C4037" t="s">
        <v>16</v>
      </c>
      <c r="D4037" t="s">
        <v>12</v>
      </c>
      <c r="E4037" s="2">
        <v>43440</v>
      </c>
      <c r="F4037" t="s">
        <v>10</v>
      </c>
    </row>
    <row r="4038" spans="1:7" x14ac:dyDescent="0.25">
      <c r="A4038">
        <v>104037</v>
      </c>
      <c r="B4038" t="s">
        <v>44</v>
      </c>
      <c r="C4038" t="s">
        <v>40</v>
      </c>
      <c r="D4038" t="s">
        <v>9</v>
      </c>
      <c r="E4038" s="2">
        <v>44819</v>
      </c>
      <c r="F4038" t="s">
        <v>10</v>
      </c>
    </row>
    <row r="4039" spans="1:7" x14ac:dyDescent="0.25">
      <c r="A4039">
        <v>104038</v>
      </c>
      <c r="B4039" t="s">
        <v>7</v>
      </c>
      <c r="C4039" t="s">
        <v>14</v>
      </c>
      <c r="D4039" t="s">
        <v>9</v>
      </c>
      <c r="E4039" s="2">
        <v>43590</v>
      </c>
      <c r="F4039" t="s">
        <v>10</v>
      </c>
    </row>
    <row r="4040" spans="1:7" x14ac:dyDescent="0.25">
      <c r="A4040">
        <v>104039</v>
      </c>
      <c r="B4040" t="s">
        <v>24</v>
      </c>
      <c r="C4040" t="s">
        <v>45</v>
      </c>
      <c r="D4040" t="s">
        <v>18</v>
      </c>
      <c r="E4040" s="2">
        <v>43330</v>
      </c>
      <c r="F4040" t="s">
        <v>10</v>
      </c>
    </row>
    <row r="4041" spans="1:7" x14ac:dyDescent="0.25">
      <c r="A4041">
        <v>104040</v>
      </c>
      <c r="B4041" t="s">
        <v>33</v>
      </c>
      <c r="C4041" t="s">
        <v>27</v>
      </c>
      <c r="D4041" t="s">
        <v>37</v>
      </c>
      <c r="E4041" s="2">
        <v>44917</v>
      </c>
      <c r="F4041" t="s">
        <v>10</v>
      </c>
    </row>
    <row r="4042" spans="1:7" x14ac:dyDescent="0.25">
      <c r="A4042">
        <v>104041</v>
      </c>
      <c r="B4042" t="s">
        <v>23</v>
      </c>
      <c r="C4042" t="s">
        <v>14</v>
      </c>
      <c r="D4042" t="s">
        <v>37</v>
      </c>
      <c r="E4042" s="2">
        <v>43356</v>
      </c>
      <c r="F4042" t="s">
        <v>52</v>
      </c>
      <c r="G4042" s="2">
        <v>44029</v>
      </c>
    </row>
    <row r="4043" spans="1:7" x14ac:dyDescent="0.25">
      <c r="A4043">
        <v>104042</v>
      </c>
      <c r="B4043" t="s">
        <v>49</v>
      </c>
      <c r="C4043" t="s">
        <v>8</v>
      </c>
      <c r="D4043" t="s">
        <v>12</v>
      </c>
      <c r="E4043" s="2">
        <v>43500</v>
      </c>
      <c r="F4043" t="s">
        <v>10</v>
      </c>
    </row>
    <row r="4044" spans="1:7" x14ac:dyDescent="0.25">
      <c r="A4044">
        <v>104043</v>
      </c>
      <c r="B4044" t="s">
        <v>19</v>
      </c>
      <c r="C4044" t="s">
        <v>30</v>
      </c>
      <c r="D4044" t="s">
        <v>18</v>
      </c>
      <c r="E4044" s="2">
        <v>45329</v>
      </c>
      <c r="F4044" t="s">
        <v>10</v>
      </c>
    </row>
    <row r="4045" spans="1:7" x14ac:dyDescent="0.25">
      <c r="A4045">
        <v>104044</v>
      </c>
      <c r="B4045" t="s">
        <v>21</v>
      </c>
      <c r="C4045" t="s">
        <v>48</v>
      </c>
      <c r="D4045" t="s">
        <v>31</v>
      </c>
      <c r="E4045" s="2">
        <v>44237</v>
      </c>
      <c r="F4045" t="s">
        <v>10</v>
      </c>
    </row>
    <row r="4046" spans="1:7" x14ac:dyDescent="0.25">
      <c r="A4046">
        <v>104045</v>
      </c>
      <c r="B4046" t="s">
        <v>39</v>
      </c>
      <c r="C4046" t="s">
        <v>27</v>
      </c>
      <c r="D4046" t="s">
        <v>15</v>
      </c>
      <c r="E4046" s="2">
        <v>43896</v>
      </c>
      <c r="F4046" t="s">
        <v>10</v>
      </c>
    </row>
    <row r="4047" spans="1:7" x14ac:dyDescent="0.25">
      <c r="A4047">
        <v>104046</v>
      </c>
      <c r="B4047" t="s">
        <v>25</v>
      </c>
      <c r="C4047" t="s">
        <v>14</v>
      </c>
      <c r="D4047" t="s">
        <v>31</v>
      </c>
      <c r="E4047" s="2">
        <v>43169</v>
      </c>
      <c r="F4047" t="s">
        <v>10</v>
      </c>
    </row>
    <row r="4048" spans="1:7" x14ac:dyDescent="0.25">
      <c r="A4048">
        <v>104047</v>
      </c>
      <c r="B4048" t="s">
        <v>33</v>
      </c>
      <c r="C4048" t="s">
        <v>14</v>
      </c>
      <c r="D4048" t="s">
        <v>12</v>
      </c>
      <c r="E4048" s="2">
        <v>44463</v>
      </c>
      <c r="F4048" t="s">
        <v>10</v>
      </c>
    </row>
    <row r="4049" spans="1:6" x14ac:dyDescent="0.25">
      <c r="A4049">
        <v>104048</v>
      </c>
      <c r="B4049" t="s">
        <v>36</v>
      </c>
      <c r="C4049" t="s">
        <v>40</v>
      </c>
      <c r="D4049" t="s">
        <v>15</v>
      </c>
      <c r="E4049" s="2">
        <v>44397</v>
      </c>
      <c r="F4049" t="s">
        <v>10</v>
      </c>
    </row>
    <row r="4050" spans="1:6" x14ac:dyDescent="0.25">
      <c r="A4050">
        <v>104049</v>
      </c>
      <c r="B4050" t="s">
        <v>34</v>
      </c>
      <c r="C4050" t="s">
        <v>26</v>
      </c>
      <c r="D4050" t="s">
        <v>37</v>
      </c>
      <c r="E4050" s="2">
        <v>43794</v>
      </c>
      <c r="F4050" t="s">
        <v>10</v>
      </c>
    </row>
    <row r="4051" spans="1:6" x14ac:dyDescent="0.25">
      <c r="A4051">
        <v>104050</v>
      </c>
      <c r="B4051" t="s">
        <v>49</v>
      </c>
      <c r="C4051" t="s">
        <v>40</v>
      </c>
      <c r="D4051" t="s">
        <v>37</v>
      </c>
      <c r="E4051" s="2">
        <v>45504</v>
      </c>
      <c r="F4051" t="s">
        <v>10</v>
      </c>
    </row>
    <row r="4052" spans="1:6" x14ac:dyDescent="0.25">
      <c r="A4052">
        <v>104051</v>
      </c>
      <c r="B4052" t="s">
        <v>39</v>
      </c>
      <c r="C4052" t="s">
        <v>51</v>
      </c>
      <c r="D4052" t="s">
        <v>18</v>
      </c>
      <c r="E4052" s="2">
        <v>44601</v>
      </c>
      <c r="F4052" t="s">
        <v>10</v>
      </c>
    </row>
    <row r="4053" spans="1:6" x14ac:dyDescent="0.25">
      <c r="A4053">
        <v>104052</v>
      </c>
      <c r="B4053" t="s">
        <v>49</v>
      </c>
      <c r="C4053" t="s">
        <v>27</v>
      </c>
      <c r="D4053" t="s">
        <v>18</v>
      </c>
      <c r="E4053" s="2">
        <v>45215</v>
      </c>
      <c r="F4053" t="s">
        <v>10</v>
      </c>
    </row>
    <row r="4054" spans="1:6" x14ac:dyDescent="0.25">
      <c r="A4054">
        <v>104053</v>
      </c>
      <c r="B4054" t="s">
        <v>49</v>
      </c>
      <c r="C4054" t="s">
        <v>8</v>
      </c>
      <c r="D4054" t="s">
        <v>15</v>
      </c>
      <c r="E4054" s="2">
        <v>43159</v>
      </c>
      <c r="F4054" t="s">
        <v>10</v>
      </c>
    </row>
    <row r="4055" spans="1:6" x14ac:dyDescent="0.25">
      <c r="A4055">
        <v>104054</v>
      </c>
      <c r="B4055" t="s">
        <v>13</v>
      </c>
      <c r="C4055" t="s">
        <v>40</v>
      </c>
      <c r="D4055" t="s">
        <v>31</v>
      </c>
      <c r="E4055" s="2">
        <v>44752</v>
      </c>
      <c r="F4055" t="s">
        <v>10</v>
      </c>
    </row>
    <row r="4056" spans="1:6" x14ac:dyDescent="0.25">
      <c r="A4056">
        <v>104055</v>
      </c>
      <c r="B4056" t="s">
        <v>28</v>
      </c>
      <c r="C4056" t="s">
        <v>30</v>
      </c>
      <c r="D4056" t="s">
        <v>31</v>
      </c>
      <c r="E4056" s="2">
        <v>44806</v>
      </c>
      <c r="F4056" t="s">
        <v>10</v>
      </c>
    </row>
    <row r="4057" spans="1:6" x14ac:dyDescent="0.25">
      <c r="A4057">
        <v>104056</v>
      </c>
      <c r="B4057" t="s">
        <v>46</v>
      </c>
      <c r="C4057" t="s">
        <v>30</v>
      </c>
      <c r="D4057" t="s">
        <v>12</v>
      </c>
      <c r="E4057" s="2">
        <v>43352</v>
      </c>
      <c r="F4057" t="s">
        <v>10</v>
      </c>
    </row>
    <row r="4058" spans="1:6" x14ac:dyDescent="0.25">
      <c r="A4058">
        <v>104057</v>
      </c>
      <c r="B4058" t="s">
        <v>33</v>
      </c>
      <c r="C4058" t="s">
        <v>40</v>
      </c>
      <c r="D4058" t="s">
        <v>37</v>
      </c>
      <c r="E4058" s="2">
        <v>43367</v>
      </c>
      <c r="F4058" t="s">
        <v>10</v>
      </c>
    </row>
    <row r="4059" spans="1:6" x14ac:dyDescent="0.25">
      <c r="A4059">
        <v>104058</v>
      </c>
      <c r="B4059" t="s">
        <v>7</v>
      </c>
      <c r="C4059" t="s">
        <v>53</v>
      </c>
      <c r="D4059" t="s">
        <v>15</v>
      </c>
      <c r="E4059" s="2">
        <v>43891</v>
      </c>
      <c r="F4059" t="s">
        <v>10</v>
      </c>
    </row>
    <row r="4060" spans="1:6" x14ac:dyDescent="0.25">
      <c r="A4060">
        <v>104059</v>
      </c>
      <c r="B4060" t="s">
        <v>39</v>
      </c>
      <c r="C4060" t="s">
        <v>30</v>
      </c>
      <c r="D4060" t="s">
        <v>12</v>
      </c>
      <c r="E4060" s="2">
        <v>45155</v>
      </c>
      <c r="F4060" t="s">
        <v>10</v>
      </c>
    </row>
    <row r="4061" spans="1:6" x14ac:dyDescent="0.25">
      <c r="A4061">
        <v>104060</v>
      </c>
      <c r="B4061" t="s">
        <v>41</v>
      </c>
      <c r="C4061" t="s">
        <v>20</v>
      </c>
      <c r="D4061" t="s">
        <v>31</v>
      </c>
      <c r="E4061" s="2">
        <v>43705</v>
      </c>
      <c r="F4061" t="s">
        <v>10</v>
      </c>
    </row>
    <row r="4062" spans="1:6" x14ac:dyDescent="0.25">
      <c r="A4062">
        <v>104061</v>
      </c>
      <c r="B4062" t="s">
        <v>43</v>
      </c>
      <c r="C4062" t="s">
        <v>40</v>
      </c>
      <c r="D4062" t="s">
        <v>31</v>
      </c>
      <c r="E4062" s="2">
        <v>44193</v>
      </c>
      <c r="F4062" t="s">
        <v>10</v>
      </c>
    </row>
    <row r="4063" spans="1:6" x14ac:dyDescent="0.25">
      <c r="A4063">
        <v>104062</v>
      </c>
      <c r="B4063" t="s">
        <v>42</v>
      </c>
      <c r="C4063" t="s">
        <v>32</v>
      </c>
      <c r="D4063" t="s">
        <v>37</v>
      </c>
      <c r="E4063" s="2">
        <v>43444</v>
      </c>
      <c r="F4063" t="s">
        <v>10</v>
      </c>
    </row>
    <row r="4064" spans="1:6" x14ac:dyDescent="0.25">
      <c r="A4064">
        <v>104063</v>
      </c>
      <c r="B4064" t="s">
        <v>23</v>
      </c>
      <c r="C4064" t="s">
        <v>38</v>
      </c>
      <c r="D4064" t="s">
        <v>12</v>
      </c>
      <c r="E4064" s="2">
        <v>43807</v>
      </c>
      <c r="F4064" t="s">
        <v>10</v>
      </c>
    </row>
    <row r="4065" spans="1:7" x14ac:dyDescent="0.25">
      <c r="A4065">
        <v>104064</v>
      </c>
      <c r="B4065" t="s">
        <v>7</v>
      </c>
      <c r="C4065" t="s">
        <v>17</v>
      </c>
      <c r="D4065" t="s">
        <v>37</v>
      </c>
      <c r="E4065" s="2">
        <v>44917</v>
      </c>
      <c r="F4065" t="s">
        <v>10</v>
      </c>
    </row>
    <row r="4066" spans="1:7" x14ac:dyDescent="0.25">
      <c r="A4066">
        <v>104065</v>
      </c>
      <c r="B4066" t="s">
        <v>25</v>
      </c>
      <c r="C4066" t="s">
        <v>20</v>
      </c>
      <c r="D4066" t="s">
        <v>15</v>
      </c>
      <c r="E4066" s="2">
        <v>43283</v>
      </c>
      <c r="F4066" t="s">
        <v>10</v>
      </c>
    </row>
    <row r="4067" spans="1:7" x14ac:dyDescent="0.25">
      <c r="A4067">
        <v>104066</v>
      </c>
      <c r="B4067" t="s">
        <v>43</v>
      </c>
      <c r="C4067" t="s">
        <v>32</v>
      </c>
      <c r="D4067" t="s">
        <v>37</v>
      </c>
      <c r="E4067" s="2">
        <v>44229</v>
      </c>
      <c r="F4067" t="s">
        <v>10</v>
      </c>
    </row>
    <row r="4068" spans="1:7" x14ac:dyDescent="0.25">
      <c r="A4068">
        <v>104067</v>
      </c>
      <c r="B4068" t="s">
        <v>21</v>
      </c>
      <c r="C4068" t="s">
        <v>38</v>
      </c>
      <c r="D4068" t="s">
        <v>37</v>
      </c>
      <c r="E4068" s="2">
        <v>45593</v>
      </c>
      <c r="F4068" t="s">
        <v>10</v>
      </c>
    </row>
    <row r="4069" spans="1:7" x14ac:dyDescent="0.25">
      <c r="A4069">
        <v>104068</v>
      </c>
      <c r="B4069" t="s">
        <v>21</v>
      </c>
      <c r="C4069" t="s">
        <v>8</v>
      </c>
      <c r="D4069" t="s">
        <v>18</v>
      </c>
      <c r="E4069" s="2">
        <v>43914</v>
      </c>
      <c r="F4069" t="s">
        <v>10</v>
      </c>
    </row>
    <row r="4070" spans="1:7" x14ac:dyDescent="0.25">
      <c r="A4070">
        <v>104069</v>
      </c>
      <c r="B4070" t="s">
        <v>28</v>
      </c>
      <c r="C4070" t="s">
        <v>20</v>
      </c>
      <c r="D4070" t="s">
        <v>18</v>
      </c>
      <c r="E4070" s="2">
        <v>45171</v>
      </c>
      <c r="F4070" t="s">
        <v>10</v>
      </c>
    </row>
    <row r="4071" spans="1:7" x14ac:dyDescent="0.25">
      <c r="A4071">
        <v>104070</v>
      </c>
      <c r="B4071" t="s">
        <v>36</v>
      </c>
      <c r="C4071" t="s">
        <v>8</v>
      </c>
      <c r="D4071" t="s">
        <v>31</v>
      </c>
      <c r="E4071" s="2">
        <v>44777</v>
      </c>
      <c r="F4071" t="s">
        <v>10</v>
      </c>
    </row>
    <row r="4072" spans="1:7" x14ac:dyDescent="0.25">
      <c r="A4072">
        <v>104071</v>
      </c>
      <c r="B4072" t="s">
        <v>19</v>
      </c>
      <c r="C4072" t="s">
        <v>30</v>
      </c>
      <c r="D4072" t="s">
        <v>15</v>
      </c>
      <c r="E4072" s="2">
        <v>43809</v>
      </c>
      <c r="F4072" t="s">
        <v>10</v>
      </c>
    </row>
    <row r="4073" spans="1:7" x14ac:dyDescent="0.25">
      <c r="A4073">
        <v>104072</v>
      </c>
      <c r="B4073" t="s">
        <v>13</v>
      </c>
      <c r="C4073" t="s">
        <v>17</v>
      </c>
      <c r="D4073" t="s">
        <v>18</v>
      </c>
      <c r="E4073" s="2">
        <v>43114</v>
      </c>
      <c r="F4073" t="s">
        <v>10</v>
      </c>
    </row>
    <row r="4074" spans="1:7" x14ac:dyDescent="0.25">
      <c r="A4074">
        <v>104073</v>
      </c>
      <c r="B4074" t="s">
        <v>28</v>
      </c>
      <c r="C4074" t="s">
        <v>22</v>
      </c>
      <c r="D4074" t="s">
        <v>9</v>
      </c>
      <c r="E4074" s="2">
        <v>44375</v>
      </c>
      <c r="F4074" t="s">
        <v>10</v>
      </c>
    </row>
    <row r="4075" spans="1:7" x14ac:dyDescent="0.25">
      <c r="A4075">
        <v>104074</v>
      </c>
      <c r="B4075" t="s">
        <v>21</v>
      </c>
      <c r="C4075" t="s">
        <v>27</v>
      </c>
      <c r="D4075" t="s">
        <v>37</v>
      </c>
      <c r="E4075" s="2">
        <v>44222</v>
      </c>
      <c r="F4075" t="s">
        <v>10</v>
      </c>
    </row>
    <row r="4076" spans="1:7" x14ac:dyDescent="0.25">
      <c r="A4076">
        <v>104075</v>
      </c>
      <c r="B4076" t="s">
        <v>49</v>
      </c>
      <c r="C4076" t="s">
        <v>29</v>
      </c>
      <c r="D4076" t="s">
        <v>12</v>
      </c>
      <c r="E4076" s="2">
        <v>45397</v>
      </c>
      <c r="F4076" t="s">
        <v>10</v>
      </c>
    </row>
    <row r="4077" spans="1:7" x14ac:dyDescent="0.25">
      <c r="A4077">
        <v>104076</v>
      </c>
      <c r="B4077" t="s">
        <v>24</v>
      </c>
      <c r="C4077" t="s">
        <v>30</v>
      </c>
      <c r="D4077" t="s">
        <v>9</v>
      </c>
      <c r="E4077" s="2">
        <v>44537</v>
      </c>
      <c r="F4077" t="s">
        <v>52</v>
      </c>
      <c r="G4077" s="2">
        <v>44808</v>
      </c>
    </row>
    <row r="4078" spans="1:7" x14ac:dyDescent="0.25">
      <c r="A4078">
        <v>104077</v>
      </c>
      <c r="B4078" t="s">
        <v>19</v>
      </c>
      <c r="C4078" t="s">
        <v>38</v>
      </c>
      <c r="D4078" t="s">
        <v>37</v>
      </c>
      <c r="E4078" s="2">
        <v>44499</v>
      </c>
      <c r="F4078" t="s">
        <v>10</v>
      </c>
    </row>
    <row r="4079" spans="1:7" x14ac:dyDescent="0.25">
      <c r="A4079">
        <v>104078</v>
      </c>
      <c r="B4079" t="s">
        <v>46</v>
      </c>
      <c r="C4079" t="s">
        <v>47</v>
      </c>
      <c r="D4079" t="s">
        <v>31</v>
      </c>
      <c r="E4079" s="2">
        <v>45010</v>
      </c>
      <c r="F4079" t="s">
        <v>10</v>
      </c>
    </row>
    <row r="4080" spans="1:7" x14ac:dyDescent="0.25">
      <c r="A4080">
        <v>104079</v>
      </c>
      <c r="B4080" t="s">
        <v>39</v>
      </c>
      <c r="C4080" t="s">
        <v>45</v>
      </c>
      <c r="D4080" t="s">
        <v>37</v>
      </c>
      <c r="E4080" s="2">
        <v>45428</v>
      </c>
      <c r="F4080" t="s">
        <v>10</v>
      </c>
    </row>
    <row r="4081" spans="1:7" x14ac:dyDescent="0.25">
      <c r="A4081">
        <v>104080</v>
      </c>
      <c r="B4081" t="s">
        <v>28</v>
      </c>
      <c r="C4081" t="s">
        <v>29</v>
      </c>
      <c r="D4081" t="s">
        <v>12</v>
      </c>
      <c r="E4081" s="2">
        <v>43453</v>
      </c>
      <c r="F4081" t="s">
        <v>10</v>
      </c>
    </row>
    <row r="4082" spans="1:7" x14ac:dyDescent="0.25">
      <c r="A4082">
        <v>104081</v>
      </c>
      <c r="B4082" t="s">
        <v>43</v>
      </c>
      <c r="C4082" t="s">
        <v>16</v>
      </c>
      <c r="D4082" t="s">
        <v>15</v>
      </c>
      <c r="E4082" s="2">
        <v>45420</v>
      </c>
      <c r="F4082" t="s">
        <v>10</v>
      </c>
    </row>
    <row r="4083" spans="1:7" x14ac:dyDescent="0.25">
      <c r="A4083">
        <v>104082</v>
      </c>
      <c r="B4083" t="s">
        <v>21</v>
      </c>
      <c r="C4083" t="s">
        <v>20</v>
      </c>
      <c r="D4083" t="s">
        <v>31</v>
      </c>
      <c r="E4083" s="2">
        <v>44997</v>
      </c>
      <c r="F4083" t="s">
        <v>10</v>
      </c>
    </row>
    <row r="4084" spans="1:7" x14ac:dyDescent="0.25">
      <c r="A4084">
        <v>104083</v>
      </c>
      <c r="B4084" t="s">
        <v>21</v>
      </c>
      <c r="C4084" t="s">
        <v>30</v>
      </c>
      <c r="D4084" t="s">
        <v>18</v>
      </c>
      <c r="E4084" s="2">
        <v>43462</v>
      </c>
      <c r="F4084" t="s">
        <v>10</v>
      </c>
    </row>
    <row r="4085" spans="1:7" x14ac:dyDescent="0.25">
      <c r="A4085">
        <v>104084</v>
      </c>
      <c r="B4085" t="s">
        <v>36</v>
      </c>
      <c r="C4085" t="s">
        <v>38</v>
      </c>
      <c r="D4085" t="s">
        <v>31</v>
      </c>
      <c r="E4085" s="2">
        <v>43577</v>
      </c>
      <c r="F4085" t="s">
        <v>10</v>
      </c>
    </row>
    <row r="4086" spans="1:7" x14ac:dyDescent="0.25">
      <c r="A4086">
        <v>104085</v>
      </c>
      <c r="B4086" t="s">
        <v>23</v>
      </c>
      <c r="C4086" t="s">
        <v>45</v>
      </c>
      <c r="D4086" t="s">
        <v>31</v>
      </c>
      <c r="E4086" s="2">
        <v>43471</v>
      </c>
      <c r="F4086" t="s">
        <v>52</v>
      </c>
      <c r="G4086" s="2">
        <v>43874</v>
      </c>
    </row>
    <row r="4087" spans="1:7" x14ac:dyDescent="0.25">
      <c r="A4087">
        <v>104086</v>
      </c>
      <c r="B4087" t="s">
        <v>13</v>
      </c>
      <c r="C4087" t="s">
        <v>38</v>
      </c>
      <c r="D4087" t="s">
        <v>15</v>
      </c>
      <c r="E4087" s="2">
        <v>43454</v>
      </c>
      <c r="F4087" t="s">
        <v>10</v>
      </c>
    </row>
    <row r="4088" spans="1:7" x14ac:dyDescent="0.25">
      <c r="A4088">
        <v>104087</v>
      </c>
      <c r="B4088" t="s">
        <v>36</v>
      </c>
      <c r="C4088" t="s">
        <v>8</v>
      </c>
      <c r="D4088" t="s">
        <v>12</v>
      </c>
      <c r="E4088" s="2">
        <v>43861</v>
      </c>
      <c r="F4088" t="s">
        <v>10</v>
      </c>
    </row>
    <row r="4089" spans="1:7" x14ac:dyDescent="0.25">
      <c r="A4089">
        <v>104088</v>
      </c>
      <c r="B4089" t="s">
        <v>41</v>
      </c>
      <c r="C4089" t="s">
        <v>47</v>
      </c>
      <c r="D4089" t="s">
        <v>37</v>
      </c>
      <c r="E4089" s="2">
        <v>44401</v>
      </c>
      <c r="F4089" t="s">
        <v>10</v>
      </c>
    </row>
    <row r="4090" spans="1:7" x14ac:dyDescent="0.25">
      <c r="A4090">
        <v>104089</v>
      </c>
      <c r="B4090" t="s">
        <v>23</v>
      </c>
      <c r="C4090" t="s">
        <v>40</v>
      </c>
      <c r="D4090" t="s">
        <v>15</v>
      </c>
      <c r="E4090" s="2">
        <v>45522</v>
      </c>
      <c r="F4090" t="s">
        <v>10</v>
      </c>
    </row>
    <row r="4091" spans="1:7" x14ac:dyDescent="0.25">
      <c r="A4091">
        <v>104090</v>
      </c>
      <c r="B4091" t="s">
        <v>49</v>
      </c>
      <c r="C4091" t="s">
        <v>20</v>
      </c>
      <c r="D4091" t="s">
        <v>15</v>
      </c>
      <c r="E4091" s="2">
        <v>43183</v>
      </c>
      <c r="F4091" t="s">
        <v>10</v>
      </c>
    </row>
    <row r="4092" spans="1:7" x14ac:dyDescent="0.25">
      <c r="A4092">
        <v>104091</v>
      </c>
      <c r="B4092" t="s">
        <v>36</v>
      </c>
      <c r="C4092" t="s">
        <v>35</v>
      </c>
      <c r="D4092" t="s">
        <v>9</v>
      </c>
      <c r="E4092" s="2">
        <v>43794</v>
      </c>
      <c r="F4092" t="s">
        <v>10</v>
      </c>
    </row>
    <row r="4093" spans="1:7" x14ac:dyDescent="0.25">
      <c r="A4093">
        <v>104092</v>
      </c>
      <c r="B4093" t="s">
        <v>34</v>
      </c>
      <c r="C4093" t="s">
        <v>32</v>
      </c>
      <c r="D4093" t="s">
        <v>9</v>
      </c>
      <c r="E4093" s="2">
        <v>43143</v>
      </c>
      <c r="F4093" t="s">
        <v>10</v>
      </c>
    </row>
    <row r="4094" spans="1:7" x14ac:dyDescent="0.25">
      <c r="A4094">
        <v>104093</v>
      </c>
      <c r="B4094" t="s">
        <v>34</v>
      </c>
      <c r="C4094" t="s">
        <v>22</v>
      </c>
      <c r="D4094" t="s">
        <v>18</v>
      </c>
      <c r="E4094" s="2">
        <v>43991</v>
      </c>
      <c r="F4094" t="s">
        <v>10</v>
      </c>
    </row>
    <row r="4095" spans="1:7" x14ac:dyDescent="0.25">
      <c r="A4095">
        <v>104094</v>
      </c>
      <c r="B4095" t="s">
        <v>41</v>
      </c>
      <c r="C4095" t="s">
        <v>53</v>
      </c>
      <c r="D4095" t="s">
        <v>31</v>
      </c>
      <c r="E4095" s="2">
        <v>44635</v>
      </c>
      <c r="F4095" t="s">
        <v>10</v>
      </c>
    </row>
    <row r="4096" spans="1:7" x14ac:dyDescent="0.25">
      <c r="A4096">
        <v>104095</v>
      </c>
      <c r="B4096" t="s">
        <v>24</v>
      </c>
      <c r="C4096" t="s">
        <v>17</v>
      </c>
      <c r="D4096" t="s">
        <v>37</v>
      </c>
      <c r="E4096" s="2">
        <v>44986</v>
      </c>
      <c r="F4096" t="s">
        <v>52</v>
      </c>
      <c r="G4096" s="2">
        <v>45182</v>
      </c>
    </row>
    <row r="4097" spans="1:6" x14ac:dyDescent="0.25">
      <c r="A4097">
        <v>104096</v>
      </c>
      <c r="B4097" t="s">
        <v>23</v>
      </c>
      <c r="C4097" t="s">
        <v>35</v>
      </c>
      <c r="D4097" t="s">
        <v>9</v>
      </c>
      <c r="E4097" s="2">
        <v>44111</v>
      </c>
      <c r="F4097" t="s">
        <v>10</v>
      </c>
    </row>
    <row r="4098" spans="1:6" x14ac:dyDescent="0.25">
      <c r="A4098">
        <v>104097</v>
      </c>
      <c r="B4098" t="s">
        <v>25</v>
      </c>
      <c r="C4098" t="s">
        <v>30</v>
      </c>
      <c r="D4098" t="s">
        <v>9</v>
      </c>
      <c r="E4098" s="2">
        <v>44361</v>
      </c>
      <c r="F4098" t="s">
        <v>10</v>
      </c>
    </row>
    <row r="4099" spans="1:6" x14ac:dyDescent="0.25">
      <c r="A4099">
        <v>104098</v>
      </c>
      <c r="B4099" t="s">
        <v>33</v>
      </c>
      <c r="C4099" t="s">
        <v>20</v>
      </c>
      <c r="D4099" t="s">
        <v>9</v>
      </c>
      <c r="E4099" s="2">
        <v>43883</v>
      </c>
      <c r="F4099" t="s">
        <v>10</v>
      </c>
    </row>
    <row r="4100" spans="1:6" x14ac:dyDescent="0.25">
      <c r="A4100">
        <v>104099</v>
      </c>
      <c r="B4100" t="s">
        <v>43</v>
      </c>
      <c r="C4100" t="s">
        <v>45</v>
      </c>
      <c r="D4100" t="s">
        <v>31</v>
      </c>
      <c r="E4100" s="2">
        <v>43644</v>
      </c>
      <c r="F4100" t="s">
        <v>10</v>
      </c>
    </row>
    <row r="4101" spans="1:6" x14ac:dyDescent="0.25">
      <c r="A4101">
        <v>104100</v>
      </c>
      <c r="B4101" t="s">
        <v>49</v>
      </c>
      <c r="C4101" t="s">
        <v>20</v>
      </c>
      <c r="D4101" t="s">
        <v>31</v>
      </c>
      <c r="E4101" s="2">
        <v>44372</v>
      </c>
      <c r="F4101" t="s">
        <v>10</v>
      </c>
    </row>
    <row r="4102" spans="1:6" x14ac:dyDescent="0.25">
      <c r="A4102">
        <v>104101</v>
      </c>
      <c r="B4102" t="s">
        <v>44</v>
      </c>
      <c r="C4102" t="s">
        <v>32</v>
      </c>
      <c r="D4102" t="s">
        <v>15</v>
      </c>
      <c r="E4102" s="2">
        <v>43319</v>
      </c>
      <c r="F4102" t="s">
        <v>10</v>
      </c>
    </row>
    <row r="4103" spans="1:6" x14ac:dyDescent="0.25">
      <c r="A4103">
        <v>104102</v>
      </c>
      <c r="B4103" t="s">
        <v>19</v>
      </c>
      <c r="C4103" t="s">
        <v>8</v>
      </c>
      <c r="D4103" t="s">
        <v>18</v>
      </c>
      <c r="E4103" s="2">
        <v>44654</v>
      </c>
      <c r="F4103" t="s">
        <v>10</v>
      </c>
    </row>
    <row r="4104" spans="1:6" x14ac:dyDescent="0.25">
      <c r="A4104">
        <v>104103</v>
      </c>
      <c r="B4104" t="s">
        <v>41</v>
      </c>
      <c r="C4104" t="s">
        <v>45</v>
      </c>
      <c r="D4104" t="s">
        <v>9</v>
      </c>
      <c r="E4104" s="2">
        <v>44276</v>
      </c>
      <c r="F4104" t="s">
        <v>10</v>
      </c>
    </row>
    <row r="4105" spans="1:6" x14ac:dyDescent="0.25">
      <c r="A4105">
        <v>104104</v>
      </c>
      <c r="B4105" t="s">
        <v>33</v>
      </c>
      <c r="C4105" t="s">
        <v>14</v>
      </c>
      <c r="D4105" t="s">
        <v>31</v>
      </c>
      <c r="E4105" s="2">
        <v>43830</v>
      </c>
      <c r="F4105" t="s">
        <v>10</v>
      </c>
    </row>
    <row r="4106" spans="1:6" x14ac:dyDescent="0.25">
      <c r="A4106">
        <v>104105</v>
      </c>
      <c r="B4106" t="s">
        <v>19</v>
      </c>
      <c r="C4106" t="s">
        <v>27</v>
      </c>
      <c r="D4106" t="s">
        <v>37</v>
      </c>
      <c r="E4106" s="2">
        <v>44243</v>
      </c>
      <c r="F4106" t="s">
        <v>10</v>
      </c>
    </row>
    <row r="4107" spans="1:6" x14ac:dyDescent="0.25">
      <c r="A4107">
        <v>104106</v>
      </c>
      <c r="B4107" t="s">
        <v>39</v>
      </c>
      <c r="C4107" t="s">
        <v>32</v>
      </c>
      <c r="D4107" t="s">
        <v>18</v>
      </c>
      <c r="E4107" s="2">
        <v>43676</v>
      </c>
      <c r="F4107" t="s">
        <v>10</v>
      </c>
    </row>
    <row r="4108" spans="1:6" x14ac:dyDescent="0.25">
      <c r="A4108">
        <v>104107</v>
      </c>
      <c r="B4108" t="s">
        <v>34</v>
      </c>
      <c r="C4108" t="s">
        <v>51</v>
      </c>
      <c r="D4108" t="s">
        <v>37</v>
      </c>
      <c r="E4108" s="2">
        <v>45415</v>
      </c>
      <c r="F4108" t="s">
        <v>10</v>
      </c>
    </row>
    <row r="4109" spans="1:6" x14ac:dyDescent="0.25">
      <c r="A4109">
        <v>104108</v>
      </c>
      <c r="B4109" t="s">
        <v>24</v>
      </c>
      <c r="C4109" t="s">
        <v>20</v>
      </c>
      <c r="D4109" t="s">
        <v>15</v>
      </c>
      <c r="E4109" s="2">
        <v>44393</v>
      </c>
      <c r="F4109" t="s">
        <v>10</v>
      </c>
    </row>
    <row r="4110" spans="1:6" x14ac:dyDescent="0.25">
      <c r="A4110">
        <v>104109</v>
      </c>
      <c r="B4110" t="s">
        <v>21</v>
      </c>
      <c r="C4110" t="s">
        <v>27</v>
      </c>
      <c r="D4110" t="s">
        <v>18</v>
      </c>
      <c r="E4110" s="2">
        <v>44796</v>
      </c>
      <c r="F4110" t="s">
        <v>10</v>
      </c>
    </row>
    <row r="4111" spans="1:6" x14ac:dyDescent="0.25">
      <c r="A4111">
        <v>104110</v>
      </c>
      <c r="B4111" t="s">
        <v>16</v>
      </c>
      <c r="C4111" t="s">
        <v>40</v>
      </c>
      <c r="D4111" t="s">
        <v>9</v>
      </c>
      <c r="E4111" s="2">
        <v>44026</v>
      </c>
      <c r="F4111" t="s">
        <v>10</v>
      </c>
    </row>
    <row r="4112" spans="1:6" x14ac:dyDescent="0.25">
      <c r="A4112">
        <v>104111</v>
      </c>
      <c r="B4112" t="s">
        <v>28</v>
      </c>
      <c r="C4112" t="s">
        <v>32</v>
      </c>
      <c r="D4112" t="s">
        <v>15</v>
      </c>
      <c r="E4112" s="2">
        <v>43872</v>
      </c>
      <c r="F4112" t="s">
        <v>10</v>
      </c>
    </row>
    <row r="4113" spans="1:7" x14ac:dyDescent="0.25">
      <c r="A4113">
        <v>104112</v>
      </c>
      <c r="B4113" t="s">
        <v>16</v>
      </c>
      <c r="C4113" t="s">
        <v>47</v>
      </c>
      <c r="D4113" t="s">
        <v>9</v>
      </c>
      <c r="E4113" s="2">
        <v>44218</v>
      </c>
      <c r="F4113" t="s">
        <v>52</v>
      </c>
      <c r="G4113" s="2">
        <v>44656</v>
      </c>
    </row>
    <row r="4114" spans="1:7" x14ac:dyDescent="0.25">
      <c r="A4114">
        <v>104113</v>
      </c>
      <c r="B4114" t="s">
        <v>7</v>
      </c>
      <c r="C4114" t="s">
        <v>20</v>
      </c>
      <c r="D4114" t="s">
        <v>12</v>
      </c>
      <c r="E4114" s="2">
        <v>43826</v>
      </c>
      <c r="F4114" t="s">
        <v>10</v>
      </c>
    </row>
    <row r="4115" spans="1:7" x14ac:dyDescent="0.25">
      <c r="A4115">
        <v>104114</v>
      </c>
      <c r="B4115" t="s">
        <v>24</v>
      </c>
      <c r="C4115" t="s">
        <v>26</v>
      </c>
      <c r="D4115" t="s">
        <v>12</v>
      </c>
      <c r="E4115" s="2">
        <v>44309</v>
      </c>
      <c r="F4115" t="s">
        <v>10</v>
      </c>
    </row>
    <row r="4116" spans="1:7" x14ac:dyDescent="0.25">
      <c r="A4116">
        <v>104115</v>
      </c>
      <c r="B4116" t="s">
        <v>19</v>
      </c>
      <c r="C4116" t="s">
        <v>51</v>
      </c>
      <c r="D4116" t="s">
        <v>37</v>
      </c>
      <c r="E4116" s="2">
        <v>44163</v>
      </c>
      <c r="F4116" t="s">
        <v>10</v>
      </c>
    </row>
    <row r="4117" spans="1:7" x14ac:dyDescent="0.25">
      <c r="A4117">
        <v>104116</v>
      </c>
      <c r="B4117" t="s">
        <v>24</v>
      </c>
      <c r="C4117" t="s">
        <v>26</v>
      </c>
      <c r="D4117" t="s">
        <v>18</v>
      </c>
      <c r="E4117" s="2">
        <v>44901</v>
      </c>
      <c r="F4117" t="s">
        <v>10</v>
      </c>
    </row>
    <row r="4118" spans="1:7" x14ac:dyDescent="0.25">
      <c r="A4118">
        <v>104117</v>
      </c>
      <c r="B4118" t="s">
        <v>43</v>
      </c>
      <c r="C4118" t="s">
        <v>14</v>
      </c>
      <c r="D4118" t="s">
        <v>37</v>
      </c>
      <c r="E4118" s="2">
        <v>44184</v>
      </c>
      <c r="F4118" t="s">
        <v>10</v>
      </c>
    </row>
    <row r="4119" spans="1:7" x14ac:dyDescent="0.25">
      <c r="A4119">
        <v>104118</v>
      </c>
      <c r="B4119" t="s">
        <v>34</v>
      </c>
      <c r="C4119" t="s">
        <v>51</v>
      </c>
      <c r="D4119" t="s">
        <v>12</v>
      </c>
      <c r="E4119" s="2">
        <v>43479</v>
      </c>
      <c r="F4119" t="s">
        <v>10</v>
      </c>
    </row>
    <row r="4120" spans="1:7" x14ac:dyDescent="0.25">
      <c r="A4120">
        <v>104119</v>
      </c>
      <c r="B4120" t="s">
        <v>25</v>
      </c>
      <c r="C4120" t="s">
        <v>14</v>
      </c>
      <c r="D4120" t="s">
        <v>31</v>
      </c>
      <c r="E4120" s="2">
        <v>45107</v>
      </c>
      <c r="F4120" t="s">
        <v>10</v>
      </c>
    </row>
    <row r="4121" spans="1:7" x14ac:dyDescent="0.25">
      <c r="A4121">
        <v>104120</v>
      </c>
      <c r="B4121" t="s">
        <v>41</v>
      </c>
      <c r="C4121" t="s">
        <v>51</v>
      </c>
      <c r="D4121" t="s">
        <v>18</v>
      </c>
      <c r="E4121" s="2">
        <v>44555</v>
      </c>
      <c r="F4121" t="s">
        <v>10</v>
      </c>
    </row>
    <row r="4122" spans="1:7" x14ac:dyDescent="0.25">
      <c r="A4122">
        <v>104121</v>
      </c>
      <c r="B4122" t="s">
        <v>19</v>
      </c>
      <c r="C4122" t="s">
        <v>38</v>
      </c>
      <c r="D4122" t="s">
        <v>12</v>
      </c>
      <c r="E4122" s="2">
        <v>45471</v>
      </c>
      <c r="F4122" t="s">
        <v>10</v>
      </c>
    </row>
    <row r="4123" spans="1:7" x14ac:dyDescent="0.25">
      <c r="A4123">
        <v>104122</v>
      </c>
      <c r="B4123" t="s">
        <v>21</v>
      </c>
      <c r="C4123" t="s">
        <v>27</v>
      </c>
      <c r="D4123" t="s">
        <v>37</v>
      </c>
      <c r="E4123" s="2">
        <v>44590</v>
      </c>
      <c r="F4123" t="s">
        <v>10</v>
      </c>
    </row>
    <row r="4124" spans="1:7" x14ac:dyDescent="0.25">
      <c r="A4124">
        <v>104123</v>
      </c>
      <c r="B4124" t="s">
        <v>36</v>
      </c>
      <c r="C4124" t="s">
        <v>8</v>
      </c>
      <c r="D4124" t="s">
        <v>18</v>
      </c>
      <c r="E4124" s="2">
        <v>44529</v>
      </c>
      <c r="F4124" t="s">
        <v>10</v>
      </c>
    </row>
    <row r="4125" spans="1:7" x14ac:dyDescent="0.25">
      <c r="A4125">
        <v>104124</v>
      </c>
      <c r="B4125" t="s">
        <v>16</v>
      </c>
      <c r="C4125" t="s">
        <v>30</v>
      </c>
      <c r="D4125" t="s">
        <v>37</v>
      </c>
      <c r="E4125" s="2">
        <v>45243</v>
      </c>
      <c r="F4125" t="s">
        <v>10</v>
      </c>
    </row>
    <row r="4126" spans="1:7" x14ac:dyDescent="0.25">
      <c r="A4126">
        <v>104125</v>
      </c>
      <c r="B4126" t="s">
        <v>50</v>
      </c>
      <c r="C4126" t="s">
        <v>20</v>
      </c>
      <c r="D4126" t="s">
        <v>18</v>
      </c>
      <c r="E4126" s="2">
        <v>44942</v>
      </c>
      <c r="F4126" t="s">
        <v>10</v>
      </c>
    </row>
    <row r="4127" spans="1:7" x14ac:dyDescent="0.25">
      <c r="A4127">
        <v>104126</v>
      </c>
      <c r="B4127" t="s">
        <v>46</v>
      </c>
      <c r="C4127" t="s">
        <v>53</v>
      </c>
      <c r="D4127" t="s">
        <v>31</v>
      </c>
      <c r="E4127" s="2">
        <v>43799</v>
      </c>
      <c r="F4127" t="s">
        <v>10</v>
      </c>
    </row>
    <row r="4128" spans="1:7" x14ac:dyDescent="0.25">
      <c r="A4128">
        <v>104127</v>
      </c>
      <c r="B4128" t="s">
        <v>7</v>
      </c>
      <c r="C4128" t="s">
        <v>8</v>
      </c>
      <c r="D4128" t="s">
        <v>18</v>
      </c>
      <c r="E4128" s="2">
        <v>43251</v>
      </c>
      <c r="F4128" t="s">
        <v>10</v>
      </c>
    </row>
    <row r="4129" spans="1:6" x14ac:dyDescent="0.25">
      <c r="A4129">
        <v>104128</v>
      </c>
      <c r="B4129" t="s">
        <v>49</v>
      </c>
      <c r="C4129" t="s">
        <v>45</v>
      </c>
      <c r="D4129" t="s">
        <v>37</v>
      </c>
      <c r="E4129" s="2">
        <v>45498</v>
      </c>
      <c r="F4129" t="s">
        <v>10</v>
      </c>
    </row>
    <row r="4130" spans="1:6" x14ac:dyDescent="0.25">
      <c r="A4130">
        <v>104129</v>
      </c>
      <c r="B4130" t="s">
        <v>39</v>
      </c>
      <c r="C4130" t="s">
        <v>27</v>
      </c>
      <c r="D4130" t="s">
        <v>18</v>
      </c>
      <c r="E4130" s="2">
        <v>44680</v>
      </c>
      <c r="F4130" t="s">
        <v>10</v>
      </c>
    </row>
    <row r="4131" spans="1:6" x14ac:dyDescent="0.25">
      <c r="A4131">
        <v>104130</v>
      </c>
      <c r="B4131" t="s">
        <v>46</v>
      </c>
      <c r="C4131" t="s">
        <v>27</v>
      </c>
      <c r="D4131" t="s">
        <v>18</v>
      </c>
      <c r="E4131" s="2">
        <v>43738</v>
      </c>
      <c r="F4131" t="s">
        <v>10</v>
      </c>
    </row>
    <row r="4132" spans="1:6" x14ac:dyDescent="0.25">
      <c r="A4132">
        <v>104131</v>
      </c>
      <c r="B4132" t="s">
        <v>50</v>
      </c>
      <c r="C4132" t="s">
        <v>8</v>
      </c>
      <c r="D4132" t="s">
        <v>12</v>
      </c>
      <c r="E4132" s="2">
        <v>45304</v>
      </c>
      <c r="F4132" t="s">
        <v>10</v>
      </c>
    </row>
    <row r="4133" spans="1:6" x14ac:dyDescent="0.25">
      <c r="A4133">
        <v>104132</v>
      </c>
      <c r="B4133" t="s">
        <v>50</v>
      </c>
      <c r="C4133" t="s">
        <v>38</v>
      </c>
      <c r="D4133" t="s">
        <v>18</v>
      </c>
      <c r="E4133" s="2">
        <v>45430</v>
      </c>
      <c r="F4133" t="s">
        <v>10</v>
      </c>
    </row>
    <row r="4134" spans="1:6" x14ac:dyDescent="0.25">
      <c r="A4134">
        <v>104133</v>
      </c>
      <c r="B4134" t="s">
        <v>39</v>
      </c>
      <c r="C4134" t="s">
        <v>27</v>
      </c>
      <c r="D4134" t="s">
        <v>37</v>
      </c>
      <c r="E4134" s="2">
        <v>43963</v>
      </c>
      <c r="F4134" t="s">
        <v>10</v>
      </c>
    </row>
    <row r="4135" spans="1:6" x14ac:dyDescent="0.25">
      <c r="A4135">
        <v>104134</v>
      </c>
      <c r="B4135" t="s">
        <v>34</v>
      </c>
      <c r="C4135" t="s">
        <v>16</v>
      </c>
      <c r="D4135" t="s">
        <v>12</v>
      </c>
      <c r="E4135" s="2">
        <v>44878</v>
      </c>
      <c r="F4135" t="s">
        <v>10</v>
      </c>
    </row>
    <row r="4136" spans="1:6" x14ac:dyDescent="0.25">
      <c r="A4136">
        <v>104135</v>
      </c>
      <c r="B4136" t="s">
        <v>42</v>
      </c>
      <c r="C4136" t="s">
        <v>30</v>
      </c>
      <c r="D4136" t="s">
        <v>9</v>
      </c>
      <c r="E4136" s="2">
        <v>44521</v>
      </c>
      <c r="F4136" t="s">
        <v>10</v>
      </c>
    </row>
    <row r="4137" spans="1:6" x14ac:dyDescent="0.25">
      <c r="A4137">
        <v>104136</v>
      </c>
      <c r="B4137" t="s">
        <v>39</v>
      </c>
      <c r="C4137" t="s">
        <v>16</v>
      </c>
      <c r="D4137" t="s">
        <v>15</v>
      </c>
      <c r="E4137" s="2">
        <v>44283</v>
      </c>
      <c r="F4137" t="s">
        <v>10</v>
      </c>
    </row>
    <row r="4138" spans="1:6" x14ac:dyDescent="0.25">
      <c r="A4138">
        <v>104137</v>
      </c>
      <c r="B4138" t="s">
        <v>41</v>
      </c>
      <c r="C4138" t="s">
        <v>35</v>
      </c>
      <c r="D4138" t="s">
        <v>18</v>
      </c>
      <c r="E4138" s="2">
        <v>43950</v>
      </c>
      <c r="F4138" t="s">
        <v>10</v>
      </c>
    </row>
    <row r="4139" spans="1:6" x14ac:dyDescent="0.25">
      <c r="A4139">
        <v>104138</v>
      </c>
      <c r="B4139" t="s">
        <v>33</v>
      </c>
      <c r="C4139" t="s">
        <v>26</v>
      </c>
      <c r="D4139" t="s">
        <v>37</v>
      </c>
      <c r="E4139" s="2">
        <v>44502</v>
      </c>
      <c r="F4139" t="s">
        <v>10</v>
      </c>
    </row>
    <row r="4140" spans="1:6" x14ac:dyDescent="0.25">
      <c r="A4140">
        <v>104139</v>
      </c>
      <c r="B4140" t="s">
        <v>21</v>
      </c>
      <c r="C4140" t="s">
        <v>32</v>
      </c>
      <c r="D4140" t="s">
        <v>9</v>
      </c>
      <c r="E4140" s="2">
        <v>45164</v>
      </c>
      <c r="F4140" t="s">
        <v>10</v>
      </c>
    </row>
    <row r="4141" spans="1:6" x14ac:dyDescent="0.25">
      <c r="A4141">
        <v>104140</v>
      </c>
      <c r="B4141" t="s">
        <v>39</v>
      </c>
      <c r="C4141" t="s">
        <v>40</v>
      </c>
      <c r="D4141" t="s">
        <v>15</v>
      </c>
      <c r="E4141" s="2">
        <v>45360</v>
      </c>
      <c r="F4141" t="s">
        <v>10</v>
      </c>
    </row>
    <row r="4142" spans="1:6" x14ac:dyDescent="0.25">
      <c r="A4142">
        <v>104141</v>
      </c>
      <c r="B4142" t="s">
        <v>28</v>
      </c>
      <c r="C4142" t="s">
        <v>48</v>
      </c>
      <c r="D4142" t="s">
        <v>31</v>
      </c>
      <c r="E4142" s="2">
        <v>44202</v>
      </c>
      <c r="F4142" t="s">
        <v>10</v>
      </c>
    </row>
    <row r="4143" spans="1:6" x14ac:dyDescent="0.25">
      <c r="A4143">
        <v>104142</v>
      </c>
      <c r="B4143" t="s">
        <v>34</v>
      </c>
      <c r="C4143" t="s">
        <v>48</v>
      </c>
      <c r="D4143" t="s">
        <v>9</v>
      </c>
      <c r="E4143" s="2">
        <v>43472</v>
      </c>
      <c r="F4143" t="s">
        <v>10</v>
      </c>
    </row>
    <row r="4144" spans="1:6" x14ac:dyDescent="0.25">
      <c r="A4144">
        <v>104143</v>
      </c>
      <c r="B4144" t="s">
        <v>23</v>
      </c>
      <c r="C4144" t="s">
        <v>45</v>
      </c>
      <c r="D4144" t="s">
        <v>37</v>
      </c>
      <c r="E4144" s="2">
        <v>45203</v>
      </c>
      <c r="F4144" t="s">
        <v>10</v>
      </c>
    </row>
    <row r="4145" spans="1:7" x14ac:dyDescent="0.25">
      <c r="A4145">
        <v>104144</v>
      </c>
      <c r="B4145" t="s">
        <v>43</v>
      </c>
      <c r="C4145" t="s">
        <v>27</v>
      </c>
      <c r="D4145" t="s">
        <v>12</v>
      </c>
      <c r="E4145" s="2">
        <v>43964</v>
      </c>
      <c r="F4145" t="s">
        <v>10</v>
      </c>
    </row>
    <row r="4146" spans="1:7" x14ac:dyDescent="0.25">
      <c r="A4146">
        <v>104145</v>
      </c>
      <c r="B4146" t="s">
        <v>16</v>
      </c>
      <c r="C4146" t="s">
        <v>51</v>
      </c>
      <c r="D4146" t="s">
        <v>15</v>
      </c>
      <c r="E4146" s="2">
        <v>44158</v>
      </c>
      <c r="F4146" t="s">
        <v>10</v>
      </c>
    </row>
    <row r="4147" spans="1:7" x14ac:dyDescent="0.25">
      <c r="A4147">
        <v>104146</v>
      </c>
      <c r="B4147" t="s">
        <v>41</v>
      </c>
      <c r="C4147" t="s">
        <v>53</v>
      </c>
      <c r="D4147" t="s">
        <v>31</v>
      </c>
      <c r="E4147" s="2">
        <v>43994</v>
      </c>
      <c r="F4147" t="s">
        <v>10</v>
      </c>
    </row>
    <row r="4148" spans="1:7" x14ac:dyDescent="0.25">
      <c r="A4148">
        <v>104147</v>
      </c>
      <c r="B4148" t="s">
        <v>39</v>
      </c>
      <c r="C4148" t="s">
        <v>53</v>
      </c>
      <c r="D4148" t="s">
        <v>12</v>
      </c>
      <c r="E4148" s="2">
        <v>45016</v>
      </c>
      <c r="F4148" t="s">
        <v>10</v>
      </c>
    </row>
    <row r="4149" spans="1:7" x14ac:dyDescent="0.25">
      <c r="A4149">
        <v>104148</v>
      </c>
      <c r="B4149" t="s">
        <v>21</v>
      </c>
      <c r="C4149" t="s">
        <v>38</v>
      </c>
      <c r="D4149" t="s">
        <v>9</v>
      </c>
      <c r="E4149" s="2">
        <v>44169</v>
      </c>
      <c r="F4149" t="s">
        <v>10</v>
      </c>
    </row>
    <row r="4150" spans="1:7" x14ac:dyDescent="0.25">
      <c r="A4150">
        <v>104149</v>
      </c>
      <c r="B4150" t="s">
        <v>43</v>
      </c>
      <c r="C4150" t="s">
        <v>27</v>
      </c>
      <c r="D4150" t="s">
        <v>37</v>
      </c>
      <c r="E4150" s="2">
        <v>43229</v>
      </c>
      <c r="F4150" t="s">
        <v>10</v>
      </c>
    </row>
    <row r="4151" spans="1:7" x14ac:dyDescent="0.25">
      <c r="A4151">
        <v>104150</v>
      </c>
      <c r="B4151" t="s">
        <v>16</v>
      </c>
      <c r="C4151" t="s">
        <v>53</v>
      </c>
      <c r="D4151" t="s">
        <v>18</v>
      </c>
      <c r="E4151" s="2">
        <v>43573</v>
      </c>
      <c r="F4151" t="s">
        <v>10</v>
      </c>
    </row>
    <row r="4152" spans="1:7" x14ac:dyDescent="0.25">
      <c r="A4152">
        <v>104151</v>
      </c>
      <c r="B4152" t="s">
        <v>50</v>
      </c>
      <c r="C4152" t="s">
        <v>26</v>
      </c>
      <c r="D4152" t="s">
        <v>9</v>
      </c>
      <c r="E4152" s="2">
        <v>45218</v>
      </c>
      <c r="F4152" t="s">
        <v>10</v>
      </c>
    </row>
    <row r="4153" spans="1:7" x14ac:dyDescent="0.25">
      <c r="A4153">
        <v>104152</v>
      </c>
      <c r="B4153" t="s">
        <v>36</v>
      </c>
      <c r="C4153" t="s">
        <v>22</v>
      </c>
      <c r="D4153" t="s">
        <v>9</v>
      </c>
      <c r="E4153" s="2">
        <v>43864</v>
      </c>
      <c r="F4153" t="s">
        <v>10</v>
      </c>
    </row>
    <row r="4154" spans="1:7" x14ac:dyDescent="0.25">
      <c r="A4154">
        <v>104153</v>
      </c>
      <c r="B4154" t="s">
        <v>19</v>
      </c>
      <c r="C4154" t="s">
        <v>45</v>
      </c>
      <c r="D4154" t="s">
        <v>31</v>
      </c>
      <c r="E4154" s="2">
        <v>45047</v>
      </c>
      <c r="F4154" t="s">
        <v>10</v>
      </c>
    </row>
    <row r="4155" spans="1:7" x14ac:dyDescent="0.25">
      <c r="A4155">
        <v>104154</v>
      </c>
      <c r="B4155" t="s">
        <v>34</v>
      </c>
      <c r="C4155" t="s">
        <v>45</v>
      </c>
      <c r="D4155" t="s">
        <v>18</v>
      </c>
      <c r="E4155" s="2">
        <v>43673</v>
      </c>
      <c r="F4155" t="s">
        <v>52</v>
      </c>
      <c r="G4155" s="2">
        <v>44659</v>
      </c>
    </row>
    <row r="4156" spans="1:7" x14ac:dyDescent="0.25">
      <c r="A4156">
        <v>104155</v>
      </c>
      <c r="B4156" t="s">
        <v>33</v>
      </c>
      <c r="C4156" t="s">
        <v>14</v>
      </c>
      <c r="D4156" t="s">
        <v>12</v>
      </c>
      <c r="E4156" s="2">
        <v>45504</v>
      </c>
      <c r="F4156" t="s">
        <v>52</v>
      </c>
      <c r="G4156" s="2">
        <v>46195</v>
      </c>
    </row>
    <row r="4157" spans="1:7" x14ac:dyDescent="0.25">
      <c r="A4157">
        <v>104156</v>
      </c>
      <c r="B4157" t="s">
        <v>13</v>
      </c>
      <c r="C4157" t="s">
        <v>40</v>
      </c>
      <c r="D4157" t="s">
        <v>15</v>
      </c>
      <c r="E4157" s="2">
        <v>44625</v>
      </c>
      <c r="F4157" t="s">
        <v>10</v>
      </c>
    </row>
    <row r="4158" spans="1:7" x14ac:dyDescent="0.25">
      <c r="A4158">
        <v>104157</v>
      </c>
      <c r="B4158" t="s">
        <v>21</v>
      </c>
      <c r="C4158" t="s">
        <v>8</v>
      </c>
      <c r="D4158" t="s">
        <v>37</v>
      </c>
      <c r="E4158" s="2">
        <v>45410</v>
      </c>
      <c r="F4158" t="s">
        <v>10</v>
      </c>
    </row>
    <row r="4159" spans="1:7" x14ac:dyDescent="0.25">
      <c r="A4159">
        <v>104158</v>
      </c>
      <c r="B4159" t="s">
        <v>23</v>
      </c>
      <c r="C4159" t="s">
        <v>17</v>
      </c>
      <c r="D4159" t="s">
        <v>31</v>
      </c>
      <c r="E4159" s="2">
        <v>44648</v>
      </c>
      <c r="F4159" t="s">
        <v>10</v>
      </c>
    </row>
    <row r="4160" spans="1:7" x14ac:dyDescent="0.25">
      <c r="A4160">
        <v>104159</v>
      </c>
      <c r="B4160" t="s">
        <v>34</v>
      </c>
      <c r="C4160" t="s">
        <v>38</v>
      </c>
      <c r="D4160" t="s">
        <v>9</v>
      </c>
      <c r="E4160" s="2">
        <v>45511</v>
      </c>
      <c r="F4160" t="s">
        <v>10</v>
      </c>
    </row>
    <row r="4161" spans="1:7" x14ac:dyDescent="0.25">
      <c r="A4161">
        <v>104160</v>
      </c>
      <c r="B4161" t="s">
        <v>7</v>
      </c>
      <c r="C4161" t="s">
        <v>14</v>
      </c>
      <c r="D4161" t="s">
        <v>9</v>
      </c>
      <c r="E4161" s="2">
        <v>43239</v>
      </c>
      <c r="F4161" t="s">
        <v>10</v>
      </c>
    </row>
    <row r="4162" spans="1:7" x14ac:dyDescent="0.25">
      <c r="A4162">
        <v>104161</v>
      </c>
      <c r="B4162" t="s">
        <v>42</v>
      </c>
      <c r="C4162" t="s">
        <v>32</v>
      </c>
      <c r="D4162" t="s">
        <v>15</v>
      </c>
      <c r="E4162" s="2">
        <v>44421</v>
      </c>
      <c r="F4162" t="s">
        <v>10</v>
      </c>
    </row>
    <row r="4163" spans="1:7" x14ac:dyDescent="0.25">
      <c r="A4163">
        <v>104162</v>
      </c>
      <c r="B4163" t="s">
        <v>28</v>
      </c>
      <c r="C4163" t="s">
        <v>32</v>
      </c>
      <c r="D4163" t="s">
        <v>15</v>
      </c>
      <c r="E4163" s="2">
        <v>43529</v>
      </c>
      <c r="F4163" t="s">
        <v>10</v>
      </c>
    </row>
    <row r="4164" spans="1:7" x14ac:dyDescent="0.25">
      <c r="A4164">
        <v>104163</v>
      </c>
      <c r="B4164" t="s">
        <v>24</v>
      </c>
      <c r="C4164" t="s">
        <v>38</v>
      </c>
      <c r="D4164" t="s">
        <v>9</v>
      </c>
      <c r="E4164" s="2">
        <v>44570</v>
      </c>
      <c r="F4164" t="s">
        <v>10</v>
      </c>
    </row>
    <row r="4165" spans="1:7" x14ac:dyDescent="0.25">
      <c r="A4165">
        <v>104164</v>
      </c>
      <c r="B4165" t="s">
        <v>46</v>
      </c>
      <c r="C4165" t="s">
        <v>29</v>
      </c>
      <c r="D4165" t="s">
        <v>37</v>
      </c>
      <c r="E4165" s="2">
        <v>43133</v>
      </c>
      <c r="F4165" t="s">
        <v>10</v>
      </c>
    </row>
    <row r="4166" spans="1:7" x14ac:dyDescent="0.25">
      <c r="A4166">
        <v>104165</v>
      </c>
      <c r="B4166" t="s">
        <v>39</v>
      </c>
      <c r="C4166" t="s">
        <v>35</v>
      </c>
      <c r="D4166" t="s">
        <v>31</v>
      </c>
      <c r="E4166" s="2">
        <v>43751</v>
      </c>
      <c r="F4166" t="s">
        <v>10</v>
      </c>
    </row>
    <row r="4167" spans="1:7" x14ac:dyDescent="0.25">
      <c r="A4167">
        <v>104166</v>
      </c>
      <c r="B4167" t="s">
        <v>19</v>
      </c>
      <c r="C4167" t="s">
        <v>26</v>
      </c>
      <c r="D4167" t="s">
        <v>37</v>
      </c>
      <c r="E4167" s="2">
        <v>44827</v>
      </c>
      <c r="F4167" t="s">
        <v>10</v>
      </c>
    </row>
    <row r="4168" spans="1:7" x14ac:dyDescent="0.25">
      <c r="A4168">
        <v>104167</v>
      </c>
      <c r="B4168" t="s">
        <v>7</v>
      </c>
      <c r="C4168" t="s">
        <v>22</v>
      </c>
      <c r="D4168" t="s">
        <v>18</v>
      </c>
      <c r="E4168" s="2">
        <v>45048</v>
      </c>
      <c r="F4168" t="s">
        <v>10</v>
      </c>
    </row>
    <row r="4169" spans="1:7" x14ac:dyDescent="0.25">
      <c r="A4169">
        <v>104168</v>
      </c>
      <c r="B4169" t="s">
        <v>41</v>
      </c>
      <c r="C4169" t="s">
        <v>27</v>
      </c>
      <c r="D4169" t="s">
        <v>12</v>
      </c>
      <c r="E4169" s="2">
        <v>44471</v>
      </c>
      <c r="F4169" t="s">
        <v>52</v>
      </c>
      <c r="G4169" s="2">
        <v>45190</v>
      </c>
    </row>
    <row r="4170" spans="1:7" x14ac:dyDescent="0.25">
      <c r="A4170">
        <v>104169</v>
      </c>
      <c r="B4170" t="s">
        <v>36</v>
      </c>
      <c r="C4170" t="s">
        <v>14</v>
      </c>
      <c r="D4170" t="s">
        <v>15</v>
      </c>
      <c r="E4170" s="2">
        <v>43511</v>
      </c>
      <c r="F4170" t="s">
        <v>10</v>
      </c>
    </row>
    <row r="4171" spans="1:7" x14ac:dyDescent="0.25">
      <c r="A4171">
        <v>104170</v>
      </c>
      <c r="B4171" t="s">
        <v>13</v>
      </c>
      <c r="C4171" t="s">
        <v>30</v>
      </c>
      <c r="D4171" t="s">
        <v>15</v>
      </c>
      <c r="E4171" s="2">
        <v>43867</v>
      </c>
      <c r="F4171" t="s">
        <v>10</v>
      </c>
    </row>
    <row r="4172" spans="1:7" x14ac:dyDescent="0.25">
      <c r="A4172">
        <v>104171</v>
      </c>
      <c r="B4172" t="s">
        <v>50</v>
      </c>
      <c r="C4172" t="s">
        <v>30</v>
      </c>
      <c r="D4172" t="s">
        <v>37</v>
      </c>
      <c r="E4172" s="2">
        <v>44567</v>
      </c>
      <c r="F4172" t="s">
        <v>10</v>
      </c>
    </row>
    <row r="4173" spans="1:7" x14ac:dyDescent="0.25">
      <c r="A4173">
        <v>104172</v>
      </c>
      <c r="B4173" t="s">
        <v>25</v>
      </c>
      <c r="C4173" t="s">
        <v>30</v>
      </c>
      <c r="D4173" t="s">
        <v>37</v>
      </c>
      <c r="E4173" s="2">
        <v>44355</v>
      </c>
      <c r="F4173" t="s">
        <v>10</v>
      </c>
    </row>
    <row r="4174" spans="1:7" x14ac:dyDescent="0.25">
      <c r="A4174">
        <v>104173</v>
      </c>
      <c r="B4174" t="s">
        <v>21</v>
      </c>
      <c r="C4174" t="s">
        <v>51</v>
      </c>
      <c r="D4174" t="s">
        <v>9</v>
      </c>
      <c r="E4174" s="2">
        <v>43767</v>
      </c>
      <c r="F4174" t="s">
        <v>10</v>
      </c>
    </row>
    <row r="4175" spans="1:7" x14ac:dyDescent="0.25">
      <c r="A4175">
        <v>104174</v>
      </c>
      <c r="B4175" t="s">
        <v>39</v>
      </c>
      <c r="C4175" t="s">
        <v>32</v>
      </c>
      <c r="D4175" t="s">
        <v>15</v>
      </c>
      <c r="E4175" s="2">
        <v>45013</v>
      </c>
      <c r="F4175" t="s">
        <v>10</v>
      </c>
    </row>
    <row r="4176" spans="1:7" x14ac:dyDescent="0.25">
      <c r="A4176">
        <v>104175</v>
      </c>
      <c r="B4176" t="s">
        <v>16</v>
      </c>
      <c r="C4176" t="s">
        <v>26</v>
      </c>
      <c r="D4176" t="s">
        <v>18</v>
      </c>
      <c r="E4176" s="2">
        <v>45340</v>
      </c>
      <c r="F4176" t="s">
        <v>10</v>
      </c>
    </row>
    <row r="4177" spans="1:6" x14ac:dyDescent="0.25">
      <c r="A4177">
        <v>104176</v>
      </c>
      <c r="B4177" t="s">
        <v>42</v>
      </c>
      <c r="C4177" t="s">
        <v>22</v>
      </c>
      <c r="D4177" t="s">
        <v>15</v>
      </c>
      <c r="E4177" s="2">
        <v>43863</v>
      </c>
      <c r="F4177" t="s">
        <v>10</v>
      </c>
    </row>
    <row r="4178" spans="1:6" x14ac:dyDescent="0.25">
      <c r="A4178">
        <v>104177</v>
      </c>
      <c r="B4178" t="s">
        <v>42</v>
      </c>
      <c r="C4178" t="s">
        <v>35</v>
      </c>
      <c r="D4178" t="s">
        <v>18</v>
      </c>
      <c r="E4178" s="2">
        <v>43190</v>
      </c>
      <c r="F4178" t="s">
        <v>10</v>
      </c>
    </row>
    <row r="4179" spans="1:6" x14ac:dyDescent="0.25">
      <c r="A4179">
        <v>104178</v>
      </c>
      <c r="B4179" t="s">
        <v>43</v>
      </c>
      <c r="C4179" t="s">
        <v>29</v>
      </c>
      <c r="D4179" t="s">
        <v>18</v>
      </c>
      <c r="E4179" s="2">
        <v>44899</v>
      </c>
      <c r="F4179" t="s">
        <v>10</v>
      </c>
    </row>
    <row r="4180" spans="1:6" x14ac:dyDescent="0.25">
      <c r="A4180">
        <v>104179</v>
      </c>
      <c r="B4180" t="s">
        <v>25</v>
      </c>
      <c r="C4180" t="s">
        <v>17</v>
      </c>
      <c r="D4180" t="s">
        <v>37</v>
      </c>
      <c r="E4180" s="2">
        <v>44970</v>
      </c>
      <c r="F4180" t="s">
        <v>10</v>
      </c>
    </row>
    <row r="4181" spans="1:6" x14ac:dyDescent="0.25">
      <c r="A4181">
        <v>104180</v>
      </c>
      <c r="B4181" t="s">
        <v>42</v>
      </c>
      <c r="C4181" t="s">
        <v>30</v>
      </c>
      <c r="D4181" t="s">
        <v>9</v>
      </c>
      <c r="E4181" s="2">
        <v>45532</v>
      </c>
      <c r="F4181" t="s">
        <v>10</v>
      </c>
    </row>
    <row r="4182" spans="1:6" x14ac:dyDescent="0.25">
      <c r="A4182">
        <v>104181</v>
      </c>
      <c r="B4182" t="s">
        <v>24</v>
      </c>
      <c r="C4182" t="s">
        <v>26</v>
      </c>
      <c r="D4182" t="s">
        <v>37</v>
      </c>
      <c r="E4182" s="2">
        <v>45460</v>
      </c>
      <c r="F4182" t="s">
        <v>10</v>
      </c>
    </row>
    <row r="4183" spans="1:6" x14ac:dyDescent="0.25">
      <c r="A4183">
        <v>104182</v>
      </c>
      <c r="B4183" t="s">
        <v>33</v>
      </c>
      <c r="C4183" t="s">
        <v>53</v>
      </c>
      <c r="D4183" t="s">
        <v>12</v>
      </c>
      <c r="E4183" s="2">
        <v>44882</v>
      </c>
      <c r="F4183" t="s">
        <v>10</v>
      </c>
    </row>
    <row r="4184" spans="1:6" x14ac:dyDescent="0.25">
      <c r="A4184">
        <v>104183</v>
      </c>
      <c r="B4184" t="s">
        <v>49</v>
      </c>
      <c r="C4184" t="s">
        <v>16</v>
      </c>
      <c r="D4184" t="s">
        <v>12</v>
      </c>
      <c r="E4184" s="2">
        <v>44736</v>
      </c>
      <c r="F4184" t="s">
        <v>10</v>
      </c>
    </row>
    <row r="4185" spans="1:6" x14ac:dyDescent="0.25">
      <c r="A4185">
        <v>104184</v>
      </c>
      <c r="B4185" t="s">
        <v>39</v>
      </c>
      <c r="C4185" t="s">
        <v>8</v>
      </c>
      <c r="D4185" t="s">
        <v>15</v>
      </c>
      <c r="E4185" s="2">
        <v>45040</v>
      </c>
      <c r="F4185" t="s">
        <v>10</v>
      </c>
    </row>
    <row r="4186" spans="1:6" x14ac:dyDescent="0.25">
      <c r="A4186">
        <v>104185</v>
      </c>
      <c r="B4186" t="s">
        <v>24</v>
      </c>
      <c r="C4186" t="s">
        <v>48</v>
      </c>
      <c r="D4186" t="s">
        <v>18</v>
      </c>
      <c r="E4186" s="2">
        <v>44098</v>
      </c>
      <c r="F4186" t="s">
        <v>10</v>
      </c>
    </row>
    <row r="4187" spans="1:6" x14ac:dyDescent="0.25">
      <c r="A4187">
        <v>104186</v>
      </c>
      <c r="B4187" t="s">
        <v>24</v>
      </c>
      <c r="C4187" t="s">
        <v>30</v>
      </c>
      <c r="D4187" t="s">
        <v>31</v>
      </c>
      <c r="E4187" s="2">
        <v>44135</v>
      </c>
      <c r="F4187" t="s">
        <v>10</v>
      </c>
    </row>
    <row r="4188" spans="1:6" x14ac:dyDescent="0.25">
      <c r="A4188">
        <v>104187</v>
      </c>
      <c r="B4188" t="s">
        <v>43</v>
      </c>
      <c r="C4188" t="s">
        <v>29</v>
      </c>
      <c r="D4188" t="s">
        <v>12</v>
      </c>
      <c r="E4188" s="2">
        <v>44629</v>
      </c>
      <c r="F4188" t="s">
        <v>10</v>
      </c>
    </row>
    <row r="4189" spans="1:6" x14ac:dyDescent="0.25">
      <c r="A4189">
        <v>104188</v>
      </c>
      <c r="B4189" t="s">
        <v>24</v>
      </c>
      <c r="C4189" t="s">
        <v>30</v>
      </c>
      <c r="D4189" t="s">
        <v>31</v>
      </c>
      <c r="E4189" s="2">
        <v>45562</v>
      </c>
      <c r="F4189" t="s">
        <v>10</v>
      </c>
    </row>
    <row r="4190" spans="1:6" x14ac:dyDescent="0.25">
      <c r="A4190">
        <v>104189</v>
      </c>
      <c r="B4190" t="s">
        <v>28</v>
      </c>
      <c r="C4190" t="s">
        <v>8</v>
      </c>
      <c r="D4190" t="s">
        <v>9</v>
      </c>
      <c r="E4190" s="2">
        <v>44484</v>
      </c>
      <c r="F4190" t="s">
        <v>10</v>
      </c>
    </row>
    <row r="4191" spans="1:6" x14ac:dyDescent="0.25">
      <c r="A4191">
        <v>104190</v>
      </c>
      <c r="B4191" t="s">
        <v>25</v>
      </c>
      <c r="C4191" t="s">
        <v>45</v>
      </c>
      <c r="D4191" t="s">
        <v>37</v>
      </c>
      <c r="E4191" s="2">
        <v>45077</v>
      </c>
      <c r="F4191" t="s">
        <v>10</v>
      </c>
    </row>
    <row r="4192" spans="1:6" x14ac:dyDescent="0.25">
      <c r="A4192">
        <v>104191</v>
      </c>
      <c r="B4192" t="s">
        <v>43</v>
      </c>
      <c r="C4192" t="s">
        <v>32</v>
      </c>
      <c r="D4192" t="s">
        <v>15</v>
      </c>
      <c r="E4192" s="2">
        <v>44744</v>
      </c>
      <c r="F4192" t="s">
        <v>10</v>
      </c>
    </row>
    <row r="4193" spans="1:7" x14ac:dyDescent="0.25">
      <c r="A4193">
        <v>104192</v>
      </c>
      <c r="B4193" t="s">
        <v>41</v>
      </c>
      <c r="C4193" t="s">
        <v>40</v>
      </c>
      <c r="D4193" t="s">
        <v>37</v>
      </c>
      <c r="E4193" s="2">
        <v>44330</v>
      </c>
      <c r="F4193" t="s">
        <v>10</v>
      </c>
    </row>
    <row r="4194" spans="1:7" x14ac:dyDescent="0.25">
      <c r="A4194">
        <v>104193</v>
      </c>
      <c r="B4194" t="s">
        <v>34</v>
      </c>
      <c r="C4194" t="s">
        <v>26</v>
      </c>
      <c r="D4194" t="s">
        <v>9</v>
      </c>
      <c r="E4194" s="2">
        <v>43265</v>
      </c>
      <c r="F4194" t="s">
        <v>10</v>
      </c>
    </row>
    <row r="4195" spans="1:7" x14ac:dyDescent="0.25">
      <c r="A4195">
        <v>104194</v>
      </c>
      <c r="B4195" t="s">
        <v>7</v>
      </c>
      <c r="C4195" t="s">
        <v>26</v>
      </c>
      <c r="D4195" t="s">
        <v>9</v>
      </c>
      <c r="E4195" s="2">
        <v>44060</v>
      </c>
      <c r="F4195" t="s">
        <v>10</v>
      </c>
    </row>
    <row r="4196" spans="1:7" x14ac:dyDescent="0.25">
      <c r="A4196">
        <v>104195</v>
      </c>
      <c r="B4196" t="s">
        <v>25</v>
      </c>
      <c r="C4196" t="s">
        <v>17</v>
      </c>
      <c r="D4196" t="s">
        <v>9</v>
      </c>
      <c r="E4196" s="2">
        <v>45177</v>
      </c>
      <c r="F4196" t="s">
        <v>10</v>
      </c>
    </row>
    <row r="4197" spans="1:7" x14ac:dyDescent="0.25">
      <c r="A4197">
        <v>104196</v>
      </c>
      <c r="B4197" t="s">
        <v>33</v>
      </c>
      <c r="C4197" t="s">
        <v>20</v>
      </c>
      <c r="D4197" t="s">
        <v>15</v>
      </c>
      <c r="E4197" s="2">
        <v>43542</v>
      </c>
      <c r="F4197" t="s">
        <v>10</v>
      </c>
    </row>
    <row r="4198" spans="1:7" x14ac:dyDescent="0.25">
      <c r="A4198">
        <v>104197</v>
      </c>
      <c r="B4198" t="s">
        <v>50</v>
      </c>
      <c r="C4198" t="s">
        <v>20</v>
      </c>
      <c r="D4198" t="s">
        <v>37</v>
      </c>
      <c r="E4198" s="2">
        <v>44825</v>
      </c>
      <c r="F4198" t="s">
        <v>10</v>
      </c>
    </row>
    <row r="4199" spans="1:7" x14ac:dyDescent="0.25">
      <c r="A4199">
        <v>104198</v>
      </c>
      <c r="B4199" t="s">
        <v>13</v>
      </c>
      <c r="C4199" t="s">
        <v>29</v>
      </c>
      <c r="D4199" t="s">
        <v>9</v>
      </c>
      <c r="E4199" s="2">
        <v>44845</v>
      </c>
      <c r="F4199" t="s">
        <v>10</v>
      </c>
    </row>
    <row r="4200" spans="1:7" x14ac:dyDescent="0.25">
      <c r="A4200">
        <v>104199</v>
      </c>
      <c r="B4200" t="s">
        <v>25</v>
      </c>
      <c r="C4200" t="s">
        <v>48</v>
      </c>
      <c r="D4200" t="s">
        <v>31</v>
      </c>
      <c r="E4200" s="2">
        <v>44204</v>
      </c>
      <c r="F4200" t="s">
        <v>10</v>
      </c>
    </row>
    <row r="4201" spans="1:7" x14ac:dyDescent="0.25">
      <c r="A4201">
        <v>104200</v>
      </c>
      <c r="B4201" t="s">
        <v>7</v>
      </c>
      <c r="C4201" t="s">
        <v>20</v>
      </c>
      <c r="D4201" t="s">
        <v>37</v>
      </c>
      <c r="E4201" s="2">
        <v>45466</v>
      </c>
      <c r="F4201" t="s">
        <v>10</v>
      </c>
    </row>
    <row r="4202" spans="1:7" x14ac:dyDescent="0.25">
      <c r="A4202">
        <v>104201</v>
      </c>
      <c r="B4202" t="s">
        <v>16</v>
      </c>
      <c r="C4202" t="s">
        <v>53</v>
      </c>
      <c r="D4202" t="s">
        <v>37</v>
      </c>
      <c r="E4202" s="2">
        <v>44742</v>
      </c>
      <c r="F4202" t="s">
        <v>10</v>
      </c>
    </row>
    <row r="4203" spans="1:7" x14ac:dyDescent="0.25">
      <c r="A4203">
        <v>104202</v>
      </c>
      <c r="B4203" t="s">
        <v>19</v>
      </c>
      <c r="C4203" t="s">
        <v>40</v>
      </c>
      <c r="D4203" t="s">
        <v>9</v>
      </c>
      <c r="E4203" s="2">
        <v>45530</v>
      </c>
      <c r="F4203" t="s">
        <v>10</v>
      </c>
    </row>
    <row r="4204" spans="1:7" x14ac:dyDescent="0.25">
      <c r="A4204">
        <v>104203</v>
      </c>
      <c r="B4204" t="s">
        <v>25</v>
      </c>
      <c r="C4204" t="s">
        <v>16</v>
      </c>
      <c r="D4204" t="s">
        <v>12</v>
      </c>
      <c r="E4204" s="2">
        <v>43217</v>
      </c>
      <c r="F4204" t="s">
        <v>10</v>
      </c>
    </row>
    <row r="4205" spans="1:7" x14ac:dyDescent="0.25">
      <c r="A4205">
        <v>104204</v>
      </c>
      <c r="B4205" t="s">
        <v>7</v>
      </c>
      <c r="C4205" t="s">
        <v>27</v>
      </c>
      <c r="D4205" t="s">
        <v>12</v>
      </c>
      <c r="E4205" s="2">
        <v>43772</v>
      </c>
      <c r="F4205" t="s">
        <v>52</v>
      </c>
      <c r="G4205" s="2">
        <v>44850</v>
      </c>
    </row>
    <row r="4206" spans="1:7" x14ac:dyDescent="0.25">
      <c r="A4206">
        <v>104205</v>
      </c>
      <c r="B4206" t="s">
        <v>44</v>
      </c>
      <c r="C4206" t="s">
        <v>30</v>
      </c>
      <c r="D4206" t="s">
        <v>31</v>
      </c>
      <c r="E4206" s="2">
        <v>43782</v>
      </c>
      <c r="F4206" t="s">
        <v>10</v>
      </c>
    </row>
    <row r="4207" spans="1:7" x14ac:dyDescent="0.25">
      <c r="A4207">
        <v>104206</v>
      </c>
      <c r="B4207" t="s">
        <v>7</v>
      </c>
      <c r="C4207" t="s">
        <v>53</v>
      </c>
      <c r="D4207" t="s">
        <v>37</v>
      </c>
      <c r="E4207" s="2">
        <v>44332</v>
      </c>
      <c r="F4207" t="s">
        <v>10</v>
      </c>
    </row>
    <row r="4208" spans="1:7" x14ac:dyDescent="0.25">
      <c r="A4208">
        <v>104207</v>
      </c>
      <c r="B4208" t="s">
        <v>39</v>
      </c>
      <c r="C4208" t="s">
        <v>27</v>
      </c>
      <c r="D4208" t="s">
        <v>37</v>
      </c>
      <c r="E4208" s="2">
        <v>45545</v>
      </c>
      <c r="F4208" t="s">
        <v>10</v>
      </c>
    </row>
    <row r="4209" spans="1:6" x14ac:dyDescent="0.25">
      <c r="A4209">
        <v>104208</v>
      </c>
      <c r="B4209" t="s">
        <v>23</v>
      </c>
      <c r="C4209" t="s">
        <v>48</v>
      </c>
      <c r="D4209" t="s">
        <v>31</v>
      </c>
      <c r="E4209" s="2">
        <v>45247</v>
      </c>
      <c r="F4209" t="s">
        <v>10</v>
      </c>
    </row>
    <row r="4210" spans="1:6" x14ac:dyDescent="0.25">
      <c r="A4210">
        <v>104209</v>
      </c>
      <c r="B4210" t="s">
        <v>36</v>
      </c>
      <c r="C4210" t="s">
        <v>26</v>
      </c>
      <c r="D4210" t="s">
        <v>37</v>
      </c>
      <c r="E4210" s="2">
        <v>43913</v>
      </c>
      <c r="F4210" t="s">
        <v>10</v>
      </c>
    </row>
    <row r="4211" spans="1:6" x14ac:dyDescent="0.25">
      <c r="A4211">
        <v>104210</v>
      </c>
      <c r="B4211" t="s">
        <v>33</v>
      </c>
      <c r="C4211" t="s">
        <v>32</v>
      </c>
      <c r="D4211" t="s">
        <v>18</v>
      </c>
      <c r="E4211" s="2">
        <v>45427</v>
      </c>
      <c r="F4211" t="s">
        <v>10</v>
      </c>
    </row>
    <row r="4212" spans="1:6" x14ac:dyDescent="0.25">
      <c r="A4212">
        <v>104211</v>
      </c>
      <c r="B4212" t="s">
        <v>49</v>
      </c>
      <c r="C4212" t="s">
        <v>22</v>
      </c>
      <c r="D4212" t="s">
        <v>12</v>
      </c>
      <c r="E4212" s="2">
        <v>43672</v>
      </c>
      <c r="F4212" t="s">
        <v>10</v>
      </c>
    </row>
    <row r="4213" spans="1:6" x14ac:dyDescent="0.25">
      <c r="A4213">
        <v>104212</v>
      </c>
      <c r="B4213" t="s">
        <v>21</v>
      </c>
      <c r="C4213" t="s">
        <v>11</v>
      </c>
      <c r="D4213" t="s">
        <v>31</v>
      </c>
      <c r="E4213" s="2">
        <v>43633</v>
      </c>
      <c r="F4213" t="s">
        <v>10</v>
      </c>
    </row>
    <row r="4214" spans="1:6" x14ac:dyDescent="0.25">
      <c r="A4214">
        <v>104213</v>
      </c>
      <c r="B4214" t="s">
        <v>44</v>
      </c>
      <c r="C4214" t="s">
        <v>14</v>
      </c>
      <c r="D4214" t="s">
        <v>9</v>
      </c>
      <c r="E4214" s="2">
        <v>44465</v>
      </c>
      <c r="F4214" t="s">
        <v>10</v>
      </c>
    </row>
    <row r="4215" spans="1:6" x14ac:dyDescent="0.25">
      <c r="A4215">
        <v>104214</v>
      </c>
      <c r="B4215" t="s">
        <v>44</v>
      </c>
      <c r="C4215" t="s">
        <v>51</v>
      </c>
      <c r="D4215" t="s">
        <v>18</v>
      </c>
      <c r="E4215" s="2">
        <v>43321</v>
      </c>
      <c r="F4215" t="s">
        <v>10</v>
      </c>
    </row>
    <row r="4216" spans="1:6" x14ac:dyDescent="0.25">
      <c r="A4216">
        <v>104215</v>
      </c>
      <c r="B4216" t="s">
        <v>16</v>
      </c>
      <c r="C4216" t="s">
        <v>16</v>
      </c>
      <c r="D4216" t="s">
        <v>18</v>
      </c>
      <c r="E4216" s="2">
        <v>43471</v>
      </c>
      <c r="F4216" t="s">
        <v>10</v>
      </c>
    </row>
    <row r="4217" spans="1:6" x14ac:dyDescent="0.25">
      <c r="A4217">
        <v>104216</v>
      </c>
      <c r="B4217" t="s">
        <v>50</v>
      </c>
      <c r="C4217" t="s">
        <v>11</v>
      </c>
      <c r="D4217" t="s">
        <v>31</v>
      </c>
      <c r="E4217" s="2">
        <v>44367</v>
      </c>
      <c r="F4217" t="s">
        <v>10</v>
      </c>
    </row>
    <row r="4218" spans="1:6" x14ac:dyDescent="0.25">
      <c r="A4218">
        <v>104217</v>
      </c>
      <c r="B4218" t="s">
        <v>36</v>
      </c>
      <c r="C4218" t="s">
        <v>48</v>
      </c>
      <c r="D4218" t="s">
        <v>15</v>
      </c>
      <c r="E4218" s="2">
        <v>43680</v>
      </c>
      <c r="F4218" t="s">
        <v>10</v>
      </c>
    </row>
    <row r="4219" spans="1:6" x14ac:dyDescent="0.25">
      <c r="A4219">
        <v>104218</v>
      </c>
      <c r="B4219" t="s">
        <v>16</v>
      </c>
      <c r="C4219" t="s">
        <v>47</v>
      </c>
      <c r="D4219" t="s">
        <v>15</v>
      </c>
      <c r="E4219" s="2">
        <v>44518</v>
      </c>
      <c r="F4219" t="s">
        <v>10</v>
      </c>
    </row>
    <row r="4220" spans="1:6" x14ac:dyDescent="0.25">
      <c r="A4220">
        <v>104219</v>
      </c>
      <c r="B4220" t="s">
        <v>21</v>
      </c>
      <c r="C4220" t="s">
        <v>29</v>
      </c>
      <c r="D4220" t="s">
        <v>31</v>
      </c>
      <c r="E4220" s="2">
        <v>44979</v>
      </c>
      <c r="F4220" t="s">
        <v>10</v>
      </c>
    </row>
    <row r="4221" spans="1:6" x14ac:dyDescent="0.25">
      <c r="A4221">
        <v>104220</v>
      </c>
      <c r="B4221" t="s">
        <v>44</v>
      </c>
      <c r="C4221" t="s">
        <v>51</v>
      </c>
      <c r="D4221" t="s">
        <v>15</v>
      </c>
      <c r="E4221" s="2">
        <v>44722</v>
      </c>
      <c r="F4221" t="s">
        <v>10</v>
      </c>
    </row>
    <row r="4222" spans="1:6" x14ac:dyDescent="0.25">
      <c r="A4222">
        <v>104221</v>
      </c>
      <c r="B4222" t="s">
        <v>46</v>
      </c>
      <c r="C4222" t="s">
        <v>20</v>
      </c>
      <c r="D4222" t="s">
        <v>12</v>
      </c>
      <c r="E4222" s="2">
        <v>43778</v>
      </c>
      <c r="F4222" t="s">
        <v>10</v>
      </c>
    </row>
    <row r="4223" spans="1:6" x14ac:dyDescent="0.25">
      <c r="A4223">
        <v>104222</v>
      </c>
      <c r="B4223" t="s">
        <v>36</v>
      </c>
      <c r="C4223" t="s">
        <v>35</v>
      </c>
      <c r="D4223" t="s">
        <v>15</v>
      </c>
      <c r="E4223" s="2">
        <v>44987</v>
      </c>
      <c r="F4223" t="s">
        <v>10</v>
      </c>
    </row>
    <row r="4224" spans="1:6" x14ac:dyDescent="0.25">
      <c r="A4224">
        <v>104223</v>
      </c>
      <c r="B4224" t="s">
        <v>25</v>
      </c>
      <c r="C4224" t="s">
        <v>30</v>
      </c>
      <c r="D4224" t="s">
        <v>9</v>
      </c>
      <c r="E4224" s="2">
        <v>43104</v>
      </c>
      <c r="F4224" t="s">
        <v>10</v>
      </c>
    </row>
    <row r="4225" spans="1:7" x14ac:dyDescent="0.25">
      <c r="A4225">
        <v>104224</v>
      </c>
      <c r="B4225" t="s">
        <v>41</v>
      </c>
      <c r="C4225" t="s">
        <v>40</v>
      </c>
      <c r="D4225" t="s">
        <v>12</v>
      </c>
      <c r="E4225" s="2">
        <v>43705</v>
      </c>
      <c r="F4225" t="s">
        <v>52</v>
      </c>
      <c r="G4225" s="2">
        <v>44145</v>
      </c>
    </row>
    <row r="4226" spans="1:7" x14ac:dyDescent="0.25">
      <c r="A4226">
        <v>104225</v>
      </c>
      <c r="B4226" t="s">
        <v>43</v>
      </c>
      <c r="C4226" t="s">
        <v>11</v>
      </c>
      <c r="D4226" t="s">
        <v>9</v>
      </c>
      <c r="E4226" s="2">
        <v>43805</v>
      </c>
      <c r="F4226" t="s">
        <v>10</v>
      </c>
    </row>
    <row r="4227" spans="1:7" x14ac:dyDescent="0.25">
      <c r="A4227">
        <v>104226</v>
      </c>
      <c r="B4227" t="s">
        <v>24</v>
      </c>
      <c r="C4227" t="s">
        <v>16</v>
      </c>
      <c r="D4227" t="s">
        <v>37</v>
      </c>
      <c r="E4227" s="2">
        <v>44335</v>
      </c>
      <c r="F4227" t="s">
        <v>10</v>
      </c>
    </row>
    <row r="4228" spans="1:7" x14ac:dyDescent="0.25">
      <c r="A4228">
        <v>104227</v>
      </c>
      <c r="B4228" t="s">
        <v>43</v>
      </c>
      <c r="C4228" t="s">
        <v>20</v>
      </c>
      <c r="D4228" t="s">
        <v>9</v>
      </c>
      <c r="E4228" s="2">
        <v>44360</v>
      </c>
      <c r="F4228" t="s">
        <v>10</v>
      </c>
    </row>
    <row r="4229" spans="1:7" x14ac:dyDescent="0.25">
      <c r="A4229">
        <v>104228</v>
      </c>
      <c r="B4229" t="s">
        <v>49</v>
      </c>
      <c r="C4229" t="s">
        <v>47</v>
      </c>
      <c r="D4229" t="s">
        <v>15</v>
      </c>
      <c r="E4229" s="2">
        <v>43430</v>
      </c>
      <c r="F4229" t="s">
        <v>10</v>
      </c>
    </row>
    <row r="4230" spans="1:7" x14ac:dyDescent="0.25">
      <c r="A4230">
        <v>104229</v>
      </c>
      <c r="B4230" t="s">
        <v>19</v>
      </c>
      <c r="C4230" t="s">
        <v>27</v>
      </c>
      <c r="D4230" t="s">
        <v>9</v>
      </c>
      <c r="E4230" s="2">
        <v>43857</v>
      </c>
      <c r="F4230" t="s">
        <v>10</v>
      </c>
    </row>
    <row r="4231" spans="1:7" x14ac:dyDescent="0.25">
      <c r="A4231">
        <v>104230</v>
      </c>
      <c r="B4231" t="s">
        <v>50</v>
      </c>
      <c r="C4231" t="s">
        <v>38</v>
      </c>
      <c r="D4231" t="s">
        <v>9</v>
      </c>
      <c r="E4231" s="2">
        <v>44068</v>
      </c>
      <c r="F4231" t="s">
        <v>10</v>
      </c>
    </row>
    <row r="4232" spans="1:7" x14ac:dyDescent="0.25">
      <c r="A4232">
        <v>104231</v>
      </c>
      <c r="B4232" t="s">
        <v>13</v>
      </c>
      <c r="C4232" t="s">
        <v>14</v>
      </c>
      <c r="D4232" t="s">
        <v>31</v>
      </c>
      <c r="E4232" s="2">
        <v>43933</v>
      </c>
      <c r="F4232" t="s">
        <v>10</v>
      </c>
    </row>
    <row r="4233" spans="1:7" x14ac:dyDescent="0.25">
      <c r="A4233">
        <v>104232</v>
      </c>
      <c r="B4233" t="s">
        <v>43</v>
      </c>
      <c r="C4233" t="s">
        <v>38</v>
      </c>
      <c r="D4233" t="s">
        <v>18</v>
      </c>
      <c r="E4233" s="2">
        <v>44889</v>
      </c>
      <c r="F4233" t="s">
        <v>10</v>
      </c>
    </row>
    <row r="4234" spans="1:7" x14ac:dyDescent="0.25">
      <c r="A4234">
        <v>104233</v>
      </c>
      <c r="B4234" t="s">
        <v>39</v>
      </c>
      <c r="C4234" t="s">
        <v>30</v>
      </c>
      <c r="D4234" t="s">
        <v>9</v>
      </c>
      <c r="E4234" s="2">
        <v>43470</v>
      </c>
      <c r="F4234" t="s">
        <v>10</v>
      </c>
    </row>
    <row r="4235" spans="1:7" x14ac:dyDescent="0.25">
      <c r="A4235">
        <v>104234</v>
      </c>
      <c r="B4235" t="s">
        <v>41</v>
      </c>
      <c r="C4235" t="s">
        <v>14</v>
      </c>
      <c r="D4235" t="s">
        <v>12</v>
      </c>
      <c r="E4235" s="2">
        <v>44103</v>
      </c>
      <c r="F4235" t="s">
        <v>10</v>
      </c>
    </row>
    <row r="4236" spans="1:7" x14ac:dyDescent="0.25">
      <c r="A4236">
        <v>104235</v>
      </c>
      <c r="B4236" t="s">
        <v>7</v>
      </c>
      <c r="C4236" t="s">
        <v>26</v>
      </c>
      <c r="D4236" t="s">
        <v>37</v>
      </c>
      <c r="E4236" s="2">
        <v>43732</v>
      </c>
      <c r="F4236" t="s">
        <v>10</v>
      </c>
    </row>
    <row r="4237" spans="1:7" x14ac:dyDescent="0.25">
      <c r="A4237">
        <v>104236</v>
      </c>
      <c r="B4237" t="s">
        <v>50</v>
      </c>
      <c r="C4237" t="s">
        <v>48</v>
      </c>
      <c r="D4237" t="s">
        <v>31</v>
      </c>
      <c r="E4237" s="2">
        <v>45375</v>
      </c>
      <c r="F4237" t="s">
        <v>52</v>
      </c>
      <c r="G4237" s="2">
        <v>46171</v>
      </c>
    </row>
    <row r="4238" spans="1:7" x14ac:dyDescent="0.25">
      <c r="A4238">
        <v>104237</v>
      </c>
      <c r="B4238" t="s">
        <v>49</v>
      </c>
      <c r="C4238" t="s">
        <v>53</v>
      </c>
      <c r="D4238" t="s">
        <v>12</v>
      </c>
      <c r="E4238" s="2">
        <v>43121</v>
      </c>
      <c r="F4238" t="s">
        <v>10</v>
      </c>
    </row>
    <row r="4239" spans="1:7" x14ac:dyDescent="0.25">
      <c r="A4239">
        <v>104238</v>
      </c>
      <c r="B4239" t="s">
        <v>49</v>
      </c>
      <c r="C4239" t="s">
        <v>16</v>
      </c>
      <c r="D4239" t="s">
        <v>37</v>
      </c>
      <c r="E4239" s="2">
        <v>45056</v>
      </c>
      <c r="F4239" t="s">
        <v>10</v>
      </c>
    </row>
    <row r="4240" spans="1:7" x14ac:dyDescent="0.25">
      <c r="A4240">
        <v>104239</v>
      </c>
      <c r="B4240" t="s">
        <v>33</v>
      </c>
      <c r="C4240" t="s">
        <v>40</v>
      </c>
      <c r="D4240" t="s">
        <v>9</v>
      </c>
      <c r="E4240" s="2">
        <v>43753</v>
      </c>
      <c r="F4240" t="s">
        <v>10</v>
      </c>
    </row>
    <row r="4241" spans="1:7" x14ac:dyDescent="0.25">
      <c r="A4241">
        <v>104240</v>
      </c>
      <c r="B4241" t="s">
        <v>43</v>
      </c>
      <c r="C4241" t="s">
        <v>20</v>
      </c>
      <c r="D4241" t="s">
        <v>12</v>
      </c>
      <c r="E4241" s="2">
        <v>44512</v>
      </c>
      <c r="F4241" t="s">
        <v>10</v>
      </c>
    </row>
    <row r="4242" spans="1:7" x14ac:dyDescent="0.25">
      <c r="A4242">
        <v>104241</v>
      </c>
      <c r="B4242" t="s">
        <v>44</v>
      </c>
      <c r="C4242" t="s">
        <v>27</v>
      </c>
      <c r="D4242" t="s">
        <v>31</v>
      </c>
      <c r="E4242" s="2">
        <v>43510</v>
      </c>
      <c r="F4242" t="s">
        <v>10</v>
      </c>
    </row>
    <row r="4243" spans="1:7" x14ac:dyDescent="0.25">
      <c r="A4243">
        <v>104242</v>
      </c>
      <c r="B4243" t="s">
        <v>23</v>
      </c>
      <c r="C4243" t="s">
        <v>45</v>
      </c>
      <c r="D4243" t="s">
        <v>9</v>
      </c>
      <c r="E4243" s="2">
        <v>45029</v>
      </c>
      <c r="F4243" t="s">
        <v>10</v>
      </c>
    </row>
    <row r="4244" spans="1:7" x14ac:dyDescent="0.25">
      <c r="A4244">
        <v>104243</v>
      </c>
      <c r="B4244" t="s">
        <v>33</v>
      </c>
      <c r="C4244" t="s">
        <v>22</v>
      </c>
      <c r="D4244" t="s">
        <v>12</v>
      </c>
      <c r="E4244" s="2">
        <v>45353</v>
      </c>
      <c r="F4244" t="s">
        <v>10</v>
      </c>
    </row>
    <row r="4245" spans="1:7" x14ac:dyDescent="0.25">
      <c r="A4245">
        <v>104244</v>
      </c>
      <c r="B4245" t="s">
        <v>13</v>
      </c>
      <c r="C4245" t="s">
        <v>8</v>
      </c>
      <c r="D4245" t="s">
        <v>12</v>
      </c>
      <c r="E4245" s="2">
        <v>44715</v>
      </c>
      <c r="F4245" t="s">
        <v>10</v>
      </c>
    </row>
    <row r="4246" spans="1:7" x14ac:dyDescent="0.25">
      <c r="A4246">
        <v>104245</v>
      </c>
      <c r="B4246" t="s">
        <v>39</v>
      </c>
      <c r="C4246" t="s">
        <v>29</v>
      </c>
      <c r="D4246" t="s">
        <v>9</v>
      </c>
      <c r="E4246" s="2">
        <v>43971</v>
      </c>
      <c r="F4246" t="s">
        <v>10</v>
      </c>
    </row>
    <row r="4247" spans="1:7" x14ac:dyDescent="0.25">
      <c r="A4247">
        <v>104246</v>
      </c>
      <c r="B4247" t="s">
        <v>23</v>
      </c>
      <c r="C4247" t="s">
        <v>29</v>
      </c>
      <c r="D4247" t="s">
        <v>31</v>
      </c>
      <c r="E4247" s="2">
        <v>45035</v>
      </c>
      <c r="F4247" t="s">
        <v>10</v>
      </c>
    </row>
    <row r="4248" spans="1:7" x14ac:dyDescent="0.25">
      <c r="A4248">
        <v>104247</v>
      </c>
      <c r="B4248" t="s">
        <v>28</v>
      </c>
      <c r="C4248" t="s">
        <v>47</v>
      </c>
      <c r="D4248" t="s">
        <v>37</v>
      </c>
      <c r="E4248" s="2">
        <v>44642</v>
      </c>
      <c r="F4248" t="s">
        <v>10</v>
      </c>
    </row>
    <row r="4249" spans="1:7" x14ac:dyDescent="0.25">
      <c r="A4249">
        <v>104248</v>
      </c>
      <c r="B4249" t="s">
        <v>46</v>
      </c>
      <c r="C4249" t="s">
        <v>53</v>
      </c>
      <c r="D4249" t="s">
        <v>15</v>
      </c>
      <c r="E4249" s="2">
        <v>44999</v>
      </c>
      <c r="F4249" t="s">
        <v>10</v>
      </c>
    </row>
    <row r="4250" spans="1:7" x14ac:dyDescent="0.25">
      <c r="A4250">
        <v>104249</v>
      </c>
      <c r="B4250" t="s">
        <v>16</v>
      </c>
      <c r="C4250" t="s">
        <v>16</v>
      </c>
      <c r="D4250" t="s">
        <v>15</v>
      </c>
      <c r="E4250" s="2">
        <v>44095</v>
      </c>
      <c r="F4250" t="s">
        <v>10</v>
      </c>
    </row>
    <row r="4251" spans="1:7" x14ac:dyDescent="0.25">
      <c r="A4251">
        <v>104250</v>
      </c>
      <c r="B4251" t="s">
        <v>25</v>
      </c>
      <c r="C4251" t="s">
        <v>30</v>
      </c>
      <c r="D4251" t="s">
        <v>18</v>
      </c>
      <c r="E4251" s="2">
        <v>43493</v>
      </c>
      <c r="F4251" t="s">
        <v>10</v>
      </c>
    </row>
    <row r="4252" spans="1:7" x14ac:dyDescent="0.25">
      <c r="A4252">
        <v>104251</v>
      </c>
      <c r="B4252" t="s">
        <v>16</v>
      </c>
      <c r="C4252" t="s">
        <v>35</v>
      </c>
      <c r="D4252" t="s">
        <v>18</v>
      </c>
      <c r="E4252" s="2">
        <v>44688</v>
      </c>
      <c r="F4252" t="s">
        <v>10</v>
      </c>
    </row>
    <row r="4253" spans="1:7" x14ac:dyDescent="0.25">
      <c r="A4253">
        <v>104252</v>
      </c>
      <c r="B4253" t="s">
        <v>44</v>
      </c>
      <c r="C4253" t="s">
        <v>27</v>
      </c>
      <c r="D4253" t="s">
        <v>12</v>
      </c>
      <c r="E4253" s="2">
        <v>43627</v>
      </c>
      <c r="F4253" t="s">
        <v>52</v>
      </c>
      <c r="G4253" s="2">
        <v>44308</v>
      </c>
    </row>
    <row r="4254" spans="1:7" x14ac:dyDescent="0.25">
      <c r="A4254">
        <v>104253</v>
      </c>
      <c r="B4254" t="s">
        <v>7</v>
      </c>
      <c r="C4254" t="s">
        <v>40</v>
      </c>
      <c r="D4254" t="s">
        <v>9</v>
      </c>
      <c r="E4254" s="2">
        <v>43647</v>
      </c>
      <c r="F4254" t="s">
        <v>10</v>
      </c>
    </row>
    <row r="4255" spans="1:7" x14ac:dyDescent="0.25">
      <c r="A4255">
        <v>104254</v>
      </c>
      <c r="B4255" t="s">
        <v>16</v>
      </c>
      <c r="C4255" t="s">
        <v>11</v>
      </c>
      <c r="D4255" t="s">
        <v>15</v>
      </c>
      <c r="E4255" s="2">
        <v>44738</v>
      </c>
      <c r="F4255" t="s">
        <v>10</v>
      </c>
    </row>
    <row r="4256" spans="1:7" x14ac:dyDescent="0.25">
      <c r="A4256">
        <v>104255</v>
      </c>
      <c r="B4256" t="s">
        <v>36</v>
      </c>
      <c r="C4256" t="s">
        <v>53</v>
      </c>
      <c r="D4256" t="s">
        <v>9</v>
      </c>
      <c r="E4256" s="2">
        <v>44440</v>
      </c>
      <c r="F4256" t="s">
        <v>10</v>
      </c>
    </row>
    <row r="4257" spans="1:7" x14ac:dyDescent="0.25">
      <c r="A4257">
        <v>104256</v>
      </c>
      <c r="B4257" t="s">
        <v>49</v>
      </c>
      <c r="C4257" t="s">
        <v>53</v>
      </c>
      <c r="D4257" t="s">
        <v>18</v>
      </c>
      <c r="E4257" s="2">
        <v>44260</v>
      </c>
      <c r="F4257" t="s">
        <v>10</v>
      </c>
    </row>
    <row r="4258" spans="1:7" x14ac:dyDescent="0.25">
      <c r="A4258">
        <v>104257</v>
      </c>
      <c r="B4258" t="s">
        <v>44</v>
      </c>
      <c r="C4258" t="s">
        <v>20</v>
      </c>
      <c r="D4258" t="s">
        <v>15</v>
      </c>
      <c r="E4258" s="2">
        <v>44840</v>
      </c>
      <c r="F4258" t="s">
        <v>10</v>
      </c>
    </row>
    <row r="4259" spans="1:7" x14ac:dyDescent="0.25">
      <c r="A4259">
        <v>104258</v>
      </c>
      <c r="B4259" t="s">
        <v>34</v>
      </c>
      <c r="C4259" t="s">
        <v>11</v>
      </c>
      <c r="D4259" t="s">
        <v>12</v>
      </c>
      <c r="E4259" s="2">
        <v>45546</v>
      </c>
      <c r="F4259" t="s">
        <v>10</v>
      </c>
    </row>
    <row r="4260" spans="1:7" x14ac:dyDescent="0.25">
      <c r="A4260">
        <v>104259</v>
      </c>
      <c r="B4260" t="s">
        <v>24</v>
      </c>
      <c r="C4260" t="s">
        <v>35</v>
      </c>
      <c r="D4260" t="s">
        <v>37</v>
      </c>
      <c r="E4260" s="2">
        <v>44714</v>
      </c>
      <c r="F4260" t="s">
        <v>10</v>
      </c>
    </row>
    <row r="4261" spans="1:7" x14ac:dyDescent="0.25">
      <c r="A4261">
        <v>104260</v>
      </c>
      <c r="B4261" t="s">
        <v>46</v>
      </c>
      <c r="C4261" t="s">
        <v>8</v>
      </c>
      <c r="D4261" t="s">
        <v>12</v>
      </c>
      <c r="E4261" s="2">
        <v>45288</v>
      </c>
      <c r="F4261" t="s">
        <v>10</v>
      </c>
    </row>
    <row r="4262" spans="1:7" x14ac:dyDescent="0.25">
      <c r="A4262">
        <v>104261</v>
      </c>
      <c r="B4262" t="s">
        <v>43</v>
      </c>
      <c r="C4262" t="s">
        <v>20</v>
      </c>
      <c r="D4262" t="s">
        <v>12</v>
      </c>
      <c r="E4262" s="2">
        <v>43394</v>
      </c>
      <c r="F4262" t="s">
        <v>52</v>
      </c>
      <c r="G4262" s="2">
        <v>44134</v>
      </c>
    </row>
    <row r="4263" spans="1:7" x14ac:dyDescent="0.25">
      <c r="A4263">
        <v>104262</v>
      </c>
      <c r="B4263" t="s">
        <v>44</v>
      </c>
      <c r="C4263" t="s">
        <v>26</v>
      </c>
      <c r="D4263" t="s">
        <v>12</v>
      </c>
      <c r="E4263" s="2">
        <v>45101</v>
      </c>
      <c r="F4263" t="s">
        <v>10</v>
      </c>
    </row>
    <row r="4264" spans="1:7" x14ac:dyDescent="0.25">
      <c r="A4264">
        <v>104263</v>
      </c>
      <c r="B4264" t="s">
        <v>7</v>
      </c>
      <c r="C4264" t="s">
        <v>47</v>
      </c>
      <c r="D4264" t="s">
        <v>18</v>
      </c>
      <c r="E4264" s="2">
        <v>45503</v>
      </c>
      <c r="F4264" t="s">
        <v>10</v>
      </c>
    </row>
    <row r="4265" spans="1:7" x14ac:dyDescent="0.25">
      <c r="A4265">
        <v>104264</v>
      </c>
      <c r="B4265" t="s">
        <v>28</v>
      </c>
      <c r="C4265" t="s">
        <v>40</v>
      </c>
      <c r="D4265" t="s">
        <v>31</v>
      </c>
      <c r="E4265" s="2">
        <v>43211</v>
      </c>
      <c r="F4265" t="s">
        <v>10</v>
      </c>
    </row>
    <row r="4266" spans="1:7" x14ac:dyDescent="0.25">
      <c r="A4266">
        <v>104265</v>
      </c>
      <c r="B4266" t="s">
        <v>16</v>
      </c>
      <c r="C4266" t="s">
        <v>48</v>
      </c>
      <c r="D4266" t="s">
        <v>18</v>
      </c>
      <c r="E4266" s="2">
        <v>44009</v>
      </c>
      <c r="F4266" t="s">
        <v>10</v>
      </c>
    </row>
    <row r="4267" spans="1:7" x14ac:dyDescent="0.25">
      <c r="A4267">
        <v>104266</v>
      </c>
      <c r="B4267" t="s">
        <v>7</v>
      </c>
      <c r="C4267" t="s">
        <v>29</v>
      </c>
      <c r="D4267" t="s">
        <v>12</v>
      </c>
      <c r="E4267" s="2">
        <v>45593</v>
      </c>
      <c r="F4267" t="s">
        <v>10</v>
      </c>
    </row>
    <row r="4268" spans="1:7" x14ac:dyDescent="0.25">
      <c r="A4268">
        <v>104267</v>
      </c>
      <c r="B4268" t="s">
        <v>34</v>
      </c>
      <c r="C4268" t="s">
        <v>14</v>
      </c>
      <c r="D4268" t="s">
        <v>37</v>
      </c>
      <c r="E4268" s="2">
        <v>43830</v>
      </c>
      <c r="F4268" t="s">
        <v>10</v>
      </c>
    </row>
    <row r="4269" spans="1:7" x14ac:dyDescent="0.25">
      <c r="A4269">
        <v>104268</v>
      </c>
      <c r="B4269" t="s">
        <v>39</v>
      </c>
      <c r="C4269" t="s">
        <v>20</v>
      </c>
      <c r="D4269" t="s">
        <v>9</v>
      </c>
      <c r="E4269" s="2">
        <v>44064</v>
      </c>
      <c r="F4269" t="s">
        <v>10</v>
      </c>
    </row>
    <row r="4270" spans="1:7" x14ac:dyDescent="0.25">
      <c r="A4270">
        <v>104269</v>
      </c>
      <c r="B4270" t="s">
        <v>21</v>
      </c>
      <c r="C4270" t="s">
        <v>32</v>
      </c>
      <c r="D4270" t="s">
        <v>12</v>
      </c>
      <c r="E4270" s="2">
        <v>44612</v>
      </c>
      <c r="F4270" t="s">
        <v>10</v>
      </c>
    </row>
    <row r="4271" spans="1:7" x14ac:dyDescent="0.25">
      <c r="A4271">
        <v>104270</v>
      </c>
      <c r="B4271" t="s">
        <v>34</v>
      </c>
      <c r="C4271" t="s">
        <v>20</v>
      </c>
      <c r="D4271" t="s">
        <v>15</v>
      </c>
      <c r="E4271" s="2">
        <v>44584</v>
      </c>
      <c r="F4271" t="s">
        <v>52</v>
      </c>
      <c r="G4271" s="2">
        <v>45310</v>
      </c>
    </row>
    <row r="4272" spans="1:7" x14ac:dyDescent="0.25">
      <c r="A4272">
        <v>104271</v>
      </c>
      <c r="B4272" t="s">
        <v>41</v>
      </c>
      <c r="C4272" t="s">
        <v>48</v>
      </c>
      <c r="D4272" t="s">
        <v>18</v>
      </c>
      <c r="E4272" s="2">
        <v>45154</v>
      </c>
      <c r="F4272" t="s">
        <v>10</v>
      </c>
    </row>
    <row r="4273" spans="1:6" x14ac:dyDescent="0.25">
      <c r="A4273">
        <v>104272</v>
      </c>
      <c r="B4273" t="s">
        <v>34</v>
      </c>
      <c r="C4273" t="s">
        <v>26</v>
      </c>
      <c r="D4273" t="s">
        <v>31</v>
      </c>
      <c r="E4273" s="2">
        <v>43107</v>
      </c>
      <c r="F4273" t="s">
        <v>10</v>
      </c>
    </row>
    <row r="4274" spans="1:6" x14ac:dyDescent="0.25">
      <c r="A4274">
        <v>104273</v>
      </c>
      <c r="B4274" t="s">
        <v>23</v>
      </c>
      <c r="C4274" t="s">
        <v>47</v>
      </c>
      <c r="D4274" t="s">
        <v>9</v>
      </c>
      <c r="E4274" s="2">
        <v>45601</v>
      </c>
      <c r="F4274" t="s">
        <v>10</v>
      </c>
    </row>
    <row r="4275" spans="1:6" x14ac:dyDescent="0.25">
      <c r="A4275">
        <v>104274</v>
      </c>
      <c r="B4275" t="s">
        <v>19</v>
      </c>
      <c r="C4275" t="s">
        <v>40</v>
      </c>
      <c r="D4275" t="s">
        <v>12</v>
      </c>
      <c r="E4275" s="2">
        <v>45555</v>
      </c>
      <c r="F4275" t="s">
        <v>10</v>
      </c>
    </row>
    <row r="4276" spans="1:6" x14ac:dyDescent="0.25">
      <c r="A4276">
        <v>104275</v>
      </c>
      <c r="B4276" t="s">
        <v>39</v>
      </c>
      <c r="C4276" t="s">
        <v>27</v>
      </c>
      <c r="D4276" t="s">
        <v>12</v>
      </c>
      <c r="E4276" s="2">
        <v>44731</v>
      </c>
      <c r="F4276" t="s">
        <v>10</v>
      </c>
    </row>
    <row r="4277" spans="1:6" x14ac:dyDescent="0.25">
      <c r="A4277">
        <v>104276</v>
      </c>
      <c r="B4277" t="s">
        <v>21</v>
      </c>
      <c r="C4277" t="s">
        <v>8</v>
      </c>
      <c r="D4277" t="s">
        <v>15</v>
      </c>
      <c r="E4277" s="2">
        <v>43417</v>
      </c>
      <c r="F4277" t="s">
        <v>10</v>
      </c>
    </row>
    <row r="4278" spans="1:6" x14ac:dyDescent="0.25">
      <c r="A4278">
        <v>104277</v>
      </c>
      <c r="B4278" t="s">
        <v>42</v>
      </c>
      <c r="C4278" t="s">
        <v>53</v>
      </c>
      <c r="D4278" t="s">
        <v>12</v>
      </c>
      <c r="E4278" s="2">
        <v>44043</v>
      </c>
      <c r="F4278" t="s">
        <v>10</v>
      </c>
    </row>
    <row r="4279" spans="1:6" x14ac:dyDescent="0.25">
      <c r="A4279">
        <v>104278</v>
      </c>
      <c r="B4279" t="s">
        <v>28</v>
      </c>
      <c r="C4279" t="s">
        <v>32</v>
      </c>
      <c r="D4279" t="s">
        <v>15</v>
      </c>
      <c r="E4279" s="2">
        <v>43666</v>
      </c>
      <c r="F4279" t="s">
        <v>10</v>
      </c>
    </row>
    <row r="4280" spans="1:6" x14ac:dyDescent="0.25">
      <c r="A4280">
        <v>104279</v>
      </c>
      <c r="B4280" t="s">
        <v>21</v>
      </c>
      <c r="C4280" t="s">
        <v>35</v>
      </c>
      <c r="D4280" t="s">
        <v>15</v>
      </c>
      <c r="E4280" s="2">
        <v>45148</v>
      </c>
      <c r="F4280" t="s">
        <v>10</v>
      </c>
    </row>
    <row r="4281" spans="1:6" x14ac:dyDescent="0.25">
      <c r="A4281">
        <v>104280</v>
      </c>
      <c r="B4281" t="s">
        <v>23</v>
      </c>
      <c r="C4281" t="s">
        <v>29</v>
      </c>
      <c r="D4281" t="s">
        <v>12</v>
      </c>
      <c r="E4281" s="2">
        <v>43870</v>
      </c>
      <c r="F4281" t="s">
        <v>10</v>
      </c>
    </row>
    <row r="4282" spans="1:6" x14ac:dyDescent="0.25">
      <c r="A4282">
        <v>104281</v>
      </c>
      <c r="B4282" t="s">
        <v>23</v>
      </c>
      <c r="C4282" t="s">
        <v>16</v>
      </c>
      <c r="D4282" t="s">
        <v>9</v>
      </c>
      <c r="E4282" s="2">
        <v>43282</v>
      </c>
      <c r="F4282" t="s">
        <v>10</v>
      </c>
    </row>
    <row r="4283" spans="1:6" x14ac:dyDescent="0.25">
      <c r="A4283">
        <v>104282</v>
      </c>
      <c r="B4283" t="s">
        <v>21</v>
      </c>
      <c r="C4283" t="s">
        <v>8</v>
      </c>
      <c r="D4283" t="s">
        <v>18</v>
      </c>
      <c r="E4283" s="2">
        <v>43966</v>
      </c>
      <c r="F4283" t="s">
        <v>10</v>
      </c>
    </row>
    <row r="4284" spans="1:6" x14ac:dyDescent="0.25">
      <c r="A4284">
        <v>104283</v>
      </c>
      <c r="B4284" t="s">
        <v>49</v>
      </c>
      <c r="C4284" t="s">
        <v>30</v>
      </c>
      <c r="D4284" t="s">
        <v>15</v>
      </c>
      <c r="E4284" s="2">
        <v>44337</v>
      </c>
      <c r="F4284" t="s">
        <v>10</v>
      </c>
    </row>
    <row r="4285" spans="1:6" x14ac:dyDescent="0.25">
      <c r="A4285">
        <v>104284</v>
      </c>
      <c r="B4285" t="s">
        <v>21</v>
      </c>
      <c r="C4285" t="s">
        <v>40</v>
      </c>
      <c r="D4285" t="s">
        <v>37</v>
      </c>
      <c r="E4285" s="2">
        <v>44884</v>
      </c>
      <c r="F4285" t="s">
        <v>10</v>
      </c>
    </row>
    <row r="4286" spans="1:6" x14ac:dyDescent="0.25">
      <c r="A4286">
        <v>104285</v>
      </c>
      <c r="B4286" t="s">
        <v>21</v>
      </c>
      <c r="C4286" t="s">
        <v>30</v>
      </c>
      <c r="D4286" t="s">
        <v>37</v>
      </c>
      <c r="E4286" s="2">
        <v>43481</v>
      </c>
      <c r="F4286" t="s">
        <v>10</v>
      </c>
    </row>
    <row r="4287" spans="1:6" x14ac:dyDescent="0.25">
      <c r="A4287">
        <v>104286</v>
      </c>
      <c r="B4287" t="s">
        <v>25</v>
      </c>
      <c r="C4287" t="s">
        <v>14</v>
      </c>
      <c r="D4287" t="s">
        <v>18</v>
      </c>
      <c r="E4287" s="2">
        <v>44491</v>
      </c>
      <c r="F4287" t="s">
        <v>10</v>
      </c>
    </row>
    <row r="4288" spans="1:6" x14ac:dyDescent="0.25">
      <c r="A4288">
        <v>104287</v>
      </c>
      <c r="B4288" t="s">
        <v>44</v>
      </c>
      <c r="C4288" t="s">
        <v>11</v>
      </c>
      <c r="D4288" t="s">
        <v>15</v>
      </c>
      <c r="E4288" s="2">
        <v>44674</v>
      </c>
      <c r="F4288" t="s">
        <v>10</v>
      </c>
    </row>
    <row r="4289" spans="1:7" x14ac:dyDescent="0.25">
      <c r="A4289">
        <v>104288</v>
      </c>
      <c r="B4289" t="s">
        <v>33</v>
      </c>
      <c r="C4289" t="s">
        <v>16</v>
      </c>
      <c r="D4289" t="s">
        <v>9</v>
      </c>
      <c r="E4289" s="2">
        <v>43837</v>
      </c>
      <c r="F4289" t="s">
        <v>52</v>
      </c>
      <c r="G4289" s="2">
        <v>44738</v>
      </c>
    </row>
    <row r="4290" spans="1:7" x14ac:dyDescent="0.25">
      <c r="A4290">
        <v>104289</v>
      </c>
      <c r="B4290" t="s">
        <v>46</v>
      </c>
      <c r="C4290" t="s">
        <v>53</v>
      </c>
      <c r="D4290" t="s">
        <v>12</v>
      </c>
      <c r="E4290" s="2">
        <v>43718</v>
      </c>
      <c r="F4290" t="s">
        <v>10</v>
      </c>
    </row>
    <row r="4291" spans="1:7" x14ac:dyDescent="0.25">
      <c r="A4291">
        <v>104290</v>
      </c>
      <c r="B4291" t="s">
        <v>50</v>
      </c>
      <c r="C4291" t="s">
        <v>47</v>
      </c>
      <c r="D4291" t="s">
        <v>37</v>
      </c>
      <c r="E4291" s="2">
        <v>44268</v>
      </c>
      <c r="F4291" t="s">
        <v>10</v>
      </c>
    </row>
    <row r="4292" spans="1:7" x14ac:dyDescent="0.25">
      <c r="A4292">
        <v>104291</v>
      </c>
      <c r="B4292" t="s">
        <v>33</v>
      </c>
      <c r="C4292" t="s">
        <v>20</v>
      </c>
      <c r="D4292" t="s">
        <v>37</v>
      </c>
      <c r="E4292" s="2">
        <v>44375</v>
      </c>
      <c r="F4292" t="s">
        <v>10</v>
      </c>
    </row>
    <row r="4293" spans="1:7" x14ac:dyDescent="0.25">
      <c r="A4293">
        <v>104292</v>
      </c>
      <c r="B4293" t="s">
        <v>36</v>
      </c>
      <c r="C4293" t="s">
        <v>20</v>
      </c>
      <c r="D4293" t="s">
        <v>37</v>
      </c>
      <c r="E4293" s="2">
        <v>44685</v>
      </c>
      <c r="F4293" t="s">
        <v>10</v>
      </c>
    </row>
    <row r="4294" spans="1:7" x14ac:dyDescent="0.25">
      <c r="A4294">
        <v>104293</v>
      </c>
      <c r="B4294" t="s">
        <v>46</v>
      </c>
      <c r="C4294" t="s">
        <v>26</v>
      </c>
      <c r="D4294" t="s">
        <v>37</v>
      </c>
      <c r="E4294" s="2">
        <v>45069</v>
      </c>
      <c r="F4294" t="s">
        <v>10</v>
      </c>
    </row>
    <row r="4295" spans="1:7" x14ac:dyDescent="0.25">
      <c r="A4295">
        <v>104294</v>
      </c>
      <c r="B4295" t="s">
        <v>43</v>
      </c>
      <c r="C4295" t="s">
        <v>11</v>
      </c>
      <c r="D4295" t="s">
        <v>9</v>
      </c>
      <c r="E4295" s="2">
        <v>43243</v>
      </c>
      <c r="F4295" t="s">
        <v>10</v>
      </c>
    </row>
    <row r="4296" spans="1:7" x14ac:dyDescent="0.25">
      <c r="A4296">
        <v>104295</v>
      </c>
      <c r="B4296" t="s">
        <v>24</v>
      </c>
      <c r="C4296" t="s">
        <v>29</v>
      </c>
      <c r="D4296" t="s">
        <v>37</v>
      </c>
      <c r="E4296" s="2">
        <v>44170</v>
      </c>
      <c r="F4296" t="s">
        <v>10</v>
      </c>
    </row>
    <row r="4297" spans="1:7" x14ac:dyDescent="0.25">
      <c r="A4297">
        <v>104296</v>
      </c>
      <c r="B4297" t="s">
        <v>13</v>
      </c>
      <c r="C4297" t="s">
        <v>35</v>
      </c>
      <c r="D4297" t="s">
        <v>12</v>
      </c>
      <c r="E4297" s="2">
        <v>44828</v>
      </c>
      <c r="F4297" t="s">
        <v>10</v>
      </c>
    </row>
    <row r="4298" spans="1:7" x14ac:dyDescent="0.25">
      <c r="A4298">
        <v>104297</v>
      </c>
      <c r="B4298" t="s">
        <v>21</v>
      </c>
      <c r="C4298" t="s">
        <v>11</v>
      </c>
      <c r="D4298" t="s">
        <v>12</v>
      </c>
      <c r="E4298" s="2">
        <v>43836</v>
      </c>
      <c r="F4298" t="s">
        <v>10</v>
      </c>
    </row>
    <row r="4299" spans="1:7" x14ac:dyDescent="0.25">
      <c r="A4299">
        <v>104298</v>
      </c>
      <c r="B4299" t="s">
        <v>21</v>
      </c>
      <c r="C4299" t="s">
        <v>40</v>
      </c>
      <c r="D4299" t="s">
        <v>18</v>
      </c>
      <c r="E4299" s="2">
        <v>43770</v>
      </c>
      <c r="F4299" t="s">
        <v>10</v>
      </c>
    </row>
    <row r="4300" spans="1:7" x14ac:dyDescent="0.25">
      <c r="A4300">
        <v>104299</v>
      </c>
      <c r="B4300" t="s">
        <v>44</v>
      </c>
      <c r="C4300" t="s">
        <v>45</v>
      </c>
      <c r="D4300" t="s">
        <v>31</v>
      </c>
      <c r="E4300" s="2">
        <v>44732</v>
      </c>
      <c r="F4300" t="s">
        <v>10</v>
      </c>
    </row>
    <row r="4301" spans="1:7" x14ac:dyDescent="0.25">
      <c r="A4301">
        <v>104300</v>
      </c>
      <c r="B4301" t="s">
        <v>44</v>
      </c>
      <c r="C4301" t="s">
        <v>35</v>
      </c>
      <c r="D4301" t="s">
        <v>37</v>
      </c>
      <c r="E4301" s="2">
        <v>45220</v>
      </c>
      <c r="F4301" t="s">
        <v>10</v>
      </c>
    </row>
    <row r="4302" spans="1:7" x14ac:dyDescent="0.25">
      <c r="A4302">
        <v>104301</v>
      </c>
      <c r="B4302" t="s">
        <v>43</v>
      </c>
      <c r="C4302" t="s">
        <v>8</v>
      </c>
      <c r="D4302" t="s">
        <v>9</v>
      </c>
      <c r="E4302" s="2">
        <v>43536</v>
      </c>
      <c r="F4302" t="s">
        <v>10</v>
      </c>
    </row>
    <row r="4303" spans="1:7" x14ac:dyDescent="0.25">
      <c r="A4303">
        <v>104302</v>
      </c>
      <c r="B4303" t="s">
        <v>43</v>
      </c>
      <c r="C4303" t="s">
        <v>40</v>
      </c>
      <c r="D4303" t="s">
        <v>18</v>
      </c>
      <c r="E4303" s="2">
        <v>45005</v>
      </c>
      <c r="F4303" t="s">
        <v>10</v>
      </c>
    </row>
    <row r="4304" spans="1:7" x14ac:dyDescent="0.25">
      <c r="A4304">
        <v>104303</v>
      </c>
      <c r="B4304" t="s">
        <v>41</v>
      </c>
      <c r="C4304" t="s">
        <v>17</v>
      </c>
      <c r="D4304" t="s">
        <v>15</v>
      </c>
      <c r="E4304" s="2">
        <v>43439</v>
      </c>
      <c r="F4304" t="s">
        <v>10</v>
      </c>
    </row>
    <row r="4305" spans="1:7" x14ac:dyDescent="0.25">
      <c r="A4305">
        <v>104304</v>
      </c>
      <c r="B4305" t="s">
        <v>24</v>
      </c>
      <c r="C4305" t="s">
        <v>20</v>
      </c>
      <c r="D4305" t="s">
        <v>12</v>
      </c>
      <c r="E4305" s="2">
        <v>44519</v>
      </c>
      <c r="F4305" t="s">
        <v>10</v>
      </c>
    </row>
    <row r="4306" spans="1:7" x14ac:dyDescent="0.25">
      <c r="A4306">
        <v>104305</v>
      </c>
      <c r="B4306" t="s">
        <v>16</v>
      </c>
      <c r="C4306" t="s">
        <v>45</v>
      </c>
      <c r="D4306" t="s">
        <v>9</v>
      </c>
      <c r="E4306" s="2">
        <v>43516</v>
      </c>
      <c r="F4306" t="s">
        <v>10</v>
      </c>
    </row>
    <row r="4307" spans="1:7" x14ac:dyDescent="0.25">
      <c r="A4307">
        <v>104306</v>
      </c>
      <c r="B4307" t="s">
        <v>24</v>
      </c>
      <c r="C4307" t="s">
        <v>8</v>
      </c>
      <c r="D4307" t="s">
        <v>9</v>
      </c>
      <c r="E4307" s="2">
        <v>44757</v>
      </c>
      <c r="F4307" t="s">
        <v>10</v>
      </c>
    </row>
    <row r="4308" spans="1:7" x14ac:dyDescent="0.25">
      <c r="A4308">
        <v>104307</v>
      </c>
      <c r="B4308" t="s">
        <v>33</v>
      </c>
      <c r="C4308" t="s">
        <v>45</v>
      </c>
      <c r="D4308" t="s">
        <v>37</v>
      </c>
      <c r="E4308" s="2">
        <v>43151</v>
      </c>
      <c r="F4308" t="s">
        <v>10</v>
      </c>
    </row>
    <row r="4309" spans="1:7" x14ac:dyDescent="0.25">
      <c r="A4309">
        <v>104308</v>
      </c>
      <c r="B4309" t="s">
        <v>21</v>
      </c>
      <c r="C4309" t="s">
        <v>38</v>
      </c>
      <c r="D4309" t="s">
        <v>31</v>
      </c>
      <c r="E4309" s="2">
        <v>43759</v>
      </c>
      <c r="F4309" t="s">
        <v>10</v>
      </c>
    </row>
    <row r="4310" spans="1:7" x14ac:dyDescent="0.25">
      <c r="A4310">
        <v>104309</v>
      </c>
      <c r="B4310" t="s">
        <v>21</v>
      </c>
      <c r="C4310" t="s">
        <v>53</v>
      </c>
      <c r="D4310" t="s">
        <v>18</v>
      </c>
      <c r="E4310" s="2">
        <v>44407</v>
      </c>
      <c r="F4310" t="s">
        <v>52</v>
      </c>
      <c r="G4310" s="2">
        <v>44700</v>
      </c>
    </row>
    <row r="4311" spans="1:7" x14ac:dyDescent="0.25">
      <c r="A4311">
        <v>104310</v>
      </c>
      <c r="B4311" t="s">
        <v>43</v>
      </c>
      <c r="C4311" t="s">
        <v>45</v>
      </c>
      <c r="D4311" t="s">
        <v>18</v>
      </c>
      <c r="E4311" s="2">
        <v>45454</v>
      </c>
      <c r="F4311" t="s">
        <v>10</v>
      </c>
    </row>
    <row r="4312" spans="1:7" x14ac:dyDescent="0.25">
      <c r="A4312">
        <v>104311</v>
      </c>
      <c r="B4312" t="s">
        <v>41</v>
      </c>
      <c r="C4312" t="s">
        <v>38</v>
      </c>
      <c r="D4312" t="s">
        <v>31</v>
      </c>
      <c r="E4312" s="2">
        <v>45177</v>
      </c>
      <c r="F4312" t="s">
        <v>10</v>
      </c>
    </row>
    <row r="4313" spans="1:7" x14ac:dyDescent="0.25">
      <c r="A4313">
        <v>104312</v>
      </c>
      <c r="B4313" t="s">
        <v>33</v>
      </c>
      <c r="C4313" t="s">
        <v>35</v>
      </c>
      <c r="D4313" t="s">
        <v>31</v>
      </c>
      <c r="E4313" s="2">
        <v>44673</v>
      </c>
      <c r="F4313" t="s">
        <v>10</v>
      </c>
    </row>
    <row r="4314" spans="1:7" x14ac:dyDescent="0.25">
      <c r="A4314">
        <v>104313</v>
      </c>
      <c r="B4314" t="s">
        <v>43</v>
      </c>
      <c r="C4314" t="s">
        <v>22</v>
      </c>
      <c r="D4314" t="s">
        <v>15</v>
      </c>
      <c r="E4314" s="2">
        <v>44963</v>
      </c>
      <c r="F4314" t="s">
        <v>10</v>
      </c>
    </row>
    <row r="4315" spans="1:7" x14ac:dyDescent="0.25">
      <c r="A4315">
        <v>104314</v>
      </c>
      <c r="B4315" t="s">
        <v>39</v>
      </c>
      <c r="C4315" t="s">
        <v>38</v>
      </c>
      <c r="D4315" t="s">
        <v>9</v>
      </c>
      <c r="E4315" s="2">
        <v>43148</v>
      </c>
      <c r="F4315" t="s">
        <v>10</v>
      </c>
    </row>
    <row r="4316" spans="1:7" x14ac:dyDescent="0.25">
      <c r="A4316">
        <v>104315</v>
      </c>
      <c r="B4316" t="s">
        <v>46</v>
      </c>
      <c r="C4316" t="s">
        <v>22</v>
      </c>
      <c r="D4316" t="s">
        <v>9</v>
      </c>
      <c r="E4316" s="2">
        <v>45092</v>
      </c>
      <c r="F4316" t="s">
        <v>10</v>
      </c>
    </row>
    <row r="4317" spans="1:7" x14ac:dyDescent="0.25">
      <c r="A4317">
        <v>104316</v>
      </c>
      <c r="B4317" t="s">
        <v>39</v>
      </c>
      <c r="C4317" t="s">
        <v>38</v>
      </c>
      <c r="D4317" t="s">
        <v>12</v>
      </c>
      <c r="E4317" s="2">
        <v>44746</v>
      </c>
      <c r="F4317" t="s">
        <v>10</v>
      </c>
    </row>
    <row r="4318" spans="1:7" x14ac:dyDescent="0.25">
      <c r="A4318">
        <v>104317</v>
      </c>
      <c r="B4318" t="s">
        <v>19</v>
      </c>
      <c r="C4318" t="s">
        <v>26</v>
      </c>
      <c r="D4318" t="s">
        <v>37</v>
      </c>
      <c r="E4318" s="2">
        <v>44831</v>
      </c>
      <c r="F4318" t="s">
        <v>10</v>
      </c>
    </row>
    <row r="4319" spans="1:7" x14ac:dyDescent="0.25">
      <c r="A4319">
        <v>104318</v>
      </c>
      <c r="B4319" t="s">
        <v>23</v>
      </c>
      <c r="C4319" t="s">
        <v>27</v>
      </c>
      <c r="D4319" t="s">
        <v>18</v>
      </c>
      <c r="E4319" s="2">
        <v>43324</v>
      </c>
      <c r="F4319" t="s">
        <v>10</v>
      </c>
    </row>
    <row r="4320" spans="1:7" x14ac:dyDescent="0.25">
      <c r="A4320">
        <v>104319</v>
      </c>
      <c r="B4320" t="s">
        <v>36</v>
      </c>
      <c r="C4320" t="s">
        <v>48</v>
      </c>
      <c r="D4320" t="s">
        <v>15</v>
      </c>
      <c r="E4320" s="2">
        <v>44341</v>
      </c>
      <c r="F4320" t="s">
        <v>10</v>
      </c>
    </row>
    <row r="4321" spans="1:7" x14ac:dyDescent="0.25">
      <c r="A4321">
        <v>104320</v>
      </c>
      <c r="B4321" t="s">
        <v>43</v>
      </c>
      <c r="C4321" t="s">
        <v>47</v>
      </c>
      <c r="D4321" t="s">
        <v>12</v>
      </c>
      <c r="E4321" s="2">
        <v>44841</v>
      </c>
      <c r="F4321" t="s">
        <v>10</v>
      </c>
    </row>
    <row r="4322" spans="1:7" x14ac:dyDescent="0.25">
      <c r="A4322">
        <v>104321</v>
      </c>
      <c r="B4322" t="s">
        <v>25</v>
      </c>
      <c r="C4322" t="s">
        <v>14</v>
      </c>
      <c r="D4322" t="s">
        <v>9</v>
      </c>
      <c r="E4322" s="2">
        <v>44160</v>
      </c>
      <c r="F4322" t="s">
        <v>10</v>
      </c>
    </row>
    <row r="4323" spans="1:7" x14ac:dyDescent="0.25">
      <c r="A4323">
        <v>104322</v>
      </c>
      <c r="B4323" t="s">
        <v>43</v>
      </c>
      <c r="C4323" t="s">
        <v>14</v>
      </c>
      <c r="D4323" t="s">
        <v>12</v>
      </c>
      <c r="E4323" s="2">
        <v>43575</v>
      </c>
      <c r="F4323" t="s">
        <v>10</v>
      </c>
    </row>
    <row r="4324" spans="1:7" x14ac:dyDescent="0.25">
      <c r="A4324">
        <v>104323</v>
      </c>
      <c r="B4324" t="s">
        <v>36</v>
      </c>
      <c r="C4324" t="s">
        <v>40</v>
      </c>
      <c r="D4324" t="s">
        <v>12</v>
      </c>
      <c r="E4324" s="2">
        <v>45573</v>
      </c>
      <c r="F4324" t="s">
        <v>10</v>
      </c>
    </row>
    <row r="4325" spans="1:7" x14ac:dyDescent="0.25">
      <c r="A4325">
        <v>104324</v>
      </c>
      <c r="B4325" t="s">
        <v>13</v>
      </c>
      <c r="C4325" t="s">
        <v>51</v>
      </c>
      <c r="D4325" t="s">
        <v>18</v>
      </c>
      <c r="E4325" s="2">
        <v>44945</v>
      </c>
      <c r="F4325" t="s">
        <v>10</v>
      </c>
    </row>
    <row r="4326" spans="1:7" x14ac:dyDescent="0.25">
      <c r="A4326">
        <v>104325</v>
      </c>
      <c r="B4326" t="s">
        <v>49</v>
      </c>
      <c r="C4326" t="s">
        <v>38</v>
      </c>
      <c r="D4326" t="s">
        <v>31</v>
      </c>
      <c r="E4326" s="2">
        <v>45157</v>
      </c>
      <c r="F4326" t="s">
        <v>10</v>
      </c>
    </row>
    <row r="4327" spans="1:7" x14ac:dyDescent="0.25">
      <c r="A4327">
        <v>104326</v>
      </c>
      <c r="B4327" t="s">
        <v>33</v>
      </c>
      <c r="C4327" t="s">
        <v>11</v>
      </c>
      <c r="D4327" t="s">
        <v>15</v>
      </c>
      <c r="E4327" s="2">
        <v>44628</v>
      </c>
      <c r="F4327" t="s">
        <v>10</v>
      </c>
    </row>
    <row r="4328" spans="1:7" x14ac:dyDescent="0.25">
      <c r="A4328">
        <v>104327</v>
      </c>
      <c r="B4328" t="s">
        <v>21</v>
      </c>
      <c r="C4328" t="s">
        <v>38</v>
      </c>
      <c r="D4328" t="s">
        <v>9</v>
      </c>
      <c r="E4328" s="2">
        <v>45040</v>
      </c>
      <c r="F4328" t="s">
        <v>10</v>
      </c>
    </row>
    <row r="4329" spans="1:7" x14ac:dyDescent="0.25">
      <c r="A4329">
        <v>104328</v>
      </c>
      <c r="B4329" t="s">
        <v>25</v>
      </c>
      <c r="C4329" t="s">
        <v>30</v>
      </c>
      <c r="D4329" t="s">
        <v>37</v>
      </c>
      <c r="E4329" s="2">
        <v>44473</v>
      </c>
      <c r="F4329" t="s">
        <v>10</v>
      </c>
    </row>
    <row r="4330" spans="1:7" x14ac:dyDescent="0.25">
      <c r="A4330">
        <v>104329</v>
      </c>
      <c r="B4330" t="s">
        <v>28</v>
      </c>
      <c r="C4330" t="s">
        <v>8</v>
      </c>
      <c r="D4330" t="s">
        <v>31</v>
      </c>
      <c r="E4330" s="2">
        <v>45292</v>
      </c>
      <c r="F4330" t="s">
        <v>10</v>
      </c>
    </row>
    <row r="4331" spans="1:7" x14ac:dyDescent="0.25">
      <c r="A4331">
        <v>104330</v>
      </c>
      <c r="B4331" t="s">
        <v>50</v>
      </c>
      <c r="C4331" t="s">
        <v>45</v>
      </c>
      <c r="D4331" t="s">
        <v>9</v>
      </c>
      <c r="E4331" s="2">
        <v>44595</v>
      </c>
      <c r="F4331" t="s">
        <v>10</v>
      </c>
    </row>
    <row r="4332" spans="1:7" x14ac:dyDescent="0.25">
      <c r="A4332">
        <v>104331</v>
      </c>
      <c r="B4332" t="s">
        <v>25</v>
      </c>
      <c r="C4332" t="s">
        <v>47</v>
      </c>
      <c r="D4332" t="s">
        <v>31</v>
      </c>
      <c r="E4332" s="2">
        <v>43558</v>
      </c>
      <c r="F4332" t="s">
        <v>10</v>
      </c>
    </row>
    <row r="4333" spans="1:7" x14ac:dyDescent="0.25">
      <c r="A4333">
        <v>104332</v>
      </c>
      <c r="B4333" t="s">
        <v>41</v>
      </c>
      <c r="C4333" t="s">
        <v>51</v>
      </c>
      <c r="D4333" t="s">
        <v>12</v>
      </c>
      <c r="E4333" s="2">
        <v>43833</v>
      </c>
      <c r="F4333" t="s">
        <v>10</v>
      </c>
    </row>
    <row r="4334" spans="1:7" x14ac:dyDescent="0.25">
      <c r="A4334">
        <v>104333</v>
      </c>
      <c r="B4334" t="s">
        <v>25</v>
      </c>
      <c r="C4334" t="s">
        <v>11</v>
      </c>
      <c r="D4334" t="s">
        <v>12</v>
      </c>
      <c r="E4334" s="2">
        <v>44837</v>
      </c>
      <c r="F4334" t="s">
        <v>10</v>
      </c>
    </row>
    <row r="4335" spans="1:7" x14ac:dyDescent="0.25">
      <c r="A4335">
        <v>104334</v>
      </c>
      <c r="B4335" t="s">
        <v>7</v>
      </c>
      <c r="C4335" t="s">
        <v>48</v>
      </c>
      <c r="D4335" t="s">
        <v>9</v>
      </c>
      <c r="E4335" s="2">
        <v>45278</v>
      </c>
      <c r="F4335" t="s">
        <v>52</v>
      </c>
      <c r="G4335" s="2">
        <v>46093</v>
      </c>
    </row>
    <row r="4336" spans="1:7" x14ac:dyDescent="0.25">
      <c r="A4336">
        <v>104335</v>
      </c>
      <c r="B4336" t="s">
        <v>19</v>
      </c>
      <c r="C4336" t="s">
        <v>51</v>
      </c>
      <c r="D4336" t="s">
        <v>12</v>
      </c>
      <c r="E4336" s="2">
        <v>43428</v>
      </c>
      <c r="F4336" t="s">
        <v>10</v>
      </c>
    </row>
    <row r="4337" spans="1:7" x14ac:dyDescent="0.25">
      <c r="A4337">
        <v>104336</v>
      </c>
      <c r="B4337" t="s">
        <v>16</v>
      </c>
      <c r="C4337" t="s">
        <v>32</v>
      </c>
      <c r="D4337" t="s">
        <v>12</v>
      </c>
      <c r="E4337" s="2">
        <v>43716</v>
      </c>
      <c r="F4337" t="s">
        <v>10</v>
      </c>
    </row>
    <row r="4338" spans="1:7" x14ac:dyDescent="0.25">
      <c r="A4338">
        <v>104337</v>
      </c>
      <c r="B4338" t="s">
        <v>33</v>
      </c>
      <c r="C4338" t="s">
        <v>20</v>
      </c>
      <c r="D4338" t="s">
        <v>15</v>
      </c>
      <c r="E4338" s="2">
        <v>43129</v>
      </c>
      <c r="F4338" t="s">
        <v>10</v>
      </c>
    </row>
    <row r="4339" spans="1:7" x14ac:dyDescent="0.25">
      <c r="A4339">
        <v>104338</v>
      </c>
      <c r="B4339" t="s">
        <v>46</v>
      </c>
      <c r="C4339" t="s">
        <v>26</v>
      </c>
      <c r="D4339" t="s">
        <v>12</v>
      </c>
      <c r="E4339" s="2">
        <v>44481</v>
      </c>
      <c r="F4339" t="s">
        <v>10</v>
      </c>
    </row>
    <row r="4340" spans="1:7" x14ac:dyDescent="0.25">
      <c r="A4340">
        <v>104339</v>
      </c>
      <c r="B4340" t="s">
        <v>49</v>
      </c>
      <c r="C4340" t="s">
        <v>40</v>
      </c>
      <c r="D4340" t="s">
        <v>9</v>
      </c>
      <c r="E4340" s="2">
        <v>45518</v>
      </c>
      <c r="F4340" t="s">
        <v>52</v>
      </c>
      <c r="G4340" s="2">
        <v>46076</v>
      </c>
    </row>
    <row r="4341" spans="1:7" x14ac:dyDescent="0.25">
      <c r="A4341">
        <v>104340</v>
      </c>
      <c r="B4341" t="s">
        <v>49</v>
      </c>
      <c r="C4341" t="s">
        <v>45</v>
      </c>
      <c r="D4341" t="s">
        <v>9</v>
      </c>
      <c r="E4341" s="2">
        <v>43910</v>
      </c>
      <c r="F4341" t="s">
        <v>10</v>
      </c>
    </row>
    <row r="4342" spans="1:7" x14ac:dyDescent="0.25">
      <c r="A4342">
        <v>104341</v>
      </c>
      <c r="B4342" t="s">
        <v>21</v>
      </c>
      <c r="C4342" t="s">
        <v>47</v>
      </c>
      <c r="D4342" t="s">
        <v>12</v>
      </c>
      <c r="E4342" s="2">
        <v>45210</v>
      </c>
      <c r="F4342" t="s">
        <v>10</v>
      </c>
    </row>
    <row r="4343" spans="1:7" x14ac:dyDescent="0.25">
      <c r="A4343">
        <v>104342</v>
      </c>
      <c r="B4343" t="s">
        <v>13</v>
      </c>
      <c r="C4343" t="s">
        <v>20</v>
      </c>
      <c r="D4343" t="s">
        <v>31</v>
      </c>
      <c r="E4343" s="2">
        <v>44964</v>
      </c>
      <c r="F4343" t="s">
        <v>10</v>
      </c>
    </row>
    <row r="4344" spans="1:7" x14ac:dyDescent="0.25">
      <c r="A4344">
        <v>104343</v>
      </c>
      <c r="B4344" t="s">
        <v>43</v>
      </c>
      <c r="C4344" t="s">
        <v>16</v>
      </c>
      <c r="D4344" t="s">
        <v>12</v>
      </c>
      <c r="E4344" s="2">
        <v>44882</v>
      </c>
      <c r="F4344" t="s">
        <v>10</v>
      </c>
    </row>
    <row r="4345" spans="1:7" x14ac:dyDescent="0.25">
      <c r="A4345">
        <v>104344</v>
      </c>
      <c r="B4345" t="s">
        <v>44</v>
      </c>
      <c r="C4345" t="s">
        <v>11</v>
      </c>
      <c r="D4345" t="s">
        <v>31</v>
      </c>
      <c r="E4345" s="2">
        <v>43299</v>
      </c>
      <c r="F4345" t="s">
        <v>10</v>
      </c>
    </row>
    <row r="4346" spans="1:7" x14ac:dyDescent="0.25">
      <c r="A4346">
        <v>104345</v>
      </c>
      <c r="B4346" t="s">
        <v>16</v>
      </c>
      <c r="C4346" t="s">
        <v>48</v>
      </c>
      <c r="D4346" t="s">
        <v>9</v>
      </c>
      <c r="E4346" s="2">
        <v>45004</v>
      </c>
      <c r="F4346" t="s">
        <v>10</v>
      </c>
    </row>
    <row r="4347" spans="1:7" x14ac:dyDescent="0.25">
      <c r="A4347">
        <v>104346</v>
      </c>
      <c r="B4347" t="s">
        <v>46</v>
      </c>
      <c r="C4347" t="s">
        <v>48</v>
      </c>
      <c r="D4347" t="s">
        <v>12</v>
      </c>
      <c r="E4347" s="2">
        <v>44254</v>
      </c>
      <c r="F4347" t="s">
        <v>10</v>
      </c>
    </row>
    <row r="4348" spans="1:7" x14ac:dyDescent="0.25">
      <c r="A4348">
        <v>104347</v>
      </c>
      <c r="B4348" t="s">
        <v>46</v>
      </c>
      <c r="C4348" t="s">
        <v>38</v>
      </c>
      <c r="D4348" t="s">
        <v>37</v>
      </c>
      <c r="E4348" s="2">
        <v>43264</v>
      </c>
      <c r="F4348" t="s">
        <v>10</v>
      </c>
    </row>
    <row r="4349" spans="1:7" x14ac:dyDescent="0.25">
      <c r="A4349">
        <v>104348</v>
      </c>
      <c r="B4349" t="s">
        <v>7</v>
      </c>
      <c r="C4349" t="s">
        <v>45</v>
      </c>
      <c r="D4349" t="s">
        <v>12</v>
      </c>
      <c r="E4349" s="2">
        <v>43598</v>
      </c>
      <c r="F4349" t="s">
        <v>10</v>
      </c>
    </row>
    <row r="4350" spans="1:7" x14ac:dyDescent="0.25">
      <c r="A4350">
        <v>104349</v>
      </c>
      <c r="B4350" t="s">
        <v>24</v>
      </c>
      <c r="C4350" t="s">
        <v>14</v>
      </c>
      <c r="D4350" t="s">
        <v>31</v>
      </c>
      <c r="E4350" s="2">
        <v>45106</v>
      </c>
      <c r="F4350" t="s">
        <v>10</v>
      </c>
    </row>
    <row r="4351" spans="1:7" x14ac:dyDescent="0.25">
      <c r="A4351">
        <v>104350</v>
      </c>
      <c r="B4351" t="s">
        <v>24</v>
      </c>
      <c r="C4351" t="s">
        <v>14</v>
      </c>
      <c r="D4351" t="s">
        <v>37</v>
      </c>
      <c r="E4351" s="2">
        <v>44986</v>
      </c>
      <c r="F4351" t="s">
        <v>10</v>
      </c>
    </row>
    <row r="4352" spans="1:7" x14ac:dyDescent="0.25">
      <c r="A4352">
        <v>104351</v>
      </c>
      <c r="B4352" t="s">
        <v>46</v>
      </c>
      <c r="C4352" t="s">
        <v>51</v>
      </c>
      <c r="D4352" t="s">
        <v>37</v>
      </c>
      <c r="E4352" s="2">
        <v>44604</v>
      </c>
      <c r="F4352" t="s">
        <v>10</v>
      </c>
    </row>
    <row r="4353" spans="1:7" x14ac:dyDescent="0.25">
      <c r="A4353">
        <v>104352</v>
      </c>
      <c r="B4353" t="s">
        <v>36</v>
      </c>
      <c r="C4353" t="s">
        <v>53</v>
      </c>
      <c r="D4353" t="s">
        <v>15</v>
      </c>
      <c r="E4353" s="2">
        <v>43306</v>
      </c>
      <c r="F4353" t="s">
        <v>10</v>
      </c>
    </row>
    <row r="4354" spans="1:7" x14ac:dyDescent="0.25">
      <c r="A4354">
        <v>104353</v>
      </c>
      <c r="B4354" t="s">
        <v>41</v>
      </c>
      <c r="C4354" t="s">
        <v>16</v>
      </c>
      <c r="D4354" t="s">
        <v>18</v>
      </c>
      <c r="E4354" s="2">
        <v>45555</v>
      </c>
      <c r="F4354" t="s">
        <v>10</v>
      </c>
    </row>
    <row r="4355" spans="1:7" x14ac:dyDescent="0.25">
      <c r="A4355">
        <v>104354</v>
      </c>
      <c r="B4355" t="s">
        <v>24</v>
      </c>
      <c r="C4355" t="s">
        <v>27</v>
      </c>
      <c r="D4355" t="s">
        <v>12</v>
      </c>
      <c r="E4355" s="2">
        <v>44613</v>
      </c>
      <c r="F4355" t="s">
        <v>10</v>
      </c>
    </row>
    <row r="4356" spans="1:7" x14ac:dyDescent="0.25">
      <c r="A4356">
        <v>104355</v>
      </c>
      <c r="B4356" t="s">
        <v>44</v>
      </c>
      <c r="C4356" t="s">
        <v>30</v>
      </c>
      <c r="D4356" t="s">
        <v>31</v>
      </c>
      <c r="E4356" s="2">
        <v>44134</v>
      </c>
      <c r="F4356" t="s">
        <v>10</v>
      </c>
    </row>
    <row r="4357" spans="1:7" x14ac:dyDescent="0.25">
      <c r="A4357">
        <v>104356</v>
      </c>
      <c r="B4357" t="s">
        <v>41</v>
      </c>
      <c r="C4357" t="s">
        <v>22</v>
      </c>
      <c r="D4357" t="s">
        <v>15</v>
      </c>
      <c r="E4357" s="2">
        <v>44844</v>
      </c>
      <c r="F4357" t="s">
        <v>10</v>
      </c>
    </row>
    <row r="4358" spans="1:7" x14ac:dyDescent="0.25">
      <c r="A4358">
        <v>104357</v>
      </c>
      <c r="B4358" t="s">
        <v>28</v>
      </c>
      <c r="C4358" t="s">
        <v>29</v>
      </c>
      <c r="D4358" t="s">
        <v>12</v>
      </c>
      <c r="E4358" s="2">
        <v>44483</v>
      </c>
      <c r="F4358" t="s">
        <v>10</v>
      </c>
    </row>
    <row r="4359" spans="1:7" x14ac:dyDescent="0.25">
      <c r="A4359">
        <v>104358</v>
      </c>
      <c r="B4359" t="s">
        <v>41</v>
      </c>
      <c r="C4359" t="s">
        <v>35</v>
      </c>
      <c r="D4359" t="s">
        <v>9</v>
      </c>
      <c r="E4359" s="2">
        <v>44314</v>
      </c>
      <c r="F4359" t="s">
        <v>10</v>
      </c>
    </row>
    <row r="4360" spans="1:7" x14ac:dyDescent="0.25">
      <c r="A4360">
        <v>104359</v>
      </c>
      <c r="B4360" t="s">
        <v>13</v>
      </c>
      <c r="C4360" t="s">
        <v>22</v>
      </c>
      <c r="D4360" t="s">
        <v>15</v>
      </c>
      <c r="E4360" s="2">
        <v>43197</v>
      </c>
      <c r="F4360" t="s">
        <v>10</v>
      </c>
    </row>
    <row r="4361" spans="1:7" x14ac:dyDescent="0.25">
      <c r="A4361">
        <v>104360</v>
      </c>
      <c r="B4361" t="s">
        <v>25</v>
      </c>
      <c r="C4361" t="s">
        <v>38</v>
      </c>
      <c r="D4361" t="s">
        <v>31</v>
      </c>
      <c r="E4361" s="2">
        <v>45324</v>
      </c>
      <c r="F4361" t="s">
        <v>10</v>
      </c>
    </row>
    <row r="4362" spans="1:7" x14ac:dyDescent="0.25">
      <c r="A4362">
        <v>104361</v>
      </c>
      <c r="B4362" t="s">
        <v>42</v>
      </c>
      <c r="C4362" t="s">
        <v>40</v>
      </c>
      <c r="D4362" t="s">
        <v>37</v>
      </c>
      <c r="E4362" s="2">
        <v>44195</v>
      </c>
      <c r="F4362" t="s">
        <v>10</v>
      </c>
    </row>
    <row r="4363" spans="1:7" x14ac:dyDescent="0.25">
      <c r="A4363">
        <v>104362</v>
      </c>
      <c r="B4363" t="s">
        <v>16</v>
      </c>
      <c r="C4363" t="s">
        <v>11</v>
      </c>
      <c r="D4363" t="s">
        <v>18</v>
      </c>
      <c r="E4363" s="2">
        <v>43833</v>
      </c>
      <c r="F4363" t="s">
        <v>10</v>
      </c>
    </row>
    <row r="4364" spans="1:7" x14ac:dyDescent="0.25">
      <c r="A4364">
        <v>104363</v>
      </c>
      <c r="B4364" t="s">
        <v>28</v>
      </c>
      <c r="C4364" t="s">
        <v>11</v>
      </c>
      <c r="D4364" t="s">
        <v>37</v>
      </c>
      <c r="E4364" s="2">
        <v>44302</v>
      </c>
      <c r="F4364" t="s">
        <v>52</v>
      </c>
      <c r="G4364" s="2">
        <v>45062</v>
      </c>
    </row>
    <row r="4365" spans="1:7" x14ac:dyDescent="0.25">
      <c r="A4365">
        <v>104364</v>
      </c>
      <c r="B4365" t="s">
        <v>44</v>
      </c>
      <c r="C4365" t="s">
        <v>38</v>
      </c>
      <c r="D4365" t="s">
        <v>18</v>
      </c>
      <c r="E4365" s="2">
        <v>44809</v>
      </c>
      <c r="F4365" t="s">
        <v>10</v>
      </c>
    </row>
    <row r="4366" spans="1:7" x14ac:dyDescent="0.25">
      <c r="A4366">
        <v>104365</v>
      </c>
      <c r="B4366" t="s">
        <v>39</v>
      </c>
      <c r="C4366" t="s">
        <v>51</v>
      </c>
      <c r="D4366" t="s">
        <v>15</v>
      </c>
      <c r="E4366" s="2">
        <v>43172</v>
      </c>
      <c r="F4366" t="s">
        <v>10</v>
      </c>
    </row>
    <row r="4367" spans="1:7" x14ac:dyDescent="0.25">
      <c r="A4367">
        <v>104366</v>
      </c>
      <c r="B4367" t="s">
        <v>43</v>
      </c>
      <c r="C4367" t="s">
        <v>47</v>
      </c>
      <c r="D4367" t="s">
        <v>37</v>
      </c>
      <c r="E4367" s="2">
        <v>44930</v>
      </c>
      <c r="F4367" t="s">
        <v>10</v>
      </c>
    </row>
    <row r="4368" spans="1:7" x14ac:dyDescent="0.25">
      <c r="A4368">
        <v>104367</v>
      </c>
      <c r="B4368" t="s">
        <v>50</v>
      </c>
      <c r="C4368" t="s">
        <v>11</v>
      </c>
      <c r="D4368" t="s">
        <v>15</v>
      </c>
      <c r="E4368" s="2">
        <v>44430</v>
      </c>
      <c r="F4368" t="s">
        <v>52</v>
      </c>
      <c r="G4368" s="2">
        <v>45069</v>
      </c>
    </row>
    <row r="4369" spans="1:6" x14ac:dyDescent="0.25">
      <c r="A4369">
        <v>104368</v>
      </c>
      <c r="B4369" t="s">
        <v>39</v>
      </c>
      <c r="C4369" t="s">
        <v>11</v>
      </c>
      <c r="D4369" t="s">
        <v>9</v>
      </c>
      <c r="E4369" s="2">
        <v>43246</v>
      </c>
      <c r="F4369" t="s">
        <v>10</v>
      </c>
    </row>
    <row r="4370" spans="1:6" x14ac:dyDescent="0.25">
      <c r="A4370">
        <v>104369</v>
      </c>
      <c r="B4370" t="s">
        <v>21</v>
      </c>
      <c r="C4370" t="s">
        <v>8</v>
      </c>
      <c r="D4370" t="s">
        <v>12</v>
      </c>
      <c r="E4370" s="2">
        <v>45541</v>
      </c>
      <c r="F4370" t="s">
        <v>10</v>
      </c>
    </row>
    <row r="4371" spans="1:6" x14ac:dyDescent="0.25">
      <c r="A4371">
        <v>104370</v>
      </c>
      <c r="B4371" t="s">
        <v>23</v>
      </c>
      <c r="C4371" t="s">
        <v>22</v>
      </c>
      <c r="D4371" t="s">
        <v>37</v>
      </c>
      <c r="E4371" s="2">
        <v>43558</v>
      </c>
      <c r="F4371" t="s">
        <v>10</v>
      </c>
    </row>
    <row r="4372" spans="1:6" x14ac:dyDescent="0.25">
      <c r="A4372">
        <v>104371</v>
      </c>
      <c r="B4372" t="s">
        <v>16</v>
      </c>
      <c r="C4372" t="s">
        <v>48</v>
      </c>
      <c r="D4372" t="s">
        <v>31</v>
      </c>
      <c r="E4372" s="2">
        <v>44564</v>
      </c>
      <c r="F4372" t="s">
        <v>10</v>
      </c>
    </row>
    <row r="4373" spans="1:6" x14ac:dyDescent="0.25">
      <c r="A4373">
        <v>104372</v>
      </c>
      <c r="B4373" t="s">
        <v>21</v>
      </c>
      <c r="C4373" t="s">
        <v>38</v>
      </c>
      <c r="D4373" t="s">
        <v>9</v>
      </c>
      <c r="E4373" s="2">
        <v>43250</v>
      </c>
      <c r="F4373" t="s">
        <v>10</v>
      </c>
    </row>
    <row r="4374" spans="1:6" x14ac:dyDescent="0.25">
      <c r="A4374">
        <v>104373</v>
      </c>
      <c r="B4374" t="s">
        <v>41</v>
      </c>
      <c r="C4374" t="s">
        <v>51</v>
      </c>
      <c r="D4374" t="s">
        <v>31</v>
      </c>
      <c r="E4374" s="2">
        <v>45277</v>
      </c>
      <c r="F4374" t="s">
        <v>10</v>
      </c>
    </row>
    <row r="4375" spans="1:6" x14ac:dyDescent="0.25">
      <c r="A4375">
        <v>104374</v>
      </c>
      <c r="B4375" t="s">
        <v>42</v>
      </c>
      <c r="C4375" t="s">
        <v>20</v>
      </c>
      <c r="D4375" t="s">
        <v>18</v>
      </c>
      <c r="E4375" s="2">
        <v>44723</v>
      </c>
      <c r="F4375" t="s">
        <v>10</v>
      </c>
    </row>
    <row r="4376" spans="1:6" x14ac:dyDescent="0.25">
      <c r="A4376">
        <v>104375</v>
      </c>
      <c r="B4376" t="s">
        <v>23</v>
      </c>
      <c r="C4376" t="s">
        <v>32</v>
      </c>
      <c r="D4376" t="s">
        <v>31</v>
      </c>
      <c r="E4376" s="2">
        <v>44119</v>
      </c>
      <c r="F4376" t="s">
        <v>10</v>
      </c>
    </row>
    <row r="4377" spans="1:6" x14ac:dyDescent="0.25">
      <c r="A4377">
        <v>104376</v>
      </c>
      <c r="B4377" t="s">
        <v>28</v>
      </c>
      <c r="C4377" t="s">
        <v>53</v>
      </c>
      <c r="D4377" t="s">
        <v>18</v>
      </c>
      <c r="E4377" s="2">
        <v>43818</v>
      </c>
      <c r="F4377" t="s">
        <v>10</v>
      </c>
    </row>
    <row r="4378" spans="1:6" x14ac:dyDescent="0.25">
      <c r="A4378">
        <v>104377</v>
      </c>
      <c r="B4378" t="s">
        <v>46</v>
      </c>
      <c r="C4378" t="s">
        <v>16</v>
      </c>
      <c r="D4378" t="s">
        <v>18</v>
      </c>
      <c r="E4378" s="2">
        <v>43445</v>
      </c>
      <c r="F4378" t="s">
        <v>10</v>
      </c>
    </row>
    <row r="4379" spans="1:6" x14ac:dyDescent="0.25">
      <c r="A4379">
        <v>104378</v>
      </c>
      <c r="B4379" t="s">
        <v>16</v>
      </c>
      <c r="C4379" t="s">
        <v>20</v>
      </c>
      <c r="D4379" t="s">
        <v>15</v>
      </c>
      <c r="E4379" s="2">
        <v>45292</v>
      </c>
      <c r="F4379" t="s">
        <v>10</v>
      </c>
    </row>
    <row r="4380" spans="1:6" x14ac:dyDescent="0.25">
      <c r="A4380">
        <v>104379</v>
      </c>
      <c r="B4380" t="s">
        <v>7</v>
      </c>
      <c r="C4380" t="s">
        <v>38</v>
      </c>
      <c r="D4380" t="s">
        <v>18</v>
      </c>
      <c r="E4380" s="2">
        <v>43488</v>
      </c>
      <c r="F4380" t="s">
        <v>10</v>
      </c>
    </row>
    <row r="4381" spans="1:6" x14ac:dyDescent="0.25">
      <c r="A4381">
        <v>104380</v>
      </c>
      <c r="B4381" t="s">
        <v>7</v>
      </c>
      <c r="C4381" t="s">
        <v>30</v>
      </c>
      <c r="D4381" t="s">
        <v>31</v>
      </c>
      <c r="E4381" s="2">
        <v>43617</v>
      </c>
      <c r="F4381" t="s">
        <v>10</v>
      </c>
    </row>
    <row r="4382" spans="1:6" x14ac:dyDescent="0.25">
      <c r="A4382">
        <v>104381</v>
      </c>
      <c r="B4382" t="s">
        <v>21</v>
      </c>
      <c r="C4382" t="s">
        <v>8</v>
      </c>
      <c r="D4382" t="s">
        <v>9</v>
      </c>
      <c r="E4382" s="2">
        <v>43693</v>
      </c>
      <c r="F4382" t="s">
        <v>10</v>
      </c>
    </row>
    <row r="4383" spans="1:6" x14ac:dyDescent="0.25">
      <c r="A4383">
        <v>104382</v>
      </c>
      <c r="B4383" t="s">
        <v>36</v>
      </c>
      <c r="C4383" t="s">
        <v>11</v>
      </c>
      <c r="D4383" t="s">
        <v>12</v>
      </c>
      <c r="E4383" s="2">
        <v>45122</v>
      </c>
      <c r="F4383" t="s">
        <v>10</v>
      </c>
    </row>
    <row r="4384" spans="1:6" x14ac:dyDescent="0.25">
      <c r="A4384">
        <v>104383</v>
      </c>
      <c r="B4384" t="s">
        <v>28</v>
      </c>
      <c r="C4384" t="s">
        <v>48</v>
      </c>
      <c r="D4384" t="s">
        <v>18</v>
      </c>
      <c r="E4384" s="2">
        <v>44866</v>
      </c>
      <c r="F4384" t="s">
        <v>10</v>
      </c>
    </row>
    <row r="4385" spans="1:6" x14ac:dyDescent="0.25">
      <c r="A4385">
        <v>104384</v>
      </c>
      <c r="B4385" t="s">
        <v>33</v>
      </c>
      <c r="C4385" t="s">
        <v>22</v>
      </c>
      <c r="D4385" t="s">
        <v>18</v>
      </c>
      <c r="E4385" s="2">
        <v>44226</v>
      </c>
      <c r="F4385" t="s">
        <v>10</v>
      </c>
    </row>
    <row r="4386" spans="1:6" x14ac:dyDescent="0.25">
      <c r="A4386">
        <v>104385</v>
      </c>
      <c r="B4386" t="s">
        <v>43</v>
      </c>
      <c r="C4386" t="s">
        <v>14</v>
      </c>
      <c r="D4386" t="s">
        <v>9</v>
      </c>
      <c r="E4386" s="2">
        <v>44515</v>
      </c>
      <c r="F4386" t="s">
        <v>10</v>
      </c>
    </row>
    <row r="4387" spans="1:6" x14ac:dyDescent="0.25">
      <c r="A4387">
        <v>104386</v>
      </c>
      <c r="B4387" t="s">
        <v>13</v>
      </c>
      <c r="C4387" t="s">
        <v>53</v>
      </c>
      <c r="D4387" t="s">
        <v>18</v>
      </c>
      <c r="E4387" s="2">
        <v>44977</v>
      </c>
      <c r="F4387" t="s">
        <v>10</v>
      </c>
    </row>
    <row r="4388" spans="1:6" x14ac:dyDescent="0.25">
      <c r="A4388">
        <v>104387</v>
      </c>
      <c r="B4388" t="s">
        <v>13</v>
      </c>
      <c r="C4388" t="s">
        <v>22</v>
      </c>
      <c r="D4388" t="s">
        <v>18</v>
      </c>
      <c r="E4388" s="2">
        <v>44100</v>
      </c>
      <c r="F4388" t="s">
        <v>10</v>
      </c>
    </row>
    <row r="4389" spans="1:6" x14ac:dyDescent="0.25">
      <c r="A4389">
        <v>104388</v>
      </c>
      <c r="B4389" t="s">
        <v>16</v>
      </c>
      <c r="C4389" t="s">
        <v>40</v>
      </c>
      <c r="D4389" t="s">
        <v>9</v>
      </c>
      <c r="E4389" s="2">
        <v>45245</v>
      </c>
      <c r="F4389" t="s">
        <v>10</v>
      </c>
    </row>
    <row r="4390" spans="1:6" x14ac:dyDescent="0.25">
      <c r="A4390">
        <v>104389</v>
      </c>
      <c r="B4390" t="s">
        <v>50</v>
      </c>
      <c r="C4390" t="s">
        <v>30</v>
      </c>
      <c r="D4390" t="s">
        <v>15</v>
      </c>
      <c r="E4390" s="2">
        <v>45431</v>
      </c>
      <c r="F4390" t="s">
        <v>10</v>
      </c>
    </row>
    <row r="4391" spans="1:6" x14ac:dyDescent="0.25">
      <c r="A4391">
        <v>104390</v>
      </c>
      <c r="B4391" t="s">
        <v>43</v>
      </c>
      <c r="C4391" t="s">
        <v>22</v>
      </c>
      <c r="D4391" t="s">
        <v>12</v>
      </c>
      <c r="E4391" s="2">
        <v>44978</v>
      </c>
      <c r="F4391" t="s">
        <v>10</v>
      </c>
    </row>
    <row r="4392" spans="1:6" x14ac:dyDescent="0.25">
      <c r="A4392">
        <v>104391</v>
      </c>
      <c r="B4392" t="s">
        <v>16</v>
      </c>
      <c r="C4392" t="s">
        <v>51</v>
      </c>
      <c r="D4392" t="s">
        <v>15</v>
      </c>
      <c r="E4392" s="2">
        <v>43267</v>
      </c>
      <c r="F4392" t="s">
        <v>10</v>
      </c>
    </row>
    <row r="4393" spans="1:6" x14ac:dyDescent="0.25">
      <c r="A4393">
        <v>104392</v>
      </c>
      <c r="B4393" t="s">
        <v>33</v>
      </c>
      <c r="C4393" t="s">
        <v>48</v>
      </c>
      <c r="D4393" t="s">
        <v>31</v>
      </c>
      <c r="E4393" s="2">
        <v>43414</v>
      </c>
      <c r="F4393" t="s">
        <v>10</v>
      </c>
    </row>
    <row r="4394" spans="1:6" x14ac:dyDescent="0.25">
      <c r="A4394">
        <v>104393</v>
      </c>
      <c r="B4394" t="s">
        <v>7</v>
      </c>
      <c r="C4394" t="s">
        <v>35</v>
      </c>
      <c r="D4394" t="s">
        <v>15</v>
      </c>
      <c r="E4394" s="2">
        <v>44438</v>
      </c>
      <c r="F4394" t="s">
        <v>10</v>
      </c>
    </row>
    <row r="4395" spans="1:6" x14ac:dyDescent="0.25">
      <c r="A4395">
        <v>104394</v>
      </c>
      <c r="B4395" t="s">
        <v>36</v>
      </c>
      <c r="C4395" t="s">
        <v>40</v>
      </c>
      <c r="D4395" t="s">
        <v>31</v>
      </c>
      <c r="E4395" s="2">
        <v>44627</v>
      </c>
      <c r="F4395" t="s">
        <v>10</v>
      </c>
    </row>
    <row r="4396" spans="1:6" x14ac:dyDescent="0.25">
      <c r="A4396">
        <v>104395</v>
      </c>
      <c r="B4396" t="s">
        <v>39</v>
      </c>
      <c r="C4396" t="s">
        <v>26</v>
      </c>
      <c r="D4396" t="s">
        <v>18</v>
      </c>
      <c r="E4396" s="2">
        <v>43257</v>
      </c>
      <c r="F4396" t="s">
        <v>10</v>
      </c>
    </row>
    <row r="4397" spans="1:6" x14ac:dyDescent="0.25">
      <c r="A4397">
        <v>104396</v>
      </c>
      <c r="B4397" t="s">
        <v>49</v>
      </c>
      <c r="C4397" t="s">
        <v>38</v>
      </c>
      <c r="D4397" t="s">
        <v>37</v>
      </c>
      <c r="E4397" s="2">
        <v>43702</v>
      </c>
      <c r="F4397" t="s">
        <v>10</v>
      </c>
    </row>
    <row r="4398" spans="1:6" x14ac:dyDescent="0.25">
      <c r="A4398">
        <v>104397</v>
      </c>
      <c r="B4398" t="s">
        <v>24</v>
      </c>
      <c r="C4398" t="s">
        <v>22</v>
      </c>
      <c r="D4398" t="s">
        <v>37</v>
      </c>
      <c r="E4398" s="2">
        <v>45596</v>
      </c>
      <c r="F4398" t="s">
        <v>10</v>
      </c>
    </row>
    <row r="4399" spans="1:6" x14ac:dyDescent="0.25">
      <c r="A4399">
        <v>104398</v>
      </c>
      <c r="B4399" t="s">
        <v>49</v>
      </c>
      <c r="C4399" t="s">
        <v>27</v>
      </c>
      <c r="D4399" t="s">
        <v>37</v>
      </c>
      <c r="E4399" s="2">
        <v>43515</v>
      </c>
      <c r="F4399" t="s">
        <v>10</v>
      </c>
    </row>
    <row r="4400" spans="1:6" x14ac:dyDescent="0.25">
      <c r="A4400">
        <v>104399</v>
      </c>
      <c r="B4400" t="s">
        <v>25</v>
      </c>
      <c r="C4400" t="s">
        <v>22</v>
      </c>
      <c r="D4400" t="s">
        <v>37</v>
      </c>
      <c r="E4400" s="2">
        <v>44665</v>
      </c>
      <c r="F4400" t="s">
        <v>10</v>
      </c>
    </row>
    <row r="4401" spans="1:6" x14ac:dyDescent="0.25">
      <c r="A4401">
        <v>104400</v>
      </c>
      <c r="B4401" t="s">
        <v>39</v>
      </c>
      <c r="C4401" t="s">
        <v>14</v>
      </c>
      <c r="D4401" t="s">
        <v>31</v>
      </c>
      <c r="E4401" s="2">
        <v>45200</v>
      </c>
      <c r="F4401" t="s">
        <v>10</v>
      </c>
    </row>
    <row r="4402" spans="1:6" x14ac:dyDescent="0.25">
      <c r="A4402">
        <v>104401</v>
      </c>
      <c r="B4402" t="s">
        <v>16</v>
      </c>
      <c r="C4402" t="s">
        <v>8</v>
      </c>
      <c r="D4402" t="s">
        <v>18</v>
      </c>
      <c r="E4402" s="2">
        <v>43423</v>
      </c>
      <c r="F4402" t="s">
        <v>10</v>
      </c>
    </row>
    <row r="4403" spans="1:6" x14ac:dyDescent="0.25">
      <c r="A4403">
        <v>104402</v>
      </c>
      <c r="B4403" t="s">
        <v>21</v>
      </c>
      <c r="C4403" t="s">
        <v>30</v>
      </c>
      <c r="D4403" t="s">
        <v>15</v>
      </c>
      <c r="E4403" s="2">
        <v>44484</v>
      </c>
      <c r="F4403" t="s">
        <v>10</v>
      </c>
    </row>
    <row r="4404" spans="1:6" x14ac:dyDescent="0.25">
      <c r="A4404">
        <v>104403</v>
      </c>
      <c r="B4404" t="s">
        <v>39</v>
      </c>
      <c r="C4404" t="s">
        <v>11</v>
      </c>
      <c r="D4404" t="s">
        <v>9</v>
      </c>
      <c r="E4404" s="2">
        <v>44337</v>
      </c>
      <c r="F4404" t="s">
        <v>10</v>
      </c>
    </row>
    <row r="4405" spans="1:6" x14ac:dyDescent="0.25">
      <c r="A4405">
        <v>104404</v>
      </c>
      <c r="B4405" t="s">
        <v>25</v>
      </c>
      <c r="C4405" t="s">
        <v>30</v>
      </c>
      <c r="D4405" t="s">
        <v>37</v>
      </c>
      <c r="E4405" s="2">
        <v>44831</v>
      </c>
      <c r="F4405" t="s">
        <v>10</v>
      </c>
    </row>
    <row r="4406" spans="1:6" x14ac:dyDescent="0.25">
      <c r="A4406">
        <v>104405</v>
      </c>
      <c r="B4406" t="s">
        <v>41</v>
      </c>
      <c r="C4406" t="s">
        <v>26</v>
      </c>
      <c r="D4406" t="s">
        <v>12</v>
      </c>
      <c r="E4406" s="2">
        <v>44742</v>
      </c>
      <c r="F4406" t="s">
        <v>10</v>
      </c>
    </row>
    <row r="4407" spans="1:6" x14ac:dyDescent="0.25">
      <c r="A4407">
        <v>104406</v>
      </c>
      <c r="B4407" t="s">
        <v>44</v>
      </c>
      <c r="C4407" t="s">
        <v>38</v>
      </c>
      <c r="D4407" t="s">
        <v>15</v>
      </c>
      <c r="E4407" s="2">
        <v>43192</v>
      </c>
      <c r="F4407" t="s">
        <v>10</v>
      </c>
    </row>
    <row r="4408" spans="1:6" x14ac:dyDescent="0.25">
      <c r="A4408">
        <v>104407</v>
      </c>
      <c r="B4408" t="s">
        <v>39</v>
      </c>
      <c r="C4408" t="s">
        <v>26</v>
      </c>
      <c r="D4408" t="s">
        <v>37</v>
      </c>
      <c r="E4408" s="2">
        <v>43854</v>
      </c>
      <c r="F4408" t="s">
        <v>10</v>
      </c>
    </row>
    <row r="4409" spans="1:6" x14ac:dyDescent="0.25">
      <c r="A4409">
        <v>104408</v>
      </c>
      <c r="B4409" t="s">
        <v>39</v>
      </c>
      <c r="C4409" t="s">
        <v>30</v>
      </c>
      <c r="D4409" t="s">
        <v>31</v>
      </c>
      <c r="E4409" s="2">
        <v>44153</v>
      </c>
      <c r="F4409" t="s">
        <v>10</v>
      </c>
    </row>
    <row r="4410" spans="1:6" x14ac:dyDescent="0.25">
      <c r="A4410">
        <v>104409</v>
      </c>
      <c r="B4410" t="s">
        <v>46</v>
      </c>
      <c r="C4410" t="s">
        <v>17</v>
      </c>
      <c r="D4410" t="s">
        <v>37</v>
      </c>
      <c r="E4410" s="2">
        <v>43425</v>
      </c>
      <c r="F4410" t="s">
        <v>10</v>
      </c>
    </row>
    <row r="4411" spans="1:6" x14ac:dyDescent="0.25">
      <c r="A4411">
        <v>104410</v>
      </c>
      <c r="B4411" t="s">
        <v>44</v>
      </c>
      <c r="C4411" t="s">
        <v>35</v>
      </c>
      <c r="D4411" t="s">
        <v>37</v>
      </c>
      <c r="E4411" s="2">
        <v>44876</v>
      </c>
      <c r="F4411" t="s">
        <v>10</v>
      </c>
    </row>
    <row r="4412" spans="1:6" x14ac:dyDescent="0.25">
      <c r="A4412">
        <v>104411</v>
      </c>
      <c r="B4412" t="s">
        <v>36</v>
      </c>
      <c r="C4412" t="s">
        <v>11</v>
      </c>
      <c r="D4412" t="s">
        <v>31</v>
      </c>
      <c r="E4412" s="2">
        <v>43577</v>
      </c>
      <c r="F4412" t="s">
        <v>10</v>
      </c>
    </row>
    <row r="4413" spans="1:6" x14ac:dyDescent="0.25">
      <c r="A4413">
        <v>104412</v>
      </c>
      <c r="B4413" t="s">
        <v>13</v>
      </c>
      <c r="C4413" t="s">
        <v>47</v>
      </c>
      <c r="D4413" t="s">
        <v>9</v>
      </c>
      <c r="E4413" s="2">
        <v>43885</v>
      </c>
      <c r="F4413" t="s">
        <v>10</v>
      </c>
    </row>
    <row r="4414" spans="1:6" x14ac:dyDescent="0.25">
      <c r="A4414">
        <v>104413</v>
      </c>
      <c r="B4414" t="s">
        <v>50</v>
      </c>
      <c r="C4414" t="s">
        <v>11</v>
      </c>
      <c r="D4414" t="s">
        <v>18</v>
      </c>
      <c r="E4414" s="2">
        <v>45439</v>
      </c>
      <c r="F4414" t="s">
        <v>10</v>
      </c>
    </row>
    <row r="4415" spans="1:6" x14ac:dyDescent="0.25">
      <c r="A4415">
        <v>104414</v>
      </c>
      <c r="B4415" t="s">
        <v>21</v>
      </c>
      <c r="C4415" t="s">
        <v>20</v>
      </c>
      <c r="D4415" t="s">
        <v>9</v>
      </c>
      <c r="E4415" s="2">
        <v>44169</v>
      </c>
      <c r="F4415" t="s">
        <v>10</v>
      </c>
    </row>
    <row r="4416" spans="1:6" x14ac:dyDescent="0.25">
      <c r="A4416">
        <v>104415</v>
      </c>
      <c r="B4416" t="s">
        <v>39</v>
      </c>
      <c r="C4416" t="s">
        <v>27</v>
      </c>
      <c r="D4416" t="s">
        <v>9</v>
      </c>
      <c r="E4416" s="2">
        <v>44342</v>
      </c>
      <c r="F4416" t="s">
        <v>10</v>
      </c>
    </row>
    <row r="4417" spans="1:7" x14ac:dyDescent="0.25">
      <c r="A4417">
        <v>104416</v>
      </c>
      <c r="B4417" t="s">
        <v>33</v>
      </c>
      <c r="C4417" t="s">
        <v>53</v>
      </c>
      <c r="D4417" t="s">
        <v>12</v>
      </c>
      <c r="E4417" s="2">
        <v>45206</v>
      </c>
      <c r="F4417" t="s">
        <v>10</v>
      </c>
    </row>
    <row r="4418" spans="1:7" x14ac:dyDescent="0.25">
      <c r="A4418">
        <v>104417</v>
      </c>
      <c r="B4418" t="s">
        <v>39</v>
      </c>
      <c r="C4418" t="s">
        <v>17</v>
      </c>
      <c r="D4418" t="s">
        <v>37</v>
      </c>
      <c r="E4418" s="2">
        <v>45309</v>
      </c>
      <c r="F4418" t="s">
        <v>10</v>
      </c>
    </row>
    <row r="4419" spans="1:7" x14ac:dyDescent="0.25">
      <c r="A4419">
        <v>104418</v>
      </c>
      <c r="B4419" t="s">
        <v>49</v>
      </c>
      <c r="C4419" t="s">
        <v>20</v>
      </c>
      <c r="D4419" t="s">
        <v>15</v>
      </c>
      <c r="E4419" s="2">
        <v>44099</v>
      </c>
      <c r="F4419" t="s">
        <v>10</v>
      </c>
    </row>
    <row r="4420" spans="1:7" x14ac:dyDescent="0.25">
      <c r="A4420">
        <v>104419</v>
      </c>
      <c r="B4420" t="s">
        <v>44</v>
      </c>
      <c r="C4420" t="s">
        <v>40</v>
      </c>
      <c r="D4420" t="s">
        <v>18</v>
      </c>
      <c r="E4420" s="2">
        <v>43301</v>
      </c>
      <c r="F4420" t="s">
        <v>10</v>
      </c>
    </row>
    <row r="4421" spans="1:7" x14ac:dyDescent="0.25">
      <c r="A4421">
        <v>104420</v>
      </c>
      <c r="B4421" t="s">
        <v>42</v>
      </c>
      <c r="C4421" t="s">
        <v>30</v>
      </c>
      <c r="D4421" t="s">
        <v>12</v>
      </c>
      <c r="E4421" s="2">
        <v>44633</v>
      </c>
      <c r="F4421" t="s">
        <v>10</v>
      </c>
    </row>
    <row r="4422" spans="1:7" x14ac:dyDescent="0.25">
      <c r="A4422">
        <v>104421</v>
      </c>
      <c r="B4422" t="s">
        <v>44</v>
      </c>
      <c r="C4422" t="s">
        <v>27</v>
      </c>
      <c r="D4422" t="s">
        <v>31</v>
      </c>
      <c r="E4422" s="2">
        <v>45449</v>
      </c>
      <c r="F4422" t="s">
        <v>10</v>
      </c>
    </row>
    <row r="4423" spans="1:7" x14ac:dyDescent="0.25">
      <c r="A4423">
        <v>104422</v>
      </c>
      <c r="B4423" t="s">
        <v>41</v>
      </c>
      <c r="C4423" t="s">
        <v>26</v>
      </c>
      <c r="D4423" t="s">
        <v>12</v>
      </c>
      <c r="E4423" s="2">
        <v>45038</v>
      </c>
      <c r="F4423" t="s">
        <v>10</v>
      </c>
    </row>
    <row r="4424" spans="1:7" x14ac:dyDescent="0.25">
      <c r="A4424">
        <v>104423</v>
      </c>
      <c r="B4424" t="s">
        <v>19</v>
      </c>
      <c r="C4424" t="s">
        <v>14</v>
      </c>
      <c r="D4424" t="s">
        <v>31</v>
      </c>
      <c r="E4424" s="2">
        <v>43982</v>
      </c>
      <c r="F4424" t="s">
        <v>10</v>
      </c>
    </row>
    <row r="4425" spans="1:7" x14ac:dyDescent="0.25">
      <c r="A4425">
        <v>104424</v>
      </c>
      <c r="B4425" t="s">
        <v>16</v>
      </c>
      <c r="C4425" t="s">
        <v>40</v>
      </c>
      <c r="D4425" t="s">
        <v>12</v>
      </c>
      <c r="E4425" s="2">
        <v>44890</v>
      </c>
      <c r="F4425" t="s">
        <v>10</v>
      </c>
    </row>
    <row r="4426" spans="1:7" x14ac:dyDescent="0.25">
      <c r="A4426">
        <v>104425</v>
      </c>
      <c r="B4426" t="s">
        <v>28</v>
      </c>
      <c r="C4426" t="s">
        <v>40</v>
      </c>
      <c r="D4426" t="s">
        <v>18</v>
      </c>
      <c r="E4426" s="2">
        <v>44226</v>
      </c>
      <c r="F4426" t="s">
        <v>10</v>
      </c>
    </row>
    <row r="4427" spans="1:7" x14ac:dyDescent="0.25">
      <c r="A4427">
        <v>104426</v>
      </c>
      <c r="B4427" t="s">
        <v>39</v>
      </c>
      <c r="C4427" t="s">
        <v>26</v>
      </c>
      <c r="D4427" t="s">
        <v>12</v>
      </c>
      <c r="E4427" s="2">
        <v>43861</v>
      </c>
      <c r="F4427" t="s">
        <v>10</v>
      </c>
    </row>
    <row r="4428" spans="1:7" x14ac:dyDescent="0.25">
      <c r="A4428">
        <v>104427</v>
      </c>
      <c r="B4428" t="s">
        <v>36</v>
      </c>
      <c r="C4428" t="s">
        <v>35</v>
      </c>
      <c r="D4428" t="s">
        <v>15</v>
      </c>
      <c r="E4428" s="2">
        <v>44234</v>
      </c>
      <c r="F4428" t="s">
        <v>52</v>
      </c>
      <c r="G4428" s="2">
        <v>45291</v>
      </c>
    </row>
    <row r="4429" spans="1:7" x14ac:dyDescent="0.25">
      <c r="A4429">
        <v>104428</v>
      </c>
      <c r="B4429" t="s">
        <v>46</v>
      </c>
      <c r="C4429" t="s">
        <v>17</v>
      </c>
      <c r="D4429" t="s">
        <v>9</v>
      </c>
      <c r="E4429" s="2">
        <v>43288</v>
      </c>
      <c r="F4429" t="s">
        <v>10</v>
      </c>
    </row>
    <row r="4430" spans="1:7" x14ac:dyDescent="0.25">
      <c r="A4430">
        <v>104429</v>
      </c>
      <c r="B4430" t="s">
        <v>42</v>
      </c>
      <c r="C4430" t="s">
        <v>17</v>
      </c>
      <c r="D4430" t="s">
        <v>18</v>
      </c>
      <c r="E4430" s="2">
        <v>45577</v>
      </c>
      <c r="F4430" t="s">
        <v>10</v>
      </c>
    </row>
    <row r="4431" spans="1:7" x14ac:dyDescent="0.25">
      <c r="A4431">
        <v>104430</v>
      </c>
      <c r="B4431" t="s">
        <v>23</v>
      </c>
      <c r="C4431" t="s">
        <v>35</v>
      </c>
      <c r="D4431" t="s">
        <v>31</v>
      </c>
      <c r="E4431" s="2">
        <v>44733</v>
      </c>
      <c r="F4431" t="s">
        <v>10</v>
      </c>
    </row>
    <row r="4432" spans="1:7" x14ac:dyDescent="0.25">
      <c r="A4432">
        <v>104431</v>
      </c>
      <c r="B4432" t="s">
        <v>7</v>
      </c>
      <c r="C4432" t="s">
        <v>17</v>
      </c>
      <c r="D4432" t="s">
        <v>18</v>
      </c>
      <c r="E4432" s="2">
        <v>43843</v>
      </c>
      <c r="F4432" t="s">
        <v>10</v>
      </c>
    </row>
    <row r="4433" spans="1:6" x14ac:dyDescent="0.25">
      <c r="A4433">
        <v>104432</v>
      </c>
      <c r="B4433" t="s">
        <v>50</v>
      </c>
      <c r="C4433" t="s">
        <v>40</v>
      </c>
      <c r="D4433" t="s">
        <v>31</v>
      </c>
      <c r="E4433" s="2">
        <v>44268</v>
      </c>
      <c r="F4433" t="s">
        <v>10</v>
      </c>
    </row>
    <row r="4434" spans="1:6" x14ac:dyDescent="0.25">
      <c r="A4434">
        <v>104433</v>
      </c>
      <c r="B4434" t="s">
        <v>34</v>
      </c>
      <c r="C4434" t="s">
        <v>22</v>
      </c>
      <c r="D4434" t="s">
        <v>18</v>
      </c>
      <c r="E4434" s="2">
        <v>44217</v>
      </c>
      <c r="F4434" t="s">
        <v>10</v>
      </c>
    </row>
    <row r="4435" spans="1:6" x14ac:dyDescent="0.25">
      <c r="A4435">
        <v>104434</v>
      </c>
      <c r="B4435" t="s">
        <v>46</v>
      </c>
      <c r="C4435" t="s">
        <v>14</v>
      </c>
      <c r="D4435" t="s">
        <v>31</v>
      </c>
      <c r="E4435" s="2">
        <v>43121</v>
      </c>
      <c r="F4435" t="s">
        <v>10</v>
      </c>
    </row>
    <row r="4436" spans="1:6" x14ac:dyDescent="0.25">
      <c r="A4436">
        <v>104435</v>
      </c>
      <c r="B4436" t="s">
        <v>42</v>
      </c>
      <c r="C4436" t="s">
        <v>14</v>
      </c>
      <c r="D4436" t="s">
        <v>9</v>
      </c>
      <c r="E4436" s="2">
        <v>44768</v>
      </c>
      <c r="F4436" t="s">
        <v>10</v>
      </c>
    </row>
    <row r="4437" spans="1:6" x14ac:dyDescent="0.25">
      <c r="A4437">
        <v>104436</v>
      </c>
      <c r="B4437" t="s">
        <v>36</v>
      </c>
      <c r="C4437" t="s">
        <v>32</v>
      </c>
      <c r="D4437" t="s">
        <v>12</v>
      </c>
      <c r="E4437" s="2">
        <v>43949</v>
      </c>
      <c r="F4437" t="s">
        <v>10</v>
      </c>
    </row>
    <row r="4438" spans="1:6" x14ac:dyDescent="0.25">
      <c r="A4438">
        <v>104437</v>
      </c>
      <c r="B4438" t="s">
        <v>21</v>
      </c>
      <c r="C4438" t="s">
        <v>51</v>
      </c>
      <c r="D4438" t="s">
        <v>12</v>
      </c>
      <c r="E4438" s="2">
        <v>43177</v>
      </c>
      <c r="F4438" t="s">
        <v>10</v>
      </c>
    </row>
    <row r="4439" spans="1:6" x14ac:dyDescent="0.25">
      <c r="A4439">
        <v>104438</v>
      </c>
      <c r="B4439" t="s">
        <v>21</v>
      </c>
      <c r="C4439" t="s">
        <v>14</v>
      </c>
      <c r="D4439" t="s">
        <v>31</v>
      </c>
      <c r="E4439" s="2">
        <v>44798</v>
      </c>
      <c r="F4439" t="s">
        <v>10</v>
      </c>
    </row>
    <row r="4440" spans="1:6" x14ac:dyDescent="0.25">
      <c r="A4440">
        <v>104439</v>
      </c>
      <c r="B4440" t="s">
        <v>50</v>
      </c>
      <c r="C4440" t="s">
        <v>30</v>
      </c>
      <c r="D4440" t="s">
        <v>12</v>
      </c>
      <c r="E4440" s="2">
        <v>43632</v>
      </c>
      <c r="F4440" t="s">
        <v>10</v>
      </c>
    </row>
    <row r="4441" spans="1:6" x14ac:dyDescent="0.25">
      <c r="A4441">
        <v>104440</v>
      </c>
      <c r="B4441" t="s">
        <v>41</v>
      </c>
      <c r="C4441" t="s">
        <v>22</v>
      </c>
      <c r="D4441" t="s">
        <v>31</v>
      </c>
      <c r="E4441" s="2">
        <v>44226</v>
      </c>
      <c r="F4441" t="s">
        <v>10</v>
      </c>
    </row>
    <row r="4442" spans="1:6" x14ac:dyDescent="0.25">
      <c r="A4442">
        <v>104441</v>
      </c>
      <c r="B4442" t="s">
        <v>34</v>
      </c>
      <c r="C4442" t="s">
        <v>47</v>
      </c>
      <c r="D4442" t="s">
        <v>37</v>
      </c>
      <c r="E4442" s="2">
        <v>44194</v>
      </c>
      <c r="F4442" t="s">
        <v>10</v>
      </c>
    </row>
    <row r="4443" spans="1:6" x14ac:dyDescent="0.25">
      <c r="A4443">
        <v>104442</v>
      </c>
      <c r="B4443" t="s">
        <v>13</v>
      </c>
      <c r="C4443" t="s">
        <v>22</v>
      </c>
      <c r="D4443" t="s">
        <v>37</v>
      </c>
      <c r="E4443" s="2">
        <v>44995</v>
      </c>
      <c r="F4443" t="s">
        <v>10</v>
      </c>
    </row>
    <row r="4444" spans="1:6" x14ac:dyDescent="0.25">
      <c r="A4444">
        <v>104443</v>
      </c>
      <c r="B4444" t="s">
        <v>24</v>
      </c>
      <c r="C4444" t="s">
        <v>51</v>
      </c>
      <c r="D4444" t="s">
        <v>37</v>
      </c>
      <c r="E4444" s="2">
        <v>45554</v>
      </c>
      <c r="F4444" t="s">
        <v>10</v>
      </c>
    </row>
    <row r="4445" spans="1:6" x14ac:dyDescent="0.25">
      <c r="A4445">
        <v>104444</v>
      </c>
      <c r="B4445" t="s">
        <v>25</v>
      </c>
      <c r="C4445" t="s">
        <v>53</v>
      </c>
      <c r="D4445" t="s">
        <v>37</v>
      </c>
      <c r="E4445" s="2">
        <v>44404</v>
      </c>
      <c r="F4445" t="s">
        <v>10</v>
      </c>
    </row>
    <row r="4446" spans="1:6" x14ac:dyDescent="0.25">
      <c r="A4446">
        <v>104445</v>
      </c>
      <c r="B4446" t="s">
        <v>39</v>
      </c>
      <c r="C4446" t="s">
        <v>53</v>
      </c>
      <c r="D4446" t="s">
        <v>15</v>
      </c>
      <c r="E4446" s="2">
        <v>43498</v>
      </c>
      <c r="F4446" t="s">
        <v>10</v>
      </c>
    </row>
    <row r="4447" spans="1:6" x14ac:dyDescent="0.25">
      <c r="A4447">
        <v>104446</v>
      </c>
      <c r="B4447" t="s">
        <v>25</v>
      </c>
      <c r="C4447" t="s">
        <v>38</v>
      </c>
      <c r="D4447" t="s">
        <v>12</v>
      </c>
      <c r="E4447" s="2">
        <v>44007</v>
      </c>
      <c r="F4447" t="s">
        <v>10</v>
      </c>
    </row>
    <row r="4448" spans="1:6" x14ac:dyDescent="0.25">
      <c r="A4448">
        <v>104447</v>
      </c>
      <c r="B4448" t="s">
        <v>28</v>
      </c>
      <c r="C4448" t="s">
        <v>32</v>
      </c>
      <c r="D4448" t="s">
        <v>9</v>
      </c>
      <c r="E4448" s="2">
        <v>44021</v>
      </c>
      <c r="F4448" t="s">
        <v>10</v>
      </c>
    </row>
    <row r="4449" spans="1:7" x14ac:dyDescent="0.25">
      <c r="A4449">
        <v>104448</v>
      </c>
      <c r="B4449" t="s">
        <v>24</v>
      </c>
      <c r="C4449" t="s">
        <v>30</v>
      </c>
      <c r="D4449" t="s">
        <v>18</v>
      </c>
      <c r="E4449" s="2">
        <v>43175</v>
      </c>
      <c r="F4449" t="s">
        <v>10</v>
      </c>
    </row>
    <row r="4450" spans="1:7" x14ac:dyDescent="0.25">
      <c r="A4450">
        <v>104449</v>
      </c>
      <c r="B4450" t="s">
        <v>25</v>
      </c>
      <c r="C4450" t="s">
        <v>30</v>
      </c>
      <c r="D4450" t="s">
        <v>18</v>
      </c>
      <c r="E4450" s="2">
        <v>44430</v>
      </c>
      <c r="F4450" t="s">
        <v>10</v>
      </c>
    </row>
    <row r="4451" spans="1:7" x14ac:dyDescent="0.25">
      <c r="A4451">
        <v>104450</v>
      </c>
      <c r="B4451" t="s">
        <v>24</v>
      </c>
      <c r="C4451" t="s">
        <v>45</v>
      </c>
      <c r="D4451" t="s">
        <v>37</v>
      </c>
      <c r="E4451" s="2">
        <v>44006</v>
      </c>
      <c r="F4451" t="s">
        <v>10</v>
      </c>
    </row>
    <row r="4452" spans="1:7" x14ac:dyDescent="0.25">
      <c r="A4452">
        <v>104451</v>
      </c>
      <c r="B4452" t="s">
        <v>7</v>
      </c>
      <c r="C4452" t="s">
        <v>22</v>
      </c>
      <c r="D4452" t="s">
        <v>31</v>
      </c>
      <c r="E4452" s="2">
        <v>43362</v>
      </c>
      <c r="F4452" t="s">
        <v>52</v>
      </c>
      <c r="G4452" s="2">
        <v>43981</v>
      </c>
    </row>
    <row r="4453" spans="1:7" x14ac:dyDescent="0.25">
      <c r="A4453">
        <v>104452</v>
      </c>
      <c r="B4453" t="s">
        <v>41</v>
      </c>
      <c r="C4453" t="s">
        <v>14</v>
      </c>
      <c r="D4453" t="s">
        <v>12</v>
      </c>
      <c r="E4453" s="2">
        <v>45596</v>
      </c>
      <c r="F4453" t="s">
        <v>10</v>
      </c>
    </row>
    <row r="4454" spans="1:7" x14ac:dyDescent="0.25">
      <c r="A4454">
        <v>104453</v>
      </c>
      <c r="B4454" t="s">
        <v>34</v>
      </c>
      <c r="C4454" t="s">
        <v>8</v>
      </c>
      <c r="D4454" t="s">
        <v>31</v>
      </c>
      <c r="E4454" s="2">
        <v>44987</v>
      </c>
      <c r="F4454" t="s">
        <v>10</v>
      </c>
    </row>
    <row r="4455" spans="1:7" x14ac:dyDescent="0.25">
      <c r="A4455">
        <v>104454</v>
      </c>
      <c r="B4455" t="s">
        <v>28</v>
      </c>
      <c r="C4455" t="s">
        <v>40</v>
      </c>
      <c r="D4455" t="s">
        <v>15</v>
      </c>
      <c r="E4455" s="2">
        <v>45509</v>
      </c>
      <c r="F4455" t="s">
        <v>10</v>
      </c>
    </row>
    <row r="4456" spans="1:7" x14ac:dyDescent="0.25">
      <c r="A4456">
        <v>104455</v>
      </c>
      <c r="B4456" t="s">
        <v>42</v>
      </c>
      <c r="C4456" t="s">
        <v>51</v>
      </c>
      <c r="D4456" t="s">
        <v>12</v>
      </c>
      <c r="E4456" s="2">
        <v>44824</v>
      </c>
      <c r="F4456" t="s">
        <v>52</v>
      </c>
      <c r="G4456" s="2">
        <v>45527</v>
      </c>
    </row>
    <row r="4457" spans="1:7" x14ac:dyDescent="0.25">
      <c r="A4457">
        <v>104456</v>
      </c>
      <c r="B4457" t="s">
        <v>43</v>
      </c>
      <c r="C4457" t="s">
        <v>8</v>
      </c>
      <c r="D4457" t="s">
        <v>15</v>
      </c>
      <c r="E4457" s="2">
        <v>45318</v>
      </c>
      <c r="F4457" t="s">
        <v>10</v>
      </c>
    </row>
    <row r="4458" spans="1:7" x14ac:dyDescent="0.25">
      <c r="A4458">
        <v>104457</v>
      </c>
      <c r="B4458" t="s">
        <v>21</v>
      </c>
      <c r="C4458" t="s">
        <v>35</v>
      </c>
      <c r="D4458" t="s">
        <v>12</v>
      </c>
      <c r="E4458" s="2">
        <v>44694</v>
      </c>
      <c r="F4458" t="s">
        <v>10</v>
      </c>
    </row>
    <row r="4459" spans="1:7" x14ac:dyDescent="0.25">
      <c r="A4459">
        <v>104458</v>
      </c>
      <c r="B4459" t="s">
        <v>50</v>
      </c>
      <c r="C4459" t="s">
        <v>47</v>
      </c>
      <c r="D4459" t="s">
        <v>18</v>
      </c>
      <c r="E4459" s="2">
        <v>45049</v>
      </c>
      <c r="F4459" t="s">
        <v>10</v>
      </c>
    </row>
    <row r="4460" spans="1:7" x14ac:dyDescent="0.25">
      <c r="A4460">
        <v>104459</v>
      </c>
      <c r="B4460" t="s">
        <v>33</v>
      </c>
      <c r="C4460" t="s">
        <v>16</v>
      </c>
      <c r="D4460" t="s">
        <v>15</v>
      </c>
      <c r="E4460" s="2">
        <v>45385</v>
      </c>
      <c r="F4460" t="s">
        <v>10</v>
      </c>
    </row>
    <row r="4461" spans="1:7" x14ac:dyDescent="0.25">
      <c r="A4461">
        <v>104460</v>
      </c>
      <c r="B4461" t="s">
        <v>24</v>
      </c>
      <c r="C4461" t="s">
        <v>16</v>
      </c>
      <c r="D4461" t="s">
        <v>12</v>
      </c>
      <c r="E4461" s="2">
        <v>43152</v>
      </c>
      <c r="F4461" t="s">
        <v>10</v>
      </c>
    </row>
    <row r="4462" spans="1:7" x14ac:dyDescent="0.25">
      <c r="A4462">
        <v>104461</v>
      </c>
      <c r="B4462" t="s">
        <v>49</v>
      </c>
      <c r="C4462" t="s">
        <v>38</v>
      </c>
      <c r="D4462" t="s">
        <v>31</v>
      </c>
      <c r="E4462" s="2">
        <v>44505</v>
      </c>
      <c r="F4462" t="s">
        <v>10</v>
      </c>
    </row>
    <row r="4463" spans="1:7" x14ac:dyDescent="0.25">
      <c r="A4463">
        <v>104462</v>
      </c>
      <c r="B4463" t="s">
        <v>49</v>
      </c>
      <c r="C4463" t="s">
        <v>35</v>
      </c>
      <c r="D4463" t="s">
        <v>18</v>
      </c>
      <c r="E4463" s="2">
        <v>44496</v>
      </c>
      <c r="F4463" t="s">
        <v>10</v>
      </c>
    </row>
    <row r="4464" spans="1:7" x14ac:dyDescent="0.25">
      <c r="A4464">
        <v>104463</v>
      </c>
      <c r="B4464" t="s">
        <v>36</v>
      </c>
      <c r="C4464" t="s">
        <v>35</v>
      </c>
      <c r="D4464" t="s">
        <v>31</v>
      </c>
      <c r="E4464" s="2">
        <v>44410</v>
      </c>
      <c r="F4464" t="s">
        <v>10</v>
      </c>
    </row>
    <row r="4465" spans="1:7" x14ac:dyDescent="0.25">
      <c r="A4465">
        <v>104464</v>
      </c>
      <c r="B4465" t="s">
        <v>13</v>
      </c>
      <c r="C4465" t="s">
        <v>29</v>
      </c>
      <c r="D4465" t="s">
        <v>12</v>
      </c>
      <c r="E4465" s="2">
        <v>44519</v>
      </c>
      <c r="F4465" t="s">
        <v>10</v>
      </c>
    </row>
    <row r="4466" spans="1:7" x14ac:dyDescent="0.25">
      <c r="A4466">
        <v>104465</v>
      </c>
      <c r="B4466" t="s">
        <v>34</v>
      </c>
      <c r="C4466" t="s">
        <v>40</v>
      </c>
      <c r="D4466" t="s">
        <v>37</v>
      </c>
      <c r="E4466" s="2">
        <v>44921</v>
      </c>
      <c r="F4466" t="s">
        <v>52</v>
      </c>
      <c r="G4466" s="2">
        <v>45261</v>
      </c>
    </row>
    <row r="4467" spans="1:7" x14ac:dyDescent="0.25">
      <c r="A4467">
        <v>104466</v>
      </c>
      <c r="B4467" t="s">
        <v>46</v>
      </c>
      <c r="C4467" t="s">
        <v>45</v>
      </c>
      <c r="D4467" t="s">
        <v>12</v>
      </c>
      <c r="E4467" s="2">
        <v>44993</v>
      </c>
      <c r="F4467" t="s">
        <v>10</v>
      </c>
    </row>
    <row r="4468" spans="1:7" x14ac:dyDescent="0.25">
      <c r="A4468">
        <v>104467</v>
      </c>
      <c r="B4468" t="s">
        <v>49</v>
      </c>
      <c r="C4468" t="s">
        <v>20</v>
      </c>
      <c r="D4468" t="s">
        <v>37</v>
      </c>
      <c r="E4468" s="2">
        <v>45144</v>
      </c>
      <c r="F4468" t="s">
        <v>10</v>
      </c>
    </row>
    <row r="4469" spans="1:7" x14ac:dyDescent="0.25">
      <c r="A4469">
        <v>104468</v>
      </c>
      <c r="B4469" t="s">
        <v>16</v>
      </c>
      <c r="C4469" t="s">
        <v>17</v>
      </c>
      <c r="D4469" t="s">
        <v>18</v>
      </c>
      <c r="E4469" s="2">
        <v>43963</v>
      </c>
      <c r="F4469" t="s">
        <v>10</v>
      </c>
    </row>
    <row r="4470" spans="1:7" x14ac:dyDescent="0.25">
      <c r="A4470">
        <v>104469</v>
      </c>
      <c r="B4470" t="s">
        <v>7</v>
      </c>
      <c r="C4470" t="s">
        <v>16</v>
      </c>
      <c r="D4470" t="s">
        <v>9</v>
      </c>
      <c r="E4470" s="2">
        <v>45281</v>
      </c>
      <c r="F4470" t="s">
        <v>10</v>
      </c>
    </row>
    <row r="4471" spans="1:7" x14ac:dyDescent="0.25">
      <c r="A4471">
        <v>104470</v>
      </c>
      <c r="B4471" t="s">
        <v>7</v>
      </c>
      <c r="C4471" t="s">
        <v>51</v>
      </c>
      <c r="D4471" t="s">
        <v>9</v>
      </c>
      <c r="E4471" s="2">
        <v>43797</v>
      </c>
      <c r="F4471" t="s">
        <v>10</v>
      </c>
    </row>
    <row r="4472" spans="1:7" x14ac:dyDescent="0.25">
      <c r="A4472">
        <v>104471</v>
      </c>
      <c r="B4472" t="s">
        <v>21</v>
      </c>
      <c r="C4472" t="s">
        <v>16</v>
      </c>
      <c r="D4472" t="s">
        <v>9</v>
      </c>
      <c r="E4472" s="2">
        <v>44698</v>
      </c>
      <c r="F4472" t="s">
        <v>10</v>
      </c>
    </row>
    <row r="4473" spans="1:7" x14ac:dyDescent="0.25">
      <c r="A4473">
        <v>104472</v>
      </c>
      <c r="B4473" t="s">
        <v>49</v>
      </c>
      <c r="C4473" t="s">
        <v>40</v>
      </c>
      <c r="D4473" t="s">
        <v>18</v>
      </c>
      <c r="E4473" s="2">
        <v>44148</v>
      </c>
      <c r="F4473" t="s">
        <v>10</v>
      </c>
    </row>
    <row r="4474" spans="1:7" x14ac:dyDescent="0.25">
      <c r="A4474">
        <v>104473</v>
      </c>
      <c r="B4474" t="s">
        <v>41</v>
      </c>
      <c r="C4474" t="s">
        <v>45</v>
      </c>
      <c r="D4474" t="s">
        <v>12</v>
      </c>
      <c r="E4474" s="2">
        <v>44751</v>
      </c>
      <c r="F4474" t="s">
        <v>10</v>
      </c>
    </row>
    <row r="4475" spans="1:7" x14ac:dyDescent="0.25">
      <c r="A4475">
        <v>104474</v>
      </c>
      <c r="B4475" t="s">
        <v>39</v>
      </c>
      <c r="C4475" t="s">
        <v>17</v>
      </c>
      <c r="D4475" t="s">
        <v>12</v>
      </c>
      <c r="E4475" s="2">
        <v>43233</v>
      </c>
      <c r="F4475" t="s">
        <v>10</v>
      </c>
    </row>
    <row r="4476" spans="1:7" x14ac:dyDescent="0.25">
      <c r="A4476">
        <v>104475</v>
      </c>
      <c r="B4476" t="s">
        <v>25</v>
      </c>
      <c r="C4476" t="s">
        <v>29</v>
      </c>
      <c r="D4476" t="s">
        <v>12</v>
      </c>
      <c r="E4476" s="2">
        <v>45441</v>
      </c>
      <c r="F4476" t="s">
        <v>10</v>
      </c>
    </row>
    <row r="4477" spans="1:7" x14ac:dyDescent="0.25">
      <c r="A4477">
        <v>104476</v>
      </c>
      <c r="B4477" t="s">
        <v>46</v>
      </c>
      <c r="C4477" t="s">
        <v>26</v>
      </c>
      <c r="D4477" t="s">
        <v>31</v>
      </c>
      <c r="E4477" s="2">
        <v>43422</v>
      </c>
      <c r="F4477" t="s">
        <v>10</v>
      </c>
    </row>
    <row r="4478" spans="1:7" x14ac:dyDescent="0.25">
      <c r="A4478">
        <v>104477</v>
      </c>
      <c r="B4478" t="s">
        <v>44</v>
      </c>
      <c r="C4478" t="s">
        <v>53</v>
      </c>
      <c r="D4478" t="s">
        <v>18</v>
      </c>
      <c r="E4478" s="2">
        <v>45093</v>
      </c>
      <c r="F4478" t="s">
        <v>10</v>
      </c>
    </row>
    <row r="4479" spans="1:7" x14ac:dyDescent="0.25">
      <c r="A4479">
        <v>104478</v>
      </c>
      <c r="B4479" t="s">
        <v>39</v>
      </c>
      <c r="C4479" t="s">
        <v>11</v>
      </c>
      <c r="D4479" t="s">
        <v>9</v>
      </c>
      <c r="E4479" s="2">
        <v>45400</v>
      </c>
      <c r="F4479" t="s">
        <v>10</v>
      </c>
    </row>
    <row r="4480" spans="1:7" x14ac:dyDescent="0.25">
      <c r="A4480">
        <v>104479</v>
      </c>
      <c r="B4480" t="s">
        <v>36</v>
      </c>
      <c r="C4480" t="s">
        <v>8</v>
      </c>
      <c r="D4480" t="s">
        <v>37</v>
      </c>
      <c r="E4480" s="2">
        <v>44515</v>
      </c>
      <c r="F4480" t="s">
        <v>10</v>
      </c>
    </row>
    <row r="4481" spans="1:6" x14ac:dyDescent="0.25">
      <c r="A4481">
        <v>104480</v>
      </c>
      <c r="B4481" t="s">
        <v>41</v>
      </c>
      <c r="C4481" t="s">
        <v>14</v>
      </c>
      <c r="D4481" t="s">
        <v>15</v>
      </c>
      <c r="E4481" s="2">
        <v>43441</v>
      </c>
      <c r="F4481" t="s">
        <v>10</v>
      </c>
    </row>
    <row r="4482" spans="1:6" x14ac:dyDescent="0.25">
      <c r="A4482">
        <v>104481</v>
      </c>
      <c r="B4482" t="s">
        <v>21</v>
      </c>
      <c r="C4482" t="s">
        <v>20</v>
      </c>
      <c r="D4482" t="s">
        <v>15</v>
      </c>
      <c r="E4482" s="2">
        <v>43951</v>
      </c>
      <c r="F4482" t="s">
        <v>10</v>
      </c>
    </row>
    <row r="4483" spans="1:6" x14ac:dyDescent="0.25">
      <c r="A4483">
        <v>104482</v>
      </c>
      <c r="B4483" t="s">
        <v>41</v>
      </c>
      <c r="C4483" t="s">
        <v>30</v>
      </c>
      <c r="D4483" t="s">
        <v>18</v>
      </c>
      <c r="E4483" s="2">
        <v>45270</v>
      </c>
      <c r="F4483" t="s">
        <v>10</v>
      </c>
    </row>
    <row r="4484" spans="1:6" x14ac:dyDescent="0.25">
      <c r="A4484">
        <v>104483</v>
      </c>
      <c r="B4484" t="s">
        <v>34</v>
      </c>
      <c r="C4484" t="s">
        <v>27</v>
      </c>
      <c r="D4484" t="s">
        <v>31</v>
      </c>
      <c r="E4484" s="2">
        <v>44613</v>
      </c>
      <c r="F4484" t="s">
        <v>10</v>
      </c>
    </row>
    <row r="4485" spans="1:6" x14ac:dyDescent="0.25">
      <c r="A4485">
        <v>104484</v>
      </c>
      <c r="B4485" t="s">
        <v>23</v>
      </c>
      <c r="C4485" t="s">
        <v>17</v>
      </c>
      <c r="D4485" t="s">
        <v>15</v>
      </c>
      <c r="E4485" s="2">
        <v>44346</v>
      </c>
      <c r="F4485" t="s">
        <v>10</v>
      </c>
    </row>
    <row r="4486" spans="1:6" x14ac:dyDescent="0.25">
      <c r="A4486">
        <v>104485</v>
      </c>
      <c r="B4486" t="s">
        <v>39</v>
      </c>
      <c r="C4486" t="s">
        <v>53</v>
      </c>
      <c r="D4486" t="s">
        <v>9</v>
      </c>
      <c r="E4486" s="2">
        <v>44296</v>
      </c>
      <c r="F4486" t="s">
        <v>10</v>
      </c>
    </row>
    <row r="4487" spans="1:6" x14ac:dyDescent="0.25">
      <c r="A4487">
        <v>104486</v>
      </c>
      <c r="B4487" t="s">
        <v>43</v>
      </c>
      <c r="C4487" t="s">
        <v>22</v>
      </c>
      <c r="D4487" t="s">
        <v>12</v>
      </c>
      <c r="E4487" s="2">
        <v>44392</v>
      </c>
      <c r="F4487" t="s">
        <v>10</v>
      </c>
    </row>
    <row r="4488" spans="1:6" x14ac:dyDescent="0.25">
      <c r="A4488">
        <v>104487</v>
      </c>
      <c r="B4488" t="s">
        <v>7</v>
      </c>
      <c r="C4488" t="s">
        <v>17</v>
      </c>
      <c r="D4488" t="s">
        <v>37</v>
      </c>
      <c r="E4488" s="2">
        <v>44950</v>
      </c>
      <c r="F4488" t="s">
        <v>10</v>
      </c>
    </row>
    <row r="4489" spans="1:6" x14ac:dyDescent="0.25">
      <c r="A4489">
        <v>104488</v>
      </c>
      <c r="B4489" t="s">
        <v>41</v>
      </c>
      <c r="C4489" t="s">
        <v>20</v>
      </c>
      <c r="D4489" t="s">
        <v>15</v>
      </c>
      <c r="E4489" s="2">
        <v>45015</v>
      </c>
      <c r="F4489" t="s">
        <v>10</v>
      </c>
    </row>
    <row r="4490" spans="1:6" x14ac:dyDescent="0.25">
      <c r="A4490">
        <v>104489</v>
      </c>
      <c r="B4490" t="s">
        <v>42</v>
      </c>
      <c r="C4490" t="s">
        <v>20</v>
      </c>
      <c r="D4490" t="s">
        <v>37</v>
      </c>
      <c r="E4490" s="2">
        <v>43222</v>
      </c>
      <c r="F4490" t="s">
        <v>10</v>
      </c>
    </row>
    <row r="4491" spans="1:6" x14ac:dyDescent="0.25">
      <c r="A4491">
        <v>104490</v>
      </c>
      <c r="B4491" t="s">
        <v>41</v>
      </c>
      <c r="C4491" t="s">
        <v>8</v>
      </c>
      <c r="D4491" t="s">
        <v>37</v>
      </c>
      <c r="E4491" s="2">
        <v>43739</v>
      </c>
      <c r="F4491" t="s">
        <v>10</v>
      </c>
    </row>
    <row r="4492" spans="1:6" x14ac:dyDescent="0.25">
      <c r="A4492">
        <v>104491</v>
      </c>
      <c r="B4492" t="s">
        <v>39</v>
      </c>
      <c r="C4492" t="s">
        <v>48</v>
      </c>
      <c r="D4492" t="s">
        <v>15</v>
      </c>
      <c r="E4492" s="2">
        <v>45496</v>
      </c>
      <c r="F4492" t="s">
        <v>10</v>
      </c>
    </row>
    <row r="4493" spans="1:6" x14ac:dyDescent="0.25">
      <c r="A4493">
        <v>104492</v>
      </c>
      <c r="B4493" t="s">
        <v>21</v>
      </c>
      <c r="C4493" t="s">
        <v>11</v>
      </c>
      <c r="D4493" t="s">
        <v>18</v>
      </c>
      <c r="E4493" s="2">
        <v>43783</v>
      </c>
      <c r="F4493" t="s">
        <v>10</v>
      </c>
    </row>
    <row r="4494" spans="1:6" x14ac:dyDescent="0.25">
      <c r="A4494">
        <v>104493</v>
      </c>
      <c r="B4494" t="s">
        <v>16</v>
      </c>
      <c r="C4494" t="s">
        <v>48</v>
      </c>
      <c r="D4494" t="s">
        <v>31</v>
      </c>
      <c r="E4494" s="2">
        <v>44541</v>
      </c>
      <c r="F4494" t="s">
        <v>10</v>
      </c>
    </row>
    <row r="4495" spans="1:6" x14ac:dyDescent="0.25">
      <c r="A4495">
        <v>104494</v>
      </c>
      <c r="B4495" t="s">
        <v>25</v>
      </c>
      <c r="C4495" t="s">
        <v>35</v>
      </c>
      <c r="D4495" t="s">
        <v>12</v>
      </c>
      <c r="E4495" s="2">
        <v>45414</v>
      </c>
      <c r="F4495" t="s">
        <v>10</v>
      </c>
    </row>
    <row r="4496" spans="1:6" x14ac:dyDescent="0.25">
      <c r="A4496">
        <v>104495</v>
      </c>
      <c r="B4496" t="s">
        <v>42</v>
      </c>
      <c r="C4496" t="s">
        <v>51</v>
      </c>
      <c r="D4496" t="s">
        <v>9</v>
      </c>
      <c r="E4496" s="2">
        <v>44868</v>
      </c>
      <c r="F4496" t="s">
        <v>10</v>
      </c>
    </row>
    <row r="4497" spans="1:7" x14ac:dyDescent="0.25">
      <c r="A4497">
        <v>104496</v>
      </c>
      <c r="B4497" t="s">
        <v>21</v>
      </c>
      <c r="C4497" t="s">
        <v>32</v>
      </c>
      <c r="D4497" t="s">
        <v>37</v>
      </c>
      <c r="E4497" s="2">
        <v>44802</v>
      </c>
      <c r="F4497" t="s">
        <v>10</v>
      </c>
    </row>
    <row r="4498" spans="1:7" x14ac:dyDescent="0.25">
      <c r="A4498">
        <v>104497</v>
      </c>
      <c r="B4498" t="s">
        <v>19</v>
      </c>
      <c r="C4498" t="s">
        <v>38</v>
      </c>
      <c r="D4498" t="s">
        <v>15</v>
      </c>
      <c r="E4498" s="2">
        <v>43196</v>
      </c>
      <c r="F4498" t="s">
        <v>10</v>
      </c>
    </row>
    <row r="4499" spans="1:7" x14ac:dyDescent="0.25">
      <c r="A4499">
        <v>104498</v>
      </c>
      <c r="B4499" t="s">
        <v>7</v>
      </c>
      <c r="C4499" t="s">
        <v>47</v>
      </c>
      <c r="D4499" t="s">
        <v>12</v>
      </c>
      <c r="E4499" s="2">
        <v>44263</v>
      </c>
      <c r="F4499" t="s">
        <v>10</v>
      </c>
    </row>
    <row r="4500" spans="1:7" x14ac:dyDescent="0.25">
      <c r="A4500">
        <v>104499</v>
      </c>
      <c r="B4500" t="s">
        <v>7</v>
      </c>
      <c r="C4500" t="s">
        <v>8</v>
      </c>
      <c r="D4500" t="s">
        <v>18</v>
      </c>
      <c r="E4500" s="2">
        <v>45380</v>
      </c>
      <c r="F4500" t="s">
        <v>10</v>
      </c>
    </row>
    <row r="4501" spans="1:7" x14ac:dyDescent="0.25">
      <c r="A4501">
        <v>104500</v>
      </c>
      <c r="B4501" t="s">
        <v>28</v>
      </c>
      <c r="C4501" t="s">
        <v>17</v>
      </c>
      <c r="D4501" t="s">
        <v>37</v>
      </c>
      <c r="E4501" s="2">
        <v>45111</v>
      </c>
      <c r="F4501" t="s">
        <v>10</v>
      </c>
    </row>
    <row r="4502" spans="1:7" x14ac:dyDescent="0.25">
      <c r="A4502">
        <v>104501</v>
      </c>
      <c r="B4502" t="s">
        <v>46</v>
      </c>
      <c r="C4502" t="s">
        <v>40</v>
      </c>
      <c r="D4502" t="s">
        <v>18</v>
      </c>
      <c r="E4502" s="2">
        <v>44062</v>
      </c>
      <c r="F4502" t="s">
        <v>10</v>
      </c>
    </row>
    <row r="4503" spans="1:7" x14ac:dyDescent="0.25">
      <c r="A4503">
        <v>104502</v>
      </c>
      <c r="B4503" t="s">
        <v>16</v>
      </c>
      <c r="C4503" t="s">
        <v>35</v>
      </c>
      <c r="D4503" t="s">
        <v>15</v>
      </c>
      <c r="E4503" s="2">
        <v>44638</v>
      </c>
      <c r="F4503" t="s">
        <v>10</v>
      </c>
    </row>
    <row r="4504" spans="1:7" x14ac:dyDescent="0.25">
      <c r="A4504">
        <v>104503</v>
      </c>
      <c r="B4504" t="s">
        <v>50</v>
      </c>
      <c r="C4504" t="s">
        <v>29</v>
      </c>
      <c r="D4504" t="s">
        <v>37</v>
      </c>
      <c r="E4504" s="2">
        <v>45302</v>
      </c>
      <c r="F4504" t="s">
        <v>10</v>
      </c>
    </row>
    <row r="4505" spans="1:7" x14ac:dyDescent="0.25">
      <c r="A4505">
        <v>104504</v>
      </c>
      <c r="B4505" t="s">
        <v>33</v>
      </c>
      <c r="C4505" t="s">
        <v>40</v>
      </c>
      <c r="D4505" t="s">
        <v>9</v>
      </c>
      <c r="E4505" s="2">
        <v>43640</v>
      </c>
      <c r="F4505" t="s">
        <v>10</v>
      </c>
    </row>
    <row r="4506" spans="1:7" x14ac:dyDescent="0.25">
      <c r="A4506">
        <v>104505</v>
      </c>
      <c r="B4506" t="s">
        <v>49</v>
      </c>
      <c r="C4506" t="s">
        <v>26</v>
      </c>
      <c r="D4506" t="s">
        <v>15</v>
      </c>
      <c r="E4506" s="2">
        <v>44651</v>
      </c>
      <c r="F4506" t="s">
        <v>52</v>
      </c>
      <c r="G4506" s="2">
        <v>44933</v>
      </c>
    </row>
    <row r="4507" spans="1:7" x14ac:dyDescent="0.25">
      <c r="A4507">
        <v>104506</v>
      </c>
      <c r="B4507" t="s">
        <v>50</v>
      </c>
      <c r="C4507" t="s">
        <v>26</v>
      </c>
      <c r="D4507" t="s">
        <v>12</v>
      </c>
      <c r="E4507" s="2">
        <v>43498</v>
      </c>
      <c r="F4507" t="s">
        <v>10</v>
      </c>
    </row>
    <row r="4508" spans="1:7" x14ac:dyDescent="0.25">
      <c r="A4508">
        <v>104507</v>
      </c>
      <c r="B4508" t="s">
        <v>34</v>
      </c>
      <c r="C4508" t="s">
        <v>16</v>
      </c>
      <c r="D4508" t="s">
        <v>9</v>
      </c>
      <c r="E4508" s="2">
        <v>44721</v>
      </c>
      <c r="F4508" t="s">
        <v>10</v>
      </c>
    </row>
    <row r="4509" spans="1:7" x14ac:dyDescent="0.25">
      <c r="A4509">
        <v>104508</v>
      </c>
      <c r="B4509" t="s">
        <v>39</v>
      </c>
      <c r="C4509" t="s">
        <v>27</v>
      </c>
      <c r="D4509" t="s">
        <v>15</v>
      </c>
      <c r="E4509" s="2">
        <v>43995</v>
      </c>
      <c r="F4509" t="s">
        <v>10</v>
      </c>
    </row>
    <row r="4510" spans="1:7" x14ac:dyDescent="0.25">
      <c r="A4510">
        <v>104509</v>
      </c>
      <c r="B4510" t="s">
        <v>36</v>
      </c>
      <c r="C4510" t="s">
        <v>30</v>
      </c>
      <c r="D4510" t="s">
        <v>9</v>
      </c>
      <c r="E4510" s="2">
        <v>43966</v>
      </c>
      <c r="F4510" t="s">
        <v>10</v>
      </c>
    </row>
    <row r="4511" spans="1:7" x14ac:dyDescent="0.25">
      <c r="A4511">
        <v>104510</v>
      </c>
      <c r="B4511" t="s">
        <v>7</v>
      </c>
      <c r="C4511" t="s">
        <v>27</v>
      </c>
      <c r="D4511" t="s">
        <v>12</v>
      </c>
      <c r="E4511" s="2">
        <v>43554</v>
      </c>
      <c r="F4511" t="s">
        <v>10</v>
      </c>
    </row>
    <row r="4512" spans="1:7" x14ac:dyDescent="0.25">
      <c r="A4512">
        <v>104511</v>
      </c>
      <c r="B4512" t="s">
        <v>46</v>
      </c>
      <c r="C4512" t="s">
        <v>26</v>
      </c>
      <c r="D4512" t="s">
        <v>12</v>
      </c>
      <c r="E4512" s="2">
        <v>45438</v>
      </c>
      <c r="F4512" t="s">
        <v>10</v>
      </c>
    </row>
    <row r="4513" spans="1:7" x14ac:dyDescent="0.25">
      <c r="A4513">
        <v>104512</v>
      </c>
      <c r="B4513" t="s">
        <v>50</v>
      </c>
      <c r="C4513" t="s">
        <v>48</v>
      </c>
      <c r="D4513" t="s">
        <v>9</v>
      </c>
      <c r="E4513" s="2">
        <v>44286</v>
      </c>
      <c r="F4513" t="s">
        <v>10</v>
      </c>
    </row>
    <row r="4514" spans="1:7" x14ac:dyDescent="0.25">
      <c r="A4514">
        <v>104513</v>
      </c>
      <c r="B4514" t="s">
        <v>33</v>
      </c>
      <c r="C4514" t="s">
        <v>40</v>
      </c>
      <c r="D4514" t="s">
        <v>18</v>
      </c>
      <c r="E4514" s="2">
        <v>43832</v>
      </c>
      <c r="F4514" t="s">
        <v>10</v>
      </c>
    </row>
    <row r="4515" spans="1:7" x14ac:dyDescent="0.25">
      <c r="A4515">
        <v>104514</v>
      </c>
      <c r="B4515" t="s">
        <v>21</v>
      </c>
      <c r="C4515" t="s">
        <v>29</v>
      </c>
      <c r="D4515" t="s">
        <v>18</v>
      </c>
      <c r="E4515" s="2">
        <v>43752</v>
      </c>
      <c r="F4515" t="s">
        <v>10</v>
      </c>
    </row>
    <row r="4516" spans="1:7" x14ac:dyDescent="0.25">
      <c r="A4516">
        <v>104515</v>
      </c>
      <c r="B4516" t="s">
        <v>24</v>
      </c>
      <c r="C4516" t="s">
        <v>16</v>
      </c>
      <c r="D4516" t="s">
        <v>15</v>
      </c>
      <c r="E4516" s="2">
        <v>44743</v>
      </c>
      <c r="F4516" t="s">
        <v>10</v>
      </c>
    </row>
    <row r="4517" spans="1:7" x14ac:dyDescent="0.25">
      <c r="A4517">
        <v>104516</v>
      </c>
      <c r="B4517" t="s">
        <v>13</v>
      </c>
      <c r="C4517" t="s">
        <v>26</v>
      </c>
      <c r="D4517" t="s">
        <v>15</v>
      </c>
      <c r="E4517" s="2">
        <v>45354</v>
      </c>
      <c r="F4517" t="s">
        <v>10</v>
      </c>
    </row>
    <row r="4518" spans="1:7" x14ac:dyDescent="0.25">
      <c r="A4518">
        <v>104517</v>
      </c>
      <c r="B4518" t="s">
        <v>41</v>
      </c>
      <c r="C4518" t="s">
        <v>35</v>
      </c>
      <c r="D4518" t="s">
        <v>9</v>
      </c>
      <c r="E4518" s="2">
        <v>44774</v>
      </c>
      <c r="F4518" t="s">
        <v>10</v>
      </c>
    </row>
    <row r="4519" spans="1:7" x14ac:dyDescent="0.25">
      <c r="A4519">
        <v>104518</v>
      </c>
      <c r="B4519" t="s">
        <v>28</v>
      </c>
      <c r="C4519" t="s">
        <v>29</v>
      </c>
      <c r="D4519" t="s">
        <v>15</v>
      </c>
      <c r="E4519" s="2">
        <v>44542</v>
      </c>
      <c r="F4519" t="s">
        <v>52</v>
      </c>
      <c r="G4519" s="2">
        <v>45017</v>
      </c>
    </row>
    <row r="4520" spans="1:7" x14ac:dyDescent="0.25">
      <c r="A4520">
        <v>104519</v>
      </c>
      <c r="B4520" t="s">
        <v>46</v>
      </c>
      <c r="C4520" t="s">
        <v>38</v>
      </c>
      <c r="D4520" t="s">
        <v>18</v>
      </c>
      <c r="E4520" s="2">
        <v>44813</v>
      </c>
      <c r="F4520" t="s">
        <v>10</v>
      </c>
    </row>
    <row r="4521" spans="1:7" x14ac:dyDescent="0.25">
      <c r="A4521">
        <v>104520</v>
      </c>
      <c r="B4521" t="s">
        <v>21</v>
      </c>
      <c r="C4521" t="s">
        <v>26</v>
      </c>
      <c r="D4521" t="s">
        <v>18</v>
      </c>
      <c r="E4521" s="2">
        <v>45555</v>
      </c>
      <c r="F4521" t="s">
        <v>10</v>
      </c>
    </row>
    <row r="4522" spans="1:7" x14ac:dyDescent="0.25">
      <c r="A4522">
        <v>104521</v>
      </c>
      <c r="B4522" t="s">
        <v>42</v>
      </c>
      <c r="C4522" t="s">
        <v>11</v>
      </c>
      <c r="D4522" t="s">
        <v>37</v>
      </c>
      <c r="E4522" s="2">
        <v>44243</v>
      </c>
      <c r="F4522" t="s">
        <v>10</v>
      </c>
    </row>
    <row r="4523" spans="1:7" x14ac:dyDescent="0.25">
      <c r="A4523">
        <v>104522</v>
      </c>
      <c r="B4523" t="s">
        <v>19</v>
      </c>
      <c r="C4523" t="s">
        <v>14</v>
      </c>
      <c r="D4523" t="s">
        <v>37</v>
      </c>
      <c r="E4523" s="2">
        <v>44409</v>
      </c>
      <c r="F4523" t="s">
        <v>10</v>
      </c>
    </row>
    <row r="4524" spans="1:7" x14ac:dyDescent="0.25">
      <c r="A4524">
        <v>104523</v>
      </c>
      <c r="B4524" t="s">
        <v>23</v>
      </c>
      <c r="C4524" t="s">
        <v>27</v>
      </c>
      <c r="D4524" t="s">
        <v>37</v>
      </c>
      <c r="E4524" s="2">
        <v>44588</v>
      </c>
      <c r="F4524" t="s">
        <v>10</v>
      </c>
    </row>
    <row r="4525" spans="1:7" x14ac:dyDescent="0.25">
      <c r="A4525">
        <v>104524</v>
      </c>
      <c r="B4525" t="s">
        <v>50</v>
      </c>
      <c r="C4525" t="s">
        <v>14</v>
      </c>
      <c r="D4525" t="s">
        <v>37</v>
      </c>
      <c r="E4525" s="2">
        <v>43533</v>
      </c>
      <c r="F4525" t="s">
        <v>10</v>
      </c>
    </row>
    <row r="4526" spans="1:7" x14ac:dyDescent="0.25">
      <c r="A4526">
        <v>104525</v>
      </c>
      <c r="B4526" t="s">
        <v>19</v>
      </c>
      <c r="C4526" t="s">
        <v>38</v>
      </c>
      <c r="D4526" t="s">
        <v>9</v>
      </c>
      <c r="E4526" s="2">
        <v>44402</v>
      </c>
      <c r="F4526" t="s">
        <v>10</v>
      </c>
    </row>
    <row r="4527" spans="1:7" x14ac:dyDescent="0.25">
      <c r="A4527">
        <v>104526</v>
      </c>
      <c r="B4527" t="s">
        <v>39</v>
      </c>
      <c r="C4527" t="s">
        <v>38</v>
      </c>
      <c r="D4527" t="s">
        <v>37</v>
      </c>
      <c r="E4527" s="2">
        <v>45158</v>
      </c>
      <c r="F4527" t="s">
        <v>10</v>
      </c>
    </row>
    <row r="4528" spans="1:7" x14ac:dyDescent="0.25">
      <c r="A4528">
        <v>104527</v>
      </c>
      <c r="B4528" t="s">
        <v>16</v>
      </c>
      <c r="C4528" t="s">
        <v>38</v>
      </c>
      <c r="D4528" t="s">
        <v>9</v>
      </c>
      <c r="E4528" s="2">
        <v>45294</v>
      </c>
      <c r="F4528" t="s">
        <v>10</v>
      </c>
    </row>
    <row r="4529" spans="1:6" x14ac:dyDescent="0.25">
      <c r="A4529">
        <v>104528</v>
      </c>
      <c r="B4529" t="s">
        <v>46</v>
      </c>
      <c r="C4529" t="s">
        <v>16</v>
      </c>
      <c r="D4529" t="s">
        <v>15</v>
      </c>
      <c r="E4529" s="2">
        <v>45282</v>
      </c>
      <c r="F4529" t="s">
        <v>10</v>
      </c>
    </row>
    <row r="4530" spans="1:6" x14ac:dyDescent="0.25">
      <c r="A4530">
        <v>104529</v>
      </c>
      <c r="B4530" t="s">
        <v>42</v>
      </c>
      <c r="C4530" t="s">
        <v>48</v>
      </c>
      <c r="D4530" t="s">
        <v>9</v>
      </c>
      <c r="E4530" s="2">
        <v>44707</v>
      </c>
      <c r="F4530" t="s">
        <v>10</v>
      </c>
    </row>
    <row r="4531" spans="1:6" x14ac:dyDescent="0.25">
      <c r="A4531">
        <v>104530</v>
      </c>
      <c r="B4531" t="s">
        <v>25</v>
      </c>
      <c r="C4531" t="s">
        <v>20</v>
      </c>
      <c r="D4531" t="s">
        <v>12</v>
      </c>
      <c r="E4531" s="2">
        <v>44023</v>
      </c>
      <c r="F4531" t="s">
        <v>10</v>
      </c>
    </row>
    <row r="4532" spans="1:6" x14ac:dyDescent="0.25">
      <c r="A4532">
        <v>104531</v>
      </c>
      <c r="B4532" t="s">
        <v>7</v>
      </c>
      <c r="C4532" t="s">
        <v>27</v>
      </c>
      <c r="D4532" t="s">
        <v>37</v>
      </c>
      <c r="E4532" s="2">
        <v>44755</v>
      </c>
      <c r="F4532" t="s">
        <v>10</v>
      </c>
    </row>
    <row r="4533" spans="1:6" x14ac:dyDescent="0.25">
      <c r="A4533">
        <v>104532</v>
      </c>
      <c r="B4533" t="s">
        <v>41</v>
      </c>
      <c r="C4533" t="s">
        <v>8</v>
      </c>
      <c r="D4533" t="s">
        <v>9</v>
      </c>
      <c r="E4533" s="2">
        <v>45127</v>
      </c>
      <c r="F4533" t="s">
        <v>10</v>
      </c>
    </row>
    <row r="4534" spans="1:6" x14ac:dyDescent="0.25">
      <c r="A4534">
        <v>104533</v>
      </c>
      <c r="B4534" t="s">
        <v>19</v>
      </c>
      <c r="C4534" t="s">
        <v>48</v>
      </c>
      <c r="D4534" t="s">
        <v>31</v>
      </c>
      <c r="E4534" s="2">
        <v>45001</v>
      </c>
      <c r="F4534" t="s">
        <v>10</v>
      </c>
    </row>
    <row r="4535" spans="1:6" x14ac:dyDescent="0.25">
      <c r="A4535">
        <v>104534</v>
      </c>
      <c r="B4535" t="s">
        <v>7</v>
      </c>
      <c r="C4535" t="s">
        <v>51</v>
      </c>
      <c r="D4535" t="s">
        <v>31</v>
      </c>
      <c r="E4535" s="2">
        <v>44273</v>
      </c>
      <c r="F4535" t="s">
        <v>10</v>
      </c>
    </row>
    <row r="4536" spans="1:6" x14ac:dyDescent="0.25">
      <c r="A4536">
        <v>104535</v>
      </c>
      <c r="B4536" t="s">
        <v>25</v>
      </c>
      <c r="C4536" t="s">
        <v>22</v>
      </c>
      <c r="D4536" t="s">
        <v>18</v>
      </c>
      <c r="E4536" s="2">
        <v>44941</v>
      </c>
      <c r="F4536" t="s">
        <v>10</v>
      </c>
    </row>
    <row r="4537" spans="1:6" x14ac:dyDescent="0.25">
      <c r="A4537">
        <v>104536</v>
      </c>
      <c r="B4537" t="s">
        <v>34</v>
      </c>
      <c r="C4537" t="s">
        <v>11</v>
      </c>
      <c r="D4537" t="s">
        <v>9</v>
      </c>
      <c r="E4537" s="2">
        <v>43743</v>
      </c>
      <c r="F4537" t="s">
        <v>10</v>
      </c>
    </row>
    <row r="4538" spans="1:6" x14ac:dyDescent="0.25">
      <c r="A4538">
        <v>104537</v>
      </c>
      <c r="B4538" t="s">
        <v>34</v>
      </c>
      <c r="C4538" t="s">
        <v>29</v>
      </c>
      <c r="D4538" t="s">
        <v>37</v>
      </c>
      <c r="E4538" s="2">
        <v>43828</v>
      </c>
      <c r="F4538" t="s">
        <v>10</v>
      </c>
    </row>
    <row r="4539" spans="1:6" x14ac:dyDescent="0.25">
      <c r="A4539">
        <v>104538</v>
      </c>
      <c r="B4539" t="s">
        <v>28</v>
      </c>
      <c r="C4539" t="s">
        <v>20</v>
      </c>
      <c r="D4539" t="s">
        <v>31</v>
      </c>
      <c r="E4539" s="2">
        <v>44739</v>
      </c>
      <c r="F4539" t="s">
        <v>10</v>
      </c>
    </row>
    <row r="4540" spans="1:6" x14ac:dyDescent="0.25">
      <c r="A4540">
        <v>104539</v>
      </c>
      <c r="B4540" t="s">
        <v>24</v>
      </c>
      <c r="C4540" t="s">
        <v>27</v>
      </c>
      <c r="D4540" t="s">
        <v>37</v>
      </c>
      <c r="E4540" s="2">
        <v>44282</v>
      </c>
      <c r="F4540" t="s">
        <v>10</v>
      </c>
    </row>
    <row r="4541" spans="1:6" x14ac:dyDescent="0.25">
      <c r="A4541">
        <v>104540</v>
      </c>
      <c r="B4541" t="s">
        <v>39</v>
      </c>
      <c r="C4541" t="s">
        <v>22</v>
      </c>
      <c r="D4541" t="s">
        <v>37</v>
      </c>
      <c r="E4541" s="2">
        <v>43114</v>
      </c>
      <c r="F4541" t="s">
        <v>10</v>
      </c>
    </row>
    <row r="4542" spans="1:6" x14ac:dyDescent="0.25">
      <c r="A4542">
        <v>104541</v>
      </c>
      <c r="B4542" t="s">
        <v>36</v>
      </c>
      <c r="C4542" t="s">
        <v>53</v>
      </c>
      <c r="D4542" t="s">
        <v>15</v>
      </c>
      <c r="E4542" s="2">
        <v>45282</v>
      </c>
      <c r="F4542" t="s">
        <v>10</v>
      </c>
    </row>
    <row r="4543" spans="1:6" x14ac:dyDescent="0.25">
      <c r="A4543">
        <v>104542</v>
      </c>
      <c r="B4543" t="s">
        <v>34</v>
      </c>
      <c r="C4543" t="s">
        <v>53</v>
      </c>
      <c r="D4543" t="s">
        <v>37</v>
      </c>
      <c r="E4543" s="2">
        <v>44469</v>
      </c>
      <c r="F4543" t="s">
        <v>10</v>
      </c>
    </row>
    <row r="4544" spans="1:6" x14ac:dyDescent="0.25">
      <c r="A4544">
        <v>104543</v>
      </c>
      <c r="B4544" t="s">
        <v>33</v>
      </c>
      <c r="C4544" t="s">
        <v>17</v>
      </c>
      <c r="D4544" t="s">
        <v>12</v>
      </c>
      <c r="E4544" s="2">
        <v>45001</v>
      </c>
      <c r="F4544" t="s">
        <v>10</v>
      </c>
    </row>
    <row r="4545" spans="1:7" x14ac:dyDescent="0.25">
      <c r="A4545">
        <v>104544</v>
      </c>
      <c r="B4545" t="s">
        <v>36</v>
      </c>
      <c r="C4545" t="s">
        <v>29</v>
      </c>
      <c r="D4545" t="s">
        <v>15</v>
      </c>
      <c r="E4545" s="2">
        <v>43806</v>
      </c>
      <c r="F4545" t="s">
        <v>10</v>
      </c>
    </row>
    <row r="4546" spans="1:7" x14ac:dyDescent="0.25">
      <c r="A4546">
        <v>104545</v>
      </c>
      <c r="B4546" t="s">
        <v>21</v>
      </c>
      <c r="C4546" t="s">
        <v>47</v>
      </c>
      <c r="D4546" t="s">
        <v>18</v>
      </c>
      <c r="E4546" s="2">
        <v>43503</v>
      </c>
      <c r="F4546" t="s">
        <v>10</v>
      </c>
    </row>
    <row r="4547" spans="1:7" x14ac:dyDescent="0.25">
      <c r="A4547">
        <v>104546</v>
      </c>
      <c r="B4547" t="s">
        <v>44</v>
      </c>
      <c r="C4547" t="s">
        <v>32</v>
      </c>
      <c r="D4547" t="s">
        <v>12</v>
      </c>
      <c r="E4547" s="2">
        <v>44671</v>
      </c>
      <c r="F4547" t="s">
        <v>10</v>
      </c>
    </row>
    <row r="4548" spans="1:7" x14ac:dyDescent="0.25">
      <c r="A4548">
        <v>104547</v>
      </c>
      <c r="B4548" t="s">
        <v>33</v>
      </c>
      <c r="C4548" t="s">
        <v>17</v>
      </c>
      <c r="D4548" t="s">
        <v>12</v>
      </c>
      <c r="E4548" s="2">
        <v>45477</v>
      </c>
      <c r="F4548" t="s">
        <v>10</v>
      </c>
    </row>
    <row r="4549" spans="1:7" x14ac:dyDescent="0.25">
      <c r="A4549">
        <v>104548</v>
      </c>
      <c r="B4549" t="s">
        <v>7</v>
      </c>
      <c r="C4549" t="s">
        <v>48</v>
      </c>
      <c r="D4549" t="s">
        <v>15</v>
      </c>
      <c r="E4549" s="2">
        <v>44813</v>
      </c>
      <c r="F4549" t="s">
        <v>52</v>
      </c>
      <c r="G4549" s="2">
        <v>45699</v>
      </c>
    </row>
    <row r="4550" spans="1:7" x14ac:dyDescent="0.25">
      <c r="A4550">
        <v>104549</v>
      </c>
      <c r="B4550" t="s">
        <v>33</v>
      </c>
      <c r="C4550" t="s">
        <v>48</v>
      </c>
      <c r="D4550" t="s">
        <v>31</v>
      </c>
      <c r="E4550" s="2">
        <v>44781</v>
      </c>
      <c r="F4550" t="s">
        <v>10</v>
      </c>
    </row>
    <row r="4551" spans="1:7" x14ac:dyDescent="0.25">
      <c r="A4551">
        <v>104550</v>
      </c>
      <c r="B4551" t="s">
        <v>42</v>
      </c>
      <c r="C4551" t="s">
        <v>8</v>
      </c>
      <c r="D4551" t="s">
        <v>37</v>
      </c>
      <c r="E4551" s="2">
        <v>43874</v>
      </c>
      <c r="F4551" t="s">
        <v>10</v>
      </c>
    </row>
    <row r="4552" spans="1:7" x14ac:dyDescent="0.25">
      <c r="A4552">
        <v>104551</v>
      </c>
      <c r="B4552" t="s">
        <v>33</v>
      </c>
      <c r="C4552" t="s">
        <v>8</v>
      </c>
      <c r="D4552" t="s">
        <v>12</v>
      </c>
      <c r="E4552" s="2">
        <v>43219</v>
      </c>
      <c r="F4552" t="s">
        <v>10</v>
      </c>
    </row>
    <row r="4553" spans="1:7" x14ac:dyDescent="0.25">
      <c r="A4553">
        <v>104552</v>
      </c>
      <c r="B4553" t="s">
        <v>39</v>
      </c>
      <c r="C4553" t="s">
        <v>47</v>
      </c>
      <c r="D4553" t="s">
        <v>31</v>
      </c>
      <c r="E4553" s="2">
        <v>44019</v>
      </c>
      <c r="F4553" t="s">
        <v>10</v>
      </c>
    </row>
    <row r="4554" spans="1:7" x14ac:dyDescent="0.25">
      <c r="A4554">
        <v>104553</v>
      </c>
      <c r="B4554" t="s">
        <v>39</v>
      </c>
      <c r="C4554" t="s">
        <v>45</v>
      </c>
      <c r="D4554" t="s">
        <v>37</v>
      </c>
      <c r="E4554" s="2">
        <v>43668</v>
      </c>
      <c r="F4554" t="s">
        <v>10</v>
      </c>
    </row>
    <row r="4555" spans="1:7" x14ac:dyDescent="0.25">
      <c r="A4555">
        <v>104554</v>
      </c>
      <c r="B4555" t="s">
        <v>16</v>
      </c>
      <c r="C4555" t="s">
        <v>29</v>
      </c>
      <c r="D4555" t="s">
        <v>31</v>
      </c>
      <c r="E4555" s="2">
        <v>45598</v>
      </c>
      <c r="F4555" t="s">
        <v>10</v>
      </c>
    </row>
    <row r="4556" spans="1:7" x14ac:dyDescent="0.25">
      <c r="A4556">
        <v>104555</v>
      </c>
      <c r="B4556" t="s">
        <v>41</v>
      </c>
      <c r="C4556" t="s">
        <v>20</v>
      </c>
      <c r="D4556" t="s">
        <v>9</v>
      </c>
      <c r="E4556" s="2">
        <v>45162</v>
      </c>
      <c r="F4556" t="s">
        <v>10</v>
      </c>
    </row>
    <row r="4557" spans="1:7" x14ac:dyDescent="0.25">
      <c r="A4557">
        <v>104556</v>
      </c>
      <c r="B4557" t="s">
        <v>13</v>
      </c>
      <c r="C4557" t="s">
        <v>30</v>
      </c>
      <c r="D4557" t="s">
        <v>18</v>
      </c>
      <c r="E4557" s="2">
        <v>43430</v>
      </c>
      <c r="F4557" t="s">
        <v>10</v>
      </c>
    </row>
    <row r="4558" spans="1:7" x14ac:dyDescent="0.25">
      <c r="A4558">
        <v>104557</v>
      </c>
      <c r="B4558" t="s">
        <v>36</v>
      </c>
      <c r="C4558" t="s">
        <v>45</v>
      </c>
      <c r="D4558" t="s">
        <v>37</v>
      </c>
      <c r="E4558" s="2">
        <v>45556</v>
      </c>
      <c r="F4558" t="s">
        <v>10</v>
      </c>
    </row>
    <row r="4559" spans="1:7" x14ac:dyDescent="0.25">
      <c r="A4559">
        <v>104558</v>
      </c>
      <c r="B4559" t="s">
        <v>7</v>
      </c>
      <c r="C4559" t="s">
        <v>51</v>
      </c>
      <c r="D4559" t="s">
        <v>37</v>
      </c>
      <c r="E4559" s="2">
        <v>45438</v>
      </c>
      <c r="F4559" t="s">
        <v>10</v>
      </c>
    </row>
    <row r="4560" spans="1:7" x14ac:dyDescent="0.25">
      <c r="A4560">
        <v>104559</v>
      </c>
      <c r="B4560" t="s">
        <v>25</v>
      </c>
      <c r="C4560" t="s">
        <v>11</v>
      </c>
      <c r="D4560" t="s">
        <v>37</v>
      </c>
      <c r="E4560" s="2">
        <v>44775</v>
      </c>
      <c r="F4560" t="s">
        <v>10</v>
      </c>
    </row>
    <row r="4561" spans="1:7" x14ac:dyDescent="0.25">
      <c r="A4561">
        <v>104560</v>
      </c>
      <c r="B4561" t="s">
        <v>36</v>
      </c>
      <c r="C4561" t="s">
        <v>26</v>
      </c>
      <c r="D4561" t="s">
        <v>15</v>
      </c>
      <c r="E4561" s="2">
        <v>43194</v>
      </c>
      <c r="F4561" t="s">
        <v>10</v>
      </c>
    </row>
    <row r="4562" spans="1:7" x14ac:dyDescent="0.25">
      <c r="A4562">
        <v>104561</v>
      </c>
      <c r="B4562" t="s">
        <v>44</v>
      </c>
      <c r="C4562" t="s">
        <v>17</v>
      </c>
      <c r="D4562" t="s">
        <v>31</v>
      </c>
      <c r="E4562" s="2">
        <v>44432</v>
      </c>
      <c r="F4562" t="s">
        <v>10</v>
      </c>
    </row>
    <row r="4563" spans="1:7" x14ac:dyDescent="0.25">
      <c r="A4563">
        <v>104562</v>
      </c>
      <c r="B4563" t="s">
        <v>16</v>
      </c>
      <c r="C4563" t="s">
        <v>14</v>
      </c>
      <c r="D4563" t="s">
        <v>31</v>
      </c>
      <c r="E4563" s="2">
        <v>45598</v>
      </c>
      <c r="F4563" t="s">
        <v>52</v>
      </c>
      <c r="G4563" s="2">
        <v>46139</v>
      </c>
    </row>
    <row r="4564" spans="1:7" x14ac:dyDescent="0.25">
      <c r="A4564">
        <v>104563</v>
      </c>
      <c r="B4564" t="s">
        <v>13</v>
      </c>
      <c r="C4564" t="s">
        <v>47</v>
      </c>
      <c r="D4564" t="s">
        <v>37</v>
      </c>
      <c r="E4564" s="2">
        <v>43782</v>
      </c>
      <c r="F4564" t="s">
        <v>10</v>
      </c>
    </row>
    <row r="4565" spans="1:7" x14ac:dyDescent="0.25">
      <c r="A4565">
        <v>104564</v>
      </c>
      <c r="B4565" t="s">
        <v>50</v>
      </c>
      <c r="C4565" t="s">
        <v>11</v>
      </c>
      <c r="D4565" t="s">
        <v>37</v>
      </c>
      <c r="E4565" s="2">
        <v>45432</v>
      </c>
      <c r="F4565" t="s">
        <v>10</v>
      </c>
    </row>
    <row r="4566" spans="1:7" x14ac:dyDescent="0.25">
      <c r="A4566">
        <v>104565</v>
      </c>
      <c r="B4566" t="s">
        <v>19</v>
      </c>
      <c r="C4566" t="s">
        <v>51</v>
      </c>
      <c r="D4566" t="s">
        <v>9</v>
      </c>
      <c r="E4566" s="2">
        <v>45033</v>
      </c>
      <c r="F4566" t="s">
        <v>10</v>
      </c>
    </row>
    <row r="4567" spans="1:7" x14ac:dyDescent="0.25">
      <c r="A4567">
        <v>104566</v>
      </c>
      <c r="B4567" t="s">
        <v>36</v>
      </c>
      <c r="C4567" t="s">
        <v>27</v>
      </c>
      <c r="D4567" t="s">
        <v>18</v>
      </c>
      <c r="E4567" s="2">
        <v>43473</v>
      </c>
      <c r="F4567" t="s">
        <v>10</v>
      </c>
    </row>
    <row r="4568" spans="1:7" x14ac:dyDescent="0.25">
      <c r="A4568">
        <v>104567</v>
      </c>
      <c r="B4568" t="s">
        <v>41</v>
      </c>
      <c r="C4568" t="s">
        <v>30</v>
      </c>
      <c r="D4568" t="s">
        <v>9</v>
      </c>
      <c r="E4568" s="2">
        <v>44617</v>
      </c>
      <c r="F4568" t="s">
        <v>10</v>
      </c>
    </row>
    <row r="4569" spans="1:7" x14ac:dyDescent="0.25">
      <c r="A4569">
        <v>104568</v>
      </c>
      <c r="B4569" t="s">
        <v>34</v>
      </c>
      <c r="C4569" t="s">
        <v>17</v>
      </c>
      <c r="D4569" t="s">
        <v>15</v>
      </c>
      <c r="E4569" s="2">
        <v>43194</v>
      </c>
      <c r="F4569" t="s">
        <v>10</v>
      </c>
    </row>
    <row r="4570" spans="1:7" x14ac:dyDescent="0.25">
      <c r="A4570">
        <v>104569</v>
      </c>
      <c r="B4570" t="s">
        <v>43</v>
      </c>
      <c r="C4570" t="s">
        <v>53</v>
      </c>
      <c r="D4570" t="s">
        <v>37</v>
      </c>
      <c r="E4570" s="2">
        <v>45564</v>
      </c>
      <c r="F4570" t="s">
        <v>10</v>
      </c>
    </row>
    <row r="4571" spans="1:7" x14ac:dyDescent="0.25">
      <c r="A4571">
        <v>104570</v>
      </c>
      <c r="B4571" t="s">
        <v>49</v>
      </c>
      <c r="C4571" t="s">
        <v>45</v>
      </c>
      <c r="D4571" t="s">
        <v>31</v>
      </c>
      <c r="E4571" s="2">
        <v>44695</v>
      </c>
      <c r="F4571" t="s">
        <v>10</v>
      </c>
    </row>
    <row r="4572" spans="1:7" x14ac:dyDescent="0.25">
      <c r="A4572">
        <v>104571</v>
      </c>
      <c r="B4572" t="s">
        <v>23</v>
      </c>
      <c r="C4572" t="s">
        <v>16</v>
      </c>
      <c r="D4572" t="s">
        <v>12</v>
      </c>
      <c r="E4572" s="2">
        <v>45362</v>
      </c>
      <c r="F4572" t="s">
        <v>10</v>
      </c>
    </row>
    <row r="4573" spans="1:7" x14ac:dyDescent="0.25">
      <c r="A4573">
        <v>104572</v>
      </c>
      <c r="B4573" t="s">
        <v>42</v>
      </c>
      <c r="C4573" t="s">
        <v>51</v>
      </c>
      <c r="D4573" t="s">
        <v>18</v>
      </c>
      <c r="E4573" s="2">
        <v>45195</v>
      </c>
      <c r="F4573" t="s">
        <v>10</v>
      </c>
    </row>
    <row r="4574" spans="1:7" x14ac:dyDescent="0.25">
      <c r="A4574">
        <v>104573</v>
      </c>
      <c r="B4574" t="s">
        <v>21</v>
      </c>
      <c r="C4574" t="s">
        <v>51</v>
      </c>
      <c r="D4574" t="s">
        <v>15</v>
      </c>
      <c r="E4574" s="2">
        <v>43891</v>
      </c>
      <c r="F4574" t="s">
        <v>10</v>
      </c>
    </row>
    <row r="4575" spans="1:7" x14ac:dyDescent="0.25">
      <c r="A4575">
        <v>104574</v>
      </c>
      <c r="B4575" t="s">
        <v>49</v>
      </c>
      <c r="C4575" t="s">
        <v>48</v>
      </c>
      <c r="D4575" t="s">
        <v>18</v>
      </c>
      <c r="E4575" s="2">
        <v>43762</v>
      </c>
      <c r="F4575" t="s">
        <v>10</v>
      </c>
    </row>
    <row r="4576" spans="1:7" x14ac:dyDescent="0.25">
      <c r="A4576">
        <v>104575</v>
      </c>
      <c r="B4576" t="s">
        <v>7</v>
      </c>
      <c r="C4576" t="s">
        <v>38</v>
      </c>
      <c r="D4576" t="s">
        <v>12</v>
      </c>
      <c r="E4576" s="2">
        <v>44976</v>
      </c>
      <c r="F4576" t="s">
        <v>10</v>
      </c>
    </row>
    <row r="4577" spans="1:7" x14ac:dyDescent="0.25">
      <c r="A4577">
        <v>104576</v>
      </c>
      <c r="B4577" t="s">
        <v>24</v>
      </c>
      <c r="C4577" t="s">
        <v>17</v>
      </c>
      <c r="D4577" t="s">
        <v>31</v>
      </c>
      <c r="E4577" s="2">
        <v>44612</v>
      </c>
      <c r="F4577" t="s">
        <v>10</v>
      </c>
    </row>
    <row r="4578" spans="1:7" x14ac:dyDescent="0.25">
      <c r="A4578">
        <v>104577</v>
      </c>
      <c r="B4578" t="s">
        <v>44</v>
      </c>
      <c r="C4578" t="s">
        <v>27</v>
      </c>
      <c r="D4578" t="s">
        <v>31</v>
      </c>
      <c r="E4578" s="2">
        <v>44081</v>
      </c>
      <c r="F4578" t="s">
        <v>10</v>
      </c>
    </row>
    <row r="4579" spans="1:7" x14ac:dyDescent="0.25">
      <c r="A4579">
        <v>104578</v>
      </c>
      <c r="B4579" t="s">
        <v>50</v>
      </c>
      <c r="C4579" t="s">
        <v>30</v>
      </c>
      <c r="D4579" t="s">
        <v>37</v>
      </c>
      <c r="E4579" s="2">
        <v>43818</v>
      </c>
      <c r="F4579" t="s">
        <v>52</v>
      </c>
      <c r="G4579" s="2">
        <v>44815</v>
      </c>
    </row>
    <row r="4580" spans="1:7" x14ac:dyDescent="0.25">
      <c r="A4580">
        <v>104579</v>
      </c>
      <c r="B4580" t="s">
        <v>44</v>
      </c>
      <c r="C4580" t="s">
        <v>22</v>
      </c>
      <c r="D4580" t="s">
        <v>18</v>
      </c>
      <c r="E4580" s="2">
        <v>43919</v>
      </c>
      <c r="F4580" t="s">
        <v>10</v>
      </c>
    </row>
    <row r="4581" spans="1:7" x14ac:dyDescent="0.25">
      <c r="A4581">
        <v>104580</v>
      </c>
      <c r="B4581" t="s">
        <v>43</v>
      </c>
      <c r="C4581" t="s">
        <v>29</v>
      </c>
      <c r="D4581" t="s">
        <v>12</v>
      </c>
      <c r="E4581" s="2">
        <v>44422</v>
      </c>
      <c r="F4581" t="s">
        <v>10</v>
      </c>
    </row>
    <row r="4582" spans="1:7" x14ac:dyDescent="0.25">
      <c r="A4582">
        <v>104581</v>
      </c>
      <c r="B4582" t="s">
        <v>19</v>
      </c>
      <c r="C4582" t="s">
        <v>32</v>
      </c>
      <c r="D4582" t="s">
        <v>18</v>
      </c>
      <c r="E4582" s="2">
        <v>43644</v>
      </c>
      <c r="F4582" t="s">
        <v>10</v>
      </c>
    </row>
    <row r="4583" spans="1:7" x14ac:dyDescent="0.25">
      <c r="A4583">
        <v>104582</v>
      </c>
      <c r="B4583" t="s">
        <v>50</v>
      </c>
      <c r="C4583" t="s">
        <v>47</v>
      </c>
      <c r="D4583" t="s">
        <v>37</v>
      </c>
      <c r="E4583" s="2">
        <v>44301</v>
      </c>
      <c r="F4583" t="s">
        <v>10</v>
      </c>
    </row>
    <row r="4584" spans="1:7" x14ac:dyDescent="0.25">
      <c r="A4584">
        <v>104583</v>
      </c>
      <c r="B4584" t="s">
        <v>39</v>
      </c>
      <c r="C4584" t="s">
        <v>29</v>
      </c>
      <c r="D4584" t="s">
        <v>12</v>
      </c>
      <c r="E4584" s="2">
        <v>43366</v>
      </c>
      <c r="F4584" t="s">
        <v>10</v>
      </c>
    </row>
    <row r="4585" spans="1:7" x14ac:dyDescent="0.25">
      <c r="A4585">
        <v>104584</v>
      </c>
      <c r="B4585" t="s">
        <v>39</v>
      </c>
      <c r="C4585" t="s">
        <v>11</v>
      </c>
      <c r="D4585" t="s">
        <v>9</v>
      </c>
      <c r="E4585" s="2">
        <v>43227</v>
      </c>
      <c r="F4585" t="s">
        <v>10</v>
      </c>
    </row>
    <row r="4586" spans="1:7" x14ac:dyDescent="0.25">
      <c r="A4586">
        <v>104585</v>
      </c>
      <c r="B4586" t="s">
        <v>46</v>
      </c>
      <c r="C4586" t="s">
        <v>17</v>
      </c>
      <c r="D4586" t="s">
        <v>12</v>
      </c>
      <c r="E4586" s="2">
        <v>43948</v>
      </c>
      <c r="F4586" t="s">
        <v>10</v>
      </c>
    </row>
    <row r="4587" spans="1:7" x14ac:dyDescent="0.25">
      <c r="A4587">
        <v>104586</v>
      </c>
      <c r="B4587" t="s">
        <v>28</v>
      </c>
      <c r="C4587" t="s">
        <v>8</v>
      </c>
      <c r="D4587" t="s">
        <v>12</v>
      </c>
      <c r="E4587" s="2">
        <v>45466</v>
      </c>
      <c r="F4587" t="s">
        <v>10</v>
      </c>
    </row>
    <row r="4588" spans="1:7" x14ac:dyDescent="0.25">
      <c r="A4588">
        <v>104587</v>
      </c>
      <c r="B4588" t="s">
        <v>16</v>
      </c>
      <c r="C4588" t="s">
        <v>16</v>
      </c>
      <c r="D4588" t="s">
        <v>15</v>
      </c>
      <c r="E4588" s="2">
        <v>44989</v>
      </c>
      <c r="F4588" t="s">
        <v>10</v>
      </c>
    </row>
    <row r="4589" spans="1:7" x14ac:dyDescent="0.25">
      <c r="A4589">
        <v>104588</v>
      </c>
      <c r="B4589" t="s">
        <v>23</v>
      </c>
      <c r="C4589" t="s">
        <v>11</v>
      </c>
      <c r="D4589" t="s">
        <v>31</v>
      </c>
      <c r="E4589" s="2">
        <v>44981</v>
      </c>
      <c r="F4589" t="s">
        <v>10</v>
      </c>
    </row>
    <row r="4590" spans="1:7" x14ac:dyDescent="0.25">
      <c r="A4590">
        <v>104589</v>
      </c>
      <c r="B4590" t="s">
        <v>50</v>
      </c>
      <c r="C4590" t="s">
        <v>8</v>
      </c>
      <c r="D4590" t="s">
        <v>18</v>
      </c>
      <c r="E4590" s="2">
        <v>44104</v>
      </c>
      <c r="F4590" t="s">
        <v>10</v>
      </c>
    </row>
    <row r="4591" spans="1:7" x14ac:dyDescent="0.25">
      <c r="A4591">
        <v>104590</v>
      </c>
      <c r="B4591" t="s">
        <v>49</v>
      </c>
      <c r="C4591" t="s">
        <v>38</v>
      </c>
      <c r="D4591" t="s">
        <v>18</v>
      </c>
      <c r="E4591" s="2">
        <v>45571</v>
      </c>
      <c r="F4591" t="s">
        <v>10</v>
      </c>
    </row>
    <row r="4592" spans="1:7" x14ac:dyDescent="0.25">
      <c r="A4592">
        <v>104591</v>
      </c>
      <c r="B4592" t="s">
        <v>50</v>
      </c>
      <c r="C4592" t="s">
        <v>40</v>
      </c>
      <c r="D4592" t="s">
        <v>37</v>
      </c>
      <c r="E4592" s="2">
        <v>44918</v>
      </c>
      <c r="F4592" t="s">
        <v>10</v>
      </c>
    </row>
    <row r="4593" spans="1:7" x14ac:dyDescent="0.25">
      <c r="A4593">
        <v>104592</v>
      </c>
      <c r="B4593" t="s">
        <v>7</v>
      </c>
      <c r="C4593" t="s">
        <v>27</v>
      </c>
      <c r="D4593" t="s">
        <v>18</v>
      </c>
      <c r="E4593" s="2">
        <v>44091</v>
      </c>
      <c r="F4593" t="s">
        <v>10</v>
      </c>
    </row>
    <row r="4594" spans="1:7" x14ac:dyDescent="0.25">
      <c r="A4594">
        <v>104593</v>
      </c>
      <c r="B4594" t="s">
        <v>33</v>
      </c>
      <c r="C4594" t="s">
        <v>8</v>
      </c>
      <c r="D4594" t="s">
        <v>15</v>
      </c>
      <c r="E4594" s="2">
        <v>43825</v>
      </c>
      <c r="F4594" t="s">
        <v>10</v>
      </c>
    </row>
    <row r="4595" spans="1:7" x14ac:dyDescent="0.25">
      <c r="A4595">
        <v>104594</v>
      </c>
      <c r="B4595" t="s">
        <v>25</v>
      </c>
      <c r="C4595" t="s">
        <v>47</v>
      </c>
      <c r="D4595" t="s">
        <v>15</v>
      </c>
      <c r="E4595" s="2">
        <v>44990</v>
      </c>
      <c r="F4595" t="s">
        <v>52</v>
      </c>
      <c r="G4595" s="2">
        <v>46044</v>
      </c>
    </row>
    <row r="4596" spans="1:7" x14ac:dyDescent="0.25">
      <c r="A4596">
        <v>104595</v>
      </c>
      <c r="B4596" t="s">
        <v>39</v>
      </c>
      <c r="C4596" t="s">
        <v>32</v>
      </c>
      <c r="D4596" t="s">
        <v>9</v>
      </c>
      <c r="E4596" s="2">
        <v>43556</v>
      </c>
      <c r="F4596" t="s">
        <v>10</v>
      </c>
    </row>
    <row r="4597" spans="1:7" x14ac:dyDescent="0.25">
      <c r="A4597">
        <v>104596</v>
      </c>
      <c r="B4597" t="s">
        <v>24</v>
      </c>
      <c r="C4597" t="s">
        <v>11</v>
      </c>
      <c r="D4597" t="s">
        <v>31</v>
      </c>
      <c r="E4597" s="2">
        <v>45575</v>
      </c>
      <c r="F4597" t="s">
        <v>10</v>
      </c>
    </row>
    <row r="4598" spans="1:7" x14ac:dyDescent="0.25">
      <c r="A4598">
        <v>104597</v>
      </c>
      <c r="B4598" t="s">
        <v>39</v>
      </c>
      <c r="C4598" t="s">
        <v>47</v>
      </c>
      <c r="D4598" t="s">
        <v>9</v>
      </c>
      <c r="E4598" s="2">
        <v>44457</v>
      </c>
      <c r="F4598" t="s">
        <v>10</v>
      </c>
    </row>
    <row r="4599" spans="1:7" x14ac:dyDescent="0.25">
      <c r="A4599">
        <v>104598</v>
      </c>
      <c r="B4599" t="s">
        <v>41</v>
      </c>
      <c r="C4599" t="s">
        <v>16</v>
      </c>
      <c r="D4599" t="s">
        <v>15</v>
      </c>
      <c r="E4599" s="2">
        <v>43753</v>
      </c>
      <c r="F4599" t="s">
        <v>10</v>
      </c>
    </row>
    <row r="4600" spans="1:7" x14ac:dyDescent="0.25">
      <c r="A4600">
        <v>104599</v>
      </c>
      <c r="B4600" t="s">
        <v>28</v>
      </c>
      <c r="C4600" t="s">
        <v>14</v>
      </c>
      <c r="D4600" t="s">
        <v>9</v>
      </c>
      <c r="E4600" s="2">
        <v>44103</v>
      </c>
      <c r="F4600" t="s">
        <v>10</v>
      </c>
    </row>
    <row r="4601" spans="1:7" x14ac:dyDescent="0.25">
      <c r="A4601">
        <v>104600</v>
      </c>
      <c r="B4601" t="s">
        <v>7</v>
      </c>
      <c r="C4601" t="s">
        <v>38</v>
      </c>
      <c r="D4601" t="s">
        <v>18</v>
      </c>
      <c r="E4601" s="2">
        <v>44994</v>
      </c>
      <c r="F4601" t="s">
        <v>52</v>
      </c>
      <c r="G4601" s="2">
        <v>45167</v>
      </c>
    </row>
    <row r="4602" spans="1:7" x14ac:dyDescent="0.25">
      <c r="A4602">
        <v>104601</v>
      </c>
      <c r="B4602" t="s">
        <v>16</v>
      </c>
      <c r="C4602" t="s">
        <v>22</v>
      </c>
      <c r="D4602" t="s">
        <v>9</v>
      </c>
      <c r="E4602" s="2">
        <v>43129</v>
      </c>
      <c r="F4602" t="s">
        <v>10</v>
      </c>
    </row>
    <row r="4603" spans="1:7" x14ac:dyDescent="0.25">
      <c r="A4603">
        <v>104602</v>
      </c>
      <c r="B4603" t="s">
        <v>13</v>
      </c>
      <c r="C4603" t="s">
        <v>17</v>
      </c>
      <c r="D4603" t="s">
        <v>37</v>
      </c>
      <c r="E4603" s="2">
        <v>43233</v>
      </c>
      <c r="F4603" t="s">
        <v>10</v>
      </c>
    </row>
    <row r="4604" spans="1:7" x14ac:dyDescent="0.25">
      <c r="A4604">
        <v>104603</v>
      </c>
      <c r="B4604" t="s">
        <v>42</v>
      </c>
      <c r="C4604" t="s">
        <v>16</v>
      </c>
      <c r="D4604" t="s">
        <v>37</v>
      </c>
      <c r="E4604" s="2">
        <v>44765</v>
      </c>
      <c r="F4604" t="s">
        <v>10</v>
      </c>
    </row>
    <row r="4605" spans="1:7" x14ac:dyDescent="0.25">
      <c r="A4605">
        <v>104604</v>
      </c>
      <c r="B4605" t="s">
        <v>34</v>
      </c>
      <c r="C4605" t="s">
        <v>40</v>
      </c>
      <c r="D4605" t="s">
        <v>9</v>
      </c>
      <c r="E4605" s="2">
        <v>45229</v>
      </c>
      <c r="F4605" t="s">
        <v>10</v>
      </c>
    </row>
    <row r="4606" spans="1:7" x14ac:dyDescent="0.25">
      <c r="A4606">
        <v>104605</v>
      </c>
      <c r="B4606" t="s">
        <v>42</v>
      </c>
      <c r="C4606" t="s">
        <v>22</v>
      </c>
      <c r="D4606" t="s">
        <v>31</v>
      </c>
      <c r="E4606" s="2">
        <v>45026</v>
      </c>
      <c r="F4606" t="s">
        <v>10</v>
      </c>
    </row>
    <row r="4607" spans="1:7" x14ac:dyDescent="0.25">
      <c r="A4607">
        <v>104606</v>
      </c>
      <c r="B4607" t="s">
        <v>16</v>
      </c>
      <c r="C4607" t="s">
        <v>48</v>
      </c>
      <c r="D4607" t="s">
        <v>31</v>
      </c>
      <c r="E4607" s="2">
        <v>44679</v>
      </c>
      <c r="F4607" t="s">
        <v>10</v>
      </c>
    </row>
    <row r="4608" spans="1:7" x14ac:dyDescent="0.25">
      <c r="A4608">
        <v>104607</v>
      </c>
      <c r="B4608" t="s">
        <v>43</v>
      </c>
      <c r="C4608" t="s">
        <v>20</v>
      </c>
      <c r="D4608" t="s">
        <v>37</v>
      </c>
      <c r="E4608" s="2">
        <v>43389</v>
      </c>
      <c r="F4608" t="s">
        <v>10</v>
      </c>
    </row>
    <row r="4609" spans="1:7" x14ac:dyDescent="0.25">
      <c r="A4609">
        <v>104608</v>
      </c>
      <c r="B4609" t="s">
        <v>34</v>
      </c>
      <c r="C4609" t="s">
        <v>35</v>
      </c>
      <c r="D4609" t="s">
        <v>18</v>
      </c>
      <c r="E4609" s="2">
        <v>44809</v>
      </c>
      <c r="F4609" t="s">
        <v>10</v>
      </c>
    </row>
    <row r="4610" spans="1:7" x14ac:dyDescent="0.25">
      <c r="A4610">
        <v>104609</v>
      </c>
      <c r="B4610" t="s">
        <v>21</v>
      </c>
      <c r="C4610" t="s">
        <v>38</v>
      </c>
      <c r="D4610" t="s">
        <v>15</v>
      </c>
      <c r="E4610" s="2">
        <v>44166</v>
      </c>
      <c r="F4610" t="s">
        <v>10</v>
      </c>
    </row>
    <row r="4611" spans="1:7" x14ac:dyDescent="0.25">
      <c r="A4611">
        <v>104610</v>
      </c>
      <c r="B4611" t="s">
        <v>33</v>
      </c>
      <c r="C4611" t="s">
        <v>17</v>
      </c>
      <c r="D4611" t="s">
        <v>12</v>
      </c>
      <c r="E4611" s="2">
        <v>45301</v>
      </c>
      <c r="F4611" t="s">
        <v>52</v>
      </c>
      <c r="G4611" s="2">
        <v>45578</v>
      </c>
    </row>
    <row r="4612" spans="1:7" x14ac:dyDescent="0.25">
      <c r="A4612">
        <v>104611</v>
      </c>
      <c r="B4612" t="s">
        <v>16</v>
      </c>
      <c r="C4612" t="s">
        <v>40</v>
      </c>
      <c r="D4612" t="s">
        <v>15</v>
      </c>
      <c r="E4612" s="2">
        <v>45587</v>
      </c>
      <c r="F4612" t="s">
        <v>10</v>
      </c>
    </row>
    <row r="4613" spans="1:7" x14ac:dyDescent="0.25">
      <c r="A4613">
        <v>104612</v>
      </c>
      <c r="B4613" t="s">
        <v>50</v>
      </c>
      <c r="C4613" t="s">
        <v>35</v>
      </c>
      <c r="D4613" t="s">
        <v>18</v>
      </c>
      <c r="E4613" s="2">
        <v>45288</v>
      </c>
      <c r="F4613" t="s">
        <v>10</v>
      </c>
    </row>
    <row r="4614" spans="1:7" x14ac:dyDescent="0.25">
      <c r="A4614">
        <v>104613</v>
      </c>
      <c r="B4614" t="s">
        <v>41</v>
      </c>
      <c r="C4614" t="s">
        <v>29</v>
      </c>
      <c r="D4614" t="s">
        <v>31</v>
      </c>
      <c r="E4614" s="2">
        <v>43198</v>
      </c>
      <c r="F4614" t="s">
        <v>10</v>
      </c>
    </row>
    <row r="4615" spans="1:7" x14ac:dyDescent="0.25">
      <c r="A4615">
        <v>104614</v>
      </c>
      <c r="B4615" t="s">
        <v>24</v>
      </c>
      <c r="C4615" t="s">
        <v>35</v>
      </c>
      <c r="D4615" t="s">
        <v>18</v>
      </c>
      <c r="E4615" s="2">
        <v>44897</v>
      </c>
      <c r="F4615" t="s">
        <v>10</v>
      </c>
    </row>
    <row r="4616" spans="1:7" x14ac:dyDescent="0.25">
      <c r="A4616">
        <v>104615</v>
      </c>
      <c r="B4616" t="s">
        <v>24</v>
      </c>
      <c r="C4616" t="s">
        <v>38</v>
      </c>
      <c r="D4616" t="s">
        <v>15</v>
      </c>
      <c r="E4616" s="2">
        <v>45070</v>
      </c>
      <c r="F4616" t="s">
        <v>10</v>
      </c>
    </row>
    <row r="4617" spans="1:7" x14ac:dyDescent="0.25">
      <c r="A4617">
        <v>104616</v>
      </c>
      <c r="B4617" t="s">
        <v>13</v>
      </c>
      <c r="C4617" t="s">
        <v>8</v>
      </c>
      <c r="D4617" t="s">
        <v>31</v>
      </c>
      <c r="E4617" s="2">
        <v>43345</v>
      </c>
      <c r="F4617" t="s">
        <v>10</v>
      </c>
    </row>
    <row r="4618" spans="1:7" x14ac:dyDescent="0.25">
      <c r="A4618">
        <v>104617</v>
      </c>
      <c r="B4618" t="s">
        <v>19</v>
      </c>
      <c r="C4618" t="s">
        <v>8</v>
      </c>
      <c r="D4618" t="s">
        <v>15</v>
      </c>
      <c r="E4618" s="2">
        <v>44300</v>
      </c>
      <c r="F4618" t="s">
        <v>10</v>
      </c>
    </row>
    <row r="4619" spans="1:7" x14ac:dyDescent="0.25">
      <c r="A4619">
        <v>104618</v>
      </c>
      <c r="B4619" t="s">
        <v>23</v>
      </c>
      <c r="C4619" t="s">
        <v>29</v>
      </c>
      <c r="D4619" t="s">
        <v>15</v>
      </c>
      <c r="E4619" s="2">
        <v>44732</v>
      </c>
      <c r="F4619" t="s">
        <v>10</v>
      </c>
    </row>
    <row r="4620" spans="1:7" x14ac:dyDescent="0.25">
      <c r="A4620">
        <v>104619</v>
      </c>
      <c r="B4620" t="s">
        <v>25</v>
      </c>
      <c r="C4620" t="s">
        <v>38</v>
      </c>
      <c r="D4620" t="s">
        <v>31</v>
      </c>
      <c r="E4620" s="2">
        <v>43264</v>
      </c>
      <c r="F4620" t="s">
        <v>10</v>
      </c>
    </row>
    <row r="4621" spans="1:7" x14ac:dyDescent="0.25">
      <c r="A4621">
        <v>104620</v>
      </c>
      <c r="B4621" t="s">
        <v>25</v>
      </c>
      <c r="C4621" t="s">
        <v>45</v>
      </c>
      <c r="D4621" t="s">
        <v>37</v>
      </c>
      <c r="E4621" s="2">
        <v>44589</v>
      </c>
      <c r="F4621" t="s">
        <v>10</v>
      </c>
    </row>
    <row r="4622" spans="1:7" x14ac:dyDescent="0.25">
      <c r="A4622">
        <v>104621</v>
      </c>
      <c r="B4622" t="s">
        <v>41</v>
      </c>
      <c r="C4622" t="s">
        <v>51</v>
      </c>
      <c r="D4622" t="s">
        <v>15</v>
      </c>
      <c r="E4622" s="2">
        <v>44737</v>
      </c>
      <c r="F4622" t="s">
        <v>10</v>
      </c>
    </row>
    <row r="4623" spans="1:7" x14ac:dyDescent="0.25">
      <c r="A4623">
        <v>104622</v>
      </c>
      <c r="B4623" t="s">
        <v>44</v>
      </c>
      <c r="C4623" t="s">
        <v>53</v>
      </c>
      <c r="D4623" t="s">
        <v>31</v>
      </c>
      <c r="E4623" s="2">
        <v>45196</v>
      </c>
      <c r="F4623" t="s">
        <v>10</v>
      </c>
    </row>
    <row r="4624" spans="1:7" x14ac:dyDescent="0.25">
      <c r="A4624">
        <v>104623</v>
      </c>
      <c r="B4624" t="s">
        <v>39</v>
      </c>
      <c r="C4624" t="s">
        <v>40</v>
      </c>
      <c r="D4624" t="s">
        <v>18</v>
      </c>
      <c r="E4624" s="2">
        <v>44903</v>
      </c>
      <c r="F4624" t="s">
        <v>10</v>
      </c>
    </row>
    <row r="4625" spans="1:7" x14ac:dyDescent="0.25">
      <c r="A4625">
        <v>104624</v>
      </c>
      <c r="B4625" t="s">
        <v>36</v>
      </c>
      <c r="C4625" t="s">
        <v>32</v>
      </c>
      <c r="D4625" t="s">
        <v>37</v>
      </c>
      <c r="E4625" s="2">
        <v>44856</v>
      </c>
      <c r="F4625" t="s">
        <v>10</v>
      </c>
    </row>
    <row r="4626" spans="1:7" x14ac:dyDescent="0.25">
      <c r="A4626">
        <v>104625</v>
      </c>
      <c r="B4626" t="s">
        <v>46</v>
      </c>
      <c r="C4626" t="s">
        <v>47</v>
      </c>
      <c r="D4626" t="s">
        <v>12</v>
      </c>
      <c r="E4626" s="2">
        <v>43609</v>
      </c>
      <c r="F4626" t="s">
        <v>52</v>
      </c>
      <c r="G4626" s="2">
        <v>43851</v>
      </c>
    </row>
    <row r="4627" spans="1:7" x14ac:dyDescent="0.25">
      <c r="A4627">
        <v>104626</v>
      </c>
      <c r="B4627" t="s">
        <v>21</v>
      </c>
      <c r="C4627" t="s">
        <v>14</v>
      </c>
      <c r="D4627" t="s">
        <v>15</v>
      </c>
      <c r="E4627" s="2">
        <v>43698</v>
      </c>
      <c r="F4627" t="s">
        <v>10</v>
      </c>
    </row>
    <row r="4628" spans="1:7" x14ac:dyDescent="0.25">
      <c r="A4628">
        <v>104627</v>
      </c>
      <c r="B4628" t="s">
        <v>7</v>
      </c>
      <c r="C4628" t="s">
        <v>11</v>
      </c>
      <c r="D4628" t="s">
        <v>15</v>
      </c>
      <c r="E4628" s="2">
        <v>44176</v>
      </c>
      <c r="F4628" t="s">
        <v>10</v>
      </c>
    </row>
    <row r="4629" spans="1:7" x14ac:dyDescent="0.25">
      <c r="A4629">
        <v>104628</v>
      </c>
      <c r="B4629" t="s">
        <v>46</v>
      </c>
      <c r="C4629" t="s">
        <v>11</v>
      </c>
      <c r="D4629" t="s">
        <v>15</v>
      </c>
      <c r="E4629" s="2">
        <v>45475</v>
      </c>
      <c r="F4629" t="s">
        <v>10</v>
      </c>
    </row>
    <row r="4630" spans="1:7" x14ac:dyDescent="0.25">
      <c r="A4630">
        <v>104629</v>
      </c>
      <c r="B4630" t="s">
        <v>50</v>
      </c>
      <c r="C4630" t="s">
        <v>22</v>
      </c>
      <c r="D4630" t="s">
        <v>15</v>
      </c>
      <c r="E4630" s="2">
        <v>43558</v>
      </c>
      <c r="F4630" t="s">
        <v>10</v>
      </c>
    </row>
    <row r="4631" spans="1:7" x14ac:dyDescent="0.25">
      <c r="A4631">
        <v>104630</v>
      </c>
      <c r="B4631" t="s">
        <v>46</v>
      </c>
      <c r="C4631" t="s">
        <v>17</v>
      </c>
      <c r="D4631" t="s">
        <v>18</v>
      </c>
      <c r="E4631" s="2">
        <v>43793</v>
      </c>
      <c r="F4631" t="s">
        <v>10</v>
      </c>
    </row>
    <row r="4632" spans="1:7" x14ac:dyDescent="0.25">
      <c r="A4632">
        <v>104631</v>
      </c>
      <c r="B4632" t="s">
        <v>28</v>
      </c>
      <c r="C4632" t="s">
        <v>48</v>
      </c>
      <c r="D4632" t="s">
        <v>12</v>
      </c>
      <c r="E4632" s="2">
        <v>44602</v>
      </c>
      <c r="F4632" t="s">
        <v>10</v>
      </c>
    </row>
    <row r="4633" spans="1:7" x14ac:dyDescent="0.25">
      <c r="A4633">
        <v>104632</v>
      </c>
      <c r="B4633" t="s">
        <v>43</v>
      </c>
      <c r="C4633" t="s">
        <v>45</v>
      </c>
      <c r="D4633" t="s">
        <v>15</v>
      </c>
      <c r="E4633" s="2">
        <v>44792</v>
      </c>
      <c r="F4633" t="s">
        <v>10</v>
      </c>
    </row>
    <row r="4634" spans="1:7" x14ac:dyDescent="0.25">
      <c r="A4634">
        <v>104633</v>
      </c>
      <c r="B4634" t="s">
        <v>50</v>
      </c>
      <c r="C4634" t="s">
        <v>8</v>
      </c>
      <c r="D4634" t="s">
        <v>15</v>
      </c>
      <c r="E4634" s="2">
        <v>44492</v>
      </c>
      <c r="F4634" t="s">
        <v>52</v>
      </c>
      <c r="G4634" s="2">
        <v>44812</v>
      </c>
    </row>
    <row r="4635" spans="1:7" x14ac:dyDescent="0.25">
      <c r="A4635">
        <v>104634</v>
      </c>
      <c r="B4635" t="s">
        <v>44</v>
      </c>
      <c r="C4635" t="s">
        <v>48</v>
      </c>
      <c r="D4635" t="s">
        <v>37</v>
      </c>
      <c r="E4635" s="2">
        <v>44096</v>
      </c>
      <c r="F4635" t="s">
        <v>10</v>
      </c>
    </row>
    <row r="4636" spans="1:7" x14ac:dyDescent="0.25">
      <c r="A4636">
        <v>104635</v>
      </c>
      <c r="B4636" t="s">
        <v>44</v>
      </c>
      <c r="C4636" t="s">
        <v>22</v>
      </c>
      <c r="D4636" t="s">
        <v>9</v>
      </c>
      <c r="E4636" s="2">
        <v>45077</v>
      </c>
      <c r="F4636" t="s">
        <v>10</v>
      </c>
    </row>
    <row r="4637" spans="1:7" x14ac:dyDescent="0.25">
      <c r="A4637">
        <v>104636</v>
      </c>
      <c r="B4637" t="s">
        <v>34</v>
      </c>
      <c r="C4637" t="s">
        <v>8</v>
      </c>
      <c r="D4637" t="s">
        <v>18</v>
      </c>
      <c r="E4637" s="2">
        <v>43961</v>
      </c>
      <c r="F4637" t="s">
        <v>10</v>
      </c>
    </row>
    <row r="4638" spans="1:7" x14ac:dyDescent="0.25">
      <c r="A4638">
        <v>104637</v>
      </c>
      <c r="B4638" t="s">
        <v>41</v>
      </c>
      <c r="C4638" t="s">
        <v>27</v>
      </c>
      <c r="D4638" t="s">
        <v>18</v>
      </c>
      <c r="E4638" s="2">
        <v>44184</v>
      </c>
      <c r="F4638" t="s">
        <v>10</v>
      </c>
    </row>
    <row r="4639" spans="1:7" x14ac:dyDescent="0.25">
      <c r="A4639">
        <v>104638</v>
      </c>
      <c r="B4639" t="s">
        <v>44</v>
      </c>
      <c r="C4639" t="s">
        <v>11</v>
      </c>
      <c r="D4639" t="s">
        <v>31</v>
      </c>
      <c r="E4639" s="2">
        <v>43498</v>
      </c>
      <c r="F4639" t="s">
        <v>10</v>
      </c>
    </row>
    <row r="4640" spans="1:7" x14ac:dyDescent="0.25">
      <c r="A4640">
        <v>104639</v>
      </c>
      <c r="B4640" t="s">
        <v>44</v>
      </c>
      <c r="C4640" t="s">
        <v>11</v>
      </c>
      <c r="D4640" t="s">
        <v>31</v>
      </c>
      <c r="E4640" s="2">
        <v>44452</v>
      </c>
      <c r="F4640" t="s">
        <v>10</v>
      </c>
    </row>
    <row r="4641" spans="1:7" x14ac:dyDescent="0.25">
      <c r="A4641">
        <v>104640</v>
      </c>
      <c r="B4641" t="s">
        <v>16</v>
      </c>
      <c r="C4641" t="s">
        <v>30</v>
      </c>
      <c r="D4641" t="s">
        <v>37</v>
      </c>
      <c r="E4641" s="2">
        <v>43404</v>
      </c>
      <c r="F4641" t="s">
        <v>10</v>
      </c>
    </row>
    <row r="4642" spans="1:7" x14ac:dyDescent="0.25">
      <c r="A4642">
        <v>104641</v>
      </c>
      <c r="B4642" t="s">
        <v>43</v>
      </c>
      <c r="C4642" t="s">
        <v>35</v>
      </c>
      <c r="D4642" t="s">
        <v>37</v>
      </c>
      <c r="E4642" s="2">
        <v>44977</v>
      </c>
      <c r="F4642" t="s">
        <v>10</v>
      </c>
    </row>
    <row r="4643" spans="1:7" x14ac:dyDescent="0.25">
      <c r="A4643">
        <v>104642</v>
      </c>
      <c r="B4643" t="s">
        <v>7</v>
      </c>
      <c r="C4643" t="s">
        <v>45</v>
      </c>
      <c r="D4643" t="s">
        <v>12</v>
      </c>
      <c r="E4643" s="2">
        <v>45114</v>
      </c>
      <c r="F4643" t="s">
        <v>10</v>
      </c>
    </row>
    <row r="4644" spans="1:7" x14ac:dyDescent="0.25">
      <c r="A4644">
        <v>104643</v>
      </c>
      <c r="B4644" t="s">
        <v>25</v>
      </c>
      <c r="C4644" t="s">
        <v>11</v>
      </c>
      <c r="D4644" t="s">
        <v>9</v>
      </c>
      <c r="E4644" s="2">
        <v>44103</v>
      </c>
      <c r="F4644" t="s">
        <v>10</v>
      </c>
    </row>
    <row r="4645" spans="1:7" x14ac:dyDescent="0.25">
      <c r="A4645">
        <v>104644</v>
      </c>
      <c r="B4645" t="s">
        <v>21</v>
      </c>
      <c r="C4645" t="s">
        <v>51</v>
      </c>
      <c r="D4645" t="s">
        <v>12</v>
      </c>
      <c r="E4645" s="2">
        <v>44165</v>
      </c>
      <c r="F4645" t="s">
        <v>10</v>
      </c>
    </row>
    <row r="4646" spans="1:7" x14ac:dyDescent="0.25">
      <c r="A4646">
        <v>104645</v>
      </c>
      <c r="B4646" t="s">
        <v>33</v>
      </c>
      <c r="C4646" t="s">
        <v>30</v>
      </c>
      <c r="D4646" t="s">
        <v>31</v>
      </c>
      <c r="E4646" s="2">
        <v>44503</v>
      </c>
      <c r="F4646" t="s">
        <v>10</v>
      </c>
    </row>
    <row r="4647" spans="1:7" x14ac:dyDescent="0.25">
      <c r="A4647">
        <v>104646</v>
      </c>
      <c r="B4647" t="s">
        <v>33</v>
      </c>
      <c r="C4647" t="s">
        <v>8</v>
      </c>
      <c r="D4647" t="s">
        <v>12</v>
      </c>
      <c r="E4647" s="2">
        <v>44310</v>
      </c>
      <c r="F4647" t="s">
        <v>10</v>
      </c>
    </row>
    <row r="4648" spans="1:7" x14ac:dyDescent="0.25">
      <c r="A4648">
        <v>104647</v>
      </c>
      <c r="B4648" t="s">
        <v>16</v>
      </c>
      <c r="C4648" t="s">
        <v>48</v>
      </c>
      <c r="D4648" t="s">
        <v>37</v>
      </c>
      <c r="E4648" s="2">
        <v>44922</v>
      </c>
      <c r="F4648" t="s">
        <v>10</v>
      </c>
    </row>
    <row r="4649" spans="1:7" x14ac:dyDescent="0.25">
      <c r="A4649">
        <v>104648</v>
      </c>
      <c r="B4649" t="s">
        <v>21</v>
      </c>
      <c r="C4649" t="s">
        <v>14</v>
      </c>
      <c r="D4649" t="s">
        <v>31</v>
      </c>
      <c r="E4649" s="2">
        <v>44455</v>
      </c>
      <c r="F4649" t="s">
        <v>10</v>
      </c>
    </row>
    <row r="4650" spans="1:7" x14ac:dyDescent="0.25">
      <c r="A4650">
        <v>104649</v>
      </c>
      <c r="B4650" t="s">
        <v>42</v>
      </c>
      <c r="C4650" t="s">
        <v>11</v>
      </c>
      <c r="D4650" t="s">
        <v>9</v>
      </c>
      <c r="E4650" s="2">
        <v>44945</v>
      </c>
      <c r="F4650" t="s">
        <v>10</v>
      </c>
    </row>
    <row r="4651" spans="1:7" x14ac:dyDescent="0.25">
      <c r="A4651">
        <v>104650</v>
      </c>
      <c r="B4651" t="s">
        <v>24</v>
      </c>
      <c r="C4651" t="s">
        <v>14</v>
      </c>
      <c r="D4651" t="s">
        <v>37</v>
      </c>
      <c r="E4651" s="2">
        <v>44157</v>
      </c>
      <c r="F4651" t="s">
        <v>10</v>
      </c>
    </row>
    <row r="4652" spans="1:7" x14ac:dyDescent="0.25">
      <c r="A4652">
        <v>104651</v>
      </c>
      <c r="B4652" t="s">
        <v>24</v>
      </c>
      <c r="C4652" t="s">
        <v>48</v>
      </c>
      <c r="D4652" t="s">
        <v>18</v>
      </c>
      <c r="E4652" s="2">
        <v>45428</v>
      </c>
      <c r="F4652" t="s">
        <v>10</v>
      </c>
    </row>
    <row r="4653" spans="1:7" x14ac:dyDescent="0.25">
      <c r="A4653">
        <v>104652</v>
      </c>
      <c r="B4653" t="s">
        <v>49</v>
      </c>
      <c r="C4653" t="s">
        <v>27</v>
      </c>
      <c r="D4653" t="s">
        <v>9</v>
      </c>
      <c r="E4653" s="2">
        <v>44228</v>
      </c>
      <c r="F4653" t="s">
        <v>10</v>
      </c>
    </row>
    <row r="4654" spans="1:7" x14ac:dyDescent="0.25">
      <c r="A4654">
        <v>104653</v>
      </c>
      <c r="B4654" t="s">
        <v>34</v>
      </c>
      <c r="C4654" t="s">
        <v>35</v>
      </c>
      <c r="D4654" t="s">
        <v>18</v>
      </c>
      <c r="E4654" s="2">
        <v>45535</v>
      </c>
      <c r="F4654" t="s">
        <v>10</v>
      </c>
    </row>
    <row r="4655" spans="1:7" x14ac:dyDescent="0.25">
      <c r="A4655">
        <v>104654</v>
      </c>
      <c r="B4655" t="s">
        <v>41</v>
      </c>
      <c r="C4655" t="s">
        <v>48</v>
      </c>
      <c r="D4655" t="s">
        <v>12</v>
      </c>
      <c r="E4655" s="2">
        <v>43247</v>
      </c>
      <c r="F4655" t="s">
        <v>52</v>
      </c>
      <c r="G4655" s="2">
        <v>43563</v>
      </c>
    </row>
    <row r="4656" spans="1:7" x14ac:dyDescent="0.25">
      <c r="A4656">
        <v>104655</v>
      </c>
      <c r="B4656" t="s">
        <v>34</v>
      </c>
      <c r="C4656" t="s">
        <v>26</v>
      </c>
      <c r="D4656" t="s">
        <v>15</v>
      </c>
      <c r="E4656" s="2">
        <v>43707</v>
      </c>
      <c r="F4656" t="s">
        <v>52</v>
      </c>
      <c r="G4656" s="2">
        <v>44805</v>
      </c>
    </row>
    <row r="4657" spans="1:6" x14ac:dyDescent="0.25">
      <c r="A4657">
        <v>104656</v>
      </c>
      <c r="B4657" t="s">
        <v>42</v>
      </c>
      <c r="C4657" t="s">
        <v>53</v>
      </c>
      <c r="D4657" t="s">
        <v>18</v>
      </c>
      <c r="E4657" s="2">
        <v>44282</v>
      </c>
      <c r="F4657" t="s">
        <v>10</v>
      </c>
    </row>
    <row r="4658" spans="1:6" x14ac:dyDescent="0.25">
      <c r="A4658">
        <v>104657</v>
      </c>
      <c r="B4658" t="s">
        <v>50</v>
      </c>
      <c r="C4658" t="s">
        <v>22</v>
      </c>
      <c r="D4658" t="s">
        <v>18</v>
      </c>
      <c r="E4658" s="2">
        <v>43207</v>
      </c>
      <c r="F4658" t="s">
        <v>10</v>
      </c>
    </row>
    <row r="4659" spans="1:6" x14ac:dyDescent="0.25">
      <c r="A4659">
        <v>104658</v>
      </c>
      <c r="B4659" t="s">
        <v>23</v>
      </c>
      <c r="C4659" t="s">
        <v>26</v>
      </c>
      <c r="D4659" t="s">
        <v>31</v>
      </c>
      <c r="E4659" s="2">
        <v>44006</v>
      </c>
      <c r="F4659" t="s">
        <v>10</v>
      </c>
    </row>
    <row r="4660" spans="1:6" x14ac:dyDescent="0.25">
      <c r="A4660">
        <v>104659</v>
      </c>
      <c r="B4660" t="s">
        <v>16</v>
      </c>
      <c r="C4660" t="s">
        <v>11</v>
      </c>
      <c r="D4660" t="s">
        <v>15</v>
      </c>
      <c r="E4660" s="2">
        <v>44620</v>
      </c>
      <c r="F4660" t="s">
        <v>10</v>
      </c>
    </row>
    <row r="4661" spans="1:6" x14ac:dyDescent="0.25">
      <c r="A4661">
        <v>104660</v>
      </c>
      <c r="B4661" t="s">
        <v>41</v>
      </c>
      <c r="C4661" t="s">
        <v>47</v>
      </c>
      <c r="D4661" t="s">
        <v>9</v>
      </c>
      <c r="E4661" s="2">
        <v>45409</v>
      </c>
      <c r="F4661" t="s">
        <v>10</v>
      </c>
    </row>
    <row r="4662" spans="1:6" x14ac:dyDescent="0.25">
      <c r="A4662">
        <v>104661</v>
      </c>
      <c r="B4662" t="s">
        <v>34</v>
      </c>
      <c r="C4662" t="s">
        <v>8</v>
      </c>
      <c r="D4662" t="s">
        <v>15</v>
      </c>
      <c r="E4662" s="2">
        <v>44586</v>
      </c>
      <c r="F4662" t="s">
        <v>10</v>
      </c>
    </row>
    <row r="4663" spans="1:6" x14ac:dyDescent="0.25">
      <c r="A4663">
        <v>104662</v>
      </c>
      <c r="B4663" t="s">
        <v>46</v>
      </c>
      <c r="C4663" t="s">
        <v>40</v>
      </c>
      <c r="D4663" t="s">
        <v>18</v>
      </c>
      <c r="E4663" s="2">
        <v>44293</v>
      </c>
      <c r="F4663" t="s">
        <v>10</v>
      </c>
    </row>
    <row r="4664" spans="1:6" x14ac:dyDescent="0.25">
      <c r="A4664">
        <v>104663</v>
      </c>
      <c r="B4664" t="s">
        <v>21</v>
      </c>
      <c r="C4664" t="s">
        <v>53</v>
      </c>
      <c r="D4664" t="s">
        <v>18</v>
      </c>
      <c r="E4664" s="2">
        <v>44357</v>
      </c>
      <c r="F4664" t="s">
        <v>10</v>
      </c>
    </row>
    <row r="4665" spans="1:6" x14ac:dyDescent="0.25">
      <c r="A4665">
        <v>104664</v>
      </c>
      <c r="B4665" t="s">
        <v>24</v>
      </c>
      <c r="C4665" t="s">
        <v>22</v>
      </c>
      <c r="D4665" t="s">
        <v>31</v>
      </c>
      <c r="E4665" s="2">
        <v>43749</v>
      </c>
      <c r="F4665" t="s">
        <v>10</v>
      </c>
    </row>
    <row r="4666" spans="1:6" x14ac:dyDescent="0.25">
      <c r="A4666">
        <v>104665</v>
      </c>
      <c r="B4666" t="s">
        <v>33</v>
      </c>
      <c r="C4666" t="s">
        <v>20</v>
      </c>
      <c r="D4666" t="s">
        <v>18</v>
      </c>
      <c r="E4666" s="2">
        <v>45426</v>
      </c>
      <c r="F4666" t="s">
        <v>10</v>
      </c>
    </row>
    <row r="4667" spans="1:6" x14ac:dyDescent="0.25">
      <c r="A4667">
        <v>104666</v>
      </c>
      <c r="B4667" t="s">
        <v>49</v>
      </c>
      <c r="C4667" t="s">
        <v>30</v>
      </c>
      <c r="D4667" t="s">
        <v>37</v>
      </c>
      <c r="E4667" s="2">
        <v>44349</v>
      </c>
      <c r="F4667" t="s">
        <v>10</v>
      </c>
    </row>
    <row r="4668" spans="1:6" x14ac:dyDescent="0.25">
      <c r="A4668">
        <v>104667</v>
      </c>
      <c r="B4668" t="s">
        <v>50</v>
      </c>
      <c r="C4668" t="s">
        <v>53</v>
      </c>
      <c r="D4668" t="s">
        <v>37</v>
      </c>
      <c r="E4668" s="2">
        <v>45047</v>
      </c>
      <c r="F4668" t="s">
        <v>10</v>
      </c>
    </row>
    <row r="4669" spans="1:6" x14ac:dyDescent="0.25">
      <c r="A4669">
        <v>104668</v>
      </c>
      <c r="B4669" t="s">
        <v>13</v>
      </c>
      <c r="C4669" t="s">
        <v>22</v>
      </c>
      <c r="D4669" t="s">
        <v>15</v>
      </c>
      <c r="E4669" s="2">
        <v>44902</v>
      </c>
      <c r="F4669" t="s">
        <v>10</v>
      </c>
    </row>
    <row r="4670" spans="1:6" x14ac:dyDescent="0.25">
      <c r="A4670">
        <v>104669</v>
      </c>
      <c r="B4670" t="s">
        <v>44</v>
      </c>
      <c r="C4670" t="s">
        <v>22</v>
      </c>
      <c r="D4670" t="s">
        <v>18</v>
      </c>
      <c r="E4670" s="2">
        <v>44308</v>
      </c>
      <c r="F4670" t="s">
        <v>10</v>
      </c>
    </row>
    <row r="4671" spans="1:6" x14ac:dyDescent="0.25">
      <c r="A4671">
        <v>104670</v>
      </c>
      <c r="B4671" t="s">
        <v>7</v>
      </c>
      <c r="C4671" t="s">
        <v>40</v>
      </c>
      <c r="D4671" t="s">
        <v>9</v>
      </c>
      <c r="E4671" s="2">
        <v>43733</v>
      </c>
      <c r="F4671" t="s">
        <v>10</v>
      </c>
    </row>
    <row r="4672" spans="1:6" x14ac:dyDescent="0.25">
      <c r="A4672">
        <v>104671</v>
      </c>
      <c r="B4672" t="s">
        <v>21</v>
      </c>
      <c r="C4672" t="s">
        <v>20</v>
      </c>
      <c r="D4672" t="s">
        <v>9</v>
      </c>
      <c r="E4672" s="2">
        <v>43627</v>
      </c>
      <c r="F4672" t="s">
        <v>10</v>
      </c>
    </row>
    <row r="4673" spans="1:6" x14ac:dyDescent="0.25">
      <c r="A4673">
        <v>104672</v>
      </c>
      <c r="B4673" t="s">
        <v>46</v>
      </c>
      <c r="C4673" t="s">
        <v>47</v>
      </c>
      <c r="D4673" t="s">
        <v>15</v>
      </c>
      <c r="E4673" s="2">
        <v>43701</v>
      </c>
      <c r="F4673" t="s">
        <v>10</v>
      </c>
    </row>
    <row r="4674" spans="1:6" x14ac:dyDescent="0.25">
      <c r="A4674">
        <v>104673</v>
      </c>
      <c r="B4674" t="s">
        <v>19</v>
      </c>
      <c r="C4674" t="s">
        <v>16</v>
      </c>
      <c r="D4674" t="s">
        <v>9</v>
      </c>
      <c r="E4674" s="2">
        <v>45589</v>
      </c>
      <c r="F4674" t="s">
        <v>10</v>
      </c>
    </row>
    <row r="4675" spans="1:6" x14ac:dyDescent="0.25">
      <c r="A4675">
        <v>104674</v>
      </c>
      <c r="B4675" t="s">
        <v>39</v>
      </c>
      <c r="C4675" t="s">
        <v>32</v>
      </c>
      <c r="D4675" t="s">
        <v>15</v>
      </c>
      <c r="E4675" s="2">
        <v>44298</v>
      </c>
      <c r="F4675" t="s">
        <v>10</v>
      </c>
    </row>
    <row r="4676" spans="1:6" x14ac:dyDescent="0.25">
      <c r="A4676">
        <v>104675</v>
      </c>
      <c r="B4676" t="s">
        <v>24</v>
      </c>
      <c r="C4676" t="s">
        <v>8</v>
      </c>
      <c r="D4676" t="s">
        <v>31</v>
      </c>
      <c r="E4676" s="2">
        <v>44674</v>
      </c>
      <c r="F4676" t="s">
        <v>10</v>
      </c>
    </row>
    <row r="4677" spans="1:6" x14ac:dyDescent="0.25">
      <c r="A4677">
        <v>104676</v>
      </c>
      <c r="B4677" t="s">
        <v>44</v>
      </c>
      <c r="C4677" t="s">
        <v>30</v>
      </c>
      <c r="D4677" t="s">
        <v>31</v>
      </c>
      <c r="E4677" s="2">
        <v>44154</v>
      </c>
      <c r="F4677" t="s">
        <v>10</v>
      </c>
    </row>
    <row r="4678" spans="1:6" x14ac:dyDescent="0.25">
      <c r="A4678">
        <v>104677</v>
      </c>
      <c r="B4678" t="s">
        <v>33</v>
      </c>
      <c r="C4678" t="s">
        <v>48</v>
      </c>
      <c r="D4678" t="s">
        <v>9</v>
      </c>
      <c r="E4678" s="2">
        <v>44034</v>
      </c>
      <c r="F4678" t="s">
        <v>10</v>
      </c>
    </row>
    <row r="4679" spans="1:6" x14ac:dyDescent="0.25">
      <c r="A4679">
        <v>104678</v>
      </c>
      <c r="B4679" t="s">
        <v>49</v>
      </c>
      <c r="C4679" t="s">
        <v>8</v>
      </c>
      <c r="D4679" t="s">
        <v>12</v>
      </c>
      <c r="E4679" s="2">
        <v>43215</v>
      </c>
      <c r="F4679" t="s">
        <v>10</v>
      </c>
    </row>
    <row r="4680" spans="1:6" x14ac:dyDescent="0.25">
      <c r="A4680">
        <v>104679</v>
      </c>
      <c r="B4680" t="s">
        <v>49</v>
      </c>
      <c r="C4680" t="s">
        <v>14</v>
      </c>
      <c r="D4680" t="s">
        <v>18</v>
      </c>
      <c r="E4680" s="2">
        <v>43967</v>
      </c>
      <c r="F4680" t="s">
        <v>10</v>
      </c>
    </row>
    <row r="4681" spans="1:6" x14ac:dyDescent="0.25">
      <c r="A4681">
        <v>104680</v>
      </c>
      <c r="B4681" t="s">
        <v>23</v>
      </c>
      <c r="C4681" t="s">
        <v>29</v>
      </c>
      <c r="D4681" t="s">
        <v>12</v>
      </c>
      <c r="E4681" s="2">
        <v>45489</v>
      </c>
      <c r="F4681" t="s">
        <v>10</v>
      </c>
    </row>
    <row r="4682" spans="1:6" x14ac:dyDescent="0.25">
      <c r="A4682">
        <v>104681</v>
      </c>
      <c r="B4682" t="s">
        <v>34</v>
      </c>
      <c r="C4682" t="s">
        <v>14</v>
      </c>
      <c r="D4682" t="s">
        <v>31</v>
      </c>
      <c r="E4682" s="2">
        <v>44341</v>
      </c>
      <c r="F4682" t="s">
        <v>10</v>
      </c>
    </row>
    <row r="4683" spans="1:6" x14ac:dyDescent="0.25">
      <c r="A4683">
        <v>104682</v>
      </c>
      <c r="B4683" t="s">
        <v>49</v>
      </c>
      <c r="C4683" t="s">
        <v>14</v>
      </c>
      <c r="D4683" t="s">
        <v>12</v>
      </c>
      <c r="E4683" s="2">
        <v>43708</v>
      </c>
      <c r="F4683" t="s">
        <v>10</v>
      </c>
    </row>
    <row r="4684" spans="1:6" x14ac:dyDescent="0.25">
      <c r="A4684">
        <v>104683</v>
      </c>
      <c r="B4684" t="s">
        <v>23</v>
      </c>
      <c r="C4684" t="s">
        <v>38</v>
      </c>
      <c r="D4684" t="s">
        <v>12</v>
      </c>
      <c r="E4684" s="2">
        <v>45494</v>
      </c>
      <c r="F4684" t="s">
        <v>10</v>
      </c>
    </row>
    <row r="4685" spans="1:6" x14ac:dyDescent="0.25">
      <c r="A4685">
        <v>104684</v>
      </c>
      <c r="B4685" t="s">
        <v>24</v>
      </c>
      <c r="C4685" t="s">
        <v>8</v>
      </c>
      <c r="D4685" t="s">
        <v>9</v>
      </c>
      <c r="E4685" s="2">
        <v>43150</v>
      </c>
      <c r="F4685" t="s">
        <v>10</v>
      </c>
    </row>
    <row r="4686" spans="1:6" x14ac:dyDescent="0.25">
      <c r="A4686">
        <v>104685</v>
      </c>
      <c r="B4686" t="s">
        <v>13</v>
      </c>
      <c r="C4686" t="s">
        <v>20</v>
      </c>
      <c r="D4686" t="s">
        <v>31</v>
      </c>
      <c r="E4686" s="2">
        <v>44163</v>
      </c>
      <c r="F4686" t="s">
        <v>10</v>
      </c>
    </row>
    <row r="4687" spans="1:6" x14ac:dyDescent="0.25">
      <c r="A4687">
        <v>104686</v>
      </c>
      <c r="B4687" t="s">
        <v>36</v>
      </c>
      <c r="C4687" t="s">
        <v>53</v>
      </c>
      <c r="D4687" t="s">
        <v>12</v>
      </c>
      <c r="E4687" s="2">
        <v>44592</v>
      </c>
      <c r="F4687" t="s">
        <v>10</v>
      </c>
    </row>
    <row r="4688" spans="1:6" x14ac:dyDescent="0.25">
      <c r="A4688">
        <v>104687</v>
      </c>
      <c r="B4688" t="s">
        <v>25</v>
      </c>
      <c r="C4688" t="s">
        <v>22</v>
      </c>
      <c r="D4688" t="s">
        <v>15</v>
      </c>
      <c r="E4688" s="2">
        <v>45184</v>
      </c>
      <c r="F4688" t="s">
        <v>10</v>
      </c>
    </row>
    <row r="4689" spans="1:7" x14ac:dyDescent="0.25">
      <c r="A4689">
        <v>104688</v>
      </c>
      <c r="B4689" t="s">
        <v>43</v>
      </c>
      <c r="C4689" t="s">
        <v>20</v>
      </c>
      <c r="D4689" t="s">
        <v>15</v>
      </c>
      <c r="E4689" s="2">
        <v>45217</v>
      </c>
      <c r="F4689" t="s">
        <v>10</v>
      </c>
    </row>
    <row r="4690" spans="1:7" x14ac:dyDescent="0.25">
      <c r="A4690">
        <v>104689</v>
      </c>
      <c r="B4690" t="s">
        <v>13</v>
      </c>
      <c r="C4690" t="s">
        <v>14</v>
      </c>
      <c r="D4690" t="s">
        <v>15</v>
      </c>
      <c r="E4690" s="2">
        <v>44763</v>
      </c>
      <c r="F4690" t="s">
        <v>10</v>
      </c>
    </row>
    <row r="4691" spans="1:7" x14ac:dyDescent="0.25">
      <c r="A4691">
        <v>104690</v>
      </c>
      <c r="B4691" t="s">
        <v>13</v>
      </c>
      <c r="C4691" t="s">
        <v>26</v>
      </c>
      <c r="D4691" t="s">
        <v>18</v>
      </c>
      <c r="E4691" s="2">
        <v>45054</v>
      </c>
      <c r="F4691" t="s">
        <v>10</v>
      </c>
    </row>
    <row r="4692" spans="1:7" x14ac:dyDescent="0.25">
      <c r="A4692">
        <v>104691</v>
      </c>
      <c r="B4692" t="s">
        <v>49</v>
      </c>
      <c r="C4692" t="s">
        <v>27</v>
      </c>
      <c r="D4692" t="s">
        <v>12</v>
      </c>
      <c r="E4692" s="2">
        <v>43798</v>
      </c>
      <c r="F4692" t="s">
        <v>10</v>
      </c>
    </row>
    <row r="4693" spans="1:7" x14ac:dyDescent="0.25">
      <c r="A4693">
        <v>104692</v>
      </c>
      <c r="B4693" t="s">
        <v>41</v>
      </c>
      <c r="C4693" t="s">
        <v>8</v>
      </c>
      <c r="D4693" t="s">
        <v>15</v>
      </c>
      <c r="E4693" s="2">
        <v>44510</v>
      </c>
      <c r="F4693" t="s">
        <v>10</v>
      </c>
    </row>
    <row r="4694" spans="1:7" x14ac:dyDescent="0.25">
      <c r="A4694">
        <v>104693</v>
      </c>
      <c r="B4694" t="s">
        <v>41</v>
      </c>
      <c r="C4694" t="s">
        <v>8</v>
      </c>
      <c r="D4694" t="s">
        <v>9</v>
      </c>
      <c r="E4694" s="2">
        <v>43739</v>
      </c>
      <c r="F4694" t="s">
        <v>10</v>
      </c>
    </row>
    <row r="4695" spans="1:7" x14ac:dyDescent="0.25">
      <c r="A4695">
        <v>104694</v>
      </c>
      <c r="B4695" t="s">
        <v>16</v>
      </c>
      <c r="C4695" t="s">
        <v>47</v>
      </c>
      <c r="D4695" t="s">
        <v>31</v>
      </c>
      <c r="E4695" s="2">
        <v>45505</v>
      </c>
      <c r="F4695" t="s">
        <v>10</v>
      </c>
    </row>
    <row r="4696" spans="1:7" x14ac:dyDescent="0.25">
      <c r="A4696">
        <v>104695</v>
      </c>
      <c r="B4696" t="s">
        <v>49</v>
      </c>
      <c r="C4696" t="s">
        <v>32</v>
      </c>
      <c r="D4696" t="s">
        <v>18</v>
      </c>
      <c r="E4696" s="2">
        <v>45153</v>
      </c>
      <c r="F4696" t="s">
        <v>10</v>
      </c>
    </row>
    <row r="4697" spans="1:7" x14ac:dyDescent="0.25">
      <c r="A4697">
        <v>104696</v>
      </c>
      <c r="B4697" t="s">
        <v>21</v>
      </c>
      <c r="C4697" t="s">
        <v>32</v>
      </c>
      <c r="D4697" t="s">
        <v>31</v>
      </c>
      <c r="E4697" s="2">
        <v>44388</v>
      </c>
      <c r="F4697" t="s">
        <v>10</v>
      </c>
    </row>
    <row r="4698" spans="1:7" x14ac:dyDescent="0.25">
      <c r="A4698">
        <v>104697</v>
      </c>
      <c r="B4698" t="s">
        <v>23</v>
      </c>
      <c r="C4698" t="s">
        <v>35</v>
      </c>
      <c r="D4698" t="s">
        <v>12</v>
      </c>
      <c r="E4698" s="2">
        <v>45244</v>
      </c>
      <c r="F4698" t="s">
        <v>10</v>
      </c>
    </row>
    <row r="4699" spans="1:7" x14ac:dyDescent="0.25">
      <c r="A4699">
        <v>104698</v>
      </c>
      <c r="B4699" t="s">
        <v>50</v>
      </c>
      <c r="C4699" t="s">
        <v>47</v>
      </c>
      <c r="D4699" t="s">
        <v>15</v>
      </c>
      <c r="E4699" s="2">
        <v>44634</v>
      </c>
      <c r="F4699" t="s">
        <v>10</v>
      </c>
    </row>
    <row r="4700" spans="1:7" x14ac:dyDescent="0.25">
      <c r="A4700">
        <v>104699</v>
      </c>
      <c r="B4700" t="s">
        <v>19</v>
      </c>
      <c r="C4700" t="s">
        <v>8</v>
      </c>
      <c r="D4700" t="s">
        <v>18</v>
      </c>
      <c r="E4700" s="2">
        <v>44649</v>
      </c>
      <c r="F4700" t="s">
        <v>10</v>
      </c>
    </row>
    <row r="4701" spans="1:7" x14ac:dyDescent="0.25">
      <c r="A4701">
        <v>104700</v>
      </c>
      <c r="B4701" t="s">
        <v>24</v>
      </c>
      <c r="C4701" t="s">
        <v>53</v>
      </c>
      <c r="D4701" t="s">
        <v>31</v>
      </c>
      <c r="E4701" s="2">
        <v>45088</v>
      </c>
      <c r="F4701" t="s">
        <v>52</v>
      </c>
      <c r="G4701" s="2">
        <v>45464</v>
      </c>
    </row>
    <row r="4702" spans="1:7" x14ac:dyDescent="0.25">
      <c r="A4702">
        <v>104701</v>
      </c>
      <c r="B4702" t="s">
        <v>46</v>
      </c>
      <c r="C4702" t="s">
        <v>35</v>
      </c>
      <c r="D4702" t="s">
        <v>9</v>
      </c>
      <c r="E4702" s="2">
        <v>45252</v>
      </c>
      <c r="F4702" t="s">
        <v>10</v>
      </c>
    </row>
    <row r="4703" spans="1:7" x14ac:dyDescent="0.25">
      <c r="A4703">
        <v>104702</v>
      </c>
      <c r="B4703" t="s">
        <v>24</v>
      </c>
      <c r="C4703" t="s">
        <v>53</v>
      </c>
      <c r="D4703" t="s">
        <v>12</v>
      </c>
      <c r="E4703" s="2">
        <v>45075</v>
      </c>
      <c r="F4703" t="s">
        <v>10</v>
      </c>
    </row>
    <row r="4704" spans="1:7" x14ac:dyDescent="0.25">
      <c r="A4704">
        <v>104703</v>
      </c>
      <c r="B4704" t="s">
        <v>19</v>
      </c>
      <c r="C4704" t="s">
        <v>16</v>
      </c>
      <c r="D4704" t="s">
        <v>18</v>
      </c>
      <c r="E4704" s="2">
        <v>43819</v>
      </c>
      <c r="F4704" t="s">
        <v>10</v>
      </c>
    </row>
    <row r="4705" spans="1:7" x14ac:dyDescent="0.25">
      <c r="A4705">
        <v>104704</v>
      </c>
      <c r="B4705" t="s">
        <v>24</v>
      </c>
      <c r="C4705" t="s">
        <v>22</v>
      </c>
      <c r="D4705" t="s">
        <v>31</v>
      </c>
      <c r="E4705" s="2">
        <v>45083</v>
      </c>
      <c r="F4705" t="s">
        <v>10</v>
      </c>
    </row>
    <row r="4706" spans="1:7" x14ac:dyDescent="0.25">
      <c r="A4706">
        <v>104705</v>
      </c>
      <c r="B4706" t="s">
        <v>43</v>
      </c>
      <c r="C4706" t="s">
        <v>32</v>
      </c>
      <c r="D4706" t="s">
        <v>15</v>
      </c>
      <c r="E4706" s="2">
        <v>44656</v>
      </c>
      <c r="F4706" t="s">
        <v>10</v>
      </c>
    </row>
    <row r="4707" spans="1:7" x14ac:dyDescent="0.25">
      <c r="A4707">
        <v>104706</v>
      </c>
      <c r="B4707" t="s">
        <v>36</v>
      </c>
      <c r="C4707" t="s">
        <v>11</v>
      </c>
      <c r="D4707" t="s">
        <v>9</v>
      </c>
      <c r="E4707" s="2">
        <v>43159</v>
      </c>
      <c r="F4707" t="s">
        <v>52</v>
      </c>
      <c r="G4707" s="2">
        <v>43321</v>
      </c>
    </row>
    <row r="4708" spans="1:7" x14ac:dyDescent="0.25">
      <c r="A4708">
        <v>104707</v>
      </c>
      <c r="B4708" t="s">
        <v>25</v>
      </c>
      <c r="C4708" t="s">
        <v>26</v>
      </c>
      <c r="D4708" t="s">
        <v>31</v>
      </c>
      <c r="E4708" s="2">
        <v>44503</v>
      </c>
      <c r="F4708" t="s">
        <v>10</v>
      </c>
    </row>
    <row r="4709" spans="1:7" x14ac:dyDescent="0.25">
      <c r="A4709">
        <v>104708</v>
      </c>
      <c r="B4709" t="s">
        <v>7</v>
      </c>
      <c r="C4709" t="s">
        <v>22</v>
      </c>
      <c r="D4709" t="s">
        <v>18</v>
      </c>
      <c r="E4709" s="2">
        <v>44021</v>
      </c>
      <c r="F4709" t="s">
        <v>10</v>
      </c>
    </row>
    <row r="4710" spans="1:7" x14ac:dyDescent="0.25">
      <c r="A4710">
        <v>104709</v>
      </c>
      <c r="B4710" t="s">
        <v>49</v>
      </c>
      <c r="C4710" t="s">
        <v>17</v>
      </c>
      <c r="D4710" t="s">
        <v>37</v>
      </c>
      <c r="E4710" s="2">
        <v>44367</v>
      </c>
      <c r="F4710" t="s">
        <v>10</v>
      </c>
    </row>
    <row r="4711" spans="1:7" x14ac:dyDescent="0.25">
      <c r="A4711">
        <v>104710</v>
      </c>
      <c r="B4711" t="s">
        <v>24</v>
      </c>
      <c r="C4711" t="s">
        <v>51</v>
      </c>
      <c r="D4711" t="s">
        <v>18</v>
      </c>
      <c r="E4711" s="2">
        <v>43946</v>
      </c>
      <c r="F4711" t="s">
        <v>10</v>
      </c>
    </row>
    <row r="4712" spans="1:7" x14ac:dyDescent="0.25">
      <c r="A4712">
        <v>104711</v>
      </c>
      <c r="B4712" t="s">
        <v>33</v>
      </c>
      <c r="C4712" t="s">
        <v>8</v>
      </c>
      <c r="D4712" t="s">
        <v>18</v>
      </c>
      <c r="E4712" s="2">
        <v>44019</v>
      </c>
      <c r="F4712" t="s">
        <v>10</v>
      </c>
    </row>
    <row r="4713" spans="1:7" x14ac:dyDescent="0.25">
      <c r="A4713">
        <v>104712</v>
      </c>
      <c r="B4713" t="s">
        <v>39</v>
      </c>
      <c r="C4713" t="s">
        <v>26</v>
      </c>
      <c r="D4713" t="s">
        <v>12</v>
      </c>
      <c r="E4713" s="2">
        <v>43715</v>
      </c>
      <c r="F4713" t="s">
        <v>10</v>
      </c>
    </row>
    <row r="4714" spans="1:7" x14ac:dyDescent="0.25">
      <c r="A4714">
        <v>104713</v>
      </c>
      <c r="B4714" t="s">
        <v>42</v>
      </c>
      <c r="C4714" t="s">
        <v>11</v>
      </c>
      <c r="D4714" t="s">
        <v>18</v>
      </c>
      <c r="E4714" s="2">
        <v>44240</v>
      </c>
      <c r="F4714" t="s">
        <v>10</v>
      </c>
    </row>
    <row r="4715" spans="1:7" x14ac:dyDescent="0.25">
      <c r="A4715">
        <v>104714</v>
      </c>
      <c r="B4715" t="s">
        <v>13</v>
      </c>
      <c r="C4715" t="s">
        <v>32</v>
      </c>
      <c r="D4715" t="s">
        <v>15</v>
      </c>
      <c r="E4715" s="2">
        <v>45593</v>
      </c>
      <c r="F4715" t="s">
        <v>52</v>
      </c>
      <c r="G4715" s="2">
        <v>45867</v>
      </c>
    </row>
    <row r="4716" spans="1:7" x14ac:dyDescent="0.25">
      <c r="A4716">
        <v>104715</v>
      </c>
      <c r="B4716" t="s">
        <v>49</v>
      </c>
      <c r="C4716" t="s">
        <v>53</v>
      </c>
      <c r="D4716" t="s">
        <v>12</v>
      </c>
      <c r="E4716" s="2">
        <v>43907</v>
      </c>
      <c r="F4716" t="s">
        <v>52</v>
      </c>
      <c r="G4716" s="2">
        <v>44667</v>
      </c>
    </row>
    <row r="4717" spans="1:7" x14ac:dyDescent="0.25">
      <c r="A4717">
        <v>104716</v>
      </c>
      <c r="B4717" t="s">
        <v>44</v>
      </c>
      <c r="C4717" t="s">
        <v>53</v>
      </c>
      <c r="D4717" t="s">
        <v>12</v>
      </c>
      <c r="E4717" s="2">
        <v>45144</v>
      </c>
      <c r="F4717" t="s">
        <v>10</v>
      </c>
    </row>
    <row r="4718" spans="1:7" x14ac:dyDescent="0.25">
      <c r="A4718">
        <v>104717</v>
      </c>
      <c r="B4718" t="s">
        <v>16</v>
      </c>
      <c r="C4718" t="s">
        <v>29</v>
      </c>
      <c r="D4718" t="s">
        <v>9</v>
      </c>
      <c r="E4718" s="2">
        <v>44982</v>
      </c>
      <c r="F4718" t="s">
        <v>10</v>
      </c>
    </row>
    <row r="4719" spans="1:7" x14ac:dyDescent="0.25">
      <c r="A4719">
        <v>104718</v>
      </c>
      <c r="B4719" t="s">
        <v>24</v>
      </c>
      <c r="C4719" t="s">
        <v>8</v>
      </c>
      <c r="D4719" t="s">
        <v>9</v>
      </c>
      <c r="E4719" s="2">
        <v>45433</v>
      </c>
      <c r="F4719" t="s">
        <v>10</v>
      </c>
    </row>
    <row r="4720" spans="1:7" x14ac:dyDescent="0.25">
      <c r="A4720">
        <v>104719</v>
      </c>
      <c r="B4720" t="s">
        <v>43</v>
      </c>
      <c r="C4720" t="s">
        <v>35</v>
      </c>
      <c r="D4720" t="s">
        <v>9</v>
      </c>
      <c r="E4720" s="2">
        <v>43150</v>
      </c>
      <c r="F4720" t="s">
        <v>10</v>
      </c>
    </row>
    <row r="4721" spans="1:7" x14ac:dyDescent="0.25">
      <c r="A4721">
        <v>104720</v>
      </c>
      <c r="B4721" t="s">
        <v>50</v>
      </c>
      <c r="C4721" t="s">
        <v>8</v>
      </c>
      <c r="D4721" t="s">
        <v>18</v>
      </c>
      <c r="E4721" s="2">
        <v>45247</v>
      </c>
      <c r="F4721" t="s">
        <v>10</v>
      </c>
    </row>
    <row r="4722" spans="1:7" x14ac:dyDescent="0.25">
      <c r="A4722">
        <v>104721</v>
      </c>
      <c r="B4722" t="s">
        <v>36</v>
      </c>
      <c r="C4722" t="s">
        <v>40</v>
      </c>
      <c r="D4722" t="s">
        <v>18</v>
      </c>
      <c r="E4722" s="2">
        <v>44036</v>
      </c>
      <c r="F4722" t="s">
        <v>10</v>
      </c>
    </row>
    <row r="4723" spans="1:7" x14ac:dyDescent="0.25">
      <c r="A4723">
        <v>104722</v>
      </c>
      <c r="B4723" t="s">
        <v>44</v>
      </c>
      <c r="C4723" t="s">
        <v>22</v>
      </c>
      <c r="D4723" t="s">
        <v>12</v>
      </c>
      <c r="E4723" s="2">
        <v>43930</v>
      </c>
      <c r="F4723" t="s">
        <v>10</v>
      </c>
    </row>
    <row r="4724" spans="1:7" x14ac:dyDescent="0.25">
      <c r="A4724">
        <v>104723</v>
      </c>
      <c r="B4724" t="s">
        <v>28</v>
      </c>
      <c r="C4724" t="s">
        <v>40</v>
      </c>
      <c r="D4724" t="s">
        <v>37</v>
      </c>
      <c r="E4724" s="2">
        <v>44590</v>
      </c>
      <c r="F4724" t="s">
        <v>10</v>
      </c>
    </row>
    <row r="4725" spans="1:7" x14ac:dyDescent="0.25">
      <c r="A4725">
        <v>104724</v>
      </c>
      <c r="B4725" t="s">
        <v>42</v>
      </c>
      <c r="C4725" t="s">
        <v>26</v>
      </c>
      <c r="D4725" t="s">
        <v>12</v>
      </c>
      <c r="E4725" s="2">
        <v>43235</v>
      </c>
      <c r="F4725" t="s">
        <v>10</v>
      </c>
    </row>
    <row r="4726" spans="1:7" x14ac:dyDescent="0.25">
      <c r="A4726">
        <v>104725</v>
      </c>
      <c r="B4726" t="s">
        <v>21</v>
      </c>
      <c r="C4726" t="s">
        <v>22</v>
      </c>
      <c r="D4726" t="s">
        <v>37</v>
      </c>
      <c r="E4726" s="2">
        <v>44733</v>
      </c>
      <c r="F4726" t="s">
        <v>10</v>
      </c>
    </row>
    <row r="4727" spans="1:7" x14ac:dyDescent="0.25">
      <c r="A4727">
        <v>104726</v>
      </c>
      <c r="B4727" t="s">
        <v>24</v>
      </c>
      <c r="C4727" t="s">
        <v>53</v>
      </c>
      <c r="D4727" t="s">
        <v>37</v>
      </c>
      <c r="E4727" s="2">
        <v>43505</v>
      </c>
      <c r="F4727" t="s">
        <v>10</v>
      </c>
    </row>
    <row r="4728" spans="1:7" x14ac:dyDescent="0.25">
      <c r="A4728">
        <v>104727</v>
      </c>
      <c r="B4728" t="s">
        <v>41</v>
      </c>
      <c r="C4728" t="s">
        <v>48</v>
      </c>
      <c r="D4728" t="s">
        <v>37</v>
      </c>
      <c r="E4728" s="2">
        <v>44450</v>
      </c>
      <c r="F4728" t="s">
        <v>10</v>
      </c>
    </row>
    <row r="4729" spans="1:7" x14ac:dyDescent="0.25">
      <c r="A4729">
        <v>104728</v>
      </c>
      <c r="B4729" t="s">
        <v>23</v>
      </c>
      <c r="C4729" t="s">
        <v>53</v>
      </c>
      <c r="D4729" t="s">
        <v>37</v>
      </c>
      <c r="E4729" s="2">
        <v>45179</v>
      </c>
      <c r="F4729" t="s">
        <v>10</v>
      </c>
    </row>
    <row r="4730" spans="1:7" x14ac:dyDescent="0.25">
      <c r="A4730">
        <v>104729</v>
      </c>
      <c r="B4730" t="s">
        <v>36</v>
      </c>
      <c r="C4730" t="s">
        <v>35</v>
      </c>
      <c r="D4730" t="s">
        <v>15</v>
      </c>
      <c r="E4730" s="2">
        <v>43376</v>
      </c>
      <c r="F4730" t="s">
        <v>52</v>
      </c>
      <c r="G4730" s="2">
        <v>43961</v>
      </c>
    </row>
    <row r="4731" spans="1:7" x14ac:dyDescent="0.25">
      <c r="A4731">
        <v>104730</v>
      </c>
      <c r="B4731" t="s">
        <v>28</v>
      </c>
      <c r="C4731" t="s">
        <v>17</v>
      </c>
      <c r="D4731" t="s">
        <v>12</v>
      </c>
      <c r="E4731" s="2">
        <v>45367</v>
      </c>
      <c r="F4731" t="s">
        <v>10</v>
      </c>
    </row>
    <row r="4732" spans="1:7" x14ac:dyDescent="0.25">
      <c r="A4732">
        <v>104731</v>
      </c>
      <c r="B4732" t="s">
        <v>46</v>
      </c>
      <c r="C4732" t="s">
        <v>35</v>
      </c>
      <c r="D4732" t="s">
        <v>37</v>
      </c>
      <c r="E4732" s="2">
        <v>45291</v>
      </c>
      <c r="F4732" t="s">
        <v>10</v>
      </c>
    </row>
    <row r="4733" spans="1:7" x14ac:dyDescent="0.25">
      <c r="A4733">
        <v>104732</v>
      </c>
      <c r="B4733" t="s">
        <v>28</v>
      </c>
      <c r="C4733" t="s">
        <v>29</v>
      </c>
      <c r="D4733" t="s">
        <v>9</v>
      </c>
      <c r="E4733" s="2">
        <v>45303</v>
      </c>
      <c r="F4733" t="s">
        <v>10</v>
      </c>
    </row>
    <row r="4734" spans="1:7" x14ac:dyDescent="0.25">
      <c r="A4734">
        <v>104733</v>
      </c>
      <c r="B4734" t="s">
        <v>44</v>
      </c>
      <c r="C4734" t="s">
        <v>17</v>
      </c>
      <c r="D4734" t="s">
        <v>12</v>
      </c>
      <c r="E4734" s="2">
        <v>43426</v>
      </c>
      <c r="F4734" t="s">
        <v>10</v>
      </c>
    </row>
    <row r="4735" spans="1:7" x14ac:dyDescent="0.25">
      <c r="A4735">
        <v>104734</v>
      </c>
      <c r="B4735" t="s">
        <v>34</v>
      </c>
      <c r="C4735" t="s">
        <v>30</v>
      </c>
      <c r="D4735" t="s">
        <v>18</v>
      </c>
      <c r="E4735" s="2">
        <v>43330</v>
      </c>
      <c r="F4735" t="s">
        <v>10</v>
      </c>
    </row>
    <row r="4736" spans="1:7" x14ac:dyDescent="0.25">
      <c r="A4736">
        <v>104735</v>
      </c>
      <c r="B4736" t="s">
        <v>24</v>
      </c>
      <c r="C4736" t="s">
        <v>17</v>
      </c>
      <c r="D4736" t="s">
        <v>18</v>
      </c>
      <c r="E4736" s="2">
        <v>44930</v>
      </c>
      <c r="F4736" t="s">
        <v>10</v>
      </c>
    </row>
    <row r="4737" spans="1:7" x14ac:dyDescent="0.25">
      <c r="A4737">
        <v>104736</v>
      </c>
      <c r="B4737" t="s">
        <v>21</v>
      </c>
      <c r="C4737" t="s">
        <v>11</v>
      </c>
      <c r="D4737" t="s">
        <v>31</v>
      </c>
      <c r="E4737" s="2">
        <v>45422</v>
      </c>
      <c r="F4737" t="s">
        <v>10</v>
      </c>
    </row>
    <row r="4738" spans="1:7" x14ac:dyDescent="0.25">
      <c r="A4738">
        <v>104737</v>
      </c>
      <c r="B4738" t="s">
        <v>19</v>
      </c>
      <c r="C4738" t="s">
        <v>47</v>
      </c>
      <c r="D4738" t="s">
        <v>15</v>
      </c>
      <c r="E4738" s="2">
        <v>45242</v>
      </c>
      <c r="F4738" t="s">
        <v>10</v>
      </c>
    </row>
    <row r="4739" spans="1:7" x14ac:dyDescent="0.25">
      <c r="A4739">
        <v>104738</v>
      </c>
      <c r="B4739" t="s">
        <v>34</v>
      </c>
      <c r="C4739" t="s">
        <v>45</v>
      </c>
      <c r="D4739" t="s">
        <v>9</v>
      </c>
      <c r="E4739" s="2">
        <v>44116</v>
      </c>
      <c r="F4739" t="s">
        <v>10</v>
      </c>
    </row>
    <row r="4740" spans="1:7" x14ac:dyDescent="0.25">
      <c r="A4740">
        <v>104739</v>
      </c>
      <c r="B4740" t="s">
        <v>25</v>
      </c>
      <c r="C4740" t="s">
        <v>35</v>
      </c>
      <c r="D4740" t="s">
        <v>31</v>
      </c>
      <c r="E4740" s="2">
        <v>44103</v>
      </c>
      <c r="F4740" t="s">
        <v>10</v>
      </c>
    </row>
    <row r="4741" spans="1:7" x14ac:dyDescent="0.25">
      <c r="A4741">
        <v>104740</v>
      </c>
      <c r="B4741" t="s">
        <v>44</v>
      </c>
      <c r="C4741" t="s">
        <v>51</v>
      </c>
      <c r="D4741" t="s">
        <v>15</v>
      </c>
      <c r="E4741" s="2">
        <v>44149</v>
      </c>
      <c r="F4741" t="s">
        <v>10</v>
      </c>
    </row>
    <row r="4742" spans="1:7" x14ac:dyDescent="0.25">
      <c r="A4742">
        <v>104741</v>
      </c>
      <c r="B4742" t="s">
        <v>36</v>
      </c>
      <c r="C4742" t="s">
        <v>47</v>
      </c>
      <c r="D4742" t="s">
        <v>12</v>
      </c>
      <c r="E4742" s="2">
        <v>43849</v>
      </c>
      <c r="F4742" t="s">
        <v>52</v>
      </c>
      <c r="G4742" s="2">
        <v>44380</v>
      </c>
    </row>
    <row r="4743" spans="1:7" x14ac:dyDescent="0.25">
      <c r="A4743">
        <v>104742</v>
      </c>
      <c r="B4743" t="s">
        <v>44</v>
      </c>
      <c r="C4743" t="s">
        <v>48</v>
      </c>
      <c r="D4743" t="s">
        <v>9</v>
      </c>
      <c r="E4743" s="2">
        <v>44036</v>
      </c>
      <c r="F4743" t="s">
        <v>10</v>
      </c>
    </row>
    <row r="4744" spans="1:7" x14ac:dyDescent="0.25">
      <c r="A4744">
        <v>104743</v>
      </c>
      <c r="B4744" t="s">
        <v>21</v>
      </c>
      <c r="C4744" t="s">
        <v>27</v>
      </c>
      <c r="D4744" t="s">
        <v>18</v>
      </c>
      <c r="E4744" s="2">
        <v>44969</v>
      </c>
      <c r="F4744" t="s">
        <v>10</v>
      </c>
    </row>
    <row r="4745" spans="1:7" x14ac:dyDescent="0.25">
      <c r="A4745">
        <v>104744</v>
      </c>
      <c r="B4745" t="s">
        <v>19</v>
      </c>
      <c r="C4745" t="s">
        <v>27</v>
      </c>
      <c r="D4745" t="s">
        <v>18</v>
      </c>
      <c r="E4745" s="2">
        <v>43827</v>
      </c>
      <c r="F4745" t="s">
        <v>10</v>
      </c>
    </row>
    <row r="4746" spans="1:7" x14ac:dyDescent="0.25">
      <c r="A4746">
        <v>104745</v>
      </c>
      <c r="B4746" t="s">
        <v>39</v>
      </c>
      <c r="C4746" t="s">
        <v>32</v>
      </c>
      <c r="D4746" t="s">
        <v>37</v>
      </c>
      <c r="E4746" s="2">
        <v>43265</v>
      </c>
      <c r="F4746" t="s">
        <v>10</v>
      </c>
    </row>
    <row r="4747" spans="1:7" x14ac:dyDescent="0.25">
      <c r="A4747">
        <v>104746</v>
      </c>
      <c r="B4747" t="s">
        <v>36</v>
      </c>
      <c r="C4747" t="s">
        <v>30</v>
      </c>
      <c r="D4747" t="s">
        <v>18</v>
      </c>
      <c r="E4747" s="2">
        <v>45596</v>
      </c>
      <c r="F4747" t="s">
        <v>52</v>
      </c>
      <c r="G4747" s="2">
        <v>46170</v>
      </c>
    </row>
    <row r="4748" spans="1:7" x14ac:dyDescent="0.25">
      <c r="A4748">
        <v>104747</v>
      </c>
      <c r="B4748" t="s">
        <v>13</v>
      </c>
      <c r="C4748" t="s">
        <v>29</v>
      </c>
      <c r="D4748" t="s">
        <v>9</v>
      </c>
      <c r="E4748" s="2">
        <v>45361</v>
      </c>
      <c r="F4748" t="s">
        <v>10</v>
      </c>
    </row>
    <row r="4749" spans="1:7" x14ac:dyDescent="0.25">
      <c r="A4749">
        <v>104748</v>
      </c>
      <c r="B4749" t="s">
        <v>49</v>
      </c>
      <c r="C4749" t="s">
        <v>14</v>
      </c>
      <c r="D4749" t="s">
        <v>18</v>
      </c>
      <c r="E4749" s="2">
        <v>44237</v>
      </c>
      <c r="F4749" t="s">
        <v>10</v>
      </c>
    </row>
    <row r="4750" spans="1:7" x14ac:dyDescent="0.25">
      <c r="A4750">
        <v>104749</v>
      </c>
      <c r="B4750" t="s">
        <v>46</v>
      </c>
      <c r="C4750" t="s">
        <v>45</v>
      </c>
      <c r="D4750" t="s">
        <v>37</v>
      </c>
      <c r="E4750" s="2">
        <v>43475</v>
      </c>
      <c r="F4750" t="s">
        <v>10</v>
      </c>
    </row>
    <row r="4751" spans="1:7" x14ac:dyDescent="0.25">
      <c r="A4751">
        <v>104750</v>
      </c>
      <c r="B4751" t="s">
        <v>36</v>
      </c>
      <c r="C4751" t="s">
        <v>32</v>
      </c>
      <c r="D4751" t="s">
        <v>31</v>
      </c>
      <c r="E4751" s="2">
        <v>43879</v>
      </c>
      <c r="F4751" t="s">
        <v>10</v>
      </c>
    </row>
    <row r="4752" spans="1:7" x14ac:dyDescent="0.25">
      <c r="A4752">
        <v>104751</v>
      </c>
      <c r="B4752" t="s">
        <v>24</v>
      </c>
      <c r="C4752" t="s">
        <v>16</v>
      </c>
      <c r="D4752" t="s">
        <v>31</v>
      </c>
      <c r="E4752" s="2">
        <v>43361</v>
      </c>
      <c r="F4752" t="s">
        <v>10</v>
      </c>
    </row>
    <row r="4753" spans="1:6" x14ac:dyDescent="0.25">
      <c r="A4753">
        <v>104752</v>
      </c>
      <c r="B4753" t="s">
        <v>7</v>
      </c>
      <c r="C4753" t="s">
        <v>20</v>
      </c>
      <c r="D4753" t="s">
        <v>12</v>
      </c>
      <c r="E4753" s="2">
        <v>43643</v>
      </c>
      <c r="F4753" t="s">
        <v>10</v>
      </c>
    </row>
    <row r="4754" spans="1:6" x14ac:dyDescent="0.25">
      <c r="A4754">
        <v>104753</v>
      </c>
      <c r="B4754" t="s">
        <v>24</v>
      </c>
      <c r="C4754" t="s">
        <v>17</v>
      </c>
      <c r="D4754" t="s">
        <v>12</v>
      </c>
      <c r="E4754" s="2">
        <v>45241</v>
      </c>
      <c r="F4754" t="s">
        <v>10</v>
      </c>
    </row>
    <row r="4755" spans="1:6" x14ac:dyDescent="0.25">
      <c r="A4755">
        <v>104754</v>
      </c>
      <c r="B4755" t="s">
        <v>7</v>
      </c>
      <c r="C4755" t="s">
        <v>35</v>
      </c>
      <c r="D4755" t="s">
        <v>12</v>
      </c>
      <c r="E4755" s="2">
        <v>44341</v>
      </c>
      <c r="F4755" t="s">
        <v>10</v>
      </c>
    </row>
    <row r="4756" spans="1:6" x14ac:dyDescent="0.25">
      <c r="A4756">
        <v>104755</v>
      </c>
      <c r="B4756" t="s">
        <v>21</v>
      </c>
      <c r="C4756" t="s">
        <v>48</v>
      </c>
      <c r="D4756" t="s">
        <v>9</v>
      </c>
      <c r="E4756" s="2">
        <v>43350</v>
      </c>
      <c r="F4756" t="s">
        <v>10</v>
      </c>
    </row>
    <row r="4757" spans="1:6" x14ac:dyDescent="0.25">
      <c r="A4757">
        <v>104756</v>
      </c>
      <c r="B4757" t="s">
        <v>25</v>
      </c>
      <c r="C4757" t="s">
        <v>40</v>
      </c>
      <c r="D4757" t="s">
        <v>15</v>
      </c>
      <c r="E4757" s="2">
        <v>43951</v>
      </c>
      <c r="F4757" t="s">
        <v>10</v>
      </c>
    </row>
    <row r="4758" spans="1:6" x14ac:dyDescent="0.25">
      <c r="A4758">
        <v>104757</v>
      </c>
      <c r="B4758" t="s">
        <v>44</v>
      </c>
      <c r="C4758" t="s">
        <v>29</v>
      </c>
      <c r="D4758" t="s">
        <v>18</v>
      </c>
      <c r="E4758" s="2">
        <v>44033</v>
      </c>
      <c r="F4758" t="s">
        <v>10</v>
      </c>
    </row>
    <row r="4759" spans="1:6" x14ac:dyDescent="0.25">
      <c r="A4759">
        <v>104758</v>
      </c>
      <c r="B4759" t="s">
        <v>24</v>
      </c>
      <c r="C4759" t="s">
        <v>45</v>
      </c>
      <c r="D4759" t="s">
        <v>15</v>
      </c>
      <c r="E4759" s="2">
        <v>44100</v>
      </c>
      <c r="F4759" t="s">
        <v>10</v>
      </c>
    </row>
    <row r="4760" spans="1:6" x14ac:dyDescent="0.25">
      <c r="A4760">
        <v>104759</v>
      </c>
      <c r="B4760" t="s">
        <v>13</v>
      </c>
      <c r="C4760" t="s">
        <v>53</v>
      </c>
      <c r="D4760" t="s">
        <v>18</v>
      </c>
      <c r="E4760" s="2">
        <v>45499</v>
      </c>
      <c r="F4760" t="s">
        <v>10</v>
      </c>
    </row>
    <row r="4761" spans="1:6" x14ac:dyDescent="0.25">
      <c r="A4761">
        <v>104760</v>
      </c>
      <c r="B4761" t="s">
        <v>19</v>
      </c>
      <c r="C4761" t="s">
        <v>38</v>
      </c>
      <c r="D4761" t="s">
        <v>9</v>
      </c>
      <c r="E4761" s="2">
        <v>45481</v>
      </c>
      <c r="F4761" t="s">
        <v>10</v>
      </c>
    </row>
    <row r="4762" spans="1:6" x14ac:dyDescent="0.25">
      <c r="A4762">
        <v>104761</v>
      </c>
      <c r="B4762" t="s">
        <v>39</v>
      </c>
      <c r="C4762" t="s">
        <v>53</v>
      </c>
      <c r="D4762" t="s">
        <v>37</v>
      </c>
      <c r="E4762" s="2">
        <v>45055</v>
      </c>
      <c r="F4762" t="s">
        <v>10</v>
      </c>
    </row>
    <row r="4763" spans="1:6" x14ac:dyDescent="0.25">
      <c r="A4763">
        <v>104762</v>
      </c>
      <c r="B4763" t="s">
        <v>39</v>
      </c>
      <c r="C4763" t="s">
        <v>35</v>
      </c>
      <c r="D4763" t="s">
        <v>9</v>
      </c>
      <c r="E4763" s="2">
        <v>45002</v>
      </c>
      <c r="F4763" t="s">
        <v>10</v>
      </c>
    </row>
    <row r="4764" spans="1:6" x14ac:dyDescent="0.25">
      <c r="A4764">
        <v>104763</v>
      </c>
      <c r="B4764" t="s">
        <v>23</v>
      </c>
      <c r="C4764" t="s">
        <v>17</v>
      </c>
      <c r="D4764" t="s">
        <v>9</v>
      </c>
      <c r="E4764" s="2">
        <v>43503</v>
      </c>
      <c r="F4764" t="s">
        <v>10</v>
      </c>
    </row>
    <row r="4765" spans="1:6" x14ac:dyDescent="0.25">
      <c r="A4765">
        <v>104764</v>
      </c>
      <c r="B4765" t="s">
        <v>13</v>
      </c>
      <c r="C4765" t="s">
        <v>35</v>
      </c>
      <c r="D4765" t="s">
        <v>12</v>
      </c>
      <c r="E4765" s="2">
        <v>45300</v>
      </c>
      <c r="F4765" t="s">
        <v>10</v>
      </c>
    </row>
    <row r="4766" spans="1:6" x14ac:dyDescent="0.25">
      <c r="A4766">
        <v>104765</v>
      </c>
      <c r="B4766" t="s">
        <v>43</v>
      </c>
      <c r="C4766" t="s">
        <v>35</v>
      </c>
      <c r="D4766" t="s">
        <v>18</v>
      </c>
      <c r="E4766" s="2">
        <v>43310</v>
      </c>
      <c r="F4766" t="s">
        <v>10</v>
      </c>
    </row>
    <row r="4767" spans="1:6" x14ac:dyDescent="0.25">
      <c r="A4767">
        <v>104766</v>
      </c>
      <c r="B4767" t="s">
        <v>33</v>
      </c>
      <c r="C4767" t="s">
        <v>51</v>
      </c>
      <c r="D4767" t="s">
        <v>12</v>
      </c>
      <c r="E4767" s="2">
        <v>44407</v>
      </c>
      <c r="F4767" t="s">
        <v>10</v>
      </c>
    </row>
    <row r="4768" spans="1:6" x14ac:dyDescent="0.25">
      <c r="A4768">
        <v>104767</v>
      </c>
      <c r="B4768" t="s">
        <v>16</v>
      </c>
      <c r="C4768" t="s">
        <v>22</v>
      </c>
      <c r="D4768" t="s">
        <v>9</v>
      </c>
      <c r="E4768" s="2">
        <v>43400</v>
      </c>
      <c r="F4768" t="s">
        <v>10</v>
      </c>
    </row>
    <row r="4769" spans="1:7" x14ac:dyDescent="0.25">
      <c r="A4769">
        <v>104768</v>
      </c>
      <c r="B4769" t="s">
        <v>19</v>
      </c>
      <c r="C4769" t="s">
        <v>17</v>
      </c>
      <c r="D4769" t="s">
        <v>12</v>
      </c>
      <c r="E4769" s="2">
        <v>43905</v>
      </c>
      <c r="F4769" t="s">
        <v>10</v>
      </c>
    </row>
    <row r="4770" spans="1:7" x14ac:dyDescent="0.25">
      <c r="A4770">
        <v>104769</v>
      </c>
      <c r="B4770" t="s">
        <v>19</v>
      </c>
      <c r="C4770" t="s">
        <v>27</v>
      </c>
      <c r="D4770" t="s">
        <v>18</v>
      </c>
      <c r="E4770" s="2">
        <v>45060</v>
      </c>
      <c r="F4770" t="s">
        <v>10</v>
      </c>
    </row>
    <row r="4771" spans="1:7" x14ac:dyDescent="0.25">
      <c r="A4771">
        <v>104770</v>
      </c>
      <c r="B4771" t="s">
        <v>24</v>
      </c>
      <c r="C4771" t="s">
        <v>27</v>
      </c>
      <c r="D4771" t="s">
        <v>12</v>
      </c>
      <c r="E4771" s="2">
        <v>43577</v>
      </c>
      <c r="F4771" t="s">
        <v>10</v>
      </c>
    </row>
    <row r="4772" spans="1:7" x14ac:dyDescent="0.25">
      <c r="A4772">
        <v>104771</v>
      </c>
      <c r="B4772" t="s">
        <v>25</v>
      </c>
      <c r="C4772" t="s">
        <v>47</v>
      </c>
      <c r="D4772" t="s">
        <v>37</v>
      </c>
      <c r="E4772" s="2">
        <v>44911</v>
      </c>
      <c r="F4772" t="s">
        <v>10</v>
      </c>
    </row>
    <row r="4773" spans="1:7" x14ac:dyDescent="0.25">
      <c r="A4773">
        <v>104772</v>
      </c>
      <c r="B4773" t="s">
        <v>23</v>
      </c>
      <c r="C4773" t="s">
        <v>47</v>
      </c>
      <c r="D4773" t="s">
        <v>12</v>
      </c>
      <c r="E4773" s="2">
        <v>43442</v>
      </c>
      <c r="F4773" t="s">
        <v>10</v>
      </c>
    </row>
    <row r="4774" spans="1:7" x14ac:dyDescent="0.25">
      <c r="A4774">
        <v>104773</v>
      </c>
      <c r="B4774" t="s">
        <v>19</v>
      </c>
      <c r="C4774" t="s">
        <v>47</v>
      </c>
      <c r="D4774" t="s">
        <v>15</v>
      </c>
      <c r="E4774" s="2">
        <v>45050</v>
      </c>
      <c r="F4774" t="s">
        <v>10</v>
      </c>
    </row>
    <row r="4775" spans="1:7" x14ac:dyDescent="0.25">
      <c r="A4775">
        <v>104774</v>
      </c>
      <c r="B4775" t="s">
        <v>28</v>
      </c>
      <c r="C4775" t="s">
        <v>17</v>
      </c>
      <c r="D4775" t="s">
        <v>9</v>
      </c>
      <c r="E4775" s="2">
        <v>43909</v>
      </c>
      <c r="F4775" t="s">
        <v>10</v>
      </c>
    </row>
    <row r="4776" spans="1:7" x14ac:dyDescent="0.25">
      <c r="A4776">
        <v>104775</v>
      </c>
      <c r="B4776" t="s">
        <v>46</v>
      </c>
      <c r="C4776" t="s">
        <v>20</v>
      </c>
      <c r="D4776" t="s">
        <v>37</v>
      </c>
      <c r="E4776" s="2">
        <v>43510</v>
      </c>
      <c r="F4776" t="s">
        <v>10</v>
      </c>
    </row>
    <row r="4777" spans="1:7" x14ac:dyDescent="0.25">
      <c r="A4777">
        <v>104776</v>
      </c>
      <c r="B4777" t="s">
        <v>49</v>
      </c>
      <c r="C4777" t="s">
        <v>45</v>
      </c>
      <c r="D4777" t="s">
        <v>37</v>
      </c>
      <c r="E4777" s="2">
        <v>45322</v>
      </c>
      <c r="F4777" t="s">
        <v>10</v>
      </c>
    </row>
    <row r="4778" spans="1:7" x14ac:dyDescent="0.25">
      <c r="A4778">
        <v>104777</v>
      </c>
      <c r="B4778" t="s">
        <v>36</v>
      </c>
      <c r="C4778" t="s">
        <v>30</v>
      </c>
      <c r="D4778" t="s">
        <v>9</v>
      </c>
      <c r="E4778" s="2">
        <v>45515</v>
      </c>
      <c r="F4778" t="s">
        <v>10</v>
      </c>
    </row>
    <row r="4779" spans="1:7" x14ac:dyDescent="0.25">
      <c r="A4779">
        <v>104778</v>
      </c>
      <c r="B4779" t="s">
        <v>7</v>
      </c>
      <c r="C4779" t="s">
        <v>38</v>
      </c>
      <c r="D4779" t="s">
        <v>18</v>
      </c>
      <c r="E4779" s="2">
        <v>43981</v>
      </c>
      <c r="F4779" t="s">
        <v>10</v>
      </c>
    </row>
    <row r="4780" spans="1:7" x14ac:dyDescent="0.25">
      <c r="A4780">
        <v>104779</v>
      </c>
      <c r="B4780" t="s">
        <v>25</v>
      </c>
      <c r="C4780" t="s">
        <v>27</v>
      </c>
      <c r="D4780" t="s">
        <v>9</v>
      </c>
      <c r="E4780" s="2">
        <v>45551</v>
      </c>
      <c r="F4780" t="s">
        <v>10</v>
      </c>
    </row>
    <row r="4781" spans="1:7" x14ac:dyDescent="0.25">
      <c r="A4781">
        <v>104780</v>
      </c>
      <c r="B4781" t="s">
        <v>24</v>
      </c>
      <c r="C4781" t="s">
        <v>14</v>
      </c>
      <c r="D4781" t="s">
        <v>15</v>
      </c>
      <c r="E4781" s="2">
        <v>45096</v>
      </c>
      <c r="F4781" t="s">
        <v>52</v>
      </c>
      <c r="G4781" s="2">
        <v>45740</v>
      </c>
    </row>
    <row r="4782" spans="1:7" x14ac:dyDescent="0.25">
      <c r="A4782">
        <v>104781</v>
      </c>
      <c r="B4782" t="s">
        <v>21</v>
      </c>
      <c r="C4782" t="s">
        <v>47</v>
      </c>
      <c r="D4782" t="s">
        <v>37</v>
      </c>
      <c r="E4782" s="2">
        <v>45432</v>
      </c>
      <c r="F4782" t="s">
        <v>10</v>
      </c>
    </row>
    <row r="4783" spans="1:7" x14ac:dyDescent="0.25">
      <c r="A4783">
        <v>104782</v>
      </c>
      <c r="B4783" t="s">
        <v>34</v>
      </c>
      <c r="C4783" t="s">
        <v>26</v>
      </c>
      <c r="D4783" t="s">
        <v>15</v>
      </c>
      <c r="E4783" s="2">
        <v>43140</v>
      </c>
      <c r="F4783" t="s">
        <v>10</v>
      </c>
    </row>
    <row r="4784" spans="1:7" x14ac:dyDescent="0.25">
      <c r="A4784">
        <v>104783</v>
      </c>
      <c r="B4784" t="s">
        <v>50</v>
      </c>
      <c r="C4784" t="s">
        <v>8</v>
      </c>
      <c r="D4784" t="s">
        <v>31</v>
      </c>
      <c r="E4784" s="2">
        <v>45483</v>
      </c>
      <c r="F4784" t="s">
        <v>10</v>
      </c>
    </row>
    <row r="4785" spans="1:7" x14ac:dyDescent="0.25">
      <c r="A4785">
        <v>104784</v>
      </c>
      <c r="B4785" t="s">
        <v>25</v>
      </c>
      <c r="C4785" t="s">
        <v>30</v>
      </c>
      <c r="D4785" t="s">
        <v>31</v>
      </c>
      <c r="E4785" s="2">
        <v>44861</v>
      </c>
      <c r="F4785" t="s">
        <v>52</v>
      </c>
      <c r="G4785" s="2">
        <v>45119</v>
      </c>
    </row>
    <row r="4786" spans="1:7" x14ac:dyDescent="0.25">
      <c r="A4786">
        <v>104785</v>
      </c>
      <c r="B4786" t="s">
        <v>21</v>
      </c>
      <c r="C4786" t="s">
        <v>8</v>
      </c>
      <c r="D4786" t="s">
        <v>18</v>
      </c>
      <c r="E4786" s="2">
        <v>44914</v>
      </c>
      <c r="F4786" t="s">
        <v>10</v>
      </c>
    </row>
    <row r="4787" spans="1:7" x14ac:dyDescent="0.25">
      <c r="A4787">
        <v>104786</v>
      </c>
      <c r="B4787" t="s">
        <v>25</v>
      </c>
      <c r="C4787" t="s">
        <v>14</v>
      </c>
      <c r="D4787" t="s">
        <v>15</v>
      </c>
      <c r="E4787" s="2">
        <v>43898</v>
      </c>
      <c r="F4787" t="s">
        <v>52</v>
      </c>
      <c r="G4787" s="2">
        <v>44862</v>
      </c>
    </row>
    <row r="4788" spans="1:7" x14ac:dyDescent="0.25">
      <c r="A4788">
        <v>104787</v>
      </c>
      <c r="B4788" t="s">
        <v>42</v>
      </c>
      <c r="C4788" t="s">
        <v>29</v>
      </c>
      <c r="D4788" t="s">
        <v>18</v>
      </c>
      <c r="E4788" s="2">
        <v>43103</v>
      </c>
      <c r="F4788" t="s">
        <v>10</v>
      </c>
    </row>
    <row r="4789" spans="1:7" x14ac:dyDescent="0.25">
      <c r="A4789">
        <v>104788</v>
      </c>
      <c r="B4789" t="s">
        <v>42</v>
      </c>
      <c r="C4789" t="s">
        <v>47</v>
      </c>
      <c r="D4789" t="s">
        <v>31</v>
      </c>
      <c r="E4789" s="2">
        <v>44132</v>
      </c>
      <c r="F4789" t="s">
        <v>10</v>
      </c>
    </row>
    <row r="4790" spans="1:7" x14ac:dyDescent="0.25">
      <c r="A4790">
        <v>104789</v>
      </c>
      <c r="B4790" t="s">
        <v>36</v>
      </c>
      <c r="C4790" t="s">
        <v>51</v>
      </c>
      <c r="D4790" t="s">
        <v>15</v>
      </c>
      <c r="E4790" s="2">
        <v>44768</v>
      </c>
      <c r="F4790" t="s">
        <v>10</v>
      </c>
    </row>
    <row r="4791" spans="1:7" x14ac:dyDescent="0.25">
      <c r="A4791">
        <v>104790</v>
      </c>
      <c r="B4791" t="s">
        <v>44</v>
      </c>
      <c r="C4791" t="s">
        <v>8</v>
      </c>
      <c r="D4791" t="s">
        <v>9</v>
      </c>
      <c r="E4791" s="2">
        <v>45564</v>
      </c>
      <c r="F4791" t="s">
        <v>10</v>
      </c>
    </row>
    <row r="4792" spans="1:7" x14ac:dyDescent="0.25">
      <c r="A4792">
        <v>104791</v>
      </c>
      <c r="B4792" t="s">
        <v>49</v>
      </c>
      <c r="C4792" t="s">
        <v>26</v>
      </c>
      <c r="D4792" t="s">
        <v>9</v>
      </c>
      <c r="E4792" s="2">
        <v>44209</v>
      </c>
      <c r="F4792" t="s">
        <v>10</v>
      </c>
    </row>
    <row r="4793" spans="1:7" x14ac:dyDescent="0.25">
      <c r="A4793">
        <v>104792</v>
      </c>
      <c r="B4793" t="s">
        <v>21</v>
      </c>
      <c r="C4793" t="s">
        <v>16</v>
      </c>
      <c r="D4793" t="s">
        <v>15</v>
      </c>
      <c r="E4793" s="2">
        <v>45118</v>
      </c>
      <c r="F4793" t="s">
        <v>10</v>
      </c>
    </row>
    <row r="4794" spans="1:7" x14ac:dyDescent="0.25">
      <c r="A4794">
        <v>104793</v>
      </c>
      <c r="B4794" t="s">
        <v>34</v>
      </c>
      <c r="C4794" t="s">
        <v>53</v>
      </c>
      <c r="D4794" t="s">
        <v>15</v>
      </c>
      <c r="E4794" s="2">
        <v>43824</v>
      </c>
      <c r="F4794" t="s">
        <v>10</v>
      </c>
    </row>
    <row r="4795" spans="1:7" x14ac:dyDescent="0.25">
      <c r="A4795">
        <v>104794</v>
      </c>
      <c r="B4795" t="s">
        <v>16</v>
      </c>
      <c r="C4795" t="s">
        <v>47</v>
      </c>
      <c r="D4795" t="s">
        <v>37</v>
      </c>
      <c r="E4795" s="2">
        <v>44447</v>
      </c>
      <c r="F4795" t="s">
        <v>10</v>
      </c>
    </row>
    <row r="4796" spans="1:7" x14ac:dyDescent="0.25">
      <c r="A4796">
        <v>104795</v>
      </c>
      <c r="B4796" t="s">
        <v>50</v>
      </c>
      <c r="C4796" t="s">
        <v>22</v>
      </c>
      <c r="D4796" t="s">
        <v>18</v>
      </c>
      <c r="E4796" s="2">
        <v>45178</v>
      </c>
      <c r="F4796" t="s">
        <v>10</v>
      </c>
    </row>
    <row r="4797" spans="1:7" x14ac:dyDescent="0.25">
      <c r="A4797">
        <v>104796</v>
      </c>
      <c r="B4797" t="s">
        <v>23</v>
      </c>
      <c r="C4797" t="s">
        <v>38</v>
      </c>
      <c r="D4797" t="s">
        <v>37</v>
      </c>
      <c r="E4797" s="2">
        <v>45080</v>
      </c>
      <c r="F4797" t="s">
        <v>10</v>
      </c>
    </row>
    <row r="4798" spans="1:7" x14ac:dyDescent="0.25">
      <c r="A4798">
        <v>104797</v>
      </c>
      <c r="B4798" t="s">
        <v>39</v>
      </c>
      <c r="C4798" t="s">
        <v>32</v>
      </c>
      <c r="D4798" t="s">
        <v>15</v>
      </c>
      <c r="E4798" s="2">
        <v>45207</v>
      </c>
      <c r="F4798" t="s">
        <v>10</v>
      </c>
    </row>
    <row r="4799" spans="1:7" x14ac:dyDescent="0.25">
      <c r="A4799">
        <v>104798</v>
      </c>
      <c r="B4799" t="s">
        <v>23</v>
      </c>
      <c r="C4799" t="s">
        <v>11</v>
      </c>
      <c r="D4799" t="s">
        <v>31</v>
      </c>
      <c r="E4799" s="2">
        <v>44263</v>
      </c>
      <c r="F4799" t="s">
        <v>10</v>
      </c>
    </row>
    <row r="4800" spans="1:7" x14ac:dyDescent="0.25">
      <c r="A4800">
        <v>104799</v>
      </c>
      <c r="B4800" t="s">
        <v>33</v>
      </c>
      <c r="C4800" t="s">
        <v>17</v>
      </c>
      <c r="D4800" t="s">
        <v>37</v>
      </c>
      <c r="E4800" s="2">
        <v>44328</v>
      </c>
      <c r="F4800" t="s">
        <v>10</v>
      </c>
    </row>
    <row r="4801" spans="1:7" x14ac:dyDescent="0.25">
      <c r="A4801">
        <v>104800</v>
      </c>
      <c r="B4801" t="s">
        <v>34</v>
      </c>
      <c r="C4801" t="s">
        <v>40</v>
      </c>
      <c r="D4801" t="s">
        <v>37</v>
      </c>
      <c r="E4801" s="2">
        <v>44183</v>
      </c>
      <c r="F4801" t="s">
        <v>10</v>
      </c>
    </row>
    <row r="4802" spans="1:7" x14ac:dyDescent="0.25">
      <c r="A4802">
        <v>104801</v>
      </c>
      <c r="B4802" t="s">
        <v>34</v>
      </c>
      <c r="C4802" t="s">
        <v>30</v>
      </c>
      <c r="D4802" t="s">
        <v>37</v>
      </c>
      <c r="E4802" s="2">
        <v>45280</v>
      </c>
      <c r="F4802" t="s">
        <v>10</v>
      </c>
    </row>
    <row r="4803" spans="1:7" x14ac:dyDescent="0.25">
      <c r="A4803">
        <v>104802</v>
      </c>
      <c r="B4803" t="s">
        <v>24</v>
      </c>
      <c r="C4803" t="s">
        <v>29</v>
      </c>
      <c r="D4803" t="s">
        <v>37</v>
      </c>
      <c r="E4803" s="2">
        <v>44120</v>
      </c>
      <c r="F4803" t="s">
        <v>10</v>
      </c>
    </row>
    <row r="4804" spans="1:7" x14ac:dyDescent="0.25">
      <c r="A4804">
        <v>104803</v>
      </c>
      <c r="B4804" t="s">
        <v>33</v>
      </c>
      <c r="C4804" t="s">
        <v>35</v>
      </c>
      <c r="D4804" t="s">
        <v>37</v>
      </c>
      <c r="E4804" s="2">
        <v>44498</v>
      </c>
      <c r="F4804" t="s">
        <v>10</v>
      </c>
    </row>
    <row r="4805" spans="1:7" x14ac:dyDescent="0.25">
      <c r="A4805">
        <v>104804</v>
      </c>
      <c r="B4805" t="s">
        <v>43</v>
      </c>
      <c r="C4805" t="s">
        <v>32</v>
      </c>
      <c r="D4805" t="s">
        <v>15</v>
      </c>
      <c r="E4805" s="2">
        <v>44228</v>
      </c>
      <c r="F4805" t="s">
        <v>10</v>
      </c>
    </row>
    <row r="4806" spans="1:7" x14ac:dyDescent="0.25">
      <c r="A4806">
        <v>104805</v>
      </c>
      <c r="B4806" t="s">
        <v>49</v>
      </c>
      <c r="C4806" t="s">
        <v>29</v>
      </c>
      <c r="D4806" t="s">
        <v>18</v>
      </c>
      <c r="E4806" s="2">
        <v>45399</v>
      </c>
      <c r="F4806" t="s">
        <v>52</v>
      </c>
      <c r="G4806" s="2">
        <v>46459</v>
      </c>
    </row>
    <row r="4807" spans="1:7" x14ac:dyDescent="0.25">
      <c r="A4807">
        <v>104806</v>
      </c>
      <c r="B4807" t="s">
        <v>33</v>
      </c>
      <c r="C4807" t="s">
        <v>40</v>
      </c>
      <c r="D4807" t="s">
        <v>9</v>
      </c>
      <c r="E4807" s="2">
        <v>44365</v>
      </c>
      <c r="F4807" t="s">
        <v>10</v>
      </c>
    </row>
    <row r="4808" spans="1:7" x14ac:dyDescent="0.25">
      <c r="A4808">
        <v>104807</v>
      </c>
      <c r="B4808" t="s">
        <v>13</v>
      </c>
      <c r="C4808" t="s">
        <v>17</v>
      </c>
      <c r="D4808" t="s">
        <v>12</v>
      </c>
      <c r="E4808" s="2">
        <v>44903</v>
      </c>
      <c r="F4808" t="s">
        <v>10</v>
      </c>
    </row>
    <row r="4809" spans="1:7" x14ac:dyDescent="0.25">
      <c r="A4809">
        <v>104808</v>
      </c>
      <c r="B4809" t="s">
        <v>33</v>
      </c>
      <c r="C4809" t="s">
        <v>45</v>
      </c>
      <c r="D4809" t="s">
        <v>12</v>
      </c>
      <c r="E4809" s="2">
        <v>43557</v>
      </c>
      <c r="F4809" t="s">
        <v>10</v>
      </c>
    </row>
    <row r="4810" spans="1:7" x14ac:dyDescent="0.25">
      <c r="A4810">
        <v>104809</v>
      </c>
      <c r="B4810" t="s">
        <v>25</v>
      </c>
      <c r="C4810" t="s">
        <v>35</v>
      </c>
      <c r="D4810" t="s">
        <v>18</v>
      </c>
      <c r="E4810" s="2">
        <v>43847</v>
      </c>
      <c r="F4810" t="s">
        <v>10</v>
      </c>
    </row>
    <row r="4811" spans="1:7" x14ac:dyDescent="0.25">
      <c r="A4811">
        <v>104810</v>
      </c>
      <c r="B4811" t="s">
        <v>42</v>
      </c>
      <c r="C4811" t="s">
        <v>29</v>
      </c>
      <c r="D4811" t="s">
        <v>18</v>
      </c>
      <c r="E4811" s="2">
        <v>45098</v>
      </c>
      <c r="F4811" t="s">
        <v>10</v>
      </c>
    </row>
    <row r="4812" spans="1:7" x14ac:dyDescent="0.25">
      <c r="A4812">
        <v>104811</v>
      </c>
      <c r="B4812" t="s">
        <v>36</v>
      </c>
      <c r="C4812" t="s">
        <v>26</v>
      </c>
      <c r="D4812" t="s">
        <v>18</v>
      </c>
      <c r="E4812" s="2">
        <v>43127</v>
      </c>
      <c r="F4812" t="s">
        <v>10</v>
      </c>
    </row>
    <row r="4813" spans="1:7" x14ac:dyDescent="0.25">
      <c r="A4813">
        <v>104812</v>
      </c>
      <c r="B4813" t="s">
        <v>16</v>
      </c>
      <c r="C4813" t="s">
        <v>22</v>
      </c>
      <c r="D4813" t="s">
        <v>9</v>
      </c>
      <c r="E4813" s="2">
        <v>44408</v>
      </c>
      <c r="F4813" t="s">
        <v>10</v>
      </c>
    </row>
    <row r="4814" spans="1:7" x14ac:dyDescent="0.25">
      <c r="A4814">
        <v>104813</v>
      </c>
      <c r="B4814" t="s">
        <v>33</v>
      </c>
      <c r="C4814" t="s">
        <v>27</v>
      </c>
      <c r="D4814" t="s">
        <v>15</v>
      </c>
      <c r="E4814" s="2">
        <v>45188</v>
      </c>
      <c r="F4814" t="s">
        <v>10</v>
      </c>
    </row>
    <row r="4815" spans="1:7" x14ac:dyDescent="0.25">
      <c r="A4815">
        <v>104814</v>
      </c>
      <c r="B4815" t="s">
        <v>19</v>
      </c>
      <c r="C4815" t="s">
        <v>35</v>
      </c>
      <c r="D4815" t="s">
        <v>9</v>
      </c>
      <c r="E4815" s="2">
        <v>45028</v>
      </c>
      <c r="F4815" t="s">
        <v>10</v>
      </c>
    </row>
    <row r="4816" spans="1:7" x14ac:dyDescent="0.25">
      <c r="A4816">
        <v>104815</v>
      </c>
      <c r="B4816" t="s">
        <v>21</v>
      </c>
      <c r="C4816" t="s">
        <v>27</v>
      </c>
      <c r="D4816" t="s">
        <v>15</v>
      </c>
      <c r="E4816" s="2">
        <v>45131</v>
      </c>
      <c r="F4816" t="s">
        <v>52</v>
      </c>
      <c r="G4816" s="2">
        <v>45495</v>
      </c>
    </row>
    <row r="4817" spans="1:7" x14ac:dyDescent="0.25">
      <c r="A4817">
        <v>104816</v>
      </c>
      <c r="B4817" t="s">
        <v>33</v>
      </c>
      <c r="C4817" t="s">
        <v>16</v>
      </c>
      <c r="D4817" t="s">
        <v>9</v>
      </c>
      <c r="E4817" s="2">
        <v>43833</v>
      </c>
      <c r="F4817" t="s">
        <v>10</v>
      </c>
    </row>
    <row r="4818" spans="1:7" x14ac:dyDescent="0.25">
      <c r="A4818">
        <v>104817</v>
      </c>
      <c r="B4818" t="s">
        <v>36</v>
      </c>
      <c r="C4818" t="s">
        <v>40</v>
      </c>
      <c r="D4818" t="s">
        <v>18</v>
      </c>
      <c r="E4818" s="2">
        <v>43369</v>
      </c>
      <c r="F4818" t="s">
        <v>10</v>
      </c>
    </row>
    <row r="4819" spans="1:7" x14ac:dyDescent="0.25">
      <c r="A4819">
        <v>104818</v>
      </c>
      <c r="B4819" t="s">
        <v>42</v>
      </c>
      <c r="C4819" t="s">
        <v>40</v>
      </c>
      <c r="D4819" t="s">
        <v>37</v>
      </c>
      <c r="E4819" s="2">
        <v>44870</v>
      </c>
      <c r="F4819" t="s">
        <v>10</v>
      </c>
    </row>
    <row r="4820" spans="1:7" x14ac:dyDescent="0.25">
      <c r="A4820">
        <v>104819</v>
      </c>
      <c r="B4820" t="s">
        <v>41</v>
      </c>
      <c r="C4820" t="s">
        <v>38</v>
      </c>
      <c r="D4820" t="s">
        <v>31</v>
      </c>
      <c r="E4820" s="2">
        <v>44348</v>
      </c>
      <c r="F4820" t="s">
        <v>10</v>
      </c>
    </row>
    <row r="4821" spans="1:7" x14ac:dyDescent="0.25">
      <c r="A4821">
        <v>104820</v>
      </c>
      <c r="B4821" t="s">
        <v>7</v>
      </c>
      <c r="C4821" t="s">
        <v>53</v>
      </c>
      <c r="D4821" t="s">
        <v>37</v>
      </c>
      <c r="E4821" s="2">
        <v>43488</v>
      </c>
      <c r="F4821" t="s">
        <v>10</v>
      </c>
    </row>
    <row r="4822" spans="1:7" x14ac:dyDescent="0.25">
      <c r="A4822">
        <v>104821</v>
      </c>
      <c r="B4822" t="s">
        <v>13</v>
      </c>
      <c r="C4822" t="s">
        <v>48</v>
      </c>
      <c r="D4822" t="s">
        <v>31</v>
      </c>
      <c r="E4822" s="2">
        <v>44916</v>
      </c>
      <c r="F4822" t="s">
        <v>10</v>
      </c>
    </row>
    <row r="4823" spans="1:7" x14ac:dyDescent="0.25">
      <c r="A4823">
        <v>104822</v>
      </c>
      <c r="B4823" t="s">
        <v>24</v>
      </c>
      <c r="C4823" t="s">
        <v>27</v>
      </c>
      <c r="D4823" t="s">
        <v>15</v>
      </c>
      <c r="E4823" s="2">
        <v>44503</v>
      </c>
      <c r="F4823" t="s">
        <v>10</v>
      </c>
    </row>
    <row r="4824" spans="1:7" x14ac:dyDescent="0.25">
      <c r="A4824">
        <v>104823</v>
      </c>
      <c r="B4824" t="s">
        <v>46</v>
      </c>
      <c r="C4824" t="s">
        <v>26</v>
      </c>
      <c r="D4824" t="s">
        <v>31</v>
      </c>
      <c r="E4824" s="2">
        <v>45307</v>
      </c>
      <c r="F4824" t="s">
        <v>10</v>
      </c>
    </row>
    <row r="4825" spans="1:7" x14ac:dyDescent="0.25">
      <c r="A4825">
        <v>104824</v>
      </c>
      <c r="B4825" t="s">
        <v>43</v>
      </c>
      <c r="C4825" t="s">
        <v>47</v>
      </c>
      <c r="D4825" t="s">
        <v>18</v>
      </c>
      <c r="E4825" s="2">
        <v>43849</v>
      </c>
      <c r="F4825" t="s">
        <v>10</v>
      </c>
    </row>
    <row r="4826" spans="1:7" x14ac:dyDescent="0.25">
      <c r="A4826">
        <v>104825</v>
      </c>
      <c r="B4826" t="s">
        <v>42</v>
      </c>
      <c r="C4826" t="s">
        <v>30</v>
      </c>
      <c r="D4826" t="s">
        <v>18</v>
      </c>
      <c r="E4826" s="2">
        <v>43893</v>
      </c>
      <c r="F4826" t="s">
        <v>10</v>
      </c>
    </row>
    <row r="4827" spans="1:7" x14ac:dyDescent="0.25">
      <c r="A4827">
        <v>104826</v>
      </c>
      <c r="B4827" t="s">
        <v>39</v>
      </c>
      <c r="C4827" t="s">
        <v>8</v>
      </c>
      <c r="D4827" t="s">
        <v>9</v>
      </c>
      <c r="E4827" s="2">
        <v>43546</v>
      </c>
      <c r="F4827" t="s">
        <v>10</v>
      </c>
    </row>
    <row r="4828" spans="1:7" x14ac:dyDescent="0.25">
      <c r="A4828">
        <v>104827</v>
      </c>
      <c r="B4828" t="s">
        <v>41</v>
      </c>
      <c r="C4828" t="s">
        <v>32</v>
      </c>
      <c r="D4828" t="s">
        <v>9</v>
      </c>
      <c r="E4828" s="2">
        <v>44050</v>
      </c>
      <c r="F4828" t="s">
        <v>10</v>
      </c>
    </row>
    <row r="4829" spans="1:7" x14ac:dyDescent="0.25">
      <c r="A4829">
        <v>104828</v>
      </c>
      <c r="B4829" t="s">
        <v>28</v>
      </c>
      <c r="C4829" t="s">
        <v>35</v>
      </c>
      <c r="D4829" t="s">
        <v>12</v>
      </c>
      <c r="E4829" s="2">
        <v>43974</v>
      </c>
      <c r="F4829" t="s">
        <v>10</v>
      </c>
    </row>
    <row r="4830" spans="1:7" x14ac:dyDescent="0.25">
      <c r="A4830">
        <v>104829</v>
      </c>
      <c r="B4830" t="s">
        <v>49</v>
      </c>
      <c r="C4830" t="s">
        <v>27</v>
      </c>
      <c r="D4830" t="s">
        <v>15</v>
      </c>
      <c r="E4830" s="2">
        <v>44359</v>
      </c>
      <c r="F4830" t="s">
        <v>10</v>
      </c>
    </row>
    <row r="4831" spans="1:7" x14ac:dyDescent="0.25">
      <c r="A4831">
        <v>104830</v>
      </c>
      <c r="B4831" t="s">
        <v>24</v>
      </c>
      <c r="C4831" t="s">
        <v>22</v>
      </c>
      <c r="D4831" t="s">
        <v>9</v>
      </c>
      <c r="E4831" s="2">
        <v>45156</v>
      </c>
      <c r="F4831" t="s">
        <v>52</v>
      </c>
      <c r="G4831" s="2">
        <v>45811</v>
      </c>
    </row>
    <row r="4832" spans="1:7" x14ac:dyDescent="0.25">
      <c r="A4832">
        <v>104831</v>
      </c>
      <c r="B4832" t="s">
        <v>7</v>
      </c>
      <c r="C4832" t="s">
        <v>11</v>
      </c>
      <c r="D4832" t="s">
        <v>37</v>
      </c>
      <c r="E4832" s="2">
        <v>44411</v>
      </c>
      <c r="F4832" t="s">
        <v>10</v>
      </c>
    </row>
    <row r="4833" spans="1:7" x14ac:dyDescent="0.25">
      <c r="A4833">
        <v>104832</v>
      </c>
      <c r="B4833" t="s">
        <v>50</v>
      </c>
      <c r="C4833" t="s">
        <v>27</v>
      </c>
      <c r="D4833" t="s">
        <v>15</v>
      </c>
      <c r="E4833" s="2">
        <v>45273</v>
      </c>
      <c r="F4833" t="s">
        <v>10</v>
      </c>
    </row>
    <row r="4834" spans="1:7" x14ac:dyDescent="0.25">
      <c r="A4834">
        <v>104833</v>
      </c>
      <c r="B4834" t="s">
        <v>39</v>
      </c>
      <c r="C4834" t="s">
        <v>14</v>
      </c>
      <c r="D4834" t="s">
        <v>37</v>
      </c>
      <c r="E4834" s="2">
        <v>45033</v>
      </c>
      <c r="F4834" t="s">
        <v>10</v>
      </c>
    </row>
    <row r="4835" spans="1:7" x14ac:dyDescent="0.25">
      <c r="A4835">
        <v>104834</v>
      </c>
      <c r="B4835" t="s">
        <v>33</v>
      </c>
      <c r="C4835" t="s">
        <v>35</v>
      </c>
      <c r="D4835" t="s">
        <v>37</v>
      </c>
      <c r="E4835" s="2">
        <v>43522</v>
      </c>
      <c r="F4835" t="s">
        <v>10</v>
      </c>
    </row>
    <row r="4836" spans="1:7" x14ac:dyDescent="0.25">
      <c r="A4836">
        <v>104835</v>
      </c>
      <c r="B4836" t="s">
        <v>41</v>
      </c>
      <c r="C4836" t="s">
        <v>53</v>
      </c>
      <c r="D4836" t="s">
        <v>37</v>
      </c>
      <c r="E4836" s="2">
        <v>44330</v>
      </c>
      <c r="F4836" t="s">
        <v>10</v>
      </c>
    </row>
    <row r="4837" spans="1:7" x14ac:dyDescent="0.25">
      <c r="A4837">
        <v>104836</v>
      </c>
      <c r="B4837" t="s">
        <v>21</v>
      </c>
      <c r="C4837" t="s">
        <v>38</v>
      </c>
      <c r="D4837" t="s">
        <v>18</v>
      </c>
      <c r="E4837" s="2">
        <v>45597</v>
      </c>
      <c r="F4837" t="s">
        <v>10</v>
      </c>
    </row>
    <row r="4838" spans="1:7" x14ac:dyDescent="0.25">
      <c r="A4838">
        <v>104837</v>
      </c>
      <c r="B4838" t="s">
        <v>19</v>
      </c>
      <c r="C4838" t="s">
        <v>20</v>
      </c>
      <c r="D4838" t="s">
        <v>37</v>
      </c>
      <c r="E4838" s="2">
        <v>43962</v>
      </c>
      <c r="F4838" t="s">
        <v>10</v>
      </c>
    </row>
    <row r="4839" spans="1:7" x14ac:dyDescent="0.25">
      <c r="A4839">
        <v>104838</v>
      </c>
      <c r="B4839" t="s">
        <v>21</v>
      </c>
      <c r="C4839" t="s">
        <v>8</v>
      </c>
      <c r="D4839" t="s">
        <v>15</v>
      </c>
      <c r="E4839" s="2">
        <v>45439</v>
      </c>
      <c r="F4839" t="s">
        <v>10</v>
      </c>
    </row>
    <row r="4840" spans="1:7" x14ac:dyDescent="0.25">
      <c r="A4840">
        <v>104839</v>
      </c>
      <c r="B4840" t="s">
        <v>23</v>
      </c>
      <c r="C4840" t="s">
        <v>47</v>
      </c>
      <c r="D4840" t="s">
        <v>18</v>
      </c>
      <c r="E4840" s="2">
        <v>43734</v>
      </c>
      <c r="F4840" t="s">
        <v>10</v>
      </c>
    </row>
    <row r="4841" spans="1:7" x14ac:dyDescent="0.25">
      <c r="A4841">
        <v>104840</v>
      </c>
      <c r="B4841" t="s">
        <v>23</v>
      </c>
      <c r="C4841" t="s">
        <v>26</v>
      </c>
      <c r="D4841" t="s">
        <v>12</v>
      </c>
      <c r="E4841" s="2">
        <v>44427</v>
      </c>
      <c r="F4841" t="s">
        <v>10</v>
      </c>
    </row>
    <row r="4842" spans="1:7" x14ac:dyDescent="0.25">
      <c r="A4842">
        <v>104841</v>
      </c>
      <c r="B4842" t="s">
        <v>42</v>
      </c>
      <c r="C4842" t="s">
        <v>29</v>
      </c>
      <c r="D4842" t="s">
        <v>9</v>
      </c>
      <c r="E4842" s="2">
        <v>43741</v>
      </c>
      <c r="F4842" t="s">
        <v>10</v>
      </c>
    </row>
    <row r="4843" spans="1:7" x14ac:dyDescent="0.25">
      <c r="A4843">
        <v>104842</v>
      </c>
      <c r="B4843" t="s">
        <v>49</v>
      </c>
      <c r="C4843" t="s">
        <v>51</v>
      </c>
      <c r="D4843" t="s">
        <v>31</v>
      </c>
      <c r="E4843" s="2">
        <v>43887</v>
      </c>
      <c r="F4843" t="s">
        <v>10</v>
      </c>
    </row>
    <row r="4844" spans="1:7" x14ac:dyDescent="0.25">
      <c r="A4844">
        <v>104843</v>
      </c>
      <c r="B4844" t="s">
        <v>44</v>
      </c>
      <c r="C4844" t="s">
        <v>26</v>
      </c>
      <c r="D4844" t="s">
        <v>18</v>
      </c>
      <c r="E4844" s="2">
        <v>44723</v>
      </c>
      <c r="F4844" t="s">
        <v>10</v>
      </c>
    </row>
    <row r="4845" spans="1:7" x14ac:dyDescent="0.25">
      <c r="A4845">
        <v>104844</v>
      </c>
      <c r="B4845" t="s">
        <v>16</v>
      </c>
      <c r="C4845" t="s">
        <v>27</v>
      </c>
      <c r="D4845" t="s">
        <v>37</v>
      </c>
      <c r="E4845" s="2">
        <v>43804</v>
      </c>
      <c r="F4845" t="s">
        <v>10</v>
      </c>
    </row>
    <row r="4846" spans="1:7" x14ac:dyDescent="0.25">
      <c r="A4846">
        <v>104845</v>
      </c>
      <c r="B4846" t="s">
        <v>34</v>
      </c>
      <c r="C4846" t="s">
        <v>45</v>
      </c>
      <c r="D4846" t="s">
        <v>12</v>
      </c>
      <c r="E4846" s="2">
        <v>43747</v>
      </c>
      <c r="F4846" t="s">
        <v>10</v>
      </c>
    </row>
    <row r="4847" spans="1:7" x14ac:dyDescent="0.25">
      <c r="A4847">
        <v>104846</v>
      </c>
      <c r="B4847" t="s">
        <v>50</v>
      </c>
      <c r="C4847" t="s">
        <v>53</v>
      </c>
      <c r="D4847" t="s">
        <v>9</v>
      </c>
      <c r="E4847" s="2">
        <v>45600</v>
      </c>
      <c r="F4847" t="s">
        <v>10</v>
      </c>
    </row>
    <row r="4848" spans="1:7" x14ac:dyDescent="0.25">
      <c r="A4848">
        <v>104847</v>
      </c>
      <c r="B4848" t="s">
        <v>23</v>
      </c>
      <c r="C4848" t="s">
        <v>29</v>
      </c>
      <c r="D4848" t="s">
        <v>37</v>
      </c>
      <c r="E4848" s="2">
        <v>43744</v>
      </c>
      <c r="F4848" t="s">
        <v>52</v>
      </c>
      <c r="G4848" s="2">
        <v>44440</v>
      </c>
    </row>
    <row r="4849" spans="1:7" x14ac:dyDescent="0.25">
      <c r="A4849">
        <v>104848</v>
      </c>
      <c r="B4849" t="s">
        <v>24</v>
      </c>
      <c r="C4849" t="s">
        <v>17</v>
      </c>
      <c r="D4849" t="s">
        <v>31</v>
      </c>
      <c r="E4849" s="2">
        <v>45216</v>
      </c>
      <c r="F4849" t="s">
        <v>10</v>
      </c>
    </row>
    <row r="4850" spans="1:7" x14ac:dyDescent="0.25">
      <c r="A4850">
        <v>104849</v>
      </c>
      <c r="B4850" t="s">
        <v>13</v>
      </c>
      <c r="C4850" t="s">
        <v>17</v>
      </c>
      <c r="D4850" t="s">
        <v>31</v>
      </c>
      <c r="E4850" s="2">
        <v>45041</v>
      </c>
      <c r="F4850" t="s">
        <v>10</v>
      </c>
    </row>
    <row r="4851" spans="1:7" x14ac:dyDescent="0.25">
      <c r="A4851">
        <v>104850</v>
      </c>
      <c r="B4851" t="s">
        <v>25</v>
      </c>
      <c r="C4851" t="s">
        <v>53</v>
      </c>
      <c r="D4851" t="s">
        <v>37</v>
      </c>
      <c r="E4851" s="2">
        <v>45539</v>
      </c>
      <c r="F4851" t="s">
        <v>10</v>
      </c>
    </row>
    <row r="4852" spans="1:7" x14ac:dyDescent="0.25">
      <c r="A4852">
        <v>104851</v>
      </c>
      <c r="B4852" t="s">
        <v>46</v>
      </c>
      <c r="C4852" t="s">
        <v>48</v>
      </c>
      <c r="D4852" t="s">
        <v>15</v>
      </c>
      <c r="E4852" s="2">
        <v>44808</v>
      </c>
      <c r="F4852" t="s">
        <v>10</v>
      </c>
    </row>
    <row r="4853" spans="1:7" x14ac:dyDescent="0.25">
      <c r="A4853">
        <v>104852</v>
      </c>
      <c r="B4853" t="s">
        <v>43</v>
      </c>
      <c r="C4853" t="s">
        <v>48</v>
      </c>
      <c r="D4853" t="s">
        <v>9</v>
      </c>
      <c r="E4853" s="2">
        <v>44204</v>
      </c>
      <c r="F4853" t="s">
        <v>10</v>
      </c>
    </row>
    <row r="4854" spans="1:7" x14ac:dyDescent="0.25">
      <c r="A4854">
        <v>104853</v>
      </c>
      <c r="B4854" t="s">
        <v>39</v>
      </c>
      <c r="C4854" t="s">
        <v>20</v>
      </c>
      <c r="D4854" t="s">
        <v>37</v>
      </c>
      <c r="E4854" s="2">
        <v>44037</v>
      </c>
      <c r="F4854" t="s">
        <v>10</v>
      </c>
    </row>
    <row r="4855" spans="1:7" x14ac:dyDescent="0.25">
      <c r="A4855">
        <v>104854</v>
      </c>
      <c r="B4855" t="s">
        <v>50</v>
      </c>
      <c r="C4855" t="s">
        <v>51</v>
      </c>
      <c r="D4855" t="s">
        <v>31</v>
      </c>
      <c r="E4855" s="2">
        <v>44177</v>
      </c>
      <c r="F4855" t="s">
        <v>10</v>
      </c>
    </row>
    <row r="4856" spans="1:7" x14ac:dyDescent="0.25">
      <c r="A4856">
        <v>104855</v>
      </c>
      <c r="B4856" t="s">
        <v>25</v>
      </c>
      <c r="C4856" t="s">
        <v>40</v>
      </c>
      <c r="D4856" t="s">
        <v>18</v>
      </c>
      <c r="E4856" s="2">
        <v>45034</v>
      </c>
      <c r="F4856" t="s">
        <v>10</v>
      </c>
    </row>
    <row r="4857" spans="1:7" x14ac:dyDescent="0.25">
      <c r="A4857">
        <v>104856</v>
      </c>
      <c r="B4857" t="s">
        <v>50</v>
      </c>
      <c r="C4857" t="s">
        <v>20</v>
      </c>
      <c r="D4857" t="s">
        <v>37</v>
      </c>
      <c r="E4857" s="2">
        <v>44344</v>
      </c>
      <c r="F4857" t="s">
        <v>10</v>
      </c>
    </row>
    <row r="4858" spans="1:7" x14ac:dyDescent="0.25">
      <c r="A4858">
        <v>104857</v>
      </c>
      <c r="B4858" t="s">
        <v>44</v>
      </c>
      <c r="C4858" t="s">
        <v>45</v>
      </c>
      <c r="D4858" t="s">
        <v>37</v>
      </c>
      <c r="E4858" s="2">
        <v>44619</v>
      </c>
      <c r="F4858" t="s">
        <v>10</v>
      </c>
    </row>
    <row r="4859" spans="1:7" x14ac:dyDescent="0.25">
      <c r="A4859">
        <v>104858</v>
      </c>
      <c r="B4859" t="s">
        <v>41</v>
      </c>
      <c r="C4859" t="s">
        <v>8</v>
      </c>
      <c r="D4859" t="s">
        <v>31</v>
      </c>
      <c r="E4859" s="2">
        <v>43694</v>
      </c>
      <c r="F4859" t="s">
        <v>10</v>
      </c>
    </row>
    <row r="4860" spans="1:7" x14ac:dyDescent="0.25">
      <c r="A4860">
        <v>104859</v>
      </c>
      <c r="B4860" t="s">
        <v>46</v>
      </c>
      <c r="C4860" t="s">
        <v>51</v>
      </c>
      <c r="D4860" t="s">
        <v>12</v>
      </c>
      <c r="E4860" s="2">
        <v>44355</v>
      </c>
      <c r="F4860" t="s">
        <v>10</v>
      </c>
    </row>
    <row r="4861" spans="1:7" x14ac:dyDescent="0.25">
      <c r="A4861">
        <v>104860</v>
      </c>
      <c r="B4861" t="s">
        <v>21</v>
      </c>
      <c r="C4861" t="s">
        <v>48</v>
      </c>
      <c r="D4861" t="s">
        <v>31</v>
      </c>
      <c r="E4861" s="2">
        <v>44467</v>
      </c>
      <c r="F4861" t="s">
        <v>10</v>
      </c>
    </row>
    <row r="4862" spans="1:7" x14ac:dyDescent="0.25">
      <c r="A4862">
        <v>104861</v>
      </c>
      <c r="B4862" t="s">
        <v>21</v>
      </c>
      <c r="C4862" t="s">
        <v>14</v>
      </c>
      <c r="D4862" t="s">
        <v>15</v>
      </c>
      <c r="E4862" s="2">
        <v>44550</v>
      </c>
      <c r="F4862" t="s">
        <v>10</v>
      </c>
    </row>
    <row r="4863" spans="1:7" x14ac:dyDescent="0.25">
      <c r="A4863">
        <v>104862</v>
      </c>
      <c r="B4863" t="s">
        <v>50</v>
      </c>
      <c r="C4863" t="s">
        <v>27</v>
      </c>
      <c r="D4863" t="s">
        <v>12</v>
      </c>
      <c r="E4863" s="2">
        <v>44392</v>
      </c>
      <c r="F4863" t="s">
        <v>52</v>
      </c>
      <c r="G4863" s="2">
        <v>45343</v>
      </c>
    </row>
    <row r="4864" spans="1:7" x14ac:dyDescent="0.25">
      <c r="A4864">
        <v>104863</v>
      </c>
      <c r="B4864" t="s">
        <v>24</v>
      </c>
      <c r="C4864" t="s">
        <v>22</v>
      </c>
      <c r="D4864" t="s">
        <v>12</v>
      </c>
      <c r="E4864" s="2">
        <v>44362</v>
      </c>
      <c r="F4864" t="s">
        <v>10</v>
      </c>
    </row>
    <row r="4865" spans="1:6" x14ac:dyDescent="0.25">
      <c r="A4865">
        <v>104864</v>
      </c>
      <c r="B4865" t="s">
        <v>7</v>
      </c>
      <c r="C4865" t="s">
        <v>38</v>
      </c>
      <c r="D4865" t="s">
        <v>31</v>
      </c>
      <c r="E4865" s="2">
        <v>44843</v>
      </c>
      <c r="F4865" t="s">
        <v>10</v>
      </c>
    </row>
    <row r="4866" spans="1:6" x14ac:dyDescent="0.25">
      <c r="A4866">
        <v>104865</v>
      </c>
      <c r="B4866" t="s">
        <v>13</v>
      </c>
      <c r="C4866" t="s">
        <v>11</v>
      </c>
      <c r="D4866" t="s">
        <v>31</v>
      </c>
      <c r="E4866" s="2">
        <v>45408</v>
      </c>
      <c r="F4866" t="s">
        <v>10</v>
      </c>
    </row>
    <row r="4867" spans="1:6" x14ac:dyDescent="0.25">
      <c r="A4867">
        <v>104866</v>
      </c>
      <c r="B4867" t="s">
        <v>41</v>
      </c>
      <c r="C4867" t="s">
        <v>51</v>
      </c>
      <c r="D4867" t="s">
        <v>9</v>
      </c>
      <c r="E4867" s="2">
        <v>44712</v>
      </c>
      <c r="F4867" t="s">
        <v>10</v>
      </c>
    </row>
    <row r="4868" spans="1:6" x14ac:dyDescent="0.25">
      <c r="A4868">
        <v>104867</v>
      </c>
      <c r="B4868" t="s">
        <v>21</v>
      </c>
      <c r="C4868" t="s">
        <v>26</v>
      </c>
      <c r="D4868" t="s">
        <v>37</v>
      </c>
      <c r="E4868" s="2">
        <v>44809</v>
      </c>
      <c r="F4868" t="s">
        <v>10</v>
      </c>
    </row>
    <row r="4869" spans="1:6" x14ac:dyDescent="0.25">
      <c r="A4869">
        <v>104868</v>
      </c>
      <c r="B4869" t="s">
        <v>28</v>
      </c>
      <c r="C4869" t="s">
        <v>51</v>
      </c>
      <c r="D4869" t="s">
        <v>31</v>
      </c>
      <c r="E4869" s="2">
        <v>43124</v>
      </c>
      <c r="F4869" t="s">
        <v>10</v>
      </c>
    </row>
    <row r="4870" spans="1:6" x14ac:dyDescent="0.25">
      <c r="A4870">
        <v>104869</v>
      </c>
      <c r="B4870" t="s">
        <v>46</v>
      </c>
      <c r="C4870" t="s">
        <v>26</v>
      </c>
      <c r="D4870" t="s">
        <v>9</v>
      </c>
      <c r="E4870" s="2">
        <v>44756</v>
      </c>
      <c r="F4870" t="s">
        <v>10</v>
      </c>
    </row>
    <row r="4871" spans="1:6" x14ac:dyDescent="0.25">
      <c r="A4871">
        <v>104870</v>
      </c>
      <c r="B4871" t="s">
        <v>49</v>
      </c>
      <c r="C4871" t="s">
        <v>40</v>
      </c>
      <c r="D4871" t="s">
        <v>31</v>
      </c>
      <c r="E4871" s="2">
        <v>43327</v>
      </c>
      <c r="F4871" t="s">
        <v>10</v>
      </c>
    </row>
    <row r="4872" spans="1:6" x14ac:dyDescent="0.25">
      <c r="A4872">
        <v>104871</v>
      </c>
      <c r="B4872" t="s">
        <v>39</v>
      </c>
      <c r="C4872" t="s">
        <v>30</v>
      </c>
      <c r="D4872" t="s">
        <v>37</v>
      </c>
      <c r="E4872" s="2">
        <v>44775</v>
      </c>
      <c r="F4872" t="s">
        <v>10</v>
      </c>
    </row>
    <row r="4873" spans="1:6" x14ac:dyDescent="0.25">
      <c r="A4873">
        <v>104872</v>
      </c>
      <c r="B4873" t="s">
        <v>24</v>
      </c>
      <c r="C4873" t="s">
        <v>8</v>
      </c>
      <c r="D4873" t="s">
        <v>12</v>
      </c>
      <c r="E4873" s="2">
        <v>44549</v>
      </c>
      <c r="F4873" t="s">
        <v>10</v>
      </c>
    </row>
    <row r="4874" spans="1:6" x14ac:dyDescent="0.25">
      <c r="A4874">
        <v>104873</v>
      </c>
      <c r="B4874" t="s">
        <v>42</v>
      </c>
      <c r="C4874" t="s">
        <v>16</v>
      </c>
      <c r="D4874" t="s">
        <v>31</v>
      </c>
      <c r="E4874" s="2">
        <v>43674</v>
      </c>
      <c r="F4874" t="s">
        <v>10</v>
      </c>
    </row>
    <row r="4875" spans="1:6" x14ac:dyDescent="0.25">
      <c r="A4875">
        <v>104874</v>
      </c>
      <c r="B4875" t="s">
        <v>41</v>
      </c>
      <c r="C4875" t="s">
        <v>14</v>
      </c>
      <c r="D4875" t="s">
        <v>31</v>
      </c>
      <c r="E4875" s="2">
        <v>44972</v>
      </c>
      <c r="F4875" t="s">
        <v>10</v>
      </c>
    </row>
    <row r="4876" spans="1:6" x14ac:dyDescent="0.25">
      <c r="A4876">
        <v>104875</v>
      </c>
      <c r="B4876" t="s">
        <v>33</v>
      </c>
      <c r="C4876" t="s">
        <v>20</v>
      </c>
      <c r="D4876" t="s">
        <v>12</v>
      </c>
      <c r="E4876" s="2">
        <v>44224</v>
      </c>
      <c r="F4876" t="s">
        <v>10</v>
      </c>
    </row>
    <row r="4877" spans="1:6" x14ac:dyDescent="0.25">
      <c r="A4877">
        <v>104876</v>
      </c>
      <c r="B4877" t="s">
        <v>19</v>
      </c>
      <c r="C4877" t="s">
        <v>53</v>
      </c>
      <c r="D4877" t="s">
        <v>18</v>
      </c>
      <c r="E4877" s="2">
        <v>43180</v>
      </c>
      <c r="F4877" t="s">
        <v>10</v>
      </c>
    </row>
    <row r="4878" spans="1:6" x14ac:dyDescent="0.25">
      <c r="A4878">
        <v>104877</v>
      </c>
      <c r="B4878" t="s">
        <v>42</v>
      </c>
      <c r="C4878" t="s">
        <v>53</v>
      </c>
      <c r="D4878" t="s">
        <v>18</v>
      </c>
      <c r="E4878" s="2">
        <v>43929</v>
      </c>
      <c r="F4878" t="s">
        <v>10</v>
      </c>
    </row>
    <row r="4879" spans="1:6" x14ac:dyDescent="0.25">
      <c r="A4879">
        <v>104878</v>
      </c>
      <c r="B4879" t="s">
        <v>25</v>
      </c>
      <c r="C4879" t="s">
        <v>30</v>
      </c>
      <c r="D4879" t="s">
        <v>9</v>
      </c>
      <c r="E4879" s="2">
        <v>43955</v>
      </c>
      <c r="F4879" t="s">
        <v>10</v>
      </c>
    </row>
    <row r="4880" spans="1:6" x14ac:dyDescent="0.25">
      <c r="A4880">
        <v>104879</v>
      </c>
      <c r="B4880" t="s">
        <v>33</v>
      </c>
      <c r="C4880" t="s">
        <v>26</v>
      </c>
      <c r="D4880" t="s">
        <v>31</v>
      </c>
      <c r="E4880" s="2">
        <v>44149</v>
      </c>
      <c r="F4880" t="s">
        <v>10</v>
      </c>
    </row>
    <row r="4881" spans="1:7" x14ac:dyDescent="0.25">
      <c r="A4881">
        <v>104880</v>
      </c>
      <c r="B4881" t="s">
        <v>50</v>
      </c>
      <c r="C4881" t="s">
        <v>40</v>
      </c>
      <c r="D4881" t="s">
        <v>9</v>
      </c>
      <c r="E4881" s="2">
        <v>44308</v>
      </c>
      <c r="F4881" t="s">
        <v>10</v>
      </c>
    </row>
    <row r="4882" spans="1:7" x14ac:dyDescent="0.25">
      <c r="A4882">
        <v>104881</v>
      </c>
      <c r="B4882" t="s">
        <v>33</v>
      </c>
      <c r="C4882" t="s">
        <v>16</v>
      </c>
      <c r="D4882" t="s">
        <v>12</v>
      </c>
      <c r="E4882" s="2">
        <v>44630</v>
      </c>
      <c r="F4882" t="s">
        <v>10</v>
      </c>
    </row>
    <row r="4883" spans="1:7" x14ac:dyDescent="0.25">
      <c r="A4883">
        <v>104882</v>
      </c>
      <c r="B4883" t="s">
        <v>46</v>
      </c>
      <c r="C4883" t="s">
        <v>26</v>
      </c>
      <c r="D4883" t="s">
        <v>37</v>
      </c>
      <c r="E4883" s="2">
        <v>43197</v>
      </c>
      <c r="F4883" t="s">
        <v>10</v>
      </c>
    </row>
    <row r="4884" spans="1:7" x14ac:dyDescent="0.25">
      <c r="A4884">
        <v>104883</v>
      </c>
      <c r="B4884" t="s">
        <v>46</v>
      </c>
      <c r="C4884" t="s">
        <v>40</v>
      </c>
      <c r="D4884" t="s">
        <v>12</v>
      </c>
      <c r="E4884" s="2">
        <v>44419</v>
      </c>
      <c r="F4884" t="s">
        <v>10</v>
      </c>
    </row>
    <row r="4885" spans="1:7" x14ac:dyDescent="0.25">
      <c r="A4885">
        <v>104884</v>
      </c>
      <c r="B4885" t="s">
        <v>13</v>
      </c>
      <c r="C4885" t="s">
        <v>11</v>
      </c>
      <c r="D4885" t="s">
        <v>18</v>
      </c>
      <c r="E4885" s="2">
        <v>44852</v>
      </c>
      <c r="F4885" t="s">
        <v>10</v>
      </c>
    </row>
    <row r="4886" spans="1:7" x14ac:dyDescent="0.25">
      <c r="A4886">
        <v>104885</v>
      </c>
      <c r="B4886" t="s">
        <v>28</v>
      </c>
      <c r="C4886" t="s">
        <v>27</v>
      </c>
      <c r="D4886" t="s">
        <v>18</v>
      </c>
      <c r="E4886" s="2">
        <v>44667</v>
      </c>
      <c r="F4886" t="s">
        <v>52</v>
      </c>
      <c r="G4886" s="2">
        <v>45364</v>
      </c>
    </row>
    <row r="4887" spans="1:7" x14ac:dyDescent="0.25">
      <c r="A4887">
        <v>104886</v>
      </c>
      <c r="B4887" t="s">
        <v>46</v>
      </c>
      <c r="C4887" t="s">
        <v>53</v>
      </c>
      <c r="D4887" t="s">
        <v>15</v>
      </c>
      <c r="E4887" s="2">
        <v>45386</v>
      </c>
      <c r="F4887" t="s">
        <v>10</v>
      </c>
    </row>
    <row r="4888" spans="1:7" x14ac:dyDescent="0.25">
      <c r="A4888">
        <v>104887</v>
      </c>
      <c r="B4888" t="s">
        <v>50</v>
      </c>
      <c r="C4888" t="s">
        <v>35</v>
      </c>
      <c r="D4888" t="s">
        <v>12</v>
      </c>
      <c r="E4888" s="2">
        <v>45394</v>
      </c>
      <c r="F4888" t="s">
        <v>10</v>
      </c>
    </row>
    <row r="4889" spans="1:7" x14ac:dyDescent="0.25">
      <c r="A4889">
        <v>104888</v>
      </c>
      <c r="B4889" t="s">
        <v>25</v>
      </c>
      <c r="C4889" t="s">
        <v>20</v>
      </c>
      <c r="D4889" t="s">
        <v>15</v>
      </c>
      <c r="E4889" s="2">
        <v>43917</v>
      </c>
      <c r="F4889" t="s">
        <v>10</v>
      </c>
    </row>
    <row r="4890" spans="1:7" x14ac:dyDescent="0.25">
      <c r="A4890">
        <v>104889</v>
      </c>
      <c r="B4890" t="s">
        <v>41</v>
      </c>
      <c r="C4890" t="s">
        <v>45</v>
      </c>
      <c r="D4890" t="s">
        <v>18</v>
      </c>
      <c r="E4890" s="2">
        <v>43981</v>
      </c>
      <c r="F4890" t="s">
        <v>10</v>
      </c>
    </row>
    <row r="4891" spans="1:7" x14ac:dyDescent="0.25">
      <c r="A4891">
        <v>104890</v>
      </c>
      <c r="B4891" t="s">
        <v>41</v>
      </c>
      <c r="C4891" t="s">
        <v>30</v>
      </c>
      <c r="D4891" t="s">
        <v>31</v>
      </c>
      <c r="E4891" s="2">
        <v>45161</v>
      </c>
      <c r="F4891" t="s">
        <v>10</v>
      </c>
    </row>
    <row r="4892" spans="1:7" x14ac:dyDescent="0.25">
      <c r="A4892">
        <v>104891</v>
      </c>
      <c r="B4892" t="s">
        <v>21</v>
      </c>
      <c r="C4892" t="s">
        <v>48</v>
      </c>
      <c r="D4892" t="s">
        <v>15</v>
      </c>
      <c r="E4892" s="2">
        <v>44903</v>
      </c>
      <c r="F4892" t="s">
        <v>52</v>
      </c>
      <c r="G4892" s="2">
        <v>45494</v>
      </c>
    </row>
    <row r="4893" spans="1:7" x14ac:dyDescent="0.25">
      <c r="A4893">
        <v>104892</v>
      </c>
      <c r="B4893" t="s">
        <v>28</v>
      </c>
      <c r="C4893" t="s">
        <v>51</v>
      </c>
      <c r="D4893" t="s">
        <v>15</v>
      </c>
      <c r="E4893" s="2">
        <v>43538</v>
      </c>
      <c r="F4893" t="s">
        <v>10</v>
      </c>
    </row>
    <row r="4894" spans="1:7" x14ac:dyDescent="0.25">
      <c r="A4894">
        <v>104893</v>
      </c>
      <c r="B4894" t="s">
        <v>21</v>
      </c>
      <c r="C4894" t="s">
        <v>16</v>
      </c>
      <c r="D4894" t="s">
        <v>15</v>
      </c>
      <c r="E4894" s="2">
        <v>43405</v>
      </c>
      <c r="F4894" t="s">
        <v>10</v>
      </c>
    </row>
    <row r="4895" spans="1:7" x14ac:dyDescent="0.25">
      <c r="A4895">
        <v>104894</v>
      </c>
      <c r="B4895" t="s">
        <v>24</v>
      </c>
      <c r="C4895" t="s">
        <v>47</v>
      </c>
      <c r="D4895" t="s">
        <v>31</v>
      </c>
      <c r="E4895" s="2">
        <v>44096</v>
      </c>
      <c r="F4895" t="s">
        <v>10</v>
      </c>
    </row>
    <row r="4896" spans="1:7" x14ac:dyDescent="0.25">
      <c r="A4896">
        <v>104895</v>
      </c>
      <c r="B4896" t="s">
        <v>16</v>
      </c>
      <c r="C4896" t="s">
        <v>51</v>
      </c>
      <c r="D4896" t="s">
        <v>12</v>
      </c>
      <c r="E4896" s="2">
        <v>43758</v>
      </c>
      <c r="F4896" t="s">
        <v>10</v>
      </c>
    </row>
    <row r="4897" spans="1:7" x14ac:dyDescent="0.25">
      <c r="A4897">
        <v>104896</v>
      </c>
      <c r="B4897" t="s">
        <v>19</v>
      </c>
      <c r="C4897" t="s">
        <v>29</v>
      </c>
      <c r="D4897" t="s">
        <v>37</v>
      </c>
      <c r="E4897" s="2">
        <v>44434</v>
      </c>
      <c r="F4897" t="s">
        <v>10</v>
      </c>
    </row>
    <row r="4898" spans="1:7" x14ac:dyDescent="0.25">
      <c r="A4898">
        <v>104897</v>
      </c>
      <c r="B4898" t="s">
        <v>7</v>
      </c>
      <c r="C4898" t="s">
        <v>11</v>
      </c>
      <c r="D4898" t="s">
        <v>37</v>
      </c>
      <c r="E4898" s="2">
        <v>45065</v>
      </c>
      <c r="F4898" t="s">
        <v>10</v>
      </c>
    </row>
    <row r="4899" spans="1:7" x14ac:dyDescent="0.25">
      <c r="A4899">
        <v>104898</v>
      </c>
      <c r="B4899" t="s">
        <v>16</v>
      </c>
      <c r="C4899" t="s">
        <v>51</v>
      </c>
      <c r="D4899" t="s">
        <v>9</v>
      </c>
      <c r="E4899" s="2">
        <v>45529</v>
      </c>
      <c r="F4899" t="s">
        <v>52</v>
      </c>
      <c r="G4899" s="2">
        <v>46521</v>
      </c>
    </row>
    <row r="4900" spans="1:7" x14ac:dyDescent="0.25">
      <c r="A4900">
        <v>104899</v>
      </c>
      <c r="B4900" t="s">
        <v>39</v>
      </c>
      <c r="C4900" t="s">
        <v>29</v>
      </c>
      <c r="D4900" t="s">
        <v>9</v>
      </c>
      <c r="E4900" s="2">
        <v>43289</v>
      </c>
      <c r="F4900" t="s">
        <v>10</v>
      </c>
    </row>
    <row r="4901" spans="1:7" x14ac:dyDescent="0.25">
      <c r="A4901">
        <v>104900</v>
      </c>
      <c r="B4901" t="s">
        <v>19</v>
      </c>
      <c r="C4901" t="s">
        <v>47</v>
      </c>
      <c r="D4901" t="s">
        <v>18</v>
      </c>
      <c r="E4901" s="2">
        <v>44698</v>
      </c>
      <c r="F4901" t="s">
        <v>10</v>
      </c>
    </row>
    <row r="4902" spans="1:7" x14ac:dyDescent="0.25">
      <c r="A4902">
        <v>104901</v>
      </c>
      <c r="B4902" t="s">
        <v>44</v>
      </c>
      <c r="C4902" t="s">
        <v>40</v>
      </c>
      <c r="D4902" t="s">
        <v>31</v>
      </c>
      <c r="E4902" s="2">
        <v>45095</v>
      </c>
      <c r="F4902" t="s">
        <v>10</v>
      </c>
    </row>
    <row r="4903" spans="1:7" x14ac:dyDescent="0.25">
      <c r="A4903">
        <v>104902</v>
      </c>
      <c r="B4903" t="s">
        <v>43</v>
      </c>
      <c r="C4903" t="s">
        <v>51</v>
      </c>
      <c r="D4903" t="s">
        <v>15</v>
      </c>
      <c r="E4903" s="2">
        <v>44124</v>
      </c>
      <c r="F4903" t="s">
        <v>10</v>
      </c>
    </row>
    <row r="4904" spans="1:7" x14ac:dyDescent="0.25">
      <c r="A4904">
        <v>104903</v>
      </c>
      <c r="B4904" t="s">
        <v>7</v>
      </c>
      <c r="C4904" t="s">
        <v>20</v>
      </c>
      <c r="D4904" t="s">
        <v>31</v>
      </c>
      <c r="E4904" s="2">
        <v>44248</v>
      </c>
      <c r="F4904" t="s">
        <v>10</v>
      </c>
    </row>
    <row r="4905" spans="1:7" x14ac:dyDescent="0.25">
      <c r="A4905">
        <v>104904</v>
      </c>
      <c r="B4905" t="s">
        <v>24</v>
      </c>
      <c r="C4905" t="s">
        <v>51</v>
      </c>
      <c r="D4905" t="s">
        <v>37</v>
      </c>
      <c r="E4905" s="2">
        <v>45586</v>
      </c>
      <c r="F4905" t="s">
        <v>10</v>
      </c>
    </row>
    <row r="4906" spans="1:7" x14ac:dyDescent="0.25">
      <c r="A4906">
        <v>104905</v>
      </c>
      <c r="B4906" t="s">
        <v>28</v>
      </c>
      <c r="C4906" t="s">
        <v>53</v>
      </c>
      <c r="D4906" t="s">
        <v>37</v>
      </c>
      <c r="E4906" s="2">
        <v>45501</v>
      </c>
      <c r="F4906" t="s">
        <v>10</v>
      </c>
    </row>
    <row r="4907" spans="1:7" x14ac:dyDescent="0.25">
      <c r="A4907">
        <v>104906</v>
      </c>
      <c r="B4907" t="s">
        <v>19</v>
      </c>
      <c r="C4907" t="s">
        <v>47</v>
      </c>
      <c r="D4907" t="s">
        <v>31</v>
      </c>
      <c r="E4907" s="2">
        <v>44637</v>
      </c>
      <c r="F4907" t="s">
        <v>10</v>
      </c>
    </row>
    <row r="4908" spans="1:7" x14ac:dyDescent="0.25">
      <c r="A4908">
        <v>104907</v>
      </c>
      <c r="B4908" t="s">
        <v>46</v>
      </c>
      <c r="C4908" t="s">
        <v>14</v>
      </c>
      <c r="D4908" t="s">
        <v>12</v>
      </c>
      <c r="E4908" s="2">
        <v>43343</v>
      </c>
      <c r="F4908" t="s">
        <v>10</v>
      </c>
    </row>
    <row r="4909" spans="1:7" x14ac:dyDescent="0.25">
      <c r="A4909">
        <v>104908</v>
      </c>
      <c r="B4909" t="s">
        <v>25</v>
      </c>
      <c r="C4909" t="s">
        <v>30</v>
      </c>
      <c r="D4909" t="s">
        <v>37</v>
      </c>
      <c r="E4909" s="2">
        <v>43516</v>
      </c>
      <c r="F4909" t="s">
        <v>10</v>
      </c>
    </row>
    <row r="4910" spans="1:7" x14ac:dyDescent="0.25">
      <c r="A4910">
        <v>104909</v>
      </c>
      <c r="B4910" t="s">
        <v>28</v>
      </c>
      <c r="C4910" t="s">
        <v>26</v>
      </c>
      <c r="D4910" t="s">
        <v>37</v>
      </c>
      <c r="E4910" s="2">
        <v>43330</v>
      </c>
      <c r="F4910" t="s">
        <v>10</v>
      </c>
    </row>
    <row r="4911" spans="1:7" x14ac:dyDescent="0.25">
      <c r="A4911">
        <v>104910</v>
      </c>
      <c r="B4911" t="s">
        <v>28</v>
      </c>
      <c r="C4911" t="s">
        <v>27</v>
      </c>
      <c r="D4911" t="s">
        <v>15</v>
      </c>
      <c r="E4911" s="2">
        <v>44504</v>
      </c>
      <c r="F4911" t="s">
        <v>10</v>
      </c>
    </row>
    <row r="4912" spans="1:7" x14ac:dyDescent="0.25">
      <c r="A4912">
        <v>104911</v>
      </c>
      <c r="B4912" t="s">
        <v>24</v>
      </c>
      <c r="C4912" t="s">
        <v>20</v>
      </c>
      <c r="D4912" t="s">
        <v>12</v>
      </c>
      <c r="E4912" s="2">
        <v>44231</v>
      </c>
      <c r="F4912" t="s">
        <v>10</v>
      </c>
    </row>
    <row r="4913" spans="1:7" x14ac:dyDescent="0.25">
      <c r="A4913">
        <v>104912</v>
      </c>
      <c r="B4913" t="s">
        <v>39</v>
      </c>
      <c r="C4913" t="s">
        <v>30</v>
      </c>
      <c r="D4913" t="s">
        <v>31</v>
      </c>
      <c r="E4913" s="2">
        <v>45304</v>
      </c>
      <c r="F4913" t="s">
        <v>10</v>
      </c>
    </row>
    <row r="4914" spans="1:7" x14ac:dyDescent="0.25">
      <c r="A4914">
        <v>104913</v>
      </c>
      <c r="B4914" t="s">
        <v>25</v>
      </c>
      <c r="C4914" t="s">
        <v>45</v>
      </c>
      <c r="D4914" t="s">
        <v>15</v>
      </c>
      <c r="E4914" s="2">
        <v>44614</v>
      </c>
      <c r="F4914" t="s">
        <v>10</v>
      </c>
    </row>
    <row r="4915" spans="1:7" x14ac:dyDescent="0.25">
      <c r="A4915">
        <v>104914</v>
      </c>
      <c r="B4915" t="s">
        <v>41</v>
      </c>
      <c r="C4915" t="s">
        <v>26</v>
      </c>
      <c r="D4915" t="s">
        <v>12</v>
      </c>
      <c r="E4915" s="2">
        <v>44895</v>
      </c>
      <c r="F4915" t="s">
        <v>10</v>
      </c>
    </row>
    <row r="4916" spans="1:7" x14ac:dyDescent="0.25">
      <c r="A4916">
        <v>104915</v>
      </c>
      <c r="B4916" t="s">
        <v>36</v>
      </c>
      <c r="C4916" t="s">
        <v>8</v>
      </c>
      <c r="D4916" t="s">
        <v>37</v>
      </c>
      <c r="E4916" s="2">
        <v>44265</v>
      </c>
      <c r="F4916" t="s">
        <v>10</v>
      </c>
    </row>
    <row r="4917" spans="1:7" x14ac:dyDescent="0.25">
      <c r="A4917">
        <v>104916</v>
      </c>
      <c r="B4917" t="s">
        <v>19</v>
      </c>
      <c r="C4917" t="s">
        <v>8</v>
      </c>
      <c r="D4917" t="s">
        <v>18</v>
      </c>
      <c r="E4917" s="2">
        <v>43555</v>
      </c>
      <c r="F4917" t="s">
        <v>10</v>
      </c>
    </row>
    <row r="4918" spans="1:7" x14ac:dyDescent="0.25">
      <c r="A4918">
        <v>104917</v>
      </c>
      <c r="B4918" t="s">
        <v>28</v>
      </c>
      <c r="C4918" t="s">
        <v>16</v>
      </c>
      <c r="D4918" t="s">
        <v>15</v>
      </c>
      <c r="E4918" s="2">
        <v>45033</v>
      </c>
      <c r="F4918" t="s">
        <v>10</v>
      </c>
    </row>
    <row r="4919" spans="1:7" x14ac:dyDescent="0.25">
      <c r="A4919">
        <v>104918</v>
      </c>
      <c r="B4919" t="s">
        <v>24</v>
      </c>
      <c r="C4919" t="s">
        <v>30</v>
      </c>
      <c r="D4919" t="s">
        <v>18</v>
      </c>
      <c r="E4919" s="2">
        <v>43651</v>
      </c>
      <c r="F4919" t="s">
        <v>10</v>
      </c>
    </row>
    <row r="4920" spans="1:7" x14ac:dyDescent="0.25">
      <c r="A4920">
        <v>104919</v>
      </c>
      <c r="B4920" t="s">
        <v>39</v>
      </c>
      <c r="C4920" t="s">
        <v>16</v>
      </c>
      <c r="D4920" t="s">
        <v>18</v>
      </c>
      <c r="E4920" s="2">
        <v>43404</v>
      </c>
      <c r="F4920" t="s">
        <v>10</v>
      </c>
    </row>
    <row r="4921" spans="1:7" x14ac:dyDescent="0.25">
      <c r="A4921">
        <v>104920</v>
      </c>
      <c r="B4921" t="s">
        <v>46</v>
      </c>
      <c r="C4921" t="s">
        <v>26</v>
      </c>
      <c r="D4921" t="s">
        <v>9</v>
      </c>
      <c r="E4921" s="2">
        <v>44430</v>
      </c>
      <c r="F4921" t="s">
        <v>10</v>
      </c>
    </row>
    <row r="4922" spans="1:7" x14ac:dyDescent="0.25">
      <c r="A4922">
        <v>104921</v>
      </c>
      <c r="B4922" t="s">
        <v>43</v>
      </c>
      <c r="C4922" t="s">
        <v>32</v>
      </c>
      <c r="D4922" t="s">
        <v>18</v>
      </c>
      <c r="E4922" s="2">
        <v>44795</v>
      </c>
      <c r="F4922" t="s">
        <v>10</v>
      </c>
    </row>
    <row r="4923" spans="1:7" x14ac:dyDescent="0.25">
      <c r="A4923">
        <v>104922</v>
      </c>
      <c r="B4923" t="s">
        <v>42</v>
      </c>
      <c r="C4923" t="s">
        <v>40</v>
      </c>
      <c r="D4923" t="s">
        <v>12</v>
      </c>
      <c r="E4923" s="2">
        <v>43722</v>
      </c>
      <c r="F4923" t="s">
        <v>10</v>
      </c>
    </row>
    <row r="4924" spans="1:7" x14ac:dyDescent="0.25">
      <c r="A4924">
        <v>104923</v>
      </c>
      <c r="B4924" t="s">
        <v>43</v>
      </c>
      <c r="C4924" t="s">
        <v>26</v>
      </c>
      <c r="D4924" t="s">
        <v>9</v>
      </c>
      <c r="E4924" s="2">
        <v>43717</v>
      </c>
      <c r="F4924" t="s">
        <v>52</v>
      </c>
      <c r="G4924" s="2">
        <v>44359</v>
      </c>
    </row>
    <row r="4925" spans="1:7" x14ac:dyDescent="0.25">
      <c r="A4925">
        <v>104924</v>
      </c>
      <c r="B4925" t="s">
        <v>19</v>
      </c>
      <c r="C4925" t="s">
        <v>40</v>
      </c>
      <c r="D4925" t="s">
        <v>15</v>
      </c>
      <c r="E4925" s="2">
        <v>45452</v>
      </c>
      <c r="F4925" t="s">
        <v>10</v>
      </c>
    </row>
    <row r="4926" spans="1:7" x14ac:dyDescent="0.25">
      <c r="A4926">
        <v>104925</v>
      </c>
      <c r="B4926" t="s">
        <v>44</v>
      </c>
      <c r="C4926" t="s">
        <v>32</v>
      </c>
      <c r="D4926" t="s">
        <v>18</v>
      </c>
      <c r="E4926" s="2">
        <v>43920</v>
      </c>
      <c r="F4926" t="s">
        <v>10</v>
      </c>
    </row>
    <row r="4927" spans="1:7" x14ac:dyDescent="0.25">
      <c r="A4927">
        <v>104926</v>
      </c>
      <c r="B4927" t="s">
        <v>24</v>
      </c>
      <c r="C4927" t="s">
        <v>14</v>
      </c>
      <c r="D4927" t="s">
        <v>9</v>
      </c>
      <c r="E4927" s="2">
        <v>45402</v>
      </c>
      <c r="F4927" t="s">
        <v>10</v>
      </c>
    </row>
    <row r="4928" spans="1:7" x14ac:dyDescent="0.25">
      <c r="A4928">
        <v>104927</v>
      </c>
      <c r="B4928" t="s">
        <v>28</v>
      </c>
      <c r="C4928" t="s">
        <v>35</v>
      </c>
      <c r="D4928" t="s">
        <v>31</v>
      </c>
      <c r="E4928" s="2">
        <v>43461</v>
      </c>
      <c r="F4928" t="s">
        <v>10</v>
      </c>
    </row>
    <row r="4929" spans="1:7" x14ac:dyDescent="0.25">
      <c r="A4929">
        <v>104928</v>
      </c>
      <c r="B4929" t="s">
        <v>42</v>
      </c>
      <c r="C4929" t="s">
        <v>27</v>
      </c>
      <c r="D4929" t="s">
        <v>37</v>
      </c>
      <c r="E4929" s="2">
        <v>44896</v>
      </c>
      <c r="F4929" t="s">
        <v>10</v>
      </c>
    </row>
    <row r="4930" spans="1:7" x14ac:dyDescent="0.25">
      <c r="A4930">
        <v>104929</v>
      </c>
      <c r="B4930" t="s">
        <v>16</v>
      </c>
      <c r="C4930" t="s">
        <v>14</v>
      </c>
      <c r="D4930" t="s">
        <v>31</v>
      </c>
      <c r="E4930" s="2">
        <v>44105</v>
      </c>
      <c r="F4930" t="s">
        <v>52</v>
      </c>
      <c r="G4930" s="2">
        <v>44806</v>
      </c>
    </row>
    <row r="4931" spans="1:7" x14ac:dyDescent="0.25">
      <c r="A4931">
        <v>104930</v>
      </c>
      <c r="B4931" t="s">
        <v>39</v>
      </c>
      <c r="C4931" t="s">
        <v>32</v>
      </c>
      <c r="D4931" t="s">
        <v>12</v>
      </c>
      <c r="E4931" s="2">
        <v>45446</v>
      </c>
      <c r="F4931" t="s">
        <v>10</v>
      </c>
    </row>
    <row r="4932" spans="1:7" x14ac:dyDescent="0.25">
      <c r="A4932">
        <v>104931</v>
      </c>
      <c r="B4932" t="s">
        <v>33</v>
      </c>
      <c r="C4932" t="s">
        <v>14</v>
      </c>
      <c r="D4932" t="s">
        <v>15</v>
      </c>
      <c r="E4932" s="2">
        <v>45339</v>
      </c>
      <c r="F4932" t="s">
        <v>10</v>
      </c>
    </row>
    <row r="4933" spans="1:7" x14ac:dyDescent="0.25">
      <c r="A4933">
        <v>104932</v>
      </c>
      <c r="B4933" t="s">
        <v>49</v>
      </c>
      <c r="C4933" t="s">
        <v>53</v>
      </c>
      <c r="D4933" t="s">
        <v>9</v>
      </c>
      <c r="E4933" s="2">
        <v>44168</v>
      </c>
      <c r="F4933" t="s">
        <v>10</v>
      </c>
    </row>
    <row r="4934" spans="1:7" x14ac:dyDescent="0.25">
      <c r="A4934">
        <v>104933</v>
      </c>
      <c r="B4934" t="s">
        <v>13</v>
      </c>
      <c r="C4934" t="s">
        <v>45</v>
      </c>
      <c r="D4934" t="s">
        <v>37</v>
      </c>
      <c r="E4934" s="2">
        <v>45381</v>
      </c>
      <c r="F4934" t="s">
        <v>10</v>
      </c>
    </row>
    <row r="4935" spans="1:7" x14ac:dyDescent="0.25">
      <c r="A4935">
        <v>104934</v>
      </c>
      <c r="B4935" t="s">
        <v>36</v>
      </c>
      <c r="C4935" t="s">
        <v>27</v>
      </c>
      <c r="D4935" t="s">
        <v>31</v>
      </c>
      <c r="E4935" s="2">
        <v>45276</v>
      </c>
      <c r="F4935" t="s">
        <v>10</v>
      </c>
    </row>
    <row r="4936" spans="1:7" x14ac:dyDescent="0.25">
      <c r="A4936">
        <v>104935</v>
      </c>
      <c r="B4936" t="s">
        <v>34</v>
      </c>
      <c r="C4936" t="s">
        <v>20</v>
      </c>
      <c r="D4936" t="s">
        <v>18</v>
      </c>
      <c r="E4936" s="2">
        <v>44294</v>
      </c>
      <c r="F4936" t="s">
        <v>10</v>
      </c>
    </row>
    <row r="4937" spans="1:7" x14ac:dyDescent="0.25">
      <c r="A4937">
        <v>104936</v>
      </c>
      <c r="B4937" t="s">
        <v>46</v>
      </c>
      <c r="C4937" t="s">
        <v>26</v>
      </c>
      <c r="D4937" t="s">
        <v>37</v>
      </c>
      <c r="E4937" s="2">
        <v>43190</v>
      </c>
      <c r="F4937" t="s">
        <v>10</v>
      </c>
    </row>
    <row r="4938" spans="1:7" x14ac:dyDescent="0.25">
      <c r="A4938">
        <v>104937</v>
      </c>
      <c r="B4938" t="s">
        <v>33</v>
      </c>
      <c r="C4938" t="s">
        <v>17</v>
      </c>
      <c r="D4938" t="s">
        <v>15</v>
      </c>
      <c r="E4938" s="2">
        <v>43676</v>
      </c>
      <c r="F4938" t="s">
        <v>10</v>
      </c>
    </row>
    <row r="4939" spans="1:7" x14ac:dyDescent="0.25">
      <c r="A4939">
        <v>104938</v>
      </c>
      <c r="B4939" t="s">
        <v>21</v>
      </c>
      <c r="C4939" t="s">
        <v>22</v>
      </c>
      <c r="D4939" t="s">
        <v>9</v>
      </c>
      <c r="E4939" s="2">
        <v>43379</v>
      </c>
      <c r="F4939" t="s">
        <v>10</v>
      </c>
    </row>
    <row r="4940" spans="1:7" x14ac:dyDescent="0.25">
      <c r="A4940">
        <v>104939</v>
      </c>
      <c r="B4940" t="s">
        <v>39</v>
      </c>
      <c r="C4940" t="s">
        <v>11</v>
      </c>
      <c r="D4940" t="s">
        <v>12</v>
      </c>
      <c r="E4940" s="2">
        <v>44386</v>
      </c>
      <c r="F4940" t="s">
        <v>10</v>
      </c>
    </row>
    <row r="4941" spans="1:7" x14ac:dyDescent="0.25">
      <c r="A4941">
        <v>104940</v>
      </c>
      <c r="B4941" t="s">
        <v>50</v>
      </c>
      <c r="C4941" t="s">
        <v>20</v>
      </c>
      <c r="D4941" t="s">
        <v>31</v>
      </c>
      <c r="E4941" s="2">
        <v>44580</v>
      </c>
      <c r="F4941" t="s">
        <v>10</v>
      </c>
    </row>
    <row r="4942" spans="1:7" x14ac:dyDescent="0.25">
      <c r="A4942">
        <v>104941</v>
      </c>
      <c r="B4942" t="s">
        <v>50</v>
      </c>
      <c r="C4942" t="s">
        <v>35</v>
      </c>
      <c r="D4942" t="s">
        <v>12</v>
      </c>
      <c r="E4942" s="2">
        <v>44927</v>
      </c>
      <c r="F4942" t="s">
        <v>10</v>
      </c>
    </row>
    <row r="4943" spans="1:7" x14ac:dyDescent="0.25">
      <c r="A4943">
        <v>104942</v>
      </c>
      <c r="B4943" t="s">
        <v>7</v>
      </c>
      <c r="C4943" t="s">
        <v>32</v>
      </c>
      <c r="D4943" t="s">
        <v>12</v>
      </c>
      <c r="E4943" s="2">
        <v>43980</v>
      </c>
      <c r="F4943" t="s">
        <v>52</v>
      </c>
      <c r="G4943" s="2">
        <v>44387</v>
      </c>
    </row>
    <row r="4944" spans="1:7" x14ac:dyDescent="0.25">
      <c r="A4944">
        <v>104943</v>
      </c>
      <c r="B4944" t="s">
        <v>42</v>
      </c>
      <c r="C4944" t="s">
        <v>30</v>
      </c>
      <c r="D4944" t="s">
        <v>31</v>
      </c>
      <c r="E4944" s="2">
        <v>44416</v>
      </c>
      <c r="F4944" t="s">
        <v>10</v>
      </c>
    </row>
    <row r="4945" spans="1:6" x14ac:dyDescent="0.25">
      <c r="A4945">
        <v>104944</v>
      </c>
      <c r="B4945" t="s">
        <v>16</v>
      </c>
      <c r="C4945" t="s">
        <v>32</v>
      </c>
      <c r="D4945" t="s">
        <v>37</v>
      </c>
      <c r="E4945" s="2">
        <v>45019</v>
      </c>
      <c r="F4945" t="s">
        <v>10</v>
      </c>
    </row>
    <row r="4946" spans="1:6" x14ac:dyDescent="0.25">
      <c r="A4946">
        <v>104945</v>
      </c>
      <c r="B4946" t="s">
        <v>7</v>
      </c>
      <c r="C4946" t="s">
        <v>27</v>
      </c>
      <c r="D4946" t="s">
        <v>9</v>
      </c>
      <c r="E4946" s="2">
        <v>44033</v>
      </c>
      <c r="F4946" t="s">
        <v>10</v>
      </c>
    </row>
    <row r="4947" spans="1:6" x14ac:dyDescent="0.25">
      <c r="A4947">
        <v>104946</v>
      </c>
      <c r="B4947" t="s">
        <v>36</v>
      </c>
      <c r="C4947" t="s">
        <v>29</v>
      </c>
      <c r="D4947" t="s">
        <v>12</v>
      </c>
      <c r="E4947" s="2">
        <v>44988</v>
      </c>
      <c r="F4947" t="s">
        <v>10</v>
      </c>
    </row>
    <row r="4948" spans="1:6" x14ac:dyDescent="0.25">
      <c r="A4948">
        <v>104947</v>
      </c>
      <c r="B4948" t="s">
        <v>36</v>
      </c>
      <c r="C4948" t="s">
        <v>26</v>
      </c>
      <c r="D4948" t="s">
        <v>9</v>
      </c>
      <c r="E4948" s="2">
        <v>44584</v>
      </c>
      <c r="F4948" t="s">
        <v>10</v>
      </c>
    </row>
    <row r="4949" spans="1:6" x14ac:dyDescent="0.25">
      <c r="A4949">
        <v>104948</v>
      </c>
      <c r="B4949" t="s">
        <v>39</v>
      </c>
      <c r="C4949" t="s">
        <v>53</v>
      </c>
      <c r="D4949" t="s">
        <v>9</v>
      </c>
      <c r="E4949" s="2">
        <v>44465</v>
      </c>
      <c r="F4949" t="s">
        <v>10</v>
      </c>
    </row>
    <row r="4950" spans="1:6" x14ac:dyDescent="0.25">
      <c r="A4950">
        <v>104949</v>
      </c>
      <c r="B4950" t="s">
        <v>49</v>
      </c>
      <c r="C4950" t="s">
        <v>20</v>
      </c>
      <c r="D4950" t="s">
        <v>18</v>
      </c>
      <c r="E4950" s="2">
        <v>43916</v>
      </c>
      <c r="F4950" t="s">
        <v>10</v>
      </c>
    </row>
    <row r="4951" spans="1:6" x14ac:dyDescent="0.25">
      <c r="A4951">
        <v>104950</v>
      </c>
      <c r="B4951" t="s">
        <v>42</v>
      </c>
      <c r="C4951" t="s">
        <v>8</v>
      </c>
      <c r="D4951" t="s">
        <v>18</v>
      </c>
      <c r="E4951" s="2">
        <v>44161</v>
      </c>
      <c r="F4951" t="s">
        <v>10</v>
      </c>
    </row>
    <row r="4952" spans="1:6" x14ac:dyDescent="0.25">
      <c r="A4952">
        <v>104951</v>
      </c>
      <c r="B4952" t="s">
        <v>41</v>
      </c>
      <c r="C4952" t="s">
        <v>14</v>
      </c>
      <c r="D4952" t="s">
        <v>9</v>
      </c>
      <c r="E4952" s="2">
        <v>44146</v>
      </c>
      <c r="F4952" t="s">
        <v>10</v>
      </c>
    </row>
    <row r="4953" spans="1:6" x14ac:dyDescent="0.25">
      <c r="A4953">
        <v>104952</v>
      </c>
      <c r="B4953" t="s">
        <v>36</v>
      </c>
      <c r="C4953" t="s">
        <v>30</v>
      </c>
      <c r="D4953" t="s">
        <v>9</v>
      </c>
      <c r="E4953" s="2">
        <v>45573</v>
      </c>
      <c r="F4953" t="s">
        <v>10</v>
      </c>
    </row>
    <row r="4954" spans="1:6" x14ac:dyDescent="0.25">
      <c r="A4954">
        <v>104953</v>
      </c>
      <c r="B4954" t="s">
        <v>24</v>
      </c>
      <c r="C4954" t="s">
        <v>35</v>
      </c>
      <c r="D4954" t="s">
        <v>31</v>
      </c>
      <c r="E4954" s="2">
        <v>43195</v>
      </c>
      <c r="F4954" t="s">
        <v>10</v>
      </c>
    </row>
    <row r="4955" spans="1:6" x14ac:dyDescent="0.25">
      <c r="A4955">
        <v>104954</v>
      </c>
      <c r="B4955" t="s">
        <v>21</v>
      </c>
      <c r="C4955" t="s">
        <v>26</v>
      </c>
      <c r="D4955" t="s">
        <v>18</v>
      </c>
      <c r="E4955" s="2">
        <v>43675</v>
      </c>
      <c r="F4955" t="s">
        <v>10</v>
      </c>
    </row>
    <row r="4956" spans="1:6" x14ac:dyDescent="0.25">
      <c r="A4956">
        <v>104955</v>
      </c>
      <c r="B4956" t="s">
        <v>36</v>
      </c>
      <c r="C4956" t="s">
        <v>51</v>
      </c>
      <c r="D4956" t="s">
        <v>31</v>
      </c>
      <c r="E4956" s="2">
        <v>43589</v>
      </c>
      <c r="F4956" t="s">
        <v>10</v>
      </c>
    </row>
    <row r="4957" spans="1:6" x14ac:dyDescent="0.25">
      <c r="A4957">
        <v>104956</v>
      </c>
      <c r="B4957" t="s">
        <v>23</v>
      </c>
      <c r="C4957" t="s">
        <v>48</v>
      </c>
      <c r="D4957" t="s">
        <v>9</v>
      </c>
      <c r="E4957" s="2">
        <v>44783</v>
      </c>
      <c r="F4957" t="s">
        <v>10</v>
      </c>
    </row>
    <row r="4958" spans="1:6" x14ac:dyDescent="0.25">
      <c r="A4958">
        <v>104957</v>
      </c>
      <c r="B4958" t="s">
        <v>49</v>
      </c>
      <c r="C4958" t="s">
        <v>40</v>
      </c>
      <c r="D4958" t="s">
        <v>31</v>
      </c>
      <c r="E4958" s="2">
        <v>44851</v>
      </c>
      <c r="F4958" t="s">
        <v>10</v>
      </c>
    </row>
    <row r="4959" spans="1:6" x14ac:dyDescent="0.25">
      <c r="A4959">
        <v>104958</v>
      </c>
      <c r="B4959" t="s">
        <v>44</v>
      </c>
      <c r="C4959" t="s">
        <v>51</v>
      </c>
      <c r="D4959" t="s">
        <v>31</v>
      </c>
      <c r="E4959" s="2">
        <v>44724</v>
      </c>
      <c r="F4959" t="s">
        <v>10</v>
      </c>
    </row>
    <row r="4960" spans="1:6" x14ac:dyDescent="0.25">
      <c r="A4960">
        <v>104959</v>
      </c>
      <c r="B4960" t="s">
        <v>36</v>
      </c>
      <c r="C4960" t="s">
        <v>35</v>
      </c>
      <c r="D4960" t="s">
        <v>37</v>
      </c>
      <c r="E4960" s="2">
        <v>45093</v>
      </c>
      <c r="F4960" t="s">
        <v>10</v>
      </c>
    </row>
    <row r="4961" spans="1:6" x14ac:dyDescent="0.25">
      <c r="A4961">
        <v>104960</v>
      </c>
      <c r="B4961" t="s">
        <v>24</v>
      </c>
      <c r="C4961" t="s">
        <v>26</v>
      </c>
      <c r="D4961" t="s">
        <v>15</v>
      </c>
      <c r="E4961" s="2">
        <v>43297</v>
      </c>
      <c r="F4961" t="s">
        <v>10</v>
      </c>
    </row>
    <row r="4962" spans="1:6" x14ac:dyDescent="0.25">
      <c r="A4962">
        <v>104961</v>
      </c>
      <c r="B4962" t="s">
        <v>42</v>
      </c>
      <c r="C4962" t="s">
        <v>45</v>
      </c>
      <c r="D4962" t="s">
        <v>31</v>
      </c>
      <c r="E4962" s="2">
        <v>45265</v>
      </c>
      <c r="F4962" t="s">
        <v>10</v>
      </c>
    </row>
    <row r="4963" spans="1:6" x14ac:dyDescent="0.25">
      <c r="A4963">
        <v>104962</v>
      </c>
      <c r="B4963" t="s">
        <v>33</v>
      </c>
      <c r="C4963" t="s">
        <v>27</v>
      </c>
      <c r="D4963" t="s">
        <v>15</v>
      </c>
      <c r="E4963" s="2">
        <v>43347</v>
      </c>
      <c r="F4963" t="s">
        <v>10</v>
      </c>
    </row>
    <row r="4964" spans="1:6" x14ac:dyDescent="0.25">
      <c r="A4964">
        <v>104963</v>
      </c>
      <c r="B4964" t="s">
        <v>16</v>
      </c>
      <c r="C4964" t="s">
        <v>40</v>
      </c>
      <c r="D4964" t="s">
        <v>31</v>
      </c>
      <c r="E4964" s="2">
        <v>45199</v>
      </c>
      <c r="F4964" t="s">
        <v>10</v>
      </c>
    </row>
    <row r="4965" spans="1:6" x14ac:dyDescent="0.25">
      <c r="A4965">
        <v>104964</v>
      </c>
      <c r="B4965" t="s">
        <v>19</v>
      </c>
      <c r="C4965" t="s">
        <v>26</v>
      </c>
      <c r="D4965" t="s">
        <v>31</v>
      </c>
      <c r="E4965" s="2">
        <v>44630</v>
      </c>
      <c r="F4965" t="s">
        <v>10</v>
      </c>
    </row>
    <row r="4966" spans="1:6" x14ac:dyDescent="0.25">
      <c r="A4966">
        <v>104965</v>
      </c>
      <c r="B4966" t="s">
        <v>25</v>
      </c>
      <c r="C4966" t="s">
        <v>22</v>
      </c>
      <c r="D4966" t="s">
        <v>12</v>
      </c>
      <c r="E4966" s="2">
        <v>43167</v>
      </c>
      <c r="F4966" t="s">
        <v>10</v>
      </c>
    </row>
    <row r="4967" spans="1:6" x14ac:dyDescent="0.25">
      <c r="A4967">
        <v>104966</v>
      </c>
      <c r="B4967" t="s">
        <v>46</v>
      </c>
      <c r="C4967" t="s">
        <v>29</v>
      </c>
      <c r="D4967" t="s">
        <v>37</v>
      </c>
      <c r="E4967" s="2">
        <v>45418</v>
      </c>
      <c r="F4967" t="s">
        <v>10</v>
      </c>
    </row>
    <row r="4968" spans="1:6" x14ac:dyDescent="0.25">
      <c r="A4968">
        <v>104967</v>
      </c>
      <c r="B4968" t="s">
        <v>19</v>
      </c>
      <c r="C4968" t="s">
        <v>51</v>
      </c>
      <c r="D4968" t="s">
        <v>18</v>
      </c>
      <c r="E4968" s="2">
        <v>44891</v>
      </c>
      <c r="F4968" t="s">
        <v>10</v>
      </c>
    </row>
    <row r="4969" spans="1:6" x14ac:dyDescent="0.25">
      <c r="A4969">
        <v>104968</v>
      </c>
      <c r="B4969" t="s">
        <v>49</v>
      </c>
      <c r="C4969" t="s">
        <v>35</v>
      </c>
      <c r="D4969" t="s">
        <v>12</v>
      </c>
      <c r="E4969" s="2">
        <v>43232</v>
      </c>
      <c r="F4969" t="s">
        <v>10</v>
      </c>
    </row>
    <row r="4970" spans="1:6" x14ac:dyDescent="0.25">
      <c r="A4970">
        <v>104969</v>
      </c>
      <c r="B4970" t="s">
        <v>23</v>
      </c>
      <c r="C4970" t="s">
        <v>27</v>
      </c>
      <c r="D4970" t="s">
        <v>9</v>
      </c>
      <c r="E4970" s="2">
        <v>45166</v>
      </c>
      <c r="F4970" t="s">
        <v>10</v>
      </c>
    </row>
    <row r="4971" spans="1:6" x14ac:dyDescent="0.25">
      <c r="A4971">
        <v>104970</v>
      </c>
      <c r="B4971" t="s">
        <v>24</v>
      </c>
      <c r="C4971" t="s">
        <v>51</v>
      </c>
      <c r="D4971" t="s">
        <v>37</v>
      </c>
      <c r="E4971" s="2">
        <v>44440</v>
      </c>
      <c r="F4971" t="s">
        <v>10</v>
      </c>
    </row>
    <row r="4972" spans="1:6" x14ac:dyDescent="0.25">
      <c r="A4972">
        <v>104971</v>
      </c>
      <c r="B4972" t="s">
        <v>19</v>
      </c>
      <c r="C4972" t="s">
        <v>30</v>
      </c>
      <c r="D4972" t="s">
        <v>9</v>
      </c>
      <c r="E4972" s="2">
        <v>45307</v>
      </c>
      <c r="F4972" t="s">
        <v>10</v>
      </c>
    </row>
    <row r="4973" spans="1:6" x14ac:dyDescent="0.25">
      <c r="A4973">
        <v>104972</v>
      </c>
      <c r="B4973" t="s">
        <v>28</v>
      </c>
      <c r="C4973" t="s">
        <v>16</v>
      </c>
      <c r="D4973" t="s">
        <v>18</v>
      </c>
      <c r="E4973" s="2">
        <v>45116</v>
      </c>
      <c r="F4973" t="s">
        <v>10</v>
      </c>
    </row>
    <row r="4974" spans="1:6" x14ac:dyDescent="0.25">
      <c r="A4974">
        <v>104973</v>
      </c>
      <c r="B4974" t="s">
        <v>50</v>
      </c>
      <c r="C4974" t="s">
        <v>35</v>
      </c>
      <c r="D4974" t="s">
        <v>18</v>
      </c>
      <c r="E4974" s="2">
        <v>44258</v>
      </c>
      <c r="F4974" t="s">
        <v>10</v>
      </c>
    </row>
    <row r="4975" spans="1:6" x14ac:dyDescent="0.25">
      <c r="A4975">
        <v>104974</v>
      </c>
      <c r="B4975" t="s">
        <v>46</v>
      </c>
      <c r="C4975" t="s">
        <v>22</v>
      </c>
      <c r="D4975" t="s">
        <v>15</v>
      </c>
      <c r="E4975" s="2">
        <v>45455</v>
      </c>
      <c r="F4975" t="s">
        <v>10</v>
      </c>
    </row>
    <row r="4976" spans="1:6" x14ac:dyDescent="0.25">
      <c r="A4976">
        <v>104975</v>
      </c>
      <c r="B4976" t="s">
        <v>44</v>
      </c>
      <c r="C4976" t="s">
        <v>47</v>
      </c>
      <c r="D4976" t="s">
        <v>12</v>
      </c>
      <c r="E4976" s="2">
        <v>44468</v>
      </c>
      <c r="F4976" t="s">
        <v>10</v>
      </c>
    </row>
    <row r="4977" spans="1:6" x14ac:dyDescent="0.25">
      <c r="A4977">
        <v>104976</v>
      </c>
      <c r="B4977" t="s">
        <v>21</v>
      </c>
      <c r="C4977" t="s">
        <v>38</v>
      </c>
      <c r="D4977" t="s">
        <v>9</v>
      </c>
      <c r="E4977" s="2">
        <v>43375</v>
      </c>
      <c r="F4977" t="s">
        <v>10</v>
      </c>
    </row>
    <row r="4978" spans="1:6" x14ac:dyDescent="0.25">
      <c r="A4978">
        <v>104977</v>
      </c>
      <c r="B4978" t="s">
        <v>34</v>
      </c>
      <c r="C4978" t="s">
        <v>20</v>
      </c>
      <c r="D4978" t="s">
        <v>9</v>
      </c>
      <c r="E4978" s="2">
        <v>43410</v>
      </c>
      <c r="F4978" t="s">
        <v>10</v>
      </c>
    </row>
    <row r="4979" spans="1:6" x14ac:dyDescent="0.25">
      <c r="A4979">
        <v>104978</v>
      </c>
      <c r="B4979" t="s">
        <v>36</v>
      </c>
      <c r="C4979" t="s">
        <v>16</v>
      </c>
      <c r="D4979" t="s">
        <v>31</v>
      </c>
      <c r="E4979" s="2">
        <v>45416</v>
      </c>
      <c r="F4979" t="s">
        <v>10</v>
      </c>
    </row>
    <row r="4980" spans="1:6" x14ac:dyDescent="0.25">
      <c r="A4980">
        <v>104979</v>
      </c>
      <c r="B4980" t="s">
        <v>50</v>
      </c>
      <c r="C4980" t="s">
        <v>51</v>
      </c>
      <c r="D4980" t="s">
        <v>12</v>
      </c>
      <c r="E4980" s="2">
        <v>43478</v>
      </c>
      <c r="F4980" t="s">
        <v>10</v>
      </c>
    </row>
    <row r="4981" spans="1:6" x14ac:dyDescent="0.25">
      <c r="A4981">
        <v>104980</v>
      </c>
      <c r="B4981" t="s">
        <v>41</v>
      </c>
      <c r="C4981" t="s">
        <v>32</v>
      </c>
      <c r="D4981" t="s">
        <v>12</v>
      </c>
      <c r="E4981" s="2">
        <v>45387</v>
      </c>
      <c r="F4981" t="s">
        <v>10</v>
      </c>
    </row>
    <row r="4982" spans="1:6" x14ac:dyDescent="0.25">
      <c r="A4982">
        <v>104981</v>
      </c>
      <c r="B4982" t="s">
        <v>50</v>
      </c>
      <c r="C4982" t="s">
        <v>48</v>
      </c>
      <c r="D4982" t="s">
        <v>9</v>
      </c>
      <c r="E4982" s="2">
        <v>43561</v>
      </c>
      <c r="F4982" t="s">
        <v>10</v>
      </c>
    </row>
    <row r="4983" spans="1:6" x14ac:dyDescent="0.25">
      <c r="A4983">
        <v>104982</v>
      </c>
      <c r="B4983" t="s">
        <v>44</v>
      </c>
      <c r="C4983" t="s">
        <v>32</v>
      </c>
      <c r="D4983" t="s">
        <v>37</v>
      </c>
      <c r="E4983" s="2">
        <v>45279</v>
      </c>
      <c r="F4983" t="s">
        <v>10</v>
      </c>
    </row>
    <row r="4984" spans="1:6" x14ac:dyDescent="0.25">
      <c r="A4984">
        <v>104983</v>
      </c>
      <c r="B4984" t="s">
        <v>28</v>
      </c>
      <c r="C4984" t="s">
        <v>45</v>
      </c>
      <c r="D4984" t="s">
        <v>15</v>
      </c>
      <c r="E4984" s="2">
        <v>43749</v>
      </c>
      <c r="F4984" t="s">
        <v>10</v>
      </c>
    </row>
    <row r="4985" spans="1:6" x14ac:dyDescent="0.25">
      <c r="A4985">
        <v>104984</v>
      </c>
      <c r="B4985" t="s">
        <v>36</v>
      </c>
      <c r="C4985" t="s">
        <v>16</v>
      </c>
      <c r="D4985" t="s">
        <v>37</v>
      </c>
      <c r="E4985" s="2">
        <v>45204</v>
      </c>
      <c r="F4985" t="s">
        <v>10</v>
      </c>
    </row>
    <row r="4986" spans="1:6" x14ac:dyDescent="0.25">
      <c r="A4986">
        <v>104985</v>
      </c>
      <c r="B4986" t="s">
        <v>34</v>
      </c>
      <c r="C4986" t="s">
        <v>48</v>
      </c>
      <c r="D4986" t="s">
        <v>15</v>
      </c>
      <c r="E4986" s="2">
        <v>43460</v>
      </c>
      <c r="F4986" t="s">
        <v>10</v>
      </c>
    </row>
    <row r="4987" spans="1:6" x14ac:dyDescent="0.25">
      <c r="A4987">
        <v>104986</v>
      </c>
      <c r="B4987" t="s">
        <v>33</v>
      </c>
      <c r="C4987" t="s">
        <v>45</v>
      </c>
      <c r="D4987" t="s">
        <v>12</v>
      </c>
      <c r="E4987" s="2">
        <v>45451</v>
      </c>
      <c r="F4987" t="s">
        <v>10</v>
      </c>
    </row>
    <row r="4988" spans="1:6" x14ac:dyDescent="0.25">
      <c r="A4988">
        <v>104987</v>
      </c>
      <c r="B4988" t="s">
        <v>49</v>
      </c>
      <c r="C4988" t="s">
        <v>27</v>
      </c>
      <c r="D4988" t="s">
        <v>18</v>
      </c>
      <c r="E4988" s="2">
        <v>45019</v>
      </c>
      <c r="F4988" t="s">
        <v>10</v>
      </c>
    </row>
    <row r="4989" spans="1:6" x14ac:dyDescent="0.25">
      <c r="A4989">
        <v>104988</v>
      </c>
      <c r="B4989" t="s">
        <v>34</v>
      </c>
      <c r="C4989" t="s">
        <v>53</v>
      </c>
      <c r="D4989" t="s">
        <v>12</v>
      </c>
      <c r="E4989" s="2">
        <v>45599</v>
      </c>
      <c r="F4989" t="s">
        <v>10</v>
      </c>
    </row>
    <row r="4990" spans="1:6" x14ac:dyDescent="0.25">
      <c r="A4990">
        <v>104989</v>
      </c>
      <c r="B4990" t="s">
        <v>43</v>
      </c>
      <c r="C4990" t="s">
        <v>27</v>
      </c>
      <c r="D4990" t="s">
        <v>12</v>
      </c>
      <c r="E4990" s="2">
        <v>43882</v>
      </c>
      <c r="F4990" t="s">
        <v>10</v>
      </c>
    </row>
    <row r="4991" spans="1:6" x14ac:dyDescent="0.25">
      <c r="A4991">
        <v>104990</v>
      </c>
      <c r="B4991" t="s">
        <v>34</v>
      </c>
      <c r="C4991" t="s">
        <v>27</v>
      </c>
      <c r="D4991" t="s">
        <v>37</v>
      </c>
      <c r="E4991" s="2">
        <v>43400</v>
      </c>
      <c r="F4991" t="s">
        <v>10</v>
      </c>
    </row>
    <row r="4992" spans="1:6" x14ac:dyDescent="0.25">
      <c r="A4992">
        <v>104991</v>
      </c>
      <c r="B4992" t="s">
        <v>28</v>
      </c>
      <c r="C4992" t="s">
        <v>20</v>
      </c>
      <c r="D4992" t="s">
        <v>9</v>
      </c>
      <c r="E4992" s="2">
        <v>44866</v>
      </c>
      <c r="F4992" t="s">
        <v>10</v>
      </c>
    </row>
    <row r="4993" spans="1:7" x14ac:dyDescent="0.25">
      <c r="A4993">
        <v>104992</v>
      </c>
      <c r="B4993" t="s">
        <v>16</v>
      </c>
      <c r="C4993" t="s">
        <v>53</v>
      </c>
      <c r="D4993" t="s">
        <v>12</v>
      </c>
      <c r="E4993" s="2">
        <v>44235</v>
      </c>
      <c r="F4993" t="s">
        <v>10</v>
      </c>
    </row>
    <row r="4994" spans="1:7" x14ac:dyDescent="0.25">
      <c r="A4994">
        <v>104993</v>
      </c>
      <c r="B4994" t="s">
        <v>33</v>
      </c>
      <c r="C4994" t="s">
        <v>48</v>
      </c>
      <c r="D4994" t="s">
        <v>12</v>
      </c>
      <c r="E4994" s="2">
        <v>45008</v>
      </c>
      <c r="F4994" t="s">
        <v>10</v>
      </c>
    </row>
    <row r="4995" spans="1:7" x14ac:dyDescent="0.25">
      <c r="A4995">
        <v>104994</v>
      </c>
      <c r="B4995" t="s">
        <v>44</v>
      </c>
      <c r="C4995" t="s">
        <v>35</v>
      </c>
      <c r="D4995" t="s">
        <v>18</v>
      </c>
      <c r="E4995" s="2">
        <v>44949</v>
      </c>
      <c r="F4995" t="s">
        <v>10</v>
      </c>
    </row>
    <row r="4996" spans="1:7" x14ac:dyDescent="0.25">
      <c r="A4996">
        <v>104995</v>
      </c>
      <c r="B4996" t="s">
        <v>33</v>
      </c>
      <c r="C4996" t="s">
        <v>8</v>
      </c>
      <c r="D4996" t="s">
        <v>12</v>
      </c>
      <c r="E4996" s="2">
        <v>43724</v>
      </c>
      <c r="F4996" t="s">
        <v>10</v>
      </c>
    </row>
    <row r="4997" spans="1:7" x14ac:dyDescent="0.25">
      <c r="A4997">
        <v>104996</v>
      </c>
      <c r="B4997" t="s">
        <v>39</v>
      </c>
      <c r="C4997" t="s">
        <v>8</v>
      </c>
      <c r="D4997" t="s">
        <v>37</v>
      </c>
      <c r="E4997" s="2">
        <v>44454</v>
      </c>
      <c r="F4997" t="s">
        <v>10</v>
      </c>
    </row>
    <row r="4998" spans="1:7" x14ac:dyDescent="0.25">
      <c r="A4998">
        <v>104997</v>
      </c>
      <c r="B4998" t="s">
        <v>36</v>
      </c>
      <c r="C4998" t="s">
        <v>16</v>
      </c>
      <c r="D4998" t="s">
        <v>18</v>
      </c>
      <c r="E4998" s="2">
        <v>43400</v>
      </c>
      <c r="F4998" t="s">
        <v>10</v>
      </c>
    </row>
    <row r="4999" spans="1:7" x14ac:dyDescent="0.25">
      <c r="A4999">
        <v>104998</v>
      </c>
      <c r="B4999" t="s">
        <v>34</v>
      </c>
      <c r="C4999" t="s">
        <v>51</v>
      </c>
      <c r="D4999" t="s">
        <v>37</v>
      </c>
      <c r="E4999" s="2">
        <v>43845</v>
      </c>
      <c r="F4999" t="s">
        <v>10</v>
      </c>
    </row>
    <row r="5000" spans="1:7" x14ac:dyDescent="0.25">
      <c r="A5000">
        <v>104999</v>
      </c>
      <c r="B5000" t="s">
        <v>25</v>
      </c>
      <c r="C5000" t="s">
        <v>47</v>
      </c>
      <c r="D5000" t="s">
        <v>12</v>
      </c>
      <c r="E5000" s="2">
        <v>45457</v>
      </c>
      <c r="F5000" t="s">
        <v>10</v>
      </c>
    </row>
    <row r="5001" spans="1:7" x14ac:dyDescent="0.25">
      <c r="A5001">
        <v>105000</v>
      </c>
      <c r="B5001" t="s">
        <v>44</v>
      </c>
      <c r="C5001" t="s">
        <v>48</v>
      </c>
      <c r="D5001" t="s">
        <v>31</v>
      </c>
      <c r="E5001" s="2">
        <v>44492</v>
      </c>
      <c r="F5001" t="s">
        <v>10</v>
      </c>
    </row>
    <row r="5002" spans="1:7" x14ac:dyDescent="0.25">
      <c r="A5002">
        <v>105001</v>
      </c>
      <c r="B5002" t="s">
        <v>50</v>
      </c>
      <c r="C5002" t="s">
        <v>20</v>
      </c>
      <c r="D5002" t="s">
        <v>37</v>
      </c>
      <c r="E5002" s="2">
        <v>44960</v>
      </c>
      <c r="F5002" t="s">
        <v>10</v>
      </c>
    </row>
    <row r="5003" spans="1:7" x14ac:dyDescent="0.25">
      <c r="A5003">
        <v>105002</v>
      </c>
      <c r="B5003" t="s">
        <v>49</v>
      </c>
      <c r="C5003" t="s">
        <v>26</v>
      </c>
      <c r="D5003" t="s">
        <v>37</v>
      </c>
      <c r="E5003" s="2">
        <v>45262</v>
      </c>
      <c r="F5003" t="s">
        <v>52</v>
      </c>
      <c r="G5003" s="2">
        <v>46177</v>
      </c>
    </row>
    <row r="5004" spans="1:7" x14ac:dyDescent="0.25">
      <c r="A5004">
        <v>105003</v>
      </c>
      <c r="B5004" t="s">
        <v>36</v>
      </c>
      <c r="C5004" t="s">
        <v>17</v>
      </c>
      <c r="D5004" t="s">
        <v>12</v>
      </c>
      <c r="E5004" s="2">
        <v>43188</v>
      </c>
      <c r="F5004" t="s">
        <v>10</v>
      </c>
    </row>
    <row r="5005" spans="1:7" x14ac:dyDescent="0.25">
      <c r="A5005">
        <v>105004</v>
      </c>
      <c r="B5005" t="s">
        <v>7</v>
      </c>
      <c r="C5005" t="s">
        <v>11</v>
      </c>
      <c r="D5005" t="s">
        <v>9</v>
      </c>
      <c r="E5005" s="2">
        <v>44745</v>
      </c>
      <c r="F5005" t="s">
        <v>10</v>
      </c>
    </row>
    <row r="5006" spans="1:7" x14ac:dyDescent="0.25">
      <c r="A5006">
        <v>105005</v>
      </c>
      <c r="B5006" t="s">
        <v>7</v>
      </c>
      <c r="C5006" t="s">
        <v>48</v>
      </c>
      <c r="D5006" t="s">
        <v>9</v>
      </c>
      <c r="E5006" s="2">
        <v>45455</v>
      </c>
      <c r="F5006" t="s">
        <v>10</v>
      </c>
    </row>
    <row r="5007" spans="1:7" x14ac:dyDescent="0.25">
      <c r="A5007">
        <v>105006</v>
      </c>
      <c r="B5007" t="s">
        <v>16</v>
      </c>
      <c r="C5007" t="s">
        <v>48</v>
      </c>
      <c r="D5007" t="s">
        <v>12</v>
      </c>
      <c r="E5007" s="2">
        <v>44304</v>
      </c>
      <c r="F5007" t="s">
        <v>10</v>
      </c>
    </row>
    <row r="5008" spans="1:7" x14ac:dyDescent="0.25">
      <c r="A5008">
        <v>105007</v>
      </c>
      <c r="B5008" t="s">
        <v>39</v>
      </c>
      <c r="C5008" t="s">
        <v>51</v>
      </c>
      <c r="D5008" t="s">
        <v>37</v>
      </c>
      <c r="E5008" s="2">
        <v>43127</v>
      </c>
      <c r="F5008" t="s">
        <v>10</v>
      </c>
    </row>
    <row r="5009" spans="1:7" x14ac:dyDescent="0.25">
      <c r="A5009">
        <v>105008</v>
      </c>
      <c r="B5009" t="s">
        <v>21</v>
      </c>
      <c r="C5009" t="s">
        <v>35</v>
      </c>
      <c r="D5009" t="s">
        <v>15</v>
      </c>
      <c r="E5009" s="2">
        <v>44698</v>
      </c>
      <c r="F5009" t="s">
        <v>10</v>
      </c>
    </row>
    <row r="5010" spans="1:7" x14ac:dyDescent="0.25">
      <c r="A5010">
        <v>105009</v>
      </c>
      <c r="B5010" t="s">
        <v>36</v>
      </c>
      <c r="C5010" t="s">
        <v>32</v>
      </c>
      <c r="D5010" t="s">
        <v>9</v>
      </c>
      <c r="E5010" s="2">
        <v>43178</v>
      </c>
      <c r="F5010" t="s">
        <v>52</v>
      </c>
      <c r="G5010" s="2">
        <v>43225</v>
      </c>
    </row>
    <row r="5011" spans="1:7" x14ac:dyDescent="0.25">
      <c r="A5011">
        <v>105010</v>
      </c>
      <c r="B5011" t="s">
        <v>33</v>
      </c>
      <c r="C5011" t="s">
        <v>8</v>
      </c>
      <c r="D5011" t="s">
        <v>12</v>
      </c>
      <c r="E5011" s="2">
        <v>44023</v>
      </c>
      <c r="F5011" t="s">
        <v>52</v>
      </c>
      <c r="G5011" s="2">
        <v>44713</v>
      </c>
    </row>
    <row r="5012" spans="1:7" x14ac:dyDescent="0.25">
      <c r="A5012">
        <v>105011</v>
      </c>
      <c r="B5012" t="s">
        <v>23</v>
      </c>
      <c r="C5012" t="s">
        <v>30</v>
      </c>
      <c r="D5012" t="s">
        <v>18</v>
      </c>
      <c r="E5012" s="2">
        <v>44850</v>
      </c>
      <c r="F5012" t="s">
        <v>10</v>
      </c>
    </row>
    <row r="5013" spans="1:7" x14ac:dyDescent="0.25">
      <c r="A5013">
        <v>105012</v>
      </c>
      <c r="B5013" t="s">
        <v>39</v>
      </c>
      <c r="C5013" t="s">
        <v>48</v>
      </c>
      <c r="D5013" t="s">
        <v>31</v>
      </c>
      <c r="E5013" s="2">
        <v>43717</v>
      </c>
      <c r="F5013" t="s">
        <v>10</v>
      </c>
    </row>
    <row r="5014" spans="1:7" x14ac:dyDescent="0.25">
      <c r="A5014">
        <v>105013</v>
      </c>
      <c r="B5014" t="s">
        <v>19</v>
      </c>
      <c r="C5014" t="s">
        <v>22</v>
      </c>
      <c r="D5014" t="s">
        <v>12</v>
      </c>
      <c r="E5014" s="2">
        <v>44161</v>
      </c>
      <c r="F5014" t="s">
        <v>10</v>
      </c>
    </row>
    <row r="5015" spans="1:7" x14ac:dyDescent="0.25">
      <c r="A5015">
        <v>105014</v>
      </c>
      <c r="B5015" t="s">
        <v>41</v>
      </c>
      <c r="C5015" t="s">
        <v>26</v>
      </c>
      <c r="D5015" t="s">
        <v>31</v>
      </c>
      <c r="E5015" s="2">
        <v>44013</v>
      </c>
      <c r="F5015" t="s">
        <v>10</v>
      </c>
    </row>
    <row r="5016" spans="1:7" x14ac:dyDescent="0.25">
      <c r="A5016">
        <v>105015</v>
      </c>
      <c r="B5016" t="s">
        <v>23</v>
      </c>
      <c r="C5016" t="s">
        <v>26</v>
      </c>
      <c r="D5016" t="s">
        <v>37</v>
      </c>
      <c r="E5016" s="2">
        <v>45494</v>
      </c>
      <c r="F5016" t="s">
        <v>10</v>
      </c>
    </row>
    <row r="5017" spans="1:7" x14ac:dyDescent="0.25">
      <c r="A5017">
        <v>105016</v>
      </c>
      <c r="B5017" t="s">
        <v>28</v>
      </c>
      <c r="C5017" t="s">
        <v>40</v>
      </c>
      <c r="D5017" t="s">
        <v>18</v>
      </c>
      <c r="E5017" s="2">
        <v>44438</v>
      </c>
      <c r="F5017" t="s">
        <v>10</v>
      </c>
    </row>
    <row r="5018" spans="1:7" x14ac:dyDescent="0.25">
      <c r="A5018">
        <v>105017</v>
      </c>
      <c r="B5018" t="s">
        <v>23</v>
      </c>
      <c r="C5018" t="s">
        <v>35</v>
      </c>
      <c r="D5018" t="s">
        <v>37</v>
      </c>
      <c r="E5018" s="2">
        <v>45281</v>
      </c>
      <c r="F5018" t="s">
        <v>10</v>
      </c>
    </row>
    <row r="5019" spans="1:7" x14ac:dyDescent="0.25">
      <c r="A5019">
        <v>105018</v>
      </c>
      <c r="B5019" t="s">
        <v>25</v>
      </c>
      <c r="C5019" t="s">
        <v>11</v>
      </c>
      <c r="D5019" t="s">
        <v>12</v>
      </c>
      <c r="E5019" s="2">
        <v>44975</v>
      </c>
      <c r="F5019" t="s">
        <v>10</v>
      </c>
    </row>
    <row r="5020" spans="1:7" x14ac:dyDescent="0.25">
      <c r="A5020">
        <v>105019</v>
      </c>
      <c r="B5020" t="s">
        <v>33</v>
      </c>
      <c r="C5020" t="s">
        <v>47</v>
      </c>
      <c r="D5020" t="s">
        <v>9</v>
      </c>
      <c r="E5020" s="2">
        <v>43921</v>
      </c>
      <c r="F5020" t="s">
        <v>10</v>
      </c>
    </row>
    <row r="5021" spans="1:7" x14ac:dyDescent="0.25">
      <c r="A5021">
        <v>105020</v>
      </c>
      <c r="B5021" t="s">
        <v>19</v>
      </c>
      <c r="C5021" t="s">
        <v>35</v>
      </c>
      <c r="D5021" t="s">
        <v>37</v>
      </c>
      <c r="E5021" s="2">
        <v>45453</v>
      </c>
      <c r="F5021" t="s">
        <v>10</v>
      </c>
    </row>
    <row r="5022" spans="1:7" x14ac:dyDescent="0.25">
      <c r="A5022">
        <v>105021</v>
      </c>
      <c r="B5022" t="s">
        <v>7</v>
      </c>
      <c r="C5022" t="s">
        <v>45</v>
      </c>
      <c r="D5022" t="s">
        <v>18</v>
      </c>
      <c r="E5022" s="2">
        <v>44553</v>
      </c>
      <c r="F5022" t="s">
        <v>10</v>
      </c>
    </row>
    <row r="5023" spans="1:7" x14ac:dyDescent="0.25">
      <c r="A5023">
        <v>105022</v>
      </c>
      <c r="B5023" t="s">
        <v>39</v>
      </c>
      <c r="C5023" t="s">
        <v>17</v>
      </c>
      <c r="D5023" t="s">
        <v>15</v>
      </c>
      <c r="E5023" s="2">
        <v>45463</v>
      </c>
      <c r="F5023" t="s">
        <v>10</v>
      </c>
    </row>
    <row r="5024" spans="1:7" x14ac:dyDescent="0.25">
      <c r="A5024">
        <v>105023</v>
      </c>
      <c r="B5024" t="s">
        <v>42</v>
      </c>
      <c r="C5024" t="s">
        <v>30</v>
      </c>
      <c r="D5024" t="s">
        <v>18</v>
      </c>
      <c r="E5024" s="2">
        <v>43726</v>
      </c>
      <c r="F5024" t="s">
        <v>10</v>
      </c>
    </row>
    <row r="5025" spans="1:7" x14ac:dyDescent="0.25">
      <c r="A5025">
        <v>105024</v>
      </c>
      <c r="B5025" t="s">
        <v>13</v>
      </c>
      <c r="C5025" t="s">
        <v>38</v>
      </c>
      <c r="D5025" t="s">
        <v>9</v>
      </c>
      <c r="E5025" s="2">
        <v>43874</v>
      </c>
      <c r="F5025" t="s">
        <v>10</v>
      </c>
    </row>
    <row r="5026" spans="1:7" x14ac:dyDescent="0.25">
      <c r="A5026">
        <v>105025</v>
      </c>
      <c r="B5026" t="s">
        <v>39</v>
      </c>
      <c r="C5026" t="s">
        <v>11</v>
      </c>
      <c r="D5026" t="s">
        <v>15</v>
      </c>
      <c r="E5026" s="2">
        <v>43708</v>
      </c>
      <c r="F5026" t="s">
        <v>10</v>
      </c>
    </row>
    <row r="5027" spans="1:7" x14ac:dyDescent="0.25">
      <c r="A5027">
        <v>105026</v>
      </c>
      <c r="B5027" t="s">
        <v>23</v>
      </c>
      <c r="C5027" t="s">
        <v>20</v>
      </c>
      <c r="D5027" t="s">
        <v>18</v>
      </c>
      <c r="E5027" s="2">
        <v>43945</v>
      </c>
      <c r="F5027" t="s">
        <v>10</v>
      </c>
    </row>
    <row r="5028" spans="1:7" x14ac:dyDescent="0.25">
      <c r="A5028">
        <v>105027</v>
      </c>
      <c r="B5028" t="s">
        <v>44</v>
      </c>
      <c r="C5028" t="s">
        <v>35</v>
      </c>
      <c r="D5028" t="s">
        <v>9</v>
      </c>
      <c r="E5028" s="2">
        <v>44364</v>
      </c>
      <c r="F5028" t="s">
        <v>10</v>
      </c>
    </row>
    <row r="5029" spans="1:7" x14ac:dyDescent="0.25">
      <c r="A5029">
        <v>105028</v>
      </c>
      <c r="B5029" t="s">
        <v>7</v>
      </c>
      <c r="C5029" t="s">
        <v>48</v>
      </c>
      <c r="D5029" t="s">
        <v>9</v>
      </c>
      <c r="E5029" s="2">
        <v>43844</v>
      </c>
      <c r="F5029" t="s">
        <v>10</v>
      </c>
    </row>
    <row r="5030" spans="1:7" x14ac:dyDescent="0.25">
      <c r="A5030">
        <v>105029</v>
      </c>
      <c r="B5030" t="s">
        <v>44</v>
      </c>
      <c r="C5030" t="s">
        <v>17</v>
      </c>
      <c r="D5030" t="s">
        <v>12</v>
      </c>
      <c r="E5030" s="2">
        <v>43514</v>
      </c>
      <c r="F5030" t="s">
        <v>10</v>
      </c>
    </row>
    <row r="5031" spans="1:7" x14ac:dyDescent="0.25">
      <c r="A5031">
        <v>105030</v>
      </c>
      <c r="B5031" t="s">
        <v>19</v>
      </c>
      <c r="C5031" t="s">
        <v>27</v>
      </c>
      <c r="D5031" t="s">
        <v>18</v>
      </c>
      <c r="E5031" s="2">
        <v>43208</v>
      </c>
      <c r="F5031" t="s">
        <v>10</v>
      </c>
    </row>
    <row r="5032" spans="1:7" x14ac:dyDescent="0.25">
      <c r="A5032">
        <v>105031</v>
      </c>
      <c r="B5032" t="s">
        <v>13</v>
      </c>
      <c r="C5032" t="s">
        <v>30</v>
      </c>
      <c r="D5032" t="s">
        <v>31</v>
      </c>
      <c r="E5032" s="2">
        <v>45285</v>
      </c>
      <c r="F5032" t="s">
        <v>52</v>
      </c>
      <c r="G5032" s="2">
        <v>45395</v>
      </c>
    </row>
    <row r="5033" spans="1:7" x14ac:dyDescent="0.25">
      <c r="A5033">
        <v>105032</v>
      </c>
      <c r="B5033" t="s">
        <v>49</v>
      </c>
      <c r="C5033" t="s">
        <v>35</v>
      </c>
      <c r="D5033" t="s">
        <v>15</v>
      </c>
      <c r="E5033" s="2">
        <v>43622</v>
      </c>
      <c r="F5033" t="s">
        <v>10</v>
      </c>
    </row>
    <row r="5034" spans="1:7" x14ac:dyDescent="0.25">
      <c r="A5034">
        <v>105033</v>
      </c>
      <c r="B5034" t="s">
        <v>7</v>
      </c>
      <c r="C5034" t="s">
        <v>35</v>
      </c>
      <c r="D5034" t="s">
        <v>12</v>
      </c>
      <c r="E5034" s="2">
        <v>45313</v>
      </c>
      <c r="F5034" t="s">
        <v>10</v>
      </c>
    </row>
    <row r="5035" spans="1:7" x14ac:dyDescent="0.25">
      <c r="A5035">
        <v>105034</v>
      </c>
      <c r="B5035" t="s">
        <v>21</v>
      </c>
      <c r="C5035" t="s">
        <v>53</v>
      </c>
      <c r="D5035" t="s">
        <v>9</v>
      </c>
      <c r="E5035" s="2">
        <v>44528</v>
      </c>
      <c r="F5035" t="s">
        <v>10</v>
      </c>
    </row>
    <row r="5036" spans="1:7" x14ac:dyDescent="0.25">
      <c r="A5036">
        <v>105035</v>
      </c>
      <c r="B5036" t="s">
        <v>16</v>
      </c>
      <c r="C5036" t="s">
        <v>32</v>
      </c>
      <c r="D5036" t="s">
        <v>12</v>
      </c>
      <c r="E5036" s="2">
        <v>43384</v>
      </c>
      <c r="F5036" t="s">
        <v>10</v>
      </c>
    </row>
    <row r="5037" spans="1:7" x14ac:dyDescent="0.25">
      <c r="A5037">
        <v>105036</v>
      </c>
      <c r="B5037" t="s">
        <v>44</v>
      </c>
      <c r="C5037" t="s">
        <v>40</v>
      </c>
      <c r="D5037" t="s">
        <v>9</v>
      </c>
      <c r="E5037" s="2">
        <v>44442</v>
      </c>
      <c r="F5037" t="s">
        <v>10</v>
      </c>
    </row>
    <row r="5038" spans="1:7" x14ac:dyDescent="0.25">
      <c r="A5038">
        <v>105037</v>
      </c>
      <c r="B5038" t="s">
        <v>44</v>
      </c>
      <c r="C5038" t="s">
        <v>27</v>
      </c>
      <c r="D5038" t="s">
        <v>9</v>
      </c>
      <c r="E5038" s="2">
        <v>44392</v>
      </c>
      <c r="F5038" t="s">
        <v>10</v>
      </c>
    </row>
    <row r="5039" spans="1:7" x14ac:dyDescent="0.25">
      <c r="A5039">
        <v>105038</v>
      </c>
      <c r="B5039" t="s">
        <v>33</v>
      </c>
      <c r="C5039" t="s">
        <v>11</v>
      </c>
      <c r="D5039" t="s">
        <v>18</v>
      </c>
      <c r="E5039" s="2">
        <v>44043</v>
      </c>
      <c r="F5039" t="s">
        <v>10</v>
      </c>
    </row>
    <row r="5040" spans="1:7" x14ac:dyDescent="0.25">
      <c r="A5040">
        <v>105039</v>
      </c>
      <c r="B5040" t="s">
        <v>43</v>
      </c>
      <c r="C5040" t="s">
        <v>14</v>
      </c>
      <c r="D5040" t="s">
        <v>12</v>
      </c>
      <c r="E5040" s="2">
        <v>43956</v>
      </c>
      <c r="F5040" t="s">
        <v>10</v>
      </c>
    </row>
    <row r="5041" spans="1:7" x14ac:dyDescent="0.25">
      <c r="A5041">
        <v>105040</v>
      </c>
      <c r="B5041" t="s">
        <v>46</v>
      </c>
      <c r="C5041" t="s">
        <v>40</v>
      </c>
      <c r="D5041" t="s">
        <v>15</v>
      </c>
      <c r="E5041" s="2">
        <v>43927</v>
      </c>
      <c r="F5041" t="s">
        <v>10</v>
      </c>
    </row>
    <row r="5042" spans="1:7" x14ac:dyDescent="0.25">
      <c r="A5042">
        <v>105041</v>
      </c>
      <c r="B5042" t="s">
        <v>34</v>
      </c>
      <c r="C5042" t="s">
        <v>45</v>
      </c>
      <c r="D5042" t="s">
        <v>37</v>
      </c>
      <c r="E5042" s="2">
        <v>44341</v>
      </c>
      <c r="F5042" t="s">
        <v>10</v>
      </c>
    </row>
    <row r="5043" spans="1:7" x14ac:dyDescent="0.25">
      <c r="A5043">
        <v>105042</v>
      </c>
      <c r="B5043" t="s">
        <v>49</v>
      </c>
      <c r="C5043" t="s">
        <v>48</v>
      </c>
      <c r="D5043" t="s">
        <v>9</v>
      </c>
      <c r="E5043" s="2">
        <v>43769</v>
      </c>
      <c r="F5043" t="s">
        <v>10</v>
      </c>
    </row>
    <row r="5044" spans="1:7" x14ac:dyDescent="0.25">
      <c r="A5044">
        <v>105043</v>
      </c>
      <c r="B5044" t="s">
        <v>28</v>
      </c>
      <c r="C5044" t="s">
        <v>11</v>
      </c>
      <c r="D5044" t="s">
        <v>31</v>
      </c>
      <c r="E5044" s="2">
        <v>44838</v>
      </c>
      <c r="F5044" t="s">
        <v>10</v>
      </c>
    </row>
    <row r="5045" spans="1:7" x14ac:dyDescent="0.25">
      <c r="A5045">
        <v>105044</v>
      </c>
      <c r="B5045" t="s">
        <v>42</v>
      </c>
      <c r="C5045" t="s">
        <v>11</v>
      </c>
      <c r="D5045" t="s">
        <v>9</v>
      </c>
      <c r="E5045" s="2">
        <v>44211</v>
      </c>
      <c r="F5045" t="s">
        <v>10</v>
      </c>
    </row>
    <row r="5046" spans="1:7" x14ac:dyDescent="0.25">
      <c r="A5046">
        <v>105045</v>
      </c>
      <c r="B5046" t="s">
        <v>46</v>
      </c>
      <c r="C5046" t="s">
        <v>30</v>
      </c>
      <c r="D5046" t="s">
        <v>12</v>
      </c>
      <c r="E5046" s="2">
        <v>44055</v>
      </c>
      <c r="F5046" t="s">
        <v>10</v>
      </c>
    </row>
    <row r="5047" spans="1:7" x14ac:dyDescent="0.25">
      <c r="A5047">
        <v>105046</v>
      </c>
      <c r="B5047" t="s">
        <v>16</v>
      </c>
      <c r="C5047" t="s">
        <v>14</v>
      </c>
      <c r="D5047" t="s">
        <v>18</v>
      </c>
      <c r="E5047" s="2">
        <v>43990</v>
      </c>
      <c r="F5047" t="s">
        <v>10</v>
      </c>
    </row>
    <row r="5048" spans="1:7" x14ac:dyDescent="0.25">
      <c r="A5048">
        <v>105047</v>
      </c>
      <c r="B5048" t="s">
        <v>21</v>
      </c>
      <c r="C5048" t="s">
        <v>16</v>
      </c>
      <c r="D5048" t="s">
        <v>31</v>
      </c>
      <c r="E5048" s="2">
        <v>44556</v>
      </c>
      <c r="F5048" t="s">
        <v>10</v>
      </c>
    </row>
    <row r="5049" spans="1:7" x14ac:dyDescent="0.25">
      <c r="A5049">
        <v>105048</v>
      </c>
      <c r="B5049" t="s">
        <v>42</v>
      </c>
      <c r="C5049" t="s">
        <v>16</v>
      </c>
      <c r="D5049" t="s">
        <v>12</v>
      </c>
      <c r="E5049" s="2">
        <v>43212</v>
      </c>
      <c r="F5049" t="s">
        <v>52</v>
      </c>
      <c r="G5049" s="2">
        <v>43523</v>
      </c>
    </row>
    <row r="5050" spans="1:7" x14ac:dyDescent="0.25">
      <c r="A5050">
        <v>105049</v>
      </c>
      <c r="B5050" t="s">
        <v>21</v>
      </c>
      <c r="C5050" t="s">
        <v>38</v>
      </c>
      <c r="D5050" t="s">
        <v>15</v>
      </c>
      <c r="E5050" s="2">
        <v>44901</v>
      </c>
      <c r="F5050" t="s">
        <v>10</v>
      </c>
    </row>
    <row r="5051" spans="1:7" x14ac:dyDescent="0.25">
      <c r="A5051">
        <v>105050</v>
      </c>
      <c r="B5051" t="s">
        <v>44</v>
      </c>
      <c r="C5051" t="s">
        <v>32</v>
      </c>
      <c r="D5051" t="s">
        <v>18</v>
      </c>
      <c r="E5051" s="2">
        <v>43605</v>
      </c>
      <c r="F5051" t="s">
        <v>10</v>
      </c>
    </row>
    <row r="5052" spans="1:7" x14ac:dyDescent="0.25">
      <c r="A5052">
        <v>105051</v>
      </c>
      <c r="B5052" t="s">
        <v>13</v>
      </c>
      <c r="C5052" t="s">
        <v>22</v>
      </c>
      <c r="D5052" t="s">
        <v>31</v>
      </c>
      <c r="E5052" s="2">
        <v>44637</v>
      </c>
      <c r="F5052" t="s">
        <v>10</v>
      </c>
    </row>
    <row r="5053" spans="1:7" x14ac:dyDescent="0.25">
      <c r="A5053">
        <v>105052</v>
      </c>
      <c r="B5053" t="s">
        <v>39</v>
      </c>
      <c r="C5053" t="s">
        <v>40</v>
      </c>
      <c r="D5053" t="s">
        <v>31</v>
      </c>
      <c r="E5053" s="2">
        <v>43205</v>
      </c>
      <c r="F5053" t="s">
        <v>10</v>
      </c>
    </row>
    <row r="5054" spans="1:7" x14ac:dyDescent="0.25">
      <c r="A5054">
        <v>105053</v>
      </c>
      <c r="B5054" t="s">
        <v>19</v>
      </c>
      <c r="C5054" t="s">
        <v>35</v>
      </c>
      <c r="D5054" t="s">
        <v>31</v>
      </c>
      <c r="E5054" s="2">
        <v>44919</v>
      </c>
      <c r="F5054" t="s">
        <v>10</v>
      </c>
    </row>
    <row r="5055" spans="1:7" x14ac:dyDescent="0.25">
      <c r="A5055">
        <v>105054</v>
      </c>
      <c r="B5055" t="s">
        <v>23</v>
      </c>
      <c r="C5055" t="s">
        <v>45</v>
      </c>
      <c r="D5055" t="s">
        <v>31</v>
      </c>
      <c r="E5055" s="2">
        <v>43955</v>
      </c>
      <c r="F5055" t="s">
        <v>10</v>
      </c>
    </row>
    <row r="5056" spans="1:7" x14ac:dyDescent="0.25">
      <c r="A5056">
        <v>105055</v>
      </c>
      <c r="B5056" t="s">
        <v>43</v>
      </c>
      <c r="C5056" t="s">
        <v>26</v>
      </c>
      <c r="D5056" t="s">
        <v>31</v>
      </c>
      <c r="E5056" s="2">
        <v>44659</v>
      </c>
      <c r="F5056" t="s">
        <v>10</v>
      </c>
    </row>
    <row r="5057" spans="1:7" x14ac:dyDescent="0.25">
      <c r="A5057">
        <v>105056</v>
      </c>
      <c r="B5057" t="s">
        <v>7</v>
      </c>
      <c r="C5057" t="s">
        <v>30</v>
      </c>
      <c r="D5057" t="s">
        <v>15</v>
      </c>
      <c r="E5057" s="2">
        <v>43302</v>
      </c>
      <c r="F5057" t="s">
        <v>10</v>
      </c>
    </row>
    <row r="5058" spans="1:7" x14ac:dyDescent="0.25">
      <c r="A5058">
        <v>105057</v>
      </c>
      <c r="B5058" t="s">
        <v>41</v>
      </c>
      <c r="C5058" t="s">
        <v>29</v>
      </c>
      <c r="D5058" t="s">
        <v>18</v>
      </c>
      <c r="E5058" s="2">
        <v>44931</v>
      </c>
      <c r="F5058" t="s">
        <v>10</v>
      </c>
    </row>
    <row r="5059" spans="1:7" x14ac:dyDescent="0.25">
      <c r="A5059">
        <v>105058</v>
      </c>
      <c r="B5059" t="s">
        <v>28</v>
      </c>
      <c r="C5059" t="s">
        <v>35</v>
      </c>
      <c r="D5059" t="s">
        <v>18</v>
      </c>
      <c r="E5059" s="2">
        <v>44897</v>
      </c>
      <c r="F5059" t="s">
        <v>10</v>
      </c>
    </row>
    <row r="5060" spans="1:7" x14ac:dyDescent="0.25">
      <c r="A5060">
        <v>105059</v>
      </c>
      <c r="B5060" t="s">
        <v>13</v>
      </c>
      <c r="C5060" t="s">
        <v>29</v>
      </c>
      <c r="D5060" t="s">
        <v>9</v>
      </c>
      <c r="E5060" s="2">
        <v>44736</v>
      </c>
      <c r="F5060" t="s">
        <v>10</v>
      </c>
    </row>
    <row r="5061" spans="1:7" x14ac:dyDescent="0.25">
      <c r="A5061">
        <v>105060</v>
      </c>
      <c r="B5061" t="s">
        <v>36</v>
      </c>
      <c r="C5061" t="s">
        <v>29</v>
      </c>
      <c r="D5061" t="s">
        <v>31</v>
      </c>
      <c r="E5061" s="2">
        <v>43914</v>
      </c>
      <c r="F5061" t="s">
        <v>10</v>
      </c>
    </row>
    <row r="5062" spans="1:7" x14ac:dyDescent="0.25">
      <c r="A5062">
        <v>105061</v>
      </c>
      <c r="B5062" t="s">
        <v>7</v>
      </c>
      <c r="C5062" t="s">
        <v>27</v>
      </c>
      <c r="D5062" t="s">
        <v>18</v>
      </c>
      <c r="E5062" s="2">
        <v>43943</v>
      </c>
      <c r="F5062" t="s">
        <v>52</v>
      </c>
      <c r="G5062" s="2">
        <v>44752</v>
      </c>
    </row>
    <row r="5063" spans="1:7" x14ac:dyDescent="0.25">
      <c r="A5063">
        <v>105062</v>
      </c>
      <c r="B5063" t="s">
        <v>16</v>
      </c>
      <c r="C5063" t="s">
        <v>45</v>
      </c>
      <c r="D5063" t="s">
        <v>18</v>
      </c>
      <c r="E5063" s="2">
        <v>45518</v>
      </c>
      <c r="F5063" t="s">
        <v>10</v>
      </c>
    </row>
    <row r="5064" spans="1:7" x14ac:dyDescent="0.25">
      <c r="A5064">
        <v>105063</v>
      </c>
      <c r="B5064" t="s">
        <v>21</v>
      </c>
      <c r="C5064" t="s">
        <v>11</v>
      </c>
      <c r="D5064" t="s">
        <v>9</v>
      </c>
      <c r="E5064" s="2">
        <v>43611</v>
      </c>
      <c r="F5064" t="s">
        <v>10</v>
      </c>
    </row>
    <row r="5065" spans="1:7" x14ac:dyDescent="0.25">
      <c r="A5065">
        <v>105064</v>
      </c>
      <c r="B5065" t="s">
        <v>28</v>
      </c>
      <c r="C5065" t="s">
        <v>45</v>
      </c>
      <c r="D5065" t="s">
        <v>15</v>
      </c>
      <c r="E5065" s="2">
        <v>43481</v>
      </c>
      <c r="F5065" t="s">
        <v>10</v>
      </c>
    </row>
    <row r="5066" spans="1:7" x14ac:dyDescent="0.25">
      <c r="A5066">
        <v>105065</v>
      </c>
      <c r="B5066" t="s">
        <v>23</v>
      </c>
      <c r="C5066" t="s">
        <v>45</v>
      </c>
      <c r="D5066" t="s">
        <v>31</v>
      </c>
      <c r="E5066" s="2">
        <v>43818</v>
      </c>
      <c r="F5066" t="s">
        <v>10</v>
      </c>
    </row>
    <row r="5067" spans="1:7" x14ac:dyDescent="0.25">
      <c r="A5067">
        <v>105066</v>
      </c>
      <c r="B5067" t="s">
        <v>28</v>
      </c>
      <c r="C5067" t="s">
        <v>22</v>
      </c>
      <c r="D5067" t="s">
        <v>15</v>
      </c>
      <c r="E5067" s="2">
        <v>45176</v>
      </c>
      <c r="F5067" t="s">
        <v>10</v>
      </c>
    </row>
    <row r="5068" spans="1:7" x14ac:dyDescent="0.25">
      <c r="A5068">
        <v>105067</v>
      </c>
      <c r="B5068" t="s">
        <v>7</v>
      </c>
      <c r="C5068" t="s">
        <v>53</v>
      </c>
      <c r="D5068" t="s">
        <v>15</v>
      </c>
      <c r="E5068" s="2">
        <v>45469</v>
      </c>
      <c r="F5068" t="s">
        <v>10</v>
      </c>
    </row>
    <row r="5069" spans="1:7" x14ac:dyDescent="0.25">
      <c r="A5069">
        <v>105068</v>
      </c>
      <c r="B5069" t="s">
        <v>36</v>
      </c>
      <c r="C5069" t="s">
        <v>16</v>
      </c>
      <c r="D5069" t="s">
        <v>9</v>
      </c>
      <c r="E5069" s="2">
        <v>45216</v>
      </c>
      <c r="F5069" t="s">
        <v>10</v>
      </c>
    </row>
    <row r="5070" spans="1:7" x14ac:dyDescent="0.25">
      <c r="A5070">
        <v>105069</v>
      </c>
      <c r="B5070" t="s">
        <v>49</v>
      </c>
      <c r="C5070" t="s">
        <v>14</v>
      </c>
      <c r="D5070" t="s">
        <v>31</v>
      </c>
      <c r="E5070" s="2">
        <v>43599</v>
      </c>
      <c r="F5070" t="s">
        <v>10</v>
      </c>
    </row>
    <row r="5071" spans="1:7" x14ac:dyDescent="0.25">
      <c r="A5071">
        <v>105070</v>
      </c>
      <c r="B5071" t="s">
        <v>19</v>
      </c>
      <c r="C5071" t="s">
        <v>38</v>
      </c>
      <c r="D5071" t="s">
        <v>37</v>
      </c>
      <c r="E5071" s="2">
        <v>43768</v>
      </c>
      <c r="F5071" t="s">
        <v>10</v>
      </c>
    </row>
    <row r="5072" spans="1:7" x14ac:dyDescent="0.25">
      <c r="A5072">
        <v>105071</v>
      </c>
      <c r="B5072" t="s">
        <v>44</v>
      </c>
      <c r="C5072" t="s">
        <v>48</v>
      </c>
      <c r="D5072" t="s">
        <v>9</v>
      </c>
      <c r="E5072" s="2">
        <v>43959</v>
      </c>
      <c r="F5072" t="s">
        <v>10</v>
      </c>
    </row>
    <row r="5073" spans="1:6" x14ac:dyDescent="0.25">
      <c r="A5073">
        <v>105072</v>
      </c>
      <c r="B5073" t="s">
        <v>13</v>
      </c>
      <c r="C5073" t="s">
        <v>22</v>
      </c>
      <c r="D5073" t="s">
        <v>15</v>
      </c>
      <c r="E5073" s="2">
        <v>43593</v>
      </c>
      <c r="F5073" t="s">
        <v>10</v>
      </c>
    </row>
    <row r="5074" spans="1:6" x14ac:dyDescent="0.25">
      <c r="A5074">
        <v>105073</v>
      </c>
      <c r="B5074" t="s">
        <v>36</v>
      </c>
      <c r="C5074" t="s">
        <v>32</v>
      </c>
      <c r="D5074" t="s">
        <v>9</v>
      </c>
      <c r="E5074" s="2">
        <v>45104</v>
      </c>
      <c r="F5074" t="s">
        <v>10</v>
      </c>
    </row>
    <row r="5075" spans="1:6" x14ac:dyDescent="0.25">
      <c r="A5075">
        <v>105074</v>
      </c>
      <c r="B5075" t="s">
        <v>19</v>
      </c>
      <c r="C5075" t="s">
        <v>14</v>
      </c>
      <c r="D5075" t="s">
        <v>9</v>
      </c>
      <c r="E5075" s="2">
        <v>45578</v>
      </c>
      <c r="F5075" t="s">
        <v>10</v>
      </c>
    </row>
    <row r="5076" spans="1:6" x14ac:dyDescent="0.25">
      <c r="A5076">
        <v>105075</v>
      </c>
      <c r="B5076" t="s">
        <v>28</v>
      </c>
      <c r="C5076" t="s">
        <v>29</v>
      </c>
      <c r="D5076" t="s">
        <v>18</v>
      </c>
      <c r="E5076" s="2">
        <v>44568</v>
      </c>
      <c r="F5076" t="s">
        <v>10</v>
      </c>
    </row>
    <row r="5077" spans="1:6" x14ac:dyDescent="0.25">
      <c r="A5077">
        <v>105076</v>
      </c>
      <c r="B5077" t="s">
        <v>42</v>
      </c>
      <c r="C5077" t="s">
        <v>26</v>
      </c>
      <c r="D5077" t="s">
        <v>9</v>
      </c>
      <c r="E5077" s="2">
        <v>44398</v>
      </c>
      <c r="F5077" t="s">
        <v>10</v>
      </c>
    </row>
    <row r="5078" spans="1:6" x14ac:dyDescent="0.25">
      <c r="A5078">
        <v>105077</v>
      </c>
      <c r="B5078" t="s">
        <v>16</v>
      </c>
      <c r="C5078" t="s">
        <v>14</v>
      </c>
      <c r="D5078" t="s">
        <v>37</v>
      </c>
      <c r="E5078" s="2">
        <v>44801</v>
      </c>
      <c r="F5078" t="s">
        <v>10</v>
      </c>
    </row>
    <row r="5079" spans="1:6" x14ac:dyDescent="0.25">
      <c r="A5079">
        <v>105078</v>
      </c>
      <c r="B5079" t="s">
        <v>34</v>
      </c>
      <c r="C5079" t="s">
        <v>16</v>
      </c>
      <c r="D5079" t="s">
        <v>37</v>
      </c>
      <c r="E5079" s="2">
        <v>43883</v>
      </c>
      <c r="F5079" t="s">
        <v>10</v>
      </c>
    </row>
    <row r="5080" spans="1:6" x14ac:dyDescent="0.25">
      <c r="A5080">
        <v>105079</v>
      </c>
      <c r="B5080" t="s">
        <v>7</v>
      </c>
      <c r="C5080" t="s">
        <v>20</v>
      </c>
      <c r="D5080" t="s">
        <v>9</v>
      </c>
      <c r="E5080" s="2">
        <v>43962</v>
      </c>
      <c r="F5080" t="s">
        <v>10</v>
      </c>
    </row>
    <row r="5081" spans="1:6" x14ac:dyDescent="0.25">
      <c r="A5081">
        <v>105080</v>
      </c>
      <c r="B5081" t="s">
        <v>41</v>
      </c>
      <c r="C5081" t="s">
        <v>53</v>
      </c>
      <c r="D5081" t="s">
        <v>31</v>
      </c>
      <c r="E5081" s="2">
        <v>43472</v>
      </c>
      <c r="F5081" t="s">
        <v>10</v>
      </c>
    </row>
    <row r="5082" spans="1:6" x14ac:dyDescent="0.25">
      <c r="A5082">
        <v>105081</v>
      </c>
      <c r="B5082" t="s">
        <v>43</v>
      </c>
      <c r="C5082" t="s">
        <v>17</v>
      </c>
      <c r="D5082" t="s">
        <v>12</v>
      </c>
      <c r="E5082" s="2">
        <v>45177</v>
      </c>
      <c r="F5082" t="s">
        <v>10</v>
      </c>
    </row>
    <row r="5083" spans="1:6" x14ac:dyDescent="0.25">
      <c r="A5083">
        <v>105082</v>
      </c>
      <c r="B5083" t="s">
        <v>21</v>
      </c>
      <c r="C5083" t="s">
        <v>53</v>
      </c>
      <c r="D5083" t="s">
        <v>31</v>
      </c>
      <c r="E5083" s="2">
        <v>44574</v>
      </c>
      <c r="F5083" t="s">
        <v>10</v>
      </c>
    </row>
    <row r="5084" spans="1:6" x14ac:dyDescent="0.25">
      <c r="A5084">
        <v>105083</v>
      </c>
      <c r="B5084" t="s">
        <v>46</v>
      </c>
      <c r="C5084" t="s">
        <v>47</v>
      </c>
      <c r="D5084" t="s">
        <v>18</v>
      </c>
      <c r="E5084" s="2">
        <v>45058</v>
      </c>
      <c r="F5084" t="s">
        <v>10</v>
      </c>
    </row>
    <row r="5085" spans="1:6" x14ac:dyDescent="0.25">
      <c r="A5085">
        <v>105084</v>
      </c>
      <c r="B5085" t="s">
        <v>44</v>
      </c>
      <c r="C5085" t="s">
        <v>26</v>
      </c>
      <c r="D5085" t="s">
        <v>15</v>
      </c>
      <c r="E5085" s="2">
        <v>44146</v>
      </c>
      <c r="F5085" t="s">
        <v>10</v>
      </c>
    </row>
    <row r="5086" spans="1:6" x14ac:dyDescent="0.25">
      <c r="A5086">
        <v>105085</v>
      </c>
      <c r="B5086" t="s">
        <v>16</v>
      </c>
      <c r="C5086" t="s">
        <v>30</v>
      </c>
      <c r="D5086" t="s">
        <v>31</v>
      </c>
      <c r="E5086" s="2">
        <v>45184</v>
      </c>
      <c r="F5086" t="s">
        <v>10</v>
      </c>
    </row>
    <row r="5087" spans="1:6" x14ac:dyDescent="0.25">
      <c r="A5087">
        <v>105086</v>
      </c>
      <c r="B5087" t="s">
        <v>39</v>
      </c>
      <c r="C5087" t="s">
        <v>40</v>
      </c>
      <c r="D5087" t="s">
        <v>37</v>
      </c>
      <c r="E5087" s="2">
        <v>43559</v>
      </c>
      <c r="F5087" t="s">
        <v>10</v>
      </c>
    </row>
    <row r="5088" spans="1:6" x14ac:dyDescent="0.25">
      <c r="A5088">
        <v>105087</v>
      </c>
      <c r="B5088" t="s">
        <v>34</v>
      </c>
      <c r="C5088" t="s">
        <v>38</v>
      </c>
      <c r="D5088" t="s">
        <v>18</v>
      </c>
      <c r="E5088" s="2">
        <v>44972</v>
      </c>
      <c r="F5088" t="s">
        <v>10</v>
      </c>
    </row>
    <row r="5089" spans="1:6" x14ac:dyDescent="0.25">
      <c r="A5089">
        <v>105088</v>
      </c>
      <c r="B5089" t="s">
        <v>19</v>
      </c>
      <c r="C5089" t="s">
        <v>11</v>
      </c>
      <c r="D5089" t="s">
        <v>18</v>
      </c>
      <c r="E5089" s="2">
        <v>43167</v>
      </c>
      <c r="F5089" t="s">
        <v>10</v>
      </c>
    </row>
    <row r="5090" spans="1:6" x14ac:dyDescent="0.25">
      <c r="A5090">
        <v>105089</v>
      </c>
      <c r="B5090" t="s">
        <v>23</v>
      </c>
      <c r="C5090" t="s">
        <v>16</v>
      </c>
      <c r="D5090" t="s">
        <v>37</v>
      </c>
      <c r="E5090" s="2">
        <v>43130</v>
      </c>
      <c r="F5090" t="s">
        <v>10</v>
      </c>
    </row>
    <row r="5091" spans="1:6" x14ac:dyDescent="0.25">
      <c r="A5091">
        <v>105090</v>
      </c>
      <c r="B5091" t="s">
        <v>33</v>
      </c>
      <c r="C5091" t="s">
        <v>8</v>
      </c>
      <c r="D5091" t="s">
        <v>31</v>
      </c>
      <c r="E5091" s="2">
        <v>44657</v>
      </c>
      <c r="F5091" t="s">
        <v>10</v>
      </c>
    </row>
    <row r="5092" spans="1:6" x14ac:dyDescent="0.25">
      <c r="A5092">
        <v>105091</v>
      </c>
      <c r="B5092" t="s">
        <v>39</v>
      </c>
      <c r="C5092" t="s">
        <v>22</v>
      </c>
      <c r="D5092" t="s">
        <v>37</v>
      </c>
      <c r="E5092" s="2">
        <v>44821</v>
      </c>
      <c r="F5092" t="s">
        <v>10</v>
      </c>
    </row>
    <row r="5093" spans="1:6" x14ac:dyDescent="0.25">
      <c r="A5093">
        <v>105092</v>
      </c>
      <c r="B5093" t="s">
        <v>36</v>
      </c>
      <c r="C5093" t="s">
        <v>35</v>
      </c>
      <c r="D5093" t="s">
        <v>15</v>
      </c>
      <c r="E5093" s="2">
        <v>44740</v>
      </c>
      <c r="F5093" t="s">
        <v>10</v>
      </c>
    </row>
    <row r="5094" spans="1:6" x14ac:dyDescent="0.25">
      <c r="A5094">
        <v>105093</v>
      </c>
      <c r="B5094" t="s">
        <v>23</v>
      </c>
      <c r="C5094" t="s">
        <v>8</v>
      </c>
      <c r="D5094" t="s">
        <v>37</v>
      </c>
      <c r="E5094" s="2">
        <v>43510</v>
      </c>
      <c r="F5094" t="s">
        <v>10</v>
      </c>
    </row>
    <row r="5095" spans="1:6" x14ac:dyDescent="0.25">
      <c r="A5095">
        <v>105094</v>
      </c>
      <c r="B5095" t="s">
        <v>34</v>
      </c>
      <c r="C5095" t="s">
        <v>27</v>
      </c>
      <c r="D5095" t="s">
        <v>18</v>
      </c>
      <c r="E5095" s="2">
        <v>44553</v>
      </c>
      <c r="F5095" t="s">
        <v>10</v>
      </c>
    </row>
    <row r="5096" spans="1:6" x14ac:dyDescent="0.25">
      <c r="A5096">
        <v>105095</v>
      </c>
      <c r="B5096" t="s">
        <v>49</v>
      </c>
      <c r="C5096" t="s">
        <v>20</v>
      </c>
      <c r="D5096" t="s">
        <v>18</v>
      </c>
      <c r="E5096" s="2">
        <v>44577</v>
      </c>
      <c r="F5096" t="s">
        <v>10</v>
      </c>
    </row>
    <row r="5097" spans="1:6" x14ac:dyDescent="0.25">
      <c r="A5097">
        <v>105096</v>
      </c>
      <c r="B5097" t="s">
        <v>34</v>
      </c>
      <c r="C5097" t="s">
        <v>53</v>
      </c>
      <c r="D5097" t="s">
        <v>12</v>
      </c>
      <c r="E5097" s="2">
        <v>44370</v>
      </c>
      <c r="F5097" t="s">
        <v>10</v>
      </c>
    </row>
    <row r="5098" spans="1:6" x14ac:dyDescent="0.25">
      <c r="A5098">
        <v>105097</v>
      </c>
      <c r="B5098" t="s">
        <v>34</v>
      </c>
      <c r="C5098" t="s">
        <v>11</v>
      </c>
      <c r="D5098" t="s">
        <v>37</v>
      </c>
      <c r="E5098" s="2">
        <v>43368</v>
      </c>
      <c r="F5098" t="s">
        <v>10</v>
      </c>
    </row>
    <row r="5099" spans="1:6" x14ac:dyDescent="0.25">
      <c r="A5099">
        <v>105098</v>
      </c>
      <c r="B5099" t="s">
        <v>39</v>
      </c>
      <c r="C5099" t="s">
        <v>17</v>
      </c>
      <c r="D5099" t="s">
        <v>12</v>
      </c>
      <c r="E5099" s="2">
        <v>44879</v>
      </c>
      <c r="F5099" t="s">
        <v>10</v>
      </c>
    </row>
    <row r="5100" spans="1:6" x14ac:dyDescent="0.25">
      <c r="A5100">
        <v>105099</v>
      </c>
      <c r="B5100" t="s">
        <v>19</v>
      </c>
      <c r="C5100" t="s">
        <v>11</v>
      </c>
      <c r="D5100" t="s">
        <v>9</v>
      </c>
      <c r="E5100" s="2">
        <v>44332</v>
      </c>
      <c r="F5100" t="s">
        <v>10</v>
      </c>
    </row>
    <row r="5101" spans="1:6" x14ac:dyDescent="0.25">
      <c r="A5101">
        <v>105100</v>
      </c>
      <c r="B5101" t="s">
        <v>24</v>
      </c>
      <c r="C5101" t="s">
        <v>47</v>
      </c>
      <c r="D5101" t="s">
        <v>15</v>
      </c>
      <c r="E5101" s="2">
        <v>44040</v>
      </c>
      <c r="F5101" t="s">
        <v>10</v>
      </c>
    </row>
    <row r="5102" spans="1:6" x14ac:dyDescent="0.25">
      <c r="A5102">
        <v>105101</v>
      </c>
      <c r="B5102" t="s">
        <v>24</v>
      </c>
      <c r="C5102" t="s">
        <v>30</v>
      </c>
      <c r="D5102" t="s">
        <v>9</v>
      </c>
      <c r="E5102" s="2">
        <v>43446</v>
      </c>
      <c r="F5102" t="s">
        <v>10</v>
      </c>
    </row>
    <row r="5103" spans="1:6" x14ac:dyDescent="0.25">
      <c r="A5103">
        <v>105102</v>
      </c>
      <c r="B5103" t="s">
        <v>41</v>
      </c>
      <c r="C5103" t="s">
        <v>8</v>
      </c>
      <c r="D5103" t="s">
        <v>9</v>
      </c>
      <c r="E5103" s="2">
        <v>44697</v>
      </c>
      <c r="F5103" t="s">
        <v>10</v>
      </c>
    </row>
    <row r="5104" spans="1:6" x14ac:dyDescent="0.25">
      <c r="A5104">
        <v>105103</v>
      </c>
      <c r="B5104" t="s">
        <v>36</v>
      </c>
      <c r="C5104" t="s">
        <v>29</v>
      </c>
      <c r="D5104" t="s">
        <v>12</v>
      </c>
      <c r="E5104" s="2">
        <v>45031</v>
      </c>
      <c r="F5104" t="s">
        <v>10</v>
      </c>
    </row>
    <row r="5105" spans="1:6" x14ac:dyDescent="0.25">
      <c r="A5105">
        <v>105104</v>
      </c>
      <c r="B5105" t="s">
        <v>42</v>
      </c>
      <c r="C5105" t="s">
        <v>20</v>
      </c>
      <c r="D5105" t="s">
        <v>31</v>
      </c>
      <c r="E5105" s="2">
        <v>43165</v>
      </c>
      <c r="F5105" t="s">
        <v>10</v>
      </c>
    </row>
    <row r="5106" spans="1:6" x14ac:dyDescent="0.25">
      <c r="A5106">
        <v>105105</v>
      </c>
      <c r="B5106" t="s">
        <v>19</v>
      </c>
      <c r="C5106" t="s">
        <v>32</v>
      </c>
      <c r="D5106" t="s">
        <v>15</v>
      </c>
      <c r="E5106" s="2">
        <v>44226</v>
      </c>
      <c r="F5106" t="s">
        <v>10</v>
      </c>
    </row>
    <row r="5107" spans="1:6" x14ac:dyDescent="0.25">
      <c r="A5107">
        <v>105106</v>
      </c>
      <c r="B5107" t="s">
        <v>7</v>
      </c>
      <c r="C5107" t="s">
        <v>32</v>
      </c>
      <c r="D5107" t="s">
        <v>18</v>
      </c>
      <c r="E5107" s="2">
        <v>44425</v>
      </c>
      <c r="F5107" t="s">
        <v>10</v>
      </c>
    </row>
    <row r="5108" spans="1:6" x14ac:dyDescent="0.25">
      <c r="A5108">
        <v>105107</v>
      </c>
      <c r="B5108" t="s">
        <v>13</v>
      </c>
      <c r="C5108" t="s">
        <v>22</v>
      </c>
      <c r="D5108" t="s">
        <v>37</v>
      </c>
      <c r="E5108" s="2">
        <v>43286</v>
      </c>
      <c r="F5108" t="s">
        <v>10</v>
      </c>
    </row>
    <row r="5109" spans="1:6" x14ac:dyDescent="0.25">
      <c r="A5109">
        <v>105108</v>
      </c>
      <c r="B5109" t="s">
        <v>24</v>
      </c>
      <c r="C5109" t="s">
        <v>47</v>
      </c>
      <c r="D5109" t="s">
        <v>9</v>
      </c>
      <c r="E5109" s="2">
        <v>43677</v>
      </c>
      <c r="F5109" t="s">
        <v>10</v>
      </c>
    </row>
    <row r="5110" spans="1:6" x14ac:dyDescent="0.25">
      <c r="A5110">
        <v>105109</v>
      </c>
      <c r="B5110" t="s">
        <v>19</v>
      </c>
      <c r="C5110" t="s">
        <v>29</v>
      </c>
      <c r="D5110" t="s">
        <v>18</v>
      </c>
      <c r="E5110" s="2">
        <v>44120</v>
      </c>
      <c r="F5110" t="s">
        <v>10</v>
      </c>
    </row>
    <row r="5111" spans="1:6" x14ac:dyDescent="0.25">
      <c r="A5111">
        <v>105110</v>
      </c>
      <c r="B5111" t="s">
        <v>24</v>
      </c>
      <c r="C5111" t="s">
        <v>30</v>
      </c>
      <c r="D5111" t="s">
        <v>37</v>
      </c>
      <c r="E5111" s="2">
        <v>43827</v>
      </c>
      <c r="F5111" t="s">
        <v>10</v>
      </c>
    </row>
    <row r="5112" spans="1:6" x14ac:dyDescent="0.25">
      <c r="A5112">
        <v>105111</v>
      </c>
      <c r="B5112" t="s">
        <v>7</v>
      </c>
      <c r="C5112" t="s">
        <v>8</v>
      </c>
      <c r="D5112" t="s">
        <v>18</v>
      </c>
      <c r="E5112" s="2">
        <v>45413</v>
      </c>
      <c r="F5112" t="s">
        <v>10</v>
      </c>
    </row>
    <row r="5113" spans="1:6" x14ac:dyDescent="0.25">
      <c r="A5113">
        <v>105112</v>
      </c>
      <c r="B5113" t="s">
        <v>34</v>
      </c>
      <c r="C5113" t="s">
        <v>14</v>
      </c>
      <c r="D5113" t="s">
        <v>31</v>
      </c>
      <c r="E5113" s="2">
        <v>43138</v>
      </c>
      <c r="F5113" t="s">
        <v>10</v>
      </c>
    </row>
    <row r="5114" spans="1:6" x14ac:dyDescent="0.25">
      <c r="A5114">
        <v>105113</v>
      </c>
      <c r="B5114" t="s">
        <v>49</v>
      </c>
      <c r="C5114" t="s">
        <v>29</v>
      </c>
      <c r="D5114" t="s">
        <v>37</v>
      </c>
      <c r="E5114" s="2">
        <v>43625</v>
      </c>
      <c r="F5114" t="s">
        <v>10</v>
      </c>
    </row>
    <row r="5115" spans="1:6" x14ac:dyDescent="0.25">
      <c r="A5115">
        <v>105114</v>
      </c>
      <c r="B5115" t="s">
        <v>50</v>
      </c>
      <c r="C5115" t="s">
        <v>29</v>
      </c>
      <c r="D5115" t="s">
        <v>31</v>
      </c>
      <c r="E5115" s="2">
        <v>45225</v>
      </c>
      <c r="F5115" t="s">
        <v>10</v>
      </c>
    </row>
    <row r="5116" spans="1:6" x14ac:dyDescent="0.25">
      <c r="A5116">
        <v>105115</v>
      </c>
      <c r="B5116" t="s">
        <v>34</v>
      </c>
      <c r="C5116" t="s">
        <v>35</v>
      </c>
      <c r="D5116" t="s">
        <v>12</v>
      </c>
      <c r="E5116" s="2">
        <v>43738</v>
      </c>
      <c r="F5116" t="s">
        <v>10</v>
      </c>
    </row>
    <row r="5117" spans="1:6" x14ac:dyDescent="0.25">
      <c r="A5117">
        <v>105116</v>
      </c>
      <c r="B5117" t="s">
        <v>13</v>
      </c>
      <c r="C5117" t="s">
        <v>35</v>
      </c>
      <c r="D5117" t="s">
        <v>9</v>
      </c>
      <c r="E5117" s="2">
        <v>43675</v>
      </c>
      <c r="F5117" t="s">
        <v>10</v>
      </c>
    </row>
    <row r="5118" spans="1:6" x14ac:dyDescent="0.25">
      <c r="A5118">
        <v>105117</v>
      </c>
      <c r="B5118" t="s">
        <v>25</v>
      </c>
      <c r="C5118" t="s">
        <v>26</v>
      </c>
      <c r="D5118" t="s">
        <v>31</v>
      </c>
      <c r="E5118" s="2">
        <v>45025</v>
      </c>
      <c r="F5118" t="s">
        <v>10</v>
      </c>
    </row>
    <row r="5119" spans="1:6" x14ac:dyDescent="0.25">
      <c r="A5119">
        <v>105118</v>
      </c>
      <c r="B5119" t="s">
        <v>42</v>
      </c>
      <c r="C5119" t="s">
        <v>35</v>
      </c>
      <c r="D5119" t="s">
        <v>37</v>
      </c>
      <c r="E5119" s="2">
        <v>43260</v>
      </c>
      <c r="F5119" t="s">
        <v>10</v>
      </c>
    </row>
    <row r="5120" spans="1:6" x14ac:dyDescent="0.25">
      <c r="A5120">
        <v>105119</v>
      </c>
      <c r="B5120" t="s">
        <v>24</v>
      </c>
      <c r="C5120" t="s">
        <v>45</v>
      </c>
      <c r="D5120" t="s">
        <v>37</v>
      </c>
      <c r="E5120" s="2">
        <v>43351</v>
      </c>
      <c r="F5120" t="s">
        <v>10</v>
      </c>
    </row>
    <row r="5121" spans="1:7" x14ac:dyDescent="0.25">
      <c r="A5121">
        <v>105120</v>
      </c>
      <c r="B5121" t="s">
        <v>50</v>
      </c>
      <c r="C5121" t="s">
        <v>11</v>
      </c>
      <c r="D5121" t="s">
        <v>15</v>
      </c>
      <c r="E5121" s="2">
        <v>45543</v>
      </c>
      <c r="F5121" t="s">
        <v>10</v>
      </c>
    </row>
    <row r="5122" spans="1:7" x14ac:dyDescent="0.25">
      <c r="A5122">
        <v>105121</v>
      </c>
      <c r="B5122" t="s">
        <v>16</v>
      </c>
      <c r="C5122" t="s">
        <v>22</v>
      </c>
      <c r="D5122" t="s">
        <v>12</v>
      </c>
      <c r="E5122" s="2">
        <v>43960</v>
      </c>
      <c r="F5122" t="s">
        <v>10</v>
      </c>
    </row>
    <row r="5123" spans="1:7" x14ac:dyDescent="0.25">
      <c r="A5123">
        <v>105122</v>
      </c>
      <c r="B5123" t="s">
        <v>25</v>
      </c>
      <c r="C5123" t="s">
        <v>48</v>
      </c>
      <c r="D5123" t="s">
        <v>12</v>
      </c>
      <c r="E5123" s="2">
        <v>44301</v>
      </c>
      <c r="F5123" t="s">
        <v>10</v>
      </c>
    </row>
    <row r="5124" spans="1:7" x14ac:dyDescent="0.25">
      <c r="A5124">
        <v>105123</v>
      </c>
      <c r="B5124" t="s">
        <v>33</v>
      </c>
      <c r="C5124" t="s">
        <v>35</v>
      </c>
      <c r="D5124" t="s">
        <v>18</v>
      </c>
      <c r="E5124" s="2">
        <v>44623</v>
      </c>
      <c r="F5124" t="s">
        <v>52</v>
      </c>
      <c r="G5124" s="2">
        <v>45502</v>
      </c>
    </row>
    <row r="5125" spans="1:7" x14ac:dyDescent="0.25">
      <c r="A5125">
        <v>105124</v>
      </c>
      <c r="B5125" t="s">
        <v>43</v>
      </c>
      <c r="C5125" t="s">
        <v>22</v>
      </c>
      <c r="D5125" t="s">
        <v>18</v>
      </c>
      <c r="E5125" s="2">
        <v>43746</v>
      </c>
      <c r="F5125" t="s">
        <v>10</v>
      </c>
    </row>
    <row r="5126" spans="1:7" x14ac:dyDescent="0.25">
      <c r="A5126">
        <v>105125</v>
      </c>
      <c r="B5126" t="s">
        <v>25</v>
      </c>
      <c r="C5126" t="s">
        <v>8</v>
      </c>
      <c r="D5126" t="s">
        <v>9</v>
      </c>
      <c r="E5126" s="2">
        <v>44818</v>
      </c>
      <c r="F5126" t="s">
        <v>10</v>
      </c>
    </row>
    <row r="5127" spans="1:7" x14ac:dyDescent="0.25">
      <c r="A5127">
        <v>105126</v>
      </c>
      <c r="B5127" t="s">
        <v>46</v>
      </c>
      <c r="C5127" t="s">
        <v>16</v>
      </c>
      <c r="D5127" t="s">
        <v>9</v>
      </c>
      <c r="E5127" s="2">
        <v>43807</v>
      </c>
      <c r="F5127" t="s">
        <v>10</v>
      </c>
    </row>
    <row r="5128" spans="1:7" x14ac:dyDescent="0.25">
      <c r="A5128">
        <v>105127</v>
      </c>
      <c r="B5128" t="s">
        <v>49</v>
      </c>
      <c r="C5128" t="s">
        <v>16</v>
      </c>
      <c r="D5128" t="s">
        <v>15</v>
      </c>
      <c r="E5128" s="2">
        <v>43816</v>
      </c>
      <c r="F5128" t="s">
        <v>10</v>
      </c>
    </row>
    <row r="5129" spans="1:7" x14ac:dyDescent="0.25">
      <c r="A5129">
        <v>105128</v>
      </c>
      <c r="B5129" t="s">
        <v>42</v>
      </c>
      <c r="C5129" t="s">
        <v>16</v>
      </c>
      <c r="D5129" t="s">
        <v>18</v>
      </c>
      <c r="E5129" s="2">
        <v>45225</v>
      </c>
      <c r="F5129" t="s">
        <v>10</v>
      </c>
    </row>
    <row r="5130" spans="1:7" x14ac:dyDescent="0.25">
      <c r="A5130">
        <v>105129</v>
      </c>
      <c r="B5130" t="s">
        <v>34</v>
      </c>
      <c r="C5130" t="s">
        <v>47</v>
      </c>
      <c r="D5130" t="s">
        <v>9</v>
      </c>
      <c r="E5130" s="2">
        <v>43721</v>
      </c>
      <c r="F5130" t="s">
        <v>10</v>
      </c>
    </row>
    <row r="5131" spans="1:7" x14ac:dyDescent="0.25">
      <c r="A5131">
        <v>105130</v>
      </c>
      <c r="B5131" t="s">
        <v>24</v>
      </c>
      <c r="C5131" t="s">
        <v>40</v>
      </c>
      <c r="D5131" t="s">
        <v>31</v>
      </c>
      <c r="E5131" s="2">
        <v>43844</v>
      </c>
      <c r="F5131" t="s">
        <v>10</v>
      </c>
    </row>
    <row r="5132" spans="1:7" x14ac:dyDescent="0.25">
      <c r="A5132">
        <v>105131</v>
      </c>
      <c r="B5132" t="s">
        <v>7</v>
      </c>
      <c r="C5132" t="s">
        <v>32</v>
      </c>
      <c r="D5132" t="s">
        <v>18</v>
      </c>
      <c r="E5132" s="2">
        <v>44596</v>
      </c>
      <c r="F5132" t="s">
        <v>10</v>
      </c>
    </row>
    <row r="5133" spans="1:7" x14ac:dyDescent="0.25">
      <c r="A5133">
        <v>105132</v>
      </c>
      <c r="B5133" t="s">
        <v>43</v>
      </c>
      <c r="C5133" t="s">
        <v>48</v>
      </c>
      <c r="D5133" t="s">
        <v>37</v>
      </c>
      <c r="E5133" s="2">
        <v>43549</v>
      </c>
      <c r="F5133" t="s">
        <v>10</v>
      </c>
    </row>
    <row r="5134" spans="1:7" x14ac:dyDescent="0.25">
      <c r="A5134">
        <v>105133</v>
      </c>
      <c r="B5134" t="s">
        <v>21</v>
      </c>
      <c r="C5134" t="s">
        <v>30</v>
      </c>
      <c r="D5134" t="s">
        <v>9</v>
      </c>
      <c r="E5134" s="2">
        <v>43766</v>
      </c>
      <c r="F5134" t="s">
        <v>10</v>
      </c>
    </row>
    <row r="5135" spans="1:7" x14ac:dyDescent="0.25">
      <c r="A5135">
        <v>105134</v>
      </c>
      <c r="B5135" t="s">
        <v>23</v>
      </c>
      <c r="C5135" t="s">
        <v>11</v>
      </c>
      <c r="D5135" t="s">
        <v>18</v>
      </c>
      <c r="E5135" s="2">
        <v>43223</v>
      </c>
      <c r="F5135" t="s">
        <v>10</v>
      </c>
    </row>
    <row r="5136" spans="1:7" x14ac:dyDescent="0.25">
      <c r="A5136">
        <v>105135</v>
      </c>
      <c r="B5136" t="s">
        <v>43</v>
      </c>
      <c r="C5136" t="s">
        <v>16</v>
      </c>
      <c r="D5136" t="s">
        <v>18</v>
      </c>
      <c r="E5136" s="2">
        <v>45138</v>
      </c>
      <c r="F5136" t="s">
        <v>10</v>
      </c>
    </row>
    <row r="5137" spans="1:7" x14ac:dyDescent="0.25">
      <c r="A5137">
        <v>105136</v>
      </c>
      <c r="B5137" t="s">
        <v>34</v>
      </c>
      <c r="C5137" t="s">
        <v>22</v>
      </c>
      <c r="D5137" t="s">
        <v>12</v>
      </c>
      <c r="E5137" s="2">
        <v>43936</v>
      </c>
      <c r="F5137" t="s">
        <v>10</v>
      </c>
    </row>
    <row r="5138" spans="1:7" x14ac:dyDescent="0.25">
      <c r="A5138">
        <v>105137</v>
      </c>
      <c r="B5138" t="s">
        <v>34</v>
      </c>
      <c r="C5138" t="s">
        <v>48</v>
      </c>
      <c r="D5138" t="s">
        <v>12</v>
      </c>
      <c r="E5138" s="2">
        <v>44354</v>
      </c>
      <c r="F5138" t="s">
        <v>10</v>
      </c>
    </row>
    <row r="5139" spans="1:7" x14ac:dyDescent="0.25">
      <c r="A5139">
        <v>105138</v>
      </c>
      <c r="B5139" t="s">
        <v>21</v>
      </c>
      <c r="C5139" t="s">
        <v>26</v>
      </c>
      <c r="D5139" t="s">
        <v>31</v>
      </c>
      <c r="E5139" s="2">
        <v>44754</v>
      </c>
      <c r="F5139" t="s">
        <v>10</v>
      </c>
    </row>
    <row r="5140" spans="1:7" x14ac:dyDescent="0.25">
      <c r="A5140">
        <v>105139</v>
      </c>
      <c r="B5140" t="s">
        <v>34</v>
      </c>
      <c r="C5140" t="s">
        <v>40</v>
      </c>
      <c r="D5140" t="s">
        <v>37</v>
      </c>
      <c r="E5140" s="2">
        <v>44629</v>
      </c>
      <c r="F5140" t="s">
        <v>10</v>
      </c>
    </row>
    <row r="5141" spans="1:7" x14ac:dyDescent="0.25">
      <c r="A5141">
        <v>105140</v>
      </c>
      <c r="B5141" t="s">
        <v>7</v>
      </c>
      <c r="C5141" t="s">
        <v>45</v>
      </c>
      <c r="D5141" t="s">
        <v>37</v>
      </c>
      <c r="E5141" s="2">
        <v>44187</v>
      </c>
      <c r="F5141" t="s">
        <v>10</v>
      </c>
    </row>
    <row r="5142" spans="1:7" x14ac:dyDescent="0.25">
      <c r="A5142">
        <v>105141</v>
      </c>
      <c r="B5142" t="s">
        <v>43</v>
      </c>
      <c r="C5142" t="s">
        <v>14</v>
      </c>
      <c r="D5142" t="s">
        <v>12</v>
      </c>
      <c r="E5142" s="2">
        <v>44416</v>
      </c>
      <c r="F5142" t="s">
        <v>10</v>
      </c>
    </row>
    <row r="5143" spans="1:7" x14ac:dyDescent="0.25">
      <c r="A5143">
        <v>105142</v>
      </c>
      <c r="B5143" t="s">
        <v>25</v>
      </c>
      <c r="C5143" t="s">
        <v>22</v>
      </c>
      <c r="D5143" t="s">
        <v>9</v>
      </c>
      <c r="E5143" s="2">
        <v>43217</v>
      </c>
      <c r="F5143" t="s">
        <v>52</v>
      </c>
      <c r="G5143" s="2">
        <v>43299</v>
      </c>
    </row>
    <row r="5144" spans="1:7" x14ac:dyDescent="0.25">
      <c r="A5144">
        <v>105143</v>
      </c>
      <c r="B5144" t="s">
        <v>21</v>
      </c>
      <c r="C5144" t="s">
        <v>45</v>
      </c>
      <c r="D5144" t="s">
        <v>37</v>
      </c>
      <c r="E5144" s="2">
        <v>44459</v>
      </c>
      <c r="F5144" t="s">
        <v>10</v>
      </c>
    </row>
    <row r="5145" spans="1:7" x14ac:dyDescent="0.25">
      <c r="A5145">
        <v>105144</v>
      </c>
      <c r="B5145" t="s">
        <v>24</v>
      </c>
      <c r="C5145" t="s">
        <v>8</v>
      </c>
      <c r="D5145" t="s">
        <v>9</v>
      </c>
      <c r="E5145" s="2">
        <v>43217</v>
      </c>
      <c r="F5145" t="s">
        <v>10</v>
      </c>
    </row>
    <row r="5146" spans="1:7" x14ac:dyDescent="0.25">
      <c r="A5146">
        <v>105145</v>
      </c>
      <c r="B5146" t="s">
        <v>16</v>
      </c>
      <c r="C5146" t="s">
        <v>51</v>
      </c>
      <c r="D5146" t="s">
        <v>15</v>
      </c>
      <c r="E5146" s="2">
        <v>45028</v>
      </c>
      <c r="F5146" t="s">
        <v>10</v>
      </c>
    </row>
    <row r="5147" spans="1:7" x14ac:dyDescent="0.25">
      <c r="A5147">
        <v>105146</v>
      </c>
      <c r="B5147" t="s">
        <v>34</v>
      </c>
      <c r="C5147" t="s">
        <v>17</v>
      </c>
      <c r="D5147" t="s">
        <v>37</v>
      </c>
      <c r="E5147" s="2">
        <v>43241</v>
      </c>
      <c r="F5147" t="s">
        <v>10</v>
      </c>
    </row>
    <row r="5148" spans="1:7" x14ac:dyDescent="0.25">
      <c r="A5148">
        <v>105147</v>
      </c>
      <c r="B5148" t="s">
        <v>33</v>
      </c>
      <c r="C5148" t="s">
        <v>30</v>
      </c>
      <c r="D5148" t="s">
        <v>9</v>
      </c>
      <c r="E5148" s="2">
        <v>43692</v>
      </c>
      <c r="F5148" t="s">
        <v>10</v>
      </c>
    </row>
    <row r="5149" spans="1:7" x14ac:dyDescent="0.25">
      <c r="A5149">
        <v>105148</v>
      </c>
      <c r="B5149" t="s">
        <v>16</v>
      </c>
      <c r="C5149" t="s">
        <v>20</v>
      </c>
      <c r="D5149" t="s">
        <v>9</v>
      </c>
      <c r="E5149" s="2">
        <v>44770</v>
      </c>
      <c r="F5149" t="s">
        <v>52</v>
      </c>
      <c r="G5149" s="2">
        <v>44895</v>
      </c>
    </row>
    <row r="5150" spans="1:7" x14ac:dyDescent="0.25">
      <c r="A5150">
        <v>105149</v>
      </c>
      <c r="B5150" t="s">
        <v>19</v>
      </c>
      <c r="C5150" t="s">
        <v>26</v>
      </c>
      <c r="D5150" t="s">
        <v>15</v>
      </c>
      <c r="E5150" s="2">
        <v>45310</v>
      </c>
      <c r="F5150" t="s">
        <v>10</v>
      </c>
    </row>
    <row r="5151" spans="1:7" x14ac:dyDescent="0.25">
      <c r="A5151">
        <v>105150</v>
      </c>
      <c r="B5151" t="s">
        <v>41</v>
      </c>
      <c r="C5151" t="s">
        <v>20</v>
      </c>
      <c r="D5151" t="s">
        <v>18</v>
      </c>
      <c r="E5151" s="2">
        <v>44645</v>
      </c>
      <c r="F5151" t="s">
        <v>10</v>
      </c>
    </row>
    <row r="5152" spans="1:7" x14ac:dyDescent="0.25">
      <c r="A5152">
        <v>105151</v>
      </c>
      <c r="B5152" t="s">
        <v>49</v>
      </c>
      <c r="C5152" t="s">
        <v>11</v>
      </c>
      <c r="D5152" t="s">
        <v>31</v>
      </c>
      <c r="E5152" s="2">
        <v>45552</v>
      </c>
      <c r="F5152" t="s">
        <v>10</v>
      </c>
    </row>
    <row r="5153" spans="1:6" x14ac:dyDescent="0.25">
      <c r="A5153">
        <v>105152</v>
      </c>
      <c r="B5153" t="s">
        <v>7</v>
      </c>
      <c r="C5153" t="s">
        <v>22</v>
      </c>
      <c r="D5153" t="s">
        <v>37</v>
      </c>
      <c r="E5153" s="2">
        <v>45252</v>
      </c>
      <c r="F5153" t="s">
        <v>10</v>
      </c>
    </row>
    <row r="5154" spans="1:6" x14ac:dyDescent="0.25">
      <c r="A5154">
        <v>105153</v>
      </c>
      <c r="B5154" t="s">
        <v>25</v>
      </c>
      <c r="C5154" t="s">
        <v>26</v>
      </c>
      <c r="D5154" t="s">
        <v>15</v>
      </c>
      <c r="E5154" s="2">
        <v>43796</v>
      </c>
      <c r="F5154" t="s">
        <v>10</v>
      </c>
    </row>
    <row r="5155" spans="1:6" x14ac:dyDescent="0.25">
      <c r="A5155">
        <v>105154</v>
      </c>
      <c r="B5155" t="s">
        <v>21</v>
      </c>
      <c r="C5155" t="s">
        <v>8</v>
      </c>
      <c r="D5155" t="s">
        <v>15</v>
      </c>
      <c r="E5155" s="2">
        <v>43748</v>
      </c>
      <c r="F5155" t="s">
        <v>10</v>
      </c>
    </row>
    <row r="5156" spans="1:6" x14ac:dyDescent="0.25">
      <c r="A5156">
        <v>105155</v>
      </c>
      <c r="B5156" t="s">
        <v>41</v>
      </c>
      <c r="C5156" t="s">
        <v>17</v>
      </c>
      <c r="D5156" t="s">
        <v>37</v>
      </c>
      <c r="E5156" s="2">
        <v>43511</v>
      </c>
      <c r="F5156" t="s">
        <v>10</v>
      </c>
    </row>
    <row r="5157" spans="1:6" x14ac:dyDescent="0.25">
      <c r="A5157">
        <v>105156</v>
      </c>
      <c r="B5157" t="s">
        <v>36</v>
      </c>
      <c r="C5157" t="s">
        <v>17</v>
      </c>
      <c r="D5157" t="s">
        <v>9</v>
      </c>
      <c r="E5157" s="2">
        <v>43162</v>
      </c>
      <c r="F5157" t="s">
        <v>10</v>
      </c>
    </row>
    <row r="5158" spans="1:6" x14ac:dyDescent="0.25">
      <c r="A5158">
        <v>105157</v>
      </c>
      <c r="B5158" t="s">
        <v>36</v>
      </c>
      <c r="C5158" t="s">
        <v>11</v>
      </c>
      <c r="D5158" t="s">
        <v>12</v>
      </c>
      <c r="E5158" s="2">
        <v>44529</v>
      </c>
      <c r="F5158" t="s">
        <v>10</v>
      </c>
    </row>
    <row r="5159" spans="1:6" x14ac:dyDescent="0.25">
      <c r="A5159">
        <v>105158</v>
      </c>
      <c r="B5159" t="s">
        <v>21</v>
      </c>
      <c r="C5159" t="s">
        <v>45</v>
      </c>
      <c r="D5159" t="s">
        <v>37</v>
      </c>
      <c r="E5159" s="2">
        <v>44013</v>
      </c>
      <c r="F5159" t="s">
        <v>10</v>
      </c>
    </row>
    <row r="5160" spans="1:6" x14ac:dyDescent="0.25">
      <c r="A5160">
        <v>105159</v>
      </c>
      <c r="B5160" t="s">
        <v>23</v>
      </c>
      <c r="C5160" t="s">
        <v>26</v>
      </c>
      <c r="D5160" t="s">
        <v>9</v>
      </c>
      <c r="E5160" s="2">
        <v>43478</v>
      </c>
      <c r="F5160" t="s">
        <v>10</v>
      </c>
    </row>
    <row r="5161" spans="1:6" x14ac:dyDescent="0.25">
      <c r="A5161">
        <v>105160</v>
      </c>
      <c r="B5161" t="s">
        <v>41</v>
      </c>
      <c r="C5161" t="s">
        <v>27</v>
      </c>
      <c r="D5161" t="s">
        <v>18</v>
      </c>
      <c r="E5161" s="2">
        <v>44820</v>
      </c>
      <c r="F5161" t="s">
        <v>10</v>
      </c>
    </row>
    <row r="5162" spans="1:6" x14ac:dyDescent="0.25">
      <c r="A5162">
        <v>105161</v>
      </c>
      <c r="B5162" t="s">
        <v>33</v>
      </c>
      <c r="C5162" t="s">
        <v>29</v>
      </c>
      <c r="D5162" t="s">
        <v>15</v>
      </c>
      <c r="E5162" s="2">
        <v>43372</v>
      </c>
      <c r="F5162" t="s">
        <v>10</v>
      </c>
    </row>
    <row r="5163" spans="1:6" x14ac:dyDescent="0.25">
      <c r="A5163">
        <v>105162</v>
      </c>
      <c r="B5163" t="s">
        <v>23</v>
      </c>
      <c r="C5163" t="s">
        <v>35</v>
      </c>
      <c r="D5163" t="s">
        <v>9</v>
      </c>
      <c r="E5163" s="2">
        <v>43561</v>
      </c>
      <c r="F5163" t="s">
        <v>10</v>
      </c>
    </row>
    <row r="5164" spans="1:6" x14ac:dyDescent="0.25">
      <c r="A5164">
        <v>105163</v>
      </c>
      <c r="B5164" t="s">
        <v>36</v>
      </c>
      <c r="C5164" t="s">
        <v>8</v>
      </c>
      <c r="D5164" t="s">
        <v>9</v>
      </c>
      <c r="E5164" s="2">
        <v>45049</v>
      </c>
      <c r="F5164" t="s">
        <v>10</v>
      </c>
    </row>
    <row r="5165" spans="1:6" x14ac:dyDescent="0.25">
      <c r="A5165">
        <v>105164</v>
      </c>
      <c r="B5165" t="s">
        <v>49</v>
      </c>
      <c r="C5165" t="s">
        <v>20</v>
      </c>
      <c r="D5165" t="s">
        <v>12</v>
      </c>
      <c r="E5165" s="2">
        <v>45003</v>
      </c>
      <c r="F5165" t="s">
        <v>10</v>
      </c>
    </row>
    <row r="5166" spans="1:6" x14ac:dyDescent="0.25">
      <c r="A5166">
        <v>105165</v>
      </c>
      <c r="B5166" t="s">
        <v>28</v>
      </c>
      <c r="C5166" t="s">
        <v>53</v>
      </c>
      <c r="D5166" t="s">
        <v>37</v>
      </c>
      <c r="E5166" s="2">
        <v>44801</v>
      </c>
      <c r="F5166" t="s">
        <v>10</v>
      </c>
    </row>
    <row r="5167" spans="1:6" x14ac:dyDescent="0.25">
      <c r="A5167">
        <v>105166</v>
      </c>
      <c r="B5167" t="s">
        <v>21</v>
      </c>
      <c r="C5167" t="s">
        <v>27</v>
      </c>
      <c r="D5167" t="s">
        <v>31</v>
      </c>
      <c r="E5167" s="2">
        <v>45299</v>
      </c>
      <c r="F5167" t="s">
        <v>10</v>
      </c>
    </row>
    <row r="5168" spans="1:6" x14ac:dyDescent="0.25">
      <c r="A5168">
        <v>105167</v>
      </c>
      <c r="B5168" t="s">
        <v>49</v>
      </c>
      <c r="C5168" t="s">
        <v>40</v>
      </c>
      <c r="D5168" t="s">
        <v>18</v>
      </c>
      <c r="E5168" s="2">
        <v>44904</v>
      </c>
      <c r="F5168" t="s">
        <v>10</v>
      </c>
    </row>
    <row r="5169" spans="1:6" x14ac:dyDescent="0.25">
      <c r="A5169">
        <v>105168</v>
      </c>
      <c r="B5169" t="s">
        <v>50</v>
      </c>
      <c r="C5169" t="s">
        <v>45</v>
      </c>
      <c r="D5169" t="s">
        <v>15</v>
      </c>
      <c r="E5169" s="2">
        <v>43651</v>
      </c>
      <c r="F5169" t="s">
        <v>10</v>
      </c>
    </row>
    <row r="5170" spans="1:6" x14ac:dyDescent="0.25">
      <c r="A5170">
        <v>105169</v>
      </c>
      <c r="B5170" t="s">
        <v>43</v>
      </c>
      <c r="C5170" t="s">
        <v>22</v>
      </c>
      <c r="D5170" t="s">
        <v>18</v>
      </c>
      <c r="E5170" s="2">
        <v>45571</v>
      </c>
      <c r="F5170" t="s">
        <v>10</v>
      </c>
    </row>
    <row r="5171" spans="1:6" x14ac:dyDescent="0.25">
      <c r="A5171">
        <v>105170</v>
      </c>
      <c r="B5171" t="s">
        <v>23</v>
      </c>
      <c r="C5171" t="s">
        <v>27</v>
      </c>
      <c r="D5171" t="s">
        <v>31</v>
      </c>
      <c r="E5171" s="2">
        <v>43103</v>
      </c>
      <c r="F5171" t="s">
        <v>10</v>
      </c>
    </row>
    <row r="5172" spans="1:6" x14ac:dyDescent="0.25">
      <c r="A5172">
        <v>105171</v>
      </c>
      <c r="B5172" t="s">
        <v>23</v>
      </c>
      <c r="C5172" t="s">
        <v>8</v>
      </c>
      <c r="D5172" t="s">
        <v>12</v>
      </c>
      <c r="E5172" s="2">
        <v>44376</v>
      </c>
      <c r="F5172" t="s">
        <v>10</v>
      </c>
    </row>
    <row r="5173" spans="1:6" x14ac:dyDescent="0.25">
      <c r="A5173">
        <v>105172</v>
      </c>
      <c r="B5173" t="s">
        <v>34</v>
      </c>
      <c r="C5173" t="s">
        <v>38</v>
      </c>
      <c r="D5173" t="s">
        <v>37</v>
      </c>
      <c r="E5173" s="2">
        <v>45051</v>
      </c>
      <c r="F5173" t="s">
        <v>10</v>
      </c>
    </row>
    <row r="5174" spans="1:6" x14ac:dyDescent="0.25">
      <c r="A5174">
        <v>105173</v>
      </c>
      <c r="B5174" t="s">
        <v>7</v>
      </c>
      <c r="C5174" t="s">
        <v>35</v>
      </c>
      <c r="D5174" t="s">
        <v>31</v>
      </c>
      <c r="E5174" s="2">
        <v>45024</v>
      </c>
      <c r="F5174" t="s">
        <v>10</v>
      </c>
    </row>
    <row r="5175" spans="1:6" x14ac:dyDescent="0.25">
      <c r="A5175">
        <v>105174</v>
      </c>
      <c r="B5175" t="s">
        <v>36</v>
      </c>
      <c r="C5175" t="s">
        <v>53</v>
      </c>
      <c r="D5175" t="s">
        <v>18</v>
      </c>
      <c r="E5175" s="2">
        <v>44153</v>
      </c>
      <c r="F5175" t="s">
        <v>10</v>
      </c>
    </row>
    <row r="5176" spans="1:6" x14ac:dyDescent="0.25">
      <c r="A5176">
        <v>105175</v>
      </c>
      <c r="B5176" t="s">
        <v>34</v>
      </c>
      <c r="C5176" t="s">
        <v>17</v>
      </c>
      <c r="D5176" t="s">
        <v>15</v>
      </c>
      <c r="E5176" s="2">
        <v>43626</v>
      </c>
      <c r="F5176" t="s">
        <v>10</v>
      </c>
    </row>
    <row r="5177" spans="1:6" x14ac:dyDescent="0.25">
      <c r="A5177">
        <v>105176</v>
      </c>
      <c r="B5177" t="s">
        <v>16</v>
      </c>
      <c r="C5177" t="s">
        <v>45</v>
      </c>
      <c r="D5177" t="s">
        <v>12</v>
      </c>
      <c r="E5177" s="2">
        <v>44423</v>
      </c>
      <c r="F5177" t="s">
        <v>10</v>
      </c>
    </row>
    <row r="5178" spans="1:6" x14ac:dyDescent="0.25">
      <c r="A5178">
        <v>105177</v>
      </c>
      <c r="B5178" t="s">
        <v>16</v>
      </c>
      <c r="C5178" t="s">
        <v>45</v>
      </c>
      <c r="D5178" t="s">
        <v>15</v>
      </c>
      <c r="E5178" s="2">
        <v>45312</v>
      </c>
      <c r="F5178" t="s">
        <v>10</v>
      </c>
    </row>
    <row r="5179" spans="1:6" x14ac:dyDescent="0.25">
      <c r="A5179">
        <v>105178</v>
      </c>
      <c r="B5179" t="s">
        <v>33</v>
      </c>
      <c r="C5179" t="s">
        <v>48</v>
      </c>
      <c r="D5179" t="s">
        <v>37</v>
      </c>
      <c r="E5179" s="2">
        <v>44598</v>
      </c>
      <c r="F5179" t="s">
        <v>10</v>
      </c>
    </row>
    <row r="5180" spans="1:6" x14ac:dyDescent="0.25">
      <c r="A5180">
        <v>105179</v>
      </c>
      <c r="B5180" t="s">
        <v>43</v>
      </c>
      <c r="C5180" t="s">
        <v>26</v>
      </c>
      <c r="D5180" t="s">
        <v>9</v>
      </c>
      <c r="E5180" s="2">
        <v>43495</v>
      </c>
      <c r="F5180" t="s">
        <v>10</v>
      </c>
    </row>
    <row r="5181" spans="1:6" x14ac:dyDescent="0.25">
      <c r="A5181">
        <v>105180</v>
      </c>
      <c r="B5181" t="s">
        <v>46</v>
      </c>
      <c r="C5181" t="s">
        <v>48</v>
      </c>
      <c r="D5181" t="s">
        <v>31</v>
      </c>
      <c r="E5181" s="2">
        <v>45058</v>
      </c>
      <c r="F5181" t="s">
        <v>10</v>
      </c>
    </row>
    <row r="5182" spans="1:6" x14ac:dyDescent="0.25">
      <c r="A5182">
        <v>105181</v>
      </c>
      <c r="B5182" t="s">
        <v>24</v>
      </c>
      <c r="C5182" t="s">
        <v>14</v>
      </c>
      <c r="D5182" t="s">
        <v>12</v>
      </c>
      <c r="E5182" s="2">
        <v>45119</v>
      </c>
      <c r="F5182" t="s">
        <v>10</v>
      </c>
    </row>
    <row r="5183" spans="1:6" x14ac:dyDescent="0.25">
      <c r="A5183">
        <v>105182</v>
      </c>
      <c r="B5183" t="s">
        <v>36</v>
      </c>
      <c r="C5183" t="s">
        <v>32</v>
      </c>
      <c r="D5183" t="s">
        <v>12</v>
      </c>
      <c r="E5183" s="2">
        <v>45440</v>
      </c>
      <c r="F5183" t="s">
        <v>10</v>
      </c>
    </row>
    <row r="5184" spans="1:6" x14ac:dyDescent="0.25">
      <c r="A5184">
        <v>105183</v>
      </c>
      <c r="B5184" t="s">
        <v>34</v>
      </c>
      <c r="C5184" t="s">
        <v>40</v>
      </c>
      <c r="D5184" t="s">
        <v>9</v>
      </c>
      <c r="E5184" s="2">
        <v>43904</v>
      </c>
      <c r="F5184" t="s">
        <v>10</v>
      </c>
    </row>
    <row r="5185" spans="1:6" x14ac:dyDescent="0.25">
      <c r="A5185">
        <v>105184</v>
      </c>
      <c r="B5185" t="s">
        <v>43</v>
      </c>
      <c r="C5185" t="s">
        <v>45</v>
      </c>
      <c r="D5185" t="s">
        <v>12</v>
      </c>
      <c r="E5185" s="2">
        <v>43616</v>
      </c>
      <c r="F5185" t="s">
        <v>10</v>
      </c>
    </row>
    <row r="5186" spans="1:6" x14ac:dyDescent="0.25">
      <c r="A5186">
        <v>105185</v>
      </c>
      <c r="B5186" t="s">
        <v>16</v>
      </c>
      <c r="C5186" t="s">
        <v>27</v>
      </c>
      <c r="D5186" t="s">
        <v>15</v>
      </c>
      <c r="E5186" s="2">
        <v>43999</v>
      </c>
      <c r="F5186" t="s">
        <v>10</v>
      </c>
    </row>
    <row r="5187" spans="1:6" x14ac:dyDescent="0.25">
      <c r="A5187">
        <v>105186</v>
      </c>
      <c r="B5187" t="s">
        <v>36</v>
      </c>
      <c r="C5187" t="s">
        <v>22</v>
      </c>
      <c r="D5187" t="s">
        <v>9</v>
      </c>
      <c r="E5187" s="2">
        <v>45209</v>
      </c>
      <c r="F5187" t="s">
        <v>10</v>
      </c>
    </row>
    <row r="5188" spans="1:6" x14ac:dyDescent="0.25">
      <c r="A5188">
        <v>105187</v>
      </c>
      <c r="B5188" t="s">
        <v>7</v>
      </c>
      <c r="C5188" t="s">
        <v>40</v>
      </c>
      <c r="D5188" t="s">
        <v>15</v>
      </c>
      <c r="E5188" s="2">
        <v>43632</v>
      </c>
      <c r="F5188" t="s">
        <v>10</v>
      </c>
    </row>
    <row r="5189" spans="1:6" x14ac:dyDescent="0.25">
      <c r="A5189">
        <v>105188</v>
      </c>
      <c r="B5189" t="s">
        <v>46</v>
      </c>
      <c r="C5189" t="s">
        <v>16</v>
      </c>
      <c r="D5189" t="s">
        <v>15</v>
      </c>
      <c r="E5189" s="2">
        <v>43685</v>
      </c>
      <c r="F5189" t="s">
        <v>10</v>
      </c>
    </row>
    <row r="5190" spans="1:6" x14ac:dyDescent="0.25">
      <c r="A5190">
        <v>105189</v>
      </c>
      <c r="B5190" t="s">
        <v>25</v>
      </c>
      <c r="C5190" t="s">
        <v>17</v>
      </c>
      <c r="D5190" t="s">
        <v>12</v>
      </c>
      <c r="E5190" s="2">
        <v>44024</v>
      </c>
      <c r="F5190" t="s">
        <v>10</v>
      </c>
    </row>
    <row r="5191" spans="1:6" x14ac:dyDescent="0.25">
      <c r="A5191">
        <v>105190</v>
      </c>
      <c r="B5191" t="s">
        <v>21</v>
      </c>
      <c r="C5191" t="s">
        <v>53</v>
      </c>
      <c r="D5191" t="s">
        <v>12</v>
      </c>
      <c r="E5191" s="2">
        <v>43437</v>
      </c>
      <c r="F5191" t="s">
        <v>10</v>
      </c>
    </row>
    <row r="5192" spans="1:6" x14ac:dyDescent="0.25">
      <c r="A5192">
        <v>105191</v>
      </c>
      <c r="B5192" t="s">
        <v>25</v>
      </c>
      <c r="C5192" t="s">
        <v>20</v>
      </c>
      <c r="D5192" t="s">
        <v>15</v>
      </c>
      <c r="E5192" s="2">
        <v>43489</v>
      </c>
      <c r="F5192" t="s">
        <v>10</v>
      </c>
    </row>
    <row r="5193" spans="1:6" x14ac:dyDescent="0.25">
      <c r="A5193">
        <v>105192</v>
      </c>
      <c r="B5193" t="s">
        <v>46</v>
      </c>
      <c r="C5193" t="s">
        <v>17</v>
      </c>
      <c r="D5193" t="s">
        <v>37</v>
      </c>
      <c r="E5193" s="2">
        <v>44755</v>
      </c>
      <c r="F5193" t="s">
        <v>10</v>
      </c>
    </row>
    <row r="5194" spans="1:6" x14ac:dyDescent="0.25">
      <c r="A5194">
        <v>105193</v>
      </c>
      <c r="B5194" t="s">
        <v>43</v>
      </c>
      <c r="C5194" t="s">
        <v>38</v>
      </c>
      <c r="D5194" t="s">
        <v>37</v>
      </c>
      <c r="E5194" s="2">
        <v>44257</v>
      </c>
      <c r="F5194" t="s">
        <v>10</v>
      </c>
    </row>
    <row r="5195" spans="1:6" x14ac:dyDescent="0.25">
      <c r="A5195">
        <v>105194</v>
      </c>
      <c r="B5195" t="s">
        <v>49</v>
      </c>
      <c r="C5195" t="s">
        <v>47</v>
      </c>
      <c r="D5195" t="s">
        <v>9</v>
      </c>
      <c r="E5195" s="2">
        <v>43532</v>
      </c>
      <c r="F5195" t="s">
        <v>10</v>
      </c>
    </row>
    <row r="5196" spans="1:6" x14ac:dyDescent="0.25">
      <c r="A5196">
        <v>105195</v>
      </c>
      <c r="B5196" t="s">
        <v>33</v>
      </c>
      <c r="C5196" t="s">
        <v>48</v>
      </c>
      <c r="D5196" t="s">
        <v>37</v>
      </c>
      <c r="E5196" s="2">
        <v>44124</v>
      </c>
      <c r="F5196" t="s">
        <v>10</v>
      </c>
    </row>
    <row r="5197" spans="1:6" x14ac:dyDescent="0.25">
      <c r="A5197">
        <v>105196</v>
      </c>
      <c r="B5197" t="s">
        <v>28</v>
      </c>
      <c r="C5197" t="s">
        <v>30</v>
      </c>
      <c r="D5197" t="s">
        <v>37</v>
      </c>
      <c r="E5197" s="2">
        <v>44027</v>
      </c>
      <c r="F5197" t="s">
        <v>10</v>
      </c>
    </row>
    <row r="5198" spans="1:6" x14ac:dyDescent="0.25">
      <c r="A5198">
        <v>105197</v>
      </c>
      <c r="B5198" t="s">
        <v>16</v>
      </c>
      <c r="C5198" t="s">
        <v>30</v>
      </c>
      <c r="D5198" t="s">
        <v>9</v>
      </c>
      <c r="E5198" s="2">
        <v>44127</v>
      </c>
      <c r="F5198" t="s">
        <v>10</v>
      </c>
    </row>
    <row r="5199" spans="1:6" x14ac:dyDescent="0.25">
      <c r="A5199">
        <v>105198</v>
      </c>
      <c r="B5199" t="s">
        <v>49</v>
      </c>
      <c r="C5199" t="s">
        <v>26</v>
      </c>
      <c r="D5199" t="s">
        <v>9</v>
      </c>
      <c r="E5199" s="2">
        <v>43857</v>
      </c>
      <c r="F5199" t="s">
        <v>10</v>
      </c>
    </row>
    <row r="5200" spans="1:6" x14ac:dyDescent="0.25">
      <c r="A5200">
        <v>105199</v>
      </c>
      <c r="B5200" t="s">
        <v>34</v>
      </c>
      <c r="C5200" t="s">
        <v>38</v>
      </c>
      <c r="D5200" t="s">
        <v>18</v>
      </c>
      <c r="E5200" s="2">
        <v>44334</v>
      </c>
      <c r="F5200" t="s">
        <v>10</v>
      </c>
    </row>
    <row r="5201" spans="1:7" x14ac:dyDescent="0.25">
      <c r="A5201">
        <v>105200</v>
      </c>
      <c r="B5201" t="s">
        <v>42</v>
      </c>
      <c r="C5201" t="s">
        <v>40</v>
      </c>
      <c r="D5201" t="s">
        <v>31</v>
      </c>
      <c r="E5201" s="2">
        <v>44447</v>
      </c>
      <c r="F5201" t="s">
        <v>10</v>
      </c>
    </row>
    <row r="5202" spans="1:7" x14ac:dyDescent="0.25">
      <c r="A5202">
        <v>105201</v>
      </c>
      <c r="B5202" t="s">
        <v>13</v>
      </c>
      <c r="C5202" t="s">
        <v>17</v>
      </c>
      <c r="D5202" t="s">
        <v>31</v>
      </c>
      <c r="E5202" s="2">
        <v>44993</v>
      </c>
      <c r="F5202" t="s">
        <v>10</v>
      </c>
    </row>
    <row r="5203" spans="1:7" x14ac:dyDescent="0.25">
      <c r="A5203">
        <v>105202</v>
      </c>
      <c r="B5203" t="s">
        <v>13</v>
      </c>
      <c r="C5203" t="s">
        <v>26</v>
      </c>
      <c r="D5203" t="s">
        <v>31</v>
      </c>
      <c r="E5203" s="2">
        <v>45520</v>
      </c>
      <c r="F5203" t="s">
        <v>10</v>
      </c>
    </row>
    <row r="5204" spans="1:7" x14ac:dyDescent="0.25">
      <c r="A5204">
        <v>105203</v>
      </c>
      <c r="B5204" t="s">
        <v>25</v>
      </c>
      <c r="C5204" t="s">
        <v>20</v>
      </c>
      <c r="D5204" t="s">
        <v>31</v>
      </c>
      <c r="E5204" s="2">
        <v>45230</v>
      </c>
      <c r="F5204" t="s">
        <v>10</v>
      </c>
    </row>
    <row r="5205" spans="1:7" x14ac:dyDescent="0.25">
      <c r="A5205">
        <v>105204</v>
      </c>
      <c r="B5205" t="s">
        <v>28</v>
      </c>
      <c r="C5205" t="s">
        <v>40</v>
      </c>
      <c r="D5205" t="s">
        <v>15</v>
      </c>
      <c r="E5205" s="2">
        <v>45218</v>
      </c>
      <c r="F5205" t="s">
        <v>10</v>
      </c>
    </row>
    <row r="5206" spans="1:7" x14ac:dyDescent="0.25">
      <c r="A5206">
        <v>105205</v>
      </c>
      <c r="B5206" t="s">
        <v>24</v>
      </c>
      <c r="C5206" t="s">
        <v>11</v>
      </c>
      <c r="D5206" t="s">
        <v>31</v>
      </c>
      <c r="E5206" s="2">
        <v>45465</v>
      </c>
      <c r="F5206" t="s">
        <v>52</v>
      </c>
      <c r="G5206" s="2">
        <v>46041</v>
      </c>
    </row>
    <row r="5207" spans="1:7" x14ac:dyDescent="0.25">
      <c r="A5207">
        <v>105206</v>
      </c>
      <c r="B5207" t="s">
        <v>13</v>
      </c>
      <c r="C5207" t="s">
        <v>53</v>
      </c>
      <c r="D5207" t="s">
        <v>15</v>
      </c>
      <c r="E5207" s="2">
        <v>43640</v>
      </c>
      <c r="F5207" t="s">
        <v>10</v>
      </c>
    </row>
    <row r="5208" spans="1:7" x14ac:dyDescent="0.25">
      <c r="A5208">
        <v>105207</v>
      </c>
      <c r="B5208" t="s">
        <v>46</v>
      </c>
      <c r="C5208" t="s">
        <v>8</v>
      </c>
      <c r="D5208" t="s">
        <v>18</v>
      </c>
      <c r="E5208" s="2">
        <v>44444</v>
      </c>
      <c r="F5208" t="s">
        <v>10</v>
      </c>
    </row>
    <row r="5209" spans="1:7" x14ac:dyDescent="0.25">
      <c r="A5209">
        <v>105208</v>
      </c>
      <c r="B5209" t="s">
        <v>13</v>
      </c>
      <c r="C5209" t="s">
        <v>35</v>
      </c>
      <c r="D5209" t="s">
        <v>12</v>
      </c>
      <c r="E5209" s="2">
        <v>44829</v>
      </c>
      <c r="F5209" t="s">
        <v>10</v>
      </c>
    </row>
    <row r="5210" spans="1:7" x14ac:dyDescent="0.25">
      <c r="A5210">
        <v>105209</v>
      </c>
      <c r="B5210" t="s">
        <v>46</v>
      </c>
      <c r="C5210" t="s">
        <v>30</v>
      </c>
      <c r="D5210" t="s">
        <v>31</v>
      </c>
      <c r="E5210" s="2">
        <v>44636</v>
      </c>
      <c r="F5210" t="s">
        <v>10</v>
      </c>
    </row>
    <row r="5211" spans="1:7" x14ac:dyDescent="0.25">
      <c r="A5211">
        <v>105210</v>
      </c>
      <c r="B5211" t="s">
        <v>39</v>
      </c>
      <c r="C5211" t="s">
        <v>8</v>
      </c>
      <c r="D5211" t="s">
        <v>37</v>
      </c>
      <c r="E5211" s="2">
        <v>43695</v>
      </c>
      <c r="F5211" t="s">
        <v>10</v>
      </c>
    </row>
    <row r="5212" spans="1:7" x14ac:dyDescent="0.25">
      <c r="A5212">
        <v>105211</v>
      </c>
      <c r="B5212" t="s">
        <v>36</v>
      </c>
      <c r="C5212" t="s">
        <v>16</v>
      </c>
      <c r="D5212" t="s">
        <v>18</v>
      </c>
      <c r="E5212" s="2">
        <v>45474</v>
      </c>
      <c r="F5212" t="s">
        <v>52</v>
      </c>
      <c r="G5212" s="2">
        <v>45574</v>
      </c>
    </row>
    <row r="5213" spans="1:7" x14ac:dyDescent="0.25">
      <c r="A5213">
        <v>105212</v>
      </c>
      <c r="B5213" t="s">
        <v>34</v>
      </c>
      <c r="C5213" t="s">
        <v>38</v>
      </c>
      <c r="D5213" t="s">
        <v>37</v>
      </c>
      <c r="E5213" s="2">
        <v>44678</v>
      </c>
      <c r="F5213" t="s">
        <v>52</v>
      </c>
      <c r="G5213" s="2">
        <v>44806</v>
      </c>
    </row>
    <row r="5214" spans="1:7" x14ac:dyDescent="0.25">
      <c r="A5214">
        <v>105213</v>
      </c>
      <c r="B5214" t="s">
        <v>19</v>
      </c>
      <c r="C5214" t="s">
        <v>17</v>
      </c>
      <c r="D5214" t="s">
        <v>9</v>
      </c>
      <c r="E5214" s="2">
        <v>43911</v>
      </c>
      <c r="F5214" t="s">
        <v>10</v>
      </c>
    </row>
    <row r="5215" spans="1:7" x14ac:dyDescent="0.25">
      <c r="A5215">
        <v>105214</v>
      </c>
      <c r="B5215" t="s">
        <v>34</v>
      </c>
      <c r="C5215" t="s">
        <v>17</v>
      </c>
      <c r="D5215" t="s">
        <v>9</v>
      </c>
      <c r="E5215" s="2">
        <v>43847</v>
      </c>
      <c r="F5215" t="s">
        <v>10</v>
      </c>
    </row>
    <row r="5216" spans="1:7" x14ac:dyDescent="0.25">
      <c r="A5216">
        <v>105215</v>
      </c>
      <c r="B5216" t="s">
        <v>25</v>
      </c>
      <c r="C5216" t="s">
        <v>22</v>
      </c>
      <c r="D5216" t="s">
        <v>18</v>
      </c>
      <c r="E5216" s="2">
        <v>43159</v>
      </c>
      <c r="F5216" t="s">
        <v>10</v>
      </c>
    </row>
    <row r="5217" spans="1:6" x14ac:dyDescent="0.25">
      <c r="A5217">
        <v>105216</v>
      </c>
      <c r="B5217" t="s">
        <v>41</v>
      </c>
      <c r="C5217" t="s">
        <v>45</v>
      </c>
      <c r="D5217" t="s">
        <v>31</v>
      </c>
      <c r="E5217" s="2">
        <v>43686</v>
      </c>
      <c r="F5217" t="s">
        <v>10</v>
      </c>
    </row>
    <row r="5218" spans="1:6" x14ac:dyDescent="0.25">
      <c r="A5218">
        <v>105217</v>
      </c>
      <c r="B5218" t="s">
        <v>34</v>
      </c>
      <c r="C5218" t="s">
        <v>45</v>
      </c>
      <c r="D5218" t="s">
        <v>15</v>
      </c>
      <c r="E5218" s="2">
        <v>43240</v>
      </c>
      <c r="F5218" t="s">
        <v>10</v>
      </c>
    </row>
    <row r="5219" spans="1:6" x14ac:dyDescent="0.25">
      <c r="A5219">
        <v>105218</v>
      </c>
      <c r="B5219" t="s">
        <v>43</v>
      </c>
      <c r="C5219" t="s">
        <v>47</v>
      </c>
      <c r="D5219" t="s">
        <v>15</v>
      </c>
      <c r="E5219" s="2">
        <v>44075</v>
      </c>
      <c r="F5219" t="s">
        <v>10</v>
      </c>
    </row>
    <row r="5220" spans="1:6" x14ac:dyDescent="0.25">
      <c r="A5220">
        <v>105219</v>
      </c>
      <c r="B5220" t="s">
        <v>24</v>
      </c>
      <c r="C5220" t="s">
        <v>11</v>
      </c>
      <c r="D5220" t="s">
        <v>12</v>
      </c>
      <c r="E5220" s="2">
        <v>43764</v>
      </c>
      <c r="F5220" t="s">
        <v>10</v>
      </c>
    </row>
    <row r="5221" spans="1:6" x14ac:dyDescent="0.25">
      <c r="A5221">
        <v>105220</v>
      </c>
      <c r="B5221" t="s">
        <v>33</v>
      </c>
      <c r="C5221" t="s">
        <v>11</v>
      </c>
      <c r="D5221" t="s">
        <v>15</v>
      </c>
      <c r="E5221" s="2">
        <v>44726</v>
      </c>
      <c r="F5221" t="s">
        <v>10</v>
      </c>
    </row>
    <row r="5222" spans="1:6" x14ac:dyDescent="0.25">
      <c r="A5222">
        <v>105221</v>
      </c>
      <c r="B5222" t="s">
        <v>46</v>
      </c>
      <c r="C5222" t="s">
        <v>51</v>
      </c>
      <c r="D5222" t="s">
        <v>18</v>
      </c>
      <c r="E5222" s="2">
        <v>44422</v>
      </c>
      <c r="F5222" t="s">
        <v>10</v>
      </c>
    </row>
    <row r="5223" spans="1:6" x14ac:dyDescent="0.25">
      <c r="A5223">
        <v>105222</v>
      </c>
      <c r="B5223" t="s">
        <v>42</v>
      </c>
      <c r="C5223" t="s">
        <v>30</v>
      </c>
      <c r="D5223" t="s">
        <v>31</v>
      </c>
      <c r="E5223" s="2">
        <v>43148</v>
      </c>
      <c r="F5223" t="s">
        <v>10</v>
      </c>
    </row>
    <row r="5224" spans="1:6" x14ac:dyDescent="0.25">
      <c r="A5224">
        <v>105223</v>
      </c>
      <c r="B5224" t="s">
        <v>49</v>
      </c>
      <c r="C5224" t="s">
        <v>27</v>
      </c>
      <c r="D5224" t="s">
        <v>18</v>
      </c>
      <c r="E5224" s="2">
        <v>45444</v>
      </c>
      <c r="F5224" t="s">
        <v>10</v>
      </c>
    </row>
    <row r="5225" spans="1:6" x14ac:dyDescent="0.25">
      <c r="A5225">
        <v>105224</v>
      </c>
      <c r="B5225" t="s">
        <v>50</v>
      </c>
      <c r="C5225" t="s">
        <v>27</v>
      </c>
      <c r="D5225" t="s">
        <v>37</v>
      </c>
      <c r="E5225" s="2">
        <v>45070</v>
      </c>
      <c r="F5225" t="s">
        <v>10</v>
      </c>
    </row>
    <row r="5226" spans="1:6" x14ac:dyDescent="0.25">
      <c r="A5226">
        <v>105225</v>
      </c>
      <c r="B5226" t="s">
        <v>43</v>
      </c>
      <c r="C5226" t="s">
        <v>14</v>
      </c>
      <c r="D5226" t="s">
        <v>15</v>
      </c>
      <c r="E5226" s="2">
        <v>45082</v>
      </c>
      <c r="F5226" t="s">
        <v>10</v>
      </c>
    </row>
    <row r="5227" spans="1:6" x14ac:dyDescent="0.25">
      <c r="A5227">
        <v>105226</v>
      </c>
      <c r="B5227" t="s">
        <v>7</v>
      </c>
      <c r="C5227" t="s">
        <v>17</v>
      </c>
      <c r="D5227" t="s">
        <v>15</v>
      </c>
      <c r="E5227" s="2">
        <v>44509</v>
      </c>
      <c r="F5227" t="s">
        <v>10</v>
      </c>
    </row>
    <row r="5228" spans="1:6" x14ac:dyDescent="0.25">
      <c r="A5228">
        <v>105227</v>
      </c>
      <c r="B5228" t="s">
        <v>49</v>
      </c>
      <c r="C5228" t="s">
        <v>27</v>
      </c>
      <c r="D5228" t="s">
        <v>37</v>
      </c>
      <c r="E5228" s="2">
        <v>43870</v>
      </c>
      <c r="F5228" t="s">
        <v>10</v>
      </c>
    </row>
    <row r="5229" spans="1:6" x14ac:dyDescent="0.25">
      <c r="A5229">
        <v>105228</v>
      </c>
      <c r="B5229" t="s">
        <v>39</v>
      </c>
      <c r="C5229" t="s">
        <v>45</v>
      </c>
      <c r="D5229" t="s">
        <v>12</v>
      </c>
      <c r="E5229" s="2">
        <v>45465</v>
      </c>
      <c r="F5229" t="s">
        <v>10</v>
      </c>
    </row>
    <row r="5230" spans="1:6" x14ac:dyDescent="0.25">
      <c r="A5230">
        <v>105229</v>
      </c>
      <c r="B5230" t="s">
        <v>7</v>
      </c>
      <c r="C5230" t="s">
        <v>35</v>
      </c>
      <c r="D5230" t="s">
        <v>37</v>
      </c>
      <c r="E5230" s="2">
        <v>44762</v>
      </c>
      <c r="F5230" t="s">
        <v>10</v>
      </c>
    </row>
    <row r="5231" spans="1:6" x14ac:dyDescent="0.25">
      <c r="A5231">
        <v>105230</v>
      </c>
      <c r="B5231" t="s">
        <v>7</v>
      </c>
      <c r="C5231" t="s">
        <v>32</v>
      </c>
      <c r="D5231" t="s">
        <v>12</v>
      </c>
      <c r="E5231" s="2">
        <v>44952</v>
      </c>
      <c r="F5231" t="s">
        <v>10</v>
      </c>
    </row>
    <row r="5232" spans="1:6" x14ac:dyDescent="0.25">
      <c r="A5232">
        <v>105231</v>
      </c>
      <c r="B5232" t="s">
        <v>36</v>
      </c>
      <c r="C5232" t="s">
        <v>40</v>
      </c>
      <c r="D5232" t="s">
        <v>15</v>
      </c>
      <c r="E5232" s="2">
        <v>43980</v>
      </c>
      <c r="F5232" t="s">
        <v>10</v>
      </c>
    </row>
    <row r="5233" spans="1:7" x14ac:dyDescent="0.25">
      <c r="A5233">
        <v>105232</v>
      </c>
      <c r="B5233" t="s">
        <v>33</v>
      </c>
      <c r="C5233" t="s">
        <v>47</v>
      </c>
      <c r="D5233" t="s">
        <v>12</v>
      </c>
      <c r="E5233" s="2">
        <v>44957</v>
      </c>
      <c r="F5233" t="s">
        <v>10</v>
      </c>
    </row>
    <row r="5234" spans="1:7" x14ac:dyDescent="0.25">
      <c r="A5234">
        <v>105233</v>
      </c>
      <c r="B5234" t="s">
        <v>28</v>
      </c>
      <c r="C5234" t="s">
        <v>35</v>
      </c>
      <c r="D5234" t="s">
        <v>12</v>
      </c>
      <c r="E5234" s="2">
        <v>44177</v>
      </c>
      <c r="F5234" t="s">
        <v>10</v>
      </c>
    </row>
    <row r="5235" spans="1:7" x14ac:dyDescent="0.25">
      <c r="A5235">
        <v>105234</v>
      </c>
      <c r="B5235" t="s">
        <v>34</v>
      </c>
      <c r="C5235" t="s">
        <v>16</v>
      </c>
      <c r="D5235" t="s">
        <v>15</v>
      </c>
      <c r="E5235" s="2">
        <v>45336</v>
      </c>
      <c r="F5235" t="s">
        <v>10</v>
      </c>
    </row>
    <row r="5236" spans="1:7" x14ac:dyDescent="0.25">
      <c r="A5236">
        <v>105235</v>
      </c>
      <c r="B5236" t="s">
        <v>36</v>
      </c>
      <c r="C5236" t="s">
        <v>47</v>
      </c>
      <c r="D5236" t="s">
        <v>9</v>
      </c>
      <c r="E5236" s="2">
        <v>44902</v>
      </c>
      <c r="F5236" t="s">
        <v>10</v>
      </c>
    </row>
    <row r="5237" spans="1:7" x14ac:dyDescent="0.25">
      <c r="A5237">
        <v>105236</v>
      </c>
      <c r="B5237" t="s">
        <v>34</v>
      </c>
      <c r="C5237" t="s">
        <v>47</v>
      </c>
      <c r="D5237" t="s">
        <v>37</v>
      </c>
      <c r="E5237" s="2">
        <v>43583</v>
      </c>
      <c r="F5237" t="s">
        <v>10</v>
      </c>
    </row>
    <row r="5238" spans="1:7" x14ac:dyDescent="0.25">
      <c r="A5238">
        <v>105237</v>
      </c>
      <c r="B5238" t="s">
        <v>25</v>
      </c>
      <c r="C5238" t="s">
        <v>27</v>
      </c>
      <c r="D5238" t="s">
        <v>15</v>
      </c>
      <c r="E5238" s="2">
        <v>44245</v>
      </c>
      <c r="F5238" t="s">
        <v>10</v>
      </c>
    </row>
    <row r="5239" spans="1:7" x14ac:dyDescent="0.25">
      <c r="A5239">
        <v>105238</v>
      </c>
      <c r="B5239" t="s">
        <v>50</v>
      </c>
      <c r="C5239" t="s">
        <v>17</v>
      </c>
      <c r="D5239" t="s">
        <v>31</v>
      </c>
      <c r="E5239" s="2">
        <v>45208</v>
      </c>
      <c r="F5239" t="s">
        <v>10</v>
      </c>
    </row>
    <row r="5240" spans="1:7" x14ac:dyDescent="0.25">
      <c r="A5240">
        <v>105239</v>
      </c>
      <c r="B5240" t="s">
        <v>42</v>
      </c>
      <c r="C5240" t="s">
        <v>47</v>
      </c>
      <c r="D5240" t="s">
        <v>37</v>
      </c>
      <c r="E5240" s="2">
        <v>44482</v>
      </c>
      <c r="F5240" t="s">
        <v>10</v>
      </c>
    </row>
    <row r="5241" spans="1:7" x14ac:dyDescent="0.25">
      <c r="A5241">
        <v>105240</v>
      </c>
      <c r="B5241" t="s">
        <v>23</v>
      </c>
      <c r="C5241" t="s">
        <v>11</v>
      </c>
      <c r="D5241" t="s">
        <v>18</v>
      </c>
      <c r="E5241" s="2">
        <v>44482</v>
      </c>
      <c r="F5241" t="s">
        <v>52</v>
      </c>
      <c r="G5241" s="2">
        <v>44893</v>
      </c>
    </row>
    <row r="5242" spans="1:7" x14ac:dyDescent="0.25">
      <c r="A5242">
        <v>105241</v>
      </c>
      <c r="B5242" t="s">
        <v>43</v>
      </c>
      <c r="C5242" t="s">
        <v>45</v>
      </c>
      <c r="D5242" t="s">
        <v>15</v>
      </c>
      <c r="E5242" s="2">
        <v>44146</v>
      </c>
      <c r="F5242" t="s">
        <v>10</v>
      </c>
    </row>
    <row r="5243" spans="1:7" x14ac:dyDescent="0.25">
      <c r="A5243">
        <v>105242</v>
      </c>
      <c r="B5243" t="s">
        <v>19</v>
      </c>
      <c r="C5243" t="s">
        <v>20</v>
      </c>
      <c r="D5243" t="s">
        <v>12</v>
      </c>
      <c r="E5243" s="2">
        <v>44497</v>
      </c>
      <c r="F5243" t="s">
        <v>10</v>
      </c>
    </row>
    <row r="5244" spans="1:7" x14ac:dyDescent="0.25">
      <c r="A5244">
        <v>105243</v>
      </c>
      <c r="B5244" t="s">
        <v>16</v>
      </c>
      <c r="C5244" t="s">
        <v>48</v>
      </c>
      <c r="D5244" t="s">
        <v>15</v>
      </c>
      <c r="E5244" s="2">
        <v>45097</v>
      </c>
      <c r="F5244" t="s">
        <v>10</v>
      </c>
    </row>
    <row r="5245" spans="1:7" x14ac:dyDescent="0.25">
      <c r="A5245">
        <v>105244</v>
      </c>
      <c r="B5245" t="s">
        <v>13</v>
      </c>
      <c r="C5245" t="s">
        <v>11</v>
      </c>
      <c r="D5245" t="s">
        <v>37</v>
      </c>
      <c r="E5245" s="2">
        <v>45349</v>
      </c>
      <c r="F5245" t="s">
        <v>10</v>
      </c>
    </row>
    <row r="5246" spans="1:7" x14ac:dyDescent="0.25">
      <c r="A5246">
        <v>105245</v>
      </c>
      <c r="B5246" t="s">
        <v>43</v>
      </c>
      <c r="C5246" t="s">
        <v>17</v>
      </c>
      <c r="D5246" t="s">
        <v>31</v>
      </c>
      <c r="E5246" s="2">
        <v>44970</v>
      </c>
      <c r="F5246" t="s">
        <v>10</v>
      </c>
    </row>
    <row r="5247" spans="1:7" x14ac:dyDescent="0.25">
      <c r="A5247">
        <v>105246</v>
      </c>
      <c r="B5247" t="s">
        <v>42</v>
      </c>
      <c r="C5247" t="s">
        <v>51</v>
      </c>
      <c r="D5247" t="s">
        <v>18</v>
      </c>
      <c r="E5247" s="2">
        <v>43496</v>
      </c>
      <c r="F5247" t="s">
        <v>10</v>
      </c>
    </row>
    <row r="5248" spans="1:7" x14ac:dyDescent="0.25">
      <c r="A5248">
        <v>105247</v>
      </c>
      <c r="B5248" t="s">
        <v>21</v>
      </c>
      <c r="C5248" t="s">
        <v>8</v>
      </c>
      <c r="D5248" t="s">
        <v>12</v>
      </c>
      <c r="E5248" s="2">
        <v>44503</v>
      </c>
      <c r="F5248" t="s">
        <v>10</v>
      </c>
    </row>
    <row r="5249" spans="1:6" x14ac:dyDescent="0.25">
      <c r="A5249">
        <v>105248</v>
      </c>
      <c r="B5249" t="s">
        <v>36</v>
      </c>
      <c r="C5249" t="s">
        <v>38</v>
      </c>
      <c r="D5249" t="s">
        <v>31</v>
      </c>
      <c r="E5249" s="2">
        <v>45227</v>
      </c>
      <c r="F5249" t="s">
        <v>10</v>
      </c>
    </row>
    <row r="5250" spans="1:6" x14ac:dyDescent="0.25">
      <c r="A5250">
        <v>105249</v>
      </c>
      <c r="B5250" t="s">
        <v>21</v>
      </c>
      <c r="C5250" t="s">
        <v>17</v>
      </c>
      <c r="D5250" t="s">
        <v>9</v>
      </c>
      <c r="E5250" s="2">
        <v>44177</v>
      </c>
      <c r="F5250" t="s">
        <v>10</v>
      </c>
    </row>
    <row r="5251" spans="1:6" x14ac:dyDescent="0.25">
      <c r="A5251">
        <v>105250</v>
      </c>
      <c r="B5251" t="s">
        <v>44</v>
      </c>
      <c r="C5251" t="s">
        <v>22</v>
      </c>
      <c r="D5251" t="s">
        <v>18</v>
      </c>
      <c r="E5251" s="2">
        <v>43359</v>
      </c>
      <c r="F5251" t="s">
        <v>10</v>
      </c>
    </row>
    <row r="5252" spans="1:6" x14ac:dyDescent="0.25">
      <c r="A5252">
        <v>105251</v>
      </c>
      <c r="B5252" t="s">
        <v>25</v>
      </c>
      <c r="C5252" t="s">
        <v>26</v>
      </c>
      <c r="D5252" t="s">
        <v>12</v>
      </c>
      <c r="E5252" s="2">
        <v>44597</v>
      </c>
      <c r="F5252" t="s">
        <v>10</v>
      </c>
    </row>
    <row r="5253" spans="1:6" x14ac:dyDescent="0.25">
      <c r="A5253">
        <v>105252</v>
      </c>
      <c r="B5253" t="s">
        <v>7</v>
      </c>
      <c r="C5253" t="s">
        <v>47</v>
      </c>
      <c r="D5253" t="s">
        <v>18</v>
      </c>
      <c r="E5253" s="2">
        <v>44848</v>
      </c>
      <c r="F5253" t="s">
        <v>10</v>
      </c>
    </row>
    <row r="5254" spans="1:6" x14ac:dyDescent="0.25">
      <c r="A5254">
        <v>105253</v>
      </c>
      <c r="B5254" t="s">
        <v>50</v>
      </c>
      <c r="C5254" t="s">
        <v>45</v>
      </c>
      <c r="D5254" t="s">
        <v>15</v>
      </c>
      <c r="E5254" s="2">
        <v>43205</v>
      </c>
      <c r="F5254" t="s">
        <v>10</v>
      </c>
    </row>
    <row r="5255" spans="1:6" x14ac:dyDescent="0.25">
      <c r="A5255">
        <v>105254</v>
      </c>
      <c r="B5255" t="s">
        <v>21</v>
      </c>
      <c r="C5255" t="s">
        <v>32</v>
      </c>
      <c r="D5255" t="s">
        <v>12</v>
      </c>
      <c r="E5255" s="2">
        <v>45326</v>
      </c>
      <c r="F5255" t="s">
        <v>10</v>
      </c>
    </row>
    <row r="5256" spans="1:6" x14ac:dyDescent="0.25">
      <c r="A5256">
        <v>105255</v>
      </c>
      <c r="B5256" t="s">
        <v>7</v>
      </c>
      <c r="C5256" t="s">
        <v>14</v>
      </c>
      <c r="D5256" t="s">
        <v>37</v>
      </c>
      <c r="E5256" s="2">
        <v>43618</v>
      </c>
      <c r="F5256" t="s">
        <v>10</v>
      </c>
    </row>
    <row r="5257" spans="1:6" x14ac:dyDescent="0.25">
      <c r="A5257">
        <v>105256</v>
      </c>
      <c r="B5257" t="s">
        <v>19</v>
      </c>
      <c r="C5257" t="s">
        <v>22</v>
      </c>
      <c r="D5257" t="s">
        <v>9</v>
      </c>
      <c r="E5257" s="2">
        <v>43488</v>
      </c>
      <c r="F5257" t="s">
        <v>10</v>
      </c>
    </row>
    <row r="5258" spans="1:6" x14ac:dyDescent="0.25">
      <c r="A5258">
        <v>105257</v>
      </c>
      <c r="B5258" t="s">
        <v>42</v>
      </c>
      <c r="C5258" t="s">
        <v>22</v>
      </c>
      <c r="D5258" t="s">
        <v>31</v>
      </c>
      <c r="E5258" s="2">
        <v>44031</v>
      </c>
      <c r="F5258" t="s">
        <v>10</v>
      </c>
    </row>
    <row r="5259" spans="1:6" x14ac:dyDescent="0.25">
      <c r="A5259">
        <v>105258</v>
      </c>
      <c r="B5259" t="s">
        <v>7</v>
      </c>
      <c r="C5259" t="s">
        <v>29</v>
      </c>
      <c r="D5259" t="s">
        <v>31</v>
      </c>
      <c r="E5259" s="2">
        <v>44974</v>
      </c>
      <c r="F5259" t="s">
        <v>10</v>
      </c>
    </row>
    <row r="5260" spans="1:6" x14ac:dyDescent="0.25">
      <c r="A5260">
        <v>105259</v>
      </c>
      <c r="B5260" t="s">
        <v>21</v>
      </c>
      <c r="C5260" t="s">
        <v>51</v>
      </c>
      <c r="D5260" t="s">
        <v>15</v>
      </c>
      <c r="E5260" s="2">
        <v>43556</v>
      </c>
      <c r="F5260" t="s">
        <v>10</v>
      </c>
    </row>
    <row r="5261" spans="1:6" x14ac:dyDescent="0.25">
      <c r="A5261">
        <v>105260</v>
      </c>
      <c r="B5261" t="s">
        <v>34</v>
      </c>
      <c r="C5261" t="s">
        <v>26</v>
      </c>
      <c r="D5261" t="s">
        <v>15</v>
      </c>
      <c r="E5261" s="2">
        <v>43593</v>
      </c>
      <c r="F5261" t="s">
        <v>10</v>
      </c>
    </row>
    <row r="5262" spans="1:6" x14ac:dyDescent="0.25">
      <c r="A5262">
        <v>105261</v>
      </c>
      <c r="B5262" t="s">
        <v>49</v>
      </c>
      <c r="C5262" t="s">
        <v>35</v>
      </c>
      <c r="D5262" t="s">
        <v>37</v>
      </c>
      <c r="E5262" s="2">
        <v>45355</v>
      </c>
      <c r="F5262" t="s">
        <v>10</v>
      </c>
    </row>
    <row r="5263" spans="1:6" x14ac:dyDescent="0.25">
      <c r="A5263">
        <v>105262</v>
      </c>
      <c r="B5263" t="s">
        <v>25</v>
      </c>
      <c r="C5263" t="s">
        <v>11</v>
      </c>
      <c r="D5263" t="s">
        <v>37</v>
      </c>
      <c r="E5263" s="2">
        <v>44312</v>
      </c>
      <c r="F5263" t="s">
        <v>10</v>
      </c>
    </row>
    <row r="5264" spans="1:6" x14ac:dyDescent="0.25">
      <c r="A5264">
        <v>105263</v>
      </c>
      <c r="B5264" t="s">
        <v>21</v>
      </c>
      <c r="C5264" t="s">
        <v>14</v>
      </c>
      <c r="D5264" t="s">
        <v>12</v>
      </c>
      <c r="E5264" s="2">
        <v>43618</v>
      </c>
      <c r="F5264" t="s">
        <v>10</v>
      </c>
    </row>
    <row r="5265" spans="1:7" x14ac:dyDescent="0.25">
      <c r="A5265">
        <v>105264</v>
      </c>
      <c r="B5265" t="s">
        <v>24</v>
      </c>
      <c r="C5265" t="s">
        <v>16</v>
      </c>
      <c r="D5265" t="s">
        <v>37</v>
      </c>
      <c r="E5265" s="2">
        <v>44524</v>
      </c>
      <c r="F5265" t="s">
        <v>10</v>
      </c>
    </row>
    <row r="5266" spans="1:7" x14ac:dyDescent="0.25">
      <c r="A5266">
        <v>105265</v>
      </c>
      <c r="B5266" t="s">
        <v>43</v>
      </c>
      <c r="C5266" t="s">
        <v>22</v>
      </c>
      <c r="D5266" t="s">
        <v>18</v>
      </c>
      <c r="E5266" s="2">
        <v>44358</v>
      </c>
      <c r="F5266" t="s">
        <v>52</v>
      </c>
      <c r="G5266" s="2">
        <v>45314</v>
      </c>
    </row>
    <row r="5267" spans="1:7" x14ac:dyDescent="0.25">
      <c r="A5267">
        <v>105266</v>
      </c>
      <c r="B5267" t="s">
        <v>34</v>
      </c>
      <c r="C5267" t="s">
        <v>8</v>
      </c>
      <c r="D5267" t="s">
        <v>18</v>
      </c>
      <c r="E5267" s="2">
        <v>44887</v>
      </c>
      <c r="F5267" t="s">
        <v>10</v>
      </c>
    </row>
    <row r="5268" spans="1:7" x14ac:dyDescent="0.25">
      <c r="A5268">
        <v>105267</v>
      </c>
      <c r="B5268" t="s">
        <v>13</v>
      </c>
      <c r="C5268" t="s">
        <v>26</v>
      </c>
      <c r="D5268" t="s">
        <v>31</v>
      </c>
      <c r="E5268" s="2">
        <v>45367</v>
      </c>
      <c r="F5268" t="s">
        <v>10</v>
      </c>
    </row>
    <row r="5269" spans="1:7" x14ac:dyDescent="0.25">
      <c r="A5269">
        <v>105268</v>
      </c>
      <c r="B5269" t="s">
        <v>49</v>
      </c>
      <c r="C5269" t="s">
        <v>22</v>
      </c>
      <c r="D5269" t="s">
        <v>31</v>
      </c>
      <c r="E5269" s="2">
        <v>43440</v>
      </c>
      <c r="F5269" t="s">
        <v>10</v>
      </c>
    </row>
    <row r="5270" spans="1:7" x14ac:dyDescent="0.25">
      <c r="A5270">
        <v>105269</v>
      </c>
      <c r="B5270" t="s">
        <v>34</v>
      </c>
      <c r="C5270" t="s">
        <v>8</v>
      </c>
      <c r="D5270" t="s">
        <v>37</v>
      </c>
      <c r="E5270" s="2">
        <v>45168</v>
      </c>
      <c r="F5270" t="s">
        <v>10</v>
      </c>
    </row>
    <row r="5271" spans="1:7" x14ac:dyDescent="0.25">
      <c r="A5271">
        <v>105270</v>
      </c>
      <c r="B5271" t="s">
        <v>34</v>
      </c>
      <c r="C5271" t="s">
        <v>22</v>
      </c>
      <c r="D5271" t="s">
        <v>9</v>
      </c>
      <c r="E5271" s="2">
        <v>43848</v>
      </c>
      <c r="F5271" t="s">
        <v>10</v>
      </c>
    </row>
    <row r="5272" spans="1:7" x14ac:dyDescent="0.25">
      <c r="A5272">
        <v>105271</v>
      </c>
      <c r="B5272" t="s">
        <v>41</v>
      </c>
      <c r="C5272" t="s">
        <v>14</v>
      </c>
      <c r="D5272" t="s">
        <v>9</v>
      </c>
      <c r="E5272" s="2">
        <v>44729</v>
      </c>
      <c r="F5272" t="s">
        <v>10</v>
      </c>
    </row>
    <row r="5273" spans="1:7" x14ac:dyDescent="0.25">
      <c r="A5273">
        <v>105272</v>
      </c>
      <c r="B5273" t="s">
        <v>42</v>
      </c>
      <c r="C5273" t="s">
        <v>27</v>
      </c>
      <c r="D5273" t="s">
        <v>15</v>
      </c>
      <c r="E5273" s="2">
        <v>45193</v>
      </c>
      <c r="F5273" t="s">
        <v>10</v>
      </c>
    </row>
    <row r="5274" spans="1:7" x14ac:dyDescent="0.25">
      <c r="A5274">
        <v>105273</v>
      </c>
      <c r="B5274" t="s">
        <v>50</v>
      </c>
      <c r="C5274" t="s">
        <v>11</v>
      </c>
      <c r="D5274" t="s">
        <v>37</v>
      </c>
      <c r="E5274" s="2">
        <v>43899</v>
      </c>
      <c r="F5274" t="s">
        <v>10</v>
      </c>
    </row>
    <row r="5275" spans="1:7" x14ac:dyDescent="0.25">
      <c r="A5275">
        <v>105274</v>
      </c>
      <c r="B5275" t="s">
        <v>46</v>
      </c>
      <c r="C5275" t="s">
        <v>14</v>
      </c>
      <c r="D5275" t="s">
        <v>31</v>
      </c>
      <c r="E5275" s="2">
        <v>43681</v>
      </c>
      <c r="F5275" t="s">
        <v>10</v>
      </c>
    </row>
    <row r="5276" spans="1:7" x14ac:dyDescent="0.25">
      <c r="A5276">
        <v>105275</v>
      </c>
      <c r="B5276" t="s">
        <v>13</v>
      </c>
      <c r="C5276" t="s">
        <v>35</v>
      </c>
      <c r="D5276" t="s">
        <v>15</v>
      </c>
      <c r="E5276" s="2">
        <v>44009</v>
      </c>
      <c r="F5276" t="s">
        <v>52</v>
      </c>
      <c r="G5276" s="2">
        <v>44073</v>
      </c>
    </row>
    <row r="5277" spans="1:7" x14ac:dyDescent="0.25">
      <c r="A5277">
        <v>105276</v>
      </c>
      <c r="B5277" t="s">
        <v>49</v>
      </c>
      <c r="C5277" t="s">
        <v>17</v>
      </c>
      <c r="D5277" t="s">
        <v>9</v>
      </c>
      <c r="E5277" s="2">
        <v>43914</v>
      </c>
      <c r="F5277" t="s">
        <v>10</v>
      </c>
    </row>
    <row r="5278" spans="1:7" x14ac:dyDescent="0.25">
      <c r="A5278">
        <v>105277</v>
      </c>
      <c r="B5278" t="s">
        <v>16</v>
      </c>
      <c r="C5278" t="s">
        <v>29</v>
      </c>
      <c r="D5278" t="s">
        <v>12</v>
      </c>
      <c r="E5278" s="2">
        <v>44550</v>
      </c>
      <c r="F5278" t="s">
        <v>10</v>
      </c>
    </row>
    <row r="5279" spans="1:7" x14ac:dyDescent="0.25">
      <c r="A5279">
        <v>105278</v>
      </c>
      <c r="B5279" t="s">
        <v>16</v>
      </c>
      <c r="C5279" t="s">
        <v>27</v>
      </c>
      <c r="D5279" t="s">
        <v>31</v>
      </c>
      <c r="E5279" s="2">
        <v>45253</v>
      </c>
      <c r="F5279" t="s">
        <v>10</v>
      </c>
    </row>
    <row r="5280" spans="1:7" x14ac:dyDescent="0.25">
      <c r="A5280">
        <v>105279</v>
      </c>
      <c r="B5280" t="s">
        <v>25</v>
      </c>
      <c r="C5280" t="s">
        <v>48</v>
      </c>
      <c r="D5280" t="s">
        <v>9</v>
      </c>
      <c r="E5280" s="2">
        <v>45562</v>
      </c>
      <c r="F5280" t="s">
        <v>10</v>
      </c>
    </row>
    <row r="5281" spans="1:7" x14ac:dyDescent="0.25">
      <c r="A5281">
        <v>105280</v>
      </c>
      <c r="B5281" t="s">
        <v>43</v>
      </c>
      <c r="C5281" t="s">
        <v>27</v>
      </c>
      <c r="D5281" t="s">
        <v>9</v>
      </c>
      <c r="E5281" s="2">
        <v>43722</v>
      </c>
      <c r="F5281" t="s">
        <v>10</v>
      </c>
    </row>
    <row r="5282" spans="1:7" x14ac:dyDescent="0.25">
      <c r="A5282">
        <v>105281</v>
      </c>
      <c r="B5282" t="s">
        <v>49</v>
      </c>
      <c r="C5282" t="s">
        <v>47</v>
      </c>
      <c r="D5282" t="s">
        <v>18</v>
      </c>
      <c r="E5282" s="2">
        <v>45406</v>
      </c>
      <c r="F5282" t="s">
        <v>10</v>
      </c>
    </row>
    <row r="5283" spans="1:7" x14ac:dyDescent="0.25">
      <c r="A5283">
        <v>105282</v>
      </c>
      <c r="B5283" t="s">
        <v>43</v>
      </c>
      <c r="C5283" t="s">
        <v>27</v>
      </c>
      <c r="D5283" t="s">
        <v>18</v>
      </c>
      <c r="E5283" s="2">
        <v>45274</v>
      </c>
      <c r="F5283" t="s">
        <v>10</v>
      </c>
    </row>
    <row r="5284" spans="1:7" x14ac:dyDescent="0.25">
      <c r="A5284">
        <v>105283</v>
      </c>
      <c r="B5284" t="s">
        <v>46</v>
      </c>
      <c r="C5284" t="s">
        <v>14</v>
      </c>
      <c r="D5284" t="s">
        <v>9</v>
      </c>
      <c r="E5284" s="2">
        <v>45251</v>
      </c>
      <c r="F5284" t="s">
        <v>10</v>
      </c>
    </row>
    <row r="5285" spans="1:7" x14ac:dyDescent="0.25">
      <c r="A5285">
        <v>105284</v>
      </c>
      <c r="B5285" t="s">
        <v>34</v>
      </c>
      <c r="C5285" t="s">
        <v>16</v>
      </c>
      <c r="D5285" t="s">
        <v>31</v>
      </c>
      <c r="E5285" s="2">
        <v>43293</v>
      </c>
      <c r="F5285" t="s">
        <v>52</v>
      </c>
      <c r="G5285" s="2">
        <v>44414</v>
      </c>
    </row>
    <row r="5286" spans="1:7" x14ac:dyDescent="0.25">
      <c r="A5286">
        <v>105285</v>
      </c>
      <c r="B5286" t="s">
        <v>34</v>
      </c>
      <c r="C5286" t="s">
        <v>16</v>
      </c>
      <c r="D5286" t="s">
        <v>31</v>
      </c>
      <c r="E5286" s="2">
        <v>44586</v>
      </c>
      <c r="F5286" t="s">
        <v>10</v>
      </c>
    </row>
    <row r="5287" spans="1:7" x14ac:dyDescent="0.25">
      <c r="A5287">
        <v>105286</v>
      </c>
      <c r="B5287" t="s">
        <v>42</v>
      </c>
      <c r="C5287" t="s">
        <v>47</v>
      </c>
      <c r="D5287" t="s">
        <v>12</v>
      </c>
      <c r="E5287" s="2">
        <v>45310</v>
      </c>
      <c r="F5287" t="s">
        <v>10</v>
      </c>
    </row>
    <row r="5288" spans="1:7" x14ac:dyDescent="0.25">
      <c r="A5288">
        <v>105287</v>
      </c>
      <c r="B5288" t="s">
        <v>23</v>
      </c>
      <c r="C5288" t="s">
        <v>47</v>
      </c>
      <c r="D5288" t="s">
        <v>31</v>
      </c>
      <c r="E5288" s="2">
        <v>44044</v>
      </c>
      <c r="F5288" t="s">
        <v>10</v>
      </c>
    </row>
    <row r="5289" spans="1:7" x14ac:dyDescent="0.25">
      <c r="A5289">
        <v>105288</v>
      </c>
      <c r="B5289" t="s">
        <v>46</v>
      </c>
      <c r="C5289" t="s">
        <v>14</v>
      </c>
      <c r="D5289" t="s">
        <v>15</v>
      </c>
      <c r="E5289" s="2">
        <v>45275</v>
      </c>
      <c r="F5289" t="s">
        <v>52</v>
      </c>
      <c r="G5289" s="2">
        <v>45646</v>
      </c>
    </row>
    <row r="5290" spans="1:7" x14ac:dyDescent="0.25">
      <c r="A5290">
        <v>105289</v>
      </c>
      <c r="B5290" t="s">
        <v>23</v>
      </c>
      <c r="C5290" t="s">
        <v>8</v>
      </c>
      <c r="D5290" t="s">
        <v>37</v>
      </c>
      <c r="E5290" s="2">
        <v>44634</v>
      </c>
      <c r="F5290" t="s">
        <v>10</v>
      </c>
    </row>
    <row r="5291" spans="1:7" x14ac:dyDescent="0.25">
      <c r="A5291">
        <v>105290</v>
      </c>
      <c r="B5291" t="s">
        <v>34</v>
      </c>
      <c r="C5291" t="s">
        <v>27</v>
      </c>
      <c r="D5291" t="s">
        <v>15</v>
      </c>
      <c r="E5291" s="2">
        <v>43751</v>
      </c>
      <c r="F5291" t="s">
        <v>10</v>
      </c>
    </row>
    <row r="5292" spans="1:7" x14ac:dyDescent="0.25">
      <c r="A5292">
        <v>105291</v>
      </c>
      <c r="B5292" t="s">
        <v>21</v>
      </c>
      <c r="C5292" t="s">
        <v>8</v>
      </c>
      <c r="D5292" t="s">
        <v>15</v>
      </c>
      <c r="E5292" s="2">
        <v>43511</v>
      </c>
      <c r="F5292" t="s">
        <v>10</v>
      </c>
    </row>
    <row r="5293" spans="1:7" x14ac:dyDescent="0.25">
      <c r="A5293">
        <v>105292</v>
      </c>
      <c r="B5293" t="s">
        <v>34</v>
      </c>
      <c r="C5293" t="s">
        <v>40</v>
      </c>
      <c r="D5293" t="s">
        <v>12</v>
      </c>
      <c r="E5293" s="2">
        <v>43779</v>
      </c>
      <c r="F5293" t="s">
        <v>10</v>
      </c>
    </row>
    <row r="5294" spans="1:7" x14ac:dyDescent="0.25">
      <c r="A5294">
        <v>105293</v>
      </c>
      <c r="B5294" t="s">
        <v>46</v>
      </c>
      <c r="C5294" t="s">
        <v>14</v>
      </c>
      <c r="D5294" t="s">
        <v>15</v>
      </c>
      <c r="E5294" s="2">
        <v>44027</v>
      </c>
      <c r="F5294" t="s">
        <v>10</v>
      </c>
    </row>
    <row r="5295" spans="1:7" x14ac:dyDescent="0.25">
      <c r="A5295">
        <v>105294</v>
      </c>
      <c r="B5295" t="s">
        <v>42</v>
      </c>
      <c r="C5295" t="s">
        <v>22</v>
      </c>
      <c r="D5295" t="s">
        <v>12</v>
      </c>
      <c r="E5295" s="2">
        <v>43723</v>
      </c>
      <c r="F5295" t="s">
        <v>10</v>
      </c>
    </row>
    <row r="5296" spans="1:7" x14ac:dyDescent="0.25">
      <c r="A5296">
        <v>105295</v>
      </c>
      <c r="B5296" t="s">
        <v>41</v>
      </c>
      <c r="C5296" t="s">
        <v>35</v>
      </c>
      <c r="D5296" t="s">
        <v>37</v>
      </c>
      <c r="E5296" s="2">
        <v>45316</v>
      </c>
      <c r="F5296" t="s">
        <v>10</v>
      </c>
    </row>
    <row r="5297" spans="1:6" x14ac:dyDescent="0.25">
      <c r="A5297">
        <v>105296</v>
      </c>
      <c r="B5297" t="s">
        <v>49</v>
      </c>
      <c r="C5297" t="s">
        <v>16</v>
      </c>
      <c r="D5297" t="s">
        <v>9</v>
      </c>
      <c r="E5297" s="2">
        <v>45598</v>
      </c>
      <c r="F5297" t="s">
        <v>10</v>
      </c>
    </row>
    <row r="5298" spans="1:6" x14ac:dyDescent="0.25">
      <c r="A5298">
        <v>105297</v>
      </c>
      <c r="B5298" t="s">
        <v>39</v>
      </c>
      <c r="C5298" t="s">
        <v>27</v>
      </c>
      <c r="D5298" t="s">
        <v>18</v>
      </c>
      <c r="E5298" s="2">
        <v>44837</v>
      </c>
      <c r="F5298" t="s">
        <v>10</v>
      </c>
    </row>
    <row r="5299" spans="1:6" x14ac:dyDescent="0.25">
      <c r="A5299">
        <v>105298</v>
      </c>
      <c r="B5299" t="s">
        <v>42</v>
      </c>
      <c r="C5299" t="s">
        <v>27</v>
      </c>
      <c r="D5299" t="s">
        <v>18</v>
      </c>
      <c r="E5299" s="2">
        <v>43929</v>
      </c>
      <c r="F5299" t="s">
        <v>10</v>
      </c>
    </row>
    <row r="5300" spans="1:6" x14ac:dyDescent="0.25">
      <c r="A5300">
        <v>105299</v>
      </c>
      <c r="B5300" t="s">
        <v>28</v>
      </c>
      <c r="C5300" t="s">
        <v>45</v>
      </c>
      <c r="D5300" t="s">
        <v>31</v>
      </c>
      <c r="E5300" s="2">
        <v>44241</v>
      </c>
      <c r="F5300" t="s">
        <v>10</v>
      </c>
    </row>
    <row r="5301" spans="1:6" x14ac:dyDescent="0.25">
      <c r="A5301">
        <v>105300</v>
      </c>
      <c r="B5301" t="s">
        <v>42</v>
      </c>
      <c r="C5301" t="s">
        <v>22</v>
      </c>
      <c r="D5301" t="s">
        <v>15</v>
      </c>
      <c r="E5301" s="2">
        <v>43301</v>
      </c>
      <c r="F5301" t="s">
        <v>10</v>
      </c>
    </row>
    <row r="5302" spans="1:6" x14ac:dyDescent="0.25">
      <c r="A5302">
        <v>105301</v>
      </c>
      <c r="B5302" t="s">
        <v>49</v>
      </c>
      <c r="C5302" t="s">
        <v>38</v>
      </c>
      <c r="D5302" t="s">
        <v>9</v>
      </c>
      <c r="E5302" s="2">
        <v>44742</v>
      </c>
      <c r="F5302" t="s">
        <v>10</v>
      </c>
    </row>
    <row r="5303" spans="1:6" x14ac:dyDescent="0.25">
      <c r="A5303">
        <v>105302</v>
      </c>
      <c r="B5303" t="s">
        <v>24</v>
      </c>
      <c r="C5303" t="s">
        <v>11</v>
      </c>
      <c r="D5303" t="s">
        <v>9</v>
      </c>
      <c r="E5303" s="2">
        <v>44315</v>
      </c>
      <c r="F5303" t="s">
        <v>10</v>
      </c>
    </row>
    <row r="5304" spans="1:6" x14ac:dyDescent="0.25">
      <c r="A5304">
        <v>105303</v>
      </c>
      <c r="B5304" t="s">
        <v>13</v>
      </c>
      <c r="C5304" t="s">
        <v>40</v>
      </c>
      <c r="D5304" t="s">
        <v>12</v>
      </c>
      <c r="E5304" s="2">
        <v>44697</v>
      </c>
      <c r="F5304" t="s">
        <v>10</v>
      </c>
    </row>
    <row r="5305" spans="1:6" x14ac:dyDescent="0.25">
      <c r="A5305">
        <v>105304</v>
      </c>
      <c r="B5305" t="s">
        <v>46</v>
      </c>
      <c r="C5305" t="s">
        <v>51</v>
      </c>
      <c r="D5305" t="s">
        <v>12</v>
      </c>
      <c r="E5305" s="2">
        <v>45238</v>
      </c>
      <c r="F5305" t="s">
        <v>10</v>
      </c>
    </row>
    <row r="5306" spans="1:6" x14ac:dyDescent="0.25">
      <c r="A5306">
        <v>105305</v>
      </c>
      <c r="B5306" t="s">
        <v>28</v>
      </c>
      <c r="C5306" t="s">
        <v>51</v>
      </c>
      <c r="D5306" t="s">
        <v>15</v>
      </c>
      <c r="E5306" s="2">
        <v>44826</v>
      </c>
      <c r="F5306" t="s">
        <v>10</v>
      </c>
    </row>
    <row r="5307" spans="1:6" x14ac:dyDescent="0.25">
      <c r="A5307">
        <v>105306</v>
      </c>
      <c r="B5307" t="s">
        <v>50</v>
      </c>
      <c r="C5307" t="s">
        <v>40</v>
      </c>
      <c r="D5307" t="s">
        <v>31</v>
      </c>
      <c r="E5307" s="2">
        <v>45052</v>
      </c>
      <c r="F5307" t="s">
        <v>10</v>
      </c>
    </row>
    <row r="5308" spans="1:6" x14ac:dyDescent="0.25">
      <c r="A5308">
        <v>105307</v>
      </c>
      <c r="B5308" t="s">
        <v>28</v>
      </c>
      <c r="C5308" t="s">
        <v>27</v>
      </c>
      <c r="D5308" t="s">
        <v>12</v>
      </c>
      <c r="E5308" s="2">
        <v>45017</v>
      </c>
      <c r="F5308" t="s">
        <v>10</v>
      </c>
    </row>
    <row r="5309" spans="1:6" x14ac:dyDescent="0.25">
      <c r="A5309">
        <v>105308</v>
      </c>
      <c r="B5309" t="s">
        <v>49</v>
      </c>
      <c r="C5309" t="s">
        <v>11</v>
      </c>
      <c r="D5309" t="s">
        <v>12</v>
      </c>
      <c r="E5309" s="2">
        <v>44419</v>
      </c>
      <c r="F5309" t="s">
        <v>10</v>
      </c>
    </row>
    <row r="5310" spans="1:6" x14ac:dyDescent="0.25">
      <c r="A5310">
        <v>105309</v>
      </c>
      <c r="B5310" t="s">
        <v>46</v>
      </c>
      <c r="C5310" t="s">
        <v>47</v>
      </c>
      <c r="D5310" t="s">
        <v>15</v>
      </c>
      <c r="E5310" s="2">
        <v>43658</v>
      </c>
      <c r="F5310" t="s">
        <v>10</v>
      </c>
    </row>
    <row r="5311" spans="1:6" x14ac:dyDescent="0.25">
      <c r="A5311">
        <v>105310</v>
      </c>
      <c r="B5311" t="s">
        <v>33</v>
      </c>
      <c r="C5311" t="s">
        <v>32</v>
      </c>
      <c r="D5311" t="s">
        <v>37</v>
      </c>
      <c r="E5311" s="2">
        <v>44329</v>
      </c>
      <c r="F5311" t="s">
        <v>10</v>
      </c>
    </row>
    <row r="5312" spans="1:6" x14ac:dyDescent="0.25">
      <c r="A5312">
        <v>105311</v>
      </c>
      <c r="B5312" t="s">
        <v>43</v>
      </c>
      <c r="C5312" t="s">
        <v>11</v>
      </c>
      <c r="D5312" t="s">
        <v>37</v>
      </c>
      <c r="E5312" s="2">
        <v>43102</v>
      </c>
      <c r="F5312" t="s">
        <v>10</v>
      </c>
    </row>
    <row r="5313" spans="1:6" x14ac:dyDescent="0.25">
      <c r="A5313">
        <v>105312</v>
      </c>
      <c r="B5313" t="s">
        <v>44</v>
      </c>
      <c r="C5313" t="s">
        <v>20</v>
      </c>
      <c r="D5313" t="s">
        <v>37</v>
      </c>
      <c r="E5313" s="2">
        <v>43407</v>
      </c>
      <c r="F5313" t="s">
        <v>10</v>
      </c>
    </row>
    <row r="5314" spans="1:6" x14ac:dyDescent="0.25">
      <c r="A5314">
        <v>105313</v>
      </c>
      <c r="B5314" t="s">
        <v>25</v>
      </c>
      <c r="C5314" t="s">
        <v>51</v>
      </c>
      <c r="D5314" t="s">
        <v>15</v>
      </c>
      <c r="E5314" s="2">
        <v>44130</v>
      </c>
      <c r="F5314" t="s">
        <v>10</v>
      </c>
    </row>
    <row r="5315" spans="1:6" x14ac:dyDescent="0.25">
      <c r="A5315">
        <v>105314</v>
      </c>
      <c r="B5315" t="s">
        <v>25</v>
      </c>
      <c r="C5315" t="s">
        <v>45</v>
      </c>
      <c r="D5315" t="s">
        <v>31</v>
      </c>
      <c r="E5315" s="2">
        <v>45377</v>
      </c>
      <c r="F5315" t="s">
        <v>10</v>
      </c>
    </row>
    <row r="5316" spans="1:6" x14ac:dyDescent="0.25">
      <c r="A5316">
        <v>105315</v>
      </c>
      <c r="B5316" t="s">
        <v>50</v>
      </c>
      <c r="C5316" t="s">
        <v>40</v>
      </c>
      <c r="D5316" t="s">
        <v>18</v>
      </c>
      <c r="E5316" s="2">
        <v>44377</v>
      </c>
      <c r="F5316" t="s">
        <v>10</v>
      </c>
    </row>
    <row r="5317" spans="1:6" x14ac:dyDescent="0.25">
      <c r="A5317">
        <v>105316</v>
      </c>
      <c r="B5317" t="s">
        <v>23</v>
      </c>
      <c r="C5317" t="s">
        <v>11</v>
      </c>
      <c r="D5317" t="s">
        <v>31</v>
      </c>
      <c r="E5317" s="2">
        <v>43956</v>
      </c>
      <c r="F5317" t="s">
        <v>10</v>
      </c>
    </row>
    <row r="5318" spans="1:6" x14ac:dyDescent="0.25">
      <c r="A5318">
        <v>105317</v>
      </c>
      <c r="B5318" t="s">
        <v>13</v>
      </c>
      <c r="C5318" t="s">
        <v>51</v>
      </c>
      <c r="D5318" t="s">
        <v>9</v>
      </c>
      <c r="E5318" s="2">
        <v>45533</v>
      </c>
      <c r="F5318" t="s">
        <v>10</v>
      </c>
    </row>
    <row r="5319" spans="1:6" x14ac:dyDescent="0.25">
      <c r="A5319">
        <v>105318</v>
      </c>
      <c r="B5319" t="s">
        <v>23</v>
      </c>
      <c r="C5319" t="s">
        <v>11</v>
      </c>
      <c r="D5319" t="s">
        <v>9</v>
      </c>
      <c r="E5319" s="2">
        <v>43374</v>
      </c>
      <c r="F5319" t="s">
        <v>10</v>
      </c>
    </row>
    <row r="5320" spans="1:6" x14ac:dyDescent="0.25">
      <c r="A5320">
        <v>105319</v>
      </c>
      <c r="B5320" t="s">
        <v>46</v>
      </c>
      <c r="C5320" t="s">
        <v>20</v>
      </c>
      <c r="D5320" t="s">
        <v>12</v>
      </c>
      <c r="E5320" s="2">
        <v>43343</v>
      </c>
      <c r="F5320" t="s">
        <v>10</v>
      </c>
    </row>
    <row r="5321" spans="1:6" x14ac:dyDescent="0.25">
      <c r="A5321">
        <v>105320</v>
      </c>
      <c r="B5321" t="s">
        <v>23</v>
      </c>
      <c r="C5321" t="s">
        <v>38</v>
      </c>
      <c r="D5321" t="s">
        <v>9</v>
      </c>
      <c r="E5321" s="2">
        <v>44781</v>
      </c>
      <c r="F5321" t="s">
        <v>10</v>
      </c>
    </row>
    <row r="5322" spans="1:6" x14ac:dyDescent="0.25">
      <c r="A5322">
        <v>105321</v>
      </c>
      <c r="B5322" t="s">
        <v>34</v>
      </c>
      <c r="C5322" t="s">
        <v>20</v>
      </c>
      <c r="D5322" t="s">
        <v>15</v>
      </c>
      <c r="E5322" s="2">
        <v>43675</v>
      </c>
      <c r="F5322" t="s">
        <v>10</v>
      </c>
    </row>
    <row r="5323" spans="1:6" x14ac:dyDescent="0.25">
      <c r="A5323">
        <v>105322</v>
      </c>
      <c r="B5323" t="s">
        <v>50</v>
      </c>
      <c r="C5323" t="s">
        <v>14</v>
      </c>
      <c r="D5323" t="s">
        <v>37</v>
      </c>
      <c r="E5323" s="2">
        <v>43689</v>
      </c>
      <c r="F5323" t="s">
        <v>10</v>
      </c>
    </row>
    <row r="5324" spans="1:6" x14ac:dyDescent="0.25">
      <c r="A5324">
        <v>105323</v>
      </c>
      <c r="B5324" t="s">
        <v>46</v>
      </c>
      <c r="C5324" t="s">
        <v>53</v>
      </c>
      <c r="D5324" t="s">
        <v>15</v>
      </c>
      <c r="E5324" s="2">
        <v>45070</v>
      </c>
      <c r="F5324" t="s">
        <v>10</v>
      </c>
    </row>
    <row r="5325" spans="1:6" x14ac:dyDescent="0.25">
      <c r="A5325">
        <v>105324</v>
      </c>
      <c r="B5325" t="s">
        <v>33</v>
      </c>
      <c r="C5325" t="s">
        <v>27</v>
      </c>
      <c r="D5325" t="s">
        <v>31</v>
      </c>
      <c r="E5325" s="2">
        <v>43757</v>
      </c>
      <c r="F5325" t="s">
        <v>10</v>
      </c>
    </row>
    <row r="5326" spans="1:6" x14ac:dyDescent="0.25">
      <c r="A5326">
        <v>105325</v>
      </c>
      <c r="B5326" t="s">
        <v>34</v>
      </c>
      <c r="C5326" t="s">
        <v>8</v>
      </c>
      <c r="D5326" t="s">
        <v>37</v>
      </c>
      <c r="E5326" s="2">
        <v>44094</v>
      </c>
      <c r="F5326" t="s">
        <v>10</v>
      </c>
    </row>
    <row r="5327" spans="1:6" x14ac:dyDescent="0.25">
      <c r="A5327">
        <v>105326</v>
      </c>
      <c r="B5327" t="s">
        <v>43</v>
      </c>
      <c r="C5327" t="s">
        <v>8</v>
      </c>
      <c r="D5327" t="s">
        <v>18</v>
      </c>
      <c r="E5327" s="2">
        <v>44703</v>
      </c>
      <c r="F5327" t="s">
        <v>10</v>
      </c>
    </row>
    <row r="5328" spans="1:6" x14ac:dyDescent="0.25">
      <c r="A5328">
        <v>105327</v>
      </c>
      <c r="B5328" t="s">
        <v>7</v>
      </c>
      <c r="C5328" t="s">
        <v>35</v>
      </c>
      <c r="D5328" t="s">
        <v>31</v>
      </c>
      <c r="E5328" s="2">
        <v>43754</v>
      </c>
      <c r="F5328" t="s">
        <v>10</v>
      </c>
    </row>
    <row r="5329" spans="1:6" x14ac:dyDescent="0.25">
      <c r="A5329">
        <v>105328</v>
      </c>
      <c r="B5329" t="s">
        <v>39</v>
      </c>
      <c r="C5329" t="s">
        <v>48</v>
      </c>
      <c r="D5329" t="s">
        <v>31</v>
      </c>
      <c r="E5329" s="2">
        <v>44817</v>
      </c>
      <c r="F5329" t="s">
        <v>10</v>
      </c>
    </row>
    <row r="5330" spans="1:6" x14ac:dyDescent="0.25">
      <c r="A5330">
        <v>105329</v>
      </c>
      <c r="B5330" t="s">
        <v>21</v>
      </c>
      <c r="C5330" t="s">
        <v>16</v>
      </c>
      <c r="D5330" t="s">
        <v>31</v>
      </c>
      <c r="E5330" s="2">
        <v>44702</v>
      </c>
      <c r="F5330" t="s">
        <v>10</v>
      </c>
    </row>
    <row r="5331" spans="1:6" x14ac:dyDescent="0.25">
      <c r="A5331">
        <v>105330</v>
      </c>
      <c r="B5331" t="s">
        <v>25</v>
      </c>
      <c r="C5331" t="s">
        <v>38</v>
      </c>
      <c r="D5331" t="s">
        <v>12</v>
      </c>
      <c r="E5331" s="2">
        <v>45523</v>
      </c>
      <c r="F5331" t="s">
        <v>10</v>
      </c>
    </row>
    <row r="5332" spans="1:6" x14ac:dyDescent="0.25">
      <c r="A5332">
        <v>105331</v>
      </c>
      <c r="B5332" t="s">
        <v>21</v>
      </c>
      <c r="C5332" t="s">
        <v>51</v>
      </c>
      <c r="D5332" t="s">
        <v>15</v>
      </c>
      <c r="E5332" s="2">
        <v>43893</v>
      </c>
      <c r="F5332" t="s">
        <v>10</v>
      </c>
    </row>
    <row r="5333" spans="1:6" x14ac:dyDescent="0.25">
      <c r="A5333">
        <v>105332</v>
      </c>
      <c r="B5333" t="s">
        <v>42</v>
      </c>
      <c r="C5333" t="s">
        <v>22</v>
      </c>
      <c r="D5333" t="s">
        <v>9</v>
      </c>
      <c r="E5333" s="2">
        <v>44119</v>
      </c>
      <c r="F5333" t="s">
        <v>10</v>
      </c>
    </row>
    <row r="5334" spans="1:6" x14ac:dyDescent="0.25">
      <c r="A5334">
        <v>105333</v>
      </c>
      <c r="B5334" t="s">
        <v>43</v>
      </c>
      <c r="C5334" t="s">
        <v>45</v>
      </c>
      <c r="D5334" t="s">
        <v>18</v>
      </c>
      <c r="E5334" s="2">
        <v>44536</v>
      </c>
      <c r="F5334" t="s">
        <v>10</v>
      </c>
    </row>
    <row r="5335" spans="1:6" x14ac:dyDescent="0.25">
      <c r="A5335">
        <v>105334</v>
      </c>
      <c r="B5335" t="s">
        <v>25</v>
      </c>
      <c r="C5335" t="s">
        <v>35</v>
      </c>
      <c r="D5335" t="s">
        <v>18</v>
      </c>
      <c r="E5335" s="2">
        <v>43389</v>
      </c>
      <c r="F5335" t="s">
        <v>10</v>
      </c>
    </row>
    <row r="5336" spans="1:6" x14ac:dyDescent="0.25">
      <c r="A5336">
        <v>105335</v>
      </c>
      <c r="B5336" t="s">
        <v>46</v>
      </c>
      <c r="C5336" t="s">
        <v>20</v>
      </c>
      <c r="D5336" t="s">
        <v>12</v>
      </c>
      <c r="E5336" s="2">
        <v>44027</v>
      </c>
      <c r="F5336" t="s">
        <v>10</v>
      </c>
    </row>
    <row r="5337" spans="1:6" x14ac:dyDescent="0.25">
      <c r="A5337">
        <v>105336</v>
      </c>
      <c r="B5337" t="s">
        <v>24</v>
      </c>
      <c r="C5337" t="s">
        <v>20</v>
      </c>
      <c r="D5337" t="s">
        <v>9</v>
      </c>
      <c r="E5337" s="2">
        <v>44232</v>
      </c>
      <c r="F5337" t="s">
        <v>10</v>
      </c>
    </row>
    <row r="5338" spans="1:6" x14ac:dyDescent="0.25">
      <c r="A5338">
        <v>105337</v>
      </c>
      <c r="B5338" t="s">
        <v>39</v>
      </c>
      <c r="C5338" t="s">
        <v>47</v>
      </c>
      <c r="D5338" t="s">
        <v>31</v>
      </c>
      <c r="E5338" s="2">
        <v>43676</v>
      </c>
      <c r="F5338" t="s">
        <v>10</v>
      </c>
    </row>
    <row r="5339" spans="1:6" x14ac:dyDescent="0.25">
      <c r="A5339">
        <v>105338</v>
      </c>
      <c r="B5339" t="s">
        <v>16</v>
      </c>
      <c r="C5339" t="s">
        <v>51</v>
      </c>
      <c r="D5339" t="s">
        <v>18</v>
      </c>
      <c r="E5339" s="2">
        <v>44745</v>
      </c>
      <c r="F5339" t="s">
        <v>10</v>
      </c>
    </row>
    <row r="5340" spans="1:6" x14ac:dyDescent="0.25">
      <c r="A5340">
        <v>105339</v>
      </c>
      <c r="B5340" t="s">
        <v>16</v>
      </c>
      <c r="C5340" t="s">
        <v>8</v>
      </c>
      <c r="D5340" t="s">
        <v>9</v>
      </c>
      <c r="E5340" s="2">
        <v>43606</v>
      </c>
      <c r="F5340" t="s">
        <v>10</v>
      </c>
    </row>
    <row r="5341" spans="1:6" x14ac:dyDescent="0.25">
      <c r="A5341">
        <v>105340</v>
      </c>
      <c r="B5341" t="s">
        <v>41</v>
      </c>
      <c r="C5341" t="s">
        <v>48</v>
      </c>
      <c r="D5341" t="s">
        <v>9</v>
      </c>
      <c r="E5341" s="2">
        <v>45500</v>
      </c>
      <c r="F5341" t="s">
        <v>10</v>
      </c>
    </row>
    <row r="5342" spans="1:6" x14ac:dyDescent="0.25">
      <c r="A5342">
        <v>105341</v>
      </c>
      <c r="B5342" t="s">
        <v>34</v>
      </c>
      <c r="C5342" t="s">
        <v>38</v>
      </c>
      <c r="D5342" t="s">
        <v>15</v>
      </c>
      <c r="E5342" s="2">
        <v>43722</v>
      </c>
      <c r="F5342" t="s">
        <v>10</v>
      </c>
    </row>
    <row r="5343" spans="1:6" x14ac:dyDescent="0.25">
      <c r="A5343">
        <v>105342</v>
      </c>
      <c r="B5343" t="s">
        <v>43</v>
      </c>
      <c r="C5343" t="s">
        <v>20</v>
      </c>
      <c r="D5343" t="s">
        <v>9</v>
      </c>
      <c r="E5343" s="2">
        <v>43944</v>
      </c>
      <c r="F5343" t="s">
        <v>10</v>
      </c>
    </row>
    <row r="5344" spans="1:6" x14ac:dyDescent="0.25">
      <c r="A5344">
        <v>105343</v>
      </c>
      <c r="B5344" t="s">
        <v>49</v>
      </c>
      <c r="C5344" t="s">
        <v>20</v>
      </c>
      <c r="D5344" t="s">
        <v>18</v>
      </c>
      <c r="E5344" s="2">
        <v>44917</v>
      </c>
      <c r="F5344" t="s">
        <v>10</v>
      </c>
    </row>
    <row r="5345" spans="1:7" x14ac:dyDescent="0.25">
      <c r="A5345">
        <v>105344</v>
      </c>
      <c r="B5345" t="s">
        <v>36</v>
      </c>
      <c r="C5345" t="s">
        <v>32</v>
      </c>
      <c r="D5345" t="s">
        <v>12</v>
      </c>
      <c r="E5345" s="2">
        <v>43684</v>
      </c>
      <c r="F5345" t="s">
        <v>10</v>
      </c>
    </row>
    <row r="5346" spans="1:7" x14ac:dyDescent="0.25">
      <c r="A5346">
        <v>105345</v>
      </c>
      <c r="B5346" t="s">
        <v>28</v>
      </c>
      <c r="C5346" t="s">
        <v>16</v>
      </c>
      <c r="D5346" t="s">
        <v>18</v>
      </c>
      <c r="E5346" s="2">
        <v>44229</v>
      </c>
      <c r="F5346" t="s">
        <v>10</v>
      </c>
    </row>
    <row r="5347" spans="1:7" x14ac:dyDescent="0.25">
      <c r="A5347">
        <v>105346</v>
      </c>
      <c r="B5347" t="s">
        <v>13</v>
      </c>
      <c r="C5347" t="s">
        <v>26</v>
      </c>
      <c r="D5347" t="s">
        <v>15</v>
      </c>
      <c r="E5347" s="2">
        <v>44442</v>
      </c>
      <c r="F5347" t="s">
        <v>10</v>
      </c>
    </row>
    <row r="5348" spans="1:7" x14ac:dyDescent="0.25">
      <c r="A5348">
        <v>105347</v>
      </c>
      <c r="B5348" t="s">
        <v>33</v>
      </c>
      <c r="C5348" t="s">
        <v>29</v>
      </c>
      <c r="D5348" t="s">
        <v>31</v>
      </c>
      <c r="E5348" s="2">
        <v>43145</v>
      </c>
      <c r="F5348" t="s">
        <v>10</v>
      </c>
    </row>
    <row r="5349" spans="1:7" x14ac:dyDescent="0.25">
      <c r="A5349">
        <v>105348</v>
      </c>
      <c r="B5349" t="s">
        <v>28</v>
      </c>
      <c r="C5349" t="s">
        <v>38</v>
      </c>
      <c r="D5349" t="s">
        <v>12</v>
      </c>
      <c r="E5349" s="2">
        <v>43581</v>
      </c>
      <c r="F5349" t="s">
        <v>52</v>
      </c>
      <c r="G5349" s="2">
        <v>44677</v>
      </c>
    </row>
    <row r="5350" spans="1:7" x14ac:dyDescent="0.25">
      <c r="A5350">
        <v>105349</v>
      </c>
      <c r="B5350" t="s">
        <v>13</v>
      </c>
      <c r="C5350" t="s">
        <v>11</v>
      </c>
      <c r="D5350" t="s">
        <v>9</v>
      </c>
      <c r="E5350" s="2">
        <v>44375</v>
      </c>
      <c r="F5350" t="s">
        <v>10</v>
      </c>
    </row>
    <row r="5351" spans="1:7" x14ac:dyDescent="0.25">
      <c r="A5351">
        <v>105350</v>
      </c>
      <c r="B5351" t="s">
        <v>13</v>
      </c>
      <c r="C5351" t="s">
        <v>27</v>
      </c>
      <c r="D5351" t="s">
        <v>15</v>
      </c>
      <c r="E5351" s="2">
        <v>45248</v>
      </c>
      <c r="F5351" t="s">
        <v>10</v>
      </c>
    </row>
    <row r="5352" spans="1:7" x14ac:dyDescent="0.25">
      <c r="A5352">
        <v>105351</v>
      </c>
      <c r="B5352" t="s">
        <v>13</v>
      </c>
      <c r="C5352" t="s">
        <v>26</v>
      </c>
      <c r="D5352" t="s">
        <v>18</v>
      </c>
      <c r="E5352" s="2">
        <v>43521</v>
      </c>
      <c r="F5352" t="s">
        <v>10</v>
      </c>
    </row>
    <row r="5353" spans="1:7" x14ac:dyDescent="0.25">
      <c r="A5353">
        <v>105352</v>
      </c>
      <c r="B5353" t="s">
        <v>39</v>
      </c>
      <c r="C5353" t="s">
        <v>51</v>
      </c>
      <c r="D5353" t="s">
        <v>18</v>
      </c>
      <c r="E5353" s="2">
        <v>45552</v>
      </c>
      <c r="F5353" t="s">
        <v>10</v>
      </c>
    </row>
    <row r="5354" spans="1:7" x14ac:dyDescent="0.25">
      <c r="A5354">
        <v>105353</v>
      </c>
      <c r="B5354" t="s">
        <v>49</v>
      </c>
      <c r="C5354" t="s">
        <v>48</v>
      </c>
      <c r="D5354" t="s">
        <v>12</v>
      </c>
      <c r="E5354" s="2">
        <v>45030</v>
      </c>
      <c r="F5354" t="s">
        <v>10</v>
      </c>
    </row>
    <row r="5355" spans="1:7" x14ac:dyDescent="0.25">
      <c r="A5355">
        <v>105354</v>
      </c>
      <c r="B5355" t="s">
        <v>24</v>
      </c>
      <c r="C5355" t="s">
        <v>53</v>
      </c>
      <c r="D5355" t="s">
        <v>31</v>
      </c>
      <c r="E5355" s="2">
        <v>44052</v>
      </c>
      <c r="F5355" t="s">
        <v>10</v>
      </c>
    </row>
    <row r="5356" spans="1:7" x14ac:dyDescent="0.25">
      <c r="A5356">
        <v>105355</v>
      </c>
      <c r="B5356" t="s">
        <v>39</v>
      </c>
      <c r="C5356" t="s">
        <v>17</v>
      </c>
      <c r="D5356" t="s">
        <v>9</v>
      </c>
      <c r="E5356" s="2">
        <v>44896</v>
      </c>
      <c r="F5356" t="s">
        <v>10</v>
      </c>
    </row>
    <row r="5357" spans="1:7" x14ac:dyDescent="0.25">
      <c r="A5357">
        <v>105356</v>
      </c>
      <c r="B5357" t="s">
        <v>46</v>
      </c>
      <c r="C5357" t="s">
        <v>14</v>
      </c>
      <c r="D5357" t="s">
        <v>15</v>
      </c>
      <c r="E5357" s="2">
        <v>44324</v>
      </c>
      <c r="F5357" t="s">
        <v>10</v>
      </c>
    </row>
    <row r="5358" spans="1:7" x14ac:dyDescent="0.25">
      <c r="A5358">
        <v>105357</v>
      </c>
      <c r="B5358" t="s">
        <v>19</v>
      </c>
      <c r="C5358" t="s">
        <v>11</v>
      </c>
      <c r="D5358" t="s">
        <v>37</v>
      </c>
      <c r="E5358" s="2">
        <v>43612</v>
      </c>
      <c r="F5358" t="s">
        <v>10</v>
      </c>
    </row>
    <row r="5359" spans="1:7" x14ac:dyDescent="0.25">
      <c r="A5359">
        <v>105358</v>
      </c>
      <c r="B5359" t="s">
        <v>33</v>
      </c>
      <c r="C5359" t="s">
        <v>47</v>
      </c>
      <c r="D5359" t="s">
        <v>37</v>
      </c>
      <c r="E5359" s="2">
        <v>45317</v>
      </c>
      <c r="F5359" t="s">
        <v>10</v>
      </c>
    </row>
    <row r="5360" spans="1:7" x14ac:dyDescent="0.25">
      <c r="A5360">
        <v>105359</v>
      </c>
      <c r="B5360" t="s">
        <v>23</v>
      </c>
      <c r="C5360" t="s">
        <v>29</v>
      </c>
      <c r="D5360" t="s">
        <v>18</v>
      </c>
      <c r="E5360" s="2">
        <v>45599</v>
      </c>
      <c r="F5360" t="s">
        <v>10</v>
      </c>
    </row>
    <row r="5361" spans="1:6" x14ac:dyDescent="0.25">
      <c r="A5361">
        <v>105360</v>
      </c>
      <c r="B5361" t="s">
        <v>41</v>
      </c>
      <c r="C5361" t="s">
        <v>30</v>
      </c>
      <c r="D5361" t="s">
        <v>15</v>
      </c>
      <c r="E5361" s="2">
        <v>44962</v>
      </c>
      <c r="F5361" t="s">
        <v>10</v>
      </c>
    </row>
    <row r="5362" spans="1:6" x14ac:dyDescent="0.25">
      <c r="A5362">
        <v>105361</v>
      </c>
      <c r="B5362" t="s">
        <v>19</v>
      </c>
      <c r="C5362" t="s">
        <v>29</v>
      </c>
      <c r="D5362" t="s">
        <v>15</v>
      </c>
      <c r="E5362" s="2">
        <v>43730</v>
      </c>
      <c r="F5362" t="s">
        <v>10</v>
      </c>
    </row>
    <row r="5363" spans="1:6" x14ac:dyDescent="0.25">
      <c r="A5363">
        <v>105362</v>
      </c>
      <c r="B5363" t="s">
        <v>36</v>
      </c>
      <c r="C5363" t="s">
        <v>14</v>
      </c>
      <c r="D5363" t="s">
        <v>9</v>
      </c>
      <c r="E5363" s="2">
        <v>43389</v>
      </c>
      <c r="F5363" t="s">
        <v>10</v>
      </c>
    </row>
    <row r="5364" spans="1:6" x14ac:dyDescent="0.25">
      <c r="A5364">
        <v>105363</v>
      </c>
      <c r="B5364" t="s">
        <v>50</v>
      </c>
      <c r="C5364" t="s">
        <v>38</v>
      </c>
      <c r="D5364" t="s">
        <v>37</v>
      </c>
      <c r="E5364" s="2">
        <v>44499</v>
      </c>
      <c r="F5364" t="s">
        <v>10</v>
      </c>
    </row>
    <row r="5365" spans="1:6" x14ac:dyDescent="0.25">
      <c r="A5365">
        <v>105364</v>
      </c>
      <c r="B5365" t="s">
        <v>43</v>
      </c>
      <c r="C5365" t="s">
        <v>20</v>
      </c>
      <c r="D5365" t="s">
        <v>18</v>
      </c>
      <c r="E5365" s="2">
        <v>44215</v>
      </c>
      <c r="F5365" t="s">
        <v>10</v>
      </c>
    </row>
    <row r="5366" spans="1:6" x14ac:dyDescent="0.25">
      <c r="A5366">
        <v>105365</v>
      </c>
      <c r="B5366" t="s">
        <v>42</v>
      </c>
      <c r="C5366" t="s">
        <v>8</v>
      </c>
      <c r="D5366" t="s">
        <v>37</v>
      </c>
      <c r="E5366" s="2">
        <v>43268</v>
      </c>
      <c r="F5366" t="s">
        <v>10</v>
      </c>
    </row>
    <row r="5367" spans="1:6" x14ac:dyDescent="0.25">
      <c r="A5367">
        <v>105366</v>
      </c>
      <c r="B5367" t="s">
        <v>16</v>
      </c>
      <c r="C5367" t="s">
        <v>38</v>
      </c>
      <c r="D5367" t="s">
        <v>9</v>
      </c>
      <c r="E5367" s="2">
        <v>44663</v>
      </c>
      <c r="F5367" t="s">
        <v>10</v>
      </c>
    </row>
    <row r="5368" spans="1:6" x14ac:dyDescent="0.25">
      <c r="A5368">
        <v>105367</v>
      </c>
      <c r="B5368" t="s">
        <v>34</v>
      </c>
      <c r="C5368" t="s">
        <v>26</v>
      </c>
      <c r="D5368" t="s">
        <v>31</v>
      </c>
      <c r="E5368" s="2">
        <v>44147</v>
      </c>
      <c r="F5368" t="s">
        <v>10</v>
      </c>
    </row>
    <row r="5369" spans="1:6" x14ac:dyDescent="0.25">
      <c r="A5369">
        <v>105368</v>
      </c>
      <c r="B5369" t="s">
        <v>41</v>
      </c>
      <c r="C5369" t="s">
        <v>40</v>
      </c>
      <c r="D5369" t="s">
        <v>15</v>
      </c>
      <c r="E5369" s="2">
        <v>43563</v>
      </c>
      <c r="F5369" t="s">
        <v>10</v>
      </c>
    </row>
    <row r="5370" spans="1:6" x14ac:dyDescent="0.25">
      <c r="A5370">
        <v>105369</v>
      </c>
      <c r="B5370" t="s">
        <v>21</v>
      </c>
      <c r="C5370" t="s">
        <v>38</v>
      </c>
      <c r="D5370" t="s">
        <v>31</v>
      </c>
      <c r="E5370" s="2">
        <v>45011</v>
      </c>
      <c r="F5370" t="s">
        <v>10</v>
      </c>
    </row>
    <row r="5371" spans="1:6" x14ac:dyDescent="0.25">
      <c r="A5371">
        <v>105370</v>
      </c>
      <c r="B5371" t="s">
        <v>33</v>
      </c>
      <c r="C5371" t="s">
        <v>40</v>
      </c>
      <c r="D5371" t="s">
        <v>15</v>
      </c>
      <c r="E5371" s="2">
        <v>44845</v>
      </c>
      <c r="F5371" t="s">
        <v>10</v>
      </c>
    </row>
    <row r="5372" spans="1:6" x14ac:dyDescent="0.25">
      <c r="A5372">
        <v>105371</v>
      </c>
      <c r="B5372" t="s">
        <v>34</v>
      </c>
      <c r="C5372" t="s">
        <v>47</v>
      </c>
      <c r="D5372" t="s">
        <v>37</v>
      </c>
      <c r="E5372" s="2">
        <v>45497</v>
      </c>
      <c r="F5372" t="s">
        <v>10</v>
      </c>
    </row>
    <row r="5373" spans="1:6" x14ac:dyDescent="0.25">
      <c r="A5373">
        <v>105372</v>
      </c>
      <c r="B5373" t="s">
        <v>13</v>
      </c>
      <c r="C5373" t="s">
        <v>14</v>
      </c>
      <c r="D5373" t="s">
        <v>12</v>
      </c>
      <c r="E5373" s="2">
        <v>43790</v>
      </c>
      <c r="F5373" t="s">
        <v>10</v>
      </c>
    </row>
    <row r="5374" spans="1:6" x14ac:dyDescent="0.25">
      <c r="A5374">
        <v>105373</v>
      </c>
      <c r="B5374" t="s">
        <v>16</v>
      </c>
      <c r="C5374" t="s">
        <v>47</v>
      </c>
      <c r="D5374" t="s">
        <v>9</v>
      </c>
      <c r="E5374" s="2">
        <v>45096</v>
      </c>
      <c r="F5374" t="s">
        <v>10</v>
      </c>
    </row>
    <row r="5375" spans="1:6" x14ac:dyDescent="0.25">
      <c r="A5375">
        <v>105374</v>
      </c>
      <c r="B5375" t="s">
        <v>41</v>
      </c>
      <c r="C5375" t="s">
        <v>8</v>
      </c>
      <c r="D5375" t="s">
        <v>12</v>
      </c>
      <c r="E5375" s="2">
        <v>44293</v>
      </c>
      <c r="F5375" t="s">
        <v>10</v>
      </c>
    </row>
    <row r="5376" spans="1:6" x14ac:dyDescent="0.25">
      <c r="A5376">
        <v>105375</v>
      </c>
      <c r="B5376" t="s">
        <v>43</v>
      </c>
      <c r="C5376" t="s">
        <v>51</v>
      </c>
      <c r="D5376" t="s">
        <v>9</v>
      </c>
      <c r="E5376" s="2">
        <v>44021</v>
      </c>
      <c r="F5376" t="s">
        <v>10</v>
      </c>
    </row>
    <row r="5377" spans="1:6" x14ac:dyDescent="0.25">
      <c r="A5377">
        <v>105376</v>
      </c>
      <c r="B5377" t="s">
        <v>23</v>
      </c>
      <c r="C5377" t="s">
        <v>27</v>
      </c>
      <c r="D5377" t="s">
        <v>31</v>
      </c>
      <c r="E5377" s="2">
        <v>45242</v>
      </c>
      <c r="F5377" t="s">
        <v>10</v>
      </c>
    </row>
    <row r="5378" spans="1:6" x14ac:dyDescent="0.25">
      <c r="A5378">
        <v>105377</v>
      </c>
      <c r="B5378" t="s">
        <v>36</v>
      </c>
      <c r="C5378" t="s">
        <v>8</v>
      </c>
      <c r="D5378" t="s">
        <v>12</v>
      </c>
      <c r="E5378" s="2">
        <v>43523</v>
      </c>
      <c r="F5378" t="s">
        <v>10</v>
      </c>
    </row>
    <row r="5379" spans="1:6" x14ac:dyDescent="0.25">
      <c r="A5379">
        <v>105378</v>
      </c>
      <c r="B5379" t="s">
        <v>28</v>
      </c>
      <c r="C5379" t="s">
        <v>53</v>
      </c>
      <c r="D5379" t="s">
        <v>18</v>
      </c>
      <c r="E5379" s="2">
        <v>43463</v>
      </c>
      <c r="F5379" t="s">
        <v>10</v>
      </c>
    </row>
    <row r="5380" spans="1:6" x14ac:dyDescent="0.25">
      <c r="A5380">
        <v>105379</v>
      </c>
      <c r="B5380" t="s">
        <v>13</v>
      </c>
      <c r="C5380" t="s">
        <v>16</v>
      </c>
      <c r="D5380" t="s">
        <v>15</v>
      </c>
      <c r="E5380" s="2">
        <v>45572</v>
      </c>
      <c r="F5380" t="s">
        <v>10</v>
      </c>
    </row>
    <row r="5381" spans="1:6" x14ac:dyDescent="0.25">
      <c r="A5381">
        <v>105380</v>
      </c>
      <c r="B5381" t="s">
        <v>24</v>
      </c>
      <c r="C5381" t="s">
        <v>8</v>
      </c>
      <c r="D5381" t="s">
        <v>9</v>
      </c>
      <c r="E5381" s="2">
        <v>45554</v>
      </c>
      <c r="F5381" t="s">
        <v>10</v>
      </c>
    </row>
    <row r="5382" spans="1:6" x14ac:dyDescent="0.25">
      <c r="A5382">
        <v>105381</v>
      </c>
      <c r="B5382" t="s">
        <v>43</v>
      </c>
      <c r="C5382" t="s">
        <v>51</v>
      </c>
      <c r="D5382" t="s">
        <v>18</v>
      </c>
      <c r="E5382" s="2">
        <v>44586</v>
      </c>
      <c r="F5382" t="s">
        <v>10</v>
      </c>
    </row>
    <row r="5383" spans="1:6" x14ac:dyDescent="0.25">
      <c r="A5383">
        <v>105382</v>
      </c>
      <c r="B5383" t="s">
        <v>39</v>
      </c>
      <c r="C5383" t="s">
        <v>20</v>
      </c>
      <c r="D5383" t="s">
        <v>31</v>
      </c>
      <c r="E5383" s="2">
        <v>44089</v>
      </c>
      <c r="F5383" t="s">
        <v>10</v>
      </c>
    </row>
    <row r="5384" spans="1:6" x14ac:dyDescent="0.25">
      <c r="A5384">
        <v>105383</v>
      </c>
      <c r="B5384" t="s">
        <v>34</v>
      </c>
      <c r="C5384" t="s">
        <v>16</v>
      </c>
      <c r="D5384" t="s">
        <v>9</v>
      </c>
      <c r="E5384" s="2">
        <v>45126</v>
      </c>
      <c r="F5384" t="s">
        <v>10</v>
      </c>
    </row>
    <row r="5385" spans="1:6" x14ac:dyDescent="0.25">
      <c r="A5385">
        <v>105384</v>
      </c>
      <c r="B5385" t="s">
        <v>33</v>
      </c>
      <c r="C5385" t="s">
        <v>53</v>
      </c>
      <c r="D5385" t="s">
        <v>15</v>
      </c>
      <c r="E5385" s="2">
        <v>44872</v>
      </c>
      <c r="F5385" t="s">
        <v>10</v>
      </c>
    </row>
    <row r="5386" spans="1:6" x14ac:dyDescent="0.25">
      <c r="A5386">
        <v>105385</v>
      </c>
      <c r="B5386" t="s">
        <v>36</v>
      </c>
      <c r="C5386" t="s">
        <v>29</v>
      </c>
      <c r="D5386" t="s">
        <v>9</v>
      </c>
      <c r="E5386" s="2">
        <v>44828</v>
      </c>
      <c r="F5386" t="s">
        <v>10</v>
      </c>
    </row>
    <row r="5387" spans="1:6" x14ac:dyDescent="0.25">
      <c r="A5387">
        <v>105386</v>
      </c>
      <c r="B5387" t="s">
        <v>41</v>
      </c>
      <c r="C5387" t="s">
        <v>17</v>
      </c>
      <c r="D5387" t="s">
        <v>12</v>
      </c>
      <c r="E5387" s="2">
        <v>43333</v>
      </c>
      <c r="F5387" t="s">
        <v>10</v>
      </c>
    </row>
    <row r="5388" spans="1:6" x14ac:dyDescent="0.25">
      <c r="A5388">
        <v>105387</v>
      </c>
      <c r="B5388" t="s">
        <v>46</v>
      </c>
      <c r="C5388" t="s">
        <v>45</v>
      </c>
      <c r="D5388" t="s">
        <v>9</v>
      </c>
      <c r="E5388" s="2">
        <v>43531</v>
      </c>
      <c r="F5388" t="s">
        <v>10</v>
      </c>
    </row>
    <row r="5389" spans="1:6" x14ac:dyDescent="0.25">
      <c r="A5389">
        <v>105388</v>
      </c>
      <c r="B5389" t="s">
        <v>24</v>
      </c>
      <c r="C5389" t="s">
        <v>16</v>
      </c>
      <c r="D5389" t="s">
        <v>31</v>
      </c>
      <c r="E5389" s="2">
        <v>44248</v>
      </c>
      <c r="F5389" t="s">
        <v>10</v>
      </c>
    </row>
    <row r="5390" spans="1:6" x14ac:dyDescent="0.25">
      <c r="A5390">
        <v>105389</v>
      </c>
      <c r="B5390" t="s">
        <v>19</v>
      </c>
      <c r="C5390" t="s">
        <v>27</v>
      </c>
      <c r="D5390" t="s">
        <v>15</v>
      </c>
      <c r="E5390" s="2">
        <v>44230</v>
      </c>
      <c r="F5390" t="s">
        <v>10</v>
      </c>
    </row>
    <row r="5391" spans="1:6" x14ac:dyDescent="0.25">
      <c r="A5391">
        <v>105390</v>
      </c>
      <c r="B5391" t="s">
        <v>42</v>
      </c>
      <c r="C5391" t="s">
        <v>53</v>
      </c>
      <c r="D5391" t="s">
        <v>12</v>
      </c>
      <c r="E5391" s="2">
        <v>44131</v>
      </c>
      <c r="F5391" t="s">
        <v>10</v>
      </c>
    </row>
    <row r="5392" spans="1:6" x14ac:dyDescent="0.25">
      <c r="A5392">
        <v>105391</v>
      </c>
      <c r="B5392" t="s">
        <v>46</v>
      </c>
      <c r="C5392" t="s">
        <v>45</v>
      </c>
      <c r="D5392" t="s">
        <v>9</v>
      </c>
      <c r="E5392" s="2">
        <v>45181</v>
      </c>
      <c r="F5392" t="s">
        <v>10</v>
      </c>
    </row>
    <row r="5393" spans="1:7" x14ac:dyDescent="0.25">
      <c r="A5393">
        <v>105392</v>
      </c>
      <c r="B5393" t="s">
        <v>33</v>
      </c>
      <c r="C5393" t="s">
        <v>16</v>
      </c>
      <c r="D5393" t="s">
        <v>37</v>
      </c>
      <c r="E5393" s="2">
        <v>44447</v>
      </c>
      <c r="F5393" t="s">
        <v>10</v>
      </c>
    </row>
    <row r="5394" spans="1:7" x14ac:dyDescent="0.25">
      <c r="A5394">
        <v>105393</v>
      </c>
      <c r="B5394" t="s">
        <v>39</v>
      </c>
      <c r="C5394" t="s">
        <v>32</v>
      </c>
      <c r="D5394" t="s">
        <v>31</v>
      </c>
      <c r="E5394" s="2">
        <v>44819</v>
      </c>
      <c r="F5394" t="s">
        <v>10</v>
      </c>
    </row>
    <row r="5395" spans="1:7" x14ac:dyDescent="0.25">
      <c r="A5395">
        <v>105394</v>
      </c>
      <c r="B5395" t="s">
        <v>7</v>
      </c>
      <c r="C5395" t="s">
        <v>45</v>
      </c>
      <c r="D5395" t="s">
        <v>18</v>
      </c>
      <c r="E5395" s="2">
        <v>44130</v>
      </c>
      <c r="F5395" t="s">
        <v>10</v>
      </c>
    </row>
    <row r="5396" spans="1:7" x14ac:dyDescent="0.25">
      <c r="A5396">
        <v>105395</v>
      </c>
      <c r="B5396" t="s">
        <v>16</v>
      </c>
      <c r="C5396" t="s">
        <v>32</v>
      </c>
      <c r="D5396" t="s">
        <v>37</v>
      </c>
      <c r="E5396" s="2">
        <v>44561</v>
      </c>
      <c r="F5396" t="s">
        <v>10</v>
      </c>
    </row>
    <row r="5397" spans="1:7" x14ac:dyDescent="0.25">
      <c r="A5397">
        <v>105396</v>
      </c>
      <c r="B5397" t="s">
        <v>19</v>
      </c>
      <c r="C5397" t="s">
        <v>30</v>
      </c>
      <c r="D5397" t="s">
        <v>9</v>
      </c>
      <c r="E5397" s="2">
        <v>43441</v>
      </c>
      <c r="F5397" t="s">
        <v>10</v>
      </c>
    </row>
    <row r="5398" spans="1:7" x14ac:dyDescent="0.25">
      <c r="A5398">
        <v>105397</v>
      </c>
      <c r="B5398" t="s">
        <v>28</v>
      </c>
      <c r="C5398" t="s">
        <v>30</v>
      </c>
      <c r="D5398" t="s">
        <v>9</v>
      </c>
      <c r="E5398" s="2">
        <v>43153</v>
      </c>
      <c r="F5398" t="s">
        <v>10</v>
      </c>
    </row>
    <row r="5399" spans="1:7" x14ac:dyDescent="0.25">
      <c r="A5399">
        <v>105398</v>
      </c>
      <c r="B5399" t="s">
        <v>39</v>
      </c>
      <c r="C5399" t="s">
        <v>22</v>
      </c>
      <c r="D5399" t="s">
        <v>18</v>
      </c>
      <c r="E5399" s="2">
        <v>43515</v>
      </c>
      <c r="F5399" t="s">
        <v>10</v>
      </c>
    </row>
    <row r="5400" spans="1:7" x14ac:dyDescent="0.25">
      <c r="A5400">
        <v>105399</v>
      </c>
      <c r="B5400" t="s">
        <v>44</v>
      </c>
      <c r="C5400" t="s">
        <v>47</v>
      </c>
      <c r="D5400" t="s">
        <v>9</v>
      </c>
      <c r="E5400" s="2">
        <v>45089</v>
      </c>
      <c r="F5400" t="s">
        <v>10</v>
      </c>
    </row>
    <row r="5401" spans="1:7" x14ac:dyDescent="0.25">
      <c r="A5401">
        <v>105400</v>
      </c>
      <c r="B5401" t="s">
        <v>33</v>
      </c>
      <c r="C5401" t="s">
        <v>26</v>
      </c>
      <c r="D5401" t="s">
        <v>18</v>
      </c>
      <c r="E5401" s="2">
        <v>44095</v>
      </c>
      <c r="F5401" t="s">
        <v>52</v>
      </c>
      <c r="G5401" s="2">
        <v>45138</v>
      </c>
    </row>
    <row r="5402" spans="1:7" x14ac:dyDescent="0.25">
      <c r="A5402">
        <v>105401</v>
      </c>
      <c r="B5402" t="s">
        <v>16</v>
      </c>
      <c r="C5402" t="s">
        <v>29</v>
      </c>
      <c r="D5402" t="s">
        <v>31</v>
      </c>
      <c r="E5402" s="2">
        <v>44007</v>
      </c>
      <c r="F5402" t="s">
        <v>10</v>
      </c>
    </row>
    <row r="5403" spans="1:7" x14ac:dyDescent="0.25">
      <c r="A5403">
        <v>105402</v>
      </c>
      <c r="B5403" t="s">
        <v>33</v>
      </c>
      <c r="C5403" t="s">
        <v>27</v>
      </c>
      <c r="D5403" t="s">
        <v>31</v>
      </c>
      <c r="E5403" s="2">
        <v>45522</v>
      </c>
      <c r="F5403" t="s">
        <v>52</v>
      </c>
      <c r="G5403" s="2">
        <v>46440</v>
      </c>
    </row>
    <row r="5404" spans="1:7" x14ac:dyDescent="0.25">
      <c r="A5404">
        <v>105403</v>
      </c>
      <c r="B5404" t="s">
        <v>24</v>
      </c>
      <c r="C5404" t="s">
        <v>40</v>
      </c>
      <c r="D5404" t="s">
        <v>15</v>
      </c>
      <c r="E5404" s="2">
        <v>44189</v>
      </c>
      <c r="F5404" t="s">
        <v>10</v>
      </c>
    </row>
    <row r="5405" spans="1:7" x14ac:dyDescent="0.25">
      <c r="A5405">
        <v>105404</v>
      </c>
      <c r="B5405" t="s">
        <v>39</v>
      </c>
      <c r="C5405" t="s">
        <v>20</v>
      </c>
      <c r="D5405" t="s">
        <v>12</v>
      </c>
      <c r="E5405" s="2">
        <v>43526</v>
      </c>
      <c r="F5405" t="s">
        <v>10</v>
      </c>
    </row>
    <row r="5406" spans="1:7" x14ac:dyDescent="0.25">
      <c r="A5406">
        <v>105405</v>
      </c>
      <c r="B5406" t="s">
        <v>21</v>
      </c>
      <c r="C5406" t="s">
        <v>27</v>
      </c>
      <c r="D5406" t="s">
        <v>9</v>
      </c>
      <c r="E5406" s="2">
        <v>45099</v>
      </c>
      <c r="F5406" t="s">
        <v>10</v>
      </c>
    </row>
    <row r="5407" spans="1:7" x14ac:dyDescent="0.25">
      <c r="A5407">
        <v>105406</v>
      </c>
      <c r="B5407" t="s">
        <v>13</v>
      </c>
      <c r="C5407" t="s">
        <v>11</v>
      </c>
      <c r="D5407" t="s">
        <v>37</v>
      </c>
      <c r="E5407" s="2">
        <v>45397</v>
      </c>
      <c r="F5407" t="s">
        <v>10</v>
      </c>
    </row>
    <row r="5408" spans="1:7" x14ac:dyDescent="0.25">
      <c r="A5408">
        <v>105407</v>
      </c>
      <c r="B5408" t="s">
        <v>7</v>
      </c>
      <c r="C5408" t="s">
        <v>32</v>
      </c>
      <c r="D5408" t="s">
        <v>12</v>
      </c>
      <c r="E5408" s="2">
        <v>45585</v>
      </c>
      <c r="F5408" t="s">
        <v>10</v>
      </c>
    </row>
    <row r="5409" spans="1:6" x14ac:dyDescent="0.25">
      <c r="A5409">
        <v>105408</v>
      </c>
      <c r="B5409" t="s">
        <v>24</v>
      </c>
      <c r="C5409" t="s">
        <v>22</v>
      </c>
      <c r="D5409" t="s">
        <v>37</v>
      </c>
      <c r="E5409" s="2">
        <v>45417</v>
      </c>
      <c r="F5409" t="s">
        <v>10</v>
      </c>
    </row>
    <row r="5410" spans="1:6" x14ac:dyDescent="0.25">
      <c r="A5410">
        <v>105409</v>
      </c>
      <c r="B5410" t="s">
        <v>36</v>
      </c>
      <c r="C5410" t="s">
        <v>38</v>
      </c>
      <c r="D5410" t="s">
        <v>31</v>
      </c>
      <c r="E5410" s="2">
        <v>44640</v>
      </c>
      <c r="F5410" t="s">
        <v>10</v>
      </c>
    </row>
    <row r="5411" spans="1:6" x14ac:dyDescent="0.25">
      <c r="A5411">
        <v>105410</v>
      </c>
      <c r="B5411" t="s">
        <v>46</v>
      </c>
      <c r="C5411" t="s">
        <v>45</v>
      </c>
      <c r="D5411" t="s">
        <v>31</v>
      </c>
      <c r="E5411" s="2">
        <v>45585</v>
      </c>
      <c r="F5411" t="s">
        <v>10</v>
      </c>
    </row>
    <row r="5412" spans="1:6" x14ac:dyDescent="0.25">
      <c r="A5412">
        <v>105411</v>
      </c>
      <c r="B5412" t="s">
        <v>21</v>
      </c>
      <c r="C5412" t="s">
        <v>35</v>
      </c>
      <c r="D5412" t="s">
        <v>9</v>
      </c>
      <c r="E5412" s="2">
        <v>45226</v>
      </c>
      <c r="F5412" t="s">
        <v>10</v>
      </c>
    </row>
    <row r="5413" spans="1:6" x14ac:dyDescent="0.25">
      <c r="A5413">
        <v>105412</v>
      </c>
      <c r="B5413" t="s">
        <v>21</v>
      </c>
      <c r="C5413" t="s">
        <v>38</v>
      </c>
      <c r="D5413" t="s">
        <v>18</v>
      </c>
      <c r="E5413" s="2">
        <v>44668</v>
      </c>
      <c r="F5413" t="s">
        <v>10</v>
      </c>
    </row>
    <row r="5414" spans="1:6" x14ac:dyDescent="0.25">
      <c r="A5414">
        <v>105413</v>
      </c>
      <c r="B5414" t="s">
        <v>43</v>
      </c>
      <c r="C5414" t="s">
        <v>38</v>
      </c>
      <c r="D5414" t="s">
        <v>18</v>
      </c>
      <c r="E5414" s="2">
        <v>43273</v>
      </c>
      <c r="F5414" t="s">
        <v>10</v>
      </c>
    </row>
    <row r="5415" spans="1:6" x14ac:dyDescent="0.25">
      <c r="A5415">
        <v>105414</v>
      </c>
      <c r="B5415" t="s">
        <v>43</v>
      </c>
      <c r="C5415" t="s">
        <v>45</v>
      </c>
      <c r="D5415" t="s">
        <v>18</v>
      </c>
      <c r="E5415" s="2">
        <v>45565</v>
      </c>
      <c r="F5415" t="s">
        <v>10</v>
      </c>
    </row>
    <row r="5416" spans="1:6" x14ac:dyDescent="0.25">
      <c r="A5416">
        <v>105415</v>
      </c>
      <c r="B5416" t="s">
        <v>34</v>
      </c>
      <c r="C5416" t="s">
        <v>26</v>
      </c>
      <c r="D5416" t="s">
        <v>31</v>
      </c>
      <c r="E5416" s="2">
        <v>43542</v>
      </c>
      <c r="F5416" t="s">
        <v>10</v>
      </c>
    </row>
    <row r="5417" spans="1:6" x14ac:dyDescent="0.25">
      <c r="A5417">
        <v>105416</v>
      </c>
      <c r="B5417" t="s">
        <v>25</v>
      </c>
      <c r="C5417" t="s">
        <v>8</v>
      </c>
      <c r="D5417" t="s">
        <v>9</v>
      </c>
      <c r="E5417" s="2">
        <v>45519</v>
      </c>
      <c r="F5417" t="s">
        <v>10</v>
      </c>
    </row>
    <row r="5418" spans="1:6" x14ac:dyDescent="0.25">
      <c r="A5418">
        <v>105417</v>
      </c>
      <c r="B5418" t="s">
        <v>16</v>
      </c>
      <c r="C5418" t="s">
        <v>45</v>
      </c>
      <c r="D5418" t="s">
        <v>12</v>
      </c>
      <c r="E5418" s="2">
        <v>43504</v>
      </c>
      <c r="F5418" t="s">
        <v>10</v>
      </c>
    </row>
    <row r="5419" spans="1:6" x14ac:dyDescent="0.25">
      <c r="A5419">
        <v>105418</v>
      </c>
      <c r="B5419" t="s">
        <v>28</v>
      </c>
      <c r="C5419" t="s">
        <v>16</v>
      </c>
      <c r="D5419" t="s">
        <v>18</v>
      </c>
      <c r="E5419" s="2">
        <v>45458</v>
      </c>
      <c r="F5419" t="s">
        <v>10</v>
      </c>
    </row>
    <row r="5420" spans="1:6" x14ac:dyDescent="0.25">
      <c r="A5420">
        <v>105419</v>
      </c>
      <c r="B5420" t="s">
        <v>39</v>
      </c>
      <c r="C5420" t="s">
        <v>45</v>
      </c>
      <c r="D5420" t="s">
        <v>31</v>
      </c>
      <c r="E5420" s="2">
        <v>43489</v>
      </c>
      <c r="F5420" t="s">
        <v>10</v>
      </c>
    </row>
    <row r="5421" spans="1:6" x14ac:dyDescent="0.25">
      <c r="A5421">
        <v>105420</v>
      </c>
      <c r="B5421" t="s">
        <v>16</v>
      </c>
      <c r="C5421" t="s">
        <v>53</v>
      </c>
      <c r="D5421" t="s">
        <v>12</v>
      </c>
      <c r="E5421" s="2">
        <v>43582</v>
      </c>
      <c r="F5421" t="s">
        <v>10</v>
      </c>
    </row>
    <row r="5422" spans="1:6" x14ac:dyDescent="0.25">
      <c r="A5422">
        <v>105421</v>
      </c>
      <c r="B5422" t="s">
        <v>49</v>
      </c>
      <c r="C5422" t="s">
        <v>16</v>
      </c>
      <c r="D5422" t="s">
        <v>18</v>
      </c>
      <c r="E5422" s="2">
        <v>44078</v>
      </c>
      <c r="F5422" t="s">
        <v>10</v>
      </c>
    </row>
    <row r="5423" spans="1:6" x14ac:dyDescent="0.25">
      <c r="A5423">
        <v>105422</v>
      </c>
      <c r="B5423" t="s">
        <v>23</v>
      </c>
      <c r="C5423" t="s">
        <v>47</v>
      </c>
      <c r="D5423" t="s">
        <v>15</v>
      </c>
      <c r="E5423" s="2">
        <v>44578</v>
      </c>
      <c r="F5423" t="s">
        <v>10</v>
      </c>
    </row>
    <row r="5424" spans="1:6" x14ac:dyDescent="0.25">
      <c r="A5424">
        <v>105423</v>
      </c>
      <c r="B5424" t="s">
        <v>34</v>
      </c>
      <c r="C5424" t="s">
        <v>29</v>
      </c>
      <c r="D5424" t="s">
        <v>9</v>
      </c>
      <c r="E5424" s="2">
        <v>45477</v>
      </c>
      <c r="F5424" t="s">
        <v>10</v>
      </c>
    </row>
    <row r="5425" spans="1:7" x14ac:dyDescent="0.25">
      <c r="A5425">
        <v>105424</v>
      </c>
      <c r="B5425" t="s">
        <v>24</v>
      </c>
      <c r="C5425" t="s">
        <v>8</v>
      </c>
      <c r="D5425" t="s">
        <v>9</v>
      </c>
      <c r="E5425" s="2">
        <v>45574</v>
      </c>
      <c r="F5425" t="s">
        <v>10</v>
      </c>
    </row>
    <row r="5426" spans="1:7" x14ac:dyDescent="0.25">
      <c r="A5426">
        <v>105425</v>
      </c>
      <c r="B5426" t="s">
        <v>41</v>
      </c>
      <c r="C5426" t="s">
        <v>17</v>
      </c>
      <c r="D5426" t="s">
        <v>15</v>
      </c>
      <c r="E5426" s="2">
        <v>44828</v>
      </c>
      <c r="F5426" t="s">
        <v>52</v>
      </c>
      <c r="G5426" s="2">
        <v>45664</v>
      </c>
    </row>
    <row r="5427" spans="1:7" x14ac:dyDescent="0.25">
      <c r="A5427">
        <v>105426</v>
      </c>
      <c r="B5427" t="s">
        <v>42</v>
      </c>
      <c r="C5427" t="s">
        <v>8</v>
      </c>
      <c r="D5427" t="s">
        <v>18</v>
      </c>
      <c r="E5427" s="2">
        <v>43264</v>
      </c>
      <c r="F5427" t="s">
        <v>10</v>
      </c>
    </row>
    <row r="5428" spans="1:7" x14ac:dyDescent="0.25">
      <c r="A5428">
        <v>105427</v>
      </c>
      <c r="B5428" t="s">
        <v>46</v>
      </c>
      <c r="C5428" t="s">
        <v>29</v>
      </c>
      <c r="D5428" t="s">
        <v>37</v>
      </c>
      <c r="E5428" s="2">
        <v>44523</v>
      </c>
      <c r="F5428" t="s">
        <v>52</v>
      </c>
      <c r="G5428" s="2">
        <v>45454</v>
      </c>
    </row>
    <row r="5429" spans="1:7" x14ac:dyDescent="0.25">
      <c r="A5429">
        <v>105428</v>
      </c>
      <c r="B5429" t="s">
        <v>28</v>
      </c>
      <c r="C5429" t="s">
        <v>45</v>
      </c>
      <c r="D5429" t="s">
        <v>12</v>
      </c>
      <c r="E5429" s="2">
        <v>44988</v>
      </c>
      <c r="F5429" t="s">
        <v>10</v>
      </c>
    </row>
    <row r="5430" spans="1:7" x14ac:dyDescent="0.25">
      <c r="A5430">
        <v>105429</v>
      </c>
      <c r="B5430" t="s">
        <v>42</v>
      </c>
      <c r="C5430" t="s">
        <v>11</v>
      </c>
      <c r="D5430" t="s">
        <v>31</v>
      </c>
      <c r="E5430" s="2">
        <v>45449</v>
      </c>
      <c r="F5430" t="s">
        <v>10</v>
      </c>
    </row>
    <row r="5431" spans="1:7" x14ac:dyDescent="0.25">
      <c r="A5431">
        <v>105430</v>
      </c>
      <c r="B5431" t="s">
        <v>21</v>
      </c>
      <c r="C5431" t="s">
        <v>29</v>
      </c>
      <c r="D5431" t="s">
        <v>15</v>
      </c>
      <c r="E5431" s="2">
        <v>45242</v>
      </c>
      <c r="F5431" t="s">
        <v>10</v>
      </c>
    </row>
    <row r="5432" spans="1:7" x14ac:dyDescent="0.25">
      <c r="A5432">
        <v>105431</v>
      </c>
      <c r="B5432" t="s">
        <v>28</v>
      </c>
      <c r="C5432" t="s">
        <v>32</v>
      </c>
      <c r="D5432" t="s">
        <v>31</v>
      </c>
      <c r="E5432" s="2">
        <v>43253</v>
      </c>
      <c r="F5432" t="s">
        <v>10</v>
      </c>
    </row>
    <row r="5433" spans="1:7" x14ac:dyDescent="0.25">
      <c r="A5433">
        <v>105432</v>
      </c>
      <c r="B5433" t="s">
        <v>24</v>
      </c>
      <c r="C5433" t="s">
        <v>26</v>
      </c>
      <c r="D5433" t="s">
        <v>18</v>
      </c>
      <c r="E5433" s="2">
        <v>44734</v>
      </c>
      <c r="F5433" t="s">
        <v>10</v>
      </c>
    </row>
    <row r="5434" spans="1:7" x14ac:dyDescent="0.25">
      <c r="A5434">
        <v>105433</v>
      </c>
      <c r="B5434" t="s">
        <v>16</v>
      </c>
      <c r="C5434" t="s">
        <v>16</v>
      </c>
      <c r="D5434" t="s">
        <v>37</v>
      </c>
      <c r="E5434" s="2">
        <v>44869</v>
      </c>
      <c r="F5434" t="s">
        <v>10</v>
      </c>
    </row>
    <row r="5435" spans="1:7" x14ac:dyDescent="0.25">
      <c r="A5435">
        <v>105434</v>
      </c>
      <c r="B5435" t="s">
        <v>23</v>
      </c>
      <c r="C5435" t="s">
        <v>17</v>
      </c>
      <c r="D5435" t="s">
        <v>12</v>
      </c>
      <c r="E5435" s="2">
        <v>43206</v>
      </c>
      <c r="F5435" t="s">
        <v>10</v>
      </c>
    </row>
    <row r="5436" spans="1:7" x14ac:dyDescent="0.25">
      <c r="A5436">
        <v>105435</v>
      </c>
      <c r="B5436" t="s">
        <v>39</v>
      </c>
      <c r="C5436" t="s">
        <v>30</v>
      </c>
      <c r="D5436" t="s">
        <v>9</v>
      </c>
      <c r="E5436" s="2">
        <v>43985</v>
      </c>
      <c r="F5436" t="s">
        <v>10</v>
      </c>
    </row>
    <row r="5437" spans="1:7" x14ac:dyDescent="0.25">
      <c r="A5437">
        <v>105436</v>
      </c>
      <c r="B5437" t="s">
        <v>24</v>
      </c>
      <c r="C5437" t="s">
        <v>40</v>
      </c>
      <c r="D5437" t="s">
        <v>9</v>
      </c>
      <c r="E5437" s="2">
        <v>45423</v>
      </c>
      <c r="F5437" t="s">
        <v>52</v>
      </c>
      <c r="G5437" s="2">
        <v>45823</v>
      </c>
    </row>
    <row r="5438" spans="1:7" x14ac:dyDescent="0.25">
      <c r="A5438">
        <v>105437</v>
      </c>
      <c r="B5438" t="s">
        <v>43</v>
      </c>
      <c r="C5438" t="s">
        <v>17</v>
      </c>
      <c r="D5438" t="s">
        <v>18</v>
      </c>
      <c r="E5438" s="2">
        <v>43199</v>
      </c>
      <c r="F5438" t="s">
        <v>10</v>
      </c>
    </row>
    <row r="5439" spans="1:7" x14ac:dyDescent="0.25">
      <c r="A5439">
        <v>105438</v>
      </c>
      <c r="B5439" t="s">
        <v>24</v>
      </c>
      <c r="C5439" t="s">
        <v>45</v>
      </c>
      <c r="D5439" t="s">
        <v>12</v>
      </c>
      <c r="E5439" s="2">
        <v>44448</v>
      </c>
      <c r="F5439" t="s">
        <v>10</v>
      </c>
    </row>
    <row r="5440" spans="1:7" x14ac:dyDescent="0.25">
      <c r="A5440">
        <v>105439</v>
      </c>
      <c r="B5440" t="s">
        <v>50</v>
      </c>
      <c r="C5440" t="s">
        <v>38</v>
      </c>
      <c r="D5440" t="s">
        <v>15</v>
      </c>
      <c r="E5440" s="2">
        <v>43505</v>
      </c>
      <c r="F5440" t="s">
        <v>10</v>
      </c>
    </row>
    <row r="5441" spans="1:7" x14ac:dyDescent="0.25">
      <c r="A5441">
        <v>105440</v>
      </c>
      <c r="B5441" t="s">
        <v>46</v>
      </c>
      <c r="C5441" t="s">
        <v>8</v>
      </c>
      <c r="D5441" t="s">
        <v>18</v>
      </c>
      <c r="E5441" s="2">
        <v>44298</v>
      </c>
      <c r="F5441" t="s">
        <v>10</v>
      </c>
    </row>
    <row r="5442" spans="1:7" x14ac:dyDescent="0.25">
      <c r="A5442">
        <v>105441</v>
      </c>
      <c r="B5442" t="s">
        <v>49</v>
      </c>
      <c r="C5442" t="s">
        <v>17</v>
      </c>
      <c r="D5442" t="s">
        <v>31</v>
      </c>
      <c r="E5442" s="2">
        <v>44789</v>
      </c>
      <c r="F5442" t="s">
        <v>10</v>
      </c>
    </row>
    <row r="5443" spans="1:7" x14ac:dyDescent="0.25">
      <c r="A5443">
        <v>105442</v>
      </c>
      <c r="B5443" t="s">
        <v>44</v>
      </c>
      <c r="C5443" t="s">
        <v>40</v>
      </c>
      <c r="D5443" t="s">
        <v>15</v>
      </c>
      <c r="E5443" s="2">
        <v>43217</v>
      </c>
      <c r="F5443" t="s">
        <v>10</v>
      </c>
    </row>
    <row r="5444" spans="1:7" x14ac:dyDescent="0.25">
      <c r="A5444">
        <v>105443</v>
      </c>
      <c r="B5444" t="s">
        <v>36</v>
      </c>
      <c r="C5444" t="s">
        <v>16</v>
      </c>
      <c r="D5444" t="s">
        <v>31</v>
      </c>
      <c r="E5444" s="2">
        <v>44971</v>
      </c>
      <c r="F5444" t="s">
        <v>10</v>
      </c>
    </row>
    <row r="5445" spans="1:7" x14ac:dyDescent="0.25">
      <c r="A5445">
        <v>105444</v>
      </c>
      <c r="B5445" t="s">
        <v>19</v>
      </c>
      <c r="C5445" t="s">
        <v>29</v>
      </c>
      <c r="D5445" t="s">
        <v>15</v>
      </c>
      <c r="E5445" s="2">
        <v>44139</v>
      </c>
      <c r="F5445" t="s">
        <v>10</v>
      </c>
    </row>
    <row r="5446" spans="1:7" x14ac:dyDescent="0.25">
      <c r="A5446">
        <v>105445</v>
      </c>
      <c r="B5446" t="s">
        <v>43</v>
      </c>
      <c r="C5446" t="s">
        <v>40</v>
      </c>
      <c r="D5446" t="s">
        <v>31</v>
      </c>
      <c r="E5446" s="2">
        <v>44569</v>
      </c>
      <c r="F5446" t="s">
        <v>10</v>
      </c>
    </row>
    <row r="5447" spans="1:7" x14ac:dyDescent="0.25">
      <c r="A5447">
        <v>105446</v>
      </c>
      <c r="B5447" t="s">
        <v>36</v>
      </c>
      <c r="C5447" t="s">
        <v>40</v>
      </c>
      <c r="D5447" t="s">
        <v>12</v>
      </c>
      <c r="E5447" s="2">
        <v>44510</v>
      </c>
      <c r="F5447" t="s">
        <v>10</v>
      </c>
    </row>
    <row r="5448" spans="1:7" x14ac:dyDescent="0.25">
      <c r="A5448">
        <v>105447</v>
      </c>
      <c r="B5448" t="s">
        <v>39</v>
      </c>
      <c r="C5448" t="s">
        <v>16</v>
      </c>
      <c r="D5448" t="s">
        <v>18</v>
      </c>
      <c r="E5448" s="2">
        <v>44544</v>
      </c>
      <c r="F5448" t="s">
        <v>10</v>
      </c>
    </row>
    <row r="5449" spans="1:7" x14ac:dyDescent="0.25">
      <c r="A5449">
        <v>105448</v>
      </c>
      <c r="B5449" t="s">
        <v>16</v>
      </c>
      <c r="C5449" t="s">
        <v>14</v>
      </c>
      <c r="D5449" t="s">
        <v>37</v>
      </c>
      <c r="E5449" s="2">
        <v>44119</v>
      </c>
      <c r="F5449" t="s">
        <v>10</v>
      </c>
    </row>
    <row r="5450" spans="1:7" x14ac:dyDescent="0.25">
      <c r="A5450">
        <v>105449</v>
      </c>
      <c r="B5450" t="s">
        <v>36</v>
      </c>
      <c r="C5450" t="s">
        <v>27</v>
      </c>
      <c r="D5450" t="s">
        <v>12</v>
      </c>
      <c r="E5450" s="2">
        <v>44234</v>
      </c>
      <c r="F5450" t="s">
        <v>52</v>
      </c>
      <c r="G5450" s="2">
        <v>45177</v>
      </c>
    </row>
    <row r="5451" spans="1:7" x14ac:dyDescent="0.25">
      <c r="A5451">
        <v>105450</v>
      </c>
      <c r="B5451" t="s">
        <v>13</v>
      </c>
      <c r="C5451" t="s">
        <v>35</v>
      </c>
      <c r="D5451" t="s">
        <v>15</v>
      </c>
      <c r="E5451" s="2">
        <v>43296</v>
      </c>
      <c r="F5451" t="s">
        <v>10</v>
      </c>
    </row>
    <row r="5452" spans="1:7" x14ac:dyDescent="0.25">
      <c r="A5452">
        <v>105451</v>
      </c>
      <c r="B5452" t="s">
        <v>39</v>
      </c>
      <c r="C5452" t="s">
        <v>30</v>
      </c>
      <c r="D5452" t="s">
        <v>31</v>
      </c>
      <c r="E5452" s="2">
        <v>44430</v>
      </c>
      <c r="F5452" t="s">
        <v>10</v>
      </c>
    </row>
    <row r="5453" spans="1:7" x14ac:dyDescent="0.25">
      <c r="A5453">
        <v>105452</v>
      </c>
      <c r="B5453" t="s">
        <v>42</v>
      </c>
      <c r="C5453" t="s">
        <v>40</v>
      </c>
      <c r="D5453" t="s">
        <v>18</v>
      </c>
      <c r="E5453" s="2">
        <v>44977</v>
      </c>
      <c r="F5453" t="s">
        <v>10</v>
      </c>
    </row>
    <row r="5454" spans="1:7" x14ac:dyDescent="0.25">
      <c r="A5454">
        <v>105453</v>
      </c>
      <c r="B5454" t="s">
        <v>16</v>
      </c>
      <c r="C5454" t="s">
        <v>22</v>
      </c>
      <c r="D5454" t="s">
        <v>15</v>
      </c>
      <c r="E5454" s="2">
        <v>44178</v>
      </c>
      <c r="F5454" t="s">
        <v>52</v>
      </c>
      <c r="G5454" s="2">
        <v>44536</v>
      </c>
    </row>
    <row r="5455" spans="1:7" x14ac:dyDescent="0.25">
      <c r="A5455">
        <v>105454</v>
      </c>
      <c r="B5455" t="s">
        <v>39</v>
      </c>
      <c r="C5455" t="s">
        <v>35</v>
      </c>
      <c r="D5455" t="s">
        <v>31</v>
      </c>
      <c r="E5455" s="2">
        <v>43958</v>
      </c>
      <c r="F5455" t="s">
        <v>10</v>
      </c>
    </row>
    <row r="5456" spans="1:7" x14ac:dyDescent="0.25">
      <c r="A5456">
        <v>105455</v>
      </c>
      <c r="B5456" t="s">
        <v>39</v>
      </c>
      <c r="C5456" t="s">
        <v>40</v>
      </c>
      <c r="D5456" t="s">
        <v>15</v>
      </c>
      <c r="E5456" s="2">
        <v>45388</v>
      </c>
      <c r="F5456" t="s">
        <v>10</v>
      </c>
    </row>
    <row r="5457" spans="1:7" x14ac:dyDescent="0.25">
      <c r="A5457">
        <v>105456</v>
      </c>
      <c r="B5457" t="s">
        <v>41</v>
      </c>
      <c r="C5457" t="s">
        <v>27</v>
      </c>
      <c r="D5457" t="s">
        <v>18</v>
      </c>
      <c r="E5457" s="2">
        <v>45342</v>
      </c>
      <c r="F5457" t="s">
        <v>10</v>
      </c>
    </row>
    <row r="5458" spans="1:7" x14ac:dyDescent="0.25">
      <c r="A5458">
        <v>105457</v>
      </c>
      <c r="B5458" t="s">
        <v>44</v>
      </c>
      <c r="C5458" t="s">
        <v>32</v>
      </c>
      <c r="D5458" t="s">
        <v>9</v>
      </c>
      <c r="E5458" s="2">
        <v>44419</v>
      </c>
      <c r="F5458" t="s">
        <v>10</v>
      </c>
    </row>
    <row r="5459" spans="1:7" x14ac:dyDescent="0.25">
      <c r="A5459">
        <v>105458</v>
      </c>
      <c r="B5459" t="s">
        <v>25</v>
      </c>
      <c r="C5459" t="s">
        <v>14</v>
      </c>
      <c r="D5459" t="s">
        <v>9</v>
      </c>
      <c r="E5459" s="2">
        <v>44744</v>
      </c>
      <c r="F5459" t="s">
        <v>10</v>
      </c>
    </row>
    <row r="5460" spans="1:7" x14ac:dyDescent="0.25">
      <c r="A5460">
        <v>105459</v>
      </c>
      <c r="B5460" t="s">
        <v>46</v>
      </c>
      <c r="C5460" t="s">
        <v>17</v>
      </c>
      <c r="D5460" t="s">
        <v>37</v>
      </c>
      <c r="E5460" s="2">
        <v>44528</v>
      </c>
      <c r="F5460" t="s">
        <v>10</v>
      </c>
    </row>
    <row r="5461" spans="1:7" x14ac:dyDescent="0.25">
      <c r="A5461">
        <v>105460</v>
      </c>
      <c r="B5461" t="s">
        <v>16</v>
      </c>
      <c r="C5461" t="s">
        <v>29</v>
      </c>
      <c r="D5461" t="s">
        <v>37</v>
      </c>
      <c r="E5461" s="2">
        <v>43805</v>
      </c>
      <c r="F5461" t="s">
        <v>10</v>
      </c>
    </row>
    <row r="5462" spans="1:7" x14ac:dyDescent="0.25">
      <c r="A5462">
        <v>105461</v>
      </c>
      <c r="B5462" t="s">
        <v>28</v>
      </c>
      <c r="C5462" t="s">
        <v>11</v>
      </c>
      <c r="D5462" t="s">
        <v>9</v>
      </c>
      <c r="E5462" s="2">
        <v>45148</v>
      </c>
      <c r="F5462" t="s">
        <v>52</v>
      </c>
      <c r="G5462" s="2">
        <v>45360</v>
      </c>
    </row>
    <row r="5463" spans="1:7" x14ac:dyDescent="0.25">
      <c r="A5463">
        <v>105462</v>
      </c>
      <c r="B5463" t="s">
        <v>25</v>
      </c>
      <c r="C5463" t="s">
        <v>20</v>
      </c>
      <c r="D5463" t="s">
        <v>15</v>
      </c>
      <c r="E5463" s="2">
        <v>44468</v>
      </c>
      <c r="F5463" t="s">
        <v>10</v>
      </c>
    </row>
    <row r="5464" spans="1:7" x14ac:dyDescent="0.25">
      <c r="A5464">
        <v>105463</v>
      </c>
      <c r="B5464" t="s">
        <v>24</v>
      </c>
      <c r="C5464" t="s">
        <v>40</v>
      </c>
      <c r="D5464" t="s">
        <v>15</v>
      </c>
      <c r="E5464" s="2">
        <v>44541</v>
      </c>
      <c r="F5464" t="s">
        <v>10</v>
      </c>
    </row>
    <row r="5465" spans="1:7" x14ac:dyDescent="0.25">
      <c r="A5465">
        <v>105464</v>
      </c>
      <c r="B5465" t="s">
        <v>43</v>
      </c>
      <c r="C5465" t="s">
        <v>14</v>
      </c>
      <c r="D5465" t="s">
        <v>18</v>
      </c>
      <c r="E5465" s="2">
        <v>45305</v>
      </c>
      <c r="F5465" t="s">
        <v>10</v>
      </c>
    </row>
    <row r="5466" spans="1:7" x14ac:dyDescent="0.25">
      <c r="A5466">
        <v>105465</v>
      </c>
      <c r="B5466" t="s">
        <v>34</v>
      </c>
      <c r="C5466" t="s">
        <v>17</v>
      </c>
      <c r="D5466" t="s">
        <v>15</v>
      </c>
      <c r="E5466" s="2">
        <v>44033</v>
      </c>
      <c r="F5466" t="s">
        <v>10</v>
      </c>
    </row>
    <row r="5467" spans="1:7" x14ac:dyDescent="0.25">
      <c r="A5467">
        <v>105466</v>
      </c>
      <c r="B5467" t="s">
        <v>21</v>
      </c>
      <c r="C5467" t="s">
        <v>45</v>
      </c>
      <c r="D5467" t="s">
        <v>37</v>
      </c>
      <c r="E5467" s="2">
        <v>44397</v>
      </c>
      <c r="F5467" t="s">
        <v>10</v>
      </c>
    </row>
    <row r="5468" spans="1:7" x14ac:dyDescent="0.25">
      <c r="A5468">
        <v>105467</v>
      </c>
      <c r="B5468" t="s">
        <v>50</v>
      </c>
      <c r="C5468" t="s">
        <v>32</v>
      </c>
      <c r="D5468" t="s">
        <v>31</v>
      </c>
      <c r="E5468" s="2">
        <v>44353</v>
      </c>
      <c r="F5468" t="s">
        <v>10</v>
      </c>
    </row>
    <row r="5469" spans="1:7" x14ac:dyDescent="0.25">
      <c r="A5469">
        <v>105468</v>
      </c>
      <c r="B5469" t="s">
        <v>25</v>
      </c>
      <c r="C5469" t="s">
        <v>38</v>
      </c>
      <c r="D5469" t="s">
        <v>31</v>
      </c>
      <c r="E5469" s="2">
        <v>43515</v>
      </c>
      <c r="F5469" t="s">
        <v>10</v>
      </c>
    </row>
    <row r="5470" spans="1:7" x14ac:dyDescent="0.25">
      <c r="A5470">
        <v>105469</v>
      </c>
      <c r="B5470" t="s">
        <v>19</v>
      </c>
      <c r="C5470" t="s">
        <v>20</v>
      </c>
      <c r="D5470" t="s">
        <v>31</v>
      </c>
      <c r="E5470" s="2">
        <v>43471</v>
      </c>
      <c r="F5470" t="s">
        <v>10</v>
      </c>
    </row>
    <row r="5471" spans="1:7" x14ac:dyDescent="0.25">
      <c r="A5471">
        <v>105470</v>
      </c>
      <c r="B5471" t="s">
        <v>19</v>
      </c>
      <c r="C5471" t="s">
        <v>32</v>
      </c>
      <c r="D5471" t="s">
        <v>37</v>
      </c>
      <c r="E5471" s="2">
        <v>44764</v>
      </c>
      <c r="F5471" t="s">
        <v>10</v>
      </c>
    </row>
    <row r="5472" spans="1:7" x14ac:dyDescent="0.25">
      <c r="A5472">
        <v>105471</v>
      </c>
      <c r="B5472" t="s">
        <v>49</v>
      </c>
      <c r="C5472" t="s">
        <v>53</v>
      </c>
      <c r="D5472" t="s">
        <v>18</v>
      </c>
      <c r="E5472" s="2">
        <v>44382</v>
      </c>
      <c r="F5472" t="s">
        <v>10</v>
      </c>
    </row>
    <row r="5473" spans="1:7" x14ac:dyDescent="0.25">
      <c r="A5473">
        <v>105472</v>
      </c>
      <c r="B5473" t="s">
        <v>7</v>
      </c>
      <c r="C5473" t="s">
        <v>29</v>
      </c>
      <c r="D5473" t="s">
        <v>12</v>
      </c>
      <c r="E5473" s="2">
        <v>45137</v>
      </c>
      <c r="F5473" t="s">
        <v>10</v>
      </c>
    </row>
    <row r="5474" spans="1:7" x14ac:dyDescent="0.25">
      <c r="A5474">
        <v>105473</v>
      </c>
      <c r="B5474" t="s">
        <v>19</v>
      </c>
      <c r="C5474" t="s">
        <v>48</v>
      </c>
      <c r="D5474" t="s">
        <v>9</v>
      </c>
      <c r="E5474" s="2">
        <v>43863</v>
      </c>
      <c r="F5474" t="s">
        <v>10</v>
      </c>
    </row>
    <row r="5475" spans="1:7" x14ac:dyDescent="0.25">
      <c r="A5475">
        <v>105474</v>
      </c>
      <c r="B5475" t="s">
        <v>33</v>
      </c>
      <c r="C5475" t="s">
        <v>27</v>
      </c>
      <c r="D5475" t="s">
        <v>18</v>
      </c>
      <c r="E5475" s="2">
        <v>44668</v>
      </c>
      <c r="F5475" t="s">
        <v>10</v>
      </c>
    </row>
    <row r="5476" spans="1:7" x14ac:dyDescent="0.25">
      <c r="A5476">
        <v>105475</v>
      </c>
      <c r="B5476" t="s">
        <v>43</v>
      </c>
      <c r="C5476" t="s">
        <v>32</v>
      </c>
      <c r="D5476" t="s">
        <v>15</v>
      </c>
      <c r="E5476" s="2">
        <v>43929</v>
      </c>
      <c r="F5476" t="s">
        <v>10</v>
      </c>
    </row>
    <row r="5477" spans="1:7" x14ac:dyDescent="0.25">
      <c r="A5477">
        <v>105476</v>
      </c>
      <c r="B5477" t="s">
        <v>23</v>
      </c>
      <c r="C5477" t="s">
        <v>45</v>
      </c>
      <c r="D5477" t="s">
        <v>12</v>
      </c>
      <c r="E5477" s="2">
        <v>44185</v>
      </c>
      <c r="F5477" t="s">
        <v>10</v>
      </c>
    </row>
    <row r="5478" spans="1:7" x14ac:dyDescent="0.25">
      <c r="A5478">
        <v>105477</v>
      </c>
      <c r="B5478" t="s">
        <v>23</v>
      </c>
      <c r="C5478" t="s">
        <v>29</v>
      </c>
      <c r="D5478" t="s">
        <v>15</v>
      </c>
      <c r="E5478" s="2">
        <v>45089</v>
      </c>
      <c r="F5478" t="s">
        <v>10</v>
      </c>
    </row>
    <row r="5479" spans="1:7" x14ac:dyDescent="0.25">
      <c r="A5479">
        <v>105478</v>
      </c>
      <c r="B5479" t="s">
        <v>46</v>
      </c>
      <c r="C5479" t="s">
        <v>38</v>
      </c>
      <c r="D5479" t="s">
        <v>37</v>
      </c>
      <c r="E5479" s="2">
        <v>44537</v>
      </c>
      <c r="F5479" t="s">
        <v>52</v>
      </c>
      <c r="G5479" s="2">
        <v>45257</v>
      </c>
    </row>
    <row r="5480" spans="1:7" x14ac:dyDescent="0.25">
      <c r="A5480">
        <v>105479</v>
      </c>
      <c r="B5480" t="s">
        <v>34</v>
      </c>
      <c r="C5480" t="s">
        <v>48</v>
      </c>
      <c r="D5480" t="s">
        <v>15</v>
      </c>
      <c r="E5480" s="2">
        <v>44894</v>
      </c>
      <c r="F5480" t="s">
        <v>10</v>
      </c>
    </row>
    <row r="5481" spans="1:7" x14ac:dyDescent="0.25">
      <c r="A5481">
        <v>105480</v>
      </c>
      <c r="B5481" t="s">
        <v>43</v>
      </c>
      <c r="C5481" t="s">
        <v>30</v>
      </c>
      <c r="D5481" t="s">
        <v>37</v>
      </c>
      <c r="E5481" s="2">
        <v>44581</v>
      </c>
      <c r="F5481" t="s">
        <v>10</v>
      </c>
    </row>
    <row r="5482" spans="1:7" x14ac:dyDescent="0.25">
      <c r="A5482">
        <v>105481</v>
      </c>
      <c r="B5482" t="s">
        <v>43</v>
      </c>
      <c r="C5482" t="s">
        <v>27</v>
      </c>
      <c r="D5482" t="s">
        <v>31</v>
      </c>
      <c r="E5482" s="2">
        <v>43753</v>
      </c>
      <c r="F5482" t="s">
        <v>10</v>
      </c>
    </row>
    <row r="5483" spans="1:7" x14ac:dyDescent="0.25">
      <c r="A5483">
        <v>105482</v>
      </c>
      <c r="B5483" t="s">
        <v>25</v>
      </c>
      <c r="C5483" t="s">
        <v>40</v>
      </c>
      <c r="D5483" t="s">
        <v>12</v>
      </c>
      <c r="E5483" s="2">
        <v>43791</v>
      </c>
      <c r="F5483" t="s">
        <v>10</v>
      </c>
    </row>
    <row r="5484" spans="1:7" x14ac:dyDescent="0.25">
      <c r="A5484">
        <v>105483</v>
      </c>
      <c r="B5484" t="s">
        <v>7</v>
      </c>
      <c r="C5484" t="s">
        <v>30</v>
      </c>
      <c r="D5484" t="s">
        <v>15</v>
      </c>
      <c r="E5484" s="2">
        <v>44423</v>
      </c>
      <c r="F5484" t="s">
        <v>52</v>
      </c>
      <c r="G5484" s="2">
        <v>44485</v>
      </c>
    </row>
    <row r="5485" spans="1:7" x14ac:dyDescent="0.25">
      <c r="A5485">
        <v>105484</v>
      </c>
      <c r="B5485" t="s">
        <v>42</v>
      </c>
      <c r="C5485" t="s">
        <v>27</v>
      </c>
      <c r="D5485" t="s">
        <v>15</v>
      </c>
      <c r="E5485" s="2">
        <v>43557</v>
      </c>
      <c r="F5485" t="s">
        <v>10</v>
      </c>
    </row>
    <row r="5486" spans="1:7" x14ac:dyDescent="0.25">
      <c r="A5486">
        <v>105485</v>
      </c>
      <c r="B5486" t="s">
        <v>24</v>
      </c>
      <c r="C5486" t="s">
        <v>22</v>
      </c>
      <c r="D5486" t="s">
        <v>9</v>
      </c>
      <c r="E5486" s="2">
        <v>43878</v>
      </c>
      <c r="F5486" t="s">
        <v>10</v>
      </c>
    </row>
    <row r="5487" spans="1:7" x14ac:dyDescent="0.25">
      <c r="A5487">
        <v>105486</v>
      </c>
      <c r="B5487" t="s">
        <v>42</v>
      </c>
      <c r="C5487" t="s">
        <v>20</v>
      </c>
      <c r="D5487" t="s">
        <v>12</v>
      </c>
      <c r="E5487" s="2">
        <v>45484</v>
      </c>
      <c r="F5487" t="s">
        <v>10</v>
      </c>
    </row>
    <row r="5488" spans="1:7" x14ac:dyDescent="0.25">
      <c r="A5488">
        <v>105487</v>
      </c>
      <c r="B5488" t="s">
        <v>13</v>
      </c>
      <c r="C5488" t="s">
        <v>26</v>
      </c>
      <c r="D5488" t="s">
        <v>31</v>
      </c>
      <c r="E5488" s="2">
        <v>44372</v>
      </c>
      <c r="F5488" t="s">
        <v>10</v>
      </c>
    </row>
    <row r="5489" spans="1:7" x14ac:dyDescent="0.25">
      <c r="A5489">
        <v>105488</v>
      </c>
      <c r="B5489" t="s">
        <v>49</v>
      </c>
      <c r="C5489" t="s">
        <v>40</v>
      </c>
      <c r="D5489" t="s">
        <v>31</v>
      </c>
      <c r="E5489" s="2">
        <v>45174</v>
      </c>
      <c r="F5489" t="s">
        <v>10</v>
      </c>
    </row>
    <row r="5490" spans="1:7" x14ac:dyDescent="0.25">
      <c r="A5490">
        <v>105489</v>
      </c>
      <c r="B5490" t="s">
        <v>34</v>
      </c>
      <c r="C5490" t="s">
        <v>27</v>
      </c>
      <c r="D5490" t="s">
        <v>37</v>
      </c>
      <c r="E5490" s="2">
        <v>45396</v>
      </c>
      <c r="F5490" t="s">
        <v>10</v>
      </c>
    </row>
    <row r="5491" spans="1:7" x14ac:dyDescent="0.25">
      <c r="A5491">
        <v>105490</v>
      </c>
      <c r="B5491" t="s">
        <v>28</v>
      </c>
      <c r="C5491" t="s">
        <v>20</v>
      </c>
      <c r="D5491" t="s">
        <v>18</v>
      </c>
      <c r="E5491" s="2">
        <v>44314</v>
      </c>
      <c r="F5491" t="s">
        <v>10</v>
      </c>
    </row>
    <row r="5492" spans="1:7" x14ac:dyDescent="0.25">
      <c r="A5492">
        <v>105491</v>
      </c>
      <c r="B5492" t="s">
        <v>36</v>
      </c>
      <c r="C5492" t="s">
        <v>47</v>
      </c>
      <c r="D5492" t="s">
        <v>12</v>
      </c>
      <c r="E5492" s="2">
        <v>45394</v>
      </c>
      <c r="F5492" t="s">
        <v>10</v>
      </c>
    </row>
    <row r="5493" spans="1:7" x14ac:dyDescent="0.25">
      <c r="A5493">
        <v>105492</v>
      </c>
      <c r="B5493" t="s">
        <v>25</v>
      </c>
      <c r="C5493" t="s">
        <v>53</v>
      </c>
      <c r="D5493" t="s">
        <v>18</v>
      </c>
      <c r="E5493" s="2">
        <v>45305</v>
      </c>
      <c r="F5493" t="s">
        <v>10</v>
      </c>
    </row>
    <row r="5494" spans="1:7" x14ac:dyDescent="0.25">
      <c r="A5494">
        <v>105493</v>
      </c>
      <c r="B5494" t="s">
        <v>50</v>
      </c>
      <c r="C5494" t="s">
        <v>20</v>
      </c>
      <c r="D5494" t="s">
        <v>12</v>
      </c>
      <c r="E5494" s="2">
        <v>43829</v>
      </c>
      <c r="F5494" t="s">
        <v>10</v>
      </c>
    </row>
    <row r="5495" spans="1:7" x14ac:dyDescent="0.25">
      <c r="A5495">
        <v>105494</v>
      </c>
      <c r="B5495" t="s">
        <v>7</v>
      </c>
      <c r="C5495" t="s">
        <v>8</v>
      </c>
      <c r="D5495" t="s">
        <v>31</v>
      </c>
      <c r="E5495" s="2">
        <v>44731</v>
      </c>
      <c r="F5495" t="s">
        <v>10</v>
      </c>
    </row>
    <row r="5496" spans="1:7" x14ac:dyDescent="0.25">
      <c r="A5496">
        <v>105495</v>
      </c>
      <c r="B5496" t="s">
        <v>16</v>
      </c>
      <c r="C5496" t="s">
        <v>51</v>
      </c>
      <c r="D5496" t="s">
        <v>18</v>
      </c>
      <c r="E5496" s="2">
        <v>43412</v>
      </c>
      <c r="F5496" t="s">
        <v>10</v>
      </c>
    </row>
    <row r="5497" spans="1:7" x14ac:dyDescent="0.25">
      <c r="A5497">
        <v>105496</v>
      </c>
      <c r="B5497" t="s">
        <v>49</v>
      </c>
      <c r="C5497" t="s">
        <v>35</v>
      </c>
      <c r="D5497" t="s">
        <v>37</v>
      </c>
      <c r="E5497" s="2">
        <v>43914</v>
      </c>
      <c r="F5497" t="s">
        <v>10</v>
      </c>
    </row>
    <row r="5498" spans="1:7" x14ac:dyDescent="0.25">
      <c r="A5498">
        <v>105497</v>
      </c>
      <c r="B5498" t="s">
        <v>44</v>
      </c>
      <c r="C5498" t="s">
        <v>35</v>
      </c>
      <c r="D5498" t="s">
        <v>31</v>
      </c>
      <c r="E5498" s="2">
        <v>43483</v>
      </c>
      <c r="F5498" t="s">
        <v>10</v>
      </c>
    </row>
    <row r="5499" spans="1:7" x14ac:dyDescent="0.25">
      <c r="A5499">
        <v>105498</v>
      </c>
      <c r="B5499" t="s">
        <v>28</v>
      </c>
      <c r="C5499" t="s">
        <v>16</v>
      </c>
      <c r="D5499" t="s">
        <v>12</v>
      </c>
      <c r="E5499" s="2">
        <v>43471</v>
      </c>
      <c r="F5499" t="s">
        <v>10</v>
      </c>
    </row>
    <row r="5500" spans="1:7" x14ac:dyDescent="0.25">
      <c r="A5500">
        <v>105499</v>
      </c>
      <c r="B5500" t="s">
        <v>44</v>
      </c>
      <c r="C5500" t="s">
        <v>38</v>
      </c>
      <c r="D5500" t="s">
        <v>37</v>
      </c>
      <c r="E5500" s="2">
        <v>45550</v>
      </c>
      <c r="F5500" t="s">
        <v>10</v>
      </c>
    </row>
    <row r="5501" spans="1:7" x14ac:dyDescent="0.25">
      <c r="A5501">
        <v>105500</v>
      </c>
      <c r="B5501" t="s">
        <v>42</v>
      </c>
      <c r="C5501" t="s">
        <v>27</v>
      </c>
      <c r="D5501" t="s">
        <v>9</v>
      </c>
      <c r="E5501" s="2">
        <v>44758</v>
      </c>
      <c r="F5501" t="s">
        <v>10</v>
      </c>
    </row>
    <row r="5502" spans="1:7" x14ac:dyDescent="0.25">
      <c r="A5502">
        <v>105501</v>
      </c>
      <c r="B5502" t="s">
        <v>44</v>
      </c>
      <c r="C5502" t="s">
        <v>32</v>
      </c>
      <c r="D5502" t="s">
        <v>37</v>
      </c>
      <c r="E5502" s="2">
        <v>44179</v>
      </c>
      <c r="F5502" t="s">
        <v>52</v>
      </c>
      <c r="G5502" s="2">
        <v>44507</v>
      </c>
    </row>
    <row r="5503" spans="1:7" x14ac:dyDescent="0.25">
      <c r="A5503">
        <v>105502</v>
      </c>
      <c r="B5503" t="s">
        <v>44</v>
      </c>
      <c r="C5503" t="s">
        <v>40</v>
      </c>
      <c r="D5503" t="s">
        <v>31</v>
      </c>
      <c r="E5503" s="2">
        <v>44494</v>
      </c>
      <c r="F5503" t="s">
        <v>10</v>
      </c>
    </row>
    <row r="5504" spans="1:7" x14ac:dyDescent="0.25">
      <c r="A5504">
        <v>105503</v>
      </c>
      <c r="B5504" t="s">
        <v>23</v>
      </c>
      <c r="C5504" t="s">
        <v>45</v>
      </c>
      <c r="D5504" t="s">
        <v>31</v>
      </c>
      <c r="E5504" s="2">
        <v>45283</v>
      </c>
      <c r="F5504" t="s">
        <v>10</v>
      </c>
    </row>
    <row r="5505" spans="1:6" x14ac:dyDescent="0.25">
      <c r="A5505">
        <v>105504</v>
      </c>
      <c r="B5505" t="s">
        <v>25</v>
      </c>
      <c r="C5505" t="s">
        <v>29</v>
      </c>
      <c r="D5505" t="s">
        <v>18</v>
      </c>
      <c r="E5505" s="2">
        <v>44550</v>
      </c>
      <c r="F5505" t="s">
        <v>10</v>
      </c>
    </row>
    <row r="5506" spans="1:6" x14ac:dyDescent="0.25">
      <c r="A5506">
        <v>105505</v>
      </c>
      <c r="B5506" t="s">
        <v>34</v>
      </c>
      <c r="C5506" t="s">
        <v>51</v>
      </c>
      <c r="D5506" t="s">
        <v>37</v>
      </c>
      <c r="E5506" s="2">
        <v>44726</v>
      </c>
      <c r="F5506" t="s">
        <v>10</v>
      </c>
    </row>
    <row r="5507" spans="1:6" x14ac:dyDescent="0.25">
      <c r="A5507">
        <v>105506</v>
      </c>
      <c r="B5507" t="s">
        <v>28</v>
      </c>
      <c r="C5507" t="s">
        <v>32</v>
      </c>
      <c r="D5507" t="s">
        <v>37</v>
      </c>
      <c r="E5507" s="2">
        <v>43645</v>
      </c>
      <c r="F5507" t="s">
        <v>10</v>
      </c>
    </row>
    <row r="5508" spans="1:6" x14ac:dyDescent="0.25">
      <c r="A5508">
        <v>105507</v>
      </c>
      <c r="B5508" t="s">
        <v>7</v>
      </c>
      <c r="C5508" t="s">
        <v>40</v>
      </c>
      <c r="D5508" t="s">
        <v>37</v>
      </c>
      <c r="E5508" s="2">
        <v>44678</v>
      </c>
      <c r="F5508" t="s">
        <v>10</v>
      </c>
    </row>
    <row r="5509" spans="1:6" x14ac:dyDescent="0.25">
      <c r="A5509">
        <v>105508</v>
      </c>
      <c r="B5509" t="s">
        <v>19</v>
      </c>
      <c r="C5509" t="s">
        <v>20</v>
      </c>
      <c r="D5509" t="s">
        <v>15</v>
      </c>
      <c r="E5509" s="2">
        <v>43525</v>
      </c>
      <c r="F5509" t="s">
        <v>10</v>
      </c>
    </row>
    <row r="5510" spans="1:6" x14ac:dyDescent="0.25">
      <c r="A5510">
        <v>105509</v>
      </c>
      <c r="B5510" t="s">
        <v>39</v>
      </c>
      <c r="C5510" t="s">
        <v>51</v>
      </c>
      <c r="D5510" t="s">
        <v>37</v>
      </c>
      <c r="E5510" s="2">
        <v>44304</v>
      </c>
      <c r="F5510" t="s">
        <v>10</v>
      </c>
    </row>
    <row r="5511" spans="1:6" x14ac:dyDescent="0.25">
      <c r="A5511">
        <v>105510</v>
      </c>
      <c r="B5511" t="s">
        <v>33</v>
      </c>
      <c r="C5511" t="s">
        <v>51</v>
      </c>
      <c r="D5511" t="s">
        <v>9</v>
      </c>
      <c r="E5511" s="2">
        <v>45436</v>
      </c>
      <c r="F5511" t="s">
        <v>10</v>
      </c>
    </row>
    <row r="5512" spans="1:6" x14ac:dyDescent="0.25">
      <c r="A5512">
        <v>105511</v>
      </c>
      <c r="B5512" t="s">
        <v>34</v>
      </c>
      <c r="C5512" t="s">
        <v>38</v>
      </c>
      <c r="D5512" t="s">
        <v>9</v>
      </c>
      <c r="E5512" s="2">
        <v>43437</v>
      </c>
      <c r="F5512" t="s">
        <v>10</v>
      </c>
    </row>
    <row r="5513" spans="1:6" x14ac:dyDescent="0.25">
      <c r="A5513">
        <v>105512</v>
      </c>
      <c r="B5513" t="s">
        <v>21</v>
      </c>
      <c r="C5513" t="s">
        <v>14</v>
      </c>
      <c r="D5513" t="s">
        <v>37</v>
      </c>
      <c r="E5513" s="2">
        <v>44427</v>
      </c>
      <c r="F5513" t="s">
        <v>10</v>
      </c>
    </row>
    <row r="5514" spans="1:6" x14ac:dyDescent="0.25">
      <c r="A5514">
        <v>105513</v>
      </c>
      <c r="B5514" t="s">
        <v>44</v>
      </c>
      <c r="C5514" t="s">
        <v>14</v>
      </c>
      <c r="D5514" t="s">
        <v>37</v>
      </c>
      <c r="E5514" s="2">
        <v>44021</v>
      </c>
      <c r="F5514" t="s">
        <v>10</v>
      </c>
    </row>
    <row r="5515" spans="1:6" x14ac:dyDescent="0.25">
      <c r="A5515">
        <v>105514</v>
      </c>
      <c r="B5515" t="s">
        <v>16</v>
      </c>
      <c r="C5515" t="s">
        <v>26</v>
      </c>
      <c r="D5515" t="s">
        <v>12</v>
      </c>
      <c r="E5515" s="2">
        <v>44913</v>
      </c>
      <c r="F5515" t="s">
        <v>10</v>
      </c>
    </row>
    <row r="5516" spans="1:6" x14ac:dyDescent="0.25">
      <c r="A5516">
        <v>105515</v>
      </c>
      <c r="B5516" t="s">
        <v>33</v>
      </c>
      <c r="C5516" t="s">
        <v>40</v>
      </c>
      <c r="D5516" t="s">
        <v>15</v>
      </c>
      <c r="E5516" s="2">
        <v>43268</v>
      </c>
      <c r="F5516" t="s">
        <v>10</v>
      </c>
    </row>
    <row r="5517" spans="1:6" x14ac:dyDescent="0.25">
      <c r="A5517">
        <v>105516</v>
      </c>
      <c r="B5517" t="s">
        <v>19</v>
      </c>
      <c r="C5517" t="s">
        <v>45</v>
      </c>
      <c r="D5517" t="s">
        <v>31</v>
      </c>
      <c r="E5517" s="2">
        <v>44108</v>
      </c>
      <c r="F5517" t="s">
        <v>10</v>
      </c>
    </row>
    <row r="5518" spans="1:6" x14ac:dyDescent="0.25">
      <c r="A5518">
        <v>105517</v>
      </c>
      <c r="B5518" t="s">
        <v>39</v>
      </c>
      <c r="C5518" t="s">
        <v>51</v>
      </c>
      <c r="D5518" t="s">
        <v>37</v>
      </c>
      <c r="E5518" s="2">
        <v>45345</v>
      </c>
      <c r="F5518" t="s">
        <v>10</v>
      </c>
    </row>
    <row r="5519" spans="1:6" x14ac:dyDescent="0.25">
      <c r="A5519">
        <v>105518</v>
      </c>
      <c r="B5519" t="s">
        <v>43</v>
      </c>
      <c r="C5519" t="s">
        <v>45</v>
      </c>
      <c r="D5519" t="s">
        <v>31</v>
      </c>
      <c r="E5519" s="2">
        <v>43735</v>
      </c>
      <c r="F5519" t="s">
        <v>10</v>
      </c>
    </row>
    <row r="5520" spans="1:6" x14ac:dyDescent="0.25">
      <c r="A5520">
        <v>105519</v>
      </c>
      <c r="B5520" t="s">
        <v>34</v>
      </c>
      <c r="C5520" t="s">
        <v>48</v>
      </c>
      <c r="D5520" t="s">
        <v>15</v>
      </c>
      <c r="E5520" s="2">
        <v>44222</v>
      </c>
      <c r="F5520" t="s">
        <v>10</v>
      </c>
    </row>
    <row r="5521" spans="1:7" x14ac:dyDescent="0.25">
      <c r="A5521">
        <v>105520</v>
      </c>
      <c r="B5521" t="s">
        <v>42</v>
      </c>
      <c r="C5521" t="s">
        <v>35</v>
      </c>
      <c r="D5521" t="s">
        <v>9</v>
      </c>
      <c r="E5521" s="2">
        <v>43208</v>
      </c>
      <c r="F5521" t="s">
        <v>10</v>
      </c>
    </row>
    <row r="5522" spans="1:7" x14ac:dyDescent="0.25">
      <c r="A5522">
        <v>105521</v>
      </c>
      <c r="B5522" t="s">
        <v>50</v>
      </c>
      <c r="C5522" t="s">
        <v>51</v>
      </c>
      <c r="D5522" t="s">
        <v>15</v>
      </c>
      <c r="E5522" s="2">
        <v>45126</v>
      </c>
      <c r="F5522" t="s">
        <v>10</v>
      </c>
    </row>
    <row r="5523" spans="1:7" x14ac:dyDescent="0.25">
      <c r="A5523">
        <v>105522</v>
      </c>
      <c r="B5523" t="s">
        <v>23</v>
      </c>
      <c r="C5523" t="s">
        <v>20</v>
      </c>
      <c r="D5523" t="s">
        <v>18</v>
      </c>
      <c r="E5523" s="2">
        <v>44020</v>
      </c>
      <c r="F5523" t="s">
        <v>10</v>
      </c>
    </row>
    <row r="5524" spans="1:7" x14ac:dyDescent="0.25">
      <c r="A5524">
        <v>105523</v>
      </c>
      <c r="B5524" t="s">
        <v>28</v>
      </c>
      <c r="C5524" t="s">
        <v>17</v>
      </c>
      <c r="D5524" t="s">
        <v>15</v>
      </c>
      <c r="E5524" s="2">
        <v>43997</v>
      </c>
      <c r="F5524" t="s">
        <v>52</v>
      </c>
      <c r="G5524" s="2">
        <v>44529</v>
      </c>
    </row>
    <row r="5525" spans="1:7" x14ac:dyDescent="0.25">
      <c r="A5525">
        <v>105524</v>
      </c>
      <c r="B5525" t="s">
        <v>42</v>
      </c>
      <c r="C5525" t="s">
        <v>32</v>
      </c>
      <c r="D5525" t="s">
        <v>18</v>
      </c>
      <c r="E5525" s="2">
        <v>44026</v>
      </c>
      <c r="F5525" t="s">
        <v>10</v>
      </c>
    </row>
    <row r="5526" spans="1:7" x14ac:dyDescent="0.25">
      <c r="A5526">
        <v>105525</v>
      </c>
      <c r="B5526" t="s">
        <v>41</v>
      </c>
      <c r="C5526" t="s">
        <v>45</v>
      </c>
      <c r="D5526" t="s">
        <v>15</v>
      </c>
      <c r="E5526" s="2">
        <v>44904</v>
      </c>
      <c r="F5526" t="s">
        <v>10</v>
      </c>
    </row>
    <row r="5527" spans="1:7" x14ac:dyDescent="0.25">
      <c r="A5527">
        <v>105526</v>
      </c>
      <c r="B5527" t="s">
        <v>43</v>
      </c>
      <c r="C5527" t="s">
        <v>29</v>
      </c>
      <c r="D5527" t="s">
        <v>9</v>
      </c>
      <c r="E5527" s="2">
        <v>43985</v>
      </c>
      <c r="F5527" t="s">
        <v>10</v>
      </c>
    </row>
    <row r="5528" spans="1:7" x14ac:dyDescent="0.25">
      <c r="A5528">
        <v>105527</v>
      </c>
      <c r="B5528" t="s">
        <v>33</v>
      </c>
      <c r="C5528" t="s">
        <v>27</v>
      </c>
      <c r="D5528" t="s">
        <v>37</v>
      </c>
      <c r="E5528" s="2">
        <v>43696</v>
      </c>
      <c r="F5528" t="s">
        <v>10</v>
      </c>
    </row>
    <row r="5529" spans="1:7" x14ac:dyDescent="0.25">
      <c r="A5529">
        <v>105528</v>
      </c>
      <c r="B5529" t="s">
        <v>34</v>
      </c>
      <c r="C5529" t="s">
        <v>14</v>
      </c>
      <c r="D5529" t="s">
        <v>18</v>
      </c>
      <c r="E5529" s="2">
        <v>43151</v>
      </c>
      <c r="F5529" t="s">
        <v>10</v>
      </c>
    </row>
    <row r="5530" spans="1:7" x14ac:dyDescent="0.25">
      <c r="A5530">
        <v>105529</v>
      </c>
      <c r="B5530" t="s">
        <v>25</v>
      </c>
      <c r="C5530" t="s">
        <v>14</v>
      </c>
      <c r="D5530" t="s">
        <v>18</v>
      </c>
      <c r="E5530" s="2">
        <v>44316</v>
      </c>
      <c r="F5530" t="s">
        <v>10</v>
      </c>
    </row>
    <row r="5531" spans="1:7" x14ac:dyDescent="0.25">
      <c r="A5531">
        <v>105530</v>
      </c>
      <c r="B5531" t="s">
        <v>34</v>
      </c>
      <c r="C5531" t="s">
        <v>35</v>
      </c>
      <c r="D5531" t="s">
        <v>9</v>
      </c>
      <c r="E5531" s="2">
        <v>44099</v>
      </c>
      <c r="F5531" t="s">
        <v>10</v>
      </c>
    </row>
    <row r="5532" spans="1:7" x14ac:dyDescent="0.25">
      <c r="A5532">
        <v>105531</v>
      </c>
      <c r="B5532" t="s">
        <v>34</v>
      </c>
      <c r="C5532" t="s">
        <v>8</v>
      </c>
      <c r="D5532" t="s">
        <v>18</v>
      </c>
      <c r="E5532" s="2">
        <v>43186</v>
      </c>
      <c r="F5532" t="s">
        <v>10</v>
      </c>
    </row>
    <row r="5533" spans="1:7" x14ac:dyDescent="0.25">
      <c r="A5533">
        <v>105532</v>
      </c>
      <c r="B5533" t="s">
        <v>34</v>
      </c>
      <c r="C5533" t="s">
        <v>26</v>
      </c>
      <c r="D5533" t="s">
        <v>12</v>
      </c>
      <c r="E5533" s="2">
        <v>45080</v>
      </c>
      <c r="F5533" t="s">
        <v>10</v>
      </c>
    </row>
    <row r="5534" spans="1:7" x14ac:dyDescent="0.25">
      <c r="A5534">
        <v>105533</v>
      </c>
      <c r="B5534" t="s">
        <v>42</v>
      </c>
      <c r="C5534" t="s">
        <v>40</v>
      </c>
      <c r="D5534" t="s">
        <v>9</v>
      </c>
      <c r="E5534" s="2">
        <v>44898</v>
      </c>
      <c r="F5534" t="s">
        <v>10</v>
      </c>
    </row>
    <row r="5535" spans="1:7" x14ac:dyDescent="0.25">
      <c r="A5535">
        <v>105534</v>
      </c>
      <c r="B5535" t="s">
        <v>21</v>
      </c>
      <c r="C5535" t="s">
        <v>26</v>
      </c>
      <c r="D5535" t="s">
        <v>31</v>
      </c>
      <c r="E5535" s="2">
        <v>44798</v>
      </c>
      <c r="F5535" t="s">
        <v>10</v>
      </c>
    </row>
    <row r="5536" spans="1:7" x14ac:dyDescent="0.25">
      <c r="A5536">
        <v>105535</v>
      </c>
      <c r="B5536" t="s">
        <v>24</v>
      </c>
      <c r="C5536" t="s">
        <v>47</v>
      </c>
      <c r="D5536" t="s">
        <v>9</v>
      </c>
      <c r="E5536" s="2">
        <v>45379</v>
      </c>
      <c r="F5536" t="s">
        <v>10</v>
      </c>
    </row>
    <row r="5537" spans="1:7" x14ac:dyDescent="0.25">
      <c r="A5537">
        <v>105536</v>
      </c>
      <c r="B5537" t="s">
        <v>25</v>
      </c>
      <c r="C5537" t="s">
        <v>22</v>
      </c>
      <c r="D5537" t="s">
        <v>18</v>
      </c>
      <c r="E5537" s="2">
        <v>45358</v>
      </c>
      <c r="F5537" t="s">
        <v>10</v>
      </c>
    </row>
    <row r="5538" spans="1:7" x14ac:dyDescent="0.25">
      <c r="A5538">
        <v>105537</v>
      </c>
      <c r="B5538" t="s">
        <v>34</v>
      </c>
      <c r="C5538" t="s">
        <v>48</v>
      </c>
      <c r="D5538" t="s">
        <v>12</v>
      </c>
      <c r="E5538" s="2">
        <v>45427</v>
      </c>
      <c r="F5538" t="s">
        <v>10</v>
      </c>
    </row>
    <row r="5539" spans="1:7" x14ac:dyDescent="0.25">
      <c r="A5539">
        <v>105538</v>
      </c>
      <c r="B5539" t="s">
        <v>42</v>
      </c>
      <c r="C5539" t="s">
        <v>17</v>
      </c>
      <c r="D5539" t="s">
        <v>18</v>
      </c>
      <c r="E5539" s="2">
        <v>43888</v>
      </c>
      <c r="F5539" t="s">
        <v>52</v>
      </c>
      <c r="G5539" s="2">
        <v>44762</v>
      </c>
    </row>
    <row r="5540" spans="1:7" x14ac:dyDescent="0.25">
      <c r="A5540">
        <v>105539</v>
      </c>
      <c r="B5540" t="s">
        <v>33</v>
      </c>
      <c r="C5540" t="s">
        <v>14</v>
      </c>
      <c r="D5540" t="s">
        <v>12</v>
      </c>
      <c r="E5540" s="2">
        <v>43863</v>
      </c>
      <c r="F5540" t="s">
        <v>10</v>
      </c>
    </row>
    <row r="5541" spans="1:7" x14ac:dyDescent="0.25">
      <c r="A5541">
        <v>105540</v>
      </c>
      <c r="B5541" t="s">
        <v>34</v>
      </c>
      <c r="C5541" t="s">
        <v>29</v>
      </c>
      <c r="D5541" t="s">
        <v>31</v>
      </c>
      <c r="E5541" s="2">
        <v>45225</v>
      </c>
      <c r="F5541" t="s">
        <v>10</v>
      </c>
    </row>
    <row r="5542" spans="1:7" x14ac:dyDescent="0.25">
      <c r="A5542">
        <v>105541</v>
      </c>
      <c r="B5542" t="s">
        <v>50</v>
      </c>
      <c r="C5542" t="s">
        <v>30</v>
      </c>
      <c r="D5542" t="s">
        <v>15</v>
      </c>
      <c r="E5542" s="2">
        <v>45480</v>
      </c>
      <c r="F5542" t="s">
        <v>10</v>
      </c>
    </row>
    <row r="5543" spans="1:7" x14ac:dyDescent="0.25">
      <c r="A5543">
        <v>105542</v>
      </c>
      <c r="B5543" t="s">
        <v>36</v>
      </c>
      <c r="C5543" t="s">
        <v>35</v>
      </c>
      <c r="D5543" t="s">
        <v>31</v>
      </c>
      <c r="E5543" s="2">
        <v>44737</v>
      </c>
      <c r="F5543" t="s">
        <v>10</v>
      </c>
    </row>
    <row r="5544" spans="1:7" x14ac:dyDescent="0.25">
      <c r="A5544">
        <v>105543</v>
      </c>
      <c r="B5544" t="s">
        <v>34</v>
      </c>
      <c r="C5544" t="s">
        <v>11</v>
      </c>
      <c r="D5544" t="s">
        <v>9</v>
      </c>
      <c r="E5544" s="2">
        <v>45458</v>
      </c>
      <c r="F5544" t="s">
        <v>10</v>
      </c>
    </row>
    <row r="5545" spans="1:7" x14ac:dyDescent="0.25">
      <c r="A5545">
        <v>105544</v>
      </c>
      <c r="B5545" t="s">
        <v>25</v>
      </c>
      <c r="C5545" t="s">
        <v>27</v>
      </c>
      <c r="D5545" t="s">
        <v>18</v>
      </c>
      <c r="E5545" s="2">
        <v>44686</v>
      </c>
      <c r="F5545" t="s">
        <v>10</v>
      </c>
    </row>
    <row r="5546" spans="1:7" x14ac:dyDescent="0.25">
      <c r="A5546">
        <v>105545</v>
      </c>
      <c r="B5546" t="s">
        <v>7</v>
      </c>
      <c r="C5546" t="s">
        <v>26</v>
      </c>
      <c r="D5546" t="s">
        <v>9</v>
      </c>
      <c r="E5546" s="2">
        <v>44172</v>
      </c>
      <c r="F5546" t="s">
        <v>52</v>
      </c>
      <c r="G5546" s="2">
        <v>44947</v>
      </c>
    </row>
    <row r="5547" spans="1:7" x14ac:dyDescent="0.25">
      <c r="A5547">
        <v>105546</v>
      </c>
      <c r="B5547" t="s">
        <v>23</v>
      </c>
      <c r="C5547" t="s">
        <v>53</v>
      </c>
      <c r="D5547" t="s">
        <v>31</v>
      </c>
      <c r="E5547" s="2">
        <v>44180</v>
      </c>
      <c r="F5547" t="s">
        <v>10</v>
      </c>
    </row>
    <row r="5548" spans="1:7" x14ac:dyDescent="0.25">
      <c r="A5548">
        <v>105547</v>
      </c>
      <c r="B5548" t="s">
        <v>43</v>
      </c>
      <c r="C5548" t="s">
        <v>53</v>
      </c>
      <c r="D5548" t="s">
        <v>15</v>
      </c>
      <c r="E5548" s="2">
        <v>44867</v>
      </c>
      <c r="F5548" t="s">
        <v>10</v>
      </c>
    </row>
    <row r="5549" spans="1:7" x14ac:dyDescent="0.25">
      <c r="A5549">
        <v>105548</v>
      </c>
      <c r="B5549" t="s">
        <v>16</v>
      </c>
      <c r="C5549" t="s">
        <v>53</v>
      </c>
      <c r="D5549" t="s">
        <v>37</v>
      </c>
      <c r="E5549" s="2">
        <v>44617</v>
      </c>
      <c r="F5549" t="s">
        <v>10</v>
      </c>
    </row>
    <row r="5550" spans="1:7" x14ac:dyDescent="0.25">
      <c r="A5550">
        <v>105549</v>
      </c>
      <c r="B5550" t="s">
        <v>34</v>
      </c>
      <c r="C5550" t="s">
        <v>38</v>
      </c>
      <c r="D5550" t="s">
        <v>15</v>
      </c>
      <c r="E5550" s="2">
        <v>44594</v>
      </c>
      <c r="F5550" t="s">
        <v>10</v>
      </c>
    </row>
    <row r="5551" spans="1:7" x14ac:dyDescent="0.25">
      <c r="A5551">
        <v>105550</v>
      </c>
      <c r="B5551" t="s">
        <v>21</v>
      </c>
      <c r="C5551" t="s">
        <v>45</v>
      </c>
      <c r="D5551" t="s">
        <v>9</v>
      </c>
      <c r="E5551" s="2">
        <v>44062</v>
      </c>
      <c r="F5551" t="s">
        <v>10</v>
      </c>
    </row>
    <row r="5552" spans="1:7" x14ac:dyDescent="0.25">
      <c r="A5552">
        <v>105551</v>
      </c>
      <c r="B5552" t="s">
        <v>41</v>
      </c>
      <c r="C5552" t="s">
        <v>51</v>
      </c>
      <c r="D5552" t="s">
        <v>37</v>
      </c>
      <c r="E5552" s="2">
        <v>44412</v>
      </c>
      <c r="F5552" t="s">
        <v>10</v>
      </c>
    </row>
    <row r="5553" spans="1:6" x14ac:dyDescent="0.25">
      <c r="A5553">
        <v>105552</v>
      </c>
      <c r="B5553" t="s">
        <v>34</v>
      </c>
      <c r="C5553" t="s">
        <v>29</v>
      </c>
      <c r="D5553" t="s">
        <v>18</v>
      </c>
      <c r="E5553" s="2">
        <v>45314</v>
      </c>
      <c r="F5553" t="s">
        <v>10</v>
      </c>
    </row>
    <row r="5554" spans="1:6" x14ac:dyDescent="0.25">
      <c r="A5554">
        <v>105553</v>
      </c>
      <c r="B5554" t="s">
        <v>34</v>
      </c>
      <c r="C5554" t="s">
        <v>38</v>
      </c>
      <c r="D5554" t="s">
        <v>12</v>
      </c>
      <c r="E5554" s="2">
        <v>44563</v>
      </c>
      <c r="F5554" t="s">
        <v>10</v>
      </c>
    </row>
    <row r="5555" spans="1:6" x14ac:dyDescent="0.25">
      <c r="A5555">
        <v>105554</v>
      </c>
      <c r="B5555" t="s">
        <v>46</v>
      </c>
      <c r="C5555" t="s">
        <v>47</v>
      </c>
      <c r="D5555" t="s">
        <v>31</v>
      </c>
      <c r="E5555" s="2">
        <v>43416</v>
      </c>
      <c r="F5555" t="s">
        <v>10</v>
      </c>
    </row>
    <row r="5556" spans="1:6" x14ac:dyDescent="0.25">
      <c r="A5556">
        <v>105555</v>
      </c>
      <c r="B5556" t="s">
        <v>16</v>
      </c>
      <c r="C5556" t="s">
        <v>14</v>
      </c>
      <c r="D5556" t="s">
        <v>37</v>
      </c>
      <c r="E5556" s="2">
        <v>43651</v>
      </c>
      <c r="F5556" t="s">
        <v>10</v>
      </c>
    </row>
    <row r="5557" spans="1:6" x14ac:dyDescent="0.25">
      <c r="A5557">
        <v>105556</v>
      </c>
      <c r="B5557" t="s">
        <v>41</v>
      </c>
      <c r="C5557" t="s">
        <v>22</v>
      </c>
      <c r="D5557" t="s">
        <v>37</v>
      </c>
      <c r="E5557" s="2">
        <v>44418</v>
      </c>
      <c r="F5557" t="s">
        <v>10</v>
      </c>
    </row>
    <row r="5558" spans="1:6" x14ac:dyDescent="0.25">
      <c r="A5558">
        <v>105557</v>
      </c>
      <c r="B5558" t="s">
        <v>50</v>
      </c>
      <c r="C5558" t="s">
        <v>22</v>
      </c>
      <c r="D5558" t="s">
        <v>31</v>
      </c>
      <c r="E5558" s="2">
        <v>44112</v>
      </c>
      <c r="F5558" t="s">
        <v>10</v>
      </c>
    </row>
    <row r="5559" spans="1:6" x14ac:dyDescent="0.25">
      <c r="A5559">
        <v>105558</v>
      </c>
      <c r="B5559" t="s">
        <v>43</v>
      </c>
      <c r="C5559" t="s">
        <v>51</v>
      </c>
      <c r="D5559" t="s">
        <v>9</v>
      </c>
      <c r="E5559" s="2">
        <v>45305</v>
      </c>
      <c r="F5559" t="s">
        <v>10</v>
      </c>
    </row>
    <row r="5560" spans="1:6" x14ac:dyDescent="0.25">
      <c r="A5560">
        <v>105559</v>
      </c>
      <c r="B5560" t="s">
        <v>43</v>
      </c>
      <c r="C5560" t="s">
        <v>40</v>
      </c>
      <c r="D5560" t="s">
        <v>12</v>
      </c>
      <c r="E5560" s="2">
        <v>45472</v>
      </c>
      <c r="F5560" t="s">
        <v>10</v>
      </c>
    </row>
    <row r="5561" spans="1:6" x14ac:dyDescent="0.25">
      <c r="A5561">
        <v>105560</v>
      </c>
      <c r="B5561" t="s">
        <v>34</v>
      </c>
      <c r="C5561" t="s">
        <v>47</v>
      </c>
      <c r="D5561" t="s">
        <v>37</v>
      </c>
      <c r="E5561" s="2">
        <v>43628</v>
      </c>
      <c r="F5561" t="s">
        <v>10</v>
      </c>
    </row>
    <row r="5562" spans="1:6" x14ac:dyDescent="0.25">
      <c r="A5562">
        <v>105561</v>
      </c>
      <c r="B5562" t="s">
        <v>13</v>
      </c>
      <c r="C5562" t="s">
        <v>35</v>
      </c>
      <c r="D5562" t="s">
        <v>37</v>
      </c>
      <c r="E5562" s="2">
        <v>43496</v>
      </c>
      <c r="F5562" t="s">
        <v>10</v>
      </c>
    </row>
    <row r="5563" spans="1:6" x14ac:dyDescent="0.25">
      <c r="A5563">
        <v>105562</v>
      </c>
      <c r="B5563" t="s">
        <v>21</v>
      </c>
      <c r="C5563" t="s">
        <v>40</v>
      </c>
      <c r="D5563" t="s">
        <v>18</v>
      </c>
      <c r="E5563" s="2">
        <v>45179</v>
      </c>
      <c r="F5563" t="s">
        <v>10</v>
      </c>
    </row>
    <row r="5564" spans="1:6" x14ac:dyDescent="0.25">
      <c r="A5564">
        <v>105563</v>
      </c>
      <c r="B5564" t="s">
        <v>21</v>
      </c>
      <c r="C5564" t="s">
        <v>30</v>
      </c>
      <c r="D5564" t="s">
        <v>31</v>
      </c>
      <c r="E5564" s="2">
        <v>45049</v>
      </c>
      <c r="F5564" t="s">
        <v>10</v>
      </c>
    </row>
    <row r="5565" spans="1:6" x14ac:dyDescent="0.25">
      <c r="A5565">
        <v>105564</v>
      </c>
      <c r="B5565" t="s">
        <v>13</v>
      </c>
      <c r="C5565" t="s">
        <v>17</v>
      </c>
      <c r="D5565" t="s">
        <v>18</v>
      </c>
      <c r="E5565" s="2">
        <v>45293</v>
      </c>
      <c r="F5565" t="s">
        <v>10</v>
      </c>
    </row>
    <row r="5566" spans="1:6" x14ac:dyDescent="0.25">
      <c r="A5566">
        <v>105565</v>
      </c>
      <c r="B5566" t="s">
        <v>7</v>
      </c>
      <c r="C5566" t="s">
        <v>38</v>
      </c>
      <c r="D5566" t="s">
        <v>15</v>
      </c>
      <c r="E5566" s="2">
        <v>44385</v>
      </c>
      <c r="F5566" t="s">
        <v>10</v>
      </c>
    </row>
    <row r="5567" spans="1:6" x14ac:dyDescent="0.25">
      <c r="A5567">
        <v>105566</v>
      </c>
      <c r="B5567" t="s">
        <v>33</v>
      </c>
      <c r="C5567" t="s">
        <v>30</v>
      </c>
      <c r="D5567" t="s">
        <v>9</v>
      </c>
      <c r="E5567" s="2">
        <v>43530</v>
      </c>
      <c r="F5567" t="s">
        <v>10</v>
      </c>
    </row>
    <row r="5568" spans="1:6" x14ac:dyDescent="0.25">
      <c r="A5568">
        <v>105567</v>
      </c>
      <c r="B5568" t="s">
        <v>34</v>
      </c>
      <c r="C5568" t="s">
        <v>29</v>
      </c>
      <c r="D5568" t="s">
        <v>12</v>
      </c>
      <c r="E5568" s="2">
        <v>45575</v>
      </c>
      <c r="F5568" t="s">
        <v>10</v>
      </c>
    </row>
    <row r="5569" spans="1:7" x14ac:dyDescent="0.25">
      <c r="A5569">
        <v>105568</v>
      </c>
      <c r="B5569" t="s">
        <v>36</v>
      </c>
      <c r="C5569" t="s">
        <v>26</v>
      </c>
      <c r="D5569" t="s">
        <v>12</v>
      </c>
      <c r="E5569" s="2">
        <v>44034</v>
      </c>
      <c r="F5569" t="s">
        <v>10</v>
      </c>
    </row>
    <row r="5570" spans="1:7" x14ac:dyDescent="0.25">
      <c r="A5570">
        <v>105569</v>
      </c>
      <c r="B5570" t="s">
        <v>49</v>
      </c>
      <c r="C5570" t="s">
        <v>22</v>
      </c>
      <c r="D5570" t="s">
        <v>15</v>
      </c>
      <c r="E5570" s="2">
        <v>44527</v>
      </c>
      <c r="F5570" t="s">
        <v>10</v>
      </c>
    </row>
    <row r="5571" spans="1:7" x14ac:dyDescent="0.25">
      <c r="A5571">
        <v>105570</v>
      </c>
      <c r="B5571" t="s">
        <v>39</v>
      </c>
      <c r="C5571" t="s">
        <v>53</v>
      </c>
      <c r="D5571" t="s">
        <v>37</v>
      </c>
      <c r="E5571" s="2">
        <v>45370</v>
      </c>
      <c r="F5571" t="s">
        <v>10</v>
      </c>
    </row>
    <row r="5572" spans="1:7" x14ac:dyDescent="0.25">
      <c r="A5572">
        <v>105571</v>
      </c>
      <c r="B5572" t="s">
        <v>7</v>
      </c>
      <c r="C5572" t="s">
        <v>51</v>
      </c>
      <c r="D5572" t="s">
        <v>9</v>
      </c>
      <c r="E5572" s="2">
        <v>44018</v>
      </c>
      <c r="F5572" t="s">
        <v>52</v>
      </c>
      <c r="G5572" s="2">
        <v>45000</v>
      </c>
    </row>
    <row r="5573" spans="1:7" x14ac:dyDescent="0.25">
      <c r="A5573">
        <v>105572</v>
      </c>
      <c r="B5573" t="s">
        <v>33</v>
      </c>
      <c r="C5573" t="s">
        <v>48</v>
      </c>
      <c r="D5573" t="s">
        <v>37</v>
      </c>
      <c r="E5573" s="2">
        <v>44203</v>
      </c>
      <c r="F5573" t="s">
        <v>10</v>
      </c>
    </row>
    <row r="5574" spans="1:7" x14ac:dyDescent="0.25">
      <c r="A5574">
        <v>105573</v>
      </c>
      <c r="B5574" t="s">
        <v>21</v>
      </c>
      <c r="C5574" t="s">
        <v>45</v>
      </c>
      <c r="D5574" t="s">
        <v>37</v>
      </c>
      <c r="E5574" s="2">
        <v>45453</v>
      </c>
      <c r="F5574" t="s">
        <v>10</v>
      </c>
    </row>
    <row r="5575" spans="1:7" x14ac:dyDescent="0.25">
      <c r="A5575">
        <v>105574</v>
      </c>
      <c r="B5575" t="s">
        <v>16</v>
      </c>
      <c r="C5575" t="s">
        <v>27</v>
      </c>
      <c r="D5575" t="s">
        <v>18</v>
      </c>
      <c r="E5575" s="2">
        <v>43318</v>
      </c>
      <c r="F5575" t="s">
        <v>10</v>
      </c>
    </row>
    <row r="5576" spans="1:7" x14ac:dyDescent="0.25">
      <c r="A5576">
        <v>105575</v>
      </c>
      <c r="B5576" t="s">
        <v>28</v>
      </c>
      <c r="C5576" t="s">
        <v>48</v>
      </c>
      <c r="D5576" t="s">
        <v>15</v>
      </c>
      <c r="E5576" s="2">
        <v>44986</v>
      </c>
      <c r="F5576" t="s">
        <v>10</v>
      </c>
    </row>
    <row r="5577" spans="1:7" x14ac:dyDescent="0.25">
      <c r="A5577">
        <v>105576</v>
      </c>
      <c r="B5577" t="s">
        <v>49</v>
      </c>
      <c r="C5577" t="s">
        <v>14</v>
      </c>
      <c r="D5577" t="s">
        <v>37</v>
      </c>
      <c r="E5577" s="2">
        <v>44894</v>
      </c>
      <c r="F5577" t="s">
        <v>10</v>
      </c>
    </row>
    <row r="5578" spans="1:7" x14ac:dyDescent="0.25">
      <c r="A5578">
        <v>105577</v>
      </c>
      <c r="B5578" t="s">
        <v>43</v>
      </c>
      <c r="C5578" t="s">
        <v>47</v>
      </c>
      <c r="D5578" t="s">
        <v>31</v>
      </c>
      <c r="E5578" s="2">
        <v>45137</v>
      </c>
      <c r="F5578" t="s">
        <v>10</v>
      </c>
    </row>
    <row r="5579" spans="1:7" x14ac:dyDescent="0.25">
      <c r="A5579">
        <v>105578</v>
      </c>
      <c r="B5579" t="s">
        <v>42</v>
      </c>
      <c r="C5579" t="s">
        <v>8</v>
      </c>
      <c r="D5579" t="s">
        <v>9</v>
      </c>
      <c r="E5579" s="2">
        <v>45521</v>
      </c>
      <c r="F5579" t="s">
        <v>10</v>
      </c>
    </row>
    <row r="5580" spans="1:7" x14ac:dyDescent="0.25">
      <c r="A5580">
        <v>105579</v>
      </c>
      <c r="B5580" t="s">
        <v>7</v>
      </c>
      <c r="C5580" t="s">
        <v>45</v>
      </c>
      <c r="D5580" t="s">
        <v>31</v>
      </c>
      <c r="E5580" s="2">
        <v>44887</v>
      </c>
      <c r="F5580" t="s">
        <v>10</v>
      </c>
    </row>
    <row r="5581" spans="1:7" x14ac:dyDescent="0.25">
      <c r="A5581">
        <v>105580</v>
      </c>
      <c r="B5581" t="s">
        <v>23</v>
      </c>
      <c r="C5581" t="s">
        <v>11</v>
      </c>
      <c r="D5581" t="s">
        <v>12</v>
      </c>
      <c r="E5581" s="2">
        <v>43365</v>
      </c>
      <c r="F5581" t="s">
        <v>10</v>
      </c>
    </row>
    <row r="5582" spans="1:7" x14ac:dyDescent="0.25">
      <c r="A5582">
        <v>105581</v>
      </c>
      <c r="B5582" t="s">
        <v>34</v>
      </c>
      <c r="C5582" t="s">
        <v>11</v>
      </c>
      <c r="D5582" t="s">
        <v>18</v>
      </c>
      <c r="E5582" s="2">
        <v>43802</v>
      </c>
      <c r="F5582" t="s">
        <v>10</v>
      </c>
    </row>
    <row r="5583" spans="1:7" x14ac:dyDescent="0.25">
      <c r="A5583">
        <v>105582</v>
      </c>
      <c r="B5583" t="s">
        <v>41</v>
      </c>
      <c r="C5583" t="s">
        <v>22</v>
      </c>
      <c r="D5583" t="s">
        <v>15</v>
      </c>
      <c r="E5583" s="2">
        <v>43191</v>
      </c>
      <c r="F5583" t="s">
        <v>10</v>
      </c>
    </row>
    <row r="5584" spans="1:7" x14ac:dyDescent="0.25">
      <c r="A5584">
        <v>105583</v>
      </c>
      <c r="B5584" t="s">
        <v>19</v>
      </c>
      <c r="C5584" t="s">
        <v>14</v>
      </c>
      <c r="D5584" t="s">
        <v>9</v>
      </c>
      <c r="E5584" s="2">
        <v>45394</v>
      </c>
      <c r="F5584" t="s">
        <v>10</v>
      </c>
    </row>
    <row r="5585" spans="1:6" x14ac:dyDescent="0.25">
      <c r="A5585">
        <v>105584</v>
      </c>
      <c r="B5585" t="s">
        <v>50</v>
      </c>
      <c r="C5585" t="s">
        <v>11</v>
      </c>
      <c r="D5585" t="s">
        <v>31</v>
      </c>
      <c r="E5585" s="2">
        <v>44937</v>
      </c>
      <c r="F5585" t="s">
        <v>10</v>
      </c>
    </row>
    <row r="5586" spans="1:6" x14ac:dyDescent="0.25">
      <c r="A5586">
        <v>105585</v>
      </c>
      <c r="B5586" t="s">
        <v>49</v>
      </c>
      <c r="C5586" t="s">
        <v>29</v>
      </c>
      <c r="D5586" t="s">
        <v>9</v>
      </c>
      <c r="E5586" s="2">
        <v>45390</v>
      </c>
      <c r="F5586" t="s">
        <v>10</v>
      </c>
    </row>
    <row r="5587" spans="1:6" x14ac:dyDescent="0.25">
      <c r="A5587">
        <v>105586</v>
      </c>
      <c r="B5587" t="s">
        <v>21</v>
      </c>
      <c r="C5587" t="s">
        <v>40</v>
      </c>
      <c r="D5587" t="s">
        <v>37</v>
      </c>
      <c r="E5587" s="2">
        <v>43336</v>
      </c>
      <c r="F5587" t="s">
        <v>10</v>
      </c>
    </row>
    <row r="5588" spans="1:6" x14ac:dyDescent="0.25">
      <c r="A5588">
        <v>105587</v>
      </c>
      <c r="B5588" t="s">
        <v>46</v>
      </c>
      <c r="C5588" t="s">
        <v>16</v>
      </c>
      <c r="D5588" t="s">
        <v>37</v>
      </c>
      <c r="E5588" s="2">
        <v>44524</v>
      </c>
      <c r="F5588" t="s">
        <v>10</v>
      </c>
    </row>
    <row r="5589" spans="1:6" x14ac:dyDescent="0.25">
      <c r="A5589">
        <v>105588</v>
      </c>
      <c r="B5589" t="s">
        <v>13</v>
      </c>
      <c r="C5589" t="s">
        <v>11</v>
      </c>
      <c r="D5589" t="s">
        <v>31</v>
      </c>
      <c r="E5589" s="2">
        <v>45053</v>
      </c>
      <c r="F5589" t="s">
        <v>10</v>
      </c>
    </row>
    <row r="5590" spans="1:6" x14ac:dyDescent="0.25">
      <c r="A5590">
        <v>105589</v>
      </c>
      <c r="B5590" t="s">
        <v>41</v>
      </c>
      <c r="C5590" t="s">
        <v>8</v>
      </c>
      <c r="D5590" t="s">
        <v>9</v>
      </c>
      <c r="E5590" s="2">
        <v>43706</v>
      </c>
      <c r="F5590" t="s">
        <v>10</v>
      </c>
    </row>
    <row r="5591" spans="1:6" x14ac:dyDescent="0.25">
      <c r="A5591">
        <v>105590</v>
      </c>
      <c r="B5591" t="s">
        <v>49</v>
      </c>
      <c r="C5591" t="s">
        <v>35</v>
      </c>
      <c r="D5591" t="s">
        <v>18</v>
      </c>
      <c r="E5591" s="2">
        <v>43362</v>
      </c>
      <c r="F5591" t="s">
        <v>10</v>
      </c>
    </row>
    <row r="5592" spans="1:6" x14ac:dyDescent="0.25">
      <c r="A5592">
        <v>105591</v>
      </c>
      <c r="B5592" t="s">
        <v>41</v>
      </c>
      <c r="C5592" t="s">
        <v>35</v>
      </c>
      <c r="D5592" t="s">
        <v>18</v>
      </c>
      <c r="E5592" s="2">
        <v>44552</v>
      </c>
      <c r="F5592" t="s">
        <v>10</v>
      </c>
    </row>
    <row r="5593" spans="1:6" x14ac:dyDescent="0.25">
      <c r="A5593">
        <v>105592</v>
      </c>
      <c r="B5593" t="s">
        <v>43</v>
      </c>
      <c r="C5593" t="s">
        <v>32</v>
      </c>
      <c r="D5593" t="s">
        <v>9</v>
      </c>
      <c r="E5593" s="2">
        <v>43368</v>
      </c>
      <c r="F5593" t="s">
        <v>10</v>
      </c>
    </row>
    <row r="5594" spans="1:6" x14ac:dyDescent="0.25">
      <c r="A5594">
        <v>105593</v>
      </c>
      <c r="B5594" t="s">
        <v>46</v>
      </c>
      <c r="C5594" t="s">
        <v>47</v>
      </c>
      <c r="D5594" t="s">
        <v>18</v>
      </c>
      <c r="E5594" s="2">
        <v>44231</v>
      </c>
      <c r="F5594" t="s">
        <v>10</v>
      </c>
    </row>
    <row r="5595" spans="1:6" x14ac:dyDescent="0.25">
      <c r="A5595">
        <v>105594</v>
      </c>
      <c r="B5595" t="s">
        <v>46</v>
      </c>
      <c r="C5595" t="s">
        <v>17</v>
      </c>
      <c r="D5595" t="s">
        <v>9</v>
      </c>
      <c r="E5595" s="2">
        <v>45434</v>
      </c>
      <c r="F5595" t="s">
        <v>10</v>
      </c>
    </row>
    <row r="5596" spans="1:6" x14ac:dyDescent="0.25">
      <c r="A5596">
        <v>105595</v>
      </c>
      <c r="B5596" t="s">
        <v>42</v>
      </c>
      <c r="C5596" t="s">
        <v>26</v>
      </c>
      <c r="D5596" t="s">
        <v>15</v>
      </c>
      <c r="E5596" s="2">
        <v>44133</v>
      </c>
      <c r="F5596" t="s">
        <v>10</v>
      </c>
    </row>
    <row r="5597" spans="1:6" x14ac:dyDescent="0.25">
      <c r="A5597">
        <v>105596</v>
      </c>
      <c r="B5597" t="s">
        <v>23</v>
      </c>
      <c r="C5597" t="s">
        <v>51</v>
      </c>
      <c r="D5597" t="s">
        <v>9</v>
      </c>
      <c r="E5597" s="2">
        <v>43213</v>
      </c>
      <c r="F5597" t="s">
        <v>10</v>
      </c>
    </row>
    <row r="5598" spans="1:6" x14ac:dyDescent="0.25">
      <c r="A5598">
        <v>105597</v>
      </c>
      <c r="B5598" t="s">
        <v>25</v>
      </c>
      <c r="C5598" t="s">
        <v>16</v>
      </c>
      <c r="D5598" t="s">
        <v>18</v>
      </c>
      <c r="E5598" s="2">
        <v>45549</v>
      </c>
      <c r="F5598" t="s">
        <v>10</v>
      </c>
    </row>
    <row r="5599" spans="1:6" x14ac:dyDescent="0.25">
      <c r="A5599">
        <v>105598</v>
      </c>
      <c r="B5599" t="s">
        <v>13</v>
      </c>
      <c r="C5599" t="s">
        <v>47</v>
      </c>
      <c r="D5599" t="s">
        <v>31</v>
      </c>
      <c r="E5599" s="2">
        <v>45111</v>
      </c>
      <c r="F5599" t="s">
        <v>10</v>
      </c>
    </row>
    <row r="5600" spans="1:6" x14ac:dyDescent="0.25">
      <c r="A5600">
        <v>105599</v>
      </c>
      <c r="B5600" t="s">
        <v>34</v>
      </c>
      <c r="C5600" t="s">
        <v>53</v>
      </c>
      <c r="D5600" t="s">
        <v>9</v>
      </c>
      <c r="E5600" s="2">
        <v>44865</v>
      </c>
      <c r="F5600" t="s">
        <v>10</v>
      </c>
    </row>
    <row r="5601" spans="1:6" x14ac:dyDescent="0.25">
      <c r="A5601">
        <v>105600</v>
      </c>
      <c r="B5601" t="s">
        <v>39</v>
      </c>
      <c r="C5601" t="s">
        <v>40</v>
      </c>
      <c r="D5601" t="s">
        <v>18</v>
      </c>
      <c r="E5601" s="2">
        <v>43647</v>
      </c>
      <c r="F5601" t="s">
        <v>10</v>
      </c>
    </row>
    <row r="5602" spans="1:6" x14ac:dyDescent="0.25">
      <c r="A5602">
        <v>105601</v>
      </c>
      <c r="B5602" t="s">
        <v>34</v>
      </c>
      <c r="C5602" t="s">
        <v>11</v>
      </c>
      <c r="D5602" t="s">
        <v>31</v>
      </c>
      <c r="E5602" s="2">
        <v>44724</v>
      </c>
      <c r="F5602" t="s">
        <v>10</v>
      </c>
    </row>
    <row r="5603" spans="1:6" x14ac:dyDescent="0.25">
      <c r="A5603">
        <v>105602</v>
      </c>
      <c r="B5603" t="s">
        <v>50</v>
      </c>
      <c r="C5603" t="s">
        <v>38</v>
      </c>
      <c r="D5603" t="s">
        <v>9</v>
      </c>
      <c r="E5603" s="2">
        <v>43982</v>
      </c>
      <c r="F5603" t="s">
        <v>10</v>
      </c>
    </row>
    <row r="5604" spans="1:6" x14ac:dyDescent="0.25">
      <c r="A5604">
        <v>105603</v>
      </c>
      <c r="B5604" t="s">
        <v>36</v>
      </c>
      <c r="C5604" t="s">
        <v>32</v>
      </c>
      <c r="D5604" t="s">
        <v>12</v>
      </c>
      <c r="E5604" s="2">
        <v>44952</v>
      </c>
      <c r="F5604" t="s">
        <v>10</v>
      </c>
    </row>
    <row r="5605" spans="1:6" x14ac:dyDescent="0.25">
      <c r="A5605">
        <v>105604</v>
      </c>
      <c r="B5605" t="s">
        <v>41</v>
      </c>
      <c r="C5605" t="s">
        <v>16</v>
      </c>
      <c r="D5605" t="s">
        <v>12</v>
      </c>
      <c r="E5605" s="2">
        <v>44370</v>
      </c>
      <c r="F5605" t="s">
        <v>10</v>
      </c>
    </row>
    <row r="5606" spans="1:6" x14ac:dyDescent="0.25">
      <c r="A5606">
        <v>105605</v>
      </c>
      <c r="B5606" t="s">
        <v>41</v>
      </c>
      <c r="C5606" t="s">
        <v>14</v>
      </c>
      <c r="D5606" t="s">
        <v>37</v>
      </c>
      <c r="E5606" s="2">
        <v>45306</v>
      </c>
      <c r="F5606" t="s">
        <v>10</v>
      </c>
    </row>
    <row r="5607" spans="1:6" x14ac:dyDescent="0.25">
      <c r="A5607">
        <v>105606</v>
      </c>
      <c r="B5607" t="s">
        <v>43</v>
      </c>
      <c r="C5607" t="s">
        <v>40</v>
      </c>
      <c r="D5607" t="s">
        <v>15</v>
      </c>
      <c r="E5607" s="2">
        <v>44348</v>
      </c>
      <c r="F5607" t="s">
        <v>10</v>
      </c>
    </row>
    <row r="5608" spans="1:6" x14ac:dyDescent="0.25">
      <c r="A5608">
        <v>105607</v>
      </c>
      <c r="B5608" t="s">
        <v>46</v>
      </c>
      <c r="C5608" t="s">
        <v>47</v>
      </c>
      <c r="D5608" t="s">
        <v>18</v>
      </c>
      <c r="E5608" s="2">
        <v>44454</v>
      </c>
      <c r="F5608" t="s">
        <v>10</v>
      </c>
    </row>
    <row r="5609" spans="1:6" x14ac:dyDescent="0.25">
      <c r="A5609">
        <v>105608</v>
      </c>
      <c r="B5609" t="s">
        <v>33</v>
      </c>
      <c r="C5609" t="s">
        <v>14</v>
      </c>
      <c r="D5609" t="s">
        <v>12</v>
      </c>
      <c r="E5609" s="2">
        <v>44053</v>
      </c>
      <c r="F5609" t="s">
        <v>10</v>
      </c>
    </row>
    <row r="5610" spans="1:6" x14ac:dyDescent="0.25">
      <c r="A5610">
        <v>105609</v>
      </c>
      <c r="B5610" t="s">
        <v>21</v>
      </c>
      <c r="C5610" t="s">
        <v>27</v>
      </c>
      <c r="D5610" t="s">
        <v>18</v>
      </c>
      <c r="E5610" s="2">
        <v>45435</v>
      </c>
      <c r="F5610" t="s">
        <v>10</v>
      </c>
    </row>
    <row r="5611" spans="1:6" x14ac:dyDescent="0.25">
      <c r="A5611">
        <v>105610</v>
      </c>
      <c r="B5611" t="s">
        <v>49</v>
      </c>
      <c r="C5611" t="s">
        <v>32</v>
      </c>
      <c r="D5611" t="s">
        <v>31</v>
      </c>
      <c r="E5611" s="2">
        <v>45181</v>
      </c>
      <c r="F5611" t="s">
        <v>10</v>
      </c>
    </row>
    <row r="5612" spans="1:6" x14ac:dyDescent="0.25">
      <c r="A5612">
        <v>105611</v>
      </c>
      <c r="B5612" t="s">
        <v>7</v>
      </c>
      <c r="C5612" t="s">
        <v>20</v>
      </c>
      <c r="D5612" t="s">
        <v>9</v>
      </c>
      <c r="E5612" s="2">
        <v>44768</v>
      </c>
      <c r="F5612" t="s">
        <v>10</v>
      </c>
    </row>
    <row r="5613" spans="1:6" x14ac:dyDescent="0.25">
      <c r="A5613">
        <v>105612</v>
      </c>
      <c r="B5613" t="s">
        <v>21</v>
      </c>
      <c r="C5613" t="s">
        <v>8</v>
      </c>
      <c r="D5613" t="s">
        <v>9</v>
      </c>
      <c r="E5613" s="2">
        <v>43691</v>
      </c>
      <c r="F5613" t="s">
        <v>10</v>
      </c>
    </row>
    <row r="5614" spans="1:6" x14ac:dyDescent="0.25">
      <c r="A5614">
        <v>105613</v>
      </c>
      <c r="B5614" t="s">
        <v>44</v>
      </c>
      <c r="C5614" t="s">
        <v>32</v>
      </c>
      <c r="D5614" t="s">
        <v>18</v>
      </c>
      <c r="E5614" s="2">
        <v>45311</v>
      </c>
      <c r="F5614" t="s">
        <v>10</v>
      </c>
    </row>
    <row r="5615" spans="1:6" x14ac:dyDescent="0.25">
      <c r="A5615">
        <v>105614</v>
      </c>
      <c r="B5615" t="s">
        <v>39</v>
      </c>
      <c r="C5615" t="s">
        <v>17</v>
      </c>
      <c r="D5615" t="s">
        <v>18</v>
      </c>
      <c r="E5615" s="2">
        <v>45504</v>
      </c>
      <c r="F5615" t="s">
        <v>10</v>
      </c>
    </row>
    <row r="5616" spans="1:6" x14ac:dyDescent="0.25">
      <c r="A5616">
        <v>105615</v>
      </c>
      <c r="B5616" t="s">
        <v>36</v>
      </c>
      <c r="C5616" t="s">
        <v>26</v>
      </c>
      <c r="D5616" t="s">
        <v>37</v>
      </c>
      <c r="E5616" s="2">
        <v>44389</v>
      </c>
      <c r="F5616" t="s">
        <v>10</v>
      </c>
    </row>
    <row r="5617" spans="1:6" x14ac:dyDescent="0.25">
      <c r="A5617">
        <v>105616</v>
      </c>
      <c r="B5617" t="s">
        <v>19</v>
      </c>
      <c r="C5617" t="s">
        <v>30</v>
      </c>
      <c r="D5617" t="s">
        <v>9</v>
      </c>
      <c r="E5617" s="2">
        <v>43128</v>
      </c>
      <c r="F5617" t="s">
        <v>10</v>
      </c>
    </row>
    <row r="5618" spans="1:6" x14ac:dyDescent="0.25">
      <c r="A5618">
        <v>105617</v>
      </c>
      <c r="B5618" t="s">
        <v>49</v>
      </c>
      <c r="C5618" t="s">
        <v>27</v>
      </c>
      <c r="D5618" t="s">
        <v>31</v>
      </c>
      <c r="E5618" s="2">
        <v>45597</v>
      </c>
      <c r="F5618" t="s">
        <v>10</v>
      </c>
    </row>
    <row r="5619" spans="1:6" x14ac:dyDescent="0.25">
      <c r="A5619">
        <v>105618</v>
      </c>
      <c r="B5619" t="s">
        <v>28</v>
      </c>
      <c r="C5619" t="s">
        <v>53</v>
      </c>
      <c r="D5619" t="s">
        <v>12</v>
      </c>
      <c r="E5619" s="2">
        <v>43317</v>
      </c>
      <c r="F5619" t="s">
        <v>10</v>
      </c>
    </row>
    <row r="5620" spans="1:6" x14ac:dyDescent="0.25">
      <c r="A5620">
        <v>105619</v>
      </c>
      <c r="B5620" t="s">
        <v>33</v>
      </c>
      <c r="C5620" t="s">
        <v>16</v>
      </c>
      <c r="D5620" t="s">
        <v>15</v>
      </c>
      <c r="E5620" s="2">
        <v>44568</v>
      </c>
      <c r="F5620" t="s">
        <v>10</v>
      </c>
    </row>
    <row r="5621" spans="1:6" x14ac:dyDescent="0.25">
      <c r="A5621">
        <v>105620</v>
      </c>
      <c r="B5621" t="s">
        <v>16</v>
      </c>
      <c r="C5621" t="s">
        <v>47</v>
      </c>
      <c r="D5621" t="s">
        <v>15</v>
      </c>
      <c r="E5621" s="2">
        <v>45507</v>
      </c>
      <c r="F5621" t="s">
        <v>10</v>
      </c>
    </row>
    <row r="5622" spans="1:6" x14ac:dyDescent="0.25">
      <c r="A5622">
        <v>105621</v>
      </c>
      <c r="B5622" t="s">
        <v>33</v>
      </c>
      <c r="C5622" t="s">
        <v>14</v>
      </c>
      <c r="D5622" t="s">
        <v>15</v>
      </c>
      <c r="E5622" s="2">
        <v>43591</v>
      </c>
      <c r="F5622" t="s">
        <v>10</v>
      </c>
    </row>
    <row r="5623" spans="1:6" x14ac:dyDescent="0.25">
      <c r="A5623">
        <v>105622</v>
      </c>
      <c r="B5623" t="s">
        <v>24</v>
      </c>
      <c r="C5623" t="s">
        <v>16</v>
      </c>
      <c r="D5623" t="s">
        <v>31</v>
      </c>
      <c r="E5623" s="2">
        <v>43391</v>
      </c>
      <c r="F5623" t="s">
        <v>10</v>
      </c>
    </row>
    <row r="5624" spans="1:6" x14ac:dyDescent="0.25">
      <c r="A5624">
        <v>105623</v>
      </c>
      <c r="B5624" t="s">
        <v>7</v>
      </c>
      <c r="C5624" t="s">
        <v>17</v>
      </c>
      <c r="D5624" t="s">
        <v>18</v>
      </c>
      <c r="E5624" s="2">
        <v>43361</v>
      </c>
      <c r="F5624" t="s">
        <v>10</v>
      </c>
    </row>
    <row r="5625" spans="1:6" x14ac:dyDescent="0.25">
      <c r="A5625">
        <v>105624</v>
      </c>
      <c r="B5625" t="s">
        <v>49</v>
      </c>
      <c r="C5625" t="s">
        <v>38</v>
      </c>
      <c r="D5625" t="s">
        <v>18</v>
      </c>
      <c r="E5625" s="2">
        <v>45270</v>
      </c>
      <c r="F5625" t="s">
        <v>10</v>
      </c>
    </row>
    <row r="5626" spans="1:6" x14ac:dyDescent="0.25">
      <c r="A5626">
        <v>105625</v>
      </c>
      <c r="B5626" t="s">
        <v>19</v>
      </c>
      <c r="C5626" t="s">
        <v>14</v>
      </c>
      <c r="D5626" t="s">
        <v>37</v>
      </c>
      <c r="E5626" s="2">
        <v>44795</v>
      </c>
      <c r="F5626" t="s">
        <v>10</v>
      </c>
    </row>
    <row r="5627" spans="1:6" x14ac:dyDescent="0.25">
      <c r="A5627">
        <v>105626</v>
      </c>
      <c r="B5627" t="s">
        <v>7</v>
      </c>
      <c r="C5627" t="s">
        <v>22</v>
      </c>
      <c r="D5627" t="s">
        <v>12</v>
      </c>
      <c r="E5627" s="2">
        <v>43761</v>
      </c>
      <c r="F5627" t="s">
        <v>10</v>
      </c>
    </row>
    <row r="5628" spans="1:6" x14ac:dyDescent="0.25">
      <c r="A5628">
        <v>105627</v>
      </c>
      <c r="B5628" t="s">
        <v>39</v>
      </c>
      <c r="C5628" t="s">
        <v>38</v>
      </c>
      <c r="D5628" t="s">
        <v>31</v>
      </c>
      <c r="E5628" s="2">
        <v>43898</v>
      </c>
      <c r="F5628" t="s">
        <v>10</v>
      </c>
    </row>
    <row r="5629" spans="1:6" x14ac:dyDescent="0.25">
      <c r="A5629">
        <v>105628</v>
      </c>
      <c r="B5629" t="s">
        <v>33</v>
      </c>
      <c r="C5629" t="s">
        <v>27</v>
      </c>
      <c r="D5629" t="s">
        <v>37</v>
      </c>
      <c r="E5629" s="2">
        <v>44120</v>
      </c>
      <c r="F5629" t="s">
        <v>10</v>
      </c>
    </row>
    <row r="5630" spans="1:6" x14ac:dyDescent="0.25">
      <c r="A5630">
        <v>105629</v>
      </c>
      <c r="B5630" t="s">
        <v>50</v>
      </c>
      <c r="C5630" t="s">
        <v>17</v>
      </c>
      <c r="D5630" t="s">
        <v>31</v>
      </c>
      <c r="E5630" s="2">
        <v>45564</v>
      </c>
      <c r="F5630" t="s">
        <v>10</v>
      </c>
    </row>
    <row r="5631" spans="1:6" x14ac:dyDescent="0.25">
      <c r="A5631">
        <v>105630</v>
      </c>
      <c r="B5631" t="s">
        <v>23</v>
      </c>
      <c r="C5631" t="s">
        <v>16</v>
      </c>
      <c r="D5631" t="s">
        <v>31</v>
      </c>
      <c r="E5631" s="2">
        <v>43835</v>
      </c>
      <c r="F5631" t="s">
        <v>10</v>
      </c>
    </row>
    <row r="5632" spans="1:6" x14ac:dyDescent="0.25">
      <c r="A5632">
        <v>105631</v>
      </c>
      <c r="B5632" t="s">
        <v>44</v>
      </c>
      <c r="C5632" t="s">
        <v>35</v>
      </c>
      <c r="D5632" t="s">
        <v>12</v>
      </c>
      <c r="E5632" s="2">
        <v>43843</v>
      </c>
      <c r="F5632" t="s">
        <v>10</v>
      </c>
    </row>
    <row r="5633" spans="1:7" x14ac:dyDescent="0.25">
      <c r="A5633">
        <v>105632</v>
      </c>
      <c r="B5633" t="s">
        <v>42</v>
      </c>
      <c r="C5633" t="s">
        <v>47</v>
      </c>
      <c r="D5633" t="s">
        <v>37</v>
      </c>
      <c r="E5633" s="2">
        <v>43221</v>
      </c>
      <c r="F5633" t="s">
        <v>10</v>
      </c>
    </row>
    <row r="5634" spans="1:7" x14ac:dyDescent="0.25">
      <c r="A5634">
        <v>105633</v>
      </c>
      <c r="B5634" t="s">
        <v>21</v>
      </c>
      <c r="C5634" t="s">
        <v>45</v>
      </c>
      <c r="D5634" t="s">
        <v>9</v>
      </c>
      <c r="E5634" s="2">
        <v>45128</v>
      </c>
      <c r="F5634" t="s">
        <v>10</v>
      </c>
    </row>
    <row r="5635" spans="1:7" x14ac:dyDescent="0.25">
      <c r="A5635">
        <v>105634</v>
      </c>
      <c r="B5635" t="s">
        <v>21</v>
      </c>
      <c r="C5635" t="s">
        <v>14</v>
      </c>
      <c r="D5635" t="s">
        <v>12</v>
      </c>
      <c r="E5635" s="2">
        <v>43590</v>
      </c>
      <c r="F5635" t="s">
        <v>10</v>
      </c>
    </row>
    <row r="5636" spans="1:7" x14ac:dyDescent="0.25">
      <c r="A5636">
        <v>105635</v>
      </c>
      <c r="B5636" t="s">
        <v>43</v>
      </c>
      <c r="C5636" t="s">
        <v>29</v>
      </c>
      <c r="D5636" t="s">
        <v>12</v>
      </c>
      <c r="E5636" s="2">
        <v>44460</v>
      </c>
      <c r="F5636" t="s">
        <v>10</v>
      </c>
    </row>
    <row r="5637" spans="1:7" x14ac:dyDescent="0.25">
      <c r="A5637">
        <v>105636</v>
      </c>
      <c r="B5637" t="s">
        <v>28</v>
      </c>
      <c r="C5637" t="s">
        <v>11</v>
      </c>
      <c r="D5637" t="s">
        <v>37</v>
      </c>
      <c r="E5637" s="2">
        <v>43465</v>
      </c>
      <c r="F5637" t="s">
        <v>10</v>
      </c>
    </row>
    <row r="5638" spans="1:7" x14ac:dyDescent="0.25">
      <c r="A5638">
        <v>105637</v>
      </c>
      <c r="B5638" t="s">
        <v>46</v>
      </c>
      <c r="C5638" t="s">
        <v>40</v>
      </c>
      <c r="D5638" t="s">
        <v>37</v>
      </c>
      <c r="E5638" s="2">
        <v>43486</v>
      </c>
      <c r="F5638" t="s">
        <v>10</v>
      </c>
    </row>
    <row r="5639" spans="1:7" x14ac:dyDescent="0.25">
      <c r="A5639">
        <v>105638</v>
      </c>
      <c r="B5639" t="s">
        <v>36</v>
      </c>
      <c r="C5639" t="s">
        <v>17</v>
      </c>
      <c r="D5639" t="s">
        <v>15</v>
      </c>
      <c r="E5639" s="2">
        <v>44753</v>
      </c>
      <c r="F5639" t="s">
        <v>10</v>
      </c>
    </row>
    <row r="5640" spans="1:7" x14ac:dyDescent="0.25">
      <c r="A5640">
        <v>105639</v>
      </c>
      <c r="B5640" t="s">
        <v>34</v>
      </c>
      <c r="C5640" t="s">
        <v>22</v>
      </c>
      <c r="D5640" t="s">
        <v>31</v>
      </c>
      <c r="E5640" s="2">
        <v>45452</v>
      </c>
      <c r="F5640" t="s">
        <v>10</v>
      </c>
    </row>
    <row r="5641" spans="1:7" x14ac:dyDescent="0.25">
      <c r="A5641">
        <v>105640</v>
      </c>
      <c r="B5641" t="s">
        <v>23</v>
      </c>
      <c r="C5641" t="s">
        <v>27</v>
      </c>
      <c r="D5641" t="s">
        <v>18</v>
      </c>
      <c r="E5641" s="2">
        <v>44687</v>
      </c>
      <c r="F5641" t="s">
        <v>10</v>
      </c>
    </row>
    <row r="5642" spans="1:7" x14ac:dyDescent="0.25">
      <c r="A5642">
        <v>105641</v>
      </c>
      <c r="B5642" t="s">
        <v>16</v>
      </c>
      <c r="C5642" t="s">
        <v>22</v>
      </c>
      <c r="D5642" t="s">
        <v>18</v>
      </c>
      <c r="E5642" s="2">
        <v>44770</v>
      </c>
      <c r="F5642" t="s">
        <v>10</v>
      </c>
    </row>
    <row r="5643" spans="1:7" x14ac:dyDescent="0.25">
      <c r="A5643">
        <v>105642</v>
      </c>
      <c r="B5643" t="s">
        <v>7</v>
      </c>
      <c r="C5643" t="s">
        <v>40</v>
      </c>
      <c r="D5643" t="s">
        <v>15</v>
      </c>
      <c r="E5643" s="2">
        <v>44662</v>
      </c>
      <c r="F5643" t="s">
        <v>52</v>
      </c>
      <c r="G5643" s="2">
        <v>45663</v>
      </c>
    </row>
    <row r="5644" spans="1:7" x14ac:dyDescent="0.25">
      <c r="A5644">
        <v>105643</v>
      </c>
      <c r="B5644" t="s">
        <v>41</v>
      </c>
      <c r="C5644" t="s">
        <v>51</v>
      </c>
      <c r="D5644" t="s">
        <v>18</v>
      </c>
      <c r="E5644" s="2">
        <v>43668</v>
      </c>
      <c r="F5644" t="s">
        <v>10</v>
      </c>
    </row>
    <row r="5645" spans="1:7" x14ac:dyDescent="0.25">
      <c r="A5645">
        <v>105644</v>
      </c>
      <c r="B5645" t="s">
        <v>36</v>
      </c>
      <c r="C5645" t="s">
        <v>51</v>
      </c>
      <c r="D5645" t="s">
        <v>37</v>
      </c>
      <c r="E5645" s="2">
        <v>44507</v>
      </c>
      <c r="F5645" t="s">
        <v>10</v>
      </c>
    </row>
    <row r="5646" spans="1:7" x14ac:dyDescent="0.25">
      <c r="A5646">
        <v>105645</v>
      </c>
      <c r="B5646" t="s">
        <v>7</v>
      </c>
      <c r="C5646" t="s">
        <v>40</v>
      </c>
      <c r="D5646" t="s">
        <v>37</v>
      </c>
      <c r="E5646" s="2">
        <v>43850</v>
      </c>
      <c r="F5646" t="s">
        <v>10</v>
      </c>
    </row>
    <row r="5647" spans="1:7" x14ac:dyDescent="0.25">
      <c r="A5647">
        <v>105646</v>
      </c>
      <c r="B5647" t="s">
        <v>39</v>
      </c>
      <c r="C5647" t="s">
        <v>27</v>
      </c>
      <c r="D5647" t="s">
        <v>18</v>
      </c>
      <c r="E5647" s="2">
        <v>43493</v>
      </c>
      <c r="F5647" t="s">
        <v>10</v>
      </c>
    </row>
    <row r="5648" spans="1:7" x14ac:dyDescent="0.25">
      <c r="A5648">
        <v>105647</v>
      </c>
      <c r="B5648" t="s">
        <v>46</v>
      </c>
      <c r="C5648" t="s">
        <v>26</v>
      </c>
      <c r="D5648" t="s">
        <v>15</v>
      </c>
      <c r="E5648" s="2">
        <v>44375</v>
      </c>
      <c r="F5648" t="s">
        <v>10</v>
      </c>
    </row>
    <row r="5649" spans="1:7" x14ac:dyDescent="0.25">
      <c r="A5649">
        <v>105648</v>
      </c>
      <c r="B5649" t="s">
        <v>24</v>
      </c>
      <c r="C5649" t="s">
        <v>47</v>
      </c>
      <c r="D5649" t="s">
        <v>18</v>
      </c>
      <c r="E5649" s="2">
        <v>44555</v>
      </c>
      <c r="F5649" t="s">
        <v>52</v>
      </c>
      <c r="G5649" s="2">
        <v>44948</v>
      </c>
    </row>
    <row r="5650" spans="1:7" x14ac:dyDescent="0.25">
      <c r="A5650">
        <v>105649</v>
      </c>
      <c r="B5650" t="s">
        <v>23</v>
      </c>
      <c r="C5650" t="s">
        <v>51</v>
      </c>
      <c r="D5650" t="s">
        <v>31</v>
      </c>
      <c r="E5650" s="2">
        <v>44863</v>
      </c>
      <c r="F5650" t="s">
        <v>10</v>
      </c>
    </row>
    <row r="5651" spans="1:7" x14ac:dyDescent="0.25">
      <c r="A5651">
        <v>105650</v>
      </c>
      <c r="B5651" t="s">
        <v>23</v>
      </c>
      <c r="C5651" t="s">
        <v>27</v>
      </c>
      <c r="D5651" t="s">
        <v>31</v>
      </c>
      <c r="E5651" s="2">
        <v>44133</v>
      </c>
      <c r="F5651" t="s">
        <v>10</v>
      </c>
    </row>
    <row r="5652" spans="1:7" x14ac:dyDescent="0.25">
      <c r="A5652">
        <v>105651</v>
      </c>
      <c r="B5652" t="s">
        <v>7</v>
      </c>
      <c r="C5652" t="s">
        <v>16</v>
      </c>
      <c r="D5652" t="s">
        <v>37</v>
      </c>
      <c r="E5652" s="2">
        <v>45147</v>
      </c>
      <c r="F5652" t="s">
        <v>10</v>
      </c>
    </row>
    <row r="5653" spans="1:7" x14ac:dyDescent="0.25">
      <c r="A5653">
        <v>105652</v>
      </c>
      <c r="B5653" t="s">
        <v>24</v>
      </c>
      <c r="C5653" t="s">
        <v>35</v>
      </c>
      <c r="D5653" t="s">
        <v>31</v>
      </c>
      <c r="E5653" s="2">
        <v>43472</v>
      </c>
      <c r="F5653" t="s">
        <v>10</v>
      </c>
    </row>
    <row r="5654" spans="1:7" x14ac:dyDescent="0.25">
      <c r="A5654">
        <v>105653</v>
      </c>
      <c r="B5654" t="s">
        <v>21</v>
      </c>
      <c r="C5654" t="s">
        <v>32</v>
      </c>
      <c r="D5654" t="s">
        <v>18</v>
      </c>
      <c r="E5654" s="2">
        <v>43856</v>
      </c>
      <c r="F5654" t="s">
        <v>10</v>
      </c>
    </row>
    <row r="5655" spans="1:7" x14ac:dyDescent="0.25">
      <c r="A5655">
        <v>105654</v>
      </c>
      <c r="B5655" t="s">
        <v>13</v>
      </c>
      <c r="C5655" t="s">
        <v>14</v>
      </c>
      <c r="D5655" t="s">
        <v>37</v>
      </c>
      <c r="E5655" s="2">
        <v>44168</v>
      </c>
      <c r="F5655" t="s">
        <v>10</v>
      </c>
    </row>
    <row r="5656" spans="1:7" x14ac:dyDescent="0.25">
      <c r="A5656">
        <v>105655</v>
      </c>
      <c r="B5656" t="s">
        <v>16</v>
      </c>
      <c r="C5656" t="s">
        <v>35</v>
      </c>
      <c r="D5656" t="s">
        <v>37</v>
      </c>
      <c r="E5656" s="2">
        <v>44745</v>
      </c>
      <c r="F5656" t="s">
        <v>10</v>
      </c>
    </row>
    <row r="5657" spans="1:7" x14ac:dyDescent="0.25">
      <c r="A5657">
        <v>105656</v>
      </c>
      <c r="B5657" t="s">
        <v>50</v>
      </c>
      <c r="C5657" t="s">
        <v>51</v>
      </c>
      <c r="D5657" t="s">
        <v>9</v>
      </c>
      <c r="E5657" s="2">
        <v>43922</v>
      </c>
      <c r="F5657" t="s">
        <v>10</v>
      </c>
    </row>
    <row r="5658" spans="1:7" x14ac:dyDescent="0.25">
      <c r="A5658">
        <v>105657</v>
      </c>
      <c r="B5658" t="s">
        <v>41</v>
      </c>
      <c r="C5658" t="s">
        <v>14</v>
      </c>
      <c r="D5658" t="s">
        <v>18</v>
      </c>
      <c r="E5658" s="2">
        <v>44029</v>
      </c>
      <c r="F5658" t="s">
        <v>10</v>
      </c>
    </row>
    <row r="5659" spans="1:7" x14ac:dyDescent="0.25">
      <c r="A5659">
        <v>105658</v>
      </c>
      <c r="B5659" t="s">
        <v>7</v>
      </c>
      <c r="C5659" t="s">
        <v>27</v>
      </c>
      <c r="D5659" t="s">
        <v>37</v>
      </c>
      <c r="E5659" s="2">
        <v>44539</v>
      </c>
      <c r="F5659" t="s">
        <v>10</v>
      </c>
    </row>
    <row r="5660" spans="1:7" x14ac:dyDescent="0.25">
      <c r="A5660">
        <v>105659</v>
      </c>
      <c r="B5660" t="s">
        <v>50</v>
      </c>
      <c r="C5660" t="s">
        <v>32</v>
      </c>
      <c r="D5660" t="s">
        <v>15</v>
      </c>
      <c r="E5660" s="2">
        <v>43435</v>
      </c>
      <c r="F5660" t="s">
        <v>10</v>
      </c>
    </row>
    <row r="5661" spans="1:7" x14ac:dyDescent="0.25">
      <c r="A5661">
        <v>105660</v>
      </c>
      <c r="B5661" t="s">
        <v>39</v>
      </c>
      <c r="C5661" t="s">
        <v>38</v>
      </c>
      <c r="D5661" t="s">
        <v>15</v>
      </c>
      <c r="E5661" s="2">
        <v>44492</v>
      </c>
      <c r="F5661" t="s">
        <v>10</v>
      </c>
    </row>
    <row r="5662" spans="1:7" x14ac:dyDescent="0.25">
      <c r="A5662">
        <v>105661</v>
      </c>
      <c r="B5662" t="s">
        <v>23</v>
      </c>
      <c r="C5662" t="s">
        <v>30</v>
      </c>
      <c r="D5662" t="s">
        <v>12</v>
      </c>
      <c r="E5662" s="2">
        <v>44951</v>
      </c>
      <c r="F5662" t="s">
        <v>10</v>
      </c>
    </row>
    <row r="5663" spans="1:7" x14ac:dyDescent="0.25">
      <c r="A5663">
        <v>105662</v>
      </c>
      <c r="B5663" t="s">
        <v>24</v>
      </c>
      <c r="C5663" t="s">
        <v>14</v>
      </c>
      <c r="D5663" t="s">
        <v>9</v>
      </c>
      <c r="E5663" s="2">
        <v>43486</v>
      </c>
      <c r="F5663" t="s">
        <v>10</v>
      </c>
    </row>
    <row r="5664" spans="1:7" x14ac:dyDescent="0.25">
      <c r="A5664">
        <v>105663</v>
      </c>
      <c r="B5664" t="s">
        <v>33</v>
      </c>
      <c r="C5664" t="s">
        <v>8</v>
      </c>
      <c r="D5664" t="s">
        <v>12</v>
      </c>
      <c r="E5664" s="2">
        <v>45246</v>
      </c>
      <c r="F5664" t="s">
        <v>10</v>
      </c>
    </row>
    <row r="5665" spans="1:6" x14ac:dyDescent="0.25">
      <c r="A5665">
        <v>105664</v>
      </c>
      <c r="B5665" t="s">
        <v>42</v>
      </c>
      <c r="C5665" t="s">
        <v>53</v>
      </c>
      <c r="D5665" t="s">
        <v>31</v>
      </c>
      <c r="E5665" s="2">
        <v>44156</v>
      </c>
      <c r="F5665" t="s">
        <v>10</v>
      </c>
    </row>
    <row r="5666" spans="1:6" x14ac:dyDescent="0.25">
      <c r="A5666">
        <v>105665</v>
      </c>
      <c r="B5666" t="s">
        <v>16</v>
      </c>
      <c r="C5666" t="s">
        <v>40</v>
      </c>
      <c r="D5666" t="s">
        <v>15</v>
      </c>
      <c r="E5666" s="2">
        <v>43184</v>
      </c>
      <c r="F5666" t="s">
        <v>10</v>
      </c>
    </row>
    <row r="5667" spans="1:6" x14ac:dyDescent="0.25">
      <c r="A5667">
        <v>105666</v>
      </c>
      <c r="B5667" t="s">
        <v>50</v>
      </c>
      <c r="C5667" t="s">
        <v>11</v>
      </c>
      <c r="D5667" t="s">
        <v>31</v>
      </c>
      <c r="E5667" s="2">
        <v>45583</v>
      </c>
      <c r="F5667" t="s">
        <v>10</v>
      </c>
    </row>
    <row r="5668" spans="1:6" x14ac:dyDescent="0.25">
      <c r="A5668">
        <v>105667</v>
      </c>
      <c r="B5668" t="s">
        <v>24</v>
      </c>
      <c r="C5668" t="s">
        <v>26</v>
      </c>
      <c r="D5668" t="s">
        <v>37</v>
      </c>
      <c r="E5668" s="2">
        <v>43350</v>
      </c>
      <c r="F5668" t="s">
        <v>10</v>
      </c>
    </row>
    <row r="5669" spans="1:6" x14ac:dyDescent="0.25">
      <c r="A5669">
        <v>105668</v>
      </c>
      <c r="B5669" t="s">
        <v>23</v>
      </c>
      <c r="C5669" t="s">
        <v>48</v>
      </c>
      <c r="D5669" t="s">
        <v>9</v>
      </c>
      <c r="E5669" s="2">
        <v>45382</v>
      </c>
      <c r="F5669" t="s">
        <v>10</v>
      </c>
    </row>
    <row r="5670" spans="1:6" x14ac:dyDescent="0.25">
      <c r="A5670">
        <v>105669</v>
      </c>
      <c r="B5670" t="s">
        <v>36</v>
      </c>
      <c r="C5670" t="s">
        <v>22</v>
      </c>
      <c r="D5670" t="s">
        <v>37</v>
      </c>
      <c r="E5670" s="2">
        <v>43343</v>
      </c>
      <c r="F5670" t="s">
        <v>10</v>
      </c>
    </row>
    <row r="5671" spans="1:6" x14ac:dyDescent="0.25">
      <c r="A5671">
        <v>105670</v>
      </c>
      <c r="B5671" t="s">
        <v>34</v>
      </c>
      <c r="C5671" t="s">
        <v>8</v>
      </c>
      <c r="D5671" t="s">
        <v>18</v>
      </c>
      <c r="E5671" s="2">
        <v>44629</v>
      </c>
      <c r="F5671" t="s">
        <v>10</v>
      </c>
    </row>
    <row r="5672" spans="1:6" x14ac:dyDescent="0.25">
      <c r="A5672">
        <v>105671</v>
      </c>
      <c r="B5672" t="s">
        <v>36</v>
      </c>
      <c r="C5672" t="s">
        <v>35</v>
      </c>
      <c r="D5672" t="s">
        <v>12</v>
      </c>
      <c r="E5672" s="2">
        <v>43492</v>
      </c>
      <c r="F5672" t="s">
        <v>10</v>
      </c>
    </row>
    <row r="5673" spans="1:6" x14ac:dyDescent="0.25">
      <c r="A5673">
        <v>105672</v>
      </c>
      <c r="B5673" t="s">
        <v>19</v>
      </c>
      <c r="C5673" t="s">
        <v>40</v>
      </c>
      <c r="D5673" t="s">
        <v>18</v>
      </c>
      <c r="E5673" s="2">
        <v>43791</v>
      </c>
      <c r="F5673" t="s">
        <v>10</v>
      </c>
    </row>
    <row r="5674" spans="1:6" x14ac:dyDescent="0.25">
      <c r="A5674">
        <v>105673</v>
      </c>
      <c r="B5674" t="s">
        <v>33</v>
      </c>
      <c r="C5674" t="s">
        <v>22</v>
      </c>
      <c r="D5674" t="s">
        <v>15</v>
      </c>
      <c r="E5674" s="2">
        <v>43108</v>
      </c>
      <c r="F5674" t="s">
        <v>10</v>
      </c>
    </row>
    <row r="5675" spans="1:6" x14ac:dyDescent="0.25">
      <c r="A5675">
        <v>105674</v>
      </c>
      <c r="B5675" t="s">
        <v>44</v>
      </c>
      <c r="C5675" t="s">
        <v>17</v>
      </c>
      <c r="D5675" t="s">
        <v>15</v>
      </c>
      <c r="E5675" s="2">
        <v>45268</v>
      </c>
      <c r="F5675" t="s">
        <v>10</v>
      </c>
    </row>
    <row r="5676" spans="1:6" x14ac:dyDescent="0.25">
      <c r="A5676">
        <v>105675</v>
      </c>
      <c r="B5676" t="s">
        <v>42</v>
      </c>
      <c r="C5676" t="s">
        <v>27</v>
      </c>
      <c r="D5676" t="s">
        <v>18</v>
      </c>
      <c r="E5676" s="2">
        <v>43152</v>
      </c>
      <c r="F5676" t="s">
        <v>10</v>
      </c>
    </row>
    <row r="5677" spans="1:6" x14ac:dyDescent="0.25">
      <c r="A5677">
        <v>105676</v>
      </c>
      <c r="B5677" t="s">
        <v>19</v>
      </c>
      <c r="C5677" t="s">
        <v>35</v>
      </c>
      <c r="D5677" t="s">
        <v>12</v>
      </c>
      <c r="E5677" s="2">
        <v>43120</v>
      </c>
      <c r="F5677" t="s">
        <v>10</v>
      </c>
    </row>
    <row r="5678" spans="1:6" x14ac:dyDescent="0.25">
      <c r="A5678">
        <v>105677</v>
      </c>
      <c r="B5678" t="s">
        <v>7</v>
      </c>
      <c r="C5678" t="s">
        <v>38</v>
      </c>
      <c r="D5678" t="s">
        <v>15</v>
      </c>
      <c r="E5678" s="2">
        <v>44439</v>
      </c>
      <c r="F5678" t="s">
        <v>10</v>
      </c>
    </row>
    <row r="5679" spans="1:6" x14ac:dyDescent="0.25">
      <c r="A5679">
        <v>105678</v>
      </c>
      <c r="B5679" t="s">
        <v>49</v>
      </c>
      <c r="C5679" t="s">
        <v>26</v>
      </c>
      <c r="D5679" t="s">
        <v>31</v>
      </c>
      <c r="E5679" s="2">
        <v>44676</v>
      </c>
      <c r="F5679" t="s">
        <v>10</v>
      </c>
    </row>
    <row r="5680" spans="1:6" x14ac:dyDescent="0.25">
      <c r="A5680">
        <v>105679</v>
      </c>
      <c r="B5680" t="s">
        <v>7</v>
      </c>
      <c r="C5680" t="s">
        <v>48</v>
      </c>
      <c r="D5680" t="s">
        <v>15</v>
      </c>
      <c r="E5680" s="2">
        <v>44355</v>
      </c>
      <c r="F5680" t="s">
        <v>10</v>
      </c>
    </row>
    <row r="5681" spans="1:7" x14ac:dyDescent="0.25">
      <c r="A5681">
        <v>105680</v>
      </c>
      <c r="B5681" t="s">
        <v>23</v>
      </c>
      <c r="C5681" t="s">
        <v>14</v>
      </c>
      <c r="D5681" t="s">
        <v>12</v>
      </c>
      <c r="E5681" s="2">
        <v>43214</v>
      </c>
      <c r="F5681" t="s">
        <v>10</v>
      </c>
    </row>
    <row r="5682" spans="1:7" x14ac:dyDescent="0.25">
      <c r="A5682">
        <v>105681</v>
      </c>
      <c r="B5682" t="s">
        <v>16</v>
      </c>
      <c r="C5682" t="s">
        <v>20</v>
      </c>
      <c r="D5682" t="s">
        <v>12</v>
      </c>
      <c r="E5682" s="2">
        <v>45427</v>
      </c>
      <c r="F5682" t="s">
        <v>10</v>
      </c>
    </row>
    <row r="5683" spans="1:7" x14ac:dyDescent="0.25">
      <c r="A5683">
        <v>105682</v>
      </c>
      <c r="B5683" t="s">
        <v>13</v>
      </c>
      <c r="C5683" t="s">
        <v>30</v>
      </c>
      <c r="D5683" t="s">
        <v>37</v>
      </c>
      <c r="E5683" s="2">
        <v>45408</v>
      </c>
      <c r="F5683" t="s">
        <v>10</v>
      </c>
    </row>
    <row r="5684" spans="1:7" x14ac:dyDescent="0.25">
      <c r="A5684">
        <v>105683</v>
      </c>
      <c r="B5684" t="s">
        <v>50</v>
      </c>
      <c r="C5684" t="s">
        <v>51</v>
      </c>
      <c r="D5684" t="s">
        <v>31</v>
      </c>
      <c r="E5684" s="2">
        <v>44636</v>
      </c>
      <c r="F5684" t="s">
        <v>10</v>
      </c>
    </row>
    <row r="5685" spans="1:7" x14ac:dyDescent="0.25">
      <c r="A5685">
        <v>105684</v>
      </c>
      <c r="B5685" t="s">
        <v>34</v>
      </c>
      <c r="C5685" t="s">
        <v>40</v>
      </c>
      <c r="D5685" t="s">
        <v>37</v>
      </c>
      <c r="E5685" s="2">
        <v>43385</v>
      </c>
      <c r="F5685" t="s">
        <v>10</v>
      </c>
    </row>
    <row r="5686" spans="1:7" x14ac:dyDescent="0.25">
      <c r="A5686">
        <v>105685</v>
      </c>
      <c r="B5686" t="s">
        <v>13</v>
      </c>
      <c r="C5686" t="s">
        <v>8</v>
      </c>
      <c r="D5686" t="s">
        <v>18</v>
      </c>
      <c r="E5686" s="2">
        <v>43807</v>
      </c>
      <c r="F5686" t="s">
        <v>10</v>
      </c>
    </row>
    <row r="5687" spans="1:7" x14ac:dyDescent="0.25">
      <c r="A5687">
        <v>105686</v>
      </c>
      <c r="B5687" t="s">
        <v>49</v>
      </c>
      <c r="C5687" t="s">
        <v>53</v>
      </c>
      <c r="D5687" t="s">
        <v>12</v>
      </c>
      <c r="E5687" s="2">
        <v>43873</v>
      </c>
      <c r="F5687" t="s">
        <v>10</v>
      </c>
    </row>
    <row r="5688" spans="1:7" x14ac:dyDescent="0.25">
      <c r="A5688">
        <v>105687</v>
      </c>
      <c r="B5688" t="s">
        <v>16</v>
      </c>
      <c r="C5688" t="s">
        <v>11</v>
      </c>
      <c r="D5688" t="s">
        <v>31</v>
      </c>
      <c r="E5688" s="2">
        <v>45141</v>
      </c>
      <c r="F5688" t="s">
        <v>10</v>
      </c>
    </row>
    <row r="5689" spans="1:7" x14ac:dyDescent="0.25">
      <c r="A5689">
        <v>105688</v>
      </c>
      <c r="B5689" t="s">
        <v>7</v>
      </c>
      <c r="C5689" t="s">
        <v>14</v>
      </c>
      <c r="D5689" t="s">
        <v>9</v>
      </c>
      <c r="E5689" s="2">
        <v>43845</v>
      </c>
      <c r="F5689" t="s">
        <v>10</v>
      </c>
    </row>
    <row r="5690" spans="1:7" x14ac:dyDescent="0.25">
      <c r="A5690">
        <v>105689</v>
      </c>
      <c r="B5690" t="s">
        <v>41</v>
      </c>
      <c r="C5690" t="s">
        <v>51</v>
      </c>
      <c r="D5690" t="s">
        <v>15</v>
      </c>
      <c r="E5690" s="2">
        <v>45293</v>
      </c>
      <c r="F5690" t="s">
        <v>10</v>
      </c>
    </row>
    <row r="5691" spans="1:7" x14ac:dyDescent="0.25">
      <c r="A5691">
        <v>105690</v>
      </c>
      <c r="B5691" t="s">
        <v>19</v>
      </c>
      <c r="C5691" t="s">
        <v>32</v>
      </c>
      <c r="D5691" t="s">
        <v>37</v>
      </c>
      <c r="E5691" s="2">
        <v>43995</v>
      </c>
      <c r="F5691" t="s">
        <v>10</v>
      </c>
    </row>
    <row r="5692" spans="1:7" x14ac:dyDescent="0.25">
      <c r="A5692">
        <v>105691</v>
      </c>
      <c r="B5692" t="s">
        <v>28</v>
      </c>
      <c r="C5692" t="s">
        <v>32</v>
      </c>
      <c r="D5692" t="s">
        <v>12</v>
      </c>
      <c r="E5692" s="2">
        <v>44515</v>
      </c>
      <c r="F5692" t="s">
        <v>10</v>
      </c>
    </row>
    <row r="5693" spans="1:7" x14ac:dyDescent="0.25">
      <c r="A5693">
        <v>105692</v>
      </c>
      <c r="B5693" t="s">
        <v>28</v>
      </c>
      <c r="C5693" t="s">
        <v>16</v>
      </c>
      <c r="D5693" t="s">
        <v>9</v>
      </c>
      <c r="E5693" s="2">
        <v>43498</v>
      </c>
      <c r="F5693" t="s">
        <v>10</v>
      </c>
    </row>
    <row r="5694" spans="1:7" x14ac:dyDescent="0.25">
      <c r="A5694">
        <v>105693</v>
      </c>
      <c r="B5694" t="s">
        <v>24</v>
      </c>
      <c r="C5694" t="s">
        <v>40</v>
      </c>
      <c r="D5694" t="s">
        <v>15</v>
      </c>
      <c r="E5694" s="2">
        <v>43734</v>
      </c>
      <c r="F5694" t="s">
        <v>52</v>
      </c>
      <c r="G5694" s="2">
        <v>44530</v>
      </c>
    </row>
    <row r="5695" spans="1:7" x14ac:dyDescent="0.25">
      <c r="A5695">
        <v>105694</v>
      </c>
      <c r="B5695" t="s">
        <v>44</v>
      </c>
      <c r="C5695" t="s">
        <v>30</v>
      </c>
      <c r="D5695" t="s">
        <v>12</v>
      </c>
      <c r="E5695" s="2">
        <v>45452</v>
      </c>
      <c r="F5695" t="s">
        <v>10</v>
      </c>
    </row>
    <row r="5696" spans="1:7" x14ac:dyDescent="0.25">
      <c r="A5696">
        <v>105695</v>
      </c>
      <c r="B5696" t="s">
        <v>25</v>
      </c>
      <c r="C5696" t="s">
        <v>22</v>
      </c>
      <c r="D5696" t="s">
        <v>18</v>
      </c>
      <c r="E5696" s="2">
        <v>43825</v>
      </c>
      <c r="F5696" t="s">
        <v>10</v>
      </c>
    </row>
    <row r="5697" spans="1:6" x14ac:dyDescent="0.25">
      <c r="A5697">
        <v>105696</v>
      </c>
      <c r="B5697" t="s">
        <v>36</v>
      </c>
      <c r="C5697" t="s">
        <v>29</v>
      </c>
      <c r="D5697" t="s">
        <v>12</v>
      </c>
      <c r="E5697" s="2">
        <v>44906</v>
      </c>
      <c r="F5697" t="s">
        <v>10</v>
      </c>
    </row>
    <row r="5698" spans="1:6" x14ac:dyDescent="0.25">
      <c r="A5698">
        <v>105697</v>
      </c>
      <c r="B5698" t="s">
        <v>21</v>
      </c>
      <c r="C5698" t="s">
        <v>22</v>
      </c>
      <c r="D5698" t="s">
        <v>18</v>
      </c>
      <c r="E5698" s="2">
        <v>43828</v>
      </c>
      <c r="F5698" t="s">
        <v>10</v>
      </c>
    </row>
    <row r="5699" spans="1:6" x14ac:dyDescent="0.25">
      <c r="A5699">
        <v>105698</v>
      </c>
      <c r="B5699" t="s">
        <v>41</v>
      </c>
      <c r="C5699" t="s">
        <v>53</v>
      </c>
      <c r="D5699" t="s">
        <v>37</v>
      </c>
      <c r="E5699" s="2">
        <v>45179</v>
      </c>
      <c r="F5699" t="s">
        <v>10</v>
      </c>
    </row>
    <row r="5700" spans="1:6" x14ac:dyDescent="0.25">
      <c r="A5700">
        <v>105699</v>
      </c>
      <c r="B5700" t="s">
        <v>19</v>
      </c>
      <c r="C5700" t="s">
        <v>38</v>
      </c>
      <c r="D5700" t="s">
        <v>12</v>
      </c>
      <c r="E5700" s="2">
        <v>43710</v>
      </c>
      <c r="F5700" t="s">
        <v>10</v>
      </c>
    </row>
    <row r="5701" spans="1:6" x14ac:dyDescent="0.25">
      <c r="A5701">
        <v>105700</v>
      </c>
      <c r="B5701" t="s">
        <v>13</v>
      </c>
      <c r="C5701" t="s">
        <v>29</v>
      </c>
      <c r="D5701" t="s">
        <v>37</v>
      </c>
      <c r="E5701" s="2">
        <v>44924</v>
      </c>
      <c r="F5701" t="s">
        <v>10</v>
      </c>
    </row>
    <row r="5702" spans="1:6" x14ac:dyDescent="0.25">
      <c r="A5702">
        <v>105701</v>
      </c>
      <c r="B5702" t="s">
        <v>13</v>
      </c>
      <c r="C5702" t="s">
        <v>22</v>
      </c>
      <c r="D5702" t="s">
        <v>15</v>
      </c>
      <c r="E5702" s="2">
        <v>43225</v>
      </c>
      <c r="F5702" t="s">
        <v>10</v>
      </c>
    </row>
    <row r="5703" spans="1:6" x14ac:dyDescent="0.25">
      <c r="A5703">
        <v>105702</v>
      </c>
      <c r="B5703" t="s">
        <v>43</v>
      </c>
      <c r="C5703" t="s">
        <v>47</v>
      </c>
      <c r="D5703" t="s">
        <v>12</v>
      </c>
      <c r="E5703" s="2">
        <v>43259</v>
      </c>
      <c r="F5703" t="s">
        <v>10</v>
      </c>
    </row>
    <row r="5704" spans="1:6" x14ac:dyDescent="0.25">
      <c r="A5704">
        <v>105703</v>
      </c>
      <c r="B5704" t="s">
        <v>23</v>
      </c>
      <c r="C5704" t="s">
        <v>20</v>
      </c>
      <c r="D5704" t="s">
        <v>12</v>
      </c>
      <c r="E5704" s="2">
        <v>45302</v>
      </c>
      <c r="F5704" t="s">
        <v>10</v>
      </c>
    </row>
    <row r="5705" spans="1:6" x14ac:dyDescent="0.25">
      <c r="A5705">
        <v>105704</v>
      </c>
      <c r="B5705" t="s">
        <v>34</v>
      </c>
      <c r="C5705" t="s">
        <v>11</v>
      </c>
      <c r="D5705" t="s">
        <v>37</v>
      </c>
      <c r="E5705" s="2">
        <v>43593</v>
      </c>
      <c r="F5705" t="s">
        <v>10</v>
      </c>
    </row>
    <row r="5706" spans="1:6" x14ac:dyDescent="0.25">
      <c r="A5706">
        <v>105705</v>
      </c>
      <c r="B5706" t="s">
        <v>50</v>
      </c>
      <c r="C5706" t="s">
        <v>11</v>
      </c>
      <c r="D5706" t="s">
        <v>18</v>
      </c>
      <c r="E5706" s="2">
        <v>44377</v>
      </c>
      <c r="F5706" t="s">
        <v>10</v>
      </c>
    </row>
    <row r="5707" spans="1:6" x14ac:dyDescent="0.25">
      <c r="A5707">
        <v>105706</v>
      </c>
      <c r="B5707" t="s">
        <v>34</v>
      </c>
      <c r="C5707" t="s">
        <v>30</v>
      </c>
      <c r="D5707" t="s">
        <v>18</v>
      </c>
      <c r="E5707" s="2">
        <v>44294</v>
      </c>
      <c r="F5707" t="s">
        <v>10</v>
      </c>
    </row>
    <row r="5708" spans="1:6" x14ac:dyDescent="0.25">
      <c r="A5708">
        <v>105707</v>
      </c>
      <c r="B5708" t="s">
        <v>49</v>
      </c>
      <c r="C5708" t="s">
        <v>45</v>
      </c>
      <c r="D5708" t="s">
        <v>15</v>
      </c>
      <c r="E5708" s="2">
        <v>43542</v>
      </c>
      <c r="F5708" t="s">
        <v>10</v>
      </c>
    </row>
    <row r="5709" spans="1:6" x14ac:dyDescent="0.25">
      <c r="A5709">
        <v>105708</v>
      </c>
      <c r="B5709" t="s">
        <v>34</v>
      </c>
      <c r="C5709" t="s">
        <v>27</v>
      </c>
      <c r="D5709" t="s">
        <v>37</v>
      </c>
      <c r="E5709" s="2">
        <v>44530</v>
      </c>
      <c r="F5709" t="s">
        <v>10</v>
      </c>
    </row>
    <row r="5710" spans="1:6" x14ac:dyDescent="0.25">
      <c r="A5710">
        <v>105709</v>
      </c>
      <c r="B5710" t="s">
        <v>50</v>
      </c>
      <c r="C5710" t="s">
        <v>8</v>
      </c>
      <c r="D5710" t="s">
        <v>31</v>
      </c>
      <c r="E5710" s="2">
        <v>43839</v>
      </c>
      <c r="F5710" t="s">
        <v>10</v>
      </c>
    </row>
    <row r="5711" spans="1:6" x14ac:dyDescent="0.25">
      <c r="A5711">
        <v>105710</v>
      </c>
      <c r="B5711" t="s">
        <v>25</v>
      </c>
      <c r="C5711" t="s">
        <v>22</v>
      </c>
      <c r="D5711" t="s">
        <v>18</v>
      </c>
      <c r="E5711" s="2">
        <v>45518</v>
      </c>
      <c r="F5711" t="s">
        <v>10</v>
      </c>
    </row>
    <row r="5712" spans="1:6" x14ac:dyDescent="0.25">
      <c r="A5712">
        <v>105711</v>
      </c>
      <c r="B5712" t="s">
        <v>46</v>
      </c>
      <c r="C5712" t="s">
        <v>35</v>
      </c>
      <c r="D5712" t="s">
        <v>37</v>
      </c>
      <c r="E5712" s="2">
        <v>45224</v>
      </c>
      <c r="F5712" t="s">
        <v>10</v>
      </c>
    </row>
    <row r="5713" spans="1:6" x14ac:dyDescent="0.25">
      <c r="A5713">
        <v>105712</v>
      </c>
      <c r="B5713" t="s">
        <v>36</v>
      </c>
      <c r="C5713" t="s">
        <v>40</v>
      </c>
      <c r="D5713" t="s">
        <v>9</v>
      </c>
      <c r="E5713" s="2">
        <v>43786</v>
      </c>
      <c r="F5713" t="s">
        <v>10</v>
      </c>
    </row>
    <row r="5714" spans="1:6" x14ac:dyDescent="0.25">
      <c r="A5714">
        <v>105713</v>
      </c>
      <c r="B5714" t="s">
        <v>50</v>
      </c>
      <c r="C5714" t="s">
        <v>14</v>
      </c>
      <c r="D5714" t="s">
        <v>9</v>
      </c>
      <c r="E5714" s="2">
        <v>43509</v>
      </c>
      <c r="F5714" t="s">
        <v>10</v>
      </c>
    </row>
    <row r="5715" spans="1:6" x14ac:dyDescent="0.25">
      <c r="A5715">
        <v>105714</v>
      </c>
      <c r="B5715" t="s">
        <v>16</v>
      </c>
      <c r="C5715" t="s">
        <v>51</v>
      </c>
      <c r="D5715" t="s">
        <v>37</v>
      </c>
      <c r="E5715" s="2">
        <v>45139</v>
      </c>
      <c r="F5715" t="s">
        <v>10</v>
      </c>
    </row>
    <row r="5716" spans="1:6" x14ac:dyDescent="0.25">
      <c r="A5716">
        <v>105715</v>
      </c>
      <c r="B5716" t="s">
        <v>16</v>
      </c>
      <c r="C5716" t="s">
        <v>8</v>
      </c>
      <c r="D5716" t="s">
        <v>9</v>
      </c>
      <c r="E5716" s="2">
        <v>43892</v>
      </c>
      <c r="F5716" t="s">
        <v>10</v>
      </c>
    </row>
    <row r="5717" spans="1:6" x14ac:dyDescent="0.25">
      <c r="A5717">
        <v>105716</v>
      </c>
      <c r="B5717" t="s">
        <v>41</v>
      </c>
      <c r="C5717" t="s">
        <v>35</v>
      </c>
      <c r="D5717" t="s">
        <v>31</v>
      </c>
      <c r="E5717" s="2">
        <v>45572</v>
      </c>
      <c r="F5717" t="s">
        <v>10</v>
      </c>
    </row>
    <row r="5718" spans="1:6" x14ac:dyDescent="0.25">
      <c r="A5718">
        <v>105717</v>
      </c>
      <c r="B5718" t="s">
        <v>19</v>
      </c>
      <c r="C5718" t="s">
        <v>30</v>
      </c>
      <c r="D5718" t="s">
        <v>15</v>
      </c>
      <c r="E5718" s="2">
        <v>43736</v>
      </c>
      <c r="F5718" t="s">
        <v>10</v>
      </c>
    </row>
    <row r="5719" spans="1:6" x14ac:dyDescent="0.25">
      <c r="A5719">
        <v>105718</v>
      </c>
      <c r="B5719" t="s">
        <v>34</v>
      </c>
      <c r="C5719" t="s">
        <v>53</v>
      </c>
      <c r="D5719" t="s">
        <v>15</v>
      </c>
      <c r="E5719" s="2">
        <v>44482</v>
      </c>
      <c r="F5719" t="s">
        <v>10</v>
      </c>
    </row>
    <row r="5720" spans="1:6" x14ac:dyDescent="0.25">
      <c r="A5720">
        <v>105719</v>
      </c>
      <c r="B5720" t="s">
        <v>46</v>
      </c>
      <c r="C5720" t="s">
        <v>20</v>
      </c>
      <c r="D5720" t="s">
        <v>15</v>
      </c>
      <c r="E5720" s="2">
        <v>44963</v>
      </c>
      <c r="F5720" t="s">
        <v>10</v>
      </c>
    </row>
    <row r="5721" spans="1:6" x14ac:dyDescent="0.25">
      <c r="A5721">
        <v>105720</v>
      </c>
      <c r="B5721" t="s">
        <v>16</v>
      </c>
      <c r="C5721" t="s">
        <v>45</v>
      </c>
      <c r="D5721" t="s">
        <v>31</v>
      </c>
      <c r="E5721" s="2">
        <v>45345</v>
      </c>
      <c r="F5721" t="s">
        <v>10</v>
      </c>
    </row>
    <row r="5722" spans="1:6" x14ac:dyDescent="0.25">
      <c r="A5722">
        <v>105721</v>
      </c>
      <c r="B5722" t="s">
        <v>42</v>
      </c>
      <c r="C5722" t="s">
        <v>11</v>
      </c>
      <c r="D5722" t="s">
        <v>18</v>
      </c>
      <c r="E5722" s="2">
        <v>44693</v>
      </c>
      <c r="F5722" t="s">
        <v>10</v>
      </c>
    </row>
    <row r="5723" spans="1:6" x14ac:dyDescent="0.25">
      <c r="A5723">
        <v>105722</v>
      </c>
      <c r="B5723" t="s">
        <v>7</v>
      </c>
      <c r="C5723" t="s">
        <v>11</v>
      </c>
      <c r="D5723" t="s">
        <v>31</v>
      </c>
      <c r="E5723" s="2">
        <v>44935</v>
      </c>
      <c r="F5723" t="s">
        <v>10</v>
      </c>
    </row>
    <row r="5724" spans="1:6" x14ac:dyDescent="0.25">
      <c r="A5724">
        <v>105723</v>
      </c>
      <c r="B5724" t="s">
        <v>28</v>
      </c>
      <c r="C5724" t="s">
        <v>27</v>
      </c>
      <c r="D5724" t="s">
        <v>37</v>
      </c>
      <c r="E5724" s="2">
        <v>43577</v>
      </c>
      <c r="F5724" t="s">
        <v>10</v>
      </c>
    </row>
    <row r="5725" spans="1:6" x14ac:dyDescent="0.25">
      <c r="A5725">
        <v>105724</v>
      </c>
      <c r="B5725" t="s">
        <v>23</v>
      </c>
      <c r="C5725" t="s">
        <v>32</v>
      </c>
      <c r="D5725" t="s">
        <v>18</v>
      </c>
      <c r="E5725" s="2">
        <v>45372</v>
      </c>
      <c r="F5725" t="s">
        <v>10</v>
      </c>
    </row>
    <row r="5726" spans="1:6" x14ac:dyDescent="0.25">
      <c r="A5726">
        <v>105725</v>
      </c>
      <c r="B5726" t="s">
        <v>44</v>
      </c>
      <c r="C5726" t="s">
        <v>30</v>
      </c>
      <c r="D5726" t="s">
        <v>12</v>
      </c>
      <c r="E5726" s="2">
        <v>43369</v>
      </c>
      <c r="F5726" t="s">
        <v>10</v>
      </c>
    </row>
    <row r="5727" spans="1:6" x14ac:dyDescent="0.25">
      <c r="A5727">
        <v>105726</v>
      </c>
      <c r="B5727" t="s">
        <v>33</v>
      </c>
      <c r="C5727" t="s">
        <v>30</v>
      </c>
      <c r="D5727" t="s">
        <v>37</v>
      </c>
      <c r="E5727" s="2">
        <v>44486</v>
      </c>
      <c r="F5727" t="s">
        <v>10</v>
      </c>
    </row>
    <row r="5728" spans="1:6" x14ac:dyDescent="0.25">
      <c r="A5728">
        <v>105727</v>
      </c>
      <c r="B5728" t="s">
        <v>43</v>
      </c>
      <c r="C5728" t="s">
        <v>45</v>
      </c>
      <c r="D5728" t="s">
        <v>37</v>
      </c>
      <c r="E5728" s="2">
        <v>44109</v>
      </c>
      <c r="F5728" t="s">
        <v>10</v>
      </c>
    </row>
    <row r="5729" spans="1:7" x14ac:dyDescent="0.25">
      <c r="A5729">
        <v>105728</v>
      </c>
      <c r="B5729" t="s">
        <v>16</v>
      </c>
      <c r="C5729" t="s">
        <v>48</v>
      </c>
      <c r="D5729" t="s">
        <v>15</v>
      </c>
      <c r="E5729" s="2">
        <v>44598</v>
      </c>
      <c r="F5729" t="s">
        <v>10</v>
      </c>
    </row>
    <row r="5730" spans="1:7" x14ac:dyDescent="0.25">
      <c r="A5730">
        <v>105729</v>
      </c>
      <c r="B5730" t="s">
        <v>36</v>
      </c>
      <c r="C5730" t="s">
        <v>27</v>
      </c>
      <c r="D5730" t="s">
        <v>9</v>
      </c>
      <c r="E5730" s="2">
        <v>43680</v>
      </c>
      <c r="F5730" t="s">
        <v>52</v>
      </c>
      <c r="G5730" s="2">
        <v>44200</v>
      </c>
    </row>
    <row r="5731" spans="1:7" x14ac:dyDescent="0.25">
      <c r="A5731">
        <v>105730</v>
      </c>
      <c r="B5731" t="s">
        <v>43</v>
      </c>
      <c r="C5731" t="s">
        <v>17</v>
      </c>
      <c r="D5731" t="s">
        <v>37</v>
      </c>
      <c r="E5731" s="2">
        <v>45111</v>
      </c>
      <c r="F5731" t="s">
        <v>52</v>
      </c>
      <c r="G5731" s="2">
        <v>45526</v>
      </c>
    </row>
    <row r="5732" spans="1:7" x14ac:dyDescent="0.25">
      <c r="A5732">
        <v>105731</v>
      </c>
      <c r="B5732" t="s">
        <v>21</v>
      </c>
      <c r="C5732" t="s">
        <v>16</v>
      </c>
      <c r="D5732" t="s">
        <v>31</v>
      </c>
      <c r="E5732" s="2">
        <v>44756</v>
      </c>
      <c r="F5732" t="s">
        <v>52</v>
      </c>
      <c r="G5732" s="2">
        <v>44871</v>
      </c>
    </row>
    <row r="5733" spans="1:7" x14ac:dyDescent="0.25">
      <c r="A5733">
        <v>105732</v>
      </c>
      <c r="B5733" t="s">
        <v>34</v>
      </c>
      <c r="C5733" t="s">
        <v>38</v>
      </c>
      <c r="D5733" t="s">
        <v>37</v>
      </c>
      <c r="E5733" s="2">
        <v>44568</v>
      </c>
      <c r="F5733" t="s">
        <v>10</v>
      </c>
    </row>
    <row r="5734" spans="1:7" x14ac:dyDescent="0.25">
      <c r="A5734">
        <v>105733</v>
      </c>
      <c r="B5734" t="s">
        <v>42</v>
      </c>
      <c r="C5734" t="s">
        <v>47</v>
      </c>
      <c r="D5734" t="s">
        <v>12</v>
      </c>
      <c r="E5734" s="2">
        <v>43341</v>
      </c>
      <c r="F5734" t="s">
        <v>52</v>
      </c>
      <c r="G5734" s="2">
        <v>44354</v>
      </c>
    </row>
    <row r="5735" spans="1:7" x14ac:dyDescent="0.25">
      <c r="A5735">
        <v>105734</v>
      </c>
      <c r="B5735" t="s">
        <v>50</v>
      </c>
      <c r="C5735" t="s">
        <v>22</v>
      </c>
      <c r="D5735" t="s">
        <v>9</v>
      </c>
      <c r="E5735" s="2">
        <v>45522</v>
      </c>
      <c r="F5735" t="s">
        <v>10</v>
      </c>
    </row>
    <row r="5736" spans="1:7" x14ac:dyDescent="0.25">
      <c r="A5736">
        <v>105735</v>
      </c>
      <c r="B5736" t="s">
        <v>25</v>
      </c>
      <c r="C5736" t="s">
        <v>17</v>
      </c>
      <c r="D5736" t="s">
        <v>18</v>
      </c>
      <c r="E5736" s="2">
        <v>43505</v>
      </c>
      <c r="F5736" t="s">
        <v>10</v>
      </c>
    </row>
    <row r="5737" spans="1:7" x14ac:dyDescent="0.25">
      <c r="A5737">
        <v>105736</v>
      </c>
      <c r="B5737" t="s">
        <v>42</v>
      </c>
      <c r="C5737" t="s">
        <v>32</v>
      </c>
      <c r="D5737" t="s">
        <v>15</v>
      </c>
      <c r="E5737" s="2">
        <v>45230</v>
      </c>
      <c r="F5737" t="s">
        <v>10</v>
      </c>
    </row>
    <row r="5738" spans="1:7" x14ac:dyDescent="0.25">
      <c r="A5738">
        <v>105737</v>
      </c>
      <c r="B5738" t="s">
        <v>46</v>
      </c>
      <c r="C5738" t="s">
        <v>32</v>
      </c>
      <c r="D5738" t="s">
        <v>18</v>
      </c>
      <c r="E5738" s="2">
        <v>43473</v>
      </c>
      <c r="F5738" t="s">
        <v>10</v>
      </c>
    </row>
    <row r="5739" spans="1:7" x14ac:dyDescent="0.25">
      <c r="A5739">
        <v>105738</v>
      </c>
      <c r="B5739" t="s">
        <v>33</v>
      </c>
      <c r="C5739" t="s">
        <v>27</v>
      </c>
      <c r="D5739" t="s">
        <v>9</v>
      </c>
      <c r="E5739" s="2">
        <v>44413</v>
      </c>
      <c r="F5739" t="s">
        <v>10</v>
      </c>
    </row>
    <row r="5740" spans="1:7" x14ac:dyDescent="0.25">
      <c r="A5740">
        <v>105739</v>
      </c>
      <c r="B5740" t="s">
        <v>39</v>
      </c>
      <c r="C5740" t="s">
        <v>29</v>
      </c>
      <c r="D5740" t="s">
        <v>18</v>
      </c>
      <c r="E5740" s="2">
        <v>45260</v>
      </c>
      <c r="F5740" t="s">
        <v>10</v>
      </c>
    </row>
    <row r="5741" spans="1:7" x14ac:dyDescent="0.25">
      <c r="A5741">
        <v>105740</v>
      </c>
      <c r="B5741" t="s">
        <v>7</v>
      </c>
      <c r="C5741" t="s">
        <v>22</v>
      </c>
      <c r="D5741" t="s">
        <v>15</v>
      </c>
      <c r="E5741" s="2">
        <v>45407</v>
      </c>
      <c r="F5741" t="s">
        <v>10</v>
      </c>
    </row>
    <row r="5742" spans="1:7" x14ac:dyDescent="0.25">
      <c r="A5742">
        <v>105741</v>
      </c>
      <c r="B5742" t="s">
        <v>25</v>
      </c>
      <c r="C5742" t="s">
        <v>48</v>
      </c>
      <c r="D5742" t="s">
        <v>9</v>
      </c>
      <c r="E5742" s="2">
        <v>45456</v>
      </c>
      <c r="F5742" t="s">
        <v>10</v>
      </c>
    </row>
    <row r="5743" spans="1:7" x14ac:dyDescent="0.25">
      <c r="A5743">
        <v>105742</v>
      </c>
      <c r="B5743" t="s">
        <v>43</v>
      </c>
      <c r="C5743" t="s">
        <v>38</v>
      </c>
      <c r="D5743" t="s">
        <v>37</v>
      </c>
      <c r="E5743" s="2">
        <v>45279</v>
      </c>
      <c r="F5743" t="s">
        <v>10</v>
      </c>
    </row>
    <row r="5744" spans="1:7" x14ac:dyDescent="0.25">
      <c r="A5744">
        <v>105743</v>
      </c>
      <c r="B5744" t="s">
        <v>49</v>
      </c>
      <c r="C5744" t="s">
        <v>53</v>
      </c>
      <c r="D5744" t="s">
        <v>18</v>
      </c>
      <c r="E5744" s="2">
        <v>45237</v>
      </c>
      <c r="F5744" t="s">
        <v>10</v>
      </c>
    </row>
    <row r="5745" spans="1:7" x14ac:dyDescent="0.25">
      <c r="A5745">
        <v>105744</v>
      </c>
      <c r="B5745" t="s">
        <v>16</v>
      </c>
      <c r="C5745" t="s">
        <v>11</v>
      </c>
      <c r="D5745" t="s">
        <v>18</v>
      </c>
      <c r="E5745" s="2">
        <v>44715</v>
      </c>
      <c r="F5745" t="s">
        <v>10</v>
      </c>
    </row>
    <row r="5746" spans="1:7" x14ac:dyDescent="0.25">
      <c r="A5746">
        <v>105745</v>
      </c>
      <c r="B5746" t="s">
        <v>36</v>
      </c>
      <c r="C5746" t="s">
        <v>38</v>
      </c>
      <c r="D5746" t="s">
        <v>12</v>
      </c>
      <c r="E5746" s="2">
        <v>45338</v>
      </c>
      <c r="F5746" t="s">
        <v>10</v>
      </c>
    </row>
    <row r="5747" spans="1:7" x14ac:dyDescent="0.25">
      <c r="A5747">
        <v>105746</v>
      </c>
      <c r="B5747" t="s">
        <v>34</v>
      </c>
      <c r="C5747" t="s">
        <v>48</v>
      </c>
      <c r="D5747" t="s">
        <v>18</v>
      </c>
      <c r="E5747" s="2">
        <v>43924</v>
      </c>
      <c r="F5747" t="s">
        <v>10</v>
      </c>
    </row>
    <row r="5748" spans="1:7" x14ac:dyDescent="0.25">
      <c r="A5748">
        <v>105747</v>
      </c>
      <c r="B5748" t="s">
        <v>23</v>
      </c>
      <c r="C5748" t="s">
        <v>47</v>
      </c>
      <c r="D5748" t="s">
        <v>18</v>
      </c>
      <c r="E5748" s="2">
        <v>44258</v>
      </c>
      <c r="F5748" t="s">
        <v>10</v>
      </c>
    </row>
    <row r="5749" spans="1:7" x14ac:dyDescent="0.25">
      <c r="A5749">
        <v>105748</v>
      </c>
      <c r="B5749" t="s">
        <v>44</v>
      </c>
      <c r="C5749" t="s">
        <v>8</v>
      </c>
      <c r="D5749" t="s">
        <v>31</v>
      </c>
      <c r="E5749" s="2">
        <v>44413</v>
      </c>
      <c r="F5749" t="s">
        <v>10</v>
      </c>
    </row>
    <row r="5750" spans="1:7" x14ac:dyDescent="0.25">
      <c r="A5750">
        <v>105749</v>
      </c>
      <c r="B5750" t="s">
        <v>7</v>
      </c>
      <c r="C5750" t="s">
        <v>16</v>
      </c>
      <c r="D5750" t="s">
        <v>12</v>
      </c>
      <c r="E5750" s="2">
        <v>43655</v>
      </c>
      <c r="F5750" t="s">
        <v>10</v>
      </c>
    </row>
    <row r="5751" spans="1:7" x14ac:dyDescent="0.25">
      <c r="A5751">
        <v>105750</v>
      </c>
      <c r="B5751" t="s">
        <v>16</v>
      </c>
      <c r="C5751" t="s">
        <v>47</v>
      </c>
      <c r="D5751" t="s">
        <v>9</v>
      </c>
      <c r="E5751" s="2">
        <v>44935</v>
      </c>
      <c r="F5751" t="s">
        <v>10</v>
      </c>
    </row>
    <row r="5752" spans="1:7" x14ac:dyDescent="0.25">
      <c r="A5752">
        <v>105751</v>
      </c>
      <c r="B5752" t="s">
        <v>41</v>
      </c>
      <c r="C5752" t="s">
        <v>17</v>
      </c>
      <c r="D5752" t="s">
        <v>31</v>
      </c>
      <c r="E5752" s="2">
        <v>43912</v>
      </c>
      <c r="F5752" t="s">
        <v>10</v>
      </c>
    </row>
    <row r="5753" spans="1:7" x14ac:dyDescent="0.25">
      <c r="A5753">
        <v>105752</v>
      </c>
      <c r="B5753" t="s">
        <v>21</v>
      </c>
      <c r="C5753" t="s">
        <v>47</v>
      </c>
      <c r="D5753" t="s">
        <v>18</v>
      </c>
      <c r="E5753" s="2">
        <v>44300</v>
      </c>
      <c r="F5753" t="s">
        <v>10</v>
      </c>
    </row>
    <row r="5754" spans="1:7" x14ac:dyDescent="0.25">
      <c r="A5754">
        <v>105753</v>
      </c>
      <c r="B5754" t="s">
        <v>21</v>
      </c>
      <c r="C5754" t="s">
        <v>16</v>
      </c>
      <c r="D5754" t="s">
        <v>12</v>
      </c>
      <c r="E5754" s="2">
        <v>44847</v>
      </c>
      <c r="F5754" t="s">
        <v>10</v>
      </c>
    </row>
    <row r="5755" spans="1:7" x14ac:dyDescent="0.25">
      <c r="A5755">
        <v>105754</v>
      </c>
      <c r="B5755" t="s">
        <v>13</v>
      </c>
      <c r="C5755" t="s">
        <v>47</v>
      </c>
      <c r="D5755" t="s">
        <v>18</v>
      </c>
      <c r="E5755" s="2">
        <v>44756</v>
      </c>
      <c r="F5755" t="s">
        <v>10</v>
      </c>
    </row>
    <row r="5756" spans="1:7" x14ac:dyDescent="0.25">
      <c r="A5756">
        <v>105755</v>
      </c>
      <c r="B5756" t="s">
        <v>28</v>
      </c>
      <c r="C5756" t="s">
        <v>45</v>
      </c>
      <c r="D5756" t="s">
        <v>15</v>
      </c>
      <c r="E5756" s="2">
        <v>44883</v>
      </c>
      <c r="F5756" t="s">
        <v>10</v>
      </c>
    </row>
    <row r="5757" spans="1:7" x14ac:dyDescent="0.25">
      <c r="A5757">
        <v>105756</v>
      </c>
      <c r="B5757" t="s">
        <v>46</v>
      </c>
      <c r="C5757" t="s">
        <v>20</v>
      </c>
      <c r="D5757" t="s">
        <v>18</v>
      </c>
      <c r="E5757" s="2">
        <v>44645</v>
      </c>
      <c r="F5757" t="s">
        <v>10</v>
      </c>
    </row>
    <row r="5758" spans="1:7" x14ac:dyDescent="0.25">
      <c r="A5758">
        <v>105757</v>
      </c>
      <c r="B5758" t="s">
        <v>44</v>
      </c>
      <c r="C5758" t="s">
        <v>22</v>
      </c>
      <c r="D5758" t="s">
        <v>37</v>
      </c>
      <c r="E5758" s="2">
        <v>43438</v>
      </c>
      <c r="F5758" t="s">
        <v>10</v>
      </c>
    </row>
    <row r="5759" spans="1:7" x14ac:dyDescent="0.25">
      <c r="A5759">
        <v>105758</v>
      </c>
      <c r="B5759" t="s">
        <v>28</v>
      </c>
      <c r="C5759" t="s">
        <v>38</v>
      </c>
      <c r="D5759" t="s">
        <v>15</v>
      </c>
      <c r="E5759" s="2">
        <v>45109</v>
      </c>
      <c r="F5759" t="s">
        <v>10</v>
      </c>
    </row>
    <row r="5760" spans="1:7" x14ac:dyDescent="0.25">
      <c r="A5760">
        <v>105759</v>
      </c>
      <c r="B5760" t="s">
        <v>28</v>
      </c>
      <c r="C5760" t="s">
        <v>35</v>
      </c>
      <c r="D5760" t="s">
        <v>12</v>
      </c>
      <c r="E5760" s="2">
        <v>43198</v>
      </c>
      <c r="F5760" t="s">
        <v>52</v>
      </c>
      <c r="G5760" s="2">
        <v>44234</v>
      </c>
    </row>
    <row r="5761" spans="1:6" x14ac:dyDescent="0.25">
      <c r="A5761">
        <v>105760</v>
      </c>
      <c r="B5761" t="s">
        <v>19</v>
      </c>
      <c r="C5761" t="s">
        <v>32</v>
      </c>
      <c r="D5761" t="s">
        <v>18</v>
      </c>
      <c r="E5761" s="2">
        <v>43528</v>
      </c>
      <c r="F5761" t="s">
        <v>10</v>
      </c>
    </row>
    <row r="5762" spans="1:6" x14ac:dyDescent="0.25">
      <c r="A5762">
        <v>105761</v>
      </c>
      <c r="B5762" t="s">
        <v>16</v>
      </c>
      <c r="C5762" t="s">
        <v>29</v>
      </c>
      <c r="D5762" t="s">
        <v>31</v>
      </c>
      <c r="E5762" s="2">
        <v>44417</v>
      </c>
      <c r="F5762" t="s">
        <v>10</v>
      </c>
    </row>
    <row r="5763" spans="1:6" x14ac:dyDescent="0.25">
      <c r="A5763">
        <v>105762</v>
      </c>
      <c r="B5763" t="s">
        <v>34</v>
      </c>
      <c r="C5763" t="s">
        <v>40</v>
      </c>
      <c r="D5763" t="s">
        <v>15</v>
      </c>
      <c r="E5763" s="2">
        <v>45399</v>
      </c>
      <c r="F5763" t="s">
        <v>10</v>
      </c>
    </row>
    <row r="5764" spans="1:6" x14ac:dyDescent="0.25">
      <c r="A5764">
        <v>105763</v>
      </c>
      <c r="B5764" t="s">
        <v>41</v>
      </c>
      <c r="C5764" t="s">
        <v>51</v>
      </c>
      <c r="D5764" t="s">
        <v>12</v>
      </c>
      <c r="E5764" s="2">
        <v>45083</v>
      </c>
      <c r="F5764" t="s">
        <v>10</v>
      </c>
    </row>
    <row r="5765" spans="1:6" x14ac:dyDescent="0.25">
      <c r="A5765">
        <v>105764</v>
      </c>
      <c r="B5765" t="s">
        <v>33</v>
      </c>
      <c r="C5765" t="s">
        <v>35</v>
      </c>
      <c r="D5765" t="s">
        <v>12</v>
      </c>
      <c r="E5765" s="2">
        <v>45598</v>
      </c>
      <c r="F5765" t="s">
        <v>10</v>
      </c>
    </row>
    <row r="5766" spans="1:6" x14ac:dyDescent="0.25">
      <c r="A5766">
        <v>105765</v>
      </c>
      <c r="B5766" t="s">
        <v>16</v>
      </c>
      <c r="C5766" t="s">
        <v>51</v>
      </c>
      <c r="D5766" t="s">
        <v>31</v>
      </c>
      <c r="E5766" s="2">
        <v>44693</v>
      </c>
      <c r="F5766" t="s">
        <v>10</v>
      </c>
    </row>
    <row r="5767" spans="1:6" x14ac:dyDescent="0.25">
      <c r="A5767">
        <v>105766</v>
      </c>
      <c r="B5767" t="s">
        <v>46</v>
      </c>
      <c r="C5767" t="s">
        <v>20</v>
      </c>
      <c r="D5767" t="s">
        <v>12</v>
      </c>
      <c r="E5767" s="2">
        <v>44353</v>
      </c>
      <c r="F5767" t="s">
        <v>10</v>
      </c>
    </row>
    <row r="5768" spans="1:6" x14ac:dyDescent="0.25">
      <c r="A5768">
        <v>105767</v>
      </c>
      <c r="B5768" t="s">
        <v>28</v>
      </c>
      <c r="C5768" t="s">
        <v>20</v>
      </c>
      <c r="D5768" t="s">
        <v>18</v>
      </c>
      <c r="E5768" s="2">
        <v>45139</v>
      </c>
      <c r="F5768" t="s">
        <v>10</v>
      </c>
    </row>
    <row r="5769" spans="1:6" x14ac:dyDescent="0.25">
      <c r="A5769">
        <v>105768</v>
      </c>
      <c r="B5769" t="s">
        <v>43</v>
      </c>
      <c r="C5769" t="s">
        <v>30</v>
      </c>
      <c r="D5769" t="s">
        <v>31</v>
      </c>
      <c r="E5769" s="2">
        <v>44277</v>
      </c>
      <c r="F5769" t="s">
        <v>10</v>
      </c>
    </row>
    <row r="5770" spans="1:6" x14ac:dyDescent="0.25">
      <c r="A5770">
        <v>105769</v>
      </c>
      <c r="B5770" t="s">
        <v>13</v>
      </c>
      <c r="C5770" t="s">
        <v>29</v>
      </c>
      <c r="D5770" t="s">
        <v>31</v>
      </c>
      <c r="E5770" s="2">
        <v>43326</v>
      </c>
      <c r="F5770" t="s">
        <v>10</v>
      </c>
    </row>
    <row r="5771" spans="1:6" x14ac:dyDescent="0.25">
      <c r="A5771">
        <v>105770</v>
      </c>
      <c r="B5771" t="s">
        <v>21</v>
      </c>
      <c r="C5771" t="s">
        <v>22</v>
      </c>
      <c r="D5771" t="s">
        <v>9</v>
      </c>
      <c r="E5771" s="2">
        <v>45261</v>
      </c>
      <c r="F5771" t="s">
        <v>10</v>
      </c>
    </row>
    <row r="5772" spans="1:6" x14ac:dyDescent="0.25">
      <c r="A5772">
        <v>105771</v>
      </c>
      <c r="B5772" t="s">
        <v>49</v>
      </c>
      <c r="C5772" t="s">
        <v>35</v>
      </c>
      <c r="D5772" t="s">
        <v>37</v>
      </c>
      <c r="E5772" s="2">
        <v>43271</v>
      </c>
      <c r="F5772" t="s">
        <v>10</v>
      </c>
    </row>
    <row r="5773" spans="1:6" x14ac:dyDescent="0.25">
      <c r="A5773">
        <v>105772</v>
      </c>
      <c r="B5773" t="s">
        <v>43</v>
      </c>
      <c r="C5773" t="s">
        <v>32</v>
      </c>
      <c r="D5773" t="s">
        <v>12</v>
      </c>
      <c r="E5773" s="2">
        <v>43871</v>
      </c>
      <c r="F5773" t="s">
        <v>10</v>
      </c>
    </row>
    <row r="5774" spans="1:6" x14ac:dyDescent="0.25">
      <c r="A5774">
        <v>105773</v>
      </c>
      <c r="B5774" t="s">
        <v>46</v>
      </c>
      <c r="C5774" t="s">
        <v>38</v>
      </c>
      <c r="D5774" t="s">
        <v>9</v>
      </c>
      <c r="E5774" s="2">
        <v>43466</v>
      </c>
      <c r="F5774" t="s">
        <v>10</v>
      </c>
    </row>
    <row r="5775" spans="1:6" x14ac:dyDescent="0.25">
      <c r="A5775">
        <v>105774</v>
      </c>
      <c r="B5775" t="s">
        <v>19</v>
      </c>
      <c r="C5775" t="s">
        <v>51</v>
      </c>
      <c r="D5775" t="s">
        <v>15</v>
      </c>
      <c r="E5775" s="2">
        <v>44358</v>
      </c>
      <c r="F5775" t="s">
        <v>10</v>
      </c>
    </row>
    <row r="5776" spans="1:6" x14ac:dyDescent="0.25">
      <c r="A5776">
        <v>105775</v>
      </c>
      <c r="B5776" t="s">
        <v>25</v>
      </c>
      <c r="C5776" t="s">
        <v>8</v>
      </c>
      <c r="D5776" t="s">
        <v>12</v>
      </c>
      <c r="E5776" s="2">
        <v>45507</v>
      </c>
      <c r="F5776" t="s">
        <v>10</v>
      </c>
    </row>
    <row r="5777" spans="1:7" x14ac:dyDescent="0.25">
      <c r="A5777">
        <v>105776</v>
      </c>
      <c r="B5777" t="s">
        <v>41</v>
      </c>
      <c r="C5777" t="s">
        <v>17</v>
      </c>
      <c r="D5777" t="s">
        <v>31</v>
      </c>
      <c r="E5777" s="2">
        <v>45440</v>
      </c>
      <c r="F5777" t="s">
        <v>10</v>
      </c>
    </row>
    <row r="5778" spans="1:7" x14ac:dyDescent="0.25">
      <c r="A5778">
        <v>105777</v>
      </c>
      <c r="B5778" t="s">
        <v>16</v>
      </c>
      <c r="C5778" t="s">
        <v>47</v>
      </c>
      <c r="D5778" t="s">
        <v>9</v>
      </c>
      <c r="E5778" s="2">
        <v>45324</v>
      </c>
      <c r="F5778" t="s">
        <v>10</v>
      </c>
    </row>
    <row r="5779" spans="1:7" x14ac:dyDescent="0.25">
      <c r="A5779">
        <v>105778</v>
      </c>
      <c r="B5779" t="s">
        <v>7</v>
      </c>
      <c r="C5779" t="s">
        <v>51</v>
      </c>
      <c r="D5779" t="s">
        <v>37</v>
      </c>
      <c r="E5779" s="2">
        <v>43811</v>
      </c>
      <c r="F5779" t="s">
        <v>52</v>
      </c>
      <c r="G5779" s="2">
        <v>44483</v>
      </c>
    </row>
    <row r="5780" spans="1:7" x14ac:dyDescent="0.25">
      <c r="A5780">
        <v>105779</v>
      </c>
      <c r="B5780" t="s">
        <v>49</v>
      </c>
      <c r="C5780" t="s">
        <v>17</v>
      </c>
      <c r="D5780" t="s">
        <v>37</v>
      </c>
      <c r="E5780" s="2">
        <v>43297</v>
      </c>
      <c r="F5780" t="s">
        <v>10</v>
      </c>
    </row>
    <row r="5781" spans="1:7" x14ac:dyDescent="0.25">
      <c r="A5781">
        <v>105780</v>
      </c>
      <c r="B5781" t="s">
        <v>50</v>
      </c>
      <c r="C5781" t="s">
        <v>35</v>
      </c>
      <c r="D5781" t="s">
        <v>9</v>
      </c>
      <c r="E5781" s="2">
        <v>45289</v>
      </c>
      <c r="F5781" t="s">
        <v>10</v>
      </c>
    </row>
    <row r="5782" spans="1:7" x14ac:dyDescent="0.25">
      <c r="A5782">
        <v>105781</v>
      </c>
      <c r="B5782" t="s">
        <v>19</v>
      </c>
      <c r="C5782" t="s">
        <v>11</v>
      </c>
      <c r="D5782" t="s">
        <v>15</v>
      </c>
      <c r="E5782" s="2">
        <v>43215</v>
      </c>
      <c r="F5782" t="s">
        <v>10</v>
      </c>
    </row>
    <row r="5783" spans="1:7" x14ac:dyDescent="0.25">
      <c r="A5783">
        <v>105782</v>
      </c>
      <c r="B5783" t="s">
        <v>7</v>
      </c>
      <c r="C5783" t="s">
        <v>38</v>
      </c>
      <c r="D5783" t="s">
        <v>18</v>
      </c>
      <c r="E5783" s="2">
        <v>43294</v>
      </c>
      <c r="F5783" t="s">
        <v>10</v>
      </c>
    </row>
    <row r="5784" spans="1:7" x14ac:dyDescent="0.25">
      <c r="A5784">
        <v>105783</v>
      </c>
      <c r="B5784" t="s">
        <v>24</v>
      </c>
      <c r="C5784" t="s">
        <v>17</v>
      </c>
      <c r="D5784" t="s">
        <v>31</v>
      </c>
      <c r="E5784" s="2">
        <v>44341</v>
      </c>
      <c r="F5784" t="s">
        <v>10</v>
      </c>
    </row>
    <row r="5785" spans="1:7" x14ac:dyDescent="0.25">
      <c r="A5785">
        <v>105784</v>
      </c>
      <c r="B5785" t="s">
        <v>50</v>
      </c>
      <c r="C5785" t="s">
        <v>51</v>
      </c>
      <c r="D5785" t="s">
        <v>31</v>
      </c>
      <c r="E5785" s="2">
        <v>44677</v>
      </c>
      <c r="F5785" t="s">
        <v>10</v>
      </c>
    </row>
    <row r="5786" spans="1:7" x14ac:dyDescent="0.25">
      <c r="A5786">
        <v>105785</v>
      </c>
      <c r="B5786" t="s">
        <v>46</v>
      </c>
      <c r="C5786" t="s">
        <v>47</v>
      </c>
      <c r="D5786" t="s">
        <v>18</v>
      </c>
      <c r="E5786" s="2">
        <v>43872</v>
      </c>
      <c r="F5786" t="s">
        <v>10</v>
      </c>
    </row>
    <row r="5787" spans="1:7" x14ac:dyDescent="0.25">
      <c r="A5787">
        <v>105786</v>
      </c>
      <c r="B5787" t="s">
        <v>36</v>
      </c>
      <c r="C5787" t="s">
        <v>20</v>
      </c>
      <c r="D5787" t="s">
        <v>37</v>
      </c>
      <c r="E5787" s="2">
        <v>44541</v>
      </c>
      <c r="F5787" t="s">
        <v>52</v>
      </c>
      <c r="G5787" s="2">
        <v>45672</v>
      </c>
    </row>
    <row r="5788" spans="1:7" x14ac:dyDescent="0.25">
      <c r="A5788">
        <v>105787</v>
      </c>
      <c r="B5788" t="s">
        <v>44</v>
      </c>
      <c r="C5788" t="s">
        <v>22</v>
      </c>
      <c r="D5788" t="s">
        <v>37</v>
      </c>
      <c r="E5788" s="2">
        <v>43315</v>
      </c>
      <c r="F5788" t="s">
        <v>10</v>
      </c>
    </row>
    <row r="5789" spans="1:7" x14ac:dyDescent="0.25">
      <c r="A5789">
        <v>105788</v>
      </c>
      <c r="B5789" t="s">
        <v>44</v>
      </c>
      <c r="C5789" t="s">
        <v>26</v>
      </c>
      <c r="D5789" t="s">
        <v>15</v>
      </c>
      <c r="E5789" s="2">
        <v>44877</v>
      </c>
      <c r="F5789" t="s">
        <v>10</v>
      </c>
    </row>
    <row r="5790" spans="1:7" x14ac:dyDescent="0.25">
      <c r="A5790">
        <v>105789</v>
      </c>
      <c r="B5790" t="s">
        <v>16</v>
      </c>
      <c r="C5790" t="s">
        <v>45</v>
      </c>
      <c r="D5790" t="s">
        <v>37</v>
      </c>
      <c r="E5790" s="2">
        <v>45183</v>
      </c>
      <c r="F5790" t="s">
        <v>10</v>
      </c>
    </row>
    <row r="5791" spans="1:7" x14ac:dyDescent="0.25">
      <c r="A5791">
        <v>105790</v>
      </c>
      <c r="B5791" t="s">
        <v>16</v>
      </c>
      <c r="C5791" t="s">
        <v>35</v>
      </c>
      <c r="D5791" t="s">
        <v>15</v>
      </c>
      <c r="E5791" s="2">
        <v>45247</v>
      </c>
      <c r="F5791" t="s">
        <v>10</v>
      </c>
    </row>
    <row r="5792" spans="1:7" x14ac:dyDescent="0.25">
      <c r="A5792">
        <v>105791</v>
      </c>
      <c r="B5792" t="s">
        <v>23</v>
      </c>
      <c r="C5792" t="s">
        <v>40</v>
      </c>
      <c r="D5792" t="s">
        <v>37</v>
      </c>
      <c r="E5792" s="2">
        <v>43831</v>
      </c>
      <c r="F5792" t="s">
        <v>10</v>
      </c>
    </row>
    <row r="5793" spans="1:6" x14ac:dyDescent="0.25">
      <c r="A5793">
        <v>105792</v>
      </c>
      <c r="B5793" t="s">
        <v>36</v>
      </c>
      <c r="C5793" t="s">
        <v>14</v>
      </c>
      <c r="D5793" t="s">
        <v>18</v>
      </c>
      <c r="E5793" s="2">
        <v>45184</v>
      </c>
      <c r="F5793" t="s">
        <v>10</v>
      </c>
    </row>
    <row r="5794" spans="1:6" x14ac:dyDescent="0.25">
      <c r="A5794">
        <v>105793</v>
      </c>
      <c r="B5794" t="s">
        <v>49</v>
      </c>
      <c r="C5794" t="s">
        <v>20</v>
      </c>
      <c r="D5794" t="s">
        <v>31</v>
      </c>
      <c r="E5794" s="2">
        <v>44619</v>
      </c>
      <c r="F5794" t="s">
        <v>10</v>
      </c>
    </row>
    <row r="5795" spans="1:6" x14ac:dyDescent="0.25">
      <c r="A5795">
        <v>105794</v>
      </c>
      <c r="B5795" t="s">
        <v>33</v>
      </c>
      <c r="C5795" t="s">
        <v>26</v>
      </c>
      <c r="D5795" t="s">
        <v>31</v>
      </c>
      <c r="E5795" s="2">
        <v>43284</v>
      </c>
      <c r="F5795" t="s">
        <v>10</v>
      </c>
    </row>
    <row r="5796" spans="1:6" x14ac:dyDescent="0.25">
      <c r="A5796">
        <v>105795</v>
      </c>
      <c r="B5796" t="s">
        <v>33</v>
      </c>
      <c r="C5796" t="s">
        <v>40</v>
      </c>
      <c r="D5796" t="s">
        <v>18</v>
      </c>
      <c r="E5796" s="2">
        <v>43979</v>
      </c>
      <c r="F5796" t="s">
        <v>10</v>
      </c>
    </row>
    <row r="5797" spans="1:6" x14ac:dyDescent="0.25">
      <c r="A5797">
        <v>105796</v>
      </c>
      <c r="B5797" t="s">
        <v>41</v>
      </c>
      <c r="C5797" t="s">
        <v>51</v>
      </c>
      <c r="D5797" t="s">
        <v>12</v>
      </c>
      <c r="E5797" s="2">
        <v>43505</v>
      </c>
      <c r="F5797" t="s">
        <v>10</v>
      </c>
    </row>
    <row r="5798" spans="1:6" x14ac:dyDescent="0.25">
      <c r="A5798">
        <v>105797</v>
      </c>
      <c r="B5798" t="s">
        <v>25</v>
      </c>
      <c r="C5798" t="s">
        <v>32</v>
      </c>
      <c r="D5798" t="s">
        <v>15</v>
      </c>
      <c r="E5798" s="2">
        <v>44973</v>
      </c>
      <c r="F5798" t="s">
        <v>10</v>
      </c>
    </row>
    <row r="5799" spans="1:6" x14ac:dyDescent="0.25">
      <c r="A5799">
        <v>105798</v>
      </c>
      <c r="B5799" t="s">
        <v>36</v>
      </c>
      <c r="C5799" t="s">
        <v>17</v>
      </c>
      <c r="D5799" t="s">
        <v>31</v>
      </c>
      <c r="E5799" s="2">
        <v>43861</v>
      </c>
      <c r="F5799" t="s">
        <v>10</v>
      </c>
    </row>
    <row r="5800" spans="1:6" x14ac:dyDescent="0.25">
      <c r="A5800">
        <v>105799</v>
      </c>
      <c r="B5800" t="s">
        <v>42</v>
      </c>
      <c r="C5800" t="s">
        <v>47</v>
      </c>
      <c r="D5800" t="s">
        <v>12</v>
      </c>
      <c r="E5800" s="2">
        <v>44008</v>
      </c>
      <c r="F5800" t="s">
        <v>10</v>
      </c>
    </row>
    <row r="5801" spans="1:6" x14ac:dyDescent="0.25">
      <c r="A5801">
        <v>105800</v>
      </c>
      <c r="B5801" t="s">
        <v>7</v>
      </c>
      <c r="C5801" t="s">
        <v>51</v>
      </c>
      <c r="D5801" t="s">
        <v>31</v>
      </c>
      <c r="E5801" s="2">
        <v>44412</v>
      </c>
      <c r="F5801" t="s">
        <v>10</v>
      </c>
    </row>
    <row r="5802" spans="1:6" x14ac:dyDescent="0.25">
      <c r="A5802">
        <v>105801</v>
      </c>
      <c r="B5802" t="s">
        <v>16</v>
      </c>
      <c r="C5802" t="s">
        <v>17</v>
      </c>
      <c r="D5802" t="s">
        <v>15</v>
      </c>
      <c r="E5802" s="2">
        <v>43399</v>
      </c>
      <c r="F5802" t="s">
        <v>10</v>
      </c>
    </row>
    <row r="5803" spans="1:6" x14ac:dyDescent="0.25">
      <c r="A5803">
        <v>105802</v>
      </c>
      <c r="B5803" t="s">
        <v>7</v>
      </c>
      <c r="C5803" t="s">
        <v>47</v>
      </c>
      <c r="D5803" t="s">
        <v>15</v>
      </c>
      <c r="E5803" s="2">
        <v>43934</v>
      </c>
      <c r="F5803" t="s">
        <v>10</v>
      </c>
    </row>
    <row r="5804" spans="1:6" x14ac:dyDescent="0.25">
      <c r="A5804">
        <v>105803</v>
      </c>
      <c r="B5804" t="s">
        <v>36</v>
      </c>
      <c r="C5804" t="s">
        <v>32</v>
      </c>
      <c r="D5804" t="s">
        <v>15</v>
      </c>
      <c r="E5804" s="2">
        <v>45129</v>
      </c>
      <c r="F5804" t="s">
        <v>10</v>
      </c>
    </row>
    <row r="5805" spans="1:6" x14ac:dyDescent="0.25">
      <c r="A5805">
        <v>105804</v>
      </c>
      <c r="B5805" t="s">
        <v>39</v>
      </c>
      <c r="C5805" t="s">
        <v>27</v>
      </c>
      <c r="D5805" t="s">
        <v>12</v>
      </c>
      <c r="E5805" s="2">
        <v>43947</v>
      </c>
      <c r="F5805" t="s">
        <v>10</v>
      </c>
    </row>
    <row r="5806" spans="1:6" x14ac:dyDescent="0.25">
      <c r="A5806">
        <v>105805</v>
      </c>
      <c r="B5806" t="s">
        <v>33</v>
      </c>
      <c r="C5806" t="s">
        <v>45</v>
      </c>
      <c r="D5806" t="s">
        <v>12</v>
      </c>
      <c r="E5806" s="2">
        <v>45440</v>
      </c>
      <c r="F5806" t="s">
        <v>10</v>
      </c>
    </row>
    <row r="5807" spans="1:6" x14ac:dyDescent="0.25">
      <c r="A5807">
        <v>105806</v>
      </c>
      <c r="B5807" t="s">
        <v>46</v>
      </c>
      <c r="C5807" t="s">
        <v>35</v>
      </c>
      <c r="D5807" t="s">
        <v>31</v>
      </c>
      <c r="E5807" s="2">
        <v>43164</v>
      </c>
      <c r="F5807" t="s">
        <v>10</v>
      </c>
    </row>
    <row r="5808" spans="1:6" x14ac:dyDescent="0.25">
      <c r="A5808">
        <v>105807</v>
      </c>
      <c r="B5808" t="s">
        <v>33</v>
      </c>
      <c r="C5808" t="s">
        <v>11</v>
      </c>
      <c r="D5808" t="s">
        <v>15</v>
      </c>
      <c r="E5808" s="2">
        <v>43286</v>
      </c>
      <c r="F5808" t="s">
        <v>10</v>
      </c>
    </row>
    <row r="5809" spans="1:7" x14ac:dyDescent="0.25">
      <c r="A5809">
        <v>105808</v>
      </c>
      <c r="B5809" t="s">
        <v>25</v>
      </c>
      <c r="C5809" t="s">
        <v>45</v>
      </c>
      <c r="D5809" t="s">
        <v>37</v>
      </c>
      <c r="E5809" s="2">
        <v>44663</v>
      </c>
      <c r="F5809" t="s">
        <v>10</v>
      </c>
    </row>
    <row r="5810" spans="1:7" x14ac:dyDescent="0.25">
      <c r="A5810">
        <v>105809</v>
      </c>
      <c r="B5810" t="s">
        <v>41</v>
      </c>
      <c r="C5810" t="s">
        <v>30</v>
      </c>
      <c r="D5810" t="s">
        <v>31</v>
      </c>
      <c r="E5810" s="2">
        <v>43944</v>
      </c>
      <c r="F5810" t="s">
        <v>10</v>
      </c>
    </row>
    <row r="5811" spans="1:7" x14ac:dyDescent="0.25">
      <c r="A5811">
        <v>105810</v>
      </c>
      <c r="B5811" t="s">
        <v>42</v>
      </c>
      <c r="C5811" t="s">
        <v>38</v>
      </c>
      <c r="D5811" t="s">
        <v>37</v>
      </c>
      <c r="E5811" s="2">
        <v>43577</v>
      </c>
      <c r="F5811" t="s">
        <v>10</v>
      </c>
    </row>
    <row r="5812" spans="1:7" x14ac:dyDescent="0.25">
      <c r="A5812">
        <v>105811</v>
      </c>
      <c r="B5812" t="s">
        <v>50</v>
      </c>
      <c r="C5812" t="s">
        <v>30</v>
      </c>
      <c r="D5812" t="s">
        <v>15</v>
      </c>
      <c r="E5812" s="2">
        <v>44290</v>
      </c>
      <c r="F5812" t="s">
        <v>10</v>
      </c>
    </row>
    <row r="5813" spans="1:7" x14ac:dyDescent="0.25">
      <c r="A5813">
        <v>105812</v>
      </c>
      <c r="B5813" t="s">
        <v>41</v>
      </c>
      <c r="C5813" t="s">
        <v>17</v>
      </c>
      <c r="D5813" t="s">
        <v>9</v>
      </c>
      <c r="E5813" s="2">
        <v>43120</v>
      </c>
      <c r="F5813" t="s">
        <v>10</v>
      </c>
    </row>
    <row r="5814" spans="1:7" x14ac:dyDescent="0.25">
      <c r="A5814">
        <v>105813</v>
      </c>
      <c r="B5814" t="s">
        <v>44</v>
      </c>
      <c r="C5814" t="s">
        <v>40</v>
      </c>
      <c r="D5814" t="s">
        <v>9</v>
      </c>
      <c r="E5814" s="2">
        <v>44085</v>
      </c>
      <c r="F5814" t="s">
        <v>10</v>
      </c>
    </row>
    <row r="5815" spans="1:7" x14ac:dyDescent="0.25">
      <c r="A5815">
        <v>105814</v>
      </c>
      <c r="B5815" t="s">
        <v>42</v>
      </c>
      <c r="C5815" t="s">
        <v>47</v>
      </c>
      <c r="D5815" t="s">
        <v>15</v>
      </c>
      <c r="E5815" s="2">
        <v>44455</v>
      </c>
      <c r="F5815" t="s">
        <v>10</v>
      </c>
    </row>
    <row r="5816" spans="1:7" x14ac:dyDescent="0.25">
      <c r="A5816">
        <v>105815</v>
      </c>
      <c r="B5816" t="s">
        <v>44</v>
      </c>
      <c r="C5816" t="s">
        <v>47</v>
      </c>
      <c r="D5816" t="s">
        <v>15</v>
      </c>
      <c r="E5816" s="2">
        <v>43826</v>
      </c>
      <c r="F5816" t="s">
        <v>10</v>
      </c>
    </row>
    <row r="5817" spans="1:7" x14ac:dyDescent="0.25">
      <c r="A5817">
        <v>105816</v>
      </c>
      <c r="B5817" t="s">
        <v>13</v>
      </c>
      <c r="C5817" t="s">
        <v>27</v>
      </c>
      <c r="D5817" t="s">
        <v>12</v>
      </c>
      <c r="E5817" s="2">
        <v>44698</v>
      </c>
      <c r="F5817" t="s">
        <v>52</v>
      </c>
      <c r="G5817" s="2">
        <v>45195</v>
      </c>
    </row>
    <row r="5818" spans="1:7" x14ac:dyDescent="0.25">
      <c r="A5818">
        <v>105817</v>
      </c>
      <c r="B5818" t="s">
        <v>43</v>
      </c>
      <c r="C5818" t="s">
        <v>38</v>
      </c>
      <c r="D5818" t="s">
        <v>37</v>
      </c>
      <c r="E5818" s="2">
        <v>44623</v>
      </c>
      <c r="F5818" t="s">
        <v>52</v>
      </c>
      <c r="G5818" s="2">
        <v>45476</v>
      </c>
    </row>
    <row r="5819" spans="1:7" x14ac:dyDescent="0.25">
      <c r="A5819">
        <v>105818</v>
      </c>
      <c r="B5819" t="s">
        <v>49</v>
      </c>
      <c r="C5819" t="s">
        <v>17</v>
      </c>
      <c r="D5819" t="s">
        <v>31</v>
      </c>
      <c r="E5819" s="2">
        <v>43284</v>
      </c>
      <c r="F5819" t="s">
        <v>10</v>
      </c>
    </row>
    <row r="5820" spans="1:7" x14ac:dyDescent="0.25">
      <c r="A5820">
        <v>105819</v>
      </c>
      <c r="B5820" t="s">
        <v>49</v>
      </c>
      <c r="C5820" t="s">
        <v>48</v>
      </c>
      <c r="D5820" t="s">
        <v>15</v>
      </c>
      <c r="E5820" s="2">
        <v>43739</v>
      </c>
      <c r="F5820" t="s">
        <v>10</v>
      </c>
    </row>
    <row r="5821" spans="1:7" x14ac:dyDescent="0.25">
      <c r="A5821">
        <v>105820</v>
      </c>
      <c r="B5821" t="s">
        <v>39</v>
      </c>
      <c r="C5821" t="s">
        <v>17</v>
      </c>
      <c r="D5821" t="s">
        <v>37</v>
      </c>
      <c r="E5821" s="2">
        <v>43681</v>
      </c>
      <c r="F5821" t="s">
        <v>10</v>
      </c>
    </row>
    <row r="5822" spans="1:7" x14ac:dyDescent="0.25">
      <c r="A5822">
        <v>105821</v>
      </c>
      <c r="B5822" t="s">
        <v>36</v>
      </c>
      <c r="C5822" t="s">
        <v>8</v>
      </c>
      <c r="D5822" t="s">
        <v>18</v>
      </c>
      <c r="E5822" s="2">
        <v>45553</v>
      </c>
      <c r="F5822" t="s">
        <v>10</v>
      </c>
    </row>
    <row r="5823" spans="1:7" x14ac:dyDescent="0.25">
      <c r="A5823">
        <v>105822</v>
      </c>
      <c r="B5823" t="s">
        <v>19</v>
      </c>
      <c r="C5823" t="s">
        <v>48</v>
      </c>
      <c r="D5823" t="s">
        <v>37</v>
      </c>
      <c r="E5823" s="2">
        <v>44109</v>
      </c>
      <c r="F5823" t="s">
        <v>10</v>
      </c>
    </row>
    <row r="5824" spans="1:7" x14ac:dyDescent="0.25">
      <c r="A5824">
        <v>105823</v>
      </c>
      <c r="B5824" t="s">
        <v>34</v>
      </c>
      <c r="C5824" t="s">
        <v>22</v>
      </c>
      <c r="D5824" t="s">
        <v>9</v>
      </c>
      <c r="E5824" s="2">
        <v>44158</v>
      </c>
      <c r="F5824" t="s">
        <v>10</v>
      </c>
    </row>
    <row r="5825" spans="1:7" x14ac:dyDescent="0.25">
      <c r="A5825">
        <v>105824</v>
      </c>
      <c r="B5825" t="s">
        <v>43</v>
      </c>
      <c r="C5825" t="s">
        <v>20</v>
      </c>
      <c r="D5825" t="s">
        <v>18</v>
      </c>
      <c r="E5825" s="2">
        <v>44832</v>
      </c>
      <c r="F5825" t="s">
        <v>10</v>
      </c>
    </row>
    <row r="5826" spans="1:7" x14ac:dyDescent="0.25">
      <c r="A5826">
        <v>105825</v>
      </c>
      <c r="B5826" t="s">
        <v>24</v>
      </c>
      <c r="C5826" t="s">
        <v>51</v>
      </c>
      <c r="D5826" t="s">
        <v>37</v>
      </c>
      <c r="E5826" s="2">
        <v>45437</v>
      </c>
      <c r="F5826" t="s">
        <v>10</v>
      </c>
    </row>
    <row r="5827" spans="1:7" x14ac:dyDescent="0.25">
      <c r="A5827">
        <v>105826</v>
      </c>
      <c r="B5827" t="s">
        <v>21</v>
      </c>
      <c r="C5827" t="s">
        <v>22</v>
      </c>
      <c r="D5827" t="s">
        <v>18</v>
      </c>
      <c r="E5827" s="2">
        <v>44369</v>
      </c>
      <c r="F5827" t="s">
        <v>52</v>
      </c>
      <c r="G5827" s="2">
        <v>44818</v>
      </c>
    </row>
    <row r="5828" spans="1:7" x14ac:dyDescent="0.25">
      <c r="A5828">
        <v>105827</v>
      </c>
      <c r="B5828" t="s">
        <v>44</v>
      </c>
      <c r="C5828" t="s">
        <v>32</v>
      </c>
      <c r="D5828" t="s">
        <v>12</v>
      </c>
      <c r="E5828" s="2">
        <v>44217</v>
      </c>
      <c r="F5828" t="s">
        <v>10</v>
      </c>
    </row>
    <row r="5829" spans="1:7" x14ac:dyDescent="0.25">
      <c r="A5829">
        <v>105828</v>
      </c>
      <c r="B5829" t="s">
        <v>50</v>
      </c>
      <c r="C5829" t="s">
        <v>11</v>
      </c>
      <c r="D5829" t="s">
        <v>9</v>
      </c>
      <c r="E5829" s="2">
        <v>44777</v>
      </c>
      <c r="F5829" t="s">
        <v>10</v>
      </c>
    </row>
    <row r="5830" spans="1:7" x14ac:dyDescent="0.25">
      <c r="A5830">
        <v>105829</v>
      </c>
      <c r="B5830" t="s">
        <v>28</v>
      </c>
      <c r="C5830" t="s">
        <v>27</v>
      </c>
      <c r="D5830" t="s">
        <v>9</v>
      </c>
      <c r="E5830" s="2">
        <v>43142</v>
      </c>
      <c r="F5830" t="s">
        <v>10</v>
      </c>
    </row>
    <row r="5831" spans="1:7" x14ac:dyDescent="0.25">
      <c r="A5831">
        <v>105830</v>
      </c>
      <c r="B5831" t="s">
        <v>49</v>
      </c>
      <c r="C5831" t="s">
        <v>16</v>
      </c>
      <c r="D5831" t="s">
        <v>12</v>
      </c>
      <c r="E5831" s="2">
        <v>44804</v>
      </c>
      <c r="F5831" t="s">
        <v>10</v>
      </c>
    </row>
    <row r="5832" spans="1:7" x14ac:dyDescent="0.25">
      <c r="A5832">
        <v>105831</v>
      </c>
      <c r="B5832" t="s">
        <v>36</v>
      </c>
      <c r="C5832" t="s">
        <v>47</v>
      </c>
      <c r="D5832" t="s">
        <v>18</v>
      </c>
      <c r="E5832" s="2">
        <v>44795</v>
      </c>
      <c r="F5832" t="s">
        <v>10</v>
      </c>
    </row>
    <row r="5833" spans="1:7" x14ac:dyDescent="0.25">
      <c r="A5833">
        <v>105832</v>
      </c>
      <c r="B5833" t="s">
        <v>25</v>
      </c>
      <c r="C5833" t="s">
        <v>20</v>
      </c>
      <c r="D5833" t="s">
        <v>18</v>
      </c>
      <c r="E5833" s="2">
        <v>44645</v>
      </c>
      <c r="F5833" t="s">
        <v>10</v>
      </c>
    </row>
    <row r="5834" spans="1:7" x14ac:dyDescent="0.25">
      <c r="A5834">
        <v>105833</v>
      </c>
      <c r="B5834" t="s">
        <v>33</v>
      </c>
      <c r="C5834" t="s">
        <v>11</v>
      </c>
      <c r="D5834" t="s">
        <v>12</v>
      </c>
      <c r="E5834" s="2">
        <v>44240</v>
      </c>
      <c r="F5834" t="s">
        <v>10</v>
      </c>
    </row>
    <row r="5835" spans="1:7" x14ac:dyDescent="0.25">
      <c r="A5835">
        <v>105834</v>
      </c>
      <c r="B5835" t="s">
        <v>21</v>
      </c>
      <c r="C5835" t="s">
        <v>22</v>
      </c>
      <c r="D5835" t="s">
        <v>31</v>
      </c>
      <c r="E5835" s="2">
        <v>43877</v>
      </c>
      <c r="F5835" t="s">
        <v>10</v>
      </c>
    </row>
    <row r="5836" spans="1:7" x14ac:dyDescent="0.25">
      <c r="A5836">
        <v>105835</v>
      </c>
      <c r="B5836" t="s">
        <v>50</v>
      </c>
      <c r="C5836" t="s">
        <v>47</v>
      </c>
      <c r="D5836" t="s">
        <v>12</v>
      </c>
      <c r="E5836" s="2">
        <v>45100</v>
      </c>
      <c r="F5836" t="s">
        <v>52</v>
      </c>
      <c r="G5836" s="2">
        <v>45649</v>
      </c>
    </row>
    <row r="5837" spans="1:7" x14ac:dyDescent="0.25">
      <c r="A5837">
        <v>105836</v>
      </c>
      <c r="B5837" t="s">
        <v>46</v>
      </c>
      <c r="C5837" t="s">
        <v>35</v>
      </c>
      <c r="D5837" t="s">
        <v>31</v>
      </c>
      <c r="E5837" s="2">
        <v>45559</v>
      </c>
      <c r="F5837" t="s">
        <v>10</v>
      </c>
    </row>
    <row r="5838" spans="1:7" x14ac:dyDescent="0.25">
      <c r="A5838">
        <v>105837</v>
      </c>
      <c r="B5838" t="s">
        <v>42</v>
      </c>
      <c r="C5838" t="s">
        <v>17</v>
      </c>
      <c r="D5838" t="s">
        <v>9</v>
      </c>
      <c r="E5838" s="2">
        <v>43143</v>
      </c>
      <c r="F5838" t="s">
        <v>10</v>
      </c>
    </row>
    <row r="5839" spans="1:7" x14ac:dyDescent="0.25">
      <c r="A5839">
        <v>105838</v>
      </c>
      <c r="B5839" t="s">
        <v>7</v>
      </c>
      <c r="C5839" t="s">
        <v>16</v>
      </c>
      <c r="D5839" t="s">
        <v>37</v>
      </c>
      <c r="E5839" s="2">
        <v>44720</v>
      </c>
      <c r="F5839" t="s">
        <v>10</v>
      </c>
    </row>
    <row r="5840" spans="1:7" x14ac:dyDescent="0.25">
      <c r="A5840">
        <v>105839</v>
      </c>
      <c r="B5840" t="s">
        <v>7</v>
      </c>
      <c r="C5840" t="s">
        <v>11</v>
      </c>
      <c r="D5840" t="s">
        <v>9</v>
      </c>
      <c r="E5840" s="2">
        <v>43272</v>
      </c>
      <c r="F5840" t="s">
        <v>10</v>
      </c>
    </row>
    <row r="5841" spans="1:6" x14ac:dyDescent="0.25">
      <c r="A5841">
        <v>105840</v>
      </c>
      <c r="B5841" t="s">
        <v>49</v>
      </c>
      <c r="C5841" t="s">
        <v>51</v>
      </c>
      <c r="D5841" t="s">
        <v>12</v>
      </c>
      <c r="E5841" s="2">
        <v>44940</v>
      </c>
      <c r="F5841" t="s">
        <v>10</v>
      </c>
    </row>
    <row r="5842" spans="1:6" x14ac:dyDescent="0.25">
      <c r="A5842">
        <v>105841</v>
      </c>
      <c r="B5842" t="s">
        <v>28</v>
      </c>
      <c r="C5842" t="s">
        <v>27</v>
      </c>
      <c r="D5842" t="s">
        <v>31</v>
      </c>
      <c r="E5842" s="2">
        <v>43628</v>
      </c>
      <c r="F5842" t="s">
        <v>10</v>
      </c>
    </row>
    <row r="5843" spans="1:6" x14ac:dyDescent="0.25">
      <c r="A5843">
        <v>105842</v>
      </c>
      <c r="B5843" t="s">
        <v>49</v>
      </c>
      <c r="C5843" t="s">
        <v>20</v>
      </c>
      <c r="D5843" t="s">
        <v>31</v>
      </c>
      <c r="E5843" s="2">
        <v>44014</v>
      </c>
      <c r="F5843" t="s">
        <v>10</v>
      </c>
    </row>
    <row r="5844" spans="1:6" x14ac:dyDescent="0.25">
      <c r="A5844">
        <v>105843</v>
      </c>
      <c r="B5844" t="s">
        <v>46</v>
      </c>
      <c r="C5844" t="s">
        <v>8</v>
      </c>
      <c r="D5844" t="s">
        <v>18</v>
      </c>
      <c r="E5844" s="2">
        <v>43389</v>
      </c>
      <c r="F5844" t="s">
        <v>10</v>
      </c>
    </row>
    <row r="5845" spans="1:6" x14ac:dyDescent="0.25">
      <c r="A5845">
        <v>105844</v>
      </c>
      <c r="B5845" t="s">
        <v>46</v>
      </c>
      <c r="C5845" t="s">
        <v>30</v>
      </c>
      <c r="D5845" t="s">
        <v>12</v>
      </c>
      <c r="E5845" s="2">
        <v>43569</v>
      </c>
      <c r="F5845" t="s">
        <v>10</v>
      </c>
    </row>
    <row r="5846" spans="1:6" x14ac:dyDescent="0.25">
      <c r="A5846">
        <v>105845</v>
      </c>
      <c r="B5846" t="s">
        <v>36</v>
      </c>
      <c r="C5846" t="s">
        <v>11</v>
      </c>
      <c r="D5846" t="s">
        <v>37</v>
      </c>
      <c r="E5846" s="2">
        <v>43573</v>
      </c>
      <c r="F5846" t="s">
        <v>10</v>
      </c>
    </row>
    <row r="5847" spans="1:6" x14ac:dyDescent="0.25">
      <c r="A5847">
        <v>105846</v>
      </c>
      <c r="B5847" t="s">
        <v>16</v>
      </c>
      <c r="C5847" t="s">
        <v>8</v>
      </c>
      <c r="D5847" t="s">
        <v>18</v>
      </c>
      <c r="E5847" s="2">
        <v>43751</v>
      </c>
      <c r="F5847" t="s">
        <v>10</v>
      </c>
    </row>
    <row r="5848" spans="1:6" x14ac:dyDescent="0.25">
      <c r="A5848">
        <v>105847</v>
      </c>
      <c r="B5848" t="s">
        <v>7</v>
      </c>
      <c r="C5848" t="s">
        <v>51</v>
      </c>
      <c r="D5848" t="s">
        <v>12</v>
      </c>
      <c r="E5848" s="2">
        <v>45102</v>
      </c>
      <c r="F5848" t="s">
        <v>10</v>
      </c>
    </row>
    <row r="5849" spans="1:6" x14ac:dyDescent="0.25">
      <c r="A5849">
        <v>105848</v>
      </c>
      <c r="B5849" t="s">
        <v>43</v>
      </c>
      <c r="C5849" t="s">
        <v>16</v>
      </c>
      <c r="D5849" t="s">
        <v>18</v>
      </c>
      <c r="E5849" s="2">
        <v>43373</v>
      </c>
      <c r="F5849" t="s">
        <v>10</v>
      </c>
    </row>
    <row r="5850" spans="1:6" x14ac:dyDescent="0.25">
      <c r="A5850">
        <v>105849</v>
      </c>
      <c r="B5850" t="s">
        <v>44</v>
      </c>
      <c r="C5850" t="s">
        <v>27</v>
      </c>
      <c r="D5850" t="s">
        <v>9</v>
      </c>
      <c r="E5850" s="2">
        <v>43852</v>
      </c>
      <c r="F5850" t="s">
        <v>10</v>
      </c>
    </row>
    <row r="5851" spans="1:6" x14ac:dyDescent="0.25">
      <c r="A5851">
        <v>105850</v>
      </c>
      <c r="B5851" t="s">
        <v>46</v>
      </c>
      <c r="C5851" t="s">
        <v>47</v>
      </c>
      <c r="D5851" t="s">
        <v>31</v>
      </c>
      <c r="E5851" s="2">
        <v>45300</v>
      </c>
      <c r="F5851" t="s">
        <v>10</v>
      </c>
    </row>
    <row r="5852" spans="1:6" x14ac:dyDescent="0.25">
      <c r="A5852">
        <v>105851</v>
      </c>
      <c r="B5852" t="s">
        <v>23</v>
      </c>
      <c r="C5852" t="s">
        <v>30</v>
      </c>
      <c r="D5852" t="s">
        <v>15</v>
      </c>
      <c r="E5852" s="2">
        <v>44441</v>
      </c>
      <c r="F5852" t="s">
        <v>10</v>
      </c>
    </row>
    <row r="5853" spans="1:6" x14ac:dyDescent="0.25">
      <c r="A5853">
        <v>105852</v>
      </c>
      <c r="B5853" t="s">
        <v>21</v>
      </c>
      <c r="C5853" t="s">
        <v>14</v>
      </c>
      <c r="D5853" t="s">
        <v>12</v>
      </c>
      <c r="E5853" s="2">
        <v>43786</v>
      </c>
      <c r="F5853" t="s">
        <v>10</v>
      </c>
    </row>
    <row r="5854" spans="1:6" x14ac:dyDescent="0.25">
      <c r="A5854">
        <v>105853</v>
      </c>
      <c r="B5854" t="s">
        <v>33</v>
      </c>
      <c r="C5854" t="s">
        <v>27</v>
      </c>
      <c r="D5854" t="s">
        <v>18</v>
      </c>
      <c r="E5854" s="2">
        <v>44151</v>
      </c>
      <c r="F5854" t="s">
        <v>10</v>
      </c>
    </row>
    <row r="5855" spans="1:6" x14ac:dyDescent="0.25">
      <c r="A5855">
        <v>105854</v>
      </c>
      <c r="B5855" t="s">
        <v>19</v>
      </c>
      <c r="C5855" t="s">
        <v>38</v>
      </c>
      <c r="D5855" t="s">
        <v>37</v>
      </c>
      <c r="E5855" s="2">
        <v>44732</v>
      </c>
      <c r="F5855" t="s">
        <v>10</v>
      </c>
    </row>
    <row r="5856" spans="1:6" x14ac:dyDescent="0.25">
      <c r="A5856">
        <v>105855</v>
      </c>
      <c r="B5856" t="s">
        <v>36</v>
      </c>
      <c r="C5856" t="s">
        <v>8</v>
      </c>
      <c r="D5856" t="s">
        <v>12</v>
      </c>
      <c r="E5856" s="2">
        <v>44267</v>
      </c>
      <c r="F5856" t="s">
        <v>10</v>
      </c>
    </row>
    <row r="5857" spans="1:6" x14ac:dyDescent="0.25">
      <c r="A5857">
        <v>105856</v>
      </c>
      <c r="B5857" t="s">
        <v>23</v>
      </c>
      <c r="C5857" t="s">
        <v>22</v>
      </c>
      <c r="D5857" t="s">
        <v>9</v>
      </c>
      <c r="E5857" s="2">
        <v>45297</v>
      </c>
      <c r="F5857" t="s">
        <v>10</v>
      </c>
    </row>
    <row r="5858" spans="1:6" x14ac:dyDescent="0.25">
      <c r="A5858">
        <v>105857</v>
      </c>
      <c r="B5858" t="s">
        <v>21</v>
      </c>
      <c r="C5858" t="s">
        <v>17</v>
      </c>
      <c r="D5858" t="s">
        <v>37</v>
      </c>
      <c r="E5858" s="2">
        <v>44274</v>
      </c>
      <c r="F5858" t="s">
        <v>10</v>
      </c>
    </row>
    <row r="5859" spans="1:6" x14ac:dyDescent="0.25">
      <c r="A5859">
        <v>105858</v>
      </c>
      <c r="B5859" t="s">
        <v>33</v>
      </c>
      <c r="C5859" t="s">
        <v>47</v>
      </c>
      <c r="D5859" t="s">
        <v>37</v>
      </c>
      <c r="E5859" s="2">
        <v>44267</v>
      </c>
      <c r="F5859" t="s">
        <v>10</v>
      </c>
    </row>
    <row r="5860" spans="1:6" x14ac:dyDescent="0.25">
      <c r="A5860">
        <v>105859</v>
      </c>
      <c r="B5860" t="s">
        <v>19</v>
      </c>
      <c r="C5860" t="s">
        <v>30</v>
      </c>
      <c r="D5860" t="s">
        <v>12</v>
      </c>
      <c r="E5860" s="2">
        <v>45436</v>
      </c>
      <c r="F5860" t="s">
        <v>10</v>
      </c>
    </row>
    <row r="5861" spans="1:6" x14ac:dyDescent="0.25">
      <c r="A5861">
        <v>105860</v>
      </c>
      <c r="B5861" t="s">
        <v>24</v>
      </c>
      <c r="C5861" t="s">
        <v>30</v>
      </c>
      <c r="D5861" t="s">
        <v>31</v>
      </c>
      <c r="E5861" s="2">
        <v>44172</v>
      </c>
      <c r="F5861" t="s">
        <v>10</v>
      </c>
    </row>
    <row r="5862" spans="1:6" x14ac:dyDescent="0.25">
      <c r="A5862">
        <v>105861</v>
      </c>
      <c r="B5862" t="s">
        <v>25</v>
      </c>
      <c r="C5862" t="s">
        <v>14</v>
      </c>
      <c r="D5862" t="s">
        <v>31</v>
      </c>
      <c r="E5862" s="2">
        <v>43545</v>
      </c>
      <c r="F5862" t="s">
        <v>10</v>
      </c>
    </row>
    <row r="5863" spans="1:6" x14ac:dyDescent="0.25">
      <c r="A5863">
        <v>105862</v>
      </c>
      <c r="B5863" t="s">
        <v>39</v>
      </c>
      <c r="C5863" t="s">
        <v>29</v>
      </c>
      <c r="D5863" t="s">
        <v>37</v>
      </c>
      <c r="E5863" s="2">
        <v>43590</v>
      </c>
      <c r="F5863" t="s">
        <v>10</v>
      </c>
    </row>
    <row r="5864" spans="1:6" x14ac:dyDescent="0.25">
      <c r="A5864">
        <v>105863</v>
      </c>
      <c r="B5864" t="s">
        <v>34</v>
      </c>
      <c r="C5864" t="s">
        <v>29</v>
      </c>
      <c r="D5864" t="s">
        <v>12</v>
      </c>
      <c r="E5864" s="2">
        <v>44718</v>
      </c>
      <c r="F5864" t="s">
        <v>10</v>
      </c>
    </row>
    <row r="5865" spans="1:6" x14ac:dyDescent="0.25">
      <c r="A5865">
        <v>105864</v>
      </c>
      <c r="B5865" t="s">
        <v>34</v>
      </c>
      <c r="C5865" t="s">
        <v>16</v>
      </c>
      <c r="D5865" t="s">
        <v>31</v>
      </c>
      <c r="E5865" s="2">
        <v>43928</v>
      </c>
      <c r="F5865" t="s">
        <v>10</v>
      </c>
    </row>
    <row r="5866" spans="1:6" x14ac:dyDescent="0.25">
      <c r="A5866">
        <v>105865</v>
      </c>
      <c r="B5866" t="s">
        <v>7</v>
      </c>
      <c r="C5866" t="s">
        <v>30</v>
      </c>
      <c r="D5866" t="s">
        <v>18</v>
      </c>
      <c r="E5866" s="2">
        <v>43455</v>
      </c>
      <c r="F5866" t="s">
        <v>10</v>
      </c>
    </row>
    <row r="5867" spans="1:6" x14ac:dyDescent="0.25">
      <c r="A5867">
        <v>105866</v>
      </c>
      <c r="B5867" t="s">
        <v>7</v>
      </c>
      <c r="C5867" t="s">
        <v>35</v>
      </c>
      <c r="D5867" t="s">
        <v>37</v>
      </c>
      <c r="E5867" s="2">
        <v>45373</v>
      </c>
      <c r="F5867" t="s">
        <v>10</v>
      </c>
    </row>
    <row r="5868" spans="1:6" x14ac:dyDescent="0.25">
      <c r="A5868">
        <v>105867</v>
      </c>
      <c r="B5868" t="s">
        <v>19</v>
      </c>
      <c r="C5868" t="s">
        <v>22</v>
      </c>
      <c r="D5868" t="s">
        <v>18</v>
      </c>
      <c r="E5868" s="2">
        <v>45140</v>
      </c>
      <c r="F5868" t="s">
        <v>10</v>
      </c>
    </row>
    <row r="5869" spans="1:6" x14ac:dyDescent="0.25">
      <c r="A5869">
        <v>105868</v>
      </c>
      <c r="B5869" t="s">
        <v>43</v>
      </c>
      <c r="C5869" t="s">
        <v>17</v>
      </c>
      <c r="D5869" t="s">
        <v>12</v>
      </c>
      <c r="E5869" s="2">
        <v>43923</v>
      </c>
      <c r="F5869" t="s">
        <v>10</v>
      </c>
    </row>
    <row r="5870" spans="1:6" x14ac:dyDescent="0.25">
      <c r="A5870">
        <v>105869</v>
      </c>
      <c r="B5870" t="s">
        <v>16</v>
      </c>
      <c r="C5870" t="s">
        <v>48</v>
      </c>
      <c r="D5870" t="s">
        <v>12</v>
      </c>
      <c r="E5870" s="2">
        <v>43621</v>
      </c>
      <c r="F5870" t="s">
        <v>10</v>
      </c>
    </row>
    <row r="5871" spans="1:6" x14ac:dyDescent="0.25">
      <c r="A5871">
        <v>105870</v>
      </c>
      <c r="B5871" t="s">
        <v>41</v>
      </c>
      <c r="C5871" t="s">
        <v>11</v>
      </c>
      <c r="D5871" t="s">
        <v>12</v>
      </c>
      <c r="E5871" s="2">
        <v>45223</v>
      </c>
      <c r="F5871" t="s">
        <v>10</v>
      </c>
    </row>
    <row r="5872" spans="1:6" x14ac:dyDescent="0.25">
      <c r="A5872">
        <v>105871</v>
      </c>
      <c r="B5872" t="s">
        <v>13</v>
      </c>
      <c r="C5872" t="s">
        <v>27</v>
      </c>
      <c r="D5872" t="s">
        <v>9</v>
      </c>
      <c r="E5872" s="2">
        <v>43247</v>
      </c>
      <c r="F5872" t="s">
        <v>10</v>
      </c>
    </row>
    <row r="5873" spans="1:6" x14ac:dyDescent="0.25">
      <c r="A5873">
        <v>105872</v>
      </c>
      <c r="B5873" t="s">
        <v>21</v>
      </c>
      <c r="C5873" t="s">
        <v>16</v>
      </c>
      <c r="D5873" t="s">
        <v>12</v>
      </c>
      <c r="E5873" s="2">
        <v>45021</v>
      </c>
      <c r="F5873" t="s">
        <v>10</v>
      </c>
    </row>
    <row r="5874" spans="1:6" x14ac:dyDescent="0.25">
      <c r="A5874">
        <v>105873</v>
      </c>
      <c r="B5874" t="s">
        <v>44</v>
      </c>
      <c r="C5874" t="s">
        <v>45</v>
      </c>
      <c r="D5874" t="s">
        <v>37</v>
      </c>
      <c r="E5874" s="2">
        <v>45062</v>
      </c>
      <c r="F5874" t="s">
        <v>10</v>
      </c>
    </row>
    <row r="5875" spans="1:6" x14ac:dyDescent="0.25">
      <c r="A5875">
        <v>105874</v>
      </c>
      <c r="B5875" t="s">
        <v>36</v>
      </c>
      <c r="C5875" t="s">
        <v>45</v>
      </c>
      <c r="D5875" t="s">
        <v>15</v>
      </c>
      <c r="E5875" s="2">
        <v>43548</v>
      </c>
      <c r="F5875" t="s">
        <v>10</v>
      </c>
    </row>
    <row r="5876" spans="1:6" x14ac:dyDescent="0.25">
      <c r="A5876">
        <v>105875</v>
      </c>
      <c r="B5876" t="s">
        <v>44</v>
      </c>
      <c r="C5876" t="s">
        <v>14</v>
      </c>
      <c r="D5876" t="s">
        <v>15</v>
      </c>
      <c r="E5876" s="2">
        <v>43557</v>
      </c>
      <c r="F5876" t="s">
        <v>10</v>
      </c>
    </row>
    <row r="5877" spans="1:6" x14ac:dyDescent="0.25">
      <c r="A5877">
        <v>105876</v>
      </c>
      <c r="B5877" t="s">
        <v>44</v>
      </c>
      <c r="C5877" t="s">
        <v>35</v>
      </c>
      <c r="D5877" t="s">
        <v>12</v>
      </c>
      <c r="E5877" s="2">
        <v>44037</v>
      </c>
      <c r="F5877" t="s">
        <v>10</v>
      </c>
    </row>
    <row r="5878" spans="1:6" x14ac:dyDescent="0.25">
      <c r="A5878">
        <v>105877</v>
      </c>
      <c r="B5878" t="s">
        <v>7</v>
      </c>
      <c r="C5878" t="s">
        <v>48</v>
      </c>
      <c r="D5878" t="s">
        <v>31</v>
      </c>
      <c r="E5878" s="2">
        <v>43256</v>
      </c>
      <c r="F5878" t="s">
        <v>10</v>
      </c>
    </row>
    <row r="5879" spans="1:6" x14ac:dyDescent="0.25">
      <c r="A5879">
        <v>105878</v>
      </c>
      <c r="B5879" t="s">
        <v>28</v>
      </c>
      <c r="C5879" t="s">
        <v>35</v>
      </c>
      <c r="D5879" t="s">
        <v>9</v>
      </c>
      <c r="E5879" s="2">
        <v>44690</v>
      </c>
      <c r="F5879" t="s">
        <v>10</v>
      </c>
    </row>
    <row r="5880" spans="1:6" x14ac:dyDescent="0.25">
      <c r="A5880">
        <v>105879</v>
      </c>
      <c r="B5880" t="s">
        <v>23</v>
      </c>
      <c r="C5880" t="s">
        <v>51</v>
      </c>
      <c r="D5880" t="s">
        <v>18</v>
      </c>
      <c r="E5880" s="2">
        <v>43856</v>
      </c>
      <c r="F5880" t="s">
        <v>10</v>
      </c>
    </row>
    <row r="5881" spans="1:6" x14ac:dyDescent="0.25">
      <c r="A5881">
        <v>105880</v>
      </c>
      <c r="B5881" t="s">
        <v>44</v>
      </c>
      <c r="C5881" t="s">
        <v>29</v>
      </c>
      <c r="D5881" t="s">
        <v>12</v>
      </c>
      <c r="E5881" s="2">
        <v>43443</v>
      </c>
      <c r="F5881" t="s">
        <v>10</v>
      </c>
    </row>
    <row r="5882" spans="1:6" x14ac:dyDescent="0.25">
      <c r="A5882">
        <v>105881</v>
      </c>
      <c r="B5882" t="s">
        <v>28</v>
      </c>
      <c r="C5882" t="s">
        <v>26</v>
      </c>
      <c r="D5882" t="s">
        <v>12</v>
      </c>
      <c r="E5882" s="2">
        <v>43377</v>
      </c>
      <c r="F5882" t="s">
        <v>10</v>
      </c>
    </row>
    <row r="5883" spans="1:6" x14ac:dyDescent="0.25">
      <c r="A5883">
        <v>105882</v>
      </c>
      <c r="B5883" t="s">
        <v>13</v>
      </c>
      <c r="C5883" t="s">
        <v>16</v>
      </c>
      <c r="D5883" t="s">
        <v>9</v>
      </c>
      <c r="E5883" s="2">
        <v>44091</v>
      </c>
      <c r="F5883" t="s">
        <v>10</v>
      </c>
    </row>
    <row r="5884" spans="1:6" x14ac:dyDescent="0.25">
      <c r="A5884">
        <v>105883</v>
      </c>
      <c r="B5884" t="s">
        <v>49</v>
      </c>
      <c r="C5884" t="s">
        <v>48</v>
      </c>
      <c r="D5884" t="s">
        <v>31</v>
      </c>
      <c r="E5884" s="2">
        <v>44886</v>
      </c>
      <c r="F5884" t="s">
        <v>10</v>
      </c>
    </row>
    <row r="5885" spans="1:6" x14ac:dyDescent="0.25">
      <c r="A5885">
        <v>105884</v>
      </c>
      <c r="B5885" t="s">
        <v>33</v>
      </c>
      <c r="C5885" t="s">
        <v>45</v>
      </c>
      <c r="D5885" t="s">
        <v>12</v>
      </c>
      <c r="E5885" s="2">
        <v>44620</v>
      </c>
      <c r="F5885" t="s">
        <v>10</v>
      </c>
    </row>
    <row r="5886" spans="1:6" x14ac:dyDescent="0.25">
      <c r="A5886">
        <v>105885</v>
      </c>
      <c r="B5886" t="s">
        <v>19</v>
      </c>
      <c r="C5886" t="s">
        <v>11</v>
      </c>
      <c r="D5886" t="s">
        <v>12</v>
      </c>
      <c r="E5886" s="2">
        <v>44895</v>
      </c>
      <c r="F5886" t="s">
        <v>10</v>
      </c>
    </row>
    <row r="5887" spans="1:6" x14ac:dyDescent="0.25">
      <c r="A5887">
        <v>105886</v>
      </c>
      <c r="B5887" t="s">
        <v>23</v>
      </c>
      <c r="C5887" t="s">
        <v>27</v>
      </c>
      <c r="D5887" t="s">
        <v>18</v>
      </c>
      <c r="E5887" s="2">
        <v>43685</v>
      </c>
      <c r="F5887" t="s">
        <v>10</v>
      </c>
    </row>
    <row r="5888" spans="1:6" x14ac:dyDescent="0.25">
      <c r="A5888">
        <v>105887</v>
      </c>
      <c r="B5888" t="s">
        <v>43</v>
      </c>
      <c r="C5888" t="s">
        <v>30</v>
      </c>
      <c r="D5888" t="s">
        <v>15</v>
      </c>
      <c r="E5888" s="2">
        <v>44911</v>
      </c>
      <c r="F5888" t="s">
        <v>10</v>
      </c>
    </row>
    <row r="5889" spans="1:6" x14ac:dyDescent="0.25">
      <c r="A5889">
        <v>105888</v>
      </c>
      <c r="B5889" t="s">
        <v>7</v>
      </c>
      <c r="C5889" t="s">
        <v>11</v>
      </c>
      <c r="D5889" t="s">
        <v>37</v>
      </c>
      <c r="E5889" s="2">
        <v>45546</v>
      </c>
      <c r="F5889" t="s">
        <v>10</v>
      </c>
    </row>
    <row r="5890" spans="1:6" x14ac:dyDescent="0.25">
      <c r="A5890">
        <v>105889</v>
      </c>
      <c r="B5890" t="s">
        <v>23</v>
      </c>
      <c r="C5890" t="s">
        <v>17</v>
      </c>
      <c r="D5890" t="s">
        <v>12</v>
      </c>
      <c r="E5890" s="2">
        <v>43269</v>
      </c>
      <c r="F5890" t="s">
        <v>10</v>
      </c>
    </row>
    <row r="5891" spans="1:6" x14ac:dyDescent="0.25">
      <c r="A5891">
        <v>105890</v>
      </c>
      <c r="B5891" t="s">
        <v>50</v>
      </c>
      <c r="C5891" t="s">
        <v>47</v>
      </c>
      <c r="D5891" t="s">
        <v>37</v>
      </c>
      <c r="E5891" s="2">
        <v>45163</v>
      </c>
      <c r="F5891" t="s">
        <v>10</v>
      </c>
    </row>
    <row r="5892" spans="1:6" x14ac:dyDescent="0.25">
      <c r="A5892">
        <v>105891</v>
      </c>
      <c r="B5892" t="s">
        <v>34</v>
      </c>
      <c r="C5892" t="s">
        <v>29</v>
      </c>
      <c r="D5892" t="s">
        <v>37</v>
      </c>
      <c r="E5892" s="2">
        <v>43875</v>
      </c>
      <c r="F5892" t="s">
        <v>10</v>
      </c>
    </row>
    <row r="5893" spans="1:6" x14ac:dyDescent="0.25">
      <c r="A5893">
        <v>105892</v>
      </c>
      <c r="B5893" t="s">
        <v>44</v>
      </c>
      <c r="C5893" t="s">
        <v>27</v>
      </c>
      <c r="D5893" t="s">
        <v>15</v>
      </c>
      <c r="E5893" s="2">
        <v>43962</v>
      </c>
      <c r="F5893" t="s">
        <v>10</v>
      </c>
    </row>
    <row r="5894" spans="1:6" x14ac:dyDescent="0.25">
      <c r="A5894">
        <v>105893</v>
      </c>
      <c r="B5894" t="s">
        <v>13</v>
      </c>
      <c r="C5894" t="s">
        <v>8</v>
      </c>
      <c r="D5894" t="s">
        <v>18</v>
      </c>
      <c r="E5894" s="2">
        <v>44403</v>
      </c>
      <c r="F5894" t="s">
        <v>10</v>
      </c>
    </row>
    <row r="5895" spans="1:6" x14ac:dyDescent="0.25">
      <c r="A5895">
        <v>105894</v>
      </c>
      <c r="B5895" t="s">
        <v>44</v>
      </c>
      <c r="C5895" t="s">
        <v>32</v>
      </c>
      <c r="D5895" t="s">
        <v>31</v>
      </c>
      <c r="E5895" s="2">
        <v>43280</v>
      </c>
      <c r="F5895" t="s">
        <v>10</v>
      </c>
    </row>
    <row r="5896" spans="1:6" x14ac:dyDescent="0.25">
      <c r="A5896">
        <v>105895</v>
      </c>
      <c r="B5896" t="s">
        <v>19</v>
      </c>
      <c r="C5896" t="s">
        <v>17</v>
      </c>
      <c r="D5896" t="s">
        <v>9</v>
      </c>
      <c r="E5896" s="2">
        <v>45430</v>
      </c>
      <c r="F5896" t="s">
        <v>10</v>
      </c>
    </row>
    <row r="5897" spans="1:6" x14ac:dyDescent="0.25">
      <c r="A5897">
        <v>105896</v>
      </c>
      <c r="B5897" t="s">
        <v>33</v>
      </c>
      <c r="C5897" t="s">
        <v>14</v>
      </c>
      <c r="D5897" t="s">
        <v>12</v>
      </c>
      <c r="E5897" s="2">
        <v>43159</v>
      </c>
      <c r="F5897" t="s">
        <v>10</v>
      </c>
    </row>
    <row r="5898" spans="1:6" x14ac:dyDescent="0.25">
      <c r="A5898">
        <v>105897</v>
      </c>
      <c r="B5898" t="s">
        <v>21</v>
      </c>
      <c r="C5898" t="s">
        <v>45</v>
      </c>
      <c r="D5898" t="s">
        <v>37</v>
      </c>
      <c r="E5898" s="2">
        <v>43726</v>
      </c>
      <c r="F5898" t="s">
        <v>10</v>
      </c>
    </row>
    <row r="5899" spans="1:6" x14ac:dyDescent="0.25">
      <c r="A5899">
        <v>105898</v>
      </c>
      <c r="B5899" t="s">
        <v>28</v>
      </c>
      <c r="C5899" t="s">
        <v>11</v>
      </c>
      <c r="D5899" t="s">
        <v>15</v>
      </c>
      <c r="E5899" s="2">
        <v>44499</v>
      </c>
      <c r="F5899" t="s">
        <v>10</v>
      </c>
    </row>
    <row r="5900" spans="1:6" x14ac:dyDescent="0.25">
      <c r="A5900">
        <v>105899</v>
      </c>
      <c r="B5900" t="s">
        <v>28</v>
      </c>
      <c r="C5900" t="s">
        <v>35</v>
      </c>
      <c r="D5900" t="s">
        <v>12</v>
      </c>
      <c r="E5900" s="2">
        <v>44128</v>
      </c>
      <c r="F5900" t="s">
        <v>10</v>
      </c>
    </row>
    <row r="5901" spans="1:6" x14ac:dyDescent="0.25">
      <c r="A5901">
        <v>105900</v>
      </c>
      <c r="B5901" t="s">
        <v>21</v>
      </c>
      <c r="C5901" t="s">
        <v>35</v>
      </c>
      <c r="D5901" t="s">
        <v>15</v>
      </c>
      <c r="E5901" s="2">
        <v>43819</v>
      </c>
      <c r="F5901" t="s">
        <v>10</v>
      </c>
    </row>
    <row r="5902" spans="1:6" x14ac:dyDescent="0.25">
      <c r="A5902">
        <v>105901</v>
      </c>
      <c r="B5902" t="s">
        <v>50</v>
      </c>
      <c r="C5902" t="s">
        <v>35</v>
      </c>
      <c r="D5902" t="s">
        <v>37</v>
      </c>
      <c r="E5902" s="2">
        <v>44535</v>
      </c>
      <c r="F5902" t="s">
        <v>10</v>
      </c>
    </row>
    <row r="5903" spans="1:6" x14ac:dyDescent="0.25">
      <c r="A5903">
        <v>105902</v>
      </c>
      <c r="B5903" t="s">
        <v>43</v>
      </c>
      <c r="C5903" t="s">
        <v>32</v>
      </c>
      <c r="D5903" t="s">
        <v>31</v>
      </c>
      <c r="E5903" s="2">
        <v>44993</v>
      </c>
      <c r="F5903" t="s">
        <v>10</v>
      </c>
    </row>
    <row r="5904" spans="1:6" x14ac:dyDescent="0.25">
      <c r="A5904">
        <v>105903</v>
      </c>
      <c r="B5904" t="s">
        <v>39</v>
      </c>
      <c r="C5904" t="s">
        <v>22</v>
      </c>
      <c r="D5904" t="s">
        <v>9</v>
      </c>
      <c r="E5904" s="2">
        <v>43922</v>
      </c>
      <c r="F5904" t="s">
        <v>10</v>
      </c>
    </row>
    <row r="5905" spans="1:6" x14ac:dyDescent="0.25">
      <c r="A5905">
        <v>105904</v>
      </c>
      <c r="B5905" t="s">
        <v>39</v>
      </c>
      <c r="C5905" t="s">
        <v>51</v>
      </c>
      <c r="D5905" t="s">
        <v>12</v>
      </c>
      <c r="E5905" s="2">
        <v>43332</v>
      </c>
      <c r="F5905" t="s">
        <v>10</v>
      </c>
    </row>
    <row r="5906" spans="1:6" x14ac:dyDescent="0.25">
      <c r="A5906">
        <v>105905</v>
      </c>
      <c r="B5906" t="s">
        <v>24</v>
      </c>
      <c r="C5906" t="s">
        <v>40</v>
      </c>
      <c r="D5906" t="s">
        <v>15</v>
      </c>
      <c r="E5906" s="2">
        <v>44703</v>
      </c>
      <c r="F5906" t="s">
        <v>10</v>
      </c>
    </row>
    <row r="5907" spans="1:6" x14ac:dyDescent="0.25">
      <c r="A5907">
        <v>105906</v>
      </c>
      <c r="B5907" t="s">
        <v>36</v>
      </c>
      <c r="C5907" t="s">
        <v>30</v>
      </c>
      <c r="D5907" t="s">
        <v>31</v>
      </c>
      <c r="E5907" s="2">
        <v>44657</v>
      </c>
      <c r="F5907" t="s">
        <v>10</v>
      </c>
    </row>
    <row r="5908" spans="1:6" x14ac:dyDescent="0.25">
      <c r="A5908">
        <v>105907</v>
      </c>
      <c r="B5908" t="s">
        <v>49</v>
      </c>
      <c r="C5908" t="s">
        <v>26</v>
      </c>
      <c r="D5908" t="s">
        <v>15</v>
      </c>
      <c r="E5908" s="2">
        <v>43728</v>
      </c>
      <c r="F5908" t="s">
        <v>10</v>
      </c>
    </row>
    <row r="5909" spans="1:6" x14ac:dyDescent="0.25">
      <c r="A5909">
        <v>105908</v>
      </c>
      <c r="B5909" t="s">
        <v>16</v>
      </c>
      <c r="C5909" t="s">
        <v>27</v>
      </c>
      <c r="D5909" t="s">
        <v>9</v>
      </c>
      <c r="E5909" s="2">
        <v>44296</v>
      </c>
      <c r="F5909" t="s">
        <v>10</v>
      </c>
    </row>
    <row r="5910" spans="1:6" x14ac:dyDescent="0.25">
      <c r="A5910">
        <v>105909</v>
      </c>
      <c r="B5910" t="s">
        <v>25</v>
      </c>
      <c r="C5910" t="s">
        <v>27</v>
      </c>
      <c r="D5910" t="s">
        <v>31</v>
      </c>
      <c r="E5910" s="2">
        <v>45171</v>
      </c>
      <c r="F5910" t="s">
        <v>10</v>
      </c>
    </row>
    <row r="5911" spans="1:6" x14ac:dyDescent="0.25">
      <c r="A5911">
        <v>105910</v>
      </c>
      <c r="B5911" t="s">
        <v>7</v>
      </c>
      <c r="C5911" t="s">
        <v>45</v>
      </c>
      <c r="D5911" t="s">
        <v>37</v>
      </c>
      <c r="E5911" s="2">
        <v>43361</v>
      </c>
      <c r="F5911" t="s">
        <v>10</v>
      </c>
    </row>
    <row r="5912" spans="1:6" x14ac:dyDescent="0.25">
      <c r="A5912">
        <v>105911</v>
      </c>
      <c r="B5912" t="s">
        <v>41</v>
      </c>
      <c r="C5912" t="s">
        <v>32</v>
      </c>
      <c r="D5912" t="s">
        <v>15</v>
      </c>
      <c r="E5912" s="2">
        <v>44023</v>
      </c>
      <c r="F5912" t="s">
        <v>10</v>
      </c>
    </row>
    <row r="5913" spans="1:6" x14ac:dyDescent="0.25">
      <c r="A5913">
        <v>105912</v>
      </c>
      <c r="B5913" t="s">
        <v>25</v>
      </c>
      <c r="C5913" t="s">
        <v>53</v>
      </c>
      <c r="D5913" t="s">
        <v>15</v>
      </c>
      <c r="E5913" s="2">
        <v>43854</v>
      </c>
      <c r="F5913" t="s">
        <v>10</v>
      </c>
    </row>
    <row r="5914" spans="1:6" x14ac:dyDescent="0.25">
      <c r="A5914">
        <v>105913</v>
      </c>
      <c r="B5914" t="s">
        <v>33</v>
      </c>
      <c r="C5914" t="s">
        <v>53</v>
      </c>
      <c r="D5914" t="s">
        <v>31</v>
      </c>
      <c r="E5914" s="2">
        <v>43897</v>
      </c>
      <c r="F5914" t="s">
        <v>10</v>
      </c>
    </row>
    <row r="5915" spans="1:6" x14ac:dyDescent="0.25">
      <c r="A5915">
        <v>105914</v>
      </c>
      <c r="B5915" t="s">
        <v>36</v>
      </c>
      <c r="C5915" t="s">
        <v>22</v>
      </c>
      <c r="D5915" t="s">
        <v>15</v>
      </c>
      <c r="E5915" s="2">
        <v>44476</v>
      </c>
      <c r="F5915" t="s">
        <v>10</v>
      </c>
    </row>
    <row r="5916" spans="1:6" x14ac:dyDescent="0.25">
      <c r="A5916">
        <v>105915</v>
      </c>
      <c r="B5916" t="s">
        <v>21</v>
      </c>
      <c r="C5916" t="s">
        <v>16</v>
      </c>
      <c r="D5916" t="s">
        <v>9</v>
      </c>
      <c r="E5916" s="2">
        <v>44898</v>
      </c>
      <c r="F5916" t="s">
        <v>10</v>
      </c>
    </row>
    <row r="5917" spans="1:6" x14ac:dyDescent="0.25">
      <c r="A5917">
        <v>105916</v>
      </c>
      <c r="B5917" t="s">
        <v>7</v>
      </c>
      <c r="C5917" t="s">
        <v>47</v>
      </c>
      <c r="D5917" t="s">
        <v>15</v>
      </c>
      <c r="E5917" s="2">
        <v>43204</v>
      </c>
      <c r="F5917" t="s">
        <v>10</v>
      </c>
    </row>
    <row r="5918" spans="1:6" x14ac:dyDescent="0.25">
      <c r="A5918">
        <v>105917</v>
      </c>
      <c r="B5918" t="s">
        <v>33</v>
      </c>
      <c r="C5918" t="s">
        <v>47</v>
      </c>
      <c r="D5918" t="s">
        <v>37</v>
      </c>
      <c r="E5918" s="2">
        <v>44905</v>
      </c>
      <c r="F5918" t="s">
        <v>10</v>
      </c>
    </row>
    <row r="5919" spans="1:6" x14ac:dyDescent="0.25">
      <c r="A5919">
        <v>105918</v>
      </c>
      <c r="B5919" t="s">
        <v>23</v>
      </c>
      <c r="C5919" t="s">
        <v>38</v>
      </c>
      <c r="D5919" t="s">
        <v>12</v>
      </c>
      <c r="E5919" s="2">
        <v>43385</v>
      </c>
      <c r="F5919" t="s">
        <v>10</v>
      </c>
    </row>
    <row r="5920" spans="1:6" x14ac:dyDescent="0.25">
      <c r="A5920">
        <v>105919</v>
      </c>
      <c r="B5920" t="s">
        <v>34</v>
      </c>
      <c r="C5920" t="s">
        <v>29</v>
      </c>
      <c r="D5920" t="s">
        <v>37</v>
      </c>
      <c r="E5920" s="2">
        <v>44107</v>
      </c>
      <c r="F5920" t="s">
        <v>10</v>
      </c>
    </row>
    <row r="5921" spans="1:6" x14ac:dyDescent="0.25">
      <c r="A5921">
        <v>105920</v>
      </c>
      <c r="B5921" t="s">
        <v>49</v>
      </c>
      <c r="C5921" t="s">
        <v>26</v>
      </c>
      <c r="D5921" t="s">
        <v>37</v>
      </c>
      <c r="E5921" s="2">
        <v>45565</v>
      </c>
      <c r="F5921" t="s">
        <v>10</v>
      </c>
    </row>
    <row r="5922" spans="1:6" x14ac:dyDescent="0.25">
      <c r="A5922">
        <v>105921</v>
      </c>
      <c r="B5922" t="s">
        <v>41</v>
      </c>
      <c r="C5922" t="s">
        <v>22</v>
      </c>
      <c r="D5922" t="s">
        <v>37</v>
      </c>
      <c r="E5922" s="2">
        <v>45265</v>
      </c>
      <c r="F5922" t="s">
        <v>10</v>
      </c>
    </row>
    <row r="5923" spans="1:6" x14ac:dyDescent="0.25">
      <c r="A5923">
        <v>105922</v>
      </c>
      <c r="B5923" t="s">
        <v>33</v>
      </c>
      <c r="C5923" t="s">
        <v>32</v>
      </c>
      <c r="D5923" t="s">
        <v>31</v>
      </c>
      <c r="E5923" s="2">
        <v>44279</v>
      </c>
      <c r="F5923" t="s">
        <v>10</v>
      </c>
    </row>
    <row r="5924" spans="1:6" x14ac:dyDescent="0.25">
      <c r="A5924">
        <v>105923</v>
      </c>
      <c r="B5924" t="s">
        <v>34</v>
      </c>
      <c r="C5924" t="s">
        <v>20</v>
      </c>
      <c r="D5924" t="s">
        <v>9</v>
      </c>
      <c r="E5924" s="2">
        <v>45381</v>
      </c>
      <c r="F5924" t="s">
        <v>10</v>
      </c>
    </row>
    <row r="5925" spans="1:6" x14ac:dyDescent="0.25">
      <c r="A5925">
        <v>105924</v>
      </c>
      <c r="B5925" t="s">
        <v>43</v>
      </c>
      <c r="C5925" t="s">
        <v>27</v>
      </c>
      <c r="D5925" t="s">
        <v>37</v>
      </c>
      <c r="E5925" s="2">
        <v>43760</v>
      </c>
      <c r="F5925" t="s">
        <v>10</v>
      </c>
    </row>
    <row r="5926" spans="1:6" x14ac:dyDescent="0.25">
      <c r="A5926">
        <v>105925</v>
      </c>
      <c r="B5926" t="s">
        <v>21</v>
      </c>
      <c r="C5926" t="s">
        <v>30</v>
      </c>
      <c r="D5926" t="s">
        <v>15</v>
      </c>
      <c r="E5926" s="2">
        <v>43688</v>
      </c>
      <c r="F5926" t="s">
        <v>10</v>
      </c>
    </row>
    <row r="5927" spans="1:6" x14ac:dyDescent="0.25">
      <c r="A5927">
        <v>105926</v>
      </c>
      <c r="B5927" t="s">
        <v>19</v>
      </c>
      <c r="C5927" t="s">
        <v>51</v>
      </c>
      <c r="D5927" t="s">
        <v>37</v>
      </c>
      <c r="E5927" s="2">
        <v>45342</v>
      </c>
      <c r="F5927" t="s">
        <v>10</v>
      </c>
    </row>
    <row r="5928" spans="1:6" x14ac:dyDescent="0.25">
      <c r="A5928">
        <v>105927</v>
      </c>
      <c r="B5928" t="s">
        <v>23</v>
      </c>
      <c r="C5928" t="s">
        <v>20</v>
      </c>
      <c r="D5928" t="s">
        <v>15</v>
      </c>
      <c r="E5928" s="2">
        <v>44401</v>
      </c>
      <c r="F5928" t="s">
        <v>10</v>
      </c>
    </row>
    <row r="5929" spans="1:6" x14ac:dyDescent="0.25">
      <c r="A5929">
        <v>105928</v>
      </c>
      <c r="B5929" t="s">
        <v>43</v>
      </c>
      <c r="C5929" t="s">
        <v>35</v>
      </c>
      <c r="D5929" t="s">
        <v>9</v>
      </c>
      <c r="E5929" s="2">
        <v>43333</v>
      </c>
      <c r="F5929" t="s">
        <v>10</v>
      </c>
    </row>
    <row r="5930" spans="1:6" x14ac:dyDescent="0.25">
      <c r="A5930">
        <v>105929</v>
      </c>
      <c r="B5930" t="s">
        <v>43</v>
      </c>
      <c r="C5930" t="s">
        <v>20</v>
      </c>
      <c r="D5930" t="s">
        <v>37</v>
      </c>
      <c r="E5930" s="2">
        <v>43557</v>
      </c>
      <c r="F5930" t="s">
        <v>10</v>
      </c>
    </row>
    <row r="5931" spans="1:6" x14ac:dyDescent="0.25">
      <c r="A5931">
        <v>105930</v>
      </c>
      <c r="B5931" t="s">
        <v>34</v>
      </c>
      <c r="C5931" t="s">
        <v>40</v>
      </c>
      <c r="D5931" t="s">
        <v>18</v>
      </c>
      <c r="E5931" s="2">
        <v>43367</v>
      </c>
      <c r="F5931" t="s">
        <v>10</v>
      </c>
    </row>
    <row r="5932" spans="1:6" x14ac:dyDescent="0.25">
      <c r="A5932">
        <v>105931</v>
      </c>
      <c r="B5932" t="s">
        <v>44</v>
      </c>
      <c r="C5932" t="s">
        <v>8</v>
      </c>
      <c r="D5932" t="s">
        <v>12</v>
      </c>
      <c r="E5932" s="2">
        <v>44780</v>
      </c>
      <c r="F5932" t="s">
        <v>10</v>
      </c>
    </row>
    <row r="5933" spans="1:6" x14ac:dyDescent="0.25">
      <c r="A5933">
        <v>105932</v>
      </c>
      <c r="B5933" t="s">
        <v>13</v>
      </c>
      <c r="C5933" t="s">
        <v>32</v>
      </c>
      <c r="D5933" t="s">
        <v>12</v>
      </c>
      <c r="E5933" s="2">
        <v>45222</v>
      </c>
      <c r="F5933" t="s">
        <v>10</v>
      </c>
    </row>
    <row r="5934" spans="1:6" x14ac:dyDescent="0.25">
      <c r="A5934">
        <v>105933</v>
      </c>
      <c r="B5934" t="s">
        <v>41</v>
      </c>
      <c r="C5934" t="s">
        <v>14</v>
      </c>
      <c r="D5934" t="s">
        <v>12</v>
      </c>
      <c r="E5934" s="2">
        <v>45289</v>
      </c>
      <c r="F5934" t="s">
        <v>10</v>
      </c>
    </row>
    <row r="5935" spans="1:6" x14ac:dyDescent="0.25">
      <c r="A5935">
        <v>105934</v>
      </c>
      <c r="B5935" t="s">
        <v>43</v>
      </c>
      <c r="C5935" t="s">
        <v>51</v>
      </c>
      <c r="D5935" t="s">
        <v>37</v>
      </c>
      <c r="E5935" s="2">
        <v>43172</v>
      </c>
      <c r="F5935" t="s">
        <v>10</v>
      </c>
    </row>
    <row r="5936" spans="1:6" x14ac:dyDescent="0.25">
      <c r="A5936">
        <v>105935</v>
      </c>
      <c r="B5936" t="s">
        <v>25</v>
      </c>
      <c r="C5936" t="s">
        <v>14</v>
      </c>
      <c r="D5936" t="s">
        <v>15</v>
      </c>
      <c r="E5936" s="2">
        <v>43796</v>
      </c>
      <c r="F5936" t="s">
        <v>10</v>
      </c>
    </row>
    <row r="5937" spans="1:7" x14ac:dyDescent="0.25">
      <c r="A5937">
        <v>105936</v>
      </c>
      <c r="B5937" t="s">
        <v>34</v>
      </c>
      <c r="C5937" t="s">
        <v>22</v>
      </c>
      <c r="D5937" t="s">
        <v>37</v>
      </c>
      <c r="E5937" s="2">
        <v>44418</v>
      </c>
      <c r="F5937" t="s">
        <v>10</v>
      </c>
    </row>
    <row r="5938" spans="1:7" x14ac:dyDescent="0.25">
      <c r="A5938">
        <v>105937</v>
      </c>
      <c r="B5938" t="s">
        <v>19</v>
      </c>
      <c r="C5938" t="s">
        <v>16</v>
      </c>
      <c r="D5938" t="s">
        <v>37</v>
      </c>
      <c r="E5938" s="2">
        <v>44618</v>
      </c>
      <c r="F5938" t="s">
        <v>10</v>
      </c>
    </row>
    <row r="5939" spans="1:7" x14ac:dyDescent="0.25">
      <c r="A5939">
        <v>105938</v>
      </c>
      <c r="B5939" t="s">
        <v>24</v>
      </c>
      <c r="C5939" t="s">
        <v>30</v>
      </c>
      <c r="D5939" t="s">
        <v>9</v>
      </c>
      <c r="E5939" s="2">
        <v>43258</v>
      </c>
      <c r="F5939" t="s">
        <v>10</v>
      </c>
    </row>
    <row r="5940" spans="1:7" x14ac:dyDescent="0.25">
      <c r="A5940">
        <v>105939</v>
      </c>
      <c r="B5940" t="s">
        <v>25</v>
      </c>
      <c r="C5940" t="s">
        <v>48</v>
      </c>
      <c r="D5940" t="s">
        <v>12</v>
      </c>
      <c r="E5940" s="2">
        <v>43688</v>
      </c>
      <c r="F5940" t="s">
        <v>10</v>
      </c>
    </row>
    <row r="5941" spans="1:7" x14ac:dyDescent="0.25">
      <c r="A5941">
        <v>105940</v>
      </c>
      <c r="B5941" t="s">
        <v>39</v>
      </c>
      <c r="C5941" t="s">
        <v>17</v>
      </c>
      <c r="D5941" t="s">
        <v>31</v>
      </c>
      <c r="E5941" s="2">
        <v>43526</v>
      </c>
      <c r="F5941" t="s">
        <v>10</v>
      </c>
    </row>
    <row r="5942" spans="1:7" x14ac:dyDescent="0.25">
      <c r="A5942">
        <v>105941</v>
      </c>
      <c r="B5942" t="s">
        <v>7</v>
      </c>
      <c r="C5942" t="s">
        <v>17</v>
      </c>
      <c r="D5942" t="s">
        <v>15</v>
      </c>
      <c r="E5942" s="2">
        <v>44058</v>
      </c>
      <c r="F5942" t="s">
        <v>10</v>
      </c>
    </row>
    <row r="5943" spans="1:7" x14ac:dyDescent="0.25">
      <c r="A5943">
        <v>105942</v>
      </c>
      <c r="B5943" t="s">
        <v>28</v>
      </c>
      <c r="C5943" t="s">
        <v>40</v>
      </c>
      <c r="D5943" t="s">
        <v>37</v>
      </c>
      <c r="E5943" s="2">
        <v>43125</v>
      </c>
      <c r="F5943" t="s">
        <v>10</v>
      </c>
    </row>
    <row r="5944" spans="1:7" x14ac:dyDescent="0.25">
      <c r="A5944">
        <v>105943</v>
      </c>
      <c r="B5944" t="s">
        <v>23</v>
      </c>
      <c r="C5944" t="s">
        <v>38</v>
      </c>
      <c r="D5944" t="s">
        <v>31</v>
      </c>
      <c r="E5944" s="2">
        <v>44662</v>
      </c>
      <c r="F5944" t="s">
        <v>10</v>
      </c>
    </row>
    <row r="5945" spans="1:7" x14ac:dyDescent="0.25">
      <c r="A5945">
        <v>105944</v>
      </c>
      <c r="B5945" t="s">
        <v>46</v>
      </c>
      <c r="C5945" t="s">
        <v>17</v>
      </c>
      <c r="D5945" t="s">
        <v>9</v>
      </c>
      <c r="E5945" s="2">
        <v>43115</v>
      </c>
      <c r="F5945" t="s">
        <v>10</v>
      </c>
    </row>
    <row r="5946" spans="1:7" x14ac:dyDescent="0.25">
      <c r="A5946">
        <v>105945</v>
      </c>
      <c r="B5946" t="s">
        <v>36</v>
      </c>
      <c r="C5946" t="s">
        <v>32</v>
      </c>
      <c r="D5946" t="s">
        <v>12</v>
      </c>
      <c r="E5946" s="2">
        <v>45405</v>
      </c>
      <c r="F5946" t="s">
        <v>10</v>
      </c>
    </row>
    <row r="5947" spans="1:7" x14ac:dyDescent="0.25">
      <c r="A5947">
        <v>105946</v>
      </c>
      <c r="B5947" t="s">
        <v>41</v>
      </c>
      <c r="C5947" t="s">
        <v>47</v>
      </c>
      <c r="D5947" t="s">
        <v>37</v>
      </c>
      <c r="E5947" s="2">
        <v>43340</v>
      </c>
      <c r="F5947" t="s">
        <v>10</v>
      </c>
    </row>
    <row r="5948" spans="1:7" x14ac:dyDescent="0.25">
      <c r="A5948">
        <v>105947</v>
      </c>
      <c r="B5948" t="s">
        <v>36</v>
      </c>
      <c r="C5948" t="s">
        <v>40</v>
      </c>
      <c r="D5948" t="s">
        <v>9</v>
      </c>
      <c r="E5948" s="2">
        <v>44688</v>
      </c>
      <c r="F5948" t="s">
        <v>10</v>
      </c>
    </row>
    <row r="5949" spans="1:7" x14ac:dyDescent="0.25">
      <c r="A5949">
        <v>105948</v>
      </c>
      <c r="B5949" t="s">
        <v>21</v>
      </c>
      <c r="C5949" t="s">
        <v>35</v>
      </c>
      <c r="D5949" t="s">
        <v>18</v>
      </c>
      <c r="E5949" s="2">
        <v>45423</v>
      </c>
      <c r="F5949" t="s">
        <v>52</v>
      </c>
      <c r="G5949" s="2">
        <v>45698</v>
      </c>
    </row>
    <row r="5950" spans="1:7" x14ac:dyDescent="0.25">
      <c r="A5950">
        <v>105949</v>
      </c>
      <c r="B5950" t="s">
        <v>25</v>
      </c>
      <c r="C5950" t="s">
        <v>29</v>
      </c>
      <c r="D5950" t="s">
        <v>12</v>
      </c>
      <c r="E5950" s="2">
        <v>44020</v>
      </c>
      <c r="F5950" t="s">
        <v>10</v>
      </c>
    </row>
    <row r="5951" spans="1:7" x14ac:dyDescent="0.25">
      <c r="A5951">
        <v>105950</v>
      </c>
      <c r="B5951" t="s">
        <v>7</v>
      </c>
      <c r="C5951" t="s">
        <v>47</v>
      </c>
      <c r="D5951" t="s">
        <v>18</v>
      </c>
      <c r="E5951" s="2">
        <v>43245</v>
      </c>
      <c r="F5951" t="s">
        <v>10</v>
      </c>
    </row>
    <row r="5952" spans="1:7" x14ac:dyDescent="0.25">
      <c r="A5952">
        <v>105951</v>
      </c>
      <c r="B5952" t="s">
        <v>50</v>
      </c>
      <c r="C5952" t="s">
        <v>27</v>
      </c>
      <c r="D5952" t="s">
        <v>15</v>
      </c>
      <c r="E5952" s="2">
        <v>45409</v>
      </c>
      <c r="F5952" t="s">
        <v>10</v>
      </c>
    </row>
    <row r="5953" spans="1:6" x14ac:dyDescent="0.25">
      <c r="A5953">
        <v>105952</v>
      </c>
      <c r="B5953" t="s">
        <v>13</v>
      </c>
      <c r="C5953" t="s">
        <v>27</v>
      </c>
      <c r="D5953" t="s">
        <v>12</v>
      </c>
      <c r="E5953" s="2">
        <v>45335</v>
      </c>
      <c r="F5953" t="s">
        <v>10</v>
      </c>
    </row>
    <row r="5954" spans="1:6" x14ac:dyDescent="0.25">
      <c r="A5954">
        <v>105953</v>
      </c>
      <c r="B5954" t="s">
        <v>16</v>
      </c>
      <c r="C5954" t="s">
        <v>8</v>
      </c>
      <c r="D5954" t="s">
        <v>31</v>
      </c>
      <c r="E5954" s="2">
        <v>43403</v>
      </c>
      <c r="F5954" t="s">
        <v>10</v>
      </c>
    </row>
    <row r="5955" spans="1:6" x14ac:dyDescent="0.25">
      <c r="A5955">
        <v>105954</v>
      </c>
      <c r="B5955" t="s">
        <v>34</v>
      </c>
      <c r="C5955" t="s">
        <v>8</v>
      </c>
      <c r="D5955" t="s">
        <v>9</v>
      </c>
      <c r="E5955" s="2">
        <v>43182</v>
      </c>
      <c r="F5955" t="s">
        <v>10</v>
      </c>
    </row>
    <row r="5956" spans="1:6" x14ac:dyDescent="0.25">
      <c r="A5956">
        <v>105955</v>
      </c>
      <c r="B5956" t="s">
        <v>33</v>
      </c>
      <c r="C5956" t="s">
        <v>22</v>
      </c>
      <c r="D5956" t="s">
        <v>18</v>
      </c>
      <c r="E5956" s="2">
        <v>45052</v>
      </c>
      <c r="F5956" t="s">
        <v>10</v>
      </c>
    </row>
    <row r="5957" spans="1:6" x14ac:dyDescent="0.25">
      <c r="A5957">
        <v>105956</v>
      </c>
      <c r="B5957" t="s">
        <v>43</v>
      </c>
      <c r="C5957" t="s">
        <v>17</v>
      </c>
      <c r="D5957" t="s">
        <v>18</v>
      </c>
      <c r="E5957" s="2">
        <v>45441</v>
      </c>
      <c r="F5957" t="s">
        <v>10</v>
      </c>
    </row>
    <row r="5958" spans="1:6" x14ac:dyDescent="0.25">
      <c r="A5958">
        <v>105957</v>
      </c>
      <c r="B5958" t="s">
        <v>50</v>
      </c>
      <c r="C5958" t="s">
        <v>30</v>
      </c>
      <c r="D5958" t="s">
        <v>12</v>
      </c>
      <c r="E5958" s="2">
        <v>44682</v>
      </c>
      <c r="F5958" t="s">
        <v>10</v>
      </c>
    </row>
    <row r="5959" spans="1:6" x14ac:dyDescent="0.25">
      <c r="A5959">
        <v>105958</v>
      </c>
      <c r="B5959" t="s">
        <v>34</v>
      </c>
      <c r="C5959" t="s">
        <v>40</v>
      </c>
      <c r="D5959" t="s">
        <v>15</v>
      </c>
      <c r="E5959" s="2">
        <v>44257</v>
      </c>
      <c r="F5959" t="s">
        <v>10</v>
      </c>
    </row>
    <row r="5960" spans="1:6" x14ac:dyDescent="0.25">
      <c r="A5960">
        <v>105959</v>
      </c>
      <c r="B5960" t="s">
        <v>21</v>
      </c>
      <c r="C5960" t="s">
        <v>14</v>
      </c>
      <c r="D5960" t="s">
        <v>37</v>
      </c>
      <c r="E5960" s="2">
        <v>44685</v>
      </c>
      <c r="F5960" t="s">
        <v>10</v>
      </c>
    </row>
    <row r="5961" spans="1:6" x14ac:dyDescent="0.25">
      <c r="A5961">
        <v>105960</v>
      </c>
      <c r="B5961" t="s">
        <v>23</v>
      </c>
      <c r="C5961" t="s">
        <v>35</v>
      </c>
      <c r="D5961" t="s">
        <v>12</v>
      </c>
      <c r="E5961" s="2">
        <v>44942</v>
      </c>
      <c r="F5961" t="s">
        <v>10</v>
      </c>
    </row>
    <row r="5962" spans="1:6" x14ac:dyDescent="0.25">
      <c r="A5962">
        <v>105961</v>
      </c>
      <c r="B5962" t="s">
        <v>43</v>
      </c>
      <c r="C5962" t="s">
        <v>26</v>
      </c>
      <c r="D5962" t="s">
        <v>37</v>
      </c>
      <c r="E5962" s="2">
        <v>44074</v>
      </c>
      <c r="F5962" t="s">
        <v>10</v>
      </c>
    </row>
    <row r="5963" spans="1:6" x14ac:dyDescent="0.25">
      <c r="A5963">
        <v>105962</v>
      </c>
      <c r="B5963" t="s">
        <v>25</v>
      </c>
      <c r="C5963" t="s">
        <v>26</v>
      </c>
      <c r="D5963" t="s">
        <v>37</v>
      </c>
      <c r="E5963" s="2">
        <v>45110</v>
      </c>
      <c r="F5963" t="s">
        <v>10</v>
      </c>
    </row>
    <row r="5964" spans="1:6" x14ac:dyDescent="0.25">
      <c r="A5964">
        <v>105963</v>
      </c>
      <c r="B5964" t="s">
        <v>46</v>
      </c>
      <c r="C5964" t="s">
        <v>14</v>
      </c>
      <c r="D5964" t="s">
        <v>37</v>
      </c>
      <c r="E5964" s="2">
        <v>44125</v>
      </c>
      <c r="F5964" t="s">
        <v>10</v>
      </c>
    </row>
    <row r="5965" spans="1:6" x14ac:dyDescent="0.25">
      <c r="A5965">
        <v>105964</v>
      </c>
      <c r="B5965" t="s">
        <v>41</v>
      </c>
      <c r="C5965" t="s">
        <v>17</v>
      </c>
      <c r="D5965" t="s">
        <v>9</v>
      </c>
      <c r="E5965" s="2">
        <v>44514</v>
      </c>
      <c r="F5965" t="s">
        <v>10</v>
      </c>
    </row>
    <row r="5966" spans="1:6" x14ac:dyDescent="0.25">
      <c r="A5966">
        <v>105965</v>
      </c>
      <c r="B5966" t="s">
        <v>46</v>
      </c>
      <c r="C5966" t="s">
        <v>22</v>
      </c>
      <c r="D5966" t="s">
        <v>9</v>
      </c>
      <c r="E5966" s="2">
        <v>44964</v>
      </c>
      <c r="F5966" t="s">
        <v>10</v>
      </c>
    </row>
    <row r="5967" spans="1:6" x14ac:dyDescent="0.25">
      <c r="A5967">
        <v>105966</v>
      </c>
      <c r="B5967" t="s">
        <v>28</v>
      </c>
      <c r="C5967" t="s">
        <v>14</v>
      </c>
      <c r="D5967" t="s">
        <v>37</v>
      </c>
      <c r="E5967" s="2">
        <v>45063</v>
      </c>
      <c r="F5967" t="s">
        <v>10</v>
      </c>
    </row>
    <row r="5968" spans="1:6" x14ac:dyDescent="0.25">
      <c r="A5968">
        <v>105967</v>
      </c>
      <c r="B5968" t="s">
        <v>50</v>
      </c>
      <c r="C5968" t="s">
        <v>45</v>
      </c>
      <c r="D5968" t="s">
        <v>15</v>
      </c>
      <c r="E5968" s="2">
        <v>43728</v>
      </c>
      <c r="F5968" t="s">
        <v>10</v>
      </c>
    </row>
    <row r="5969" spans="1:6" x14ac:dyDescent="0.25">
      <c r="A5969">
        <v>105968</v>
      </c>
      <c r="B5969" t="s">
        <v>13</v>
      </c>
      <c r="C5969" t="s">
        <v>16</v>
      </c>
      <c r="D5969" t="s">
        <v>9</v>
      </c>
      <c r="E5969" s="2">
        <v>44961</v>
      </c>
      <c r="F5969" t="s">
        <v>10</v>
      </c>
    </row>
    <row r="5970" spans="1:6" x14ac:dyDescent="0.25">
      <c r="A5970">
        <v>105969</v>
      </c>
      <c r="B5970" t="s">
        <v>21</v>
      </c>
      <c r="C5970" t="s">
        <v>22</v>
      </c>
      <c r="D5970" t="s">
        <v>12</v>
      </c>
      <c r="E5970" s="2">
        <v>45298</v>
      </c>
      <c r="F5970" t="s">
        <v>10</v>
      </c>
    </row>
    <row r="5971" spans="1:6" x14ac:dyDescent="0.25">
      <c r="A5971">
        <v>105970</v>
      </c>
      <c r="B5971" t="s">
        <v>24</v>
      </c>
      <c r="C5971" t="s">
        <v>8</v>
      </c>
      <c r="D5971" t="s">
        <v>31</v>
      </c>
      <c r="E5971" s="2">
        <v>44576</v>
      </c>
      <c r="F5971" t="s">
        <v>10</v>
      </c>
    </row>
    <row r="5972" spans="1:6" x14ac:dyDescent="0.25">
      <c r="A5972">
        <v>105971</v>
      </c>
      <c r="B5972" t="s">
        <v>50</v>
      </c>
      <c r="C5972" t="s">
        <v>47</v>
      </c>
      <c r="D5972" t="s">
        <v>31</v>
      </c>
      <c r="E5972" s="2">
        <v>44017</v>
      </c>
      <c r="F5972" t="s">
        <v>10</v>
      </c>
    </row>
    <row r="5973" spans="1:6" x14ac:dyDescent="0.25">
      <c r="A5973">
        <v>105972</v>
      </c>
      <c r="B5973" t="s">
        <v>42</v>
      </c>
      <c r="C5973" t="s">
        <v>40</v>
      </c>
      <c r="D5973" t="s">
        <v>9</v>
      </c>
      <c r="E5973" s="2">
        <v>43692</v>
      </c>
      <c r="F5973" t="s">
        <v>10</v>
      </c>
    </row>
    <row r="5974" spans="1:6" x14ac:dyDescent="0.25">
      <c r="A5974">
        <v>105973</v>
      </c>
      <c r="B5974" t="s">
        <v>43</v>
      </c>
      <c r="C5974" t="s">
        <v>35</v>
      </c>
      <c r="D5974" t="s">
        <v>15</v>
      </c>
      <c r="E5974" s="2">
        <v>44275</v>
      </c>
      <c r="F5974" t="s">
        <v>10</v>
      </c>
    </row>
    <row r="5975" spans="1:6" x14ac:dyDescent="0.25">
      <c r="A5975">
        <v>105974</v>
      </c>
      <c r="B5975" t="s">
        <v>13</v>
      </c>
      <c r="C5975" t="s">
        <v>48</v>
      </c>
      <c r="D5975" t="s">
        <v>37</v>
      </c>
      <c r="E5975" s="2">
        <v>43815</v>
      </c>
      <c r="F5975" t="s">
        <v>10</v>
      </c>
    </row>
    <row r="5976" spans="1:6" x14ac:dyDescent="0.25">
      <c r="A5976">
        <v>105975</v>
      </c>
      <c r="B5976" t="s">
        <v>7</v>
      </c>
      <c r="C5976" t="s">
        <v>45</v>
      </c>
      <c r="D5976" t="s">
        <v>12</v>
      </c>
      <c r="E5976" s="2">
        <v>44692</v>
      </c>
      <c r="F5976" t="s">
        <v>10</v>
      </c>
    </row>
    <row r="5977" spans="1:6" x14ac:dyDescent="0.25">
      <c r="A5977">
        <v>105976</v>
      </c>
      <c r="B5977" t="s">
        <v>36</v>
      </c>
      <c r="C5977" t="s">
        <v>38</v>
      </c>
      <c r="D5977" t="s">
        <v>9</v>
      </c>
      <c r="E5977" s="2">
        <v>44154</v>
      </c>
      <c r="F5977" t="s">
        <v>10</v>
      </c>
    </row>
    <row r="5978" spans="1:6" x14ac:dyDescent="0.25">
      <c r="A5978">
        <v>105977</v>
      </c>
      <c r="B5978" t="s">
        <v>21</v>
      </c>
      <c r="C5978" t="s">
        <v>11</v>
      </c>
      <c r="D5978" t="s">
        <v>18</v>
      </c>
      <c r="E5978" s="2">
        <v>43757</v>
      </c>
      <c r="F5978" t="s">
        <v>10</v>
      </c>
    </row>
    <row r="5979" spans="1:6" x14ac:dyDescent="0.25">
      <c r="A5979">
        <v>105978</v>
      </c>
      <c r="B5979" t="s">
        <v>33</v>
      </c>
      <c r="C5979" t="s">
        <v>45</v>
      </c>
      <c r="D5979" t="s">
        <v>15</v>
      </c>
      <c r="E5979" s="2">
        <v>44608</v>
      </c>
      <c r="F5979" t="s">
        <v>10</v>
      </c>
    </row>
    <row r="5980" spans="1:6" x14ac:dyDescent="0.25">
      <c r="A5980">
        <v>105979</v>
      </c>
      <c r="B5980" t="s">
        <v>13</v>
      </c>
      <c r="C5980" t="s">
        <v>30</v>
      </c>
      <c r="D5980" t="s">
        <v>31</v>
      </c>
      <c r="E5980" s="2">
        <v>43186</v>
      </c>
      <c r="F5980" t="s">
        <v>10</v>
      </c>
    </row>
    <row r="5981" spans="1:6" x14ac:dyDescent="0.25">
      <c r="A5981">
        <v>105980</v>
      </c>
      <c r="B5981" t="s">
        <v>34</v>
      </c>
      <c r="C5981" t="s">
        <v>30</v>
      </c>
      <c r="D5981" t="s">
        <v>18</v>
      </c>
      <c r="E5981" s="2">
        <v>44869</v>
      </c>
      <c r="F5981" t="s">
        <v>10</v>
      </c>
    </row>
    <row r="5982" spans="1:6" x14ac:dyDescent="0.25">
      <c r="A5982">
        <v>105981</v>
      </c>
      <c r="B5982" t="s">
        <v>41</v>
      </c>
      <c r="C5982" t="s">
        <v>26</v>
      </c>
      <c r="D5982" t="s">
        <v>31</v>
      </c>
      <c r="E5982" s="2">
        <v>44329</v>
      </c>
      <c r="F5982" t="s">
        <v>10</v>
      </c>
    </row>
    <row r="5983" spans="1:6" x14ac:dyDescent="0.25">
      <c r="A5983">
        <v>105982</v>
      </c>
      <c r="B5983" t="s">
        <v>13</v>
      </c>
      <c r="C5983" t="s">
        <v>51</v>
      </c>
      <c r="D5983" t="s">
        <v>37</v>
      </c>
      <c r="E5983" s="2">
        <v>43690</v>
      </c>
      <c r="F5983" t="s">
        <v>10</v>
      </c>
    </row>
    <row r="5984" spans="1:6" x14ac:dyDescent="0.25">
      <c r="A5984">
        <v>105983</v>
      </c>
      <c r="B5984" t="s">
        <v>28</v>
      </c>
      <c r="C5984" t="s">
        <v>8</v>
      </c>
      <c r="D5984" t="s">
        <v>31</v>
      </c>
      <c r="E5984" s="2">
        <v>43275</v>
      </c>
      <c r="F5984" t="s">
        <v>10</v>
      </c>
    </row>
    <row r="5985" spans="1:6" x14ac:dyDescent="0.25">
      <c r="A5985">
        <v>105984</v>
      </c>
      <c r="B5985" t="s">
        <v>25</v>
      </c>
      <c r="C5985" t="s">
        <v>53</v>
      </c>
      <c r="D5985" t="s">
        <v>37</v>
      </c>
      <c r="E5985" s="2">
        <v>44984</v>
      </c>
      <c r="F5985" t="s">
        <v>10</v>
      </c>
    </row>
    <row r="5986" spans="1:6" x14ac:dyDescent="0.25">
      <c r="A5986">
        <v>105985</v>
      </c>
      <c r="B5986" t="s">
        <v>36</v>
      </c>
      <c r="C5986" t="s">
        <v>30</v>
      </c>
      <c r="D5986" t="s">
        <v>9</v>
      </c>
      <c r="E5986" s="2">
        <v>44781</v>
      </c>
      <c r="F5986" t="s">
        <v>10</v>
      </c>
    </row>
    <row r="5987" spans="1:6" x14ac:dyDescent="0.25">
      <c r="A5987">
        <v>105986</v>
      </c>
      <c r="B5987" t="s">
        <v>23</v>
      </c>
      <c r="C5987" t="s">
        <v>51</v>
      </c>
      <c r="D5987" t="s">
        <v>31</v>
      </c>
      <c r="E5987" s="2">
        <v>45318</v>
      </c>
      <c r="F5987" t="s">
        <v>10</v>
      </c>
    </row>
    <row r="5988" spans="1:6" x14ac:dyDescent="0.25">
      <c r="A5988">
        <v>105987</v>
      </c>
      <c r="B5988" t="s">
        <v>21</v>
      </c>
      <c r="C5988" t="s">
        <v>16</v>
      </c>
      <c r="D5988" t="s">
        <v>37</v>
      </c>
      <c r="E5988" s="2">
        <v>44030</v>
      </c>
      <c r="F5988" t="s">
        <v>10</v>
      </c>
    </row>
    <row r="5989" spans="1:6" x14ac:dyDescent="0.25">
      <c r="A5989">
        <v>105988</v>
      </c>
      <c r="B5989" t="s">
        <v>42</v>
      </c>
      <c r="C5989" t="s">
        <v>38</v>
      </c>
      <c r="D5989" t="s">
        <v>15</v>
      </c>
      <c r="E5989" s="2">
        <v>44748</v>
      </c>
      <c r="F5989" t="s">
        <v>10</v>
      </c>
    </row>
    <row r="5990" spans="1:6" x14ac:dyDescent="0.25">
      <c r="A5990">
        <v>105989</v>
      </c>
      <c r="B5990" t="s">
        <v>16</v>
      </c>
      <c r="C5990" t="s">
        <v>20</v>
      </c>
      <c r="D5990" t="s">
        <v>31</v>
      </c>
      <c r="E5990" s="2">
        <v>43613</v>
      </c>
      <c r="F5990" t="s">
        <v>10</v>
      </c>
    </row>
    <row r="5991" spans="1:6" x14ac:dyDescent="0.25">
      <c r="A5991">
        <v>105990</v>
      </c>
      <c r="B5991" t="s">
        <v>13</v>
      </c>
      <c r="C5991" t="s">
        <v>11</v>
      </c>
      <c r="D5991" t="s">
        <v>37</v>
      </c>
      <c r="E5991" s="2">
        <v>44546</v>
      </c>
      <c r="F5991" t="s">
        <v>10</v>
      </c>
    </row>
    <row r="5992" spans="1:6" x14ac:dyDescent="0.25">
      <c r="A5992">
        <v>105991</v>
      </c>
      <c r="B5992" t="s">
        <v>44</v>
      </c>
      <c r="C5992" t="s">
        <v>47</v>
      </c>
      <c r="D5992" t="s">
        <v>37</v>
      </c>
      <c r="E5992" s="2">
        <v>43953</v>
      </c>
      <c r="F5992" t="s">
        <v>10</v>
      </c>
    </row>
    <row r="5993" spans="1:6" x14ac:dyDescent="0.25">
      <c r="A5993">
        <v>105992</v>
      </c>
      <c r="B5993" t="s">
        <v>34</v>
      </c>
      <c r="C5993" t="s">
        <v>30</v>
      </c>
      <c r="D5993" t="s">
        <v>18</v>
      </c>
      <c r="E5993" s="2">
        <v>44763</v>
      </c>
      <c r="F5993" t="s">
        <v>10</v>
      </c>
    </row>
    <row r="5994" spans="1:6" x14ac:dyDescent="0.25">
      <c r="A5994">
        <v>105993</v>
      </c>
      <c r="B5994" t="s">
        <v>16</v>
      </c>
      <c r="C5994" t="s">
        <v>30</v>
      </c>
      <c r="D5994" t="s">
        <v>9</v>
      </c>
      <c r="E5994" s="2">
        <v>44825</v>
      </c>
      <c r="F5994" t="s">
        <v>10</v>
      </c>
    </row>
    <row r="5995" spans="1:6" x14ac:dyDescent="0.25">
      <c r="A5995">
        <v>105994</v>
      </c>
      <c r="B5995" t="s">
        <v>46</v>
      </c>
      <c r="C5995" t="s">
        <v>29</v>
      </c>
      <c r="D5995" t="s">
        <v>12</v>
      </c>
      <c r="E5995" s="2">
        <v>44812</v>
      </c>
      <c r="F5995" t="s">
        <v>10</v>
      </c>
    </row>
    <row r="5996" spans="1:6" x14ac:dyDescent="0.25">
      <c r="A5996">
        <v>105995</v>
      </c>
      <c r="B5996" t="s">
        <v>25</v>
      </c>
      <c r="C5996" t="s">
        <v>22</v>
      </c>
      <c r="D5996" t="s">
        <v>15</v>
      </c>
      <c r="E5996" s="2">
        <v>44987</v>
      </c>
      <c r="F5996" t="s">
        <v>10</v>
      </c>
    </row>
    <row r="5997" spans="1:6" x14ac:dyDescent="0.25">
      <c r="A5997">
        <v>105996</v>
      </c>
      <c r="B5997" t="s">
        <v>44</v>
      </c>
      <c r="C5997" t="s">
        <v>47</v>
      </c>
      <c r="D5997" t="s">
        <v>12</v>
      </c>
      <c r="E5997" s="2">
        <v>44953</v>
      </c>
      <c r="F5997" t="s">
        <v>10</v>
      </c>
    </row>
    <row r="5998" spans="1:6" x14ac:dyDescent="0.25">
      <c r="A5998">
        <v>105997</v>
      </c>
      <c r="B5998" t="s">
        <v>16</v>
      </c>
      <c r="C5998" t="s">
        <v>40</v>
      </c>
      <c r="D5998" t="s">
        <v>9</v>
      </c>
      <c r="E5998" s="2">
        <v>44919</v>
      </c>
      <c r="F5998" t="s">
        <v>10</v>
      </c>
    </row>
    <row r="5999" spans="1:6" x14ac:dyDescent="0.25">
      <c r="A5999">
        <v>105998</v>
      </c>
      <c r="B5999" t="s">
        <v>46</v>
      </c>
      <c r="C5999" t="s">
        <v>45</v>
      </c>
      <c r="D5999" t="s">
        <v>37</v>
      </c>
      <c r="E5999" s="2">
        <v>44692</v>
      </c>
      <c r="F5999" t="s">
        <v>10</v>
      </c>
    </row>
    <row r="6000" spans="1:6" x14ac:dyDescent="0.25">
      <c r="A6000">
        <v>105999</v>
      </c>
      <c r="B6000" t="s">
        <v>49</v>
      </c>
      <c r="C6000" t="s">
        <v>35</v>
      </c>
      <c r="D6000" t="s">
        <v>18</v>
      </c>
      <c r="E6000" s="2">
        <v>44999</v>
      </c>
      <c r="F6000" t="s">
        <v>10</v>
      </c>
    </row>
    <row r="6001" spans="1:6" x14ac:dyDescent="0.25">
      <c r="A6001">
        <v>106000</v>
      </c>
      <c r="B6001" t="s">
        <v>39</v>
      </c>
      <c r="C6001" t="s">
        <v>47</v>
      </c>
      <c r="D6001" t="s">
        <v>15</v>
      </c>
      <c r="E6001" s="2">
        <v>44590</v>
      </c>
      <c r="F6001" t="s">
        <v>10</v>
      </c>
    </row>
    <row r="6002" spans="1:6" x14ac:dyDescent="0.25">
      <c r="A6002">
        <v>106001</v>
      </c>
      <c r="B6002" t="s">
        <v>41</v>
      </c>
      <c r="C6002" t="s">
        <v>38</v>
      </c>
      <c r="D6002" t="s">
        <v>37</v>
      </c>
      <c r="E6002" s="2">
        <v>44484</v>
      </c>
      <c r="F6002" t="s">
        <v>10</v>
      </c>
    </row>
    <row r="6003" spans="1:6" x14ac:dyDescent="0.25">
      <c r="A6003">
        <v>106002</v>
      </c>
      <c r="B6003" t="s">
        <v>36</v>
      </c>
      <c r="C6003" t="s">
        <v>45</v>
      </c>
      <c r="D6003" t="s">
        <v>12</v>
      </c>
      <c r="E6003" s="2">
        <v>44436</v>
      </c>
      <c r="F6003" t="s">
        <v>10</v>
      </c>
    </row>
    <row r="6004" spans="1:6" x14ac:dyDescent="0.25">
      <c r="A6004">
        <v>106003</v>
      </c>
      <c r="B6004" t="s">
        <v>25</v>
      </c>
      <c r="C6004" t="s">
        <v>47</v>
      </c>
      <c r="D6004" t="s">
        <v>15</v>
      </c>
      <c r="E6004" s="2">
        <v>44734</v>
      </c>
      <c r="F6004" t="s">
        <v>10</v>
      </c>
    </row>
    <row r="6005" spans="1:6" x14ac:dyDescent="0.25">
      <c r="A6005">
        <v>106004</v>
      </c>
      <c r="B6005" t="s">
        <v>24</v>
      </c>
      <c r="C6005" t="s">
        <v>8</v>
      </c>
      <c r="D6005" t="s">
        <v>31</v>
      </c>
      <c r="E6005" s="2">
        <v>43646</v>
      </c>
      <c r="F6005" t="s">
        <v>10</v>
      </c>
    </row>
    <row r="6006" spans="1:6" x14ac:dyDescent="0.25">
      <c r="A6006">
        <v>106005</v>
      </c>
      <c r="B6006" t="s">
        <v>7</v>
      </c>
      <c r="C6006" t="s">
        <v>53</v>
      </c>
      <c r="D6006" t="s">
        <v>12</v>
      </c>
      <c r="E6006" s="2">
        <v>45271</v>
      </c>
      <c r="F6006" t="s">
        <v>10</v>
      </c>
    </row>
    <row r="6007" spans="1:6" x14ac:dyDescent="0.25">
      <c r="A6007">
        <v>106006</v>
      </c>
      <c r="B6007" t="s">
        <v>19</v>
      </c>
      <c r="C6007" t="s">
        <v>29</v>
      </c>
      <c r="D6007" t="s">
        <v>12</v>
      </c>
      <c r="E6007" s="2">
        <v>43944</v>
      </c>
      <c r="F6007" t="s">
        <v>10</v>
      </c>
    </row>
    <row r="6008" spans="1:6" x14ac:dyDescent="0.25">
      <c r="A6008">
        <v>106007</v>
      </c>
      <c r="B6008" t="s">
        <v>44</v>
      </c>
      <c r="C6008" t="s">
        <v>48</v>
      </c>
      <c r="D6008" t="s">
        <v>31</v>
      </c>
      <c r="E6008" s="2">
        <v>44108</v>
      </c>
      <c r="F6008" t="s">
        <v>10</v>
      </c>
    </row>
    <row r="6009" spans="1:6" x14ac:dyDescent="0.25">
      <c r="A6009">
        <v>106008</v>
      </c>
      <c r="B6009" t="s">
        <v>21</v>
      </c>
      <c r="C6009" t="s">
        <v>48</v>
      </c>
      <c r="D6009" t="s">
        <v>15</v>
      </c>
      <c r="E6009" s="2">
        <v>43989</v>
      </c>
      <c r="F6009" t="s">
        <v>10</v>
      </c>
    </row>
    <row r="6010" spans="1:6" x14ac:dyDescent="0.25">
      <c r="A6010">
        <v>106009</v>
      </c>
      <c r="B6010" t="s">
        <v>33</v>
      </c>
      <c r="C6010" t="s">
        <v>27</v>
      </c>
      <c r="D6010" t="s">
        <v>12</v>
      </c>
      <c r="E6010" s="2">
        <v>43883</v>
      </c>
      <c r="F6010" t="s">
        <v>10</v>
      </c>
    </row>
    <row r="6011" spans="1:6" x14ac:dyDescent="0.25">
      <c r="A6011">
        <v>106010</v>
      </c>
      <c r="B6011" t="s">
        <v>33</v>
      </c>
      <c r="C6011" t="s">
        <v>14</v>
      </c>
      <c r="D6011" t="s">
        <v>9</v>
      </c>
      <c r="E6011" s="2">
        <v>45429</v>
      </c>
      <c r="F6011" t="s">
        <v>10</v>
      </c>
    </row>
    <row r="6012" spans="1:6" x14ac:dyDescent="0.25">
      <c r="A6012">
        <v>106011</v>
      </c>
      <c r="B6012" t="s">
        <v>16</v>
      </c>
      <c r="C6012" t="s">
        <v>48</v>
      </c>
      <c r="D6012" t="s">
        <v>37</v>
      </c>
      <c r="E6012" s="2">
        <v>43898</v>
      </c>
      <c r="F6012" t="s">
        <v>10</v>
      </c>
    </row>
    <row r="6013" spans="1:6" x14ac:dyDescent="0.25">
      <c r="A6013">
        <v>106012</v>
      </c>
      <c r="B6013" t="s">
        <v>46</v>
      </c>
      <c r="C6013" t="s">
        <v>35</v>
      </c>
      <c r="D6013" t="s">
        <v>15</v>
      </c>
      <c r="E6013" s="2">
        <v>44589</v>
      </c>
      <c r="F6013" t="s">
        <v>10</v>
      </c>
    </row>
    <row r="6014" spans="1:6" x14ac:dyDescent="0.25">
      <c r="A6014">
        <v>106013</v>
      </c>
      <c r="B6014" t="s">
        <v>24</v>
      </c>
      <c r="C6014" t="s">
        <v>20</v>
      </c>
      <c r="D6014" t="s">
        <v>9</v>
      </c>
      <c r="E6014" s="2">
        <v>44998</v>
      </c>
      <c r="F6014" t="s">
        <v>10</v>
      </c>
    </row>
    <row r="6015" spans="1:6" x14ac:dyDescent="0.25">
      <c r="A6015">
        <v>106014</v>
      </c>
      <c r="B6015" t="s">
        <v>28</v>
      </c>
      <c r="C6015" t="s">
        <v>27</v>
      </c>
      <c r="D6015" t="s">
        <v>31</v>
      </c>
      <c r="E6015" s="2">
        <v>45346</v>
      </c>
      <c r="F6015" t="s">
        <v>10</v>
      </c>
    </row>
    <row r="6016" spans="1:6" x14ac:dyDescent="0.25">
      <c r="A6016">
        <v>106015</v>
      </c>
      <c r="B6016" t="s">
        <v>44</v>
      </c>
      <c r="C6016" t="s">
        <v>8</v>
      </c>
      <c r="D6016" t="s">
        <v>15</v>
      </c>
      <c r="E6016" s="2">
        <v>44773</v>
      </c>
      <c r="F6016" t="s">
        <v>10</v>
      </c>
    </row>
    <row r="6017" spans="1:7" x14ac:dyDescent="0.25">
      <c r="A6017">
        <v>106016</v>
      </c>
      <c r="B6017" t="s">
        <v>43</v>
      </c>
      <c r="C6017" t="s">
        <v>11</v>
      </c>
      <c r="D6017" t="s">
        <v>12</v>
      </c>
      <c r="E6017" s="2">
        <v>44636</v>
      </c>
      <c r="F6017" t="s">
        <v>10</v>
      </c>
    </row>
    <row r="6018" spans="1:7" x14ac:dyDescent="0.25">
      <c r="A6018">
        <v>106017</v>
      </c>
      <c r="B6018" t="s">
        <v>49</v>
      </c>
      <c r="C6018" t="s">
        <v>27</v>
      </c>
      <c r="D6018" t="s">
        <v>18</v>
      </c>
      <c r="E6018" s="2">
        <v>44358</v>
      </c>
      <c r="F6018" t="s">
        <v>10</v>
      </c>
    </row>
    <row r="6019" spans="1:7" x14ac:dyDescent="0.25">
      <c r="A6019">
        <v>106018</v>
      </c>
      <c r="B6019" t="s">
        <v>24</v>
      </c>
      <c r="C6019" t="s">
        <v>16</v>
      </c>
      <c r="D6019" t="s">
        <v>37</v>
      </c>
      <c r="E6019" s="2">
        <v>43975</v>
      </c>
      <c r="F6019" t="s">
        <v>10</v>
      </c>
    </row>
    <row r="6020" spans="1:7" x14ac:dyDescent="0.25">
      <c r="A6020">
        <v>106019</v>
      </c>
      <c r="B6020" t="s">
        <v>33</v>
      </c>
      <c r="C6020" t="s">
        <v>17</v>
      </c>
      <c r="D6020" t="s">
        <v>9</v>
      </c>
      <c r="E6020" s="2">
        <v>44710</v>
      </c>
      <c r="F6020" t="s">
        <v>10</v>
      </c>
    </row>
    <row r="6021" spans="1:7" x14ac:dyDescent="0.25">
      <c r="A6021">
        <v>106020</v>
      </c>
      <c r="B6021" t="s">
        <v>16</v>
      </c>
      <c r="C6021" t="s">
        <v>51</v>
      </c>
      <c r="D6021" t="s">
        <v>15</v>
      </c>
      <c r="E6021" s="2">
        <v>43679</v>
      </c>
      <c r="F6021" t="s">
        <v>52</v>
      </c>
      <c r="G6021" s="2">
        <v>44672</v>
      </c>
    </row>
    <row r="6022" spans="1:7" x14ac:dyDescent="0.25">
      <c r="A6022">
        <v>106021</v>
      </c>
      <c r="B6022" t="s">
        <v>43</v>
      </c>
      <c r="C6022" t="s">
        <v>27</v>
      </c>
      <c r="D6022" t="s">
        <v>9</v>
      </c>
      <c r="E6022" s="2">
        <v>43546</v>
      </c>
      <c r="F6022" t="s">
        <v>10</v>
      </c>
    </row>
    <row r="6023" spans="1:7" x14ac:dyDescent="0.25">
      <c r="A6023">
        <v>106022</v>
      </c>
      <c r="B6023" t="s">
        <v>39</v>
      </c>
      <c r="C6023" t="s">
        <v>38</v>
      </c>
      <c r="D6023" t="s">
        <v>9</v>
      </c>
      <c r="E6023" s="2">
        <v>45324</v>
      </c>
      <c r="F6023" t="s">
        <v>10</v>
      </c>
    </row>
    <row r="6024" spans="1:7" x14ac:dyDescent="0.25">
      <c r="A6024">
        <v>106023</v>
      </c>
      <c r="B6024" t="s">
        <v>44</v>
      </c>
      <c r="C6024" t="s">
        <v>35</v>
      </c>
      <c r="D6024" t="s">
        <v>12</v>
      </c>
      <c r="E6024" s="2">
        <v>44953</v>
      </c>
      <c r="F6024" t="s">
        <v>10</v>
      </c>
    </row>
    <row r="6025" spans="1:7" x14ac:dyDescent="0.25">
      <c r="A6025">
        <v>106024</v>
      </c>
      <c r="B6025" t="s">
        <v>41</v>
      </c>
      <c r="C6025" t="s">
        <v>20</v>
      </c>
      <c r="D6025" t="s">
        <v>15</v>
      </c>
      <c r="E6025" s="2">
        <v>44331</v>
      </c>
      <c r="F6025" t="s">
        <v>10</v>
      </c>
    </row>
    <row r="6026" spans="1:7" x14ac:dyDescent="0.25">
      <c r="A6026">
        <v>106025</v>
      </c>
      <c r="B6026" t="s">
        <v>28</v>
      </c>
      <c r="C6026" t="s">
        <v>29</v>
      </c>
      <c r="D6026" t="s">
        <v>12</v>
      </c>
      <c r="E6026" s="2">
        <v>44789</v>
      </c>
      <c r="F6026" t="s">
        <v>10</v>
      </c>
    </row>
    <row r="6027" spans="1:7" x14ac:dyDescent="0.25">
      <c r="A6027">
        <v>106026</v>
      </c>
      <c r="B6027" t="s">
        <v>21</v>
      </c>
      <c r="C6027" t="s">
        <v>40</v>
      </c>
      <c r="D6027" t="s">
        <v>37</v>
      </c>
      <c r="E6027" s="2">
        <v>43309</v>
      </c>
      <c r="F6027" t="s">
        <v>10</v>
      </c>
    </row>
    <row r="6028" spans="1:7" x14ac:dyDescent="0.25">
      <c r="A6028">
        <v>106027</v>
      </c>
      <c r="B6028" t="s">
        <v>23</v>
      </c>
      <c r="C6028" t="s">
        <v>22</v>
      </c>
      <c r="D6028" t="s">
        <v>37</v>
      </c>
      <c r="E6028" s="2">
        <v>43917</v>
      </c>
      <c r="F6028" t="s">
        <v>10</v>
      </c>
    </row>
    <row r="6029" spans="1:7" x14ac:dyDescent="0.25">
      <c r="A6029">
        <v>106028</v>
      </c>
      <c r="B6029" t="s">
        <v>36</v>
      </c>
      <c r="C6029" t="s">
        <v>40</v>
      </c>
      <c r="D6029" t="s">
        <v>37</v>
      </c>
      <c r="E6029" s="2">
        <v>43990</v>
      </c>
      <c r="F6029" t="s">
        <v>10</v>
      </c>
    </row>
    <row r="6030" spans="1:7" x14ac:dyDescent="0.25">
      <c r="A6030">
        <v>106029</v>
      </c>
      <c r="B6030" t="s">
        <v>49</v>
      </c>
      <c r="C6030" t="s">
        <v>29</v>
      </c>
      <c r="D6030" t="s">
        <v>37</v>
      </c>
      <c r="E6030" s="2">
        <v>44484</v>
      </c>
      <c r="F6030" t="s">
        <v>10</v>
      </c>
    </row>
    <row r="6031" spans="1:7" x14ac:dyDescent="0.25">
      <c r="A6031">
        <v>106030</v>
      </c>
      <c r="B6031" t="s">
        <v>24</v>
      </c>
      <c r="C6031" t="s">
        <v>27</v>
      </c>
      <c r="D6031" t="s">
        <v>37</v>
      </c>
      <c r="E6031" s="2">
        <v>45360</v>
      </c>
      <c r="F6031" t="s">
        <v>10</v>
      </c>
    </row>
    <row r="6032" spans="1:7" x14ac:dyDescent="0.25">
      <c r="A6032">
        <v>106031</v>
      </c>
      <c r="B6032" t="s">
        <v>19</v>
      </c>
      <c r="C6032" t="s">
        <v>26</v>
      </c>
      <c r="D6032" t="s">
        <v>31</v>
      </c>
      <c r="E6032" s="2">
        <v>43742</v>
      </c>
      <c r="F6032" t="s">
        <v>10</v>
      </c>
    </row>
    <row r="6033" spans="1:6" x14ac:dyDescent="0.25">
      <c r="A6033">
        <v>106032</v>
      </c>
      <c r="B6033" t="s">
        <v>49</v>
      </c>
      <c r="C6033" t="s">
        <v>32</v>
      </c>
      <c r="D6033" t="s">
        <v>31</v>
      </c>
      <c r="E6033" s="2">
        <v>44675</v>
      </c>
      <c r="F6033" t="s">
        <v>10</v>
      </c>
    </row>
    <row r="6034" spans="1:6" x14ac:dyDescent="0.25">
      <c r="A6034">
        <v>106033</v>
      </c>
      <c r="B6034" t="s">
        <v>13</v>
      </c>
      <c r="C6034" t="s">
        <v>29</v>
      </c>
      <c r="D6034" t="s">
        <v>12</v>
      </c>
      <c r="E6034" s="2">
        <v>45220</v>
      </c>
      <c r="F6034" t="s">
        <v>10</v>
      </c>
    </row>
    <row r="6035" spans="1:6" x14ac:dyDescent="0.25">
      <c r="A6035">
        <v>106034</v>
      </c>
      <c r="B6035" t="s">
        <v>39</v>
      </c>
      <c r="C6035" t="s">
        <v>16</v>
      </c>
      <c r="D6035" t="s">
        <v>15</v>
      </c>
      <c r="E6035" s="2">
        <v>44869</v>
      </c>
      <c r="F6035" t="s">
        <v>10</v>
      </c>
    </row>
    <row r="6036" spans="1:6" x14ac:dyDescent="0.25">
      <c r="A6036">
        <v>106035</v>
      </c>
      <c r="B6036" t="s">
        <v>7</v>
      </c>
      <c r="C6036" t="s">
        <v>35</v>
      </c>
      <c r="D6036" t="s">
        <v>31</v>
      </c>
      <c r="E6036" s="2">
        <v>43839</v>
      </c>
      <c r="F6036" t="s">
        <v>10</v>
      </c>
    </row>
    <row r="6037" spans="1:6" x14ac:dyDescent="0.25">
      <c r="A6037">
        <v>106036</v>
      </c>
      <c r="B6037" t="s">
        <v>50</v>
      </c>
      <c r="C6037" t="s">
        <v>26</v>
      </c>
      <c r="D6037" t="s">
        <v>9</v>
      </c>
      <c r="E6037" s="2">
        <v>44915</v>
      </c>
      <c r="F6037" t="s">
        <v>10</v>
      </c>
    </row>
    <row r="6038" spans="1:6" x14ac:dyDescent="0.25">
      <c r="A6038">
        <v>106037</v>
      </c>
      <c r="B6038" t="s">
        <v>49</v>
      </c>
      <c r="C6038" t="s">
        <v>35</v>
      </c>
      <c r="D6038" t="s">
        <v>12</v>
      </c>
      <c r="E6038" s="2">
        <v>43198</v>
      </c>
      <c r="F6038" t="s">
        <v>10</v>
      </c>
    </row>
    <row r="6039" spans="1:6" x14ac:dyDescent="0.25">
      <c r="A6039">
        <v>106038</v>
      </c>
      <c r="B6039" t="s">
        <v>36</v>
      </c>
      <c r="C6039" t="s">
        <v>40</v>
      </c>
      <c r="D6039" t="s">
        <v>12</v>
      </c>
      <c r="E6039" s="2">
        <v>43946</v>
      </c>
      <c r="F6039" t="s">
        <v>10</v>
      </c>
    </row>
    <row r="6040" spans="1:6" x14ac:dyDescent="0.25">
      <c r="A6040">
        <v>106039</v>
      </c>
      <c r="B6040" t="s">
        <v>49</v>
      </c>
      <c r="C6040" t="s">
        <v>26</v>
      </c>
      <c r="D6040" t="s">
        <v>9</v>
      </c>
      <c r="E6040" s="2">
        <v>44681</v>
      </c>
      <c r="F6040" t="s">
        <v>10</v>
      </c>
    </row>
    <row r="6041" spans="1:6" x14ac:dyDescent="0.25">
      <c r="A6041">
        <v>106040</v>
      </c>
      <c r="B6041" t="s">
        <v>23</v>
      </c>
      <c r="C6041" t="s">
        <v>29</v>
      </c>
      <c r="D6041" t="s">
        <v>31</v>
      </c>
      <c r="E6041" s="2">
        <v>45425</v>
      </c>
      <c r="F6041" t="s">
        <v>10</v>
      </c>
    </row>
    <row r="6042" spans="1:6" x14ac:dyDescent="0.25">
      <c r="A6042">
        <v>106041</v>
      </c>
      <c r="B6042" t="s">
        <v>21</v>
      </c>
      <c r="C6042" t="s">
        <v>29</v>
      </c>
      <c r="D6042" t="s">
        <v>9</v>
      </c>
      <c r="E6042" s="2">
        <v>43806</v>
      </c>
      <c r="F6042" t="s">
        <v>10</v>
      </c>
    </row>
    <row r="6043" spans="1:6" x14ac:dyDescent="0.25">
      <c r="A6043">
        <v>106042</v>
      </c>
      <c r="B6043" t="s">
        <v>44</v>
      </c>
      <c r="C6043" t="s">
        <v>8</v>
      </c>
      <c r="D6043" t="s">
        <v>12</v>
      </c>
      <c r="E6043" s="2">
        <v>44220</v>
      </c>
      <c r="F6043" t="s">
        <v>10</v>
      </c>
    </row>
    <row r="6044" spans="1:6" x14ac:dyDescent="0.25">
      <c r="A6044">
        <v>106043</v>
      </c>
      <c r="B6044" t="s">
        <v>25</v>
      </c>
      <c r="C6044" t="s">
        <v>35</v>
      </c>
      <c r="D6044" t="s">
        <v>12</v>
      </c>
      <c r="E6044" s="2">
        <v>45408</v>
      </c>
      <c r="F6044" t="s">
        <v>10</v>
      </c>
    </row>
    <row r="6045" spans="1:6" x14ac:dyDescent="0.25">
      <c r="A6045">
        <v>106044</v>
      </c>
      <c r="B6045" t="s">
        <v>49</v>
      </c>
      <c r="C6045" t="s">
        <v>35</v>
      </c>
      <c r="D6045" t="s">
        <v>15</v>
      </c>
      <c r="E6045" s="2">
        <v>43739</v>
      </c>
      <c r="F6045" t="s">
        <v>10</v>
      </c>
    </row>
    <row r="6046" spans="1:6" x14ac:dyDescent="0.25">
      <c r="A6046">
        <v>106045</v>
      </c>
      <c r="B6046" t="s">
        <v>44</v>
      </c>
      <c r="C6046" t="s">
        <v>30</v>
      </c>
      <c r="D6046" t="s">
        <v>12</v>
      </c>
      <c r="E6046" s="2">
        <v>44747</v>
      </c>
      <c r="F6046" t="s">
        <v>10</v>
      </c>
    </row>
    <row r="6047" spans="1:6" x14ac:dyDescent="0.25">
      <c r="A6047">
        <v>106046</v>
      </c>
      <c r="B6047" t="s">
        <v>41</v>
      </c>
      <c r="C6047" t="s">
        <v>20</v>
      </c>
      <c r="D6047" t="s">
        <v>37</v>
      </c>
      <c r="E6047" s="2">
        <v>45456</v>
      </c>
      <c r="F6047" t="s">
        <v>10</v>
      </c>
    </row>
    <row r="6048" spans="1:6" x14ac:dyDescent="0.25">
      <c r="A6048">
        <v>106047</v>
      </c>
      <c r="B6048" t="s">
        <v>36</v>
      </c>
      <c r="C6048" t="s">
        <v>11</v>
      </c>
      <c r="D6048" t="s">
        <v>18</v>
      </c>
      <c r="E6048" s="2">
        <v>43911</v>
      </c>
      <c r="F6048" t="s">
        <v>10</v>
      </c>
    </row>
    <row r="6049" spans="1:7" x14ac:dyDescent="0.25">
      <c r="A6049">
        <v>106048</v>
      </c>
      <c r="B6049" t="s">
        <v>34</v>
      </c>
      <c r="C6049" t="s">
        <v>26</v>
      </c>
      <c r="D6049" t="s">
        <v>31</v>
      </c>
      <c r="E6049" s="2">
        <v>43718</v>
      </c>
      <c r="F6049" t="s">
        <v>10</v>
      </c>
    </row>
    <row r="6050" spans="1:7" x14ac:dyDescent="0.25">
      <c r="A6050">
        <v>106049</v>
      </c>
      <c r="B6050" t="s">
        <v>33</v>
      </c>
      <c r="C6050" t="s">
        <v>38</v>
      </c>
      <c r="D6050" t="s">
        <v>9</v>
      </c>
      <c r="E6050" s="2">
        <v>44785</v>
      </c>
      <c r="F6050" t="s">
        <v>52</v>
      </c>
      <c r="G6050" s="2">
        <v>45463</v>
      </c>
    </row>
    <row r="6051" spans="1:7" x14ac:dyDescent="0.25">
      <c r="A6051">
        <v>106050</v>
      </c>
      <c r="B6051" t="s">
        <v>39</v>
      </c>
      <c r="C6051" t="s">
        <v>27</v>
      </c>
      <c r="D6051" t="s">
        <v>31</v>
      </c>
      <c r="E6051" s="2">
        <v>45020</v>
      </c>
      <c r="F6051" t="s">
        <v>10</v>
      </c>
    </row>
    <row r="6052" spans="1:7" x14ac:dyDescent="0.25">
      <c r="A6052">
        <v>106051</v>
      </c>
      <c r="B6052" t="s">
        <v>44</v>
      </c>
      <c r="C6052" t="s">
        <v>53</v>
      </c>
      <c r="D6052" t="s">
        <v>9</v>
      </c>
      <c r="E6052" s="2">
        <v>44107</v>
      </c>
      <c r="F6052" t="s">
        <v>10</v>
      </c>
    </row>
    <row r="6053" spans="1:7" x14ac:dyDescent="0.25">
      <c r="A6053">
        <v>106052</v>
      </c>
      <c r="B6053" t="s">
        <v>34</v>
      </c>
      <c r="C6053" t="s">
        <v>32</v>
      </c>
      <c r="D6053" t="s">
        <v>12</v>
      </c>
      <c r="E6053" s="2">
        <v>43635</v>
      </c>
      <c r="F6053" t="s">
        <v>10</v>
      </c>
    </row>
    <row r="6054" spans="1:7" x14ac:dyDescent="0.25">
      <c r="A6054">
        <v>106053</v>
      </c>
      <c r="B6054" t="s">
        <v>13</v>
      </c>
      <c r="C6054" t="s">
        <v>51</v>
      </c>
      <c r="D6054" t="s">
        <v>9</v>
      </c>
      <c r="E6054" s="2">
        <v>45094</v>
      </c>
      <c r="F6054" t="s">
        <v>10</v>
      </c>
    </row>
    <row r="6055" spans="1:7" x14ac:dyDescent="0.25">
      <c r="A6055">
        <v>106054</v>
      </c>
      <c r="B6055" t="s">
        <v>7</v>
      </c>
      <c r="C6055" t="s">
        <v>29</v>
      </c>
      <c r="D6055" t="s">
        <v>18</v>
      </c>
      <c r="E6055" s="2">
        <v>44396</v>
      </c>
      <c r="F6055" t="s">
        <v>10</v>
      </c>
    </row>
    <row r="6056" spans="1:7" x14ac:dyDescent="0.25">
      <c r="A6056">
        <v>106055</v>
      </c>
      <c r="B6056" t="s">
        <v>25</v>
      </c>
      <c r="C6056" t="s">
        <v>32</v>
      </c>
      <c r="D6056" t="s">
        <v>12</v>
      </c>
      <c r="E6056" s="2">
        <v>45601</v>
      </c>
      <c r="F6056" t="s">
        <v>10</v>
      </c>
    </row>
    <row r="6057" spans="1:7" x14ac:dyDescent="0.25">
      <c r="A6057">
        <v>106056</v>
      </c>
      <c r="B6057" t="s">
        <v>34</v>
      </c>
      <c r="C6057" t="s">
        <v>38</v>
      </c>
      <c r="D6057" t="s">
        <v>37</v>
      </c>
      <c r="E6057" s="2">
        <v>45274</v>
      </c>
      <c r="F6057" t="s">
        <v>10</v>
      </c>
    </row>
    <row r="6058" spans="1:7" x14ac:dyDescent="0.25">
      <c r="A6058">
        <v>106057</v>
      </c>
      <c r="B6058" t="s">
        <v>50</v>
      </c>
      <c r="C6058" t="s">
        <v>47</v>
      </c>
      <c r="D6058" t="s">
        <v>15</v>
      </c>
      <c r="E6058" s="2">
        <v>43245</v>
      </c>
      <c r="F6058" t="s">
        <v>10</v>
      </c>
    </row>
    <row r="6059" spans="1:7" x14ac:dyDescent="0.25">
      <c r="A6059">
        <v>106058</v>
      </c>
      <c r="B6059" t="s">
        <v>50</v>
      </c>
      <c r="C6059" t="s">
        <v>30</v>
      </c>
      <c r="D6059" t="s">
        <v>37</v>
      </c>
      <c r="E6059" s="2">
        <v>43498</v>
      </c>
      <c r="F6059" t="s">
        <v>10</v>
      </c>
    </row>
    <row r="6060" spans="1:7" x14ac:dyDescent="0.25">
      <c r="A6060">
        <v>106059</v>
      </c>
      <c r="B6060" t="s">
        <v>44</v>
      </c>
      <c r="C6060" t="s">
        <v>40</v>
      </c>
      <c r="D6060" t="s">
        <v>18</v>
      </c>
      <c r="E6060" s="2">
        <v>43368</v>
      </c>
      <c r="F6060" t="s">
        <v>10</v>
      </c>
    </row>
    <row r="6061" spans="1:7" x14ac:dyDescent="0.25">
      <c r="A6061">
        <v>106060</v>
      </c>
      <c r="B6061" t="s">
        <v>28</v>
      </c>
      <c r="C6061" t="s">
        <v>29</v>
      </c>
      <c r="D6061" t="s">
        <v>12</v>
      </c>
      <c r="E6061" s="2">
        <v>43452</v>
      </c>
      <c r="F6061" t="s">
        <v>10</v>
      </c>
    </row>
    <row r="6062" spans="1:7" x14ac:dyDescent="0.25">
      <c r="A6062">
        <v>106061</v>
      </c>
      <c r="B6062" t="s">
        <v>21</v>
      </c>
      <c r="C6062" t="s">
        <v>17</v>
      </c>
      <c r="D6062" t="s">
        <v>15</v>
      </c>
      <c r="E6062" s="2">
        <v>43188</v>
      </c>
      <c r="F6062" t="s">
        <v>10</v>
      </c>
    </row>
    <row r="6063" spans="1:7" x14ac:dyDescent="0.25">
      <c r="A6063">
        <v>106062</v>
      </c>
      <c r="B6063" t="s">
        <v>21</v>
      </c>
      <c r="C6063" t="s">
        <v>35</v>
      </c>
      <c r="D6063" t="s">
        <v>31</v>
      </c>
      <c r="E6063" s="2">
        <v>43136</v>
      </c>
      <c r="F6063" t="s">
        <v>10</v>
      </c>
    </row>
    <row r="6064" spans="1:7" x14ac:dyDescent="0.25">
      <c r="A6064">
        <v>106063</v>
      </c>
      <c r="B6064" t="s">
        <v>36</v>
      </c>
      <c r="C6064" t="s">
        <v>11</v>
      </c>
      <c r="D6064" t="s">
        <v>18</v>
      </c>
      <c r="E6064" s="2">
        <v>43317</v>
      </c>
      <c r="F6064" t="s">
        <v>52</v>
      </c>
      <c r="G6064" s="2">
        <v>44025</v>
      </c>
    </row>
    <row r="6065" spans="1:6" x14ac:dyDescent="0.25">
      <c r="A6065">
        <v>106064</v>
      </c>
      <c r="B6065" t="s">
        <v>39</v>
      </c>
      <c r="C6065" t="s">
        <v>29</v>
      </c>
      <c r="D6065" t="s">
        <v>15</v>
      </c>
      <c r="E6065" s="2">
        <v>43469</v>
      </c>
      <c r="F6065" t="s">
        <v>10</v>
      </c>
    </row>
    <row r="6066" spans="1:6" x14ac:dyDescent="0.25">
      <c r="A6066">
        <v>106065</v>
      </c>
      <c r="B6066" t="s">
        <v>44</v>
      </c>
      <c r="C6066" t="s">
        <v>11</v>
      </c>
      <c r="D6066" t="s">
        <v>9</v>
      </c>
      <c r="E6066" s="2">
        <v>44384</v>
      </c>
      <c r="F6066" t="s">
        <v>10</v>
      </c>
    </row>
    <row r="6067" spans="1:6" x14ac:dyDescent="0.25">
      <c r="A6067">
        <v>106066</v>
      </c>
      <c r="B6067" t="s">
        <v>44</v>
      </c>
      <c r="C6067" t="s">
        <v>45</v>
      </c>
      <c r="D6067" t="s">
        <v>18</v>
      </c>
      <c r="E6067" s="2">
        <v>44562</v>
      </c>
      <c r="F6067" t="s">
        <v>10</v>
      </c>
    </row>
    <row r="6068" spans="1:6" x14ac:dyDescent="0.25">
      <c r="A6068">
        <v>106067</v>
      </c>
      <c r="B6068" t="s">
        <v>43</v>
      </c>
      <c r="C6068" t="s">
        <v>27</v>
      </c>
      <c r="D6068" t="s">
        <v>15</v>
      </c>
      <c r="E6068" s="2">
        <v>43932</v>
      </c>
      <c r="F6068" t="s">
        <v>10</v>
      </c>
    </row>
    <row r="6069" spans="1:6" x14ac:dyDescent="0.25">
      <c r="A6069">
        <v>106068</v>
      </c>
      <c r="B6069" t="s">
        <v>28</v>
      </c>
      <c r="C6069" t="s">
        <v>51</v>
      </c>
      <c r="D6069" t="s">
        <v>31</v>
      </c>
      <c r="E6069" s="2">
        <v>43717</v>
      </c>
      <c r="F6069" t="s">
        <v>10</v>
      </c>
    </row>
    <row r="6070" spans="1:6" x14ac:dyDescent="0.25">
      <c r="A6070">
        <v>106069</v>
      </c>
      <c r="B6070" t="s">
        <v>43</v>
      </c>
      <c r="C6070" t="s">
        <v>51</v>
      </c>
      <c r="D6070" t="s">
        <v>37</v>
      </c>
      <c r="E6070" s="2">
        <v>43973</v>
      </c>
      <c r="F6070" t="s">
        <v>10</v>
      </c>
    </row>
    <row r="6071" spans="1:6" x14ac:dyDescent="0.25">
      <c r="A6071">
        <v>106070</v>
      </c>
      <c r="B6071" t="s">
        <v>34</v>
      </c>
      <c r="C6071" t="s">
        <v>17</v>
      </c>
      <c r="D6071" t="s">
        <v>9</v>
      </c>
      <c r="E6071" s="2">
        <v>44360</v>
      </c>
      <c r="F6071" t="s">
        <v>10</v>
      </c>
    </row>
    <row r="6072" spans="1:6" x14ac:dyDescent="0.25">
      <c r="A6072">
        <v>106071</v>
      </c>
      <c r="B6072" t="s">
        <v>36</v>
      </c>
      <c r="C6072" t="s">
        <v>38</v>
      </c>
      <c r="D6072" t="s">
        <v>9</v>
      </c>
      <c r="E6072" s="2">
        <v>43371</v>
      </c>
      <c r="F6072" t="s">
        <v>10</v>
      </c>
    </row>
    <row r="6073" spans="1:6" x14ac:dyDescent="0.25">
      <c r="A6073">
        <v>106072</v>
      </c>
      <c r="B6073" t="s">
        <v>16</v>
      </c>
      <c r="C6073" t="s">
        <v>20</v>
      </c>
      <c r="D6073" t="s">
        <v>15</v>
      </c>
      <c r="E6073" s="2">
        <v>44587</v>
      </c>
      <c r="F6073" t="s">
        <v>10</v>
      </c>
    </row>
    <row r="6074" spans="1:6" x14ac:dyDescent="0.25">
      <c r="A6074">
        <v>106073</v>
      </c>
      <c r="B6074" t="s">
        <v>41</v>
      </c>
      <c r="C6074" t="s">
        <v>35</v>
      </c>
      <c r="D6074" t="s">
        <v>9</v>
      </c>
      <c r="E6074" s="2">
        <v>44393</v>
      </c>
      <c r="F6074" t="s">
        <v>10</v>
      </c>
    </row>
    <row r="6075" spans="1:6" x14ac:dyDescent="0.25">
      <c r="A6075">
        <v>106074</v>
      </c>
      <c r="B6075" t="s">
        <v>41</v>
      </c>
      <c r="C6075" t="s">
        <v>53</v>
      </c>
      <c r="D6075" t="s">
        <v>37</v>
      </c>
      <c r="E6075" s="2">
        <v>45490</v>
      </c>
      <c r="F6075" t="s">
        <v>10</v>
      </c>
    </row>
    <row r="6076" spans="1:6" x14ac:dyDescent="0.25">
      <c r="A6076">
        <v>106075</v>
      </c>
      <c r="B6076" t="s">
        <v>7</v>
      </c>
      <c r="C6076" t="s">
        <v>38</v>
      </c>
      <c r="D6076" t="s">
        <v>37</v>
      </c>
      <c r="E6076" s="2">
        <v>44930</v>
      </c>
      <c r="F6076" t="s">
        <v>10</v>
      </c>
    </row>
    <row r="6077" spans="1:6" x14ac:dyDescent="0.25">
      <c r="A6077">
        <v>106076</v>
      </c>
      <c r="B6077" t="s">
        <v>25</v>
      </c>
      <c r="C6077" t="s">
        <v>40</v>
      </c>
      <c r="D6077" t="s">
        <v>18</v>
      </c>
      <c r="E6077" s="2">
        <v>45046</v>
      </c>
      <c r="F6077" t="s">
        <v>10</v>
      </c>
    </row>
    <row r="6078" spans="1:6" x14ac:dyDescent="0.25">
      <c r="A6078">
        <v>106077</v>
      </c>
      <c r="B6078" t="s">
        <v>21</v>
      </c>
      <c r="C6078" t="s">
        <v>17</v>
      </c>
      <c r="D6078" t="s">
        <v>12</v>
      </c>
      <c r="E6078" s="2">
        <v>44487</v>
      </c>
      <c r="F6078" t="s">
        <v>10</v>
      </c>
    </row>
    <row r="6079" spans="1:6" x14ac:dyDescent="0.25">
      <c r="A6079">
        <v>106078</v>
      </c>
      <c r="B6079" t="s">
        <v>7</v>
      </c>
      <c r="C6079" t="s">
        <v>38</v>
      </c>
      <c r="D6079" t="s">
        <v>18</v>
      </c>
      <c r="E6079" s="2">
        <v>43818</v>
      </c>
      <c r="F6079" t="s">
        <v>10</v>
      </c>
    </row>
    <row r="6080" spans="1:6" x14ac:dyDescent="0.25">
      <c r="A6080">
        <v>106079</v>
      </c>
      <c r="B6080" t="s">
        <v>43</v>
      </c>
      <c r="C6080" t="s">
        <v>32</v>
      </c>
      <c r="D6080" t="s">
        <v>37</v>
      </c>
      <c r="E6080" s="2">
        <v>44287</v>
      </c>
      <c r="F6080" t="s">
        <v>10</v>
      </c>
    </row>
    <row r="6081" spans="1:7" x14ac:dyDescent="0.25">
      <c r="A6081">
        <v>106080</v>
      </c>
      <c r="B6081" t="s">
        <v>24</v>
      </c>
      <c r="C6081" t="s">
        <v>29</v>
      </c>
      <c r="D6081" t="s">
        <v>31</v>
      </c>
      <c r="E6081" s="2">
        <v>44343</v>
      </c>
      <c r="F6081" t="s">
        <v>10</v>
      </c>
    </row>
    <row r="6082" spans="1:7" x14ac:dyDescent="0.25">
      <c r="A6082">
        <v>106081</v>
      </c>
      <c r="B6082" t="s">
        <v>13</v>
      </c>
      <c r="C6082" t="s">
        <v>16</v>
      </c>
      <c r="D6082" t="s">
        <v>31</v>
      </c>
      <c r="E6082" s="2">
        <v>43516</v>
      </c>
      <c r="F6082" t="s">
        <v>52</v>
      </c>
      <c r="G6082" s="2">
        <v>44696</v>
      </c>
    </row>
    <row r="6083" spans="1:7" x14ac:dyDescent="0.25">
      <c r="A6083">
        <v>106082</v>
      </c>
      <c r="B6083" t="s">
        <v>33</v>
      </c>
      <c r="C6083" t="s">
        <v>32</v>
      </c>
      <c r="D6083" t="s">
        <v>31</v>
      </c>
      <c r="E6083" s="2">
        <v>43755</v>
      </c>
      <c r="F6083" t="s">
        <v>10</v>
      </c>
    </row>
    <row r="6084" spans="1:7" x14ac:dyDescent="0.25">
      <c r="A6084">
        <v>106083</v>
      </c>
      <c r="B6084" t="s">
        <v>24</v>
      </c>
      <c r="C6084" t="s">
        <v>32</v>
      </c>
      <c r="D6084" t="s">
        <v>31</v>
      </c>
      <c r="E6084" s="2">
        <v>43723</v>
      </c>
      <c r="F6084" t="s">
        <v>10</v>
      </c>
    </row>
    <row r="6085" spans="1:7" x14ac:dyDescent="0.25">
      <c r="A6085">
        <v>106084</v>
      </c>
      <c r="B6085" t="s">
        <v>34</v>
      </c>
      <c r="C6085" t="s">
        <v>35</v>
      </c>
      <c r="D6085" t="s">
        <v>9</v>
      </c>
      <c r="E6085" s="2">
        <v>43769</v>
      </c>
      <c r="F6085" t="s">
        <v>10</v>
      </c>
    </row>
    <row r="6086" spans="1:7" x14ac:dyDescent="0.25">
      <c r="A6086">
        <v>106085</v>
      </c>
      <c r="B6086" t="s">
        <v>19</v>
      </c>
      <c r="C6086" t="s">
        <v>11</v>
      </c>
      <c r="D6086" t="s">
        <v>37</v>
      </c>
      <c r="E6086" s="2">
        <v>44801</v>
      </c>
      <c r="F6086" t="s">
        <v>10</v>
      </c>
    </row>
    <row r="6087" spans="1:7" x14ac:dyDescent="0.25">
      <c r="A6087">
        <v>106086</v>
      </c>
      <c r="B6087" t="s">
        <v>33</v>
      </c>
      <c r="C6087" t="s">
        <v>45</v>
      </c>
      <c r="D6087" t="s">
        <v>15</v>
      </c>
      <c r="E6087" s="2">
        <v>43586</v>
      </c>
      <c r="F6087" t="s">
        <v>10</v>
      </c>
    </row>
    <row r="6088" spans="1:7" x14ac:dyDescent="0.25">
      <c r="A6088">
        <v>106087</v>
      </c>
      <c r="B6088" t="s">
        <v>33</v>
      </c>
      <c r="C6088" t="s">
        <v>48</v>
      </c>
      <c r="D6088" t="s">
        <v>31</v>
      </c>
      <c r="E6088" s="2">
        <v>45281</v>
      </c>
      <c r="F6088" t="s">
        <v>10</v>
      </c>
    </row>
    <row r="6089" spans="1:7" x14ac:dyDescent="0.25">
      <c r="A6089">
        <v>106088</v>
      </c>
      <c r="B6089" t="s">
        <v>39</v>
      </c>
      <c r="C6089" t="s">
        <v>45</v>
      </c>
      <c r="D6089" t="s">
        <v>15</v>
      </c>
      <c r="E6089" s="2">
        <v>44779</v>
      </c>
      <c r="F6089" t="s">
        <v>10</v>
      </c>
    </row>
    <row r="6090" spans="1:7" x14ac:dyDescent="0.25">
      <c r="A6090">
        <v>106089</v>
      </c>
      <c r="B6090" t="s">
        <v>21</v>
      </c>
      <c r="C6090" t="s">
        <v>11</v>
      </c>
      <c r="D6090" t="s">
        <v>15</v>
      </c>
      <c r="E6090" s="2">
        <v>43749</v>
      </c>
      <c r="F6090" t="s">
        <v>10</v>
      </c>
    </row>
    <row r="6091" spans="1:7" x14ac:dyDescent="0.25">
      <c r="A6091">
        <v>106090</v>
      </c>
      <c r="B6091" t="s">
        <v>25</v>
      </c>
      <c r="C6091" t="s">
        <v>16</v>
      </c>
      <c r="D6091" t="s">
        <v>37</v>
      </c>
      <c r="E6091" s="2">
        <v>45401</v>
      </c>
      <c r="F6091" t="s">
        <v>10</v>
      </c>
    </row>
    <row r="6092" spans="1:7" x14ac:dyDescent="0.25">
      <c r="A6092">
        <v>106091</v>
      </c>
      <c r="B6092" t="s">
        <v>49</v>
      </c>
      <c r="C6092" t="s">
        <v>20</v>
      </c>
      <c r="D6092" t="s">
        <v>15</v>
      </c>
      <c r="E6092" s="2">
        <v>45363</v>
      </c>
      <c r="F6092" t="s">
        <v>10</v>
      </c>
    </row>
    <row r="6093" spans="1:7" x14ac:dyDescent="0.25">
      <c r="A6093">
        <v>106092</v>
      </c>
      <c r="B6093" t="s">
        <v>44</v>
      </c>
      <c r="C6093" t="s">
        <v>40</v>
      </c>
      <c r="D6093" t="s">
        <v>12</v>
      </c>
      <c r="E6093" s="2">
        <v>45024</v>
      </c>
      <c r="F6093" t="s">
        <v>10</v>
      </c>
    </row>
    <row r="6094" spans="1:7" x14ac:dyDescent="0.25">
      <c r="A6094">
        <v>106093</v>
      </c>
      <c r="B6094" t="s">
        <v>39</v>
      </c>
      <c r="C6094" t="s">
        <v>14</v>
      </c>
      <c r="D6094" t="s">
        <v>31</v>
      </c>
      <c r="E6094" s="2">
        <v>44252</v>
      </c>
      <c r="F6094" t="s">
        <v>10</v>
      </c>
    </row>
    <row r="6095" spans="1:7" x14ac:dyDescent="0.25">
      <c r="A6095">
        <v>106094</v>
      </c>
      <c r="B6095" t="s">
        <v>21</v>
      </c>
      <c r="C6095" t="s">
        <v>27</v>
      </c>
      <c r="D6095" t="s">
        <v>12</v>
      </c>
      <c r="E6095" s="2">
        <v>44122</v>
      </c>
      <c r="F6095" t="s">
        <v>10</v>
      </c>
    </row>
    <row r="6096" spans="1:7" x14ac:dyDescent="0.25">
      <c r="A6096">
        <v>106095</v>
      </c>
      <c r="B6096" t="s">
        <v>46</v>
      </c>
      <c r="C6096" t="s">
        <v>48</v>
      </c>
      <c r="D6096" t="s">
        <v>31</v>
      </c>
      <c r="E6096" s="2">
        <v>43565</v>
      </c>
      <c r="F6096" t="s">
        <v>10</v>
      </c>
    </row>
    <row r="6097" spans="1:6" x14ac:dyDescent="0.25">
      <c r="A6097">
        <v>106096</v>
      </c>
      <c r="B6097" t="s">
        <v>13</v>
      </c>
      <c r="C6097" t="s">
        <v>8</v>
      </c>
      <c r="D6097" t="s">
        <v>37</v>
      </c>
      <c r="E6097" s="2">
        <v>43701</v>
      </c>
      <c r="F6097" t="s">
        <v>10</v>
      </c>
    </row>
    <row r="6098" spans="1:6" x14ac:dyDescent="0.25">
      <c r="A6098">
        <v>106097</v>
      </c>
      <c r="B6098" t="s">
        <v>24</v>
      </c>
      <c r="C6098" t="s">
        <v>51</v>
      </c>
      <c r="D6098" t="s">
        <v>15</v>
      </c>
      <c r="E6098" s="2">
        <v>44923</v>
      </c>
      <c r="F6098" t="s">
        <v>10</v>
      </c>
    </row>
    <row r="6099" spans="1:6" x14ac:dyDescent="0.25">
      <c r="A6099">
        <v>106098</v>
      </c>
      <c r="B6099" t="s">
        <v>36</v>
      </c>
      <c r="C6099" t="s">
        <v>47</v>
      </c>
      <c r="D6099" t="s">
        <v>31</v>
      </c>
      <c r="E6099" s="2">
        <v>43498</v>
      </c>
      <c r="F6099" t="s">
        <v>10</v>
      </c>
    </row>
    <row r="6100" spans="1:6" x14ac:dyDescent="0.25">
      <c r="A6100">
        <v>106099</v>
      </c>
      <c r="B6100" t="s">
        <v>49</v>
      </c>
      <c r="C6100" t="s">
        <v>11</v>
      </c>
      <c r="D6100" t="s">
        <v>9</v>
      </c>
      <c r="E6100" s="2">
        <v>43262</v>
      </c>
      <c r="F6100" t="s">
        <v>10</v>
      </c>
    </row>
    <row r="6101" spans="1:6" x14ac:dyDescent="0.25">
      <c r="A6101">
        <v>106100</v>
      </c>
      <c r="B6101" t="s">
        <v>34</v>
      </c>
      <c r="C6101" t="s">
        <v>32</v>
      </c>
      <c r="D6101" t="s">
        <v>18</v>
      </c>
      <c r="E6101" s="2">
        <v>43656</v>
      </c>
      <c r="F6101" t="s">
        <v>10</v>
      </c>
    </row>
    <row r="6102" spans="1:6" x14ac:dyDescent="0.25">
      <c r="A6102">
        <v>106101</v>
      </c>
      <c r="B6102" t="s">
        <v>7</v>
      </c>
      <c r="C6102" t="s">
        <v>45</v>
      </c>
      <c r="D6102" t="s">
        <v>31</v>
      </c>
      <c r="E6102" s="2">
        <v>44661</v>
      </c>
      <c r="F6102" t="s">
        <v>10</v>
      </c>
    </row>
    <row r="6103" spans="1:6" x14ac:dyDescent="0.25">
      <c r="A6103">
        <v>106102</v>
      </c>
      <c r="B6103" t="s">
        <v>23</v>
      </c>
      <c r="C6103" t="s">
        <v>48</v>
      </c>
      <c r="D6103" t="s">
        <v>15</v>
      </c>
      <c r="E6103" s="2">
        <v>45037</v>
      </c>
      <c r="F6103" t="s">
        <v>10</v>
      </c>
    </row>
    <row r="6104" spans="1:6" x14ac:dyDescent="0.25">
      <c r="A6104">
        <v>106103</v>
      </c>
      <c r="B6104" t="s">
        <v>16</v>
      </c>
      <c r="C6104" t="s">
        <v>29</v>
      </c>
      <c r="D6104" t="s">
        <v>18</v>
      </c>
      <c r="E6104" s="2">
        <v>44654</v>
      </c>
      <c r="F6104" t="s">
        <v>10</v>
      </c>
    </row>
    <row r="6105" spans="1:6" x14ac:dyDescent="0.25">
      <c r="A6105">
        <v>106104</v>
      </c>
      <c r="B6105" t="s">
        <v>16</v>
      </c>
      <c r="C6105" t="s">
        <v>30</v>
      </c>
      <c r="D6105" t="s">
        <v>37</v>
      </c>
      <c r="E6105" s="2">
        <v>45054</v>
      </c>
      <c r="F6105" t="s">
        <v>10</v>
      </c>
    </row>
    <row r="6106" spans="1:6" x14ac:dyDescent="0.25">
      <c r="A6106">
        <v>106105</v>
      </c>
      <c r="B6106" t="s">
        <v>16</v>
      </c>
      <c r="C6106" t="s">
        <v>17</v>
      </c>
      <c r="D6106" t="s">
        <v>18</v>
      </c>
      <c r="E6106" s="2">
        <v>43799</v>
      </c>
      <c r="F6106" t="s">
        <v>10</v>
      </c>
    </row>
    <row r="6107" spans="1:6" x14ac:dyDescent="0.25">
      <c r="A6107">
        <v>106106</v>
      </c>
      <c r="B6107" t="s">
        <v>23</v>
      </c>
      <c r="C6107" t="s">
        <v>38</v>
      </c>
      <c r="D6107" t="s">
        <v>37</v>
      </c>
      <c r="E6107" s="2">
        <v>43182</v>
      </c>
      <c r="F6107" t="s">
        <v>10</v>
      </c>
    </row>
    <row r="6108" spans="1:6" x14ac:dyDescent="0.25">
      <c r="A6108">
        <v>106107</v>
      </c>
      <c r="B6108" t="s">
        <v>28</v>
      </c>
      <c r="C6108" t="s">
        <v>17</v>
      </c>
      <c r="D6108" t="s">
        <v>31</v>
      </c>
      <c r="E6108" s="2">
        <v>45501</v>
      </c>
      <c r="F6108" t="s">
        <v>10</v>
      </c>
    </row>
    <row r="6109" spans="1:6" x14ac:dyDescent="0.25">
      <c r="A6109">
        <v>106108</v>
      </c>
      <c r="B6109" t="s">
        <v>13</v>
      </c>
      <c r="C6109" t="s">
        <v>32</v>
      </c>
      <c r="D6109" t="s">
        <v>31</v>
      </c>
      <c r="E6109" s="2">
        <v>44585</v>
      </c>
      <c r="F6109" t="s">
        <v>10</v>
      </c>
    </row>
    <row r="6110" spans="1:6" x14ac:dyDescent="0.25">
      <c r="A6110">
        <v>106109</v>
      </c>
      <c r="B6110" t="s">
        <v>33</v>
      </c>
      <c r="C6110" t="s">
        <v>32</v>
      </c>
      <c r="D6110" t="s">
        <v>15</v>
      </c>
      <c r="E6110" s="2">
        <v>44907</v>
      </c>
      <c r="F6110" t="s">
        <v>10</v>
      </c>
    </row>
    <row r="6111" spans="1:6" x14ac:dyDescent="0.25">
      <c r="A6111">
        <v>106110</v>
      </c>
      <c r="B6111" t="s">
        <v>34</v>
      </c>
      <c r="C6111" t="s">
        <v>8</v>
      </c>
      <c r="D6111" t="s">
        <v>9</v>
      </c>
      <c r="E6111" s="2">
        <v>45496</v>
      </c>
      <c r="F6111" t="s">
        <v>10</v>
      </c>
    </row>
    <row r="6112" spans="1:6" x14ac:dyDescent="0.25">
      <c r="A6112">
        <v>106111</v>
      </c>
      <c r="B6112" t="s">
        <v>16</v>
      </c>
      <c r="C6112" t="s">
        <v>17</v>
      </c>
      <c r="D6112" t="s">
        <v>9</v>
      </c>
      <c r="E6112" s="2">
        <v>45443</v>
      </c>
      <c r="F6112" t="s">
        <v>10</v>
      </c>
    </row>
    <row r="6113" spans="1:7" x14ac:dyDescent="0.25">
      <c r="A6113">
        <v>106112</v>
      </c>
      <c r="B6113" t="s">
        <v>28</v>
      </c>
      <c r="C6113" t="s">
        <v>26</v>
      </c>
      <c r="D6113" t="s">
        <v>31</v>
      </c>
      <c r="E6113" s="2">
        <v>43845</v>
      </c>
      <c r="F6113" t="s">
        <v>10</v>
      </c>
    </row>
    <row r="6114" spans="1:7" x14ac:dyDescent="0.25">
      <c r="A6114">
        <v>106113</v>
      </c>
      <c r="B6114" t="s">
        <v>44</v>
      </c>
      <c r="C6114" t="s">
        <v>48</v>
      </c>
      <c r="D6114" t="s">
        <v>12</v>
      </c>
      <c r="E6114" s="2">
        <v>44933</v>
      </c>
      <c r="F6114" t="s">
        <v>10</v>
      </c>
    </row>
    <row r="6115" spans="1:7" x14ac:dyDescent="0.25">
      <c r="A6115">
        <v>106114</v>
      </c>
      <c r="B6115" t="s">
        <v>19</v>
      </c>
      <c r="C6115" t="s">
        <v>22</v>
      </c>
      <c r="D6115" t="s">
        <v>18</v>
      </c>
      <c r="E6115" s="2">
        <v>43182</v>
      </c>
      <c r="F6115" t="s">
        <v>10</v>
      </c>
    </row>
    <row r="6116" spans="1:7" x14ac:dyDescent="0.25">
      <c r="A6116">
        <v>106115</v>
      </c>
      <c r="B6116" t="s">
        <v>21</v>
      </c>
      <c r="C6116" t="s">
        <v>30</v>
      </c>
      <c r="D6116" t="s">
        <v>18</v>
      </c>
      <c r="E6116" s="2">
        <v>45115</v>
      </c>
      <c r="F6116" t="s">
        <v>10</v>
      </c>
    </row>
    <row r="6117" spans="1:7" x14ac:dyDescent="0.25">
      <c r="A6117">
        <v>106116</v>
      </c>
      <c r="B6117" t="s">
        <v>41</v>
      </c>
      <c r="C6117" t="s">
        <v>32</v>
      </c>
      <c r="D6117" t="s">
        <v>12</v>
      </c>
      <c r="E6117" s="2">
        <v>45422</v>
      </c>
      <c r="F6117" t="s">
        <v>52</v>
      </c>
      <c r="G6117" s="2">
        <v>46156</v>
      </c>
    </row>
    <row r="6118" spans="1:7" x14ac:dyDescent="0.25">
      <c r="A6118">
        <v>106117</v>
      </c>
      <c r="B6118" t="s">
        <v>34</v>
      </c>
      <c r="C6118" t="s">
        <v>8</v>
      </c>
      <c r="D6118" t="s">
        <v>18</v>
      </c>
      <c r="E6118" s="2">
        <v>44492</v>
      </c>
      <c r="F6118" t="s">
        <v>10</v>
      </c>
    </row>
    <row r="6119" spans="1:7" x14ac:dyDescent="0.25">
      <c r="A6119">
        <v>106118</v>
      </c>
      <c r="B6119" t="s">
        <v>21</v>
      </c>
      <c r="C6119" t="s">
        <v>26</v>
      </c>
      <c r="D6119" t="s">
        <v>18</v>
      </c>
      <c r="E6119" s="2">
        <v>43449</v>
      </c>
      <c r="F6119" t="s">
        <v>10</v>
      </c>
    </row>
    <row r="6120" spans="1:7" x14ac:dyDescent="0.25">
      <c r="A6120">
        <v>106119</v>
      </c>
      <c r="B6120" t="s">
        <v>50</v>
      </c>
      <c r="C6120" t="s">
        <v>14</v>
      </c>
      <c r="D6120" t="s">
        <v>37</v>
      </c>
      <c r="E6120" s="2">
        <v>44616</v>
      </c>
      <c r="F6120" t="s">
        <v>10</v>
      </c>
    </row>
    <row r="6121" spans="1:7" x14ac:dyDescent="0.25">
      <c r="A6121">
        <v>106120</v>
      </c>
      <c r="B6121" t="s">
        <v>39</v>
      </c>
      <c r="C6121" t="s">
        <v>38</v>
      </c>
      <c r="D6121" t="s">
        <v>12</v>
      </c>
      <c r="E6121" s="2">
        <v>43383</v>
      </c>
      <c r="F6121" t="s">
        <v>10</v>
      </c>
    </row>
    <row r="6122" spans="1:7" x14ac:dyDescent="0.25">
      <c r="A6122">
        <v>106121</v>
      </c>
      <c r="B6122" t="s">
        <v>50</v>
      </c>
      <c r="C6122" t="s">
        <v>17</v>
      </c>
      <c r="D6122" t="s">
        <v>9</v>
      </c>
      <c r="E6122" s="2">
        <v>43826</v>
      </c>
      <c r="F6122" t="s">
        <v>10</v>
      </c>
    </row>
    <row r="6123" spans="1:7" x14ac:dyDescent="0.25">
      <c r="A6123">
        <v>106122</v>
      </c>
      <c r="B6123" t="s">
        <v>34</v>
      </c>
      <c r="C6123" t="s">
        <v>38</v>
      </c>
      <c r="D6123" t="s">
        <v>31</v>
      </c>
      <c r="E6123" s="2">
        <v>43653</v>
      </c>
      <c r="F6123" t="s">
        <v>52</v>
      </c>
      <c r="G6123" s="2">
        <v>44297</v>
      </c>
    </row>
    <row r="6124" spans="1:7" x14ac:dyDescent="0.25">
      <c r="A6124">
        <v>106123</v>
      </c>
      <c r="B6124" t="s">
        <v>42</v>
      </c>
      <c r="C6124" t="s">
        <v>47</v>
      </c>
      <c r="D6124" t="s">
        <v>18</v>
      </c>
      <c r="E6124" s="2">
        <v>44713</v>
      </c>
      <c r="F6124" t="s">
        <v>10</v>
      </c>
    </row>
    <row r="6125" spans="1:7" x14ac:dyDescent="0.25">
      <c r="A6125">
        <v>106124</v>
      </c>
      <c r="B6125" t="s">
        <v>23</v>
      </c>
      <c r="C6125" t="s">
        <v>45</v>
      </c>
      <c r="D6125" t="s">
        <v>37</v>
      </c>
      <c r="E6125" s="2">
        <v>43713</v>
      </c>
      <c r="F6125" t="s">
        <v>10</v>
      </c>
    </row>
    <row r="6126" spans="1:7" x14ac:dyDescent="0.25">
      <c r="A6126">
        <v>106125</v>
      </c>
      <c r="B6126" t="s">
        <v>7</v>
      </c>
      <c r="C6126" t="s">
        <v>29</v>
      </c>
      <c r="D6126" t="s">
        <v>18</v>
      </c>
      <c r="E6126" s="2">
        <v>43555</v>
      </c>
      <c r="F6126" t="s">
        <v>10</v>
      </c>
    </row>
    <row r="6127" spans="1:7" x14ac:dyDescent="0.25">
      <c r="A6127">
        <v>106126</v>
      </c>
      <c r="B6127" t="s">
        <v>13</v>
      </c>
      <c r="C6127" t="s">
        <v>17</v>
      </c>
      <c r="D6127" t="s">
        <v>9</v>
      </c>
      <c r="E6127" s="2">
        <v>43908</v>
      </c>
      <c r="F6127" t="s">
        <v>52</v>
      </c>
      <c r="G6127" s="2">
        <v>44594</v>
      </c>
    </row>
    <row r="6128" spans="1:7" x14ac:dyDescent="0.25">
      <c r="A6128">
        <v>106127</v>
      </c>
      <c r="B6128" t="s">
        <v>21</v>
      </c>
      <c r="C6128" t="s">
        <v>29</v>
      </c>
      <c r="D6128" t="s">
        <v>37</v>
      </c>
      <c r="E6128" s="2">
        <v>44298</v>
      </c>
      <c r="F6128" t="s">
        <v>10</v>
      </c>
    </row>
    <row r="6129" spans="1:6" x14ac:dyDescent="0.25">
      <c r="A6129">
        <v>106128</v>
      </c>
      <c r="B6129" t="s">
        <v>43</v>
      </c>
      <c r="C6129" t="s">
        <v>16</v>
      </c>
      <c r="D6129" t="s">
        <v>9</v>
      </c>
      <c r="E6129" s="2">
        <v>43441</v>
      </c>
      <c r="F6129" t="s">
        <v>10</v>
      </c>
    </row>
    <row r="6130" spans="1:6" x14ac:dyDescent="0.25">
      <c r="A6130">
        <v>106129</v>
      </c>
      <c r="B6130" t="s">
        <v>41</v>
      </c>
      <c r="C6130" t="s">
        <v>26</v>
      </c>
      <c r="D6130" t="s">
        <v>31</v>
      </c>
      <c r="E6130" s="2">
        <v>44553</v>
      </c>
      <c r="F6130" t="s">
        <v>10</v>
      </c>
    </row>
    <row r="6131" spans="1:6" x14ac:dyDescent="0.25">
      <c r="A6131">
        <v>106130</v>
      </c>
      <c r="B6131" t="s">
        <v>39</v>
      </c>
      <c r="C6131" t="s">
        <v>35</v>
      </c>
      <c r="D6131" t="s">
        <v>37</v>
      </c>
      <c r="E6131" s="2">
        <v>45570</v>
      </c>
      <c r="F6131" t="s">
        <v>10</v>
      </c>
    </row>
    <row r="6132" spans="1:6" x14ac:dyDescent="0.25">
      <c r="A6132">
        <v>106131</v>
      </c>
      <c r="B6132" t="s">
        <v>46</v>
      </c>
      <c r="C6132" t="s">
        <v>26</v>
      </c>
      <c r="D6132" t="s">
        <v>15</v>
      </c>
      <c r="E6132" s="2">
        <v>45127</v>
      </c>
      <c r="F6132" t="s">
        <v>10</v>
      </c>
    </row>
    <row r="6133" spans="1:6" x14ac:dyDescent="0.25">
      <c r="A6133">
        <v>106132</v>
      </c>
      <c r="B6133" t="s">
        <v>36</v>
      </c>
      <c r="C6133" t="s">
        <v>26</v>
      </c>
      <c r="D6133" t="s">
        <v>15</v>
      </c>
      <c r="E6133" s="2">
        <v>43166</v>
      </c>
      <c r="F6133" t="s">
        <v>10</v>
      </c>
    </row>
    <row r="6134" spans="1:6" x14ac:dyDescent="0.25">
      <c r="A6134">
        <v>106133</v>
      </c>
      <c r="B6134" t="s">
        <v>42</v>
      </c>
      <c r="C6134" t="s">
        <v>45</v>
      </c>
      <c r="D6134" t="s">
        <v>37</v>
      </c>
      <c r="E6134" s="2">
        <v>45518</v>
      </c>
      <c r="F6134" t="s">
        <v>10</v>
      </c>
    </row>
    <row r="6135" spans="1:6" x14ac:dyDescent="0.25">
      <c r="A6135">
        <v>106134</v>
      </c>
      <c r="B6135" t="s">
        <v>46</v>
      </c>
      <c r="C6135" t="s">
        <v>8</v>
      </c>
      <c r="D6135" t="s">
        <v>12</v>
      </c>
      <c r="E6135" s="2">
        <v>44812</v>
      </c>
      <c r="F6135" t="s">
        <v>10</v>
      </c>
    </row>
    <row r="6136" spans="1:6" x14ac:dyDescent="0.25">
      <c r="A6136">
        <v>106135</v>
      </c>
      <c r="B6136" t="s">
        <v>21</v>
      </c>
      <c r="C6136" t="s">
        <v>32</v>
      </c>
      <c r="D6136" t="s">
        <v>9</v>
      </c>
      <c r="E6136" s="2">
        <v>43793</v>
      </c>
      <c r="F6136" t="s">
        <v>10</v>
      </c>
    </row>
    <row r="6137" spans="1:6" x14ac:dyDescent="0.25">
      <c r="A6137">
        <v>106136</v>
      </c>
      <c r="B6137" t="s">
        <v>34</v>
      </c>
      <c r="C6137" t="s">
        <v>16</v>
      </c>
      <c r="D6137" t="s">
        <v>31</v>
      </c>
      <c r="E6137" s="2">
        <v>44596</v>
      </c>
      <c r="F6137" t="s">
        <v>10</v>
      </c>
    </row>
    <row r="6138" spans="1:6" x14ac:dyDescent="0.25">
      <c r="A6138">
        <v>106137</v>
      </c>
      <c r="B6138" t="s">
        <v>25</v>
      </c>
      <c r="C6138" t="s">
        <v>40</v>
      </c>
      <c r="D6138" t="s">
        <v>12</v>
      </c>
      <c r="E6138" s="2">
        <v>44136</v>
      </c>
      <c r="F6138" t="s">
        <v>10</v>
      </c>
    </row>
    <row r="6139" spans="1:6" x14ac:dyDescent="0.25">
      <c r="A6139">
        <v>106138</v>
      </c>
      <c r="B6139" t="s">
        <v>16</v>
      </c>
      <c r="C6139" t="s">
        <v>14</v>
      </c>
      <c r="D6139" t="s">
        <v>31</v>
      </c>
      <c r="E6139" s="2">
        <v>43887</v>
      </c>
      <c r="F6139" t="s">
        <v>10</v>
      </c>
    </row>
    <row r="6140" spans="1:6" x14ac:dyDescent="0.25">
      <c r="A6140">
        <v>106139</v>
      </c>
      <c r="B6140" t="s">
        <v>43</v>
      </c>
      <c r="C6140" t="s">
        <v>38</v>
      </c>
      <c r="D6140" t="s">
        <v>15</v>
      </c>
      <c r="E6140" s="2">
        <v>45203</v>
      </c>
      <c r="F6140" t="s">
        <v>10</v>
      </c>
    </row>
    <row r="6141" spans="1:6" x14ac:dyDescent="0.25">
      <c r="A6141">
        <v>106140</v>
      </c>
      <c r="B6141" t="s">
        <v>36</v>
      </c>
      <c r="C6141" t="s">
        <v>11</v>
      </c>
      <c r="D6141" t="s">
        <v>31</v>
      </c>
      <c r="E6141" s="2">
        <v>44248</v>
      </c>
      <c r="F6141" t="s">
        <v>10</v>
      </c>
    </row>
    <row r="6142" spans="1:6" x14ac:dyDescent="0.25">
      <c r="A6142">
        <v>106141</v>
      </c>
      <c r="B6142" t="s">
        <v>33</v>
      </c>
      <c r="C6142" t="s">
        <v>30</v>
      </c>
      <c r="D6142" t="s">
        <v>15</v>
      </c>
      <c r="E6142" s="2">
        <v>45232</v>
      </c>
      <c r="F6142" t="s">
        <v>10</v>
      </c>
    </row>
    <row r="6143" spans="1:6" x14ac:dyDescent="0.25">
      <c r="A6143">
        <v>106142</v>
      </c>
      <c r="B6143" t="s">
        <v>49</v>
      </c>
      <c r="C6143" t="s">
        <v>11</v>
      </c>
      <c r="D6143" t="s">
        <v>37</v>
      </c>
      <c r="E6143" s="2">
        <v>43197</v>
      </c>
      <c r="F6143" t="s">
        <v>10</v>
      </c>
    </row>
    <row r="6144" spans="1:6" x14ac:dyDescent="0.25">
      <c r="A6144">
        <v>106143</v>
      </c>
      <c r="B6144" t="s">
        <v>46</v>
      </c>
      <c r="C6144" t="s">
        <v>35</v>
      </c>
      <c r="D6144" t="s">
        <v>18</v>
      </c>
      <c r="E6144" s="2">
        <v>45106</v>
      </c>
      <c r="F6144" t="s">
        <v>10</v>
      </c>
    </row>
    <row r="6145" spans="1:7" x14ac:dyDescent="0.25">
      <c r="A6145">
        <v>106144</v>
      </c>
      <c r="B6145" t="s">
        <v>13</v>
      </c>
      <c r="C6145" t="s">
        <v>32</v>
      </c>
      <c r="D6145" t="s">
        <v>37</v>
      </c>
      <c r="E6145" s="2">
        <v>44405</v>
      </c>
      <c r="F6145" t="s">
        <v>10</v>
      </c>
    </row>
    <row r="6146" spans="1:7" x14ac:dyDescent="0.25">
      <c r="A6146">
        <v>106145</v>
      </c>
      <c r="B6146" t="s">
        <v>33</v>
      </c>
      <c r="C6146" t="s">
        <v>22</v>
      </c>
      <c r="D6146" t="s">
        <v>12</v>
      </c>
      <c r="E6146" s="2">
        <v>43784</v>
      </c>
      <c r="F6146" t="s">
        <v>10</v>
      </c>
    </row>
    <row r="6147" spans="1:7" x14ac:dyDescent="0.25">
      <c r="A6147">
        <v>106146</v>
      </c>
      <c r="B6147" t="s">
        <v>36</v>
      </c>
      <c r="C6147" t="s">
        <v>8</v>
      </c>
      <c r="D6147" t="s">
        <v>31</v>
      </c>
      <c r="E6147" s="2">
        <v>43314</v>
      </c>
      <c r="F6147" t="s">
        <v>52</v>
      </c>
      <c r="G6147" s="2">
        <v>43833</v>
      </c>
    </row>
    <row r="6148" spans="1:7" x14ac:dyDescent="0.25">
      <c r="A6148">
        <v>106147</v>
      </c>
      <c r="B6148" t="s">
        <v>21</v>
      </c>
      <c r="C6148" t="s">
        <v>38</v>
      </c>
      <c r="D6148" t="s">
        <v>15</v>
      </c>
      <c r="E6148" s="2">
        <v>44356</v>
      </c>
      <c r="F6148" t="s">
        <v>10</v>
      </c>
    </row>
    <row r="6149" spans="1:7" x14ac:dyDescent="0.25">
      <c r="A6149">
        <v>106148</v>
      </c>
      <c r="B6149" t="s">
        <v>39</v>
      </c>
      <c r="C6149" t="s">
        <v>47</v>
      </c>
      <c r="D6149" t="s">
        <v>18</v>
      </c>
      <c r="E6149" s="2">
        <v>44178</v>
      </c>
      <c r="F6149" t="s">
        <v>10</v>
      </c>
    </row>
    <row r="6150" spans="1:7" x14ac:dyDescent="0.25">
      <c r="A6150">
        <v>106149</v>
      </c>
      <c r="B6150" t="s">
        <v>50</v>
      </c>
      <c r="C6150" t="s">
        <v>40</v>
      </c>
      <c r="D6150" t="s">
        <v>9</v>
      </c>
      <c r="E6150" s="2">
        <v>44939</v>
      </c>
      <c r="F6150" t="s">
        <v>52</v>
      </c>
      <c r="G6150" s="2">
        <v>45855</v>
      </c>
    </row>
    <row r="6151" spans="1:7" x14ac:dyDescent="0.25">
      <c r="A6151">
        <v>106150</v>
      </c>
      <c r="B6151" t="s">
        <v>46</v>
      </c>
      <c r="C6151" t="s">
        <v>38</v>
      </c>
      <c r="D6151" t="s">
        <v>37</v>
      </c>
      <c r="E6151" s="2">
        <v>44483</v>
      </c>
      <c r="F6151" t="s">
        <v>10</v>
      </c>
    </row>
    <row r="6152" spans="1:7" x14ac:dyDescent="0.25">
      <c r="A6152">
        <v>106151</v>
      </c>
      <c r="B6152" t="s">
        <v>33</v>
      </c>
      <c r="C6152" t="s">
        <v>53</v>
      </c>
      <c r="D6152" t="s">
        <v>18</v>
      </c>
      <c r="E6152" s="2">
        <v>43266</v>
      </c>
      <c r="F6152" t="s">
        <v>10</v>
      </c>
    </row>
    <row r="6153" spans="1:7" x14ac:dyDescent="0.25">
      <c r="A6153">
        <v>106152</v>
      </c>
      <c r="B6153" t="s">
        <v>28</v>
      </c>
      <c r="C6153" t="s">
        <v>48</v>
      </c>
      <c r="D6153" t="s">
        <v>31</v>
      </c>
      <c r="E6153" s="2">
        <v>44218</v>
      </c>
      <c r="F6153" t="s">
        <v>10</v>
      </c>
    </row>
    <row r="6154" spans="1:7" x14ac:dyDescent="0.25">
      <c r="A6154">
        <v>106153</v>
      </c>
      <c r="B6154" t="s">
        <v>39</v>
      </c>
      <c r="C6154" t="s">
        <v>32</v>
      </c>
      <c r="D6154" t="s">
        <v>18</v>
      </c>
      <c r="E6154" s="2">
        <v>44977</v>
      </c>
      <c r="F6154" t="s">
        <v>10</v>
      </c>
    </row>
    <row r="6155" spans="1:7" x14ac:dyDescent="0.25">
      <c r="A6155">
        <v>106154</v>
      </c>
      <c r="B6155" t="s">
        <v>50</v>
      </c>
      <c r="C6155" t="s">
        <v>30</v>
      </c>
      <c r="D6155" t="s">
        <v>31</v>
      </c>
      <c r="E6155" s="2">
        <v>43429</v>
      </c>
      <c r="F6155" t="s">
        <v>10</v>
      </c>
    </row>
    <row r="6156" spans="1:7" x14ac:dyDescent="0.25">
      <c r="A6156">
        <v>106155</v>
      </c>
      <c r="B6156" t="s">
        <v>49</v>
      </c>
      <c r="C6156" t="s">
        <v>14</v>
      </c>
      <c r="D6156" t="s">
        <v>9</v>
      </c>
      <c r="E6156" s="2">
        <v>44464</v>
      </c>
      <c r="F6156" t="s">
        <v>10</v>
      </c>
    </row>
    <row r="6157" spans="1:7" x14ac:dyDescent="0.25">
      <c r="A6157">
        <v>106156</v>
      </c>
      <c r="B6157" t="s">
        <v>42</v>
      </c>
      <c r="C6157" t="s">
        <v>51</v>
      </c>
      <c r="D6157" t="s">
        <v>15</v>
      </c>
      <c r="E6157" s="2">
        <v>45359</v>
      </c>
      <c r="F6157" t="s">
        <v>10</v>
      </c>
    </row>
    <row r="6158" spans="1:7" x14ac:dyDescent="0.25">
      <c r="A6158">
        <v>106157</v>
      </c>
      <c r="B6158" t="s">
        <v>42</v>
      </c>
      <c r="C6158" t="s">
        <v>29</v>
      </c>
      <c r="D6158" t="s">
        <v>9</v>
      </c>
      <c r="E6158" s="2">
        <v>43229</v>
      </c>
      <c r="F6158" t="s">
        <v>10</v>
      </c>
    </row>
    <row r="6159" spans="1:7" x14ac:dyDescent="0.25">
      <c r="A6159">
        <v>106158</v>
      </c>
      <c r="B6159" t="s">
        <v>46</v>
      </c>
      <c r="C6159" t="s">
        <v>16</v>
      </c>
      <c r="D6159" t="s">
        <v>37</v>
      </c>
      <c r="E6159" s="2">
        <v>43636</v>
      </c>
      <c r="F6159" t="s">
        <v>10</v>
      </c>
    </row>
    <row r="6160" spans="1:7" x14ac:dyDescent="0.25">
      <c r="A6160">
        <v>106159</v>
      </c>
      <c r="B6160" t="s">
        <v>7</v>
      </c>
      <c r="C6160" t="s">
        <v>38</v>
      </c>
      <c r="D6160" t="s">
        <v>9</v>
      </c>
      <c r="E6160" s="2">
        <v>43144</v>
      </c>
      <c r="F6160" t="s">
        <v>10</v>
      </c>
    </row>
    <row r="6161" spans="1:6" x14ac:dyDescent="0.25">
      <c r="A6161">
        <v>106160</v>
      </c>
      <c r="B6161" t="s">
        <v>16</v>
      </c>
      <c r="C6161" t="s">
        <v>48</v>
      </c>
      <c r="D6161" t="s">
        <v>31</v>
      </c>
      <c r="E6161" s="2">
        <v>45450</v>
      </c>
      <c r="F6161" t="s">
        <v>10</v>
      </c>
    </row>
    <row r="6162" spans="1:6" x14ac:dyDescent="0.25">
      <c r="A6162">
        <v>106161</v>
      </c>
      <c r="B6162" t="s">
        <v>44</v>
      </c>
      <c r="C6162" t="s">
        <v>48</v>
      </c>
      <c r="D6162" t="s">
        <v>31</v>
      </c>
      <c r="E6162" s="2">
        <v>43179</v>
      </c>
      <c r="F6162" t="s">
        <v>10</v>
      </c>
    </row>
    <row r="6163" spans="1:6" x14ac:dyDescent="0.25">
      <c r="A6163">
        <v>106162</v>
      </c>
      <c r="B6163" t="s">
        <v>41</v>
      </c>
      <c r="C6163" t="s">
        <v>40</v>
      </c>
      <c r="D6163" t="s">
        <v>31</v>
      </c>
      <c r="E6163" s="2">
        <v>44340</v>
      </c>
      <c r="F6163" t="s">
        <v>10</v>
      </c>
    </row>
    <row r="6164" spans="1:6" x14ac:dyDescent="0.25">
      <c r="A6164">
        <v>106163</v>
      </c>
      <c r="B6164" t="s">
        <v>25</v>
      </c>
      <c r="C6164" t="s">
        <v>40</v>
      </c>
      <c r="D6164" t="s">
        <v>18</v>
      </c>
      <c r="E6164" s="2">
        <v>44660</v>
      </c>
      <c r="F6164" t="s">
        <v>10</v>
      </c>
    </row>
    <row r="6165" spans="1:6" x14ac:dyDescent="0.25">
      <c r="A6165">
        <v>106164</v>
      </c>
      <c r="B6165" t="s">
        <v>36</v>
      </c>
      <c r="C6165" t="s">
        <v>22</v>
      </c>
      <c r="D6165" t="s">
        <v>12</v>
      </c>
      <c r="E6165" s="2">
        <v>43918</v>
      </c>
      <c r="F6165" t="s">
        <v>10</v>
      </c>
    </row>
    <row r="6166" spans="1:6" x14ac:dyDescent="0.25">
      <c r="A6166">
        <v>106165</v>
      </c>
      <c r="B6166" t="s">
        <v>42</v>
      </c>
      <c r="C6166" t="s">
        <v>17</v>
      </c>
      <c r="D6166" t="s">
        <v>15</v>
      </c>
      <c r="E6166" s="2">
        <v>45026</v>
      </c>
      <c r="F6166" t="s">
        <v>10</v>
      </c>
    </row>
    <row r="6167" spans="1:6" x14ac:dyDescent="0.25">
      <c r="A6167">
        <v>106166</v>
      </c>
      <c r="B6167" t="s">
        <v>16</v>
      </c>
      <c r="C6167" t="s">
        <v>27</v>
      </c>
      <c r="D6167" t="s">
        <v>12</v>
      </c>
      <c r="E6167" s="2">
        <v>44657</v>
      </c>
      <c r="F6167" t="s">
        <v>10</v>
      </c>
    </row>
    <row r="6168" spans="1:6" x14ac:dyDescent="0.25">
      <c r="A6168">
        <v>106167</v>
      </c>
      <c r="B6168" t="s">
        <v>21</v>
      </c>
      <c r="C6168" t="s">
        <v>22</v>
      </c>
      <c r="D6168" t="s">
        <v>15</v>
      </c>
      <c r="E6168" s="2">
        <v>44691</v>
      </c>
      <c r="F6168" t="s">
        <v>10</v>
      </c>
    </row>
    <row r="6169" spans="1:6" x14ac:dyDescent="0.25">
      <c r="A6169">
        <v>106168</v>
      </c>
      <c r="B6169" t="s">
        <v>46</v>
      </c>
      <c r="C6169" t="s">
        <v>47</v>
      </c>
      <c r="D6169" t="s">
        <v>18</v>
      </c>
      <c r="E6169" s="2">
        <v>43248</v>
      </c>
      <c r="F6169" t="s">
        <v>10</v>
      </c>
    </row>
    <row r="6170" spans="1:6" x14ac:dyDescent="0.25">
      <c r="A6170">
        <v>106169</v>
      </c>
      <c r="B6170" t="s">
        <v>33</v>
      </c>
      <c r="C6170" t="s">
        <v>22</v>
      </c>
      <c r="D6170" t="s">
        <v>37</v>
      </c>
      <c r="E6170" s="2">
        <v>44208</v>
      </c>
      <c r="F6170" t="s">
        <v>10</v>
      </c>
    </row>
    <row r="6171" spans="1:6" x14ac:dyDescent="0.25">
      <c r="A6171">
        <v>106170</v>
      </c>
      <c r="B6171" t="s">
        <v>16</v>
      </c>
      <c r="C6171" t="s">
        <v>38</v>
      </c>
      <c r="D6171" t="s">
        <v>37</v>
      </c>
      <c r="E6171" s="2">
        <v>44637</v>
      </c>
      <c r="F6171" t="s">
        <v>10</v>
      </c>
    </row>
    <row r="6172" spans="1:6" x14ac:dyDescent="0.25">
      <c r="A6172">
        <v>106171</v>
      </c>
      <c r="B6172" t="s">
        <v>44</v>
      </c>
      <c r="C6172" t="s">
        <v>17</v>
      </c>
      <c r="D6172" t="s">
        <v>12</v>
      </c>
      <c r="E6172" s="2">
        <v>44475</v>
      </c>
      <c r="F6172" t="s">
        <v>10</v>
      </c>
    </row>
    <row r="6173" spans="1:6" x14ac:dyDescent="0.25">
      <c r="A6173">
        <v>106172</v>
      </c>
      <c r="B6173" t="s">
        <v>25</v>
      </c>
      <c r="C6173" t="s">
        <v>16</v>
      </c>
      <c r="D6173" t="s">
        <v>9</v>
      </c>
      <c r="E6173" s="2">
        <v>44603</v>
      </c>
      <c r="F6173" t="s">
        <v>10</v>
      </c>
    </row>
    <row r="6174" spans="1:6" x14ac:dyDescent="0.25">
      <c r="A6174">
        <v>106173</v>
      </c>
      <c r="B6174" t="s">
        <v>39</v>
      </c>
      <c r="C6174" t="s">
        <v>30</v>
      </c>
      <c r="D6174" t="s">
        <v>15</v>
      </c>
      <c r="E6174" s="2">
        <v>45200</v>
      </c>
      <c r="F6174" t="s">
        <v>10</v>
      </c>
    </row>
    <row r="6175" spans="1:6" x14ac:dyDescent="0.25">
      <c r="A6175">
        <v>106174</v>
      </c>
      <c r="B6175" t="s">
        <v>24</v>
      </c>
      <c r="C6175" t="s">
        <v>32</v>
      </c>
      <c r="D6175" t="s">
        <v>9</v>
      </c>
      <c r="E6175" s="2">
        <v>44839</v>
      </c>
      <c r="F6175" t="s">
        <v>10</v>
      </c>
    </row>
    <row r="6176" spans="1:6" x14ac:dyDescent="0.25">
      <c r="A6176">
        <v>106175</v>
      </c>
      <c r="B6176" t="s">
        <v>42</v>
      </c>
      <c r="C6176" t="s">
        <v>11</v>
      </c>
      <c r="D6176" t="s">
        <v>31</v>
      </c>
      <c r="E6176" s="2">
        <v>44768</v>
      </c>
      <c r="F6176" t="s">
        <v>10</v>
      </c>
    </row>
    <row r="6177" spans="1:6" x14ac:dyDescent="0.25">
      <c r="A6177">
        <v>106176</v>
      </c>
      <c r="B6177" t="s">
        <v>43</v>
      </c>
      <c r="C6177" t="s">
        <v>53</v>
      </c>
      <c r="D6177" t="s">
        <v>37</v>
      </c>
      <c r="E6177" s="2">
        <v>44502</v>
      </c>
      <c r="F6177" t="s">
        <v>10</v>
      </c>
    </row>
    <row r="6178" spans="1:6" x14ac:dyDescent="0.25">
      <c r="A6178">
        <v>106177</v>
      </c>
      <c r="B6178" t="s">
        <v>36</v>
      </c>
      <c r="C6178" t="s">
        <v>53</v>
      </c>
      <c r="D6178" t="s">
        <v>15</v>
      </c>
      <c r="E6178" s="2">
        <v>43643</v>
      </c>
      <c r="F6178" t="s">
        <v>10</v>
      </c>
    </row>
    <row r="6179" spans="1:6" x14ac:dyDescent="0.25">
      <c r="A6179">
        <v>106178</v>
      </c>
      <c r="B6179" t="s">
        <v>19</v>
      </c>
      <c r="C6179" t="s">
        <v>11</v>
      </c>
      <c r="D6179" t="s">
        <v>37</v>
      </c>
      <c r="E6179" s="2">
        <v>44519</v>
      </c>
      <c r="F6179" t="s">
        <v>10</v>
      </c>
    </row>
    <row r="6180" spans="1:6" x14ac:dyDescent="0.25">
      <c r="A6180">
        <v>106179</v>
      </c>
      <c r="B6180" t="s">
        <v>46</v>
      </c>
      <c r="C6180" t="s">
        <v>8</v>
      </c>
      <c r="D6180" t="s">
        <v>31</v>
      </c>
      <c r="E6180" s="2">
        <v>44172</v>
      </c>
      <c r="F6180" t="s">
        <v>10</v>
      </c>
    </row>
    <row r="6181" spans="1:6" x14ac:dyDescent="0.25">
      <c r="A6181">
        <v>106180</v>
      </c>
      <c r="B6181" t="s">
        <v>44</v>
      </c>
      <c r="C6181" t="s">
        <v>17</v>
      </c>
      <c r="D6181" t="s">
        <v>12</v>
      </c>
      <c r="E6181" s="2">
        <v>45363</v>
      </c>
      <c r="F6181" t="s">
        <v>10</v>
      </c>
    </row>
    <row r="6182" spans="1:6" x14ac:dyDescent="0.25">
      <c r="A6182">
        <v>106181</v>
      </c>
      <c r="B6182" t="s">
        <v>42</v>
      </c>
      <c r="C6182" t="s">
        <v>40</v>
      </c>
      <c r="D6182" t="s">
        <v>37</v>
      </c>
      <c r="E6182" s="2">
        <v>43891</v>
      </c>
      <c r="F6182" t="s">
        <v>10</v>
      </c>
    </row>
    <row r="6183" spans="1:6" x14ac:dyDescent="0.25">
      <c r="A6183">
        <v>106182</v>
      </c>
      <c r="B6183" t="s">
        <v>16</v>
      </c>
      <c r="C6183" t="s">
        <v>38</v>
      </c>
      <c r="D6183" t="s">
        <v>15</v>
      </c>
      <c r="E6183" s="2">
        <v>45103</v>
      </c>
      <c r="F6183" t="s">
        <v>10</v>
      </c>
    </row>
    <row r="6184" spans="1:6" x14ac:dyDescent="0.25">
      <c r="A6184">
        <v>106183</v>
      </c>
      <c r="B6184" t="s">
        <v>33</v>
      </c>
      <c r="C6184" t="s">
        <v>48</v>
      </c>
      <c r="D6184" t="s">
        <v>31</v>
      </c>
      <c r="E6184" s="2">
        <v>44254</v>
      </c>
      <c r="F6184" t="s">
        <v>10</v>
      </c>
    </row>
    <row r="6185" spans="1:6" x14ac:dyDescent="0.25">
      <c r="A6185">
        <v>106184</v>
      </c>
      <c r="B6185" t="s">
        <v>7</v>
      </c>
      <c r="C6185" t="s">
        <v>51</v>
      </c>
      <c r="D6185" t="s">
        <v>9</v>
      </c>
      <c r="E6185" s="2">
        <v>44193</v>
      </c>
      <c r="F6185" t="s">
        <v>10</v>
      </c>
    </row>
    <row r="6186" spans="1:6" x14ac:dyDescent="0.25">
      <c r="A6186">
        <v>106185</v>
      </c>
      <c r="B6186" t="s">
        <v>39</v>
      </c>
      <c r="C6186" t="s">
        <v>38</v>
      </c>
      <c r="D6186" t="s">
        <v>12</v>
      </c>
      <c r="E6186" s="2">
        <v>43442</v>
      </c>
      <c r="F6186" t="s">
        <v>10</v>
      </c>
    </row>
    <row r="6187" spans="1:6" x14ac:dyDescent="0.25">
      <c r="A6187">
        <v>106186</v>
      </c>
      <c r="B6187" t="s">
        <v>23</v>
      </c>
      <c r="C6187" t="s">
        <v>30</v>
      </c>
      <c r="D6187" t="s">
        <v>37</v>
      </c>
      <c r="E6187" s="2">
        <v>44943</v>
      </c>
      <c r="F6187" t="s">
        <v>10</v>
      </c>
    </row>
    <row r="6188" spans="1:6" x14ac:dyDescent="0.25">
      <c r="A6188">
        <v>106187</v>
      </c>
      <c r="B6188" t="s">
        <v>39</v>
      </c>
      <c r="C6188" t="s">
        <v>45</v>
      </c>
      <c r="D6188" t="s">
        <v>31</v>
      </c>
      <c r="E6188" s="2">
        <v>43448</v>
      </c>
      <c r="F6188" t="s">
        <v>10</v>
      </c>
    </row>
    <row r="6189" spans="1:6" x14ac:dyDescent="0.25">
      <c r="A6189">
        <v>106188</v>
      </c>
      <c r="B6189" t="s">
        <v>46</v>
      </c>
      <c r="C6189" t="s">
        <v>38</v>
      </c>
      <c r="D6189" t="s">
        <v>9</v>
      </c>
      <c r="E6189" s="2">
        <v>44406</v>
      </c>
      <c r="F6189" t="s">
        <v>10</v>
      </c>
    </row>
    <row r="6190" spans="1:6" x14ac:dyDescent="0.25">
      <c r="A6190">
        <v>106189</v>
      </c>
      <c r="B6190" t="s">
        <v>7</v>
      </c>
      <c r="C6190" t="s">
        <v>32</v>
      </c>
      <c r="D6190" t="s">
        <v>9</v>
      </c>
      <c r="E6190" s="2">
        <v>45185</v>
      </c>
      <c r="F6190" t="s">
        <v>10</v>
      </c>
    </row>
    <row r="6191" spans="1:6" x14ac:dyDescent="0.25">
      <c r="A6191">
        <v>106190</v>
      </c>
      <c r="B6191" t="s">
        <v>49</v>
      </c>
      <c r="C6191" t="s">
        <v>26</v>
      </c>
      <c r="D6191" t="s">
        <v>9</v>
      </c>
      <c r="E6191" s="2">
        <v>43565</v>
      </c>
      <c r="F6191" t="s">
        <v>10</v>
      </c>
    </row>
    <row r="6192" spans="1:6" x14ac:dyDescent="0.25">
      <c r="A6192">
        <v>106191</v>
      </c>
      <c r="B6192" t="s">
        <v>33</v>
      </c>
      <c r="C6192" t="s">
        <v>32</v>
      </c>
      <c r="D6192" t="s">
        <v>9</v>
      </c>
      <c r="E6192" s="2">
        <v>43195</v>
      </c>
      <c r="F6192" t="s">
        <v>10</v>
      </c>
    </row>
    <row r="6193" spans="1:7" x14ac:dyDescent="0.25">
      <c r="A6193">
        <v>106192</v>
      </c>
      <c r="B6193" t="s">
        <v>33</v>
      </c>
      <c r="C6193" t="s">
        <v>47</v>
      </c>
      <c r="D6193" t="s">
        <v>12</v>
      </c>
      <c r="E6193" s="2">
        <v>43627</v>
      </c>
      <c r="F6193" t="s">
        <v>10</v>
      </c>
    </row>
    <row r="6194" spans="1:7" x14ac:dyDescent="0.25">
      <c r="A6194">
        <v>106193</v>
      </c>
      <c r="B6194" t="s">
        <v>36</v>
      </c>
      <c r="C6194" t="s">
        <v>45</v>
      </c>
      <c r="D6194" t="s">
        <v>31</v>
      </c>
      <c r="E6194" s="2">
        <v>43539</v>
      </c>
      <c r="F6194" t="s">
        <v>52</v>
      </c>
      <c r="G6194" s="2">
        <v>44066</v>
      </c>
    </row>
    <row r="6195" spans="1:7" x14ac:dyDescent="0.25">
      <c r="A6195">
        <v>106194</v>
      </c>
      <c r="B6195" t="s">
        <v>13</v>
      </c>
      <c r="C6195" t="s">
        <v>17</v>
      </c>
      <c r="D6195" t="s">
        <v>37</v>
      </c>
      <c r="E6195" s="2">
        <v>43405</v>
      </c>
      <c r="F6195" t="s">
        <v>10</v>
      </c>
    </row>
    <row r="6196" spans="1:7" x14ac:dyDescent="0.25">
      <c r="A6196">
        <v>106195</v>
      </c>
      <c r="B6196" t="s">
        <v>13</v>
      </c>
      <c r="C6196" t="s">
        <v>40</v>
      </c>
      <c r="D6196" t="s">
        <v>15</v>
      </c>
      <c r="E6196" s="2">
        <v>43826</v>
      </c>
      <c r="F6196" t="s">
        <v>10</v>
      </c>
    </row>
    <row r="6197" spans="1:7" x14ac:dyDescent="0.25">
      <c r="A6197">
        <v>106196</v>
      </c>
      <c r="B6197" t="s">
        <v>44</v>
      </c>
      <c r="C6197" t="s">
        <v>51</v>
      </c>
      <c r="D6197" t="s">
        <v>12</v>
      </c>
      <c r="E6197" s="2">
        <v>44630</v>
      </c>
      <c r="F6197" t="s">
        <v>52</v>
      </c>
      <c r="G6197" s="2">
        <v>44793</v>
      </c>
    </row>
    <row r="6198" spans="1:7" x14ac:dyDescent="0.25">
      <c r="A6198">
        <v>106197</v>
      </c>
      <c r="B6198" t="s">
        <v>7</v>
      </c>
      <c r="C6198" t="s">
        <v>40</v>
      </c>
      <c r="D6198" t="s">
        <v>12</v>
      </c>
      <c r="E6198" s="2">
        <v>43731</v>
      </c>
      <c r="F6198" t="s">
        <v>10</v>
      </c>
    </row>
    <row r="6199" spans="1:7" x14ac:dyDescent="0.25">
      <c r="A6199">
        <v>106198</v>
      </c>
      <c r="B6199" t="s">
        <v>50</v>
      </c>
      <c r="C6199" t="s">
        <v>45</v>
      </c>
      <c r="D6199" t="s">
        <v>18</v>
      </c>
      <c r="E6199" s="2">
        <v>45443</v>
      </c>
      <c r="F6199" t="s">
        <v>10</v>
      </c>
    </row>
    <row r="6200" spans="1:7" x14ac:dyDescent="0.25">
      <c r="A6200">
        <v>106199</v>
      </c>
      <c r="B6200" t="s">
        <v>43</v>
      </c>
      <c r="C6200" t="s">
        <v>47</v>
      </c>
      <c r="D6200" t="s">
        <v>15</v>
      </c>
      <c r="E6200" s="2">
        <v>44071</v>
      </c>
      <c r="F6200" t="s">
        <v>10</v>
      </c>
    </row>
    <row r="6201" spans="1:7" x14ac:dyDescent="0.25">
      <c r="A6201">
        <v>106200</v>
      </c>
      <c r="B6201" t="s">
        <v>41</v>
      </c>
      <c r="C6201" t="s">
        <v>47</v>
      </c>
      <c r="D6201" t="s">
        <v>15</v>
      </c>
      <c r="E6201" s="2">
        <v>43458</v>
      </c>
      <c r="F6201" t="s">
        <v>10</v>
      </c>
    </row>
    <row r="6202" spans="1:7" x14ac:dyDescent="0.25">
      <c r="A6202">
        <v>106201</v>
      </c>
      <c r="B6202" t="s">
        <v>39</v>
      </c>
      <c r="C6202" t="s">
        <v>51</v>
      </c>
      <c r="D6202" t="s">
        <v>15</v>
      </c>
      <c r="E6202" s="2">
        <v>43409</v>
      </c>
      <c r="F6202" t="s">
        <v>10</v>
      </c>
    </row>
    <row r="6203" spans="1:7" x14ac:dyDescent="0.25">
      <c r="A6203">
        <v>106202</v>
      </c>
      <c r="B6203" t="s">
        <v>42</v>
      </c>
      <c r="C6203" t="s">
        <v>38</v>
      </c>
      <c r="D6203" t="s">
        <v>31</v>
      </c>
      <c r="E6203" s="2">
        <v>43140</v>
      </c>
      <c r="F6203" t="s">
        <v>10</v>
      </c>
    </row>
    <row r="6204" spans="1:7" x14ac:dyDescent="0.25">
      <c r="A6204">
        <v>106203</v>
      </c>
      <c r="B6204" t="s">
        <v>43</v>
      </c>
      <c r="C6204" t="s">
        <v>26</v>
      </c>
      <c r="D6204" t="s">
        <v>18</v>
      </c>
      <c r="E6204" s="2">
        <v>43156</v>
      </c>
      <c r="F6204" t="s">
        <v>10</v>
      </c>
    </row>
    <row r="6205" spans="1:7" x14ac:dyDescent="0.25">
      <c r="A6205">
        <v>106204</v>
      </c>
      <c r="B6205" t="s">
        <v>50</v>
      </c>
      <c r="C6205" t="s">
        <v>20</v>
      </c>
      <c r="D6205" t="s">
        <v>12</v>
      </c>
      <c r="E6205" s="2">
        <v>44498</v>
      </c>
      <c r="F6205" t="s">
        <v>10</v>
      </c>
    </row>
    <row r="6206" spans="1:7" x14ac:dyDescent="0.25">
      <c r="A6206">
        <v>106205</v>
      </c>
      <c r="B6206" t="s">
        <v>43</v>
      </c>
      <c r="C6206" t="s">
        <v>22</v>
      </c>
      <c r="D6206" t="s">
        <v>15</v>
      </c>
      <c r="E6206" s="2">
        <v>43389</v>
      </c>
      <c r="F6206" t="s">
        <v>10</v>
      </c>
    </row>
    <row r="6207" spans="1:7" x14ac:dyDescent="0.25">
      <c r="A6207">
        <v>106206</v>
      </c>
      <c r="B6207" t="s">
        <v>19</v>
      </c>
      <c r="C6207" t="s">
        <v>32</v>
      </c>
      <c r="D6207" t="s">
        <v>9</v>
      </c>
      <c r="E6207" s="2">
        <v>43740</v>
      </c>
      <c r="F6207" t="s">
        <v>10</v>
      </c>
    </row>
    <row r="6208" spans="1:7" x14ac:dyDescent="0.25">
      <c r="A6208">
        <v>106207</v>
      </c>
      <c r="B6208" t="s">
        <v>34</v>
      </c>
      <c r="C6208" t="s">
        <v>29</v>
      </c>
      <c r="D6208" t="s">
        <v>18</v>
      </c>
      <c r="E6208" s="2">
        <v>45487</v>
      </c>
      <c r="F6208" t="s">
        <v>10</v>
      </c>
    </row>
    <row r="6209" spans="1:7" x14ac:dyDescent="0.25">
      <c r="A6209">
        <v>106208</v>
      </c>
      <c r="B6209" t="s">
        <v>39</v>
      </c>
      <c r="C6209" t="s">
        <v>17</v>
      </c>
      <c r="D6209" t="s">
        <v>12</v>
      </c>
      <c r="E6209" s="2">
        <v>44988</v>
      </c>
      <c r="F6209" t="s">
        <v>10</v>
      </c>
    </row>
    <row r="6210" spans="1:7" x14ac:dyDescent="0.25">
      <c r="A6210">
        <v>106209</v>
      </c>
      <c r="B6210" t="s">
        <v>49</v>
      </c>
      <c r="C6210" t="s">
        <v>48</v>
      </c>
      <c r="D6210" t="s">
        <v>37</v>
      </c>
      <c r="E6210" s="2">
        <v>44456</v>
      </c>
      <c r="F6210" t="s">
        <v>10</v>
      </c>
    </row>
    <row r="6211" spans="1:7" x14ac:dyDescent="0.25">
      <c r="A6211">
        <v>106210</v>
      </c>
      <c r="B6211" t="s">
        <v>16</v>
      </c>
      <c r="C6211" t="s">
        <v>53</v>
      </c>
      <c r="D6211" t="s">
        <v>15</v>
      </c>
      <c r="E6211" s="2">
        <v>43534</v>
      </c>
      <c r="F6211" t="s">
        <v>10</v>
      </c>
    </row>
    <row r="6212" spans="1:7" x14ac:dyDescent="0.25">
      <c r="A6212">
        <v>106211</v>
      </c>
      <c r="B6212" t="s">
        <v>34</v>
      </c>
      <c r="C6212" t="s">
        <v>26</v>
      </c>
      <c r="D6212" t="s">
        <v>18</v>
      </c>
      <c r="E6212" s="2">
        <v>43600</v>
      </c>
      <c r="F6212" t="s">
        <v>10</v>
      </c>
    </row>
    <row r="6213" spans="1:7" x14ac:dyDescent="0.25">
      <c r="A6213">
        <v>106212</v>
      </c>
      <c r="B6213" t="s">
        <v>13</v>
      </c>
      <c r="C6213" t="s">
        <v>53</v>
      </c>
      <c r="D6213" t="s">
        <v>18</v>
      </c>
      <c r="E6213" s="2">
        <v>43331</v>
      </c>
      <c r="F6213" t="s">
        <v>10</v>
      </c>
    </row>
    <row r="6214" spans="1:7" x14ac:dyDescent="0.25">
      <c r="A6214">
        <v>106213</v>
      </c>
      <c r="B6214" t="s">
        <v>44</v>
      </c>
      <c r="C6214" t="s">
        <v>26</v>
      </c>
      <c r="D6214" t="s">
        <v>18</v>
      </c>
      <c r="E6214" s="2">
        <v>43669</v>
      </c>
      <c r="F6214" t="s">
        <v>10</v>
      </c>
    </row>
    <row r="6215" spans="1:7" x14ac:dyDescent="0.25">
      <c r="A6215">
        <v>106214</v>
      </c>
      <c r="B6215" t="s">
        <v>33</v>
      </c>
      <c r="C6215" t="s">
        <v>26</v>
      </c>
      <c r="D6215" t="s">
        <v>31</v>
      </c>
      <c r="E6215" s="2">
        <v>43918</v>
      </c>
      <c r="F6215" t="s">
        <v>10</v>
      </c>
    </row>
    <row r="6216" spans="1:7" x14ac:dyDescent="0.25">
      <c r="A6216">
        <v>106215</v>
      </c>
      <c r="B6216" t="s">
        <v>34</v>
      </c>
      <c r="C6216" t="s">
        <v>45</v>
      </c>
      <c r="D6216" t="s">
        <v>15</v>
      </c>
      <c r="E6216" s="2">
        <v>43433</v>
      </c>
      <c r="F6216" t="s">
        <v>10</v>
      </c>
    </row>
    <row r="6217" spans="1:7" x14ac:dyDescent="0.25">
      <c r="A6217">
        <v>106216</v>
      </c>
      <c r="B6217" t="s">
        <v>34</v>
      </c>
      <c r="C6217" t="s">
        <v>51</v>
      </c>
      <c r="D6217" t="s">
        <v>18</v>
      </c>
      <c r="E6217" s="2">
        <v>43861</v>
      </c>
      <c r="F6217" t="s">
        <v>10</v>
      </c>
    </row>
    <row r="6218" spans="1:7" x14ac:dyDescent="0.25">
      <c r="A6218">
        <v>106217</v>
      </c>
      <c r="B6218" t="s">
        <v>7</v>
      </c>
      <c r="C6218" t="s">
        <v>11</v>
      </c>
      <c r="D6218" t="s">
        <v>18</v>
      </c>
      <c r="E6218" s="2">
        <v>43476</v>
      </c>
      <c r="F6218" t="s">
        <v>10</v>
      </c>
    </row>
    <row r="6219" spans="1:7" x14ac:dyDescent="0.25">
      <c r="A6219">
        <v>106218</v>
      </c>
      <c r="B6219" t="s">
        <v>43</v>
      </c>
      <c r="C6219" t="s">
        <v>38</v>
      </c>
      <c r="D6219" t="s">
        <v>12</v>
      </c>
      <c r="E6219" s="2">
        <v>43476</v>
      </c>
      <c r="F6219" t="s">
        <v>10</v>
      </c>
    </row>
    <row r="6220" spans="1:7" x14ac:dyDescent="0.25">
      <c r="A6220">
        <v>106219</v>
      </c>
      <c r="B6220" t="s">
        <v>13</v>
      </c>
      <c r="C6220" t="s">
        <v>48</v>
      </c>
      <c r="D6220" t="s">
        <v>31</v>
      </c>
      <c r="E6220" s="2">
        <v>43116</v>
      </c>
      <c r="F6220" t="s">
        <v>10</v>
      </c>
    </row>
    <row r="6221" spans="1:7" x14ac:dyDescent="0.25">
      <c r="A6221">
        <v>106220</v>
      </c>
      <c r="B6221" t="s">
        <v>39</v>
      </c>
      <c r="C6221" t="s">
        <v>48</v>
      </c>
      <c r="D6221" t="s">
        <v>9</v>
      </c>
      <c r="E6221" s="2">
        <v>44874</v>
      </c>
      <c r="F6221" t="s">
        <v>10</v>
      </c>
    </row>
    <row r="6222" spans="1:7" x14ac:dyDescent="0.25">
      <c r="A6222">
        <v>106221</v>
      </c>
      <c r="B6222" t="s">
        <v>21</v>
      </c>
      <c r="C6222" t="s">
        <v>35</v>
      </c>
      <c r="D6222" t="s">
        <v>37</v>
      </c>
      <c r="E6222" s="2">
        <v>44055</v>
      </c>
      <c r="F6222" t="s">
        <v>10</v>
      </c>
    </row>
    <row r="6223" spans="1:7" x14ac:dyDescent="0.25">
      <c r="A6223">
        <v>106222</v>
      </c>
      <c r="B6223" t="s">
        <v>33</v>
      </c>
      <c r="C6223" t="s">
        <v>20</v>
      </c>
      <c r="D6223" t="s">
        <v>31</v>
      </c>
      <c r="E6223" s="2">
        <v>43962</v>
      </c>
      <c r="F6223" t="s">
        <v>52</v>
      </c>
      <c r="G6223" s="2">
        <v>44094</v>
      </c>
    </row>
    <row r="6224" spans="1:7" x14ac:dyDescent="0.25">
      <c r="A6224">
        <v>106223</v>
      </c>
      <c r="B6224" t="s">
        <v>7</v>
      </c>
      <c r="C6224" t="s">
        <v>47</v>
      </c>
      <c r="D6224" t="s">
        <v>18</v>
      </c>
      <c r="E6224" s="2">
        <v>43426</v>
      </c>
      <c r="F6224" t="s">
        <v>10</v>
      </c>
    </row>
    <row r="6225" spans="1:6" x14ac:dyDescent="0.25">
      <c r="A6225">
        <v>106224</v>
      </c>
      <c r="B6225" t="s">
        <v>33</v>
      </c>
      <c r="C6225" t="s">
        <v>48</v>
      </c>
      <c r="D6225" t="s">
        <v>12</v>
      </c>
      <c r="E6225" s="2">
        <v>44685</v>
      </c>
      <c r="F6225" t="s">
        <v>10</v>
      </c>
    </row>
    <row r="6226" spans="1:6" x14ac:dyDescent="0.25">
      <c r="A6226">
        <v>106225</v>
      </c>
      <c r="B6226" t="s">
        <v>41</v>
      </c>
      <c r="C6226" t="s">
        <v>53</v>
      </c>
      <c r="D6226" t="s">
        <v>12</v>
      </c>
      <c r="E6226" s="2">
        <v>44413</v>
      </c>
      <c r="F6226" t="s">
        <v>10</v>
      </c>
    </row>
    <row r="6227" spans="1:6" x14ac:dyDescent="0.25">
      <c r="A6227">
        <v>106226</v>
      </c>
      <c r="B6227" t="s">
        <v>36</v>
      </c>
      <c r="C6227" t="s">
        <v>27</v>
      </c>
      <c r="D6227" t="s">
        <v>12</v>
      </c>
      <c r="E6227" s="2">
        <v>45269</v>
      </c>
      <c r="F6227" t="s">
        <v>10</v>
      </c>
    </row>
    <row r="6228" spans="1:6" x14ac:dyDescent="0.25">
      <c r="A6228">
        <v>106227</v>
      </c>
      <c r="B6228" t="s">
        <v>43</v>
      </c>
      <c r="C6228" t="s">
        <v>11</v>
      </c>
      <c r="D6228" t="s">
        <v>12</v>
      </c>
      <c r="E6228" s="2">
        <v>43890</v>
      </c>
      <c r="F6228" t="s">
        <v>10</v>
      </c>
    </row>
    <row r="6229" spans="1:6" x14ac:dyDescent="0.25">
      <c r="A6229">
        <v>106228</v>
      </c>
      <c r="B6229" t="s">
        <v>43</v>
      </c>
      <c r="C6229" t="s">
        <v>30</v>
      </c>
      <c r="D6229" t="s">
        <v>15</v>
      </c>
      <c r="E6229" s="2">
        <v>45050</v>
      </c>
      <c r="F6229" t="s">
        <v>10</v>
      </c>
    </row>
    <row r="6230" spans="1:6" x14ac:dyDescent="0.25">
      <c r="A6230">
        <v>106229</v>
      </c>
      <c r="B6230" t="s">
        <v>7</v>
      </c>
      <c r="C6230" t="s">
        <v>22</v>
      </c>
      <c r="D6230" t="s">
        <v>9</v>
      </c>
      <c r="E6230" s="2">
        <v>43909</v>
      </c>
      <c r="F6230" t="s">
        <v>10</v>
      </c>
    </row>
    <row r="6231" spans="1:6" x14ac:dyDescent="0.25">
      <c r="A6231">
        <v>106230</v>
      </c>
      <c r="B6231" t="s">
        <v>34</v>
      </c>
      <c r="C6231" t="s">
        <v>20</v>
      </c>
      <c r="D6231" t="s">
        <v>37</v>
      </c>
      <c r="E6231" s="2">
        <v>45129</v>
      </c>
      <c r="F6231" t="s">
        <v>10</v>
      </c>
    </row>
    <row r="6232" spans="1:6" x14ac:dyDescent="0.25">
      <c r="A6232">
        <v>106231</v>
      </c>
      <c r="B6232" t="s">
        <v>23</v>
      </c>
      <c r="C6232" t="s">
        <v>16</v>
      </c>
      <c r="D6232" t="s">
        <v>18</v>
      </c>
      <c r="E6232" s="2">
        <v>45580</v>
      </c>
      <c r="F6232" t="s">
        <v>10</v>
      </c>
    </row>
    <row r="6233" spans="1:6" x14ac:dyDescent="0.25">
      <c r="A6233">
        <v>106232</v>
      </c>
      <c r="B6233" t="s">
        <v>42</v>
      </c>
      <c r="C6233" t="s">
        <v>45</v>
      </c>
      <c r="D6233" t="s">
        <v>15</v>
      </c>
      <c r="E6233" s="2">
        <v>43863</v>
      </c>
      <c r="F6233" t="s">
        <v>10</v>
      </c>
    </row>
    <row r="6234" spans="1:6" x14ac:dyDescent="0.25">
      <c r="A6234">
        <v>106233</v>
      </c>
      <c r="B6234" t="s">
        <v>33</v>
      </c>
      <c r="C6234" t="s">
        <v>32</v>
      </c>
      <c r="D6234" t="s">
        <v>37</v>
      </c>
      <c r="E6234" s="2">
        <v>45022</v>
      </c>
      <c r="F6234" t="s">
        <v>10</v>
      </c>
    </row>
    <row r="6235" spans="1:6" x14ac:dyDescent="0.25">
      <c r="A6235">
        <v>106234</v>
      </c>
      <c r="B6235" t="s">
        <v>13</v>
      </c>
      <c r="C6235" t="s">
        <v>38</v>
      </c>
      <c r="D6235" t="s">
        <v>18</v>
      </c>
      <c r="E6235" s="2">
        <v>44280</v>
      </c>
      <c r="F6235" t="s">
        <v>10</v>
      </c>
    </row>
    <row r="6236" spans="1:6" x14ac:dyDescent="0.25">
      <c r="A6236">
        <v>106235</v>
      </c>
      <c r="B6236" t="s">
        <v>43</v>
      </c>
      <c r="C6236" t="s">
        <v>16</v>
      </c>
      <c r="D6236" t="s">
        <v>9</v>
      </c>
      <c r="E6236" s="2">
        <v>45525</v>
      </c>
      <c r="F6236" t="s">
        <v>10</v>
      </c>
    </row>
    <row r="6237" spans="1:6" x14ac:dyDescent="0.25">
      <c r="A6237">
        <v>106236</v>
      </c>
      <c r="B6237" t="s">
        <v>13</v>
      </c>
      <c r="C6237" t="s">
        <v>38</v>
      </c>
      <c r="D6237" t="s">
        <v>15</v>
      </c>
      <c r="E6237" s="2">
        <v>43351</v>
      </c>
      <c r="F6237" t="s">
        <v>10</v>
      </c>
    </row>
    <row r="6238" spans="1:6" x14ac:dyDescent="0.25">
      <c r="A6238">
        <v>106237</v>
      </c>
      <c r="B6238" t="s">
        <v>39</v>
      </c>
      <c r="C6238" t="s">
        <v>8</v>
      </c>
      <c r="D6238" t="s">
        <v>12</v>
      </c>
      <c r="E6238" s="2">
        <v>44913</v>
      </c>
      <c r="F6238" t="s">
        <v>10</v>
      </c>
    </row>
    <row r="6239" spans="1:6" x14ac:dyDescent="0.25">
      <c r="A6239">
        <v>106238</v>
      </c>
      <c r="B6239" t="s">
        <v>43</v>
      </c>
      <c r="C6239" t="s">
        <v>48</v>
      </c>
      <c r="D6239" t="s">
        <v>15</v>
      </c>
      <c r="E6239" s="2">
        <v>43858</v>
      </c>
      <c r="F6239" t="s">
        <v>10</v>
      </c>
    </row>
    <row r="6240" spans="1:6" x14ac:dyDescent="0.25">
      <c r="A6240">
        <v>106239</v>
      </c>
      <c r="B6240" t="s">
        <v>13</v>
      </c>
      <c r="C6240" t="s">
        <v>47</v>
      </c>
      <c r="D6240" t="s">
        <v>18</v>
      </c>
      <c r="E6240" s="2">
        <v>45180</v>
      </c>
      <c r="F6240" t="s">
        <v>10</v>
      </c>
    </row>
    <row r="6241" spans="1:6" x14ac:dyDescent="0.25">
      <c r="A6241">
        <v>106240</v>
      </c>
      <c r="B6241" t="s">
        <v>25</v>
      </c>
      <c r="C6241" t="s">
        <v>26</v>
      </c>
      <c r="D6241" t="s">
        <v>15</v>
      </c>
      <c r="E6241" s="2">
        <v>43126</v>
      </c>
      <c r="F6241" t="s">
        <v>10</v>
      </c>
    </row>
    <row r="6242" spans="1:6" x14ac:dyDescent="0.25">
      <c r="A6242">
        <v>106241</v>
      </c>
      <c r="B6242" t="s">
        <v>46</v>
      </c>
      <c r="C6242" t="s">
        <v>38</v>
      </c>
      <c r="D6242" t="s">
        <v>31</v>
      </c>
      <c r="E6242" s="2">
        <v>43426</v>
      </c>
      <c r="F6242" t="s">
        <v>10</v>
      </c>
    </row>
    <row r="6243" spans="1:6" x14ac:dyDescent="0.25">
      <c r="A6243">
        <v>106242</v>
      </c>
      <c r="B6243" t="s">
        <v>23</v>
      </c>
      <c r="C6243" t="s">
        <v>40</v>
      </c>
      <c r="D6243" t="s">
        <v>18</v>
      </c>
      <c r="E6243" s="2">
        <v>43821</v>
      </c>
      <c r="F6243" t="s">
        <v>10</v>
      </c>
    </row>
    <row r="6244" spans="1:6" x14ac:dyDescent="0.25">
      <c r="A6244">
        <v>106243</v>
      </c>
      <c r="B6244" t="s">
        <v>28</v>
      </c>
      <c r="C6244" t="s">
        <v>53</v>
      </c>
      <c r="D6244" t="s">
        <v>18</v>
      </c>
      <c r="E6244" s="2">
        <v>43910</v>
      </c>
      <c r="F6244" t="s">
        <v>10</v>
      </c>
    </row>
    <row r="6245" spans="1:6" x14ac:dyDescent="0.25">
      <c r="A6245">
        <v>106244</v>
      </c>
      <c r="B6245" t="s">
        <v>25</v>
      </c>
      <c r="C6245" t="s">
        <v>51</v>
      </c>
      <c r="D6245" t="s">
        <v>18</v>
      </c>
      <c r="E6245" s="2">
        <v>44179</v>
      </c>
      <c r="F6245" t="s">
        <v>10</v>
      </c>
    </row>
    <row r="6246" spans="1:6" x14ac:dyDescent="0.25">
      <c r="A6246">
        <v>106245</v>
      </c>
      <c r="B6246" t="s">
        <v>19</v>
      </c>
      <c r="C6246" t="s">
        <v>16</v>
      </c>
      <c r="D6246" t="s">
        <v>18</v>
      </c>
      <c r="E6246" s="2">
        <v>43690</v>
      </c>
      <c r="F6246" t="s">
        <v>10</v>
      </c>
    </row>
    <row r="6247" spans="1:6" x14ac:dyDescent="0.25">
      <c r="A6247">
        <v>106246</v>
      </c>
      <c r="B6247" t="s">
        <v>33</v>
      </c>
      <c r="C6247" t="s">
        <v>32</v>
      </c>
      <c r="D6247" t="s">
        <v>15</v>
      </c>
      <c r="E6247" s="2">
        <v>45321</v>
      </c>
      <c r="F6247" t="s">
        <v>10</v>
      </c>
    </row>
    <row r="6248" spans="1:6" x14ac:dyDescent="0.25">
      <c r="A6248">
        <v>106247</v>
      </c>
      <c r="B6248" t="s">
        <v>25</v>
      </c>
      <c r="C6248" t="s">
        <v>45</v>
      </c>
      <c r="D6248" t="s">
        <v>31</v>
      </c>
      <c r="E6248" s="2">
        <v>45457</v>
      </c>
      <c r="F6248" t="s">
        <v>10</v>
      </c>
    </row>
    <row r="6249" spans="1:6" x14ac:dyDescent="0.25">
      <c r="A6249">
        <v>106248</v>
      </c>
      <c r="B6249" t="s">
        <v>44</v>
      </c>
      <c r="C6249" t="s">
        <v>35</v>
      </c>
      <c r="D6249" t="s">
        <v>12</v>
      </c>
      <c r="E6249" s="2">
        <v>43876</v>
      </c>
      <c r="F6249" t="s">
        <v>10</v>
      </c>
    </row>
    <row r="6250" spans="1:6" x14ac:dyDescent="0.25">
      <c r="A6250">
        <v>106249</v>
      </c>
      <c r="B6250" t="s">
        <v>36</v>
      </c>
      <c r="C6250" t="s">
        <v>8</v>
      </c>
      <c r="D6250" t="s">
        <v>18</v>
      </c>
      <c r="E6250" s="2">
        <v>43608</v>
      </c>
      <c r="F6250" t="s">
        <v>10</v>
      </c>
    </row>
    <row r="6251" spans="1:6" x14ac:dyDescent="0.25">
      <c r="A6251">
        <v>106250</v>
      </c>
      <c r="B6251" t="s">
        <v>19</v>
      </c>
      <c r="C6251" t="s">
        <v>53</v>
      </c>
      <c r="D6251" t="s">
        <v>15</v>
      </c>
      <c r="E6251" s="2">
        <v>43411</v>
      </c>
      <c r="F6251" t="s">
        <v>10</v>
      </c>
    </row>
    <row r="6252" spans="1:6" x14ac:dyDescent="0.25">
      <c r="A6252">
        <v>106251</v>
      </c>
      <c r="B6252" t="s">
        <v>36</v>
      </c>
      <c r="C6252" t="s">
        <v>30</v>
      </c>
      <c r="D6252" t="s">
        <v>18</v>
      </c>
      <c r="E6252" s="2">
        <v>43871</v>
      </c>
      <c r="F6252" t="s">
        <v>10</v>
      </c>
    </row>
    <row r="6253" spans="1:6" x14ac:dyDescent="0.25">
      <c r="A6253">
        <v>106252</v>
      </c>
      <c r="B6253" t="s">
        <v>13</v>
      </c>
      <c r="C6253" t="s">
        <v>48</v>
      </c>
      <c r="D6253" t="s">
        <v>15</v>
      </c>
      <c r="E6253" s="2">
        <v>43867</v>
      </c>
      <c r="F6253" t="s">
        <v>10</v>
      </c>
    </row>
    <row r="6254" spans="1:6" x14ac:dyDescent="0.25">
      <c r="A6254">
        <v>106253</v>
      </c>
      <c r="B6254" t="s">
        <v>34</v>
      </c>
      <c r="C6254" t="s">
        <v>17</v>
      </c>
      <c r="D6254" t="s">
        <v>31</v>
      </c>
      <c r="E6254" s="2">
        <v>44417</v>
      </c>
      <c r="F6254" t="s">
        <v>10</v>
      </c>
    </row>
    <row r="6255" spans="1:6" x14ac:dyDescent="0.25">
      <c r="A6255">
        <v>106254</v>
      </c>
      <c r="B6255" t="s">
        <v>42</v>
      </c>
      <c r="C6255" t="s">
        <v>8</v>
      </c>
      <c r="D6255" t="s">
        <v>15</v>
      </c>
      <c r="E6255" s="2">
        <v>44033</v>
      </c>
      <c r="F6255" t="s">
        <v>10</v>
      </c>
    </row>
    <row r="6256" spans="1:6" x14ac:dyDescent="0.25">
      <c r="A6256">
        <v>106255</v>
      </c>
      <c r="B6256" t="s">
        <v>7</v>
      </c>
      <c r="C6256" t="s">
        <v>30</v>
      </c>
      <c r="D6256" t="s">
        <v>9</v>
      </c>
      <c r="E6256" s="2">
        <v>43766</v>
      </c>
      <c r="F6256" t="s">
        <v>10</v>
      </c>
    </row>
    <row r="6257" spans="1:6" x14ac:dyDescent="0.25">
      <c r="A6257">
        <v>106256</v>
      </c>
      <c r="B6257" t="s">
        <v>21</v>
      </c>
      <c r="C6257" t="s">
        <v>14</v>
      </c>
      <c r="D6257" t="s">
        <v>9</v>
      </c>
      <c r="E6257" s="2">
        <v>44717</v>
      </c>
      <c r="F6257" t="s">
        <v>10</v>
      </c>
    </row>
    <row r="6258" spans="1:6" x14ac:dyDescent="0.25">
      <c r="A6258">
        <v>106257</v>
      </c>
      <c r="B6258" t="s">
        <v>50</v>
      </c>
      <c r="C6258" t="s">
        <v>14</v>
      </c>
      <c r="D6258" t="s">
        <v>31</v>
      </c>
      <c r="E6258" s="2">
        <v>45527</v>
      </c>
      <c r="F6258" t="s">
        <v>10</v>
      </c>
    </row>
    <row r="6259" spans="1:6" x14ac:dyDescent="0.25">
      <c r="A6259">
        <v>106258</v>
      </c>
      <c r="B6259" t="s">
        <v>24</v>
      </c>
      <c r="C6259" t="s">
        <v>26</v>
      </c>
      <c r="D6259" t="s">
        <v>12</v>
      </c>
      <c r="E6259" s="2">
        <v>44316</v>
      </c>
      <c r="F6259" t="s">
        <v>10</v>
      </c>
    </row>
    <row r="6260" spans="1:6" x14ac:dyDescent="0.25">
      <c r="A6260">
        <v>106259</v>
      </c>
      <c r="B6260" t="s">
        <v>46</v>
      </c>
      <c r="C6260" t="s">
        <v>29</v>
      </c>
      <c r="D6260" t="s">
        <v>15</v>
      </c>
      <c r="E6260" s="2">
        <v>45564</v>
      </c>
      <c r="F6260" t="s">
        <v>10</v>
      </c>
    </row>
    <row r="6261" spans="1:6" x14ac:dyDescent="0.25">
      <c r="A6261">
        <v>106260</v>
      </c>
      <c r="B6261" t="s">
        <v>16</v>
      </c>
      <c r="C6261" t="s">
        <v>22</v>
      </c>
      <c r="D6261" t="s">
        <v>31</v>
      </c>
      <c r="E6261" s="2">
        <v>44789</v>
      </c>
      <c r="F6261" t="s">
        <v>10</v>
      </c>
    </row>
    <row r="6262" spans="1:6" x14ac:dyDescent="0.25">
      <c r="A6262">
        <v>106261</v>
      </c>
      <c r="B6262" t="s">
        <v>44</v>
      </c>
      <c r="C6262" t="s">
        <v>8</v>
      </c>
      <c r="D6262" t="s">
        <v>15</v>
      </c>
      <c r="E6262" s="2">
        <v>45176</v>
      </c>
      <c r="F6262" t="s">
        <v>10</v>
      </c>
    </row>
    <row r="6263" spans="1:6" x14ac:dyDescent="0.25">
      <c r="A6263">
        <v>106262</v>
      </c>
      <c r="B6263" t="s">
        <v>34</v>
      </c>
      <c r="C6263" t="s">
        <v>16</v>
      </c>
      <c r="D6263" t="s">
        <v>18</v>
      </c>
      <c r="E6263" s="2">
        <v>44270</v>
      </c>
      <c r="F6263" t="s">
        <v>10</v>
      </c>
    </row>
    <row r="6264" spans="1:6" x14ac:dyDescent="0.25">
      <c r="A6264">
        <v>106263</v>
      </c>
      <c r="B6264" t="s">
        <v>49</v>
      </c>
      <c r="C6264" t="s">
        <v>38</v>
      </c>
      <c r="D6264" t="s">
        <v>12</v>
      </c>
      <c r="E6264" s="2">
        <v>43994</v>
      </c>
      <c r="F6264" t="s">
        <v>10</v>
      </c>
    </row>
    <row r="6265" spans="1:6" x14ac:dyDescent="0.25">
      <c r="A6265">
        <v>106264</v>
      </c>
      <c r="B6265" t="s">
        <v>44</v>
      </c>
      <c r="C6265" t="s">
        <v>14</v>
      </c>
      <c r="D6265" t="s">
        <v>15</v>
      </c>
      <c r="E6265" s="2">
        <v>44848</v>
      </c>
      <c r="F6265" t="s">
        <v>10</v>
      </c>
    </row>
    <row r="6266" spans="1:6" x14ac:dyDescent="0.25">
      <c r="A6266">
        <v>106265</v>
      </c>
      <c r="B6266" t="s">
        <v>16</v>
      </c>
      <c r="C6266" t="s">
        <v>51</v>
      </c>
      <c r="D6266" t="s">
        <v>12</v>
      </c>
      <c r="E6266" s="2">
        <v>44128</v>
      </c>
      <c r="F6266" t="s">
        <v>10</v>
      </c>
    </row>
    <row r="6267" spans="1:6" x14ac:dyDescent="0.25">
      <c r="A6267">
        <v>106266</v>
      </c>
      <c r="B6267" t="s">
        <v>13</v>
      </c>
      <c r="C6267" t="s">
        <v>16</v>
      </c>
      <c r="D6267" t="s">
        <v>12</v>
      </c>
      <c r="E6267" s="2">
        <v>44513</v>
      </c>
      <c r="F6267" t="s">
        <v>10</v>
      </c>
    </row>
    <row r="6268" spans="1:6" x14ac:dyDescent="0.25">
      <c r="A6268">
        <v>106267</v>
      </c>
      <c r="B6268" t="s">
        <v>46</v>
      </c>
      <c r="C6268" t="s">
        <v>20</v>
      </c>
      <c r="D6268" t="s">
        <v>15</v>
      </c>
      <c r="E6268" s="2">
        <v>44087</v>
      </c>
      <c r="F6268" t="s">
        <v>10</v>
      </c>
    </row>
    <row r="6269" spans="1:6" x14ac:dyDescent="0.25">
      <c r="A6269">
        <v>106268</v>
      </c>
      <c r="B6269" t="s">
        <v>24</v>
      </c>
      <c r="C6269" t="s">
        <v>29</v>
      </c>
      <c r="D6269" t="s">
        <v>31</v>
      </c>
      <c r="E6269" s="2">
        <v>45274</v>
      </c>
      <c r="F6269" t="s">
        <v>10</v>
      </c>
    </row>
    <row r="6270" spans="1:6" x14ac:dyDescent="0.25">
      <c r="A6270">
        <v>106269</v>
      </c>
      <c r="B6270" t="s">
        <v>28</v>
      </c>
      <c r="C6270" t="s">
        <v>45</v>
      </c>
      <c r="D6270" t="s">
        <v>37</v>
      </c>
      <c r="E6270" s="2">
        <v>43129</v>
      </c>
      <c r="F6270" t="s">
        <v>10</v>
      </c>
    </row>
    <row r="6271" spans="1:6" x14ac:dyDescent="0.25">
      <c r="A6271">
        <v>106270</v>
      </c>
      <c r="B6271" t="s">
        <v>23</v>
      </c>
      <c r="C6271" t="s">
        <v>16</v>
      </c>
      <c r="D6271" t="s">
        <v>12</v>
      </c>
      <c r="E6271" s="2">
        <v>44131</v>
      </c>
      <c r="F6271" t="s">
        <v>10</v>
      </c>
    </row>
    <row r="6272" spans="1:6" x14ac:dyDescent="0.25">
      <c r="A6272">
        <v>106271</v>
      </c>
      <c r="B6272" t="s">
        <v>13</v>
      </c>
      <c r="C6272" t="s">
        <v>27</v>
      </c>
      <c r="D6272" t="s">
        <v>9</v>
      </c>
      <c r="E6272" s="2">
        <v>44253</v>
      </c>
      <c r="F6272" t="s">
        <v>10</v>
      </c>
    </row>
    <row r="6273" spans="1:6" x14ac:dyDescent="0.25">
      <c r="A6273">
        <v>106272</v>
      </c>
      <c r="B6273" t="s">
        <v>44</v>
      </c>
      <c r="C6273" t="s">
        <v>29</v>
      </c>
      <c r="D6273" t="s">
        <v>31</v>
      </c>
      <c r="E6273" s="2">
        <v>43761</v>
      </c>
      <c r="F6273" t="s">
        <v>10</v>
      </c>
    </row>
    <row r="6274" spans="1:6" x14ac:dyDescent="0.25">
      <c r="A6274">
        <v>106273</v>
      </c>
      <c r="B6274" t="s">
        <v>23</v>
      </c>
      <c r="C6274" t="s">
        <v>11</v>
      </c>
      <c r="D6274" t="s">
        <v>12</v>
      </c>
      <c r="E6274" s="2">
        <v>43365</v>
      </c>
      <c r="F6274" t="s">
        <v>10</v>
      </c>
    </row>
    <row r="6275" spans="1:6" x14ac:dyDescent="0.25">
      <c r="A6275">
        <v>106274</v>
      </c>
      <c r="B6275" t="s">
        <v>13</v>
      </c>
      <c r="C6275" t="s">
        <v>29</v>
      </c>
      <c r="D6275" t="s">
        <v>18</v>
      </c>
      <c r="E6275" s="2">
        <v>43353</v>
      </c>
      <c r="F6275" t="s">
        <v>10</v>
      </c>
    </row>
    <row r="6276" spans="1:6" x14ac:dyDescent="0.25">
      <c r="A6276">
        <v>106275</v>
      </c>
      <c r="B6276" t="s">
        <v>41</v>
      </c>
      <c r="C6276" t="s">
        <v>27</v>
      </c>
      <c r="D6276" t="s">
        <v>12</v>
      </c>
      <c r="E6276" s="2">
        <v>43358</v>
      </c>
      <c r="F6276" t="s">
        <v>10</v>
      </c>
    </row>
    <row r="6277" spans="1:6" x14ac:dyDescent="0.25">
      <c r="A6277">
        <v>106276</v>
      </c>
      <c r="B6277" t="s">
        <v>39</v>
      </c>
      <c r="C6277" t="s">
        <v>11</v>
      </c>
      <c r="D6277" t="s">
        <v>12</v>
      </c>
      <c r="E6277" s="2">
        <v>45124</v>
      </c>
      <c r="F6277" t="s">
        <v>10</v>
      </c>
    </row>
    <row r="6278" spans="1:6" x14ac:dyDescent="0.25">
      <c r="A6278">
        <v>106277</v>
      </c>
      <c r="B6278" t="s">
        <v>39</v>
      </c>
      <c r="C6278" t="s">
        <v>30</v>
      </c>
      <c r="D6278" t="s">
        <v>37</v>
      </c>
      <c r="E6278" s="2">
        <v>44510</v>
      </c>
      <c r="F6278" t="s">
        <v>10</v>
      </c>
    </row>
    <row r="6279" spans="1:6" x14ac:dyDescent="0.25">
      <c r="A6279">
        <v>106278</v>
      </c>
      <c r="B6279" t="s">
        <v>33</v>
      </c>
      <c r="C6279" t="s">
        <v>38</v>
      </c>
      <c r="D6279" t="s">
        <v>18</v>
      </c>
      <c r="E6279" s="2">
        <v>43348</v>
      </c>
      <c r="F6279" t="s">
        <v>10</v>
      </c>
    </row>
    <row r="6280" spans="1:6" x14ac:dyDescent="0.25">
      <c r="A6280">
        <v>106279</v>
      </c>
      <c r="B6280" t="s">
        <v>21</v>
      </c>
      <c r="C6280" t="s">
        <v>20</v>
      </c>
      <c r="D6280" t="s">
        <v>18</v>
      </c>
      <c r="E6280" s="2">
        <v>44862</v>
      </c>
      <c r="F6280" t="s">
        <v>10</v>
      </c>
    </row>
    <row r="6281" spans="1:6" x14ac:dyDescent="0.25">
      <c r="A6281">
        <v>106280</v>
      </c>
      <c r="B6281" t="s">
        <v>21</v>
      </c>
      <c r="C6281" t="s">
        <v>48</v>
      </c>
      <c r="D6281" t="s">
        <v>15</v>
      </c>
      <c r="E6281" s="2">
        <v>43428</v>
      </c>
      <c r="F6281" t="s">
        <v>10</v>
      </c>
    </row>
    <row r="6282" spans="1:6" x14ac:dyDescent="0.25">
      <c r="A6282">
        <v>106281</v>
      </c>
      <c r="B6282" t="s">
        <v>21</v>
      </c>
      <c r="C6282" t="s">
        <v>53</v>
      </c>
      <c r="D6282" t="s">
        <v>12</v>
      </c>
      <c r="E6282" s="2">
        <v>44927</v>
      </c>
      <c r="F6282" t="s">
        <v>10</v>
      </c>
    </row>
    <row r="6283" spans="1:6" x14ac:dyDescent="0.25">
      <c r="A6283">
        <v>106282</v>
      </c>
      <c r="B6283" t="s">
        <v>41</v>
      </c>
      <c r="C6283" t="s">
        <v>20</v>
      </c>
      <c r="D6283" t="s">
        <v>9</v>
      </c>
      <c r="E6283" s="2">
        <v>43150</v>
      </c>
      <c r="F6283" t="s">
        <v>10</v>
      </c>
    </row>
    <row r="6284" spans="1:6" x14ac:dyDescent="0.25">
      <c r="A6284">
        <v>106283</v>
      </c>
      <c r="B6284" t="s">
        <v>50</v>
      </c>
      <c r="C6284" t="s">
        <v>8</v>
      </c>
      <c r="D6284" t="s">
        <v>15</v>
      </c>
      <c r="E6284" s="2">
        <v>43462</v>
      </c>
      <c r="F6284" t="s">
        <v>10</v>
      </c>
    </row>
    <row r="6285" spans="1:6" x14ac:dyDescent="0.25">
      <c r="A6285">
        <v>106284</v>
      </c>
      <c r="B6285" t="s">
        <v>50</v>
      </c>
      <c r="C6285" t="s">
        <v>48</v>
      </c>
      <c r="D6285" t="s">
        <v>9</v>
      </c>
      <c r="E6285" s="2">
        <v>44405</v>
      </c>
      <c r="F6285" t="s">
        <v>10</v>
      </c>
    </row>
    <row r="6286" spans="1:6" x14ac:dyDescent="0.25">
      <c r="A6286">
        <v>106285</v>
      </c>
      <c r="B6286" t="s">
        <v>49</v>
      </c>
      <c r="C6286" t="s">
        <v>16</v>
      </c>
      <c r="D6286" t="s">
        <v>15</v>
      </c>
      <c r="E6286" s="2">
        <v>45510</v>
      </c>
      <c r="F6286" t="s">
        <v>10</v>
      </c>
    </row>
    <row r="6287" spans="1:6" x14ac:dyDescent="0.25">
      <c r="A6287">
        <v>106286</v>
      </c>
      <c r="B6287" t="s">
        <v>36</v>
      </c>
      <c r="C6287" t="s">
        <v>51</v>
      </c>
      <c r="D6287" t="s">
        <v>15</v>
      </c>
      <c r="E6287" s="2">
        <v>44581</v>
      </c>
      <c r="F6287" t="s">
        <v>10</v>
      </c>
    </row>
    <row r="6288" spans="1:6" x14ac:dyDescent="0.25">
      <c r="A6288">
        <v>106287</v>
      </c>
      <c r="B6288" t="s">
        <v>33</v>
      </c>
      <c r="C6288" t="s">
        <v>38</v>
      </c>
      <c r="D6288" t="s">
        <v>37</v>
      </c>
      <c r="E6288" s="2">
        <v>45581</v>
      </c>
      <c r="F6288" t="s">
        <v>10</v>
      </c>
    </row>
    <row r="6289" spans="1:6" x14ac:dyDescent="0.25">
      <c r="A6289">
        <v>106288</v>
      </c>
      <c r="B6289" t="s">
        <v>39</v>
      </c>
      <c r="C6289" t="s">
        <v>38</v>
      </c>
      <c r="D6289" t="s">
        <v>12</v>
      </c>
      <c r="E6289" s="2">
        <v>43370</v>
      </c>
      <c r="F6289" t="s">
        <v>10</v>
      </c>
    </row>
    <row r="6290" spans="1:6" x14ac:dyDescent="0.25">
      <c r="A6290">
        <v>106289</v>
      </c>
      <c r="B6290" t="s">
        <v>13</v>
      </c>
      <c r="C6290" t="s">
        <v>45</v>
      </c>
      <c r="D6290" t="s">
        <v>37</v>
      </c>
      <c r="E6290" s="2">
        <v>45432</v>
      </c>
      <c r="F6290" t="s">
        <v>10</v>
      </c>
    </row>
    <row r="6291" spans="1:6" x14ac:dyDescent="0.25">
      <c r="A6291">
        <v>106290</v>
      </c>
      <c r="B6291" t="s">
        <v>41</v>
      </c>
      <c r="C6291" t="s">
        <v>35</v>
      </c>
      <c r="D6291" t="s">
        <v>18</v>
      </c>
      <c r="E6291" s="2">
        <v>44175</v>
      </c>
      <c r="F6291" t="s">
        <v>10</v>
      </c>
    </row>
    <row r="6292" spans="1:6" x14ac:dyDescent="0.25">
      <c r="A6292">
        <v>106291</v>
      </c>
      <c r="B6292" t="s">
        <v>50</v>
      </c>
      <c r="C6292" t="s">
        <v>27</v>
      </c>
      <c r="D6292" t="s">
        <v>31</v>
      </c>
      <c r="E6292" s="2">
        <v>44407</v>
      </c>
      <c r="F6292" t="s">
        <v>10</v>
      </c>
    </row>
    <row r="6293" spans="1:6" x14ac:dyDescent="0.25">
      <c r="A6293">
        <v>106292</v>
      </c>
      <c r="B6293" t="s">
        <v>46</v>
      </c>
      <c r="C6293" t="s">
        <v>8</v>
      </c>
      <c r="D6293" t="s">
        <v>37</v>
      </c>
      <c r="E6293" s="2">
        <v>44947</v>
      </c>
      <c r="F6293" t="s">
        <v>10</v>
      </c>
    </row>
    <row r="6294" spans="1:6" x14ac:dyDescent="0.25">
      <c r="A6294">
        <v>106293</v>
      </c>
      <c r="B6294" t="s">
        <v>49</v>
      </c>
      <c r="C6294" t="s">
        <v>48</v>
      </c>
      <c r="D6294" t="s">
        <v>15</v>
      </c>
      <c r="E6294" s="2">
        <v>44567</v>
      </c>
      <c r="F6294" t="s">
        <v>10</v>
      </c>
    </row>
    <row r="6295" spans="1:6" x14ac:dyDescent="0.25">
      <c r="A6295">
        <v>106294</v>
      </c>
      <c r="B6295" t="s">
        <v>50</v>
      </c>
      <c r="C6295" t="s">
        <v>26</v>
      </c>
      <c r="D6295" t="s">
        <v>9</v>
      </c>
      <c r="E6295" s="2">
        <v>45068</v>
      </c>
      <c r="F6295" t="s">
        <v>10</v>
      </c>
    </row>
    <row r="6296" spans="1:6" x14ac:dyDescent="0.25">
      <c r="A6296">
        <v>106295</v>
      </c>
      <c r="B6296" t="s">
        <v>43</v>
      </c>
      <c r="C6296" t="s">
        <v>40</v>
      </c>
      <c r="D6296" t="s">
        <v>12</v>
      </c>
      <c r="E6296" s="2">
        <v>44618</v>
      </c>
      <c r="F6296" t="s">
        <v>10</v>
      </c>
    </row>
    <row r="6297" spans="1:6" x14ac:dyDescent="0.25">
      <c r="A6297">
        <v>106296</v>
      </c>
      <c r="B6297" t="s">
        <v>41</v>
      </c>
      <c r="C6297" t="s">
        <v>20</v>
      </c>
      <c r="D6297" t="s">
        <v>15</v>
      </c>
      <c r="E6297" s="2">
        <v>45147</v>
      </c>
      <c r="F6297" t="s">
        <v>10</v>
      </c>
    </row>
    <row r="6298" spans="1:6" x14ac:dyDescent="0.25">
      <c r="A6298">
        <v>106297</v>
      </c>
      <c r="B6298" t="s">
        <v>23</v>
      </c>
      <c r="C6298" t="s">
        <v>48</v>
      </c>
      <c r="D6298" t="s">
        <v>9</v>
      </c>
      <c r="E6298" s="2">
        <v>44330</v>
      </c>
      <c r="F6298" t="s">
        <v>10</v>
      </c>
    </row>
    <row r="6299" spans="1:6" x14ac:dyDescent="0.25">
      <c r="A6299">
        <v>106298</v>
      </c>
      <c r="B6299" t="s">
        <v>50</v>
      </c>
      <c r="C6299" t="s">
        <v>45</v>
      </c>
      <c r="D6299" t="s">
        <v>31</v>
      </c>
      <c r="E6299" s="2">
        <v>45104</v>
      </c>
      <c r="F6299" t="s">
        <v>10</v>
      </c>
    </row>
    <row r="6300" spans="1:6" x14ac:dyDescent="0.25">
      <c r="A6300">
        <v>106299</v>
      </c>
      <c r="B6300" t="s">
        <v>24</v>
      </c>
      <c r="C6300" t="s">
        <v>22</v>
      </c>
      <c r="D6300" t="s">
        <v>37</v>
      </c>
      <c r="E6300" s="2">
        <v>44384</v>
      </c>
      <c r="F6300" t="s">
        <v>10</v>
      </c>
    </row>
    <row r="6301" spans="1:6" x14ac:dyDescent="0.25">
      <c r="A6301">
        <v>106300</v>
      </c>
      <c r="B6301" t="s">
        <v>21</v>
      </c>
      <c r="C6301" t="s">
        <v>20</v>
      </c>
      <c r="D6301" t="s">
        <v>37</v>
      </c>
      <c r="E6301" s="2">
        <v>45337</v>
      </c>
      <c r="F6301" t="s">
        <v>10</v>
      </c>
    </row>
    <row r="6302" spans="1:6" x14ac:dyDescent="0.25">
      <c r="A6302">
        <v>106301</v>
      </c>
      <c r="B6302" t="s">
        <v>23</v>
      </c>
      <c r="C6302" t="s">
        <v>27</v>
      </c>
      <c r="D6302" t="s">
        <v>37</v>
      </c>
      <c r="E6302" s="2">
        <v>43880</v>
      </c>
      <c r="F6302" t="s">
        <v>10</v>
      </c>
    </row>
    <row r="6303" spans="1:6" x14ac:dyDescent="0.25">
      <c r="A6303">
        <v>106302</v>
      </c>
      <c r="B6303" t="s">
        <v>44</v>
      </c>
      <c r="C6303" t="s">
        <v>8</v>
      </c>
      <c r="D6303" t="s">
        <v>31</v>
      </c>
      <c r="E6303" s="2">
        <v>44035</v>
      </c>
      <c r="F6303" t="s">
        <v>10</v>
      </c>
    </row>
    <row r="6304" spans="1:6" x14ac:dyDescent="0.25">
      <c r="A6304">
        <v>106303</v>
      </c>
      <c r="B6304" t="s">
        <v>43</v>
      </c>
      <c r="C6304" t="s">
        <v>8</v>
      </c>
      <c r="D6304" t="s">
        <v>9</v>
      </c>
      <c r="E6304" s="2">
        <v>45506</v>
      </c>
      <c r="F6304" t="s">
        <v>10</v>
      </c>
    </row>
    <row r="6305" spans="1:7" x14ac:dyDescent="0.25">
      <c r="A6305">
        <v>106304</v>
      </c>
      <c r="B6305" t="s">
        <v>19</v>
      </c>
      <c r="C6305" t="s">
        <v>29</v>
      </c>
      <c r="D6305" t="s">
        <v>18</v>
      </c>
      <c r="E6305" s="2">
        <v>43799</v>
      </c>
      <c r="F6305" t="s">
        <v>10</v>
      </c>
    </row>
    <row r="6306" spans="1:7" x14ac:dyDescent="0.25">
      <c r="A6306">
        <v>106305</v>
      </c>
      <c r="B6306" t="s">
        <v>28</v>
      </c>
      <c r="C6306" t="s">
        <v>40</v>
      </c>
      <c r="D6306" t="s">
        <v>15</v>
      </c>
      <c r="E6306" s="2">
        <v>43275</v>
      </c>
      <c r="F6306" t="s">
        <v>10</v>
      </c>
    </row>
    <row r="6307" spans="1:7" x14ac:dyDescent="0.25">
      <c r="A6307">
        <v>106306</v>
      </c>
      <c r="B6307" t="s">
        <v>39</v>
      </c>
      <c r="C6307" t="s">
        <v>40</v>
      </c>
      <c r="D6307" t="s">
        <v>9</v>
      </c>
      <c r="E6307" s="2">
        <v>44546</v>
      </c>
      <c r="F6307" t="s">
        <v>10</v>
      </c>
    </row>
    <row r="6308" spans="1:7" x14ac:dyDescent="0.25">
      <c r="A6308">
        <v>106307</v>
      </c>
      <c r="B6308" t="s">
        <v>25</v>
      </c>
      <c r="C6308" t="s">
        <v>14</v>
      </c>
      <c r="D6308" t="s">
        <v>12</v>
      </c>
      <c r="E6308" s="2">
        <v>44779</v>
      </c>
      <c r="F6308" t="s">
        <v>10</v>
      </c>
    </row>
    <row r="6309" spans="1:7" x14ac:dyDescent="0.25">
      <c r="A6309">
        <v>106308</v>
      </c>
      <c r="B6309" t="s">
        <v>19</v>
      </c>
      <c r="C6309" t="s">
        <v>20</v>
      </c>
      <c r="D6309" t="s">
        <v>12</v>
      </c>
      <c r="E6309" s="2">
        <v>45005</v>
      </c>
      <c r="F6309" t="s">
        <v>10</v>
      </c>
    </row>
    <row r="6310" spans="1:7" x14ac:dyDescent="0.25">
      <c r="A6310">
        <v>106309</v>
      </c>
      <c r="B6310" t="s">
        <v>39</v>
      </c>
      <c r="C6310" t="s">
        <v>40</v>
      </c>
      <c r="D6310" t="s">
        <v>12</v>
      </c>
      <c r="E6310" s="2">
        <v>44991</v>
      </c>
      <c r="F6310" t="s">
        <v>10</v>
      </c>
    </row>
    <row r="6311" spans="1:7" x14ac:dyDescent="0.25">
      <c r="A6311">
        <v>106310</v>
      </c>
      <c r="B6311" t="s">
        <v>49</v>
      </c>
      <c r="C6311" t="s">
        <v>20</v>
      </c>
      <c r="D6311" t="s">
        <v>12</v>
      </c>
      <c r="E6311" s="2">
        <v>44429</v>
      </c>
      <c r="F6311" t="s">
        <v>52</v>
      </c>
      <c r="G6311" s="2">
        <v>45284</v>
      </c>
    </row>
    <row r="6312" spans="1:7" x14ac:dyDescent="0.25">
      <c r="A6312">
        <v>106311</v>
      </c>
      <c r="B6312" t="s">
        <v>43</v>
      </c>
      <c r="C6312" t="s">
        <v>20</v>
      </c>
      <c r="D6312" t="s">
        <v>31</v>
      </c>
      <c r="E6312" s="2">
        <v>45000</v>
      </c>
      <c r="F6312" t="s">
        <v>10</v>
      </c>
    </row>
    <row r="6313" spans="1:7" x14ac:dyDescent="0.25">
      <c r="A6313">
        <v>106312</v>
      </c>
      <c r="B6313" t="s">
        <v>13</v>
      </c>
      <c r="C6313" t="s">
        <v>40</v>
      </c>
      <c r="D6313" t="s">
        <v>18</v>
      </c>
      <c r="E6313" s="2">
        <v>45003</v>
      </c>
      <c r="F6313" t="s">
        <v>10</v>
      </c>
    </row>
    <row r="6314" spans="1:7" x14ac:dyDescent="0.25">
      <c r="A6314">
        <v>106313</v>
      </c>
      <c r="B6314" t="s">
        <v>25</v>
      </c>
      <c r="C6314" t="s">
        <v>30</v>
      </c>
      <c r="D6314" t="s">
        <v>18</v>
      </c>
      <c r="E6314" s="2">
        <v>44953</v>
      </c>
      <c r="F6314" t="s">
        <v>10</v>
      </c>
    </row>
    <row r="6315" spans="1:7" x14ac:dyDescent="0.25">
      <c r="A6315">
        <v>106314</v>
      </c>
      <c r="B6315" t="s">
        <v>7</v>
      </c>
      <c r="C6315" t="s">
        <v>11</v>
      </c>
      <c r="D6315" t="s">
        <v>9</v>
      </c>
      <c r="E6315" s="2">
        <v>43726</v>
      </c>
      <c r="F6315" t="s">
        <v>10</v>
      </c>
    </row>
    <row r="6316" spans="1:7" x14ac:dyDescent="0.25">
      <c r="A6316">
        <v>106315</v>
      </c>
      <c r="B6316" t="s">
        <v>28</v>
      </c>
      <c r="C6316" t="s">
        <v>30</v>
      </c>
      <c r="D6316" t="s">
        <v>37</v>
      </c>
      <c r="E6316" s="2">
        <v>43682</v>
      </c>
      <c r="F6316" t="s">
        <v>10</v>
      </c>
    </row>
    <row r="6317" spans="1:7" x14ac:dyDescent="0.25">
      <c r="A6317">
        <v>106316</v>
      </c>
      <c r="B6317" t="s">
        <v>33</v>
      </c>
      <c r="C6317" t="s">
        <v>48</v>
      </c>
      <c r="D6317" t="s">
        <v>9</v>
      </c>
      <c r="E6317" s="2">
        <v>44680</v>
      </c>
      <c r="F6317" t="s">
        <v>10</v>
      </c>
    </row>
    <row r="6318" spans="1:7" x14ac:dyDescent="0.25">
      <c r="A6318">
        <v>106317</v>
      </c>
      <c r="B6318" t="s">
        <v>50</v>
      </c>
      <c r="C6318" t="s">
        <v>27</v>
      </c>
      <c r="D6318" t="s">
        <v>15</v>
      </c>
      <c r="E6318" s="2">
        <v>44819</v>
      </c>
      <c r="F6318" t="s">
        <v>10</v>
      </c>
    </row>
    <row r="6319" spans="1:7" x14ac:dyDescent="0.25">
      <c r="A6319">
        <v>106318</v>
      </c>
      <c r="B6319" t="s">
        <v>34</v>
      </c>
      <c r="C6319" t="s">
        <v>45</v>
      </c>
      <c r="D6319" t="s">
        <v>37</v>
      </c>
      <c r="E6319" s="2">
        <v>43201</v>
      </c>
      <c r="F6319" t="s">
        <v>52</v>
      </c>
      <c r="G6319" s="2">
        <v>43516</v>
      </c>
    </row>
    <row r="6320" spans="1:7" x14ac:dyDescent="0.25">
      <c r="A6320">
        <v>106319</v>
      </c>
      <c r="B6320" t="s">
        <v>39</v>
      </c>
      <c r="C6320" t="s">
        <v>8</v>
      </c>
      <c r="D6320" t="s">
        <v>31</v>
      </c>
      <c r="E6320" s="2">
        <v>44398</v>
      </c>
      <c r="F6320" t="s">
        <v>10</v>
      </c>
    </row>
    <row r="6321" spans="1:6" x14ac:dyDescent="0.25">
      <c r="A6321">
        <v>106320</v>
      </c>
      <c r="B6321" t="s">
        <v>50</v>
      </c>
      <c r="C6321" t="s">
        <v>16</v>
      </c>
      <c r="D6321" t="s">
        <v>18</v>
      </c>
      <c r="E6321" s="2">
        <v>44663</v>
      </c>
      <c r="F6321" t="s">
        <v>10</v>
      </c>
    </row>
    <row r="6322" spans="1:6" x14ac:dyDescent="0.25">
      <c r="A6322">
        <v>106321</v>
      </c>
      <c r="B6322" t="s">
        <v>21</v>
      </c>
      <c r="C6322" t="s">
        <v>53</v>
      </c>
      <c r="D6322" t="s">
        <v>18</v>
      </c>
      <c r="E6322" s="2">
        <v>43712</v>
      </c>
      <c r="F6322" t="s">
        <v>10</v>
      </c>
    </row>
    <row r="6323" spans="1:6" x14ac:dyDescent="0.25">
      <c r="A6323">
        <v>106322</v>
      </c>
      <c r="B6323" t="s">
        <v>28</v>
      </c>
      <c r="C6323" t="s">
        <v>35</v>
      </c>
      <c r="D6323" t="s">
        <v>18</v>
      </c>
      <c r="E6323" s="2">
        <v>44737</v>
      </c>
      <c r="F6323" t="s">
        <v>10</v>
      </c>
    </row>
    <row r="6324" spans="1:6" x14ac:dyDescent="0.25">
      <c r="A6324">
        <v>106323</v>
      </c>
      <c r="B6324" t="s">
        <v>13</v>
      </c>
      <c r="C6324" t="s">
        <v>51</v>
      </c>
      <c r="D6324" t="s">
        <v>31</v>
      </c>
      <c r="E6324" s="2">
        <v>44598</v>
      </c>
      <c r="F6324" t="s">
        <v>10</v>
      </c>
    </row>
    <row r="6325" spans="1:6" x14ac:dyDescent="0.25">
      <c r="A6325">
        <v>106324</v>
      </c>
      <c r="B6325" t="s">
        <v>39</v>
      </c>
      <c r="C6325" t="s">
        <v>8</v>
      </c>
      <c r="D6325" t="s">
        <v>18</v>
      </c>
      <c r="E6325" s="2">
        <v>43158</v>
      </c>
      <c r="F6325" t="s">
        <v>10</v>
      </c>
    </row>
    <row r="6326" spans="1:6" x14ac:dyDescent="0.25">
      <c r="A6326">
        <v>106325</v>
      </c>
      <c r="B6326" t="s">
        <v>49</v>
      </c>
      <c r="C6326" t="s">
        <v>8</v>
      </c>
      <c r="D6326" t="s">
        <v>12</v>
      </c>
      <c r="E6326" s="2">
        <v>44880</v>
      </c>
      <c r="F6326" t="s">
        <v>10</v>
      </c>
    </row>
    <row r="6327" spans="1:6" x14ac:dyDescent="0.25">
      <c r="A6327">
        <v>106326</v>
      </c>
      <c r="B6327" t="s">
        <v>44</v>
      </c>
      <c r="C6327" t="s">
        <v>26</v>
      </c>
      <c r="D6327" t="s">
        <v>12</v>
      </c>
      <c r="E6327" s="2">
        <v>43808</v>
      </c>
      <c r="F6327" t="s">
        <v>10</v>
      </c>
    </row>
    <row r="6328" spans="1:6" x14ac:dyDescent="0.25">
      <c r="A6328">
        <v>106327</v>
      </c>
      <c r="B6328" t="s">
        <v>34</v>
      </c>
      <c r="C6328" t="s">
        <v>16</v>
      </c>
      <c r="D6328" t="s">
        <v>31</v>
      </c>
      <c r="E6328" s="2">
        <v>43719</v>
      </c>
      <c r="F6328" t="s">
        <v>10</v>
      </c>
    </row>
    <row r="6329" spans="1:6" x14ac:dyDescent="0.25">
      <c r="A6329">
        <v>106328</v>
      </c>
      <c r="B6329" t="s">
        <v>46</v>
      </c>
      <c r="C6329" t="s">
        <v>38</v>
      </c>
      <c r="D6329" t="s">
        <v>18</v>
      </c>
      <c r="E6329" s="2">
        <v>45529</v>
      </c>
      <c r="F6329" t="s">
        <v>10</v>
      </c>
    </row>
    <row r="6330" spans="1:6" x14ac:dyDescent="0.25">
      <c r="A6330">
        <v>106329</v>
      </c>
      <c r="B6330" t="s">
        <v>28</v>
      </c>
      <c r="C6330" t="s">
        <v>14</v>
      </c>
      <c r="D6330" t="s">
        <v>15</v>
      </c>
      <c r="E6330" s="2">
        <v>43854</v>
      </c>
      <c r="F6330" t="s">
        <v>10</v>
      </c>
    </row>
    <row r="6331" spans="1:6" x14ac:dyDescent="0.25">
      <c r="A6331">
        <v>106330</v>
      </c>
      <c r="B6331" t="s">
        <v>46</v>
      </c>
      <c r="C6331" t="s">
        <v>45</v>
      </c>
      <c r="D6331" t="s">
        <v>9</v>
      </c>
      <c r="E6331" s="2">
        <v>43989</v>
      </c>
      <c r="F6331" t="s">
        <v>10</v>
      </c>
    </row>
    <row r="6332" spans="1:6" x14ac:dyDescent="0.25">
      <c r="A6332">
        <v>106331</v>
      </c>
      <c r="B6332" t="s">
        <v>21</v>
      </c>
      <c r="C6332" t="s">
        <v>47</v>
      </c>
      <c r="D6332" t="s">
        <v>37</v>
      </c>
      <c r="E6332" s="2">
        <v>43489</v>
      </c>
      <c r="F6332" t="s">
        <v>10</v>
      </c>
    </row>
    <row r="6333" spans="1:6" x14ac:dyDescent="0.25">
      <c r="A6333">
        <v>106332</v>
      </c>
      <c r="B6333" t="s">
        <v>43</v>
      </c>
      <c r="C6333" t="s">
        <v>22</v>
      </c>
      <c r="D6333" t="s">
        <v>15</v>
      </c>
      <c r="E6333" s="2">
        <v>43168</v>
      </c>
      <c r="F6333" t="s">
        <v>10</v>
      </c>
    </row>
    <row r="6334" spans="1:6" x14ac:dyDescent="0.25">
      <c r="A6334">
        <v>106333</v>
      </c>
      <c r="B6334" t="s">
        <v>19</v>
      </c>
      <c r="C6334" t="s">
        <v>48</v>
      </c>
      <c r="D6334" t="s">
        <v>18</v>
      </c>
      <c r="E6334" s="2">
        <v>44703</v>
      </c>
      <c r="F6334" t="s">
        <v>10</v>
      </c>
    </row>
    <row r="6335" spans="1:6" x14ac:dyDescent="0.25">
      <c r="A6335">
        <v>106334</v>
      </c>
      <c r="B6335" t="s">
        <v>7</v>
      </c>
      <c r="C6335" t="s">
        <v>30</v>
      </c>
      <c r="D6335" t="s">
        <v>9</v>
      </c>
      <c r="E6335" s="2">
        <v>45035</v>
      </c>
      <c r="F6335" t="s">
        <v>10</v>
      </c>
    </row>
    <row r="6336" spans="1:6" x14ac:dyDescent="0.25">
      <c r="A6336">
        <v>106335</v>
      </c>
      <c r="B6336" t="s">
        <v>7</v>
      </c>
      <c r="C6336" t="s">
        <v>17</v>
      </c>
      <c r="D6336" t="s">
        <v>15</v>
      </c>
      <c r="E6336" s="2">
        <v>43714</v>
      </c>
      <c r="F6336" t="s">
        <v>10</v>
      </c>
    </row>
    <row r="6337" spans="1:6" x14ac:dyDescent="0.25">
      <c r="A6337">
        <v>106336</v>
      </c>
      <c r="B6337" t="s">
        <v>13</v>
      </c>
      <c r="C6337" t="s">
        <v>48</v>
      </c>
      <c r="D6337" t="s">
        <v>9</v>
      </c>
      <c r="E6337" s="2">
        <v>44210</v>
      </c>
      <c r="F6337" t="s">
        <v>10</v>
      </c>
    </row>
    <row r="6338" spans="1:6" x14ac:dyDescent="0.25">
      <c r="A6338">
        <v>106337</v>
      </c>
      <c r="B6338" t="s">
        <v>24</v>
      </c>
      <c r="C6338" t="s">
        <v>32</v>
      </c>
      <c r="D6338" t="s">
        <v>9</v>
      </c>
      <c r="E6338" s="2">
        <v>44482</v>
      </c>
      <c r="F6338" t="s">
        <v>10</v>
      </c>
    </row>
    <row r="6339" spans="1:6" x14ac:dyDescent="0.25">
      <c r="A6339">
        <v>106338</v>
      </c>
      <c r="B6339" t="s">
        <v>13</v>
      </c>
      <c r="C6339" t="s">
        <v>48</v>
      </c>
      <c r="D6339" t="s">
        <v>15</v>
      </c>
      <c r="E6339" s="2">
        <v>43911</v>
      </c>
      <c r="F6339" t="s">
        <v>10</v>
      </c>
    </row>
    <row r="6340" spans="1:6" x14ac:dyDescent="0.25">
      <c r="A6340">
        <v>106339</v>
      </c>
      <c r="B6340" t="s">
        <v>16</v>
      </c>
      <c r="C6340" t="s">
        <v>8</v>
      </c>
      <c r="D6340" t="s">
        <v>12</v>
      </c>
      <c r="E6340" s="2">
        <v>43189</v>
      </c>
      <c r="F6340" t="s">
        <v>10</v>
      </c>
    </row>
    <row r="6341" spans="1:6" x14ac:dyDescent="0.25">
      <c r="A6341">
        <v>106340</v>
      </c>
      <c r="B6341" t="s">
        <v>25</v>
      </c>
      <c r="C6341" t="s">
        <v>20</v>
      </c>
      <c r="D6341" t="s">
        <v>31</v>
      </c>
      <c r="E6341" s="2">
        <v>45138</v>
      </c>
      <c r="F6341" t="s">
        <v>10</v>
      </c>
    </row>
    <row r="6342" spans="1:6" x14ac:dyDescent="0.25">
      <c r="A6342">
        <v>106341</v>
      </c>
      <c r="B6342" t="s">
        <v>13</v>
      </c>
      <c r="C6342" t="s">
        <v>35</v>
      </c>
      <c r="D6342" t="s">
        <v>12</v>
      </c>
      <c r="E6342" s="2">
        <v>44707</v>
      </c>
      <c r="F6342" t="s">
        <v>10</v>
      </c>
    </row>
    <row r="6343" spans="1:6" x14ac:dyDescent="0.25">
      <c r="A6343">
        <v>106342</v>
      </c>
      <c r="B6343" t="s">
        <v>33</v>
      </c>
      <c r="C6343" t="s">
        <v>47</v>
      </c>
      <c r="D6343" t="s">
        <v>37</v>
      </c>
      <c r="E6343" s="2">
        <v>43749</v>
      </c>
      <c r="F6343" t="s">
        <v>10</v>
      </c>
    </row>
    <row r="6344" spans="1:6" x14ac:dyDescent="0.25">
      <c r="A6344">
        <v>106343</v>
      </c>
      <c r="B6344" t="s">
        <v>39</v>
      </c>
      <c r="C6344" t="s">
        <v>16</v>
      </c>
      <c r="D6344" t="s">
        <v>31</v>
      </c>
      <c r="E6344" s="2">
        <v>44344</v>
      </c>
      <c r="F6344" t="s">
        <v>10</v>
      </c>
    </row>
    <row r="6345" spans="1:6" x14ac:dyDescent="0.25">
      <c r="A6345">
        <v>106344</v>
      </c>
      <c r="B6345" t="s">
        <v>43</v>
      </c>
      <c r="C6345" t="s">
        <v>32</v>
      </c>
      <c r="D6345" t="s">
        <v>37</v>
      </c>
      <c r="E6345" s="2">
        <v>45351</v>
      </c>
      <c r="F6345" t="s">
        <v>10</v>
      </c>
    </row>
    <row r="6346" spans="1:6" x14ac:dyDescent="0.25">
      <c r="A6346">
        <v>106345</v>
      </c>
      <c r="B6346" t="s">
        <v>25</v>
      </c>
      <c r="C6346" t="s">
        <v>32</v>
      </c>
      <c r="D6346" t="s">
        <v>12</v>
      </c>
      <c r="E6346" s="2">
        <v>44238</v>
      </c>
      <c r="F6346" t="s">
        <v>10</v>
      </c>
    </row>
    <row r="6347" spans="1:6" x14ac:dyDescent="0.25">
      <c r="A6347">
        <v>106346</v>
      </c>
      <c r="B6347" t="s">
        <v>49</v>
      </c>
      <c r="C6347" t="s">
        <v>47</v>
      </c>
      <c r="D6347" t="s">
        <v>31</v>
      </c>
      <c r="E6347" s="2">
        <v>44033</v>
      </c>
      <c r="F6347" t="s">
        <v>10</v>
      </c>
    </row>
    <row r="6348" spans="1:6" x14ac:dyDescent="0.25">
      <c r="A6348">
        <v>106347</v>
      </c>
      <c r="B6348" t="s">
        <v>42</v>
      </c>
      <c r="C6348" t="s">
        <v>51</v>
      </c>
      <c r="D6348" t="s">
        <v>37</v>
      </c>
      <c r="E6348" s="2">
        <v>43879</v>
      </c>
      <c r="F6348" t="s">
        <v>10</v>
      </c>
    </row>
    <row r="6349" spans="1:6" x14ac:dyDescent="0.25">
      <c r="A6349">
        <v>106348</v>
      </c>
      <c r="B6349" t="s">
        <v>33</v>
      </c>
      <c r="C6349" t="s">
        <v>47</v>
      </c>
      <c r="D6349" t="s">
        <v>12</v>
      </c>
      <c r="E6349" s="2">
        <v>45093</v>
      </c>
      <c r="F6349" t="s">
        <v>10</v>
      </c>
    </row>
    <row r="6350" spans="1:6" x14ac:dyDescent="0.25">
      <c r="A6350">
        <v>106349</v>
      </c>
      <c r="B6350" t="s">
        <v>25</v>
      </c>
      <c r="C6350" t="s">
        <v>48</v>
      </c>
      <c r="D6350" t="s">
        <v>15</v>
      </c>
      <c r="E6350" s="2">
        <v>45586</v>
      </c>
      <c r="F6350" t="s">
        <v>10</v>
      </c>
    </row>
    <row r="6351" spans="1:6" x14ac:dyDescent="0.25">
      <c r="A6351">
        <v>106350</v>
      </c>
      <c r="B6351" t="s">
        <v>39</v>
      </c>
      <c r="C6351" t="s">
        <v>40</v>
      </c>
      <c r="D6351" t="s">
        <v>37</v>
      </c>
      <c r="E6351" s="2">
        <v>45145</v>
      </c>
      <c r="F6351" t="s">
        <v>10</v>
      </c>
    </row>
    <row r="6352" spans="1:6" x14ac:dyDescent="0.25">
      <c r="A6352">
        <v>106351</v>
      </c>
      <c r="B6352" t="s">
        <v>21</v>
      </c>
      <c r="C6352" t="s">
        <v>17</v>
      </c>
      <c r="D6352" t="s">
        <v>37</v>
      </c>
      <c r="E6352" s="2">
        <v>44873</v>
      </c>
      <c r="F6352" t="s">
        <v>10</v>
      </c>
    </row>
    <row r="6353" spans="1:7" x14ac:dyDescent="0.25">
      <c r="A6353">
        <v>106352</v>
      </c>
      <c r="B6353" t="s">
        <v>41</v>
      </c>
      <c r="C6353" t="s">
        <v>30</v>
      </c>
      <c r="D6353" t="s">
        <v>31</v>
      </c>
      <c r="E6353" s="2">
        <v>44883</v>
      </c>
      <c r="F6353" t="s">
        <v>10</v>
      </c>
    </row>
    <row r="6354" spans="1:7" x14ac:dyDescent="0.25">
      <c r="A6354">
        <v>106353</v>
      </c>
      <c r="B6354" t="s">
        <v>19</v>
      </c>
      <c r="C6354" t="s">
        <v>27</v>
      </c>
      <c r="D6354" t="s">
        <v>37</v>
      </c>
      <c r="E6354" s="2">
        <v>43755</v>
      </c>
      <c r="F6354" t="s">
        <v>10</v>
      </c>
    </row>
    <row r="6355" spans="1:7" x14ac:dyDescent="0.25">
      <c r="A6355">
        <v>106354</v>
      </c>
      <c r="B6355" t="s">
        <v>42</v>
      </c>
      <c r="C6355" t="s">
        <v>35</v>
      </c>
      <c r="D6355" t="s">
        <v>18</v>
      </c>
      <c r="E6355" s="2">
        <v>45097</v>
      </c>
      <c r="F6355" t="s">
        <v>52</v>
      </c>
      <c r="G6355" s="2">
        <v>45249</v>
      </c>
    </row>
    <row r="6356" spans="1:7" x14ac:dyDescent="0.25">
      <c r="A6356">
        <v>106355</v>
      </c>
      <c r="B6356" t="s">
        <v>46</v>
      </c>
      <c r="C6356" t="s">
        <v>40</v>
      </c>
      <c r="D6356" t="s">
        <v>12</v>
      </c>
      <c r="E6356" s="2">
        <v>44548</v>
      </c>
      <c r="F6356" t="s">
        <v>10</v>
      </c>
    </row>
    <row r="6357" spans="1:7" x14ac:dyDescent="0.25">
      <c r="A6357">
        <v>106356</v>
      </c>
      <c r="B6357" t="s">
        <v>21</v>
      </c>
      <c r="C6357" t="s">
        <v>8</v>
      </c>
      <c r="D6357" t="s">
        <v>15</v>
      </c>
      <c r="E6357" s="2">
        <v>43535</v>
      </c>
      <c r="F6357" t="s">
        <v>10</v>
      </c>
    </row>
    <row r="6358" spans="1:7" x14ac:dyDescent="0.25">
      <c r="A6358">
        <v>106357</v>
      </c>
      <c r="B6358" t="s">
        <v>36</v>
      </c>
      <c r="C6358" t="s">
        <v>26</v>
      </c>
      <c r="D6358" t="s">
        <v>9</v>
      </c>
      <c r="E6358" s="2">
        <v>43375</v>
      </c>
      <c r="F6358" t="s">
        <v>10</v>
      </c>
    </row>
    <row r="6359" spans="1:7" x14ac:dyDescent="0.25">
      <c r="A6359">
        <v>106358</v>
      </c>
      <c r="B6359" t="s">
        <v>13</v>
      </c>
      <c r="C6359" t="s">
        <v>16</v>
      </c>
      <c r="D6359" t="s">
        <v>15</v>
      </c>
      <c r="E6359" s="2">
        <v>44425</v>
      </c>
      <c r="F6359" t="s">
        <v>10</v>
      </c>
    </row>
    <row r="6360" spans="1:7" x14ac:dyDescent="0.25">
      <c r="A6360">
        <v>106359</v>
      </c>
      <c r="B6360" t="s">
        <v>7</v>
      </c>
      <c r="C6360" t="s">
        <v>17</v>
      </c>
      <c r="D6360" t="s">
        <v>31</v>
      </c>
      <c r="E6360" s="2">
        <v>45053</v>
      </c>
      <c r="F6360" t="s">
        <v>10</v>
      </c>
    </row>
    <row r="6361" spans="1:7" x14ac:dyDescent="0.25">
      <c r="A6361">
        <v>106360</v>
      </c>
      <c r="B6361" t="s">
        <v>7</v>
      </c>
      <c r="C6361" t="s">
        <v>11</v>
      </c>
      <c r="D6361" t="s">
        <v>18</v>
      </c>
      <c r="E6361" s="2">
        <v>45590</v>
      </c>
      <c r="F6361" t="s">
        <v>10</v>
      </c>
    </row>
    <row r="6362" spans="1:7" x14ac:dyDescent="0.25">
      <c r="A6362">
        <v>106361</v>
      </c>
      <c r="B6362" t="s">
        <v>24</v>
      </c>
      <c r="C6362" t="s">
        <v>51</v>
      </c>
      <c r="D6362" t="s">
        <v>18</v>
      </c>
      <c r="E6362" s="2">
        <v>44286</v>
      </c>
      <c r="F6362" t="s">
        <v>10</v>
      </c>
    </row>
    <row r="6363" spans="1:7" x14ac:dyDescent="0.25">
      <c r="A6363">
        <v>106362</v>
      </c>
      <c r="B6363" t="s">
        <v>44</v>
      </c>
      <c r="C6363" t="s">
        <v>35</v>
      </c>
      <c r="D6363" t="s">
        <v>31</v>
      </c>
      <c r="E6363" s="2">
        <v>43680</v>
      </c>
      <c r="F6363" t="s">
        <v>10</v>
      </c>
    </row>
    <row r="6364" spans="1:7" x14ac:dyDescent="0.25">
      <c r="A6364">
        <v>106363</v>
      </c>
      <c r="B6364" t="s">
        <v>7</v>
      </c>
      <c r="C6364" t="s">
        <v>47</v>
      </c>
      <c r="D6364" t="s">
        <v>15</v>
      </c>
      <c r="E6364" s="2">
        <v>44064</v>
      </c>
      <c r="F6364" t="s">
        <v>10</v>
      </c>
    </row>
    <row r="6365" spans="1:7" x14ac:dyDescent="0.25">
      <c r="A6365">
        <v>106364</v>
      </c>
      <c r="B6365" t="s">
        <v>43</v>
      </c>
      <c r="C6365" t="s">
        <v>11</v>
      </c>
      <c r="D6365" t="s">
        <v>31</v>
      </c>
      <c r="E6365" s="2">
        <v>45225</v>
      </c>
      <c r="F6365" t="s">
        <v>10</v>
      </c>
    </row>
    <row r="6366" spans="1:7" x14ac:dyDescent="0.25">
      <c r="A6366">
        <v>106365</v>
      </c>
      <c r="B6366" t="s">
        <v>28</v>
      </c>
      <c r="C6366" t="s">
        <v>29</v>
      </c>
      <c r="D6366" t="s">
        <v>9</v>
      </c>
      <c r="E6366" s="2">
        <v>45125</v>
      </c>
      <c r="F6366" t="s">
        <v>10</v>
      </c>
    </row>
    <row r="6367" spans="1:7" x14ac:dyDescent="0.25">
      <c r="A6367">
        <v>106366</v>
      </c>
      <c r="B6367" t="s">
        <v>19</v>
      </c>
      <c r="C6367" t="s">
        <v>47</v>
      </c>
      <c r="D6367" t="s">
        <v>18</v>
      </c>
      <c r="E6367" s="2">
        <v>43987</v>
      </c>
      <c r="F6367" t="s">
        <v>10</v>
      </c>
    </row>
    <row r="6368" spans="1:7" x14ac:dyDescent="0.25">
      <c r="A6368">
        <v>106367</v>
      </c>
      <c r="B6368" t="s">
        <v>39</v>
      </c>
      <c r="C6368" t="s">
        <v>35</v>
      </c>
      <c r="D6368" t="s">
        <v>18</v>
      </c>
      <c r="E6368" s="2">
        <v>44806</v>
      </c>
      <c r="F6368" t="s">
        <v>10</v>
      </c>
    </row>
    <row r="6369" spans="1:7" x14ac:dyDescent="0.25">
      <c r="A6369">
        <v>106368</v>
      </c>
      <c r="B6369" t="s">
        <v>50</v>
      </c>
      <c r="C6369" t="s">
        <v>14</v>
      </c>
      <c r="D6369" t="s">
        <v>12</v>
      </c>
      <c r="E6369" s="2">
        <v>45110</v>
      </c>
      <c r="F6369" t="s">
        <v>52</v>
      </c>
      <c r="G6369" s="2">
        <v>45166</v>
      </c>
    </row>
    <row r="6370" spans="1:7" x14ac:dyDescent="0.25">
      <c r="A6370">
        <v>106369</v>
      </c>
      <c r="B6370" t="s">
        <v>21</v>
      </c>
      <c r="C6370" t="s">
        <v>29</v>
      </c>
      <c r="D6370" t="s">
        <v>37</v>
      </c>
      <c r="E6370" s="2">
        <v>44362</v>
      </c>
      <c r="F6370" t="s">
        <v>10</v>
      </c>
    </row>
    <row r="6371" spans="1:7" x14ac:dyDescent="0.25">
      <c r="A6371">
        <v>106370</v>
      </c>
      <c r="B6371" t="s">
        <v>50</v>
      </c>
      <c r="C6371" t="s">
        <v>35</v>
      </c>
      <c r="D6371" t="s">
        <v>31</v>
      </c>
      <c r="E6371" s="2">
        <v>43750</v>
      </c>
      <c r="F6371" t="s">
        <v>10</v>
      </c>
    </row>
    <row r="6372" spans="1:7" x14ac:dyDescent="0.25">
      <c r="A6372">
        <v>106371</v>
      </c>
      <c r="B6372" t="s">
        <v>46</v>
      </c>
      <c r="C6372" t="s">
        <v>53</v>
      </c>
      <c r="D6372" t="s">
        <v>12</v>
      </c>
      <c r="E6372" s="2">
        <v>44487</v>
      </c>
      <c r="F6372" t="s">
        <v>10</v>
      </c>
    </row>
    <row r="6373" spans="1:7" x14ac:dyDescent="0.25">
      <c r="A6373">
        <v>106372</v>
      </c>
      <c r="B6373" t="s">
        <v>50</v>
      </c>
      <c r="C6373" t="s">
        <v>48</v>
      </c>
      <c r="D6373" t="s">
        <v>15</v>
      </c>
      <c r="E6373" s="2">
        <v>44373</v>
      </c>
      <c r="F6373" t="s">
        <v>10</v>
      </c>
    </row>
    <row r="6374" spans="1:7" x14ac:dyDescent="0.25">
      <c r="A6374">
        <v>106373</v>
      </c>
      <c r="B6374" t="s">
        <v>19</v>
      </c>
      <c r="C6374" t="s">
        <v>40</v>
      </c>
      <c r="D6374" t="s">
        <v>37</v>
      </c>
      <c r="E6374" s="2">
        <v>44858</v>
      </c>
      <c r="F6374" t="s">
        <v>10</v>
      </c>
    </row>
    <row r="6375" spans="1:7" x14ac:dyDescent="0.25">
      <c r="A6375">
        <v>106374</v>
      </c>
      <c r="B6375" t="s">
        <v>16</v>
      </c>
      <c r="C6375" t="s">
        <v>53</v>
      </c>
      <c r="D6375" t="s">
        <v>31</v>
      </c>
      <c r="E6375" s="2">
        <v>43600</v>
      </c>
      <c r="F6375" t="s">
        <v>10</v>
      </c>
    </row>
    <row r="6376" spans="1:7" x14ac:dyDescent="0.25">
      <c r="A6376">
        <v>106375</v>
      </c>
      <c r="B6376" t="s">
        <v>24</v>
      </c>
      <c r="C6376" t="s">
        <v>26</v>
      </c>
      <c r="D6376" t="s">
        <v>31</v>
      </c>
      <c r="E6376" s="2">
        <v>45554</v>
      </c>
      <c r="F6376" t="s">
        <v>10</v>
      </c>
    </row>
    <row r="6377" spans="1:7" x14ac:dyDescent="0.25">
      <c r="A6377">
        <v>106376</v>
      </c>
      <c r="B6377" t="s">
        <v>34</v>
      </c>
      <c r="C6377" t="s">
        <v>22</v>
      </c>
      <c r="D6377" t="s">
        <v>15</v>
      </c>
      <c r="E6377" s="2">
        <v>43631</v>
      </c>
      <c r="F6377" t="s">
        <v>10</v>
      </c>
    </row>
    <row r="6378" spans="1:7" x14ac:dyDescent="0.25">
      <c r="A6378">
        <v>106377</v>
      </c>
      <c r="B6378" t="s">
        <v>28</v>
      </c>
      <c r="C6378" t="s">
        <v>8</v>
      </c>
      <c r="D6378" t="s">
        <v>18</v>
      </c>
      <c r="E6378" s="2">
        <v>45270</v>
      </c>
      <c r="F6378" t="s">
        <v>10</v>
      </c>
    </row>
    <row r="6379" spans="1:7" x14ac:dyDescent="0.25">
      <c r="A6379">
        <v>106378</v>
      </c>
      <c r="B6379" t="s">
        <v>46</v>
      </c>
      <c r="C6379" t="s">
        <v>48</v>
      </c>
      <c r="D6379" t="s">
        <v>37</v>
      </c>
      <c r="E6379" s="2">
        <v>44255</v>
      </c>
      <c r="F6379" t="s">
        <v>10</v>
      </c>
    </row>
    <row r="6380" spans="1:7" x14ac:dyDescent="0.25">
      <c r="A6380">
        <v>106379</v>
      </c>
      <c r="B6380" t="s">
        <v>41</v>
      </c>
      <c r="C6380" t="s">
        <v>32</v>
      </c>
      <c r="D6380" t="s">
        <v>9</v>
      </c>
      <c r="E6380" s="2">
        <v>44498</v>
      </c>
      <c r="F6380" t="s">
        <v>10</v>
      </c>
    </row>
    <row r="6381" spans="1:7" x14ac:dyDescent="0.25">
      <c r="A6381">
        <v>106380</v>
      </c>
      <c r="B6381" t="s">
        <v>23</v>
      </c>
      <c r="C6381" t="s">
        <v>51</v>
      </c>
      <c r="D6381" t="s">
        <v>12</v>
      </c>
      <c r="E6381" s="2">
        <v>44630</v>
      </c>
      <c r="F6381" t="s">
        <v>10</v>
      </c>
    </row>
    <row r="6382" spans="1:7" x14ac:dyDescent="0.25">
      <c r="A6382">
        <v>106381</v>
      </c>
      <c r="B6382" t="s">
        <v>19</v>
      </c>
      <c r="C6382" t="s">
        <v>17</v>
      </c>
      <c r="D6382" t="s">
        <v>12</v>
      </c>
      <c r="E6382" s="2">
        <v>43625</v>
      </c>
      <c r="F6382" t="s">
        <v>10</v>
      </c>
    </row>
    <row r="6383" spans="1:7" x14ac:dyDescent="0.25">
      <c r="A6383">
        <v>106382</v>
      </c>
      <c r="B6383" t="s">
        <v>13</v>
      </c>
      <c r="C6383" t="s">
        <v>30</v>
      </c>
      <c r="D6383" t="s">
        <v>18</v>
      </c>
      <c r="E6383" s="2">
        <v>44614</v>
      </c>
      <c r="F6383" t="s">
        <v>10</v>
      </c>
    </row>
    <row r="6384" spans="1:7" x14ac:dyDescent="0.25">
      <c r="A6384">
        <v>106383</v>
      </c>
      <c r="B6384" t="s">
        <v>28</v>
      </c>
      <c r="C6384" t="s">
        <v>22</v>
      </c>
      <c r="D6384" t="s">
        <v>31</v>
      </c>
      <c r="E6384" s="2">
        <v>45416</v>
      </c>
      <c r="F6384" t="s">
        <v>10</v>
      </c>
    </row>
    <row r="6385" spans="1:6" x14ac:dyDescent="0.25">
      <c r="A6385">
        <v>106384</v>
      </c>
      <c r="B6385" t="s">
        <v>33</v>
      </c>
      <c r="C6385" t="s">
        <v>16</v>
      </c>
      <c r="D6385" t="s">
        <v>9</v>
      </c>
      <c r="E6385" s="2">
        <v>45040</v>
      </c>
      <c r="F6385" t="s">
        <v>10</v>
      </c>
    </row>
    <row r="6386" spans="1:6" x14ac:dyDescent="0.25">
      <c r="A6386">
        <v>106385</v>
      </c>
      <c r="B6386" t="s">
        <v>24</v>
      </c>
      <c r="C6386" t="s">
        <v>47</v>
      </c>
      <c r="D6386" t="s">
        <v>9</v>
      </c>
      <c r="E6386" s="2">
        <v>43359</v>
      </c>
      <c r="F6386" t="s">
        <v>10</v>
      </c>
    </row>
    <row r="6387" spans="1:6" x14ac:dyDescent="0.25">
      <c r="A6387">
        <v>106386</v>
      </c>
      <c r="B6387" t="s">
        <v>21</v>
      </c>
      <c r="C6387" t="s">
        <v>47</v>
      </c>
      <c r="D6387" t="s">
        <v>9</v>
      </c>
      <c r="E6387" s="2">
        <v>43173</v>
      </c>
      <c r="F6387" t="s">
        <v>10</v>
      </c>
    </row>
    <row r="6388" spans="1:6" x14ac:dyDescent="0.25">
      <c r="A6388">
        <v>106387</v>
      </c>
      <c r="B6388" t="s">
        <v>49</v>
      </c>
      <c r="C6388" t="s">
        <v>48</v>
      </c>
      <c r="D6388" t="s">
        <v>9</v>
      </c>
      <c r="E6388" s="2">
        <v>44932</v>
      </c>
      <c r="F6388" t="s">
        <v>10</v>
      </c>
    </row>
    <row r="6389" spans="1:6" x14ac:dyDescent="0.25">
      <c r="A6389">
        <v>106388</v>
      </c>
      <c r="B6389" t="s">
        <v>19</v>
      </c>
      <c r="C6389" t="s">
        <v>47</v>
      </c>
      <c r="D6389" t="s">
        <v>15</v>
      </c>
      <c r="E6389" s="2">
        <v>44616</v>
      </c>
      <c r="F6389" t="s">
        <v>10</v>
      </c>
    </row>
    <row r="6390" spans="1:6" x14ac:dyDescent="0.25">
      <c r="A6390">
        <v>106389</v>
      </c>
      <c r="B6390" t="s">
        <v>19</v>
      </c>
      <c r="C6390" t="s">
        <v>16</v>
      </c>
      <c r="D6390" t="s">
        <v>37</v>
      </c>
      <c r="E6390" s="2">
        <v>44809</v>
      </c>
      <c r="F6390" t="s">
        <v>10</v>
      </c>
    </row>
    <row r="6391" spans="1:6" x14ac:dyDescent="0.25">
      <c r="A6391">
        <v>106390</v>
      </c>
      <c r="B6391" t="s">
        <v>19</v>
      </c>
      <c r="C6391" t="s">
        <v>48</v>
      </c>
      <c r="D6391" t="s">
        <v>9</v>
      </c>
      <c r="E6391" s="2">
        <v>44109</v>
      </c>
      <c r="F6391" t="s">
        <v>10</v>
      </c>
    </row>
    <row r="6392" spans="1:6" x14ac:dyDescent="0.25">
      <c r="A6392">
        <v>106391</v>
      </c>
      <c r="B6392" t="s">
        <v>23</v>
      </c>
      <c r="C6392" t="s">
        <v>20</v>
      </c>
      <c r="D6392" t="s">
        <v>31</v>
      </c>
      <c r="E6392" s="2">
        <v>43958</v>
      </c>
      <c r="F6392" t="s">
        <v>10</v>
      </c>
    </row>
    <row r="6393" spans="1:6" x14ac:dyDescent="0.25">
      <c r="A6393">
        <v>106392</v>
      </c>
      <c r="B6393" t="s">
        <v>34</v>
      </c>
      <c r="C6393" t="s">
        <v>26</v>
      </c>
      <c r="D6393" t="s">
        <v>12</v>
      </c>
      <c r="E6393" s="2">
        <v>44437</v>
      </c>
      <c r="F6393" t="s">
        <v>10</v>
      </c>
    </row>
    <row r="6394" spans="1:6" x14ac:dyDescent="0.25">
      <c r="A6394">
        <v>106393</v>
      </c>
      <c r="B6394" t="s">
        <v>41</v>
      </c>
      <c r="C6394" t="s">
        <v>48</v>
      </c>
      <c r="D6394" t="s">
        <v>18</v>
      </c>
      <c r="E6394" s="2">
        <v>44057</v>
      </c>
      <c r="F6394" t="s">
        <v>10</v>
      </c>
    </row>
    <row r="6395" spans="1:6" x14ac:dyDescent="0.25">
      <c r="A6395">
        <v>106394</v>
      </c>
      <c r="B6395" t="s">
        <v>19</v>
      </c>
      <c r="C6395" t="s">
        <v>11</v>
      </c>
      <c r="D6395" t="s">
        <v>37</v>
      </c>
      <c r="E6395" s="2">
        <v>44381</v>
      </c>
      <c r="F6395" t="s">
        <v>10</v>
      </c>
    </row>
    <row r="6396" spans="1:6" x14ac:dyDescent="0.25">
      <c r="A6396">
        <v>106395</v>
      </c>
      <c r="B6396" t="s">
        <v>42</v>
      </c>
      <c r="C6396" t="s">
        <v>30</v>
      </c>
      <c r="D6396" t="s">
        <v>37</v>
      </c>
      <c r="E6396" s="2">
        <v>45051</v>
      </c>
      <c r="F6396" t="s">
        <v>10</v>
      </c>
    </row>
    <row r="6397" spans="1:6" x14ac:dyDescent="0.25">
      <c r="A6397">
        <v>106396</v>
      </c>
      <c r="B6397" t="s">
        <v>49</v>
      </c>
      <c r="C6397" t="s">
        <v>47</v>
      </c>
      <c r="D6397" t="s">
        <v>31</v>
      </c>
      <c r="E6397" s="2">
        <v>44250</v>
      </c>
      <c r="F6397" t="s">
        <v>10</v>
      </c>
    </row>
    <row r="6398" spans="1:6" x14ac:dyDescent="0.25">
      <c r="A6398">
        <v>106397</v>
      </c>
      <c r="B6398" t="s">
        <v>46</v>
      </c>
      <c r="C6398" t="s">
        <v>8</v>
      </c>
      <c r="D6398" t="s">
        <v>15</v>
      </c>
      <c r="E6398" s="2">
        <v>45374</v>
      </c>
      <c r="F6398" t="s">
        <v>10</v>
      </c>
    </row>
    <row r="6399" spans="1:6" x14ac:dyDescent="0.25">
      <c r="A6399">
        <v>106398</v>
      </c>
      <c r="B6399" t="s">
        <v>7</v>
      </c>
      <c r="C6399" t="s">
        <v>45</v>
      </c>
      <c r="D6399" t="s">
        <v>9</v>
      </c>
      <c r="E6399" s="2">
        <v>44496</v>
      </c>
      <c r="F6399" t="s">
        <v>10</v>
      </c>
    </row>
    <row r="6400" spans="1:6" x14ac:dyDescent="0.25">
      <c r="A6400">
        <v>106399</v>
      </c>
      <c r="B6400" t="s">
        <v>41</v>
      </c>
      <c r="C6400" t="s">
        <v>14</v>
      </c>
      <c r="D6400" t="s">
        <v>37</v>
      </c>
      <c r="E6400" s="2">
        <v>45465</v>
      </c>
      <c r="F6400" t="s">
        <v>10</v>
      </c>
    </row>
    <row r="6401" spans="1:7" x14ac:dyDescent="0.25">
      <c r="A6401">
        <v>106400</v>
      </c>
      <c r="B6401" t="s">
        <v>43</v>
      </c>
      <c r="C6401" t="s">
        <v>30</v>
      </c>
      <c r="D6401" t="s">
        <v>15</v>
      </c>
      <c r="E6401" s="2">
        <v>44457</v>
      </c>
      <c r="F6401" t="s">
        <v>10</v>
      </c>
    </row>
    <row r="6402" spans="1:7" x14ac:dyDescent="0.25">
      <c r="A6402">
        <v>106401</v>
      </c>
      <c r="B6402" t="s">
        <v>34</v>
      </c>
      <c r="C6402" t="s">
        <v>22</v>
      </c>
      <c r="D6402" t="s">
        <v>9</v>
      </c>
      <c r="E6402" s="2">
        <v>43897</v>
      </c>
      <c r="F6402" t="s">
        <v>10</v>
      </c>
    </row>
    <row r="6403" spans="1:7" x14ac:dyDescent="0.25">
      <c r="A6403">
        <v>106402</v>
      </c>
      <c r="B6403" t="s">
        <v>49</v>
      </c>
      <c r="C6403" t="s">
        <v>14</v>
      </c>
      <c r="D6403" t="s">
        <v>12</v>
      </c>
      <c r="E6403" s="2">
        <v>43621</v>
      </c>
      <c r="F6403" t="s">
        <v>10</v>
      </c>
    </row>
    <row r="6404" spans="1:7" x14ac:dyDescent="0.25">
      <c r="A6404">
        <v>106403</v>
      </c>
      <c r="B6404" t="s">
        <v>39</v>
      </c>
      <c r="C6404" t="s">
        <v>27</v>
      </c>
      <c r="D6404" t="s">
        <v>18</v>
      </c>
      <c r="E6404" s="2">
        <v>44419</v>
      </c>
      <c r="F6404" t="s">
        <v>10</v>
      </c>
    </row>
    <row r="6405" spans="1:7" x14ac:dyDescent="0.25">
      <c r="A6405">
        <v>106404</v>
      </c>
      <c r="B6405" t="s">
        <v>28</v>
      </c>
      <c r="C6405" t="s">
        <v>29</v>
      </c>
      <c r="D6405" t="s">
        <v>31</v>
      </c>
      <c r="E6405" s="2">
        <v>45445</v>
      </c>
      <c r="F6405" t="s">
        <v>10</v>
      </c>
    </row>
    <row r="6406" spans="1:7" x14ac:dyDescent="0.25">
      <c r="A6406">
        <v>106405</v>
      </c>
      <c r="B6406" t="s">
        <v>13</v>
      </c>
      <c r="C6406" t="s">
        <v>51</v>
      </c>
      <c r="D6406" t="s">
        <v>31</v>
      </c>
      <c r="E6406" s="2">
        <v>44038</v>
      </c>
      <c r="F6406" t="s">
        <v>52</v>
      </c>
      <c r="G6406" s="2">
        <v>44553</v>
      </c>
    </row>
    <row r="6407" spans="1:7" x14ac:dyDescent="0.25">
      <c r="A6407">
        <v>106406</v>
      </c>
      <c r="B6407" t="s">
        <v>43</v>
      </c>
      <c r="C6407" t="s">
        <v>32</v>
      </c>
      <c r="D6407" t="s">
        <v>37</v>
      </c>
      <c r="E6407" s="2">
        <v>44121</v>
      </c>
      <c r="F6407" t="s">
        <v>10</v>
      </c>
    </row>
    <row r="6408" spans="1:7" x14ac:dyDescent="0.25">
      <c r="A6408">
        <v>106407</v>
      </c>
      <c r="B6408" t="s">
        <v>13</v>
      </c>
      <c r="C6408" t="s">
        <v>22</v>
      </c>
      <c r="D6408" t="s">
        <v>31</v>
      </c>
      <c r="E6408" s="2">
        <v>45102</v>
      </c>
      <c r="F6408" t="s">
        <v>10</v>
      </c>
    </row>
    <row r="6409" spans="1:7" x14ac:dyDescent="0.25">
      <c r="A6409">
        <v>106408</v>
      </c>
      <c r="B6409" t="s">
        <v>41</v>
      </c>
      <c r="C6409" t="s">
        <v>22</v>
      </c>
      <c r="D6409" t="s">
        <v>31</v>
      </c>
      <c r="E6409" s="2">
        <v>45408</v>
      </c>
      <c r="F6409" t="s">
        <v>10</v>
      </c>
    </row>
    <row r="6410" spans="1:7" x14ac:dyDescent="0.25">
      <c r="A6410">
        <v>106409</v>
      </c>
      <c r="B6410" t="s">
        <v>43</v>
      </c>
      <c r="C6410" t="s">
        <v>14</v>
      </c>
      <c r="D6410" t="s">
        <v>18</v>
      </c>
      <c r="E6410" s="2">
        <v>45025</v>
      </c>
      <c r="F6410" t="s">
        <v>10</v>
      </c>
    </row>
    <row r="6411" spans="1:7" x14ac:dyDescent="0.25">
      <c r="A6411">
        <v>106410</v>
      </c>
      <c r="B6411" t="s">
        <v>23</v>
      </c>
      <c r="C6411" t="s">
        <v>51</v>
      </c>
      <c r="D6411" t="s">
        <v>37</v>
      </c>
      <c r="E6411" s="2">
        <v>43180</v>
      </c>
      <c r="F6411" t="s">
        <v>10</v>
      </c>
    </row>
    <row r="6412" spans="1:7" x14ac:dyDescent="0.25">
      <c r="A6412">
        <v>106411</v>
      </c>
      <c r="B6412" t="s">
        <v>44</v>
      </c>
      <c r="C6412" t="s">
        <v>22</v>
      </c>
      <c r="D6412" t="s">
        <v>15</v>
      </c>
      <c r="E6412" s="2">
        <v>44384</v>
      </c>
      <c r="F6412" t="s">
        <v>10</v>
      </c>
    </row>
    <row r="6413" spans="1:7" x14ac:dyDescent="0.25">
      <c r="A6413">
        <v>106412</v>
      </c>
      <c r="B6413" t="s">
        <v>19</v>
      </c>
      <c r="C6413" t="s">
        <v>16</v>
      </c>
      <c r="D6413" t="s">
        <v>18</v>
      </c>
      <c r="E6413" s="2">
        <v>45193</v>
      </c>
      <c r="F6413" t="s">
        <v>10</v>
      </c>
    </row>
    <row r="6414" spans="1:7" x14ac:dyDescent="0.25">
      <c r="A6414">
        <v>106413</v>
      </c>
      <c r="B6414" t="s">
        <v>23</v>
      </c>
      <c r="C6414" t="s">
        <v>14</v>
      </c>
      <c r="D6414" t="s">
        <v>12</v>
      </c>
      <c r="E6414" s="2">
        <v>43492</v>
      </c>
      <c r="F6414" t="s">
        <v>10</v>
      </c>
    </row>
    <row r="6415" spans="1:7" x14ac:dyDescent="0.25">
      <c r="A6415">
        <v>106414</v>
      </c>
      <c r="B6415" t="s">
        <v>23</v>
      </c>
      <c r="C6415" t="s">
        <v>53</v>
      </c>
      <c r="D6415" t="s">
        <v>15</v>
      </c>
      <c r="E6415" s="2">
        <v>44674</v>
      </c>
      <c r="F6415" t="s">
        <v>10</v>
      </c>
    </row>
    <row r="6416" spans="1:7" x14ac:dyDescent="0.25">
      <c r="A6416">
        <v>106415</v>
      </c>
      <c r="B6416" t="s">
        <v>36</v>
      </c>
      <c r="C6416" t="s">
        <v>20</v>
      </c>
      <c r="D6416" t="s">
        <v>12</v>
      </c>
      <c r="E6416" s="2">
        <v>43708</v>
      </c>
      <c r="F6416" t="s">
        <v>10</v>
      </c>
    </row>
    <row r="6417" spans="1:7" x14ac:dyDescent="0.25">
      <c r="A6417">
        <v>106416</v>
      </c>
      <c r="B6417" t="s">
        <v>49</v>
      </c>
      <c r="C6417" t="s">
        <v>30</v>
      </c>
      <c r="D6417" t="s">
        <v>31</v>
      </c>
      <c r="E6417" s="2">
        <v>44418</v>
      </c>
      <c r="F6417" t="s">
        <v>10</v>
      </c>
    </row>
    <row r="6418" spans="1:7" x14ac:dyDescent="0.25">
      <c r="A6418">
        <v>106417</v>
      </c>
      <c r="B6418" t="s">
        <v>23</v>
      </c>
      <c r="C6418" t="s">
        <v>16</v>
      </c>
      <c r="D6418" t="s">
        <v>18</v>
      </c>
      <c r="E6418" s="2">
        <v>43434</v>
      </c>
      <c r="F6418" t="s">
        <v>10</v>
      </c>
    </row>
    <row r="6419" spans="1:7" x14ac:dyDescent="0.25">
      <c r="A6419">
        <v>106418</v>
      </c>
      <c r="B6419" t="s">
        <v>50</v>
      </c>
      <c r="C6419" t="s">
        <v>38</v>
      </c>
      <c r="D6419" t="s">
        <v>9</v>
      </c>
      <c r="E6419" s="2">
        <v>45268</v>
      </c>
      <c r="F6419" t="s">
        <v>10</v>
      </c>
    </row>
    <row r="6420" spans="1:7" x14ac:dyDescent="0.25">
      <c r="A6420">
        <v>106419</v>
      </c>
      <c r="B6420" t="s">
        <v>34</v>
      </c>
      <c r="C6420" t="s">
        <v>11</v>
      </c>
      <c r="D6420" t="s">
        <v>18</v>
      </c>
      <c r="E6420" s="2">
        <v>45111</v>
      </c>
      <c r="F6420" t="s">
        <v>10</v>
      </c>
    </row>
    <row r="6421" spans="1:7" x14ac:dyDescent="0.25">
      <c r="A6421">
        <v>106420</v>
      </c>
      <c r="B6421" t="s">
        <v>50</v>
      </c>
      <c r="C6421" t="s">
        <v>45</v>
      </c>
      <c r="D6421" t="s">
        <v>9</v>
      </c>
      <c r="E6421" s="2">
        <v>44996</v>
      </c>
      <c r="F6421" t="s">
        <v>10</v>
      </c>
    </row>
    <row r="6422" spans="1:7" x14ac:dyDescent="0.25">
      <c r="A6422">
        <v>106421</v>
      </c>
      <c r="B6422" t="s">
        <v>50</v>
      </c>
      <c r="C6422" t="s">
        <v>20</v>
      </c>
      <c r="D6422" t="s">
        <v>31</v>
      </c>
      <c r="E6422" s="2">
        <v>45569</v>
      </c>
      <c r="F6422" t="s">
        <v>10</v>
      </c>
    </row>
    <row r="6423" spans="1:7" x14ac:dyDescent="0.25">
      <c r="A6423">
        <v>106422</v>
      </c>
      <c r="B6423" t="s">
        <v>16</v>
      </c>
      <c r="C6423" t="s">
        <v>30</v>
      </c>
      <c r="D6423" t="s">
        <v>15</v>
      </c>
      <c r="E6423" s="2">
        <v>44190</v>
      </c>
      <c r="F6423" t="s">
        <v>10</v>
      </c>
    </row>
    <row r="6424" spans="1:7" x14ac:dyDescent="0.25">
      <c r="A6424">
        <v>106423</v>
      </c>
      <c r="B6424" t="s">
        <v>36</v>
      </c>
      <c r="C6424" t="s">
        <v>53</v>
      </c>
      <c r="D6424" t="s">
        <v>18</v>
      </c>
      <c r="E6424" s="2">
        <v>43375</v>
      </c>
      <c r="F6424" t="s">
        <v>10</v>
      </c>
    </row>
    <row r="6425" spans="1:7" x14ac:dyDescent="0.25">
      <c r="A6425">
        <v>106424</v>
      </c>
      <c r="B6425" t="s">
        <v>50</v>
      </c>
      <c r="C6425" t="s">
        <v>27</v>
      </c>
      <c r="D6425" t="s">
        <v>9</v>
      </c>
      <c r="E6425" s="2">
        <v>44942</v>
      </c>
      <c r="F6425" t="s">
        <v>10</v>
      </c>
    </row>
    <row r="6426" spans="1:7" x14ac:dyDescent="0.25">
      <c r="A6426">
        <v>106425</v>
      </c>
      <c r="B6426" t="s">
        <v>25</v>
      </c>
      <c r="C6426" t="s">
        <v>35</v>
      </c>
      <c r="D6426" t="s">
        <v>31</v>
      </c>
      <c r="E6426" s="2">
        <v>44696</v>
      </c>
      <c r="F6426" t="s">
        <v>52</v>
      </c>
      <c r="G6426" s="2">
        <v>45121</v>
      </c>
    </row>
    <row r="6427" spans="1:7" x14ac:dyDescent="0.25">
      <c r="A6427">
        <v>106426</v>
      </c>
      <c r="B6427" t="s">
        <v>13</v>
      </c>
      <c r="C6427" t="s">
        <v>29</v>
      </c>
      <c r="D6427" t="s">
        <v>31</v>
      </c>
      <c r="E6427" s="2">
        <v>44232</v>
      </c>
      <c r="F6427" t="s">
        <v>52</v>
      </c>
      <c r="G6427" s="2">
        <v>44555</v>
      </c>
    </row>
    <row r="6428" spans="1:7" x14ac:dyDescent="0.25">
      <c r="A6428">
        <v>106427</v>
      </c>
      <c r="B6428" t="s">
        <v>21</v>
      </c>
      <c r="C6428" t="s">
        <v>17</v>
      </c>
      <c r="D6428" t="s">
        <v>12</v>
      </c>
      <c r="E6428" s="2">
        <v>44591</v>
      </c>
      <c r="F6428" t="s">
        <v>10</v>
      </c>
    </row>
    <row r="6429" spans="1:7" x14ac:dyDescent="0.25">
      <c r="A6429">
        <v>106428</v>
      </c>
      <c r="B6429" t="s">
        <v>16</v>
      </c>
      <c r="C6429" t="s">
        <v>26</v>
      </c>
      <c r="D6429" t="s">
        <v>31</v>
      </c>
      <c r="E6429" s="2">
        <v>43342</v>
      </c>
      <c r="F6429" t="s">
        <v>10</v>
      </c>
    </row>
    <row r="6430" spans="1:7" x14ac:dyDescent="0.25">
      <c r="A6430">
        <v>106429</v>
      </c>
      <c r="B6430" t="s">
        <v>19</v>
      </c>
      <c r="C6430" t="s">
        <v>27</v>
      </c>
      <c r="D6430" t="s">
        <v>9</v>
      </c>
      <c r="E6430" s="2">
        <v>45041</v>
      </c>
      <c r="F6430" t="s">
        <v>10</v>
      </c>
    </row>
    <row r="6431" spans="1:7" x14ac:dyDescent="0.25">
      <c r="A6431">
        <v>106430</v>
      </c>
      <c r="B6431" t="s">
        <v>7</v>
      </c>
      <c r="C6431" t="s">
        <v>16</v>
      </c>
      <c r="D6431" t="s">
        <v>12</v>
      </c>
      <c r="E6431" s="2">
        <v>44111</v>
      </c>
      <c r="F6431" t="s">
        <v>10</v>
      </c>
    </row>
    <row r="6432" spans="1:7" x14ac:dyDescent="0.25">
      <c r="A6432">
        <v>106431</v>
      </c>
      <c r="B6432" t="s">
        <v>21</v>
      </c>
      <c r="C6432" t="s">
        <v>20</v>
      </c>
      <c r="D6432" t="s">
        <v>12</v>
      </c>
      <c r="E6432" s="2">
        <v>44015</v>
      </c>
      <c r="F6432" t="s">
        <v>10</v>
      </c>
    </row>
    <row r="6433" spans="1:7" x14ac:dyDescent="0.25">
      <c r="A6433">
        <v>106432</v>
      </c>
      <c r="B6433" t="s">
        <v>36</v>
      </c>
      <c r="C6433" t="s">
        <v>45</v>
      </c>
      <c r="D6433" t="s">
        <v>37</v>
      </c>
      <c r="E6433" s="2">
        <v>43113</v>
      </c>
      <c r="F6433" t="s">
        <v>10</v>
      </c>
    </row>
    <row r="6434" spans="1:7" x14ac:dyDescent="0.25">
      <c r="A6434">
        <v>106433</v>
      </c>
      <c r="B6434" t="s">
        <v>25</v>
      </c>
      <c r="C6434" t="s">
        <v>53</v>
      </c>
      <c r="D6434" t="s">
        <v>18</v>
      </c>
      <c r="E6434" s="2">
        <v>44441</v>
      </c>
      <c r="F6434" t="s">
        <v>10</v>
      </c>
    </row>
    <row r="6435" spans="1:7" x14ac:dyDescent="0.25">
      <c r="A6435">
        <v>106434</v>
      </c>
      <c r="B6435" t="s">
        <v>7</v>
      </c>
      <c r="C6435" t="s">
        <v>14</v>
      </c>
      <c r="D6435" t="s">
        <v>18</v>
      </c>
      <c r="E6435" s="2">
        <v>44559</v>
      </c>
      <c r="F6435" t="s">
        <v>10</v>
      </c>
    </row>
    <row r="6436" spans="1:7" x14ac:dyDescent="0.25">
      <c r="A6436">
        <v>106435</v>
      </c>
      <c r="B6436" t="s">
        <v>39</v>
      </c>
      <c r="C6436" t="s">
        <v>29</v>
      </c>
      <c r="D6436" t="s">
        <v>31</v>
      </c>
      <c r="E6436" s="2">
        <v>45077</v>
      </c>
      <c r="F6436" t="s">
        <v>10</v>
      </c>
    </row>
    <row r="6437" spans="1:7" x14ac:dyDescent="0.25">
      <c r="A6437">
        <v>106436</v>
      </c>
      <c r="B6437" t="s">
        <v>46</v>
      </c>
      <c r="C6437" t="s">
        <v>51</v>
      </c>
      <c r="D6437" t="s">
        <v>18</v>
      </c>
      <c r="E6437" s="2">
        <v>45402</v>
      </c>
      <c r="F6437" t="s">
        <v>10</v>
      </c>
    </row>
    <row r="6438" spans="1:7" x14ac:dyDescent="0.25">
      <c r="A6438">
        <v>106437</v>
      </c>
      <c r="B6438" t="s">
        <v>28</v>
      </c>
      <c r="C6438" t="s">
        <v>32</v>
      </c>
      <c r="D6438" t="s">
        <v>18</v>
      </c>
      <c r="E6438" s="2">
        <v>43699</v>
      </c>
      <c r="F6438" t="s">
        <v>52</v>
      </c>
      <c r="G6438" s="2">
        <v>44287</v>
      </c>
    </row>
    <row r="6439" spans="1:7" x14ac:dyDescent="0.25">
      <c r="A6439">
        <v>106438</v>
      </c>
      <c r="B6439" t="s">
        <v>41</v>
      </c>
      <c r="C6439" t="s">
        <v>8</v>
      </c>
      <c r="D6439" t="s">
        <v>18</v>
      </c>
      <c r="E6439" s="2">
        <v>44411</v>
      </c>
      <c r="F6439" t="s">
        <v>10</v>
      </c>
    </row>
    <row r="6440" spans="1:7" x14ac:dyDescent="0.25">
      <c r="A6440">
        <v>106439</v>
      </c>
      <c r="B6440" t="s">
        <v>21</v>
      </c>
      <c r="C6440" t="s">
        <v>51</v>
      </c>
      <c r="D6440" t="s">
        <v>15</v>
      </c>
      <c r="E6440" s="2">
        <v>45086</v>
      </c>
      <c r="F6440" t="s">
        <v>10</v>
      </c>
    </row>
    <row r="6441" spans="1:7" x14ac:dyDescent="0.25">
      <c r="A6441">
        <v>106440</v>
      </c>
      <c r="B6441" t="s">
        <v>19</v>
      </c>
      <c r="C6441" t="s">
        <v>53</v>
      </c>
      <c r="D6441" t="s">
        <v>18</v>
      </c>
      <c r="E6441" s="2">
        <v>44387</v>
      </c>
      <c r="F6441" t="s">
        <v>10</v>
      </c>
    </row>
    <row r="6442" spans="1:7" x14ac:dyDescent="0.25">
      <c r="A6442">
        <v>106441</v>
      </c>
      <c r="B6442" t="s">
        <v>7</v>
      </c>
      <c r="C6442" t="s">
        <v>53</v>
      </c>
      <c r="D6442" t="s">
        <v>9</v>
      </c>
      <c r="E6442" s="2">
        <v>45578</v>
      </c>
      <c r="F6442" t="s">
        <v>10</v>
      </c>
    </row>
    <row r="6443" spans="1:7" x14ac:dyDescent="0.25">
      <c r="A6443">
        <v>106442</v>
      </c>
      <c r="B6443" t="s">
        <v>28</v>
      </c>
      <c r="C6443" t="s">
        <v>14</v>
      </c>
      <c r="D6443" t="s">
        <v>15</v>
      </c>
      <c r="E6443" s="2">
        <v>45297</v>
      </c>
      <c r="F6443" t="s">
        <v>10</v>
      </c>
    </row>
    <row r="6444" spans="1:7" x14ac:dyDescent="0.25">
      <c r="A6444">
        <v>106443</v>
      </c>
      <c r="B6444" t="s">
        <v>41</v>
      </c>
      <c r="C6444" t="s">
        <v>14</v>
      </c>
      <c r="D6444" t="s">
        <v>37</v>
      </c>
      <c r="E6444" s="2">
        <v>43920</v>
      </c>
      <c r="F6444" t="s">
        <v>10</v>
      </c>
    </row>
    <row r="6445" spans="1:7" x14ac:dyDescent="0.25">
      <c r="A6445">
        <v>106444</v>
      </c>
      <c r="B6445" t="s">
        <v>13</v>
      </c>
      <c r="C6445" t="s">
        <v>38</v>
      </c>
      <c r="D6445" t="s">
        <v>18</v>
      </c>
      <c r="E6445" s="2">
        <v>43871</v>
      </c>
      <c r="F6445" t="s">
        <v>10</v>
      </c>
    </row>
    <row r="6446" spans="1:7" x14ac:dyDescent="0.25">
      <c r="A6446">
        <v>106445</v>
      </c>
      <c r="B6446" t="s">
        <v>41</v>
      </c>
      <c r="C6446" t="s">
        <v>29</v>
      </c>
      <c r="D6446" t="s">
        <v>37</v>
      </c>
      <c r="E6446" s="2">
        <v>45548</v>
      </c>
      <c r="F6446" t="s">
        <v>10</v>
      </c>
    </row>
    <row r="6447" spans="1:7" x14ac:dyDescent="0.25">
      <c r="A6447">
        <v>106446</v>
      </c>
      <c r="B6447" t="s">
        <v>19</v>
      </c>
      <c r="C6447" t="s">
        <v>27</v>
      </c>
      <c r="D6447" t="s">
        <v>31</v>
      </c>
      <c r="E6447" s="2">
        <v>45579</v>
      </c>
      <c r="F6447" t="s">
        <v>10</v>
      </c>
    </row>
    <row r="6448" spans="1:7" x14ac:dyDescent="0.25">
      <c r="A6448">
        <v>106447</v>
      </c>
      <c r="B6448" t="s">
        <v>49</v>
      </c>
      <c r="C6448" t="s">
        <v>17</v>
      </c>
      <c r="D6448" t="s">
        <v>37</v>
      </c>
      <c r="E6448" s="2">
        <v>43594</v>
      </c>
      <c r="F6448" t="s">
        <v>10</v>
      </c>
    </row>
    <row r="6449" spans="1:7" x14ac:dyDescent="0.25">
      <c r="A6449">
        <v>106448</v>
      </c>
      <c r="B6449" t="s">
        <v>25</v>
      </c>
      <c r="C6449" t="s">
        <v>47</v>
      </c>
      <c r="D6449" t="s">
        <v>18</v>
      </c>
      <c r="E6449" s="2">
        <v>44311</v>
      </c>
      <c r="F6449" t="s">
        <v>10</v>
      </c>
    </row>
    <row r="6450" spans="1:7" x14ac:dyDescent="0.25">
      <c r="A6450">
        <v>106449</v>
      </c>
      <c r="B6450" t="s">
        <v>42</v>
      </c>
      <c r="C6450" t="s">
        <v>53</v>
      </c>
      <c r="D6450" t="s">
        <v>9</v>
      </c>
      <c r="E6450" s="2">
        <v>43349</v>
      </c>
      <c r="F6450" t="s">
        <v>10</v>
      </c>
    </row>
    <row r="6451" spans="1:7" x14ac:dyDescent="0.25">
      <c r="A6451">
        <v>106450</v>
      </c>
      <c r="B6451" t="s">
        <v>41</v>
      </c>
      <c r="C6451" t="s">
        <v>32</v>
      </c>
      <c r="D6451" t="s">
        <v>9</v>
      </c>
      <c r="E6451" s="2">
        <v>43899</v>
      </c>
      <c r="F6451" t="s">
        <v>52</v>
      </c>
      <c r="G6451" s="2">
        <v>45001</v>
      </c>
    </row>
    <row r="6452" spans="1:7" x14ac:dyDescent="0.25">
      <c r="A6452">
        <v>106451</v>
      </c>
      <c r="B6452" t="s">
        <v>19</v>
      </c>
      <c r="C6452" t="s">
        <v>48</v>
      </c>
      <c r="D6452" t="s">
        <v>31</v>
      </c>
      <c r="E6452" s="2">
        <v>45165</v>
      </c>
      <c r="F6452" t="s">
        <v>10</v>
      </c>
    </row>
    <row r="6453" spans="1:7" x14ac:dyDescent="0.25">
      <c r="A6453">
        <v>106452</v>
      </c>
      <c r="B6453" t="s">
        <v>46</v>
      </c>
      <c r="C6453" t="s">
        <v>20</v>
      </c>
      <c r="D6453" t="s">
        <v>12</v>
      </c>
      <c r="E6453" s="2">
        <v>44257</v>
      </c>
      <c r="F6453" t="s">
        <v>52</v>
      </c>
      <c r="G6453" s="2">
        <v>44795</v>
      </c>
    </row>
    <row r="6454" spans="1:7" x14ac:dyDescent="0.25">
      <c r="A6454">
        <v>106453</v>
      </c>
      <c r="B6454" t="s">
        <v>34</v>
      </c>
      <c r="C6454" t="s">
        <v>38</v>
      </c>
      <c r="D6454" t="s">
        <v>18</v>
      </c>
      <c r="E6454" s="2">
        <v>44641</v>
      </c>
      <c r="F6454" t="s">
        <v>10</v>
      </c>
    </row>
    <row r="6455" spans="1:7" x14ac:dyDescent="0.25">
      <c r="A6455">
        <v>106454</v>
      </c>
      <c r="B6455" t="s">
        <v>25</v>
      </c>
      <c r="C6455" t="s">
        <v>38</v>
      </c>
      <c r="D6455" t="s">
        <v>37</v>
      </c>
      <c r="E6455" s="2">
        <v>44833</v>
      </c>
      <c r="F6455" t="s">
        <v>10</v>
      </c>
    </row>
    <row r="6456" spans="1:7" x14ac:dyDescent="0.25">
      <c r="A6456">
        <v>106455</v>
      </c>
      <c r="B6456" t="s">
        <v>43</v>
      </c>
      <c r="C6456" t="s">
        <v>22</v>
      </c>
      <c r="D6456" t="s">
        <v>9</v>
      </c>
      <c r="E6456" s="2">
        <v>43145</v>
      </c>
      <c r="F6456" t="s">
        <v>10</v>
      </c>
    </row>
    <row r="6457" spans="1:7" x14ac:dyDescent="0.25">
      <c r="A6457">
        <v>106456</v>
      </c>
      <c r="B6457" t="s">
        <v>42</v>
      </c>
      <c r="C6457" t="s">
        <v>47</v>
      </c>
      <c r="D6457" t="s">
        <v>37</v>
      </c>
      <c r="E6457" s="2">
        <v>44322</v>
      </c>
      <c r="F6457" t="s">
        <v>10</v>
      </c>
    </row>
    <row r="6458" spans="1:7" x14ac:dyDescent="0.25">
      <c r="A6458">
        <v>106457</v>
      </c>
      <c r="B6458" t="s">
        <v>41</v>
      </c>
      <c r="C6458" t="s">
        <v>20</v>
      </c>
      <c r="D6458" t="s">
        <v>37</v>
      </c>
      <c r="E6458" s="2">
        <v>44170</v>
      </c>
      <c r="F6458" t="s">
        <v>10</v>
      </c>
    </row>
    <row r="6459" spans="1:7" x14ac:dyDescent="0.25">
      <c r="A6459">
        <v>106458</v>
      </c>
      <c r="B6459" t="s">
        <v>16</v>
      </c>
      <c r="C6459" t="s">
        <v>53</v>
      </c>
      <c r="D6459" t="s">
        <v>12</v>
      </c>
      <c r="E6459" s="2">
        <v>43937</v>
      </c>
      <c r="F6459" t="s">
        <v>10</v>
      </c>
    </row>
    <row r="6460" spans="1:7" x14ac:dyDescent="0.25">
      <c r="A6460">
        <v>106459</v>
      </c>
      <c r="B6460" t="s">
        <v>42</v>
      </c>
      <c r="C6460" t="s">
        <v>53</v>
      </c>
      <c r="D6460" t="s">
        <v>9</v>
      </c>
      <c r="E6460" s="2">
        <v>43691</v>
      </c>
      <c r="F6460" t="s">
        <v>10</v>
      </c>
    </row>
    <row r="6461" spans="1:7" x14ac:dyDescent="0.25">
      <c r="A6461">
        <v>106460</v>
      </c>
      <c r="B6461" t="s">
        <v>33</v>
      </c>
      <c r="C6461" t="s">
        <v>32</v>
      </c>
      <c r="D6461" t="s">
        <v>9</v>
      </c>
      <c r="E6461" s="2">
        <v>44313</v>
      </c>
      <c r="F6461" t="s">
        <v>10</v>
      </c>
    </row>
    <row r="6462" spans="1:7" x14ac:dyDescent="0.25">
      <c r="A6462">
        <v>106461</v>
      </c>
      <c r="B6462" t="s">
        <v>23</v>
      </c>
      <c r="C6462" t="s">
        <v>20</v>
      </c>
      <c r="D6462" t="s">
        <v>9</v>
      </c>
      <c r="E6462" s="2">
        <v>43204</v>
      </c>
      <c r="F6462" t="s">
        <v>10</v>
      </c>
    </row>
    <row r="6463" spans="1:7" x14ac:dyDescent="0.25">
      <c r="A6463">
        <v>106462</v>
      </c>
      <c r="B6463" t="s">
        <v>16</v>
      </c>
      <c r="C6463" t="s">
        <v>8</v>
      </c>
      <c r="D6463" t="s">
        <v>37</v>
      </c>
      <c r="E6463" s="2">
        <v>43219</v>
      </c>
      <c r="F6463" t="s">
        <v>10</v>
      </c>
    </row>
    <row r="6464" spans="1:7" x14ac:dyDescent="0.25">
      <c r="A6464">
        <v>106463</v>
      </c>
      <c r="B6464" t="s">
        <v>49</v>
      </c>
      <c r="C6464" t="s">
        <v>48</v>
      </c>
      <c r="D6464" t="s">
        <v>18</v>
      </c>
      <c r="E6464" s="2">
        <v>44827</v>
      </c>
      <c r="F6464" t="s">
        <v>10</v>
      </c>
    </row>
    <row r="6465" spans="1:6" x14ac:dyDescent="0.25">
      <c r="A6465">
        <v>106464</v>
      </c>
      <c r="B6465" t="s">
        <v>13</v>
      </c>
      <c r="C6465" t="s">
        <v>20</v>
      </c>
      <c r="D6465" t="s">
        <v>9</v>
      </c>
      <c r="E6465" s="2">
        <v>43423</v>
      </c>
      <c r="F6465" t="s">
        <v>10</v>
      </c>
    </row>
    <row r="6466" spans="1:6" x14ac:dyDescent="0.25">
      <c r="A6466">
        <v>106465</v>
      </c>
      <c r="B6466" t="s">
        <v>41</v>
      </c>
      <c r="C6466" t="s">
        <v>38</v>
      </c>
      <c r="D6466" t="s">
        <v>15</v>
      </c>
      <c r="E6466" s="2">
        <v>44610</v>
      </c>
      <c r="F6466" t="s">
        <v>10</v>
      </c>
    </row>
    <row r="6467" spans="1:6" x14ac:dyDescent="0.25">
      <c r="A6467">
        <v>106466</v>
      </c>
      <c r="B6467" t="s">
        <v>25</v>
      </c>
      <c r="C6467" t="s">
        <v>38</v>
      </c>
      <c r="D6467" t="s">
        <v>9</v>
      </c>
      <c r="E6467" s="2">
        <v>45005</v>
      </c>
      <c r="F6467" t="s">
        <v>10</v>
      </c>
    </row>
    <row r="6468" spans="1:6" x14ac:dyDescent="0.25">
      <c r="A6468">
        <v>106467</v>
      </c>
      <c r="B6468" t="s">
        <v>42</v>
      </c>
      <c r="C6468" t="s">
        <v>51</v>
      </c>
      <c r="D6468" t="s">
        <v>37</v>
      </c>
      <c r="E6468" s="2">
        <v>43705</v>
      </c>
      <c r="F6468" t="s">
        <v>10</v>
      </c>
    </row>
    <row r="6469" spans="1:6" x14ac:dyDescent="0.25">
      <c r="A6469">
        <v>106468</v>
      </c>
      <c r="B6469" t="s">
        <v>44</v>
      </c>
      <c r="C6469" t="s">
        <v>40</v>
      </c>
      <c r="D6469" t="s">
        <v>31</v>
      </c>
      <c r="E6469" s="2">
        <v>44930</v>
      </c>
      <c r="F6469" t="s">
        <v>10</v>
      </c>
    </row>
    <row r="6470" spans="1:6" x14ac:dyDescent="0.25">
      <c r="A6470">
        <v>106469</v>
      </c>
      <c r="B6470" t="s">
        <v>21</v>
      </c>
      <c r="C6470" t="s">
        <v>17</v>
      </c>
      <c r="D6470" t="s">
        <v>9</v>
      </c>
      <c r="E6470" s="2">
        <v>44665</v>
      </c>
      <c r="F6470" t="s">
        <v>10</v>
      </c>
    </row>
    <row r="6471" spans="1:6" x14ac:dyDescent="0.25">
      <c r="A6471">
        <v>106470</v>
      </c>
      <c r="B6471" t="s">
        <v>42</v>
      </c>
      <c r="C6471" t="s">
        <v>20</v>
      </c>
      <c r="D6471" t="s">
        <v>31</v>
      </c>
      <c r="E6471" s="2">
        <v>45375</v>
      </c>
      <c r="F6471" t="s">
        <v>10</v>
      </c>
    </row>
    <row r="6472" spans="1:6" x14ac:dyDescent="0.25">
      <c r="A6472">
        <v>106471</v>
      </c>
      <c r="B6472" t="s">
        <v>42</v>
      </c>
      <c r="C6472" t="s">
        <v>8</v>
      </c>
      <c r="D6472" t="s">
        <v>15</v>
      </c>
      <c r="E6472" s="2">
        <v>43743</v>
      </c>
      <c r="F6472" t="s">
        <v>10</v>
      </c>
    </row>
    <row r="6473" spans="1:6" x14ac:dyDescent="0.25">
      <c r="A6473">
        <v>106472</v>
      </c>
      <c r="B6473" t="s">
        <v>25</v>
      </c>
      <c r="C6473" t="s">
        <v>35</v>
      </c>
      <c r="D6473" t="s">
        <v>18</v>
      </c>
      <c r="E6473" s="2">
        <v>45533</v>
      </c>
      <c r="F6473" t="s">
        <v>10</v>
      </c>
    </row>
    <row r="6474" spans="1:6" x14ac:dyDescent="0.25">
      <c r="A6474">
        <v>106473</v>
      </c>
      <c r="B6474" t="s">
        <v>41</v>
      </c>
      <c r="C6474" t="s">
        <v>35</v>
      </c>
      <c r="D6474" t="s">
        <v>9</v>
      </c>
      <c r="E6474" s="2">
        <v>44920</v>
      </c>
      <c r="F6474" t="s">
        <v>10</v>
      </c>
    </row>
    <row r="6475" spans="1:6" x14ac:dyDescent="0.25">
      <c r="A6475">
        <v>106474</v>
      </c>
      <c r="B6475" t="s">
        <v>24</v>
      </c>
      <c r="C6475" t="s">
        <v>35</v>
      </c>
      <c r="D6475" t="s">
        <v>18</v>
      </c>
      <c r="E6475" s="2">
        <v>44387</v>
      </c>
      <c r="F6475" t="s">
        <v>10</v>
      </c>
    </row>
    <row r="6476" spans="1:6" x14ac:dyDescent="0.25">
      <c r="A6476">
        <v>106475</v>
      </c>
      <c r="B6476" t="s">
        <v>28</v>
      </c>
      <c r="C6476" t="s">
        <v>14</v>
      </c>
      <c r="D6476" t="s">
        <v>12</v>
      </c>
      <c r="E6476" s="2">
        <v>43542</v>
      </c>
      <c r="F6476" t="s">
        <v>10</v>
      </c>
    </row>
    <row r="6477" spans="1:6" x14ac:dyDescent="0.25">
      <c r="A6477">
        <v>106476</v>
      </c>
      <c r="B6477" t="s">
        <v>36</v>
      </c>
      <c r="C6477" t="s">
        <v>20</v>
      </c>
      <c r="D6477" t="s">
        <v>18</v>
      </c>
      <c r="E6477" s="2">
        <v>44221</v>
      </c>
      <c r="F6477" t="s">
        <v>10</v>
      </c>
    </row>
    <row r="6478" spans="1:6" x14ac:dyDescent="0.25">
      <c r="A6478">
        <v>106477</v>
      </c>
      <c r="B6478" t="s">
        <v>16</v>
      </c>
      <c r="C6478" t="s">
        <v>29</v>
      </c>
      <c r="D6478" t="s">
        <v>12</v>
      </c>
      <c r="E6478" s="2">
        <v>44968</v>
      </c>
      <c r="F6478" t="s">
        <v>10</v>
      </c>
    </row>
    <row r="6479" spans="1:6" x14ac:dyDescent="0.25">
      <c r="A6479">
        <v>106478</v>
      </c>
      <c r="B6479" t="s">
        <v>16</v>
      </c>
      <c r="C6479" t="s">
        <v>14</v>
      </c>
      <c r="D6479" t="s">
        <v>31</v>
      </c>
      <c r="E6479" s="2">
        <v>44231</v>
      </c>
      <c r="F6479" t="s">
        <v>10</v>
      </c>
    </row>
    <row r="6480" spans="1:6" x14ac:dyDescent="0.25">
      <c r="A6480">
        <v>106479</v>
      </c>
      <c r="B6480" t="s">
        <v>13</v>
      </c>
      <c r="C6480" t="s">
        <v>17</v>
      </c>
      <c r="D6480" t="s">
        <v>31</v>
      </c>
      <c r="E6480" s="2">
        <v>43911</v>
      </c>
      <c r="F6480" t="s">
        <v>10</v>
      </c>
    </row>
    <row r="6481" spans="1:7" x14ac:dyDescent="0.25">
      <c r="A6481">
        <v>106480</v>
      </c>
      <c r="B6481" t="s">
        <v>33</v>
      </c>
      <c r="C6481" t="s">
        <v>20</v>
      </c>
      <c r="D6481" t="s">
        <v>12</v>
      </c>
      <c r="E6481" s="2">
        <v>45585</v>
      </c>
      <c r="F6481" t="s">
        <v>10</v>
      </c>
    </row>
    <row r="6482" spans="1:7" x14ac:dyDescent="0.25">
      <c r="A6482">
        <v>106481</v>
      </c>
      <c r="B6482" t="s">
        <v>42</v>
      </c>
      <c r="C6482" t="s">
        <v>51</v>
      </c>
      <c r="D6482" t="s">
        <v>37</v>
      </c>
      <c r="E6482" s="2">
        <v>44957</v>
      </c>
      <c r="F6482" t="s">
        <v>10</v>
      </c>
    </row>
    <row r="6483" spans="1:7" x14ac:dyDescent="0.25">
      <c r="A6483">
        <v>106482</v>
      </c>
      <c r="B6483" t="s">
        <v>46</v>
      </c>
      <c r="C6483" t="s">
        <v>30</v>
      </c>
      <c r="D6483" t="s">
        <v>18</v>
      </c>
      <c r="E6483" s="2">
        <v>44267</v>
      </c>
      <c r="F6483" t="s">
        <v>10</v>
      </c>
    </row>
    <row r="6484" spans="1:7" x14ac:dyDescent="0.25">
      <c r="A6484">
        <v>106483</v>
      </c>
      <c r="B6484" t="s">
        <v>13</v>
      </c>
      <c r="C6484" t="s">
        <v>20</v>
      </c>
      <c r="D6484" t="s">
        <v>12</v>
      </c>
      <c r="E6484" s="2">
        <v>43768</v>
      </c>
      <c r="F6484" t="s">
        <v>10</v>
      </c>
    </row>
    <row r="6485" spans="1:7" x14ac:dyDescent="0.25">
      <c r="A6485">
        <v>106484</v>
      </c>
      <c r="B6485" t="s">
        <v>24</v>
      </c>
      <c r="C6485" t="s">
        <v>51</v>
      </c>
      <c r="D6485" t="s">
        <v>15</v>
      </c>
      <c r="E6485" s="2">
        <v>45503</v>
      </c>
      <c r="F6485" t="s">
        <v>10</v>
      </c>
    </row>
    <row r="6486" spans="1:7" x14ac:dyDescent="0.25">
      <c r="A6486">
        <v>106485</v>
      </c>
      <c r="B6486" t="s">
        <v>33</v>
      </c>
      <c r="C6486" t="s">
        <v>14</v>
      </c>
      <c r="D6486" t="s">
        <v>9</v>
      </c>
      <c r="E6486" s="2">
        <v>43627</v>
      </c>
      <c r="F6486" t="s">
        <v>10</v>
      </c>
    </row>
    <row r="6487" spans="1:7" x14ac:dyDescent="0.25">
      <c r="A6487">
        <v>106486</v>
      </c>
      <c r="B6487" t="s">
        <v>49</v>
      </c>
      <c r="C6487" t="s">
        <v>30</v>
      </c>
      <c r="D6487" t="s">
        <v>9</v>
      </c>
      <c r="E6487" s="2">
        <v>44423</v>
      </c>
      <c r="F6487" t="s">
        <v>10</v>
      </c>
    </row>
    <row r="6488" spans="1:7" x14ac:dyDescent="0.25">
      <c r="A6488">
        <v>106487</v>
      </c>
      <c r="B6488" t="s">
        <v>19</v>
      </c>
      <c r="C6488" t="s">
        <v>16</v>
      </c>
      <c r="D6488" t="s">
        <v>18</v>
      </c>
      <c r="E6488" s="2">
        <v>43170</v>
      </c>
      <c r="F6488" t="s">
        <v>52</v>
      </c>
      <c r="G6488" s="2">
        <v>43453</v>
      </c>
    </row>
    <row r="6489" spans="1:7" x14ac:dyDescent="0.25">
      <c r="A6489">
        <v>106488</v>
      </c>
      <c r="B6489" t="s">
        <v>19</v>
      </c>
      <c r="C6489" t="s">
        <v>27</v>
      </c>
      <c r="D6489" t="s">
        <v>15</v>
      </c>
      <c r="E6489" s="2">
        <v>43315</v>
      </c>
      <c r="F6489" t="s">
        <v>10</v>
      </c>
    </row>
    <row r="6490" spans="1:7" x14ac:dyDescent="0.25">
      <c r="A6490">
        <v>106489</v>
      </c>
      <c r="B6490" t="s">
        <v>21</v>
      </c>
      <c r="C6490" t="s">
        <v>38</v>
      </c>
      <c r="D6490" t="s">
        <v>15</v>
      </c>
      <c r="E6490" s="2">
        <v>44438</v>
      </c>
      <c r="F6490" t="s">
        <v>10</v>
      </c>
    </row>
    <row r="6491" spans="1:7" x14ac:dyDescent="0.25">
      <c r="A6491">
        <v>106490</v>
      </c>
      <c r="B6491" t="s">
        <v>49</v>
      </c>
      <c r="C6491" t="s">
        <v>14</v>
      </c>
      <c r="D6491" t="s">
        <v>37</v>
      </c>
      <c r="E6491" s="2">
        <v>45364</v>
      </c>
      <c r="F6491" t="s">
        <v>10</v>
      </c>
    </row>
    <row r="6492" spans="1:7" x14ac:dyDescent="0.25">
      <c r="A6492">
        <v>106491</v>
      </c>
      <c r="B6492" t="s">
        <v>50</v>
      </c>
      <c r="C6492" t="s">
        <v>8</v>
      </c>
      <c r="D6492" t="s">
        <v>37</v>
      </c>
      <c r="E6492" s="2">
        <v>45055</v>
      </c>
      <c r="F6492" t="s">
        <v>10</v>
      </c>
    </row>
    <row r="6493" spans="1:7" x14ac:dyDescent="0.25">
      <c r="A6493">
        <v>106492</v>
      </c>
      <c r="B6493" t="s">
        <v>21</v>
      </c>
      <c r="C6493" t="s">
        <v>48</v>
      </c>
      <c r="D6493" t="s">
        <v>15</v>
      </c>
      <c r="E6493" s="2">
        <v>44611</v>
      </c>
      <c r="F6493" t="s">
        <v>10</v>
      </c>
    </row>
    <row r="6494" spans="1:7" x14ac:dyDescent="0.25">
      <c r="A6494">
        <v>106493</v>
      </c>
      <c r="B6494" t="s">
        <v>43</v>
      </c>
      <c r="C6494" t="s">
        <v>32</v>
      </c>
      <c r="D6494" t="s">
        <v>12</v>
      </c>
      <c r="E6494" s="2">
        <v>43681</v>
      </c>
      <c r="F6494" t="s">
        <v>10</v>
      </c>
    </row>
    <row r="6495" spans="1:7" x14ac:dyDescent="0.25">
      <c r="A6495">
        <v>106494</v>
      </c>
      <c r="B6495" t="s">
        <v>46</v>
      </c>
      <c r="C6495" t="s">
        <v>14</v>
      </c>
      <c r="D6495" t="s">
        <v>15</v>
      </c>
      <c r="E6495" s="2">
        <v>44392</v>
      </c>
      <c r="F6495" t="s">
        <v>10</v>
      </c>
    </row>
    <row r="6496" spans="1:7" x14ac:dyDescent="0.25">
      <c r="A6496">
        <v>106495</v>
      </c>
      <c r="B6496" t="s">
        <v>21</v>
      </c>
      <c r="C6496" t="s">
        <v>35</v>
      </c>
      <c r="D6496" t="s">
        <v>37</v>
      </c>
      <c r="E6496" s="2">
        <v>44637</v>
      </c>
      <c r="F6496" t="s">
        <v>10</v>
      </c>
    </row>
    <row r="6497" spans="1:6" x14ac:dyDescent="0.25">
      <c r="A6497">
        <v>106496</v>
      </c>
      <c r="B6497" t="s">
        <v>50</v>
      </c>
      <c r="C6497" t="s">
        <v>14</v>
      </c>
      <c r="D6497" t="s">
        <v>9</v>
      </c>
      <c r="E6497" s="2">
        <v>45354</v>
      </c>
      <c r="F6497" t="s">
        <v>10</v>
      </c>
    </row>
    <row r="6498" spans="1:6" x14ac:dyDescent="0.25">
      <c r="A6498">
        <v>106497</v>
      </c>
      <c r="B6498" t="s">
        <v>28</v>
      </c>
      <c r="C6498" t="s">
        <v>35</v>
      </c>
      <c r="D6498" t="s">
        <v>18</v>
      </c>
      <c r="E6498" s="2">
        <v>43205</v>
      </c>
      <c r="F6498" t="s">
        <v>10</v>
      </c>
    </row>
    <row r="6499" spans="1:6" x14ac:dyDescent="0.25">
      <c r="A6499">
        <v>106498</v>
      </c>
      <c r="B6499" t="s">
        <v>50</v>
      </c>
      <c r="C6499" t="s">
        <v>26</v>
      </c>
      <c r="D6499" t="s">
        <v>31</v>
      </c>
      <c r="E6499" s="2">
        <v>44879</v>
      </c>
      <c r="F6499" t="s">
        <v>10</v>
      </c>
    </row>
    <row r="6500" spans="1:6" x14ac:dyDescent="0.25">
      <c r="A6500">
        <v>106499</v>
      </c>
      <c r="B6500" t="s">
        <v>24</v>
      </c>
      <c r="C6500" t="s">
        <v>29</v>
      </c>
      <c r="D6500" t="s">
        <v>31</v>
      </c>
      <c r="E6500" s="2">
        <v>44427</v>
      </c>
      <c r="F6500" t="s">
        <v>10</v>
      </c>
    </row>
    <row r="6501" spans="1:6" x14ac:dyDescent="0.25">
      <c r="A6501">
        <v>106500</v>
      </c>
      <c r="B6501" t="s">
        <v>25</v>
      </c>
      <c r="C6501" t="s">
        <v>22</v>
      </c>
      <c r="D6501" t="s">
        <v>15</v>
      </c>
      <c r="E6501" s="2">
        <v>44721</v>
      </c>
      <c r="F6501" t="s">
        <v>10</v>
      </c>
    </row>
    <row r="6502" spans="1:6" x14ac:dyDescent="0.25">
      <c r="A6502">
        <v>106501</v>
      </c>
      <c r="B6502" t="s">
        <v>16</v>
      </c>
      <c r="C6502" t="s">
        <v>22</v>
      </c>
      <c r="D6502" t="s">
        <v>9</v>
      </c>
      <c r="E6502" s="2">
        <v>43830</v>
      </c>
      <c r="F6502" t="s">
        <v>10</v>
      </c>
    </row>
    <row r="6503" spans="1:6" x14ac:dyDescent="0.25">
      <c r="A6503">
        <v>106502</v>
      </c>
      <c r="B6503" t="s">
        <v>21</v>
      </c>
      <c r="C6503" t="s">
        <v>8</v>
      </c>
      <c r="D6503" t="s">
        <v>12</v>
      </c>
      <c r="E6503" s="2">
        <v>44438</v>
      </c>
      <c r="F6503" t="s">
        <v>10</v>
      </c>
    </row>
    <row r="6504" spans="1:6" x14ac:dyDescent="0.25">
      <c r="A6504">
        <v>106503</v>
      </c>
      <c r="B6504" t="s">
        <v>46</v>
      </c>
      <c r="C6504" t="s">
        <v>8</v>
      </c>
      <c r="D6504" t="s">
        <v>37</v>
      </c>
      <c r="E6504" s="2">
        <v>43242</v>
      </c>
      <c r="F6504" t="s">
        <v>10</v>
      </c>
    </row>
    <row r="6505" spans="1:6" x14ac:dyDescent="0.25">
      <c r="A6505">
        <v>106504</v>
      </c>
      <c r="B6505" t="s">
        <v>13</v>
      </c>
      <c r="C6505" t="s">
        <v>30</v>
      </c>
      <c r="D6505" t="s">
        <v>12</v>
      </c>
      <c r="E6505" s="2">
        <v>44259</v>
      </c>
      <c r="F6505" t="s">
        <v>10</v>
      </c>
    </row>
    <row r="6506" spans="1:6" x14ac:dyDescent="0.25">
      <c r="A6506">
        <v>106505</v>
      </c>
      <c r="B6506" t="s">
        <v>25</v>
      </c>
      <c r="C6506" t="s">
        <v>8</v>
      </c>
      <c r="D6506" t="s">
        <v>18</v>
      </c>
      <c r="E6506" s="2">
        <v>44428</v>
      </c>
      <c r="F6506" t="s">
        <v>10</v>
      </c>
    </row>
    <row r="6507" spans="1:6" x14ac:dyDescent="0.25">
      <c r="A6507">
        <v>106506</v>
      </c>
      <c r="B6507" t="s">
        <v>39</v>
      </c>
      <c r="C6507" t="s">
        <v>38</v>
      </c>
      <c r="D6507" t="s">
        <v>31</v>
      </c>
      <c r="E6507" s="2">
        <v>45417</v>
      </c>
      <c r="F6507" t="s">
        <v>10</v>
      </c>
    </row>
    <row r="6508" spans="1:6" x14ac:dyDescent="0.25">
      <c r="A6508">
        <v>106507</v>
      </c>
      <c r="B6508" t="s">
        <v>34</v>
      </c>
      <c r="C6508" t="s">
        <v>38</v>
      </c>
      <c r="D6508" t="s">
        <v>31</v>
      </c>
      <c r="E6508" s="2">
        <v>45429</v>
      </c>
      <c r="F6508" t="s">
        <v>10</v>
      </c>
    </row>
    <row r="6509" spans="1:6" x14ac:dyDescent="0.25">
      <c r="A6509">
        <v>106508</v>
      </c>
      <c r="B6509" t="s">
        <v>41</v>
      </c>
      <c r="C6509" t="s">
        <v>40</v>
      </c>
      <c r="D6509" t="s">
        <v>37</v>
      </c>
      <c r="E6509" s="2">
        <v>43262</v>
      </c>
      <c r="F6509" t="s">
        <v>10</v>
      </c>
    </row>
    <row r="6510" spans="1:6" x14ac:dyDescent="0.25">
      <c r="A6510">
        <v>106509</v>
      </c>
      <c r="B6510" t="s">
        <v>25</v>
      </c>
      <c r="C6510" t="s">
        <v>22</v>
      </c>
      <c r="D6510" t="s">
        <v>9</v>
      </c>
      <c r="E6510" s="2">
        <v>45196</v>
      </c>
      <c r="F6510" t="s">
        <v>10</v>
      </c>
    </row>
    <row r="6511" spans="1:6" x14ac:dyDescent="0.25">
      <c r="A6511">
        <v>106510</v>
      </c>
      <c r="B6511" t="s">
        <v>21</v>
      </c>
      <c r="C6511" t="s">
        <v>11</v>
      </c>
      <c r="D6511" t="s">
        <v>31</v>
      </c>
      <c r="E6511" s="2">
        <v>43329</v>
      </c>
      <c r="F6511" t="s">
        <v>10</v>
      </c>
    </row>
    <row r="6512" spans="1:6" x14ac:dyDescent="0.25">
      <c r="A6512">
        <v>106511</v>
      </c>
      <c r="B6512" t="s">
        <v>23</v>
      </c>
      <c r="C6512" t="s">
        <v>11</v>
      </c>
      <c r="D6512" t="s">
        <v>12</v>
      </c>
      <c r="E6512" s="2">
        <v>43641</v>
      </c>
      <c r="F6512" t="s">
        <v>10</v>
      </c>
    </row>
    <row r="6513" spans="1:6" x14ac:dyDescent="0.25">
      <c r="A6513">
        <v>106512</v>
      </c>
      <c r="B6513" t="s">
        <v>43</v>
      </c>
      <c r="C6513" t="s">
        <v>16</v>
      </c>
      <c r="D6513" t="s">
        <v>9</v>
      </c>
      <c r="E6513" s="2">
        <v>45135</v>
      </c>
      <c r="F6513" t="s">
        <v>10</v>
      </c>
    </row>
    <row r="6514" spans="1:6" x14ac:dyDescent="0.25">
      <c r="A6514">
        <v>106513</v>
      </c>
      <c r="B6514" t="s">
        <v>33</v>
      </c>
      <c r="C6514" t="s">
        <v>11</v>
      </c>
      <c r="D6514" t="s">
        <v>31</v>
      </c>
      <c r="E6514" s="2">
        <v>43362</v>
      </c>
      <c r="F6514" t="s">
        <v>10</v>
      </c>
    </row>
    <row r="6515" spans="1:6" x14ac:dyDescent="0.25">
      <c r="A6515">
        <v>106514</v>
      </c>
      <c r="B6515" t="s">
        <v>33</v>
      </c>
      <c r="C6515" t="s">
        <v>30</v>
      </c>
      <c r="D6515" t="s">
        <v>15</v>
      </c>
      <c r="E6515" s="2">
        <v>43379</v>
      </c>
      <c r="F6515" t="s">
        <v>10</v>
      </c>
    </row>
    <row r="6516" spans="1:6" x14ac:dyDescent="0.25">
      <c r="A6516">
        <v>106515</v>
      </c>
      <c r="B6516" t="s">
        <v>34</v>
      </c>
      <c r="C6516" t="s">
        <v>51</v>
      </c>
      <c r="D6516" t="s">
        <v>12</v>
      </c>
      <c r="E6516" s="2">
        <v>43674</v>
      </c>
      <c r="F6516" t="s">
        <v>10</v>
      </c>
    </row>
    <row r="6517" spans="1:6" x14ac:dyDescent="0.25">
      <c r="A6517">
        <v>106516</v>
      </c>
      <c r="B6517" t="s">
        <v>49</v>
      </c>
      <c r="C6517" t="s">
        <v>20</v>
      </c>
      <c r="D6517" t="s">
        <v>31</v>
      </c>
      <c r="E6517" s="2">
        <v>43721</v>
      </c>
      <c r="F6517" t="s">
        <v>10</v>
      </c>
    </row>
    <row r="6518" spans="1:6" x14ac:dyDescent="0.25">
      <c r="A6518">
        <v>106517</v>
      </c>
      <c r="B6518" t="s">
        <v>46</v>
      </c>
      <c r="C6518" t="s">
        <v>26</v>
      </c>
      <c r="D6518" t="s">
        <v>12</v>
      </c>
      <c r="E6518" s="2">
        <v>43519</v>
      </c>
      <c r="F6518" t="s">
        <v>10</v>
      </c>
    </row>
    <row r="6519" spans="1:6" x14ac:dyDescent="0.25">
      <c r="A6519">
        <v>106518</v>
      </c>
      <c r="B6519" t="s">
        <v>44</v>
      </c>
      <c r="C6519" t="s">
        <v>16</v>
      </c>
      <c r="D6519" t="s">
        <v>9</v>
      </c>
      <c r="E6519" s="2">
        <v>45242</v>
      </c>
      <c r="F6519" t="s">
        <v>10</v>
      </c>
    </row>
    <row r="6520" spans="1:6" x14ac:dyDescent="0.25">
      <c r="A6520">
        <v>106519</v>
      </c>
      <c r="B6520" t="s">
        <v>42</v>
      </c>
      <c r="C6520" t="s">
        <v>14</v>
      </c>
      <c r="D6520" t="s">
        <v>18</v>
      </c>
      <c r="E6520" s="2">
        <v>43770</v>
      </c>
      <c r="F6520" t="s">
        <v>10</v>
      </c>
    </row>
    <row r="6521" spans="1:6" x14ac:dyDescent="0.25">
      <c r="A6521">
        <v>106520</v>
      </c>
      <c r="B6521" t="s">
        <v>25</v>
      </c>
      <c r="C6521" t="s">
        <v>11</v>
      </c>
      <c r="D6521" t="s">
        <v>15</v>
      </c>
      <c r="E6521" s="2">
        <v>44063</v>
      </c>
      <c r="F6521" t="s">
        <v>10</v>
      </c>
    </row>
    <row r="6522" spans="1:6" x14ac:dyDescent="0.25">
      <c r="A6522">
        <v>106521</v>
      </c>
      <c r="B6522" t="s">
        <v>25</v>
      </c>
      <c r="C6522" t="s">
        <v>53</v>
      </c>
      <c r="D6522" t="s">
        <v>15</v>
      </c>
      <c r="E6522" s="2">
        <v>43477</v>
      </c>
      <c r="F6522" t="s">
        <v>10</v>
      </c>
    </row>
    <row r="6523" spans="1:6" x14ac:dyDescent="0.25">
      <c r="A6523">
        <v>106522</v>
      </c>
      <c r="B6523" t="s">
        <v>33</v>
      </c>
      <c r="C6523" t="s">
        <v>27</v>
      </c>
      <c r="D6523" t="s">
        <v>12</v>
      </c>
      <c r="E6523" s="2">
        <v>44576</v>
      </c>
      <c r="F6523" t="s">
        <v>10</v>
      </c>
    </row>
    <row r="6524" spans="1:6" x14ac:dyDescent="0.25">
      <c r="A6524">
        <v>106523</v>
      </c>
      <c r="B6524" t="s">
        <v>16</v>
      </c>
      <c r="C6524" t="s">
        <v>48</v>
      </c>
      <c r="D6524" t="s">
        <v>9</v>
      </c>
      <c r="E6524" s="2">
        <v>44563</v>
      </c>
      <c r="F6524" t="s">
        <v>10</v>
      </c>
    </row>
    <row r="6525" spans="1:6" x14ac:dyDescent="0.25">
      <c r="A6525">
        <v>106524</v>
      </c>
      <c r="B6525" t="s">
        <v>21</v>
      </c>
      <c r="C6525" t="s">
        <v>20</v>
      </c>
      <c r="D6525" t="s">
        <v>9</v>
      </c>
      <c r="E6525" s="2">
        <v>44486</v>
      </c>
      <c r="F6525" t="s">
        <v>10</v>
      </c>
    </row>
    <row r="6526" spans="1:6" x14ac:dyDescent="0.25">
      <c r="A6526">
        <v>106525</v>
      </c>
      <c r="B6526" t="s">
        <v>36</v>
      </c>
      <c r="C6526" t="s">
        <v>51</v>
      </c>
      <c r="D6526" t="s">
        <v>9</v>
      </c>
      <c r="E6526" s="2">
        <v>43433</v>
      </c>
      <c r="F6526" t="s">
        <v>10</v>
      </c>
    </row>
    <row r="6527" spans="1:6" x14ac:dyDescent="0.25">
      <c r="A6527">
        <v>106526</v>
      </c>
      <c r="B6527" t="s">
        <v>25</v>
      </c>
      <c r="C6527" t="s">
        <v>30</v>
      </c>
      <c r="D6527" t="s">
        <v>12</v>
      </c>
      <c r="E6527" s="2">
        <v>44791</v>
      </c>
      <c r="F6527" t="s">
        <v>10</v>
      </c>
    </row>
    <row r="6528" spans="1:6" x14ac:dyDescent="0.25">
      <c r="A6528">
        <v>106527</v>
      </c>
      <c r="B6528" t="s">
        <v>25</v>
      </c>
      <c r="C6528" t="s">
        <v>47</v>
      </c>
      <c r="D6528" t="s">
        <v>12</v>
      </c>
      <c r="E6528" s="2">
        <v>44508</v>
      </c>
      <c r="F6528" t="s">
        <v>10</v>
      </c>
    </row>
    <row r="6529" spans="1:7" x14ac:dyDescent="0.25">
      <c r="A6529">
        <v>106528</v>
      </c>
      <c r="B6529" t="s">
        <v>21</v>
      </c>
      <c r="C6529" t="s">
        <v>29</v>
      </c>
      <c r="D6529" t="s">
        <v>15</v>
      </c>
      <c r="E6529" s="2">
        <v>43385</v>
      </c>
      <c r="F6529" t="s">
        <v>10</v>
      </c>
    </row>
    <row r="6530" spans="1:7" x14ac:dyDescent="0.25">
      <c r="A6530">
        <v>106529</v>
      </c>
      <c r="B6530" t="s">
        <v>39</v>
      </c>
      <c r="C6530" t="s">
        <v>45</v>
      </c>
      <c r="D6530" t="s">
        <v>18</v>
      </c>
      <c r="E6530" s="2">
        <v>45118</v>
      </c>
      <c r="F6530" t="s">
        <v>10</v>
      </c>
    </row>
    <row r="6531" spans="1:7" x14ac:dyDescent="0.25">
      <c r="A6531">
        <v>106530</v>
      </c>
      <c r="B6531" t="s">
        <v>33</v>
      </c>
      <c r="C6531" t="s">
        <v>26</v>
      </c>
      <c r="D6531" t="s">
        <v>37</v>
      </c>
      <c r="E6531" s="2">
        <v>44741</v>
      </c>
      <c r="F6531" t="s">
        <v>10</v>
      </c>
    </row>
    <row r="6532" spans="1:7" x14ac:dyDescent="0.25">
      <c r="A6532">
        <v>106531</v>
      </c>
      <c r="B6532" t="s">
        <v>28</v>
      </c>
      <c r="C6532" t="s">
        <v>35</v>
      </c>
      <c r="D6532" t="s">
        <v>12</v>
      </c>
      <c r="E6532" s="2">
        <v>45333</v>
      </c>
      <c r="F6532" t="s">
        <v>10</v>
      </c>
    </row>
    <row r="6533" spans="1:7" x14ac:dyDescent="0.25">
      <c r="A6533">
        <v>106532</v>
      </c>
      <c r="B6533" t="s">
        <v>34</v>
      </c>
      <c r="C6533" t="s">
        <v>27</v>
      </c>
      <c r="D6533" t="s">
        <v>12</v>
      </c>
      <c r="E6533" s="2">
        <v>43355</v>
      </c>
      <c r="F6533" t="s">
        <v>10</v>
      </c>
    </row>
    <row r="6534" spans="1:7" x14ac:dyDescent="0.25">
      <c r="A6534">
        <v>106533</v>
      </c>
      <c r="B6534" t="s">
        <v>13</v>
      </c>
      <c r="C6534" t="s">
        <v>8</v>
      </c>
      <c r="D6534" t="s">
        <v>37</v>
      </c>
      <c r="E6534" s="2">
        <v>45250</v>
      </c>
      <c r="F6534" t="s">
        <v>10</v>
      </c>
    </row>
    <row r="6535" spans="1:7" x14ac:dyDescent="0.25">
      <c r="A6535">
        <v>106534</v>
      </c>
      <c r="B6535" t="s">
        <v>28</v>
      </c>
      <c r="C6535" t="s">
        <v>26</v>
      </c>
      <c r="D6535" t="s">
        <v>37</v>
      </c>
      <c r="E6535" s="2">
        <v>44806</v>
      </c>
      <c r="F6535" t="s">
        <v>52</v>
      </c>
      <c r="G6535" s="2">
        <v>45646</v>
      </c>
    </row>
    <row r="6536" spans="1:7" x14ac:dyDescent="0.25">
      <c r="A6536">
        <v>106535</v>
      </c>
      <c r="B6536" t="s">
        <v>41</v>
      </c>
      <c r="C6536" t="s">
        <v>48</v>
      </c>
      <c r="D6536" t="s">
        <v>18</v>
      </c>
      <c r="E6536" s="2">
        <v>43735</v>
      </c>
      <c r="F6536" t="s">
        <v>10</v>
      </c>
    </row>
    <row r="6537" spans="1:7" x14ac:dyDescent="0.25">
      <c r="A6537">
        <v>106536</v>
      </c>
      <c r="B6537" t="s">
        <v>33</v>
      </c>
      <c r="C6537" t="s">
        <v>14</v>
      </c>
      <c r="D6537" t="s">
        <v>12</v>
      </c>
      <c r="E6537" s="2">
        <v>45346</v>
      </c>
      <c r="F6537" t="s">
        <v>10</v>
      </c>
    </row>
    <row r="6538" spans="1:7" x14ac:dyDescent="0.25">
      <c r="A6538">
        <v>106537</v>
      </c>
      <c r="B6538" t="s">
        <v>50</v>
      </c>
      <c r="C6538" t="s">
        <v>8</v>
      </c>
      <c r="D6538" t="s">
        <v>15</v>
      </c>
      <c r="E6538" s="2">
        <v>43467</v>
      </c>
      <c r="F6538" t="s">
        <v>10</v>
      </c>
    </row>
    <row r="6539" spans="1:7" x14ac:dyDescent="0.25">
      <c r="A6539">
        <v>106538</v>
      </c>
      <c r="B6539" t="s">
        <v>7</v>
      </c>
      <c r="C6539" t="s">
        <v>40</v>
      </c>
      <c r="D6539" t="s">
        <v>37</v>
      </c>
      <c r="E6539" s="2">
        <v>43949</v>
      </c>
      <c r="F6539" t="s">
        <v>10</v>
      </c>
    </row>
    <row r="6540" spans="1:7" x14ac:dyDescent="0.25">
      <c r="A6540">
        <v>106539</v>
      </c>
      <c r="B6540" t="s">
        <v>13</v>
      </c>
      <c r="C6540" t="s">
        <v>26</v>
      </c>
      <c r="D6540" t="s">
        <v>37</v>
      </c>
      <c r="E6540" s="2">
        <v>44938</v>
      </c>
      <c r="F6540" t="s">
        <v>10</v>
      </c>
    </row>
    <row r="6541" spans="1:7" x14ac:dyDescent="0.25">
      <c r="A6541">
        <v>106540</v>
      </c>
      <c r="B6541" t="s">
        <v>23</v>
      </c>
      <c r="C6541" t="s">
        <v>38</v>
      </c>
      <c r="D6541" t="s">
        <v>12</v>
      </c>
      <c r="E6541" s="2">
        <v>43752</v>
      </c>
      <c r="F6541" t="s">
        <v>10</v>
      </c>
    </row>
    <row r="6542" spans="1:7" x14ac:dyDescent="0.25">
      <c r="A6542">
        <v>106541</v>
      </c>
      <c r="B6542" t="s">
        <v>23</v>
      </c>
      <c r="C6542" t="s">
        <v>22</v>
      </c>
      <c r="D6542" t="s">
        <v>37</v>
      </c>
      <c r="E6542" s="2">
        <v>43573</v>
      </c>
      <c r="F6542" t="s">
        <v>10</v>
      </c>
    </row>
    <row r="6543" spans="1:7" x14ac:dyDescent="0.25">
      <c r="A6543">
        <v>106542</v>
      </c>
      <c r="B6543" t="s">
        <v>46</v>
      </c>
      <c r="C6543" t="s">
        <v>29</v>
      </c>
      <c r="D6543" t="s">
        <v>12</v>
      </c>
      <c r="E6543" s="2">
        <v>44169</v>
      </c>
      <c r="F6543" t="s">
        <v>10</v>
      </c>
    </row>
    <row r="6544" spans="1:7" x14ac:dyDescent="0.25">
      <c r="A6544">
        <v>106543</v>
      </c>
      <c r="B6544" t="s">
        <v>28</v>
      </c>
      <c r="C6544" t="s">
        <v>45</v>
      </c>
      <c r="D6544" t="s">
        <v>31</v>
      </c>
      <c r="E6544" s="2">
        <v>44032</v>
      </c>
      <c r="F6544" t="s">
        <v>10</v>
      </c>
    </row>
    <row r="6545" spans="1:6" x14ac:dyDescent="0.25">
      <c r="A6545">
        <v>106544</v>
      </c>
      <c r="B6545" t="s">
        <v>7</v>
      </c>
      <c r="C6545" t="s">
        <v>47</v>
      </c>
      <c r="D6545" t="s">
        <v>37</v>
      </c>
      <c r="E6545" s="2">
        <v>44081</v>
      </c>
      <c r="F6545" t="s">
        <v>10</v>
      </c>
    </row>
    <row r="6546" spans="1:6" x14ac:dyDescent="0.25">
      <c r="A6546">
        <v>106545</v>
      </c>
      <c r="B6546" t="s">
        <v>39</v>
      </c>
      <c r="C6546" t="s">
        <v>53</v>
      </c>
      <c r="D6546" t="s">
        <v>37</v>
      </c>
      <c r="E6546" s="2">
        <v>43332</v>
      </c>
      <c r="F6546" t="s">
        <v>10</v>
      </c>
    </row>
    <row r="6547" spans="1:6" x14ac:dyDescent="0.25">
      <c r="A6547">
        <v>106546</v>
      </c>
      <c r="B6547" t="s">
        <v>23</v>
      </c>
      <c r="C6547" t="s">
        <v>38</v>
      </c>
      <c r="D6547" t="s">
        <v>12</v>
      </c>
      <c r="E6547" s="2">
        <v>45385</v>
      </c>
      <c r="F6547" t="s">
        <v>10</v>
      </c>
    </row>
    <row r="6548" spans="1:6" x14ac:dyDescent="0.25">
      <c r="A6548">
        <v>106547</v>
      </c>
      <c r="B6548" t="s">
        <v>49</v>
      </c>
      <c r="C6548" t="s">
        <v>48</v>
      </c>
      <c r="D6548" t="s">
        <v>12</v>
      </c>
      <c r="E6548" s="2">
        <v>43200</v>
      </c>
      <c r="F6548" t="s">
        <v>10</v>
      </c>
    </row>
    <row r="6549" spans="1:6" x14ac:dyDescent="0.25">
      <c r="A6549">
        <v>106548</v>
      </c>
      <c r="B6549" t="s">
        <v>23</v>
      </c>
      <c r="C6549" t="s">
        <v>22</v>
      </c>
      <c r="D6549" t="s">
        <v>9</v>
      </c>
      <c r="E6549" s="2">
        <v>43315</v>
      </c>
      <c r="F6549" t="s">
        <v>10</v>
      </c>
    </row>
    <row r="6550" spans="1:6" x14ac:dyDescent="0.25">
      <c r="A6550">
        <v>106549</v>
      </c>
      <c r="B6550" t="s">
        <v>13</v>
      </c>
      <c r="C6550" t="s">
        <v>14</v>
      </c>
      <c r="D6550" t="s">
        <v>15</v>
      </c>
      <c r="E6550" s="2">
        <v>44024</v>
      </c>
      <c r="F6550" t="s">
        <v>10</v>
      </c>
    </row>
    <row r="6551" spans="1:6" x14ac:dyDescent="0.25">
      <c r="A6551">
        <v>106550</v>
      </c>
      <c r="B6551" t="s">
        <v>36</v>
      </c>
      <c r="C6551" t="s">
        <v>8</v>
      </c>
      <c r="D6551" t="s">
        <v>12</v>
      </c>
      <c r="E6551" s="2">
        <v>45061</v>
      </c>
      <c r="F6551" t="s">
        <v>10</v>
      </c>
    </row>
    <row r="6552" spans="1:6" x14ac:dyDescent="0.25">
      <c r="A6552">
        <v>106551</v>
      </c>
      <c r="B6552" t="s">
        <v>50</v>
      </c>
      <c r="C6552" t="s">
        <v>30</v>
      </c>
      <c r="D6552" t="s">
        <v>15</v>
      </c>
      <c r="E6552" s="2">
        <v>43274</v>
      </c>
      <c r="F6552" t="s">
        <v>10</v>
      </c>
    </row>
    <row r="6553" spans="1:6" x14ac:dyDescent="0.25">
      <c r="A6553">
        <v>106552</v>
      </c>
      <c r="B6553" t="s">
        <v>16</v>
      </c>
      <c r="C6553" t="s">
        <v>14</v>
      </c>
      <c r="D6553" t="s">
        <v>15</v>
      </c>
      <c r="E6553" s="2">
        <v>43273</v>
      </c>
      <c r="F6553" t="s">
        <v>10</v>
      </c>
    </row>
    <row r="6554" spans="1:6" x14ac:dyDescent="0.25">
      <c r="A6554">
        <v>106553</v>
      </c>
      <c r="B6554" t="s">
        <v>21</v>
      </c>
      <c r="C6554" t="s">
        <v>51</v>
      </c>
      <c r="D6554" t="s">
        <v>12</v>
      </c>
      <c r="E6554" s="2">
        <v>43998</v>
      </c>
      <c r="F6554" t="s">
        <v>10</v>
      </c>
    </row>
    <row r="6555" spans="1:6" x14ac:dyDescent="0.25">
      <c r="A6555">
        <v>106554</v>
      </c>
      <c r="B6555" t="s">
        <v>44</v>
      </c>
      <c r="C6555" t="s">
        <v>14</v>
      </c>
      <c r="D6555" t="s">
        <v>15</v>
      </c>
      <c r="E6555" s="2">
        <v>44053</v>
      </c>
      <c r="F6555" t="s">
        <v>10</v>
      </c>
    </row>
    <row r="6556" spans="1:6" x14ac:dyDescent="0.25">
      <c r="A6556">
        <v>106555</v>
      </c>
      <c r="B6556" t="s">
        <v>44</v>
      </c>
      <c r="C6556" t="s">
        <v>47</v>
      </c>
      <c r="D6556" t="s">
        <v>31</v>
      </c>
      <c r="E6556" s="2">
        <v>43726</v>
      </c>
      <c r="F6556" t="s">
        <v>10</v>
      </c>
    </row>
    <row r="6557" spans="1:6" x14ac:dyDescent="0.25">
      <c r="A6557">
        <v>106556</v>
      </c>
      <c r="B6557" t="s">
        <v>49</v>
      </c>
      <c r="C6557" t="s">
        <v>14</v>
      </c>
      <c r="D6557" t="s">
        <v>15</v>
      </c>
      <c r="E6557" s="2">
        <v>43664</v>
      </c>
      <c r="F6557" t="s">
        <v>10</v>
      </c>
    </row>
    <row r="6558" spans="1:6" x14ac:dyDescent="0.25">
      <c r="A6558">
        <v>106557</v>
      </c>
      <c r="B6558" t="s">
        <v>7</v>
      </c>
      <c r="C6558" t="s">
        <v>48</v>
      </c>
      <c r="D6558" t="s">
        <v>18</v>
      </c>
      <c r="E6558" s="2">
        <v>45151</v>
      </c>
      <c r="F6558" t="s">
        <v>10</v>
      </c>
    </row>
    <row r="6559" spans="1:6" x14ac:dyDescent="0.25">
      <c r="A6559">
        <v>106558</v>
      </c>
      <c r="B6559" t="s">
        <v>19</v>
      </c>
      <c r="C6559" t="s">
        <v>16</v>
      </c>
      <c r="D6559" t="s">
        <v>9</v>
      </c>
      <c r="E6559" s="2">
        <v>44409</v>
      </c>
      <c r="F6559" t="s">
        <v>10</v>
      </c>
    </row>
    <row r="6560" spans="1:6" x14ac:dyDescent="0.25">
      <c r="A6560">
        <v>106559</v>
      </c>
      <c r="B6560" t="s">
        <v>49</v>
      </c>
      <c r="C6560" t="s">
        <v>27</v>
      </c>
      <c r="D6560" t="s">
        <v>18</v>
      </c>
      <c r="E6560" s="2">
        <v>44423</v>
      </c>
      <c r="F6560" t="s">
        <v>10</v>
      </c>
    </row>
    <row r="6561" spans="1:6" x14ac:dyDescent="0.25">
      <c r="A6561">
        <v>106560</v>
      </c>
      <c r="B6561" t="s">
        <v>44</v>
      </c>
      <c r="C6561" t="s">
        <v>45</v>
      </c>
      <c r="D6561" t="s">
        <v>31</v>
      </c>
      <c r="E6561" s="2">
        <v>44688</v>
      </c>
      <c r="F6561" t="s">
        <v>10</v>
      </c>
    </row>
    <row r="6562" spans="1:6" x14ac:dyDescent="0.25">
      <c r="A6562">
        <v>106561</v>
      </c>
      <c r="B6562" t="s">
        <v>13</v>
      </c>
      <c r="C6562" t="s">
        <v>8</v>
      </c>
      <c r="D6562" t="s">
        <v>9</v>
      </c>
      <c r="E6562" s="2">
        <v>44722</v>
      </c>
      <c r="F6562" t="s">
        <v>10</v>
      </c>
    </row>
    <row r="6563" spans="1:6" x14ac:dyDescent="0.25">
      <c r="A6563">
        <v>106562</v>
      </c>
      <c r="B6563" t="s">
        <v>25</v>
      </c>
      <c r="C6563" t="s">
        <v>22</v>
      </c>
      <c r="D6563" t="s">
        <v>12</v>
      </c>
      <c r="E6563" s="2">
        <v>43179</v>
      </c>
      <c r="F6563" t="s">
        <v>10</v>
      </c>
    </row>
    <row r="6564" spans="1:6" x14ac:dyDescent="0.25">
      <c r="A6564">
        <v>106563</v>
      </c>
      <c r="B6564" t="s">
        <v>19</v>
      </c>
      <c r="C6564" t="s">
        <v>17</v>
      </c>
      <c r="D6564" t="s">
        <v>37</v>
      </c>
      <c r="E6564" s="2">
        <v>45190</v>
      </c>
      <c r="F6564" t="s">
        <v>10</v>
      </c>
    </row>
    <row r="6565" spans="1:6" x14ac:dyDescent="0.25">
      <c r="A6565">
        <v>106564</v>
      </c>
      <c r="B6565" t="s">
        <v>49</v>
      </c>
      <c r="C6565" t="s">
        <v>16</v>
      </c>
      <c r="D6565" t="s">
        <v>18</v>
      </c>
      <c r="E6565" s="2">
        <v>44287</v>
      </c>
      <c r="F6565" t="s">
        <v>10</v>
      </c>
    </row>
    <row r="6566" spans="1:6" x14ac:dyDescent="0.25">
      <c r="A6566">
        <v>106565</v>
      </c>
      <c r="B6566" t="s">
        <v>13</v>
      </c>
      <c r="C6566" t="s">
        <v>26</v>
      </c>
      <c r="D6566" t="s">
        <v>9</v>
      </c>
      <c r="E6566" s="2">
        <v>45117</v>
      </c>
      <c r="F6566" t="s">
        <v>10</v>
      </c>
    </row>
    <row r="6567" spans="1:6" x14ac:dyDescent="0.25">
      <c r="A6567">
        <v>106566</v>
      </c>
      <c r="B6567" t="s">
        <v>34</v>
      </c>
      <c r="C6567" t="s">
        <v>35</v>
      </c>
      <c r="D6567" t="s">
        <v>37</v>
      </c>
      <c r="E6567" s="2">
        <v>43197</v>
      </c>
      <c r="F6567" t="s">
        <v>10</v>
      </c>
    </row>
    <row r="6568" spans="1:6" x14ac:dyDescent="0.25">
      <c r="A6568">
        <v>106567</v>
      </c>
      <c r="B6568" t="s">
        <v>49</v>
      </c>
      <c r="C6568" t="s">
        <v>26</v>
      </c>
      <c r="D6568" t="s">
        <v>15</v>
      </c>
      <c r="E6568" s="2">
        <v>44800</v>
      </c>
      <c r="F6568" t="s">
        <v>10</v>
      </c>
    </row>
    <row r="6569" spans="1:6" x14ac:dyDescent="0.25">
      <c r="A6569">
        <v>106568</v>
      </c>
      <c r="B6569" t="s">
        <v>24</v>
      </c>
      <c r="C6569" t="s">
        <v>35</v>
      </c>
      <c r="D6569" t="s">
        <v>15</v>
      </c>
      <c r="E6569" s="2">
        <v>45353</v>
      </c>
      <c r="F6569" t="s">
        <v>10</v>
      </c>
    </row>
    <row r="6570" spans="1:6" x14ac:dyDescent="0.25">
      <c r="A6570">
        <v>106569</v>
      </c>
      <c r="B6570" t="s">
        <v>13</v>
      </c>
      <c r="C6570" t="s">
        <v>53</v>
      </c>
      <c r="D6570" t="s">
        <v>12</v>
      </c>
      <c r="E6570" s="2">
        <v>43379</v>
      </c>
      <c r="F6570" t="s">
        <v>10</v>
      </c>
    </row>
    <row r="6571" spans="1:6" x14ac:dyDescent="0.25">
      <c r="A6571">
        <v>106570</v>
      </c>
      <c r="B6571" t="s">
        <v>13</v>
      </c>
      <c r="C6571" t="s">
        <v>32</v>
      </c>
      <c r="D6571" t="s">
        <v>18</v>
      </c>
      <c r="E6571" s="2">
        <v>43265</v>
      </c>
      <c r="F6571" t="s">
        <v>10</v>
      </c>
    </row>
    <row r="6572" spans="1:6" x14ac:dyDescent="0.25">
      <c r="A6572">
        <v>106571</v>
      </c>
      <c r="B6572" t="s">
        <v>41</v>
      </c>
      <c r="C6572" t="s">
        <v>17</v>
      </c>
      <c r="D6572" t="s">
        <v>37</v>
      </c>
      <c r="E6572" s="2">
        <v>43920</v>
      </c>
      <c r="F6572" t="s">
        <v>10</v>
      </c>
    </row>
    <row r="6573" spans="1:6" x14ac:dyDescent="0.25">
      <c r="A6573">
        <v>106572</v>
      </c>
      <c r="B6573" t="s">
        <v>25</v>
      </c>
      <c r="C6573" t="s">
        <v>40</v>
      </c>
      <c r="D6573" t="s">
        <v>37</v>
      </c>
      <c r="E6573" s="2">
        <v>45516</v>
      </c>
      <c r="F6573" t="s">
        <v>10</v>
      </c>
    </row>
    <row r="6574" spans="1:6" x14ac:dyDescent="0.25">
      <c r="A6574">
        <v>106573</v>
      </c>
      <c r="B6574" t="s">
        <v>50</v>
      </c>
      <c r="C6574" t="s">
        <v>29</v>
      </c>
      <c r="D6574" t="s">
        <v>12</v>
      </c>
      <c r="E6574" s="2">
        <v>43248</v>
      </c>
      <c r="F6574" t="s">
        <v>10</v>
      </c>
    </row>
    <row r="6575" spans="1:6" x14ac:dyDescent="0.25">
      <c r="A6575">
        <v>106574</v>
      </c>
      <c r="B6575" t="s">
        <v>46</v>
      </c>
      <c r="C6575" t="s">
        <v>14</v>
      </c>
      <c r="D6575" t="s">
        <v>37</v>
      </c>
      <c r="E6575" s="2">
        <v>43956</v>
      </c>
      <c r="F6575" t="s">
        <v>10</v>
      </c>
    </row>
    <row r="6576" spans="1:6" x14ac:dyDescent="0.25">
      <c r="A6576">
        <v>106575</v>
      </c>
      <c r="B6576" t="s">
        <v>41</v>
      </c>
      <c r="C6576" t="s">
        <v>32</v>
      </c>
      <c r="D6576" t="s">
        <v>18</v>
      </c>
      <c r="E6576" s="2">
        <v>44041</v>
      </c>
      <c r="F6576" t="s">
        <v>10</v>
      </c>
    </row>
    <row r="6577" spans="1:7" x14ac:dyDescent="0.25">
      <c r="A6577">
        <v>106576</v>
      </c>
      <c r="B6577" t="s">
        <v>41</v>
      </c>
      <c r="C6577" t="s">
        <v>40</v>
      </c>
      <c r="D6577" t="s">
        <v>31</v>
      </c>
      <c r="E6577" s="2">
        <v>45487</v>
      </c>
      <c r="F6577" t="s">
        <v>10</v>
      </c>
    </row>
    <row r="6578" spans="1:7" x14ac:dyDescent="0.25">
      <c r="A6578">
        <v>106577</v>
      </c>
      <c r="B6578" t="s">
        <v>23</v>
      </c>
      <c r="C6578" t="s">
        <v>20</v>
      </c>
      <c r="D6578" t="s">
        <v>12</v>
      </c>
      <c r="E6578" s="2">
        <v>45114</v>
      </c>
      <c r="F6578" t="s">
        <v>10</v>
      </c>
    </row>
    <row r="6579" spans="1:7" x14ac:dyDescent="0.25">
      <c r="A6579">
        <v>106578</v>
      </c>
      <c r="B6579" t="s">
        <v>39</v>
      </c>
      <c r="C6579" t="s">
        <v>22</v>
      </c>
      <c r="D6579" t="s">
        <v>9</v>
      </c>
      <c r="E6579" s="2">
        <v>43130</v>
      </c>
      <c r="F6579" t="s">
        <v>10</v>
      </c>
    </row>
    <row r="6580" spans="1:7" x14ac:dyDescent="0.25">
      <c r="A6580">
        <v>106579</v>
      </c>
      <c r="B6580" t="s">
        <v>33</v>
      </c>
      <c r="C6580" t="s">
        <v>26</v>
      </c>
      <c r="D6580" t="s">
        <v>9</v>
      </c>
      <c r="E6580" s="2">
        <v>44532</v>
      </c>
      <c r="F6580" t="s">
        <v>10</v>
      </c>
    </row>
    <row r="6581" spans="1:7" x14ac:dyDescent="0.25">
      <c r="A6581">
        <v>106580</v>
      </c>
      <c r="B6581" t="s">
        <v>33</v>
      </c>
      <c r="C6581" t="s">
        <v>35</v>
      </c>
      <c r="D6581" t="s">
        <v>12</v>
      </c>
      <c r="E6581" s="2">
        <v>43431</v>
      </c>
      <c r="F6581" t="s">
        <v>10</v>
      </c>
    </row>
    <row r="6582" spans="1:7" x14ac:dyDescent="0.25">
      <c r="A6582">
        <v>106581</v>
      </c>
      <c r="B6582" t="s">
        <v>24</v>
      </c>
      <c r="C6582" t="s">
        <v>32</v>
      </c>
      <c r="D6582" t="s">
        <v>31</v>
      </c>
      <c r="E6582" s="2">
        <v>45483</v>
      </c>
      <c r="F6582" t="s">
        <v>10</v>
      </c>
    </row>
    <row r="6583" spans="1:7" x14ac:dyDescent="0.25">
      <c r="A6583">
        <v>106582</v>
      </c>
      <c r="B6583" t="s">
        <v>24</v>
      </c>
      <c r="C6583" t="s">
        <v>11</v>
      </c>
      <c r="D6583" t="s">
        <v>9</v>
      </c>
      <c r="E6583" s="2">
        <v>44608</v>
      </c>
      <c r="F6583" t="s">
        <v>10</v>
      </c>
    </row>
    <row r="6584" spans="1:7" x14ac:dyDescent="0.25">
      <c r="A6584">
        <v>106583</v>
      </c>
      <c r="B6584" t="s">
        <v>28</v>
      </c>
      <c r="C6584" t="s">
        <v>38</v>
      </c>
      <c r="D6584" t="s">
        <v>9</v>
      </c>
      <c r="E6584" s="2">
        <v>45186</v>
      </c>
      <c r="F6584" t="s">
        <v>10</v>
      </c>
    </row>
    <row r="6585" spans="1:7" x14ac:dyDescent="0.25">
      <c r="A6585">
        <v>106584</v>
      </c>
      <c r="B6585" t="s">
        <v>25</v>
      </c>
      <c r="C6585" t="s">
        <v>16</v>
      </c>
      <c r="D6585" t="s">
        <v>31</v>
      </c>
      <c r="E6585" s="2">
        <v>43773</v>
      </c>
      <c r="F6585" t="s">
        <v>10</v>
      </c>
    </row>
    <row r="6586" spans="1:7" x14ac:dyDescent="0.25">
      <c r="A6586">
        <v>106585</v>
      </c>
      <c r="B6586" t="s">
        <v>16</v>
      </c>
      <c r="C6586" t="s">
        <v>29</v>
      </c>
      <c r="D6586" t="s">
        <v>9</v>
      </c>
      <c r="E6586" s="2">
        <v>44727</v>
      </c>
      <c r="F6586" t="s">
        <v>52</v>
      </c>
      <c r="G6586" s="2">
        <v>45192</v>
      </c>
    </row>
    <row r="6587" spans="1:7" x14ac:dyDescent="0.25">
      <c r="A6587">
        <v>106586</v>
      </c>
      <c r="B6587" t="s">
        <v>25</v>
      </c>
      <c r="C6587" t="s">
        <v>22</v>
      </c>
      <c r="D6587" t="s">
        <v>18</v>
      </c>
      <c r="E6587" s="2">
        <v>43724</v>
      </c>
      <c r="F6587" t="s">
        <v>10</v>
      </c>
    </row>
    <row r="6588" spans="1:7" x14ac:dyDescent="0.25">
      <c r="A6588">
        <v>106587</v>
      </c>
      <c r="B6588" t="s">
        <v>28</v>
      </c>
      <c r="C6588" t="s">
        <v>11</v>
      </c>
      <c r="D6588" t="s">
        <v>9</v>
      </c>
      <c r="E6588" s="2">
        <v>45297</v>
      </c>
      <c r="F6588" t="s">
        <v>10</v>
      </c>
    </row>
    <row r="6589" spans="1:7" x14ac:dyDescent="0.25">
      <c r="A6589">
        <v>106588</v>
      </c>
      <c r="B6589" t="s">
        <v>25</v>
      </c>
      <c r="C6589" t="s">
        <v>16</v>
      </c>
      <c r="D6589" t="s">
        <v>18</v>
      </c>
      <c r="E6589" s="2">
        <v>43131</v>
      </c>
      <c r="F6589" t="s">
        <v>10</v>
      </c>
    </row>
    <row r="6590" spans="1:7" x14ac:dyDescent="0.25">
      <c r="A6590">
        <v>106589</v>
      </c>
      <c r="B6590" t="s">
        <v>49</v>
      </c>
      <c r="C6590" t="s">
        <v>35</v>
      </c>
      <c r="D6590" t="s">
        <v>9</v>
      </c>
      <c r="E6590" s="2">
        <v>44253</v>
      </c>
      <c r="F6590" t="s">
        <v>10</v>
      </c>
    </row>
    <row r="6591" spans="1:7" x14ac:dyDescent="0.25">
      <c r="A6591">
        <v>106590</v>
      </c>
      <c r="B6591" t="s">
        <v>28</v>
      </c>
      <c r="C6591" t="s">
        <v>17</v>
      </c>
      <c r="D6591" t="s">
        <v>9</v>
      </c>
      <c r="E6591" s="2">
        <v>44189</v>
      </c>
      <c r="F6591" t="s">
        <v>10</v>
      </c>
    </row>
    <row r="6592" spans="1:7" x14ac:dyDescent="0.25">
      <c r="A6592">
        <v>106591</v>
      </c>
      <c r="B6592" t="s">
        <v>34</v>
      </c>
      <c r="C6592" t="s">
        <v>51</v>
      </c>
      <c r="D6592" t="s">
        <v>31</v>
      </c>
      <c r="E6592" s="2">
        <v>45379</v>
      </c>
      <c r="F6592" t="s">
        <v>10</v>
      </c>
    </row>
    <row r="6593" spans="1:6" x14ac:dyDescent="0.25">
      <c r="A6593">
        <v>106592</v>
      </c>
      <c r="B6593" t="s">
        <v>33</v>
      </c>
      <c r="C6593" t="s">
        <v>8</v>
      </c>
      <c r="D6593" t="s">
        <v>9</v>
      </c>
      <c r="E6593" s="2">
        <v>44634</v>
      </c>
      <c r="F6593" t="s">
        <v>10</v>
      </c>
    </row>
    <row r="6594" spans="1:6" x14ac:dyDescent="0.25">
      <c r="A6594">
        <v>106593</v>
      </c>
      <c r="B6594" t="s">
        <v>46</v>
      </c>
      <c r="C6594" t="s">
        <v>8</v>
      </c>
      <c r="D6594" t="s">
        <v>31</v>
      </c>
      <c r="E6594" s="2">
        <v>45193</v>
      </c>
      <c r="F6594" t="s">
        <v>10</v>
      </c>
    </row>
    <row r="6595" spans="1:6" x14ac:dyDescent="0.25">
      <c r="A6595">
        <v>106594</v>
      </c>
      <c r="B6595" t="s">
        <v>34</v>
      </c>
      <c r="C6595" t="s">
        <v>53</v>
      </c>
      <c r="D6595" t="s">
        <v>37</v>
      </c>
      <c r="E6595" s="2">
        <v>44691</v>
      </c>
      <c r="F6595" t="s">
        <v>10</v>
      </c>
    </row>
    <row r="6596" spans="1:6" x14ac:dyDescent="0.25">
      <c r="A6596">
        <v>106595</v>
      </c>
      <c r="B6596" t="s">
        <v>24</v>
      </c>
      <c r="C6596" t="s">
        <v>22</v>
      </c>
      <c r="D6596" t="s">
        <v>37</v>
      </c>
      <c r="E6596" s="2">
        <v>43755</v>
      </c>
      <c r="F6596" t="s">
        <v>10</v>
      </c>
    </row>
    <row r="6597" spans="1:6" x14ac:dyDescent="0.25">
      <c r="A6597">
        <v>106596</v>
      </c>
      <c r="B6597" t="s">
        <v>24</v>
      </c>
      <c r="C6597" t="s">
        <v>38</v>
      </c>
      <c r="D6597" t="s">
        <v>37</v>
      </c>
      <c r="E6597" s="2">
        <v>43926</v>
      </c>
      <c r="F6597" t="s">
        <v>10</v>
      </c>
    </row>
    <row r="6598" spans="1:6" x14ac:dyDescent="0.25">
      <c r="A6598">
        <v>106597</v>
      </c>
      <c r="B6598" t="s">
        <v>13</v>
      </c>
      <c r="C6598" t="s">
        <v>27</v>
      </c>
      <c r="D6598" t="s">
        <v>9</v>
      </c>
      <c r="E6598" s="2">
        <v>45589</v>
      </c>
      <c r="F6598" t="s">
        <v>10</v>
      </c>
    </row>
    <row r="6599" spans="1:6" x14ac:dyDescent="0.25">
      <c r="A6599">
        <v>106598</v>
      </c>
      <c r="B6599" t="s">
        <v>33</v>
      </c>
      <c r="C6599" t="s">
        <v>48</v>
      </c>
      <c r="D6599" t="s">
        <v>37</v>
      </c>
      <c r="E6599" s="2">
        <v>44150</v>
      </c>
      <c r="F6599" t="s">
        <v>10</v>
      </c>
    </row>
    <row r="6600" spans="1:6" x14ac:dyDescent="0.25">
      <c r="A6600">
        <v>106599</v>
      </c>
      <c r="B6600" t="s">
        <v>49</v>
      </c>
      <c r="C6600" t="s">
        <v>14</v>
      </c>
      <c r="D6600" t="s">
        <v>37</v>
      </c>
      <c r="E6600" s="2">
        <v>44471</v>
      </c>
      <c r="F6600" t="s">
        <v>10</v>
      </c>
    </row>
    <row r="6601" spans="1:6" x14ac:dyDescent="0.25">
      <c r="A6601">
        <v>106600</v>
      </c>
      <c r="B6601" t="s">
        <v>50</v>
      </c>
      <c r="C6601" t="s">
        <v>32</v>
      </c>
      <c r="D6601" t="s">
        <v>31</v>
      </c>
      <c r="E6601" s="2">
        <v>43902</v>
      </c>
      <c r="F6601" t="s">
        <v>10</v>
      </c>
    </row>
    <row r="6602" spans="1:6" x14ac:dyDescent="0.25">
      <c r="A6602">
        <v>106601</v>
      </c>
      <c r="B6602" t="s">
        <v>36</v>
      </c>
      <c r="C6602" t="s">
        <v>27</v>
      </c>
      <c r="D6602" t="s">
        <v>31</v>
      </c>
      <c r="E6602" s="2">
        <v>44440</v>
      </c>
      <c r="F6602" t="s">
        <v>10</v>
      </c>
    </row>
    <row r="6603" spans="1:6" x14ac:dyDescent="0.25">
      <c r="A6603">
        <v>106602</v>
      </c>
      <c r="B6603" t="s">
        <v>34</v>
      </c>
      <c r="C6603" t="s">
        <v>26</v>
      </c>
      <c r="D6603" t="s">
        <v>37</v>
      </c>
      <c r="E6603" s="2">
        <v>44167</v>
      </c>
      <c r="F6603" t="s">
        <v>10</v>
      </c>
    </row>
    <row r="6604" spans="1:6" x14ac:dyDescent="0.25">
      <c r="A6604">
        <v>106603</v>
      </c>
      <c r="B6604" t="s">
        <v>39</v>
      </c>
      <c r="C6604" t="s">
        <v>32</v>
      </c>
      <c r="D6604" t="s">
        <v>12</v>
      </c>
      <c r="E6604" s="2">
        <v>44709</v>
      </c>
      <c r="F6604" t="s">
        <v>10</v>
      </c>
    </row>
    <row r="6605" spans="1:6" x14ac:dyDescent="0.25">
      <c r="A6605">
        <v>106604</v>
      </c>
      <c r="B6605" t="s">
        <v>21</v>
      </c>
      <c r="C6605" t="s">
        <v>35</v>
      </c>
      <c r="D6605" t="s">
        <v>31</v>
      </c>
      <c r="E6605" s="2">
        <v>43589</v>
      </c>
      <c r="F6605" t="s">
        <v>10</v>
      </c>
    </row>
    <row r="6606" spans="1:6" x14ac:dyDescent="0.25">
      <c r="A6606">
        <v>106605</v>
      </c>
      <c r="B6606" t="s">
        <v>28</v>
      </c>
      <c r="C6606" t="s">
        <v>26</v>
      </c>
      <c r="D6606" t="s">
        <v>15</v>
      </c>
      <c r="E6606" s="2">
        <v>44269</v>
      </c>
      <c r="F6606" t="s">
        <v>10</v>
      </c>
    </row>
    <row r="6607" spans="1:6" x14ac:dyDescent="0.25">
      <c r="A6607">
        <v>106606</v>
      </c>
      <c r="B6607" t="s">
        <v>46</v>
      </c>
      <c r="C6607" t="s">
        <v>17</v>
      </c>
      <c r="D6607" t="s">
        <v>9</v>
      </c>
      <c r="E6607" s="2">
        <v>44950</v>
      </c>
      <c r="F6607" t="s">
        <v>10</v>
      </c>
    </row>
    <row r="6608" spans="1:6" x14ac:dyDescent="0.25">
      <c r="A6608">
        <v>106607</v>
      </c>
      <c r="B6608" t="s">
        <v>13</v>
      </c>
      <c r="C6608" t="s">
        <v>30</v>
      </c>
      <c r="D6608" t="s">
        <v>15</v>
      </c>
      <c r="E6608" s="2">
        <v>43219</v>
      </c>
      <c r="F6608" t="s">
        <v>10</v>
      </c>
    </row>
    <row r="6609" spans="1:7" x14ac:dyDescent="0.25">
      <c r="A6609">
        <v>106608</v>
      </c>
      <c r="B6609" t="s">
        <v>19</v>
      </c>
      <c r="C6609" t="s">
        <v>35</v>
      </c>
      <c r="D6609" t="s">
        <v>12</v>
      </c>
      <c r="E6609" s="2">
        <v>44925</v>
      </c>
      <c r="F6609" t="s">
        <v>10</v>
      </c>
    </row>
    <row r="6610" spans="1:7" x14ac:dyDescent="0.25">
      <c r="A6610">
        <v>106609</v>
      </c>
      <c r="B6610" t="s">
        <v>21</v>
      </c>
      <c r="C6610" t="s">
        <v>53</v>
      </c>
      <c r="D6610" t="s">
        <v>18</v>
      </c>
      <c r="E6610" s="2">
        <v>45572</v>
      </c>
      <c r="F6610" t="s">
        <v>10</v>
      </c>
    </row>
    <row r="6611" spans="1:7" x14ac:dyDescent="0.25">
      <c r="A6611">
        <v>106610</v>
      </c>
      <c r="B6611" t="s">
        <v>19</v>
      </c>
      <c r="C6611" t="s">
        <v>22</v>
      </c>
      <c r="D6611" t="s">
        <v>18</v>
      </c>
      <c r="E6611" s="2">
        <v>45197</v>
      </c>
      <c r="F6611" t="s">
        <v>10</v>
      </c>
    </row>
    <row r="6612" spans="1:7" x14ac:dyDescent="0.25">
      <c r="A6612">
        <v>106611</v>
      </c>
      <c r="B6612" t="s">
        <v>19</v>
      </c>
      <c r="C6612" t="s">
        <v>48</v>
      </c>
      <c r="D6612" t="s">
        <v>31</v>
      </c>
      <c r="E6612" s="2">
        <v>44762</v>
      </c>
      <c r="F6612" t="s">
        <v>10</v>
      </c>
    </row>
    <row r="6613" spans="1:7" x14ac:dyDescent="0.25">
      <c r="A6613">
        <v>106612</v>
      </c>
      <c r="B6613" t="s">
        <v>16</v>
      </c>
      <c r="C6613" t="s">
        <v>47</v>
      </c>
      <c r="D6613" t="s">
        <v>9</v>
      </c>
      <c r="E6613" s="2">
        <v>43939</v>
      </c>
      <c r="F6613" t="s">
        <v>10</v>
      </c>
    </row>
    <row r="6614" spans="1:7" x14ac:dyDescent="0.25">
      <c r="A6614">
        <v>106613</v>
      </c>
      <c r="B6614" t="s">
        <v>42</v>
      </c>
      <c r="C6614" t="s">
        <v>30</v>
      </c>
      <c r="D6614" t="s">
        <v>15</v>
      </c>
      <c r="E6614" s="2">
        <v>43858</v>
      </c>
      <c r="F6614" t="s">
        <v>10</v>
      </c>
    </row>
    <row r="6615" spans="1:7" x14ac:dyDescent="0.25">
      <c r="A6615">
        <v>106614</v>
      </c>
      <c r="B6615" t="s">
        <v>16</v>
      </c>
      <c r="C6615" t="s">
        <v>17</v>
      </c>
      <c r="D6615" t="s">
        <v>15</v>
      </c>
      <c r="E6615" s="2">
        <v>43562</v>
      </c>
      <c r="F6615" t="s">
        <v>10</v>
      </c>
    </row>
    <row r="6616" spans="1:7" x14ac:dyDescent="0.25">
      <c r="A6616">
        <v>106615</v>
      </c>
      <c r="B6616" t="s">
        <v>50</v>
      </c>
      <c r="C6616" t="s">
        <v>22</v>
      </c>
      <c r="D6616" t="s">
        <v>31</v>
      </c>
      <c r="E6616" s="2">
        <v>43271</v>
      </c>
      <c r="F6616" t="s">
        <v>10</v>
      </c>
    </row>
    <row r="6617" spans="1:7" x14ac:dyDescent="0.25">
      <c r="A6617">
        <v>106616</v>
      </c>
      <c r="B6617" t="s">
        <v>19</v>
      </c>
      <c r="C6617" t="s">
        <v>14</v>
      </c>
      <c r="D6617" t="s">
        <v>18</v>
      </c>
      <c r="E6617" s="2">
        <v>44688</v>
      </c>
      <c r="F6617" t="s">
        <v>10</v>
      </c>
    </row>
    <row r="6618" spans="1:7" x14ac:dyDescent="0.25">
      <c r="A6618">
        <v>106617</v>
      </c>
      <c r="B6618" t="s">
        <v>49</v>
      </c>
      <c r="C6618" t="s">
        <v>51</v>
      </c>
      <c r="D6618" t="s">
        <v>31</v>
      </c>
      <c r="E6618" s="2">
        <v>43538</v>
      </c>
      <c r="F6618" t="s">
        <v>52</v>
      </c>
      <c r="G6618" s="2">
        <v>43989</v>
      </c>
    </row>
    <row r="6619" spans="1:7" x14ac:dyDescent="0.25">
      <c r="A6619">
        <v>106618</v>
      </c>
      <c r="B6619" t="s">
        <v>25</v>
      </c>
      <c r="C6619" t="s">
        <v>40</v>
      </c>
      <c r="D6619" t="s">
        <v>37</v>
      </c>
      <c r="E6619" s="2">
        <v>43920</v>
      </c>
      <c r="F6619" t="s">
        <v>10</v>
      </c>
    </row>
    <row r="6620" spans="1:7" x14ac:dyDescent="0.25">
      <c r="A6620">
        <v>106619</v>
      </c>
      <c r="B6620" t="s">
        <v>39</v>
      </c>
      <c r="C6620" t="s">
        <v>16</v>
      </c>
      <c r="D6620" t="s">
        <v>15</v>
      </c>
      <c r="E6620" s="2">
        <v>45436</v>
      </c>
      <c r="F6620" t="s">
        <v>52</v>
      </c>
      <c r="G6620" s="2">
        <v>46077</v>
      </c>
    </row>
    <row r="6621" spans="1:7" x14ac:dyDescent="0.25">
      <c r="A6621">
        <v>106620</v>
      </c>
      <c r="B6621" t="s">
        <v>23</v>
      </c>
      <c r="C6621" t="s">
        <v>38</v>
      </c>
      <c r="D6621" t="s">
        <v>9</v>
      </c>
      <c r="E6621" s="2">
        <v>43978</v>
      </c>
      <c r="F6621" t="s">
        <v>10</v>
      </c>
    </row>
    <row r="6622" spans="1:7" x14ac:dyDescent="0.25">
      <c r="A6622">
        <v>106621</v>
      </c>
      <c r="B6622" t="s">
        <v>41</v>
      </c>
      <c r="C6622" t="s">
        <v>45</v>
      </c>
      <c r="D6622" t="s">
        <v>12</v>
      </c>
      <c r="E6622" s="2">
        <v>45530</v>
      </c>
      <c r="F6622" t="s">
        <v>10</v>
      </c>
    </row>
    <row r="6623" spans="1:7" x14ac:dyDescent="0.25">
      <c r="A6623">
        <v>106622</v>
      </c>
      <c r="B6623" t="s">
        <v>36</v>
      </c>
      <c r="C6623" t="s">
        <v>45</v>
      </c>
      <c r="D6623" t="s">
        <v>37</v>
      </c>
      <c r="E6623" s="2">
        <v>44343</v>
      </c>
      <c r="F6623" t="s">
        <v>10</v>
      </c>
    </row>
    <row r="6624" spans="1:7" x14ac:dyDescent="0.25">
      <c r="A6624">
        <v>106623</v>
      </c>
      <c r="B6624" t="s">
        <v>41</v>
      </c>
      <c r="C6624" t="s">
        <v>38</v>
      </c>
      <c r="D6624" t="s">
        <v>9</v>
      </c>
      <c r="E6624" s="2">
        <v>44579</v>
      </c>
      <c r="F6624" t="s">
        <v>10</v>
      </c>
    </row>
    <row r="6625" spans="1:7" x14ac:dyDescent="0.25">
      <c r="A6625">
        <v>106624</v>
      </c>
      <c r="B6625" t="s">
        <v>50</v>
      </c>
      <c r="C6625" t="s">
        <v>27</v>
      </c>
      <c r="D6625" t="s">
        <v>18</v>
      </c>
      <c r="E6625" s="2">
        <v>45000</v>
      </c>
      <c r="F6625" t="s">
        <v>52</v>
      </c>
      <c r="G6625" s="2">
        <v>45141</v>
      </c>
    </row>
    <row r="6626" spans="1:7" x14ac:dyDescent="0.25">
      <c r="A6626">
        <v>106625</v>
      </c>
      <c r="B6626" t="s">
        <v>33</v>
      </c>
      <c r="C6626" t="s">
        <v>8</v>
      </c>
      <c r="D6626" t="s">
        <v>9</v>
      </c>
      <c r="E6626" s="2">
        <v>44042</v>
      </c>
      <c r="F6626" t="s">
        <v>10</v>
      </c>
    </row>
    <row r="6627" spans="1:7" x14ac:dyDescent="0.25">
      <c r="A6627">
        <v>106626</v>
      </c>
      <c r="B6627" t="s">
        <v>41</v>
      </c>
      <c r="C6627" t="s">
        <v>27</v>
      </c>
      <c r="D6627" t="s">
        <v>18</v>
      </c>
      <c r="E6627" s="2">
        <v>45422</v>
      </c>
      <c r="F6627" t="s">
        <v>10</v>
      </c>
    </row>
    <row r="6628" spans="1:7" x14ac:dyDescent="0.25">
      <c r="A6628">
        <v>106627</v>
      </c>
      <c r="B6628" t="s">
        <v>13</v>
      </c>
      <c r="C6628" t="s">
        <v>47</v>
      </c>
      <c r="D6628" t="s">
        <v>37</v>
      </c>
      <c r="E6628" s="2">
        <v>44134</v>
      </c>
      <c r="F6628" t="s">
        <v>10</v>
      </c>
    </row>
    <row r="6629" spans="1:7" x14ac:dyDescent="0.25">
      <c r="A6629">
        <v>106628</v>
      </c>
      <c r="B6629" t="s">
        <v>43</v>
      </c>
      <c r="C6629" t="s">
        <v>53</v>
      </c>
      <c r="D6629" t="s">
        <v>12</v>
      </c>
      <c r="E6629" s="2">
        <v>43989</v>
      </c>
      <c r="F6629" t="s">
        <v>10</v>
      </c>
    </row>
    <row r="6630" spans="1:7" x14ac:dyDescent="0.25">
      <c r="A6630">
        <v>106629</v>
      </c>
      <c r="B6630" t="s">
        <v>28</v>
      </c>
      <c r="C6630" t="s">
        <v>11</v>
      </c>
      <c r="D6630" t="s">
        <v>18</v>
      </c>
      <c r="E6630" s="2">
        <v>45194</v>
      </c>
      <c r="F6630" t="s">
        <v>10</v>
      </c>
    </row>
    <row r="6631" spans="1:7" x14ac:dyDescent="0.25">
      <c r="A6631">
        <v>106630</v>
      </c>
      <c r="B6631" t="s">
        <v>46</v>
      </c>
      <c r="C6631" t="s">
        <v>40</v>
      </c>
      <c r="D6631" t="s">
        <v>37</v>
      </c>
      <c r="E6631" s="2">
        <v>43198</v>
      </c>
      <c r="F6631" t="s">
        <v>52</v>
      </c>
      <c r="G6631" s="2">
        <v>43862</v>
      </c>
    </row>
    <row r="6632" spans="1:7" x14ac:dyDescent="0.25">
      <c r="A6632">
        <v>106631</v>
      </c>
      <c r="B6632" t="s">
        <v>43</v>
      </c>
      <c r="C6632" t="s">
        <v>32</v>
      </c>
      <c r="D6632" t="s">
        <v>18</v>
      </c>
      <c r="E6632" s="2">
        <v>43151</v>
      </c>
      <c r="F6632" t="s">
        <v>10</v>
      </c>
    </row>
    <row r="6633" spans="1:7" x14ac:dyDescent="0.25">
      <c r="A6633">
        <v>106632</v>
      </c>
      <c r="B6633" t="s">
        <v>16</v>
      </c>
      <c r="C6633" t="s">
        <v>35</v>
      </c>
      <c r="D6633" t="s">
        <v>18</v>
      </c>
      <c r="E6633" s="2">
        <v>43987</v>
      </c>
      <c r="F6633" t="s">
        <v>10</v>
      </c>
    </row>
    <row r="6634" spans="1:7" x14ac:dyDescent="0.25">
      <c r="A6634">
        <v>106633</v>
      </c>
      <c r="B6634" t="s">
        <v>7</v>
      </c>
      <c r="C6634" t="s">
        <v>27</v>
      </c>
      <c r="D6634" t="s">
        <v>31</v>
      </c>
      <c r="E6634" s="2">
        <v>43842</v>
      </c>
      <c r="F6634" t="s">
        <v>10</v>
      </c>
    </row>
    <row r="6635" spans="1:7" x14ac:dyDescent="0.25">
      <c r="A6635">
        <v>106634</v>
      </c>
      <c r="B6635" t="s">
        <v>19</v>
      </c>
      <c r="C6635" t="s">
        <v>20</v>
      </c>
      <c r="D6635" t="s">
        <v>9</v>
      </c>
      <c r="E6635" s="2">
        <v>44468</v>
      </c>
      <c r="F6635" t="s">
        <v>10</v>
      </c>
    </row>
    <row r="6636" spans="1:7" x14ac:dyDescent="0.25">
      <c r="A6636">
        <v>106635</v>
      </c>
      <c r="B6636" t="s">
        <v>33</v>
      </c>
      <c r="C6636" t="s">
        <v>38</v>
      </c>
      <c r="D6636" t="s">
        <v>15</v>
      </c>
      <c r="E6636" s="2">
        <v>43946</v>
      </c>
      <c r="F6636" t="s">
        <v>10</v>
      </c>
    </row>
    <row r="6637" spans="1:7" x14ac:dyDescent="0.25">
      <c r="A6637">
        <v>106636</v>
      </c>
      <c r="B6637" t="s">
        <v>7</v>
      </c>
      <c r="C6637" t="s">
        <v>30</v>
      </c>
      <c r="D6637" t="s">
        <v>12</v>
      </c>
      <c r="E6637" s="2">
        <v>45147</v>
      </c>
      <c r="F6637" t="s">
        <v>10</v>
      </c>
    </row>
    <row r="6638" spans="1:7" x14ac:dyDescent="0.25">
      <c r="A6638">
        <v>106637</v>
      </c>
      <c r="B6638" t="s">
        <v>39</v>
      </c>
      <c r="C6638" t="s">
        <v>45</v>
      </c>
      <c r="D6638" t="s">
        <v>12</v>
      </c>
      <c r="E6638" s="2">
        <v>44692</v>
      </c>
      <c r="F6638" t="s">
        <v>10</v>
      </c>
    </row>
    <row r="6639" spans="1:7" x14ac:dyDescent="0.25">
      <c r="A6639">
        <v>106638</v>
      </c>
      <c r="B6639" t="s">
        <v>7</v>
      </c>
      <c r="C6639" t="s">
        <v>14</v>
      </c>
      <c r="D6639" t="s">
        <v>31</v>
      </c>
      <c r="E6639" s="2">
        <v>44441</v>
      </c>
      <c r="F6639" t="s">
        <v>10</v>
      </c>
    </row>
    <row r="6640" spans="1:7" x14ac:dyDescent="0.25">
      <c r="A6640">
        <v>106639</v>
      </c>
      <c r="B6640" t="s">
        <v>34</v>
      </c>
      <c r="C6640" t="s">
        <v>26</v>
      </c>
      <c r="D6640" t="s">
        <v>37</v>
      </c>
      <c r="E6640" s="2">
        <v>44976</v>
      </c>
      <c r="F6640" t="s">
        <v>10</v>
      </c>
    </row>
    <row r="6641" spans="1:6" x14ac:dyDescent="0.25">
      <c r="A6641">
        <v>106640</v>
      </c>
      <c r="B6641" t="s">
        <v>46</v>
      </c>
      <c r="C6641" t="s">
        <v>32</v>
      </c>
      <c r="D6641" t="s">
        <v>31</v>
      </c>
      <c r="E6641" s="2">
        <v>44701</v>
      </c>
      <c r="F6641" t="s">
        <v>10</v>
      </c>
    </row>
    <row r="6642" spans="1:6" x14ac:dyDescent="0.25">
      <c r="A6642">
        <v>106641</v>
      </c>
      <c r="B6642" t="s">
        <v>28</v>
      </c>
      <c r="C6642" t="s">
        <v>47</v>
      </c>
      <c r="D6642" t="s">
        <v>12</v>
      </c>
      <c r="E6642" s="2">
        <v>45566</v>
      </c>
      <c r="F6642" t="s">
        <v>10</v>
      </c>
    </row>
    <row r="6643" spans="1:6" x14ac:dyDescent="0.25">
      <c r="A6643">
        <v>106642</v>
      </c>
      <c r="B6643" t="s">
        <v>43</v>
      </c>
      <c r="C6643" t="s">
        <v>32</v>
      </c>
      <c r="D6643" t="s">
        <v>12</v>
      </c>
      <c r="E6643" s="2">
        <v>43777</v>
      </c>
      <c r="F6643" t="s">
        <v>10</v>
      </c>
    </row>
    <row r="6644" spans="1:6" x14ac:dyDescent="0.25">
      <c r="A6644">
        <v>106643</v>
      </c>
      <c r="B6644" t="s">
        <v>33</v>
      </c>
      <c r="C6644" t="s">
        <v>38</v>
      </c>
      <c r="D6644" t="s">
        <v>12</v>
      </c>
      <c r="E6644" s="2">
        <v>45114</v>
      </c>
      <c r="F6644" t="s">
        <v>10</v>
      </c>
    </row>
    <row r="6645" spans="1:6" x14ac:dyDescent="0.25">
      <c r="A6645">
        <v>106644</v>
      </c>
      <c r="B6645" t="s">
        <v>21</v>
      </c>
      <c r="C6645" t="s">
        <v>32</v>
      </c>
      <c r="D6645" t="s">
        <v>18</v>
      </c>
      <c r="E6645" s="2">
        <v>45067</v>
      </c>
      <c r="F6645" t="s">
        <v>10</v>
      </c>
    </row>
    <row r="6646" spans="1:6" x14ac:dyDescent="0.25">
      <c r="A6646">
        <v>106645</v>
      </c>
      <c r="B6646" t="s">
        <v>42</v>
      </c>
      <c r="C6646" t="s">
        <v>17</v>
      </c>
      <c r="D6646" t="s">
        <v>18</v>
      </c>
      <c r="E6646" s="2">
        <v>45398</v>
      </c>
      <c r="F6646" t="s">
        <v>10</v>
      </c>
    </row>
    <row r="6647" spans="1:6" x14ac:dyDescent="0.25">
      <c r="A6647">
        <v>106646</v>
      </c>
      <c r="B6647" t="s">
        <v>46</v>
      </c>
      <c r="C6647" t="s">
        <v>30</v>
      </c>
      <c r="D6647" t="s">
        <v>9</v>
      </c>
      <c r="E6647" s="2">
        <v>45545</v>
      </c>
      <c r="F6647" t="s">
        <v>10</v>
      </c>
    </row>
    <row r="6648" spans="1:6" x14ac:dyDescent="0.25">
      <c r="A6648">
        <v>106647</v>
      </c>
      <c r="B6648" t="s">
        <v>21</v>
      </c>
      <c r="C6648" t="s">
        <v>35</v>
      </c>
      <c r="D6648" t="s">
        <v>31</v>
      </c>
      <c r="E6648" s="2">
        <v>44269</v>
      </c>
      <c r="F6648" t="s">
        <v>10</v>
      </c>
    </row>
    <row r="6649" spans="1:6" x14ac:dyDescent="0.25">
      <c r="A6649">
        <v>106648</v>
      </c>
      <c r="B6649" t="s">
        <v>39</v>
      </c>
      <c r="C6649" t="s">
        <v>29</v>
      </c>
      <c r="D6649" t="s">
        <v>12</v>
      </c>
      <c r="E6649" s="2">
        <v>44118</v>
      </c>
      <c r="F6649" t="s">
        <v>10</v>
      </c>
    </row>
    <row r="6650" spans="1:6" x14ac:dyDescent="0.25">
      <c r="A6650">
        <v>106649</v>
      </c>
      <c r="B6650" t="s">
        <v>33</v>
      </c>
      <c r="C6650" t="s">
        <v>11</v>
      </c>
      <c r="D6650" t="s">
        <v>18</v>
      </c>
      <c r="E6650" s="2">
        <v>43419</v>
      </c>
      <c r="F6650" t="s">
        <v>10</v>
      </c>
    </row>
    <row r="6651" spans="1:6" x14ac:dyDescent="0.25">
      <c r="A6651">
        <v>106650</v>
      </c>
      <c r="B6651" t="s">
        <v>41</v>
      </c>
      <c r="C6651" t="s">
        <v>47</v>
      </c>
      <c r="D6651" t="s">
        <v>18</v>
      </c>
      <c r="E6651" s="2">
        <v>43540</v>
      </c>
      <c r="F6651" t="s">
        <v>10</v>
      </c>
    </row>
    <row r="6652" spans="1:6" x14ac:dyDescent="0.25">
      <c r="A6652">
        <v>106651</v>
      </c>
      <c r="B6652" t="s">
        <v>25</v>
      </c>
      <c r="C6652" t="s">
        <v>48</v>
      </c>
      <c r="D6652" t="s">
        <v>31</v>
      </c>
      <c r="E6652" s="2">
        <v>43102</v>
      </c>
      <c r="F6652" t="s">
        <v>10</v>
      </c>
    </row>
    <row r="6653" spans="1:6" x14ac:dyDescent="0.25">
      <c r="A6653">
        <v>106652</v>
      </c>
      <c r="B6653" t="s">
        <v>50</v>
      </c>
      <c r="C6653" t="s">
        <v>48</v>
      </c>
      <c r="D6653" t="s">
        <v>37</v>
      </c>
      <c r="E6653" s="2">
        <v>43228</v>
      </c>
      <c r="F6653" t="s">
        <v>10</v>
      </c>
    </row>
    <row r="6654" spans="1:6" x14ac:dyDescent="0.25">
      <c r="A6654">
        <v>106653</v>
      </c>
      <c r="B6654" t="s">
        <v>21</v>
      </c>
      <c r="C6654" t="s">
        <v>16</v>
      </c>
      <c r="D6654" t="s">
        <v>37</v>
      </c>
      <c r="E6654" s="2">
        <v>43305</v>
      </c>
      <c r="F6654" t="s">
        <v>10</v>
      </c>
    </row>
    <row r="6655" spans="1:6" x14ac:dyDescent="0.25">
      <c r="A6655">
        <v>106654</v>
      </c>
      <c r="B6655" t="s">
        <v>39</v>
      </c>
      <c r="C6655" t="s">
        <v>17</v>
      </c>
      <c r="D6655" t="s">
        <v>15</v>
      </c>
      <c r="E6655" s="2">
        <v>43146</v>
      </c>
      <c r="F6655" t="s">
        <v>10</v>
      </c>
    </row>
    <row r="6656" spans="1:6" x14ac:dyDescent="0.25">
      <c r="A6656">
        <v>106655</v>
      </c>
      <c r="B6656" t="s">
        <v>42</v>
      </c>
      <c r="C6656" t="s">
        <v>47</v>
      </c>
      <c r="D6656" t="s">
        <v>37</v>
      </c>
      <c r="E6656" s="2">
        <v>44224</v>
      </c>
      <c r="F6656" t="s">
        <v>10</v>
      </c>
    </row>
    <row r="6657" spans="1:7" x14ac:dyDescent="0.25">
      <c r="A6657">
        <v>106656</v>
      </c>
      <c r="B6657" t="s">
        <v>19</v>
      </c>
      <c r="C6657" t="s">
        <v>16</v>
      </c>
      <c r="D6657" t="s">
        <v>18</v>
      </c>
      <c r="E6657" s="2">
        <v>43101</v>
      </c>
      <c r="F6657" t="s">
        <v>10</v>
      </c>
    </row>
    <row r="6658" spans="1:7" x14ac:dyDescent="0.25">
      <c r="A6658">
        <v>106657</v>
      </c>
      <c r="B6658" t="s">
        <v>25</v>
      </c>
      <c r="C6658" t="s">
        <v>29</v>
      </c>
      <c r="D6658" t="s">
        <v>12</v>
      </c>
      <c r="E6658" s="2">
        <v>44343</v>
      </c>
      <c r="F6658" t="s">
        <v>10</v>
      </c>
    </row>
    <row r="6659" spans="1:7" x14ac:dyDescent="0.25">
      <c r="A6659">
        <v>106658</v>
      </c>
      <c r="B6659" t="s">
        <v>36</v>
      </c>
      <c r="C6659" t="s">
        <v>20</v>
      </c>
      <c r="D6659" t="s">
        <v>12</v>
      </c>
      <c r="E6659" s="2">
        <v>44923</v>
      </c>
      <c r="F6659" t="s">
        <v>10</v>
      </c>
    </row>
    <row r="6660" spans="1:7" x14ac:dyDescent="0.25">
      <c r="A6660">
        <v>106659</v>
      </c>
      <c r="B6660" t="s">
        <v>21</v>
      </c>
      <c r="C6660" t="s">
        <v>16</v>
      </c>
      <c r="D6660" t="s">
        <v>9</v>
      </c>
      <c r="E6660" s="2">
        <v>44663</v>
      </c>
      <c r="F6660" t="s">
        <v>10</v>
      </c>
    </row>
    <row r="6661" spans="1:7" x14ac:dyDescent="0.25">
      <c r="A6661">
        <v>106660</v>
      </c>
      <c r="B6661" t="s">
        <v>23</v>
      </c>
      <c r="C6661" t="s">
        <v>26</v>
      </c>
      <c r="D6661" t="s">
        <v>12</v>
      </c>
      <c r="E6661" s="2">
        <v>45427</v>
      </c>
      <c r="F6661" t="s">
        <v>10</v>
      </c>
    </row>
    <row r="6662" spans="1:7" x14ac:dyDescent="0.25">
      <c r="A6662">
        <v>106661</v>
      </c>
      <c r="B6662" t="s">
        <v>33</v>
      </c>
      <c r="C6662" t="s">
        <v>47</v>
      </c>
      <c r="D6662" t="s">
        <v>18</v>
      </c>
      <c r="E6662" s="2">
        <v>43754</v>
      </c>
      <c r="F6662" t="s">
        <v>10</v>
      </c>
    </row>
    <row r="6663" spans="1:7" x14ac:dyDescent="0.25">
      <c r="A6663">
        <v>106662</v>
      </c>
      <c r="B6663" t="s">
        <v>44</v>
      </c>
      <c r="C6663" t="s">
        <v>53</v>
      </c>
      <c r="D6663" t="s">
        <v>9</v>
      </c>
      <c r="E6663" s="2">
        <v>43499</v>
      </c>
      <c r="F6663" t="s">
        <v>10</v>
      </c>
    </row>
    <row r="6664" spans="1:7" x14ac:dyDescent="0.25">
      <c r="A6664">
        <v>106663</v>
      </c>
      <c r="B6664" t="s">
        <v>33</v>
      </c>
      <c r="C6664" t="s">
        <v>48</v>
      </c>
      <c r="D6664" t="s">
        <v>18</v>
      </c>
      <c r="E6664" s="2">
        <v>43320</v>
      </c>
      <c r="F6664" t="s">
        <v>10</v>
      </c>
    </row>
    <row r="6665" spans="1:7" x14ac:dyDescent="0.25">
      <c r="A6665">
        <v>106664</v>
      </c>
      <c r="B6665" t="s">
        <v>49</v>
      </c>
      <c r="C6665" t="s">
        <v>45</v>
      </c>
      <c r="D6665" t="s">
        <v>31</v>
      </c>
      <c r="E6665" s="2">
        <v>44608</v>
      </c>
      <c r="F6665" t="s">
        <v>10</v>
      </c>
    </row>
    <row r="6666" spans="1:7" x14ac:dyDescent="0.25">
      <c r="A6666">
        <v>106665</v>
      </c>
      <c r="B6666" t="s">
        <v>28</v>
      </c>
      <c r="C6666" t="s">
        <v>11</v>
      </c>
      <c r="D6666" t="s">
        <v>9</v>
      </c>
      <c r="E6666" s="2">
        <v>43982</v>
      </c>
      <c r="F6666" t="s">
        <v>10</v>
      </c>
    </row>
    <row r="6667" spans="1:7" x14ac:dyDescent="0.25">
      <c r="A6667">
        <v>106666</v>
      </c>
      <c r="B6667" t="s">
        <v>49</v>
      </c>
      <c r="C6667" t="s">
        <v>22</v>
      </c>
      <c r="D6667" t="s">
        <v>9</v>
      </c>
      <c r="E6667" s="2">
        <v>43882</v>
      </c>
      <c r="F6667" t="s">
        <v>52</v>
      </c>
      <c r="G6667" s="2">
        <v>44778</v>
      </c>
    </row>
    <row r="6668" spans="1:7" x14ac:dyDescent="0.25">
      <c r="A6668">
        <v>106667</v>
      </c>
      <c r="B6668" t="s">
        <v>33</v>
      </c>
      <c r="C6668" t="s">
        <v>35</v>
      </c>
      <c r="D6668" t="s">
        <v>12</v>
      </c>
      <c r="E6668" s="2">
        <v>44628</v>
      </c>
      <c r="F6668" t="s">
        <v>10</v>
      </c>
    </row>
    <row r="6669" spans="1:7" x14ac:dyDescent="0.25">
      <c r="A6669">
        <v>106668</v>
      </c>
      <c r="B6669" t="s">
        <v>46</v>
      </c>
      <c r="C6669" t="s">
        <v>20</v>
      </c>
      <c r="D6669" t="s">
        <v>12</v>
      </c>
      <c r="E6669" s="2">
        <v>43412</v>
      </c>
      <c r="F6669" t="s">
        <v>10</v>
      </c>
    </row>
    <row r="6670" spans="1:7" x14ac:dyDescent="0.25">
      <c r="A6670">
        <v>106669</v>
      </c>
      <c r="B6670" t="s">
        <v>49</v>
      </c>
      <c r="C6670" t="s">
        <v>14</v>
      </c>
      <c r="D6670" t="s">
        <v>15</v>
      </c>
      <c r="E6670" s="2">
        <v>44247</v>
      </c>
      <c r="F6670" t="s">
        <v>10</v>
      </c>
    </row>
    <row r="6671" spans="1:7" x14ac:dyDescent="0.25">
      <c r="A6671">
        <v>106670</v>
      </c>
      <c r="B6671" t="s">
        <v>33</v>
      </c>
      <c r="C6671" t="s">
        <v>27</v>
      </c>
      <c r="D6671" t="s">
        <v>9</v>
      </c>
      <c r="E6671" s="2">
        <v>44811</v>
      </c>
      <c r="F6671" t="s">
        <v>10</v>
      </c>
    </row>
    <row r="6672" spans="1:7" x14ac:dyDescent="0.25">
      <c r="A6672">
        <v>106671</v>
      </c>
      <c r="B6672" t="s">
        <v>33</v>
      </c>
      <c r="C6672" t="s">
        <v>16</v>
      </c>
      <c r="D6672" t="s">
        <v>31</v>
      </c>
      <c r="E6672" s="2">
        <v>43192</v>
      </c>
      <c r="F6672" t="s">
        <v>10</v>
      </c>
    </row>
    <row r="6673" spans="1:6" x14ac:dyDescent="0.25">
      <c r="A6673">
        <v>106672</v>
      </c>
      <c r="B6673" t="s">
        <v>46</v>
      </c>
      <c r="C6673" t="s">
        <v>53</v>
      </c>
      <c r="D6673" t="s">
        <v>31</v>
      </c>
      <c r="E6673" s="2">
        <v>44319</v>
      </c>
      <c r="F6673" t="s">
        <v>10</v>
      </c>
    </row>
    <row r="6674" spans="1:6" x14ac:dyDescent="0.25">
      <c r="A6674">
        <v>106673</v>
      </c>
      <c r="B6674" t="s">
        <v>7</v>
      </c>
      <c r="C6674" t="s">
        <v>38</v>
      </c>
      <c r="D6674" t="s">
        <v>37</v>
      </c>
      <c r="E6674" s="2">
        <v>43244</v>
      </c>
      <c r="F6674" t="s">
        <v>10</v>
      </c>
    </row>
    <row r="6675" spans="1:6" x14ac:dyDescent="0.25">
      <c r="A6675">
        <v>106674</v>
      </c>
      <c r="B6675" t="s">
        <v>21</v>
      </c>
      <c r="C6675" t="s">
        <v>35</v>
      </c>
      <c r="D6675" t="s">
        <v>15</v>
      </c>
      <c r="E6675" s="2">
        <v>43592</v>
      </c>
      <c r="F6675" t="s">
        <v>10</v>
      </c>
    </row>
    <row r="6676" spans="1:6" x14ac:dyDescent="0.25">
      <c r="A6676">
        <v>106675</v>
      </c>
      <c r="B6676" t="s">
        <v>42</v>
      </c>
      <c r="C6676" t="s">
        <v>51</v>
      </c>
      <c r="D6676" t="s">
        <v>37</v>
      </c>
      <c r="E6676" s="2">
        <v>44338</v>
      </c>
      <c r="F6676" t="s">
        <v>10</v>
      </c>
    </row>
    <row r="6677" spans="1:6" x14ac:dyDescent="0.25">
      <c r="A6677">
        <v>106676</v>
      </c>
      <c r="B6677" t="s">
        <v>49</v>
      </c>
      <c r="C6677" t="s">
        <v>47</v>
      </c>
      <c r="D6677" t="s">
        <v>12</v>
      </c>
      <c r="E6677" s="2">
        <v>43681</v>
      </c>
      <c r="F6677" t="s">
        <v>10</v>
      </c>
    </row>
    <row r="6678" spans="1:6" x14ac:dyDescent="0.25">
      <c r="A6678">
        <v>106677</v>
      </c>
      <c r="B6678" t="s">
        <v>39</v>
      </c>
      <c r="C6678" t="s">
        <v>11</v>
      </c>
      <c r="D6678" t="s">
        <v>12</v>
      </c>
      <c r="E6678" s="2">
        <v>44177</v>
      </c>
      <c r="F6678" t="s">
        <v>10</v>
      </c>
    </row>
    <row r="6679" spans="1:6" x14ac:dyDescent="0.25">
      <c r="A6679">
        <v>106678</v>
      </c>
      <c r="B6679" t="s">
        <v>44</v>
      </c>
      <c r="C6679" t="s">
        <v>38</v>
      </c>
      <c r="D6679" t="s">
        <v>12</v>
      </c>
      <c r="E6679" s="2">
        <v>44972</v>
      </c>
      <c r="F6679" t="s">
        <v>10</v>
      </c>
    </row>
    <row r="6680" spans="1:6" x14ac:dyDescent="0.25">
      <c r="A6680">
        <v>106679</v>
      </c>
      <c r="B6680" t="s">
        <v>41</v>
      </c>
      <c r="C6680" t="s">
        <v>51</v>
      </c>
      <c r="D6680" t="s">
        <v>12</v>
      </c>
      <c r="E6680" s="2">
        <v>43939</v>
      </c>
      <c r="F6680" t="s">
        <v>10</v>
      </c>
    </row>
    <row r="6681" spans="1:6" x14ac:dyDescent="0.25">
      <c r="A6681">
        <v>106680</v>
      </c>
      <c r="B6681" t="s">
        <v>7</v>
      </c>
      <c r="C6681" t="s">
        <v>27</v>
      </c>
      <c r="D6681" t="s">
        <v>37</v>
      </c>
      <c r="E6681" s="2">
        <v>43593</v>
      </c>
      <c r="F6681" t="s">
        <v>10</v>
      </c>
    </row>
    <row r="6682" spans="1:6" x14ac:dyDescent="0.25">
      <c r="A6682">
        <v>106681</v>
      </c>
      <c r="B6682" t="s">
        <v>16</v>
      </c>
      <c r="C6682" t="s">
        <v>45</v>
      </c>
      <c r="D6682" t="s">
        <v>18</v>
      </c>
      <c r="E6682" s="2">
        <v>43225</v>
      </c>
      <c r="F6682" t="s">
        <v>10</v>
      </c>
    </row>
    <row r="6683" spans="1:6" x14ac:dyDescent="0.25">
      <c r="A6683">
        <v>106682</v>
      </c>
      <c r="B6683" t="s">
        <v>21</v>
      </c>
      <c r="C6683" t="s">
        <v>51</v>
      </c>
      <c r="D6683" t="s">
        <v>31</v>
      </c>
      <c r="E6683" s="2">
        <v>45052</v>
      </c>
      <c r="F6683" t="s">
        <v>10</v>
      </c>
    </row>
    <row r="6684" spans="1:6" x14ac:dyDescent="0.25">
      <c r="A6684">
        <v>106683</v>
      </c>
      <c r="B6684" t="s">
        <v>13</v>
      </c>
      <c r="C6684" t="s">
        <v>40</v>
      </c>
      <c r="D6684" t="s">
        <v>37</v>
      </c>
      <c r="E6684" s="2">
        <v>43816</v>
      </c>
      <c r="F6684" t="s">
        <v>10</v>
      </c>
    </row>
    <row r="6685" spans="1:6" x14ac:dyDescent="0.25">
      <c r="A6685">
        <v>106684</v>
      </c>
      <c r="B6685" t="s">
        <v>25</v>
      </c>
      <c r="C6685" t="s">
        <v>14</v>
      </c>
      <c r="D6685" t="s">
        <v>12</v>
      </c>
      <c r="E6685" s="2">
        <v>43159</v>
      </c>
      <c r="F6685" t="s">
        <v>10</v>
      </c>
    </row>
    <row r="6686" spans="1:6" x14ac:dyDescent="0.25">
      <c r="A6686">
        <v>106685</v>
      </c>
      <c r="B6686" t="s">
        <v>43</v>
      </c>
      <c r="C6686" t="s">
        <v>38</v>
      </c>
      <c r="D6686" t="s">
        <v>37</v>
      </c>
      <c r="E6686" s="2">
        <v>43562</v>
      </c>
      <c r="F6686" t="s">
        <v>10</v>
      </c>
    </row>
    <row r="6687" spans="1:6" x14ac:dyDescent="0.25">
      <c r="A6687">
        <v>106686</v>
      </c>
      <c r="B6687" t="s">
        <v>24</v>
      </c>
      <c r="C6687" t="s">
        <v>8</v>
      </c>
      <c r="D6687" t="s">
        <v>12</v>
      </c>
      <c r="E6687" s="2">
        <v>43453</v>
      </c>
      <c r="F6687" t="s">
        <v>10</v>
      </c>
    </row>
    <row r="6688" spans="1:6" x14ac:dyDescent="0.25">
      <c r="A6688">
        <v>106687</v>
      </c>
      <c r="B6688" t="s">
        <v>21</v>
      </c>
      <c r="C6688" t="s">
        <v>16</v>
      </c>
      <c r="D6688" t="s">
        <v>37</v>
      </c>
      <c r="E6688" s="2">
        <v>44062</v>
      </c>
      <c r="F6688" t="s">
        <v>10</v>
      </c>
    </row>
    <row r="6689" spans="1:7" x14ac:dyDescent="0.25">
      <c r="A6689">
        <v>106688</v>
      </c>
      <c r="B6689" t="s">
        <v>23</v>
      </c>
      <c r="C6689" t="s">
        <v>26</v>
      </c>
      <c r="D6689" t="s">
        <v>18</v>
      </c>
      <c r="E6689" s="2">
        <v>44965</v>
      </c>
      <c r="F6689" t="s">
        <v>10</v>
      </c>
    </row>
    <row r="6690" spans="1:7" x14ac:dyDescent="0.25">
      <c r="A6690">
        <v>106689</v>
      </c>
      <c r="B6690" t="s">
        <v>43</v>
      </c>
      <c r="C6690" t="s">
        <v>53</v>
      </c>
      <c r="D6690" t="s">
        <v>12</v>
      </c>
      <c r="E6690" s="2">
        <v>45475</v>
      </c>
      <c r="F6690" t="s">
        <v>10</v>
      </c>
    </row>
    <row r="6691" spans="1:7" x14ac:dyDescent="0.25">
      <c r="A6691">
        <v>106690</v>
      </c>
      <c r="B6691" t="s">
        <v>49</v>
      </c>
      <c r="C6691" t="s">
        <v>53</v>
      </c>
      <c r="D6691" t="s">
        <v>15</v>
      </c>
      <c r="E6691" s="2">
        <v>45384</v>
      </c>
      <c r="F6691" t="s">
        <v>10</v>
      </c>
    </row>
    <row r="6692" spans="1:7" x14ac:dyDescent="0.25">
      <c r="A6692">
        <v>106691</v>
      </c>
      <c r="B6692" t="s">
        <v>43</v>
      </c>
      <c r="C6692" t="s">
        <v>22</v>
      </c>
      <c r="D6692" t="s">
        <v>18</v>
      </c>
      <c r="E6692" s="2">
        <v>44219</v>
      </c>
      <c r="F6692" t="s">
        <v>10</v>
      </c>
    </row>
    <row r="6693" spans="1:7" x14ac:dyDescent="0.25">
      <c r="A6693">
        <v>106692</v>
      </c>
      <c r="B6693" t="s">
        <v>24</v>
      </c>
      <c r="C6693" t="s">
        <v>53</v>
      </c>
      <c r="D6693" t="s">
        <v>18</v>
      </c>
      <c r="E6693" s="2">
        <v>44207</v>
      </c>
      <c r="F6693" t="s">
        <v>52</v>
      </c>
      <c r="G6693" s="2">
        <v>44283</v>
      </c>
    </row>
    <row r="6694" spans="1:7" x14ac:dyDescent="0.25">
      <c r="A6694">
        <v>106693</v>
      </c>
      <c r="B6694" t="s">
        <v>34</v>
      </c>
      <c r="C6694" t="s">
        <v>38</v>
      </c>
      <c r="D6694" t="s">
        <v>18</v>
      </c>
      <c r="E6694" s="2">
        <v>45407</v>
      </c>
      <c r="F6694" t="s">
        <v>10</v>
      </c>
    </row>
    <row r="6695" spans="1:7" x14ac:dyDescent="0.25">
      <c r="A6695">
        <v>106694</v>
      </c>
      <c r="B6695" t="s">
        <v>49</v>
      </c>
      <c r="C6695" t="s">
        <v>32</v>
      </c>
      <c r="D6695" t="s">
        <v>37</v>
      </c>
      <c r="E6695" s="2">
        <v>45065</v>
      </c>
      <c r="F6695" t="s">
        <v>10</v>
      </c>
    </row>
    <row r="6696" spans="1:7" x14ac:dyDescent="0.25">
      <c r="A6696">
        <v>106695</v>
      </c>
      <c r="B6696" t="s">
        <v>46</v>
      </c>
      <c r="C6696" t="s">
        <v>20</v>
      </c>
      <c r="D6696" t="s">
        <v>9</v>
      </c>
      <c r="E6696" s="2">
        <v>43360</v>
      </c>
      <c r="F6696" t="s">
        <v>10</v>
      </c>
    </row>
    <row r="6697" spans="1:7" x14ac:dyDescent="0.25">
      <c r="A6697">
        <v>106696</v>
      </c>
      <c r="B6697" t="s">
        <v>21</v>
      </c>
      <c r="C6697" t="s">
        <v>14</v>
      </c>
      <c r="D6697" t="s">
        <v>12</v>
      </c>
      <c r="E6697" s="2">
        <v>43728</v>
      </c>
      <c r="F6697" t="s">
        <v>10</v>
      </c>
    </row>
    <row r="6698" spans="1:7" x14ac:dyDescent="0.25">
      <c r="A6698">
        <v>106697</v>
      </c>
      <c r="B6698" t="s">
        <v>39</v>
      </c>
      <c r="C6698" t="s">
        <v>14</v>
      </c>
      <c r="D6698" t="s">
        <v>37</v>
      </c>
      <c r="E6698" s="2">
        <v>43983</v>
      </c>
      <c r="F6698" t="s">
        <v>10</v>
      </c>
    </row>
    <row r="6699" spans="1:7" x14ac:dyDescent="0.25">
      <c r="A6699">
        <v>106698</v>
      </c>
      <c r="B6699" t="s">
        <v>42</v>
      </c>
      <c r="C6699" t="s">
        <v>20</v>
      </c>
      <c r="D6699" t="s">
        <v>12</v>
      </c>
      <c r="E6699" s="2">
        <v>43367</v>
      </c>
      <c r="F6699" t="s">
        <v>10</v>
      </c>
    </row>
    <row r="6700" spans="1:7" x14ac:dyDescent="0.25">
      <c r="A6700">
        <v>106699</v>
      </c>
      <c r="B6700" t="s">
        <v>39</v>
      </c>
      <c r="C6700" t="s">
        <v>38</v>
      </c>
      <c r="D6700" t="s">
        <v>15</v>
      </c>
      <c r="E6700" s="2">
        <v>44729</v>
      </c>
      <c r="F6700" t="s">
        <v>10</v>
      </c>
    </row>
    <row r="6701" spans="1:7" x14ac:dyDescent="0.25">
      <c r="A6701">
        <v>106700</v>
      </c>
      <c r="B6701" t="s">
        <v>21</v>
      </c>
      <c r="C6701" t="s">
        <v>53</v>
      </c>
      <c r="D6701" t="s">
        <v>9</v>
      </c>
      <c r="E6701" s="2">
        <v>44646</v>
      </c>
      <c r="F6701" t="s">
        <v>10</v>
      </c>
    </row>
    <row r="6702" spans="1:7" x14ac:dyDescent="0.25">
      <c r="A6702">
        <v>106701</v>
      </c>
      <c r="B6702" t="s">
        <v>13</v>
      </c>
      <c r="C6702" t="s">
        <v>26</v>
      </c>
      <c r="D6702" t="s">
        <v>18</v>
      </c>
      <c r="E6702" s="2">
        <v>43223</v>
      </c>
      <c r="F6702" t="s">
        <v>10</v>
      </c>
    </row>
    <row r="6703" spans="1:7" x14ac:dyDescent="0.25">
      <c r="A6703">
        <v>106702</v>
      </c>
      <c r="B6703" t="s">
        <v>16</v>
      </c>
      <c r="C6703" t="s">
        <v>51</v>
      </c>
      <c r="D6703" t="s">
        <v>31</v>
      </c>
      <c r="E6703" s="2">
        <v>43253</v>
      </c>
      <c r="F6703" t="s">
        <v>10</v>
      </c>
    </row>
    <row r="6704" spans="1:7" x14ac:dyDescent="0.25">
      <c r="A6704">
        <v>106703</v>
      </c>
      <c r="B6704" t="s">
        <v>28</v>
      </c>
      <c r="C6704" t="s">
        <v>30</v>
      </c>
      <c r="D6704" t="s">
        <v>18</v>
      </c>
      <c r="E6704" s="2">
        <v>45138</v>
      </c>
      <c r="F6704" t="s">
        <v>10</v>
      </c>
    </row>
    <row r="6705" spans="1:6" x14ac:dyDescent="0.25">
      <c r="A6705">
        <v>106704</v>
      </c>
      <c r="B6705" t="s">
        <v>34</v>
      </c>
      <c r="C6705" t="s">
        <v>45</v>
      </c>
      <c r="D6705" t="s">
        <v>12</v>
      </c>
      <c r="E6705" s="2">
        <v>44872</v>
      </c>
      <c r="F6705" t="s">
        <v>10</v>
      </c>
    </row>
    <row r="6706" spans="1:6" x14ac:dyDescent="0.25">
      <c r="A6706">
        <v>106705</v>
      </c>
      <c r="B6706" t="s">
        <v>23</v>
      </c>
      <c r="C6706" t="s">
        <v>26</v>
      </c>
      <c r="D6706" t="s">
        <v>31</v>
      </c>
      <c r="E6706" s="2">
        <v>45008</v>
      </c>
      <c r="F6706" t="s">
        <v>10</v>
      </c>
    </row>
    <row r="6707" spans="1:6" x14ac:dyDescent="0.25">
      <c r="A6707">
        <v>106706</v>
      </c>
      <c r="B6707" t="s">
        <v>36</v>
      </c>
      <c r="C6707" t="s">
        <v>27</v>
      </c>
      <c r="D6707" t="s">
        <v>12</v>
      </c>
      <c r="E6707" s="2">
        <v>44790</v>
      </c>
      <c r="F6707" t="s">
        <v>10</v>
      </c>
    </row>
    <row r="6708" spans="1:6" x14ac:dyDescent="0.25">
      <c r="A6708">
        <v>106707</v>
      </c>
      <c r="B6708" t="s">
        <v>42</v>
      </c>
      <c r="C6708" t="s">
        <v>29</v>
      </c>
      <c r="D6708" t="s">
        <v>31</v>
      </c>
      <c r="E6708" s="2">
        <v>43817</v>
      </c>
      <c r="F6708" t="s">
        <v>10</v>
      </c>
    </row>
    <row r="6709" spans="1:6" x14ac:dyDescent="0.25">
      <c r="A6709">
        <v>106708</v>
      </c>
      <c r="B6709" t="s">
        <v>43</v>
      </c>
      <c r="C6709" t="s">
        <v>32</v>
      </c>
      <c r="D6709" t="s">
        <v>18</v>
      </c>
      <c r="E6709" s="2">
        <v>43155</v>
      </c>
      <c r="F6709" t="s">
        <v>10</v>
      </c>
    </row>
    <row r="6710" spans="1:6" x14ac:dyDescent="0.25">
      <c r="A6710">
        <v>106709</v>
      </c>
      <c r="B6710" t="s">
        <v>36</v>
      </c>
      <c r="C6710" t="s">
        <v>17</v>
      </c>
      <c r="D6710" t="s">
        <v>9</v>
      </c>
      <c r="E6710" s="2">
        <v>45463</v>
      </c>
      <c r="F6710" t="s">
        <v>10</v>
      </c>
    </row>
    <row r="6711" spans="1:6" x14ac:dyDescent="0.25">
      <c r="A6711">
        <v>106710</v>
      </c>
      <c r="B6711" t="s">
        <v>13</v>
      </c>
      <c r="C6711" t="s">
        <v>32</v>
      </c>
      <c r="D6711" t="s">
        <v>12</v>
      </c>
      <c r="E6711" s="2">
        <v>43281</v>
      </c>
      <c r="F6711" t="s">
        <v>10</v>
      </c>
    </row>
    <row r="6712" spans="1:6" x14ac:dyDescent="0.25">
      <c r="A6712">
        <v>106711</v>
      </c>
      <c r="B6712" t="s">
        <v>42</v>
      </c>
      <c r="C6712" t="s">
        <v>16</v>
      </c>
      <c r="D6712" t="s">
        <v>15</v>
      </c>
      <c r="E6712" s="2">
        <v>43359</v>
      </c>
      <c r="F6712" t="s">
        <v>10</v>
      </c>
    </row>
    <row r="6713" spans="1:6" x14ac:dyDescent="0.25">
      <c r="A6713">
        <v>106712</v>
      </c>
      <c r="B6713" t="s">
        <v>46</v>
      </c>
      <c r="C6713" t="s">
        <v>48</v>
      </c>
      <c r="D6713" t="s">
        <v>15</v>
      </c>
      <c r="E6713" s="2">
        <v>44251</v>
      </c>
      <c r="F6713" t="s">
        <v>10</v>
      </c>
    </row>
    <row r="6714" spans="1:6" x14ac:dyDescent="0.25">
      <c r="A6714">
        <v>106713</v>
      </c>
      <c r="B6714" t="s">
        <v>24</v>
      </c>
      <c r="C6714" t="s">
        <v>51</v>
      </c>
      <c r="D6714" t="s">
        <v>12</v>
      </c>
      <c r="E6714" s="2">
        <v>44254</v>
      </c>
      <c r="F6714" t="s">
        <v>10</v>
      </c>
    </row>
    <row r="6715" spans="1:6" x14ac:dyDescent="0.25">
      <c r="A6715">
        <v>106714</v>
      </c>
      <c r="B6715" t="s">
        <v>43</v>
      </c>
      <c r="C6715" t="s">
        <v>47</v>
      </c>
      <c r="D6715" t="s">
        <v>18</v>
      </c>
      <c r="E6715" s="2">
        <v>45063</v>
      </c>
      <c r="F6715" t="s">
        <v>10</v>
      </c>
    </row>
    <row r="6716" spans="1:6" x14ac:dyDescent="0.25">
      <c r="A6716">
        <v>106715</v>
      </c>
      <c r="B6716" t="s">
        <v>34</v>
      </c>
      <c r="C6716" t="s">
        <v>35</v>
      </c>
      <c r="D6716" t="s">
        <v>31</v>
      </c>
      <c r="E6716" s="2">
        <v>43931</v>
      </c>
      <c r="F6716" t="s">
        <v>10</v>
      </c>
    </row>
    <row r="6717" spans="1:6" x14ac:dyDescent="0.25">
      <c r="A6717">
        <v>106716</v>
      </c>
      <c r="B6717" t="s">
        <v>33</v>
      </c>
      <c r="C6717" t="s">
        <v>17</v>
      </c>
      <c r="D6717" t="s">
        <v>12</v>
      </c>
      <c r="E6717" s="2">
        <v>44195</v>
      </c>
      <c r="F6717" t="s">
        <v>10</v>
      </c>
    </row>
    <row r="6718" spans="1:6" x14ac:dyDescent="0.25">
      <c r="A6718">
        <v>106717</v>
      </c>
      <c r="B6718" t="s">
        <v>49</v>
      </c>
      <c r="C6718" t="s">
        <v>30</v>
      </c>
      <c r="D6718" t="s">
        <v>37</v>
      </c>
      <c r="E6718" s="2">
        <v>43200</v>
      </c>
      <c r="F6718" t="s">
        <v>10</v>
      </c>
    </row>
    <row r="6719" spans="1:6" x14ac:dyDescent="0.25">
      <c r="A6719">
        <v>106718</v>
      </c>
      <c r="B6719" t="s">
        <v>49</v>
      </c>
      <c r="C6719" t="s">
        <v>16</v>
      </c>
      <c r="D6719" t="s">
        <v>9</v>
      </c>
      <c r="E6719" s="2">
        <v>44214</v>
      </c>
      <c r="F6719" t="s">
        <v>10</v>
      </c>
    </row>
    <row r="6720" spans="1:6" x14ac:dyDescent="0.25">
      <c r="A6720">
        <v>106719</v>
      </c>
      <c r="B6720" t="s">
        <v>13</v>
      </c>
      <c r="C6720" t="s">
        <v>16</v>
      </c>
      <c r="D6720" t="s">
        <v>9</v>
      </c>
      <c r="E6720" s="2">
        <v>43871</v>
      </c>
      <c r="F6720" t="s">
        <v>10</v>
      </c>
    </row>
    <row r="6721" spans="1:6" x14ac:dyDescent="0.25">
      <c r="A6721">
        <v>106720</v>
      </c>
      <c r="B6721" t="s">
        <v>25</v>
      </c>
      <c r="C6721" t="s">
        <v>32</v>
      </c>
      <c r="D6721" t="s">
        <v>12</v>
      </c>
      <c r="E6721" s="2">
        <v>44062</v>
      </c>
      <c r="F6721" t="s">
        <v>10</v>
      </c>
    </row>
    <row r="6722" spans="1:6" x14ac:dyDescent="0.25">
      <c r="A6722">
        <v>106721</v>
      </c>
      <c r="B6722" t="s">
        <v>7</v>
      </c>
      <c r="C6722" t="s">
        <v>47</v>
      </c>
      <c r="D6722" t="s">
        <v>31</v>
      </c>
      <c r="E6722" s="2">
        <v>44935</v>
      </c>
      <c r="F6722" t="s">
        <v>10</v>
      </c>
    </row>
    <row r="6723" spans="1:6" x14ac:dyDescent="0.25">
      <c r="A6723">
        <v>106722</v>
      </c>
      <c r="B6723" t="s">
        <v>49</v>
      </c>
      <c r="C6723" t="s">
        <v>16</v>
      </c>
      <c r="D6723" t="s">
        <v>12</v>
      </c>
      <c r="E6723" s="2">
        <v>43108</v>
      </c>
      <c r="F6723" t="s">
        <v>10</v>
      </c>
    </row>
    <row r="6724" spans="1:6" x14ac:dyDescent="0.25">
      <c r="A6724">
        <v>106723</v>
      </c>
      <c r="B6724" t="s">
        <v>39</v>
      </c>
      <c r="C6724" t="s">
        <v>27</v>
      </c>
      <c r="D6724" t="s">
        <v>15</v>
      </c>
      <c r="E6724" s="2">
        <v>43281</v>
      </c>
      <c r="F6724" t="s">
        <v>10</v>
      </c>
    </row>
    <row r="6725" spans="1:6" x14ac:dyDescent="0.25">
      <c r="A6725">
        <v>106724</v>
      </c>
      <c r="B6725" t="s">
        <v>36</v>
      </c>
      <c r="C6725" t="s">
        <v>8</v>
      </c>
      <c r="D6725" t="s">
        <v>15</v>
      </c>
      <c r="E6725" s="2">
        <v>45407</v>
      </c>
      <c r="F6725" t="s">
        <v>10</v>
      </c>
    </row>
    <row r="6726" spans="1:6" x14ac:dyDescent="0.25">
      <c r="A6726">
        <v>106725</v>
      </c>
      <c r="B6726" t="s">
        <v>42</v>
      </c>
      <c r="C6726" t="s">
        <v>45</v>
      </c>
      <c r="D6726" t="s">
        <v>18</v>
      </c>
      <c r="E6726" s="2">
        <v>44884</v>
      </c>
      <c r="F6726" t="s">
        <v>10</v>
      </c>
    </row>
    <row r="6727" spans="1:6" x14ac:dyDescent="0.25">
      <c r="A6727">
        <v>106726</v>
      </c>
      <c r="B6727" t="s">
        <v>19</v>
      </c>
      <c r="C6727" t="s">
        <v>16</v>
      </c>
      <c r="D6727" t="s">
        <v>31</v>
      </c>
      <c r="E6727" s="2">
        <v>45390</v>
      </c>
      <c r="F6727" t="s">
        <v>10</v>
      </c>
    </row>
    <row r="6728" spans="1:6" x14ac:dyDescent="0.25">
      <c r="A6728">
        <v>106727</v>
      </c>
      <c r="B6728" t="s">
        <v>50</v>
      </c>
      <c r="C6728" t="s">
        <v>47</v>
      </c>
      <c r="D6728" t="s">
        <v>37</v>
      </c>
      <c r="E6728" s="2">
        <v>45102</v>
      </c>
      <c r="F6728" t="s">
        <v>10</v>
      </c>
    </row>
    <row r="6729" spans="1:6" x14ac:dyDescent="0.25">
      <c r="A6729">
        <v>106728</v>
      </c>
      <c r="B6729" t="s">
        <v>28</v>
      </c>
      <c r="C6729" t="s">
        <v>47</v>
      </c>
      <c r="D6729" t="s">
        <v>9</v>
      </c>
      <c r="E6729" s="2">
        <v>44049</v>
      </c>
      <c r="F6729" t="s">
        <v>10</v>
      </c>
    </row>
    <row r="6730" spans="1:6" x14ac:dyDescent="0.25">
      <c r="A6730">
        <v>106729</v>
      </c>
      <c r="B6730" t="s">
        <v>16</v>
      </c>
      <c r="C6730" t="s">
        <v>53</v>
      </c>
      <c r="D6730" t="s">
        <v>37</v>
      </c>
      <c r="E6730" s="2">
        <v>43294</v>
      </c>
      <c r="F6730" t="s">
        <v>10</v>
      </c>
    </row>
    <row r="6731" spans="1:6" x14ac:dyDescent="0.25">
      <c r="A6731">
        <v>106730</v>
      </c>
      <c r="B6731" t="s">
        <v>16</v>
      </c>
      <c r="C6731" t="s">
        <v>11</v>
      </c>
      <c r="D6731" t="s">
        <v>37</v>
      </c>
      <c r="E6731" s="2">
        <v>44274</v>
      </c>
      <c r="F6731" t="s">
        <v>10</v>
      </c>
    </row>
    <row r="6732" spans="1:6" x14ac:dyDescent="0.25">
      <c r="A6732">
        <v>106731</v>
      </c>
      <c r="B6732" t="s">
        <v>43</v>
      </c>
      <c r="C6732" t="s">
        <v>35</v>
      </c>
      <c r="D6732" t="s">
        <v>18</v>
      </c>
      <c r="E6732" s="2">
        <v>44592</v>
      </c>
      <c r="F6732" t="s">
        <v>10</v>
      </c>
    </row>
    <row r="6733" spans="1:6" x14ac:dyDescent="0.25">
      <c r="A6733">
        <v>106732</v>
      </c>
      <c r="B6733" t="s">
        <v>39</v>
      </c>
      <c r="C6733" t="s">
        <v>30</v>
      </c>
      <c r="D6733" t="s">
        <v>37</v>
      </c>
      <c r="E6733" s="2">
        <v>43463</v>
      </c>
      <c r="F6733" t="s">
        <v>10</v>
      </c>
    </row>
    <row r="6734" spans="1:6" x14ac:dyDescent="0.25">
      <c r="A6734">
        <v>106733</v>
      </c>
      <c r="B6734" t="s">
        <v>49</v>
      </c>
      <c r="C6734" t="s">
        <v>17</v>
      </c>
      <c r="D6734" t="s">
        <v>9</v>
      </c>
      <c r="E6734" s="2">
        <v>45550</v>
      </c>
      <c r="F6734" t="s">
        <v>10</v>
      </c>
    </row>
    <row r="6735" spans="1:6" x14ac:dyDescent="0.25">
      <c r="A6735">
        <v>106734</v>
      </c>
      <c r="B6735" t="s">
        <v>28</v>
      </c>
      <c r="C6735" t="s">
        <v>35</v>
      </c>
      <c r="D6735" t="s">
        <v>37</v>
      </c>
      <c r="E6735" s="2">
        <v>44605</v>
      </c>
      <c r="F6735" t="s">
        <v>10</v>
      </c>
    </row>
    <row r="6736" spans="1:6" x14ac:dyDescent="0.25">
      <c r="A6736">
        <v>106735</v>
      </c>
      <c r="B6736" t="s">
        <v>50</v>
      </c>
      <c r="C6736" t="s">
        <v>53</v>
      </c>
      <c r="D6736" t="s">
        <v>12</v>
      </c>
      <c r="E6736" s="2">
        <v>44969</v>
      </c>
      <c r="F6736" t="s">
        <v>10</v>
      </c>
    </row>
    <row r="6737" spans="1:6" x14ac:dyDescent="0.25">
      <c r="A6737">
        <v>106736</v>
      </c>
      <c r="B6737" t="s">
        <v>25</v>
      </c>
      <c r="C6737" t="s">
        <v>17</v>
      </c>
      <c r="D6737" t="s">
        <v>9</v>
      </c>
      <c r="E6737" s="2">
        <v>45036</v>
      </c>
      <c r="F6737" t="s">
        <v>10</v>
      </c>
    </row>
    <row r="6738" spans="1:6" x14ac:dyDescent="0.25">
      <c r="A6738">
        <v>106737</v>
      </c>
      <c r="B6738" t="s">
        <v>13</v>
      </c>
      <c r="C6738" t="s">
        <v>38</v>
      </c>
      <c r="D6738" t="s">
        <v>18</v>
      </c>
      <c r="E6738" s="2">
        <v>45331</v>
      </c>
      <c r="F6738" t="s">
        <v>10</v>
      </c>
    </row>
    <row r="6739" spans="1:6" x14ac:dyDescent="0.25">
      <c r="A6739">
        <v>106738</v>
      </c>
      <c r="B6739" t="s">
        <v>50</v>
      </c>
      <c r="C6739" t="s">
        <v>47</v>
      </c>
      <c r="D6739" t="s">
        <v>18</v>
      </c>
      <c r="E6739" s="2">
        <v>43772</v>
      </c>
      <c r="F6739" t="s">
        <v>10</v>
      </c>
    </row>
    <row r="6740" spans="1:6" x14ac:dyDescent="0.25">
      <c r="A6740">
        <v>106739</v>
      </c>
      <c r="B6740" t="s">
        <v>50</v>
      </c>
      <c r="C6740" t="s">
        <v>8</v>
      </c>
      <c r="D6740" t="s">
        <v>37</v>
      </c>
      <c r="E6740" s="2">
        <v>44629</v>
      </c>
      <c r="F6740" t="s">
        <v>10</v>
      </c>
    </row>
    <row r="6741" spans="1:6" x14ac:dyDescent="0.25">
      <c r="A6741">
        <v>106740</v>
      </c>
      <c r="B6741" t="s">
        <v>28</v>
      </c>
      <c r="C6741" t="s">
        <v>47</v>
      </c>
      <c r="D6741" t="s">
        <v>31</v>
      </c>
      <c r="E6741" s="2">
        <v>44621</v>
      </c>
      <c r="F6741" t="s">
        <v>10</v>
      </c>
    </row>
    <row r="6742" spans="1:6" x14ac:dyDescent="0.25">
      <c r="A6742">
        <v>106741</v>
      </c>
      <c r="B6742" t="s">
        <v>46</v>
      </c>
      <c r="C6742" t="s">
        <v>17</v>
      </c>
      <c r="D6742" t="s">
        <v>31</v>
      </c>
      <c r="E6742" s="2">
        <v>45357</v>
      </c>
      <c r="F6742" t="s">
        <v>10</v>
      </c>
    </row>
    <row r="6743" spans="1:6" x14ac:dyDescent="0.25">
      <c r="A6743">
        <v>106742</v>
      </c>
      <c r="B6743" t="s">
        <v>44</v>
      </c>
      <c r="C6743" t="s">
        <v>17</v>
      </c>
      <c r="D6743" t="s">
        <v>18</v>
      </c>
      <c r="E6743" s="2">
        <v>45315</v>
      </c>
      <c r="F6743" t="s">
        <v>10</v>
      </c>
    </row>
    <row r="6744" spans="1:6" x14ac:dyDescent="0.25">
      <c r="A6744">
        <v>106743</v>
      </c>
      <c r="B6744" t="s">
        <v>41</v>
      </c>
      <c r="C6744" t="s">
        <v>20</v>
      </c>
      <c r="D6744" t="s">
        <v>18</v>
      </c>
      <c r="E6744" s="2">
        <v>43697</v>
      </c>
      <c r="F6744" t="s">
        <v>10</v>
      </c>
    </row>
    <row r="6745" spans="1:6" x14ac:dyDescent="0.25">
      <c r="A6745">
        <v>106744</v>
      </c>
      <c r="B6745" t="s">
        <v>24</v>
      </c>
      <c r="C6745" t="s">
        <v>16</v>
      </c>
      <c r="D6745" t="s">
        <v>37</v>
      </c>
      <c r="E6745" s="2">
        <v>44414</v>
      </c>
      <c r="F6745" t="s">
        <v>10</v>
      </c>
    </row>
    <row r="6746" spans="1:6" x14ac:dyDescent="0.25">
      <c r="A6746">
        <v>106745</v>
      </c>
      <c r="B6746" t="s">
        <v>25</v>
      </c>
      <c r="C6746" t="s">
        <v>26</v>
      </c>
      <c r="D6746" t="s">
        <v>12</v>
      </c>
      <c r="E6746" s="2">
        <v>44521</v>
      </c>
      <c r="F6746" t="s">
        <v>10</v>
      </c>
    </row>
    <row r="6747" spans="1:6" x14ac:dyDescent="0.25">
      <c r="A6747">
        <v>106746</v>
      </c>
      <c r="B6747" t="s">
        <v>21</v>
      </c>
      <c r="C6747" t="s">
        <v>26</v>
      </c>
      <c r="D6747" t="s">
        <v>37</v>
      </c>
      <c r="E6747" s="2">
        <v>44768</v>
      </c>
      <c r="F6747" t="s">
        <v>10</v>
      </c>
    </row>
    <row r="6748" spans="1:6" x14ac:dyDescent="0.25">
      <c r="A6748">
        <v>106747</v>
      </c>
      <c r="B6748" t="s">
        <v>25</v>
      </c>
      <c r="C6748" t="s">
        <v>45</v>
      </c>
      <c r="D6748" t="s">
        <v>18</v>
      </c>
      <c r="E6748" s="2">
        <v>43813</v>
      </c>
      <c r="F6748" t="s">
        <v>10</v>
      </c>
    </row>
    <row r="6749" spans="1:6" x14ac:dyDescent="0.25">
      <c r="A6749">
        <v>106748</v>
      </c>
      <c r="B6749" t="s">
        <v>24</v>
      </c>
      <c r="C6749" t="s">
        <v>40</v>
      </c>
      <c r="D6749" t="s">
        <v>15</v>
      </c>
      <c r="E6749" s="2">
        <v>45477</v>
      </c>
      <c r="F6749" t="s">
        <v>10</v>
      </c>
    </row>
    <row r="6750" spans="1:6" x14ac:dyDescent="0.25">
      <c r="A6750">
        <v>106749</v>
      </c>
      <c r="B6750" t="s">
        <v>25</v>
      </c>
      <c r="C6750" t="s">
        <v>22</v>
      </c>
      <c r="D6750" t="s">
        <v>12</v>
      </c>
      <c r="E6750" s="2">
        <v>44746</v>
      </c>
      <c r="F6750" t="s">
        <v>10</v>
      </c>
    </row>
    <row r="6751" spans="1:6" x14ac:dyDescent="0.25">
      <c r="A6751">
        <v>106750</v>
      </c>
      <c r="B6751" t="s">
        <v>13</v>
      </c>
      <c r="C6751" t="s">
        <v>20</v>
      </c>
      <c r="D6751" t="s">
        <v>37</v>
      </c>
      <c r="E6751" s="2">
        <v>44625</v>
      </c>
      <c r="F6751" t="s">
        <v>10</v>
      </c>
    </row>
    <row r="6752" spans="1:6" x14ac:dyDescent="0.25">
      <c r="A6752">
        <v>106751</v>
      </c>
      <c r="B6752" t="s">
        <v>33</v>
      </c>
      <c r="C6752" t="s">
        <v>22</v>
      </c>
      <c r="D6752" t="s">
        <v>18</v>
      </c>
      <c r="E6752" s="2">
        <v>45015</v>
      </c>
      <c r="F6752" t="s">
        <v>10</v>
      </c>
    </row>
    <row r="6753" spans="1:7" x14ac:dyDescent="0.25">
      <c r="A6753">
        <v>106752</v>
      </c>
      <c r="B6753" t="s">
        <v>42</v>
      </c>
      <c r="C6753" t="s">
        <v>8</v>
      </c>
      <c r="D6753" t="s">
        <v>12</v>
      </c>
      <c r="E6753" s="2">
        <v>44524</v>
      </c>
      <c r="F6753" t="s">
        <v>10</v>
      </c>
    </row>
    <row r="6754" spans="1:7" x14ac:dyDescent="0.25">
      <c r="A6754">
        <v>106753</v>
      </c>
      <c r="B6754" t="s">
        <v>42</v>
      </c>
      <c r="C6754" t="s">
        <v>11</v>
      </c>
      <c r="D6754" t="s">
        <v>12</v>
      </c>
      <c r="E6754" s="2">
        <v>44298</v>
      </c>
      <c r="F6754" t="s">
        <v>10</v>
      </c>
    </row>
    <row r="6755" spans="1:7" x14ac:dyDescent="0.25">
      <c r="A6755">
        <v>106754</v>
      </c>
      <c r="B6755" t="s">
        <v>44</v>
      </c>
      <c r="C6755" t="s">
        <v>47</v>
      </c>
      <c r="D6755" t="s">
        <v>9</v>
      </c>
      <c r="E6755" s="2">
        <v>43705</v>
      </c>
      <c r="F6755" t="s">
        <v>10</v>
      </c>
    </row>
    <row r="6756" spans="1:7" x14ac:dyDescent="0.25">
      <c r="A6756">
        <v>106755</v>
      </c>
      <c r="B6756" t="s">
        <v>23</v>
      </c>
      <c r="C6756" t="s">
        <v>22</v>
      </c>
      <c r="D6756" t="s">
        <v>9</v>
      </c>
      <c r="E6756" s="2">
        <v>45126</v>
      </c>
      <c r="F6756" t="s">
        <v>52</v>
      </c>
      <c r="G6756" s="2">
        <v>46266</v>
      </c>
    </row>
    <row r="6757" spans="1:7" x14ac:dyDescent="0.25">
      <c r="A6757">
        <v>106756</v>
      </c>
      <c r="B6757" t="s">
        <v>50</v>
      </c>
      <c r="C6757" t="s">
        <v>29</v>
      </c>
      <c r="D6757" t="s">
        <v>15</v>
      </c>
      <c r="E6757" s="2">
        <v>44771</v>
      </c>
      <c r="F6757" t="s">
        <v>10</v>
      </c>
    </row>
    <row r="6758" spans="1:7" x14ac:dyDescent="0.25">
      <c r="A6758">
        <v>106757</v>
      </c>
      <c r="B6758" t="s">
        <v>50</v>
      </c>
      <c r="C6758" t="s">
        <v>48</v>
      </c>
      <c r="D6758" t="s">
        <v>15</v>
      </c>
      <c r="E6758" s="2">
        <v>44576</v>
      </c>
      <c r="F6758" t="s">
        <v>10</v>
      </c>
    </row>
    <row r="6759" spans="1:7" x14ac:dyDescent="0.25">
      <c r="A6759">
        <v>106758</v>
      </c>
      <c r="B6759" t="s">
        <v>28</v>
      </c>
      <c r="C6759" t="s">
        <v>47</v>
      </c>
      <c r="D6759" t="s">
        <v>18</v>
      </c>
      <c r="E6759" s="2">
        <v>44869</v>
      </c>
      <c r="F6759" t="s">
        <v>10</v>
      </c>
    </row>
    <row r="6760" spans="1:7" x14ac:dyDescent="0.25">
      <c r="A6760">
        <v>106759</v>
      </c>
      <c r="B6760" t="s">
        <v>33</v>
      </c>
      <c r="C6760" t="s">
        <v>48</v>
      </c>
      <c r="D6760" t="s">
        <v>12</v>
      </c>
      <c r="E6760" s="2">
        <v>43455</v>
      </c>
      <c r="F6760" t="s">
        <v>10</v>
      </c>
    </row>
    <row r="6761" spans="1:7" x14ac:dyDescent="0.25">
      <c r="A6761">
        <v>106760</v>
      </c>
      <c r="B6761" t="s">
        <v>33</v>
      </c>
      <c r="C6761" t="s">
        <v>26</v>
      </c>
      <c r="D6761" t="s">
        <v>12</v>
      </c>
      <c r="E6761" s="2">
        <v>45567</v>
      </c>
      <c r="F6761" t="s">
        <v>10</v>
      </c>
    </row>
    <row r="6762" spans="1:7" x14ac:dyDescent="0.25">
      <c r="A6762">
        <v>106761</v>
      </c>
      <c r="B6762" t="s">
        <v>34</v>
      </c>
      <c r="C6762" t="s">
        <v>29</v>
      </c>
      <c r="D6762" t="s">
        <v>15</v>
      </c>
      <c r="E6762" s="2">
        <v>44138</v>
      </c>
      <c r="F6762" t="s">
        <v>10</v>
      </c>
    </row>
    <row r="6763" spans="1:7" x14ac:dyDescent="0.25">
      <c r="A6763">
        <v>106762</v>
      </c>
      <c r="B6763" t="s">
        <v>34</v>
      </c>
      <c r="C6763" t="s">
        <v>27</v>
      </c>
      <c r="D6763" t="s">
        <v>15</v>
      </c>
      <c r="E6763" s="2">
        <v>43664</v>
      </c>
      <c r="F6763" t="s">
        <v>10</v>
      </c>
    </row>
    <row r="6764" spans="1:7" x14ac:dyDescent="0.25">
      <c r="A6764">
        <v>106763</v>
      </c>
      <c r="B6764" t="s">
        <v>13</v>
      </c>
      <c r="C6764" t="s">
        <v>38</v>
      </c>
      <c r="D6764" t="s">
        <v>15</v>
      </c>
      <c r="E6764" s="2">
        <v>44464</v>
      </c>
      <c r="F6764" t="s">
        <v>10</v>
      </c>
    </row>
    <row r="6765" spans="1:7" x14ac:dyDescent="0.25">
      <c r="A6765">
        <v>106764</v>
      </c>
      <c r="B6765" t="s">
        <v>42</v>
      </c>
      <c r="C6765" t="s">
        <v>22</v>
      </c>
      <c r="D6765" t="s">
        <v>15</v>
      </c>
      <c r="E6765" s="2">
        <v>44570</v>
      </c>
      <c r="F6765" t="s">
        <v>10</v>
      </c>
    </row>
    <row r="6766" spans="1:7" x14ac:dyDescent="0.25">
      <c r="A6766">
        <v>106765</v>
      </c>
      <c r="B6766" t="s">
        <v>39</v>
      </c>
      <c r="C6766" t="s">
        <v>32</v>
      </c>
      <c r="D6766" t="s">
        <v>12</v>
      </c>
      <c r="E6766" s="2">
        <v>45012</v>
      </c>
      <c r="F6766" t="s">
        <v>10</v>
      </c>
    </row>
    <row r="6767" spans="1:7" x14ac:dyDescent="0.25">
      <c r="A6767">
        <v>106766</v>
      </c>
      <c r="B6767" t="s">
        <v>24</v>
      </c>
      <c r="C6767" t="s">
        <v>20</v>
      </c>
      <c r="D6767" t="s">
        <v>31</v>
      </c>
      <c r="E6767" s="2">
        <v>44947</v>
      </c>
      <c r="F6767" t="s">
        <v>52</v>
      </c>
      <c r="G6767" s="2">
        <v>46081</v>
      </c>
    </row>
    <row r="6768" spans="1:7" x14ac:dyDescent="0.25">
      <c r="A6768">
        <v>106767</v>
      </c>
      <c r="B6768" t="s">
        <v>19</v>
      </c>
      <c r="C6768" t="s">
        <v>51</v>
      </c>
      <c r="D6768" t="s">
        <v>9</v>
      </c>
      <c r="E6768" s="2">
        <v>43773</v>
      </c>
      <c r="F6768" t="s">
        <v>52</v>
      </c>
      <c r="G6768" s="2">
        <v>43890</v>
      </c>
    </row>
    <row r="6769" spans="1:7" x14ac:dyDescent="0.25">
      <c r="A6769">
        <v>106768</v>
      </c>
      <c r="B6769" t="s">
        <v>13</v>
      </c>
      <c r="C6769" t="s">
        <v>11</v>
      </c>
      <c r="D6769" t="s">
        <v>18</v>
      </c>
      <c r="E6769" s="2">
        <v>44507</v>
      </c>
      <c r="F6769" t="s">
        <v>10</v>
      </c>
    </row>
    <row r="6770" spans="1:7" x14ac:dyDescent="0.25">
      <c r="A6770">
        <v>106769</v>
      </c>
      <c r="B6770" t="s">
        <v>19</v>
      </c>
      <c r="C6770" t="s">
        <v>53</v>
      </c>
      <c r="D6770" t="s">
        <v>37</v>
      </c>
      <c r="E6770" s="2">
        <v>45175</v>
      </c>
      <c r="F6770" t="s">
        <v>10</v>
      </c>
    </row>
    <row r="6771" spans="1:7" x14ac:dyDescent="0.25">
      <c r="A6771">
        <v>106770</v>
      </c>
      <c r="B6771" t="s">
        <v>49</v>
      </c>
      <c r="C6771" t="s">
        <v>8</v>
      </c>
      <c r="D6771" t="s">
        <v>12</v>
      </c>
      <c r="E6771" s="2">
        <v>43695</v>
      </c>
      <c r="F6771" t="s">
        <v>10</v>
      </c>
    </row>
    <row r="6772" spans="1:7" x14ac:dyDescent="0.25">
      <c r="A6772">
        <v>106771</v>
      </c>
      <c r="B6772" t="s">
        <v>28</v>
      </c>
      <c r="C6772" t="s">
        <v>8</v>
      </c>
      <c r="D6772" t="s">
        <v>37</v>
      </c>
      <c r="E6772" s="2">
        <v>45553</v>
      </c>
      <c r="F6772" t="s">
        <v>10</v>
      </c>
    </row>
    <row r="6773" spans="1:7" x14ac:dyDescent="0.25">
      <c r="A6773">
        <v>106772</v>
      </c>
      <c r="B6773" t="s">
        <v>7</v>
      </c>
      <c r="C6773" t="s">
        <v>48</v>
      </c>
      <c r="D6773" t="s">
        <v>18</v>
      </c>
      <c r="E6773" s="2">
        <v>44500</v>
      </c>
      <c r="F6773" t="s">
        <v>10</v>
      </c>
    </row>
    <row r="6774" spans="1:7" x14ac:dyDescent="0.25">
      <c r="A6774">
        <v>106773</v>
      </c>
      <c r="B6774" t="s">
        <v>33</v>
      </c>
      <c r="C6774" t="s">
        <v>16</v>
      </c>
      <c r="D6774" t="s">
        <v>15</v>
      </c>
      <c r="E6774" s="2">
        <v>45313</v>
      </c>
      <c r="F6774" t="s">
        <v>10</v>
      </c>
    </row>
    <row r="6775" spans="1:7" x14ac:dyDescent="0.25">
      <c r="A6775">
        <v>106774</v>
      </c>
      <c r="B6775" t="s">
        <v>21</v>
      </c>
      <c r="C6775" t="s">
        <v>8</v>
      </c>
      <c r="D6775" t="s">
        <v>37</v>
      </c>
      <c r="E6775" s="2">
        <v>43754</v>
      </c>
      <c r="F6775" t="s">
        <v>10</v>
      </c>
    </row>
    <row r="6776" spans="1:7" x14ac:dyDescent="0.25">
      <c r="A6776">
        <v>106775</v>
      </c>
      <c r="B6776" t="s">
        <v>46</v>
      </c>
      <c r="C6776" t="s">
        <v>26</v>
      </c>
      <c r="D6776" t="s">
        <v>9</v>
      </c>
      <c r="E6776" s="2">
        <v>45450</v>
      </c>
      <c r="F6776" t="s">
        <v>10</v>
      </c>
    </row>
    <row r="6777" spans="1:7" x14ac:dyDescent="0.25">
      <c r="A6777">
        <v>106776</v>
      </c>
      <c r="B6777" t="s">
        <v>7</v>
      </c>
      <c r="C6777" t="s">
        <v>8</v>
      </c>
      <c r="D6777" t="s">
        <v>31</v>
      </c>
      <c r="E6777" s="2">
        <v>43672</v>
      </c>
      <c r="F6777" t="s">
        <v>10</v>
      </c>
    </row>
    <row r="6778" spans="1:7" x14ac:dyDescent="0.25">
      <c r="A6778">
        <v>106777</v>
      </c>
      <c r="B6778" t="s">
        <v>24</v>
      </c>
      <c r="C6778" t="s">
        <v>27</v>
      </c>
      <c r="D6778" t="s">
        <v>15</v>
      </c>
      <c r="E6778" s="2">
        <v>43944</v>
      </c>
      <c r="F6778" t="s">
        <v>52</v>
      </c>
      <c r="G6778" s="2">
        <v>44785</v>
      </c>
    </row>
    <row r="6779" spans="1:7" x14ac:dyDescent="0.25">
      <c r="A6779">
        <v>106778</v>
      </c>
      <c r="B6779" t="s">
        <v>7</v>
      </c>
      <c r="C6779" t="s">
        <v>45</v>
      </c>
      <c r="D6779" t="s">
        <v>31</v>
      </c>
      <c r="E6779" s="2">
        <v>43435</v>
      </c>
      <c r="F6779" t="s">
        <v>10</v>
      </c>
    </row>
    <row r="6780" spans="1:7" x14ac:dyDescent="0.25">
      <c r="A6780">
        <v>106779</v>
      </c>
      <c r="B6780" t="s">
        <v>39</v>
      </c>
      <c r="C6780" t="s">
        <v>30</v>
      </c>
      <c r="D6780" t="s">
        <v>37</v>
      </c>
      <c r="E6780" s="2">
        <v>44817</v>
      </c>
      <c r="F6780" t="s">
        <v>10</v>
      </c>
    </row>
    <row r="6781" spans="1:7" x14ac:dyDescent="0.25">
      <c r="A6781">
        <v>106780</v>
      </c>
      <c r="B6781" t="s">
        <v>50</v>
      </c>
      <c r="C6781" t="s">
        <v>16</v>
      </c>
      <c r="D6781" t="s">
        <v>31</v>
      </c>
      <c r="E6781" s="2">
        <v>43559</v>
      </c>
      <c r="F6781" t="s">
        <v>10</v>
      </c>
    </row>
    <row r="6782" spans="1:7" x14ac:dyDescent="0.25">
      <c r="A6782">
        <v>106781</v>
      </c>
      <c r="B6782" t="s">
        <v>25</v>
      </c>
      <c r="C6782" t="s">
        <v>51</v>
      </c>
      <c r="D6782" t="s">
        <v>18</v>
      </c>
      <c r="E6782" s="2">
        <v>45154</v>
      </c>
      <c r="F6782" t="s">
        <v>10</v>
      </c>
    </row>
    <row r="6783" spans="1:7" x14ac:dyDescent="0.25">
      <c r="A6783">
        <v>106782</v>
      </c>
      <c r="B6783" t="s">
        <v>7</v>
      </c>
      <c r="C6783" t="s">
        <v>45</v>
      </c>
      <c r="D6783" t="s">
        <v>31</v>
      </c>
      <c r="E6783" s="2">
        <v>45329</v>
      </c>
      <c r="F6783" t="s">
        <v>10</v>
      </c>
    </row>
    <row r="6784" spans="1:7" x14ac:dyDescent="0.25">
      <c r="A6784">
        <v>106783</v>
      </c>
      <c r="B6784" t="s">
        <v>21</v>
      </c>
      <c r="C6784" t="s">
        <v>51</v>
      </c>
      <c r="D6784" t="s">
        <v>15</v>
      </c>
      <c r="E6784" s="2">
        <v>43272</v>
      </c>
      <c r="F6784" t="s">
        <v>10</v>
      </c>
    </row>
    <row r="6785" spans="1:6" x14ac:dyDescent="0.25">
      <c r="A6785">
        <v>106784</v>
      </c>
      <c r="B6785" t="s">
        <v>36</v>
      </c>
      <c r="C6785" t="s">
        <v>51</v>
      </c>
      <c r="D6785" t="s">
        <v>31</v>
      </c>
      <c r="E6785" s="2">
        <v>45229</v>
      </c>
      <c r="F6785" t="s">
        <v>10</v>
      </c>
    </row>
    <row r="6786" spans="1:6" x14ac:dyDescent="0.25">
      <c r="A6786">
        <v>106785</v>
      </c>
      <c r="B6786" t="s">
        <v>21</v>
      </c>
      <c r="C6786" t="s">
        <v>22</v>
      </c>
      <c r="D6786" t="s">
        <v>18</v>
      </c>
      <c r="E6786" s="2">
        <v>43526</v>
      </c>
      <c r="F6786" t="s">
        <v>10</v>
      </c>
    </row>
    <row r="6787" spans="1:6" x14ac:dyDescent="0.25">
      <c r="A6787">
        <v>106786</v>
      </c>
      <c r="B6787" t="s">
        <v>50</v>
      </c>
      <c r="C6787" t="s">
        <v>22</v>
      </c>
      <c r="D6787" t="s">
        <v>15</v>
      </c>
      <c r="E6787" s="2">
        <v>45458</v>
      </c>
      <c r="F6787" t="s">
        <v>10</v>
      </c>
    </row>
    <row r="6788" spans="1:6" x14ac:dyDescent="0.25">
      <c r="A6788">
        <v>106787</v>
      </c>
      <c r="B6788" t="s">
        <v>36</v>
      </c>
      <c r="C6788" t="s">
        <v>26</v>
      </c>
      <c r="D6788" t="s">
        <v>18</v>
      </c>
      <c r="E6788" s="2">
        <v>43117</v>
      </c>
      <c r="F6788" t="s">
        <v>10</v>
      </c>
    </row>
    <row r="6789" spans="1:6" x14ac:dyDescent="0.25">
      <c r="A6789">
        <v>106788</v>
      </c>
      <c r="B6789" t="s">
        <v>39</v>
      </c>
      <c r="C6789" t="s">
        <v>30</v>
      </c>
      <c r="D6789" t="s">
        <v>12</v>
      </c>
      <c r="E6789" s="2">
        <v>44144</v>
      </c>
      <c r="F6789" t="s">
        <v>10</v>
      </c>
    </row>
    <row r="6790" spans="1:6" x14ac:dyDescent="0.25">
      <c r="A6790">
        <v>106789</v>
      </c>
      <c r="B6790" t="s">
        <v>7</v>
      </c>
      <c r="C6790" t="s">
        <v>17</v>
      </c>
      <c r="D6790" t="s">
        <v>37</v>
      </c>
      <c r="E6790" s="2">
        <v>45355</v>
      </c>
      <c r="F6790" t="s">
        <v>10</v>
      </c>
    </row>
    <row r="6791" spans="1:6" x14ac:dyDescent="0.25">
      <c r="A6791">
        <v>106790</v>
      </c>
      <c r="B6791" t="s">
        <v>33</v>
      </c>
      <c r="C6791" t="s">
        <v>45</v>
      </c>
      <c r="D6791" t="s">
        <v>37</v>
      </c>
      <c r="E6791" s="2">
        <v>43775</v>
      </c>
      <c r="F6791" t="s">
        <v>10</v>
      </c>
    </row>
    <row r="6792" spans="1:6" x14ac:dyDescent="0.25">
      <c r="A6792">
        <v>106791</v>
      </c>
      <c r="B6792" t="s">
        <v>21</v>
      </c>
      <c r="C6792" t="s">
        <v>16</v>
      </c>
      <c r="D6792" t="s">
        <v>15</v>
      </c>
      <c r="E6792" s="2">
        <v>44029</v>
      </c>
      <c r="F6792" t="s">
        <v>10</v>
      </c>
    </row>
    <row r="6793" spans="1:6" x14ac:dyDescent="0.25">
      <c r="A6793">
        <v>106792</v>
      </c>
      <c r="B6793" t="s">
        <v>39</v>
      </c>
      <c r="C6793" t="s">
        <v>45</v>
      </c>
      <c r="D6793" t="s">
        <v>12</v>
      </c>
      <c r="E6793" s="2">
        <v>44472</v>
      </c>
      <c r="F6793" t="s">
        <v>10</v>
      </c>
    </row>
    <row r="6794" spans="1:6" x14ac:dyDescent="0.25">
      <c r="A6794">
        <v>106793</v>
      </c>
      <c r="B6794" t="s">
        <v>23</v>
      </c>
      <c r="C6794" t="s">
        <v>26</v>
      </c>
      <c r="D6794" t="s">
        <v>12</v>
      </c>
      <c r="E6794" s="2">
        <v>45104</v>
      </c>
      <c r="F6794" t="s">
        <v>10</v>
      </c>
    </row>
    <row r="6795" spans="1:6" x14ac:dyDescent="0.25">
      <c r="A6795">
        <v>106794</v>
      </c>
      <c r="B6795" t="s">
        <v>42</v>
      </c>
      <c r="C6795" t="s">
        <v>51</v>
      </c>
      <c r="D6795" t="s">
        <v>12</v>
      </c>
      <c r="E6795" s="2">
        <v>43579</v>
      </c>
      <c r="F6795" t="s">
        <v>10</v>
      </c>
    </row>
    <row r="6796" spans="1:6" x14ac:dyDescent="0.25">
      <c r="A6796">
        <v>106795</v>
      </c>
      <c r="B6796" t="s">
        <v>41</v>
      </c>
      <c r="C6796" t="s">
        <v>30</v>
      </c>
      <c r="D6796" t="s">
        <v>15</v>
      </c>
      <c r="E6796" s="2">
        <v>44434</v>
      </c>
      <c r="F6796" t="s">
        <v>10</v>
      </c>
    </row>
    <row r="6797" spans="1:6" x14ac:dyDescent="0.25">
      <c r="A6797">
        <v>106796</v>
      </c>
      <c r="B6797" t="s">
        <v>42</v>
      </c>
      <c r="C6797" t="s">
        <v>14</v>
      </c>
      <c r="D6797" t="s">
        <v>12</v>
      </c>
      <c r="E6797" s="2">
        <v>44630</v>
      </c>
      <c r="F6797" t="s">
        <v>10</v>
      </c>
    </row>
    <row r="6798" spans="1:6" x14ac:dyDescent="0.25">
      <c r="A6798">
        <v>106797</v>
      </c>
      <c r="B6798" t="s">
        <v>44</v>
      </c>
      <c r="C6798" t="s">
        <v>51</v>
      </c>
      <c r="D6798" t="s">
        <v>18</v>
      </c>
      <c r="E6798" s="2">
        <v>45347</v>
      </c>
      <c r="F6798" t="s">
        <v>10</v>
      </c>
    </row>
    <row r="6799" spans="1:6" x14ac:dyDescent="0.25">
      <c r="A6799">
        <v>106798</v>
      </c>
      <c r="B6799" t="s">
        <v>42</v>
      </c>
      <c r="C6799" t="s">
        <v>14</v>
      </c>
      <c r="D6799" t="s">
        <v>15</v>
      </c>
      <c r="E6799" s="2">
        <v>44718</v>
      </c>
      <c r="F6799" t="s">
        <v>10</v>
      </c>
    </row>
    <row r="6800" spans="1:6" x14ac:dyDescent="0.25">
      <c r="A6800">
        <v>106799</v>
      </c>
      <c r="B6800" t="s">
        <v>21</v>
      </c>
      <c r="C6800" t="s">
        <v>40</v>
      </c>
      <c r="D6800" t="s">
        <v>15</v>
      </c>
      <c r="E6800" s="2">
        <v>45243</v>
      </c>
      <c r="F6800" t="s">
        <v>10</v>
      </c>
    </row>
    <row r="6801" spans="1:6" x14ac:dyDescent="0.25">
      <c r="A6801">
        <v>106800</v>
      </c>
      <c r="B6801" t="s">
        <v>41</v>
      </c>
      <c r="C6801" t="s">
        <v>11</v>
      </c>
      <c r="D6801" t="s">
        <v>12</v>
      </c>
      <c r="E6801" s="2">
        <v>44709</v>
      </c>
      <c r="F6801" t="s">
        <v>10</v>
      </c>
    </row>
    <row r="6802" spans="1:6" x14ac:dyDescent="0.25">
      <c r="A6802">
        <v>106801</v>
      </c>
      <c r="B6802" t="s">
        <v>42</v>
      </c>
      <c r="C6802" t="s">
        <v>22</v>
      </c>
      <c r="D6802" t="s">
        <v>31</v>
      </c>
      <c r="E6802" s="2">
        <v>43998</v>
      </c>
      <c r="F6802" t="s">
        <v>10</v>
      </c>
    </row>
    <row r="6803" spans="1:6" x14ac:dyDescent="0.25">
      <c r="A6803">
        <v>106802</v>
      </c>
      <c r="B6803" t="s">
        <v>23</v>
      </c>
      <c r="C6803" t="s">
        <v>16</v>
      </c>
      <c r="D6803" t="s">
        <v>12</v>
      </c>
      <c r="E6803" s="2">
        <v>45464</v>
      </c>
      <c r="F6803" t="s">
        <v>10</v>
      </c>
    </row>
    <row r="6804" spans="1:6" x14ac:dyDescent="0.25">
      <c r="A6804">
        <v>106803</v>
      </c>
      <c r="B6804" t="s">
        <v>21</v>
      </c>
      <c r="C6804" t="s">
        <v>32</v>
      </c>
      <c r="D6804" t="s">
        <v>31</v>
      </c>
      <c r="E6804" s="2">
        <v>44539</v>
      </c>
      <c r="F6804" t="s">
        <v>10</v>
      </c>
    </row>
    <row r="6805" spans="1:6" x14ac:dyDescent="0.25">
      <c r="A6805">
        <v>106804</v>
      </c>
      <c r="B6805" t="s">
        <v>41</v>
      </c>
      <c r="C6805" t="s">
        <v>47</v>
      </c>
      <c r="D6805" t="s">
        <v>18</v>
      </c>
      <c r="E6805" s="2">
        <v>44772</v>
      </c>
      <c r="F6805" t="s">
        <v>10</v>
      </c>
    </row>
    <row r="6806" spans="1:6" x14ac:dyDescent="0.25">
      <c r="A6806">
        <v>106805</v>
      </c>
      <c r="B6806" t="s">
        <v>36</v>
      </c>
      <c r="C6806" t="s">
        <v>27</v>
      </c>
      <c r="D6806" t="s">
        <v>12</v>
      </c>
      <c r="E6806" s="2">
        <v>43536</v>
      </c>
      <c r="F6806" t="s">
        <v>10</v>
      </c>
    </row>
    <row r="6807" spans="1:6" x14ac:dyDescent="0.25">
      <c r="A6807">
        <v>106806</v>
      </c>
      <c r="B6807" t="s">
        <v>46</v>
      </c>
      <c r="C6807" t="s">
        <v>22</v>
      </c>
      <c r="D6807" t="s">
        <v>37</v>
      </c>
      <c r="E6807" s="2">
        <v>44025</v>
      </c>
      <c r="F6807" t="s">
        <v>10</v>
      </c>
    </row>
    <row r="6808" spans="1:6" x14ac:dyDescent="0.25">
      <c r="A6808">
        <v>106807</v>
      </c>
      <c r="B6808" t="s">
        <v>41</v>
      </c>
      <c r="C6808" t="s">
        <v>17</v>
      </c>
      <c r="D6808" t="s">
        <v>9</v>
      </c>
      <c r="E6808" s="2">
        <v>44959</v>
      </c>
      <c r="F6808" t="s">
        <v>10</v>
      </c>
    </row>
    <row r="6809" spans="1:6" x14ac:dyDescent="0.25">
      <c r="A6809">
        <v>106808</v>
      </c>
      <c r="B6809" t="s">
        <v>7</v>
      </c>
      <c r="C6809" t="s">
        <v>40</v>
      </c>
      <c r="D6809" t="s">
        <v>31</v>
      </c>
      <c r="E6809" s="2">
        <v>43738</v>
      </c>
      <c r="F6809" t="s">
        <v>10</v>
      </c>
    </row>
    <row r="6810" spans="1:6" x14ac:dyDescent="0.25">
      <c r="A6810">
        <v>106809</v>
      </c>
      <c r="B6810" t="s">
        <v>19</v>
      </c>
      <c r="C6810" t="s">
        <v>22</v>
      </c>
      <c r="D6810" t="s">
        <v>9</v>
      </c>
      <c r="E6810" s="2">
        <v>43872</v>
      </c>
      <c r="F6810" t="s">
        <v>10</v>
      </c>
    </row>
    <row r="6811" spans="1:6" x14ac:dyDescent="0.25">
      <c r="A6811">
        <v>106810</v>
      </c>
      <c r="B6811" t="s">
        <v>24</v>
      </c>
      <c r="C6811" t="s">
        <v>29</v>
      </c>
      <c r="D6811" t="s">
        <v>12</v>
      </c>
      <c r="E6811" s="2">
        <v>43103</v>
      </c>
      <c r="F6811" t="s">
        <v>10</v>
      </c>
    </row>
    <row r="6812" spans="1:6" x14ac:dyDescent="0.25">
      <c r="A6812">
        <v>106811</v>
      </c>
      <c r="B6812" t="s">
        <v>28</v>
      </c>
      <c r="C6812" t="s">
        <v>45</v>
      </c>
      <c r="D6812" t="s">
        <v>9</v>
      </c>
      <c r="E6812" s="2">
        <v>45167</v>
      </c>
      <c r="F6812" t="s">
        <v>10</v>
      </c>
    </row>
    <row r="6813" spans="1:6" x14ac:dyDescent="0.25">
      <c r="A6813">
        <v>106812</v>
      </c>
      <c r="B6813" t="s">
        <v>7</v>
      </c>
      <c r="C6813" t="s">
        <v>16</v>
      </c>
      <c r="D6813" t="s">
        <v>37</v>
      </c>
      <c r="E6813" s="2">
        <v>43542</v>
      </c>
      <c r="F6813" t="s">
        <v>10</v>
      </c>
    </row>
    <row r="6814" spans="1:6" x14ac:dyDescent="0.25">
      <c r="A6814">
        <v>106813</v>
      </c>
      <c r="B6814" t="s">
        <v>49</v>
      </c>
      <c r="C6814" t="s">
        <v>32</v>
      </c>
      <c r="D6814" t="s">
        <v>12</v>
      </c>
      <c r="E6814" s="2">
        <v>45129</v>
      </c>
      <c r="F6814" t="s">
        <v>10</v>
      </c>
    </row>
    <row r="6815" spans="1:6" x14ac:dyDescent="0.25">
      <c r="A6815">
        <v>106814</v>
      </c>
      <c r="B6815" t="s">
        <v>42</v>
      </c>
      <c r="C6815" t="s">
        <v>14</v>
      </c>
      <c r="D6815" t="s">
        <v>12</v>
      </c>
      <c r="E6815" s="2">
        <v>43692</v>
      </c>
      <c r="F6815" t="s">
        <v>10</v>
      </c>
    </row>
    <row r="6816" spans="1:6" x14ac:dyDescent="0.25">
      <c r="A6816">
        <v>106815</v>
      </c>
      <c r="B6816" t="s">
        <v>44</v>
      </c>
      <c r="C6816" t="s">
        <v>35</v>
      </c>
      <c r="D6816" t="s">
        <v>31</v>
      </c>
      <c r="E6816" s="2">
        <v>43396</v>
      </c>
      <c r="F6816" t="s">
        <v>10</v>
      </c>
    </row>
    <row r="6817" spans="1:7" x14ac:dyDescent="0.25">
      <c r="A6817">
        <v>106816</v>
      </c>
      <c r="B6817" t="s">
        <v>36</v>
      </c>
      <c r="C6817" t="s">
        <v>20</v>
      </c>
      <c r="D6817" t="s">
        <v>12</v>
      </c>
      <c r="E6817" s="2">
        <v>44356</v>
      </c>
      <c r="F6817" t="s">
        <v>10</v>
      </c>
    </row>
    <row r="6818" spans="1:7" x14ac:dyDescent="0.25">
      <c r="A6818">
        <v>106817</v>
      </c>
      <c r="B6818" t="s">
        <v>43</v>
      </c>
      <c r="C6818" t="s">
        <v>35</v>
      </c>
      <c r="D6818" t="s">
        <v>12</v>
      </c>
      <c r="E6818" s="2">
        <v>44091</v>
      </c>
      <c r="F6818" t="s">
        <v>10</v>
      </c>
    </row>
    <row r="6819" spans="1:7" x14ac:dyDescent="0.25">
      <c r="A6819">
        <v>106818</v>
      </c>
      <c r="B6819" t="s">
        <v>49</v>
      </c>
      <c r="C6819" t="s">
        <v>27</v>
      </c>
      <c r="D6819" t="s">
        <v>18</v>
      </c>
      <c r="E6819" s="2">
        <v>44764</v>
      </c>
      <c r="F6819" t="s">
        <v>10</v>
      </c>
    </row>
    <row r="6820" spans="1:7" x14ac:dyDescent="0.25">
      <c r="A6820">
        <v>106819</v>
      </c>
      <c r="B6820" t="s">
        <v>42</v>
      </c>
      <c r="C6820" t="s">
        <v>11</v>
      </c>
      <c r="D6820" t="s">
        <v>37</v>
      </c>
      <c r="E6820" s="2">
        <v>44341</v>
      </c>
      <c r="F6820" t="s">
        <v>10</v>
      </c>
    </row>
    <row r="6821" spans="1:7" x14ac:dyDescent="0.25">
      <c r="A6821">
        <v>106820</v>
      </c>
      <c r="B6821" t="s">
        <v>39</v>
      </c>
      <c r="C6821" t="s">
        <v>22</v>
      </c>
      <c r="D6821" t="s">
        <v>37</v>
      </c>
      <c r="E6821" s="2">
        <v>43958</v>
      </c>
      <c r="F6821" t="s">
        <v>10</v>
      </c>
    </row>
    <row r="6822" spans="1:7" x14ac:dyDescent="0.25">
      <c r="A6822">
        <v>106821</v>
      </c>
      <c r="B6822" t="s">
        <v>34</v>
      </c>
      <c r="C6822" t="s">
        <v>16</v>
      </c>
      <c r="D6822" t="s">
        <v>31</v>
      </c>
      <c r="E6822" s="2">
        <v>45320</v>
      </c>
      <c r="F6822" t="s">
        <v>52</v>
      </c>
      <c r="G6822" s="2">
        <v>45547</v>
      </c>
    </row>
    <row r="6823" spans="1:7" x14ac:dyDescent="0.25">
      <c r="A6823">
        <v>106822</v>
      </c>
      <c r="B6823" t="s">
        <v>16</v>
      </c>
      <c r="C6823" t="s">
        <v>20</v>
      </c>
      <c r="D6823" t="s">
        <v>12</v>
      </c>
      <c r="E6823" s="2">
        <v>43883</v>
      </c>
      <c r="F6823" t="s">
        <v>10</v>
      </c>
    </row>
    <row r="6824" spans="1:7" x14ac:dyDescent="0.25">
      <c r="A6824">
        <v>106823</v>
      </c>
      <c r="B6824" t="s">
        <v>50</v>
      </c>
      <c r="C6824" t="s">
        <v>29</v>
      </c>
      <c r="D6824" t="s">
        <v>12</v>
      </c>
      <c r="E6824" s="2">
        <v>43197</v>
      </c>
      <c r="F6824" t="s">
        <v>10</v>
      </c>
    </row>
    <row r="6825" spans="1:7" x14ac:dyDescent="0.25">
      <c r="A6825">
        <v>106824</v>
      </c>
      <c r="B6825" t="s">
        <v>41</v>
      </c>
      <c r="C6825" t="s">
        <v>14</v>
      </c>
      <c r="D6825" t="s">
        <v>9</v>
      </c>
      <c r="E6825" s="2">
        <v>43167</v>
      </c>
      <c r="F6825" t="s">
        <v>10</v>
      </c>
    </row>
    <row r="6826" spans="1:7" x14ac:dyDescent="0.25">
      <c r="A6826">
        <v>106825</v>
      </c>
      <c r="B6826" t="s">
        <v>23</v>
      </c>
      <c r="C6826" t="s">
        <v>38</v>
      </c>
      <c r="D6826" t="s">
        <v>18</v>
      </c>
      <c r="E6826" s="2">
        <v>43228</v>
      </c>
      <c r="F6826" t="s">
        <v>10</v>
      </c>
    </row>
    <row r="6827" spans="1:7" x14ac:dyDescent="0.25">
      <c r="A6827">
        <v>106826</v>
      </c>
      <c r="B6827" t="s">
        <v>46</v>
      </c>
      <c r="C6827" t="s">
        <v>40</v>
      </c>
      <c r="D6827" t="s">
        <v>31</v>
      </c>
      <c r="E6827" s="2">
        <v>44312</v>
      </c>
      <c r="F6827" t="s">
        <v>10</v>
      </c>
    </row>
    <row r="6828" spans="1:7" x14ac:dyDescent="0.25">
      <c r="A6828">
        <v>106827</v>
      </c>
      <c r="B6828" t="s">
        <v>43</v>
      </c>
      <c r="C6828" t="s">
        <v>51</v>
      </c>
      <c r="D6828" t="s">
        <v>18</v>
      </c>
      <c r="E6828" s="2">
        <v>43596</v>
      </c>
      <c r="F6828" t="s">
        <v>10</v>
      </c>
    </row>
    <row r="6829" spans="1:7" x14ac:dyDescent="0.25">
      <c r="A6829">
        <v>106828</v>
      </c>
      <c r="B6829" t="s">
        <v>28</v>
      </c>
      <c r="C6829" t="s">
        <v>17</v>
      </c>
      <c r="D6829" t="s">
        <v>9</v>
      </c>
      <c r="E6829" s="2">
        <v>43949</v>
      </c>
      <c r="F6829" t="s">
        <v>10</v>
      </c>
    </row>
    <row r="6830" spans="1:7" x14ac:dyDescent="0.25">
      <c r="A6830">
        <v>106829</v>
      </c>
      <c r="B6830" t="s">
        <v>50</v>
      </c>
      <c r="C6830" t="s">
        <v>51</v>
      </c>
      <c r="D6830" t="s">
        <v>15</v>
      </c>
      <c r="E6830" s="2">
        <v>43861</v>
      </c>
      <c r="F6830" t="s">
        <v>10</v>
      </c>
    </row>
    <row r="6831" spans="1:7" x14ac:dyDescent="0.25">
      <c r="A6831">
        <v>106830</v>
      </c>
      <c r="B6831" t="s">
        <v>36</v>
      </c>
      <c r="C6831" t="s">
        <v>53</v>
      </c>
      <c r="D6831" t="s">
        <v>31</v>
      </c>
      <c r="E6831" s="2">
        <v>43393</v>
      </c>
      <c r="F6831" t="s">
        <v>10</v>
      </c>
    </row>
    <row r="6832" spans="1:7" x14ac:dyDescent="0.25">
      <c r="A6832">
        <v>106831</v>
      </c>
      <c r="B6832" t="s">
        <v>43</v>
      </c>
      <c r="C6832" t="s">
        <v>27</v>
      </c>
      <c r="D6832" t="s">
        <v>15</v>
      </c>
      <c r="E6832" s="2">
        <v>43375</v>
      </c>
      <c r="F6832" t="s">
        <v>10</v>
      </c>
    </row>
    <row r="6833" spans="1:6" x14ac:dyDescent="0.25">
      <c r="A6833">
        <v>106832</v>
      </c>
      <c r="B6833" t="s">
        <v>16</v>
      </c>
      <c r="C6833" t="s">
        <v>26</v>
      </c>
      <c r="D6833" t="s">
        <v>37</v>
      </c>
      <c r="E6833" s="2">
        <v>44139</v>
      </c>
      <c r="F6833" t="s">
        <v>10</v>
      </c>
    </row>
    <row r="6834" spans="1:6" x14ac:dyDescent="0.25">
      <c r="A6834">
        <v>106833</v>
      </c>
      <c r="B6834" t="s">
        <v>49</v>
      </c>
      <c r="C6834" t="s">
        <v>14</v>
      </c>
      <c r="D6834" t="s">
        <v>15</v>
      </c>
      <c r="E6834" s="2">
        <v>44954</v>
      </c>
      <c r="F6834" t="s">
        <v>10</v>
      </c>
    </row>
    <row r="6835" spans="1:6" x14ac:dyDescent="0.25">
      <c r="A6835">
        <v>106834</v>
      </c>
      <c r="B6835" t="s">
        <v>33</v>
      </c>
      <c r="C6835" t="s">
        <v>16</v>
      </c>
      <c r="D6835" t="s">
        <v>18</v>
      </c>
      <c r="E6835" s="2">
        <v>43588</v>
      </c>
      <c r="F6835" t="s">
        <v>10</v>
      </c>
    </row>
    <row r="6836" spans="1:6" x14ac:dyDescent="0.25">
      <c r="A6836">
        <v>106835</v>
      </c>
      <c r="B6836" t="s">
        <v>16</v>
      </c>
      <c r="C6836" t="s">
        <v>16</v>
      </c>
      <c r="D6836" t="s">
        <v>37</v>
      </c>
      <c r="E6836" s="2">
        <v>44829</v>
      </c>
      <c r="F6836" t="s">
        <v>10</v>
      </c>
    </row>
    <row r="6837" spans="1:6" x14ac:dyDescent="0.25">
      <c r="A6837">
        <v>106836</v>
      </c>
      <c r="B6837" t="s">
        <v>42</v>
      </c>
      <c r="C6837" t="s">
        <v>26</v>
      </c>
      <c r="D6837" t="s">
        <v>9</v>
      </c>
      <c r="E6837" s="2">
        <v>44565</v>
      </c>
      <c r="F6837" t="s">
        <v>10</v>
      </c>
    </row>
    <row r="6838" spans="1:6" x14ac:dyDescent="0.25">
      <c r="A6838">
        <v>106837</v>
      </c>
      <c r="B6838" t="s">
        <v>23</v>
      </c>
      <c r="C6838" t="s">
        <v>29</v>
      </c>
      <c r="D6838" t="s">
        <v>12</v>
      </c>
      <c r="E6838" s="2">
        <v>44751</v>
      </c>
      <c r="F6838" t="s">
        <v>10</v>
      </c>
    </row>
    <row r="6839" spans="1:6" x14ac:dyDescent="0.25">
      <c r="A6839">
        <v>106838</v>
      </c>
      <c r="B6839" t="s">
        <v>24</v>
      </c>
      <c r="C6839" t="s">
        <v>8</v>
      </c>
      <c r="D6839" t="s">
        <v>31</v>
      </c>
      <c r="E6839" s="2">
        <v>43144</v>
      </c>
      <c r="F6839" t="s">
        <v>10</v>
      </c>
    </row>
    <row r="6840" spans="1:6" x14ac:dyDescent="0.25">
      <c r="A6840">
        <v>106839</v>
      </c>
      <c r="B6840" t="s">
        <v>28</v>
      </c>
      <c r="C6840" t="s">
        <v>45</v>
      </c>
      <c r="D6840" t="s">
        <v>15</v>
      </c>
      <c r="E6840" s="2">
        <v>45548</v>
      </c>
      <c r="F6840" t="s">
        <v>10</v>
      </c>
    </row>
    <row r="6841" spans="1:6" x14ac:dyDescent="0.25">
      <c r="A6841">
        <v>106840</v>
      </c>
      <c r="B6841" t="s">
        <v>36</v>
      </c>
      <c r="C6841" t="s">
        <v>48</v>
      </c>
      <c r="D6841" t="s">
        <v>9</v>
      </c>
      <c r="E6841" s="2">
        <v>44330</v>
      </c>
      <c r="F6841" t="s">
        <v>10</v>
      </c>
    </row>
    <row r="6842" spans="1:6" x14ac:dyDescent="0.25">
      <c r="A6842">
        <v>106841</v>
      </c>
      <c r="B6842" t="s">
        <v>43</v>
      </c>
      <c r="C6842" t="s">
        <v>32</v>
      </c>
      <c r="D6842" t="s">
        <v>12</v>
      </c>
      <c r="E6842" s="2">
        <v>44506</v>
      </c>
      <c r="F6842" t="s">
        <v>10</v>
      </c>
    </row>
    <row r="6843" spans="1:6" x14ac:dyDescent="0.25">
      <c r="A6843">
        <v>106842</v>
      </c>
      <c r="B6843" t="s">
        <v>49</v>
      </c>
      <c r="C6843" t="s">
        <v>35</v>
      </c>
      <c r="D6843" t="s">
        <v>9</v>
      </c>
      <c r="E6843" s="2">
        <v>44689</v>
      </c>
      <c r="F6843" t="s">
        <v>10</v>
      </c>
    </row>
    <row r="6844" spans="1:6" x14ac:dyDescent="0.25">
      <c r="A6844">
        <v>106843</v>
      </c>
      <c r="B6844" t="s">
        <v>28</v>
      </c>
      <c r="C6844" t="s">
        <v>11</v>
      </c>
      <c r="D6844" t="s">
        <v>31</v>
      </c>
      <c r="E6844" s="2">
        <v>44636</v>
      </c>
      <c r="F6844" t="s">
        <v>10</v>
      </c>
    </row>
    <row r="6845" spans="1:6" x14ac:dyDescent="0.25">
      <c r="A6845">
        <v>106844</v>
      </c>
      <c r="B6845" t="s">
        <v>36</v>
      </c>
      <c r="C6845" t="s">
        <v>11</v>
      </c>
      <c r="D6845" t="s">
        <v>9</v>
      </c>
      <c r="E6845" s="2">
        <v>43954</v>
      </c>
      <c r="F6845" t="s">
        <v>10</v>
      </c>
    </row>
    <row r="6846" spans="1:6" x14ac:dyDescent="0.25">
      <c r="A6846">
        <v>106845</v>
      </c>
      <c r="B6846" t="s">
        <v>24</v>
      </c>
      <c r="C6846" t="s">
        <v>45</v>
      </c>
      <c r="D6846" t="s">
        <v>9</v>
      </c>
      <c r="E6846" s="2">
        <v>44345</v>
      </c>
      <c r="F6846" t="s">
        <v>10</v>
      </c>
    </row>
    <row r="6847" spans="1:6" x14ac:dyDescent="0.25">
      <c r="A6847">
        <v>106846</v>
      </c>
      <c r="B6847" t="s">
        <v>43</v>
      </c>
      <c r="C6847" t="s">
        <v>17</v>
      </c>
      <c r="D6847" t="s">
        <v>31</v>
      </c>
      <c r="E6847" s="2">
        <v>44856</v>
      </c>
      <c r="F6847" t="s">
        <v>10</v>
      </c>
    </row>
    <row r="6848" spans="1:6" x14ac:dyDescent="0.25">
      <c r="A6848">
        <v>106847</v>
      </c>
      <c r="B6848" t="s">
        <v>41</v>
      </c>
      <c r="C6848" t="s">
        <v>22</v>
      </c>
      <c r="D6848" t="s">
        <v>9</v>
      </c>
      <c r="E6848" s="2">
        <v>45516</v>
      </c>
      <c r="F6848" t="s">
        <v>10</v>
      </c>
    </row>
    <row r="6849" spans="1:7" x14ac:dyDescent="0.25">
      <c r="A6849">
        <v>106848</v>
      </c>
      <c r="B6849" t="s">
        <v>44</v>
      </c>
      <c r="C6849" t="s">
        <v>17</v>
      </c>
      <c r="D6849" t="s">
        <v>37</v>
      </c>
      <c r="E6849" s="2">
        <v>45060</v>
      </c>
      <c r="F6849" t="s">
        <v>52</v>
      </c>
      <c r="G6849" s="2">
        <v>45175</v>
      </c>
    </row>
    <row r="6850" spans="1:7" x14ac:dyDescent="0.25">
      <c r="A6850">
        <v>106849</v>
      </c>
      <c r="B6850" t="s">
        <v>43</v>
      </c>
      <c r="C6850" t="s">
        <v>20</v>
      </c>
      <c r="D6850" t="s">
        <v>37</v>
      </c>
      <c r="E6850" s="2">
        <v>45113</v>
      </c>
      <c r="F6850" t="s">
        <v>10</v>
      </c>
    </row>
    <row r="6851" spans="1:7" x14ac:dyDescent="0.25">
      <c r="A6851">
        <v>106850</v>
      </c>
      <c r="B6851" t="s">
        <v>25</v>
      </c>
      <c r="C6851" t="s">
        <v>40</v>
      </c>
      <c r="D6851" t="s">
        <v>31</v>
      </c>
      <c r="E6851" s="2">
        <v>43230</v>
      </c>
      <c r="F6851" t="s">
        <v>10</v>
      </c>
    </row>
    <row r="6852" spans="1:7" x14ac:dyDescent="0.25">
      <c r="A6852">
        <v>106851</v>
      </c>
      <c r="B6852" t="s">
        <v>33</v>
      </c>
      <c r="C6852" t="s">
        <v>30</v>
      </c>
      <c r="D6852" t="s">
        <v>12</v>
      </c>
      <c r="E6852" s="2">
        <v>45148</v>
      </c>
      <c r="F6852" t="s">
        <v>10</v>
      </c>
    </row>
    <row r="6853" spans="1:7" x14ac:dyDescent="0.25">
      <c r="A6853">
        <v>106852</v>
      </c>
      <c r="B6853" t="s">
        <v>7</v>
      </c>
      <c r="C6853" t="s">
        <v>45</v>
      </c>
      <c r="D6853" t="s">
        <v>37</v>
      </c>
      <c r="E6853" s="2">
        <v>44410</v>
      </c>
      <c r="F6853" t="s">
        <v>10</v>
      </c>
    </row>
    <row r="6854" spans="1:7" x14ac:dyDescent="0.25">
      <c r="A6854">
        <v>106853</v>
      </c>
      <c r="B6854" t="s">
        <v>50</v>
      </c>
      <c r="C6854" t="s">
        <v>48</v>
      </c>
      <c r="D6854" t="s">
        <v>12</v>
      </c>
      <c r="E6854" s="2">
        <v>44540</v>
      </c>
      <c r="F6854" t="s">
        <v>10</v>
      </c>
    </row>
    <row r="6855" spans="1:7" x14ac:dyDescent="0.25">
      <c r="A6855">
        <v>106854</v>
      </c>
      <c r="B6855" t="s">
        <v>33</v>
      </c>
      <c r="C6855" t="s">
        <v>11</v>
      </c>
      <c r="D6855" t="s">
        <v>37</v>
      </c>
      <c r="E6855" s="2">
        <v>43228</v>
      </c>
      <c r="F6855" t="s">
        <v>10</v>
      </c>
    </row>
    <row r="6856" spans="1:7" x14ac:dyDescent="0.25">
      <c r="A6856">
        <v>106855</v>
      </c>
      <c r="B6856" t="s">
        <v>43</v>
      </c>
      <c r="C6856" t="s">
        <v>20</v>
      </c>
      <c r="D6856" t="s">
        <v>37</v>
      </c>
      <c r="E6856" s="2">
        <v>44148</v>
      </c>
      <c r="F6856" t="s">
        <v>10</v>
      </c>
    </row>
    <row r="6857" spans="1:7" x14ac:dyDescent="0.25">
      <c r="A6857">
        <v>106856</v>
      </c>
      <c r="B6857" t="s">
        <v>23</v>
      </c>
      <c r="C6857" t="s">
        <v>14</v>
      </c>
      <c r="D6857" t="s">
        <v>37</v>
      </c>
      <c r="E6857" s="2">
        <v>45040</v>
      </c>
      <c r="F6857" t="s">
        <v>10</v>
      </c>
    </row>
    <row r="6858" spans="1:7" x14ac:dyDescent="0.25">
      <c r="A6858">
        <v>106857</v>
      </c>
      <c r="B6858" t="s">
        <v>7</v>
      </c>
      <c r="C6858" t="s">
        <v>29</v>
      </c>
      <c r="D6858" t="s">
        <v>9</v>
      </c>
      <c r="E6858" s="2">
        <v>44672</v>
      </c>
      <c r="F6858" t="s">
        <v>10</v>
      </c>
    </row>
    <row r="6859" spans="1:7" x14ac:dyDescent="0.25">
      <c r="A6859">
        <v>106858</v>
      </c>
      <c r="B6859" t="s">
        <v>28</v>
      </c>
      <c r="C6859" t="s">
        <v>17</v>
      </c>
      <c r="D6859" t="s">
        <v>31</v>
      </c>
      <c r="E6859" s="2">
        <v>45308</v>
      </c>
      <c r="F6859" t="s">
        <v>10</v>
      </c>
    </row>
    <row r="6860" spans="1:7" x14ac:dyDescent="0.25">
      <c r="A6860">
        <v>106859</v>
      </c>
      <c r="B6860" t="s">
        <v>33</v>
      </c>
      <c r="C6860" t="s">
        <v>29</v>
      </c>
      <c r="D6860" t="s">
        <v>12</v>
      </c>
      <c r="E6860" s="2">
        <v>43502</v>
      </c>
      <c r="F6860" t="s">
        <v>10</v>
      </c>
    </row>
    <row r="6861" spans="1:7" x14ac:dyDescent="0.25">
      <c r="A6861">
        <v>106860</v>
      </c>
      <c r="B6861" t="s">
        <v>24</v>
      </c>
      <c r="C6861" t="s">
        <v>27</v>
      </c>
      <c r="D6861" t="s">
        <v>9</v>
      </c>
      <c r="E6861" s="2">
        <v>44832</v>
      </c>
      <c r="F6861" t="s">
        <v>10</v>
      </c>
    </row>
    <row r="6862" spans="1:7" x14ac:dyDescent="0.25">
      <c r="A6862">
        <v>106861</v>
      </c>
      <c r="B6862" t="s">
        <v>25</v>
      </c>
      <c r="C6862" t="s">
        <v>30</v>
      </c>
      <c r="D6862" t="s">
        <v>37</v>
      </c>
      <c r="E6862" s="2">
        <v>45505</v>
      </c>
      <c r="F6862" t="s">
        <v>10</v>
      </c>
    </row>
    <row r="6863" spans="1:7" x14ac:dyDescent="0.25">
      <c r="A6863">
        <v>106862</v>
      </c>
      <c r="B6863" t="s">
        <v>46</v>
      </c>
      <c r="C6863" t="s">
        <v>30</v>
      </c>
      <c r="D6863" t="s">
        <v>31</v>
      </c>
      <c r="E6863" s="2">
        <v>44538</v>
      </c>
      <c r="F6863" t="s">
        <v>10</v>
      </c>
    </row>
    <row r="6864" spans="1:7" x14ac:dyDescent="0.25">
      <c r="A6864">
        <v>106863</v>
      </c>
      <c r="B6864" t="s">
        <v>23</v>
      </c>
      <c r="C6864" t="s">
        <v>8</v>
      </c>
      <c r="D6864" t="s">
        <v>18</v>
      </c>
      <c r="E6864" s="2">
        <v>45109</v>
      </c>
      <c r="F6864" t="s">
        <v>10</v>
      </c>
    </row>
    <row r="6865" spans="1:6" x14ac:dyDescent="0.25">
      <c r="A6865">
        <v>106864</v>
      </c>
      <c r="B6865" t="s">
        <v>28</v>
      </c>
      <c r="C6865" t="s">
        <v>40</v>
      </c>
      <c r="D6865" t="s">
        <v>37</v>
      </c>
      <c r="E6865" s="2">
        <v>43212</v>
      </c>
      <c r="F6865" t="s">
        <v>10</v>
      </c>
    </row>
    <row r="6866" spans="1:6" x14ac:dyDescent="0.25">
      <c r="A6866">
        <v>106865</v>
      </c>
      <c r="B6866" t="s">
        <v>13</v>
      </c>
      <c r="C6866" t="s">
        <v>45</v>
      </c>
      <c r="D6866" t="s">
        <v>31</v>
      </c>
      <c r="E6866" s="2">
        <v>44657</v>
      </c>
      <c r="F6866" t="s">
        <v>10</v>
      </c>
    </row>
    <row r="6867" spans="1:6" x14ac:dyDescent="0.25">
      <c r="A6867">
        <v>106866</v>
      </c>
      <c r="B6867" t="s">
        <v>19</v>
      </c>
      <c r="C6867" t="s">
        <v>27</v>
      </c>
      <c r="D6867" t="s">
        <v>15</v>
      </c>
      <c r="E6867" s="2">
        <v>43259</v>
      </c>
      <c r="F6867" t="s">
        <v>10</v>
      </c>
    </row>
    <row r="6868" spans="1:6" x14ac:dyDescent="0.25">
      <c r="A6868">
        <v>106867</v>
      </c>
      <c r="B6868" t="s">
        <v>16</v>
      </c>
      <c r="C6868" t="s">
        <v>14</v>
      </c>
      <c r="D6868" t="s">
        <v>9</v>
      </c>
      <c r="E6868" s="2">
        <v>45097</v>
      </c>
      <c r="F6868" t="s">
        <v>10</v>
      </c>
    </row>
    <row r="6869" spans="1:6" x14ac:dyDescent="0.25">
      <c r="A6869">
        <v>106868</v>
      </c>
      <c r="B6869" t="s">
        <v>25</v>
      </c>
      <c r="C6869" t="s">
        <v>45</v>
      </c>
      <c r="D6869" t="s">
        <v>12</v>
      </c>
      <c r="E6869" s="2">
        <v>43456</v>
      </c>
      <c r="F6869" t="s">
        <v>10</v>
      </c>
    </row>
    <row r="6870" spans="1:6" x14ac:dyDescent="0.25">
      <c r="A6870">
        <v>106869</v>
      </c>
      <c r="B6870" t="s">
        <v>36</v>
      </c>
      <c r="C6870" t="s">
        <v>20</v>
      </c>
      <c r="D6870" t="s">
        <v>15</v>
      </c>
      <c r="E6870" s="2">
        <v>45046</v>
      </c>
      <c r="F6870" t="s">
        <v>10</v>
      </c>
    </row>
    <row r="6871" spans="1:6" x14ac:dyDescent="0.25">
      <c r="A6871">
        <v>106870</v>
      </c>
      <c r="B6871" t="s">
        <v>33</v>
      </c>
      <c r="C6871" t="s">
        <v>30</v>
      </c>
      <c r="D6871" t="s">
        <v>15</v>
      </c>
      <c r="E6871" s="2">
        <v>44133</v>
      </c>
      <c r="F6871" t="s">
        <v>10</v>
      </c>
    </row>
    <row r="6872" spans="1:6" x14ac:dyDescent="0.25">
      <c r="A6872">
        <v>106871</v>
      </c>
      <c r="B6872" t="s">
        <v>25</v>
      </c>
      <c r="C6872" t="s">
        <v>35</v>
      </c>
      <c r="D6872" t="s">
        <v>31</v>
      </c>
      <c r="E6872" s="2">
        <v>45328</v>
      </c>
      <c r="F6872" t="s">
        <v>10</v>
      </c>
    </row>
    <row r="6873" spans="1:6" x14ac:dyDescent="0.25">
      <c r="A6873">
        <v>106872</v>
      </c>
      <c r="B6873" t="s">
        <v>21</v>
      </c>
      <c r="C6873" t="s">
        <v>38</v>
      </c>
      <c r="D6873" t="s">
        <v>12</v>
      </c>
      <c r="E6873" s="2">
        <v>43478</v>
      </c>
      <c r="F6873" t="s">
        <v>10</v>
      </c>
    </row>
    <row r="6874" spans="1:6" x14ac:dyDescent="0.25">
      <c r="A6874">
        <v>106873</v>
      </c>
      <c r="B6874" t="s">
        <v>42</v>
      </c>
      <c r="C6874" t="s">
        <v>22</v>
      </c>
      <c r="D6874" t="s">
        <v>12</v>
      </c>
      <c r="E6874" s="2">
        <v>43440</v>
      </c>
      <c r="F6874" t="s">
        <v>10</v>
      </c>
    </row>
    <row r="6875" spans="1:6" x14ac:dyDescent="0.25">
      <c r="A6875">
        <v>106874</v>
      </c>
      <c r="B6875" t="s">
        <v>36</v>
      </c>
      <c r="C6875" t="s">
        <v>51</v>
      </c>
      <c r="D6875" t="s">
        <v>18</v>
      </c>
      <c r="E6875" s="2">
        <v>44106</v>
      </c>
      <c r="F6875" t="s">
        <v>10</v>
      </c>
    </row>
    <row r="6876" spans="1:6" x14ac:dyDescent="0.25">
      <c r="A6876">
        <v>106875</v>
      </c>
      <c r="B6876" t="s">
        <v>49</v>
      </c>
      <c r="C6876" t="s">
        <v>35</v>
      </c>
      <c r="D6876" t="s">
        <v>37</v>
      </c>
      <c r="E6876" s="2">
        <v>43486</v>
      </c>
      <c r="F6876" t="s">
        <v>10</v>
      </c>
    </row>
    <row r="6877" spans="1:6" x14ac:dyDescent="0.25">
      <c r="A6877">
        <v>106876</v>
      </c>
      <c r="B6877" t="s">
        <v>34</v>
      </c>
      <c r="C6877" t="s">
        <v>11</v>
      </c>
      <c r="D6877" t="s">
        <v>18</v>
      </c>
      <c r="E6877" s="2">
        <v>44963</v>
      </c>
      <c r="F6877" t="s">
        <v>10</v>
      </c>
    </row>
    <row r="6878" spans="1:6" x14ac:dyDescent="0.25">
      <c r="A6878">
        <v>106877</v>
      </c>
      <c r="B6878" t="s">
        <v>46</v>
      </c>
      <c r="C6878" t="s">
        <v>11</v>
      </c>
      <c r="D6878" t="s">
        <v>15</v>
      </c>
      <c r="E6878" s="2">
        <v>44656</v>
      </c>
      <c r="F6878" t="s">
        <v>10</v>
      </c>
    </row>
    <row r="6879" spans="1:6" x14ac:dyDescent="0.25">
      <c r="A6879">
        <v>106878</v>
      </c>
      <c r="B6879" t="s">
        <v>19</v>
      </c>
      <c r="C6879" t="s">
        <v>14</v>
      </c>
      <c r="D6879" t="s">
        <v>31</v>
      </c>
      <c r="E6879" s="2">
        <v>44482</v>
      </c>
      <c r="F6879" t="s">
        <v>10</v>
      </c>
    </row>
    <row r="6880" spans="1:6" x14ac:dyDescent="0.25">
      <c r="A6880">
        <v>106879</v>
      </c>
      <c r="B6880" t="s">
        <v>19</v>
      </c>
      <c r="C6880" t="s">
        <v>27</v>
      </c>
      <c r="D6880" t="s">
        <v>15</v>
      </c>
      <c r="E6880" s="2">
        <v>44089</v>
      </c>
      <c r="F6880" t="s">
        <v>10</v>
      </c>
    </row>
    <row r="6881" spans="1:7" x14ac:dyDescent="0.25">
      <c r="A6881">
        <v>106880</v>
      </c>
      <c r="B6881" t="s">
        <v>41</v>
      </c>
      <c r="C6881" t="s">
        <v>20</v>
      </c>
      <c r="D6881" t="s">
        <v>37</v>
      </c>
      <c r="E6881" s="2">
        <v>45573</v>
      </c>
      <c r="F6881" t="s">
        <v>10</v>
      </c>
    </row>
    <row r="6882" spans="1:7" x14ac:dyDescent="0.25">
      <c r="A6882">
        <v>106881</v>
      </c>
      <c r="B6882" t="s">
        <v>25</v>
      </c>
      <c r="C6882" t="s">
        <v>16</v>
      </c>
      <c r="D6882" t="s">
        <v>37</v>
      </c>
      <c r="E6882" s="2">
        <v>45023</v>
      </c>
      <c r="F6882" t="s">
        <v>10</v>
      </c>
    </row>
    <row r="6883" spans="1:7" x14ac:dyDescent="0.25">
      <c r="A6883">
        <v>106882</v>
      </c>
      <c r="B6883" t="s">
        <v>16</v>
      </c>
      <c r="C6883" t="s">
        <v>29</v>
      </c>
      <c r="D6883" t="s">
        <v>15</v>
      </c>
      <c r="E6883" s="2">
        <v>43241</v>
      </c>
      <c r="F6883" t="s">
        <v>10</v>
      </c>
    </row>
    <row r="6884" spans="1:7" x14ac:dyDescent="0.25">
      <c r="A6884">
        <v>106883</v>
      </c>
      <c r="B6884" t="s">
        <v>46</v>
      </c>
      <c r="C6884" t="s">
        <v>53</v>
      </c>
      <c r="D6884" t="s">
        <v>12</v>
      </c>
      <c r="E6884" s="2">
        <v>44423</v>
      </c>
      <c r="F6884" t="s">
        <v>10</v>
      </c>
    </row>
    <row r="6885" spans="1:7" x14ac:dyDescent="0.25">
      <c r="A6885">
        <v>106884</v>
      </c>
      <c r="B6885" t="s">
        <v>21</v>
      </c>
      <c r="C6885" t="s">
        <v>11</v>
      </c>
      <c r="D6885" t="s">
        <v>12</v>
      </c>
      <c r="E6885" s="2">
        <v>44369</v>
      </c>
      <c r="F6885" t="s">
        <v>10</v>
      </c>
    </row>
    <row r="6886" spans="1:7" x14ac:dyDescent="0.25">
      <c r="A6886">
        <v>106885</v>
      </c>
      <c r="B6886" t="s">
        <v>24</v>
      </c>
      <c r="C6886" t="s">
        <v>35</v>
      </c>
      <c r="D6886" t="s">
        <v>12</v>
      </c>
      <c r="E6886" s="2">
        <v>45364</v>
      </c>
      <c r="F6886" t="s">
        <v>10</v>
      </c>
    </row>
    <row r="6887" spans="1:7" x14ac:dyDescent="0.25">
      <c r="A6887">
        <v>106886</v>
      </c>
      <c r="B6887" t="s">
        <v>43</v>
      </c>
      <c r="C6887" t="s">
        <v>47</v>
      </c>
      <c r="D6887" t="s">
        <v>9</v>
      </c>
      <c r="E6887" s="2">
        <v>44949</v>
      </c>
      <c r="F6887" t="s">
        <v>52</v>
      </c>
      <c r="G6887" s="2">
        <v>45422</v>
      </c>
    </row>
    <row r="6888" spans="1:7" x14ac:dyDescent="0.25">
      <c r="A6888">
        <v>106887</v>
      </c>
      <c r="B6888" t="s">
        <v>34</v>
      </c>
      <c r="C6888" t="s">
        <v>48</v>
      </c>
      <c r="D6888" t="s">
        <v>18</v>
      </c>
      <c r="E6888" s="2">
        <v>44782</v>
      </c>
      <c r="F6888" t="s">
        <v>10</v>
      </c>
    </row>
    <row r="6889" spans="1:7" x14ac:dyDescent="0.25">
      <c r="A6889">
        <v>106888</v>
      </c>
      <c r="B6889" t="s">
        <v>34</v>
      </c>
      <c r="C6889" t="s">
        <v>16</v>
      </c>
      <c r="D6889" t="s">
        <v>15</v>
      </c>
      <c r="E6889" s="2">
        <v>43489</v>
      </c>
      <c r="F6889" t="s">
        <v>10</v>
      </c>
    </row>
    <row r="6890" spans="1:7" x14ac:dyDescent="0.25">
      <c r="A6890">
        <v>106889</v>
      </c>
      <c r="B6890" t="s">
        <v>21</v>
      </c>
      <c r="C6890" t="s">
        <v>26</v>
      </c>
      <c r="D6890" t="s">
        <v>37</v>
      </c>
      <c r="E6890" s="2">
        <v>43143</v>
      </c>
      <c r="F6890" t="s">
        <v>10</v>
      </c>
    </row>
    <row r="6891" spans="1:7" x14ac:dyDescent="0.25">
      <c r="A6891">
        <v>106890</v>
      </c>
      <c r="B6891" t="s">
        <v>13</v>
      </c>
      <c r="C6891" t="s">
        <v>26</v>
      </c>
      <c r="D6891" t="s">
        <v>15</v>
      </c>
      <c r="E6891" s="2">
        <v>43626</v>
      </c>
      <c r="F6891" t="s">
        <v>10</v>
      </c>
    </row>
    <row r="6892" spans="1:7" x14ac:dyDescent="0.25">
      <c r="A6892">
        <v>106891</v>
      </c>
      <c r="B6892" t="s">
        <v>42</v>
      </c>
      <c r="C6892" t="s">
        <v>8</v>
      </c>
      <c r="D6892" t="s">
        <v>12</v>
      </c>
      <c r="E6892" s="2">
        <v>45531</v>
      </c>
      <c r="F6892" t="s">
        <v>10</v>
      </c>
    </row>
    <row r="6893" spans="1:7" x14ac:dyDescent="0.25">
      <c r="A6893">
        <v>106892</v>
      </c>
      <c r="B6893" t="s">
        <v>7</v>
      </c>
      <c r="C6893" t="s">
        <v>45</v>
      </c>
      <c r="D6893" t="s">
        <v>18</v>
      </c>
      <c r="E6893" s="2">
        <v>43216</v>
      </c>
      <c r="F6893" t="s">
        <v>10</v>
      </c>
    </row>
    <row r="6894" spans="1:7" x14ac:dyDescent="0.25">
      <c r="A6894">
        <v>106893</v>
      </c>
      <c r="B6894" t="s">
        <v>19</v>
      </c>
      <c r="C6894" t="s">
        <v>29</v>
      </c>
      <c r="D6894" t="s">
        <v>18</v>
      </c>
      <c r="E6894" s="2">
        <v>45174</v>
      </c>
      <c r="F6894" t="s">
        <v>10</v>
      </c>
    </row>
    <row r="6895" spans="1:7" x14ac:dyDescent="0.25">
      <c r="A6895">
        <v>106894</v>
      </c>
      <c r="B6895" t="s">
        <v>46</v>
      </c>
      <c r="C6895" t="s">
        <v>48</v>
      </c>
      <c r="D6895" t="s">
        <v>15</v>
      </c>
      <c r="E6895" s="2">
        <v>44921</v>
      </c>
      <c r="F6895" t="s">
        <v>10</v>
      </c>
    </row>
    <row r="6896" spans="1:7" x14ac:dyDescent="0.25">
      <c r="A6896">
        <v>106895</v>
      </c>
      <c r="B6896" t="s">
        <v>23</v>
      </c>
      <c r="C6896" t="s">
        <v>20</v>
      </c>
      <c r="D6896" t="s">
        <v>37</v>
      </c>
      <c r="E6896" s="2">
        <v>43384</v>
      </c>
      <c r="F6896" t="s">
        <v>10</v>
      </c>
    </row>
    <row r="6897" spans="1:6" x14ac:dyDescent="0.25">
      <c r="A6897">
        <v>106896</v>
      </c>
      <c r="B6897" t="s">
        <v>23</v>
      </c>
      <c r="C6897" t="s">
        <v>22</v>
      </c>
      <c r="D6897" t="s">
        <v>31</v>
      </c>
      <c r="E6897" s="2">
        <v>45157</v>
      </c>
      <c r="F6897" t="s">
        <v>10</v>
      </c>
    </row>
    <row r="6898" spans="1:6" x14ac:dyDescent="0.25">
      <c r="A6898">
        <v>106897</v>
      </c>
      <c r="B6898" t="s">
        <v>39</v>
      </c>
      <c r="C6898" t="s">
        <v>40</v>
      </c>
      <c r="D6898" t="s">
        <v>37</v>
      </c>
      <c r="E6898" s="2">
        <v>43843</v>
      </c>
      <c r="F6898" t="s">
        <v>10</v>
      </c>
    </row>
    <row r="6899" spans="1:6" x14ac:dyDescent="0.25">
      <c r="A6899">
        <v>106898</v>
      </c>
      <c r="B6899" t="s">
        <v>13</v>
      </c>
      <c r="C6899" t="s">
        <v>48</v>
      </c>
      <c r="D6899" t="s">
        <v>37</v>
      </c>
      <c r="E6899" s="2">
        <v>44998</v>
      </c>
      <c r="F6899" t="s">
        <v>10</v>
      </c>
    </row>
    <row r="6900" spans="1:6" x14ac:dyDescent="0.25">
      <c r="A6900">
        <v>106899</v>
      </c>
      <c r="B6900" t="s">
        <v>19</v>
      </c>
      <c r="C6900" t="s">
        <v>48</v>
      </c>
      <c r="D6900" t="s">
        <v>12</v>
      </c>
      <c r="E6900" s="2">
        <v>44226</v>
      </c>
      <c r="F6900" t="s">
        <v>10</v>
      </c>
    </row>
    <row r="6901" spans="1:6" x14ac:dyDescent="0.25">
      <c r="A6901">
        <v>106900</v>
      </c>
      <c r="B6901" t="s">
        <v>23</v>
      </c>
      <c r="C6901" t="s">
        <v>11</v>
      </c>
      <c r="D6901" t="s">
        <v>37</v>
      </c>
      <c r="E6901" s="2">
        <v>45415</v>
      </c>
      <c r="F6901" t="s">
        <v>10</v>
      </c>
    </row>
    <row r="6902" spans="1:6" x14ac:dyDescent="0.25">
      <c r="A6902">
        <v>106901</v>
      </c>
      <c r="B6902" t="s">
        <v>39</v>
      </c>
      <c r="C6902" t="s">
        <v>16</v>
      </c>
      <c r="D6902" t="s">
        <v>18</v>
      </c>
      <c r="E6902" s="2">
        <v>44690</v>
      </c>
      <c r="F6902" t="s">
        <v>10</v>
      </c>
    </row>
    <row r="6903" spans="1:6" x14ac:dyDescent="0.25">
      <c r="A6903">
        <v>106902</v>
      </c>
      <c r="B6903" t="s">
        <v>23</v>
      </c>
      <c r="C6903" t="s">
        <v>22</v>
      </c>
      <c r="D6903" t="s">
        <v>37</v>
      </c>
      <c r="E6903" s="2">
        <v>45295</v>
      </c>
      <c r="F6903" t="s">
        <v>10</v>
      </c>
    </row>
    <row r="6904" spans="1:6" x14ac:dyDescent="0.25">
      <c r="A6904">
        <v>106903</v>
      </c>
      <c r="B6904" t="s">
        <v>43</v>
      </c>
      <c r="C6904" t="s">
        <v>30</v>
      </c>
      <c r="D6904" t="s">
        <v>12</v>
      </c>
      <c r="E6904" s="2">
        <v>43300</v>
      </c>
      <c r="F6904" t="s">
        <v>10</v>
      </c>
    </row>
    <row r="6905" spans="1:6" x14ac:dyDescent="0.25">
      <c r="A6905">
        <v>106904</v>
      </c>
      <c r="B6905" t="s">
        <v>33</v>
      </c>
      <c r="C6905" t="s">
        <v>48</v>
      </c>
      <c r="D6905" t="s">
        <v>31</v>
      </c>
      <c r="E6905" s="2">
        <v>44138</v>
      </c>
      <c r="F6905" t="s">
        <v>10</v>
      </c>
    </row>
    <row r="6906" spans="1:6" x14ac:dyDescent="0.25">
      <c r="A6906">
        <v>106905</v>
      </c>
      <c r="B6906" t="s">
        <v>50</v>
      </c>
      <c r="C6906" t="s">
        <v>14</v>
      </c>
      <c r="D6906" t="s">
        <v>37</v>
      </c>
      <c r="E6906" s="2">
        <v>45499</v>
      </c>
      <c r="F6906" t="s">
        <v>10</v>
      </c>
    </row>
    <row r="6907" spans="1:6" x14ac:dyDescent="0.25">
      <c r="A6907">
        <v>106906</v>
      </c>
      <c r="B6907" t="s">
        <v>16</v>
      </c>
      <c r="C6907" t="s">
        <v>11</v>
      </c>
      <c r="D6907" t="s">
        <v>9</v>
      </c>
      <c r="E6907" s="2">
        <v>43582</v>
      </c>
      <c r="F6907" t="s">
        <v>10</v>
      </c>
    </row>
    <row r="6908" spans="1:6" x14ac:dyDescent="0.25">
      <c r="A6908">
        <v>106907</v>
      </c>
      <c r="B6908" t="s">
        <v>49</v>
      </c>
      <c r="C6908" t="s">
        <v>11</v>
      </c>
      <c r="D6908" t="s">
        <v>12</v>
      </c>
      <c r="E6908" s="2">
        <v>45217</v>
      </c>
      <c r="F6908" t="s">
        <v>10</v>
      </c>
    </row>
    <row r="6909" spans="1:6" x14ac:dyDescent="0.25">
      <c r="A6909">
        <v>106908</v>
      </c>
      <c r="B6909" t="s">
        <v>34</v>
      </c>
      <c r="C6909" t="s">
        <v>47</v>
      </c>
      <c r="D6909" t="s">
        <v>15</v>
      </c>
      <c r="E6909" s="2">
        <v>45112</v>
      </c>
      <c r="F6909" t="s">
        <v>10</v>
      </c>
    </row>
    <row r="6910" spans="1:6" x14ac:dyDescent="0.25">
      <c r="A6910">
        <v>106909</v>
      </c>
      <c r="B6910" t="s">
        <v>25</v>
      </c>
      <c r="C6910" t="s">
        <v>29</v>
      </c>
      <c r="D6910" t="s">
        <v>37</v>
      </c>
      <c r="E6910" s="2">
        <v>43813</v>
      </c>
      <c r="F6910" t="s">
        <v>10</v>
      </c>
    </row>
    <row r="6911" spans="1:6" x14ac:dyDescent="0.25">
      <c r="A6911">
        <v>106910</v>
      </c>
      <c r="B6911" t="s">
        <v>39</v>
      </c>
      <c r="C6911" t="s">
        <v>20</v>
      </c>
      <c r="D6911" t="s">
        <v>15</v>
      </c>
      <c r="E6911" s="2">
        <v>44951</v>
      </c>
      <c r="F6911" t="s">
        <v>10</v>
      </c>
    </row>
    <row r="6912" spans="1:6" x14ac:dyDescent="0.25">
      <c r="A6912">
        <v>106911</v>
      </c>
      <c r="B6912" t="s">
        <v>28</v>
      </c>
      <c r="C6912" t="s">
        <v>17</v>
      </c>
      <c r="D6912" t="s">
        <v>9</v>
      </c>
      <c r="E6912" s="2">
        <v>44302</v>
      </c>
      <c r="F6912" t="s">
        <v>10</v>
      </c>
    </row>
    <row r="6913" spans="1:6" x14ac:dyDescent="0.25">
      <c r="A6913">
        <v>106912</v>
      </c>
      <c r="B6913" t="s">
        <v>46</v>
      </c>
      <c r="C6913" t="s">
        <v>51</v>
      </c>
      <c r="D6913" t="s">
        <v>31</v>
      </c>
      <c r="E6913" s="2">
        <v>43767</v>
      </c>
      <c r="F6913" t="s">
        <v>10</v>
      </c>
    </row>
    <row r="6914" spans="1:6" x14ac:dyDescent="0.25">
      <c r="A6914">
        <v>106913</v>
      </c>
      <c r="B6914" t="s">
        <v>34</v>
      </c>
      <c r="C6914" t="s">
        <v>30</v>
      </c>
      <c r="D6914" t="s">
        <v>9</v>
      </c>
      <c r="E6914" s="2">
        <v>43264</v>
      </c>
      <c r="F6914" t="s">
        <v>10</v>
      </c>
    </row>
    <row r="6915" spans="1:6" x14ac:dyDescent="0.25">
      <c r="A6915">
        <v>106914</v>
      </c>
      <c r="B6915" t="s">
        <v>33</v>
      </c>
      <c r="C6915" t="s">
        <v>27</v>
      </c>
      <c r="D6915" t="s">
        <v>31</v>
      </c>
      <c r="E6915" s="2">
        <v>44290</v>
      </c>
      <c r="F6915" t="s">
        <v>10</v>
      </c>
    </row>
    <row r="6916" spans="1:6" x14ac:dyDescent="0.25">
      <c r="A6916">
        <v>106915</v>
      </c>
      <c r="B6916" t="s">
        <v>36</v>
      </c>
      <c r="C6916" t="s">
        <v>11</v>
      </c>
      <c r="D6916" t="s">
        <v>37</v>
      </c>
      <c r="E6916" s="2">
        <v>45563</v>
      </c>
      <c r="F6916" t="s">
        <v>10</v>
      </c>
    </row>
    <row r="6917" spans="1:6" x14ac:dyDescent="0.25">
      <c r="A6917">
        <v>106916</v>
      </c>
      <c r="B6917" t="s">
        <v>33</v>
      </c>
      <c r="C6917" t="s">
        <v>30</v>
      </c>
      <c r="D6917" t="s">
        <v>37</v>
      </c>
      <c r="E6917" s="2">
        <v>44458</v>
      </c>
      <c r="F6917" t="s">
        <v>10</v>
      </c>
    </row>
    <row r="6918" spans="1:6" x14ac:dyDescent="0.25">
      <c r="A6918">
        <v>106917</v>
      </c>
      <c r="B6918" t="s">
        <v>13</v>
      </c>
      <c r="C6918" t="s">
        <v>16</v>
      </c>
      <c r="D6918" t="s">
        <v>18</v>
      </c>
      <c r="E6918" s="2">
        <v>44848</v>
      </c>
      <c r="F6918" t="s">
        <v>10</v>
      </c>
    </row>
    <row r="6919" spans="1:6" x14ac:dyDescent="0.25">
      <c r="A6919">
        <v>106918</v>
      </c>
      <c r="B6919" t="s">
        <v>43</v>
      </c>
      <c r="C6919" t="s">
        <v>17</v>
      </c>
      <c r="D6919" t="s">
        <v>12</v>
      </c>
      <c r="E6919" s="2">
        <v>43550</v>
      </c>
      <c r="F6919" t="s">
        <v>10</v>
      </c>
    </row>
    <row r="6920" spans="1:6" x14ac:dyDescent="0.25">
      <c r="A6920">
        <v>106919</v>
      </c>
      <c r="B6920" t="s">
        <v>34</v>
      </c>
      <c r="C6920" t="s">
        <v>17</v>
      </c>
      <c r="D6920" t="s">
        <v>9</v>
      </c>
      <c r="E6920" s="2">
        <v>43735</v>
      </c>
      <c r="F6920" t="s">
        <v>10</v>
      </c>
    </row>
    <row r="6921" spans="1:6" x14ac:dyDescent="0.25">
      <c r="A6921">
        <v>106920</v>
      </c>
      <c r="B6921" t="s">
        <v>16</v>
      </c>
      <c r="C6921" t="s">
        <v>35</v>
      </c>
      <c r="D6921" t="s">
        <v>12</v>
      </c>
      <c r="E6921" s="2">
        <v>43415</v>
      </c>
      <c r="F6921" t="s">
        <v>10</v>
      </c>
    </row>
    <row r="6922" spans="1:6" x14ac:dyDescent="0.25">
      <c r="A6922">
        <v>106921</v>
      </c>
      <c r="B6922" t="s">
        <v>34</v>
      </c>
      <c r="C6922" t="s">
        <v>26</v>
      </c>
      <c r="D6922" t="s">
        <v>15</v>
      </c>
      <c r="E6922" s="2">
        <v>43916</v>
      </c>
      <c r="F6922" t="s">
        <v>10</v>
      </c>
    </row>
    <row r="6923" spans="1:6" x14ac:dyDescent="0.25">
      <c r="A6923">
        <v>106922</v>
      </c>
      <c r="B6923" t="s">
        <v>36</v>
      </c>
      <c r="C6923" t="s">
        <v>48</v>
      </c>
      <c r="D6923" t="s">
        <v>9</v>
      </c>
      <c r="E6923" s="2">
        <v>45075</v>
      </c>
      <c r="F6923" t="s">
        <v>10</v>
      </c>
    </row>
    <row r="6924" spans="1:6" x14ac:dyDescent="0.25">
      <c r="A6924">
        <v>106923</v>
      </c>
      <c r="B6924" t="s">
        <v>19</v>
      </c>
      <c r="C6924" t="s">
        <v>53</v>
      </c>
      <c r="D6924" t="s">
        <v>9</v>
      </c>
      <c r="E6924" s="2">
        <v>45092</v>
      </c>
      <c r="F6924" t="s">
        <v>10</v>
      </c>
    </row>
    <row r="6925" spans="1:6" x14ac:dyDescent="0.25">
      <c r="A6925">
        <v>106924</v>
      </c>
      <c r="B6925" t="s">
        <v>46</v>
      </c>
      <c r="C6925" t="s">
        <v>45</v>
      </c>
      <c r="D6925" t="s">
        <v>31</v>
      </c>
      <c r="E6925" s="2">
        <v>44121</v>
      </c>
      <c r="F6925" t="s">
        <v>10</v>
      </c>
    </row>
    <row r="6926" spans="1:6" x14ac:dyDescent="0.25">
      <c r="A6926">
        <v>106925</v>
      </c>
      <c r="B6926" t="s">
        <v>13</v>
      </c>
      <c r="C6926" t="s">
        <v>30</v>
      </c>
      <c r="D6926" t="s">
        <v>9</v>
      </c>
      <c r="E6926" s="2">
        <v>43124</v>
      </c>
      <c r="F6926" t="s">
        <v>10</v>
      </c>
    </row>
    <row r="6927" spans="1:6" x14ac:dyDescent="0.25">
      <c r="A6927">
        <v>106926</v>
      </c>
      <c r="B6927" t="s">
        <v>34</v>
      </c>
      <c r="C6927" t="s">
        <v>30</v>
      </c>
      <c r="D6927" t="s">
        <v>37</v>
      </c>
      <c r="E6927" s="2">
        <v>44687</v>
      </c>
      <c r="F6927" t="s">
        <v>10</v>
      </c>
    </row>
    <row r="6928" spans="1:6" x14ac:dyDescent="0.25">
      <c r="A6928">
        <v>106927</v>
      </c>
      <c r="B6928" t="s">
        <v>46</v>
      </c>
      <c r="C6928" t="s">
        <v>16</v>
      </c>
      <c r="D6928" t="s">
        <v>18</v>
      </c>
      <c r="E6928" s="2">
        <v>43824</v>
      </c>
      <c r="F6928" t="s">
        <v>10</v>
      </c>
    </row>
    <row r="6929" spans="1:6" x14ac:dyDescent="0.25">
      <c r="A6929">
        <v>106928</v>
      </c>
      <c r="B6929" t="s">
        <v>25</v>
      </c>
      <c r="C6929" t="s">
        <v>45</v>
      </c>
      <c r="D6929" t="s">
        <v>31</v>
      </c>
      <c r="E6929" s="2">
        <v>44644</v>
      </c>
      <c r="F6929" t="s">
        <v>10</v>
      </c>
    </row>
    <row r="6930" spans="1:6" x14ac:dyDescent="0.25">
      <c r="A6930">
        <v>106929</v>
      </c>
      <c r="B6930" t="s">
        <v>28</v>
      </c>
      <c r="C6930" t="s">
        <v>8</v>
      </c>
      <c r="D6930" t="s">
        <v>12</v>
      </c>
      <c r="E6930" s="2">
        <v>43280</v>
      </c>
      <c r="F6930" t="s">
        <v>10</v>
      </c>
    </row>
    <row r="6931" spans="1:6" x14ac:dyDescent="0.25">
      <c r="A6931">
        <v>106930</v>
      </c>
      <c r="B6931" t="s">
        <v>39</v>
      </c>
      <c r="C6931" t="s">
        <v>47</v>
      </c>
      <c r="D6931" t="s">
        <v>9</v>
      </c>
      <c r="E6931" s="2">
        <v>44339</v>
      </c>
      <c r="F6931" t="s">
        <v>10</v>
      </c>
    </row>
    <row r="6932" spans="1:6" x14ac:dyDescent="0.25">
      <c r="A6932">
        <v>106931</v>
      </c>
      <c r="B6932" t="s">
        <v>49</v>
      </c>
      <c r="C6932" t="s">
        <v>26</v>
      </c>
      <c r="D6932" t="s">
        <v>31</v>
      </c>
      <c r="E6932" s="2">
        <v>43849</v>
      </c>
      <c r="F6932" t="s">
        <v>10</v>
      </c>
    </row>
    <row r="6933" spans="1:6" x14ac:dyDescent="0.25">
      <c r="A6933">
        <v>106932</v>
      </c>
      <c r="B6933" t="s">
        <v>39</v>
      </c>
      <c r="C6933" t="s">
        <v>32</v>
      </c>
      <c r="D6933" t="s">
        <v>31</v>
      </c>
      <c r="E6933" s="2">
        <v>44016</v>
      </c>
      <c r="F6933" t="s">
        <v>10</v>
      </c>
    </row>
    <row r="6934" spans="1:6" x14ac:dyDescent="0.25">
      <c r="A6934">
        <v>106933</v>
      </c>
      <c r="B6934" t="s">
        <v>46</v>
      </c>
      <c r="C6934" t="s">
        <v>11</v>
      </c>
      <c r="D6934" t="s">
        <v>18</v>
      </c>
      <c r="E6934" s="2">
        <v>44493</v>
      </c>
      <c r="F6934" t="s">
        <v>10</v>
      </c>
    </row>
    <row r="6935" spans="1:6" x14ac:dyDescent="0.25">
      <c r="A6935">
        <v>106934</v>
      </c>
      <c r="B6935" t="s">
        <v>34</v>
      </c>
      <c r="C6935" t="s">
        <v>48</v>
      </c>
      <c r="D6935" t="s">
        <v>37</v>
      </c>
      <c r="E6935" s="2">
        <v>45491</v>
      </c>
      <c r="F6935" t="s">
        <v>10</v>
      </c>
    </row>
    <row r="6936" spans="1:6" x14ac:dyDescent="0.25">
      <c r="A6936">
        <v>106935</v>
      </c>
      <c r="B6936" t="s">
        <v>21</v>
      </c>
      <c r="C6936" t="s">
        <v>14</v>
      </c>
      <c r="D6936" t="s">
        <v>12</v>
      </c>
      <c r="E6936" s="2">
        <v>45121</v>
      </c>
      <c r="F6936" t="s">
        <v>10</v>
      </c>
    </row>
    <row r="6937" spans="1:6" x14ac:dyDescent="0.25">
      <c r="A6937">
        <v>106936</v>
      </c>
      <c r="B6937" t="s">
        <v>43</v>
      </c>
      <c r="C6937" t="s">
        <v>45</v>
      </c>
      <c r="D6937" t="s">
        <v>12</v>
      </c>
      <c r="E6937" s="2">
        <v>44037</v>
      </c>
      <c r="F6937" t="s">
        <v>10</v>
      </c>
    </row>
    <row r="6938" spans="1:6" x14ac:dyDescent="0.25">
      <c r="A6938">
        <v>106937</v>
      </c>
      <c r="B6938" t="s">
        <v>24</v>
      </c>
      <c r="C6938" t="s">
        <v>48</v>
      </c>
      <c r="D6938" t="s">
        <v>37</v>
      </c>
      <c r="E6938" s="2">
        <v>44922</v>
      </c>
      <c r="F6938" t="s">
        <v>10</v>
      </c>
    </row>
    <row r="6939" spans="1:6" x14ac:dyDescent="0.25">
      <c r="A6939">
        <v>106938</v>
      </c>
      <c r="B6939" t="s">
        <v>16</v>
      </c>
      <c r="C6939" t="s">
        <v>27</v>
      </c>
      <c r="D6939" t="s">
        <v>37</v>
      </c>
      <c r="E6939" s="2">
        <v>43576</v>
      </c>
      <c r="F6939" t="s">
        <v>10</v>
      </c>
    </row>
    <row r="6940" spans="1:6" x14ac:dyDescent="0.25">
      <c r="A6940">
        <v>106939</v>
      </c>
      <c r="B6940" t="s">
        <v>21</v>
      </c>
      <c r="C6940" t="s">
        <v>8</v>
      </c>
      <c r="D6940" t="s">
        <v>9</v>
      </c>
      <c r="E6940" s="2">
        <v>43516</v>
      </c>
      <c r="F6940" t="s">
        <v>10</v>
      </c>
    </row>
    <row r="6941" spans="1:6" x14ac:dyDescent="0.25">
      <c r="A6941">
        <v>106940</v>
      </c>
      <c r="B6941" t="s">
        <v>41</v>
      </c>
      <c r="C6941" t="s">
        <v>14</v>
      </c>
      <c r="D6941" t="s">
        <v>31</v>
      </c>
      <c r="E6941" s="2">
        <v>43774</v>
      </c>
      <c r="F6941" t="s">
        <v>10</v>
      </c>
    </row>
    <row r="6942" spans="1:6" x14ac:dyDescent="0.25">
      <c r="A6942">
        <v>106941</v>
      </c>
      <c r="B6942" t="s">
        <v>7</v>
      </c>
      <c r="C6942" t="s">
        <v>48</v>
      </c>
      <c r="D6942" t="s">
        <v>12</v>
      </c>
      <c r="E6942" s="2">
        <v>43671</v>
      </c>
      <c r="F6942" t="s">
        <v>10</v>
      </c>
    </row>
    <row r="6943" spans="1:6" x14ac:dyDescent="0.25">
      <c r="A6943">
        <v>106942</v>
      </c>
      <c r="B6943" t="s">
        <v>13</v>
      </c>
      <c r="C6943" t="s">
        <v>48</v>
      </c>
      <c r="D6943" t="s">
        <v>15</v>
      </c>
      <c r="E6943" s="2">
        <v>43641</v>
      </c>
      <c r="F6943" t="s">
        <v>10</v>
      </c>
    </row>
    <row r="6944" spans="1:6" x14ac:dyDescent="0.25">
      <c r="A6944">
        <v>106943</v>
      </c>
      <c r="B6944" t="s">
        <v>23</v>
      </c>
      <c r="C6944" t="s">
        <v>30</v>
      </c>
      <c r="D6944" t="s">
        <v>37</v>
      </c>
      <c r="E6944" s="2">
        <v>45579</v>
      </c>
      <c r="F6944" t="s">
        <v>10</v>
      </c>
    </row>
    <row r="6945" spans="1:6" x14ac:dyDescent="0.25">
      <c r="A6945">
        <v>106944</v>
      </c>
      <c r="B6945" t="s">
        <v>46</v>
      </c>
      <c r="C6945" t="s">
        <v>48</v>
      </c>
      <c r="D6945" t="s">
        <v>18</v>
      </c>
      <c r="E6945" s="2">
        <v>45406</v>
      </c>
      <c r="F6945" t="s">
        <v>10</v>
      </c>
    </row>
    <row r="6946" spans="1:6" x14ac:dyDescent="0.25">
      <c r="A6946">
        <v>106945</v>
      </c>
      <c r="B6946" t="s">
        <v>34</v>
      </c>
      <c r="C6946" t="s">
        <v>53</v>
      </c>
      <c r="D6946" t="s">
        <v>15</v>
      </c>
      <c r="E6946" s="2">
        <v>43197</v>
      </c>
      <c r="F6946" t="s">
        <v>10</v>
      </c>
    </row>
    <row r="6947" spans="1:6" x14ac:dyDescent="0.25">
      <c r="A6947">
        <v>106946</v>
      </c>
      <c r="B6947" t="s">
        <v>44</v>
      </c>
      <c r="C6947" t="s">
        <v>47</v>
      </c>
      <c r="D6947" t="s">
        <v>12</v>
      </c>
      <c r="E6947" s="2">
        <v>44895</v>
      </c>
      <c r="F6947" t="s">
        <v>10</v>
      </c>
    </row>
    <row r="6948" spans="1:6" x14ac:dyDescent="0.25">
      <c r="A6948">
        <v>106947</v>
      </c>
      <c r="B6948" t="s">
        <v>16</v>
      </c>
      <c r="C6948" t="s">
        <v>51</v>
      </c>
      <c r="D6948" t="s">
        <v>15</v>
      </c>
      <c r="E6948" s="2">
        <v>45133</v>
      </c>
      <c r="F6948" t="s">
        <v>10</v>
      </c>
    </row>
    <row r="6949" spans="1:6" x14ac:dyDescent="0.25">
      <c r="A6949">
        <v>106948</v>
      </c>
      <c r="B6949" t="s">
        <v>50</v>
      </c>
      <c r="C6949" t="s">
        <v>48</v>
      </c>
      <c r="D6949" t="s">
        <v>12</v>
      </c>
      <c r="E6949" s="2">
        <v>44602</v>
      </c>
      <c r="F6949" t="s">
        <v>10</v>
      </c>
    </row>
    <row r="6950" spans="1:6" x14ac:dyDescent="0.25">
      <c r="A6950">
        <v>106949</v>
      </c>
      <c r="B6950" t="s">
        <v>39</v>
      </c>
      <c r="C6950" t="s">
        <v>47</v>
      </c>
      <c r="D6950" t="s">
        <v>37</v>
      </c>
      <c r="E6950" s="2">
        <v>44862</v>
      </c>
      <c r="F6950" t="s">
        <v>10</v>
      </c>
    </row>
    <row r="6951" spans="1:6" x14ac:dyDescent="0.25">
      <c r="A6951">
        <v>106950</v>
      </c>
      <c r="B6951" t="s">
        <v>23</v>
      </c>
      <c r="C6951" t="s">
        <v>14</v>
      </c>
      <c r="D6951" t="s">
        <v>9</v>
      </c>
      <c r="E6951" s="2">
        <v>43185</v>
      </c>
      <c r="F6951" t="s">
        <v>10</v>
      </c>
    </row>
    <row r="6952" spans="1:6" x14ac:dyDescent="0.25">
      <c r="A6952">
        <v>106951</v>
      </c>
      <c r="B6952" t="s">
        <v>50</v>
      </c>
      <c r="C6952" t="s">
        <v>29</v>
      </c>
      <c r="D6952" t="s">
        <v>18</v>
      </c>
      <c r="E6952" s="2">
        <v>45252</v>
      </c>
      <c r="F6952" t="s">
        <v>10</v>
      </c>
    </row>
    <row r="6953" spans="1:6" x14ac:dyDescent="0.25">
      <c r="A6953">
        <v>106952</v>
      </c>
      <c r="B6953" t="s">
        <v>19</v>
      </c>
      <c r="C6953" t="s">
        <v>20</v>
      </c>
      <c r="D6953" t="s">
        <v>12</v>
      </c>
      <c r="E6953" s="2">
        <v>44609</v>
      </c>
      <c r="F6953" t="s">
        <v>10</v>
      </c>
    </row>
    <row r="6954" spans="1:6" x14ac:dyDescent="0.25">
      <c r="A6954">
        <v>106953</v>
      </c>
      <c r="B6954" t="s">
        <v>41</v>
      </c>
      <c r="C6954" t="s">
        <v>38</v>
      </c>
      <c r="D6954" t="s">
        <v>9</v>
      </c>
      <c r="E6954" s="2">
        <v>45327</v>
      </c>
      <c r="F6954" t="s">
        <v>10</v>
      </c>
    </row>
    <row r="6955" spans="1:6" x14ac:dyDescent="0.25">
      <c r="A6955">
        <v>106954</v>
      </c>
      <c r="B6955" t="s">
        <v>13</v>
      </c>
      <c r="C6955" t="s">
        <v>11</v>
      </c>
      <c r="D6955" t="s">
        <v>12</v>
      </c>
      <c r="E6955" s="2">
        <v>43536</v>
      </c>
      <c r="F6955" t="s">
        <v>10</v>
      </c>
    </row>
    <row r="6956" spans="1:6" x14ac:dyDescent="0.25">
      <c r="A6956">
        <v>106955</v>
      </c>
      <c r="B6956" t="s">
        <v>43</v>
      </c>
      <c r="C6956" t="s">
        <v>29</v>
      </c>
      <c r="D6956" t="s">
        <v>18</v>
      </c>
      <c r="E6956" s="2">
        <v>44815</v>
      </c>
      <c r="F6956" t="s">
        <v>10</v>
      </c>
    </row>
    <row r="6957" spans="1:6" x14ac:dyDescent="0.25">
      <c r="A6957">
        <v>106956</v>
      </c>
      <c r="B6957" t="s">
        <v>44</v>
      </c>
      <c r="C6957" t="s">
        <v>16</v>
      </c>
      <c r="D6957" t="s">
        <v>31</v>
      </c>
      <c r="E6957" s="2">
        <v>45041</v>
      </c>
      <c r="F6957" t="s">
        <v>10</v>
      </c>
    </row>
    <row r="6958" spans="1:6" x14ac:dyDescent="0.25">
      <c r="A6958">
        <v>106957</v>
      </c>
      <c r="B6958" t="s">
        <v>39</v>
      </c>
      <c r="C6958" t="s">
        <v>47</v>
      </c>
      <c r="D6958" t="s">
        <v>37</v>
      </c>
      <c r="E6958" s="2">
        <v>43238</v>
      </c>
      <c r="F6958" t="s">
        <v>10</v>
      </c>
    </row>
    <row r="6959" spans="1:6" x14ac:dyDescent="0.25">
      <c r="A6959">
        <v>106958</v>
      </c>
      <c r="B6959" t="s">
        <v>13</v>
      </c>
      <c r="C6959" t="s">
        <v>8</v>
      </c>
      <c r="D6959" t="s">
        <v>37</v>
      </c>
      <c r="E6959" s="2">
        <v>44243</v>
      </c>
      <c r="F6959" t="s">
        <v>10</v>
      </c>
    </row>
    <row r="6960" spans="1:6" x14ac:dyDescent="0.25">
      <c r="A6960">
        <v>106959</v>
      </c>
      <c r="B6960" t="s">
        <v>21</v>
      </c>
      <c r="C6960" t="s">
        <v>14</v>
      </c>
      <c r="D6960" t="s">
        <v>31</v>
      </c>
      <c r="E6960" s="2">
        <v>44888</v>
      </c>
      <c r="F6960" t="s">
        <v>10</v>
      </c>
    </row>
    <row r="6961" spans="1:7" x14ac:dyDescent="0.25">
      <c r="A6961">
        <v>106960</v>
      </c>
      <c r="B6961" t="s">
        <v>19</v>
      </c>
      <c r="C6961" t="s">
        <v>27</v>
      </c>
      <c r="D6961" t="s">
        <v>12</v>
      </c>
      <c r="E6961" s="2">
        <v>45383</v>
      </c>
      <c r="F6961" t="s">
        <v>10</v>
      </c>
    </row>
    <row r="6962" spans="1:7" x14ac:dyDescent="0.25">
      <c r="A6962">
        <v>106961</v>
      </c>
      <c r="B6962" t="s">
        <v>28</v>
      </c>
      <c r="C6962" t="s">
        <v>30</v>
      </c>
      <c r="D6962" t="s">
        <v>37</v>
      </c>
      <c r="E6962" s="2">
        <v>44830</v>
      </c>
      <c r="F6962" t="s">
        <v>10</v>
      </c>
    </row>
    <row r="6963" spans="1:7" x14ac:dyDescent="0.25">
      <c r="A6963">
        <v>106962</v>
      </c>
      <c r="B6963" t="s">
        <v>28</v>
      </c>
      <c r="C6963" t="s">
        <v>27</v>
      </c>
      <c r="D6963" t="s">
        <v>12</v>
      </c>
      <c r="E6963" s="2">
        <v>43375</v>
      </c>
      <c r="F6963" t="s">
        <v>10</v>
      </c>
    </row>
    <row r="6964" spans="1:7" x14ac:dyDescent="0.25">
      <c r="A6964">
        <v>106963</v>
      </c>
      <c r="B6964" t="s">
        <v>41</v>
      </c>
      <c r="C6964" t="s">
        <v>53</v>
      </c>
      <c r="D6964" t="s">
        <v>12</v>
      </c>
      <c r="E6964" s="2">
        <v>43367</v>
      </c>
      <c r="F6964" t="s">
        <v>10</v>
      </c>
    </row>
    <row r="6965" spans="1:7" x14ac:dyDescent="0.25">
      <c r="A6965">
        <v>106964</v>
      </c>
      <c r="B6965" t="s">
        <v>28</v>
      </c>
      <c r="C6965" t="s">
        <v>26</v>
      </c>
      <c r="D6965" t="s">
        <v>15</v>
      </c>
      <c r="E6965" s="2">
        <v>43458</v>
      </c>
      <c r="F6965" t="s">
        <v>10</v>
      </c>
    </row>
    <row r="6966" spans="1:7" x14ac:dyDescent="0.25">
      <c r="A6966">
        <v>106965</v>
      </c>
      <c r="B6966" t="s">
        <v>16</v>
      </c>
      <c r="C6966" t="s">
        <v>51</v>
      </c>
      <c r="D6966" t="s">
        <v>9</v>
      </c>
      <c r="E6966" s="2">
        <v>44177</v>
      </c>
      <c r="F6966" t="s">
        <v>10</v>
      </c>
    </row>
    <row r="6967" spans="1:7" x14ac:dyDescent="0.25">
      <c r="A6967">
        <v>106966</v>
      </c>
      <c r="B6967" t="s">
        <v>28</v>
      </c>
      <c r="C6967" t="s">
        <v>29</v>
      </c>
      <c r="D6967" t="s">
        <v>12</v>
      </c>
      <c r="E6967" s="2">
        <v>44565</v>
      </c>
      <c r="F6967" t="s">
        <v>52</v>
      </c>
      <c r="G6967" s="2">
        <v>45567</v>
      </c>
    </row>
    <row r="6968" spans="1:7" x14ac:dyDescent="0.25">
      <c r="A6968">
        <v>106967</v>
      </c>
      <c r="B6968" t="s">
        <v>39</v>
      </c>
      <c r="C6968" t="s">
        <v>53</v>
      </c>
      <c r="D6968" t="s">
        <v>37</v>
      </c>
      <c r="E6968" s="2">
        <v>44744</v>
      </c>
      <c r="F6968" t="s">
        <v>10</v>
      </c>
    </row>
    <row r="6969" spans="1:7" x14ac:dyDescent="0.25">
      <c r="A6969">
        <v>106968</v>
      </c>
      <c r="B6969" t="s">
        <v>33</v>
      </c>
      <c r="C6969" t="s">
        <v>16</v>
      </c>
      <c r="D6969" t="s">
        <v>15</v>
      </c>
      <c r="E6969" s="2">
        <v>45178</v>
      </c>
      <c r="F6969" t="s">
        <v>10</v>
      </c>
    </row>
    <row r="6970" spans="1:7" x14ac:dyDescent="0.25">
      <c r="A6970">
        <v>106969</v>
      </c>
      <c r="B6970" t="s">
        <v>49</v>
      </c>
      <c r="C6970" t="s">
        <v>22</v>
      </c>
      <c r="D6970" t="s">
        <v>31</v>
      </c>
      <c r="E6970" s="2">
        <v>44097</v>
      </c>
      <c r="F6970" t="s">
        <v>10</v>
      </c>
    </row>
    <row r="6971" spans="1:7" x14ac:dyDescent="0.25">
      <c r="A6971">
        <v>106970</v>
      </c>
      <c r="B6971" t="s">
        <v>36</v>
      </c>
      <c r="C6971" t="s">
        <v>26</v>
      </c>
      <c r="D6971" t="s">
        <v>18</v>
      </c>
      <c r="E6971" s="2">
        <v>43664</v>
      </c>
      <c r="F6971" t="s">
        <v>10</v>
      </c>
    </row>
    <row r="6972" spans="1:7" x14ac:dyDescent="0.25">
      <c r="A6972">
        <v>106971</v>
      </c>
      <c r="B6972" t="s">
        <v>28</v>
      </c>
      <c r="C6972" t="s">
        <v>20</v>
      </c>
      <c r="D6972" t="s">
        <v>12</v>
      </c>
      <c r="E6972" s="2">
        <v>43596</v>
      </c>
      <c r="F6972" t="s">
        <v>10</v>
      </c>
    </row>
    <row r="6973" spans="1:7" x14ac:dyDescent="0.25">
      <c r="A6973">
        <v>106972</v>
      </c>
      <c r="B6973" t="s">
        <v>7</v>
      </c>
      <c r="C6973" t="s">
        <v>47</v>
      </c>
      <c r="D6973" t="s">
        <v>12</v>
      </c>
      <c r="E6973" s="2">
        <v>43199</v>
      </c>
      <c r="F6973" t="s">
        <v>10</v>
      </c>
    </row>
    <row r="6974" spans="1:7" x14ac:dyDescent="0.25">
      <c r="A6974">
        <v>106973</v>
      </c>
      <c r="B6974" t="s">
        <v>43</v>
      </c>
      <c r="C6974" t="s">
        <v>8</v>
      </c>
      <c r="D6974" t="s">
        <v>18</v>
      </c>
      <c r="E6974" s="2">
        <v>43764</v>
      </c>
      <c r="F6974" t="s">
        <v>10</v>
      </c>
    </row>
    <row r="6975" spans="1:7" x14ac:dyDescent="0.25">
      <c r="A6975">
        <v>106974</v>
      </c>
      <c r="B6975" t="s">
        <v>13</v>
      </c>
      <c r="C6975" t="s">
        <v>20</v>
      </c>
      <c r="D6975" t="s">
        <v>9</v>
      </c>
      <c r="E6975" s="2">
        <v>43454</v>
      </c>
      <c r="F6975" t="s">
        <v>10</v>
      </c>
    </row>
    <row r="6976" spans="1:7" x14ac:dyDescent="0.25">
      <c r="A6976">
        <v>106975</v>
      </c>
      <c r="B6976" t="s">
        <v>13</v>
      </c>
      <c r="C6976" t="s">
        <v>32</v>
      </c>
      <c r="D6976" t="s">
        <v>12</v>
      </c>
      <c r="E6976" s="2">
        <v>45437</v>
      </c>
      <c r="F6976" t="s">
        <v>10</v>
      </c>
    </row>
    <row r="6977" spans="1:7" x14ac:dyDescent="0.25">
      <c r="A6977">
        <v>106976</v>
      </c>
      <c r="B6977" t="s">
        <v>41</v>
      </c>
      <c r="C6977" t="s">
        <v>29</v>
      </c>
      <c r="D6977" t="s">
        <v>37</v>
      </c>
      <c r="E6977" s="2">
        <v>43866</v>
      </c>
      <c r="F6977" t="s">
        <v>10</v>
      </c>
    </row>
    <row r="6978" spans="1:7" x14ac:dyDescent="0.25">
      <c r="A6978">
        <v>106977</v>
      </c>
      <c r="B6978" t="s">
        <v>23</v>
      </c>
      <c r="C6978" t="s">
        <v>29</v>
      </c>
      <c r="D6978" t="s">
        <v>12</v>
      </c>
      <c r="E6978" s="2">
        <v>43905</v>
      </c>
      <c r="F6978" t="s">
        <v>10</v>
      </c>
    </row>
    <row r="6979" spans="1:7" x14ac:dyDescent="0.25">
      <c r="A6979">
        <v>106978</v>
      </c>
      <c r="B6979" t="s">
        <v>25</v>
      </c>
      <c r="C6979" t="s">
        <v>32</v>
      </c>
      <c r="D6979" t="s">
        <v>9</v>
      </c>
      <c r="E6979" s="2">
        <v>44928</v>
      </c>
      <c r="F6979" t="s">
        <v>10</v>
      </c>
    </row>
    <row r="6980" spans="1:7" x14ac:dyDescent="0.25">
      <c r="A6980">
        <v>106979</v>
      </c>
      <c r="B6980" t="s">
        <v>46</v>
      </c>
      <c r="C6980" t="s">
        <v>32</v>
      </c>
      <c r="D6980" t="s">
        <v>15</v>
      </c>
      <c r="E6980" s="2">
        <v>45337</v>
      </c>
      <c r="F6980" t="s">
        <v>10</v>
      </c>
    </row>
    <row r="6981" spans="1:7" x14ac:dyDescent="0.25">
      <c r="A6981">
        <v>106980</v>
      </c>
      <c r="B6981" t="s">
        <v>24</v>
      </c>
      <c r="C6981" t="s">
        <v>11</v>
      </c>
      <c r="D6981" t="s">
        <v>18</v>
      </c>
      <c r="E6981" s="2">
        <v>44630</v>
      </c>
      <c r="F6981" t="s">
        <v>10</v>
      </c>
    </row>
    <row r="6982" spans="1:7" x14ac:dyDescent="0.25">
      <c r="A6982">
        <v>106981</v>
      </c>
      <c r="B6982" t="s">
        <v>21</v>
      </c>
      <c r="C6982" t="s">
        <v>53</v>
      </c>
      <c r="D6982" t="s">
        <v>37</v>
      </c>
      <c r="E6982" s="2">
        <v>45383</v>
      </c>
      <c r="F6982" t="s">
        <v>10</v>
      </c>
    </row>
    <row r="6983" spans="1:7" x14ac:dyDescent="0.25">
      <c r="A6983">
        <v>106982</v>
      </c>
      <c r="B6983" t="s">
        <v>21</v>
      </c>
      <c r="C6983" t="s">
        <v>29</v>
      </c>
      <c r="D6983" t="s">
        <v>9</v>
      </c>
      <c r="E6983" s="2">
        <v>44178</v>
      </c>
      <c r="F6983" t="s">
        <v>10</v>
      </c>
    </row>
    <row r="6984" spans="1:7" x14ac:dyDescent="0.25">
      <c r="A6984">
        <v>106983</v>
      </c>
      <c r="B6984" t="s">
        <v>33</v>
      </c>
      <c r="C6984" t="s">
        <v>16</v>
      </c>
      <c r="D6984" t="s">
        <v>37</v>
      </c>
      <c r="E6984" s="2">
        <v>45058</v>
      </c>
      <c r="F6984" t="s">
        <v>10</v>
      </c>
    </row>
    <row r="6985" spans="1:7" x14ac:dyDescent="0.25">
      <c r="A6985">
        <v>106984</v>
      </c>
      <c r="B6985" t="s">
        <v>50</v>
      </c>
      <c r="C6985" t="s">
        <v>47</v>
      </c>
      <c r="D6985" t="s">
        <v>31</v>
      </c>
      <c r="E6985" s="2">
        <v>43374</v>
      </c>
      <c r="F6985" t="s">
        <v>10</v>
      </c>
    </row>
    <row r="6986" spans="1:7" x14ac:dyDescent="0.25">
      <c r="A6986">
        <v>106985</v>
      </c>
      <c r="B6986" t="s">
        <v>46</v>
      </c>
      <c r="C6986" t="s">
        <v>30</v>
      </c>
      <c r="D6986" t="s">
        <v>37</v>
      </c>
      <c r="E6986" s="2">
        <v>43860</v>
      </c>
      <c r="F6986" t="s">
        <v>10</v>
      </c>
    </row>
    <row r="6987" spans="1:7" x14ac:dyDescent="0.25">
      <c r="A6987">
        <v>106986</v>
      </c>
      <c r="B6987" t="s">
        <v>23</v>
      </c>
      <c r="C6987" t="s">
        <v>27</v>
      </c>
      <c r="D6987" t="s">
        <v>12</v>
      </c>
      <c r="E6987" s="2">
        <v>45485</v>
      </c>
      <c r="F6987" t="s">
        <v>10</v>
      </c>
    </row>
    <row r="6988" spans="1:7" x14ac:dyDescent="0.25">
      <c r="A6988">
        <v>106987</v>
      </c>
      <c r="B6988" t="s">
        <v>39</v>
      </c>
      <c r="C6988" t="s">
        <v>40</v>
      </c>
      <c r="D6988" t="s">
        <v>31</v>
      </c>
      <c r="E6988" s="2">
        <v>44793</v>
      </c>
      <c r="F6988" t="s">
        <v>10</v>
      </c>
    </row>
    <row r="6989" spans="1:7" x14ac:dyDescent="0.25">
      <c r="A6989">
        <v>106988</v>
      </c>
      <c r="B6989" t="s">
        <v>34</v>
      </c>
      <c r="C6989" t="s">
        <v>17</v>
      </c>
      <c r="D6989" t="s">
        <v>31</v>
      </c>
      <c r="E6989" s="2">
        <v>43575</v>
      </c>
      <c r="F6989" t="s">
        <v>52</v>
      </c>
      <c r="G6989" s="2">
        <v>44751</v>
      </c>
    </row>
    <row r="6990" spans="1:7" x14ac:dyDescent="0.25">
      <c r="A6990">
        <v>106989</v>
      </c>
      <c r="B6990" t="s">
        <v>7</v>
      </c>
      <c r="C6990" t="s">
        <v>22</v>
      </c>
      <c r="D6990" t="s">
        <v>9</v>
      </c>
      <c r="E6990" s="2">
        <v>43263</v>
      </c>
      <c r="F6990" t="s">
        <v>10</v>
      </c>
    </row>
    <row r="6991" spans="1:7" x14ac:dyDescent="0.25">
      <c r="A6991">
        <v>106990</v>
      </c>
      <c r="B6991" t="s">
        <v>39</v>
      </c>
      <c r="C6991" t="s">
        <v>32</v>
      </c>
      <c r="D6991" t="s">
        <v>18</v>
      </c>
      <c r="E6991" s="2">
        <v>44052</v>
      </c>
      <c r="F6991" t="s">
        <v>10</v>
      </c>
    </row>
    <row r="6992" spans="1:7" x14ac:dyDescent="0.25">
      <c r="A6992">
        <v>106991</v>
      </c>
      <c r="B6992" t="s">
        <v>39</v>
      </c>
      <c r="C6992" t="s">
        <v>8</v>
      </c>
      <c r="D6992" t="s">
        <v>15</v>
      </c>
      <c r="E6992" s="2">
        <v>43930</v>
      </c>
      <c r="F6992" t="s">
        <v>10</v>
      </c>
    </row>
    <row r="6993" spans="1:6" x14ac:dyDescent="0.25">
      <c r="A6993">
        <v>106992</v>
      </c>
      <c r="B6993" t="s">
        <v>19</v>
      </c>
      <c r="C6993" t="s">
        <v>35</v>
      </c>
      <c r="D6993" t="s">
        <v>18</v>
      </c>
      <c r="E6993" s="2">
        <v>43704</v>
      </c>
      <c r="F6993" t="s">
        <v>10</v>
      </c>
    </row>
    <row r="6994" spans="1:6" x14ac:dyDescent="0.25">
      <c r="A6994">
        <v>106993</v>
      </c>
      <c r="B6994" t="s">
        <v>36</v>
      </c>
      <c r="C6994" t="s">
        <v>48</v>
      </c>
      <c r="D6994" t="s">
        <v>31</v>
      </c>
      <c r="E6994" s="2">
        <v>44331</v>
      </c>
      <c r="F6994" t="s">
        <v>10</v>
      </c>
    </row>
    <row r="6995" spans="1:6" x14ac:dyDescent="0.25">
      <c r="A6995">
        <v>106994</v>
      </c>
      <c r="B6995" t="s">
        <v>36</v>
      </c>
      <c r="C6995" t="s">
        <v>11</v>
      </c>
      <c r="D6995" t="s">
        <v>15</v>
      </c>
      <c r="E6995" s="2">
        <v>43646</v>
      </c>
      <c r="F6995" t="s">
        <v>10</v>
      </c>
    </row>
    <row r="6996" spans="1:6" x14ac:dyDescent="0.25">
      <c r="A6996">
        <v>106995</v>
      </c>
      <c r="B6996" t="s">
        <v>36</v>
      </c>
      <c r="C6996" t="s">
        <v>27</v>
      </c>
      <c r="D6996" t="s">
        <v>12</v>
      </c>
      <c r="E6996" s="2">
        <v>44701</v>
      </c>
      <c r="F6996" t="s">
        <v>10</v>
      </c>
    </row>
    <row r="6997" spans="1:6" x14ac:dyDescent="0.25">
      <c r="A6997">
        <v>106996</v>
      </c>
      <c r="B6997" t="s">
        <v>23</v>
      </c>
      <c r="C6997" t="s">
        <v>48</v>
      </c>
      <c r="D6997" t="s">
        <v>18</v>
      </c>
      <c r="E6997" s="2">
        <v>43146</v>
      </c>
      <c r="F6997" t="s">
        <v>10</v>
      </c>
    </row>
    <row r="6998" spans="1:6" x14ac:dyDescent="0.25">
      <c r="A6998">
        <v>106997</v>
      </c>
      <c r="B6998" t="s">
        <v>23</v>
      </c>
      <c r="C6998" t="s">
        <v>40</v>
      </c>
      <c r="D6998" t="s">
        <v>31</v>
      </c>
      <c r="E6998" s="2">
        <v>44624</v>
      </c>
      <c r="F6998" t="s">
        <v>10</v>
      </c>
    </row>
    <row r="6999" spans="1:6" x14ac:dyDescent="0.25">
      <c r="A6999">
        <v>106998</v>
      </c>
      <c r="B6999" t="s">
        <v>41</v>
      </c>
      <c r="C6999" t="s">
        <v>22</v>
      </c>
      <c r="D6999" t="s">
        <v>37</v>
      </c>
      <c r="E6999" s="2">
        <v>43346</v>
      </c>
      <c r="F6999" t="s">
        <v>10</v>
      </c>
    </row>
    <row r="7000" spans="1:6" x14ac:dyDescent="0.25">
      <c r="A7000">
        <v>106999</v>
      </c>
      <c r="B7000" t="s">
        <v>7</v>
      </c>
      <c r="C7000" t="s">
        <v>51</v>
      </c>
      <c r="D7000" t="s">
        <v>37</v>
      </c>
      <c r="E7000" s="2">
        <v>45190</v>
      </c>
      <c r="F7000" t="s">
        <v>10</v>
      </c>
    </row>
    <row r="7001" spans="1:6" x14ac:dyDescent="0.25">
      <c r="A7001">
        <v>107000</v>
      </c>
      <c r="B7001" t="s">
        <v>44</v>
      </c>
      <c r="C7001" t="s">
        <v>51</v>
      </c>
      <c r="D7001" t="s">
        <v>9</v>
      </c>
      <c r="E7001" s="2">
        <v>43150</v>
      </c>
      <c r="F7001" t="s">
        <v>10</v>
      </c>
    </row>
    <row r="7002" spans="1:6" x14ac:dyDescent="0.25">
      <c r="A7002">
        <v>107001</v>
      </c>
      <c r="B7002" t="s">
        <v>49</v>
      </c>
      <c r="C7002" t="s">
        <v>29</v>
      </c>
      <c r="D7002" t="s">
        <v>15</v>
      </c>
      <c r="E7002" s="2">
        <v>43562</v>
      </c>
      <c r="F7002" t="s">
        <v>10</v>
      </c>
    </row>
    <row r="7003" spans="1:6" x14ac:dyDescent="0.25">
      <c r="A7003">
        <v>107002</v>
      </c>
      <c r="B7003" t="s">
        <v>33</v>
      </c>
      <c r="C7003" t="s">
        <v>40</v>
      </c>
      <c r="D7003" t="s">
        <v>15</v>
      </c>
      <c r="E7003" s="2">
        <v>45249</v>
      </c>
      <c r="F7003" t="s">
        <v>10</v>
      </c>
    </row>
    <row r="7004" spans="1:6" x14ac:dyDescent="0.25">
      <c r="A7004">
        <v>107003</v>
      </c>
      <c r="B7004" t="s">
        <v>33</v>
      </c>
      <c r="C7004" t="s">
        <v>48</v>
      </c>
      <c r="D7004" t="s">
        <v>12</v>
      </c>
      <c r="E7004" s="2">
        <v>44190</v>
      </c>
      <c r="F7004" t="s">
        <v>10</v>
      </c>
    </row>
    <row r="7005" spans="1:6" x14ac:dyDescent="0.25">
      <c r="A7005">
        <v>107004</v>
      </c>
      <c r="B7005" t="s">
        <v>50</v>
      </c>
      <c r="C7005" t="s">
        <v>14</v>
      </c>
      <c r="D7005" t="s">
        <v>37</v>
      </c>
      <c r="E7005" s="2">
        <v>45499</v>
      </c>
      <c r="F7005" t="s">
        <v>10</v>
      </c>
    </row>
    <row r="7006" spans="1:6" x14ac:dyDescent="0.25">
      <c r="A7006">
        <v>107005</v>
      </c>
      <c r="B7006" t="s">
        <v>19</v>
      </c>
      <c r="C7006" t="s">
        <v>11</v>
      </c>
      <c r="D7006" t="s">
        <v>9</v>
      </c>
      <c r="E7006" s="2">
        <v>45274</v>
      </c>
      <c r="F7006" t="s">
        <v>10</v>
      </c>
    </row>
    <row r="7007" spans="1:6" x14ac:dyDescent="0.25">
      <c r="A7007">
        <v>107006</v>
      </c>
      <c r="B7007" t="s">
        <v>21</v>
      </c>
      <c r="C7007" t="s">
        <v>51</v>
      </c>
      <c r="D7007" t="s">
        <v>37</v>
      </c>
      <c r="E7007" s="2">
        <v>43137</v>
      </c>
      <c r="F7007" t="s">
        <v>10</v>
      </c>
    </row>
    <row r="7008" spans="1:6" x14ac:dyDescent="0.25">
      <c r="A7008">
        <v>107007</v>
      </c>
      <c r="B7008" t="s">
        <v>36</v>
      </c>
      <c r="C7008" t="s">
        <v>47</v>
      </c>
      <c r="D7008" t="s">
        <v>9</v>
      </c>
      <c r="E7008" s="2">
        <v>44343</v>
      </c>
      <c r="F7008" t="s">
        <v>10</v>
      </c>
    </row>
    <row r="7009" spans="1:6" x14ac:dyDescent="0.25">
      <c r="A7009">
        <v>107008</v>
      </c>
      <c r="B7009" t="s">
        <v>21</v>
      </c>
      <c r="C7009" t="s">
        <v>48</v>
      </c>
      <c r="D7009" t="s">
        <v>12</v>
      </c>
      <c r="E7009" s="2">
        <v>43662</v>
      </c>
      <c r="F7009" t="s">
        <v>10</v>
      </c>
    </row>
    <row r="7010" spans="1:6" x14ac:dyDescent="0.25">
      <c r="A7010">
        <v>107009</v>
      </c>
      <c r="B7010" t="s">
        <v>23</v>
      </c>
      <c r="C7010" t="s">
        <v>26</v>
      </c>
      <c r="D7010" t="s">
        <v>15</v>
      </c>
      <c r="E7010" s="2">
        <v>44409</v>
      </c>
      <c r="F7010" t="s">
        <v>10</v>
      </c>
    </row>
    <row r="7011" spans="1:6" x14ac:dyDescent="0.25">
      <c r="A7011">
        <v>107010</v>
      </c>
      <c r="B7011" t="s">
        <v>25</v>
      </c>
      <c r="C7011" t="s">
        <v>45</v>
      </c>
      <c r="D7011" t="s">
        <v>15</v>
      </c>
      <c r="E7011" s="2">
        <v>44099</v>
      </c>
      <c r="F7011" t="s">
        <v>10</v>
      </c>
    </row>
    <row r="7012" spans="1:6" x14ac:dyDescent="0.25">
      <c r="A7012">
        <v>107011</v>
      </c>
      <c r="B7012" t="s">
        <v>42</v>
      </c>
      <c r="C7012" t="s">
        <v>30</v>
      </c>
      <c r="D7012" t="s">
        <v>31</v>
      </c>
      <c r="E7012" s="2">
        <v>45068</v>
      </c>
      <c r="F7012" t="s">
        <v>10</v>
      </c>
    </row>
    <row r="7013" spans="1:6" x14ac:dyDescent="0.25">
      <c r="A7013">
        <v>107012</v>
      </c>
      <c r="B7013" t="s">
        <v>49</v>
      </c>
      <c r="C7013" t="s">
        <v>40</v>
      </c>
      <c r="D7013" t="s">
        <v>12</v>
      </c>
      <c r="E7013" s="2">
        <v>43975</v>
      </c>
      <c r="F7013" t="s">
        <v>10</v>
      </c>
    </row>
    <row r="7014" spans="1:6" x14ac:dyDescent="0.25">
      <c r="A7014">
        <v>107013</v>
      </c>
      <c r="B7014" t="s">
        <v>46</v>
      </c>
      <c r="C7014" t="s">
        <v>27</v>
      </c>
      <c r="D7014" t="s">
        <v>15</v>
      </c>
      <c r="E7014" s="2">
        <v>43873</v>
      </c>
      <c r="F7014" t="s">
        <v>10</v>
      </c>
    </row>
    <row r="7015" spans="1:6" x14ac:dyDescent="0.25">
      <c r="A7015">
        <v>107014</v>
      </c>
      <c r="B7015" t="s">
        <v>33</v>
      </c>
      <c r="C7015" t="s">
        <v>40</v>
      </c>
      <c r="D7015" t="s">
        <v>37</v>
      </c>
      <c r="E7015" s="2">
        <v>45045</v>
      </c>
      <c r="F7015" t="s">
        <v>10</v>
      </c>
    </row>
    <row r="7016" spans="1:6" x14ac:dyDescent="0.25">
      <c r="A7016">
        <v>107015</v>
      </c>
      <c r="B7016" t="s">
        <v>49</v>
      </c>
      <c r="C7016" t="s">
        <v>40</v>
      </c>
      <c r="D7016" t="s">
        <v>31</v>
      </c>
      <c r="E7016" s="2">
        <v>45060</v>
      </c>
      <c r="F7016" t="s">
        <v>10</v>
      </c>
    </row>
    <row r="7017" spans="1:6" x14ac:dyDescent="0.25">
      <c r="A7017">
        <v>107016</v>
      </c>
      <c r="B7017" t="s">
        <v>28</v>
      </c>
      <c r="C7017" t="s">
        <v>27</v>
      </c>
      <c r="D7017" t="s">
        <v>15</v>
      </c>
      <c r="E7017" s="2">
        <v>45061</v>
      </c>
      <c r="F7017" t="s">
        <v>10</v>
      </c>
    </row>
    <row r="7018" spans="1:6" x14ac:dyDescent="0.25">
      <c r="A7018">
        <v>107017</v>
      </c>
      <c r="B7018" t="s">
        <v>13</v>
      </c>
      <c r="C7018" t="s">
        <v>51</v>
      </c>
      <c r="D7018" t="s">
        <v>37</v>
      </c>
      <c r="E7018" s="2">
        <v>43978</v>
      </c>
      <c r="F7018" t="s">
        <v>10</v>
      </c>
    </row>
    <row r="7019" spans="1:6" x14ac:dyDescent="0.25">
      <c r="A7019">
        <v>107018</v>
      </c>
      <c r="B7019" t="s">
        <v>28</v>
      </c>
      <c r="C7019" t="s">
        <v>48</v>
      </c>
      <c r="D7019" t="s">
        <v>18</v>
      </c>
      <c r="E7019" s="2">
        <v>43506</v>
      </c>
      <c r="F7019" t="s">
        <v>10</v>
      </c>
    </row>
    <row r="7020" spans="1:6" x14ac:dyDescent="0.25">
      <c r="A7020">
        <v>107019</v>
      </c>
      <c r="B7020" t="s">
        <v>34</v>
      </c>
      <c r="C7020" t="s">
        <v>48</v>
      </c>
      <c r="D7020" t="s">
        <v>37</v>
      </c>
      <c r="E7020" s="2">
        <v>43807</v>
      </c>
      <c r="F7020" t="s">
        <v>10</v>
      </c>
    </row>
    <row r="7021" spans="1:6" x14ac:dyDescent="0.25">
      <c r="A7021">
        <v>107020</v>
      </c>
      <c r="B7021" t="s">
        <v>13</v>
      </c>
      <c r="C7021" t="s">
        <v>38</v>
      </c>
      <c r="D7021" t="s">
        <v>12</v>
      </c>
      <c r="E7021" s="2">
        <v>44689</v>
      </c>
      <c r="F7021" t="s">
        <v>10</v>
      </c>
    </row>
    <row r="7022" spans="1:6" x14ac:dyDescent="0.25">
      <c r="A7022">
        <v>107021</v>
      </c>
      <c r="B7022" t="s">
        <v>44</v>
      </c>
      <c r="C7022" t="s">
        <v>29</v>
      </c>
      <c r="D7022" t="s">
        <v>12</v>
      </c>
      <c r="E7022" s="2">
        <v>45366</v>
      </c>
      <c r="F7022" t="s">
        <v>10</v>
      </c>
    </row>
    <row r="7023" spans="1:6" x14ac:dyDescent="0.25">
      <c r="A7023">
        <v>107022</v>
      </c>
      <c r="B7023" t="s">
        <v>50</v>
      </c>
      <c r="C7023" t="s">
        <v>8</v>
      </c>
      <c r="D7023" t="s">
        <v>12</v>
      </c>
      <c r="E7023" s="2">
        <v>45318</v>
      </c>
      <c r="F7023" t="s">
        <v>10</v>
      </c>
    </row>
    <row r="7024" spans="1:6" x14ac:dyDescent="0.25">
      <c r="A7024">
        <v>107023</v>
      </c>
      <c r="B7024" t="s">
        <v>39</v>
      </c>
      <c r="C7024" t="s">
        <v>30</v>
      </c>
      <c r="D7024" t="s">
        <v>15</v>
      </c>
      <c r="E7024" s="2">
        <v>43391</v>
      </c>
      <c r="F7024" t="s">
        <v>10</v>
      </c>
    </row>
    <row r="7025" spans="1:7" x14ac:dyDescent="0.25">
      <c r="A7025">
        <v>107024</v>
      </c>
      <c r="B7025" t="s">
        <v>50</v>
      </c>
      <c r="C7025" t="s">
        <v>17</v>
      </c>
      <c r="D7025" t="s">
        <v>31</v>
      </c>
      <c r="E7025" s="2">
        <v>43699</v>
      </c>
      <c r="F7025" t="s">
        <v>10</v>
      </c>
    </row>
    <row r="7026" spans="1:7" x14ac:dyDescent="0.25">
      <c r="A7026">
        <v>107025</v>
      </c>
      <c r="B7026" t="s">
        <v>41</v>
      </c>
      <c r="C7026" t="s">
        <v>53</v>
      </c>
      <c r="D7026" t="s">
        <v>18</v>
      </c>
      <c r="E7026" s="2">
        <v>43621</v>
      </c>
      <c r="F7026" t="s">
        <v>10</v>
      </c>
    </row>
    <row r="7027" spans="1:7" x14ac:dyDescent="0.25">
      <c r="A7027">
        <v>107026</v>
      </c>
      <c r="B7027" t="s">
        <v>49</v>
      </c>
      <c r="C7027" t="s">
        <v>40</v>
      </c>
      <c r="D7027" t="s">
        <v>15</v>
      </c>
      <c r="E7027" s="2">
        <v>45189</v>
      </c>
      <c r="F7027" t="s">
        <v>10</v>
      </c>
    </row>
    <row r="7028" spans="1:7" x14ac:dyDescent="0.25">
      <c r="A7028">
        <v>107027</v>
      </c>
      <c r="B7028" t="s">
        <v>19</v>
      </c>
      <c r="C7028" t="s">
        <v>51</v>
      </c>
      <c r="D7028" t="s">
        <v>15</v>
      </c>
      <c r="E7028" s="2">
        <v>43696</v>
      </c>
      <c r="F7028" t="s">
        <v>10</v>
      </c>
    </row>
    <row r="7029" spans="1:7" x14ac:dyDescent="0.25">
      <c r="A7029">
        <v>107028</v>
      </c>
      <c r="B7029" t="s">
        <v>50</v>
      </c>
      <c r="C7029" t="s">
        <v>29</v>
      </c>
      <c r="D7029" t="s">
        <v>9</v>
      </c>
      <c r="E7029" s="2">
        <v>43379</v>
      </c>
      <c r="F7029" t="s">
        <v>10</v>
      </c>
    </row>
    <row r="7030" spans="1:7" x14ac:dyDescent="0.25">
      <c r="A7030">
        <v>107029</v>
      </c>
      <c r="B7030" t="s">
        <v>49</v>
      </c>
      <c r="C7030" t="s">
        <v>26</v>
      </c>
      <c r="D7030" t="s">
        <v>12</v>
      </c>
      <c r="E7030" s="2">
        <v>45057</v>
      </c>
      <c r="F7030" t="s">
        <v>10</v>
      </c>
    </row>
    <row r="7031" spans="1:7" x14ac:dyDescent="0.25">
      <c r="A7031">
        <v>107030</v>
      </c>
      <c r="B7031" t="s">
        <v>39</v>
      </c>
      <c r="C7031" t="s">
        <v>22</v>
      </c>
      <c r="D7031" t="s">
        <v>12</v>
      </c>
      <c r="E7031" s="2">
        <v>45203</v>
      </c>
      <c r="F7031" t="s">
        <v>10</v>
      </c>
    </row>
    <row r="7032" spans="1:7" x14ac:dyDescent="0.25">
      <c r="A7032">
        <v>107031</v>
      </c>
      <c r="B7032" t="s">
        <v>19</v>
      </c>
      <c r="C7032" t="s">
        <v>29</v>
      </c>
      <c r="D7032" t="s">
        <v>31</v>
      </c>
      <c r="E7032" s="2">
        <v>43398</v>
      </c>
      <c r="F7032" t="s">
        <v>10</v>
      </c>
    </row>
    <row r="7033" spans="1:7" x14ac:dyDescent="0.25">
      <c r="A7033">
        <v>107032</v>
      </c>
      <c r="B7033" t="s">
        <v>16</v>
      </c>
      <c r="C7033" t="s">
        <v>29</v>
      </c>
      <c r="D7033" t="s">
        <v>9</v>
      </c>
      <c r="E7033" s="2">
        <v>45419</v>
      </c>
      <c r="F7033" t="s">
        <v>10</v>
      </c>
    </row>
    <row r="7034" spans="1:7" x14ac:dyDescent="0.25">
      <c r="A7034">
        <v>107033</v>
      </c>
      <c r="B7034" t="s">
        <v>21</v>
      </c>
      <c r="C7034" t="s">
        <v>38</v>
      </c>
      <c r="D7034" t="s">
        <v>12</v>
      </c>
      <c r="E7034" s="2">
        <v>43775</v>
      </c>
      <c r="F7034" t="s">
        <v>52</v>
      </c>
      <c r="G7034" s="2">
        <v>44310</v>
      </c>
    </row>
    <row r="7035" spans="1:7" x14ac:dyDescent="0.25">
      <c r="A7035">
        <v>107034</v>
      </c>
      <c r="B7035" t="s">
        <v>7</v>
      </c>
      <c r="C7035" t="s">
        <v>8</v>
      </c>
      <c r="D7035" t="s">
        <v>12</v>
      </c>
      <c r="E7035" s="2">
        <v>44794</v>
      </c>
      <c r="F7035" t="s">
        <v>10</v>
      </c>
    </row>
    <row r="7036" spans="1:7" x14ac:dyDescent="0.25">
      <c r="A7036">
        <v>107035</v>
      </c>
      <c r="B7036" t="s">
        <v>19</v>
      </c>
      <c r="C7036" t="s">
        <v>11</v>
      </c>
      <c r="D7036" t="s">
        <v>37</v>
      </c>
      <c r="E7036" s="2">
        <v>44582</v>
      </c>
      <c r="F7036" t="s">
        <v>10</v>
      </c>
    </row>
    <row r="7037" spans="1:7" x14ac:dyDescent="0.25">
      <c r="A7037">
        <v>107036</v>
      </c>
      <c r="B7037" t="s">
        <v>42</v>
      </c>
      <c r="C7037" t="s">
        <v>35</v>
      </c>
      <c r="D7037" t="s">
        <v>12</v>
      </c>
      <c r="E7037" s="2">
        <v>44024</v>
      </c>
      <c r="F7037" t="s">
        <v>10</v>
      </c>
    </row>
    <row r="7038" spans="1:7" x14ac:dyDescent="0.25">
      <c r="A7038">
        <v>107037</v>
      </c>
      <c r="B7038" t="s">
        <v>44</v>
      </c>
      <c r="C7038" t="s">
        <v>8</v>
      </c>
      <c r="D7038" t="s">
        <v>12</v>
      </c>
      <c r="E7038" s="2">
        <v>44176</v>
      </c>
      <c r="F7038" t="s">
        <v>10</v>
      </c>
    </row>
    <row r="7039" spans="1:7" x14ac:dyDescent="0.25">
      <c r="A7039">
        <v>107038</v>
      </c>
      <c r="B7039" t="s">
        <v>34</v>
      </c>
      <c r="C7039" t="s">
        <v>20</v>
      </c>
      <c r="D7039" t="s">
        <v>12</v>
      </c>
      <c r="E7039" s="2">
        <v>44765</v>
      </c>
      <c r="F7039" t="s">
        <v>10</v>
      </c>
    </row>
    <row r="7040" spans="1:7" x14ac:dyDescent="0.25">
      <c r="A7040">
        <v>107039</v>
      </c>
      <c r="B7040" t="s">
        <v>7</v>
      </c>
      <c r="C7040" t="s">
        <v>22</v>
      </c>
      <c r="D7040" t="s">
        <v>12</v>
      </c>
      <c r="E7040" s="2">
        <v>43345</v>
      </c>
      <c r="F7040" t="s">
        <v>10</v>
      </c>
    </row>
    <row r="7041" spans="1:7" x14ac:dyDescent="0.25">
      <c r="A7041">
        <v>107040</v>
      </c>
      <c r="B7041" t="s">
        <v>36</v>
      </c>
      <c r="C7041" t="s">
        <v>22</v>
      </c>
      <c r="D7041" t="s">
        <v>9</v>
      </c>
      <c r="E7041" s="2">
        <v>44869</v>
      </c>
      <c r="F7041" t="s">
        <v>10</v>
      </c>
    </row>
    <row r="7042" spans="1:7" x14ac:dyDescent="0.25">
      <c r="A7042">
        <v>107041</v>
      </c>
      <c r="B7042" t="s">
        <v>7</v>
      </c>
      <c r="C7042" t="s">
        <v>51</v>
      </c>
      <c r="D7042" t="s">
        <v>18</v>
      </c>
      <c r="E7042" s="2">
        <v>43276</v>
      </c>
      <c r="F7042" t="s">
        <v>10</v>
      </c>
    </row>
    <row r="7043" spans="1:7" x14ac:dyDescent="0.25">
      <c r="A7043">
        <v>107042</v>
      </c>
      <c r="B7043" t="s">
        <v>39</v>
      </c>
      <c r="C7043" t="s">
        <v>20</v>
      </c>
      <c r="D7043" t="s">
        <v>37</v>
      </c>
      <c r="E7043" s="2">
        <v>44413</v>
      </c>
      <c r="F7043" t="s">
        <v>10</v>
      </c>
    </row>
    <row r="7044" spans="1:7" x14ac:dyDescent="0.25">
      <c r="A7044">
        <v>107043</v>
      </c>
      <c r="B7044" t="s">
        <v>42</v>
      </c>
      <c r="C7044" t="s">
        <v>45</v>
      </c>
      <c r="D7044" t="s">
        <v>31</v>
      </c>
      <c r="E7044" s="2">
        <v>44717</v>
      </c>
      <c r="F7044" t="s">
        <v>10</v>
      </c>
    </row>
    <row r="7045" spans="1:7" x14ac:dyDescent="0.25">
      <c r="A7045">
        <v>107044</v>
      </c>
      <c r="B7045" t="s">
        <v>43</v>
      </c>
      <c r="C7045" t="s">
        <v>20</v>
      </c>
      <c r="D7045" t="s">
        <v>9</v>
      </c>
      <c r="E7045" s="2">
        <v>43214</v>
      </c>
      <c r="F7045" t="s">
        <v>10</v>
      </c>
    </row>
    <row r="7046" spans="1:7" x14ac:dyDescent="0.25">
      <c r="A7046">
        <v>107045</v>
      </c>
      <c r="B7046" t="s">
        <v>21</v>
      </c>
      <c r="C7046" t="s">
        <v>27</v>
      </c>
      <c r="D7046" t="s">
        <v>37</v>
      </c>
      <c r="E7046" s="2">
        <v>43889</v>
      </c>
      <c r="F7046" t="s">
        <v>52</v>
      </c>
      <c r="G7046" s="2">
        <v>44684</v>
      </c>
    </row>
    <row r="7047" spans="1:7" x14ac:dyDescent="0.25">
      <c r="A7047">
        <v>107046</v>
      </c>
      <c r="B7047" t="s">
        <v>7</v>
      </c>
      <c r="C7047" t="s">
        <v>30</v>
      </c>
      <c r="D7047" t="s">
        <v>12</v>
      </c>
      <c r="E7047" s="2">
        <v>44701</v>
      </c>
      <c r="F7047" t="s">
        <v>10</v>
      </c>
    </row>
    <row r="7048" spans="1:7" x14ac:dyDescent="0.25">
      <c r="A7048">
        <v>107047</v>
      </c>
      <c r="B7048" t="s">
        <v>34</v>
      </c>
      <c r="C7048" t="s">
        <v>32</v>
      </c>
      <c r="D7048" t="s">
        <v>9</v>
      </c>
      <c r="E7048" s="2">
        <v>44943</v>
      </c>
      <c r="F7048" t="s">
        <v>10</v>
      </c>
    </row>
    <row r="7049" spans="1:7" x14ac:dyDescent="0.25">
      <c r="A7049">
        <v>107048</v>
      </c>
      <c r="B7049" t="s">
        <v>21</v>
      </c>
      <c r="C7049" t="s">
        <v>16</v>
      </c>
      <c r="D7049" t="s">
        <v>18</v>
      </c>
      <c r="E7049" s="2">
        <v>45584</v>
      </c>
      <c r="F7049" t="s">
        <v>10</v>
      </c>
    </row>
    <row r="7050" spans="1:7" x14ac:dyDescent="0.25">
      <c r="A7050">
        <v>107049</v>
      </c>
      <c r="B7050" t="s">
        <v>49</v>
      </c>
      <c r="C7050" t="s">
        <v>22</v>
      </c>
      <c r="D7050" t="s">
        <v>31</v>
      </c>
      <c r="E7050" s="2">
        <v>44021</v>
      </c>
      <c r="F7050" t="s">
        <v>10</v>
      </c>
    </row>
    <row r="7051" spans="1:7" x14ac:dyDescent="0.25">
      <c r="A7051">
        <v>107050</v>
      </c>
      <c r="B7051" t="s">
        <v>46</v>
      </c>
      <c r="C7051" t="s">
        <v>16</v>
      </c>
      <c r="D7051" t="s">
        <v>18</v>
      </c>
      <c r="E7051" s="2">
        <v>43622</v>
      </c>
      <c r="F7051" t="s">
        <v>10</v>
      </c>
    </row>
    <row r="7052" spans="1:7" x14ac:dyDescent="0.25">
      <c r="A7052">
        <v>107051</v>
      </c>
      <c r="B7052" t="s">
        <v>33</v>
      </c>
      <c r="C7052" t="s">
        <v>38</v>
      </c>
      <c r="D7052" t="s">
        <v>12</v>
      </c>
      <c r="E7052" s="2">
        <v>45064</v>
      </c>
      <c r="F7052" t="s">
        <v>10</v>
      </c>
    </row>
    <row r="7053" spans="1:7" x14ac:dyDescent="0.25">
      <c r="A7053">
        <v>107052</v>
      </c>
      <c r="B7053" t="s">
        <v>23</v>
      </c>
      <c r="C7053" t="s">
        <v>32</v>
      </c>
      <c r="D7053" t="s">
        <v>18</v>
      </c>
      <c r="E7053" s="2">
        <v>45188</v>
      </c>
      <c r="F7053" t="s">
        <v>10</v>
      </c>
    </row>
    <row r="7054" spans="1:7" x14ac:dyDescent="0.25">
      <c r="A7054">
        <v>107053</v>
      </c>
      <c r="B7054" t="s">
        <v>44</v>
      </c>
      <c r="C7054" t="s">
        <v>26</v>
      </c>
      <c r="D7054" t="s">
        <v>37</v>
      </c>
      <c r="E7054" s="2">
        <v>44766</v>
      </c>
      <c r="F7054" t="s">
        <v>10</v>
      </c>
    </row>
    <row r="7055" spans="1:7" x14ac:dyDescent="0.25">
      <c r="A7055">
        <v>107054</v>
      </c>
      <c r="B7055" t="s">
        <v>42</v>
      </c>
      <c r="C7055" t="s">
        <v>26</v>
      </c>
      <c r="D7055" t="s">
        <v>37</v>
      </c>
      <c r="E7055" s="2">
        <v>43745</v>
      </c>
      <c r="F7055" t="s">
        <v>10</v>
      </c>
    </row>
    <row r="7056" spans="1:7" x14ac:dyDescent="0.25">
      <c r="A7056">
        <v>107055</v>
      </c>
      <c r="B7056" t="s">
        <v>33</v>
      </c>
      <c r="C7056" t="s">
        <v>47</v>
      </c>
      <c r="D7056" t="s">
        <v>37</v>
      </c>
      <c r="E7056" s="2">
        <v>44089</v>
      </c>
      <c r="F7056" t="s">
        <v>10</v>
      </c>
    </row>
    <row r="7057" spans="1:7" x14ac:dyDescent="0.25">
      <c r="A7057">
        <v>107056</v>
      </c>
      <c r="B7057" t="s">
        <v>16</v>
      </c>
      <c r="C7057" t="s">
        <v>22</v>
      </c>
      <c r="D7057" t="s">
        <v>37</v>
      </c>
      <c r="E7057" s="2">
        <v>45554</v>
      </c>
      <c r="F7057" t="s">
        <v>10</v>
      </c>
    </row>
    <row r="7058" spans="1:7" x14ac:dyDescent="0.25">
      <c r="A7058">
        <v>107057</v>
      </c>
      <c r="B7058" t="s">
        <v>7</v>
      </c>
      <c r="C7058" t="s">
        <v>30</v>
      </c>
      <c r="D7058" t="s">
        <v>12</v>
      </c>
      <c r="E7058" s="2">
        <v>45236</v>
      </c>
      <c r="F7058" t="s">
        <v>10</v>
      </c>
    </row>
    <row r="7059" spans="1:7" x14ac:dyDescent="0.25">
      <c r="A7059">
        <v>107058</v>
      </c>
      <c r="B7059" t="s">
        <v>41</v>
      </c>
      <c r="C7059" t="s">
        <v>11</v>
      </c>
      <c r="D7059" t="s">
        <v>15</v>
      </c>
      <c r="E7059" s="2">
        <v>44279</v>
      </c>
      <c r="F7059" t="s">
        <v>10</v>
      </c>
    </row>
    <row r="7060" spans="1:7" x14ac:dyDescent="0.25">
      <c r="A7060">
        <v>107059</v>
      </c>
      <c r="B7060" t="s">
        <v>50</v>
      </c>
      <c r="C7060" t="s">
        <v>47</v>
      </c>
      <c r="D7060" t="s">
        <v>31</v>
      </c>
      <c r="E7060" s="2">
        <v>45137</v>
      </c>
      <c r="F7060" t="s">
        <v>10</v>
      </c>
    </row>
    <row r="7061" spans="1:7" x14ac:dyDescent="0.25">
      <c r="A7061">
        <v>107060</v>
      </c>
      <c r="B7061" t="s">
        <v>43</v>
      </c>
      <c r="C7061" t="s">
        <v>26</v>
      </c>
      <c r="D7061" t="s">
        <v>31</v>
      </c>
      <c r="E7061" s="2">
        <v>43408</v>
      </c>
      <c r="F7061" t="s">
        <v>10</v>
      </c>
    </row>
    <row r="7062" spans="1:7" x14ac:dyDescent="0.25">
      <c r="A7062">
        <v>107061</v>
      </c>
      <c r="B7062" t="s">
        <v>36</v>
      </c>
      <c r="C7062" t="s">
        <v>29</v>
      </c>
      <c r="D7062" t="s">
        <v>31</v>
      </c>
      <c r="E7062" s="2">
        <v>44873</v>
      </c>
      <c r="F7062" t="s">
        <v>10</v>
      </c>
    </row>
    <row r="7063" spans="1:7" x14ac:dyDescent="0.25">
      <c r="A7063">
        <v>107062</v>
      </c>
      <c r="B7063" t="s">
        <v>16</v>
      </c>
      <c r="C7063" t="s">
        <v>40</v>
      </c>
      <c r="D7063" t="s">
        <v>18</v>
      </c>
      <c r="E7063" s="2">
        <v>45557</v>
      </c>
      <c r="F7063" t="s">
        <v>10</v>
      </c>
    </row>
    <row r="7064" spans="1:7" x14ac:dyDescent="0.25">
      <c r="A7064">
        <v>107063</v>
      </c>
      <c r="B7064" t="s">
        <v>28</v>
      </c>
      <c r="C7064" t="s">
        <v>38</v>
      </c>
      <c r="D7064" t="s">
        <v>18</v>
      </c>
      <c r="E7064" s="2">
        <v>43227</v>
      </c>
      <c r="F7064" t="s">
        <v>10</v>
      </c>
    </row>
    <row r="7065" spans="1:7" x14ac:dyDescent="0.25">
      <c r="A7065">
        <v>107064</v>
      </c>
      <c r="B7065" t="s">
        <v>13</v>
      </c>
      <c r="C7065" t="s">
        <v>8</v>
      </c>
      <c r="D7065" t="s">
        <v>18</v>
      </c>
      <c r="E7065" s="2">
        <v>44810</v>
      </c>
      <c r="F7065" t="s">
        <v>10</v>
      </c>
    </row>
    <row r="7066" spans="1:7" x14ac:dyDescent="0.25">
      <c r="A7066">
        <v>107065</v>
      </c>
      <c r="B7066" t="s">
        <v>19</v>
      </c>
      <c r="C7066" t="s">
        <v>30</v>
      </c>
      <c r="D7066" t="s">
        <v>12</v>
      </c>
      <c r="E7066" s="2">
        <v>43372</v>
      </c>
      <c r="F7066" t="s">
        <v>52</v>
      </c>
      <c r="G7066" s="2">
        <v>44552</v>
      </c>
    </row>
    <row r="7067" spans="1:7" x14ac:dyDescent="0.25">
      <c r="A7067">
        <v>107066</v>
      </c>
      <c r="B7067" t="s">
        <v>43</v>
      </c>
      <c r="C7067" t="s">
        <v>51</v>
      </c>
      <c r="D7067" t="s">
        <v>15</v>
      </c>
      <c r="E7067" s="2">
        <v>43448</v>
      </c>
      <c r="F7067" t="s">
        <v>10</v>
      </c>
    </row>
    <row r="7068" spans="1:7" x14ac:dyDescent="0.25">
      <c r="A7068">
        <v>107067</v>
      </c>
      <c r="B7068" t="s">
        <v>23</v>
      </c>
      <c r="C7068" t="s">
        <v>35</v>
      </c>
      <c r="D7068" t="s">
        <v>37</v>
      </c>
      <c r="E7068" s="2">
        <v>43697</v>
      </c>
      <c r="F7068" t="s">
        <v>10</v>
      </c>
    </row>
    <row r="7069" spans="1:7" x14ac:dyDescent="0.25">
      <c r="A7069">
        <v>107068</v>
      </c>
      <c r="B7069" t="s">
        <v>24</v>
      </c>
      <c r="C7069" t="s">
        <v>17</v>
      </c>
      <c r="D7069" t="s">
        <v>15</v>
      </c>
      <c r="E7069" s="2">
        <v>43264</v>
      </c>
      <c r="F7069" t="s">
        <v>10</v>
      </c>
    </row>
    <row r="7070" spans="1:7" x14ac:dyDescent="0.25">
      <c r="A7070">
        <v>107069</v>
      </c>
      <c r="B7070" t="s">
        <v>44</v>
      </c>
      <c r="C7070" t="s">
        <v>32</v>
      </c>
      <c r="D7070" t="s">
        <v>9</v>
      </c>
      <c r="E7070" s="2">
        <v>44614</v>
      </c>
      <c r="F7070" t="s">
        <v>52</v>
      </c>
      <c r="G7070" s="2">
        <v>45212</v>
      </c>
    </row>
    <row r="7071" spans="1:7" x14ac:dyDescent="0.25">
      <c r="A7071">
        <v>107070</v>
      </c>
      <c r="B7071" t="s">
        <v>23</v>
      </c>
      <c r="C7071" t="s">
        <v>11</v>
      </c>
      <c r="D7071" t="s">
        <v>12</v>
      </c>
      <c r="E7071" s="2">
        <v>44711</v>
      </c>
      <c r="F7071" t="s">
        <v>10</v>
      </c>
    </row>
    <row r="7072" spans="1:7" x14ac:dyDescent="0.25">
      <c r="A7072">
        <v>107071</v>
      </c>
      <c r="B7072" t="s">
        <v>43</v>
      </c>
      <c r="C7072" t="s">
        <v>16</v>
      </c>
      <c r="D7072" t="s">
        <v>18</v>
      </c>
      <c r="E7072" s="2">
        <v>44251</v>
      </c>
      <c r="F7072" t="s">
        <v>10</v>
      </c>
    </row>
    <row r="7073" spans="1:6" x14ac:dyDescent="0.25">
      <c r="A7073">
        <v>107072</v>
      </c>
      <c r="B7073" t="s">
        <v>43</v>
      </c>
      <c r="C7073" t="s">
        <v>20</v>
      </c>
      <c r="D7073" t="s">
        <v>18</v>
      </c>
      <c r="E7073" s="2">
        <v>45003</v>
      </c>
      <c r="F7073" t="s">
        <v>10</v>
      </c>
    </row>
    <row r="7074" spans="1:6" x14ac:dyDescent="0.25">
      <c r="A7074">
        <v>107073</v>
      </c>
      <c r="B7074" t="s">
        <v>19</v>
      </c>
      <c r="C7074" t="s">
        <v>17</v>
      </c>
      <c r="D7074" t="s">
        <v>37</v>
      </c>
      <c r="E7074" s="2">
        <v>44499</v>
      </c>
      <c r="F7074" t="s">
        <v>10</v>
      </c>
    </row>
    <row r="7075" spans="1:6" x14ac:dyDescent="0.25">
      <c r="A7075">
        <v>107074</v>
      </c>
      <c r="B7075" t="s">
        <v>43</v>
      </c>
      <c r="C7075" t="s">
        <v>11</v>
      </c>
      <c r="D7075" t="s">
        <v>18</v>
      </c>
      <c r="E7075" s="2">
        <v>44344</v>
      </c>
      <c r="F7075" t="s">
        <v>10</v>
      </c>
    </row>
    <row r="7076" spans="1:6" x14ac:dyDescent="0.25">
      <c r="A7076">
        <v>107075</v>
      </c>
      <c r="B7076" t="s">
        <v>25</v>
      </c>
      <c r="C7076" t="s">
        <v>53</v>
      </c>
      <c r="D7076" t="s">
        <v>18</v>
      </c>
      <c r="E7076" s="2">
        <v>45293</v>
      </c>
      <c r="F7076" t="s">
        <v>10</v>
      </c>
    </row>
    <row r="7077" spans="1:6" x14ac:dyDescent="0.25">
      <c r="A7077">
        <v>107076</v>
      </c>
      <c r="B7077" t="s">
        <v>16</v>
      </c>
      <c r="C7077" t="s">
        <v>35</v>
      </c>
      <c r="D7077" t="s">
        <v>15</v>
      </c>
      <c r="E7077" s="2">
        <v>45580</v>
      </c>
      <c r="F7077" t="s">
        <v>10</v>
      </c>
    </row>
    <row r="7078" spans="1:6" x14ac:dyDescent="0.25">
      <c r="A7078">
        <v>107077</v>
      </c>
      <c r="B7078" t="s">
        <v>13</v>
      </c>
      <c r="C7078" t="s">
        <v>29</v>
      </c>
      <c r="D7078" t="s">
        <v>31</v>
      </c>
      <c r="E7078" s="2">
        <v>44440</v>
      </c>
      <c r="F7078" t="s">
        <v>10</v>
      </c>
    </row>
    <row r="7079" spans="1:6" x14ac:dyDescent="0.25">
      <c r="A7079">
        <v>107078</v>
      </c>
      <c r="B7079" t="s">
        <v>41</v>
      </c>
      <c r="C7079" t="s">
        <v>26</v>
      </c>
      <c r="D7079" t="s">
        <v>31</v>
      </c>
      <c r="E7079" s="2">
        <v>44363</v>
      </c>
      <c r="F7079" t="s">
        <v>10</v>
      </c>
    </row>
    <row r="7080" spans="1:6" x14ac:dyDescent="0.25">
      <c r="A7080">
        <v>107079</v>
      </c>
      <c r="B7080" t="s">
        <v>16</v>
      </c>
      <c r="C7080" t="s">
        <v>20</v>
      </c>
      <c r="D7080" t="s">
        <v>12</v>
      </c>
      <c r="E7080" s="2">
        <v>45025</v>
      </c>
      <c r="F7080" t="s">
        <v>10</v>
      </c>
    </row>
    <row r="7081" spans="1:6" x14ac:dyDescent="0.25">
      <c r="A7081">
        <v>107080</v>
      </c>
      <c r="B7081" t="s">
        <v>13</v>
      </c>
      <c r="C7081" t="s">
        <v>30</v>
      </c>
      <c r="D7081" t="s">
        <v>18</v>
      </c>
      <c r="E7081" s="2">
        <v>45195</v>
      </c>
      <c r="F7081" t="s">
        <v>10</v>
      </c>
    </row>
    <row r="7082" spans="1:6" x14ac:dyDescent="0.25">
      <c r="A7082">
        <v>107081</v>
      </c>
      <c r="B7082" t="s">
        <v>44</v>
      </c>
      <c r="C7082" t="s">
        <v>27</v>
      </c>
      <c r="D7082" t="s">
        <v>9</v>
      </c>
      <c r="E7082" s="2">
        <v>45098</v>
      </c>
      <c r="F7082" t="s">
        <v>10</v>
      </c>
    </row>
    <row r="7083" spans="1:6" x14ac:dyDescent="0.25">
      <c r="A7083">
        <v>107082</v>
      </c>
      <c r="B7083" t="s">
        <v>7</v>
      </c>
      <c r="C7083" t="s">
        <v>32</v>
      </c>
      <c r="D7083" t="s">
        <v>37</v>
      </c>
      <c r="E7083" s="2">
        <v>44682</v>
      </c>
      <c r="F7083" t="s">
        <v>10</v>
      </c>
    </row>
    <row r="7084" spans="1:6" x14ac:dyDescent="0.25">
      <c r="A7084">
        <v>107083</v>
      </c>
      <c r="B7084" t="s">
        <v>49</v>
      </c>
      <c r="C7084" t="s">
        <v>48</v>
      </c>
      <c r="D7084" t="s">
        <v>15</v>
      </c>
      <c r="E7084" s="2">
        <v>45515</v>
      </c>
      <c r="F7084" t="s">
        <v>10</v>
      </c>
    </row>
    <row r="7085" spans="1:6" x14ac:dyDescent="0.25">
      <c r="A7085">
        <v>107084</v>
      </c>
      <c r="B7085" t="s">
        <v>43</v>
      </c>
      <c r="C7085" t="s">
        <v>26</v>
      </c>
      <c r="D7085" t="s">
        <v>15</v>
      </c>
      <c r="E7085" s="2">
        <v>45395</v>
      </c>
      <c r="F7085" t="s">
        <v>10</v>
      </c>
    </row>
    <row r="7086" spans="1:6" x14ac:dyDescent="0.25">
      <c r="A7086">
        <v>107085</v>
      </c>
      <c r="B7086" t="s">
        <v>13</v>
      </c>
      <c r="C7086" t="s">
        <v>22</v>
      </c>
      <c r="D7086" t="s">
        <v>12</v>
      </c>
      <c r="E7086" s="2">
        <v>45579</v>
      </c>
      <c r="F7086" t="s">
        <v>10</v>
      </c>
    </row>
    <row r="7087" spans="1:6" x14ac:dyDescent="0.25">
      <c r="A7087">
        <v>107086</v>
      </c>
      <c r="B7087" t="s">
        <v>28</v>
      </c>
      <c r="C7087" t="s">
        <v>30</v>
      </c>
      <c r="D7087" t="s">
        <v>9</v>
      </c>
      <c r="E7087" s="2">
        <v>45555</v>
      </c>
      <c r="F7087" t="s">
        <v>10</v>
      </c>
    </row>
    <row r="7088" spans="1:6" x14ac:dyDescent="0.25">
      <c r="A7088">
        <v>107087</v>
      </c>
      <c r="B7088" t="s">
        <v>28</v>
      </c>
      <c r="C7088" t="s">
        <v>40</v>
      </c>
      <c r="D7088" t="s">
        <v>18</v>
      </c>
      <c r="E7088" s="2">
        <v>45452</v>
      </c>
      <c r="F7088" t="s">
        <v>10</v>
      </c>
    </row>
    <row r="7089" spans="1:7" x14ac:dyDescent="0.25">
      <c r="A7089">
        <v>107088</v>
      </c>
      <c r="B7089" t="s">
        <v>21</v>
      </c>
      <c r="C7089" t="s">
        <v>40</v>
      </c>
      <c r="D7089" t="s">
        <v>9</v>
      </c>
      <c r="E7089" s="2">
        <v>43663</v>
      </c>
      <c r="F7089" t="s">
        <v>10</v>
      </c>
    </row>
    <row r="7090" spans="1:7" x14ac:dyDescent="0.25">
      <c r="A7090">
        <v>107089</v>
      </c>
      <c r="B7090" t="s">
        <v>50</v>
      </c>
      <c r="C7090" t="s">
        <v>14</v>
      </c>
      <c r="D7090" t="s">
        <v>9</v>
      </c>
      <c r="E7090" s="2">
        <v>45023</v>
      </c>
      <c r="F7090" t="s">
        <v>10</v>
      </c>
    </row>
    <row r="7091" spans="1:7" x14ac:dyDescent="0.25">
      <c r="A7091">
        <v>107090</v>
      </c>
      <c r="B7091" t="s">
        <v>13</v>
      </c>
      <c r="C7091" t="s">
        <v>40</v>
      </c>
      <c r="D7091" t="s">
        <v>12</v>
      </c>
      <c r="E7091" s="2">
        <v>44481</v>
      </c>
      <c r="F7091" t="s">
        <v>10</v>
      </c>
    </row>
    <row r="7092" spans="1:7" x14ac:dyDescent="0.25">
      <c r="A7092">
        <v>107091</v>
      </c>
      <c r="B7092" t="s">
        <v>23</v>
      </c>
      <c r="C7092" t="s">
        <v>35</v>
      </c>
      <c r="D7092" t="s">
        <v>15</v>
      </c>
      <c r="E7092" s="2">
        <v>43473</v>
      </c>
      <c r="F7092" t="s">
        <v>10</v>
      </c>
    </row>
    <row r="7093" spans="1:7" x14ac:dyDescent="0.25">
      <c r="A7093">
        <v>107092</v>
      </c>
      <c r="B7093" t="s">
        <v>39</v>
      </c>
      <c r="C7093" t="s">
        <v>40</v>
      </c>
      <c r="D7093" t="s">
        <v>9</v>
      </c>
      <c r="E7093" s="2">
        <v>45106</v>
      </c>
      <c r="F7093" t="s">
        <v>10</v>
      </c>
    </row>
    <row r="7094" spans="1:7" x14ac:dyDescent="0.25">
      <c r="A7094">
        <v>107093</v>
      </c>
      <c r="B7094" t="s">
        <v>7</v>
      </c>
      <c r="C7094" t="s">
        <v>32</v>
      </c>
      <c r="D7094" t="s">
        <v>9</v>
      </c>
      <c r="E7094" s="2">
        <v>44503</v>
      </c>
      <c r="F7094" t="s">
        <v>10</v>
      </c>
    </row>
    <row r="7095" spans="1:7" x14ac:dyDescent="0.25">
      <c r="A7095">
        <v>107094</v>
      </c>
      <c r="B7095" t="s">
        <v>7</v>
      </c>
      <c r="C7095" t="s">
        <v>8</v>
      </c>
      <c r="D7095" t="s">
        <v>37</v>
      </c>
      <c r="E7095" s="2">
        <v>45283</v>
      </c>
      <c r="F7095" t="s">
        <v>10</v>
      </c>
    </row>
    <row r="7096" spans="1:7" x14ac:dyDescent="0.25">
      <c r="A7096">
        <v>107095</v>
      </c>
      <c r="B7096" t="s">
        <v>50</v>
      </c>
      <c r="C7096" t="s">
        <v>48</v>
      </c>
      <c r="D7096" t="s">
        <v>18</v>
      </c>
      <c r="E7096" s="2">
        <v>45218</v>
      </c>
      <c r="F7096" t="s">
        <v>10</v>
      </c>
    </row>
    <row r="7097" spans="1:7" x14ac:dyDescent="0.25">
      <c r="A7097">
        <v>107096</v>
      </c>
      <c r="B7097" t="s">
        <v>23</v>
      </c>
      <c r="C7097" t="s">
        <v>47</v>
      </c>
      <c r="D7097" t="s">
        <v>18</v>
      </c>
      <c r="E7097" s="2">
        <v>43358</v>
      </c>
      <c r="F7097" t="s">
        <v>52</v>
      </c>
      <c r="G7097" s="2">
        <v>43903</v>
      </c>
    </row>
    <row r="7098" spans="1:7" x14ac:dyDescent="0.25">
      <c r="A7098">
        <v>107097</v>
      </c>
      <c r="B7098" t="s">
        <v>39</v>
      </c>
      <c r="C7098" t="s">
        <v>26</v>
      </c>
      <c r="D7098" t="s">
        <v>9</v>
      </c>
      <c r="E7098" s="2">
        <v>44199</v>
      </c>
      <c r="F7098" t="s">
        <v>10</v>
      </c>
    </row>
    <row r="7099" spans="1:7" x14ac:dyDescent="0.25">
      <c r="A7099">
        <v>107098</v>
      </c>
      <c r="B7099" t="s">
        <v>39</v>
      </c>
      <c r="C7099" t="s">
        <v>29</v>
      </c>
      <c r="D7099" t="s">
        <v>37</v>
      </c>
      <c r="E7099" s="2">
        <v>44212</v>
      </c>
      <c r="F7099" t="s">
        <v>10</v>
      </c>
    </row>
    <row r="7100" spans="1:7" x14ac:dyDescent="0.25">
      <c r="A7100">
        <v>107099</v>
      </c>
      <c r="B7100" t="s">
        <v>46</v>
      </c>
      <c r="C7100" t="s">
        <v>35</v>
      </c>
      <c r="D7100" t="s">
        <v>31</v>
      </c>
      <c r="E7100" s="2">
        <v>44284</v>
      </c>
      <c r="F7100" t="s">
        <v>52</v>
      </c>
      <c r="G7100" s="2">
        <v>45365</v>
      </c>
    </row>
    <row r="7101" spans="1:7" x14ac:dyDescent="0.25">
      <c r="A7101">
        <v>107100</v>
      </c>
      <c r="B7101" t="s">
        <v>43</v>
      </c>
      <c r="C7101" t="s">
        <v>32</v>
      </c>
      <c r="D7101" t="s">
        <v>37</v>
      </c>
      <c r="E7101" s="2">
        <v>44034</v>
      </c>
      <c r="F7101" t="s">
        <v>10</v>
      </c>
    </row>
    <row r="7102" spans="1:7" x14ac:dyDescent="0.25">
      <c r="A7102">
        <v>107101</v>
      </c>
      <c r="B7102" t="s">
        <v>16</v>
      </c>
      <c r="C7102" t="s">
        <v>22</v>
      </c>
      <c r="D7102" t="s">
        <v>15</v>
      </c>
      <c r="E7102" s="2">
        <v>44383</v>
      </c>
      <c r="F7102" t="s">
        <v>10</v>
      </c>
    </row>
    <row r="7103" spans="1:7" x14ac:dyDescent="0.25">
      <c r="A7103">
        <v>107102</v>
      </c>
      <c r="B7103" t="s">
        <v>33</v>
      </c>
      <c r="C7103" t="s">
        <v>29</v>
      </c>
      <c r="D7103" t="s">
        <v>9</v>
      </c>
      <c r="E7103" s="2">
        <v>44428</v>
      </c>
      <c r="F7103" t="s">
        <v>10</v>
      </c>
    </row>
    <row r="7104" spans="1:7" x14ac:dyDescent="0.25">
      <c r="A7104">
        <v>107103</v>
      </c>
      <c r="B7104" t="s">
        <v>24</v>
      </c>
      <c r="C7104" t="s">
        <v>22</v>
      </c>
      <c r="D7104" t="s">
        <v>15</v>
      </c>
      <c r="E7104" s="2">
        <v>44081</v>
      </c>
      <c r="F7104" t="s">
        <v>10</v>
      </c>
    </row>
    <row r="7105" spans="1:7" x14ac:dyDescent="0.25">
      <c r="A7105">
        <v>107104</v>
      </c>
      <c r="B7105" t="s">
        <v>39</v>
      </c>
      <c r="C7105" t="s">
        <v>29</v>
      </c>
      <c r="D7105" t="s">
        <v>9</v>
      </c>
      <c r="E7105" s="2">
        <v>45419</v>
      </c>
      <c r="F7105" t="s">
        <v>10</v>
      </c>
    </row>
    <row r="7106" spans="1:7" x14ac:dyDescent="0.25">
      <c r="A7106">
        <v>107105</v>
      </c>
      <c r="B7106" t="s">
        <v>24</v>
      </c>
      <c r="C7106" t="s">
        <v>48</v>
      </c>
      <c r="D7106" t="s">
        <v>37</v>
      </c>
      <c r="E7106" s="2">
        <v>43884</v>
      </c>
      <c r="F7106" t="s">
        <v>10</v>
      </c>
    </row>
    <row r="7107" spans="1:7" x14ac:dyDescent="0.25">
      <c r="A7107">
        <v>107106</v>
      </c>
      <c r="B7107" t="s">
        <v>34</v>
      </c>
      <c r="C7107" t="s">
        <v>38</v>
      </c>
      <c r="D7107" t="s">
        <v>18</v>
      </c>
      <c r="E7107" s="2">
        <v>44528</v>
      </c>
      <c r="F7107" t="s">
        <v>10</v>
      </c>
    </row>
    <row r="7108" spans="1:7" x14ac:dyDescent="0.25">
      <c r="A7108">
        <v>107107</v>
      </c>
      <c r="B7108" t="s">
        <v>25</v>
      </c>
      <c r="C7108" t="s">
        <v>16</v>
      </c>
      <c r="D7108" t="s">
        <v>18</v>
      </c>
      <c r="E7108" s="2">
        <v>44355</v>
      </c>
      <c r="F7108" t="s">
        <v>10</v>
      </c>
    </row>
    <row r="7109" spans="1:7" x14ac:dyDescent="0.25">
      <c r="A7109">
        <v>107108</v>
      </c>
      <c r="B7109" t="s">
        <v>43</v>
      </c>
      <c r="C7109" t="s">
        <v>45</v>
      </c>
      <c r="D7109" t="s">
        <v>31</v>
      </c>
      <c r="E7109" s="2">
        <v>43886</v>
      </c>
      <c r="F7109" t="s">
        <v>10</v>
      </c>
    </row>
    <row r="7110" spans="1:7" x14ac:dyDescent="0.25">
      <c r="A7110">
        <v>107109</v>
      </c>
      <c r="B7110" t="s">
        <v>25</v>
      </c>
      <c r="C7110" t="s">
        <v>51</v>
      </c>
      <c r="D7110" t="s">
        <v>15</v>
      </c>
      <c r="E7110" s="2">
        <v>44473</v>
      </c>
      <c r="F7110" t="s">
        <v>10</v>
      </c>
    </row>
    <row r="7111" spans="1:7" x14ac:dyDescent="0.25">
      <c r="A7111">
        <v>107110</v>
      </c>
      <c r="B7111" t="s">
        <v>41</v>
      </c>
      <c r="C7111" t="s">
        <v>16</v>
      </c>
      <c r="D7111" t="s">
        <v>31</v>
      </c>
      <c r="E7111" s="2">
        <v>45221</v>
      </c>
      <c r="F7111" t="s">
        <v>10</v>
      </c>
    </row>
    <row r="7112" spans="1:7" x14ac:dyDescent="0.25">
      <c r="A7112">
        <v>107111</v>
      </c>
      <c r="B7112" t="s">
        <v>24</v>
      </c>
      <c r="C7112" t="s">
        <v>48</v>
      </c>
      <c r="D7112" t="s">
        <v>37</v>
      </c>
      <c r="E7112" s="2">
        <v>44786</v>
      </c>
      <c r="F7112" t="s">
        <v>10</v>
      </c>
    </row>
    <row r="7113" spans="1:7" x14ac:dyDescent="0.25">
      <c r="A7113">
        <v>107112</v>
      </c>
      <c r="B7113" t="s">
        <v>28</v>
      </c>
      <c r="C7113" t="s">
        <v>45</v>
      </c>
      <c r="D7113" t="s">
        <v>37</v>
      </c>
      <c r="E7113" s="2">
        <v>44241</v>
      </c>
      <c r="F7113" t="s">
        <v>10</v>
      </c>
    </row>
    <row r="7114" spans="1:7" x14ac:dyDescent="0.25">
      <c r="A7114">
        <v>107113</v>
      </c>
      <c r="B7114" t="s">
        <v>13</v>
      </c>
      <c r="C7114" t="s">
        <v>45</v>
      </c>
      <c r="D7114" t="s">
        <v>15</v>
      </c>
      <c r="E7114" s="2">
        <v>44181</v>
      </c>
      <c r="F7114" t="s">
        <v>10</v>
      </c>
    </row>
    <row r="7115" spans="1:7" x14ac:dyDescent="0.25">
      <c r="A7115">
        <v>107114</v>
      </c>
      <c r="B7115" t="s">
        <v>50</v>
      </c>
      <c r="C7115" t="s">
        <v>11</v>
      </c>
      <c r="D7115" t="s">
        <v>12</v>
      </c>
      <c r="E7115" s="2">
        <v>45549</v>
      </c>
      <c r="F7115" t="s">
        <v>10</v>
      </c>
    </row>
    <row r="7116" spans="1:7" x14ac:dyDescent="0.25">
      <c r="A7116">
        <v>107115</v>
      </c>
      <c r="B7116" t="s">
        <v>25</v>
      </c>
      <c r="C7116" t="s">
        <v>38</v>
      </c>
      <c r="D7116" t="s">
        <v>9</v>
      </c>
      <c r="E7116" s="2">
        <v>44837</v>
      </c>
      <c r="F7116" t="s">
        <v>52</v>
      </c>
      <c r="G7116" s="2">
        <v>45252</v>
      </c>
    </row>
    <row r="7117" spans="1:7" x14ac:dyDescent="0.25">
      <c r="A7117">
        <v>107116</v>
      </c>
      <c r="B7117" t="s">
        <v>28</v>
      </c>
      <c r="C7117" t="s">
        <v>8</v>
      </c>
      <c r="D7117" t="s">
        <v>12</v>
      </c>
      <c r="E7117" s="2">
        <v>43671</v>
      </c>
      <c r="F7117" t="s">
        <v>10</v>
      </c>
    </row>
    <row r="7118" spans="1:7" x14ac:dyDescent="0.25">
      <c r="A7118">
        <v>107117</v>
      </c>
      <c r="B7118" t="s">
        <v>46</v>
      </c>
      <c r="C7118" t="s">
        <v>11</v>
      </c>
      <c r="D7118" t="s">
        <v>18</v>
      </c>
      <c r="E7118" s="2">
        <v>44309</v>
      </c>
      <c r="F7118" t="s">
        <v>10</v>
      </c>
    </row>
    <row r="7119" spans="1:7" x14ac:dyDescent="0.25">
      <c r="A7119">
        <v>107118</v>
      </c>
      <c r="B7119" t="s">
        <v>16</v>
      </c>
      <c r="C7119" t="s">
        <v>27</v>
      </c>
      <c r="D7119" t="s">
        <v>15</v>
      </c>
      <c r="E7119" s="2">
        <v>43879</v>
      </c>
      <c r="F7119" t="s">
        <v>10</v>
      </c>
    </row>
    <row r="7120" spans="1:7" x14ac:dyDescent="0.25">
      <c r="A7120">
        <v>107119</v>
      </c>
      <c r="B7120" t="s">
        <v>21</v>
      </c>
      <c r="C7120" t="s">
        <v>48</v>
      </c>
      <c r="D7120" t="s">
        <v>18</v>
      </c>
      <c r="E7120" s="2">
        <v>44581</v>
      </c>
      <c r="F7120" t="s">
        <v>10</v>
      </c>
    </row>
    <row r="7121" spans="1:7" x14ac:dyDescent="0.25">
      <c r="A7121">
        <v>107120</v>
      </c>
      <c r="B7121" t="s">
        <v>21</v>
      </c>
      <c r="C7121" t="s">
        <v>20</v>
      </c>
      <c r="D7121" t="s">
        <v>31</v>
      </c>
      <c r="E7121" s="2">
        <v>45324</v>
      </c>
      <c r="F7121" t="s">
        <v>10</v>
      </c>
    </row>
    <row r="7122" spans="1:7" x14ac:dyDescent="0.25">
      <c r="A7122">
        <v>107121</v>
      </c>
      <c r="B7122" t="s">
        <v>41</v>
      </c>
      <c r="C7122" t="s">
        <v>20</v>
      </c>
      <c r="D7122" t="s">
        <v>9</v>
      </c>
      <c r="E7122" s="2">
        <v>45365</v>
      </c>
      <c r="F7122" t="s">
        <v>10</v>
      </c>
    </row>
    <row r="7123" spans="1:7" x14ac:dyDescent="0.25">
      <c r="A7123">
        <v>107122</v>
      </c>
      <c r="B7123" t="s">
        <v>34</v>
      </c>
      <c r="C7123" t="s">
        <v>30</v>
      </c>
      <c r="D7123" t="s">
        <v>12</v>
      </c>
      <c r="E7123" s="2">
        <v>44416</v>
      </c>
      <c r="F7123" t="s">
        <v>10</v>
      </c>
    </row>
    <row r="7124" spans="1:7" x14ac:dyDescent="0.25">
      <c r="A7124">
        <v>107123</v>
      </c>
      <c r="B7124" t="s">
        <v>36</v>
      </c>
      <c r="C7124" t="s">
        <v>17</v>
      </c>
      <c r="D7124" t="s">
        <v>12</v>
      </c>
      <c r="E7124" s="2">
        <v>43938</v>
      </c>
      <c r="F7124" t="s">
        <v>10</v>
      </c>
    </row>
    <row r="7125" spans="1:7" x14ac:dyDescent="0.25">
      <c r="A7125">
        <v>107124</v>
      </c>
      <c r="B7125" t="s">
        <v>7</v>
      </c>
      <c r="C7125" t="s">
        <v>29</v>
      </c>
      <c r="D7125" t="s">
        <v>12</v>
      </c>
      <c r="E7125" s="2">
        <v>44996</v>
      </c>
      <c r="F7125" t="s">
        <v>10</v>
      </c>
    </row>
    <row r="7126" spans="1:7" x14ac:dyDescent="0.25">
      <c r="A7126">
        <v>107125</v>
      </c>
      <c r="B7126" t="s">
        <v>34</v>
      </c>
      <c r="C7126" t="s">
        <v>20</v>
      </c>
      <c r="D7126" t="s">
        <v>31</v>
      </c>
      <c r="E7126" s="2">
        <v>45483</v>
      </c>
      <c r="F7126" t="s">
        <v>10</v>
      </c>
    </row>
    <row r="7127" spans="1:7" x14ac:dyDescent="0.25">
      <c r="A7127">
        <v>107126</v>
      </c>
      <c r="B7127" t="s">
        <v>39</v>
      </c>
      <c r="C7127" t="s">
        <v>27</v>
      </c>
      <c r="D7127" t="s">
        <v>15</v>
      </c>
      <c r="E7127" s="2">
        <v>45231</v>
      </c>
      <c r="F7127" t="s">
        <v>52</v>
      </c>
      <c r="G7127" s="2">
        <v>45616</v>
      </c>
    </row>
    <row r="7128" spans="1:7" x14ac:dyDescent="0.25">
      <c r="A7128">
        <v>107127</v>
      </c>
      <c r="B7128" t="s">
        <v>23</v>
      </c>
      <c r="C7128" t="s">
        <v>48</v>
      </c>
      <c r="D7128" t="s">
        <v>12</v>
      </c>
      <c r="E7128" s="2">
        <v>43581</v>
      </c>
      <c r="F7128" t="s">
        <v>10</v>
      </c>
    </row>
    <row r="7129" spans="1:7" x14ac:dyDescent="0.25">
      <c r="A7129">
        <v>107128</v>
      </c>
      <c r="B7129" t="s">
        <v>43</v>
      </c>
      <c r="C7129" t="s">
        <v>17</v>
      </c>
      <c r="D7129" t="s">
        <v>18</v>
      </c>
      <c r="E7129" s="2">
        <v>44294</v>
      </c>
      <c r="F7129" t="s">
        <v>10</v>
      </c>
    </row>
    <row r="7130" spans="1:7" x14ac:dyDescent="0.25">
      <c r="A7130">
        <v>107129</v>
      </c>
      <c r="B7130" t="s">
        <v>44</v>
      </c>
      <c r="C7130" t="s">
        <v>17</v>
      </c>
      <c r="D7130" t="s">
        <v>31</v>
      </c>
      <c r="E7130" s="2">
        <v>44112</v>
      </c>
      <c r="F7130" t="s">
        <v>52</v>
      </c>
      <c r="G7130" s="2">
        <v>44563</v>
      </c>
    </row>
    <row r="7131" spans="1:7" x14ac:dyDescent="0.25">
      <c r="A7131">
        <v>107130</v>
      </c>
      <c r="B7131" t="s">
        <v>50</v>
      </c>
      <c r="C7131" t="s">
        <v>48</v>
      </c>
      <c r="D7131" t="s">
        <v>37</v>
      </c>
      <c r="E7131" s="2">
        <v>45550</v>
      </c>
      <c r="F7131" t="s">
        <v>10</v>
      </c>
    </row>
    <row r="7132" spans="1:7" x14ac:dyDescent="0.25">
      <c r="A7132">
        <v>107131</v>
      </c>
      <c r="B7132" t="s">
        <v>19</v>
      </c>
      <c r="C7132" t="s">
        <v>32</v>
      </c>
      <c r="D7132" t="s">
        <v>15</v>
      </c>
      <c r="E7132" s="2">
        <v>44482</v>
      </c>
      <c r="F7132" t="s">
        <v>10</v>
      </c>
    </row>
    <row r="7133" spans="1:7" x14ac:dyDescent="0.25">
      <c r="A7133">
        <v>107132</v>
      </c>
      <c r="B7133" t="s">
        <v>50</v>
      </c>
      <c r="C7133" t="s">
        <v>51</v>
      </c>
      <c r="D7133" t="s">
        <v>37</v>
      </c>
      <c r="E7133" s="2">
        <v>43850</v>
      </c>
      <c r="F7133" t="s">
        <v>10</v>
      </c>
    </row>
    <row r="7134" spans="1:7" x14ac:dyDescent="0.25">
      <c r="A7134">
        <v>107133</v>
      </c>
      <c r="B7134" t="s">
        <v>34</v>
      </c>
      <c r="C7134" t="s">
        <v>27</v>
      </c>
      <c r="D7134" t="s">
        <v>37</v>
      </c>
      <c r="E7134" s="2">
        <v>45136</v>
      </c>
      <c r="F7134" t="s">
        <v>10</v>
      </c>
    </row>
    <row r="7135" spans="1:7" x14ac:dyDescent="0.25">
      <c r="A7135">
        <v>107134</v>
      </c>
      <c r="B7135" t="s">
        <v>34</v>
      </c>
      <c r="C7135" t="s">
        <v>14</v>
      </c>
      <c r="D7135" t="s">
        <v>12</v>
      </c>
      <c r="E7135" s="2">
        <v>44636</v>
      </c>
      <c r="F7135" t="s">
        <v>10</v>
      </c>
    </row>
    <row r="7136" spans="1:7" x14ac:dyDescent="0.25">
      <c r="A7136">
        <v>107135</v>
      </c>
      <c r="B7136" t="s">
        <v>28</v>
      </c>
      <c r="C7136" t="s">
        <v>26</v>
      </c>
      <c r="D7136" t="s">
        <v>31</v>
      </c>
      <c r="E7136" s="2">
        <v>44107</v>
      </c>
      <c r="F7136" t="s">
        <v>10</v>
      </c>
    </row>
    <row r="7137" spans="1:7" x14ac:dyDescent="0.25">
      <c r="A7137">
        <v>107136</v>
      </c>
      <c r="B7137" t="s">
        <v>33</v>
      </c>
      <c r="C7137" t="s">
        <v>48</v>
      </c>
      <c r="D7137" t="s">
        <v>31</v>
      </c>
      <c r="E7137" s="2">
        <v>44705</v>
      </c>
      <c r="F7137" t="s">
        <v>10</v>
      </c>
    </row>
    <row r="7138" spans="1:7" x14ac:dyDescent="0.25">
      <c r="A7138">
        <v>107137</v>
      </c>
      <c r="B7138" t="s">
        <v>36</v>
      </c>
      <c r="C7138" t="s">
        <v>40</v>
      </c>
      <c r="D7138" t="s">
        <v>18</v>
      </c>
      <c r="E7138" s="2">
        <v>45084</v>
      </c>
      <c r="F7138" t="s">
        <v>10</v>
      </c>
    </row>
    <row r="7139" spans="1:7" x14ac:dyDescent="0.25">
      <c r="A7139">
        <v>107138</v>
      </c>
      <c r="B7139" t="s">
        <v>44</v>
      </c>
      <c r="C7139" t="s">
        <v>38</v>
      </c>
      <c r="D7139" t="s">
        <v>18</v>
      </c>
      <c r="E7139" s="2">
        <v>44209</v>
      </c>
      <c r="F7139" t="s">
        <v>52</v>
      </c>
      <c r="G7139" s="2">
        <v>45402</v>
      </c>
    </row>
    <row r="7140" spans="1:7" x14ac:dyDescent="0.25">
      <c r="A7140">
        <v>107139</v>
      </c>
      <c r="B7140" t="s">
        <v>19</v>
      </c>
      <c r="C7140" t="s">
        <v>22</v>
      </c>
      <c r="D7140" t="s">
        <v>9</v>
      </c>
      <c r="E7140" s="2">
        <v>44981</v>
      </c>
      <c r="F7140" t="s">
        <v>10</v>
      </c>
    </row>
    <row r="7141" spans="1:7" x14ac:dyDescent="0.25">
      <c r="A7141">
        <v>107140</v>
      </c>
      <c r="B7141" t="s">
        <v>41</v>
      </c>
      <c r="C7141" t="s">
        <v>20</v>
      </c>
      <c r="D7141" t="s">
        <v>9</v>
      </c>
      <c r="E7141" s="2">
        <v>45302</v>
      </c>
      <c r="F7141" t="s">
        <v>10</v>
      </c>
    </row>
    <row r="7142" spans="1:7" x14ac:dyDescent="0.25">
      <c r="A7142">
        <v>107141</v>
      </c>
      <c r="B7142" t="s">
        <v>44</v>
      </c>
      <c r="C7142" t="s">
        <v>8</v>
      </c>
      <c r="D7142" t="s">
        <v>9</v>
      </c>
      <c r="E7142" s="2">
        <v>44499</v>
      </c>
      <c r="F7142" t="s">
        <v>10</v>
      </c>
    </row>
    <row r="7143" spans="1:7" x14ac:dyDescent="0.25">
      <c r="A7143">
        <v>107142</v>
      </c>
      <c r="B7143" t="s">
        <v>44</v>
      </c>
      <c r="C7143" t="s">
        <v>53</v>
      </c>
      <c r="D7143" t="s">
        <v>12</v>
      </c>
      <c r="E7143" s="2">
        <v>43700</v>
      </c>
      <c r="F7143" t="s">
        <v>10</v>
      </c>
    </row>
    <row r="7144" spans="1:7" x14ac:dyDescent="0.25">
      <c r="A7144">
        <v>107143</v>
      </c>
      <c r="B7144" t="s">
        <v>44</v>
      </c>
      <c r="C7144" t="s">
        <v>26</v>
      </c>
      <c r="D7144" t="s">
        <v>31</v>
      </c>
      <c r="E7144" s="2">
        <v>44144</v>
      </c>
      <c r="F7144" t="s">
        <v>10</v>
      </c>
    </row>
    <row r="7145" spans="1:7" x14ac:dyDescent="0.25">
      <c r="A7145">
        <v>107144</v>
      </c>
      <c r="B7145" t="s">
        <v>39</v>
      </c>
      <c r="C7145" t="s">
        <v>53</v>
      </c>
      <c r="D7145" t="s">
        <v>31</v>
      </c>
      <c r="E7145" s="2">
        <v>45583</v>
      </c>
      <c r="F7145" t="s">
        <v>10</v>
      </c>
    </row>
    <row r="7146" spans="1:7" x14ac:dyDescent="0.25">
      <c r="A7146">
        <v>107145</v>
      </c>
      <c r="B7146" t="s">
        <v>39</v>
      </c>
      <c r="C7146" t="s">
        <v>45</v>
      </c>
      <c r="D7146" t="s">
        <v>9</v>
      </c>
      <c r="E7146" s="2">
        <v>43396</v>
      </c>
      <c r="F7146" t="s">
        <v>10</v>
      </c>
    </row>
    <row r="7147" spans="1:7" x14ac:dyDescent="0.25">
      <c r="A7147">
        <v>107146</v>
      </c>
      <c r="B7147" t="s">
        <v>23</v>
      </c>
      <c r="C7147" t="s">
        <v>40</v>
      </c>
      <c r="D7147" t="s">
        <v>12</v>
      </c>
      <c r="E7147" s="2">
        <v>44135</v>
      </c>
      <c r="F7147" t="s">
        <v>10</v>
      </c>
    </row>
    <row r="7148" spans="1:7" x14ac:dyDescent="0.25">
      <c r="A7148">
        <v>107147</v>
      </c>
      <c r="B7148" t="s">
        <v>36</v>
      </c>
      <c r="C7148" t="s">
        <v>8</v>
      </c>
      <c r="D7148" t="s">
        <v>18</v>
      </c>
      <c r="E7148" s="2">
        <v>43610</v>
      </c>
      <c r="F7148" t="s">
        <v>10</v>
      </c>
    </row>
    <row r="7149" spans="1:7" x14ac:dyDescent="0.25">
      <c r="A7149">
        <v>107148</v>
      </c>
      <c r="B7149" t="s">
        <v>44</v>
      </c>
      <c r="C7149" t="s">
        <v>32</v>
      </c>
      <c r="D7149" t="s">
        <v>31</v>
      </c>
      <c r="E7149" s="2">
        <v>44643</v>
      </c>
      <c r="F7149" t="s">
        <v>10</v>
      </c>
    </row>
    <row r="7150" spans="1:7" x14ac:dyDescent="0.25">
      <c r="A7150">
        <v>107149</v>
      </c>
      <c r="B7150" t="s">
        <v>25</v>
      </c>
      <c r="C7150" t="s">
        <v>47</v>
      </c>
      <c r="D7150" t="s">
        <v>18</v>
      </c>
      <c r="E7150" s="2">
        <v>45356</v>
      </c>
      <c r="F7150" t="s">
        <v>10</v>
      </c>
    </row>
    <row r="7151" spans="1:7" x14ac:dyDescent="0.25">
      <c r="A7151">
        <v>107150</v>
      </c>
      <c r="B7151" t="s">
        <v>19</v>
      </c>
      <c r="C7151" t="s">
        <v>51</v>
      </c>
      <c r="D7151" t="s">
        <v>37</v>
      </c>
      <c r="E7151" s="2">
        <v>44711</v>
      </c>
      <c r="F7151" t="s">
        <v>10</v>
      </c>
    </row>
    <row r="7152" spans="1:7" x14ac:dyDescent="0.25">
      <c r="A7152">
        <v>107151</v>
      </c>
      <c r="B7152" t="s">
        <v>49</v>
      </c>
      <c r="C7152" t="s">
        <v>22</v>
      </c>
      <c r="D7152" t="s">
        <v>12</v>
      </c>
      <c r="E7152" s="2">
        <v>43114</v>
      </c>
      <c r="F7152" t="s">
        <v>10</v>
      </c>
    </row>
    <row r="7153" spans="1:6" x14ac:dyDescent="0.25">
      <c r="A7153">
        <v>107152</v>
      </c>
      <c r="B7153" t="s">
        <v>28</v>
      </c>
      <c r="C7153" t="s">
        <v>20</v>
      </c>
      <c r="D7153" t="s">
        <v>15</v>
      </c>
      <c r="E7153" s="2">
        <v>43373</v>
      </c>
      <c r="F7153" t="s">
        <v>10</v>
      </c>
    </row>
    <row r="7154" spans="1:6" x14ac:dyDescent="0.25">
      <c r="A7154">
        <v>107153</v>
      </c>
      <c r="B7154" t="s">
        <v>25</v>
      </c>
      <c r="C7154" t="s">
        <v>8</v>
      </c>
      <c r="D7154" t="s">
        <v>37</v>
      </c>
      <c r="E7154" s="2">
        <v>43874</v>
      </c>
      <c r="F7154" t="s">
        <v>10</v>
      </c>
    </row>
    <row r="7155" spans="1:6" x14ac:dyDescent="0.25">
      <c r="A7155">
        <v>107154</v>
      </c>
      <c r="B7155" t="s">
        <v>50</v>
      </c>
      <c r="C7155" t="s">
        <v>27</v>
      </c>
      <c r="D7155" t="s">
        <v>9</v>
      </c>
      <c r="E7155" s="2">
        <v>44144</v>
      </c>
      <c r="F7155" t="s">
        <v>10</v>
      </c>
    </row>
    <row r="7156" spans="1:6" x14ac:dyDescent="0.25">
      <c r="A7156">
        <v>107155</v>
      </c>
      <c r="B7156" t="s">
        <v>41</v>
      </c>
      <c r="C7156" t="s">
        <v>48</v>
      </c>
      <c r="D7156" t="s">
        <v>15</v>
      </c>
      <c r="E7156" s="2">
        <v>45128</v>
      </c>
      <c r="F7156" t="s">
        <v>10</v>
      </c>
    </row>
    <row r="7157" spans="1:6" x14ac:dyDescent="0.25">
      <c r="A7157">
        <v>107156</v>
      </c>
      <c r="B7157" t="s">
        <v>33</v>
      </c>
      <c r="C7157" t="s">
        <v>11</v>
      </c>
      <c r="D7157" t="s">
        <v>12</v>
      </c>
      <c r="E7157" s="2">
        <v>44963</v>
      </c>
      <c r="F7157" t="s">
        <v>10</v>
      </c>
    </row>
    <row r="7158" spans="1:6" x14ac:dyDescent="0.25">
      <c r="A7158">
        <v>107157</v>
      </c>
      <c r="B7158" t="s">
        <v>44</v>
      </c>
      <c r="C7158" t="s">
        <v>22</v>
      </c>
      <c r="D7158" t="s">
        <v>9</v>
      </c>
      <c r="E7158" s="2">
        <v>45356</v>
      </c>
      <c r="F7158" t="s">
        <v>10</v>
      </c>
    </row>
    <row r="7159" spans="1:6" x14ac:dyDescent="0.25">
      <c r="A7159">
        <v>107158</v>
      </c>
      <c r="B7159" t="s">
        <v>49</v>
      </c>
      <c r="C7159" t="s">
        <v>32</v>
      </c>
      <c r="D7159" t="s">
        <v>9</v>
      </c>
      <c r="E7159" s="2">
        <v>45491</v>
      </c>
      <c r="F7159" t="s">
        <v>10</v>
      </c>
    </row>
    <row r="7160" spans="1:6" x14ac:dyDescent="0.25">
      <c r="A7160">
        <v>107159</v>
      </c>
      <c r="B7160" t="s">
        <v>33</v>
      </c>
      <c r="C7160" t="s">
        <v>32</v>
      </c>
      <c r="D7160" t="s">
        <v>18</v>
      </c>
      <c r="E7160" s="2">
        <v>44235</v>
      </c>
      <c r="F7160" t="s">
        <v>10</v>
      </c>
    </row>
    <row r="7161" spans="1:6" x14ac:dyDescent="0.25">
      <c r="A7161">
        <v>107160</v>
      </c>
      <c r="B7161" t="s">
        <v>41</v>
      </c>
      <c r="C7161" t="s">
        <v>27</v>
      </c>
      <c r="D7161" t="s">
        <v>12</v>
      </c>
      <c r="E7161" s="2">
        <v>45194</v>
      </c>
      <c r="F7161" t="s">
        <v>10</v>
      </c>
    </row>
    <row r="7162" spans="1:6" x14ac:dyDescent="0.25">
      <c r="A7162">
        <v>107161</v>
      </c>
      <c r="B7162" t="s">
        <v>23</v>
      </c>
      <c r="C7162" t="s">
        <v>47</v>
      </c>
      <c r="D7162" t="s">
        <v>9</v>
      </c>
      <c r="E7162" s="2">
        <v>45425</v>
      </c>
      <c r="F7162" t="s">
        <v>10</v>
      </c>
    </row>
    <row r="7163" spans="1:6" x14ac:dyDescent="0.25">
      <c r="A7163">
        <v>107162</v>
      </c>
      <c r="B7163" t="s">
        <v>16</v>
      </c>
      <c r="C7163" t="s">
        <v>26</v>
      </c>
      <c r="D7163" t="s">
        <v>18</v>
      </c>
      <c r="E7163" s="2">
        <v>44823</v>
      </c>
      <c r="F7163" t="s">
        <v>10</v>
      </c>
    </row>
    <row r="7164" spans="1:6" x14ac:dyDescent="0.25">
      <c r="A7164">
        <v>107163</v>
      </c>
      <c r="B7164" t="s">
        <v>43</v>
      </c>
      <c r="C7164" t="s">
        <v>48</v>
      </c>
      <c r="D7164" t="s">
        <v>9</v>
      </c>
      <c r="E7164" s="2">
        <v>43916</v>
      </c>
      <c r="F7164" t="s">
        <v>10</v>
      </c>
    </row>
    <row r="7165" spans="1:6" x14ac:dyDescent="0.25">
      <c r="A7165">
        <v>107164</v>
      </c>
      <c r="B7165" t="s">
        <v>42</v>
      </c>
      <c r="C7165" t="s">
        <v>16</v>
      </c>
      <c r="D7165" t="s">
        <v>9</v>
      </c>
      <c r="E7165" s="2">
        <v>44189</v>
      </c>
      <c r="F7165" t="s">
        <v>10</v>
      </c>
    </row>
    <row r="7166" spans="1:6" x14ac:dyDescent="0.25">
      <c r="A7166">
        <v>107165</v>
      </c>
      <c r="B7166" t="s">
        <v>33</v>
      </c>
      <c r="C7166" t="s">
        <v>51</v>
      </c>
      <c r="D7166" t="s">
        <v>31</v>
      </c>
      <c r="E7166" s="2">
        <v>43309</v>
      </c>
      <c r="F7166" t="s">
        <v>10</v>
      </c>
    </row>
    <row r="7167" spans="1:6" x14ac:dyDescent="0.25">
      <c r="A7167">
        <v>107166</v>
      </c>
      <c r="B7167" t="s">
        <v>50</v>
      </c>
      <c r="C7167" t="s">
        <v>29</v>
      </c>
      <c r="D7167" t="s">
        <v>9</v>
      </c>
      <c r="E7167" s="2">
        <v>44852</v>
      </c>
      <c r="F7167" t="s">
        <v>10</v>
      </c>
    </row>
    <row r="7168" spans="1:6" x14ac:dyDescent="0.25">
      <c r="A7168">
        <v>107167</v>
      </c>
      <c r="B7168" t="s">
        <v>36</v>
      </c>
      <c r="C7168" t="s">
        <v>40</v>
      </c>
      <c r="D7168" t="s">
        <v>18</v>
      </c>
      <c r="E7168" s="2">
        <v>45106</v>
      </c>
      <c r="F7168" t="s">
        <v>10</v>
      </c>
    </row>
    <row r="7169" spans="1:6" x14ac:dyDescent="0.25">
      <c r="A7169">
        <v>107168</v>
      </c>
      <c r="B7169" t="s">
        <v>43</v>
      </c>
      <c r="C7169" t="s">
        <v>29</v>
      </c>
      <c r="D7169" t="s">
        <v>37</v>
      </c>
      <c r="E7169" s="2">
        <v>45539</v>
      </c>
      <c r="F7169" t="s">
        <v>10</v>
      </c>
    </row>
    <row r="7170" spans="1:6" x14ac:dyDescent="0.25">
      <c r="A7170">
        <v>107169</v>
      </c>
      <c r="B7170" t="s">
        <v>13</v>
      </c>
      <c r="C7170" t="s">
        <v>14</v>
      </c>
      <c r="D7170" t="s">
        <v>18</v>
      </c>
      <c r="E7170" s="2">
        <v>43543</v>
      </c>
      <c r="F7170" t="s">
        <v>10</v>
      </c>
    </row>
    <row r="7171" spans="1:6" x14ac:dyDescent="0.25">
      <c r="A7171">
        <v>107170</v>
      </c>
      <c r="B7171" t="s">
        <v>25</v>
      </c>
      <c r="C7171" t="s">
        <v>38</v>
      </c>
      <c r="D7171" t="s">
        <v>18</v>
      </c>
      <c r="E7171" s="2">
        <v>45052</v>
      </c>
      <c r="F7171" t="s">
        <v>10</v>
      </c>
    </row>
    <row r="7172" spans="1:6" x14ac:dyDescent="0.25">
      <c r="A7172">
        <v>107171</v>
      </c>
      <c r="B7172" t="s">
        <v>16</v>
      </c>
      <c r="C7172" t="s">
        <v>16</v>
      </c>
      <c r="D7172" t="s">
        <v>37</v>
      </c>
      <c r="E7172" s="2">
        <v>44891</v>
      </c>
      <c r="F7172" t="s">
        <v>10</v>
      </c>
    </row>
    <row r="7173" spans="1:6" x14ac:dyDescent="0.25">
      <c r="A7173">
        <v>107172</v>
      </c>
      <c r="B7173" t="s">
        <v>33</v>
      </c>
      <c r="C7173" t="s">
        <v>22</v>
      </c>
      <c r="D7173" t="s">
        <v>15</v>
      </c>
      <c r="E7173" s="2">
        <v>44685</v>
      </c>
      <c r="F7173" t="s">
        <v>10</v>
      </c>
    </row>
    <row r="7174" spans="1:6" x14ac:dyDescent="0.25">
      <c r="A7174">
        <v>107173</v>
      </c>
      <c r="B7174" t="s">
        <v>21</v>
      </c>
      <c r="C7174" t="s">
        <v>45</v>
      </c>
      <c r="D7174" t="s">
        <v>31</v>
      </c>
      <c r="E7174" s="2">
        <v>44383</v>
      </c>
      <c r="F7174" t="s">
        <v>10</v>
      </c>
    </row>
    <row r="7175" spans="1:6" x14ac:dyDescent="0.25">
      <c r="A7175">
        <v>107174</v>
      </c>
      <c r="B7175" t="s">
        <v>28</v>
      </c>
      <c r="C7175" t="s">
        <v>40</v>
      </c>
      <c r="D7175" t="s">
        <v>12</v>
      </c>
      <c r="E7175" s="2">
        <v>43590</v>
      </c>
      <c r="F7175" t="s">
        <v>10</v>
      </c>
    </row>
    <row r="7176" spans="1:6" x14ac:dyDescent="0.25">
      <c r="A7176">
        <v>107175</v>
      </c>
      <c r="B7176" t="s">
        <v>44</v>
      </c>
      <c r="C7176" t="s">
        <v>8</v>
      </c>
      <c r="D7176" t="s">
        <v>9</v>
      </c>
      <c r="E7176" s="2">
        <v>43673</v>
      </c>
      <c r="F7176" t="s">
        <v>10</v>
      </c>
    </row>
    <row r="7177" spans="1:6" x14ac:dyDescent="0.25">
      <c r="A7177">
        <v>107176</v>
      </c>
      <c r="B7177" t="s">
        <v>7</v>
      </c>
      <c r="C7177" t="s">
        <v>40</v>
      </c>
      <c r="D7177" t="s">
        <v>31</v>
      </c>
      <c r="E7177" s="2">
        <v>43842</v>
      </c>
      <c r="F7177" t="s">
        <v>10</v>
      </c>
    </row>
    <row r="7178" spans="1:6" x14ac:dyDescent="0.25">
      <c r="A7178">
        <v>107177</v>
      </c>
      <c r="B7178" t="s">
        <v>36</v>
      </c>
      <c r="C7178" t="s">
        <v>48</v>
      </c>
      <c r="D7178" t="s">
        <v>18</v>
      </c>
      <c r="E7178" s="2">
        <v>43604</v>
      </c>
      <c r="F7178" t="s">
        <v>10</v>
      </c>
    </row>
    <row r="7179" spans="1:6" x14ac:dyDescent="0.25">
      <c r="A7179">
        <v>107178</v>
      </c>
      <c r="B7179" t="s">
        <v>13</v>
      </c>
      <c r="C7179" t="s">
        <v>16</v>
      </c>
      <c r="D7179" t="s">
        <v>12</v>
      </c>
      <c r="E7179" s="2">
        <v>44581</v>
      </c>
      <c r="F7179" t="s">
        <v>10</v>
      </c>
    </row>
    <row r="7180" spans="1:6" x14ac:dyDescent="0.25">
      <c r="A7180">
        <v>107179</v>
      </c>
      <c r="B7180" t="s">
        <v>16</v>
      </c>
      <c r="C7180" t="s">
        <v>53</v>
      </c>
      <c r="D7180" t="s">
        <v>37</v>
      </c>
      <c r="E7180" s="2">
        <v>43324</v>
      </c>
      <c r="F7180" t="s">
        <v>10</v>
      </c>
    </row>
    <row r="7181" spans="1:6" x14ac:dyDescent="0.25">
      <c r="A7181">
        <v>107180</v>
      </c>
      <c r="B7181" t="s">
        <v>43</v>
      </c>
      <c r="C7181" t="s">
        <v>22</v>
      </c>
      <c r="D7181" t="s">
        <v>31</v>
      </c>
      <c r="E7181" s="2">
        <v>43269</v>
      </c>
      <c r="F7181" t="s">
        <v>10</v>
      </c>
    </row>
    <row r="7182" spans="1:6" x14ac:dyDescent="0.25">
      <c r="A7182">
        <v>107181</v>
      </c>
      <c r="B7182" t="s">
        <v>33</v>
      </c>
      <c r="C7182" t="s">
        <v>32</v>
      </c>
      <c r="D7182" t="s">
        <v>37</v>
      </c>
      <c r="E7182" s="2">
        <v>43388</v>
      </c>
      <c r="F7182" t="s">
        <v>10</v>
      </c>
    </row>
    <row r="7183" spans="1:6" x14ac:dyDescent="0.25">
      <c r="A7183">
        <v>107182</v>
      </c>
      <c r="B7183" t="s">
        <v>23</v>
      </c>
      <c r="C7183" t="s">
        <v>29</v>
      </c>
      <c r="D7183" t="s">
        <v>9</v>
      </c>
      <c r="E7183" s="2">
        <v>44237</v>
      </c>
      <c r="F7183" t="s">
        <v>10</v>
      </c>
    </row>
    <row r="7184" spans="1:6" x14ac:dyDescent="0.25">
      <c r="A7184">
        <v>107183</v>
      </c>
      <c r="B7184" t="s">
        <v>25</v>
      </c>
      <c r="C7184" t="s">
        <v>47</v>
      </c>
      <c r="D7184" t="s">
        <v>37</v>
      </c>
      <c r="E7184" s="2">
        <v>43541</v>
      </c>
      <c r="F7184" t="s">
        <v>10</v>
      </c>
    </row>
    <row r="7185" spans="1:7" x14ac:dyDescent="0.25">
      <c r="A7185">
        <v>107184</v>
      </c>
      <c r="B7185" t="s">
        <v>46</v>
      </c>
      <c r="C7185" t="s">
        <v>53</v>
      </c>
      <c r="D7185" t="s">
        <v>18</v>
      </c>
      <c r="E7185" s="2">
        <v>45347</v>
      </c>
      <c r="F7185" t="s">
        <v>52</v>
      </c>
      <c r="G7185" s="2">
        <v>46473</v>
      </c>
    </row>
    <row r="7186" spans="1:7" x14ac:dyDescent="0.25">
      <c r="A7186">
        <v>107185</v>
      </c>
      <c r="B7186" t="s">
        <v>21</v>
      </c>
      <c r="C7186" t="s">
        <v>8</v>
      </c>
      <c r="D7186" t="s">
        <v>12</v>
      </c>
      <c r="E7186" s="2">
        <v>44200</v>
      </c>
      <c r="F7186" t="s">
        <v>10</v>
      </c>
    </row>
    <row r="7187" spans="1:7" x14ac:dyDescent="0.25">
      <c r="A7187">
        <v>107186</v>
      </c>
      <c r="B7187" t="s">
        <v>13</v>
      </c>
      <c r="C7187" t="s">
        <v>32</v>
      </c>
      <c r="D7187" t="s">
        <v>31</v>
      </c>
      <c r="E7187" s="2">
        <v>43622</v>
      </c>
      <c r="F7187" t="s">
        <v>10</v>
      </c>
    </row>
    <row r="7188" spans="1:7" x14ac:dyDescent="0.25">
      <c r="A7188">
        <v>107187</v>
      </c>
      <c r="B7188" t="s">
        <v>36</v>
      </c>
      <c r="C7188" t="s">
        <v>29</v>
      </c>
      <c r="D7188" t="s">
        <v>12</v>
      </c>
      <c r="E7188" s="2">
        <v>43493</v>
      </c>
      <c r="F7188" t="s">
        <v>10</v>
      </c>
    </row>
    <row r="7189" spans="1:7" x14ac:dyDescent="0.25">
      <c r="A7189">
        <v>107188</v>
      </c>
      <c r="B7189" t="s">
        <v>39</v>
      </c>
      <c r="C7189" t="s">
        <v>16</v>
      </c>
      <c r="D7189" t="s">
        <v>37</v>
      </c>
      <c r="E7189" s="2">
        <v>44834</v>
      </c>
      <c r="F7189" t="s">
        <v>10</v>
      </c>
    </row>
    <row r="7190" spans="1:7" x14ac:dyDescent="0.25">
      <c r="A7190">
        <v>107189</v>
      </c>
      <c r="B7190" t="s">
        <v>23</v>
      </c>
      <c r="C7190" t="s">
        <v>30</v>
      </c>
      <c r="D7190" t="s">
        <v>31</v>
      </c>
      <c r="E7190" s="2">
        <v>43940</v>
      </c>
      <c r="F7190" t="s">
        <v>10</v>
      </c>
    </row>
    <row r="7191" spans="1:7" x14ac:dyDescent="0.25">
      <c r="A7191">
        <v>107190</v>
      </c>
      <c r="B7191" t="s">
        <v>33</v>
      </c>
      <c r="C7191" t="s">
        <v>14</v>
      </c>
      <c r="D7191" t="s">
        <v>37</v>
      </c>
      <c r="E7191" s="2">
        <v>43264</v>
      </c>
      <c r="F7191" t="s">
        <v>52</v>
      </c>
      <c r="G7191" s="2">
        <v>44454</v>
      </c>
    </row>
    <row r="7192" spans="1:7" x14ac:dyDescent="0.25">
      <c r="A7192">
        <v>107191</v>
      </c>
      <c r="B7192" t="s">
        <v>24</v>
      </c>
      <c r="C7192" t="s">
        <v>22</v>
      </c>
      <c r="D7192" t="s">
        <v>31</v>
      </c>
      <c r="E7192" s="2">
        <v>43346</v>
      </c>
      <c r="F7192" t="s">
        <v>10</v>
      </c>
    </row>
    <row r="7193" spans="1:7" x14ac:dyDescent="0.25">
      <c r="A7193">
        <v>107192</v>
      </c>
      <c r="B7193" t="s">
        <v>49</v>
      </c>
      <c r="C7193" t="s">
        <v>22</v>
      </c>
      <c r="D7193" t="s">
        <v>12</v>
      </c>
      <c r="E7193" s="2">
        <v>43141</v>
      </c>
      <c r="F7193" t="s">
        <v>10</v>
      </c>
    </row>
    <row r="7194" spans="1:7" x14ac:dyDescent="0.25">
      <c r="A7194">
        <v>107193</v>
      </c>
      <c r="B7194" t="s">
        <v>25</v>
      </c>
      <c r="C7194" t="s">
        <v>26</v>
      </c>
      <c r="D7194" t="s">
        <v>31</v>
      </c>
      <c r="E7194" s="2">
        <v>43557</v>
      </c>
      <c r="F7194" t="s">
        <v>10</v>
      </c>
    </row>
    <row r="7195" spans="1:7" x14ac:dyDescent="0.25">
      <c r="A7195">
        <v>107194</v>
      </c>
      <c r="B7195" t="s">
        <v>49</v>
      </c>
      <c r="C7195" t="s">
        <v>32</v>
      </c>
      <c r="D7195" t="s">
        <v>31</v>
      </c>
      <c r="E7195" s="2">
        <v>44483</v>
      </c>
      <c r="F7195" t="s">
        <v>10</v>
      </c>
    </row>
    <row r="7196" spans="1:7" x14ac:dyDescent="0.25">
      <c r="A7196">
        <v>107195</v>
      </c>
      <c r="B7196" t="s">
        <v>43</v>
      </c>
      <c r="C7196" t="s">
        <v>14</v>
      </c>
      <c r="D7196" t="s">
        <v>15</v>
      </c>
      <c r="E7196" s="2">
        <v>44236</v>
      </c>
      <c r="F7196" t="s">
        <v>10</v>
      </c>
    </row>
    <row r="7197" spans="1:7" x14ac:dyDescent="0.25">
      <c r="A7197">
        <v>107196</v>
      </c>
      <c r="B7197" t="s">
        <v>39</v>
      </c>
      <c r="C7197" t="s">
        <v>16</v>
      </c>
      <c r="D7197" t="s">
        <v>37</v>
      </c>
      <c r="E7197" s="2">
        <v>44265</v>
      </c>
      <c r="F7197" t="s">
        <v>10</v>
      </c>
    </row>
    <row r="7198" spans="1:7" x14ac:dyDescent="0.25">
      <c r="A7198">
        <v>107197</v>
      </c>
      <c r="B7198" t="s">
        <v>7</v>
      </c>
      <c r="C7198" t="s">
        <v>48</v>
      </c>
      <c r="D7198" t="s">
        <v>12</v>
      </c>
      <c r="E7198" s="2">
        <v>44861</v>
      </c>
      <c r="F7198" t="s">
        <v>10</v>
      </c>
    </row>
    <row r="7199" spans="1:7" x14ac:dyDescent="0.25">
      <c r="A7199">
        <v>107198</v>
      </c>
      <c r="B7199" t="s">
        <v>41</v>
      </c>
      <c r="C7199" t="s">
        <v>30</v>
      </c>
      <c r="D7199" t="s">
        <v>9</v>
      </c>
      <c r="E7199" s="2">
        <v>44086</v>
      </c>
      <c r="F7199" t="s">
        <v>10</v>
      </c>
    </row>
    <row r="7200" spans="1:7" x14ac:dyDescent="0.25">
      <c r="A7200">
        <v>107199</v>
      </c>
      <c r="B7200" t="s">
        <v>33</v>
      </c>
      <c r="C7200" t="s">
        <v>47</v>
      </c>
      <c r="D7200" t="s">
        <v>18</v>
      </c>
      <c r="E7200" s="2">
        <v>44045</v>
      </c>
      <c r="F7200" t="s">
        <v>10</v>
      </c>
    </row>
    <row r="7201" spans="1:7" x14ac:dyDescent="0.25">
      <c r="A7201">
        <v>107200</v>
      </c>
      <c r="B7201" t="s">
        <v>33</v>
      </c>
      <c r="C7201" t="s">
        <v>27</v>
      </c>
      <c r="D7201" t="s">
        <v>9</v>
      </c>
      <c r="E7201" s="2">
        <v>44003</v>
      </c>
      <c r="F7201" t="s">
        <v>52</v>
      </c>
      <c r="G7201" s="2">
        <v>45201</v>
      </c>
    </row>
    <row r="7202" spans="1:7" x14ac:dyDescent="0.25">
      <c r="A7202">
        <v>107201</v>
      </c>
      <c r="B7202" t="s">
        <v>39</v>
      </c>
      <c r="C7202" t="s">
        <v>47</v>
      </c>
      <c r="D7202" t="s">
        <v>15</v>
      </c>
      <c r="E7202" s="2">
        <v>44193</v>
      </c>
      <c r="F7202" t="s">
        <v>10</v>
      </c>
    </row>
    <row r="7203" spans="1:7" x14ac:dyDescent="0.25">
      <c r="A7203">
        <v>107202</v>
      </c>
      <c r="B7203" t="s">
        <v>21</v>
      </c>
      <c r="C7203" t="s">
        <v>45</v>
      </c>
      <c r="D7203" t="s">
        <v>15</v>
      </c>
      <c r="E7203" s="2">
        <v>45364</v>
      </c>
      <c r="F7203" t="s">
        <v>52</v>
      </c>
      <c r="G7203" s="2">
        <v>46118</v>
      </c>
    </row>
    <row r="7204" spans="1:7" x14ac:dyDescent="0.25">
      <c r="A7204">
        <v>107203</v>
      </c>
      <c r="B7204" t="s">
        <v>24</v>
      </c>
      <c r="C7204" t="s">
        <v>35</v>
      </c>
      <c r="D7204" t="s">
        <v>15</v>
      </c>
      <c r="E7204" s="2">
        <v>44069</v>
      </c>
      <c r="F7204" t="s">
        <v>10</v>
      </c>
    </row>
    <row r="7205" spans="1:7" x14ac:dyDescent="0.25">
      <c r="A7205">
        <v>107204</v>
      </c>
      <c r="B7205" t="s">
        <v>7</v>
      </c>
      <c r="C7205" t="s">
        <v>11</v>
      </c>
      <c r="D7205" t="s">
        <v>18</v>
      </c>
      <c r="E7205" s="2">
        <v>43722</v>
      </c>
      <c r="F7205" t="s">
        <v>10</v>
      </c>
    </row>
    <row r="7206" spans="1:7" x14ac:dyDescent="0.25">
      <c r="A7206">
        <v>107205</v>
      </c>
      <c r="B7206" t="s">
        <v>28</v>
      </c>
      <c r="C7206" t="s">
        <v>51</v>
      </c>
      <c r="D7206" t="s">
        <v>31</v>
      </c>
      <c r="E7206" s="2">
        <v>43195</v>
      </c>
      <c r="F7206" t="s">
        <v>10</v>
      </c>
    </row>
    <row r="7207" spans="1:7" x14ac:dyDescent="0.25">
      <c r="A7207">
        <v>107206</v>
      </c>
      <c r="B7207" t="s">
        <v>42</v>
      </c>
      <c r="C7207" t="s">
        <v>26</v>
      </c>
      <c r="D7207" t="s">
        <v>12</v>
      </c>
      <c r="E7207" s="2">
        <v>45368</v>
      </c>
      <c r="F7207" t="s">
        <v>10</v>
      </c>
    </row>
    <row r="7208" spans="1:7" x14ac:dyDescent="0.25">
      <c r="A7208">
        <v>107207</v>
      </c>
      <c r="B7208" t="s">
        <v>28</v>
      </c>
      <c r="C7208" t="s">
        <v>8</v>
      </c>
      <c r="D7208" t="s">
        <v>12</v>
      </c>
      <c r="E7208" s="2">
        <v>45493</v>
      </c>
      <c r="F7208" t="s">
        <v>10</v>
      </c>
    </row>
    <row r="7209" spans="1:7" x14ac:dyDescent="0.25">
      <c r="A7209">
        <v>107208</v>
      </c>
      <c r="B7209" t="s">
        <v>36</v>
      </c>
      <c r="C7209" t="s">
        <v>35</v>
      </c>
      <c r="D7209" t="s">
        <v>15</v>
      </c>
      <c r="E7209" s="2">
        <v>44398</v>
      </c>
      <c r="F7209" t="s">
        <v>10</v>
      </c>
    </row>
    <row r="7210" spans="1:7" x14ac:dyDescent="0.25">
      <c r="A7210">
        <v>107209</v>
      </c>
      <c r="B7210" t="s">
        <v>44</v>
      </c>
      <c r="C7210" t="s">
        <v>20</v>
      </c>
      <c r="D7210" t="s">
        <v>18</v>
      </c>
      <c r="E7210" s="2">
        <v>44001</v>
      </c>
      <c r="F7210" t="s">
        <v>10</v>
      </c>
    </row>
    <row r="7211" spans="1:7" x14ac:dyDescent="0.25">
      <c r="A7211">
        <v>107210</v>
      </c>
      <c r="B7211" t="s">
        <v>7</v>
      </c>
      <c r="C7211" t="s">
        <v>22</v>
      </c>
      <c r="D7211" t="s">
        <v>18</v>
      </c>
      <c r="E7211" s="2">
        <v>43804</v>
      </c>
      <c r="F7211" t="s">
        <v>10</v>
      </c>
    </row>
    <row r="7212" spans="1:7" x14ac:dyDescent="0.25">
      <c r="A7212">
        <v>107211</v>
      </c>
      <c r="B7212" t="s">
        <v>16</v>
      </c>
      <c r="C7212" t="s">
        <v>29</v>
      </c>
      <c r="D7212" t="s">
        <v>15</v>
      </c>
      <c r="E7212" s="2">
        <v>44670</v>
      </c>
      <c r="F7212" t="s">
        <v>10</v>
      </c>
    </row>
    <row r="7213" spans="1:7" x14ac:dyDescent="0.25">
      <c r="A7213">
        <v>107212</v>
      </c>
      <c r="B7213" t="s">
        <v>28</v>
      </c>
      <c r="C7213" t="s">
        <v>38</v>
      </c>
      <c r="D7213" t="s">
        <v>18</v>
      </c>
      <c r="E7213" s="2">
        <v>43933</v>
      </c>
      <c r="F7213" t="s">
        <v>10</v>
      </c>
    </row>
    <row r="7214" spans="1:7" x14ac:dyDescent="0.25">
      <c r="A7214">
        <v>107213</v>
      </c>
      <c r="B7214" t="s">
        <v>19</v>
      </c>
      <c r="C7214" t="s">
        <v>47</v>
      </c>
      <c r="D7214" t="s">
        <v>37</v>
      </c>
      <c r="E7214" s="2">
        <v>45319</v>
      </c>
      <c r="F7214" t="s">
        <v>52</v>
      </c>
      <c r="G7214" s="2">
        <v>45384</v>
      </c>
    </row>
    <row r="7215" spans="1:7" x14ac:dyDescent="0.25">
      <c r="A7215">
        <v>107214</v>
      </c>
      <c r="B7215" t="s">
        <v>44</v>
      </c>
      <c r="C7215" t="s">
        <v>48</v>
      </c>
      <c r="D7215" t="s">
        <v>31</v>
      </c>
      <c r="E7215" s="2">
        <v>43757</v>
      </c>
      <c r="F7215" t="s">
        <v>10</v>
      </c>
    </row>
    <row r="7216" spans="1:7" x14ac:dyDescent="0.25">
      <c r="A7216">
        <v>107215</v>
      </c>
      <c r="B7216" t="s">
        <v>33</v>
      </c>
      <c r="C7216" t="s">
        <v>27</v>
      </c>
      <c r="D7216" t="s">
        <v>37</v>
      </c>
      <c r="E7216" s="2">
        <v>43474</v>
      </c>
      <c r="F7216" t="s">
        <v>10</v>
      </c>
    </row>
    <row r="7217" spans="1:7" x14ac:dyDescent="0.25">
      <c r="A7217">
        <v>107216</v>
      </c>
      <c r="B7217" t="s">
        <v>28</v>
      </c>
      <c r="C7217" t="s">
        <v>47</v>
      </c>
      <c r="D7217" t="s">
        <v>12</v>
      </c>
      <c r="E7217" s="2">
        <v>45440</v>
      </c>
      <c r="F7217" t="s">
        <v>10</v>
      </c>
    </row>
    <row r="7218" spans="1:7" x14ac:dyDescent="0.25">
      <c r="A7218">
        <v>107217</v>
      </c>
      <c r="B7218" t="s">
        <v>28</v>
      </c>
      <c r="C7218" t="s">
        <v>32</v>
      </c>
      <c r="D7218" t="s">
        <v>31</v>
      </c>
      <c r="E7218" s="2">
        <v>44205</v>
      </c>
      <c r="F7218" t="s">
        <v>10</v>
      </c>
    </row>
    <row r="7219" spans="1:7" x14ac:dyDescent="0.25">
      <c r="A7219">
        <v>107218</v>
      </c>
      <c r="B7219" t="s">
        <v>42</v>
      </c>
      <c r="C7219" t="s">
        <v>27</v>
      </c>
      <c r="D7219" t="s">
        <v>31</v>
      </c>
      <c r="E7219" s="2">
        <v>45092</v>
      </c>
      <c r="F7219" t="s">
        <v>10</v>
      </c>
    </row>
    <row r="7220" spans="1:7" x14ac:dyDescent="0.25">
      <c r="A7220">
        <v>107219</v>
      </c>
      <c r="B7220" t="s">
        <v>19</v>
      </c>
      <c r="C7220" t="s">
        <v>27</v>
      </c>
      <c r="D7220" t="s">
        <v>15</v>
      </c>
      <c r="E7220" s="2">
        <v>43611</v>
      </c>
      <c r="F7220" t="s">
        <v>10</v>
      </c>
    </row>
    <row r="7221" spans="1:7" x14ac:dyDescent="0.25">
      <c r="A7221">
        <v>107220</v>
      </c>
      <c r="B7221" t="s">
        <v>42</v>
      </c>
      <c r="C7221" t="s">
        <v>38</v>
      </c>
      <c r="D7221" t="s">
        <v>12</v>
      </c>
      <c r="E7221" s="2">
        <v>43492</v>
      </c>
      <c r="F7221" t="s">
        <v>52</v>
      </c>
      <c r="G7221" s="2">
        <v>44026</v>
      </c>
    </row>
    <row r="7222" spans="1:7" x14ac:dyDescent="0.25">
      <c r="A7222">
        <v>107221</v>
      </c>
      <c r="B7222" t="s">
        <v>24</v>
      </c>
      <c r="C7222" t="s">
        <v>26</v>
      </c>
      <c r="D7222" t="s">
        <v>12</v>
      </c>
      <c r="E7222" s="2">
        <v>44765</v>
      </c>
      <c r="F7222" t="s">
        <v>10</v>
      </c>
    </row>
    <row r="7223" spans="1:7" x14ac:dyDescent="0.25">
      <c r="A7223">
        <v>107222</v>
      </c>
      <c r="B7223" t="s">
        <v>34</v>
      </c>
      <c r="C7223" t="s">
        <v>51</v>
      </c>
      <c r="D7223" t="s">
        <v>31</v>
      </c>
      <c r="E7223" s="2">
        <v>44006</v>
      </c>
      <c r="F7223" t="s">
        <v>10</v>
      </c>
    </row>
    <row r="7224" spans="1:7" x14ac:dyDescent="0.25">
      <c r="A7224">
        <v>107223</v>
      </c>
      <c r="B7224" t="s">
        <v>16</v>
      </c>
      <c r="C7224" t="s">
        <v>47</v>
      </c>
      <c r="D7224" t="s">
        <v>18</v>
      </c>
      <c r="E7224" s="2">
        <v>44092</v>
      </c>
      <c r="F7224" t="s">
        <v>52</v>
      </c>
      <c r="G7224" s="2">
        <v>45063</v>
      </c>
    </row>
    <row r="7225" spans="1:7" x14ac:dyDescent="0.25">
      <c r="A7225">
        <v>107224</v>
      </c>
      <c r="B7225" t="s">
        <v>19</v>
      </c>
      <c r="C7225" t="s">
        <v>51</v>
      </c>
      <c r="D7225" t="s">
        <v>15</v>
      </c>
      <c r="E7225" s="2">
        <v>45597</v>
      </c>
      <c r="F7225" t="s">
        <v>10</v>
      </c>
    </row>
    <row r="7226" spans="1:7" x14ac:dyDescent="0.25">
      <c r="A7226">
        <v>107225</v>
      </c>
      <c r="B7226" t="s">
        <v>7</v>
      </c>
      <c r="C7226" t="s">
        <v>30</v>
      </c>
      <c r="D7226" t="s">
        <v>12</v>
      </c>
      <c r="E7226" s="2">
        <v>43779</v>
      </c>
      <c r="F7226" t="s">
        <v>10</v>
      </c>
    </row>
    <row r="7227" spans="1:7" x14ac:dyDescent="0.25">
      <c r="A7227">
        <v>107226</v>
      </c>
      <c r="B7227" t="s">
        <v>16</v>
      </c>
      <c r="C7227" t="s">
        <v>27</v>
      </c>
      <c r="D7227" t="s">
        <v>15</v>
      </c>
      <c r="E7227" s="2">
        <v>43811</v>
      </c>
      <c r="F7227" t="s">
        <v>10</v>
      </c>
    </row>
    <row r="7228" spans="1:7" x14ac:dyDescent="0.25">
      <c r="A7228">
        <v>107227</v>
      </c>
      <c r="B7228" t="s">
        <v>21</v>
      </c>
      <c r="C7228" t="s">
        <v>14</v>
      </c>
      <c r="D7228" t="s">
        <v>31</v>
      </c>
      <c r="E7228" s="2">
        <v>44003</v>
      </c>
      <c r="F7228" t="s">
        <v>10</v>
      </c>
    </row>
    <row r="7229" spans="1:7" x14ac:dyDescent="0.25">
      <c r="A7229">
        <v>107228</v>
      </c>
      <c r="B7229" t="s">
        <v>21</v>
      </c>
      <c r="C7229" t="s">
        <v>30</v>
      </c>
      <c r="D7229" t="s">
        <v>18</v>
      </c>
      <c r="E7229" s="2">
        <v>44245</v>
      </c>
      <c r="F7229" t="s">
        <v>52</v>
      </c>
      <c r="G7229" s="2">
        <v>44494</v>
      </c>
    </row>
    <row r="7230" spans="1:7" x14ac:dyDescent="0.25">
      <c r="A7230">
        <v>107229</v>
      </c>
      <c r="B7230" t="s">
        <v>49</v>
      </c>
      <c r="C7230" t="s">
        <v>14</v>
      </c>
      <c r="D7230" t="s">
        <v>15</v>
      </c>
      <c r="E7230" s="2">
        <v>43113</v>
      </c>
      <c r="F7230" t="s">
        <v>10</v>
      </c>
    </row>
    <row r="7231" spans="1:7" x14ac:dyDescent="0.25">
      <c r="A7231">
        <v>107230</v>
      </c>
      <c r="B7231" t="s">
        <v>33</v>
      </c>
      <c r="C7231" t="s">
        <v>29</v>
      </c>
      <c r="D7231" t="s">
        <v>15</v>
      </c>
      <c r="E7231" s="2">
        <v>44079</v>
      </c>
      <c r="F7231" t="s">
        <v>10</v>
      </c>
    </row>
    <row r="7232" spans="1:7" x14ac:dyDescent="0.25">
      <c r="A7232">
        <v>107231</v>
      </c>
      <c r="B7232" t="s">
        <v>44</v>
      </c>
      <c r="C7232" t="s">
        <v>45</v>
      </c>
      <c r="D7232" t="s">
        <v>15</v>
      </c>
      <c r="E7232" s="2">
        <v>44364</v>
      </c>
      <c r="F7232" t="s">
        <v>10</v>
      </c>
    </row>
    <row r="7233" spans="1:7" x14ac:dyDescent="0.25">
      <c r="A7233">
        <v>107232</v>
      </c>
      <c r="B7233" t="s">
        <v>36</v>
      </c>
      <c r="C7233" t="s">
        <v>40</v>
      </c>
      <c r="D7233" t="s">
        <v>18</v>
      </c>
      <c r="E7233" s="2">
        <v>44883</v>
      </c>
      <c r="F7233" t="s">
        <v>10</v>
      </c>
    </row>
    <row r="7234" spans="1:7" x14ac:dyDescent="0.25">
      <c r="A7234">
        <v>107233</v>
      </c>
      <c r="B7234" t="s">
        <v>28</v>
      </c>
      <c r="C7234" t="s">
        <v>20</v>
      </c>
      <c r="D7234" t="s">
        <v>12</v>
      </c>
      <c r="E7234" s="2">
        <v>45475</v>
      </c>
      <c r="F7234" t="s">
        <v>10</v>
      </c>
    </row>
    <row r="7235" spans="1:7" x14ac:dyDescent="0.25">
      <c r="A7235">
        <v>107234</v>
      </c>
      <c r="B7235" t="s">
        <v>44</v>
      </c>
      <c r="C7235" t="s">
        <v>51</v>
      </c>
      <c r="D7235" t="s">
        <v>18</v>
      </c>
      <c r="E7235" s="2">
        <v>45557</v>
      </c>
      <c r="F7235" t="s">
        <v>52</v>
      </c>
      <c r="G7235" s="2">
        <v>46378</v>
      </c>
    </row>
    <row r="7236" spans="1:7" x14ac:dyDescent="0.25">
      <c r="A7236">
        <v>107235</v>
      </c>
      <c r="B7236" t="s">
        <v>7</v>
      </c>
      <c r="C7236" t="s">
        <v>35</v>
      </c>
      <c r="D7236" t="s">
        <v>12</v>
      </c>
      <c r="E7236" s="2">
        <v>44928</v>
      </c>
      <c r="F7236" t="s">
        <v>10</v>
      </c>
    </row>
    <row r="7237" spans="1:7" x14ac:dyDescent="0.25">
      <c r="A7237">
        <v>107236</v>
      </c>
      <c r="B7237" t="s">
        <v>44</v>
      </c>
      <c r="C7237" t="s">
        <v>40</v>
      </c>
      <c r="D7237" t="s">
        <v>37</v>
      </c>
      <c r="E7237" s="2">
        <v>43975</v>
      </c>
      <c r="F7237" t="s">
        <v>10</v>
      </c>
    </row>
    <row r="7238" spans="1:7" x14ac:dyDescent="0.25">
      <c r="A7238">
        <v>107237</v>
      </c>
      <c r="B7238" t="s">
        <v>39</v>
      </c>
      <c r="C7238" t="s">
        <v>48</v>
      </c>
      <c r="D7238" t="s">
        <v>37</v>
      </c>
      <c r="E7238" s="2">
        <v>44052</v>
      </c>
      <c r="F7238" t="s">
        <v>10</v>
      </c>
    </row>
    <row r="7239" spans="1:7" x14ac:dyDescent="0.25">
      <c r="A7239">
        <v>107238</v>
      </c>
      <c r="B7239" t="s">
        <v>50</v>
      </c>
      <c r="C7239" t="s">
        <v>51</v>
      </c>
      <c r="D7239" t="s">
        <v>18</v>
      </c>
      <c r="E7239" s="2">
        <v>43512</v>
      </c>
      <c r="F7239" t="s">
        <v>10</v>
      </c>
    </row>
    <row r="7240" spans="1:7" x14ac:dyDescent="0.25">
      <c r="A7240">
        <v>107239</v>
      </c>
      <c r="B7240" t="s">
        <v>49</v>
      </c>
      <c r="C7240" t="s">
        <v>45</v>
      </c>
      <c r="D7240" t="s">
        <v>37</v>
      </c>
      <c r="E7240" s="2">
        <v>43436</v>
      </c>
      <c r="F7240" t="s">
        <v>10</v>
      </c>
    </row>
    <row r="7241" spans="1:7" x14ac:dyDescent="0.25">
      <c r="A7241">
        <v>107240</v>
      </c>
      <c r="B7241" t="s">
        <v>42</v>
      </c>
      <c r="C7241" t="s">
        <v>20</v>
      </c>
      <c r="D7241" t="s">
        <v>31</v>
      </c>
      <c r="E7241" s="2">
        <v>44774</v>
      </c>
      <c r="F7241" t="s">
        <v>10</v>
      </c>
    </row>
    <row r="7242" spans="1:7" x14ac:dyDescent="0.25">
      <c r="A7242">
        <v>107241</v>
      </c>
      <c r="B7242" t="s">
        <v>41</v>
      </c>
      <c r="C7242" t="s">
        <v>17</v>
      </c>
      <c r="D7242" t="s">
        <v>31</v>
      </c>
      <c r="E7242" s="2">
        <v>44920</v>
      </c>
      <c r="F7242" t="s">
        <v>10</v>
      </c>
    </row>
    <row r="7243" spans="1:7" x14ac:dyDescent="0.25">
      <c r="A7243">
        <v>107242</v>
      </c>
      <c r="B7243" t="s">
        <v>7</v>
      </c>
      <c r="C7243" t="s">
        <v>35</v>
      </c>
      <c r="D7243" t="s">
        <v>37</v>
      </c>
      <c r="E7243" s="2">
        <v>44913</v>
      </c>
      <c r="F7243" t="s">
        <v>10</v>
      </c>
    </row>
    <row r="7244" spans="1:7" x14ac:dyDescent="0.25">
      <c r="A7244">
        <v>107243</v>
      </c>
      <c r="B7244" t="s">
        <v>33</v>
      </c>
      <c r="C7244" t="s">
        <v>45</v>
      </c>
      <c r="D7244" t="s">
        <v>37</v>
      </c>
      <c r="E7244" s="2">
        <v>43716</v>
      </c>
      <c r="F7244" t="s">
        <v>10</v>
      </c>
    </row>
    <row r="7245" spans="1:7" x14ac:dyDescent="0.25">
      <c r="A7245">
        <v>107244</v>
      </c>
      <c r="B7245" t="s">
        <v>42</v>
      </c>
      <c r="C7245" t="s">
        <v>11</v>
      </c>
      <c r="D7245" t="s">
        <v>15</v>
      </c>
      <c r="E7245" s="2">
        <v>44675</v>
      </c>
      <c r="F7245" t="s">
        <v>10</v>
      </c>
    </row>
    <row r="7246" spans="1:7" x14ac:dyDescent="0.25">
      <c r="A7246">
        <v>107245</v>
      </c>
      <c r="B7246" t="s">
        <v>16</v>
      </c>
      <c r="C7246" t="s">
        <v>30</v>
      </c>
      <c r="D7246" t="s">
        <v>18</v>
      </c>
      <c r="E7246" s="2">
        <v>44658</v>
      </c>
      <c r="F7246" t="s">
        <v>10</v>
      </c>
    </row>
    <row r="7247" spans="1:7" x14ac:dyDescent="0.25">
      <c r="A7247">
        <v>107246</v>
      </c>
      <c r="B7247" t="s">
        <v>28</v>
      </c>
      <c r="C7247" t="s">
        <v>45</v>
      </c>
      <c r="D7247" t="s">
        <v>9</v>
      </c>
      <c r="E7247" s="2">
        <v>43195</v>
      </c>
      <c r="F7247" t="s">
        <v>10</v>
      </c>
    </row>
    <row r="7248" spans="1:7" x14ac:dyDescent="0.25">
      <c r="A7248">
        <v>107247</v>
      </c>
      <c r="B7248" t="s">
        <v>24</v>
      </c>
      <c r="C7248" t="s">
        <v>51</v>
      </c>
      <c r="D7248" t="s">
        <v>37</v>
      </c>
      <c r="E7248" s="2">
        <v>45318</v>
      </c>
      <c r="F7248" t="s">
        <v>10</v>
      </c>
    </row>
    <row r="7249" spans="1:6" x14ac:dyDescent="0.25">
      <c r="A7249">
        <v>107248</v>
      </c>
      <c r="B7249" t="s">
        <v>39</v>
      </c>
      <c r="C7249" t="s">
        <v>26</v>
      </c>
      <c r="D7249" t="s">
        <v>18</v>
      </c>
      <c r="E7249" s="2">
        <v>44213</v>
      </c>
      <c r="F7249" t="s">
        <v>10</v>
      </c>
    </row>
    <row r="7250" spans="1:6" x14ac:dyDescent="0.25">
      <c r="A7250">
        <v>107249</v>
      </c>
      <c r="B7250" t="s">
        <v>34</v>
      </c>
      <c r="C7250" t="s">
        <v>26</v>
      </c>
      <c r="D7250" t="s">
        <v>12</v>
      </c>
      <c r="E7250" s="2">
        <v>43941</v>
      </c>
      <c r="F7250" t="s">
        <v>10</v>
      </c>
    </row>
    <row r="7251" spans="1:6" x14ac:dyDescent="0.25">
      <c r="A7251">
        <v>107250</v>
      </c>
      <c r="B7251" t="s">
        <v>16</v>
      </c>
      <c r="C7251" t="s">
        <v>20</v>
      </c>
      <c r="D7251" t="s">
        <v>18</v>
      </c>
      <c r="E7251" s="2">
        <v>45114</v>
      </c>
      <c r="F7251" t="s">
        <v>10</v>
      </c>
    </row>
    <row r="7252" spans="1:6" x14ac:dyDescent="0.25">
      <c r="A7252">
        <v>107251</v>
      </c>
      <c r="B7252" t="s">
        <v>50</v>
      </c>
      <c r="C7252" t="s">
        <v>14</v>
      </c>
      <c r="D7252" t="s">
        <v>37</v>
      </c>
      <c r="E7252" s="2">
        <v>44889</v>
      </c>
      <c r="F7252" t="s">
        <v>10</v>
      </c>
    </row>
    <row r="7253" spans="1:6" x14ac:dyDescent="0.25">
      <c r="A7253">
        <v>107252</v>
      </c>
      <c r="B7253" t="s">
        <v>16</v>
      </c>
      <c r="C7253" t="s">
        <v>20</v>
      </c>
      <c r="D7253" t="s">
        <v>37</v>
      </c>
      <c r="E7253" s="2">
        <v>45247</v>
      </c>
      <c r="F7253" t="s">
        <v>10</v>
      </c>
    </row>
    <row r="7254" spans="1:6" x14ac:dyDescent="0.25">
      <c r="A7254">
        <v>107253</v>
      </c>
      <c r="B7254" t="s">
        <v>41</v>
      </c>
      <c r="C7254" t="s">
        <v>40</v>
      </c>
      <c r="D7254" t="s">
        <v>9</v>
      </c>
      <c r="E7254" s="2">
        <v>44503</v>
      </c>
      <c r="F7254" t="s">
        <v>10</v>
      </c>
    </row>
    <row r="7255" spans="1:6" x14ac:dyDescent="0.25">
      <c r="A7255">
        <v>107254</v>
      </c>
      <c r="B7255" t="s">
        <v>44</v>
      </c>
      <c r="C7255" t="s">
        <v>17</v>
      </c>
      <c r="D7255" t="s">
        <v>37</v>
      </c>
      <c r="E7255" s="2">
        <v>44420</v>
      </c>
      <c r="F7255" t="s">
        <v>10</v>
      </c>
    </row>
    <row r="7256" spans="1:6" x14ac:dyDescent="0.25">
      <c r="A7256">
        <v>107255</v>
      </c>
      <c r="B7256" t="s">
        <v>43</v>
      </c>
      <c r="C7256" t="s">
        <v>14</v>
      </c>
      <c r="D7256" t="s">
        <v>12</v>
      </c>
      <c r="E7256" s="2">
        <v>43185</v>
      </c>
      <c r="F7256" t="s">
        <v>10</v>
      </c>
    </row>
    <row r="7257" spans="1:6" x14ac:dyDescent="0.25">
      <c r="A7257">
        <v>107256</v>
      </c>
      <c r="B7257" t="s">
        <v>13</v>
      </c>
      <c r="C7257" t="s">
        <v>30</v>
      </c>
      <c r="D7257" t="s">
        <v>31</v>
      </c>
      <c r="E7257" s="2">
        <v>45145</v>
      </c>
      <c r="F7257" t="s">
        <v>10</v>
      </c>
    </row>
    <row r="7258" spans="1:6" x14ac:dyDescent="0.25">
      <c r="A7258">
        <v>107257</v>
      </c>
      <c r="B7258" t="s">
        <v>19</v>
      </c>
      <c r="C7258" t="s">
        <v>32</v>
      </c>
      <c r="D7258" t="s">
        <v>37</v>
      </c>
      <c r="E7258" s="2">
        <v>45179</v>
      </c>
      <c r="F7258" t="s">
        <v>10</v>
      </c>
    </row>
    <row r="7259" spans="1:6" x14ac:dyDescent="0.25">
      <c r="A7259">
        <v>107258</v>
      </c>
      <c r="B7259" t="s">
        <v>50</v>
      </c>
      <c r="C7259" t="s">
        <v>30</v>
      </c>
      <c r="D7259" t="s">
        <v>31</v>
      </c>
      <c r="E7259" s="2">
        <v>44689</v>
      </c>
      <c r="F7259" t="s">
        <v>10</v>
      </c>
    </row>
    <row r="7260" spans="1:6" x14ac:dyDescent="0.25">
      <c r="A7260">
        <v>107259</v>
      </c>
      <c r="B7260" t="s">
        <v>21</v>
      </c>
      <c r="C7260" t="s">
        <v>29</v>
      </c>
      <c r="D7260" t="s">
        <v>9</v>
      </c>
      <c r="E7260" s="2">
        <v>44912</v>
      </c>
      <c r="F7260" t="s">
        <v>10</v>
      </c>
    </row>
    <row r="7261" spans="1:6" x14ac:dyDescent="0.25">
      <c r="A7261">
        <v>107260</v>
      </c>
      <c r="B7261" t="s">
        <v>39</v>
      </c>
      <c r="C7261" t="s">
        <v>14</v>
      </c>
      <c r="D7261" t="s">
        <v>9</v>
      </c>
      <c r="E7261" s="2">
        <v>45585</v>
      </c>
      <c r="F7261" t="s">
        <v>10</v>
      </c>
    </row>
    <row r="7262" spans="1:6" x14ac:dyDescent="0.25">
      <c r="A7262">
        <v>107261</v>
      </c>
      <c r="B7262" t="s">
        <v>23</v>
      </c>
      <c r="C7262" t="s">
        <v>51</v>
      </c>
      <c r="D7262" t="s">
        <v>9</v>
      </c>
      <c r="E7262" s="2">
        <v>43942</v>
      </c>
      <c r="F7262" t="s">
        <v>10</v>
      </c>
    </row>
    <row r="7263" spans="1:6" x14ac:dyDescent="0.25">
      <c r="A7263">
        <v>107262</v>
      </c>
      <c r="B7263" t="s">
        <v>23</v>
      </c>
      <c r="C7263" t="s">
        <v>20</v>
      </c>
      <c r="D7263" t="s">
        <v>31</v>
      </c>
      <c r="E7263" s="2">
        <v>44628</v>
      </c>
      <c r="F7263" t="s">
        <v>10</v>
      </c>
    </row>
    <row r="7264" spans="1:6" x14ac:dyDescent="0.25">
      <c r="A7264">
        <v>107263</v>
      </c>
      <c r="B7264" t="s">
        <v>44</v>
      </c>
      <c r="C7264" t="s">
        <v>40</v>
      </c>
      <c r="D7264" t="s">
        <v>37</v>
      </c>
      <c r="E7264" s="2">
        <v>43692</v>
      </c>
      <c r="F7264" t="s">
        <v>10</v>
      </c>
    </row>
    <row r="7265" spans="1:7" x14ac:dyDescent="0.25">
      <c r="A7265">
        <v>107264</v>
      </c>
      <c r="B7265" t="s">
        <v>7</v>
      </c>
      <c r="C7265" t="s">
        <v>35</v>
      </c>
      <c r="D7265" t="s">
        <v>37</v>
      </c>
      <c r="E7265" s="2">
        <v>43417</v>
      </c>
      <c r="F7265" t="s">
        <v>10</v>
      </c>
    </row>
    <row r="7266" spans="1:7" x14ac:dyDescent="0.25">
      <c r="A7266">
        <v>107265</v>
      </c>
      <c r="B7266" t="s">
        <v>25</v>
      </c>
      <c r="C7266" t="s">
        <v>17</v>
      </c>
      <c r="D7266" t="s">
        <v>31</v>
      </c>
      <c r="E7266" s="2">
        <v>45562</v>
      </c>
      <c r="F7266" t="s">
        <v>10</v>
      </c>
    </row>
    <row r="7267" spans="1:7" x14ac:dyDescent="0.25">
      <c r="A7267">
        <v>107266</v>
      </c>
      <c r="B7267" t="s">
        <v>7</v>
      </c>
      <c r="C7267" t="s">
        <v>53</v>
      </c>
      <c r="D7267" t="s">
        <v>12</v>
      </c>
      <c r="E7267" s="2">
        <v>44647</v>
      </c>
      <c r="F7267" t="s">
        <v>10</v>
      </c>
    </row>
    <row r="7268" spans="1:7" x14ac:dyDescent="0.25">
      <c r="A7268">
        <v>107267</v>
      </c>
      <c r="B7268" t="s">
        <v>21</v>
      </c>
      <c r="C7268" t="s">
        <v>17</v>
      </c>
      <c r="D7268" t="s">
        <v>18</v>
      </c>
      <c r="E7268" s="2">
        <v>43790</v>
      </c>
      <c r="F7268" t="s">
        <v>10</v>
      </c>
    </row>
    <row r="7269" spans="1:7" x14ac:dyDescent="0.25">
      <c r="A7269">
        <v>107268</v>
      </c>
      <c r="B7269" t="s">
        <v>44</v>
      </c>
      <c r="C7269" t="s">
        <v>53</v>
      </c>
      <c r="D7269" t="s">
        <v>37</v>
      </c>
      <c r="E7269" s="2">
        <v>44755</v>
      </c>
      <c r="F7269" t="s">
        <v>52</v>
      </c>
      <c r="G7269" s="2">
        <v>45209</v>
      </c>
    </row>
    <row r="7270" spans="1:7" x14ac:dyDescent="0.25">
      <c r="A7270">
        <v>107269</v>
      </c>
      <c r="B7270" t="s">
        <v>46</v>
      </c>
      <c r="C7270" t="s">
        <v>29</v>
      </c>
      <c r="D7270" t="s">
        <v>9</v>
      </c>
      <c r="E7270" s="2">
        <v>43993</v>
      </c>
      <c r="F7270" t="s">
        <v>10</v>
      </c>
    </row>
    <row r="7271" spans="1:7" x14ac:dyDescent="0.25">
      <c r="A7271">
        <v>107270</v>
      </c>
      <c r="B7271" t="s">
        <v>28</v>
      </c>
      <c r="C7271" t="s">
        <v>20</v>
      </c>
      <c r="D7271" t="s">
        <v>9</v>
      </c>
      <c r="E7271" s="2">
        <v>44388</v>
      </c>
      <c r="F7271" t="s">
        <v>10</v>
      </c>
    </row>
    <row r="7272" spans="1:7" x14ac:dyDescent="0.25">
      <c r="A7272">
        <v>107271</v>
      </c>
      <c r="B7272" t="s">
        <v>19</v>
      </c>
      <c r="C7272" t="s">
        <v>45</v>
      </c>
      <c r="D7272" t="s">
        <v>37</v>
      </c>
      <c r="E7272" s="2">
        <v>44547</v>
      </c>
      <c r="F7272" t="s">
        <v>10</v>
      </c>
    </row>
    <row r="7273" spans="1:7" x14ac:dyDescent="0.25">
      <c r="A7273">
        <v>107272</v>
      </c>
      <c r="B7273" t="s">
        <v>49</v>
      </c>
      <c r="C7273" t="s">
        <v>30</v>
      </c>
      <c r="D7273" t="s">
        <v>18</v>
      </c>
      <c r="E7273" s="2">
        <v>44760</v>
      </c>
      <c r="F7273" t="s">
        <v>52</v>
      </c>
      <c r="G7273" s="2">
        <v>45351</v>
      </c>
    </row>
    <row r="7274" spans="1:7" x14ac:dyDescent="0.25">
      <c r="A7274">
        <v>107273</v>
      </c>
      <c r="B7274" t="s">
        <v>41</v>
      </c>
      <c r="C7274" t="s">
        <v>51</v>
      </c>
      <c r="D7274" t="s">
        <v>9</v>
      </c>
      <c r="E7274" s="2">
        <v>44119</v>
      </c>
      <c r="F7274" t="s">
        <v>10</v>
      </c>
    </row>
    <row r="7275" spans="1:7" x14ac:dyDescent="0.25">
      <c r="A7275">
        <v>107274</v>
      </c>
      <c r="B7275" t="s">
        <v>36</v>
      </c>
      <c r="C7275" t="s">
        <v>27</v>
      </c>
      <c r="D7275" t="s">
        <v>9</v>
      </c>
      <c r="E7275" s="2">
        <v>44291</v>
      </c>
      <c r="F7275" t="s">
        <v>10</v>
      </c>
    </row>
    <row r="7276" spans="1:7" x14ac:dyDescent="0.25">
      <c r="A7276">
        <v>107275</v>
      </c>
      <c r="B7276" t="s">
        <v>21</v>
      </c>
      <c r="C7276" t="s">
        <v>38</v>
      </c>
      <c r="D7276" t="s">
        <v>12</v>
      </c>
      <c r="E7276" s="2">
        <v>44046</v>
      </c>
      <c r="F7276" t="s">
        <v>10</v>
      </c>
    </row>
    <row r="7277" spans="1:7" x14ac:dyDescent="0.25">
      <c r="A7277">
        <v>107276</v>
      </c>
      <c r="B7277" t="s">
        <v>46</v>
      </c>
      <c r="C7277" t="s">
        <v>8</v>
      </c>
      <c r="D7277" t="s">
        <v>37</v>
      </c>
      <c r="E7277" s="2">
        <v>44655</v>
      </c>
      <c r="F7277" t="s">
        <v>10</v>
      </c>
    </row>
    <row r="7278" spans="1:7" x14ac:dyDescent="0.25">
      <c r="A7278">
        <v>107277</v>
      </c>
      <c r="B7278" t="s">
        <v>7</v>
      </c>
      <c r="C7278" t="s">
        <v>51</v>
      </c>
      <c r="D7278" t="s">
        <v>9</v>
      </c>
      <c r="E7278" s="2">
        <v>45560</v>
      </c>
      <c r="F7278" t="s">
        <v>10</v>
      </c>
    </row>
    <row r="7279" spans="1:7" x14ac:dyDescent="0.25">
      <c r="A7279">
        <v>107278</v>
      </c>
      <c r="B7279" t="s">
        <v>23</v>
      </c>
      <c r="C7279" t="s">
        <v>47</v>
      </c>
      <c r="D7279" t="s">
        <v>18</v>
      </c>
      <c r="E7279" s="2">
        <v>45024</v>
      </c>
      <c r="F7279" t="s">
        <v>10</v>
      </c>
    </row>
    <row r="7280" spans="1:7" x14ac:dyDescent="0.25">
      <c r="A7280">
        <v>107279</v>
      </c>
      <c r="B7280" t="s">
        <v>49</v>
      </c>
      <c r="C7280" t="s">
        <v>45</v>
      </c>
      <c r="D7280" t="s">
        <v>15</v>
      </c>
      <c r="E7280" s="2">
        <v>43200</v>
      </c>
      <c r="F7280" t="s">
        <v>10</v>
      </c>
    </row>
    <row r="7281" spans="1:6" x14ac:dyDescent="0.25">
      <c r="A7281">
        <v>107280</v>
      </c>
      <c r="B7281" t="s">
        <v>13</v>
      </c>
      <c r="C7281" t="s">
        <v>48</v>
      </c>
      <c r="D7281" t="s">
        <v>18</v>
      </c>
      <c r="E7281" s="2">
        <v>45408</v>
      </c>
      <c r="F7281" t="s">
        <v>10</v>
      </c>
    </row>
    <row r="7282" spans="1:6" x14ac:dyDescent="0.25">
      <c r="A7282">
        <v>107281</v>
      </c>
      <c r="B7282" t="s">
        <v>50</v>
      </c>
      <c r="C7282" t="s">
        <v>35</v>
      </c>
      <c r="D7282" t="s">
        <v>15</v>
      </c>
      <c r="E7282" s="2">
        <v>44100</v>
      </c>
      <c r="F7282" t="s">
        <v>10</v>
      </c>
    </row>
    <row r="7283" spans="1:6" x14ac:dyDescent="0.25">
      <c r="A7283">
        <v>107282</v>
      </c>
      <c r="B7283" t="s">
        <v>16</v>
      </c>
      <c r="C7283" t="s">
        <v>32</v>
      </c>
      <c r="D7283" t="s">
        <v>31</v>
      </c>
      <c r="E7283" s="2">
        <v>43365</v>
      </c>
      <c r="F7283" t="s">
        <v>10</v>
      </c>
    </row>
    <row r="7284" spans="1:6" x14ac:dyDescent="0.25">
      <c r="A7284">
        <v>107283</v>
      </c>
      <c r="B7284" t="s">
        <v>39</v>
      </c>
      <c r="C7284" t="s">
        <v>22</v>
      </c>
      <c r="D7284" t="s">
        <v>15</v>
      </c>
      <c r="E7284" s="2">
        <v>44953</v>
      </c>
      <c r="F7284" t="s">
        <v>10</v>
      </c>
    </row>
    <row r="7285" spans="1:6" x14ac:dyDescent="0.25">
      <c r="A7285">
        <v>107284</v>
      </c>
      <c r="B7285" t="s">
        <v>23</v>
      </c>
      <c r="C7285" t="s">
        <v>40</v>
      </c>
      <c r="D7285" t="s">
        <v>9</v>
      </c>
      <c r="E7285" s="2">
        <v>43190</v>
      </c>
      <c r="F7285" t="s">
        <v>10</v>
      </c>
    </row>
    <row r="7286" spans="1:6" x14ac:dyDescent="0.25">
      <c r="A7286">
        <v>107285</v>
      </c>
      <c r="B7286" t="s">
        <v>44</v>
      </c>
      <c r="C7286" t="s">
        <v>32</v>
      </c>
      <c r="D7286" t="s">
        <v>9</v>
      </c>
      <c r="E7286" s="2">
        <v>44693</v>
      </c>
      <c r="F7286" t="s">
        <v>10</v>
      </c>
    </row>
    <row r="7287" spans="1:6" x14ac:dyDescent="0.25">
      <c r="A7287">
        <v>107286</v>
      </c>
      <c r="B7287" t="s">
        <v>7</v>
      </c>
      <c r="C7287" t="s">
        <v>20</v>
      </c>
      <c r="D7287" t="s">
        <v>37</v>
      </c>
      <c r="E7287" s="2">
        <v>45442</v>
      </c>
      <c r="F7287" t="s">
        <v>10</v>
      </c>
    </row>
    <row r="7288" spans="1:6" x14ac:dyDescent="0.25">
      <c r="A7288">
        <v>107287</v>
      </c>
      <c r="B7288" t="s">
        <v>49</v>
      </c>
      <c r="C7288" t="s">
        <v>22</v>
      </c>
      <c r="D7288" t="s">
        <v>31</v>
      </c>
      <c r="E7288" s="2">
        <v>44514</v>
      </c>
      <c r="F7288" t="s">
        <v>10</v>
      </c>
    </row>
    <row r="7289" spans="1:6" x14ac:dyDescent="0.25">
      <c r="A7289">
        <v>107288</v>
      </c>
      <c r="B7289" t="s">
        <v>34</v>
      </c>
      <c r="C7289" t="s">
        <v>8</v>
      </c>
      <c r="D7289" t="s">
        <v>9</v>
      </c>
      <c r="E7289" s="2">
        <v>44573</v>
      </c>
      <c r="F7289" t="s">
        <v>10</v>
      </c>
    </row>
    <row r="7290" spans="1:6" x14ac:dyDescent="0.25">
      <c r="A7290">
        <v>107289</v>
      </c>
      <c r="B7290" t="s">
        <v>49</v>
      </c>
      <c r="C7290" t="s">
        <v>32</v>
      </c>
      <c r="D7290" t="s">
        <v>18</v>
      </c>
      <c r="E7290" s="2">
        <v>44661</v>
      </c>
      <c r="F7290" t="s">
        <v>10</v>
      </c>
    </row>
    <row r="7291" spans="1:6" x14ac:dyDescent="0.25">
      <c r="A7291">
        <v>107290</v>
      </c>
      <c r="B7291" t="s">
        <v>28</v>
      </c>
      <c r="C7291" t="s">
        <v>26</v>
      </c>
      <c r="D7291" t="s">
        <v>12</v>
      </c>
      <c r="E7291" s="2">
        <v>43184</v>
      </c>
      <c r="F7291" t="s">
        <v>10</v>
      </c>
    </row>
    <row r="7292" spans="1:6" x14ac:dyDescent="0.25">
      <c r="A7292">
        <v>107291</v>
      </c>
      <c r="B7292" t="s">
        <v>49</v>
      </c>
      <c r="C7292" t="s">
        <v>45</v>
      </c>
      <c r="D7292" t="s">
        <v>37</v>
      </c>
      <c r="E7292" s="2">
        <v>45111</v>
      </c>
      <c r="F7292" t="s">
        <v>10</v>
      </c>
    </row>
    <row r="7293" spans="1:6" x14ac:dyDescent="0.25">
      <c r="A7293">
        <v>107292</v>
      </c>
      <c r="B7293" t="s">
        <v>25</v>
      </c>
      <c r="C7293" t="s">
        <v>48</v>
      </c>
      <c r="D7293" t="s">
        <v>9</v>
      </c>
      <c r="E7293" s="2">
        <v>44888</v>
      </c>
      <c r="F7293" t="s">
        <v>10</v>
      </c>
    </row>
    <row r="7294" spans="1:6" x14ac:dyDescent="0.25">
      <c r="A7294">
        <v>107293</v>
      </c>
      <c r="B7294" t="s">
        <v>13</v>
      </c>
      <c r="C7294" t="s">
        <v>16</v>
      </c>
      <c r="D7294" t="s">
        <v>31</v>
      </c>
      <c r="E7294" s="2">
        <v>44925</v>
      </c>
      <c r="F7294" t="s">
        <v>10</v>
      </c>
    </row>
    <row r="7295" spans="1:6" x14ac:dyDescent="0.25">
      <c r="A7295">
        <v>107294</v>
      </c>
      <c r="B7295" t="s">
        <v>25</v>
      </c>
      <c r="C7295" t="s">
        <v>20</v>
      </c>
      <c r="D7295" t="s">
        <v>31</v>
      </c>
      <c r="E7295" s="2">
        <v>44838</v>
      </c>
      <c r="F7295" t="s">
        <v>10</v>
      </c>
    </row>
    <row r="7296" spans="1:6" x14ac:dyDescent="0.25">
      <c r="A7296">
        <v>107295</v>
      </c>
      <c r="B7296" t="s">
        <v>46</v>
      </c>
      <c r="C7296" t="s">
        <v>14</v>
      </c>
      <c r="D7296" t="s">
        <v>15</v>
      </c>
      <c r="E7296" s="2">
        <v>43467</v>
      </c>
      <c r="F7296" t="s">
        <v>10</v>
      </c>
    </row>
    <row r="7297" spans="1:6" x14ac:dyDescent="0.25">
      <c r="A7297">
        <v>107296</v>
      </c>
      <c r="B7297" t="s">
        <v>21</v>
      </c>
      <c r="C7297" t="s">
        <v>27</v>
      </c>
      <c r="D7297" t="s">
        <v>31</v>
      </c>
      <c r="E7297" s="2">
        <v>44892</v>
      </c>
      <c r="F7297" t="s">
        <v>10</v>
      </c>
    </row>
    <row r="7298" spans="1:6" x14ac:dyDescent="0.25">
      <c r="A7298">
        <v>107297</v>
      </c>
      <c r="B7298" t="s">
        <v>13</v>
      </c>
      <c r="C7298" t="s">
        <v>14</v>
      </c>
      <c r="D7298" t="s">
        <v>9</v>
      </c>
      <c r="E7298" s="2">
        <v>44145</v>
      </c>
      <c r="F7298" t="s">
        <v>10</v>
      </c>
    </row>
    <row r="7299" spans="1:6" x14ac:dyDescent="0.25">
      <c r="A7299">
        <v>107298</v>
      </c>
      <c r="B7299" t="s">
        <v>16</v>
      </c>
      <c r="C7299" t="s">
        <v>27</v>
      </c>
      <c r="D7299" t="s">
        <v>15</v>
      </c>
      <c r="E7299" s="2">
        <v>44527</v>
      </c>
      <c r="F7299" t="s">
        <v>10</v>
      </c>
    </row>
    <row r="7300" spans="1:6" x14ac:dyDescent="0.25">
      <c r="A7300">
        <v>107299</v>
      </c>
      <c r="B7300" t="s">
        <v>41</v>
      </c>
      <c r="C7300" t="s">
        <v>22</v>
      </c>
      <c r="D7300" t="s">
        <v>18</v>
      </c>
      <c r="E7300" s="2">
        <v>44037</v>
      </c>
      <c r="F7300" t="s">
        <v>10</v>
      </c>
    </row>
    <row r="7301" spans="1:6" x14ac:dyDescent="0.25">
      <c r="A7301">
        <v>107300</v>
      </c>
      <c r="B7301" t="s">
        <v>23</v>
      </c>
      <c r="C7301" t="s">
        <v>26</v>
      </c>
      <c r="D7301" t="s">
        <v>31</v>
      </c>
      <c r="E7301" s="2">
        <v>44203</v>
      </c>
      <c r="F7301" t="s">
        <v>10</v>
      </c>
    </row>
    <row r="7302" spans="1:6" x14ac:dyDescent="0.25">
      <c r="A7302">
        <v>107301</v>
      </c>
      <c r="B7302" t="s">
        <v>16</v>
      </c>
      <c r="C7302" t="s">
        <v>53</v>
      </c>
      <c r="D7302" t="s">
        <v>15</v>
      </c>
      <c r="E7302" s="2">
        <v>44602</v>
      </c>
      <c r="F7302" t="s">
        <v>10</v>
      </c>
    </row>
    <row r="7303" spans="1:6" x14ac:dyDescent="0.25">
      <c r="A7303">
        <v>107302</v>
      </c>
      <c r="B7303" t="s">
        <v>43</v>
      </c>
      <c r="C7303" t="s">
        <v>38</v>
      </c>
      <c r="D7303" t="s">
        <v>31</v>
      </c>
      <c r="E7303" s="2">
        <v>44165</v>
      </c>
      <c r="F7303" t="s">
        <v>10</v>
      </c>
    </row>
    <row r="7304" spans="1:6" x14ac:dyDescent="0.25">
      <c r="A7304">
        <v>107303</v>
      </c>
      <c r="B7304" t="s">
        <v>21</v>
      </c>
      <c r="C7304" t="s">
        <v>22</v>
      </c>
      <c r="D7304" t="s">
        <v>12</v>
      </c>
      <c r="E7304" s="2">
        <v>45061</v>
      </c>
      <c r="F7304" t="s">
        <v>10</v>
      </c>
    </row>
    <row r="7305" spans="1:6" x14ac:dyDescent="0.25">
      <c r="A7305">
        <v>107304</v>
      </c>
      <c r="B7305" t="s">
        <v>43</v>
      </c>
      <c r="C7305" t="s">
        <v>38</v>
      </c>
      <c r="D7305" t="s">
        <v>15</v>
      </c>
      <c r="E7305" s="2">
        <v>43748</v>
      </c>
      <c r="F7305" t="s">
        <v>10</v>
      </c>
    </row>
    <row r="7306" spans="1:6" x14ac:dyDescent="0.25">
      <c r="A7306">
        <v>107305</v>
      </c>
      <c r="B7306" t="s">
        <v>7</v>
      </c>
      <c r="C7306" t="s">
        <v>17</v>
      </c>
      <c r="D7306" t="s">
        <v>31</v>
      </c>
      <c r="E7306" s="2">
        <v>43791</v>
      </c>
      <c r="F7306" t="s">
        <v>10</v>
      </c>
    </row>
    <row r="7307" spans="1:6" x14ac:dyDescent="0.25">
      <c r="A7307">
        <v>107306</v>
      </c>
      <c r="B7307" t="s">
        <v>41</v>
      </c>
      <c r="C7307" t="s">
        <v>17</v>
      </c>
      <c r="D7307" t="s">
        <v>37</v>
      </c>
      <c r="E7307" s="2">
        <v>43998</v>
      </c>
      <c r="F7307" t="s">
        <v>10</v>
      </c>
    </row>
    <row r="7308" spans="1:6" x14ac:dyDescent="0.25">
      <c r="A7308">
        <v>107307</v>
      </c>
      <c r="B7308" t="s">
        <v>13</v>
      </c>
      <c r="C7308" t="s">
        <v>53</v>
      </c>
      <c r="D7308" t="s">
        <v>9</v>
      </c>
      <c r="E7308" s="2">
        <v>45499</v>
      </c>
      <c r="F7308" t="s">
        <v>10</v>
      </c>
    </row>
    <row r="7309" spans="1:6" x14ac:dyDescent="0.25">
      <c r="A7309">
        <v>107308</v>
      </c>
      <c r="B7309" t="s">
        <v>19</v>
      </c>
      <c r="C7309" t="s">
        <v>35</v>
      </c>
      <c r="D7309" t="s">
        <v>37</v>
      </c>
      <c r="E7309" s="2">
        <v>45219</v>
      </c>
      <c r="F7309" t="s">
        <v>10</v>
      </c>
    </row>
    <row r="7310" spans="1:6" x14ac:dyDescent="0.25">
      <c r="A7310">
        <v>107309</v>
      </c>
      <c r="B7310" t="s">
        <v>13</v>
      </c>
      <c r="C7310" t="s">
        <v>45</v>
      </c>
      <c r="D7310" t="s">
        <v>15</v>
      </c>
      <c r="E7310" s="2">
        <v>45554</v>
      </c>
      <c r="F7310" t="s">
        <v>10</v>
      </c>
    </row>
    <row r="7311" spans="1:6" x14ac:dyDescent="0.25">
      <c r="A7311">
        <v>107310</v>
      </c>
      <c r="B7311" t="s">
        <v>19</v>
      </c>
      <c r="C7311" t="s">
        <v>30</v>
      </c>
      <c r="D7311" t="s">
        <v>18</v>
      </c>
      <c r="E7311" s="2">
        <v>45275</v>
      </c>
      <c r="F7311" t="s">
        <v>10</v>
      </c>
    </row>
    <row r="7312" spans="1:6" x14ac:dyDescent="0.25">
      <c r="A7312">
        <v>107311</v>
      </c>
      <c r="B7312" t="s">
        <v>43</v>
      </c>
      <c r="C7312" t="s">
        <v>26</v>
      </c>
      <c r="D7312" t="s">
        <v>37</v>
      </c>
      <c r="E7312" s="2">
        <v>43902</v>
      </c>
      <c r="F7312" t="s">
        <v>10</v>
      </c>
    </row>
    <row r="7313" spans="1:7" x14ac:dyDescent="0.25">
      <c r="A7313">
        <v>107312</v>
      </c>
      <c r="B7313" t="s">
        <v>19</v>
      </c>
      <c r="C7313" t="s">
        <v>20</v>
      </c>
      <c r="D7313" t="s">
        <v>12</v>
      </c>
      <c r="E7313" s="2">
        <v>43249</v>
      </c>
      <c r="F7313" t="s">
        <v>10</v>
      </c>
    </row>
    <row r="7314" spans="1:7" x14ac:dyDescent="0.25">
      <c r="A7314">
        <v>107313</v>
      </c>
      <c r="B7314" t="s">
        <v>39</v>
      </c>
      <c r="C7314" t="s">
        <v>35</v>
      </c>
      <c r="D7314" t="s">
        <v>18</v>
      </c>
      <c r="E7314" s="2">
        <v>44663</v>
      </c>
      <c r="F7314" t="s">
        <v>10</v>
      </c>
    </row>
    <row r="7315" spans="1:7" x14ac:dyDescent="0.25">
      <c r="A7315">
        <v>107314</v>
      </c>
      <c r="B7315" t="s">
        <v>16</v>
      </c>
      <c r="C7315" t="s">
        <v>29</v>
      </c>
      <c r="D7315" t="s">
        <v>37</v>
      </c>
      <c r="E7315" s="2">
        <v>44594</v>
      </c>
      <c r="F7315" t="s">
        <v>52</v>
      </c>
      <c r="G7315" s="2">
        <v>44722</v>
      </c>
    </row>
    <row r="7316" spans="1:7" x14ac:dyDescent="0.25">
      <c r="A7316">
        <v>107315</v>
      </c>
      <c r="B7316" t="s">
        <v>28</v>
      </c>
      <c r="C7316" t="s">
        <v>47</v>
      </c>
      <c r="D7316" t="s">
        <v>9</v>
      </c>
      <c r="E7316" s="2">
        <v>44037</v>
      </c>
      <c r="F7316" t="s">
        <v>10</v>
      </c>
    </row>
    <row r="7317" spans="1:7" x14ac:dyDescent="0.25">
      <c r="A7317">
        <v>107316</v>
      </c>
      <c r="B7317" t="s">
        <v>39</v>
      </c>
      <c r="C7317" t="s">
        <v>22</v>
      </c>
      <c r="D7317" t="s">
        <v>18</v>
      </c>
      <c r="E7317" s="2">
        <v>43469</v>
      </c>
      <c r="F7317" t="s">
        <v>10</v>
      </c>
    </row>
    <row r="7318" spans="1:7" x14ac:dyDescent="0.25">
      <c r="A7318">
        <v>107317</v>
      </c>
      <c r="B7318" t="s">
        <v>25</v>
      </c>
      <c r="C7318" t="s">
        <v>51</v>
      </c>
      <c r="D7318" t="s">
        <v>15</v>
      </c>
      <c r="E7318" s="2">
        <v>43751</v>
      </c>
      <c r="F7318" t="s">
        <v>10</v>
      </c>
    </row>
    <row r="7319" spans="1:7" x14ac:dyDescent="0.25">
      <c r="A7319">
        <v>107318</v>
      </c>
      <c r="B7319" t="s">
        <v>16</v>
      </c>
      <c r="C7319" t="s">
        <v>38</v>
      </c>
      <c r="D7319" t="s">
        <v>31</v>
      </c>
      <c r="E7319" s="2">
        <v>43479</v>
      </c>
      <c r="F7319" t="s">
        <v>10</v>
      </c>
    </row>
    <row r="7320" spans="1:7" x14ac:dyDescent="0.25">
      <c r="A7320">
        <v>107319</v>
      </c>
      <c r="B7320" t="s">
        <v>24</v>
      </c>
      <c r="C7320" t="s">
        <v>26</v>
      </c>
      <c r="D7320" t="s">
        <v>31</v>
      </c>
      <c r="E7320" s="2">
        <v>45365</v>
      </c>
      <c r="F7320" t="s">
        <v>10</v>
      </c>
    </row>
    <row r="7321" spans="1:7" x14ac:dyDescent="0.25">
      <c r="A7321">
        <v>107320</v>
      </c>
      <c r="B7321" t="s">
        <v>23</v>
      </c>
      <c r="C7321" t="s">
        <v>45</v>
      </c>
      <c r="D7321" t="s">
        <v>18</v>
      </c>
      <c r="E7321" s="2">
        <v>43306</v>
      </c>
      <c r="F7321" t="s">
        <v>10</v>
      </c>
    </row>
    <row r="7322" spans="1:7" x14ac:dyDescent="0.25">
      <c r="A7322">
        <v>107321</v>
      </c>
      <c r="B7322" t="s">
        <v>42</v>
      </c>
      <c r="C7322" t="s">
        <v>45</v>
      </c>
      <c r="D7322" t="s">
        <v>37</v>
      </c>
      <c r="E7322" s="2">
        <v>44126</v>
      </c>
      <c r="F7322" t="s">
        <v>10</v>
      </c>
    </row>
    <row r="7323" spans="1:7" x14ac:dyDescent="0.25">
      <c r="A7323">
        <v>107322</v>
      </c>
      <c r="B7323" t="s">
        <v>33</v>
      </c>
      <c r="C7323" t="s">
        <v>32</v>
      </c>
      <c r="D7323" t="s">
        <v>37</v>
      </c>
      <c r="E7323" s="2">
        <v>43425</v>
      </c>
      <c r="F7323" t="s">
        <v>10</v>
      </c>
    </row>
    <row r="7324" spans="1:7" x14ac:dyDescent="0.25">
      <c r="A7324">
        <v>107323</v>
      </c>
      <c r="B7324" t="s">
        <v>13</v>
      </c>
      <c r="C7324" t="s">
        <v>53</v>
      </c>
      <c r="D7324" t="s">
        <v>9</v>
      </c>
      <c r="E7324" s="2">
        <v>45252</v>
      </c>
      <c r="F7324" t="s">
        <v>10</v>
      </c>
    </row>
    <row r="7325" spans="1:7" x14ac:dyDescent="0.25">
      <c r="A7325">
        <v>107324</v>
      </c>
      <c r="B7325" t="s">
        <v>16</v>
      </c>
      <c r="C7325" t="s">
        <v>35</v>
      </c>
      <c r="D7325" t="s">
        <v>37</v>
      </c>
      <c r="E7325" s="2">
        <v>44146</v>
      </c>
      <c r="F7325" t="s">
        <v>10</v>
      </c>
    </row>
    <row r="7326" spans="1:7" x14ac:dyDescent="0.25">
      <c r="A7326">
        <v>107325</v>
      </c>
      <c r="B7326" t="s">
        <v>44</v>
      </c>
      <c r="C7326" t="s">
        <v>51</v>
      </c>
      <c r="D7326" t="s">
        <v>37</v>
      </c>
      <c r="E7326" s="2">
        <v>44956</v>
      </c>
      <c r="F7326" t="s">
        <v>52</v>
      </c>
      <c r="G7326" s="2">
        <v>45291</v>
      </c>
    </row>
    <row r="7327" spans="1:7" x14ac:dyDescent="0.25">
      <c r="A7327">
        <v>107326</v>
      </c>
      <c r="B7327" t="s">
        <v>21</v>
      </c>
      <c r="C7327" t="s">
        <v>40</v>
      </c>
      <c r="D7327" t="s">
        <v>15</v>
      </c>
      <c r="E7327" s="2">
        <v>44301</v>
      </c>
      <c r="F7327" t="s">
        <v>10</v>
      </c>
    </row>
    <row r="7328" spans="1:7" x14ac:dyDescent="0.25">
      <c r="A7328">
        <v>107327</v>
      </c>
      <c r="B7328" t="s">
        <v>50</v>
      </c>
      <c r="C7328" t="s">
        <v>30</v>
      </c>
      <c r="D7328" t="s">
        <v>18</v>
      </c>
      <c r="E7328" s="2">
        <v>43681</v>
      </c>
      <c r="F7328" t="s">
        <v>10</v>
      </c>
    </row>
    <row r="7329" spans="1:7" x14ac:dyDescent="0.25">
      <c r="A7329">
        <v>107328</v>
      </c>
      <c r="B7329" t="s">
        <v>28</v>
      </c>
      <c r="C7329" t="s">
        <v>48</v>
      </c>
      <c r="D7329" t="s">
        <v>18</v>
      </c>
      <c r="E7329" s="2">
        <v>44886</v>
      </c>
      <c r="F7329" t="s">
        <v>10</v>
      </c>
    </row>
    <row r="7330" spans="1:7" x14ac:dyDescent="0.25">
      <c r="A7330">
        <v>107329</v>
      </c>
      <c r="B7330" t="s">
        <v>49</v>
      </c>
      <c r="C7330" t="s">
        <v>48</v>
      </c>
      <c r="D7330" t="s">
        <v>12</v>
      </c>
      <c r="E7330" s="2">
        <v>44241</v>
      </c>
      <c r="F7330" t="s">
        <v>10</v>
      </c>
    </row>
    <row r="7331" spans="1:7" x14ac:dyDescent="0.25">
      <c r="A7331">
        <v>107330</v>
      </c>
      <c r="B7331" t="s">
        <v>36</v>
      </c>
      <c r="C7331" t="s">
        <v>29</v>
      </c>
      <c r="D7331" t="s">
        <v>31</v>
      </c>
      <c r="E7331" s="2">
        <v>43862</v>
      </c>
      <c r="F7331" t="s">
        <v>10</v>
      </c>
    </row>
    <row r="7332" spans="1:7" x14ac:dyDescent="0.25">
      <c r="A7332">
        <v>107331</v>
      </c>
      <c r="B7332" t="s">
        <v>23</v>
      </c>
      <c r="C7332" t="s">
        <v>11</v>
      </c>
      <c r="D7332" t="s">
        <v>18</v>
      </c>
      <c r="E7332" s="2">
        <v>44039</v>
      </c>
      <c r="F7332" t="s">
        <v>10</v>
      </c>
    </row>
    <row r="7333" spans="1:7" x14ac:dyDescent="0.25">
      <c r="A7333">
        <v>107332</v>
      </c>
      <c r="B7333" t="s">
        <v>42</v>
      </c>
      <c r="C7333" t="s">
        <v>47</v>
      </c>
      <c r="D7333" t="s">
        <v>15</v>
      </c>
      <c r="E7333" s="2">
        <v>44778</v>
      </c>
      <c r="F7333" t="s">
        <v>10</v>
      </c>
    </row>
    <row r="7334" spans="1:7" x14ac:dyDescent="0.25">
      <c r="A7334">
        <v>107333</v>
      </c>
      <c r="B7334" t="s">
        <v>33</v>
      </c>
      <c r="C7334" t="s">
        <v>22</v>
      </c>
      <c r="D7334" t="s">
        <v>18</v>
      </c>
      <c r="E7334" s="2">
        <v>44377</v>
      </c>
      <c r="F7334" t="s">
        <v>10</v>
      </c>
    </row>
    <row r="7335" spans="1:7" x14ac:dyDescent="0.25">
      <c r="A7335">
        <v>107334</v>
      </c>
      <c r="B7335" t="s">
        <v>19</v>
      </c>
      <c r="C7335" t="s">
        <v>20</v>
      </c>
      <c r="D7335" t="s">
        <v>18</v>
      </c>
      <c r="E7335" s="2">
        <v>43783</v>
      </c>
      <c r="F7335" t="s">
        <v>10</v>
      </c>
    </row>
    <row r="7336" spans="1:7" x14ac:dyDescent="0.25">
      <c r="A7336">
        <v>107335</v>
      </c>
      <c r="B7336" t="s">
        <v>50</v>
      </c>
      <c r="C7336" t="s">
        <v>8</v>
      </c>
      <c r="D7336" t="s">
        <v>15</v>
      </c>
      <c r="E7336" s="2">
        <v>45233</v>
      </c>
      <c r="F7336" t="s">
        <v>10</v>
      </c>
    </row>
    <row r="7337" spans="1:7" x14ac:dyDescent="0.25">
      <c r="A7337">
        <v>107336</v>
      </c>
      <c r="B7337" t="s">
        <v>44</v>
      </c>
      <c r="C7337" t="s">
        <v>53</v>
      </c>
      <c r="D7337" t="s">
        <v>37</v>
      </c>
      <c r="E7337" s="2">
        <v>43374</v>
      </c>
      <c r="F7337" t="s">
        <v>52</v>
      </c>
      <c r="G7337" s="2">
        <v>43878</v>
      </c>
    </row>
    <row r="7338" spans="1:7" x14ac:dyDescent="0.25">
      <c r="A7338">
        <v>107337</v>
      </c>
      <c r="B7338" t="s">
        <v>21</v>
      </c>
      <c r="C7338" t="s">
        <v>30</v>
      </c>
      <c r="D7338" t="s">
        <v>31</v>
      </c>
      <c r="E7338" s="2">
        <v>43478</v>
      </c>
      <c r="F7338" t="s">
        <v>10</v>
      </c>
    </row>
    <row r="7339" spans="1:7" x14ac:dyDescent="0.25">
      <c r="A7339">
        <v>107338</v>
      </c>
      <c r="B7339" t="s">
        <v>43</v>
      </c>
      <c r="C7339" t="s">
        <v>51</v>
      </c>
      <c r="D7339" t="s">
        <v>37</v>
      </c>
      <c r="E7339" s="2">
        <v>43314</v>
      </c>
      <c r="F7339" t="s">
        <v>10</v>
      </c>
    </row>
    <row r="7340" spans="1:7" x14ac:dyDescent="0.25">
      <c r="A7340">
        <v>107339</v>
      </c>
      <c r="B7340" t="s">
        <v>28</v>
      </c>
      <c r="C7340" t="s">
        <v>35</v>
      </c>
      <c r="D7340" t="s">
        <v>12</v>
      </c>
      <c r="E7340" s="2">
        <v>45446</v>
      </c>
      <c r="F7340" t="s">
        <v>10</v>
      </c>
    </row>
    <row r="7341" spans="1:7" x14ac:dyDescent="0.25">
      <c r="A7341">
        <v>107340</v>
      </c>
      <c r="B7341" t="s">
        <v>19</v>
      </c>
      <c r="C7341" t="s">
        <v>35</v>
      </c>
      <c r="D7341" t="s">
        <v>9</v>
      </c>
      <c r="E7341" s="2">
        <v>43821</v>
      </c>
      <c r="F7341" t="s">
        <v>10</v>
      </c>
    </row>
    <row r="7342" spans="1:7" x14ac:dyDescent="0.25">
      <c r="A7342">
        <v>107341</v>
      </c>
      <c r="B7342" t="s">
        <v>46</v>
      </c>
      <c r="C7342" t="s">
        <v>8</v>
      </c>
      <c r="D7342" t="s">
        <v>37</v>
      </c>
      <c r="E7342" s="2">
        <v>44281</v>
      </c>
      <c r="F7342" t="s">
        <v>10</v>
      </c>
    </row>
    <row r="7343" spans="1:7" x14ac:dyDescent="0.25">
      <c r="A7343">
        <v>107342</v>
      </c>
      <c r="B7343" t="s">
        <v>43</v>
      </c>
      <c r="C7343" t="s">
        <v>8</v>
      </c>
      <c r="D7343" t="s">
        <v>37</v>
      </c>
      <c r="E7343" s="2">
        <v>45345</v>
      </c>
      <c r="F7343" t="s">
        <v>10</v>
      </c>
    </row>
    <row r="7344" spans="1:7" x14ac:dyDescent="0.25">
      <c r="A7344">
        <v>107343</v>
      </c>
      <c r="B7344" t="s">
        <v>16</v>
      </c>
      <c r="C7344" t="s">
        <v>17</v>
      </c>
      <c r="D7344" t="s">
        <v>31</v>
      </c>
      <c r="E7344" s="2">
        <v>45027</v>
      </c>
      <c r="F7344" t="s">
        <v>10</v>
      </c>
    </row>
    <row r="7345" spans="1:7" x14ac:dyDescent="0.25">
      <c r="A7345">
        <v>107344</v>
      </c>
      <c r="B7345" t="s">
        <v>21</v>
      </c>
      <c r="C7345" t="s">
        <v>26</v>
      </c>
      <c r="D7345" t="s">
        <v>9</v>
      </c>
      <c r="E7345" s="2">
        <v>44834</v>
      </c>
      <c r="F7345" t="s">
        <v>10</v>
      </c>
    </row>
    <row r="7346" spans="1:7" x14ac:dyDescent="0.25">
      <c r="A7346">
        <v>107345</v>
      </c>
      <c r="B7346" t="s">
        <v>28</v>
      </c>
      <c r="C7346" t="s">
        <v>35</v>
      </c>
      <c r="D7346" t="s">
        <v>18</v>
      </c>
      <c r="E7346" s="2">
        <v>43788</v>
      </c>
      <c r="F7346" t="s">
        <v>10</v>
      </c>
    </row>
    <row r="7347" spans="1:7" x14ac:dyDescent="0.25">
      <c r="A7347">
        <v>107346</v>
      </c>
      <c r="B7347" t="s">
        <v>43</v>
      </c>
      <c r="C7347" t="s">
        <v>16</v>
      </c>
      <c r="D7347" t="s">
        <v>37</v>
      </c>
      <c r="E7347" s="2">
        <v>44068</v>
      </c>
      <c r="F7347" t="s">
        <v>10</v>
      </c>
    </row>
    <row r="7348" spans="1:7" x14ac:dyDescent="0.25">
      <c r="A7348">
        <v>107347</v>
      </c>
      <c r="B7348" t="s">
        <v>25</v>
      </c>
      <c r="C7348" t="s">
        <v>48</v>
      </c>
      <c r="D7348" t="s">
        <v>12</v>
      </c>
      <c r="E7348" s="2">
        <v>43171</v>
      </c>
      <c r="F7348" t="s">
        <v>10</v>
      </c>
    </row>
    <row r="7349" spans="1:7" x14ac:dyDescent="0.25">
      <c r="A7349">
        <v>107348</v>
      </c>
      <c r="B7349" t="s">
        <v>49</v>
      </c>
      <c r="C7349" t="s">
        <v>51</v>
      </c>
      <c r="D7349" t="s">
        <v>18</v>
      </c>
      <c r="E7349" s="2">
        <v>43901</v>
      </c>
      <c r="F7349" t="s">
        <v>52</v>
      </c>
      <c r="G7349" s="2">
        <v>44088</v>
      </c>
    </row>
    <row r="7350" spans="1:7" x14ac:dyDescent="0.25">
      <c r="A7350">
        <v>107349</v>
      </c>
      <c r="B7350" t="s">
        <v>39</v>
      </c>
      <c r="C7350" t="s">
        <v>8</v>
      </c>
      <c r="D7350" t="s">
        <v>18</v>
      </c>
      <c r="E7350" s="2">
        <v>43376</v>
      </c>
      <c r="F7350" t="s">
        <v>10</v>
      </c>
    </row>
    <row r="7351" spans="1:7" x14ac:dyDescent="0.25">
      <c r="A7351">
        <v>107350</v>
      </c>
      <c r="B7351" t="s">
        <v>7</v>
      </c>
      <c r="C7351" t="s">
        <v>53</v>
      </c>
      <c r="D7351" t="s">
        <v>31</v>
      </c>
      <c r="E7351" s="2">
        <v>43516</v>
      </c>
      <c r="F7351" t="s">
        <v>10</v>
      </c>
    </row>
    <row r="7352" spans="1:7" x14ac:dyDescent="0.25">
      <c r="A7352">
        <v>107351</v>
      </c>
      <c r="B7352" t="s">
        <v>21</v>
      </c>
      <c r="C7352" t="s">
        <v>8</v>
      </c>
      <c r="D7352" t="s">
        <v>18</v>
      </c>
      <c r="E7352" s="2">
        <v>44203</v>
      </c>
      <c r="F7352" t="s">
        <v>10</v>
      </c>
    </row>
    <row r="7353" spans="1:7" x14ac:dyDescent="0.25">
      <c r="A7353">
        <v>107352</v>
      </c>
      <c r="B7353" t="s">
        <v>34</v>
      </c>
      <c r="C7353" t="s">
        <v>38</v>
      </c>
      <c r="D7353" t="s">
        <v>37</v>
      </c>
      <c r="E7353" s="2">
        <v>43833</v>
      </c>
      <c r="F7353" t="s">
        <v>10</v>
      </c>
    </row>
    <row r="7354" spans="1:7" x14ac:dyDescent="0.25">
      <c r="A7354">
        <v>107353</v>
      </c>
      <c r="B7354" t="s">
        <v>13</v>
      </c>
      <c r="C7354" t="s">
        <v>17</v>
      </c>
      <c r="D7354" t="s">
        <v>31</v>
      </c>
      <c r="E7354" s="2">
        <v>45288</v>
      </c>
      <c r="F7354" t="s">
        <v>10</v>
      </c>
    </row>
    <row r="7355" spans="1:7" x14ac:dyDescent="0.25">
      <c r="A7355">
        <v>107354</v>
      </c>
      <c r="B7355" t="s">
        <v>16</v>
      </c>
      <c r="C7355" t="s">
        <v>32</v>
      </c>
      <c r="D7355" t="s">
        <v>18</v>
      </c>
      <c r="E7355" s="2">
        <v>43609</v>
      </c>
      <c r="F7355" t="s">
        <v>10</v>
      </c>
    </row>
    <row r="7356" spans="1:7" x14ac:dyDescent="0.25">
      <c r="A7356">
        <v>107355</v>
      </c>
      <c r="B7356" t="s">
        <v>16</v>
      </c>
      <c r="C7356" t="s">
        <v>29</v>
      </c>
      <c r="D7356" t="s">
        <v>12</v>
      </c>
      <c r="E7356" s="2">
        <v>44995</v>
      </c>
      <c r="F7356" t="s">
        <v>10</v>
      </c>
    </row>
    <row r="7357" spans="1:7" x14ac:dyDescent="0.25">
      <c r="A7357">
        <v>107356</v>
      </c>
      <c r="B7357" t="s">
        <v>39</v>
      </c>
      <c r="C7357" t="s">
        <v>27</v>
      </c>
      <c r="D7357" t="s">
        <v>18</v>
      </c>
      <c r="E7357" s="2">
        <v>45367</v>
      </c>
      <c r="F7357" t="s">
        <v>10</v>
      </c>
    </row>
    <row r="7358" spans="1:7" x14ac:dyDescent="0.25">
      <c r="A7358">
        <v>107357</v>
      </c>
      <c r="B7358" t="s">
        <v>49</v>
      </c>
      <c r="C7358" t="s">
        <v>53</v>
      </c>
      <c r="D7358" t="s">
        <v>12</v>
      </c>
      <c r="E7358" s="2">
        <v>44612</v>
      </c>
      <c r="F7358" t="s">
        <v>10</v>
      </c>
    </row>
    <row r="7359" spans="1:7" x14ac:dyDescent="0.25">
      <c r="A7359">
        <v>107358</v>
      </c>
      <c r="B7359" t="s">
        <v>46</v>
      </c>
      <c r="C7359" t="s">
        <v>47</v>
      </c>
      <c r="D7359" t="s">
        <v>12</v>
      </c>
      <c r="E7359" s="2">
        <v>43833</v>
      </c>
      <c r="F7359" t="s">
        <v>10</v>
      </c>
    </row>
    <row r="7360" spans="1:7" x14ac:dyDescent="0.25">
      <c r="A7360">
        <v>107359</v>
      </c>
      <c r="B7360" t="s">
        <v>41</v>
      </c>
      <c r="C7360" t="s">
        <v>38</v>
      </c>
      <c r="D7360" t="s">
        <v>31</v>
      </c>
      <c r="E7360" s="2">
        <v>43726</v>
      </c>
      <c r="F7360" t="s">
        <v>52</v>
      </c>
      <c r="G7360" s="2">
        <v>44848</v>
      </c>
    </row>
    <row r="7361" spans="1:6" x14ac:dyDescent="0.25">
      <c r="A7361">
        <v>107360</v>
      </c>
      <c r="B7361" t="s">
        <v>42</v>
      </c>
      <c r="C7361" t="s">
        <v>29</v>
      </c>
      <c r="D7361" t="s">
        <v>12</v>
      </c>
      <c r="E7361" s="2">
        <v>43866</v>
      </c>
      <c r="F7361" t="s">
        <v>10</v>
      </c>
    </row>
    <row r="7362" spans="1:6" x14ac:dyDescent="0.25">
      <c r="A7362">
        <v>107361</v>
      </c>
      <c r="B7362" t="s">
        <v>44</v>
      </c>
      <c r="C7362" t="s">
        <v>47</v>
      </c>
      <c r="D7362" t="s">
        <v>31</v>
      </c>
      <c r="E7362" s="2">
        <v>44107</v>
      </c>
      <c r="F7362" t="s">
        <v>10</v>
      </c>
    </row>
    <row r="7363" spans="1:6" x14ac:dyDescent="0.25">
      <c r="A7363">
        <v>107362</v>
      </c>
      <c r="B7363" t="s">
        <v>13</v>
      </c>
      <c r="C7363" t="s">
        <v>45</v>
      </c>
      <c r="D7363" t="s">
        <v>37</v>
      </c>
      <c r="E7363" s="2">
        <v>43136</v>
      </c>
      <c r="F7363" t="s">
        <v>10</v>
      </c>
    </row>
    <row r="7364" spans="1:6" x14ac:dyDescent="0.25">
      <c r="A7364">
        <v>107363</v>
      </c>
      <c r="B7364" t="s">
        <v>39</v>
      </c>
      <c r="C7364" t="s">
        <v>20</v>
      </c>
      <c r="D7364" t="s">
        <v>15</v>
      </c>
      <c r="E7364" s="2">
        <v>44434</v>
      </c>
      <c r="F7364" t="s">
        <v>10</v>
      </c>
    </row>
    <row r="7365" spans="1:6" x14ac:dyDescent="0.25">
      <c r="A7365">
        <v>107364</v>
      </c>
      <c r="B7365" t="s">
        <v>28</v>
      </c>
      <c r="C7365" t="s">
        <v>38</v>
      </c>
      <c r="D7365" t="s">
        <v>9</v>
      </c>
      <c r="E7365" s="2">
        <v>43804</v>
      </c>
      <c r="F7365" t="s">
        <v>10</v>
      </c>
    </row>
    <row r="7366" spans="1:6" x14ac:dyDescent="0.25">
      <c r="A7366">
        <v>107365</v>
      </c>
      <c r="B7366" t="s">
        <v>44</v>
      </c>
      <c r="C7366" t="s">
        <v>40</v>
      </c>
      <c r="D7366" t="s">
        <v>15</v>
      </c>
      <c r="E7366" s="2">
        <v>44216</v>
      </c>
      <c r="F7366" t="s">
        <v>10</v>
      </c>
    </row>
    <row r="7367" spans="1:6" x14ac:dyDescent="0.25">
      <c r="A7367">
        <v>107366</v>
      </c>
      <c r="B7367" t="s">
        <v>16</v>
      </c>
      <c r="C7367" t="s">
        <v>32</v>
      </c>
      <c r="D7367" t="s">
        <v>12</v>
      </c>
      <c r="E7367" s="2">
        <v>45203</v>
      </c>
      <c r="F7367" t="s">
        <v>10</v>
      </c>
    </row>
    <row r="7368" spans="1:6" x14ac:dyDescent="0.25">
      <c r="A7368">
        <v>107367</v>
      </c>
      <c r="B7368" t="s">
        <v>13</v>
      </c>
      <c r="C7368" t="s">
        <v>40</v>
      </c>
      <c r="D7368" t="s">
        <v>18</v>
      </c>
      <c r="E7368" s="2">
        <v>43185</v>
      </c>
      <c r="F7368" t="s">
        <v>10</v>
      </c>
    </row>
    <row r="7369" spans="1:6" x14ac:dyDescent="0.25">
      <c r="A7369">
        <v>107368</v>
      </c>
      <c r="B7369" t="s">
        <v>21</v>
      </c>
      <c r="C7369" t="s">
        <v>26</v>
      </c>
      <c r="D7369" t="s">
        <v>18</v>
      </c>
      <c r="E7369" s="2">
        <v>45152</v>
      </c>
      <c r="F7369" t="s">
        <v>10</v>
      </c>
    </row>
    <row r="7370" spans="1:6" x14ac:dyDescent="0.25">
      <c r="A7370">
        <v>107369</v>
      </c>
      <c r="B7370" t="s">
        <v>36</v>
      </c>
      <c r="C7370" t="s">
        <v>26</v>
      </c>
      <c r="D7370" t="s">
        <v>31</v>
      </c>
      <c r="E7370" s="2">
        <v>45167</v>
      </c>
      <c r="F7370" t="s">
        <v>10</v>
      </c>
    </row>
    <row r="7371" spans="1:6" x14ac:dyDescent="0.25">
      <c r="A7371">
        <v>107370</v>
      </c>
      <c r="B7371" t="s">
        <v>23</v>
      </c>
      <c r="C7371" t="s">
        <v>53</v>
      </c>
      <c r="D7371" t="s">
        <v>31</v>
      </c>
      <c r="E7371" s="2">
        <v>43333</v>
      </c>
      <c r="F7371" t="s">
        <v>10</v>
      </c>
    </row>
    <row r="7372" spans="1:6" x14ac:dyDescent="0.25">
      <c r="A7372">
        <v>107371</v>
      </c>
      <c r="B7372" t="s">
        <v>50</v>
      </c>
      <c r="C7372" t="s">
        <v>48</v>
      </c>
      <c r="D7372" t="s">
        <v>31</v>
      </c>
      <c r="E7372" s="2">
        <v>44714</v>
      </c>
      <c r="F7372" t="s">
        <v>10</v>
      </c>
    </row>
    <row r="7373" spans="1:6" x14ac:dyDescent="0.25">
      <c r="A7373">
        <v>107372</v>
      </c>
      <c r="B7373" t="s">
        <v>39</v>
      </c>
      <c r="C7373" t="s">
        <v>20</v>
      </c>
      <c r="D7373" t="s">
        <v>12</v>
      </c>
      <c r="E7373" s="2">
        <v>43653</v>
      </c>
      <c r="F7373" t="s">
        <v>10</v>
      </c>
    </row>
    <row r="7374" spans="1:6" x14ac:dyDescent="0.25">
      <c r="A7374">
        <v>107373</v>
      </c>
      <c r="B7374" t="s">
        <v>49</v>
      </c>
      <c r="C7374" t="s">
        <v>29</v>
      </c>
      <c r="D7374" t="s">
        <v>18</v>
      </c>
      <c r="E7374" s="2">
        <v>43785</v>
      </c>
      <c r="F7374" t="s">
        <v>10</v>
      </c>
    </row>
    <row r="7375" spans="1:6" x14ac:dyDescent="0.25">
      <c r="A7375">
        <v>107374</v>
      </c>
      <c r="B7375" t="s">
        <v>46</v>
      </c>
      <c r="C7375" t="s">
        <v>45</v>
      </c>
      <c r="D7375" t="s">
        <v>37</v>
      </c>
      <c r="E7375" s="2">
        <v>43299</v>
      </c>
      <c r="F7375" t="s">
        <v>10</v>
      </c>
    </row>
    <row r="7376" spans="1:6" x14ac:dyDescent="0.25">
      <c r="A7376">
        <v>107375</v>
      </c>
      <c r="B7376" t="s">
        <v>24</v>
      </c>
      <c r="C7376" t="s">
        <v>29</v>
      </c>
      <c r="D7376" t="s">
        <v>15</v>
      </c>
      <c r="E7376" s="2">
        <v>45022</v>
      </c>
      <c r="F7376" t="s">
        <v>10</v>
      </c>
    </row>
    <row r="7377" spans="1:7" x14ac:dyDescent="0.25">
      <c r="A7377">
        <v>107376</v>
      </c>
      <c r="B7377" t="s">
        <v>43</v>
      </c>
      <c r="C7377" t="s">
        <v>35</v>
      </c>
      <c r="D7377" t="s">
        <v>37</v>
      </c>
      <c r="E7377" s="2">
        <v>43739</v>
      </c>
      <c r="F7377" t="s">
        <v>10</v>
      </c>
    </row>
    <row r="7378" spans="1:7" x14ac:dyDescent="0.25">
      <c r="A7378">
        <v>107377</v>
      </c>
      <c r="B7378" t="s">
        <v>36</v>
      </c>
      <c r="C7378" t="s">
        <v>53</v>
      </c>
      <c r="D7378" t="s">
        <v>9</v>
      </c>
      <c r="E7378" s="2">
        <v>43642</v>
      </c>
      <c r="F7378" t="s">
        <v>10</v>
      </c>
    </row>
    <row r="7379" spans="1:7" x14ac:dyDescent="0.25">
      <c r="A7379">
        <v>107378</v>
      </c>
      <c r="B7379" t="s">
        <v>36</v>
      </c>
      <c r="C7379" t="s">
        <v>26</v>
      </c>
      <c r="D7379" t="s">
        <v>18</v>
      </c>
      <c r="E7379" s="2">
        <v>44091</v>
      </c>
      <c r="F7379" t="s">
        <v>10</v>
      </c>
    </row>
    <row r="7380" spans="1:7" x14ac:dyDescent="0.25">
      <c r="A7380">
        <v>107379</v>
      </c>
      <c r="B7380" t="s">
        <v>19</v>
      </c>
      <c r="C7380" t="s">
        <v>53</v>
      </c>
      <c r="D7380" t="s">
        <v>31</v>
      </c>
      <c r="E7380" s="2">
        <v>45595</v>
      </c>
      <c r="F7380" t="s">
        <v>52</v>
      </c>
      <c r="G7380" s="2">
        <v>46377</v>
      </c>
    </row>
    <row r="7381" spans="1:7" x14ac:dyDescent="0.25">
      <c r="A7381">
        <v>107380</v>
      </c>
      <c r="B7381" t="s">
        <v>50</v>
      </c>
      <c r="C7381" t="s">
        <v>26</v>
      </c>
      <c r="D7381" t="s">
        <v>9</v>
      </c>
      <c r="E7381" s="2">
        <v>45451</v>
      </c>
      <c r="F7381" t="s">
        <v>10</v>
      </c>
    </row>
    <row r="7382" spans="1:7" x14ac:dyDescent="0.25">
      <c r="A7382">
        <v>107381</v>
      </c>
      <c r="B7382" t="s">
        <v>25</v>
      </c>
      <c r="C7382" t="s">
        <v>30</v>
      </c>
      <c r="D7382" t="s">
        <v>31</v>
      </c>
      <c r="E7382" s="2">
        <v>44244</v>
      </c>
      <c r="F7382" t="s">
        <v>10</v>
      </c>
    </row>
    <row r="7383" spans="1:7" x14ac:dyDescent="0.25">
      <c r="A7383">
        <v>107382</v>
      </c>
      <c r="B7383" t="s">
        <v>7</v>
      </c>
      <c r="C7383" t="s">
        <v>26</v>
      </c>
      <c r="D7383" t="s">
        <v>37</v>
      </c>
      <c r="E7383" s="2">
        <v>44995</v>
      </c>
      <c r="F7383" t="s">
        <v>10</v>
      </c>
    </row>
    <row r="7384" spans="1:7" x14ac:dyDescent="0.25">
      <c r="A7384">
        <v>107383</v>
      </c>
      <c r="B7384" t="s">
        <v>36</v>
      </c>
      <c r="C7384" t="s">
        <v>22</v>
      </c>
      <c r="D7384" t="s">
        <v>31</v>
      </c>
      <c r="E7384" s="2">
        <v>44107</v>
      </c>
      <c r="F7384" t="s">
        <v>10</v>
      </c>
    </row>
    <row r="7385" spans="1:7" x14ac:dyDescent="0.25">
      <c r="A7385">
        <v>107384</v>
      </c>
      <c r="B7385" t="s">
        <v>42</v>
      </c>
      <c r="C7385" t="s">
        <v>47</v>
      </c>
      <c r="D7385" t="s">
        <v>37</v>
      </c>
      <c r="E7385" s="2">
        <v>44964</v>
      </c>
      <c r="F7385" t="s">
        <v>10</v>
      </c>
    </row>
    <row r="7386" spans="1:7" x14ac:dyDescent="0.25">
      <c r="A7386">
        <v>107385</v>
      </c>
      <c r="B7386" t="s">
        <v>13</v>
      </c>
      <c r="C7386" t="s">
        <v>27</v>
      </c>
      <c r="D7386" t="s">
        <v>37</v>
      </c>
      <c r="E7386" s="2">
        <v>43818</v>
      </c>
      <c r="F7386" t="s">
        <v>10</v>
      </c>
    </row>
    <row r="7387" spans="1:7" x14ac:dyDescent="0.25">
      <c r="A7387">
        <v>107386</v>
      </c>
      <c r="B7387" t="s">
        <v>42</v>
      </c>
      <c r="C7387" t="s">
        <v>38</v>
      </c>
      <c r="D7387" t="s">
        <v>37</v>
      </c>
      <c r="E7387" s="2">
        <v>43551</v>
      </c>
      <c r="F7387" t="s">
        <v>10</v>
      </c>
    </row>
    <row r="7388" spans="1:7" x14ac:dyDescent="0.25">
      <c r="A7388">
        <v>107387</v>
      </c>
      <c r="B7388" t="s">
        <v>24</v>
      </c>
      <c r="C7388" t="s">
        <v>51</v>
      </c>
      <c r="D7388" t="s">
        <v>31</v>
      </c>
      <c r="E7388" s="2">
        <v>44117</v>
      </c>
      <c r="F7388" t="s">
        <v>52</v>
      </c>
      <c r="G7388" s="2">
        <v>44478</v>
      </c>
    </row>
    <row r="7389" spans="1:7" x14ac:dyDescent="0.25">
      <c r="A7389">
        <v>107388</v>
      </c>
      <c r="B7389" t="s">
        <v>50</v>
      </c>
      <c r="C7389" t="s">
        <v>22</v>
      </c>
      <c r="D7389" t="s">
        <v>9</v>
      </c>
      <c r="E7389" s="2">
        <v>45583</v>
      </c>
      <c r="F7389" t="s">
        <v>10</v>
      </c>
    </row>
    <row r="7390" spans="1:7" x14ac:dyDescent="0.25">
      <c r="A7390">
        <v>107389</v>
      </c>
      <c r="B7390" t="s">
        <v>41</v>
      </c>
      <c r="C7390" t="s">
        <v>16</v>
      </c>
      <c r="D7390" t="s">
        <v>37</v>
      </c>
      <c r="E7390" s="2">
        <v>43274</v>
      </c>
      <c r="F7390" t="s">
        <v>10</v>
      </c>
    </row>
    <row r="7391" spans="1:7" x14ac:dyDescent="0.25">
      <c r="A7391">
        <v>107390</v>
      </c>
      <c r="B7391" t="s">
        <v>44</v>
      </c>
      <c r="C7391" t="s">
        <v>38</v>
      </c>
      <c r="D7391" t="s">
        <v>12</v>
      </c>
      <c r="E7391" s="2">
        <v>43375</v>
      </c>
      <c r="F7391" t="s">
        <v>10</v>
      </c>
    </row>
    <row r="7392" spans="1:7" x14ac:dyDescent="0.25">
      <c r="A7392">
        <v>107391</v>
      </c>
      <c r="B7392" t="s">
        <v>7</v>
      </c>
      <c r="C7392" t="s">
        <v>16</v>
      </c>
      <c r="D7392" t="s">
        <v>9</v>
      </c>
      <c r="E7392" s="2">
        <v>44646</v>
      </c>
      <c r="F7392" t="s">
        <v>10</v>
      </c>
    </row>
    <row r="7393" spans="1:7" x14ac:dyDescent="0.25">
      <c r="A7393">
        <v>107392</v>
      </c>
      <c r="B7393" t="s">
        <v>16</v>
      </c>
      <c r="C7393" t="s">
        <v>8</v>
      </c>
      <c r="D7393" t="s">
        <v>15</v>
      </c>
      <c r="E7393" s="2">
        <v>43657</v>
      </c>
      <c r="F7393" t="s">
        <v>10</v>
      </c>
    </row>
    <row r="7394" spans="1:7" x14ac:dyDescent="0.25">
      <c r="A7394">
        <v>107393</v>
      </c>
      <c r="B7394" t="s">
        <v>44</v>
      </c>
      <c r="C7394" t="s">
        <v>47</v>
      </c>
      <c r="D7394" t="s">
        <v>9</v>
      </c>
      <c r="E7394" s="2">
        <v>43103</v>
      </c>
      <c r="F7394" t="s">
        <v>10</v>
      </c>
    </row>
    <row r="7395" spans="1:7" x14ac:dyDescent="0.25">
      <c r="A7395">
        <v>107394</v>
      </c>
      <c r="B7395" t="s">
        <v>34</v>
      </c>
      <c r="C7395" t="s">
        <v>8</v>
      </c>
      <c r="D7395" t="s">
        <v>9</v>
      </c>
      <c r="E7395" s="2">
        <v>44277</v>
      </c>
      <c r="F7395" t="s">
        <v>10</v>
      </c>
    </row>
    <row r="7396" spans="1:7" x14ac:dyDescent="0.25">
      <c r="A7396">
        <v>107395</v>
      </c>
      <c r="B7396" t="s">
        <v>23</v>
      </c>
      <c r="C7396" t="s">
        <v>32</v>
      </c>
      <c r="D7396" t="s">
        <v>18</v>
      </c>
      <c r="E7396" s="2">
        <v>44988</v>
      </c>
      <c r="F7396" t="s">
        <v>52</v>
      </c>
      <c r="G7396" s="2">
        <v>46101</v>
      </c>
    </row>
    <row r="7397" spans="1:7" x14ac:dyDescent="0.25">
      <c r="A7397">
        <v>107396</v>
      </c>
      <c r="B7397" t="s">
        <v>21</v>
      </c>
      <c r="C7397" t="s">
        <v>40</v>
      </c>
      <c r="D7397" t="s">
        <v>31</v>
      </c>
      <c r="E7397" s="2">
        <v>45107</v>
      </c>
      <c r="F7397" t="s">
        <v>10</v>
      </c>
    </row>
    <row r="7398" spans="1:7" x14ac:dyDescent="0.25">
      <c r="A7398">
        <v>107397</v>
      </c>
      <c r="B7398" t="s">
        <v>44</v>
      </c>
      <c r="C7398" t="s">
        <v>11</v>
      </c>
      <c r="D7398" t="s">
        <v>18</v>
      </c>
      <c r="E7398" s="2">
        <v>44718</v>
      </c>
      <c r="F7398" t="s">
        <v>10</v>
      </c>
    </row>
    <row r="7399" spans="1:7" x14ac:dyDescent="0.25">
      <c r="A7399">
        <v>107398</v>
      </c>
      <c r="B7399" t="s">
        <v>44</v>
      </c>
      <c r="C7399" t="s">
        <v>40</v>
      </c>
      <c r="D7399" t="s">
        <v>37</v>
      </c>
      <c r="E7399" s="2">
        <v>45355</v>
      </c>
      <c r="F7399" t="s">
        <v>10</v>
      </c>
    </row>
    <row r="7400" spans="1:7" x14ac:dyDescent="0.25">
      <c r="A7400">
        <v>107399</v>
      </c>
      <c r="B7400" t="s">
        <v>39</v>
      </c>
      <c r="C7400" t="s">
        <v>48</v>
      </c>
      <c r="D7400" t="s">
        <v>37</v>
      </c>
      <c r="E7400" s="2">
        <v>45318</v>
      </c>
      <c r="F7400" t="s">
        <v>10</v>
      </c>
    </row>
    <row r="7401" spans="1:7" x14ac:dyDescent="0.25">
      <c r="A7401">
        <v>107400</v>
      </c>
      <c r="B7401" t="s">
        <v>13</v>
      </c>
      <c r="C7401" t="s">
        <v>17</v>
      </c>
      <c r="D7401" t="s">
        <v>31</v>
      </c>
      <c r="E7401" s="2">
        <v>44755</v>
      </c>
      <c r="F7401" t="s">
        <v>10</v>
      </c>
    </row>
    <row r="7402" spans="1:7" x14ac:dyDescent="0.25">
      <c r="A7402">
        <v>107401</v>
      </c>
      <c r="B7402" t="s">
        <v>28</v>
      </c>
      <c r="C7402" t="s">
        <v>47</v>
      </c>
      <c r="D7402" t="s">
        <v>37</v>
      </c>
      <c r="E7402" s="2">
        <v>45251</v>
      </c>
      <c r="F7402" t="s">
        <v>52</v>
      </c>
      <c r="G7402" s="2">
        <v>46236</v>
      </c>
    </row>
    <row r="7403" spans="1:7" x14ac:dyDescent="0.25">
      <c r="A7403">
        <v>107402</v>
      </c>
      <c r="B7403" t="s">
        <v>44</v>
      </c>
      <c r="C7403" t="s">
        <v>29</v>
      </c>
      <c r="D7403" t="s">
        <v>15</v>
      </c>
      <c r="E7403" s="2">
        <v>45229</v>
      </c>
      <c r="F7403" t="s">
        <v>10</v>
      </c>
    </row>
    <row r="7404" spans="1:7" x14ac:dyDescent="0.25">
      <c r="A7404">
        <v>107403</v>
      </c>
      <c r="B7404" t="s">
        <v>33</v>
      </c>
      <c r="C7404" t="s">
        <v>8</v>
      </c>
      <c r="D7404" t="s">
        <v>18</v>
      </c>
      <c r="E7404" s="2">
        <v>44550</v>
      </c>
      <c r="F7404" t="s">
        <v>52</v>
      </c>
      <c r="G7404" s="2">
        <v>45409</v>
      </c>
    </row>
    <row r="7405" spans="1:7" x14ac:dyDescent="0.25">
      <c r="A7405">
        <v>107404</v>
      </c>
      <c r="B7405" t="s">
        <v>44</v>
      </c>
      <c r="C7405" t="s">
        <v>16</v>
      </c>
      <c r="D7405" t="s">
        <v>15</v>
      </c>
      <c r="E7405" s="2">
        <v>44130</v>
      </c>
      <c r="F7405" t="s">
        <v>52</v>
      </c>
      <c r="G7405" s="2">
        <v>45232</v>
      </c>
    </row>
    <row r="7406" spans="1:7" x14ac:dyDescent="0.25">
      <c r="A7406">
        <v>107405</v>
      </c>
      <c r="B7406" t="s">
        <v>16</v>
      </c>
      <c r="C7406" t="s">
        <v>53</v>
      </c>
      <c r="D7406" t="s">
        <v>18</v>
      </c>
      <c r="E7406" s="2">
        <v>44770</v>
      </c>
      <c r="F7406" t="s">
        <v>10</v>
      </c>
    </row>
    <row r="7407" spans="1:7" x14ac:dyDescent="0.25">
      <c r="A7407">
        <v>107406</v>
      </c>
      <c r="B7407" t="s">
        <v>24</v>
      </c>
      <c r="C7407" t="s">
        <v>40</v>
      </c>
      <c r="D7407" t="s">
        <v>18</v>
      </c>
      <c r="E7407" s="2">
        <v>43784</v>
      </c>
      <c r="F7407" t="s">
        <v>10</v>
      </c>
    </row>
    <row r="7408" spans="1:7" x14ac:dyDescent="0.25">
      <c r="A7408">
        <v>107407</v>
      </c>
      <c r="B7408" t="s">
        <v>43</v>
      </c>
      <c r="C7408" t="s">
        <v>22</v>
      </c>
      <c r="D7408" t="s">
        <v>18</v>
      </c>
      <c r="E7408" s="2">
        <v>45161</v>
      </c>
      <c r="F7408" t="s">
        <v>10</v>
      </c>
    </row>
    <row r="7409" spans="1:6" x14ac:dyDescent="0.25">
      <c r="A7409">
        <v>107408</v>
      </c>
      <c r="B7409" t="s">
        <v>7</v>
      </c>
      <c r="C7409" t="s">
        <v>38</v>
      </c>
      <c r="D7409" t="s">
        <v>37</v>
      </c>
      <c r="E7409" s="2">
        <v>45147</v>
      </c>
      <c r="F7409" t="s">
        <v>10</v>
      </c>
    </row>
    <row r="7410" spans="1:6" x14ac:dyDescent="0.25">
      <c r="A7410">
        <v>107409</v>
      </c>
      <c r="B7410" t="s">
        <v>34</v>
      </c>
      <c r="C7410" t="s">
        <v>11</v>
      </c>
      <c r="D7410" t="s">
        <v>31</v>
      </c>
      <c r="E7410" s="2">
        <v>43618</v>
      </c>
      <c r="F7410" t="s">
        <v>10</v>
      </c>
    </row>
    <row r="7411" spans="1:6" x14ac:dyDescent="0.25">
      <c r="A7411">
        <v>107410</v>
      </c>
      <c r="B7411" t="s">
        <v>46</v>
      </c>
      <c r="C7411" t="s">
        <v>26</v>
      </c>
      <c r="D7411" t="s">
        <v>31</v>
      </c>
      <c r="E7411" s="2">
        <v>43250</v>
      </c>
      <c r="F7411" t="s">
        <v>10</v>
      </c>
    </row>
    <row r="7412" spans="1:6" x14ac:dyDescent="0.25">
      <c r="A7412">
        <v>107411</v>
      </c>
      <c r="B7412" t="s">
        <v>46</v>
      </c>
      <c r="C7412" t="s">
        <v>30</v>
      </c>
      <c r="D7412" t="s">
        <v>37</v>
      </c>
      <c r="E7412" s="2">
        <v>43948</v>
      </c>
      <c r="F7412" t="s">
        <v>10</v>
      </c>
    </row>
    <row r="7413" spans="1:6" x14ac:dyDescent="0.25">
      <c r="A7413">
        <v>107412</v>
      </c>
      <c r="B7413" t="s">
        <v>34</v>
      </c>
      <c r="C7413" t="s">
        <v>48</v>
      </c>
      <c r="D7413" t="s">
        <v>18</v>
      </c>
      <c r="E7413" s="2">
        <v>43401</v>
      </c>
      <c r="F7413" t="s">
        <v>10</v>
      </c>
    </row>
    <row r="7414" spans="1:6" x14ac:dyDescent="0.25">
      <c r="A7414">
        <v>107413</v>
      </c>
      <c r="B7414" t="s">
        <v>7</v>
      </c>
      <c r="C7414" t="s">
        <v>11</v>
      </c>
      <c r="D7414" t="s">
        <v>12</v>
      </c>
      <c r="E7414" s="2">
        <v>45557</v>
      </c>
      <c r="F7414" t="s">
        <v>10</v>
      </c>
    </row>
    <row r="7415" spans="1:6" x14ac:dyDescent="0.25">
      <c r="A7415">
        <v>107414</v>
      </c>
      <c r="B7415" t="s">
        <v>21</v>
      </c>
      <c r="C7415" t="s">
        <v>38</v>
      </c>
      <c r="D7415" t="s">
        <v>18</v>
      </c>
      <c r="E7415" s="2">
        <v>44606</v>
      </c>
      <c r="F7415" t="s">
        <v>10</v>
      </c>
    </row>
    <row r="7416" spans="1:6" x14ac:dyDescent="0.25">
      <c r="A7416">
        <v>107415</v>
      </c>
      <c r="B7416" t="s">
        <v>42</v>
      </c>
      <c r="C7416" t="s">
        <v>48</v>
      </c>
      <c r="D7416" t="s">
        <v>9</v>
      </c>
      <c r="E7416" s="2">
        <v>44323</v>
      </c>
      <c r="F7416" t="s">
        <v>10</v>
      </c>
    </row>
    <row r="7417" spans="1:6" x14ac:dyDescent="0.25">
      <c r="A7417">
        <v>107416</v>
      </c>
      <c r="B7417" t="s">
        <v>25</v>
      </c>
      <c r="C7417" t="s">
        <v>14</v>
      </c>
      <c r="D7417" t="s">
        <v>9</v>
      </c>
      <c r="E7417" s="2">
        <v>43574</v>
      </c>
      <c r="F7417" t="s">
        <v>10</v>
      </c>
    </row>
    <row r="7418" spans="1:6" x14ac:dyDescent="0.25">
      <c r="A7418">
        <v>107417</v>
      </c>
      <c r="B7418" t="s">
        <v>33</v>
      </c>
      <c r="C7418" t="s">
        <v>26</v>
      </c>
      <c r="D7418" t="s">
        <v>12</v>
      </c>
      <c r="E7418" s="2">
        <v>45576</v>
      </c>
      <c r="F7418" t="s">
        <v>10</v>
      </c>
    </row>
    <row r="7419" spans="1:6" x14ac:dyDescent="0.25">
      <c r="A7419">
        <v>107418</v>
      </c>
      <c r="B7419" t="s">
        <v>13</v>
      </c>
      <c r="C7419" t="s">
        <v>29</v>
      </c>
      <c r="D7419" t="s">
        <v>9</v>
      </c>
      <c r="E7419" s="2">
        <v>44790</v>
      </c>
      <c r="F7419" t="s">
        <v>10</v>
      </c>
    </row>
    <row r="7420" spans="1:6" x14ac:dyDescent="0.25">
      <c r="A7420">
        <v>107419</v>
      </c>
      <c r="B7420" t="s">
        <v>16</v>
      </c>
      <c r="C7420" t="s">
        <v>17</v>
      </c>
      <c r="D7420" t="s">
        <v>18</v>
      </c>
      <c r="E7420" s="2">
        <v>44668</v>
      </c>
      <c r="F7420" t="s">
        <v>10</v>
      </c>
    </row>
    <row r="7421" spans="1:6" x14ac:dyDescent="0.25">
      <c r="A7421">
        <v>107420</v>
      </c>
      <c r="B7421" t="s">
        <v>34</v>
      </c>
      <c r="C7421" t="s">
        <v>11</v>
      </c>
      <c r="D7421" t="s">
        <v>15</v>
      </c>
      <c r="E7421" s="2">
        <v>44640</v>
      </c>
      <c r="F7421" t="s">
        <v>10</v>
      </c>
    </row>
    <row r="7422" spans="1:6" x14ac:dyDescent="0.25">
      <c r="A7422">
        <v>107421</v>
      </c>
      <c r="B7422" t="s">
        <v>36</v>
      </c>
      <c r="C7422" t="s">
        <v>45</v>
      </c>
      <c r="D7422" t="s">
        <v>12</v>
      </c>
      <c r="E7422" s="2">
        <v>44327</v>
      </c>
      <c r="F7422" t="s">
        <v>10</v>
      </c>
    </row>
    <row r="7423" spans="1:6" x14ac:dyDescent="0.25">
      <c r="A7423">
        <v>107422</v>
      </c>
      <c r="B7423" t="s">
        <v>7</v>
      </c>
      <c r="C7423" t="s">
        <v>26</v>
      </c>
      <c r="D7423" t="s">
        <v>15</v>
      </c>
      <c r="E7423" s="2">
        <v>44631</v>
      </c>
      <c r="F7423" t="s">
        <v>10</v>
      </c>
    </row>
    <row r="7424" spans="1:6" x14ac:dyDescent="0.25">
      <c r="A7424">
        <v>107423</v>
      </c>
      <c r="B7424" t="s">
        <v>19</v>
      </c>
      <c r="C7424" t="s">
        <v>14</v>
      </c>
      <c r="D7424" t="s">
        <v>15</v>
      </c>
      <c r="E7424" s="2">
        <v>43198</v>
      </c>
      <c r="F7424" t="s">
        <v>10</v>
      </c>
    </row>
    <row r="7425" spans="1:7" x14ac:dyDescent="0.25">
      <c r="A7425">
        <v>107424</v>
      </c>
      <c r="B7425" t="s">
        <v>50</v>
      </c>
      <c r="C7425" t="s">
        <v>45</v>
      </c>
      <c r="D7425" t="s">
        <v>31</v>
      </c>
      <c r="E7425" s="2">
        <v>44389</v>
      </c>
      <c r="F7425" t="s">
        <v>10</v>
      </c>
    </row>
    <row r="7426" spans="1:7" x14ac:dyDescent="0.25">
      <c r="A7426">
        <v>107425</v>
      </c>
      <c r="B7426" t="s">
        <v>44</v>
      </c>
      <c r="C7426" t="s">
        <v>45</v>
      </c>
      <c r="D7426" t="s">
        <v>18</v>
      </c>
      <c r="E7426" s="2">
        <v>45096</v>
      </c>
      <c r="F7426" t="s">
        <v>10</v>
      </c>
    </row>
    <row r="7427" spans="1:7" x14ac:dyDescent="0.25">
      <c r="A7427">
        <v>107426</v>
      </c>
      <c r="B7427" t="s">
        <v>23</v>
      </c>
      <c r="C7427" t="s">
        <v>48</v>
      </c>
      <c r="D7427" t="s">
        <v>15</v>
      </c>
      <c r="E7427" s="2">
        <v>43914</v>
      </c>
      <c r="F7427" t="s">
        <v>10</v>
      </c>
    </row>
    <row r="7428" spans="1:7" x14ac:dyDescent="0.25">
      <c r="A7428">
        <v>107427</v>
      </c>
      <c r="B7428" t="s">
        <v>24</v>
      </c>
      <c r="C7428" t="s">
        <v>16</v>
      </c>
      <c r="D7428" t="s">
        <v>31</v>
      </c>
      <c r="E7428" s="2">
        <v>43166</v>
      </c>
      <c r="F7428" t="s">
        <v>10</v>
      </c>
    </row>
    <row r="7429" spans="1:7" x14ac:dyDescent="0.25">
      <c r="A7429">
        <v>107428</v>
      </c>
      <c r="B7429" t="s">
        <v>36</v>
      </c>
      <c r="C7429" t="s">
        <v>38</v>
      </c>
      <c r="D7429" t="s">
        <v>31</v>
      </c>
      <c r="E7429" s="2">
        <v>43983</v>
      </c>
      <c r="F7429" t="s">
        <v>10</v>
      </c>
    </row>
    <row r="7430" spans="1:7" x14ac:dyDescent="0.25">
      <c r="A7430">
        <v>107429</v>
      </c>
      <c r="B7430" t="s">
        <v>23</v>
      </c>
      <c r="C7430" t="s">
        <v>16</v>
      </c>
      <c r="D7430" t="s">
        <v>31</v>
      </c>
      <c r="E7430" s="2">
        <v>44884</v>
      </c>
      <c r="F7430" t="s">
        <v>10</v>
      </c>
    </row>
    <row r="7431" spans="1:7" x14ac:dyDescent="0.25">
      <c r="A7431">
        <v>107430</v>
      </c>
      <c r="B7431" t="s">
        <v>21</v>
      </c>
      <c r="C7431" t="s">
        <v>16</v>
      </c>
      <c r="D7431" t="s">
        <v>12</v>
      </c>
      <c r="E7431" s="2">
        <v>43703</v>
      </c>
      <c r="F7431" t="s">
        <v>10</v>
      </c>
    </row>
    <row r="7432" spans="1:7" x14ac:dyDescent="0.25">
      <c r="A7432">
        <v>107431</v>
      </c>
      <c r="B7432" t="s">
        <v>33</v>
      </c>
      <c r="C7432" t="s">
        <v>29</v>
      </c>
      <c r="D7432" t="s">
        <v>15</v>
      </c>
      <c r="E7432" s="2">
        <v>44943</v>
      </c>
      <c r="F7432" t="s">
        <v>10</v>
      </c>
    </row>
    <row r="7433" spans="1:7" x14ac:dyDescent="0.25">
      <c r="A7433">
        <v>107432</v>
      </c>
      <c r="B7433" t="s">
        <v>33</v>
      </c>
      <c r="C7433" t="s">
        <v>51</v>
      </c>
      <c r="D7433" t="s">
        <v>37</v>
      </c>
      <c r="E7433" s="2">
        <v>45519</v>
      </c>
      <c r="F7433" t="s">
        <v>10</v>
      </c>
    </row>
    <row r="7434" spans="1:7" x14ac:dyDescent="0.25">
      <c r="A7434">
        <v>107433</v>
      </c>
      <c r="B7434" t="s">
        <v>34</v>
      </c>
      <c r="C7434" t="s">
        <v>47</v>
      </c>
      <c r="D7434" t="s">
        <v>9</v>
      </c>
      <c r="E7434" s="2">
        <v>43673</v>
      </c>
      <c r="F7434" t="s">
        <v>10</v>
      </c>
    </row>
    <row r="7435" spans="1:7" x14ac:dyDescent="0.25">
      <c r="A7435">
        <v>107434</v>
      </c>
      <c r="B7435" t="s">
        <v>43</v>
      </c>
      <c r="C7435" t="s">
        <v>29</v>
      </c>
      <c r="D7435" t="s">
        <v>37</v>
      </c>
      <c r="E7435" s="2">
        <v>44337</v>
      </c>
      <c r="F7435" t="s">
        <v>10</v>
      </c>
    </row>
    <row r="7436" spans="1:7" x14ac:dyDescent="0.25">
      <c r="A7436">
        <v>107435</v>
      </c>
      <c r="B7436" t="s">
        <v>23</v>
      </c>
      <c r="C7436" t="s">
        <v>20</v>
      </c>
      <c r="D7436" t="s">
        <v>31</v>
      </c>
      <c r="E7436" s="2">
        <v>44724</v>
      </c>
      <c r="F7436" t="s">
        <v>52</v>
      </c>
      <c r="G7436" s="2">
        <v>45254</v>
      </c>
    </row>
    <row r="7437" spans="1:7" x14ac:dyDescent="0.25">
      <c r="A7437">
        <v>107436</v>
      </c>
      <c r="B7437" t="s">
        <v>41</v>
      </c>
      <c r="C7437" t="s">
        <v>11</v>
      </c>
      <c r="D7437" t="s">
        <v>18</v>
      </c>
      <c r="E7437" s="2">
        <v>43683</v>
      </c>
      <c r="F7437" t="s">
        <v>10</v>
      </c>
    </row>
    <row r="7438" spans="1:7" x14ac:dyDescent="0.25">
      <c r="A7438">
        <v>107437</v>
      </c>
      <c r="B7438" t="s">
        <v>42</v>
      </c>
      <c r="C7438" t="s">
        <v>27</v>
      </c>
      <c r="D7438" t="s">
        <v>31</v>
      </c>
      <c r="E7438" s="2">
        <v>43168</v>
      </c>
      <c r="F7438" t="s">
        <v>52</v>
      </c>
      <c r="G7438" s="2">
        <v>43663</v>
      </c>
    </row>
    <row r="7439" spans="1:7" x14ac:dyDescent="0.25">
      <c r="A7439">
        <v>107438</v>
      </c>
      <c r="B7439" t="s">
        <v>41</v>
      </c>
      <c r="C7439" t="s">
        <v>14</v>
      </c>
      <c r="D7439" t="s">
        <v>31</v>
      </c>
      <c r="E7439" s="2">
        <v>44899</v>
      </c>
      <c r="F7439" t="s">
        <v>10</v>
      </c>
    </row>
    <row r="7440" spans="1:7" x14ac:dyDescent="0.25">
      <c r="A7440">
        <v>107439</v>
      </c>
      <c r="B7440" t="s">
        <v>44</v>
      </c>
      <c r="C7440" t="s">
        <v>47</v>
      </c>
      <c r="D7440" t="s">
        <v>15</v>
      </c>
      <c r="E7440" s="2">
        <v>44136</v>
      </c>
      <c r="F7440" t="s">
        <v>10</v>
      </c>
    </row>
    <row r="7441" spans="1:7" x14ac:dyDescent="0.25">
      <c r="A7441">
        <v>107440</v>
      </c>
      <c r="B7441" t="s">
        <v>41</v>
      </c>
      <c r="C7441" t="s">
        <v>8</v>
      </c>
      <c r="D7441" t="s">
        <v>31</v>
      </c>
      <c r="E7441" s="2">
        <v>45094</v>
      </c>
      <c r="F7441" t="s">
        <v>10</v>
      </c>
    </row>
    <row r="7442" spans="1:7" x14ac:dyDescent="0.25">
      <c r="A7442">
        <v>107441</v>
      </c>
      <c r="B7442" t="s">
        <v>36</v>
      </c>
      <c r="C7442" t="s">
        <v>20</v>
      </c>
      <c r="D7442" t="s">
        <v>12</v>
      </c>
      <c r="E7442" s="2">
        <v>44736</v>
      </c>
      <c r="F7442" t="s">
        <v>10</v>
      </c>
    </row>
    <row r="7443" spans="1:7" x14ac:dyDescent="0.25">
      <c r="A7443">
        <v>107442</v>
      </c>
      <c r="B7443" t="s">
        <v>25</v>
      </c>
      <c r="C7443" t="s">
        <v>20</v>
      </c>
      <c r="D7443" t="s">
        <v>18</v>
      </c>
      <c r="E7443" s="2">
        <v>45011</v>
      </c>
      <c r="F7443" t="s">
        <v>10</v>
      </c>
    </row>
    <row r="7444" spans="1:7" x14ac:dyDescent="0.25">
      <c r="A7444">
        <v>107443</v>
      </c>
      <c r="B7444" t="s">
        <v>44</v>
      </c>
      <c r="C7444" t="s">
        <v>53</v>
      </c>
      <c r="D7444" t="s">
        <v>15</v>
      </c>
      <c r="E7444" s="2">
        <v>45006</v>
      </c>
      <c r="F7444" t="s">
        <v>52</v>
      </c>
      <c r="G7444" s="2">
        <v>45796</v>
      </c>
    </row>
    <row r="7445" spans="1:7" x14ac:dyDescent="0.25">
      <c r="A7445">
        <v>107444</v>
      </c>
      <c r="B7445" t="s">
        <v>39</v>
      </c>
      <c r="C7445" t="s">
        <v>38</v>
      </c>
      <c r="D7445" t="s">
        <v>18</v>
      </c>
      <c r="E7445" s="2">
        <v>43939</v>
      </c>
      <c r="F7445" t="s">
        <v>10</v>
      </c>
    </row>
    <row r="7446" spans="1:7" x14ac:dyDescent="0.25">
      <c r="A7446">
        <v>107445</v>
      </c>
      <c r="B7446" t="s">
        <v>50</v>
      </c>
      <c r="C7446" t="s">
        <v>17</v>
      </c>
      <c r="D7446" t="s">
        <v>9</v>
      </c>
      <c r="E7446" s="2">
        <v>44998</v>
      </c>
      <c r="F7446" t="s">
        <v>10</v>
      </c>
    </row>
    <row r="7447" spans="1:7" x14ac:dyDescent="0.25">
      <c r="A7447">
        <v>107446</v>
      </c>
      <c r="B7447" t="s">
        <v>39</v>
      </c>
      <c r="C7447" t="s">
        <v>22</v>
      </c>
      <c r="D7447" t="s">
        <v>31</v>
      </c>
      <c r="E7447" s="2">
        <v>43635</v>
      </c>
      <c r="F7447" t="s">
        <v>10</v>
      </c>
    </row>
    <row r="7448" spans="1:7" x14ac:dyDescent="0.25">
      <c r="A7448">
        <v>107447</v>
      </c>
      <c r="B7448" t="s">
        <v>33</v>
      </c>
      <c r="C7448" t="s">
        <v>11</v>
      </c>
      <c r="D7448" t="s">
        <v>31</v>
      </c>
      <c r="E7448" s="2">
        <v>44804</v>
      </c>
      <c r="F7448" t="s">
        <v>10</v>
      </c>
    </row>
    <row r="7449" spans="1:7" x14ac:dyDescent="0.25">
      <c r="A7449">
        <v>107448</v>
      </c>
      <c r="B7449" t="s">
        <v>42</v>
      </c>
      <c r="C7449" t="s">
        <v>45</v>
      </c>
      <c r="D7449" t="s">
        <v>9</v>
      </c>
      <c r="E7449" s="2">
        <v>43311</v>
      </c>
      <c r="F7449" t="s">
        <v>10</v>
      </c>
    </row>
    <row r="7450" spans="1:7" x14ac:dyDescent="0.25">
      <c r="A7450">
        <v>107449</v>
      </c>
      <c r="B7450" t="s">
        <v>28</v>
      </c>
      <c r="C7450" t="s">
        <v>30</v>
      </c>
      <c r="D7450" t="s">
        <v>31</v>
      </c>
      <c r="E7450" s="2">
        <v>44106</v>
      </c>
      <c r="F7450" t="s">
        <v>10</v>
      </c>
    </row>
    <row r="7451" spans="1:7" x14ac:dyDescent="0.25">
      <c r="A7451">
        <v>107450</v>
      </c>
      <c r="B7451" t="s">
        <v>43</v>
      </c>
      <c r="C7451" t="s">
        <v>45</v>
      </c>
      <c r="D7451" t="s">
        <v>37</v>
      </c>
      <c r="E7451" s="2">
        <v>43697</v>
      </c>
      <c r="F7451" t="s">
        <v>10</v>
      </c>
    </row>
    <row r="7452" spans="1:7" x14ac:dyDescent="0.25">
      <c r="A7452">
        <v>107451</v>
      </c>
      <c r="B7452" t="s">
        <v>50</v>
      </c>
      <c r="C7452" t="s">
        <v>20</v>
      </c>
      <c r="D7452" t="s">
        <v>9</v>
      </c>
      <c r="E7452" s="2">
        <v>43515</v>
      </c>
      <c r="F7452" t="s">
        <v>10</v>
      </c>
    </row>
    <row r="7453" spans="1:7" x14ac:dyDescent="0.25">
      <c r="A7453">
        <v>107452</v>
      </c>
      <c r="B7453" t="s">
        <v>7</v>
      </c>
      <c r="C7453" t="s">
        <v>26</v>
      </c>
      <c r="D7453" t="s">
        <v>12</v>
      </c>
      <c r="E7453" s="2">
        <v>44311</v>
      </c>
      <c r="F7453" t="s">
        <v>10</v>
      </c>
    </row>
    <row r="7454" spans="1:7" x14ac:dyDescent="0.25">
      <c r="A7454">
        <v>107453</v>
      </c>
      <c r="B7454" t="s">
        <v>13</v>
      </c>
      <c r="C7454" t="s">
        <v>29</v>
      </c>
      <c r="D7454" t="s">
        <v>12</v>
      </c>
      <c r="E7454" s="2">
        <v>44633</v>
      </c>
      <c r="F7454" t="s">
        <v>10</v>
      </c>
    </row>
    <row r="7455" spans="1:7" x14ac:dyDescent="0.25">
      <c r="A7455">
        <v>107454</v>
      </c>
      <c r="B7455" t="s">
        <v>25</v>
      </c>
      <c r="C7455" t="s">
        <v>38</v>
      </c>
      <c r="D7455" t="s">
        <v>37</v>
      </c>
      <c r="E7455" s="2">
        <v>43318</v>
      </c>
      <c r="F7455" t="s">
        <v>10</v>
      </c>
    </row>
    <row r="7456" spans="1:7" x14ac:dyDescent="0.25">
      <c r="A7456">
        <v>107455</v>
      </c>
      <c r="B7456" t="s">
        <v>43</v>
      </c>
      <c r="C7456" t="s">
        <v>22</v>
      </c>
      <c r="D7456" t="s">
        <v>15</v>
      </c>
      <c r="E7456" s="2">
        <v>44536</v>
      </c>
      <c r="F7456" t="s">
        <v>10</v>
      </c>
    </row>
    <row r="7457" spans="1:6" x14ac:dyDescent="0.25">
      <c r="A7457">
        <v>107456</v>
      </c>
      <c r="B7457" t="s">
        <v>21</v>
      </c>
      <c r="C7457" t="s">
        <v>35</v>
      </c>
      <c r="D7457" t="s">
        <v>9</v>
      </c>
      <c r="E7457" s="2">
        <v>45006</v>
      </c>
      <c r="F7457" t="s">
        <v>10</v>
      </c>
    </row>
    <row r="7458" spans="1:6" x14ac:dyDescent="0.25">
      <c r="A7458">
        <v>107457</v>
      </c>
      <c r="B7458" t="s">
        <v>7</v>
      </c>
      <c r="C7458" t="s">
        <v>16</v>
      </c>
      <c r="D7458" t="s">
        <v>9</v>
      </c>
      <c r="E7458" s="2">
        <v>44684</v>
      </c>
      <c r="F7458" t="s">
        <v>10</v>
      </c>
    </row>
    <row r="7459" spans="1:6" x14ac:dyDescent="0.25">
      <c r="A7459">
        <v>107458</v>
      </c>
      <c r="B7459" t="s">
        <v>39</v>
      </c>
      <c r="C7459" t="s">
        <v>38</v>
      </c>
      <c r="D7459" t="s">
        <v>18</v>
      </c>
      <c r="E7459" s="2">
        <v>44876</v>
      </c>
      <c r="F7459" t="s">
        <v>10</v>
      </c>
    </row>
    <row r="7460" spans="1:6" x14ac:dyDescent="0.25">
      <c r="A7460">
        <v>107459</v>
      </c>
      <c r="B7460" t="s">
        <v>46</v>
      </c>
      <c r="C7460" t="s">
        <v>17</v>
      </c>
      <c r="D7460" t="s">
        <v>9</v>
      </c>
      <c r="E7460" s="2">
        <v>43420</v>
      </c>
      <c r="F7460" t="s">
        <v>10</v>
      </c>
    </row>
    <row r="7461" spans="1:6" x14ac:dyDescent="0.25">
      <c r="A7461">
        <v>107460</v>
      </c>
      <c r="B7461" t="s">
        <v>39</v>
      </c>
      <c r="C7461" t="s">
        <v>53</v>
      </c>
      <c r="D7461" t="s">
        <v>9</v>
      </c>
      <c r="E7461" s="2">
        <v>45551</v>
      </c>
      <c r="F7461" t="s">
        <v>10</v>
      </c>
    </row>
    <row r="7462" spans="1:6" x14ac:dyDescent="0.25">
      <c r="A7462">
        <v>107461</v>
      </c>
      <c r="B7462" t="s">
        <v>36</v>
      </c>
      <c r="C7462" t="s">
        <v>53</v>
      </c>
      <c r="D7462" t="s">
        <v>15</v>
      </c>
      <c r="E7462" s="2">
        <v>44305</v>
      </c>
      <c r="F7462" t="s">
        <v>10</v>
      </c>
    </row>
    <row r="7463" spans="1:6" x14ac:dyDescent="0.25">
      <c r="A7463">
        <v>107462</v>
      </c>
      <c r="B7463" t="s">
        <v>39</v>
      </c>
      <c r="C7463" t="s">
        <v>47</v>
      </c>
      <c r="D7463" t="s">
        <v>37</v>
      </c>
      <c r="E7463" s="2">
        <v>44554</v>
      </c>
      <c r="F7463" t="s">
        <v>10</v>
      </c>
    </row>
    <row r="7464" spans="1:6" x14ac:dyDescent="0.25">
      <c r="A7464">
        <v>107463</v>
      </c>
      <c r="B7464" t="s">
        <v>46</v>
      </c>
      <c r="C7464" t="s">
        <v>22</v>
      </c>
      <c r="D7464" t="s">
        <v>31</v>
      </c>
      <c r="E7464" s="2">
        <v>45200</v>
      </c>
      <c r="F7464" t="s">
        <v>10</v>
      </c>
    </row>
    <row r="7465" spans="1:6" x14ac:dyDescent="0.25">
      <c r="A7465">
        <v>107464</v>
      </c>
      <c r="B7465" t="s">
        <v>19</v>
      </c>
      <c r="C7465" t="s">
        <v>45</v>
      </c>
      <c r="D7465" t="s">
        <v>9</v>
      </c>
      <c r="E7465" s="2">
        <v>45360</v>
      </c>
      <c r="F7465" t="s">
        <v>10</v>
      </c>
    </row>
    <row r="7466" spans="1:6" x14ac:dyDescent="0.25">
      <c r="A7466">
        <v>107465</v>
      </c>
      <c r="B7466" t="s">
        <v>24</v>
      </c>
      <c r="C7466" t="s">
        <v>38</v>
      </c>
      <c r="D7466" t="s">
        <v>9</v>
      </c>
      <c r="E7466" s="2">
        <v>45055</v>
      </c>
      <c r="F7466" t="s">
        <v>10</v>
      </c>
    </row>
    <row r="7467" spans="1:6" x14ac:dyDescent="0.25">
      <c r="A7467">
        <v>107466</v>
      </c>
      <c r="B7467" t="s">
        <v>36</v>
      </c>
      <c r="C7467" t="s">
        <v>47</v>
      </c>
      <c r="D7467" t="s">
        <v>31</v>
      </c>
      <c r="E7467" s="2">
        <v>43266</v>
      </c>
      <c r="F7467" t="s">
        <v>10</v>
      </c>
    </row>
    <row r="7468" spans="1:6" x14ac:dyDescent="0.25">
      <c r="A7468">
        <v>107467</v>
      </c>
      <c r="B7468" t="s">
        <v>13</v>
      </c>
      <c r="C7468" t="s">
        <v>38</v>
      </c>
      <c r="D7468" t="s">
        <v>9</v>
      </c>
      <c r="E7468" s="2">
        <v>45064</v>
      </c>
      <c r="F7468" t="s">
        <v>10</v>
      </c>
    </row>
    <row r="7469" spans="1:6" x14ac:dyDescent="0.25">
      <c r="A7469">
        <v>107468</v>
      </c>
      <c r="B7469" t="s">
        <v>44</v>
      </c>
      <c r="C7469" t="s">
        <v>53</v>
      </c>
      <c r="D7469" t="s">
        <v>12</v>
      </c>
      <c r="E7469" s="2">
        <v>43378</v>
      </c>
      <c r="F7469" t="s">
        <v>10</v>
      </c>
    </row>
    <row r="7470" spans="1:6" x14ac:dyDescent="0.25">
      <c r="A7470">
        <v>107469</v>
      </c>
      <c r="B7470" t="s">
        <v>43</v>
      </c>
      <c r="C7470" t="s">
        <v>11</v>
      </c>
      <c r="D7470" t="s">
        <v>31</v>
      </c>
      <c r="E7470" s="2">
        <v>44544</v>
      </c>
      <c r="F7470" t="s">
        <v>10</v>
      </c>
    </row>
    <row r="7471" spans="1:6" x14ac:dyDescent="0.25">
      <c r="A7471">
        <v>107470</v>
      </c>
      <c r="B7471" t="s">
        <v>21</v>
      </c>
      <c r="C7471" t="s">
        <v>30</v>
      </c>
      <c r="D7471" t="s">
        <v>18</v>
      </c>
      <c r="E7471" s="2">
        <v>44458</v>
      </c>
      <c r="F7471" t="s">
        <v>10</v>
      </c>
    </row>
    <row r="7472" spans="1:6" x14ac:dyDescent="0.25">
      <c r="A7472">
        <v>107471</v>
      </c>
      <c r="B7472" t="s">
        <v>39</v>
      </c>
      <c r="C7472" t="s">
        <v>40</v>
      </c>
      <c r="D7472" t="s">
        <v>37</v>
      </c>
      <c r="E7472" s="2">
        <v>43893</v>
      </c>
      <c r="F7472" t="s">
        <v>10</v>
      </c>
    </row>
    <row r="7473" spans="1:6" x14ac:dyDescent="0.25">
      <c r="A7473">
        <v>107472</v>
      </c>
      <c r="B7473" t="s">
        <v>34</v>
      </c>
      <c r="C7473" t="s">
        <v>40</v>
      </c>
      <c r="D7473" t="s">
        <v>31</v>
      </c>
      <c r="E7473" s="2">
        <v>44372</v>
      </c>
      <c r="F7473" t="s">
        <v>10</v>
      </c>
    </row>
    <row r="7474" spans="1:6" x14ac:dyDescent="0.25">
      <c r="A7474">
        <v>107473</v>
      </c>
      <c r="B7474" t="s">
        <v>46</v>
      </c>
      <c r="C7474" t="s">
        <v>30</v>
      </c>
      <c r="D7474" t="s">
        <v>18</v>
      </c>
      <c r="E7474" s="2">
        <v>45176</v>
      </c>
      <c r="F7474" t="s">
        <v>10</v>
      </c>
    </row>
    <row r="7475" spans="1:6" x14ac:dyDescent="0.25">
      <c r="A7475">
        <v>107474</v>
      </c>
      <c r="B7475" t="s">
        <v>19</v>
      </c>
      <c r="C7475" t="s">
        <v>48</v>
      </c>
      <c r="D7475" t="s">
        <v>12</v>
      </c>
      <c r="E7475" s="2">
        <v>43780</v>
      </c>
      <c r="F7475" t="s">
        <v>10</v>
      </c>
    </row>
    <row r="7476" spans="1:6" x14ac:dyDescent="0.25">
      <c r="A7476">
        <v>107475</v>
      </c>
      <c r="B7476" t="s">
        <v>43</v>
      </c>
      <c r="C7476" t="s">
        <v>45</v>
      </c>
      <c r="D7476" t="s">
        <v>18</v>
      </c>
      <c r="E7476" s="2">
        <v>43146</v>
      </c>
      <c r="F7476" t="s">
        <v>10</v>
      </c>
    </row>
    <row r="7477" spans="1:6" x14ac:dyDescent="0.25">
      <c r="A7477">
        <v>107476</v>
      </c>
      <c r="B7477" t="s">
        <v>49</v>
      </c>
      <c r="C7477" t="s">
        <v>17</v>
      </c>
      <c r="D7477" t="s">
        <v>15</v>
      </c>
      <c r="E7477" s="2">
        <v>43515</v>
      </c>
      <c r="F7477" t="s">
        <v>10</v>
      </c>
    </row>
    <row r="7478" spans="1:6" x14ac:dyDescent="0.25">
      <c r="A7478">
        <v>107477</v>
      </c>
      <c r="B7478" t="s">
        <v>49</v>
      </c>
      <c r="C7478" t="s">
        <v>35</v>
      </c>
      <c r="D7478" t="s">
        <v>18</v>
      </c>
      <c r="E7478" s="2">
        <v>43698</v>
      </c>
      <c r="F7478" t="s">
        <v>10</v>
      </c>
    </row>
    <row r="7479" spans="1:6" x14ac:dyDescent="0.25">
      <c r="A7479">
        <v>107478</v>
      </c>
      <c r="B7479" t="s">
        <v>7</v>
      </c>
      <c r="C7479" t="s">
        <v>29</v>
      </c>
      <c r="D7479" t="s">
        <v>37</v>
      </c>
      <c r="E7479" s="2">
        <v>45401</v>
      </c>
      <c r="F7479" t="s">
        <v>10</v>
      </c>
    </row>
    <row r="7480" spans="1:6" x14ac:dyDescent="0.25">
      <c r="A7480">
        <v>107479</v>
      </c>
      <c r="B7480" t="s">
        <v>28</v>
      </c>
      <c r="C7480" t="s">
        <v>26</v>
      </c>
      <c r="D7480" t="s">
        <v>9</v>
      </c>
      <c r="E7480" s="2">
        <v>44205</v>
      </c>
      <c r="F7480" t="s">
        <v>10</v>
      </c>
    </row>
    <row r="7481" spans="1:6" x14ac:dyDescent="0.25">
      <c r="A7481">
        <v>107480</v>
      </c>
      <c r="B7481" t="s">
        <v>16</v>
      </c>
      <c r="C7481" t="s">
        <v>51</v>
      </c>
      <c r="D7481" t="s">
        <v>18</v>
      </c>
      <c r="E7481" s="2">
        <v>43346</v>
      </c>
      <c r="F7481" t="s">
        <v>10</v>
      </c>
    </row>
    <row r="7482" spans="1:6" x14ac:dyDescent="0.25">
      <c r="A7482">
        <v>107481</v>
      </c>
      <c r="B7482" t="s">
        <v>25</v>
      </c>
      <c r="C7482" t="s">
        <v>16</v>
      </c>
      <c r="D7482" t="s">
        <v>9</v>
      </c>
      <c r="E7482" s="2">
        <v>43202</v>
      </c>
      <c r="F7482" t="s">
        <v>10</v>
      </c>
    </row>
    <row r="7483" spans="1:6" x14ac:dyDescent="0.25">
      <c r="A7483">
        <v>107482</v>
      </c>
      <c r="B7483" t="s">
        <v>36</v>
      </c>
      <c r="C7483" t="s">
        <v>26</v>
      </c>
      <c r="D7483" t="s">
        <v>12</v>
      </c>
      <c r="E7483" s="2">
        <v>45187</v>
      </c>
      <c r="F7483" t="s">
        <v>10</v>
      </c>
    </row>
    <row r="7484" spans="1:6" x14ac:dyDescent="0.25">
      <c r="A7484">
        <v>107483</v>
      </c>
      <c r="B7484" t="s">
        <v>49</v>
      </c>
      <c r="C7484" t="s">
        <v>11</v>
      </c>
      <c r="D7484" t="s">
        <v>12</v>
      </c>
      <c r="E7484" s="2">
        <v>43996</v>
      </c>
      <c r="F7484" t="s">
        <v>10</v>
      </c>
    </row>
    <row r="7485" spans="1:6" x14ac:dyDescent="0.25">
      <c r="A7485">
        <v>107484</v>
      </c>
      <c r="B7485" t="s">
        <v>25</v>
      </c>
      <c r="C7485" t="s">
        <v>45</v>
      </c>
      <c r="D7485" t="s">
        <v>15</v>
      </c>
      <c r="E7485" s="2">
        <v>45235</v>
      </c>
      <c r="F7485" t="s">
        <v>10</v>
      </c>
    </row>
    <row r="7486" spans="1:6" x14ac:dyDescent="0.25">
      <c r="A7486">
        <v>107485</v>
      </c>
      <c r="B7486" t="s">
        <v>16</v>
      </c>
      <c r="C7486" t="s">
        <v>22</v>
      </c>
      <c r="D7486" t="s">
        <v>18</v>
      </c>
      <c r="E7486" s="2">
        <v>44621</v>
      </c>
      <c r="F7486" t="s">
        <v>10</v>
      </c>
    </row>
    <row r="7487" spans="1:6" x14ac:dyDescent="0.25">
      <c r="A7487">
        <v>107486</v>
      </c>
      <c r="B7487" t="s">
        <v>36</v>
      </c>
      <c r="C7487" t="s">
        <v>11</v>
      </c>
      <c r="D7487" t="s">
        <v>37</v>
      </c>
      <c r="E7487" s="2">
        <v>43199</v>
      </c>
      <c r="F7487" t="s">
        <v>10</v>
      </c>
    </row>
    <row r="7488" spans="1:6" x14ac:dyDescent="0.25">
      <c r="A7488">
        <v>107487</v>
      </c>
      <c r="B7488" t="s">
        <v>36</v>
      </c>
      <c r="C7488" t="s">
        <v>30</v>
      </c>
      <c r="D7488" t="s">
        <v>15</v>
      </c>
      <c r="E7488" s="2">
        <v>44937</v>
      </c>
      <c r="F7488" t="s">
        <v>10</v>
      </c>
    </row>
    <row r="7489" spans="1:6" x14ac:dyDescent="0.25">
      <c r="A7489">
        <v>107488</v>
      </c>
      <c r="B7489" t="s">
        <v>43</v>
      </c>
      <c r="C7489" t="s">
        <v>53</v>
      </c>
      <c r="D7489" t="s">
        <v>18</v>
      </c>
      <c r="E7489" s="2">
        <v>44753</v>
      </c>
      <c r="F7489" t="s">
        <v>10</v>
      </c>
    </row>
    <row r="7490" spans="1:6" x14ac:dyDescent="0.25">
      <c r="A7490">
        <v>107489</v>
      </c>
      <c r="B7490" t="s">
        <v>28</v>
      </c>
      <c r="C7490" t="s">
        <v>32</v>
      </c>
      <c r="D7490" t="s">
        <v>37</v>
      </c>
      <c r="E7490" s="2">
        <v>44469</v>
      </c>
      <c r="F7490" t="s">
        <v>10</v>
      </c>
    </row>
    <row r="7491" spans="1:6" x14ac:dyDescent="0.25">
      <c r="A7491">
        <v>107490</v>
      </c>
      <c r="B7491" t="s">
        <v>16</v>
      </c>
      <c r="C7491" t="s">
        <v>35</v>
      </c>
      <c r="D7491" t="s">
        <v>18</v>
      </c>
      <c r="E7491" s="2">
        <v>44986</v>
      </c>
      <c r="F7491" t="s">
        <v>10</v>
      </c>
    </row>
    <row r="7492" spans="1:6" x14ac:dyDescent="0.25">
      <c r="A7492">
        <v>107491</v>
      </c>
      <c r="B7492" t="s">
        <v>41</v>
      </c>
      <c r="C7492" t="s">
        <v>40</v>
      </c>
      <c r="D7492" t="s">
        <v>37</v>
      </c>
      <c r="E7492" s="2">
        <v>44522</v>
      </c>
      <c r="F7492" t="s">
        <v>10</v>
      </c>
    </row>
    <row r="7493" spans="1:6" x14ac:dyDescent="0.25">
      <c r="A7493">
        <v>107492</v>
      </c>
      <c r="B7493" t="s">
        <v>36</v>
      </c>
      <c r="C7493" t="s">
        <v>22</v>
      </c>
      <c r="D7493" t="s">
        <v>12</v>
      </c>
      <c r="E7493" s="2">
        <v>44438</v>
      </c>
      <c r="F7493" t="s">
        <v>10</v>
      </c>
    </row>
    <row r="7494" spans="1:6" x14ac:dyDescent="0.25">
      <c r="A7494">
        <v>107493</v>
      </c>
      <c r="B7494" t="s">
        <v>7</v>
      </c>
      <c r="C7494" t="s">
        <v>47</v>
      </c>
      <c r="D7494" t="s">
        <v>31</v>
      </c>
      <c r="E7494" s="2">
        <v>44268</v>
      </c>
      <c r="F7494" t="s">
        <v>10</v>
      </c>
    </row>
    <row r="7495" spans="1:6" x14ac:dyDescent="0.25">
      <c r="A7495">
        <v>107494</v>
      </c>
      <c r="B7495" t="s">
        <v>19</v>
      </c>
      <c r="C7495" t="s">
        <v>51</v>
      </c>
      <c r="D7495" t="s">
        <v>12</v>
      </c>
      <c r="E7495" s="2">
        <v>44608</v>
      </c>
      <c r="F7495" t="s">
        <v>10</v>
      </c>
    </row>
    <row r="7496" spans="1:6" x14ac:dyDescent="0.25">
      <c r="A7496">
        <v>107495</v>
      </c>
      <c r="B7496" t="s">
        <v>28</v>
      </c>
      <c r="C7496" t="s">
        <v>40</v>
      </c>
      <c r="D7496" t="s">
        <v>37</v>
      </c>
      <c r="E7496" s="2">
        <v>43309</v>
      </c>
      <c r="F7496" t="s">
        <v>10</v>
      </c>
    </row>
    <row r="7497" spans="1:6" x14ac:dyDescent="0.25">
      <c r="A7497">
        <v>107496</v>
      </c>
      <c r="B7497" t="s">
        <v>28</v>
      </c>
      <c r="C7497" t="s">
        <v>53</v>
      </c>
      <c r="D7497" t="s">
        <v>18</v>
      </c>
      <c r="E7497" s="2">
        <v>45218</v>
      </c>
      <c r="F7497" t="s">
        <v>10</v>
      </c>
    </row>
    <row r="7498" spans="1:6" x14ac:dyDescent="0.25">
      <c r="A7498">
        <v>107497</v>
      </c>
      <c r="B7498" t="s">
        <v>23</v>
      </c>
      <c r="C7498" t="s">
        <v>8</v>
      </c>
      <c r="D7498" t="s">
        <v>12</v>
      </c>
      <c r="E7498" s="2">
        <v>45499</v>
      </c>
      <c r="F7498" t="s">
        <v>10</v>
      </c>
    </row>
    <row r="7499" spans="1:6" x14ac:dyDescent="0.25">
      <c r="A7499">
        <v>107498</v>
      </c>
      <c r="B7499" t="s">
        <v>43</v>
      </c>
      <c r="C7499" t="s">
        <v>26</v>
      </c>
      <c r="D7499" t="s">
        <v>18</v>
      </c>
      <c r="E7499" s="2">
        <v>43606</v>
      </c>
      <c r="F7499" t="s">
        <v>10</v>
      </c>
    </row>
    <row r="7500" spans="1:6" x14ac:dyDescent="0.25">
      <c r="A7500">
        <v>107499</v>
      </c>
      <c r="B7500" t="s">
        <v>44</v>
      </c>
      <c r="C7500" t="s">
        <v>20</v>
      </c>
      <c r="D7500" t="s">
        <v>9</v>
      </c>
      <c r="E7500" s="2">
        <v>44896</v>
      </c>
      <c r="F7500" t="s">
        <v>10</v>
      </c>
    </row>
    <row r="7501" spans="1:6" x14ac:dyDescent="0.25">
      <c r="A7501">
        <v>107500</v>
      </c>
      <c r="B7501" t="s">
        <v>41</v>
      </c>
      <c r="C7501" t="s">
        <v>53</v>
      </c>
      <c r="D7501" t="s">
        <v>12</v>
      </c>
      <c r="E7501" s="2">
        <v>45097</v>
      </c>
      <c r="F7501" t="s">
        <v>10</v>
      </c>
    </row>
    <row r="7502" spans="1:6" x14ac:dyDescent="0.25">
      <c r="A7502">
        <v>107501</v>
      </c>
      <c r="B7502" t="s">
        <v>25</v>
      </c>
      <c r="C7502" t="s">
        <v>26</v>
      </c>
      <c r="D7502" t="s">
        <v>37</v>
      </c>
      <c r="E7502" s="2">
        <v>44876</v>
      </c>
      <c r="F7502" t="s">
        <v>10</v>
      </c>
    </row>
    <row r="7503" spans="1:6" x14ac:dyDescent="0.25">
      <c r="A7503">
        <v>107502</v>
      </c>
      <c r="B7503" t="s">
        <v>25</v>
      </c>
      <c r="C7503" t="s">
        <v>20</v>
      </c>
      <c r="D7503" t="s">
        <v>9</v>
      </c>
      <c r="E7503" s="2">
        <v>45206</v>
      </c>
      <c r="F7503" t="s">
        <v>10</v>
      </c>
    </row>
    <row r="7504" spans="1:6" x14ac:dyDescent="0.25">
      <c r="A7504">
        <v>107503</v>
      </c>
      <c r="B7504" t="s">
        <v>13</v>
      </c>
      <c r="C7504" t="s">
        <v>47</v>
      </c>
      <c r="D7504" t="s">
        <v>37</v>
      </c>
      <c r="E7504" s="2">
        <v>43249</v>
      </c>
      <c r="F7504" t="s">
        <v>10</v>
      </c>
    </row>
    <row r="7505" spans="1:6" x14ac:dyDescent="0.25">
      <c r="A7505">
        <v>107504</v>
      </c>
      <c r="B7505" t="s">
        <v>49</v>
      </c>
      <c r="C7505" t="s">
        <v>45</v>
      </c>
      <c r="D7505" t="s">
        <v>37</v>
      </c>
      <c r="E7505" s="2">
        <v>45345</v>
      </c>
      <c r="F7505" t="s">
        <v>10</v>
      </c>
    </row>
    <row r="7506" spans="1:6" x14ac:dyDescent="0.25">
      <c r="A7506">
        <v>107505</v>
      </c>
      <c r="B7506" t="s">
        <v>36</v>
      </c>
      <c r="C7506" t="s">
        <v>32</v>
      </c>
      <c r="D7506" t="s">
        <v>9</v>
      </c>
      <c r="E7506" s="2">
        <v>45420</v>
      </c>
      <c r="F7506" t="s">
        <v>10</v>
      </c>
    </row>
    <row r="7507" spans="1:6" x14ac:dyDescent="0.25">
      <c r="A7507">
        <v>107506</v>
      </c>
      <c r="B7507" t="s">
        <v>23</v>
      </c>
      <c r="C7507" t="s">
        <v>29</v>
      </c>
      <c r="D7507" t="s">
        <v>15</v>
      </c>
      <c r="E7507" s="2">
        <v>45173</v>
      </c>
      <c r="F7507" t="s">
        <v>10</v>
      </c>
    </row>
    <row r="7508" spans="1:6" x14ac:dyDescent="0.25">
      <c r="A7508">
        <v>107507</v>
      </c>
      <c r="B7508" t="s">
        <v>36</v>
      </c>
      <c r="C7508" t="s">
        <v>8</v>
      </c>
      <c r="D7508" t="s">
        <v>18</v>
      </c>
      <c r="E7508" s="2">
        <v>43376</v>
      </c>
      <c r="F7508" t="s">
        <v>10</v>
      </c>
    </row>
    <row r="7509" spans="1:6" x14ac:dyDescent="0.25">
      <c r="A7509">
        <v>107508</v>
      </c>
      <c r="B7509" t="s">
        <v>44</v>
      </c>
      <c r="C7509" t="s">
        <v>29</v>
      </c>
      <c r="D7509" t="s">
        <v>37</v>
      </c>
      <c r="E7509" s="2">
        <v>43729</v>
      </c>
      <c r="F7509" t="s">
        <v>10</v>
      </c>
    </row>
    <row r="7510" spans="1:6" x14ac:dyDescent="0.25">
      <c r="A7510">
        <v>107509</v>
      </c>
      <c r="B7510" t="s">
        <v>41</v>
      </c>
      <c r="C7510" t="s">
        <v>17</v>
      </c>
      <c r="D7510" t="s">
        <v>37</v>
      </c>
      <c r="E7510" s="2">
        <v>44648</v>
      </c>
      <c r="F7510" t="s">
        <v>10</v>
      </c>
    </row>
    <row r="7511" spans="1:6" x14ac:dyDescent="0.25">
      <c r="A7511">
        <v>107510</v>
      </c>
      <c r="B7511" t="s">
        <v>42</v>
      </c>
      <c r="C7511" t="s">
        <v>38</v>
      </c>
      <c r="D7511" t="s">
        <v>9</v>
      </c>
      <c r="E7511" s="2">
        <v>44453</v>
      </c>
      <c r="F7511" t="s">
        <v>10</v>
      </c>
    </row>
    <row r="7512" spans="1:6" x14ac:dyDescent="0.25">
      <c r="A7512">
        <v>107511</v>
      </c>
      <c r="B7512" t="s">
        <v>43</v>
      </c>
      <c r="C7512" t="s">
        <v>38</v>
      </c>
      <c r="D7512" t="s">
        <v>18</v>
      </c>
      <c r="E7512" s="2">
        <v>44902</v>
      </c>
      <c r="F7512" t="s">
        <v>10</v>
      </c>
    </row>
    <row r="7513" spans="1:6" x14ac:dyDescent="0.25">
      <c r="A7513">
        <v>107512</v>
      </c>
      <c r="B7513" t="s">
        <v>41</v>
      </c>
      <c r="C7513" t="s">
        <v>11</v>
      </c>
      <c r="D7513" t="s">
        <v>12</v>
      </c>
      <c r="E7513" s="2">
        <v>44195</v>
      </c>
      <c r="F7513" t="s">
        <v>10</v>
      </c>
    </row>
    <row r="7514" spans="1:6" x14ac:dyDescent="0.25">
      <c r="A7514">
        <v>107513</v>
      </c>
      <c r="B7514" t="s">
        <v>28</v>
      </c>
      <c r="C7514" t="s">
        <v>45</v>
      </c>
      <c r="D7514" t="s">
        <v>18</v>
      </c>
      <c r="E7514" s="2">
        <v>43690</v>
      </c>
      <c r="F7514" t="s">
        <v>10</v>
      </c>
    </row>
    <row r="7515" spans="1:6" x14ac:dyDescent="0.25">
      <c r="A7515">
        <v>107514</v>
      </c>
      <c r="B7515" t="s">
        <v>19</v>
      </c>
      <c r="C7515" t="s">
        <v>48</v>
      </c>
      <c r="D7515" t="s">
        <v>12</v>
      </c>
      <c r="E7515" s="2">
        <v>43683</v>
      </c>
      <c r="F7515" t="s">
        <v>10</v>
      </c>
    </row>
    <row r="7516" spans="1:6" x14ac:dyDescent="0.25">
      <c r="A7516">
        <v>107515</v>
      </c>
      <c r="B7516" t="s">
        <v>13</v>
      </c>
      <c r="C7516" t="s">
        <v>22</v>
      </c>
      <c r="D7516" t="s">
        <v>9</v>
      </c>
      <c r="E7516" s="2">
        <v>43905</v>
      </c>
      <c r="F7516" t="s">
        <v>10</v>
      </c>
    </row>
    <row r="7517" spans="1:6" x14ac:dyDescent="0.25">
      <c r="A7517">
        <v>107516</v>
      </c>
      <c r="B7517" t="s">
        <v>49</v>
      </c>
      <c r="C7517" t="s">
        <v>8</v>
      </c>
      <c r="D7517" t="s">
        <v>37</v>
      </c>
      <c r="E7517" s="2">
        <v>43482</v>
      </c>
      <c r="F7517" t="s">
        <v>10</v>
      </c>
    </row>
    <row r="7518" spans="1:6" x14ac:dyDescent="0.25">
      <c r="A7518">
        <v>107517</v>
      </c>
      <c r="B7518" t="s">
        <v>25</v>
      </c>
      <c r="C7518" t="s">
        <v>51</v>
      </c>
      <c r="D7518" t="s">
        <v>37</v>
      </c>
      <c r="E7518" s="2">
        <v>44673</v>
      </c>
      <c r="F7518" t="s">
        <v>10</v>
      </c>
    </row>
    <row r="7519" spans="1:6" x14ac:dyDescent="0.25">
      <c r="A7519">
        <v>107518</v>
      </c>
      <c r="B7519" t="s">
        <v>43</v>
      </c>
      <c r="C7519" t="s">
        <v>53</v>
      </c>
      <c r="D7519" t="s">
        <v>37</v>
      </c>
      <c r="E7519" s="2">
        <v>44230</v>
      </c>
      <c r="F7519" t="s">
        <v>10</v>
      </c>
    </row>
    <row r="7520" spans="1:6" x14ac:dyDescent="0.25">
      <c r="A7520">
        <v>107519</v>
      </c>
      <c r="B7520" t="s">
        <v>50</v>
      </c>
      <c r="C7520" t="s">
        <v>20</v>
      </c>
      <c r="D7520" t="s">
        <v>15</v>
      </c>
      <c r="E7520" s="2">
        <v>44716</v>
      </c>
      <c r="F7520" t="s">
        <v>10</v>
      </c>
    </row>
    <row r="7521" spans="1:7" x14ac:dyDescent="0.25">
      <c r="A7521">
        <v>107520</v>
      </c>
      <c r="B7521" t="s">
        <v>42</v>
      </c>
      <c r="C7521" t="s">
        <v>14</v>
      </c>
      <c r="D7521" t="s">
        <v>18</v>
      </c>
      <c r="E7521" s="2">
        <v>44003</v>
      </c>
      <c r="F7521" t="s">
        <v>10</v>
      </c>
    </row>
    <row r="7522" spans="1:7" x14ac:dyDescent="0.25">
      <c r="A7522">
        <v>107521</v>
      </c>
      <c r="B7522" t="s">
        <v>44</v>
      </c>
      <c r="C7522" t="s">
        <v>53</v>
      </c>
      <c r="D7522" t="s">
        <v>37</v>
      </c>
      <c r="E7522" s="2">
        <v>43272</v>
      </c>
      <c r="F7522" t="s">
        <v>10</v>
      </c>
    </row>
    <row r="7523" spans="1:7" x14ac:dyDescent="0.25">
      <c r="A7523">
        <v>107522</v>
      </c>
      <c r="B7523" t="s">
        <v>13</v>
      </c>
      <c r="C7523" t="s">
        <v>47</v>
      </c>
      <c r="D7523" t="s">
        <v>12</v>
      </c>
      <c r="E7523" s="2">
        <v>43281</v>
      </c>
      <c r="F7523" t="s">
        <v>10</v>
      </c>
    </row>
    <row r="7524" spans="1:7" x14ac:dyDescent="0.25">
      <c r="A7524">
        <v>107523</v>
      </c>
      <c r="B7524" t="s">
        <v>33</v>
      </c>
      <c r="C7524" t="s">
        <v>8</v>
      </c>
      <c r="D7524" t="s">
        <v>18</v>
      </c>
      <c r="E7524" s="2">
        <v>44341</v>
      </c>
      <c r="F7524" t="s">
        <v>10</v>
      </c>
    </row>
    <row r="7525" spans="1:7" x14ac:dyDescent="0.25">
      <c r="A7525">
        <v>107524</v>
      </c>
      <c r="B7525" t="s">
        <v>34</v>
      </c>
      <c r="C7525" t="s">
        <v>14</v>
      </c>
      <c r="D7525" t="s">
        <v>37</v>
      </c>
      <c r="E7525" s="2">
        <v>43150</v>
      </c>
      <c r="F7525" t="s">
        <v>10</v>
      </c>
    </row>
    <row r="7526" spans="1:7" x14ac:dyDescent="0.25">
      <c r="A7526">
        <v>107525</v>
      </c>
      <c r="B7526" t="s">
        <v>33</v>
      </c>
      <c r="C7526" t="s">
        <v>14</v>
      </c>
      <c r="D7526" t="s">
        <v>18</v>
      </c>
      <c r="E7526" s="2">
        <v>43645</v>
      </c>
      <c r="F7526" t="s">
        <v>52</v>
      </c>
      <c r="G7526" s="2">
        <v>44073</v>
      </c>
    </row>
    <row r="7527" spans="1:7" x14ac:dyDescent="0.25">
      <c r="A7527">
        <v>107526</v>
      </c>
      <c r="B7527" t="s">
        <v>25</v>
      </c>
      <c r="C7527" t="s">
        <v>22</v>
      </c>
      <c r="D7527" t="s">
        <v>31</v>
      </c>
      <c r="E7527" s="2">
        <v>44814</v>
      </c>
      <c r="F7527" t="s">
        <v>10</v>
      </c>
    </row>
    <row r="7528" spans="1:7" x14ac:dyDescent="0.25">
      <c r="A7528">
        <v>107527</v>
      </c>
      <c r="B7528" t="s">
        <v>23</v>
      </c>
      <c r="C7528" t="s">
        <v>45</v>
      </c>
      <c r="D7528" t="s">
        <v>31</v>
      </c>
      <c r="E7528" s="2">
        <v>45432</v>
      </c>
      <c r="F7528" t="s">
        <v>10</v>
      </c>
    </row>
    <row r="7529" spans="1:7" x14ac:dyDescent="0.25">
      <c r="A7529">
        <v>107528</v>
      </c>
      <c r="B7529" t="s">
        <v>44</v>
      </c>
      <c r="C7529" t="s">
        <v>47</v>
      </c>
      <c r="D7529" t="s">
        <v>15</v>
      </c>
      <c r="E7529" s="2">
        <v>43894</v>
      </c>
      <c r="F7529" t="s">
        <v>10</v>
      </c>
    </row>
    <row r="7530" spans="1:7" x14ac:dyDescent="0.25">
      <c r="A7530">
        <v>107529</v>
      </c>
      <c r="B7530" t="s">
        <v>16</v>
      </c>
      <c r="C7530" t="s">
        <v>38</v>
      </c>
      <c r="D7530" t="s">
        <v>15</v>
      </c>
      <c r="E7530" s="2">
        <v>44811</v>
      </c>
      <c r="F7530" t="s">
        <v>10</v>
      </c>
    </row>
    <row r="7531" spans="1:7" x14ac:dyDescent="0.25">
      <c r="A7531">
        <v>107530</v>
      </c>
      <c r="B7531" t="s">
        <v>25</v>
      </c>
      <c r="C7531" t="s">
        <v>40</v>
      </c>
      <c r="D7531" t="s">
        <v>12</v>
      </c>
      <c r="E7531" s="2">
        <v>43722</v>
      </c>
      <c r="F7531" t="s">
        <v>10</v>
      </c>
    </row>
    <row r="7532" spans="1:7" x14ac:dyDescent="0.25">
      <c r="A7532">
        <v>107531</v>
      </c>
      <c r="B7532" t="s">
        <v>44</v>
      </c>
      <c r="C7532" t="s">
        <v>16</v>
      </c>
      <c r="D7532" t="s">
        <v>12</v>
      </c>
      <c r="E7532" s="2">
        <v>44849</v>
      </c>
      <c r="F7532" t="s">
        <v>10</v>
      </c>
    </row>
    <row r="7533" spans="1:7" x14ac:dyDescent="0.25">
      <c r="A7533">
        <v>107532</v>
      </c>
      <c r="B7533" t="s">
        <v>36</v>
      </c>
      <c r="C7533" t="s">
        <v>53</v>
      </c>
      <c r="D7533" t="s">
        <v>31</v>
      </c>
      <c r="E7533" s="2">
        <v>45341</v>
      </c>
      <c r="F7533" t="s">
        <v>10</v>
      </c>
    </row>
    <row r="7534" spans="1:7" x14ac:dyDescent="0.25">
      <c r="A7534">
        <v>107533</v>
      </c>
      <c r="B7534" t="s">
        <v>7</v>
      </c>
      <c r="C7534" t="s">
        <v>14</v>
      </c>
      <c r="D7534" t="s">
        <v>31</v>
      </c>
      <c r="E7534" s="2">
        <v>45428</v>
      </c>
      <c r="F7534" t="s">
        <v>10</v>
      </c>
    </row>
    <row r="7535" spans="1:7" x14ac:dyDescent="0.25">
      <c r="A7535">
        <v>107534</v>
      </c>
      <c r="B7535" t="s">
        <v>23</v>
      </c>
      <c r="C7535" t="s">
        <v>45</v>
      </c>
      <c r="D7535" t="s">
        <v>31</v>
      </c>
      <c r="E7535" s="2">
        <v>44146</v>
      </c>
      <c r="F7535" t="s">
        <v>52</v>
      </c>
      <c r="G7535" s="2">
        <v>44607</v>
      </c>
    </row>
    <row r="7536" spans="1:7" x14ac:dyDescent="0.25">
      <c r="A7536">
        <v>107535</v>
      </c>
      <c r="B7536" t="s">
        <v>44</v>
      </c>
      <c r="C7536" t="s">
        <v>47</v>
      </c>
      <c r="D7536" t="s">
        <v>12</v>
      </c>
      <c r="E7536" s="2">
        <v>43103</v>
      </c>
      <c r="F7536" t="s">
        <v>10</v>
      </c>
    </row>
    <row r="7537" spans="1:7" x14ac:dyDescent="0.25">
      <c r="A7537">
        <v>107536</v>
      </c>
      <c r="B7537" t="s">
        <v>21</v>
      </c>
      <c r="C7537" t="s">
        <v>30</v>
      </c>
      <c r="D7537" t="s">
        <v>15</v>
      </c>
      <c r="E7537" s="2">
        <v>43372</v>
      </c>
      <c r="F7537" t="s">
        <v>10</v>
      </c>
    </row>
    <row r="7538" spans="1:7" x14ac:dyDescent="0.25">
      <c r="A7538">
        <v>107537</v>
      </c>
      <c r="B7538" t="s">
        <v>39</v>
      </c>
      <c r="C7538" t="s">
        <v>14</v>
      </c>
      <c r="D7538" t="s">
        <v>37</v>
      </c>
      <c r="E7538" s="2">
        <v>43770</v>
      </c>
      <c r="F7538" t="s">
        <v>10</v>
      </c>
    </row>
    <row r="7539" spans="1:7" x14ac:dyDescent="0.25">
      <c r="A7539">
        <v>107538</v>
      </c>
      <c r="B7539" t="s">
        <v>21</v>
      </c>
      <c r="C7539" t="s">
        <v>22</v>
      </c>
      <c r="D7539" t="s">
        <v>12</v>
      </c>
      <c r="E7539" s="2">
        <v>43254</v>
      </c>
      <c r="F7539" t="s">
        <v>10</v>
      </c>
    </row>
    <row r="7540" spans="1:7" x14ac:dyDescent="0.25">
      <c r="A7540">
        <v>107539</v>
      </c>
      <c r="B7540" t="s">
        <v>19</v>
      </c>
      <c r="C7540" t="s">
        <v>26</v>
      </c>
      <c r="D7540" t="s">
        <v>9</v>
      </c>
      <c r="E7540" s="2">
        <v>44188</v>
      </c>
      <c r="F7540" t="s">
        <v>10</v>
      </c>
    </row>
    <row r="7541" spans="1:7" x14ac:dyDescent="0.25">
      <c r="A7541">
        <v>107540</v>
      </c>
      <c r="B7541" t="s">
        <v>33</v>
      </c>
      <c r="C7541" t="s">
        <v>35</v>
      </c>
      <c r="D7541" t="s">
        <v>18</v>
      </c>
      <c r="E7541" s="2">
        <v>45077</v>
      </c>
      <c r="F7541" t="s">
        <v>10</v>
      </c>
    </row>
    <row r="7542" spans="1:7" x14ac:dyDescent="0.25">
      <c r="A7542">
        <v>107541</v>
      </c>
      <c r="B7542" t="s">
        <v>41</v>
      </c>
      <c r="C7542" t="s">
        <v>14</v>
      </c>
      <c r="D7542" t="s">
        <v>37</v>
      </c>
      <c r="E7542" s="2">
        <v>43371</v>
      </c>
      <c r="F7542" t="s">
        <v>52</v>
      </c>
      <c r="G7542" s="2">
        <v>43849</v>
      </c>
    </row>
    <row r="7543" spans="1:7" x14ac:dyDescent="0.25">
      <c r="A7543">
        <v>107542</v>
      </c>
      <c r="B7543" t="s">
        <v>39</v>
      </c>
      <c r="C7543" t="s">
        <v>14</v>
      </c>
      <c r="D7543" t="s">
        <v>9</v>
      </c>
      <c r="E7543" s="2">
        <v>45019</v>
      </c>
      <c r="F7543" t="s">
        <v>10</v>
      </c>
    </row>
    <row r="7544" spans="1:7" x14ac:dyDescent="0.25">
      <c r="A7544">
        <v>107543</v>
      </c>
      <c r="B7544" t="s">
        <v>46</v>
      </c>
      <c r="C7544" t="s">
        <v>26</v>
      </c>
      <c r="D7544" t="s">
        <v>18</v>
      </c>
      <c r="E7544" s="2">
        <v>43779</v>
      </c>
      <c r="F7544" t="s">
        <v>52</v>
      </c>
      <c r="G7544" s="2">
        <v>44819</v>
      </c>
    </row>
    <row r="7545" spans="1:7" x14ac:dyDescent="0.25">
      <c r="A7545">
        <v>107544</v>
      </c>
      <c r="B7545" t="s">
        <v>43</v>
      </c>
      <c r="C7545" t="s">
        <v>29</v>
      </c>
      <c r="D7545" t="s">
        <v>12</v>
      </c>
      <c r="E7545" s="2">
        <v>43568</v>
      </c>
      <c r="F7545" t="s">
        <v>52</v>
      </c>
      <c r="G7545" s="2">
        <v>43761</v>
      </c>
    </row>
    <row r="7546" spans="1:7" x14ac:dyDescent="0.25">
      <c r="A7546">
        <v>107545</v>
      </c>
      <c r="B7546" t="s">
        <v>33</v>
      </c>
      <c r="C7546" t="s">
        <v>8</v>
      </c>
      <c r="D7546" t="s">
        <v>12</v>
      </c>
      <c r="E7546" s="2">
        <v>44983</v>
      </c>
      <c r="F7546" t="s">
        <v>10</v>
      </c>
    </row>
    <row r="7547" spans="1:7" x14ac:dyDescent="0.25">
      <c r="A7547">
        <v>107546</v>
      </c>
      <c r="B7547" t="s">
        <v>24</v>
      </c>
      <c r="C7547" t="s">
        <v>20</v>
      </c>
      <c r="D7547" t="s">
        <v>15</v>
      </c>
      <c r="E7547" s="2">
        <v>44504</v>
      </c>
      <c r="F7547" t="s">
        <v>10</v>
      </c>
    </row>
    <row r="7548" spans="1:7" x14ac:dyDescent="0.25">
      <c r="A7548">
        <v>107547</v>
      </c>
      <c r="B7548" t="s">
        <v>34</v>
      </c>
      <c r="C7548" t="s">
        <v>8</v>
      </c>
      <c r="D7548" t="s">
        <v>12</v>
      </c>
      <c r="E7548" s="2">
        <v>44625</v>
      </c>
      <c r="F7548" t="s">
        <v>10</v>
      </c>
    </row>
    <row r="7549" spans="1:7" x14ac:dyDescent="0.25">
      <c r="A7549">
        <v>107548</v>
      </c>
      <c r="B7549" t="s">
        <v>24</v>
      </c>
      <c r="C7549" t="s">
        <v>26</v>
      </c>
      <c r="D7549" t="s">
        <v>15</v>
      </c>
      <c r="E7549" s="2">
        <v>45021</v>
      </c>
      <c r="F7549" t="s">
        <v>10</v>
      </c>
    </row>
    <row r="7550" spans="1:7" x14ac:dyDescent="0.25">
      <c r="A7550">
        <v>107549</v>
      </c>
      <c r="B7550" t="s">
        <v>13</v>
      </c>
      <c r="C7550" t="s">
        <v>35</v>
      </c>
      <c r="D7550" t="s">
        <v>15</v>
      </c>
      <c r="E7550" s="2">
        <v>44158</v>
      </c>
      <c r="F7550" t="s">
        <v>10</v>
      </c>
    </row>
    <row r="7551" spans="1:7" x14ac:dyDescent="0.25">
      <c r="A7551">
        <v>107550</v>
      </c>
      <c r="B7551" t="s">
        <v>21</v>
      </c>
      <c r="C7551" t="s">
        <v>51</v>
      </c>
      <c r="D7551" t="s">
        <v>37</v>
      </c>
      <c r="E7551" s="2">
        <v>45464</v>
      </c>
      <c r="F7551" t="s">
        <v>10</v>
      </c>
    </row>
    <row r="7552" spans="1:7" x14ac:dyDescent="0.25">
      <c r="A7552">
        <v>107551</v>
      </c>
      <c r="B7552" t="s">
        <v>28</v>
      </c>
      <c r="C7552" t="s">
        <v>45</v>
      </c>
      <c r="D7552" t="s">
        <v>18</v>
      </c>
      <c r="E7552" s="2">
        <v>45388</v>
      </c>
      <c r="F7552" t="s">
        <v>10</v>
      </c>
    </row>
    <row r="7553" spans="1:6" x14ac:dyDescent="0.25">
      <c r="A7553">
        <v>107552</v>
      </c>
      <c r="B7553" t="s">
        <v>41</v>
      </c>
      <c r="C7553" t="s">
        <v>22</v>
      </c>
      <c r="D7553" t="s">
        <v>9</v>
      </c>
      <c r="E7553" s="2">
        <v>45345</v>
      </c>
      <c r="F7553" t="s">
        <v>10</v>
      </c>
    </row>
    <row r="7554" spans="1:6" x14ac:dyDescent="0.25">
      <c r="A7554">
        <v>107553</v>
      </c>
      <c r="B7554" t="s">
        <v>25</v>
      </c>
      <c r="C7554" t="s">
        <v>11</v>
      </c>
      <c r="D7554" t="s">
        <v>12</v>
      </c>
      <c r="E7554" s="2">
        <v>44455</v>
      </c>
      <c r="F7554" t="s">
        <v>10</v>
      </c>
    </row>
    <row r="7555" spans="1:6" x14ac:dyDescent="0.25">
      <c r="A7555">
        <v>107554</v>
      </c>
      <c r="B7555" t="s">
        <v>25</v>
      </c>
      <c r="C7555" t="s">
        <v>27</v>
      </c>
      <c r="D7555" t="s">
        <v>9</v>
      </c>
      <c r="E7555" s="2">
        <v>44438</v>
      </c>
      <c r="F7555" t="s">
        <v>10</v>
      </c>
    </row>
    <row r="7556" spans="1:6" x14ac:dyDescent="0.25">
      <c r="A7556">
        <v>107555</v>
      </c>
      <c r="B7556" t="s">
        <v>24</v>
      </c>
      <c r="C7556" t="s">
        <v>14</v>
      </c>
      <c r="D7556" t="s">
        <v>12</v>
      </c>
      <c r="E7556" s="2">
        <v>45258</v>
      </c>
      <c r="F7556" t="s">
        <v>10</v>
      </c>
    </row>
    <row r="7557" spans="1:6" x14ac:dyDescent="0.25">
      <c r="A7557">
        <v>107556</v>
      </c>
      <c r="B7557" t="s">
        <v>39</v>
      </c>
      <c r="C7557" t="s">
        <v>35</v>
      </c>
      <c r="D7557" t="s">
        <v>9</v>
      </c>
      <c r="E7557" s="2">
        <v>43738</v>
      </c>
      <c r="F7557" t="s">
        <v>10</v>
      </c>
    </row>
    <row r="7558" spans="1:6" x14ac:dyDescent="0.25">
      <c r="A7558">
        <v>107557</v>
      </c>
      <c r="B7558" t="s">
        <v>43</v>
      </c>
      <c r="C7558" t="s">
        <v>20</v>
      </c>
      <c r="D7558" t="s">
        <v>37</v>
      </c>
      <c r="E7558" s="2">
        <v>45516</v>
      </c>
      <c r="F7558" t="s">
        <v>10</v>
      </c>
    </row>
    <row r="7559" spans="1:6" x14ac:dyDescent="0.25">
      <c r="A7559">
        <v>107558</v>
      </c>
      <c r="B7559" t="s">
        <v>25</v>
      </c>
      <c r="C7559" t="s">
        <v>22</v>
      </c>
      <c r="D7559" t="s">
        <v>31</v>
      </c>
      <c r="E7559" s="2">
        <v>45231</v>
      </c>
      <c r="F7559" t="s">
        <v>10</v>
      </c>
    </row>
    <row r="7560" spans="1:6" x14ac:dyDescent="0.25">
      <c r="A7560">
        <v>107559</v>
      </c>
      <c r="B7560" t="s">
        <v>44</v>
      </c>
      <c r="C7560" t="s">
        <v>40</v>
      </c>
      <c r="D7560" t="s">
        <v>9</v>
      </c>
      <c r="E7560" s="2">
        <v>44243</v>
      </c>
      <c r="F7560" t="s">
        <v>10</v>
      </c>
    </row>
    <row r="7561" spans="1:6" x14ac:dyDescent="0.25">
      <c r="A7561">
        <v>107560</v>
      </c>
      <c r="B7561" t="s">
        <v>33</v>
      </c>
      <c r="C7561" t="s">
        <v>47</v>
      </c>
      <c r="D7561" t="s">
        <v>37</v>
      </c>
      <c r="E7561" s="2">
        <v>45533</v>
      </c>
      <c r="F7561" t="s">
        <v>10</v>
      </c>
    </row>
    <row r="7562" spans="1:6" x14ac:dyDescent="0.25">
      <c r="A7562">
        <v>107561</v>
      </c>
      <c r="B7562" t="s">
        <v>24</v>
      </c>
      <c r="C7562" t="s">
        <v>30</v>
      </c>
      <c r="D7562" t="s">
        <v>18</v>
      </c>
      <c r="E7562" s="2">
        <v>44105</v>
      </c>
      <c r="F7562" t="s">
        <v>10</v>
      </c>
    </row>
    <row r="7563" spans="1:6" x14ac:dyDescent="0.25">
      <c r="A7563">
        <v>107562</v>
      </c>
      <c r="B7563" t="s">
        <v>44</v>
      </c>
      <c r="C7563" t="s">
        <v>40</v>
      </c>
      <c r="D7563" t="s">
        <v>9</v>
      </c>
      <c r="E7563" s="2">
        <v>44027</v>
      </c>
      <c r="F7563" t="s">
        <v>10</v>
      </c>
    </row>
    <row r="7564" spans="1:6" x14ac:dyDescent="0.25">
      <c r="A7564">
        <v>107563</v>
      </c>
      <c r="B7564" t="s">
        <v>39</v>
      </c>
      <c r="C7564" t="s">
        <v>47</v>
      </c>
      <c r="D7564" t="s">
        <v>31</v>
      </c>
      <c r="E7564" s="2">
        <v>43192</v>
      </c>
      <c r="F7564" t="s">
        <v>10</v>
      </c>
    </row>
    <row r="7565" spans="1:6" x14ac:dyDescent="0.25">
      <c r="A7565">
        <v>107564</v>
      </c>
      <c r="B7565" t="s">
        <v>21</v>
      </c>
      <c r="C7565" t="s">
        <v>29</v>
      </c>
      <c r="D7565" t="s">
        <v>31</v>
      </c>
      <c r="E7565" s="2">
        <v>44878</v>
      </c>
      <c r="F7565" t="s">
        <v>10</v>
      </c>
    </row>
    <row r="7566" spans="1:6" x14ac:dyDescent="0.25">
      <c r="A7566">
        <v>107565</v>
      </c>
      <c r="B7566" t="s">
        <v>19</v>
      </c>
      <c r="C7566" t="s">
        <v>26</v>
      </c>
      <c r="D7566" t="s">
        <v>37</v>
      </c>
      <c r="E7566" s="2">
        <v>45080</v>
      </c>
      <c r="F7566" t="s">
        <v>10</v>
      </c>
    </row>
    <row r="7567" spans="1:6" x14ac:dyDescent="0.25">
      <c r="A7567">
        <v>107566</v>
      </c>
      <c r="B7567" t="s">
        <v>21</v>
      </c>
      <c r="C7567" t="s">
        <v>45</v>
      </c>
      <c r="D7567" t="s">
        <v>9</v>
      </c>
      <c r="E7567" s="2">
        <v>44215</v>
      </c>
      <c r="F7567" t="s">
        <v>10</v>
      </c>
    </row>
    <row r="7568" spans="1:6" x14ac:dyDescent="0.25">
      <c r="A7568">
        <v>107567</v>
      </c>
      <c r="B7568" t="s">
        <v>33</v>
      </c>
      <c r="C7568" t="s">
        <v>16</v>
      </c>
      <c r="D7568" t="s">
        <v>15</v>
      </c>
      <c r="E7568" s="2">
        <v>44445</v>
      </c>
      <c r="F7568" t="s">
        <v>10</v>
      </c>
    </row>
    <row r="7569" spans="1:7" x14ac:dyDescent="0.25">
      <c r="A7569">
        <v>107568</v>
      </c>
      <c r="B7569" t="s">
        <v>33</v>
      </c>
      <c r="C7569" t="s">
        <v>14</v>
      </c>
      <c r="D7569" t="s">
        <v>31</v>
      </c>
      <c r="E7569" s="2">
        <v>45185</v>
      </c>
      <c r="F7569" t="s">
        <v>10</v>
      </c>
    </row>
    <row r="7570" spans="1:7" x14ac:dyDescent="0.25">
      <c r="A7570">
        <v>107569</v>
      </c>
      <c r="B7570" t="s">
        <v>13</v>
      </c>
      <c r="C7570" t="s">
        <v>11</v>
      </c>
      <c r="D7570" t="s">
        <v>18</v>
      </c>
      <c r="E7570" s="2">
        <v>44332</v>
      </c>
      <c r="F7570" t="s">
        <v>10</v>
      </c>
    </row>
    <row r="7571" spans="1:7" x14ac:dyDescent="0.25">
      <c r="A7571">
        <v>107570</v>
      </c>
      <c r="B7571" t="s">
        <v>49</v>
      </c>
      <c r="C7571" t="s">
        <v>40</v>
      </c>
      <c r="D7571" t="s">
        <v>31</v>
      </c>
      <c r="E7571" s="2">
        <v>45144</v>
      </c>
      <c r="F7571" t="s">
        <v>10</v>
      </c>
    </row>
    <row r="7572" spans="1:7" x14ac:dyDescent="0.25">
      <c r="A7572">
        <v>107571</v>
      </c>
      <c r="B7572" t="s">
        <v>24</v>
      </c>
      <c r="C7572" t="s">
        <v>14</v>
      </c>
      <c r="D7572" t="s">
        <v>12</v>
      </c>
      <c r="E7572" s="2">
        <v>44758</v>
      </c>
      <c r="F7572" t="s">
        <v>10</v>
      </c>
    </row>
    <row r="7573" spans="1:7" x14ac:dyDescent="0.25">
      <c r="A7573">
        <v>107572</v>
      </c>
      <c r="B7573" t="s">
        <v>49</v>
      </c>
      <c r="C7573" t="s">
        <v>38</v>
      </c>
      <c r="D7573" t="s">
        <v>15</v>
      </c>
      <c r="E7573" s="2">
        <v>43311</v>
      </c>
      <c r="F7573" t="s">
        <v>10</v>
      </c>
    </row>
    <row r="7574" spans="1:7" x14ac:dyDescent="0.25">
      <c r="A7574">
        <v>107573</v>
      </c>
      <c r="B7574" t="s">
        <v>36</v>
      </c>
      <c r="C7574" t="s">
        <v>32</v>
      </c>
      <c r="D7574" t="s">
        <v>12</v>
      </c>
      <c r="E7574" s="2">
        <v>45524</v>
      </c>
      <c r="F7574" t="s">
        <v>10</v>
      </c>
    </row>
    <row r="7575" spans="1:7" x14ac:dyDescent="0.25">
      <c r="A7575">
        <v>107574</v>
      </c>
      <c r="B7575" t="s">
        <v>43</v>
      </c>
      <c r="C7575" t="s">
        <v>11</v>
      </c>
      <c r="D7575" t="s">
        <v>31</v>
      </c>
      <c r="E7575" s="2">
        <v>44331</v>
      </c>
      <c r="F7575" t="s">
        <v>52</v>
      </c>
      <c r="G7575" s="2">
        <v>44888</v>
      </c>
    </row>
    <row r="7576" spans="1:7" x14ac:dyDescent="0.25">
      <c r="A7576">
        <v>107575</v>
      </c>
      <c r="B7576" t="s">
        <v>39</v>
      </c>
      <c r="C7576" t="s">
        <v>40</v>
      </c>
      <c r="D7576" t="s">
        <v>37</v>
      </c>
      <c r="E7576" s="2">
        <v>43537</v>
      </c>
      <c r="F7576" t="s">
        <v>10</v>
      </c>
    </row>
    <row r="7577" spans="1:7" x14ac:dyDescent="0.25">
      <c r="A7577">
        <v>107576</v>
      </c>
      <c r="B7577" t="s">
        <v>46</v>
      </c>
      <c r="C7577" t="s">
        <v>8</v>
      </c>
      <c r="D7577" t="s">
        <v>37</v>
      </c>
      <c r="E7577" s="2">
        <v>43707</v>
      </c>
      <c r="F7577" t="s">
        <v>10</v>
      </c>
    </row>
    <row r="7578" spans="1:7" x14ac:dyDescent="0.25">
      <c r="A7578">
        <v>107577</v>
      </c>
      <c r="B7578" t="s">
        <v>19</v>
      </c>
      <c r="C7578" t="s">
        <v>32</v>
      </c>
      <c r="D7578" t="s">
        <v>15</v>
      </c>
      <c r="E7578" s="2">
        <v>45374</v>
      </c>
      <c r="F7578" t="s">
        <v>10</v>
      </c>
    </row>
    <row r="7579" spans="1:7" x14ac:dyDescent="0.25">
      <c r="A7579">
        <v>107578</v>
      </c>
      <c r="B7579" t="s">
        <v>39</v>
      </c>
      <c r="C7579" t="s">
        <v>40</v>
      </c>
      <c r="D7579" t="s">
        <v>15</v>
      </c>
      <c r="E7579" s="2">
        <v>44016</v>
      </c>
      <c r="F7579" t="s">
        <v>10</v>
      </c>
    </row>
    <row r="7580" spans="1:7" x14ac:dyDescent="0.25">
      <c r="A7580">
        <v>107579</v>
      </c>
      <c r="B7580" t="s">
        <v>43</v>
      </c>
      <c r="C7580" t="s">
        <v>29</v>
      </c>
      <c r="D7580" t="s">
        <v>37</v>
      </c>
      <c r="E7580" s="2">
        <v>43997</v>
      </c>
      <c r="F7580" t="s">
        <v>10</v>
      </c>
    </row>
    <row r="7581" spans="1:7" x14ac:dyDescent="0.25">
      <c r="A7581">
        <v>107580</v>
      </c>
      <c r="B7581" t="s">
        <v>25</v>
      </c>
      <c r="C7581" t="s">
        <v>27</v>
      </c>
      <c r="D7581" t="s">
        <v>37</v>
      </c>
      <c r="E7581" s="2">
        <v>44119</v>
      </c>
      <c r="F7581" t="s">
        <v>10</v>
      </c>
    </row>
    <row r="7582" spans="1:7" x14ac:dyDescent="0.25">
      <c r="A7582">
        <v>107581</v>
      </c>
      <c r="B7582" t="s">
        <v>39</v>
      </c>
      <c r="C7582" t="s">
        <v>27</v>
      </c>
      <c r="D7582" t="s">
        <v>31</v>
      </c>
      <c r="E7582" s="2">
        <v>45002</v>
      </c>
      <c r="F7582" t="s">
        <v>10</v>
      </c>
    </row>
    <row r="7583" spans="1:7" x14ac:dyDescent="0.25">
      <c r="A7583">
        <v>107582</v>
      </c>
      <c r="B7583" t="s">
        <v>33</v>
      </c>
      <c r="C7583" t="s">
        <v>22</v>
      </c>
      <c r="D7583" t="s">
        <v>9</v>
      </c>
      <c r="E7583" s="2">
        <v>43728</v>
      </c>
      <c r="F7583" t="s">
        <v>10</v>
      </c>
    </row>
    <row r="7584" spans="1:7" x14ac:dyDescent="0.25">
      <c r="A7584">
        <v>107583</v>
      </c>
      <c r="B7584" t="s">
        <v>25</v>
      </c>
      <c r="C7584" t="s">
        <v>17</v>
      </c>
      <c r="D7584" t="s">
        <v>18</v>
      </c>
      <c r="E7584" s="2">
        <v>43504</v>
      </c>
      <c r="F7584" t="s">
        <v>10</v>
      </c>
    </row>
    <row r="7585" spans="1:7" x14ac:dyDescent="0.25">
      <c r="A7585">
        <v>107584</v>
      </c>
      <c r="B7585" t="s">
        <v>13</v>
      </c>
      <c r="C7585" t="s">
        <v>35</v>
      </c>
      <c r="D7585" t="s">
        <v>18</v>
      </c>
      <c r="E7585" s="2">
        <v>45321</v>
      </c>
      <c r="F7585" t="s">
        <v>10</v>
      </c>
    </row>
    <row r="7586" spans="1:7" x14ac:dyDescent="0.25">
      <c r="A7586">
        <v>107585</v>
      </c>
      <c r="B7586" t="s">
        <v>46</v>
      </c>
      <c r="C7586" t="s">
        <v>48</v>
      </c>
      <c r="D7586" t="s">
        <v>12</v>
      </c>
      <c r="E7586" s="2">
        <v>45172</v>
      </c>
      <c r="F7586" t="s">
        <v>10</v>
      </c>
    </row>
    <row r="7587" spans="1:7" x14ac:dyDescent="0.25">
      <c r="A7587">
        <v>107586</v>
      </c>
      <c r="B7587" t="s">
        <v>46</v>
      </c>
      <c r="C7587" t="s">
        <v>47</v>
      </c>
      <c r="D7587" t="s">
        <v>37</v>
      </c>
      <c r="E7587" s="2">
        <v>44587</v>
      </c>
      <c r="F7587" t="s">
        <v>10</v>
      </c>
    </row>
    <row r="7588" spans="1:7" x14ac:dyDescent="0.25">
      <c r="A7588">
        <v>107587</v>
      </c>
      <c r="B7588" t="s">
        <v>16</v>
      </c>
      <c r="C7588" t="s">
        <v>32</v>
      </c>
      <c r="D7588" t="s">
        <v>9</v>
      </c>
      <c r="E7588" s="2">
        <v>44791</v>
      </c>
      <c r="F7588" t="s">
        <v>10</v>
      </c>
    </row>
    <row r="7589" spans="1:7" x14ac:dyDescent="0.25">
      <c r="A7589">
        <v>107588</v>
      </c>
      <c r="B7589" t="s">
        <v>44</v>
      </c>
      <c r="C7589" t="s">
        <v>27</v>
      </c>
      <c r="D7589" t="s">
        <v>31</v>
      </c>
      <c r="E7589" s="2">
        <v>44738</v>
      </c>
      <c r="F7589" t="s">
        <v>52</v>
      </c>
      <c r="G7589" s="2">
        <v>45626</v>
      </c>
    </row>
    <row r="7590" spans="1:7" x14ac:dyDescent="0.25">
      <c r="A7590">
        <v>107589</v>
      </c>
      <c r="B7590" t="s">
        <v>7</v>
      </c>
      <c r="C7590" t="s">
        <v>20</v>
      </c>
      <c r="D7590" t="s">
        <v>12</v>
      </c>
      <c r="E7590" s="2">
        <v>45421</v>
      </c>
      <c r="F7590" t="s">
        <v>10</v>
      </c>
    </row>
    <row r="7591" spans="1:7" x14ac:dyDescent="0.25">
      <c r="A7591">
        <v>107590</v>
      </c>
      <c r="B7591" t="s">
        <v>50</v>
      </c>
      <c r="C7591" t="s">
        <v>20</v>
      </c>
      <c r="D7591" t="s">
        <v>31</v>
      </c>
      <c r="E7591" s="2">
        <v>44457</v>
      </c>
      <c r="F7591" t="s">
        <v>10</v>
      </c>
    </row>
    <row r="7592" spans="1:7" x14ac:dyDescent="0.25">
      <c r="A7592">
        <v>107591</v>
      </c>
      <c r="B7592" t="s">
        <v>13</v>
      </c>
      <c r="C7592" t="s">
        <v>40</v>
      </c>
      <c r="D7592" t="s">
        <v>18</v>
      </c>
      <c r="E7592" s="2">
        <v>44326</v>
      </c>
      <c r="F7592" t="s">
        <v>10</v>
      </c>
    </row>
    <row r="7593" spans="1:7" x14ac:dyDescent="0.25">
      <c r="A7593">
        <v>107592</v>
      </c>
      <c r="B7593" t="s">
        <v>36</v>
      </c>
      <c r="C7593" t="s">
        <v>38</v>
      </c>
      <c r="D7593" t="s">
        <v>15</v>
      </c>
      <c r="E7593" s="2">
        <v>43433</v>
      </c>
      <c r="F7593" t="s">
        <v>10</v>
      </c>
    </row>
    <row r="7594" spans="1:7" x14ac:dyDescent="0.25">
      <c r="A7594">
        <v>107593</v>
      </c>
      <c r="B7594" t="s">
        <v>49</v>
      </c>
      <c r="C7594" t="s">
        <v>40</v>
      </c>
      <c r="D7594" t="s">
        <v>12</v>
      </c>
      <c r="E7594" s="2">
        <v>44094</v>
      </c>
      <c r="F7594" t="s">
        <v>52</v>
      </c>
      <c r="G7594" s="2">
        <v>44456</v>
      </c>
    </row>
    <row r="7595" spans="1:7" x14ac:dyDescent="0.25">
      <c r="A7595">
        <v>107594</v>
      </c>
      <c r="B7595" t="s">
        <v>46</v>
      </c>
      <c r="C7595" t="s">
        <v>29</v>
      </c>
      <c r="D7595" t="s">
        <v>18</v>
      </c>
      <c r="E7595" s="2">
        <v>45071</v>
      </c>
      <c r="F7595" t="s">
        <v>10</v>
      </c>
    </row>
    <row r="7596" spans="1:7" x14ac:dyDescent="0.25">
      <c r="A7596">
        <v>107595</v>
      </c>
      <c r="B7596" t="s">
        <v>28</v>
      </c>
      <c r="C7596" t="s">
        <v>48</v>
      </c>
      <c r="D7596" t="s">
        <v>18</v>
      </c>
      <c r="E7596" s="2">
        <v>43372</v>
      </c>
      <c r="F7596" t="s">
        <v>52</v>
      </c>
      <c r="G7596" s="2">
        <v>44044</v>
      </c>
    </row>
    <row r="7597" spans="1:7" x14ac:dyDescent="0.25">
      <c r="A7597">
        <v>107596</v>
      </c>
      <c r="B7597" t="s">
        <v>49</v>
      </c>
      <c r="C7597" t="s">
        <v>45</v>
      </c>
      <c r="D7597" t="s">
        <v>37</v>
      </c>
      <c r="E7597" s="2">
        <v>43334</v>
      </c>
      <c r="F7597" t="s">
        <v>10</v>
      </c>
    </row>
    <row r="7598" spans="1:7" x14ac:dyDescent="0.25">
      <c r="A7598">
        <v>107597</v>
      </c>
      <c r="B7598" t="s">
        <v>7</v>
      </c>
      <c r="C7598" t="s">
        <v>53</v>
      </c>
      <c r="D7598" t="s">
        <v>12</v>
      </c>
      <c r="E7598" s="2">
        <v>44885</v>
      </c>
      <c r="F7598" t="s">
        <v>10</v>
      </c>
    </row>
    <row r="7599" spans="1:7" x14ac:dyDescent="0.25">
      <c r="A7599">
        <v>107598</v>
      </c>
      <c r="B7599" t="s">
        <v>19</v>
      </c>
      <c r="C7599" t="s">
        <v>20</v>
      </c>
      <c r="D7599" t="s">
        <v>15</v>
      </c>
      <c r="E7599" s="2">
        <v>44763</v>
      </c>
      <c r="F7599" t="s">
        <v>10</v>
      </c>
    </row>
    <row r="7600" spans="1:7" x14ac:dyDescent="0.25">
      <c r="A7600">
        <v>107599</v>
      </c>
      <c r="B7600" t="s">
        <v>28</v>
      </c>
      <c r="C7600" t="s">
        <v>32</v>
      </c>
      <c r="D7600" t="s">
        <v>18</v>
      </c>
      <c r="E7600" s="2">
        <v>44871</v>
      </c>
      <c r="F7600" t="s">
        <v>10</v>
      </c>
    </row>
    <row r="7601" spans="1:7" x14ac:dyDescent="0.25">
      <c r="A7601">
        <v>107600</v>
      </c>
      <c r="B7601" t="s">
        <v>36</v>
      </c>
      <c r="C7601" t="s">
        <v>16</v>
      </c>
      <c r="D7601" t="s">
        <v>12</v>
      </c>
      <c r="E7601" s="2">
        <v>43731</v>
      </c>
      <c r="F7601" t="s">
        <v>52</v>
      </c>
      <c r="G7601" s="2">
        <v>44609</v>
      </c>
    </row>
    <row r="7602" spans="1:7" x14ac:dyDescent="0.25">
      <c r="A7602">
        <v>107601</v>
      </c>
      <c r="B7602" t="s">
        <v>44</v>
      </c>
      <c r="C7602" t="s">
        <v>11</v>
      </c>
      <c r="D7602" t="s">
        <v>18</v>
      </c>
      <c r="E7602" s="2">
        <v>45039</v>
      </c>
      <c r="F7602" t="s">
        <v>10</v>
      </c>
    </row>
    <row r="7603" spans="1:7" x14ac:dyDescent="0.25">
      <c r="A7603">
        <v>107602</v>
      </c>
      <c r="B7603" t="s">
        <v>13</v>
      </c>
      <c r="C7603" t="s">
        <v>51</v>
      </c>
      <c r="D7603" t="s">
        <v>31</v>
      </c>
      <c r="E7603" s="2">
        <v>43226</v>
      </c>
      <c r="F7603" t="s">
        <v>52</v>
      </c>
      <c r="G7603" s="2">
        <v>43939</v>
      </c>
    </row>
    <row r="7604" spans="1:7" x14ac:dyDescent="0.25">
      <c r="A7604">
        <v>107603</v>
      </c>
      <c r="B7604" t="s">
        <v>7</v>
      </c>
      <c r="C7604" t="s">
        <v>20</v>
      </c>
      <c r="D7604" t="s">
        <v>15</v>
      </c>
      <c r="E7604" s="2">
        <v>44618</v>
      </c>
      <c r="F7604" t="s">
        <v>10</v>
      </c>
    </row>
    <row r="7605" spans="1:7" x14ac:dyDescent="0.25">
      <c r="A7605">
        <v>107604</v>
      </c>
      <c r="B7605" t="s">
        <v>44</v>
      </c>
      <c r="C7605" t="s">
        <v>53</v>
      </c>
      <c r="D7605" t="s">
        <v>37</v>
      </c>
      <c r="E7605" s="2">
        <v>43585</v>
      </c>
      <c r="F7605" t="s">
        <v>10</v>
      </c>
    </row>
    <row r="7606" spans="1:7" x14ac:dyDescent="0.25">
      <c r="A7606">
        <v>107605</v>
      </c>
      <c r="B7606" t="s">
        <v>46</v>
      </c>
      <c r="C7606" t="s">
        <v>16</v>
      </c>
      <c r="D7606" t="s">
        <v>31</v>
      </c>
      <c r="E7606" s="2">
        <v>44362</v>
      </c>
      <c r="F7606" t="s">
        <v>10</v>
      </c>
    </row>
    <row r="7607" spans="1:7" x14ac:dyDescent="0.25">
      <c r="A7607">
        <v>107606</v>
      </c>
      <c r="B7607" t="s">
        <v>23</v>
      </c>
      <c r="C7607" t="s">
        <v>32</v>
      </c>
      <c r="D7607" t="s">
        <v>12</v>
      </c>
      <c r="E7607" s="2">
        <v>44066</v>
      </c>
      <c r="F7607" t="s">
        <v>10</v>
      </c>
    </row>
    <row r="7608" spans="1:7" x14ac:dyDescent="0.25">
      <c r="A7608">
        <v>107607</v>
      </c>
      <c r="B7608" t="s">
        <v>28</v>
      </c>
      <c r="C7608" t="s">
        <v>20</v>
      </c>
      <c r="D7608" t="s">
        <v>31</v>
      </c>
      <c r="E7608" s="2">
        <v>45093</v>
      </c>
      <c r="F7608" t="s">
        <v>10</v>
      </c>
    </row>
    <row r="7609" spans="1:7" x14ac:dyDescent="0.25">
      <c r="A7609">
        <v>107608</v>
      </c>
      <c r="B7609" t="s">
        <v>42</v>
      </c>
      <c r="C7609" t="s">
        <v>51</v>
      </c>
      <c r="D7609" t="s">
        <v>9</v>
      </c>
      <c r="E7609" s="2">
        <v>45115</v>
      </c>
      <c r="F7609" t="s">
        <v>10</v>
      </c>
    </row>
    <row r="7610" spans="1:7" x14ac:dyDescent="0.25">
      <c r="A7610">
        <v>107609</v>
      </c>
      <c r="B7610" t="s">
        <v>36</v>
      </c>
      <c r="C7610" t="s">
        <v>35</v>
      </c>
      <c r="D7610" t="s">
        <v>12</v>
      </c>
      <c r="E7610" s="2">
        <v>44724</v>
      </c>
      <c r="F7610" t="s">
        <v>10</v>
      </c>
    </row>
    <row r="7611" spans="1:7" x14ac:dyDescent="0.25">
      <c r="A7611">
        <v>107610</v>
      </c>
      <c r="B7611" t="s">
        <v>21</v>
      </c>
      <c r="C7611" t="s">
        <v>26</v>
      </c>
      <c r="D7611" t="s">
        <v>18</v>
      </c>
      <c r="E7611" s="2">
        <v>45511</v>
      </c>
      <c r="F7611" t="s">
        <v>10</v>
      </c>
    </row>
    <row r="7612" spans="1:7" x14ac:dyDescent="0.25">
      <c r="A7612">
        <v>107611</v>
      </c>
      <c r="B7612" t="s">
        <v>19</v>
      </c>
      <c r="C7612" t="s">
        <v>8</v>
      </c>
      <c r="D7612" t="s">
        <v>15</v>
      </c>
      <c r="E7612" s="2">
        <v>43977</v>
      </c>
      <c r="F7612" t="s">
        <v>10</v>
      </c>
    </row>
    <row r="7613" spans="1:7" x14ac:dyDescent="0.25">
      <c r="A7613">
        <v>107612</v>
      </c>
      <c r="B7613" t="s">
        <v>36</v>
      </c>
      <c r="C7613" t="s">
        <v>11</v>
      </c>
      <c r="D7613" t="s">
        <v>31</v>
      </c>
      <c r="E7613" s="2">
        <v>44761</v>
      </c>
      <c r="F7613" t="s">
        <v>10</v>
      </c>
    </row>
    <row r="7614" spans="1:7" x14ac:dyDescent="0.25">
      <c r="A7614">
        <v>107613</v>
      </c>
      <c r="B7614" t="s">
        <v>46</v>
      </c>
      <c r="C7614" t="s">
        <v>20</v>
      </c>
      <c r="D7614" t="s">
        <v>9</v>
      </c>
      <c r="E7614" s="2">
        <v>44862</v>
      </c>
      <c r="F7614" t="s">
        <v>10</v>
      </c>
    </row>
    <row r="7615" spans="1:7" x14ac:dyDescent="0.25">
      <c r="A7615">
        <v>107614</v>
      </c>
      <c r="B7615" t="s">
        <v>24</v>
      </c>
      <c r="C7615" t="s">
        <v>11</v>
      </c>
      <c r="D7615" t="s">
        <v>12</v>
      </c>
      <c r="E7615" s="2">
        <v>44064</v>
      </c>
      <c r="F7615" t="s">
        <v>10</v>
      </c>
    </row>
    <row r="7616" spans="1:7" x14ac:dyDescent="0.25">
      <c r="A7616">
        <v>107615</v>
      </c>
      <c r="B7616" t="s">
        <v>34</v>
      </c>
      <c r="C7616" t="s">
        <v>40</v>
      </c>
      <c r="D7616" t="s">
        <v>37</v>
      </c>
      <c r="E7616" s="2">
        <v>44274</v>
      </c>
      <c r="F7616" t="s">
        <v>10</v>
      </c>
    </row>
    <row r="7617" spans="1:7" x14ac:dyDescent="0.25">
      <c r="A7617">
        <v>107616</v>
      </c>
      <c r="B7617" t="s">
        <v>23</v>
      </c>
      <c r="C7617" t="s">
        <v>27</v>
      </c>
      <c r="D7617" t="s">
        <v>31</v>
      </c>
      <c r="E7617" s="2">
        <v>44097</v>
      </c>
      <c r="F7617" t="s">
        <v>10</v>
      </c>
    </row>
    <row r="7618" spans="1:7" x14ac:dyDescent="0.25">
      <c r="A7618">
        <v>107617</v>
      </c>
      <c r="B7618" t="s">
        <v>24</v>
      </c>
      <c r="C7618" t="s">
        <v>20</v>
      </c>
      <c r="D7618" t="s">
        <v>18</v>
      </c>
      <c r="E7618" s="2">
        <v>45601</v>
      </c>
      <c r="F7618" t="s">
        <v>10</v>
      </c>
    </row>
    <row r="7619" spans="1:7" x14ac:dyDescent="0.25">
      <c r="A7619">
        <v>107618</v>
      </c>
      <c r="B7619" t="s">
        <v>28</v>
      </c>
      <c r="C7619" t="s">
        <v>38</v>
      </c>
      <c r="D7619" t="s">
        <v>12</v>
      </c>
      <c r="E7619" s="2">
        <v>43776</v>
      </c>
      <c r="F7619" t="s">
        <v>10</v>
      </c>
    </row>
    <row r="7620" spans="1:7" x14ac:dyDescent="0.25">
      <c r="A7620">
        <v>107619</v>
      </c>
      <c r="B7620" t="s">
        <v>28</v>
      </c>
      <c r="C7620" t="s">
        <v>53</v>
      </c>
      <c r="D7620" t="s">
        <v>37</v>
      </c>
      <c r="E7620" s="2">
        <v>44477</v>
      </c>
      <c r="F7620" t="s">
        <v>52</v>
      </c>
      <c r="G7620" s="2">
        <v>44833</v>
      </c>
    </row>
    <row r="7621" spans="1:7" x14ac:dyDescent="0.25">
      <c r="A7621">
        <v>107620</v>
      </c>
      <c r="B7621" t="s">
        <v>28</v>
      </c>
      <c r="C7621" t="s">
        <v>20</v>
      </c>
      <c r="D7621" t="s">
        <v>9</v>
      </c>
      <c r="E7621" s="2">
        <v>45550</v>
      </c>
      <c r="F7621" t="s">
        <v>10</v>
      </c>
    </row>
    <row r="7622" spans="1:7" x14ac:dyDescent="0.25">
      <c r="A7622">
        <v>107621</v>
      </c>
      <c r="B7622" t="s">
        <v>49</v>
      </c>
      <c r="C7622" t="s">
        <v>20</v>
      </c>
      <c r="D7622" t="s">
        <v>37</v>
      </c>
      <c r="E7622" s="2">
        <v>44440</v>
      </c>
      <c r="F7622" t="s">
        <v>10</v>
      </c>
    </row>
    <row r="7623" spans="1:7" x14ac:dyDescent="0.25">
      <c r="A7623">
        <v>107622</v>
      </c>
      <c r="B7623" t="s">
        <v>28</v>
      </c>
      <c r="C7623" t="s">
        <v>11</v>
      </c>
      <c r="D7623" t="s">
        <v>18</v>
      </c>
      <c r="E7623" s="2">
        <v>45531</v>
      </c>
      <c r="F7623" t="s">
        <v>10</v>
      </c>
    </row>
    <row r="7624" spans="1:7" x14ac:dyDescent="0.25">
      <c r="A7624">
        <v>107623</v>
      </c>
      <c r="B7624" t="s">
        <v>36</v>
      </c>
      <c r="C7624" t="s">
        <v>47</v>
      </c>
      <c r="D7624" t="s">
        <v>9</v>
      </c>
      <c r="E7624" s="2">
        <v>44644</v>
      </c>
      <c r="F7624" t="s">
        <v>10</v>
      </c>
    </row>
    <row r="7625" spans="1:7" x14ac:dyDescent="0.25">
      <c r="A7625">
        <v>107624</v>
      </c>
      <c r="B7625" t="s">
        <v>49</v>
      </c>
      <c r="C7625" t="s">
        <v>20</v>
      </c>
      <c r="D7625" t="s">
        <v>18</v>
      </c>
      <c r="E7625" s="2">
        <v>43440</v>
      </c>
      <c r="F7625" t="s">
        <v>10</v>
      </c>
    </row>
    <row r="7626" spans="1:7" x14ac:dyDescent="0.25">
      <c r="A7626">
        <v>107625</v>
      </c>
      <c r="B7626" t="s">
        <v>42</v>
      </c>
      <c r="C7626" t="s">
        <v>22</v>
      </c>
      <c r="D7626" t="s">
        <v>31</v>
      </c>
      <c r="E7626" s="2">
        <v>43513</v>
      </c>
      <c r="F7626" t="s">
        <v>10</v>
      </c>
    </row>
    <row r="7627" spans="1:7" x14ac:dyDescent="0.25">
      <c r="A7627">
        <v>107626</v>
      </c>
      <c r="B7627" t="s">
        <v>39</v>
      </c>
      <c r="C7627" t="s">
        <v>8</v>
      </c>
      <c r="D7627" t="s">
        <v>15</v>
      </c>
      <c r="E7627" s="2">
        <v>43437</v>
      </c>
      <c r="F7627" t="s">
        <v>10</v>
      </c>
    </row>
    <row r="7628" spans="1:7" x14ac:dyDescent="0.25">
      <c r="A7628">
        <v>107627</v>
      </c>
      <c r="B7628" t="s">
        <v>41</v>
      </c>
      <c r="C7628" t="s">
        <v>48</v>
      </c>
      <c r="D7628" t="s">
        <v>37</v>
      </c>
      <c r="E7628" s="2">
        <v>43438</v>
      </c>
      <c r="F7628" t="s">
        <v>10</v>
      </c>
    </row>
    <row r="7629" spans="1:7" x14ac:dyDescent="0.25">
      <c r="A7629">
        <v>107628</v>
      </c>
      <c r="B7629" t="s">
        <v>44</v>
      </c>
      <c r="C7629" t="s">
        <v>32</v>
      </c>
      <c r="D7629" t="s">
        <v>12</v>
      </c>
      <c r="E7629" s="2">
        <v>43135</v>
      </c>
      <c r="F7629" t="s">
        <v>10</v>
      </c>
    </row>
    <row r="7630" spans="1:7" x14ac:dyDescent="0.25">
      <c r="A7630">
        <v>107629</v>
      </c>
      <c r="B7630" t="s">
        <v>19</v>
      </c>
      <c r="C7630" t="s">
        <v>40</v>
      </c>
      <c r="D7630" t="s">
        <v>12</v>
      </c>
      <c r="E7630" s="2">
        <v>43715</v>
      </c>
      <c r="F7630" t="s">
        <v>10</v>
      </c>
    </row>
    <row r="7631" spans="1:7" x14ac:dyDescent="0.25">
      <c r="A7631">
        <v>107630</v>
      </c>
      <c r="B7631" t="s">
        <v>13</v>
      </c>
      <c r="C7631" t="s">
        <v>51</v>
      </c>
      <c r="D7631" t="s">
        <v>15</v>
      </c>
      <c r="E7631" s="2">
        <v>45314</v>
      </c>
      <c r="F7631" t="s">
        <v>52</v>
      </c>
      <c r="G7631" s="2">
        <v>46221</v>
      </c>
    </row>
    <row r="7632" spans="1:7" x14ac:dyDescent="0.25">
      <c r="A7632">
        <v>107631</v>
      </c>
      <c r="B7632" t="s">
        <v>13</v>
      </c>
      <c r="C7632" t="s">
        <v>11</v>
      </c>
      <c r="D7632" t="s">
        <v>31</v>
      </c>
      <c r="E7632" s="2">
        <v>45118</v>
      </c>
      <c r="F7632" t="s">
        <v>10</v>
      </c>
    </row>
    <row r="7633" spans="1:6" x14ac:dyDescent="0.25">
      <c r="A7633">
        <v>107632</v>
      </c>
      <c r="B7633" t="s">
        <v>46</v>
      </c>
      <c r="C7633" t="s">
        <v>14</v>
      </c>
      <c r="D7633" t="s">
        <v>15</v>
      </c>
      <c r="E7633" s="2">
        <v>43479</v>
      </c>
      <c r="F7633" t="s">
        <v>10</v>
      </c>
    </row>
    <row r="7634" spans="1:6" x14ac:dyDescent="0.25">
      <c r="A7634">
        <v>107633</v>
      </c>
      <c r="B7634" t="s">
        <v>44</v>
      </c>
      <c r="C7634" t="s">
        <v>20</v>
      </c>
      <c r="D7634" t="s">
        <v>9</v>
      </c>
      <c r="E7634" s="2">
        <v>43723</v>
      </c>
      <c r="F7634" t="s">
        <v>10</v>
      </c>
    </row>
    <row r="7635" spans="1:6" x14ac:dyDescent="0.25">
      <c r="A7635">
        <v>107634</v>
      </c>
      <c r="B7635" t="s">
        <v>16</v>
      </c>
      <c r="C7635" t="s">
        <v>47</v>
      </c>
      <c r="D7635" t="s">
        <v>15</v>
      </c>
      <c r="E7635" s="2">
        <v>43311</v>
      </c>
      <c r="F7635" t="s">
        <v>10</v>
      </c>
    </row>
    <row r="7636" spans="1:6" x14ac:dyDescent="0.25">
      <c r="A7636">
        <v>107635</v>
      </c>
      <c r="B7636" t="s">
        <v>16</v>
      </c>
      <c r="C7636" t="s">
        <v>40</v>
      </c>
      <c r="D7636" t="s">
        <v>37</v>
      </c>
      <c r="E7636" s="2">
        <v>43109</v>
      </c>
      <c r="F7636" t="s">
        <v>10</v>
      </c>
    </row>
    <row r="7637" spans="1:6" x14ac:dyDescent="0.25">
      <c r="A7637">
        <v>107636</v>
      </c>
      <c r="B7637" t="s">
        <v>16</v>
      </c>
      <c r="C7637" t="s">
        <v>22</v>
      </c>
      <c r="D7637" t="s">
        <v>18</v>
      </c>
      <c r="E7637" s="2">
        <v>45031</v>
      </c>
      <c r="F7637" t="s">
        <v>10</v>
      </c>
    </row>
    <row r="7638" spans="1:6" x14ac:dyDescent="0.25">
      <c r="A7638">
        <v>107637</v>
      </c>
      <c r="B7638" t="s">
        <v>49</v>
      </c>
      <c r="C7638" t="s">
        <v>16</v>
      </c>
      <c r="D7638" t="s">
        <v>37</v>
      </c>
      <c r="E7638" s="2">
        <v>43828</v>
      </c>
      <c r="F7638" t="s">
        <v>10</v>
      </c>
    </row>
    <row r="7639" spans="1:6" x14ac:dyDescent="0.25">
      <c r="A7639">
        <v>107638</v>
      </c>
      <c r="B7639" t="s">
        <v>50</v>
      </c>
      <c r="C7639" t="s">
        <v>45</v>
      </c>
      <c r="D7639" t="s">
        <v>37</v>
      </c>
      <c r="E7639" s="2">
        <v>43234</v>
      </c>
      <c r="F7639" t="s">
        <v>10</v>
      </c>
    </row>
    <row r="7640" spans="1:6" x14ac:dyDescent="0.25">
      <c r="A7640">
        <v>107639</v>
      </c>
      <c r="B7640" t="s">
        <v>42</v>
      </c>
      <c r="C7640" t="s">
        <v>53</v>
      </c>
      <c r="D7640" t="s">
        <v>9</v>
      </c>
      <c r="E7640" s="2">
        <v>43647</v>
      </c>
      <c r="F7640" t="s">
        <v>10</v>
      </c>
    </row>
    <row r="7641" spans="1:6" x14ac:dyDescent="0.25">
      <c r="A7641">
        <v>107640</v>
      </c>
      <c r="B7641" t="s">
        <v>44</v>
      </c>
      <c r="C7641" t="s">
        <v>20</v>
      </c>
      <c r="D7641" t="s">
        <v>15</v>
      </c>
      <c r="E7641" s="2">
        <v>44294</v>
      </c>
      <c r="F7641" t="s">
        <v>10</v>
      </c>
    </row>
    <row r="7642" spans="1:6" x14ac:dyDescent="0.25">
      <c r="A7642">
        <v>107641</v>
      </c>
      <c r="B7642" t="s">
        <v>25</v>
      </c>
      <c r="C7642" t="s">
        <v>29</v>
      </c>
      <c r="D7642" t="s">
        <v>9</v>
      </c>
      <c r="E7642" s="2">
        <v>44603</v>
      </c>
      <c r="F7642" t="s">
        <v>10</v>
      </c>
    </row>
    <row r="7643" spans="1:6" x14ac:dyDescent="0.25">
      <c r="A7643">
        <v>107642</v>
      </c>
      <c r="B7643" t="s">
        <v>23</v>
      </c>
      <c r="C7643" t="s">
        <v>20</v>
      </c>
      <c r="D7643" t="s">
        <v>18</v>
      </c>
      <c r="E7643" s="2">
        <v>44564</v>
      </c>
      <c r="F7643" t="s">
        <v>10</v>
      </c>
    </row>
    <row r="7644" spans="1:6" x14ac:dyDescent="0.25">
      <c r="A7644">
        <v>107643</v>
      </c>
      <c r="B7644" t="s">
        <v>24</v>
      </c>
      <c r="C7644" t="s">
        <v>17</v>
      </c>
      <c r="D7644" t="s">
        <v>15</v>
      </c>
      <c r="E7644" s="2">
        <v>45443</v>
      </c>
      <c r="F7644" t="s">
        <v>10</v>
      </c>
    </row>
    <row r="7645" spans="1:6" x14ac:dyDescent="0.25">
      <c r="A7645">
        <v>107644</v>
      </c>
      <c r="B7645" t="s">
        <v>41</v>
      </c>
      <c r="C7645" t="s">
        <v>16</v>
      </c>
      <c r="D7645" t="s">
        <v>31</v>
      </c>
      <c r="E7645" s="2">
        <v>43459</v>
      </c>
      <c r="F7645" t="s">
        <v>10</v>
      </c>
    </row>
    <row r="7646" spans="1:6" x14ac:dyDescent="0.25">
      <c r="A7646">
        <v>107645</v>
      </c>
      <c r="B7646" t="s">
        <v>50</v>
      </c>
      <c r="C7646" t="s">
        <v>16</v>
      </c>
      <c r="D7646" t="s">
        <v>37</v>
      </c>
      <c r="E7646" s="2">
        <v>43266</v>
      </c>
      <c r="F7646" t="s">
        <v>10</v>
      </c>
    </row>
    <row r="7647" spans="1:6" x14ac:dyDescent="0.25">
      <c r="A7647">
        <v>107646</v>
      </c>
      <c r="B7647" t="s">
        <v>41</v>
      </c>
      <c r="C7647" t="s">
        <v>32</v>
      </c>
      <c r="D7647" t="s">
        <v>18</v>
      </c>
      <c r="E7647" s="2">
        <v>43777</v>
      </c>
      <c r="F7647" t="s">
        <v>10</v>
      </c>
    </row>
    <row r="7648" spans="1:6" x14ac:dyDescent="0.25">
      <c r="A7648">
        <v>107647</v>
      </c>
      <c r="B7648" t="s">
        <v>50</v>
      </c>
      <c r="C7648" t="s">
        <v>45</v>
      </c>
      <c r="D7648" t="s">
        <v>9</v>
      </c>
      <c r="E7648" s="2">
        <v>44369</v>
      </c>
      <c r="F7648" t="s">
        <v>10</v>
      </c>
    </row>
    <row r="7649" spans="1:6" x14ac:dyDescent="0.25">
      <c r="A7649">
        <v>107648</v>
      </c>
      <c r="B7649" t="s">
        <v>19</v>
      </c>
      <c r="C7649" t="s">
        <v>17</v>
      </c>
      <c r="D7649" t="s">
        <v>18</v>
      </c>
      <c r="E7649" s="2">
        <v>44453</v>
      </c>
      <c r="F7649" t="s">
        <v>10</v>
      </c>
    </row>
    <row r="7650" spans="1:6" x14ac:dyDescent="0.25">
      <c r="A7650">
        <v>107649</v>
      </c>
      <c r="B7650" t="s">
        <v>49</v>
      </c>
      <c r="C7650" t="s">
        <v>38</v>
      </c>
      <c r="D7650" t="s">
        <v>37</v>
      </c>
      <c r="E7650" s="2">
        <v>43510</v>
      </c>
      <c r="F7650" t="s">
        <v>10</v>
      </c>
    </row>
    <row r="7651" spans="1:6" x14ac:dyDescent="0.25">
      <c r="A7651">
        <v>107650</v>
      </c>
      <c r="B7651" t="s">
        <v>24</v>
      </c>
      <c r="C7651" t="s">
        <v>29</v>
      </c>
      <c r="D7651" t="s">
        <v>15</v>
      </c>
      <c r="E7651" s="2">
        <v>43260</v>
      </c>
      <c r="F7651" t="s">
        <v>10</v>
      </c>
    </row>
    <row r="7652" spans="1:6" x14ac:dyDescent="0.25">
      <c r="A7652">
        <v>107651</v>
      </c>
      <c r="B7652" t="s">
        <v>39</v>
      </c>
      <c r="C7652" t="s">
        <v>16</v>
      </c>
      <c r="D7652" t="s">
        <v>9</v>
      </c>
      <c r="E7652" s="2">
        <v>45488</v>
      </c>
      <c r="F7652" t="s">
        <v>10</v>
      </c>
    </row>
    <row r="7653" spans="1:6" x14ac:dyDescent="0.25">
      <c r="A7653">
        <v>107652</v>
      </c>
      <c r="B7653" t="s">
        <v>46</v>
      </c>
      <c r="C7653" t="s">
        <v>11</v>
      </c>
      <c r="D7653" t="s">
        <v>37</v>
      </c>
      <c r="E7653" s="2">
        <v>43438</v>
      </c>
      <c r="F7653" t="s">
        <v>10</v>
      </c>
    </row>
    <row r="7654" spans="1:6" x14ac:dyDescent="0.25">
      <c r="A7654">
        <v>107653</v>
      </c>
      <c r="B7654" t="s">
        <v>28</v>
      </c>
      <c r="C7654" t="s">
        <v>48</v>
      </c>
      <c r="D7654" t="s">
        <v>18</v>
      </c>
      <c r="E7654" s="2">
        <v>43262</v>
      </c>
      <c r="F7654" t="s">
        <v>10</v>
      </c>
    </row>
    <row r="7655" spans="1:6" x14ac:dyDescent="0.25">
      <c r="A7655">
        <v>107654</v>
      </c>
      <c r="B7655" t="s">
        <v>49</v>
      </c>
      <c r="C7655" t="s">
        <v>38</v>
      </c>
      <c r="D7655" t="s">
        <v>31</v>
      </c>
      <c r="E7655" s="2">
        <v>43101</v>
      </c>
      <c r="F7655" t="s">
        <v>10</v>
      </c>
    </row>
    <row r="7656" spans="1:6" x14ac:dyDescent="0.25">
      <c r="A7656">
        <v>107655</v>
      </c>
      <c r="B7656" t="s">
        <v>23</v>
      </c>
      <c r="C7656" t="s">
        <v>11</v>
      </c>
      <c r="D7656" t="s">
        <v>9</v>
      </c>
      <c r="E7656" s="2">
        <v>43888</v>
      </c>
      <c r="F7656" t="s">
        <v>10</v>
      </c>
    </row>
    <row r="7657" spans="1:6" x14ac:dyDescent="0.25">
      <c r="A7657">
        <v>107656</v>
      </c>
      <c r="B7657" t="s">
        <v>33</v>
      </c>
      <c r="C7657" t="s">
        <v>35</v>
      </c>
      <c r="D7657" t="s">
        <v>37</v>
      </c>
      <c r="E7657" s="2">
        <v>43797</v>
      </c>
      <c r="F7657" t="s">
        <v>10</v>
      </c>
    </row>
    <row r="7658" spans="1:6" x14ac:dyDescent="0.25">
      <c r="A7658">
        <v>107657</v>
      </c>
      <c r="B7658" t="s">
        <v>25</v>
      </c>
      <c r="C7658" t="s">
        <v>11</v>
      </c>
      <c r="D7658" t="s">
        <v>18</v>
      </c>
      <c r="E7658" s="2">
        <v>44701</v>
      </c>
      <c r="F7658" t="s">
        <v>10</v>
      </c>
    </row>
    <row r="7659" spans="1:6" x14ac:dyDescent="0.25">
      <c r="A7659">
        <v>107658</v>
      </c>
      <c r="B7659" t="s">
        <v>36</v>
      </c>
      <c r="C7659" t="s">
        <v>14</v>
      </c>
      <c r="D7659" t="s">
        <v>18</v>
      </c>
      <c r="E7659" s="2">
        <v>45109</v>
      </c>
      <c r="F7659" t="s">
        <v>10</v>
      </c>
    </row>
    <row r="7660" spans="1:6" x14ac:dyDescent="0.25">
      <c r="A7660">
        <v>107659</v>
      </c>
      <c r="B7660" t="s">
        <v>24</v>
      </c>
      <c r="C7660" t="s">
        <v>17</v>
      </c>
      <c r="D7660" t="s">
        <v>9</v>
      </c>
      <c r="E7660" s="2">
        <v>43541</v>
      </c>
      <c r="F7660" t="s">
        <v>10</v>
      </c>
    </row>
    <row r="7661" spans="1:6" x14ac:dyDescent="0.25">
      <c r="A7661">
        <v>107660</v>
      </c>
      <c r="B7661" t="s">
        <v>28</v>
      </c>
      <c r="C7661" t="s">
        <v>48</v>
      </c>
      <c r="D7661" t="s">
        <v>15</v>
      </c>
      <c r="E7661" s="2">
        <v>44195</v>
      </c>
      <c r="F7661" t="s">
        <v>10</v>
      </c>
    </row>
    <row r="7662" spans="1:6" x14ac:dyDescent="0.25">
      <c r="A7662">
        <v>107661</v>
      </c>
      <c r="B7662" t="s">
        <v>33</v>
      </c>
      <c r="C7662" t="s">
        <v>35</v>
      </c>
      <c r="D7662" t="s">
        <v>31</v>
      </c>
      <c r="E7662" s="2">
        <v>45531</v>
      </c>
      <c r="F7662" t="s">
        <v>10</v>
      </c>
    </row>
    <row r="7663" spans="1:6" x14ac:dyDescent="0.25">
      <c r="A7663">
        <v>107662</v>
      </c>
      <c r="B7663" t="s">
        <v>25</v>
      </c>
      <c r="C7663" t="s">
        <v>11</v>
      </c>
      <c r="D7663" t="s">
        <v>12</v>
      </c>
      <c r="E7663" s="2">
        <v>44294</v>
      </c>
      <c r="F7663" t="s">
        <v>10</v>
      </c>
    </row>
    <row r="7664" spans="1:6" x14ac:dyDescent="0.25">
      <c r="A7664">
        <v>107663</v>
      </c>
      <c r="B7664" t="s">
        <v>13</v>
      </c>
      <c r="C7664" t="s">
        <v>35</v>
      </c>
      <c r="D7664" t="s">
        <v>18</v>
      </c>
      <c r="E7664" s="2">
        <v>45255</v>
      </c>
      <c r="F7664" t="s">
        <v>10</v>
      </c>
    </row>
    <row r="7665" spans="1:6" x14ac:dyDescent="0.25">
      <c r="A7665">
        <v>107664</v>
      </c>
      <c r="B7665" t="s">
        <v>41</v>
      </c>
      <c r="C7665" t="s">
        <v>20</v>
      </c>
      <c r="D7665" t="s">
        <v>9</v>
      </c>
      <c r="E7665" s="2">
        <v>43394</v>
      </c>
      <c r="F7665" t="s">
        <v>10</v>
      </c>
    </row>
    <row r="7666" spans="1:6" x14ac:dyDescent="0.25">
      <c r="A7666">
        <v>107665</v>
      </c>
      <c r="B7666" t="s">
        <v>49</v>
      </c>
      <c r="C7666" t="s">
        <v>45</v>
      </c>
      <c r="D7666" t="s">
        <v>31</v>
      </c>
      <c r="E7666" s="2">
        <v>44266</v>
      </c>
      <c r="F7666" t="s">
        <v>10</v>
      </c>
    </row>
    <row r="7667" spans="1:6" x14ac:dyDescent="0.25">
      <c r="A7667">
        <v>107666</v>
      </c>
      <c r="B7667" t="s">
        <v>43</v>
      </c>
      <c r="C7667" t="s">
        <v>8</v>
      </c>
      <c r="D7667" t="s">
        <v>15</v>
      </c>
      <c r="E7667" s="2">
        <v>43668</v>
      </c>
      <c r="F7667" t="s">
        <v>10</v>
      </c>
    </row>
    <row r="7668" spans="1:6" x14ac:dyDescent="0.25">
      <c r="A7668">
        <v>107667</v>
      </c>
      <c r="B7668" t="s">
        <v>36</v>
      </c>
      <c r="C7668" t="s">
        <v>51</v>
      </c>
      <c r="D7668" t="s">
        <v>9</v>
      </c>
      <c r="E7668" s="2">
        <v>43367</v>
      </c>
      <c r="F7668" t="s">
        <v>10</v>
      </c>
    </row>
    <row r="7669" spans="1:6" x14ac:dyDescent="0.25">
      <c r="A7669">
        <v>107668</v>
      </c>
      <c r="B7669" t="s">
        <v>36</v>
      </c>
      <c r="C7669" t="s">
        <v>35</v>
      </c>
      <c r="D7669" t="s">
        <v>37</v>
      </c>
      <c r="E7669" s="2">
        <v>44994</v>
      </c>
      <c r="F7669" t="s">
        <v>10</v>
      </c>
    </row>
    <row r="7670" spans="1:6" x14ac:dyDescent="0.25">
      <c r="A7670">
        <v>107669</v>
      </c>
      <c r="B7670" t="s">
        <v>13</v>
      </c>
      <c r="C7670" t="s">
        <v>51</v>
      </c>
      <c r="D7670" t="s">
        <v>15</v>
      </c>
      <c r="E7670" s="2">
        <v>45583</v>
      </c>
      <c r="F7670" t="s">
        <v>10</v>
      </c>
    </row>
    <row r="7671" spans="1:6" x14ac:dyDescent="0.25">
      <c r="A7671">
        <v>107670</v>
      </c>
      <c r="B7671" t="s">
        <v>36</v>
      </c>
      <c r="C7671" t="s">
        <v>40</v>
      </c>
      <c r="D7671" t="s">
        <v>37</v>
      </c>
      <c r="E7671" s="2">
        <v>44165</v>
      </c>
      <c r="F7671" t="s">
        <v>10</v>
      </c>
    </row>
    <row r="7672" spans="1:6" x14ac:dyDescent="0.25">
      <c r="A7672">
        <v>107671</v>
      </c>
      <c r="B7672" t="s">
        <v>25</v>
      </c>
      <c r="C7672" t="s">
        <v>32</v>
      </c>
      <c r="D7672" t="s">
        <v>9</v>
      </c>
      <c r="E7672" s="2">
        <v>43745</v>
      </c>
      <c r="F7672" t="s">
        <v>10</v>
      </c>
    </row>
    <row r="7673" spans="1:6" x14ac:dyDescent="0.25">
      <c r="A7673">
        <v>107672</v>
      </c>
      <c r="B7673" t="s">
        <v>49</v>
      </c>
      <c r="C7673" t="s">
        <v>40</v>
      </c>
      <c r="D7673" t="s">
        <v>15</v>
      </c>
      <c r="E7673" s="2">
        <v>45209</v>
      </c>
      <c r="F7673" t="s">
        <v>10</v>
      </c>
    </row>
    <row r="7674" spans="1:6" x14ac:dyDescent="0.25">
      <c r="A7674">
        <v>107673</v>
      </c>
      <c r="B7674" t="s">
        <v>39</v>
      </c>
      <c r="C7674" t="s">
        <v>20</v>
      </c>
      <c r="D7674" t="s">
        <v>37</v>
      </c>
      <c r="E7674" s="2">
        <v>43494</v>
      </c>
      <c r="F7674" t="s">
        <v>10</v>
      </c>
    </row>
    <row r="7675" spans="1:6" x14ac:dyDescent="0.25">
      <c r="A7675">
        <v>107674</v>
      </c>
      <c r="B7675" t="s">
        <v>46</v>
      </c>
      <c r="C7675" t="s">
        <v>38</v>
      </c>
      <c r="D7675" t="s">
        <v>12</v>
      </c>
      <c r="E7675" s="2">
        <v>45134</v>
      </c>
      <c r="F7675" t="s">
        <v>10</v>
      </c>
    </row>
    <row r="7676" spans="1:6" x14ac:dyDescent="0.25">
      <c r="A7676">
        <v>107675</v>
      </c>
      <c r="B7676" t="s">
        <v>50</v>
      </c>
      <c r="C7676" t="s">
        <v>27</v>
      </c>
      <c r="D7676" t="s">
        <v>9</v>
      </c>
      <c r="E7676" s="2">
        <v>45585</v>
      </c>
      <c r="F7676" t="s">
        <v>10</v>
      </c>
    </row>
    <row r="7677" spans="1:6" x14ac:dyDescent="0.25">
      <c r="A7677">
        <v>107676</v>
      </c>
      <c r="B7677" t="s">
        <v>16</v>
      </c>
      <c r="C7677" t="s">
        <v>17</v>
      </c>
      <c r="D7677" t="s">
        <v>18</v>
      </c>
      <c r="E7677" s="2">
        <v>44017</v>
      </c>
      <c r="F7677" t="s">
        <v>10</v>
      </c>
    </row>
    <row r="7678" spans="1:6" x14ac:dyDescent="0.25">
      <c r="A7678">
        <v>107677</v>
      </c>
      <c r="B7678" t="s">
        <v>42</v>
      </c>
      <c r="C7678" t="s">
        <v>53</v>
      </c>
      <c r="D7678" t="s">
        <v>15</v>
      </c>
      <c r="E7678" s="2">
        <v>44263</v>
      </c>
      <c r="F7678" t="s">
        <v>10</v>
      </c>
    </row>
    <row r="7679" spans="1:6" x14ac:dyDescent="0.25">
      <c r="A7679">
        <v>107678</v>
      </c>
      <c r="B7679" t="s">
        <v>7</v>
      </c>
      <c r="C7679" t="s">
        <v>29</v>
      </c>
      <c r="D7679" t="s">
        <v>18</v>
      </c>
      <c r="E7679" s="2">
        <v>43232</v>
      </c>
      <c r="F7679" t="s">
        <v>10</v>
      </c>
    </row>
    <row r="7680" spans="1:6" x14ac:dyDescent="0.25">
      <c r="A7680">
        <v>107679</v>
      </c>
      <c r="B7680" t="s">
        <v>44</v>
      </c>
      <c r="C7680" t="s">
        <v>45</v>
      </c>
      <c r="D7680" t="s">
        <v>31</v>
      </c>
      <c r="E7680" s="2">
        <v>44712</v>
      </c>
      <c r="F7680" t="s">
        <v>10</v>
      </c>
    </row>
    <row r="7681" spans="1:7" x14ac:dyDescent="0.25">
      <c r="A7681">
        <v>107680</v>
      </c>
      <c r="B7681" t="s">
        <v>50</v>
      </c>
      <c r="C7681" t="s">
        <v>35</v>
      </c>
      <c r="D7681" t="s">
        <v>18</v>
      </c>
      <c r="E7681" s="2">
        <v>44488</v>
      </c>
      <c r="F7681" t="s">
        <v>10</v>
      </c>
    </row>
    <row r="7682" spans="1:7" x14ac:dyDescent="0.25">
      <c r="A7682">
        <v>107681</v>
      </c>
      <c r="B7682" t="s">
        <v>16</v>
      </c>
      <c r="C7682" t="s">
        <v>11</v>
      </c>
      <c r="D7682" t="s">
        <v>9</v>
      </c>
      <c r="E7682" s="2">
        <v>43767</v>
      </c>
      <c r="F7682" t="s">
        <v>10</v>
      </c>
    </row>
    <row r="7683" spans="1:7" x14ac:dyDescent="0.25">
      <c r="A7683">
        <v>107682</v>
      </c>
      <c r="B7683" t="s">
        <v>7</v>
      </c>
      <c r="C7683" t="s">
        <v>8</v>
      </c>
      <c r="D7683" t="s">
        <v>15</v>
      </c>
      <c r="E7683" s="2">
        <v>45037</v>
      </c>
      <c r="F7683" t="s">
        <v>10</v>
      </c>
    </row>
    <row r="7684" spans="1:7" x14ac:dyDescent="0.25">
      <c r="A7684">
        <v>107683</v>
      </c>
      <c r="B7684" t="s">
        <v>19</v>
      </c>
      <c r="C7684" t="s">
        <v>29</v>
      </c>
      <c r="D7684" t="s">
        <v>37</v>
      </c>
      <c r="E7684" s="2">
        <v>44954</v>
      </c>
      <c r="F7684" t="s">
        <v>10</v>
      </c>
    </row>
    <row r="7685" spans="1:7" x14ac:dyDescent="0.25">
      <c r="A7685">
        <v>107684</v>
      </c>
      <c r="B7685" t="s">
        <v>43</v>
      </c>
      <c r="C7685" t="s">
        <v>30</v>
      </c>
      <c r="D7685" t="s">
        <v>18</v>
      </c>
      <c r="E7685" s="2">
        <v>44570</v>
      </c>
      <c r="F7685" t="s">
        <v>10</v>
      </c>
    </row>
    <row r="7686" spans="1:7" x14ac:dyDescent="0.25">
      <c r="A7686">
        <v>107685</v>
      </c>
      <c r="B7686" t="s">
        <v>50</v>
      </c>
      <c r="C7686" t="s">
        <v>35</v>
      </c>
      <c r="D7686" t="s">
        <v>31</v>
      </c>
      <c r="E7686" s="2">
        <v>45185</v>
      </c>
      <c r="F7686" t="s">
        <v>10</v>
      </c>
    </row>
    <row r="7687" spans="1:7" x14ac:dyDescent="0.25">
      <c r="A7687">
        <v>107686</v>
      </c>
      <c r="B7687" t="s">
        <v>21</v>
      </c>
      <c r="C7687" t="s">
        <v>48</v>
      </c>
      <c r="D7687" t="s">
        <v>12</v>
      </c>
      <c r="E7687" s="2">
        <v>44356</v>
      </c>
      <c r="F7687" t="s">
        <v>10</v>
      </c>
    </row>
    <row r="7688" spans="1:7" x14ac:dyDescent="0.25">
      <c r="A7688">
        <v>107687</v>
      </c>
      <c r="B7688" t="s">
        <v>46</v>
      </c>
      <c r="C7688" t="s">
        <v>38</v>
      </c>
      <c r="D7688" t="s">
        <v>18</v>
      </c>
      <c r="E7688" s="2">
        <v>44303</v>
      </c>
      <c r="F7688" t="s">
        <v>10</v>
      </c>
    </row>
    <row r="7689" spans="1:7" x14ac:dyDescent="0.25">
      <c r="A7689">
        <v>107688</v>
      </c>
      <c r="B7689" t="s">
        <v>7</v>
      </c>
      <c r="C7689" t="s">
        <v>48</v>
      </c>
      <c r="D7689" t="s">
        <v>9</v>
      </c>
      <c r="E7689" s="2">
        <v>44743</v>
      </c>
      <c r="F7689" t="s">
        <v>10</v>
      </c>
    </row>
    <row r="7690" spans="1:7" x14ac:dyDescent="0.25">
      <c r="A7690">
        <v>107689</v>
      </c>
      <c r="B7690" t="s">
        <v>7</v>
      </c>
      <c r="C7690" t="s">
        <v>53</v>
      </c>
      <c r="D7690" t="s">
        <v>37</v>
      </c>
      <c r="E7690" s="2">
        <v>44813</v>
      </c>
      <c r="F7690" t="s">
        <v>10</v>
      </c>
    </row>
    <row r="7691" spans="1:7" x14ac:dyDescent="0.25">
      <c r="A7691">
        <v>107690</v>
      </c>
      <c r="B7691" t="s">
        <v>50</v>
      </c>
      <c r="C7691" t="s">
        <v>51</v>
      </c>
      <c r="D7691" t="s">
        <v>18</v>
      </c>
      <c r="E7691" s="2">
        <v>44064</v>
      </c>
      <c r="F7691" t="s">
        <v>10</v>
      </c>
    </row>
    <row r="7692" spans="1:7" x14ac:dyDescent="0.25">
      <c r="A7692">
        <v>107691</v>
      </c>
      <c r="B7692" t="s">
        <v>21</v>
      </c>
      <c r="C7692" t="s">
        <v>14</v>
      </c>
      <c r="D7692" t="s">
        <v>15</v>
      </c>
      <c r="E7692" s="2">
        <v>44367</v>
      </c>
      <c r="F7692" t="s">
        <v>10</v>
      </c>
    </row>
    <row r="7693" spans="1:7" x14ac:dyDescent="0.25">
      <c r="A7693">
        <v>107692</v>
      </c>
      <c r="B7693" t="s">
        <v>41</v>
      </c>
      <c r="C7693" t="s">
        <v>29</v>
      </c>
      <c r="D7693" t="s">
        <v>37</v>
      </c>
      <c r="E7693" s="2">
        <v>44438</v>
      </c>
      <c r="F7693" t="s">
        <v>10</v>
      </c>
    </row>
    <row r="7694" spans="1:7" x14ac:dyDescent="0.25">
      <c r="A7694">
        <v>107693</v>
      </c>
      <c r="B7694" t="s">
        <v>7</v>
      </c>
      <c r="C7694" t="s">
        <v>22</v>
      </c>
      <c r="D7694" t="s">
        <v>37</v>
      </c>
      <c r="E7694" s="2">
        <v>43963</v>
      </c>
      <c r="F7694" t="s">
        <v>10</v>
      </c>
    </row>
    <row r="7695" spans="1:7" x14ac:dyDescent="0.25">
      <c r="A7695">
        <v>107694</v>
      </c>
      <c r="B7695" t="s">
        <v>23</v>
      </c>
      <c r="C7695" t="s">
        <v>8</v>
      </c>
      <c r="D7695" t="s">
        <v>9</v>
      </c>
      <c r="E7695" s="2">
        <v>44086</v>
      </c>
      <c r="F7695" t="s">
        <v>52</v>
      </c>
      <c r="G7695" s="2">
        <v>45060</v>
      </c>
    </row>
    <row r="7696" spans="1:7" x14ac:dyDescent="0.25">
      <c r="A7696">
        <v>107695</v>
      </c>
      <c r="B7696" t="s">
        <v>39</v>
      </c>
      <c r="C7696" t="s">
        <v>35</v>
      </c>
      <c r="D7696" t="s">
        <v>9</v>
      </c>
      <c r="E7696" s="2">
        <v>43710</v>
      </c>
      <c r="F7696" t="s">
        <v>10</v>
      </c>
    </row>
    <row r="7697" spans="1:6" x14ac:dyDescent="0.25">
      <c r="A7697">
        <v>107696</v>
      </c>
      <c r="B7697" t="s">
        <v>13</v>
      </c>
      <c r="C7697" t="s">
        <v>40</v>
      </c>
      <c r="D7697" t="s">
        <v>18</v>
      </c>
      <c r="E7697" s="2">
        <v>43736</v>
      </c>
      <c r="F7697" t="s">
        <v>10</v>
      </c>
    </row>
    <row r="7698" spans="1:6" x14ac:dyDescent="0.25">
      <c r="A7698">
        <v>107697</v>
      </c>
      <c r="B7698" t="s">
        <v>28</v>
      </c>
      <c r="C7698" t="s">
        <v>40</v>
      </c>
      <c r="D7698" t="s">
        <v>37</v>
      </c>
      <c r="E7698" s="2">
        <v>43251</v>
      </c>
      <c r="F7698" t="s">
        <v>10</v>
      </c>
    </row>
    <row r="7699" spans="1:6" x14ac:dyDescent="0.25">
      <c r="A7699">
        <v>107698</v>
      </c>
      <c r="B7699" t="s">
        <v>19</v>
      </c>
      <c r="C7699" t="s">
        <v>30</v>
      </c>
      <c r="D7699" t="s">
        <v>37</v>
      </c>
      <c r="E7699" s="2">
        <v>43426</v>
      </c>
      <c r="F7699" t="s">
        <v>10</v>
      </c>
    </row>
    <row r="7700" spans="1:6" x14ac:dyDescent="0.25">
      <c r="A7700">
        <v>107699</v>
      </c>
      <c r="B7700" t="s">
        <v>23</v>
      </c>
      <c r="C7700" t="s">
        <v>32</v>
      </c>
      <c r="D7700" t="s">
        <v>31</v>
      </c>
      <c r="E7700" s="2">
        <v>43341</v>
      </c>
      <c r="F7700" t="s">
        <v>10</v>
      </c>
    </row>
    <row r="7701" spans="1:6" x14ac:dyDescent="0.25">
      <c r="A7701">
        <v>107700</v>
      </c>
      <c r="B7701" t="s">
        <v>19</v>
      </c>
      <c r="C7701" t="s">
        <v>11</v>
      </c>
      <c r="D7701" t="s">
        <v>12</v>
      </c>
      <c r="E7701" s="2">
        <v>45508</v>
      </c>
      <c r="F7701" t="s">
        <v>10</v>
      </c>
    </row>
    <row r="7702" spans="1:6" x14ac:dyDescent="0.25">
      <c r="A7702">
        <v>107701</v>
      </c>
      <c r="B7702" t="s">
        <v>44</v>
      </c>
      <c r="C7702" t="s">
        <v>30</v>
      </c>
      <c r="D7702" t="s">
        <v>37</v>
      </c>
      <c r="E7702" s="2">
        <v>43583</v>
      </c>
      <c r="F7702" t="s">
        <v>10</v>
      </c>
    </row>
    <row r="7703" spans="1:6" x14ac:dyDescent="0.25">
      <c r="A7703">
        <v>107702</v>
      </c>
      <c r="B7703" t="s">
        <v>23</v>
      </c>
      <c r="C7703" t="s">
        <v>11</v>
      </c>
      <c r="D7703" t="s">
        <v>15</v>
      </c>
      <c r="E7703" s="2">
        <v>43705</v>
      </c>
      <c r="F7703" t="s">
        <v>10</v>
      </c>
    </row>
    <row r="7704" spans="1:6" x14ac:dyDescent="0.25">
      <c r="A7704">
        <v>107703</v>
      </c>
      <c r="B7704" t="s">
        <v>24</v>
      </c>
      <c r="C7704" t="s">
        <v>11</v>
      </c>
      <c r="D7704" t="s">
        <v>37</v>
      </c>
      <c r="E7704" s="2">
        <v>43542</v>
      </c>
      <c r="F7704" t="s">
        <v>10</v>
      </c>
    </row>
    <row r="7705" spans="1:6" x14ac:dyDescent="0.25">
      <c r="A7705">
        <v>107704</v>
      </c>
      <c r="B7705" t="s">
        <v>42</v>
      </c>
      <c r="C7705" t="s">
        <v>53</v>
      </c>
      <c r="D7705" t="s">
        <v>37</v>
      </c>
      <c r="E7705" s="2">
        <v>44939</v>
      </c>
      <c r="F7705" t="s">
        <v>10</v>
      </c>
    </row>
    <row r="7706" spans="1:6" x14ac:dyDescent="0.25">
      <c r="A7706">
        <v>107705</v>
      </c>
      <c r="B7706" t="s">
        <v>43</v>
      </c>
      <c r="C7706" t="s">
        <v>8</v>
      </c>
      <c r="D7706" t="s">
        <v>37</v>
      </c>
      <c r="E7706" s="2">
        <v>43617</v>
      </c>
      <c r="F7706" t="s">
        <v>10</v>
      </c>
    </row>
    <row r="7707" spans="1:6" x14ac:dyDescent="0.25">
      <c r="A7707">
        <v>107706</v>
      </c>
      <c r="B7707" t="s">
        <v>19</v>
      </c>
      <c r="C7707" t="s">
        <v>40</v>
      </c>
      <c r="D7707" t="s">
        <v>31</v>
      </c>
      <c r="E7707" s="2">
        <v>43712</v>
      </c>
      <c r="F7707" t="s">
        <v>10</v>
      </c>
    </row>
    <row r="7708" spans="1:6" x14ac:dyDescent="0.25">
      <c r="A7708">
        <v>107707</v>
      </c>
      <c r="B7708" t="s">
        <v>42</v>
      </c>
      <c r="C7708" t="s">
        <v>38</v>
      </c>
      <c r="D7708" t="s">
        <v>31</v>
      </c>
      <c r="E7708" s="2">
        <v>43401</v>
      </c>
      <c r="F7708" t="s">
        <v>10</v>
      </c>
    </row>
    <row r="7709" spans="1:6" x14ac:dyDescent="0.25">
      <c r="A7709">
        <v>107708</v>
      </c>
      <c r="B7709" t="s">
        <v>36</v>
      </c>
      <c r="C7709" t="s">
        <v>11</v>
      </c>
      <c r="D7709" t="s">
        <v>18</v>
      </c>
      <c r="E7709" s="2">
        <v>44258</v>
      </c>
      <c r="F7709" t="s">
        <v>10</v>
      </c>
    </row>
    <row r="7710" spans="1:6" x14ac:dyDescent="0.25">
      <c r="A7710">
        <v>107709</v>
      </c>
      <c r="B7710" t="s">
        <v>34</v>
      </c>
      <c r="C7710" t="s">
        <v>26</v>
      </c>
      <c r="D7710" t="s">
        <v>31</v>
      </c>
      <c r="E7710" s="2">
        <v>44463</v>
      </c>
      <c r="F7710" t="s">
        <v>10</v>
      </c>
    </row>
    <row r="7711" spans="1:6" x14ac:dyDescent="0.25">
      <c r="A7711">
        <v>107710</v>
      </c>
      <c r="B7711" t="s">
        <v>13</v>
      </c>
      <c r="C7711" t="s">
        <v>14</v>
      </c>
      <c r="D7711" t="s">
        <v>37</v>
      </c>
      <c r="E7711" s="2">
        <v>44411</v>
      </c>
      <c r="F7711" t="s">
        <v>10</v>
      </c>
    </row>
    <row r="7712" spans="1:6" x14ac:dyDescent="0.25">
      <c r="A7712">
        <v>107711</v>
      </c>
      <c r="B7712" t="s">
        <v>39</v>
      </c>
      <c r="C7712" t="s">
        <v>14</v>
      </c>
      <c r="D7712" t="s">
        <v>9</v>
      </c>
      <c r="E7712" s="2">
        <v>45473</v>
      </c>
      <c r="F7712" t="s">
        <v>10</v>
      </c>
    </row>
    <row r="7713" spans="1:7" x14ac:dyDescent="0.25">
      <c r="A7713">
        <v>107712</v>
      </c>
      <c r="B7713" t="s">
        <v>36</v>
      </c>
      <c r="C7713" t="s">
        <v>30</v>
      </c>
      <c r="D7713" t="s">
        <v>12</v>
      </c>
      <c r="E7713" s="2">
        <v>44080</v>
      </c>
      <c r="F7713" t="s">
        <v>10</v>
      </c>
    </row>
    <row r="7714" spans="1:7" x14ac:dyDescent="0.25">
      <c r="A7714">
        <v>107713</v>
      </c>
      <c r="B7714" t="s">
        <v>46</v>
      </c>
      <c r="C7714" t="s">
        <v>53</v>
      </c>
      <c r="D7714" t="s">
        <v>31</v>
      </c>
      <c r="E7714" s="2">
        <v>45073</v>
      </c>
      <c r="F7714" t="s">
        <v>10</v>
      </c>
    </row>
    <row r="7715" spans="1:7" x14ac:dyDescent="0.25">
      <c r="A7715">
        <v>107714</v>
      </c>
      <c r="B7715" t="s">
        <v>24</v>
      </c>
      <c r="C7715" t="s">
        <v>14</v>
      </c>
      <c r="D7715" t="s">
        <v>31</v>
      </c>
      <c r="E7715" s="2">
        <v>44884</v>
      </c>
      <c r="F7715" t="s">
        <v>52</v>
      </c>
      <c r="G7715" s="2">
        <v>45753</v>
      </c>
    </row>
    <row r="7716" spans="1:7" x14ac:dyDescent="0.25">
      <c r="A7716">
        <v>107715</v>
      </c>
      <c r="B7716" t="s">
        <v>44</v>
      </c>
      <c r="C7716" t="s">
        <v>38</v>
      </c>
      <c r="D7716" t="s">
        <v>15</v>
      </c>
      <c r="E7716" s="2">
        <v>43603</v>
      </c>
      <c r="F7716" t="s">
        <v>10</v>
      </c>
    </row>
    <row r="7717" spans="1:7" x14ac:dyDescent="0.25">
      <c r="A7717">
        <v>107716</v>
      </c>
      <c r="B7717" t="s">
        <v>33</v>
      </c>
      <c r="C7717" t="s">
        <v>14</v>
      </c>
      <c r="D7717" t="s">
        <v>15</v>
      </c>
      <c r="E7717" s="2">
        <v>45362</v>
      </c>
      <c r="F7717" t="s">
        <v>10</v>
      </c>
    </row>
    <row r="7718" spans="1:7" x14ac:dyDescent="0.25">
      <c r="A7718">
        <v>107717</v>
      </c>
      <c r="B7718" t="s">
        <v>25</v>
      </c>
      <c r="C7718" t="s">
        <v>8</v>
      </c>
      <c r="D7718" t="s">
        <v>31</v>
      </c>
      <c r="E7718" s="2">
        <v>45508</v>
      </c>
      <c r="F7718" t="s">
        <v>10</v>
      </c>
    </row>
    <row r="7719" spans="1:7" x14ac:dyDescent="0.25">
      <c r="A7719">
        <v>107718</v>
      </c>
      <c r="B7719" t="s">
        <v>23</v>
      </c>
      <c r="C7719" t="s">
        <v>47</v>
      </c>
      <c r="D7719" t="s">
        <v>12</v>
      </c>
      <c r="E7719" s="2">
        <v>44340</v>
      </c>
      <c r="F7719" t="s">
        <v>10</v>
      </c>
    </row>
    <row r="7720" spans="1:7" x14ac:dyDescent="0.25">
      <c r="A7720">
        <v>107719</v>
      </c>
      <c r="B7720" t="s">
        <v>49</v>
      </c>
      <c r="C7720" t="s">
        <v>16</v>
      </c>
      <c r="D7720" t="s">
        <v>12</v>
      </c>
      <c r="E7720" s="2">
        <v>43960</v>
      </c>
      <c r="F7720" t="s">
        <v>10</v>
      </c>
    </row>
    <row r="7721" spans="1:7" x14ac:dyDescent="0.25">
      <c r="A7721">
        <v>107720</v>
      </c>
      <c r="B7721" t="s">
        <v>39</v>
      </c>
      <c r="C7721" t="s">
        <v>51</v>
      </c>
      <c r="D7721" t="s">
        <v>12</v>
      </c>
      <c r="E7721" s="2">
        <v>45039</v>
      </c>
      <c r="F7721" t="s">
        <v>10</v>
      </c>
    </row>
    <row r="7722" spans="1:7" x14ac:dyDescent="0.25">
      <c r="A7722">
        <v>107721</v>
      </c>
      <c r="B7722" t="s">
        <v>43</v>
      </c>
      <c r="C7722" t="s">
        <v>30</v>
      </c>
      <c r="D7722" t="s">
        <v>37</v>
      </c>
      <c r="E7722" s="2">
        <v>43239</v>
      </c>
      <c r="F7722" t="s">
        <v>10</v>
      </c>
    </row>
    <row r="7723" spans="1:7" x14ac:dyDescent="0.25">
      <c r="A7723">
        <v>107722</v>
      </c>
      <c r="B7723" t="s">
        <v>41</v>
      </c>
      <c r="C7723" t="s">
        <v>14</v>
      </c>
      <c r="D7723" t="s">
        <v>37</v>
      </c>
      <c r="E7723" s="2">
        <v>44592</v>
      </c>
      <c r="F7723" t="s">
        <v>10</v>
      </c>
    </row>
    <row r="7724" spans="1:7" x14ac:dyDescent="0.25">
      <c r="A7724">
        <v>107723</v>
      </c>
      <c r="B7724" t="s">
        <v>28</v>
      </c>
      <c r="C7724" t="s">
        <v>48</v>
      </c>
      <c r="D7724" t="s">
        <v>12</v>
      </c>
      <c r="E7724" s="2">
        <v>43742</v>
      </c>
      <c r="F7724" t="s">
        <v>10</v>
      </c>
    </row>
    <row r="7725" spans="1:7" x14ac:dyDescent="0.25">
      <c r="A7725">
        <v>107724</v>
      </c>
      <c r="B7725" t="s">
        <v>25</v>
      </c>
      <c r="C7725" t="s">
        <v>27</v>
      </c>
      <c r="D7725" t="s">
        <v>9</v>
      </c>
      <c r="E7725" s="2">
        <v>44701</v>
      </c>
      <c r="F7725" t="s">
        <v>10</v>
      </c>
    </row>
    <row r="7726" spans="1:7" x14ac:dyDescent="0.25">
      <c r="A7726">
        <v>107725</v>
      </c>
      <c r="B7726" t="s">
        <v>42</v>
      </c>
      <c r="C7726" t="s">
        <v>16</v>
      </c>
      <c r="D7726" t="s">
        <v>31</v>
      </c>
      <c r="E7726" s="2">
        <v>43885</v>
      </c>
      <c r="F7726" t="s">
        <v>10</v>
      </c>
    </row>
    <row r="7727" spans="1:7" x14ac:dyDescent="0.25">
      <c r="A7727">
        <v>107726</v>
      </c>
      <c r="B7727" t="s">
        <v>50</v>
      </c>
      <c r="C7727" t="s">
        <v>26</v>
      </c>
      <c r="D7727" t="s">
        <v>15</v>
      </c>
      <c r="E7727" s="2">
        <v>44514</v>
      </c>
      <c r="F7727" t="s">
        <v>10</v>
      </c>
    </row>
    <row r="7728" spans="1:7" x14ac:dyDescent="0.25">
      <c r="A7728">
        <v>107727</v>
      </c>
      <c r="B7728" t="s">
        <v>34</v>
      </c>
      <c r="C7728" t="s">
        <v>47</v>
      </c>
      <c r="D7728" t="s">
        <v>31</v>
      </c>
      <c r="E7728" s="2">
        <v>43371</v>
      </c>
      <c r="F7728" t="s">
        <v>10</v>
      </c>
    </row>
    <row r="7729" spans="1:6" x14ac:dyDescent="0.25">
      <c r="A7729">
        <v>107728</v>
      </c>
      <c r="B7729" t="s">
        <v>46</v>
      </c>
      <c r="C7729" t="s">
        <v>11</v>
      </c>
      <c r="D7729" t="s">
        <v>15</v>
      </c>
      <c r="E7729" s="2">
        <v>43301</v>
      </c>
      <c r="F7729" t="s">
        <v>10</v>
      </c>
    </row>
    <row r="7730" spans="1:6" x14ac:dyDescent="0.25">
      <c r="A7730">
        <v>107729</v>
      </c>
      <c r="B7730" t="s">
        <v>46</v>
      </c>
      <c r="C7730" t="s">
        <v>32</v>
      </c>
      <c r="D7730" t="s">
        <v>9</v>
      </c>
      <c r="E7730" s="2">
        <v>43229</v>
      </c>
      <c r="F7730" t="s">
        <v>10</v>
      </c>
    </row>
    <row r="7731" spans="1:6" x14ac:dyDescent="0.25">
      <c r="A7731">
        <v>107730</v>
      </c>
      <c r="B7731" t="s">
        <v>34</v>
      </c>
      <c r="C7731" t="s">
        <v>45</v>
      </c>
      <c r="D7731" t="s">
        <v>31</v>
      </c>
      <c r="E7731" s="2">
        <v>44133</v>
      </c>
      <c r="F7731" t="s">
        <v>10</v>
      </c>
    </row>
    <row r="7732" spans="1:6" x14ac:dyDescent="0.25">
      <c r="A7732">
        <v>107731</v>
      </c>
      <c r="B7732" t="s">
        <v>50</v>
      </c>
      <c r="C7732" t="s">
        <v>11</v>
      </c>
      <c r="D7732" t="s">
        <v>12</v>
      </c>
      <c r="E7732" s="2">
        <v>44696</v>
      </c>
      <c r="F7732" t="s">
        <v>10</v>
      </c>
    </row>
    <row r="7733" spans="1:6" x14ac:dyDescent="0.25">
      <c r="A7733">
        <v>107732</v>
      </c>
      <c r="B7733" t="s">
        <v>41</v>
      </c>
      <c r="C7733" t="s">
        <v>53</v>
      </c>
      <c r="D7733" t="s">
        <v>12</v>
      </c>
      <c r="E7733" s="2">
        <v>43865</v>
      </c>
      <c r="F7733" t="s">
        <v>10</v>
      </c>
    </row>
    <row r="7734" spans="1:6" x14ac:dyDescent="0.25">
      <c r="A7734">
        <v>107733</v>
      </c>
      <c r="B7734" t="s">
        <v>33</v>
      </c>
      <c r="C7734" t="s">
        <v>53</v>
      </c>
      <c r="D7734" t="s">
        <v>18</v>
      </c>
      <c r="E7734" s="2">
        <v>45139</v>
      </c>
      <c r="F7734" t="s">
        <v>10</v>
      </c>
    </row>
    <row r="7735" spans="1:6" x14ac:dyDescent="0.25">
      <c r="A7735">
        <v>107734</v>
      </c>
      <c r="B7735" t="s">
        <v>42</v>
      </c>
      <c r="C7735" t="s">
        <v>22</v>
      </c>
      <c r="D7735" t="s">
        <v>12</v>
      </c>
      <c r="E7735" s="2">
        <v>44999</v>
      </c>
      <c r="F7735" t="s">
        <v>10</v>
      </c>
    </row>
    <row r="7736" spans="1:6" x14ac:dyDescent="0.25">
      <c r="A7736">
        <v>107735</v>
      </c>
      <c r="B7736" t="s">
        <v>41</v>
      </c>
      <c r="C7736" t="s">
        <v>51</v>
      </c>
      <c r="D7736" t="s">
        <v>18</v>
      </c>
      <c r="E7736" s="2">
        <v>44729</v>
      </c>
      <c r="F7736" t="s">
        <v>10</v>
      </c>
    </row>
    <row r="7737" spans="1:6" x14ac:dyDescent="0.25">
      <c r="A7737">
        <v>107736</v>
      </c>
      <c r="B7737" t="s">
        <v>25</v>
      </c>
      <c r="C7737" t="s">
        <v>11</v>
      </c>
      <c r="D7737" t="s">
        <v>12</v>
      </c>
      <c r="E7737" s="2">
        <v>44426</v>
      </c>
      <c r="F7737" t="s">
        <v>10</v>
      </c>
    </row>
    <row r="7738" spans="1:6" x14ac:dyDescent="0.25">
      <c r="A7738">
        <v>107737</v>
      </c>
      <c r="B7738" t="s">
        <v>42</v>
      </c>
      <c r="C7738" t="s">
        <v>30</v>
      </c>
      <c r="D7738" t="s">
        <v>18</v>
      </c>
      <c r="E7738" s="2">
        <v>44942</v>
      </c>
      <c r="F7738" t="s">
        <v>10</v>
      </c>
    </row>
    <row r="7739" spans="1:6" x14ac:dyDescent="0.25">
      <c r="A7739">
        <v>107738</v>
      </c>
      <c r="B7739" t="s">
        <v>16</v>
      </c>
      <c r="C7739" t="s">
        <v>38</v>
      </c>
      <c r="D7739" t="s">
        <v>18</v>
      </c>
      <c r="E7739" s="2">
        <v>43645</v>
      </c>
      <c r="F7739" t="s">
        <v>10</v>
      </c>
    </row>
    <row r="7740" spans="1:6" x14ac:dyDescent="0.25">
      <c r="A7740">
        <v>107739</v>
      </c>
      <c r="B7740" t="s">
        <v>25</v>
      </c>
      <c r="C7740" t="s">
        <v>48</v>
      </c>
      <c r="D7740" t="s">
        <v>15</v>
      </c>
      <c r="E7740" s="2">
        <v>44440</v>
      </c>
      <c r="F7740" t="s">
        <v>10</v>
      </c>
    </row>
    <row r="7741" spans="1:6" x14ac:dyDescent="0.25">
      <c r="A7741">
        <v>107740</v>
      </c>
      <c r="B7741" t="s">
        <v>46</v>
      </c>
      <c r="C7741" t="s">
        <v>16</v>
      </c>
      <c r="D7741" t="s">
        <v>15</v>
      </c>
      <c r="E7741" s="2">
        <v>44830</v>
      </c>
      <c r="F7741" t="s">
        <v>10</v>
      </c>
    </row>
    <row r="7742" spans="1:6" x14ac:dyDescent="0.25">
      <c r="A7742">
        <v>107741</v>
      </c>
      <c r="B7742" t="s">
        <v>43</v>
      </c>
      <c r="C7742" t="s">
        <v>40</v>
      </c>
      <c r="D7742" t="s">
        <v>12</v>
      </c>
      <c r="E7742" s="2">
        <v>44390</v>
      </c>
      <c r="F7742" t="s">
        <v>10</v>
      </c>
    </row>
    <row r="7743" spans="1:6" x14ac:dyDescent="0.25">
      <c r="A7743">
        <v>107742</v>
      </c>
      <c r="B7743" t="s">
        <v>7</v>
      </c>
      <c r="C7743" t="s">
        <v>26</v>
      </c>
      <c r="D7743" t="s">
        <v>18</v>
      </c>
      <c r="E7743" s="2">
        <v>45421</v>
      </c>
      <c r="F7743" t="s">
        <v>10</v>
      </c>
    </row>
    <row r="7744" spans="1:6" x14ac:dyDescent="0.25">
      <c r="A7744">
        <v>107743</v>
      </c>
      <c r="B7744" t="s">
        <v>33</v>
      </c>
      <c r="C7744" t="s">
        <v>51</v>
      </c>
      <c r="D7744" t="s">
        <v>31</v>
      </c>
      <c r="E7744" s="2">
        <v>43854</v>
      </c>
      <c r="F7744" t="s">
        <v>10</v>
      </c>
    </row>
    <row r="7745" spans="1:6" x14ac:dyDescent="0.25">
      <c r="A7745">
        <v>107744</v>
      </c>
      <c r="B7745" t="s">
        <v>21</v>
      </c>
      <c r="C7745" t="s">
        <v>38</v>
      </c>
      <c r="D7745" t="s">
        <v>31</v>
      </c>
      <c r="E7745" s="2">
        <v>43131</v>
      </c>
      <c r="F7745" t="s">
        <v>10</v>
      </c>
    </row>
    <row r="7746" spans="1:6" x14ac:dyDescent="0.25">
      <c r="A7746">
        <v>107745</v>
      </c>
      <c r="B7746" t="s">
        <v>36</v>
      </c>
      <c r="C7746" t="s">
        <v>51</v>
      </c>
      <c r="D7746" t="s">
        <v>18</v>
      </c>
      <c r="E7746" s="2">
        <v>43773</v>
      </c>
      <c r="F7746" t="s">
        <v>10</v>
      </c>
    </row>
    <row r="7747" spans="1:6" x14ac:dyDescent="0.25">
      <c r="A7747">
        <v>107746</v>
      </c>
      <c r="B7747" t="s">
        <v>23</v>
      </c>
      <c r="C7747" t="s">
        <v>53</v>
      </c>
      <c r="D7747" t="s">
        <v>37</v>
      </c>
      <c r="E7747" s="2">
        <v>44127</v>
      </c>
      <c r="F7747" t="s">
        <v>10</v>
      </c>
    </row>
    <row r="7748" spans="1:6" x14ac:dyDescent="0.25">
      <c r="A7748">
        <v>107747</v>
      </c>
      <c r="B7748" t="s">
        <v>50</v>
      </c>
      <c r="C7748" t="s">
        <v>8</v>
      </c>
      <c r="D7748" t="s">
        <v>9</v>
      </c>
      <c r="E7748" s="2">
        <v>44804</v>
      </c>
      <c r="F7748" t="s">
        <v>10</v>
      </c>
    </row>
    <row r="7749" spans="1:6" x14ac:dyDescent="0.25">
      <c r="A7749">
        <v>107748</v>
      </c>
      <c r="B7749" t="s">
        <v>50</v>
      </c>
      <c r="C7749" t="s">
        <v>45</v>
      </c>
      <c r="D7749" t="s">
        <v>9</v>
      </c>
      <c r="E7749" s="2">
        <v>43482</v>
      </c>
      <c r="F7749" t="s">
        <v>10</v>
      </c>
    </row>
    <row r="7750" spans="1:6" x14ac:dyDescent="0.25">
      <c r="A7750">
        <v>107749</v>
      </c>
      <c r="B7750" t="s">
        <v>33</v>
      </c>
      <c r="C7750" t="s">
        <v>26</v>
      </c>
      <c r="D7750" t="s">
        <v>31</v>
      </c>
      <c r="E7750" s="2">
        <v>45095</v>
      </c>
      <c r="F7750" t="s">
        <v>10</v>
      </c>
    </row>
    <row r="7751" spans="1:6" x14ac:dyDescent="0.25">
      <c r="A7751">
        <v>107750</v>
      </c>
      <c r="B7751" t="s">
        <v>19</v>
      </c>
      <c r="C7751" t="s">
        <v>20</v>
      </c>
      <c r="D7751" t="s">
        <v>37</v>
      </c>
      <c r="E7751" s="2">
        <v>44471</v>
      </c>
      <c r="F7751" t="s">
        <v>10</v>
      </c>
    </row>
    <row r="7752" spans="1:6" x14ac:dyDescent="0.25">
      <c r="A7752">
        <v>107751</v>
      </c>
      <c r="B7752" t="s">
        <v>16</v>
      </c>
      <c r="C7752" t="s">
        <v>11</v>
      </c>
      <c r="D7752" t="s">
        <v>18</v>
      </c>
      <c r="E7752" s="2">
        <v>43707</v>
      </c>
      <c r="F7752" t="s">
        <v>10</v>
      </c>
    </row>
    <row r="7753" spans="1:6" x14ac:dyDescent="0.25">
      <c r="A7753">
        <v>107752</v>
      </c>
      <c r="B7753" t="s">
        <v>33</v>
      </c>
      <c r="C7753" t="s">
        <v>32</v>
      </c>
      <c r="D7753" t="s">
        <v>31</v>
      </c>
      <c r="E7753" s="2">
        <v>43273</v>
      </c>
      <c r="F7753" t="s">
        <v>10</v>
      </c>
    </row>
    <row r="7754" spans="1:6" x14ac:dyDescent="0.25">
      <c r="A7754">
        <v>107753</v>
      </c>
      <c r="B7754" t="s">
        <v>34</v>
      </c>
      <c r="C7754" t="s">
        <v>17</v>
      </c>
      <c r="D7754" t="s">
        <v>31</v>
      </c>
      <c r="E7754" s="2">
        <v>43675</v>
      </c>
      <c r="F7754" t="s">
        <v>10</v>
      </c>
    </row>
    <row r="7755" spans="1:6" x14ac:dyDescent="0.25">
      <c r="A7755">
        <v>107754</v>
      </c>
      <c r="B7755" t="s">
        <v>24</v>
      </c>
      <c r="C7755" t="s">
        <v>22</v>
      </c>
      <c r="D7755" t="s">
        <v>37</v>
      </c>
      <c r="E7755" s="2">
        <v>44084</v>
      </c>
      <c r="F7755" t="s">
        <v>10</v>
      </c>
    </row>
    <row r="7756" spans="1:6" x14ac:dyDescent="0.25">
      <c r="A7756">
        <v>107755</v>
      </c>
      <c r="B7756" t="s">
        <v>42</v>
      </c>
      <c r="C7756" t="s">
        <v>29</v>
      </c>
      <c r="D7756" t="s">
        <v>12</v>
      </c>
      <c r="E7756" s="2">
        <v>45201</v>
      </c>
      <c r="F7756" t="s">
        <v>10</v>
      </c>
    </row>
    <row r="7757" spans="1:6" x14ac:dyDescent="0.25">
      <c r="A7757">
        <v>107756</v>
      </c>
      <c r="B7757" t="s">
        <v>43</v>
      </c>
      <c r="C7757" t="s">
        <v>27</v>
      </c>
      <c r="D7757" t="s">
        <v>9</v>
      </c>
      <c r="E7757" s="2">
        <v>45574</v>
      </c>
      <c r="F7757" t="s">
        <v>10</v>
      </c>
    </row>
    <row r="7758" spans="1:6" x14ac:dyDescent="0.25">
      <c r="A7758">
        <v>107757</v>
      </c>
      <c r="B7758" t="s">
        <v>42</v>
      </c>
      <c r="C7758" t="s">
        <v>51</v>
      </c>
      <c r="D7758" t="s">
        <v>15</v>
      </c>
      <c r="E7758" s="2">
        <v>45129</v>
      </c>
      <c r="F7758" t="s">
        <v>10</v>
      </c>
    </row>
    <row r="7759" spans="1:6" x14ac:dyDescent="0.25">
      <c r="A7759">
        <v>107758</v>
      </c>
      <c r="B7759" t="s">
        <v>25</v>
      </c>
      <c r="C7759" t="s">
        <v>40</v>
      </c>
      <c r="D7759" t="s">
        <v>18</v>
      </c>
      <c r="E7759" s="2">
        <v>44239</v>
      </c>
      <c r="F7759" t="s">
        <v>10</v>
      </c>
    </row>
    <row r="7760" spans="1:6" x14ac:dyDescent="0.25">
      <c r="A7760">
        <v>107759</v>
      </c>
      <c r="B7760" t="s">
        <v>50</v>
      </c>
      <c r="C7760" t="s">
        <v>22</v>
      </c>
      <c r="D7760" t="s">
        <v>15</v>
      </c>
      <c r="E7760" s="2">
        <v>43929</v>
      </c>
      <c r="F7760" t="s">
        <v>10</v>
      </c>
    </row>
    <row r="7761" spans="1:6" x14ac:dyDescent="0.25">
      <c r="A7761">
        <v>107760</v>
      </c>
      <c r="B7761" t="s">
        <v>41</v>
      </c>
      <c r="C7761" t="s">
        <v>48</v>
      </c>
      <c r="D7761" t="s">
        <v>9</v>
      </c>
      <c r="E7761" s="2">
        <v>43840</v>
      </c>
      <c r="F7761" t="s">
        <v>10</v>
      </c>
    </row>
    <row r="7762" spans="1:6" x14ac:dyDescent="0.25">
      <c r="A7762">
        <v>107761</v>
      </c>
      <c r="B7762" t="s">
        <v>19</v>
      </c>
      <c r="C7762" t="s">
        <v>35</v>
      </c>
      <c r="D7762" t="s">
        <v>31</v>
      </c>
      <c r="E7762" s="2">
        <v>44812</v>
      </c>
      <c r="F7762" t="s">
        <v>10</v>
      </c>
    </row>
    <row r="7763" spans="1:6" x14ac:dyDescent="0.25">
      <c r="A7763">
        <v>107762</v>
      </c>
      <c r="B7763" t="s">
        <v>16</v>
      </c>
      <c r="C7763" t="s">
        <v>29</v>
      </c>
      <c r="D7763" t="s">
        <v>15</v>
      </c>
      <c r="E7763" s="2">
        <v>43258</v>
      </c>
      <c r="F7763" t="s">
        <v>10</v>
      </c>
    </row>
    <row r="7764" spans="1:6" x14ac:dyDescent="0.25">
      <c r="A7764">
        <v>107763</v>
      </c>
      <c r="B7764" t="s">
        <v>13</v>
      </c>
      <c r="C7764" t="s">
        <v>51</v>
      </c>
      <c r="D7764" t="s">
        <v>15</v>
      </c>
      <c r="E7764" s="2">
        <v>43138</v>
      </c>
      <c r="F7764" t="s">
        <v>10</v>
      </c>
    </row>
    <row r="7765" spans="1:6" x14ac:dyDescent="0.25">
      <c r="A7765">
        <v>107764</v>
      </c>
      <c r="B7765" t="s">
        <v>24</v>
      </c>
      <c r="C7765" t="s">
        <v>16</v>
      </c>
      <c r="D7765" t="s">
        <v>31</v>
      </c>
      <c r="E7765" s="2">
        <v>44578</v>
      </c>
      <c r="F7765" t="s">
        <v>10</v>
      </c>
    </row>
    <row r="7766" spans="1:6" x14ac:dyDescent="0.25">
      <c r="A7766">
        <v>107765</v>
      </c>
      <c r="B7766" t="s">
        <v>7</v>
      </c>
      <c r="C7766" t="s">
        <v>27</v>
      </c>
      <c r="D7766" t="s">
        <v>15</v>
      </c>
      <c r="E7766" s="2">
        <v>44505</v>
      </c>
      <c r="F7766" t="s">
        <v>10</v>
      </c>
    </row>
    <row r="7767" spans="1:6" x14ac:dyDescent="0.25">
      <c r="A7767">
        <v>107766</v>
      </c>
      <c r="B7767" t="s">
        <v>41</v>
      </c>
      <c r="C7767" t="s">
        <v>32</v>
      </c>
      <c r="D7767" t="s">
        <v>31</v>
      </c>
      <c r="E7767" s="2">
        <v>44628</v>
      </c>
      <c r="F7767" t="s">
        <v>10</v>
      </c>
    </row>
    <row r="7768" spans="1:6" x14ac:dyDescent="0.25">
      <c r="A7768">
        <v>107767</v>
      </c>
      <c r="B7768" t="s">
        <v>36</v>
      </c>
      <c r="C7768" t="s">
        <v>29</v>
      </c>
      <c r="D7768" t="s">
        <v>15</v>
      </c>
      <c r="E7768" s="2">
        <v>44482</v>
      </c>
      <c r="F7768" t="s">
        <v>10</v>
      </c>
    </row>
    <row r="7769" spans="1:6" x14ac:dyDescent="0.25">
      <c r="A7769">
        <v>107768</v>
      </c>
      <c r="B7769" t="s">
        <v>21</v>
      </c>
      <c r="C7769" t="s">
        <v>11</v>
      </c>
      <c r="D7769" t="s">
        <v>37</v>
      </c>
      <c r="E7769" s="2">
        <v>43112</v>
      </c>
      <c r="F7769" t="s">
        <v>10</v>
      </c>
    </row>
    <row r="7770" spans="1:6" x14ac:dyDescent="0.25">
      <c r="A7770">
        <v>107769</v>
      </c>
      <c r="B7770" t="s">
        <v>28</v>
      </c>
      <c r="C7770" t="s">
        <v>22</v>
      </c>
      <c r="D7770" t="s">
        <v>12</v>
      </c>
      <c r="E7770" s="2">
        <v>43529</v>
      </c>
      <c r="F7770" t="s">
        <v>10</v>
      </c>
    </row>
    <row r="7771" spans="1:6" x14ac:dyDescent="0.25">
      <c r="A7771">
        <v>107770</v>
      </c>
      <c r="B7771" t="s">
        <v>21</v>
      </c>
      <c r="C7771" t="s">
        <v>48</v>
      </c>
      <c r="D7771" t="s">
        <v>31</v>
      </c>
      <c r="E7771" s="2">
        <v>45078</v>
      </c>
      <c r="F7771" t="s">
        <v>10</v>
      </c>
    </row>
    <row r="7772" spans="1:6" x14ac:dyDescent="0.25">
      <c r="A7772">
        <v>107771</v>
      </c>
      <c r="B7772" t="s">
        <v>34</v>
      </c>
      <c r="C7772" t="s">
        <v>32</v>
      </c>
      <c r="D7772" t="s">
        <v>18</v>
      </c>
      <c r="E7772" s="2">
        <v>45153</v>
      </c>
      <c r="F7772" t="s">
        <v>10</v>
      </c>
    </row>
    <row r="7773" spans="1:6" x14ac:dyDescent="0.25">
      <c r="A7773">
        <v>107772</v>
      </c>
      <c r="B7773" t="s">
        <v>34</v>
      </c>
      <c r="C7773" t="s">
        <v>51</v>
      </c>
      <c r="D7773" t="s">
        <v>9</v>
      </c>
      <c r="E7773" s="2">
        <v>43927</v>
      </c>
      <c r="F7773" t="s">
        <v>10</v>
      </c>
    </row>
    <row r="7774" spans="1:6" x14ac:dyDescent="0.25">
      <c r="A7774">
        <v>107773</v>
      </c>
      <c r="B7774" t="s">
        <v>41</v>
      </c>
      <c r="C7774" t="s">
        <v>51</v>
      </c>
      <c r="D7774" t="s">
        <v>15</v>
      </c>
      <c r="E7774" s="2">
        <v>43965</v>
      </c>
      <c r="F7774" t="s">
        <v>10</v>
      </c>
    </row>
    <row r="7775" spans="1:6" x14ac:dyDescent="0.25">
      <c r="A7775">
        <v>107774</v>
      </c>
      <c r="B7775" t="s">
        <v>44</v>
      </c>
      <c r="C7775" t="s">
        <v>47</v>
      </c>
      <c r="D7775" t="s">
        <v>37</v>
      </c>
      <c r="E7775" s="2">
        <v>43706</v>
      </c>
      <c r="F7775" t="s">
        <v>10</v>
      </c>
    </row>
    <row r="7776" spans="1:6" x14ac:dyDescent="0.25">
      <c r="A7776">
        <v>107775</v>
      </c>
      <c r="B7776" t="s">
        <v>24</v>
      </c>
      <c r="C7776" t="s">
        <v>11</v>
      </c>
      <c r="D7776" t="s">
        <v>37</v>
      </c>
      <c r="E7776" s="2">
        <v>44462</v>
      </c>
      <c r="F7776" t="s">
        <v>10</v>
      </c>
    </row>
    <row r="7777" spans="1:7" x14ac:dyDescent="0.25">
      <c r="A7777">
        <v>107776</v>
      </c>
      <c r="B7777" t="s">
        <v>33</v>
      </c>
      <c r="C7777" t="s">
        <v>48</v>
      </c>
      <c r="D7777" t="s">
        <v>15</v>
      </c>
      <c r="E7777" s="2">
        <v>45169</v>
      </c>
      <c r="F7777" t="s">
        <v>10</v>
      </c>
    </row>
    <row r="7778" spans="1:7" x14ac:dyDescent="0.25">
      <c r="A7778">
        <v>107777</v>
      </c>
      <c r="B7778" t="s">
        <v>43</v>
      </c>
      <c r="C7778" t="s">
        <v>16</v>
      </c>
      <c r="D7778" t="s">
        <v>18</v>
      </c>
      <c r="E7778" s="2">
        <v>44221</v>
      </c>
      <c r="F7778" t="s">
        <v>10</v>
      </c>
    </row>
    <row r="7779" spans="1:7" x14ac:dyDescent="0.25">
      <c r="A7779">
        <v>107778</v>
      </c>
      <c r="B7779" t="s">
        <v>25</v>
      </c>
      <c r="C7779" t="s">
        <v>11</v>
      </c>
      <c r="D7779" t="s">
        <v>12</v>
      </c>
      <c r="E7779" s="2">
        <v>45275</v>
      </c>
      <c r="F7779" t="s">
        <v>10</v>
      </c>
    </row>
    <row r="7780" spans="1:7" x14ac:dyDescent="0.25">
      <c r="A7780">
        <v>107779</v>
      </c>
      <c r="B7780" t="s">
        <v>41</v>
      </c>
      <c r="C7780" t="s">
        <v>35</v>
      </c>
      <c r="D7780" t="s">
        <v>15</v>
      </c>
      <c r="E7780" s="2">
        <v>44701</v>
      </c>
      <c r="F7780" t="s">
        <v>52</v>
      </c>
      <c r="G7780" s="2">
        <v>45813</v>
      </c>
    </row>
    <row r="7781" spans="1:7" x14ac:dyDescent="0.25">
      <c r="A7781">
        <v>107780</v>
      </c>
      <c r="B7781" t="s">
        <v>50</v>
      </c>
      <c r="C7781" t="s">
        <v>32</v>
      </c>
      <c r="D7781" t="s">
        <v>37</v>
      </c>
      <c r="E7781" s="2">
        <v>45519</v>
      </c>
      <c r="F7781" t="s">
        <v>10</v>
      </c>
    </row>
    <row r="7782" spans="1:7" x14ac:dyDescent="0.25">
      <c r="A7782">
        <v>107781</v>
      </c>
      <c r="B7782" t="s">
        <v>24</v>
      </c>
      <c r="C7782" t="s">
        <v>32</v>
      </c>
      <c r="D7782" t="s">
        <v>12</v>
      </c>
      <c r="E7782" s="2">
        <v>43906</v>
      </c>
      <c r="F7782" t="s">
        <v>10</v>
      </c>
    </row>
    <row r="7783" spans="1:7" x14ac:dyDescent="0.25">
      <c r="A7783">
        <v>107782</v>
      </c>
      <c r="B7783" t="s">
        <v>46</v>
      </c>
      <c r="C7783" t="s">
        <v>17</v>
      </c>
      <c r="D7783" t="s">
        <v>15</v>
      </c>
      <c r="E7783" s="2">
        <v>44882</v>
      </c>
      <c r="F7783" t="s">
        <v>10</v>
      </c>
    </row>
    <row r="7784" spans="1:7" x14ac:dyDescent="0.25">
      <c r="A7784">
        <v>107783</v>
      </c>
      <c r="B7784" t="s">
        <v>50</v>
      </c>
      <c r="C7784" t="s">
        <v>11</v>
      </c>
      <c r="D7784" t="s">
        <v>15</v>
      </c>
      <c r="E7784" s="2">
        <v>43262</v>
      </c>
      <c r="F7784" t="s">
        <v>10</v>
      </c>
    </row>
    <row r="7785" spans="1:7" x14ac:dyDescent="0.25">
      <c r="A7785">
        <v>107784</v>
      </c>
      <c r="B7785" t="s">
        <v>16</v>
      </c>
      <c r="C7785" t="s">
        <v>35</v>
      </c>
      <c r="D7785" t="s">
        <v>31</v>
      </c>
      <c r="E7785" s="2">
        <v>44964</v>
      </c>
      <c r="F7785" t="s">
        <v>10</v>
      </c>
    </row>
    <row r="7786" spans="1:7" x14ac:dyDescent="0.25">
      <c r="A7786">
        <v>107785</v>
      </c>
      <c r="B7786" t="s">
        <v>19</v>
      </c>
      <c r="C7786" t="s">
        <v>48</v>
      </c>
      <c r="D7786" t="s">
        <v>12</v>
      </c>
      <c r="E7786" s="2">
        <v>45521</v>
      </c>
      <c r="F7786" t="s">
        <v>10</v>
      </c>
    </row>
    <row r="7787" spans="1:7" x14ac:dyDescent="0.25">
      <c r="A7787">
        <v>107786</v>
      </c>
      <c r="B7787" t="s">
        <v>33</v>
      </c>
      <c r="C7787" t="s">
        <v>35</v>
      </c>
      <c r="D7787" t="s">
        <v>31</v>
      </c>
      <c r="E7787" s="2">
        <v>45342</v>
      </c>
      <c r="F7787" t="s">
        <v>10</v>
      </c>
    </row>
    <row r="7788" spans="1:7" x14ac:dyDescent="0.25">
      <c r="A7788">
        <v>107787</v>
      </c>
      <c r="B7788" t="s">
        <v>49</v>
      </c>
      <c r="C7788" t="s">
        <v>53</v>
      </c>
      <c r="D7788" t="s">
        <v>12</v>
      </c>
      <c r="E7788" s="2">
        <v>44289</v>
      </c>
      <c r="F7788" t="s">
        <v>10</v>
      </c>
    </row>
    <row r="7789" spans="1:7" x14ac:dyDescent="0.25">
      <c r="A7789">
        <v>107788</v>
      </c>
      <c r="B7789" t="s">
        <v>43</v>
      </c>
      <c r="C7789" t="s">
        <v>38</v>
      </c>
      <c r="D7789" t="s">
        <v>37</v>
      </c>
      <c r="E7789" s="2">
        <v>45307</v>
      </c>
      <c r="F7789" t="s">
        <v>10</v>
      </c>
    </row>
    <row r="7790" spans="1:7" x14ac:dyDescent="0.25">
      <c r="A7790">
        <v>107789</v>
      </c>
      <c r="B7790" t="s">
        <v>16</v>
      </c>
      <c r="C7790" t="s">
        <v>27</v>
      </c>
      <c r="D7790" t="s">
        <v>37</v>
      </c>
      <c r="E7790" s="2">
        <v>44970</v>
      </c>
      <c r="F7790" t="s">
        <v>10</v>
      </c>
    </row>
    <row r="7791" spans="1:7" x14ac:dyDescent="0.25">
      <c r="A7791">
        <v>107790</v>
      </c>
      <c r="B7791" t="s">
        <v>25</v>
      </c>
      <c r="C7791" t="s">
        <v>51</v>
      </c>
      <c r="D7791" t="s">
        <v>15</v>
      </c>
      <c r="E7791" s="2">
        <v>43283</v>
      </c>
      <c r="F7791" t="s">
        <v>10</v>
      </c>
    </row>
    <row r="7792" spans="1:7" x14ac:dyDescent="0.25">
      <c r="A7792">
        <v>107791</v>
      </c>
      <c r="B7792" t="s">
        <v>23</v>
      </c>
      <c r="C7792" t="s">
        <v>47</v>
      </c>
      <c r="D7792" t="s">
        <v>9</v>
      </c>
      <c r="E7792" s="2">
        <v>44266</v>
      </c>
      <c r="F7792" t="s">
        <v>10</v>
      </c>
    </row>
    <row r="7793" spans="1:6" x14ac:dyDescent="0.25">
      <c r="A7793">
        <v>107792</v>
      </c>
      <c r="B7793" t="s">
        <v>19</v>
      </c>
      <c r="C7793" t="s">
        <v>17</v>
      </c>
      <c r="D7793" t="s">
        <v>12</v>
      </c>
      <c r="E7793" s="2">
        <v>44463</v>
      </c>
      <c r="F7793" t="s">
        <v>10</v>
      </c>
    </row>
    <row r="7794" spans="1:6" x14ac:dyDescent="0.25">
      <c r="A7794">
        <v>107793</v>
      </c>
      <c r="B7794" t="s">
        <v>36</v>
      </c>
      <c r="C7794" t="s">
        <v>47</v>
      </c>
      <c r="D7794" t="s">
        <v>31</v>
      </c>
      <c r="E7794" s="2">
        <v>43174</v>
      </c>
      <c r="F7794" t="s">
        <v>10</v>
      </c>
    </row>
    <row r="7795" spans="1:6" x14ac:dyDescent="0.25">
      <c r="A7795">
        <v>107794</v>
      </c>
      <c r="B7795" t="s">
        <v>50</v>
      </c>
      <c r="C7795" t="s">
        <v>8</v>
      </c>
      <c r="D7795" t="s">
        <v>15</v>
      </c>
      <c r="E7795" s="2">
        <v>44769</v>
      </c>
      <c r="F7795" t="s">
        <v>10</v>
      </c>
    </row>
    <row r="7796" spans="1:6" x14ac:dyDescent="0.25">
      <c r="A7796">
        <v>107795</v>
      </c>
      <c r="B7796" t="s">
        <v>21</v>
      </c>
      <c r="C7796" t="s">
        <v>35</v>
      </c>
      <c r="D7796" t="s">
        <v>12</v>
      </c>
      <c r="E7796" s="2">
        <v>45514</v>
      </c>
      <c r="F7796" t="s">
        <v>10</v>
      </c>
    </row>
    <row r="7797" spans="1:6" x14ac:dyDescent="0.25">
      <c r="A7797">
        <v>107796</v>
      </c>
      <c r="B7797" t="s">
        <v>39</v>
      </c>
      <c r="C7797" t="s">
        <v>45</v>
      </c>
      <c r="D7797" t="s">
        <v>31</v>
      </c>
      <c r="E7797" s="2">
        <v>43358</v>
      </c>
      <c r="F7797" t="s">
        <v>10</v>
      </c>
    </row>
    <row r="7798" spans="1:6" x14ac:dyDescent="0.25">
      <c r="A7798">
        <v>107797</v>
      </c>
      <c r="B7798" t="s">
        <v>43</v>
      </c>
      <c r="C7798" t="s">
        <v>30</v>
      </c>
      <c r="D7798" t="s">
        <v>37</v>
      </c>
      <c r="E7798" s="2">
        <v>45044</v>
      </c>
      <c r="F7798" t="s">
        <v>10</v>
      </c>
    </row>
    <row r="7799" spans="1:6" x14ac:dyDescent="0.25">
      <c r="A7799">
        <v>107798</v>
      </c>
      <c r="B7799" t="s">
        <v>39</v>
      </c>
      <c r="C7799" t="s">
        <v>14</v>
      </c>
      <c r="D7799" t="s">
        <v>12</v>
      </c>
      <c r="E7799" s="2">
        <v>44810</v>
      </c>
      <c r="F7799" t="s">
        <v>10</v>
      </c>
    </row>
    <row r="7800" spans="1:6" x14ac:dyDescent="0.25">
      <c r="A7800">
        <v>107799</v>
      </c>
      <c r="B7800" t="s">
        <v>25</v>
      </c>
      <c r="C7800" t="s">
        <v>35</v>
      </c>
      <c r="D7800" t="s">
        <v>12</v>
      </c>
      <c r="E7800" s="2">
        <v>44999</v>
      </c>
      <c r="F7800" t="s">
        <v>10</v>
      </c>
    </row>
    <row r="7801" spans="1:6" x14ac:dyDescent="0.25">
      <c r="A7801">
        <v>107800</v>
      </c>
      <c r="B7801" t="s">
        <v>33</v>
      </c>
      <c r="C7801" t="s">
        <v>29</v>
      </c>
      <c r="D7801" t="s">
        <v>31</v>
      </c>
      <c r="E7801" s="2">
        <v>45594</v>
      </c>
      <c r="F7801" t="s">
        <v>10</v>
      </c>
    </row>
    <row r="7802" spans="1:6" x14ac:dyDescent="0.25">
      <c r="A7802">
        <v>107801</v>
      </c>
      <c r="B7802" t="s">
        <v>50</v>
      </c>
      <c r="C7802" t="s">
        <v>30</v>
      </c>
      <c r="D7802" t="s">
        <v>15</v>
      </c>
      <c r="E7802" s="2">
        <v>45443</v>
      </c>
      <c r="F7802" t="s">
        <v>10</v>
      </c>
    </row>
    <row r="7803" spans="1:6" x14ac:dyDescent="0.25">
      <c r="A7803">
        <v>107802</v>
      </c>
      <c r="B7803" t="s">
        <v>46</v>
      </c>
      <c r="C7803" t="s">
        <v>47</v>
      </c>
      <c r="D7803" t="s">
        <v>15</v>
      </c>
      <c r="E7803" s="2">
        <v>44046</v>
      </c>
      <c r="F7803" t="s">
        <v>10</v>
      </c>
    </row>
    <row r="7804" spans="1:6" x14ac:dyDescent="0.25">
      <c r="A7804">
        <v>107803</v>
      </c>
      <c r="B7804" t="s">
        <v>23</v>
      </c>
      <c r="C7804" t="s">
        <v>51</v>
      </c>
      <c r="D7804" t="s">
        <v>15</v>
      </c>
      <c r="E7804" s="2">
        <v>44391</v>
      </c>
      <c r="F7804" t="s">
        <v>10</v>
      </c>
    </row>
    <row r="7805" spans="1:6" x14ac:dyDescent="0.25">
      <c r="A7805">
        <v>107804</v>
      </c>
      <c r="B7805" t="s">
        <v>21</v>
      </c>
      <c r="C7805" t="s">
        <v>17</v>
      </c>
      <c r="D7805" t="s">
        <v>31</v>
      </c>
      <c r="E7805" s="2">
        <v>45521</v>
      </c>
      <c r="F7805" t="s">
        <v>10</v>
      </c>
    </row>
    <row r="7806" spans="1:6" x14ac:dyDescent="0.25">
      <c r="A7806">
        <v>107805</v>
      </c>
      <c r="B7806" t="s">
        <v>39</v>
      </c>
      <c r="C7806" t="s">
        <v>51</v>
      </c>
      <c r="D7806" t="s">
        <v>31</v>
      </c>
      <c r="E7806" s="2">
        <v>44013</v>
      </c>
      <c r="F7806" t="s">
        <v>10</v>
      </c>
    </row>
    <row r="7807" spans="1:6" x14ac:dyDescent="0.25">
      <c r="A7807">
        <v>107806</v>
      </c>
      <c r="B7807" t="s">
        <v>7</v>
      </c>
      <c r="C7807" t="s">
        <v>16</v>
      </c>
      <c r="D7807" t="s">
        <v>18</v>
      </c>
      <c r="E7807" s="2">
        <v>44941</v>
      </c>
      <c r="F7807" t="s">
        <v>10</v>
      </c>
    </row>
    <row r="7808" spans="1:6" x14ac:dyDescent="0.25">
      <c r="A7808">
        <v>107807</v>
      </c>
      <c r="B7808" t="s">
        <v>42</v>
      </c>
      <c r="C7808" t="s">
        <v>17</v>
      </c>
      <c r="D7808" t="s">
        <v>31</v>
      </c>
      <c r="E7808" s="2">
        <v>44185</v>
      </c>
      <c r="F7808" t="s">
        <v>10</v>
      </c>
    </row>
    <row r="7809" spans="1:6" x14ac:dyDescent="0.25">
      <c r="A7809">
        <v>107808</v>
      </c>
      <c r="B7809" t="s">
        <v>21</v>
      </c>
      <c r="C7809" t="s">
        <v>8</v>
      </c>
      <c r="D7809" t="s">
        <v>15</v>
      </c>
      <c r="E7809" s="2">
        <v>44330</v>
      </c>
      <c r="F7809" t="s">
        <v>10</v>
      </c>
    </row>
    <row r="7810" spans="1:6" x14ac:dyDescent="0.25">
      <c r="A7810">
        <v>107809</v>
      </c>
      <c r="B7810" t="s">
        <v>43</v>
      </c>
      <c r="C7810" t="s">
        <v>14</v>
      </c>
      <c r="D7810" t="s">
        <v>12</v>
      </c>
      <c r="E7810" s="2">
        <v>43259</v>
      </c>
      <c r="F7810" t="s">
        <v>10</v>
      </c>
    </row>
    <row r="7811" spans="1:6" x14ac:dyDescent="0.25">
      <c r="A7811">
        <v>107810</v>
      </c>
      <c r="B7811" t="s">
        <v>43</v>
      </c>
      <c r="C7811" t="s">
        <v>27</v>
      </c>
      <c r="D7811" t="s">
        <v>18</v>
      </c>
      <c r="E7811" s="2">
        <v>44040</v>
      </c>
      <c r="F7811" t="s">
        <v>10</v>
      </c>
    </row>
    <row r="7812" spans="1:6" x14ac:dyDescent="0.25">
      <c r="A7812">
        <v>107811</v>
      </c>
      <c r="B7812" t="s">
        <v>33</v>
      </c>
      <c r="C7812" t="s">
        <v>20</v>
      </c>
      <c r="D7812" t="s">
        <v>18</v>
      </c>
      <c r="E7812" s="2">
        <v>45474</v>
      </c>
      <c r="F7812" t="s">
        <v>10</v>
      </c>
    </row>
    <row r="7813" spans="1:6" x14ac:dyDescent="0.25">
      <c r="A7813">
        <v>107812</v>
      </c>
      <c r="B7813" t="s">
        <v>34</v>
      </c>
      <c r="C7813" t="s">
        <v>16</v>
      </c>
      <c r="D7813" t="s">
        <v>9</v>
      </c>
      <c r="E7813" s="2">
        <v>44141</v>
      </c>
      <c r="F7813" t="s">
        <v>10</v>
      </c>
    </row>
    <row r="7814" spans="1:6" x14ac:dyDescent="0.25">
      <c r="A7814">
        <v>107813</v>
      </c>
      <c r="B7814" t="s">
        <v>24</v>
      </c>
      <c r="C7814" t="s">
        <v>22</v>
      </c>
      <c r="D7814" t="s">
        <v>9</v>
      </c>
      <c r="E7814" s="2">
        <v>44718</v>
      </c>
      <c r="F7814" t="s">
        <v>10</v>
      </c>
    </row>
    <row r="7815" spans="1:6" x14ac:dyDescent="0.25">
      <c r="A7815">
        <v>107814</v>
      </c>
      <c r="B7815" t="s">
        <v>25</v>
      </c>
      <c r="C7815" t="s">
        <v>20</v>
      </c>
      <c r="D7815" t="s">
        <v>12</v>
      </c>
      <c r="E7815" s="2">
        <v>44187</v>
      </c>
      <c r="F7815" t="s">
        <v>10</v>
      </c>
    </row>
    <row r="7816" spans="1:6" x14ac:dyDescent="0.25">
      <c r="A7816">
        <v>107815</v>
      </c>
      <c r="B7816" t="s">
        <v>23</v>
      </c>
      <c r="C7816" t="s">
        <v>20</v>
      </c>
      <c r="D7816" t="s">
        <v>37</v>
      </c>
      <c r="E7816" s="2">
        <v>43118</v>
      </c>
      <c r="F7816" t="s">
        <v>10</v>
      </c>
    </row>
    <row r="7817" spans="1:6" x14ac:dyDescent="0.25">
      <c r="A7817">
        <v>107816</v>
      </c>
      <c r="B7817" t="s">
        <v>7</v>
      </c>
      <c r="C7817" t="s">
        <v>45</v>
      </c>
      <c r="D7817" t="s">
        <v>15</v>
      </c>
      <c r="E7817" s="2">
        <v>45274</v>
      </c>
      <c r="F7817" t="s">
        <v>10</v>
      </c>
    </row>
    <row r="7818" spans="1:6" x14ac:dyDescent="0.25">
      <c r="A7818">
        <v>107817</v>
      </c>
      <c r="B7818" t="s">
        <v>33</v>
      </c>
      <c r="C7818" t="s">
        <v>47</v>
      </c>
      <c r="D7818" t="s">
        <v>37</v>
      </c>
      <c r="E7818" s="2">
        <v>44039</v>
      </c>
      <c r="F7818" t="s">
        <v>10</v>
      </c>
    </row>
    <row r="7819" spans="1:6" x14ac:dyDescent="0.25">
      <c r="A7819">
        <v>107818</v>
      </c>
      <c r="B7819" t="s">
        <v>36</v>
      </c>
      <c r="C7819" t="s">
        <v>11</v>
      </c>
      <c r="D7819" t="s">
        <v>18</v>
      </c>
      <c r="E7819" s="2">
        <v>43267</v>
      </c>
      <c r="F7819" t="s">
        <v>10</v>
      </c>
    </row>
    <row r="7820" spans="1:6" x14ac:dyDescent="0.25">
      <c r="A7820">
        <v>107819</v>
      </c>
      <c r="B7820" t="s">
        <v>36</v>
      </c>
      <c r="C7820" t="s">
        <v>47</v>
      </c>
      <c r="D7820" t="s">
        <v>18</v>
      </c>
      <c r="E7820" s="2">
        <v>44009</v>
      </c>
      <c r="F7820" t="s">
        <v>10</v>
      </c>
    </row>
    <row r="7821" spans="1:6" x14ac:dyDescent="0.25">
      <c r="A7821">
        <v>107820</v>
      </c>
      <c r="B7821" t="s">
        <v>24</v>
      </c>
      <c r="C7821" t="s">
        <v>47</v>
      </c>
      <c r="D7821" t="s">
        <v>12</v>
      </c>
      <c r="E7821" s="2">
        <v>44941</v>
      </c>
      <c r="F7821" t="s">
        <v>10</v>
      </c>
    </row>
    <row r="7822" spans="1:6" x14ac:dyDescent="0.25">
      <c r="A7822">
        <v>107821</v>
      </c>
      <c r="B7822" t="s">
        <v>13</v>
      </c>
      <c r="C7822" t="s">
        <v>16</v>
      </c>
      <c r="D7822" t="s">
        <v>15</v>
      </c>
      <c r="E7822" s="2">
        <v>44079</v>
      </c>
      <c r="F7822" t="s">
        <v>10</v>
      </c>
    </row>
    <row r="7823" spans="1:6" x14ac:dyDescent="0.25">
      <c r="A7823">
        <v>107822</v>
      </c>
      <c r="B7823" t="s">
        <v>33</v>
      </c>
      <c r="C7823" t="s">
        <v>32</v>
      </c>
      <c r="D7823" t="s">
        <v>12</v>
      </c>
      <c r="E7823" s="2">
        <v>44727</v>
      </c>
      <c r="F7823" t="s">
        <v>10</v>
      </c>
    </row>
    <row r="7824" spans="1:6" x14ac:dyDescent="0.25">
      <c r="A7824">
        <v>107823</v>
      </c>
      <c r="B7824" t="s">
        <v>7</v>
      </c>
      <c r="C7824" t="s">
        <v>35</v>
      </c>
      <c r="D7824" t="s">
        <v>37</v>
      </c>
      <c r="E7824" s="2">
        <v>43110</v>
      </c>
      <c r="F7824" t="s">
        <v>10</v>
      </c>
    </row>
    <row r="7825" spans="1:6" x14ac:dyDescent="0.25">
      <c r="A7825">
        <v>107824</v>
      </c>
      <c r="B7825" t="s">
        <v>7</v>
      </c>
      <c r="C7825" t="s">
        <v>51</v>
      </c>
      <c r="D7825" t="s">
        <v>31</v>
      </c>
      <c r="E7825" s="2">
        <v>44862</v>
      </c>
      <c r="F7825" t="s">
        <v>10</v>
      </c>
    </row>
    <row r="7826" spans="1:6" x14ac:dyDescent="0.25">
      <c r="A7826">
        <v>107825</v>
      </c>
      <c r="B7826" t="s">
        <v>7</v>
      </c>
      <c r="C7826" t="s">
        <v>27</v>
      </c>
      <c r="D7826" t="s">
        <v>18</v>
      </c>
      <c r="E7826" s="2">
        <v>43296</v>
      </c>
      <c r="F7826" t="s">
        <v>10</v>
      </c>
    </row>
    <row r="7827" spans="1:6" x14ac:dyDescent="0.25">
      <c r="A7827">
        <v>107826</v>
      </c>
      <c r="B7827" t="s">
        <v>41</v>
      </c>
      <c r="C7827" t="s">
        <v>38</v>
      </c>
      <c r="D7827" t="s">
        <v>31</v>
      </c>
      <c r="E7827" s="2">
        <v>43412</v>
      </c>
      <c r="F7827" t="s">
        <v>10</v>
      </c>
    </row>
    <row r="7828" spans="1:6" x14ac:dyDescent="0.25">
      <c r="A7828">
        <v>107827</v>
      </c>
      <c r="B7828" t="s">
        <v>21</v>
      </c>
      <c r="C7828" t="s">
        <v>11</v>
      </c>
      <c r="D7828" t="s">
        <v>18</v>
      </c>
      <c r="E7828" s="2">
        <v>44221</v>
      </c>
      <c r="F7828" t="s">
        <v>10</v>
      </c>
    </row>
    <row r="7829" spans="1:6" x14ac:dyDescent="0.25">
      <c r="A7829">
        <v>107828</v>
      </c>
      <c r="B7829" t="s">
        <v>39</v>
      </c>
      <c r="C7829" t="s">
        <v>45</v>
      </c>
      <c r="D7829" t="s">
        <v>9</v>
      </c>
      <c r="E7829" s="2">
        <v>45293</v>
      </c>
      <c r="F7829" t="s">
        <v>10</v>
      </c>
    </row>
    <row r="7830" spans="1:6" x14ac:dyDescent="0.25">
      <c r="A7830">
        <v>107829</v>
      </c>
      <c r="B7830" t="s">
        <v>28</v>
      </c>
      <c r="C7830" t="s">
        <v>16</v>
      </c>
      <c r="D7830" t="s">
        <v>31</v>
      </c>
      <c r="E7830" s="2">
        <v>45339</v>
      </c>
      <c r="F7830" t="s">
        <v>10</v>
      </c>
    </row>
    <row r="7831" spans="1:6" x14ac:dyDescent="0.25">
      <c r="A7831">
        <v>107830</v>
      </c>
      <c r="B7831" t="s">
        <v>33</v>
      </c>
      <c r="C7831" t="s">
        <v>35</v>
      </c>
      <c r="D7831" t="s">
        <v>37</v>
      </c>
      <c r="E7831" s="2">
        <v>44808</v>
      </c>
      <c r="F7831" t="s">
        <v>10</v>
      </c>
    </row>
    <row r="7832" spans="1:6" x14ac:dyDescent="0.25">
      <c r="A7832">
        <v>107831</v>
      </c>
      <c r="B7832" t="s">
        <v>46</v>
      </c>
      <c r="C7832" t="s">
        <v>48</v>
      </c>
      <c r="D7832" t="s">
        <v>12</v>
      </c>
      <c r="E7832" s="2">
        <v>43167</v>
      </c>
      <c r="F7832" t="s">
        <v>10</v>
      </c>
    </row>
    <row r="7833" spans="1:6" x14ac:dyDescent="0.25">
      <c r="A7833">
        <v>107832</v>
      </c>
      <c r="B7833" t="s">
        <v>16</v>
      </c>
      <c r="C7833" t="s">
        <v>38</v>
      </c>
      <c r="D7833" t="s">
        <v>31</v>
      </c>
      <c r="E7833" s="2">
        <v>45156</v>
      </c>
      <c r="F7833" t="s">
        <v>10</v>
      </c>
    </row>
    <row r="7834" spans="1:6" x14ac:dyDescent="0.25">
      <c r="A7834">
        <v>107833</v>
      </c>
      <c r="B7834" t="s">
        <v>34</v>
      </c>
      <c r="C7834" t="s">
        <v>48</v>
      </c>
      <c r="D7834" t="s">
        <v>12</v>
      </c>
      <c r="E7834" s="2">
        <v>44355</v>
      </c>
      <c r="F7834" t="s">
        <v>10</v>
      </c>
    </row>
    <row r="7835" spans="1:6" x14ac:dyDescent="0.25">
      <c r="A7835">
        <v>107834</v>
      </c>
      <c r="B7835" t="s">
        <v>49</v>
      </c>
      <c r="C7835" t="s">
        <v>20</v>
      </c>
      <c r="D7835" t="s">
        <v>12</v>
      </c>
      <c r="E7835" s="2">
        <v>45559</v>
      </c>
      <c r="F7835" t="s">
        <v>10</v>
      </c>
    </row>
    <row r="7836" spans="1:6" x14ac:dyDescent="0.25">
      <c r="A7836">
        <v>107835</v>
      </c>
      <c r="B7836" t="s">
        <v>39</v>
      </c>
      <c r="C7836" t="s">
        <v>47</v>
      </c>
      <c r="D7836" t="s">
        <v>12</v>
      </c>
      <c r="E7836" s="2">
        <v>43310</v>
      </c>
      <c r="F7836" t="s">
        <v>10</v>
      </c>
    </row>
    <row r="7837" spans="1:6" x14ac:dyDescent="0.25">
      <c r="A7837">
        <v>107836</v>
      </c>
      <c r="B7837" t="s">
        <v>39</v>
      </c>
      <c r="C7837" t="s">
        <v>29</v>
      </c>
      <c r="D7837" t="s">
        <v>18</v>
      </c>
      <c r="E7837" s="2">
        <v>45135</v>
      </c>
      <c r="F7837" t="s">
        <v>10</v>
      </c>
    </row>
    <row r="7838" spans="1:6" x14ac:dyDescent="0.25">
      <c r="A7838">
        <v>107837</v>
      </c>
      <c r="B7838" t="s">
        <v>39</v>
      </c>
      <c r="C7838" t="s">
        <v>40</v>
      </c>
      <c r="D7838" t="s">
        <v>15</v>
      </c>
      <c r="E7838" s="2">
        <v>45477</v>
      </c>
      <c r="F7838" t="s">
        <v>10</v>
      </c>
    </row>
    <row r="7839" spans="1:6" x14ac:dyDescent="0.25">
      <c r="A7839">
        <v>107838</v>
      </c>
      <c r="B7839" t="s">
        <v>46</v>
      </c>
      <c r="C7839" t="s">
        <v>48</v>
      </c>
      <c r="D7839" t="s">
        <v>12</v>
      </c>
      <c r="E7839" s="2">
        <v>43975</v>
      </c>
      <c r="F7839" t="s">
        <v>10</v>
      </c>
    </row>
    <row r="7840" spans="1:6" x14ac:dyDescent="0.25">
      <c r="A7840">
        <v>107839</v>
      </c>
      <c r="B7840" t="s">
        <v>16</v>
      </c>
      <c r="C7840" t="s">
        <v>53</v>
      </c>
      <c r="D7840" t="s">
        <v>9</v>
      </c>
      <c r="E7840" s="2">
        <v>45288</v>
      </c>
      <c r="F7840" t="s">
        <v>10</v>
      </c>
    </row>
    <row r="7841" spans="1:6" x14ac:dyDescent="0.25">
      <c r="A7841">
        <v>107840</v>
      </c>
      <c r="B7841" t="s">
        <v>13</v>
      </c>
      <c r="C7841" t="s">
        <v>29</v>
      </c>
      <c r="D7841" t="s">
        <v>12</v>
      </c>
      <c r="E7841" s="2">
        <v>45363</v>
      </c>
      <c r="F7841" t="s">
        <v>10</v>
      </c>
    </row>
    <row r="7842" spans="1:6" x14ac:dyDescent="0.25">
      <c r="A7842">
        <v>107841</v>
      </c>
      <c r="B7842" t="s">
        <v>43</v>
      </c>
      <c r="C7842" t="s">
        <v>11</v>
      </c>
      <c r="D7842" t="s">
        <v>37</v>
      </c>
      <c r="E7842" s="2">
        <v>44278</v>
      </c>
      <c r="F7842" t="s">
        <v>10</v>
      </c>
    </row>
    <row r="7843" spans="1:6" x14ac:dyDescent="0.25">
      <c r="A7843">
        <v>107842</v>
      </c>
      <c r="B7843" t="s">
        <v>25</v>
      </c>
      <c r="C7843" t="s">
        <v>20</v>
      </c>
      <c r="D7843" t="s">
        <v>9</v>
      </c>
      <c r="E7843" s="2">
        <v>43575</v>
      </c>
      <c r="F7843" t="s">
        <v>10</v>
      </c>
    </row>
    <row r="7844" spans="1:6" x14ac:dyDescent="0.25">
      <c r="A7844">
        <v>107843</v>
      </c>
      <c r="B7844" t="s">
        <v>49</v>
      </c>
      <c r="C7844" t="s">
        <v>11</v>
      </c>
      <c r="D7844" t="s">
        <v>18</v>
      </c>
      <c r="E7844" s="2">
        <v>44062</v>
      </c>
      <c r="F7844" t="s">
        <v>10</v>
      </c>
    </row>
    <row r="7845" spans="1:6" x14ac:dyDescent="0.25">
      <c r="A7845">
        <v>107844</v>
      </c>
      <c r="B7845" t="s">
        <v>41</v>
      </c>
      <c r="C7845" t="s">
        <v>53</v>
      </c>
      <c r="D7845" t="s">
        <v>9</v>
      </c>
      <c r="E7845" s="2">
        <v>44694</v>
      </c>
      <c r="F7845" t="s">
        <v>10</v>
      </c>
    </row>
    <row r="7846" spans="1:6" x14ac:dyDescent="0.25">
      <c r="A7846">
        <v>107845</v>
      </c>
      <c r="B7846" t="s">
        <v>23</v>
      </c>
      <c r="C7846" t="s">
        <v>45</v>
      </c>
      <c r="D7846" t="s">
        <v>37</v>
      </c>
      <c r="E7846" s="2">
        <v>45397</v>
      </c>
      <c r="F7846" t="s">
        <v>10</v>
      </c>
    </row>
    <row r="7847" spans="1:6" x14ac:dyDescent="0.25">
      <c r="A7847">
        <v>107846</v>
      </c>
      <c r="B7847" t="s">
        <v>36</v>
      </c>
      <c r="C7847" t="s">
        <v>16</v>
      </c>
      <c r="D7847" t="s">
        <v>31</v>
      </c>
      <c r="E7847" s="2">
        <v>44446</v>
      </c>
      <c r="F7847" t="s">
        <v>10</v>
      </c>
    </row>
    <row r="7848" spans="1:6" x14ac:dyDescent="0.25">
      <c r="A7848">
        <v>107847</v>
      </c>
      <c r="B7848" t="s">
        <v>7</v>
      </c>
      <c r="C7848" t="s">
        <v>32</v>
      </c>
      <c r="D7848" t="s">
        <v>37</v>
      </c>
      <c r="E7848" s="2">
        <v>43826</v>
      </c>
      <c r="F7848" t="s">
        <v>10</v>
      </c>
    </row>
    <row r="7849" spans="1:6" x14ac:dyDescent="0.25">
      <c r="A7849">
        <v>107848</v>
      </c>
      <c r="B7849" t="s">
        <v>25</v>
      </c>
      <c r="C7849" t="s">
        <v>38</v>
      </c>
      <c r="D7849" t="s">
        <v>9</v>
      </c>
      <c r="E7849" s="2">
        <v>45333</v>
      </c>
      <c r="F7849" t="s">
        <v>10</v>
      </c>
    </row>
    <row r="7850" spans="1:6" x14ac:dyDescent="0.25">
      <c r="A7850">
        <v>107849</v>
      </c>
      <c r="B7850" t="s">
        <v>46</v>
      </c>
      <c r="C7850" t="s">
        <v>14</v>
      </c>
      <c r="D7850" t="s">
        <v>9</v>
      </c>
      <c r="E7850" s="2">
        <v>43921</v>
      </c>
      <c r="F7850" t="s">
        <v>10</v>
      </c>
    </row>
    <row r="7851" spans="1:6" x14ac:dyDescent="0.25">
      <c r="A7851">
        <v>107850</v>
      </c>
      <c r="B7851" t="s">
        <v>7</v>
      </c>
      <c r="C7851" t="s">
        <v>14</v>
      </c>
      <c r="D7851" t="s">
        <v>31</v>
      </c>
      <c r="E7851" s="2">
        <v>43159</v>
      </c>
      <c r="F7851" t="s">
        <v>10</v>
      </c>
    </row>
    <row r="7852" spans="1:6" x14ac:dyDescent="0.25">
      <c r="A7852">
        <v>107851</v>
      </c>
      <c r="B7852" t="s">
        <v>19</v>
      </c>
      <c r="C7852" t="s">
        <v>30</v>
      </c>
      <c r="D7852" t="s">
        <v>31</v>
      </c>
      <c r="E7852" s="2">
        <v>44860</v>
      </c>
      <c r="F7852" t="s">
        <v>10</v>
      </c>
    </row>
    <row r="7853" spans="1:6" x14ac:dyDescent="0.25">
      <c r="A7853">
        <v>107852</v>
      </c>
      <c r="B7853" t="s">
        <v>42</v>
      </c>
      <c r="C7853" t="s">
        <v>8</v>
      </c>
      <c r="D7853" t="s">
        <v>31</v>
      </c>
      <c r="E7853" s="2">
        <v>43427</v>
      </c>
      <c r="F7853" t="s">
        <v>10</v>
      </c>
    </row>
    <row r="7854" spans="1:6" x14ac:dyDescent="0.25">
      <c r="A7854">
        <v>107853</v>
      </c>
      <c r="B7854" t="s">
        <v>13</v>
      </c>
      <c r="C7854" t="s">
        <v>53</v>
      </c>
      <c r="D7854" t="s">
        <v>18</v>
      </c>
      <c r="E7854" s="2">
        <v>44447</v>
      </c>
      <c r="F7854" t="s">
        <v>10</v>
      </c>
    </row>
    <row r="7855" spans="1:6" x14ac:dyDescent="0.25">
      <c r="A7855">
        <v>107854</v>
      </c>
      <c r="B7855" t="s">
        <v>21</v>
      </c>
      <c r="C7855" t="s">
        <v>8</v>
      </c>
      <c r="D7855" t="s">
        <v>12</v>
      </c>
      <c r="E7855" s="2">
        <v>44106</v>
      </c>
      <c r="F7855" t="s">
        <v>10</v>
      </c>
    </row>
    <row r="7856" spans="1:6" x14ac:dyDescent="0.25">
      <c r="A7856">
        <v>107855</v>
      </c>
      <c r="B7856" t="s">
        <v>24</v>
      </c>
      <c r="C7856" t="s">
        <v>20</v>
      </c>
      <c r="D7856" t="s">
        <v>15</v>
      </c>
      <c r="E7856" s="2">
        <v>45066</v>
      </c>
      <c r="F7856" t="s">
        <v>10</v>
      </c>
    </row>
    <row r="7857" spans="1:7" x14ac:dyDescent="0.25">
      <c r="A7857">
        <v>107856</v>
      </c>
      <c r="B7857" t="s">
        <v>19</v>
      </c>
      <c r="C7857" t="s">
        <v>38</v>
      </c>
      <c r="D7857" t="s">
        <v>37</v>
      </c>
      <c r="E7857" s="2">
        <v>43185</v>
      </c>
      <c r="F7857" t="s">
        <v>10</v>
      </c>
    </row>
    <row r="7858" spans="1:7" x14ac:dyDescent="0.25">
      <c r="A7858">
        <v>107857</v>
      </c>
      <c r="B7858" t="s">
        <v>36</v>
      </c>
      <c r="C7858" t="s">
        <v>14</v>
      </c>
      <c r="D7858" t="s">
        <v>15</v>
      </c>
      <c r="E7858" s="2">
        <v>43508</v>
      </c>
      <c r="F7858" t="s">
        <v>10</v>
      </c>
    </row>
    <row r="7859" spans="1:7" x14ac:dyDescent="0.25">
      <c r="A7859">
        <v>107858</v>
      </c>
      <c r="B7859" t="s">
        <v>13</v>
      </c>
      <c r="C7859" t="s">
        <v>32</v>
      </c>
      <c r="D7859" t="s">
        <v>18</v>
      </c>
      <c r="E7859" s="2">
        <v>43632</v>
      </c>
      <c r="F7859" t="s">
        <v>10</v>
      </c>
    </row>
    <row r="7860" spans="1:7" x14ac:dyDescent="0.25">
      <c r="A7860">
        <v>107859</v>
      </c>
      <c r="B7860" t="s">
        <v>41</v>
      </c>
      <c r="C7860" t="s">
        <v>29</v>
      </c>
      <c r="D7860" t="s">
        <v>12</v>
      </c>
      <c r="E7860" s="2">
        <v>44158</v>
      </c>
      <c r="F7860" t="s">
        <v>10</v>
      </c>
    </row>
    <row r="7861" spans="1:7" x14ac:dyDescent="0.25">
      <c r="A7861">
        <v>107860</v>
      </c>
      <c r="B7861" t="s">
        <v>28</v>
      </c>
      <c r="C7861" t="s">
        <v>11</v>
      </c>
      <c r="D7861" t="s">
        <v>9</v>
      </c>
      <c r="E7861" s="2">
        <v>43793</v>
      </c>
      <c r="F7861" t="s">
        <v>10</v>
      </c>
    </row>
    <row r="7862" spans="1:7" x14ac:dyDescent="0.25">
      <c r="A7862">
        <v>107861</v>
      </c>
      <c r="B7862" t="s">
        <v>39</v>
      </c>
      <c r="C7862" t="s">
        <v>26</v>
      </c>
      <c r="D7862" t="s">
        <v>9</v>
      </c>
      <c r="E7862" s="2">
        <v>44298</v>
      </c>
      <c r="F7862" t="s">
        <v>10</v>
      </c>
    </row>
    <row r="7863" spans="1:7" x14ac:dyDescent="0.25">
      <c r="A7863">
        <v>107862</v>
      </c>
      <c r="B7863" t="s">
        <v>50</v>
      </c>
      <c r="C7863" t="s">
        <v>40</v>
      </c>
      <c r="D7863" t="s">
        <v>31</v>
      </c>
      <c r="E7863" s="2">
        <v>44154</v>
      </c>
      <c r="F7863" t="s">
        <v>10</v>
      </c>
    </row>
    <row r="7864" spans="1:7" x14ac:dyDescent="0.25">
      <c r="A7864">
        <v>107863</v>
      </c>
      <c r="B7864" t="s">
        <v>16</v>
      </c>
      <c r="C7864" t="s">
        <v>20</v>
      </c>
      <c r="D7864" t="s">
        <v>15</v>
      </c>
      <c r="E7864" s="2">
        <v>44803</v>
      </c>
      <c r="F7864" t="s">
        <v>10</v>
      </c>
    </row>
    <row r="7865" spans="1:7" x14ac:dyDescent="0.25">
      <c r="A7865">
        <v>107864</v>
      </c>
      <c r="B7865" t="s">
        <v>33</v>
      </c>
      <c r="C7865" t="s">
        <v>32</v>
      </c>
      <c r="D7865" t="s">
        <v>31</v>
      </c>
      <c r="E7865" s="2">
        <v>43763</v>
      </c>
      <c r="F7865" t="s">
        <v>10</v>
      </c>
    </row>
    <row r="7866" spans="1:7" x14ac:dyDescent="0.25">
      <c r="A7866">
        <v>107865</v>
      </c>
      <c r="B7866" t="s">
        <v>24</v>
      </c>
      <c r="C7866" t="s">
        <v>29</v>
      </c>
      <c r="D7866" t="s">
        <v>12</v>
      </c>
      <c r="E7866" s="2">
        <v>44847</v>
      </c>
      <c r="F7866" t="s">
        <v>10</v>
      </c>
    </row>
    <row r="7867" spans="1:7" x14ac:dyDescent="0.25">
      <c r="A7867">
        <v>107866</v>
      </c>
      <c r="B7867" t="s">
        <v>16</v>
      </c>
      <c r="C7867" t="s">
        <v>27</v>
      </c>
      <c r="D7867" t="s">
        <v>12</v>
      </c>
      <c r="E7867" s="2">
        <v>43936</v>
      </c>
      <c r="F7867" t="s">
        <v>52</v>
      </c>
      <c r="G7867" s="2">
        <v>44301</v>
      </c>
    </row>
    <row r="7868" spans="1:7" x14ac:dyDescent="0.25">
      <c r="A7868">
        <v>107867</v>
      </c>
      <c r="B7868" t="s">
        <v>50</v>
      </c>
      <c r="C7868" t="s">
        <v>32</v>
      </c>
      <c r="D7868" t="s">
        <v>9</v>
      </c>
      <c r="E7868" s="2">
        <v>44581</v>
      </c>
      <c r="F7868" t="s">
        <v>10</v>
      </c>
    </row>
    <row r="7869" spans="1:7" x14ac:dyDescent="0.25">
      <c r="A7869">
        <v>107868</v>
      </c>
      <c r="B7869" t="s">
        <v>21</v>
      </c>
      <c r="C7869" t="s">
        <v>14</v>
      </c>
      <c r="D7869" t="s">
        <v>31</v>
      </c>
      <c r="E7869" s="2">
        <v>43500</v>
      </c>
      <c r="F7869" t="s">
        <v>10</v>
      </c>
    </row>
    <row r="7870" spans="1:7" x14ac:dyDescent="0.25">
      <c r="A7870">
        <v>107869</v>
      </c>
      <c r="B7870" t="s">
        <v>13</v>
      </c>
      <c r="C7870" t="s">
        <v>48</v>
      </c>
      <c r="D7870" t="s">
        <v>31</v>
      </c>
      <c r="E7870" s="2">
        <v>44283</v>
      </c>
      <c r="F7870" t="s">
        <v>10</v>
      </c>
    </row>
    <row r="7871" spans="1:7" x14ac:dyDescent="0.25">
      <c r="A7871">
        <v>107870</v>
      </c>
      <c r="B7871" t="s">
        <v>34</v>
      </c>
      <c r="C7871" t="s">
        <v>48</v>
      </c>
      <c r="D7871" t="s">
        <v>12</v>
      </c>
      <c r="E7871" s="2">
        <v>44368</v>
      </c>
      <c r="F7871" t="s">
        <v>10</v>
      </c>
    </row>
    <row r="7872" spans="1:7" x14ac:dyDescent="0.25">
      <c r="A7872">
        <v>107871</v>
      </c>
      <c r="B7872" t="s">
        <v>23</v>
      </c>
      <c r="C7872" t="s">
        <v>38</v>
      </c>
      <c r="D7872" t="s">
        <v>12</v>
      </c>
      <c r="E7872" s="2">
        <v>45322</v>
      </c>
      <c r="F7872" t="s">
        <v>10</v>
      </c>
    </row>
    <row r="7873" spans="1:6" x14ac:dyDescent="0.25">
      <c r="A7873">
        <v>107872</v>
      </c>
      <c r="B7873" t="s">
        <v>46</v>
      </c>
      <c r="C7873" t="s">
        <v>40</v>
      </c>
      <c r="D7873" t="s">
        <v>18</v>
      </c>
      <c r="E7873" s="2">
        <v>45348</v>
      </c>
      <c r="F7873" t="s">
        <v>10</v>
      </c>
    </row>
    <row r="7874" spans="1:6" x14ac:dyDescent="0.25">
      <c r="A7874">
        <v>107873</v>
      </c>
      <c r="B7874" t="s">
        <v>42</v>
      </c>
      <c r="C7874" t="s">
        <v>40</v>
      </c>
      <c r="D7874" t="s">
        <v>12</v>
      </c>
      <c r="E7874" s="2">
        <v>43381</v>
      </c>
      <c r="F7874" t="s">
        <v>10</v>
      </c>
    </row>
    <row r="7875" spans="1:6" x14ac:dyDescent="0.25">
      <c r="A7875">
        <v>107874</v>
      </c>
      <c r="B7875" t="s">
        <v>41</v>
      </c>
      <c r="C7875" t="s">
        <v>16</v>
      </c>
      <c r="D7875" t="s">
        <v>12</v>
      </c>
      <c r="E7875" s="2">
        <v>43413</v>
      </c>
      <c r="F7875" t="s">
        <v>10</v>
      </c>
    </row>
    <row r="7876" spans="1:6" x14ac:dyDescent="0.25">
      <c r="A7876">
        <v>107875</v>
      </c>
      <c r="B7876" t="s">
        <v>36</v>
      </c>
      <c r="C7876" t="s">
        <v>53</v>
      </c>
      <c r="D7876" t="s">
        <v>37</v>
      </c>
      <c r="E7876" s="2">
        <v>43738</v>
      </c>
      <c r="F7876" t="s">
        <v>10</v>
      </c>
    </row>
    <row r="7877" spans="1:6" x14ac:dyDescent="0.25">
      <c r="A7877">
        <v>107876</v>
      </c>
      <c r="B7877" t="s">
        <v>50</v>
      </c>
      <c r="C7877" t="s">
        <v>53</v>
      </c>
      <c r="D7877" t="s">
        <v>37</v>
      </c>
      <c r="E7877" s="2">
        <v>43598</v>
      </c>
      <c r="F7877" t="s">
        <v>10</v>
      </c>
    </row>
    <row r="7878" spans="1:6" x14ac:dyDescent="0.25">
      <c r="A7878">
        <v>107877</v>
      </c>
      <c r="B7878" t="s">
        <v>33</v>
      </c>
      <c r="C7878" t="s">
        <v>29</v>
      </c>
      <c r="D7878" t="s">
        <v>12</v>
      </c>
      <c r="E7878" s="2">
        <v>43114</v>
      </c>
      <c r="F7878" t="s">
        <v>10</v>
      </c>
    </row>
    <row r="7879" spans="1:6" x14ac:dyDescent="0.25">
      <c r="A7879">
        <v>107878</v>
      </c>
      <c r="B7879" t="s">
        <v>42</v>
      </c>
      <c r="C7879" t="s">
        <v>30</v>
      </c>
      <c r="D7879" t="s">
        <v>9</v>
      </c>
      <c r="E7879" s="2">
        <v>44082</v>
      </c>
      <c r="F7879" t="s">
        <v>10</v>
      </c>
    </row>
    <row r="7880" spans="1:6" x14ac:dyDescent="0.25">
      <c r="A7880">
        <v>107879</v>
      </c>
      <c r="B7880" t="s">
        <v>7</v>
      </c>
      <c r="C7880" t="s">
        <v>30</v>
      </c>
      <c r="D7880" t="s">
        <v>12</v>
      </c>
      <c r="E7880" s="2">
        <v>43371</v>
      </c>
      <c r="F7880" t="s">
        <v>10</v>
      </c>
    </row>
    <row r="7881" spans="1:6" x14ac:dyDescent="0.25">
      <c r="A7881">
        <v>107880</v>
      </c>
      <c r="B7881" t="s">
        <v>50</v>
      </c>
      <c r="C7881" t="s">
        <v>30</v>
      </c>
      <c r="D7881" t="s">
        <v>18</v>
      </c>
      <c r="E7881" s="2">
        <v>44207</v>
      </c>
      <c r="F7881" t="s">
        <v>10</v>
      </c>
    </row>
    <row r="7882" spans="1:6" x14ac:dyDescent="0.25">
      <c r="A7882">
        <v>107881</v>
      </c>
      <c r="B7882" t="s">
        <v>39</v>
      </c>
      <c r="C7882" t="s">
        <v>14</v>
      </c>
      <c r="D7882" t="s">
        <v>15</v>
      </c>
      <c r="E7882" s="2">
        <v>43834</v>
      </c>
      <c r="F7882" t="s">
        <v>10</v>
      </c>
    </row>
    <row r="7883" spans="1:6" x14ac:dyDescent="0.25">
      <c r="A7883">
        <v>107882</v>
      </c>
      <c r="B7883" t="s">
        <v>33</v>
      </c>
      <c r="C7883" t="s">
        <v>26</v>
      </c>
      <c r="D7883" t="s">
        <v>15</v>
      </c>
      <c r="E7883" s="2">
        <v>43565</v>
      </c>
      <c r="F7883" t="s">
        <v>10</v>
      </c>
    </row>
    <row r="7884" spans="1:6" x14ac:dyDescent="0.25">
      <c r="A7884">
        <v>107883</v>
      </c>
      <c r="B7884" t="s">
        <v>49</v>
      </c>
      <c r="C7884" t="s">
        <v>27</v>
      </c>
      <c r="D7884" t="s">
        <v>12</v>
      </c>
      <c r="E7884" s="2">
        <v>44949</v>
      </c>
      <c r="F7884" t="s">
        <v>10</v>
      </c>
    </row>
    <row r="7885" spans="1:6" x14ac:dyDescent="0.25">
      <c r="A7885">
        <v>107884</v>
      </c>
      <c r="B7885" t="s">
        <v>24</v>
      </c>
      <c r="C7885" t="s">
        <v>17</v>
      </c>
      <c r="D7885" t="s">
        <v>15</v>
      </c>
      <c r="E7885" s="2">
        <v>44483</v>
      </c>
      <c r="F7885" t="s">
        <v>10</v>
      </c>
    </row>
    <row r="7886" spans="1:6" x14ac:dyDescent="0.25">
      <c r="A7886">
        <v>107885</v>
      </c>
      <c r="B7886" t="s">
        <v>25</v>
      </c>
      <c r="C7886" t="s">
        <v>40</v>
      </c>
      <c r="D7886" t="s">
        <v>31</v>
      </c>
      <c r="E7886" s="2">
        <v>43598</v>
      </c>
      <c r="F7886" t="s">
        <v>10</v>
      </c>
    </row>
    <row r="7887" spans="1:6" x14ac:dyDescent="0.25">
      <c r="A7887">
        <v>107886</v>
      </c>
      <c r="B7887" t="s">
        <v>33</v>
      </c>
      <c r="C7887" t="s">
        <v>22</v>
      </c>
      <c r="D7887" t="s">
        <v>31</v>
      </c>
      <c r="E7887" s="2">
        <v>45150</v>
      </c>
      <c r="F7887" t="s">
        <v>10</v>
      </c>
    </row>
    <row r="7888" spans="1:6" x14ac:dyDescent="0.25">
      <c r="A7888">
        <v>107887</v>
      </c>
      <c r="B7888" t="s">
        <v>46</v>
      </c>
      <c r="C7888" t="s">
        <v>40</v>
      </c>
      <c r="D7888" t="s">
        <v>9</v>
      </c>
      <c r="E7888" s="2">
        <v>45290</v>
      </c>
      <c r="F7888" t="s">
        <v>10</v>
      </c>
    </row>
    <row r="7889" spans="1:6" x14ac:dyDescent="0.25">
      <c r="A7889">
        <v>107888</v>
      </c>
      <c r="B7889" t="s">
        <v>19</v>
      </c>
      <c r="C7889" t="s">
        <v>27</v>
      </c>
      <c r="D7889" t="s">
        <v>18</v>
      </c>
      <c r="E7889" s="2">
        <v>45006</v>
      </c>
      <c r="F7889" t="s">
        <v>10</v>
      </c>
    </row>
    <row r="7890" spans="1:6" x14ac:dyDescent="0.25">
      <c r="A7890">
        <v>107889</v>
      </c>
      <c r="B7890" t="s">
        <v>39</v>
      </c>
      <c r="C7890" t="s">
        <v>8</v>
      </c>
      <c r="D7890" t="s">
        <v>12</v>
      </c>
      <c r="E7890" s="2">
        <v>45193</v>
      </c>
      <c r="F7890" t="s">
        <v>10</v>
      </c>
    </row>
    <row r="7891" spans="1:6" x14ac:dyDescent="0.25">
      <c r="A7891">
        <v>107890</v>
      </c>
      <c r="B7891" t="s">
        <v>33</v>
      </c>
      <c r="C7891" t="s">
        <v>38</v>
      </c>
      <c r="D7891" t="s">
        <v>18</v>
      </c>
      <c r="E7891" s="2">
        <v>43601</v>
      </c>
      <c r="F7891" t="s">
        <v>10</v>
      </c>
    </row>
    <row r="7892" spans="1:6" x14ac:dyDescent="0.25">
      <c r="A7892">
        <v>107891</v>
      </c>
      <c r="B7892" t="s">
        <v>23</v>
      </c>
      <c r="C7892" t="s">
        <v>8</v>
      </c>
      <c r="D7892" t="s">
        <v>15</v>
      </c>
      <c r="E7892" s="2">
        <v>45072</v>
      </c>
      <c r="F7892" t="s">
        <v>10</v>
      </c>
    </row>
    <row r="7893" spans="1:6" x14ac:dyDescent="0.25">
      <c r="A7893">
        <v>107892</v>
      </c>
      <c r="B7893" t="s">
        <v>41</v>
      </c>
      <c r="C7893" t="s">
        <v>45</v>
      </c>
      <c r="D7893" t="s">
        <v>31</v>
      </c>
      <c r="E7893" s="2">
        <v>44240</v>
      </c>
      <c r="F7893" t="s">
        <v>10</v>
      </c>
    </row>
    <row r="7894" spans="1:6" x14ac:dyDescent="0.25">
      <c r="A7894">
        <v>107893</v>
      </c>
      <c r="B7894" t="s">
        <v>43</v>
      </c>
      <c r="C7894" t="s">
        <v>48</v>
      </c>
      <c r="D7894" t="s">
        <v>12</v>
      </c>
      <c r="E7894" s="2">
        <v>43442</v>
      </c>
      <c r="F7894" t="s">
        <v>10</v>
      </c>
    </row>
    <row r="7895" spans="1:6" x14ac:dyDescent="0.25">
      <c r="A7895">
        <v>107894</v>
      </c>
      <c r="B7895" t="s">
        <v>43</v>
      </c>
      <c r="C7895" t="s">
        <v>32</v>
      </c>
      <c r="D7895" t="s">
        <v>12</v>
      </c>
      <c r="E7895" s="2">
        <v>44560</v>
      </c>
      <c r="F7895" t="s">
        <v>10</v>
      </c>
    </row>
    <row r="7896" spans="1:6" x14ac:dyDescent="0.25">
      <c r="A7896">
        <v>107895</v>
      </c>
      <c r="B7896" t="s">
        <v>42</v>
      </c>
      <c r="C7896" t="s">
        <v>30</v>
      </c>
      <c r="D7896" t="s">
        <v>18</v>
      </c>
      <c r="E7896" s="2">
        <v>43477</v>
      </c>
      <c r="F7896" t="s">
        <v>10</v>
      </c>
    </row>
    <row r="7897" spans="1:6" x14ac:dyDescent="0.25">
      <c r="A7897">
        <v>107896</v>
      </c>
      <c r="B7897" t="s">
        <v>33</v>
      </c>
      <c r="C7897" t="s">
        <v>32</v>
      </c>
      <c r="D7897" t="s">
        <v>18</v>
      </c>
      <c r="E7897" s="2">
        <v>44547</v>
      </c>
      <c r="F7897" t="s">
        <v>10</v>
      </c>
    </row>
    <row r="7898" spans="1:6" x14ac:dyDescent="0.25">
      <c r="A7898">
        <v>107897</v>
      </c>
      <c r="B7898" t="s">
        <v>13</v>
      </c>
      <c r="C7898" t="s">
        <v>32</v>
      </c>
      <c r="D7898" t="s">
        <v>12</v>
      </c>
      <c r="E7898" s="2">
        <v>43823</v>
      </c>
      <c r="F7898" t="s">
        <v>10</v>
      </c>
    </row>
    <row r="7899" spans="1:6" x14ac:dyDescent="0.25">
      <c r="A7899">
        <v>107898</v>
      </c>
      <c r="B7899" t="s">
        <v>28</v>
      </c>
      <c r="C7899" t="s">
        <v>40</v>
      </c>
      <c r="D7899" t="s">
        <v>37</v>
      </c>
      <c r="E7899" s="2">
        <v>44689</v>
      </c>
      <c r="F7899" t="s">
        <v>10</v>
      </c>
    </row>
    <row r="7900" spans="1:6" x14ac:dyDescent="0.25">
      <c r="A7900">
        <v>107899</v>
      </c>
      <c r="B7900" t="s">
        <v>42</v>
      </c>
      <c r="C7900" t="s">
        <v>40</v>
      </c>
      <c r="D7900" t="s">
        <v>37</v>
      </c>
      <c r="E7900" s="2">
        <v>43876</v>
      </c>
      <c r="F7900" t="s">
        <v>10</v>
      </c>
    </row>
    <row r="7901" spans="1:6" x14ac:dyDescent="0.25">
      <c r="A7901">
        <v>107900</v>
      </c>
      <c r="B7901" t="s">
        <v>43</v>
      </c>
      <c r="C7901" t="s">
        <v>16</v>
      </c>
      <c r="D7901" t="s">
        <v>12</v>
      </c>
      <c r="E7901" s="2">
        <v>45334</v>
      </c>
      <c r="F7901" t="s">
        <v>10</v>
      </c>
    </row>
    <row r="7902" spans="1:6" x14ac:dyDescent="0.25">
      <c r="A7902">
        <v>107901</v>
      </c>
      <c r="B7902" t="s">
        <v>34</v>
      </c>
      <c r="C7902" t="s">
        <v>29</v>
      </c>
      <c r="D7902" t="s">
        <v>9</v>
      </c>
      <c r="E7902" s="2">
        <v>44126</v>
      </c>
      <c r="F7902" t="s">
        <v>10</v>
      </c>
    </row>
    <row r="7903" spans="1:6" x14ac:dyDescent="0.25">
      <c r="A7903">
        <v>107902</v>
      </c>
      <c r="B7903" t="s">
        <v>34</v>
      </c>
      <c r="C7903" t="s">
        <v>47</v>
      </c>
      <c r="D7903" t="s">
        <v>31</v>
      </c>
      <c r="E7903" s="2">
        <v>43175</v>
      </c>
      <c r="F7903" t="s">
        <v>10</v>
      </c>
    </row>
    <row r="7904" spans="1:6" x14ac:dyDescent="0.25">
      <c r="A7904">
        <v>107903</v>
      </c>
      <c r="B7904" t="s">
        <v>19</v>
      </c>
      <c r="C7904" t="s">
        <v>29</v>
      </c>
      <c r="D7904" t="s">
        <v>15</v>
      </c>
      <c r="E7904" s="2">
        <v>43454</v>
      </c>
      <c r="F7904" t="s">
        <v>10</v>
      </c>
    </row>
    <row r="7905" spans="1:7" x14ac:dyDescent="0.25">
      <c r="A7905">
        <v>107904</v>
      </c>
      <c r="B7905" t="s">
        <v>36</v>
      </c>
      <c r="C7905" t="s">
        <v>47</v>
      </c>
      <c r="D7905" t="s">
        <v>31</v>
      </c>
      <c r="E7905" s="2">
        <v>43360</v>
      </c>
      <c r="F7905" t="s">
        <v>52</v>
      </c>
      <c r="G7905" s="2">
        <v>43722</v>
      </c>
    </row>
    <row r="7906" spans="1:7" x14ac:dyDescent="0.25">
      <c r="A7906">
        <v>107905</v>
      </c>
      <c r="B7906" t="s">
        <v>33</v>
      </c>
      <c r="C7906" t="s">
        <v>22</v>
      </c>
      <c r="D7906" t="s">
        <v>15</v>
      </c>
      <c r="E7906" s="2">
        <v>43698</v>
      </c>
      <c r="F7906" t="s">
        <v>10</v>
      </c>
    </row>
    <row r="7907" spans="1:7" x14ac:dyDescent="0.25">
      <c r="A7907">
        <v>107906</v>
      </c>
      <c r="B7907" t="s">
        <v>16</v>
      </c>
      <c r="C7907" t="s">
        <v>38</v>
      </c>
      <c r="D7907" t="s">
        <v>12</v>
      </c>
      <c r="E7907" s="2">
        <v>44502</v>
      </c>
      <c r="F7907" t="s">
        <v>10</v>
      </c>
    </row>
    <row r="7908" spans="1:7" x14ac:dyDescent="0.25">
      <c r="A7908">
        <v>107907</v>
      </c>
      <c r="B7908" t="s">
        <v>41</v>
      </c>
      <c r="C7908" t="s">
        <v>51</v>
      </c>
      <c r="D7908" t="s">
        <v>18</v>
      </c>
      <c r="E7908" s="2">
        <v>43757</v>
      </c>
      <c r="F7908" t="s">
        <v>10</v>
      </c>
    </row>
    <row r="7909" spans="1:7" x14ac:dyDescent="0.25">
      <c r="A7909">
        <v>107908</v>
      </c>
      <c r="B7909" t="s">
        <v>50</v>
      </c>
      <c r="C7909" t="s">
        <v>51</v>
      </c>
      <c r="D7909" t="s">
        <v>37</v>
      </c>
      <c r="E7909" s="2">
        <v>45239</v>
      </c>
      <c r="F7909" t="s">
        <v>10</v>
      </c>
    </row>
    <row r="7910" spans="1:7" x14ac:dyDescent="0.25">
      <c r="A7910">
        <v>107909</v>
      </c>
      <c r="B7910" t="s">
        <v>13</v>
      </c>
      <c r="C7910" t="s">
        <v>51</v>
      </c>
      <c r="D7910" t="s">
        <v>15</v>
      </c>
      <c r="E7910" s="2">
        <v>45291</v>
      </c>
      <c r="F7910" t="s">
        <v>10</v>
      </c>
    </row>
    <row r="7911" spans="1:7" x14ac:dyDescent="0.25">
      <c r="A7911">
        <v>107910</v>
      </c>
      <c r="B7911" t="s">
        <v>49</v>
      </c>
      <c r="C7911" t="s">
        <v>38</v>
      </c>
      <c r="D7911" t="s">
        <v>12</v>
      </c>
      <c r="E7911" s="2">
        <v>43896</v>
      </c>
      <c r="F7911" t="s">
        <v>10</v>
      </c>
    </row>
    <row r="7912" spans="1:7" x14ac:dyDescent="0.25">
      <c r="A7912">
        <v>107911</v>
      </c>
      <c r="B7912" t="s">
        <v>21</v>
      </c>
      <c r="C7912" t="s">
        <v>16</v>
      </c>
      <c r="D7912" t="s">
        <v>37</v>
      </c>
      <c r="E7912" s="2">
        <v>45061</v>
      </c>
      <c r="F7912" t="s">
        <v>10</v>
      </c>
    </row>
    <row r="7913" spans="1:7" x14ac:dyDescent="0.25">
      <c r="A7913">
        <v>107912</v>
      </c>
      <c r="B7913" t="s">
        <v>23</v>
      </c>
      <c r="C7913" t="s">
        <v>51</v>
      </c>
      <c r="D7913" t="s">
        <v>15</v>
      </c>
      <c r="E7913" s="2">
        <v>44540</v>
      </c>
      <c r="F7913" t="s">
        <v>10</v>
      </c>
    </row>
    <row r="7914" spans="1:7" x14ac:dyDescent="0.25">
      <c r="A7914">
        <v>107913</v>
      </c>
      <c r="B7914" t="s">
        <v>25</v>
      </c>
      <c r="C7914" t="s">
        <v>20</v>
      </c>
      <c r="D7914" t="s">
        <v>18</v>
      </c>
      <c r="E7914" s="2">
        <v>43223</v>
      </c>
      <c r="F7914" t="s">
        <v>10</v>
      </c>
    </row>
    <row r="7915" spans="1:7" x14ac:dyDescent="0.25">
      <c r="A7915">
        <v>107914</v>
      </c>
      <c r="B7915" t="s">
        <v>28</v>
      </c>
      <c r="C7915" t="s">
        <v>45</v>
      </c>
      <c r="D7915" t="s">
        <v>18</v>
      </c>
      <c r="E7915" s="2">
        <v>44494</v>
      </c>
      <c r="F7915" t="s">
        <v>10</v>
      </c>
    </row>
    <row r="7916" spans="1:7" x14ac:dyDescent="0.25">
      <c r="A7916">
        <v>107915</v>
      </c>
      <c r="B7916" t="s">
        <v>21</v>
      </c>
      <c r="C7916" t="s">
        <v>11</v>
      </c>
      <c r="D7916" t="s">
        <v>18</v>
      </c>
      <c r="E7916" s="2">
        <v>44695</v>
      </c>
      <c r="F7916" t="s">
        <v>10</v>
      </c>
    </row>
    <row r="7917" spans="1:7" x14ac:dyDescent="0.25">
      <c r="A7917">
        <v>107916</v>
      </c>
      <c r="B7917" t="s">
        <v>34</v>
      </c>
      <c r="C7917" t="s">
        <v>53</v>
      </c>
      <c r="D7917" t="s">
        <v>37</v>
      </c>
      <c r="E7917" s="2">
        <v>44872</v>
      </c>
      <c r="F7917" t="s">
        <v>10</v>
      </c>
    </row>
    <row r="7918" spans="1:7" x14ac:dyDescent="0.25">
      <c r="A7918">
        <v>107917</v>
      </c>
      <c r="B7918" t="s">
        <v>28</v>
      </c>
      <c r="C7918" t="s">
        <v>29</v>
      </c>
      <c r="D7918" t="s">
        <v>9</v>
      </c>
      <c r="E7918" s="2">
        <v>43525</v>
      </c>
      <c r="F7918" t="s">
        <v>10</v>
      </c>
    </row>
    <row r="7919" spans="1:7" x14ac:dyDescent="0.25">
      <c r="A7919">
        <v>107918</v>
      </c>
      <c r="B7919" t="s">
        <v>28</v>
      </c>
      <c r="C7919" t="s">
        <v>26</v>
      </c>
      <c r="D7919" t="s">
        <v>15</v>
      </c>
      <c r="E7919" s="2">
        <v>45199</v>
      </c>
      <c r="F7919" t="s">
        <v>52</v>
      </c>
      <c r="G7919" s="2">
        <v>46053</v>
      </c>
    </row>
    <row r="7920" spans="1:7" x14ac:dyDescent="0.25">
      <c r="A7920">
        <v>107919</v>
      </c>
      <c r="B7920" t="s">
        <v>41</v>
      </c>
      <c r="C7920" t="s">
        <v>26</v>
      </c>
      <c r="D7920" t="s">
        <v>37</v>
      </c>
      <c r="E7920" s="2">
        <v>43970</v>
      </c>
      <c r="F7920" t="s">
        <v>10</v>
      </c>
    </row>
    <row r="7921" spans="1:6" x14ac:dyDescent="0.25">
      <c r="A7921">
        <v>107920</v>
      </c>
      <c r="B7921" t="s">
        <v>23</v>
      </c>
      <c r="C7921" t="s">
        <v>11</v>
      </c>
      <c r="D7921" t="s">
        <v>15</v>
      </c>
      <c r="E7921" s="2">
        <v>43787</v>
      </c>
      <c r="F7921" t="s">
        <v>10</v>
      </c>
    </row>
    <row r="7922" spans="1:6" x14ac:dyDescent="0.25">
      <c r="A7922">
        <v>107921</v>
      </c>
      <c r="B7922" t="s">
        <v>16</v>
      </c>
      <c r="C7922" t="s">
        <v>16</v>
      </c>
      <c r="D7922" t="s">
        <v>18</v>
      </c>
      <c r="E7922" s="2">
        <v>43879</v>
      </c>
      <c r="F7922" t="s">
        <v>10</v>
      </c>
    </row>
    <row r="7923" spans="1:6" x14ac:dyDescent="0.25">
      <c r="A7923">
        <v>107922</v>
      </c>
      <c r="B7923" t="s">
        <v>50</v>
      </c>
      <c r="C7923" t="s">
        <v>40</v>
      </c>
      <c r="D7923" t="s">
        <v>18</v>
      </c>
      <c r="E7923" s="2">
        <v>45081</v>
      </c>
      <c r="F7923" t="s">
        <v>10</v>
      </c>
    </row>
    <row r="7924" spans="1:6" x14ac:dyDescent="0.25">
      <c r="A7924">
        <v>107923</v>
      </c>
      <c r="B7924" t="s">
        <v>16</v>
      </c>
      <c r="C7924" t="s">
        <v>14</v>
      </c>
      <c r="D7924" t="s">
        <v>15</v>
      </c>
      <c r="E7924" s="2">
        <v>45502</v>
      </c>
      <c r="F7924" t="s">
        <v>10</v>
      </c>
    </row>
    <row r="7925" spans="1:6" x14ac:dyDescent="0.25">
      <c r="A7925">
        <v>107924</v>
      </c>
      <c r="B7925" t="s">
        <v>25</v>
      </c>
      <c r="C7925" t="s">
        <v>48</v>
      </c>
      <c r="D7925" t="s">
        <v>37</v>
      </c>
      <c r="E7925" s="2">
        <v>43375</v>
      </c>
      <c r="F7925" t="s">
        <v>10</v>
      </c>
    </row>
    <row r="7926" spans="1:6" x14ac:dyDescent="0.25">
      <c r="A7926">
        <v>107925</v>
      </c>
      <c r="B7926" t="s">
        <v>33</v>
      </c>
      <c r="C7926" t="s">
        <v>27</v>
      </c>
      <c r="D7926" t="s">
        <v>37</v>
      </c>
      <c r="E7926" s="2">
        <v>44029</v>
      </c>
      <c r="F7926" t="s">
        <v>10</v>
      </c>
    </row>
    <row r="7927" spans="1:6" x14ac:dyDescent="0.25">
      <c r="A7927">
        <v>107926</v>
      </c>
      <c r="B7927" t="s">
        <v>19</v>
      </c>
      <c r="C7927" t="s">
        <v>22</v>
      </c>
      <c r="D7927" t="s">
        <v>18</v>
      </c>
      <c r="E7927" s="2">
        <v>45125</v>
      </c>
      <c r="F7927" t="s">
        <v>10</v>
      </c>
    </row>
    <row r="7928" spans="1:6" x14ac:dyDescent="0.25">
      <c r="A7928">
        <v>107927</v>
      </c>
      <c r="B7928" t="s">
        <v>39</v>
      </c>
      <c r="C7928" t="s">
        <v>30</v>
      </c>
      <c r="D7928" t="s">
        <v>18</v>
      </c>
      <c r="E7928" s="2">
        <v>45384</v>
      </c>
      <c r="F7928" t="s">
        <v>10</v>
      </c>
    </row>
    <row r="7929" spans="1:6" x14ac:dyDescent="0.25">
      <c r="A7929">
        <v>107928</v>
      </c>
      <c r="B7929" t="s">
        <v>34</v>
      </c>
      <c r="C7929" t="s">
        <v>51</v>
      </c>
      <c r="D7929" t="s">
        <v>15</v>
      </c>
      <c r="E7929" s="2">
        <v>44976</v>
      </c>
      <c r="F7929" t="s">
        <v>10</v>
      </c>
    </row>
    <row r="7930" spans="1:6" x14ac:dyDescent="0.25">
      <c r="A7930">
        <v>107929</v>
      </c>
      <c r="B7930" t="s">
        <v>25</v>
      </c>
      <c r="C7930" t="s">
        <v>11</v>
      </c>
      <c r="D7930" t="s">
        <v>9</v>
      </c>
      <c r="E7930" s="2">
        <v>44687</v>
      </c>
      <c r="F7930" t="s">
        <v>10</v>
      </c>
    </row>
    <row r="7931" spans="1:6" x14ac:dyDescent="0.25">
      <c r="A7931">
        <v>107930</v>
      </c>
      <c r="B7931" t="s">
        <v>25</v>
      </c>
      <c r="C7931" t="s">
        <v>16</v>
      </c>
      <c r="D7931" t="s">
        <v>15</v>
      </c>
      <c r="E7931" s="2">
        <v>44420</v>
      </c>
      <c r="F7931" t="s">
        <v>10</v>
      </c>
    </row>
    <row r="7932" spans="1:6" x14ac:dyDescent="0.25">
      <c r="A7932">
        <v>107931</v>
      </c>
      <c r="B7932" t="s">
        <v>46</v>
      </c>
      <c r="C7932" t="s">
        <v>32</v>
      </c>
      <c r="D7932" t="s">
        <v>9</v>
      </c>
      <c r="E7932" s="2">
        <v>44611</v>
      </c>
      <c r="F7932" t="s">
        <v>10</v>
      </c>
    </row>
    <row r="7933" spans="1:6" x14ac:dyDescent="0.25">
      <c r="A7933">
        <v>107932</v>
      </c>
      <c r="B7933" t="s">
        <v>43</v>
      </c>
      <c r="C7933" t="s">
        <v>26</v>
      </c>
      <c r="D7933" t="s">
        <v>12</v>
      </c>
      <c r="E7933" s="2">
        <v>43916</v>
      </c>
      <c r="F7933" t="s">
        <v>10</v>
      </c>
    </row>
    <row r="7934" spans="1:6" x14ac:dyDescent="0.25">
      <c r="A7934">
        <v>107933</v>
      </c>
      <c r="B7934" t="s">
        <v>21</v>
      </c>
      <c r="C7934" t="s">
        <v>45</v>
      </c>
      <c r="D7934" t="s">
        <v>18</v>
      </c>
      <c r="E7934" s="2">
        <v>43272</v>
      </c>
      <c r="F7934" t="s">
        <v>10</v>
      </c>
    </row>
    <row r="7935" spans="1:6" x14ac:dyDescent="0.25">
      <c r="A7935">
        <v>107934</v>
      </c>
      <c r="B7935" t="s">
        <v>50</v>
      </c>
      <c r="C7935" t="s">
        <v>48</v>
      </c>
      <c r="D7935" t="s">
        <v>31</v>
      </c>
      <c r="E7935" s="2">
        <v>43250</v>
      </c>
      <c r="F7935" t="s">
        <v>10</v>
      </c>
    </row>
    <row r="7936" spans="1:6" x14ac:dyDescent="0.25">
      <c r="A7936">
        <v>107935</v>
      </c>
      <c r="B7936" t="s">
        <v>19</v>
      </c>
      <c r="C7936" t="s">
        <v>48</v>
      </c>
      <c r="D7936" t="s">
        <v>37</v>
      </c>
      <c r="E7936" s="2">
        <v>44956</v>
      </c>
      <c r="F7936" t="s">
        <v>10</v>
      </c>
    </row>
    <row r="7937" spans="1:6" x14ac:dyDescent="0.25">
      <c r="A7937">
        <v>107936</v>
      </c>
      <c r="B7937" t="s">
        <v>46</v>
      </c>
      <c r="C7937" t="s">
        <v>53</v>
      </c>
      <c r="D7937" t="s">
        <v>18</v>
      </c>
      <c r="E7937" s="2">
        <v>43871</v>
      </c>
      <c r="F7937" t="s">
        <v>10</v>
      </c>
    </row>
    <row r="7938" spans="1:6" x14ac:dyDescent="0.25">
      <c r="A7938">
        <v>107937</v>
      </c>
      <c r="B7938" t="s">
        <v>46</v>
      </c>
      <c r="C7938" t="s">
        <v>17</v>
      </c>
      <c r="D7938" t="s">
        <v>15</v>
      </c>
      <c r="E7938" s="2">
        <v>43116</v>
      </c>
      <c r="F7938" t="s">
        <v>10</v>
      </c>
    </row>
    <row r="7939" spans="1:6" x14ac:dyDescent="0.25">
      <c r="A7939">
        <v>107938</v>
      </c>
      <c r="B7939" t="s">
        <v>41</v>
      </c>
      <c r="C7939" t="s">
        <v>17</v>
      </c>
      <c r="D7939" t="s">
        <v>12</v>
      </c>
      <c r="E7939" s="2">
        <v>45439</v>
      </c>
      <c r="F7939" t="s">
        <v>10</v>
      </c>
    </row>
    <row r="7940" spans="1:6" x14ac:dyDescent="0.25">
      <c r="A7940">
        <v>107939</v>
      </c>
      <c r="B7940" t="s">
        <v>16</v>
      </c>
      <c r="C7940" t="s">
        <v>17</v>
      </c>
      <c r="D7940" t="s">
        <v>9</v>
      </c>
      <c r="E7940" s="2">
        <v>44556</v>
      </c>
      <c r="F7940" t="s">
        <v>10</v>
      </c>
    </row>
    <row r="7941" spans="1:6" x14ac:dyDescent="0.25">
      <c r="A7941">
        <v>107940</v>
      </c>
      <c r="B7941" t="s">
        <v>42</v>
      </c>
      <c r="C7941" t="s">
        <v>30</v>
      </c>
      <c r="D7941" t="s">
        <v>18</v>
      </c>
      <c r="E7941" s="2">
        <v>43171</v>
      </c>
      <c r="F7941" t="s">
        <v>10</v>
      </c>
    </row>
    <row r="7942" spans="1:6" x14ac:dyDescent="0.25">
      <c r="A7942">
        <v>107941</v>
      </c>
      <c r="B7942" t="s">
        <v>16</v>
      </c>
      <c r="C7942" t="s">
        <v>40</v>
      </c>
      <c r="D7942" t="s">
        <v>15</v>
      </c>
      <c r="E7942" s="2">
        <v>44626</v>
      </c>
      <c r="F7942" t="s">
        <v>10</v>
      </c>
    </row>
    <row r="7943" spans="1:6" x14ac:dyDescent="0.25">
      <c r="A7943">
        <v>107942</v>
      </c>
      <c r="B7943" t="s">
        <v>33</v>
      </c>
      <c r="C7943" t="s">
        <v>35</v>
      </c>
      <c r="D7943" t="s">
        <v>31</v>
      </c>
      <c r="E7943" s="2">
        <v>44488</v>
      </c>
      <c r="F7943" t="s">
        <v>10</v>
      </c>
    </row>
    <row r="7944" spans="1:6" x14ac:dyDescent="0.25">
      <c r="A7944">
        <v>107943</v>
      </c>
      <c r="B7944" t="s">
        <v>41</v>
      </c>
      <c r="C7944" t="s">
        <v>14</v>
      </c>
      <c r="D7944" t="s">
        <v>15</v>
      </c>
      <c r="E7944" s="2">
        <v>44803</v>
      </c>
      <c r="F7944" t="s">
        <v>10</v>
      </c>
    </row>
    <row r="7945" spans="1:6" x14ac:dyDescent="0.25">
      <c r="A7945">
        <v>107944</v>
      </c>
      <c r="B7945" t="s">
        <v>42</v>
      </c>
      <c r="C7945" t="s">
        <v>47</v>
      </c>
      <c r="D7945" t="s">
        <v>15</v>
      </c>
      <c r="E7945" s="2">
        <v>43131</v>
      </c>
      <c r="F7945" t="s">
        <v>10</v>
      </c>
    </row>
    <row r="7946" spans="1:6" x14ac:dyDescent="0.25">
      <c r="A7946">
        <v>107945</v>
      </c>
      <c r="B7946" t="s">
        <v>19</v>
      </c>
      <c r="C7946" t="s">
        <v>45</v>
      </c>
      <c r="D7946" t="s">
        <v>37</v>
      </c>
      <c r="E7946" s="2">
        <v>44391</v>
      </c>
      <c r="F7946" t="s">
        <v>10</v>
      </c>
    </row>
    <row r="7947" spans="1:6" x14ac:dyDescent="0.25">
      <c r="A7947">
        <v>107946</v>
      </c>
      <c r="B7947" t="s">
        <v>50</v>
      </c>
      <c r="C7947" t="s">
        <v>27</v>
      </c>
      <c r="D7947" t="s">
        <v>31</v>
      </c>
      <c r="E7947" s="2">
        <v>44999</v>
      </c>
      <c r="F7947" t="s">
        <v>10</v>
      </c>
    </row>
    <row r="7948" spans="1:6" x14ac:dyDescent="0.25">
      <c r="A7948">
        <v>107947</v>
      </c>
      <c r="B7948" t="s">
        <v>43</v>
      </c>
      <c r="C7948" t="s">
        <v>8</v>
      </c>
      <c r="D7948" t="s">
        <v>31</v>
      </c>
      <c r="E7948" s="2">
        <v>43450</v>
      </c>
      <c r="F7948" t="s">
        <v>10</v>
      </c>
    </row>
    <row r="7949" spans="1:6" x14ac:dyDescent="0.25">
      <c r="A7949">
        <v>107948</v>
      </c>
      <c r="B7949" t="s">
        <v>23</v>
      </c>
      <c r="C7949" t="s">
        <v>32</v>
      </c>
      <c r="D7949" t="s">
        <v>31</v>
      </c>
      <c r="E7949" s="2">
        <v>43650</v>
      </c>
      <c r="F7949" t="s">
        <v>10</v>
      </c>
    </row>
    <row r="7950" spans="1:6" x14ac:dyDescent="0.25">
      <c r="A7950">
        <v>107949</v>
      </c>
      <c r="B7950" t="s">
        <v>39</v>
      </c>
      <c r="C7950" t="s">
        <v>27</v>
      </c>
      <c r="D7950" t="s">
        <v>37</v>
      </c>
      <c r="E7950" s="2">
        <v>43494</v>
      </c>
      <c r="F7950" t="s">
        <v>10</v>
      </c>
    </row>
    <row r="7951" spans="1:6" x14ac:dyDescent="0.25">
      <c r="A7951">
        <v>107950</v>
      </c>
      <c r="B7951" t="s">
        <v>42</v>
      </c>
      <c r="C7951" t="s">
        <v>48</v>
      </c>
      <c r="D7951" t="s">
        <v>37</v>
      </c>
      <c r="E7951" s="2">
        <v>45536</v>
      </c>
      <c r="F7951" t="s">
        <v>10</v>
      </c>
    </row>
    <row r="7952" spans="1:6" x14ac:dyDescent="0.25">
      <c r="A7952">
        <v>107951</v>
      </c>
      <c r="B7952" t="s">
        <v>41</v>
      </c>
      <c r="C7952" t="s">
        <v>53</v>
      </c>
      <c r="D7952" t="s">
        <v>9</v>
      </c>
      <c r="E7952" s="2">
        <v>45233</v>
      </c>
      <c r="F7952" t="s">
        <v>10</v>
      </c>
    </row>
    <row r="7953" spans="1:7" x14ac:dyDescent="0.25">
      <c r="A7953">
        <v>107952</v>
      </c>
      <c r="B7953" t="s">
        <v>24</v>
      </c>
      <c r="C7953" t="s">
        <v>32</v>
      </c>
      <c r="D7953" t="s">
        <v>31</v>
      </c>
      <c r="E7953" s="2">
        <v>45400</v>
      </c>
      <c r="F7953" t="s">
        <v>10</v>
      </c>
    </row>
    <row r="7954" spans="1:7" x14ac:dyDescent="0.25">
      <c r="A7954">
        <v>107953</v>
      </c>
      <c r="B7954" t="s">
        <v>16</v>
      </c>
      <c r="C7954" t="s">
        <v>51</v>
      </c>
      <c r="D7954" t="s">
        <v>37</v>
      </c>
      <c r="E7954" s="2">
        <v>43578</v>
      </c>
      <c r="F7954" t="s">
        <v>10</v>
      </c>
    </row>
    <row r="7955" spans="1:7" x14ac:dyDescent="0.25">
      <c r="A7955">
        <v>107954</v>
      </c>
      <c r="B7955" t="s">
        <v>43</v>
      </c>
      <c r="C7955" t="s">
        <v>48</v>
      </c>
      <c r="D7955" t="s">
        <v>9</v>
      </c>
      <c r="E7955" s="2">
        <v>45529</v>
      </c>
      <c r="F7955" t="s">
        <v>10</v>
      </c>
    </row>
    <row r="7956" spans="1:7" x14ac:dyDescent="0.25">
      <c r="A7956">
        <v>107955</v>
      </c>
      <c r="B7956" t="s">
        <v>36</v>
      </c>
      <c r="C7956" t="s">
        <v>20</v>
      </c>
      <c r="D7956" t="s">
        <v>15</v>
      </c>
      <c r="E7956" s="2">
        <v>43657</v>
      </c>
      <c r="F7956" t="s">
        <v>10</v>
      </c>
    </row>
    <row r="7957" spans="1:7" x14ac:dyDescent="0.25">
      <c r="A7957">
        <v>107956</v>
      </c>
      <c r="B7957" t="s">
        <v>44</v>
      </c>
      <c r="C7957" t="s">
        <v>47</v>
      </c>
      <c r="D7957" t="s">
        <v>9</v>
      </c>
      <c r="E7957" s="2">
        <v>45040</v>
      </c>
      <c r="F7957" t="s">
        <v>10</v>
      </c>
    </row>
    <row r="7958" spans="1:7" x14ac:dyDescent="0.25">
      <c r="A7958">
        <v>107957</v>
      </c>
      <c r="B7958" t="s">
        <v>44</v>
      </c>
      <c r="C7958" t="s">
        <v>27</v>
      </c>
      <c r="D7958" t="s">
        <v>31</v>
      </c>
      <c r="E7958" s="2">
        <v>45125</v>
      </c>
      <c r="F7958" t="s">
        <v>10</v>
      </c>
    </row>
    <row r="7959" spans="1:7" x14ac:dyDescent="0.25">
      <c r="A7959">
        <v>107958</v>
      </c>
      <c r="B7959" t="s">
        <v>36</v>
      </c>
      <c r="C7959" t="s">
        <v>32</v>
      </c>
      <c r="D7959" t="s">
        <v>9</v>
      </c>
      <c r="E7959" s="2">
        <v>45368</v>
      </c>
      <c r="F7959" t="s">
        <v>10</v>
      </c>
    </row>
    <row r="7960" spans="1:7" x14ac:dyDescent="0.25">
      <c r="A7960">
        <v>107959</v>
      </c>
      <c r="B7960" t="s">
        <v>43</v>
      </c>
      <c r="C7960" t="s">
        <v>27</v>
      </c>
      <c r="D7960" t="s">
        <v>37</v>
      </c>
      <c r="E7960" s="2">
        <v>45360</v>
      </c>
      <c r="F7960" t="s">
        <v>10</v>
      </c>
    </row>
    <row r="7961" spans="1:7" x14ac:dyDescent="0.25">
      <c r="A7961">
        <v>107960</v>
      </c>
      <c r="B7961" t="s">
        <v>28</v>
      </c>
      <c r="C7961" t="s">
        <v>16</v>
      </c>
      <c r="D7961" t="s">
        <v>15</v>
      </c>
      <c r="E7961" s="2">
        <v>44496</v>
      </c>
      <c r="F7961" t="s">
        <v>10</v>
      </c>
    </row>
    <row r="7962" spans="1:7" x14ac:dyDescent="0.25">
      <c r="A7962">
        <v>107961</v>
      </c>
      <c r="B7962" t="s">
        <v>23</v>
      </c>
      <c r="C7962" t="s">
        <v>16</v>
      </c>
      <c r="D7962" t="s">
        <v>9</v>
      </c>
      <c r="E7962" s="2">
        <v>43591</v>
      </c>
      <c r="F7962" t="s">
        <v>10</v>
      </c>
    </row>
    <row r="7963" spans="1:7" x14ac:dyDescent="0.25">
      <c r="A7963">
        <v>107962</v>
      </c>
      <c r="B7963" t="s">
        <v>41</v>
      </c>
      <c r="C7963" t="s">
        <v>14</v>
      </c>
      <c r="D7963" t="s">
        <v>37</v>
      </c>
      <c r="E7963" s="2">
        <v>43234</v>
      </c>
      <c r="F7963" t="s">
        <v>10</v>
      </c>
    </row>
    <row r="7964" spans="1:7" x14ac:dyDescent="0.25">
      <c r="A7964">
        <v>107963</v>
      </c>
      <c r="B7964" t="s">
        <v>39</v>
      </c>
      <c r="C7964" t="s">
        <v>8</v>
      </c>
      <c r="D7964" t="s">
        <v>37</v>
      </c>
      <c r="E7964" s="2">
        <v>44399</v>
      </c>
      <c r="F7964" t="s">
        <v>10</v>
      </c>
    </row>
    <row r="7965" spans="1:7" x14ac:dyDescent="0.25">
      <c r="A7965">
        <v>107964</v>
      </c>
      <c r="B7965" t="s">
        <v>21</v>
      </c>
      <c r="C7965" t="s">
        <v>27</v>
      </c>
      <c r="D7965" t="s">
        <v>18</v>
      </c>
      <c r="E7965" s="2">
        <v>44108</v>
      </c>
      <c r="F7965" t="s">
        <v>10</v>
      </c>
    </row>
    <row r="7966" spans="1:7" x14ac:dyDescent="0.25">
      <c r="A7966">
        <v>107965</v>
      </c>
      <c r="B7966" t="s">
        <v>50</v>
      </c>
      <c r="C7966" t="s">
        <v>8</v>
      </c>
      <c r="D7966" t="s">
        <v>18</v>
      </c>
      <c r="E7966" s="2">
        <v>44379</v>
      </c>
      <c r="F7966" t="s">
        <v>10</v>
      </c>
    </row>
    <row r="7967" spans="1:7" x14ac:dyDescent="0.25">
      <c r="A7967">
        <v>107966</v>
      </c>
      <c r="B7967" t="s">
        <v>21</v>
      </c>
      <c r="C7967" t="s">
        <v>30</v>
      </c>
      <c r="D7967" t="s">
        <v>37</v>
      </c>
      <c r="E7967" s="2">
        <v>45300</v>
      </c>
      <c r="F7967" t="s">
        <v>52</v>
      </c>
      <c r="G7967" s="2">
        <v>46201</v>
      </c>
    </row>
    <row r="7968" spans="1:7" x14ac:dyDescent="0.25">
      <c r="A7968">
        <v>107967</v>
      </c>
      <c r="B7968" t="s">
        <v>43</v>
      </c>
      <c r="C7968" t="s">
        <v>20</v>
      </c>
      <c r="D7968" t="s">
        <v>37</v>
      </c>
      <c r="E7968" s="2">
        <v>44302</v>
      </c>
      <c r="F7968" t="s">
        <v>10</v>
      </c>
    </row>
    <row r="7969" spans="1:7" x14ac:dyDescent="0.25">
      <c r="A7969">
        <v>107968</v>
      </c>
      <c r="B7969" t="s">
        <v>28</v>
      </c>
      <c r="C7969" t="s">
        <v>20</v>
      </c>
      <c r="D7969" t="s">
        <v>9</v>
      </c>
      <c r="E7969" s="2">
        <v>43260</v>
      </c>
      <c r="F7969" t="s">
        <v>10</v>
      </c>
    </row>
    <row r="7970" spans="1:7" x14ac:dyDescent="0.25">
      <c r="A7970">
        <v>107969</v>
      </c>
      <c r="B7970" t="s">
        <v>50</v>
      </c>
      <c r="C7970" t="s">
        <v>22</v>
      </c>
      <c r="D7970" t="s">
        <v>9</v>
      </c>
      <c r="E7970" s="2">
        <v>43537</v>
      </c>
      <c r="F7970" t="s">
        <v>52</v>
      </c>
      <c r="G7970" s="2">
        <v>43679</v>
      </c>
    </row>
    <row r="7971" spans="1:7" x14ac:dyDescent="0.25">
      <c r="A7971">
        <v>107970</v>
      </c>
      <c r="B7971" t="s">
        <v>46</v>
      </c>
      <c r="C7971" t="s">
        <v>29</v>
      </c>
      <c r="D7971" t="s">
        <v>18</v>
      </c>
      <c r="E7971" s="2">
        <v>44330</v>
      </c>
      <c r="F7971" t="s">
        <v>10</v>
      </c>
    </row>
    <row r="7972" spans="1:7" x14ac:dyDescent="0.25">
      <c r="A7972">
        <v>107971</v>
      </c>
      <c r="B7972" t="s">
        <v>36</v>
      </c>
      <c r="C7972" t="s">
        <v>20</v>
      </c>
      <c r="D7972" t="s">
        <v>31</v>
      </c>
      <c r="E7972" s="2">
        <v>43661</v>
      </c>
      <c r="F7972" t="s">
        <v>10</v>
      </c>
    </row>
    <row r="7973" spans="1:7" x14ac:dyDescent="0.25">
      <c r="A7973">
        <v>107972</v>
      </c>
      <c r="B7973" t="s">
        <v>19</v>
      </c>
      <c r="C7973" t="s">
        <v>8</v>
      </c>
      <c r="D7973" t="s">
        <v>37</v>
      </c>
      <c r="E7973" s="2">
        <v>44158</v>
      </c>
      <c r="F7973" t="s">
        <v>10</v>
      </c>
    </row>
    <row r="7974" spans="1:7" x14ac:dyDescent="0.25">
      <c r="A7974">
        <v>107973</v>
      </c>
      <c r="B7974" t="s">
        <v>7</v>
      </c>
      <c r="C7974" t="s">
        <v>8</v>
      </c>
      <c r="D7974" t="s">
        <v>12</v>
      </c>
      <c r="E7974" s="2">
        <v>44655</v>
      </c>
      <c r="F7974" t="s">
        <v>10</v>
      </c>
    </row>
    <row r="7975" spans="1:7" x14ac:dyDescent="0.25">
      <c r="A7975">
        <v>107974</v>
      </c>
      <c r="B7975" t="s">
        <v>7</v>
      </c>
      <c r="C7975" t="s">
        <v>27</v>
      </c>
      <c r="D7975" t="s">
        <v>12</v>
      </c>
      <c r="E7975" s="2">
        <v>43727</v>
      </c>
      <c r="F7975" t="s">
        <v>10</v>
      </c>
    </row>
    <row r="7976" spans="1:7" x14ac:dyDescent="0.25">
      <c r="A7976">
        <v>107975</v>
      </c>
      <c r="B7976" t="s">
        <v>24</v>
      </c>
      <c r="C7976" t="s">
        <v>20</v>
      </c>
      <c r="D7976" t="s">
        <v>18</v>
      </c>
      <c r="E7976" s="2">
        <v>44250</v>
      </c>
      <c r="F7976" t="s">
        <v>10</v>
      </c>
    </row>
    <row r="7977" spans="1:7" x14ac:dyDescent="0.25">
      <c r="A7977">
        <v>107976</v>
      </c>
      <c r="B7977" t="s">
        <v>44</v>
      </c>
      <c r="C7977" t="s">
        <v>11</v>
      </c>
      <c r="D7977" t="s">
        <v>31</v>
      </c>
      <c r="E7977" s="2">
        <v>44493</v>
      </c>
      <c r="F7977" t="s">
        <v>10</v>
      </c>
    </row>
    <row r="7978" spans="1:7" x14ac:dyDescent="0.25">
      <c r="A7978">
        <v>107977</v>
      </c>
      <c r="B7978" t="s">
        <v>23</v>
      </c>
      <c r="C7978" t="s">
        <v>17</v>
      </c>
      <c r="D7978" t="s">
        <v>37</v>
      </c>
      <c r="E7978" s="2">
        <v>44788</v>
      </c>
      <c r="F7978" t="s">
        <v>10</v>
      </c>
    </row>
    <row r="7979" spans="1:7" x14ac:dyDescent="0.25">
      <c r="A7979">
        <v>107978</v>
      </c>
      <c r="B7979" t="s">
        <v>49</v>
      </c>
      <c r="C7979" t="s">
        <v>47</v>
      </c>
      <c r="D7979" t="s">
        <v>31</v>
      </c>
      <c r="E7979" s="2">
        <v>43405</v>
      </c>
      <c r="F7979" t="s">
        <v>10</v>
      </c>
    </row>
    <row r="7980" spans="1:7" x14ac:dyDescent="0.25">
      <c r="A7980">
        <v>107979</v>
      </c>
      <c r="B7980" t="s">
        <v>44</v>
      </c>
      <c r="C7980" t="s">
        <v>11</v>
      </c>
      <c r="D7980" t="s">
        <v>31</v>
      </c>
      <c r="E7980" s="2">
        <v>45275</v>
      </c>
      <c r="F7980" t="s">
        <v>10</v>
      </c>
    </row>
    <row r="7981" spans="1:7" x14ac:dyDescent="0.25">
      <c r="A7981">
        <v>107980</v>
      </c>
      <c r="B7981" t="s">
        <v>42</v>
      </c>
      <c r="C7981" t="s">
        <v>53</v>
      </c>
      <c r="D7981" t="s">
        <v>15</v>
      </c>
      <c r="E7981" s="2">
        <v>44591</v>
      </c>
      <c r="F7981" t="s">
        <v>10</v>
      </c>
    </row>
    <row r="7982" spans="1:7" x14ac:dyDescent="0.25">
      <c r="A7982">
        <v>107981</v>
      </c>
      <c r="B7982" t="s">
        <v>44</v>
      </c>
      <c r="C7982" t="s">
        <v>17</v>
      </c>
      <c r="D7982" t="s">
        <v>18</v>
      </c>
      <c r="E7982" s="2">
        <v>43408</v>
      </c>
      <c r="F7982" t="s">
        <v>10</v>
      </c>
    </row>
    <row r="7983" spans="1:7" x14ac:dyDescent="0.25">
      <c r="A7983">
        <v>107982</v>
      </c>
      <c r="B7983" t="s">
        <v>49</v>
      </c>
      <c r="C7983" t="s">
        <v>47</v>
      </c>
      <c r="D7983" t="s">
        <v>15</v>
      </c>
      <c r="E7983" s="2">
        <v>45141</v>
      </c>
      <c r="F7983" t="s">
        <v>10</v>
      </c>
    </row>
    <row r="7984" spans="1:7" x14ac:dyDescent="0.25">
      <c r="A7984">
        <v>107983</v>
      </c>
      <c r="B7984" t="s">
        <v>49</v>
      </c>
      <c r="C7984" t="s">
        <v>11</v>
      </c>
      <c r="D7984" t="s">
        <v>12</v>
      </c>
      <c r="E7984" s="2">
        <v>44364</v>
      </c>
      <c r="F7984" t="s">
        <v>10</v>
      </c>
    </row>
    <row r="7985" spans="1:7" x14ac:dyDescent="0.25">
      <c r="A7985">
        <v>107984</v>
      </c>
      <c r="B7985" t="s">
        <v>24</v>
      </c>
      <c r="C7985" t="s">
        <v>53</v>
      </c>
      <c r="D7985" t="s">
        <v>18</v>
      </c>
      <c r="E7985" s="2">
        <v>44329</v>
      </c>
      <c r="F7985" t="s">
        <v>10</v>
      </c>
    </row>
    <row r="7986" spans="1:7" x14ac:dyDescent="0.25">
      <c r="A7986">
        <v>107985</v>
      </c>
      <c r="B7986" t="s">
        <v>25</v>
      </c>
      <c r="C7986" t="s">
        <v>26</v>
      </c>
      <c r="D7986" t="s">
        <v>12</v>
      </c>
      <c r="E7986" s="2">
        <v>44767</v>
      </c>
      <c r="F7986" t="s">
        <v>10</v>
      </c>
    </row>
    <row r="7987" spans="1:7" x14ac:dyDescent="0.25">
      <c r="A7987">
        <v>107986</v>
      </c>
      <c r="B7987" t="s">
        <v>19</v>
      </c>
      <c r="C7987" t="s">
        <v>48</v>
      </c>
      <c r="D7987" t="s">
        <v>18</v>
      </c>
      <c r="E7987" s="2">
        <v>43194</v>
      </c>
      <c r="F7987" t="s">
        <v>10</v>
      </c>
    </row>
    <row r="7988" spans="1:7" x14ac:dyDescent="0.25">
      <c r="A7988">
        <v>107987</v>
      </c>
      <c r="B7988" t="s">
        <v>46</v>
      </c>
      <c r="C7988" t="s">
        <v>51</v>
      </c>
      <c r="D7988" t="s">
        <v>18</v>
      </c>
      <c r="E7988" s="2">
        <v>43208</v>
      </c>
      <c r="F7988" t="s">
        <v>10</v>
      </c>
    </row>
    <row r="7989" spans="1:7" x14ac:dyDescent="0.25">
      <c r="A7989">
        <v>107988</v>
      </c>
      <c r="B7989" t="s">
        <v>41</v>
      </c>
      <c r="C7989" t="s">
        <v>22</v>
      </c>
      <c r="D7989" t="s">
        <v>37</v>
      </c>
      <c r="E7989" s="2">
        <v>44268</v>
      </c>
      <c r="F7989" t="s">
        <v>10</v>
      </c>
    </row>
    <row r="7990" spans="1:7" x14ac:dyDescent="0.25">
      <c r="A7990">
        <v>107989</v>
      </c>
      <c r="B7990" t="s">
        <v>50</v>
      </c>
      <c r="C7990" t="s">
        <v>47</v>
      </c>
      <c r="D7990" t="s">
        <v>15</v>
      </c>
      <c r="E7990" s="2">
        <v>44443</v>
      </c>
      <c r="F7990" t="s">
        <v>10</v>
      </c>
    </row>
    <row r="7991" spans="1:7" x14ac:dyDescent="0.25">
      <c r="A7991">
        <v>107990</v>
      </c>
      <c r="B7991" t="s">
        <v>23</v>
      </c>
      <c r="C7991" t="s">
        <v>17</v>
      </c>
      <c r="D7991" t="s">
        <v>37</v>
      </c>
      <c r="E7991" s="2">
        <v>43857</v>
      </c>
      <c r="F7991" t="s">
        <v>10</v>
      </c>
    </row>
    <row r="7992" spans="1:7" x14ac:dyDescent="0.25">
      <c r="A7992">
        <v>107991</v>
      </c>
      <c r="B7992" t="s">
        <v>43</v>
      </c>
      <c r="C7992" t="s">
        <v>16</v>
      </c>
      <c r="D7992" t="s">
        <v>9</v>
      </c>
      <c r="E7992" s="2">
        <v>43482</v>
      </c>
      <c r="F7992" t="s">
        <v>10</v>
      </c>
    </row>
    <row r="7993" spans="1:7" x14ac:dyDescent="0.25">
      <c r="A7993">
        <v>107992</v>
      </c>
      <c r="B7993" t="s">
        <v>41</v>
      </c>
      <c r="C7993" t="s">
        <v>47</v>
      </c>
      <c r="D7993" t="s">
        <v>12</v>
      </c>
      <c r="E7993" s="2">
        <v>43663</v>
      </c>
      <c r="F7993" t="s">
        <v>10</v>
      </c>
    </row>
    <row r="7994" spans="1:7" x14ac:dyDescent="0.25">
      <c r="A7994">
        <v>107993</v>
      </c>
      <c r="B7994" t="s">
        <v>28</v>
      </c>
      <c r="C7994" t="s">
        <v>14</v>
      </c>
      <c r="D7994" t="s">
        <v>9</v>
      </c>
      <c r="E7994" s="2">
        <v>45251</v>
      </c>
      <c r="F7994" t="s">
        <v>10</v>
      </c>
    </row>
    <row r="7995" spans="1:7" x14ac:dyDescent="0.25">
      <c r="A7995">
        <v>107994</v>
      </c>
      <c r="B7995" t="s">
        <v>41</v>
      </c>
      <c r="C7995" t="s">
        <v>27</v>
      </c>
      <c r="D7995" t="s">
        <v>15</v>
      </c>
      <c r="E7995" s="2">
        <v>45570</v>
      </c>
      <c r="F7995" t="s">
        <v>10</v>
      </c>
    </row>
    <row r="7996" spans="1:7" x14ac:dyDescent="0.25">
      <c r="A7996">
        <v>107995</v>
      </c>
      <c r="B7996" t="s">
        <v>41</v>
      </c>
      <c r="C7996" t="s">
        <v>11</v>
      </c>
      <c r="D7996" t="s">
        <v>31</v>
      </c>
      <c r="E7996" s="2">
        <v>45556</v>
      </c>
      <c r="F7996" t="s">
        <v>10</v>
      </c>
    </row>
    <row r="7997" spans="1:7" x14ac:dyDescent="0.25">
      <c r="A7997">
        <v>107996</v>
      </c>
      <c r="B7997" t="s">
        <v>16</v>
      </c>
      <c r="C7997" t="s">
        <v>22</v>
      </c>
      <c r="D7997" t="s">
        <v>37</v>
      </c>
      <c r="E7997" s="2">
        <v>43511</v>
      </c>
      <c r="F7997" t="s">
        <v>10</v>
      </c>
    </row>
    <row r="7998" spans="1:7" x14ac:dyDescent="0.25">
      <c r="A7998">
        <v>107997</v>
      </c>
      <c r="B7998" t="s">
        <v>46</v>
      </c>
      <c r="C7998" t="s">
        <v>14</v>
      </c>
      <c r="D7998" t="s">
        <v>15</v>
      </c>
      <c r="E7998" s="2">
        <v>44585</v>
      </c>
      <c r="F7998" t="s">
        <v>10</v>
      </c>
    </row>
    <row r="7999" spans="1:7" x14ac:dyDescent="0.25">
      <c r="A7999">
        <v>107998</v>
      </c>
      <c r="B7999" t="s">
        <v>7</v>
      </c>
      <c r="C7999" t="s">
        <v>48</v>
      </c>
      <c r="D7999" t="s">
        <v>37</v>
      </c>
      <c r="E7999" s="2">
        <v>43565</v>
      </c>
      <c r="F7999" t="s">
        <v>10</v>
      </c>
    </row>
    <row r="8000" spans="1:7" x14ac:dyDescent="0.25">
      <c r="A8000">
        <v>107999</v>
      </c>
      <c r="B8000" t="s">
        <v>19</v>
      </c>
      <c r="C8000" t="s">
        <v>40</v>
      </c>
      <c r="D8000" t="s">
        <v>15</v>
      </c>
      <c r="E8000" s="2">
        <v>43490</v>
      </c>
      <c r="F8000" t="s">
        <v>52</v>
      </c>
      <c r="G8000" s="2">
        <v>44061</v>
      </c>
    </row>
    <row r="8001" spans="1:7" x14ac:dyDescent="0.25">
      <c r="A8001">
        <v>108000</v>
      </c>
      <c r="B8001" t="s">
        <v>25</v>
      </c>
      <c r="C8001" t="s">
        <v>48</v>
      </c>
      <c r="D8001" t="s">
        <v>31</v>
      </c>
      <c r="E8001" s="2">
        <v>44468</v>
      </c>
      <c r="F8001" t="s">
        <v>10</v>
      </c>
    </row>
    <row r="8002" spans="1:7" x14ac:dyDescent="0.25">
      <c r="A8002">
        <v>108001</v>
      </c>
      <c r="B8002" t="s">
        <v>7</v>
      </c>
      <c r="C8002" t="s">
        <v>48</v>
      </c>
      <c r="D8002" t="s">
        <v>9</v>
      </c>
      <c r="E8002" s="2">
        <v>44404</v>
      </c>
      <c r="F8002" t="s">
        <v>10</v>
      </c>
    </row>
    <row r="8003" spans="1:7" x14ac:dyDescent="0.25">
      <c r="A8003">
        <v>108002</v>
      </c>
      <c r="B8003" t="s">
        <v>34</v>
      </c>
      <c r="C8003" t="s">
        <v>8</v>
      </c>
      <c r="D8003" t="s">
        <v>37</v>
      </c>
      <c r="E8003" s="2">
        <v>43607</v>
      </c>
      <c r="F8003" t="s">
        <v>10</v>
      </c>
    </row>
    <row r="8004" spans="1:7" x14ac:dyDescent="0.25">
      <c r="A8004">
        <v>108003</v>
      </c>
      <c r="B8004" t="s">
        <v>24</v>
      </c>
      <c r="C8004" t="s">
        <v>32</v>
      </c>
      <c r="D8004" t="s">
        <v>15</v>
      </c>
      <c r="E8004" s="2">
        <v>43849</v>
      </c>
      <c r="F8004" t="s">
        <v>10</v>
      </c>
    </row>
    <row r="8005" spans="1:7" x14ac:dyDescent="0.25">
      <c r="A8005">
        <v>108004</v>
      </c>
      <c r="B8005" t="s">
        <v>21</v>
      </c>
      <c r="C8005" t="s">
        <v>29</v>
      </c>
      <c r="D8005" t="s">
        <v>31</v>
      </c>
      <c r="E8005" s="2">
        <v>45461</v>
      </c>
      <c r="F8005" t="s">
        <v>52</v>
      </c>
      <c r="G8005" s="2">
        <v>45925</v>
      </c>
    </row>
    <row r="8006" spans="1:7" x14ac:dyDescent="0.25">
      <c r="A8006">
        <v>108005</v>
      </c>
      <c r="B8006" t="s">
        <v>19</v>
      </c>
      <c r="C8006" t="s">
        <v>26</v>
      </c>
      <c r="D8006" t="s">
        <v>31</v>
      </c>
      <c r="E8006" s="2">
        <v>45485</v>
      </c>
      <c r="F8006" t="s">
        <v>10</v>
      </c>
    </row>
    <row r="8007" spans="1:7" x14ac:dyDescent="0.25">
      <c r="A8007">
        <v>108006</v>
      </c>
      <c r="B8007" t="s">
        <v>25</v>
      </c>
      <c r="C8007" t="s">
        <v>22</v>
      </c>
      <c r="D8007" t="s">
        <v>37</v>
      </c>
      <c r="E8007" s="2">
        <v>43423</v>
      </c>
      <c r="F8007" t="s">
        <v>10</v>
      </c>
    </row>
    <row r="8008" spans="1:7" x14ac:dyDescent="0.25">
      <c r="A8008">
        <v>108007</v>
      </c>
      <c r="B8008" t="s">
        <v>41</v>
      </c>
      <c r="C8008" t="s">
        <v>26</v>
      </c>
      <c r="D8008" t="s">
        <v>15</v>
      </c>
      <c r="E8008" s="2">
        <v>44049</v>
      </c>
      <c r="F8008" t="s">
        <v>10</v>
      </c>
    </row>
    <row r="8009" spans="1:7" x14ac:dyDescent="0.25">
      <c r="A8009">
        <v>108008</v>
      </c>
      <c r="B8009" t="s">
        <v>25</v>
      </c>
      <c r="C8009" t="s">
        <v>17</v>
      </c>
      <c r="D8009" t="s">
        <v>37</v>
      </c>
      <c r="E8009" s="2">
        <v>43302</v>
      </c>
      <c r="F8009" t="s">
        <v>52</v>
      </c>
      <c r="G8009" s="2">
        <v>43898</v>
      </c>
    </row>
    <row r="8010" spans="1:7" x14ac:dyDescent="0.25">
      <c r="A8010">
        <v>108009</v>
      </c>
      <c r="B8010" t="s">
        <v>36</v>
      </c>
      <c r="C8010" t="s">
        <v>45</v>
      </c>
      <c r="D8010" t="s">
        <v>31</v>
      </c>
      <c r="E8010" s="2">
        <v>44376</v>
      </c>
      <c r="F8010" t="s">
        <v>10</v>
      </c>
    </row>
    <row r="8011" spans="1:7" x14ac:dyDescent="0.25">
      <c r="A8011">
        <v>108010</v>
      </c>
      <c r="B8011" t="s">
        <v>24</v>
      </c>
      <c r="C8011" t="s">
        <v>20</v>
      </c>
      <c r="D8011" t="s">
        <v>15</v>
      </c>
      <c r="E8011" s="2">
        <v>45354</v>
      </c>
      <c r="F8011" t="s">
        <v>10</v>
      </c>
    </row>
    <row r="8012" spans="1:7" x14ac:dyDescent="0.25">
      <c r="A8012">
        <v>108011</v>
      </c>
      <c r="B8012" t="s">
        <v>49</v>
      </c>
      <c r="C8012" t="s">
        <v>20</v>
      </c>
      <c r="D8012" t="s">
        <v>31</v>
      </c>
      <c r="E8012" s="2">
        <v>45318</v>
      </c>
      <c r="F8012" t="s">
        <v>10</v>
      </c>
    </row>
    <row r="8013" spans="1:7" x14ac:dyDescent="0.25">
      <c r="A8013">
        <v>108012</v>
      </c>
      <c r="B8013" t="s">
        <v>13</v>
      </c>
      <c r="C8013" t="s">
        <v>20</v>
      </c>
      <c r="D8013" t="s">
        <v>31</v>
      </c>
      <c r="E8013" s="2">
        <v>43427</v>
      </c>
      <c r="F8013" t="s">
        <v>10</v>
      </c>
    </row>
    <row r="8014" spans="1:7" x14ac:dyDescent="0.25">
      <c r="A8014">
        <v>108013</v>
      </c>
      <c r="B8014" t="s">
        <v>33</v>
      </c>
      <c r="C8014" t="s">
        <v>45</v>
      </c>
      <c r="D8014" t="s">
        <v>15</v>
      </c>
      <c r="E8014" s="2">
        <v>45349</v>
      </c>
      <c r="F8014" t="s">
        <v>10</v>
      </c>
    </row>
    <row r="8015" spans="1:7" x14ac:dyDescent="0.25">
      <c r="A8015">
        <v>108014</v>
      </c>
      <c r="B8015" t="s">
        <v>44</v>
      </c>
      <c r="C8015" t="s">
        <v>14</v>
      </c>
      <c r="D8015" t="s">
        <v>31</v>
      </c>
      <c r="E8015" s="2">
        <v>45465</v>
      </c>
      <c r="F8015" t="s">
        <v>10</v>
      </c>
    </row>
    <row r="8016" spans="1:7" x14ac:dyDescent="0.25">
      <c r="A8016">
        <v>108015</v>
      </c>
      <c r="B8016" t="s">
        <v>28</v>
      </c>
      <c r="C8016" t="s">
        <v>47</v>
      </c>
      <c r="D8016" t="s">
        <v>9</v>
      </c>
      <c r="E8016" s="2">
        <v>45337</v>
      </c>
      <c r="F8016" t="s">
        <v>10</v>
      </c>
    </row>
    <row r="8017" spans="1:7" x14ac:dyDescent="0.25">
      <c r="A8017">
        <v>108016</v>
      </c>
      <c r="B8017" t="s">
        <v>7</v>
      </c>
      <c r="C8017" t="s">
        <v>29</v>
      </c>
      <c r="D8017" t="s">
        <v>37</v>
      </c>
      <c r="E8017" s="2">
        <v>44318</v>
      </c>
      <c r="F8017" t="s">
        <v>10</v>
      </c>
    </row>
    <row r="8018" spans="1:7" x14ac:dyDescent="0.25">
      <c r="A8018">
        <v>108017</v>
      </c>
      <c r="B8018" t="s">
        <v>50</v>
      </c>
      <c r="C8018" t="s">
        <v>30</v>
      </c>
      <c r="D8018" t="s">
        <v>31</v>
      </c>
      <c r="E8018" s="2">
        <v>45363</v>
      </c>
      <c r="F8018" t="s">
        <v>10</v>
      </c>
    </row>
    <row r="8019" spans="1:7" x14ac:dyDescent="0.25">
      <c r="A8019">
        <v>108018</v>
      </c>
      <c r="B8019" t="s">
        <v>39</v>
      </c>
      <c r="C8019" t="s">
        <v>53</v>
      </c>
      <c r="D8019" t="s">
        <v>31</v>
      </c>
      <c r="E8019" s="2">
        <v>44319</v>
      </c>
      <c r="F8019" t="s">
        <v>10</v>
      </c>
    </row>
    <row r="8020" spans="1:7" x14ac:dyDescent="0.25">
      <c r="A8020">
        <v>108019</v>
      </c>
      <c r="B8020" t="s">
        <v>28</v>
      </c>
      <c r="C8020" t="s">
        <v>17</v>
      </c>
      <c r="D8020" t="s">
        <v>31</v>
      </c>
      <c r="E8020" s="2">
        <v>43512</v>
      </c>
      <c r="F8020" t="s">
        <v>10</v>
      </c>
    </row>
    <row r="8021" spans="1:7" x14ac:dyDescent="0.25">
      <c r="A8021">
        <v>108020</v>
      </c>
      <c r="B8021" t="s">
        <v>36</v>
      </c>
      <c r="C8021" t="s">
        <v>48</v>
      </c>
      <c r="D8021" t="s">
        <v>12</v>
      </c>
      <c r="E8021" s="2">
        <v>44754</v>
      </c>
      <c r="F8021" t="s">
        <v>10</v>
      </c>
    </row>
    <row r="8022" spans="1:7" x14ac:dyDescent="0.25">
      <c r="A8022">
        <v>108021</v>
      </c>
      <c r="B8022" t="s">
        <v>49</v>
      </c>
      <c r="C8022" t="s">
        <v>14</v>
      </c>
      <c r="D8022" t="s">
        <v>12</v>
      </c>
      <c r="E8022" s="2">
        <v>43267</v>
      </c>
      <c r="F8022" t="s">
        <v>10</v>
      </c>
    </row>
    <row r="8023" spans="1:7" x14ac:dyDescent="0.25">
      <c r="A8023">
        <v>108022</v>
      </c>
      <c r="B8023" t="s">
        <v>7</v>
      </c>
      <c r="C8023" t="s">
        <v>14</v>
      </c>
      <c r="D8023" t="s">
        <v>18</v>
      </c>
      <c r="E8023" s="2">
        <v>44378</v>
      </c>
      <c r="F8023" t="s">
        <v>10</v>
      </c>
    </row>
    <row r="8024" spans="1:7" x14ac:dyDescent="0.25">
      <c r="A8024">
        <v>108023</v>
      </c>
      <c r="B8024" t="s">
        <v>25</v>
      </c>
      <c r="C8024" t="s">
        <v>48</v>
      </c>
      <c r="D8024" t="s">
        <v>12</v>
      </c>
      <c r="E8024" s="2">
        <v>44822</v>
      </c>
      <c r="F8024" t="s">
        <v>10</v>
      </c>
    </row>
    <row r="8025" spans="1:7" x14ac:dyDescent="0.25">
      <c r="A8025">
        <v>108024</v>
      </c>
      <c r="B8025" t="s">
        <v>21</v>
      </c>
      <c r="C8025" t="s">
        <v>35</v>
      </c>
      <c r="D8025" t="s">
        <v>12</v>
      </c>
      <c r="E8025" s="2">
        <v>43481</v>
      </c>
      <c r="F8025" t="s">
        <v>10</v>
      </c>
    </row>
    <row r="8026" spans="1:7" x14ac:dyDescent="0.25">
      <c r="A8026">
        <v>108025</v>
      </c>
      <c r="B8026" t="s">
        <v>39</v>
      </c>
      <c r="C8026" t="s">
        <v>51</v>
      </c>
      <c r="D8026" t="s">
        <v>9</v>
      </c>
      <c r="E8026" s="2">
        <v>44466</v>
      </c>
      <c r="F8026" t="s">
        <v>10</v>
      </c>
    </row>
    <row r="8027" spans="1:7" x14ac:dyDescent="0.25">
      <c r="A8027">
        <v>108026</v>
      </c>
      <c r="B8027" t="s">
        <v>7</v>
      </c>
      <c r="C8027" t="s">
        <v>14</v>
      </c>
      <c r="D8027" t="s">
        <v>18</v>
      </c>
      <c r="E8027" s="2">
        <v>44203</v>
      </c>
      <c r="F8027" t="s">
        <v>52</v>
      </c>
      <c r="G8027" s="2">
        <v>44339</v>
      </c>
    </row>
    <row r="8028" spans="1:7" x14ac:dyDescent="0.25">
      <c r="A8028">
        <v>108027</v>
      </c>
      <c r="B8028" t="s">
        <v>43</v>
      </c>
      <c r="C8028" t="s">
        <v>26</v>
      </c>
      <c r="D8028" t="s">
        <v>37</v>
      </c>
      <c r="E8028" s="2">
        <v>43661</v>
      </c>
      <c r="F8028" t="s">
        <v>10</v>
      </c>
    </row>
    <row r="8029" spans="1:7" x14ac:dyDescent="0.25">
      <c r="A8029">
        <v>108028</v>
      </c>
      <c r="B8029" t="s">
        <v>23</v>
      </c>
      <c r="C8029" t="s">
        <v>47</v>
      </c>
      <c r="D8029" t="s">
        <v>12</v>
      </c>
      <c r="E8029" s="2">
        <v>43382</v>
      </c>
      <c r="F8029" t="s">
        <v>10</v>
      </c>
    </row>
    <row r="8030" spans="1:7" x14ac:dyDescent="0.25">
      <c r="A8030">
        <v>108029</v>
      </c>
      <c r="B8030" t="s">
        <v>46</v>
      </c>
      <c r="C8030" t="s">
        <v>38</v>
      </c>
      <c r="D8030" t="s">
        <v>18</v>
      </c>
      <c r="E8030" s="2">
        <v>43487</v>
      </c>
      <c r="F8030" t="s">
        <v>10</v>
      </c>
    </row>
    <row r="8031" spans="1:7" x14ac:dyDescent="0.25">
      <c r="A8031">
        <v>108030</v>
      </c>
      <c r="B8031" t="s">
        <v>41</v>
      </c>
      <c r="C8031" t="s">
        <v>53</v>
      </c>
      <c r="D8031" t="s">
        <v>31</v>
      </c>
      <c r="E8031" s="2">
        <v>45510</v>
      </c>
      <c r="F8031" t="s">
        <v>52</v>
      </c>
      <c r="G8031" s="2">
        <v>45548</v>
      </c>
    </row>
    <row r="8032" spans="1:7" x14ac:dyDescent="0.25">
      <c r="A8032">
        <v>108031</v>
      </c>
      <c r="B8032" t="s">
        <v>42</v>
      </c>
      <c r="C8032" t="s">
        <v>51</v>
      </c>
      <c r="D8032" t="s">
        <v>12</v>
      </c>
      <c r="E8032" s="2">
        <v>43538</v>
      </c>
      <c r="F8032" t="s">
        <v>10</v>
      </c>
    </row>
    <row r="8033" spans="1:6" x14ac:dyDescent="0.25">
      <c r="A8033">
        <v>108032</v>
      </c>
      <c r="B8033" t="s">
        <v>16</v>
      </c>
      <c r="C8033" t="s">
        <v>32</v>
      </c>
      <c r="D8033" t="s">
        <v>31</v>
      </c>
      <c r="E8033" s="2">
        <v>45054</v>
      </c>
      <c r="F8033" t="s">
        <v>10</v>
      </c>
    </row>
    <row r="8034" spans="1:6" x14ac:dyDescent="0.25">
      <c r="A8034">
        <v>108033</v>
      </c>
      <c r="B8034" t="s">
        <v>34</v>
      </c>
      <c r="C8034" t="s">
        <v>22</v>
      </c>
      <c r="D8034" t="s">
        <v>31</v>
      </c>
      <c r="E8034" s="2">
        <v>43275</v>
      </c>
      <c r="F8034" t="s">
        <v>10</v>
      </c>
    </row>
    <row r="8035" spans="1:6" x14ac:dyDescent="0.25">
      <c r="A8035">
        <v>108034</v>
      </c>
      <c r="B8035" t="s">
        <v>23</v>
      </c>
      <c r="C8035" t="s">
        <v>29</v>
      </c>
      <c r="D8035" t="s">
        <v>15</v>
      </c>
      <c r="E8035" s="2">
        <v>45022</v>
      </c>
      <c r="F8035" t="s">
        <v>10</v>
      </c>
    </row>
    <row r="8036" spans="1:6" x14ac:dyDescent="0.25">
      <c r="A8036">
        <v>108035</v>
      </c>
      <c r="B8036" t="s">
        <v>21</v>
      </c>
      <c r="C8036" t="s">
        <v>53</v>
      </c>
      <c r="D8036" t="s">
        <v>12</v>
      </c>
      <c r="E8036" s="2">
        <v>44580</v>
      </c>
      <c r="F8036" t="s">
        <v>10</v>
      </c>
    </row>
    <row r="8037" spans="1:6" x14ac:dyDescent="0.25">
      <c r="A8037">
        <v>108036</v>
      </c>
      <c r="B8037" t="s">
        <v>33</v>
      </c>
      <c r="C8037" t="s">
        <v>11</v>
      </c>
      <c r="D8037" t="s">
        <v>12</v>
      </c>
      <c r="E8037" s="2">
        <v>44763</v>
      </c>
      <c r="F8037" t="s">
        <v>10</v>
      </c>
    </row>
    <row r="8038" spans="1:6" x14ac:dyDescent="0.25">
      <c r="A8038">
        <v>108037</v>
      </c>
      <c r="B8038" t="s">
        <v>49</v>
      </c>
      <c r="C8038" t="s">
        <v>14</v>
      </c>
      <c r="D8038" t="s">
        <v>18</v>
      </c>
      <c r="E8038" s="2">
        <v>45320</v>
      </c>
      <c r="F8038" t="s">
        <v>10</v>
      </c>
    </row>
    <row r="8039" spans="1:6" x14ac:dyDescent="0.25">
      <c r="A8039">
        <v>108038</v>
      </c>
      <c r="B8039" t="s">
        <v>49</v>
      </c>
      <c r="C8039" t="s">
        <v>17</v>
      </c>
      <c r="D8039" t="s">
        <v>15</v>
      </c>
      <c r="E8039" s="2">
        <v>43538</v>
      </c>
      <c r="F8039" t="s">
        <v>10</v>
      </c>
    </row>
    <row r="8040" spans="1:6" x14ac:dyDescent="0.25">
      <c r="A8040">
        <v>108039</v>
      </c>
      <c r="B8040" t="s">
        <v>34</v>
      </c>
      <c r="C8040" t="s">
        <v>53</v>
      </c>
      <c r="D8040" t="s">
        <v>9</v>
      </c>
      <c r="E8040" s="2">
        <v>44183</v>
      </c>
      <c r="F8040" t="s">
        <v>10</v>
      </c>
    </row>
    <row r="8041" spans="1:6" x14ac:dyDescent="0.25">
      <c r="A8041">
        <v>108040</v>
      </c>
      <c r="B8041" t="s">
        <v>23</v>
      </c>
      <c r="C8041" t="s">
        <v>8</v>
      </c>
      <c r="D8041" t="s">
        <v>12</v>
      </c>
      <c r="E8041" s="2">
        <v>43751</v>
      </c>
      <c r="F8041" t="s">
        <v>10</v>
      </c>
    </row>
    <row r="8042" spans="1:6" x14ac:dyDescent="0.25">
      <c r="A8042">
        <v>108041</v>
      </c>
      <c r="B8042" t="s">
        <v>49</v>
      </c>
      <c r="C8042" t="s">
        <v>20</v>
      </c>
      <c r="D8042" t="s">
        <v>37</v>
      </c>
      <c r="E8042" s="2">
        <v>45521</v>
      </c>
      <c r="F8042" t="s">
        <v>10</v>
      </c>
    </row>
    <row r="8043" spans="1:6" x14ac:dyDescent="0.25">
      <c r="A8043">
        <v>108042</v>
      </c>
      <c r="B8043" t="s">
        <v>34</v>
      </c>
      <c r="C8043" t="s">
        <v>30</v>
      </c>
      <c r="D8043" t="s">
        <v>18</v>
      </c>
      <c r="E8043" s="2">
        <v>45399</v>
      </c>
      <c r="F8043" t="s">
        <v>10</v>
      </c>
    </row>
    <row r="8044" spans="1:6" x14ac:dyDescent="0.25">
      <c r="A8044">
        <v>108043</v>
      </c>
      <c r="B8044" t="s">
        <v>44</v>
      </c>
      <c r="C8044" t="s">
        <v>27</v>
      </c>
      <c r="D8044" t="s">
        <v>15</v>
      </c>
      <c r="E8044" s="2">
        <v>44115</v>
      </c>
      <c r="F8044" t="s">
        <v>10</v>
      </c>
    </row>
    <row r="8045" spans="1:6" x14ac:dyDescent="0.25">
      <c r="A8045">
        <v>108044</v>
      </c>
      <c r="B8045" t="s">
        <v>7</v>
      </c>
      <c r="C8045" t="s">
        <v>47</v>
      </c>
      <c r="D8045" t="s">
        <v>31</v>
      </c>
      <c r="E8045" s="2">
        <v>43436</v>
      </c>
      <c r="F8045" t="s">
        <v>10</v>
      </c>
    </row>
    <row r="8046" spans="1:6" x14ac:dyDescent="0.25">
      <c r="A8046">
        <v>108045</v>
      </c>
      <c r="B8046" t="s">
        <v>28</v>
      </c>
      <c r="C8046" t="s">
        <v>38</v>
      </c>
      <c r="D8046" t="s">
        <v>18</v>
      </c>
      <c r="E8046" s="2">
        <v>44469</v>
      </c>
      <c r="F8046" t="s">
        <v>10</v>
      </c>
    </row>
    <row r="8047" spans="1:6" x14ac:dyDescent="0.25">
      <c r="A8047">
        <v>108046</v>
      </c>
      <c r="B8047" t="s">
        <v>28</v>
      </c>
      <c r="C8047" t="s">
        <v>16</v>
      </c>
      <c r="D8047" t="s">
        <v>18</v>
      </c>
      <c r="E8047" s="2">
        <v>43790</v>
      </c>
      <c r="F8047" t="s">
        <v>10</v>
      </c>
    </row>
    <row r="8048" spans="1:6" x14ac:dyDescent="0.25">
      <c r="A8048">
        <v>108047</v>
      </c>
      <c r="B8048" t="s">
        <v>21</v>
      </c>
      <c r="C8048" t="s">
        <v>8</v>
      </c>
      <c r="D8048" t="s">
        <v>37</v>
      </c>
      <c r="E8048" s="2">
        <v>43859</v>
      </c>
      <c r="F8048" t="s">
        <v>10</v>
      </c>
    </row>
    <row r="8049" spans="1:7" x14ac:dyDescent="0.25">
      <c r="A8049">
        <v>108048</v>
      </c>
      <c r="B8049" t="s">
        <v>28</v>
      </c>
      <c r="C8049" t="s">
        <v>32</v>
      </c>
      <c r="D8049" t="s">
        <v>37</v>
      </c>
      <c r="E8049" s="2">
        <v>45431</v>
      </c>
      <c r="F8049" t="s">
        <v>10</v>
      </c>
    </row>
    <row r="8050" spans="1:7" x14ac:dyDescent="0.25">
      <c r="A8050">
        <v>108049</v>
      </c>
      <c r="B8050" t="s">
        <v>39</v>
      </c>
      <c r="C8050" t="s">
        <v>47</v>
      </c>
      <c r="D8050" t="s">
        <v>9</v>
      </c>
      <c r="E8050" s="2">
        <v>43526</v>
      </c>
      <c r="F8050" t="s">
        <v>10</v>
      </c>
    </row>
    <row r="8051" spans="1:7" x14ac:dyDescent="0.25">
      <c r="A8051">
        <v>108050</v>
      </c>
      <c r="B8051" t="s">
        <v>34</v>
      </c>
      <c r="C8051" t="s">
        <v>30</v>
      </c>
      <c r="D8051" t="s">
        <v>15</v>
      </c>
      <c r="E8051" s="2">
        <v>43169</v>
      </c>
      <c r="F8051" t="s">
        <v>10</v>
      </c>
    </row>
    <row r="8052" spans="1:7" x14ac:dyDescent="0.25">
      <c r="A8052">
        <v>108051</v>
      </c>
      <c r="B8052" t="s">
        <v>50</v>
      </c>
      <c r="C8052" t="s">
        <v>20</v>
      </c>
      <c r="D8052" t="s">
        <v>18</v>
      </c>
      <c r="E8052" s="2">
        <v>45027</v>
      </c>
      <c r="F8052" t="s">
        <v>10</v>
      </c>
    </row>
    <row r="8053" spans="1:7" x14ac:dyDescent="0.25">
      <c r="A8053">
        <v>108052</v>
      </c>
      <c r="B8053" t="s">
        <v>24</v>
      </c>
      <c r="C8053" t="s">
        <v>14</v>
      </c>
      <c r="D8053" t="s">
        <v>9</v>
      </c>
      <c r="E8053" s="2">
        <v>43995</v>
      </c>
      <c r="F8053" t="s">
        <v>10</v>
      </c>
    </row>
    <row r="8054" spans="1:7" x14ac:dyDescent="0.25">
      <c r="A8054">
        <v>108053</v>
      </c>
      <c r="B8054" t="s">
        <v>24</v>
      </c>
      <c r="C8054" t="s">
        <v>51</v>
      </c>
      <c r="D8054" t="s">
        <v>18</v>
      </c>
      <c r="E8054" s="2">
        <v>43619</v>
      </c>
      <c r="F8054" t="s">
        <v>10</v>
      </c>
    </row>
    <row r="8055" spans="1:7" x14ac:dyDescent="0.25">
      <c r="A8055">
        <v>108054</v>
      </c>
      <c r="B8055" t="s">
        <v>50</v>
      </c>
      <c r="C8055" t="s">
        <v>53</v>
      </c>
      <c r="D8055" t="s">
        <v>9</v>
      </c>
      <c r="E8055" s="2">
        <v>43794</v>
      </c>
      <c r="F8055" t="s">
        <v>10</v>
      </c>
    </row>
    <row r="8056" spans="1:7" x14ac:dyDescent="0.25">
      <c r="A8056">
        <v>108055</v>
      </c>
      <c r="B8056" t="s">
        <v>39</v>
      </c>
      <c r="C8056" t="s">
        <v>38</v>
      </c>
      <c r="D8056" t="s">
        <v>37</v>
      </c>
      <c r="E8056" s="2">
        <v>45188</v>
      </c>
      <c r="F8056" t="s">
        <v>10</v>
      </c>
    </row>
    <row r="8057" spans="1:7" x14ac:dyDescent="0.25">
      <c r="A8057">
        <v>108056</v>
      </c>
      <c r="B8057" t="s">
        <v>21</v>
      </c>
      <c r="C8057" t="s">
        <v>22</v>
      </c>
      <c r="D8057" t="s">
        <v>9</v>
      </c>
      <c r="E8057" s="2">
        <v>44078</v>
      </c>
      <c r="F8057" t="s">
        <v>10</v>
      </c>
    </row>
    <row r="8058" spans="1:7" x14ac:dyDescent="0.25">
      <c r="A8058">
        <v>108057</v>
      </c>
      <c r="B8058" t="s">
        <v>33</v>
      </c>
      <c r="C8058" t="s">
        <v>35</v>
      </c>
      <c r="D8058" t="s">
        <v>18</v>
      </c>
      <c r="E8058" s="2">
        <v>44771</v>
      </c>
      <c r="F8058" t="s">
        <v>10</v>
      </c>
    </row>
    <row r="8059" spans="1:7" x14ac:dyDescent="0.25">
      <c r="A8059">
        <v>108058</v>
      </c>
      <c r="B8059" t="s">
        <v>7</v>
      </c>
      <c r="C8059" t="s">
        <v>26</v>
      </c>
      <c r="D8059" t="s">
        <v>37</v>
      </c>
      <c r="E8059" s="2">
        <v>43122</v>
      </c>
      <c r="F8059" t="s">
        <v>52</v>
      </c>
      <c r="G8059" s="2">
        <v>44223</v>
      </c>
    </row>
    <row r="8060" spans="1:7" x14ac:dyDescent="0.25">
      <c r="A8060">
        <v>108059</v>
      </c>
      <c r="B8060" t="s">
        <v>19</v>
      </c>
      <c r="C8060" t="s">
        <v>29</v>
      </c>
      <c r="D8060" t="s">
        <v>31</v>
      </c>
      <c r="E8060" s="2">
        <v>44220</v>
      </c>
      <c r="F8060" t="s">
        <v>10</v>
      </c>
    </row>
    <row r="8061" spans="1:7" x14ac:dyDescent="0.25">
      <c r="A8061">
        <v>108060</v>
      </c>
      <c r="B8061" t="s">
        <v>49</v>
      </c>
      <c r="C8061" t="s">
        <v>29</v>
      </c>
      <c r="D8061" t="s">
        <v>12</v>
      </c>
      <c r="E8061" s="2">
        <v>45463</v>
      </c>
      <c r="F8061" t="s">
        <v>10</v>
      </c>
    </row>
    <row r="8062" spans="1:7" x14ac:dyDescent="0.25">
      <c r="A8062">
        <v>108061</v>
      </c>
      <c r="B8062" t="s">
        <v>24</v>
      </c>
      <c r="C8062" t="s">
        <v>47</v>
      </c>
      <c r="D8062" t="s">
        <v>9</v>
      </c>
      <c r="E8062" s="2">
        <v>43869</v>
      </c>
      <c r="F8062" t="s">
        <v>10</v>
      </c>
    </row>
    <row r="8063" spans="1:7" x14ac:dyDescent="0.25">
      <c r="A8063">
        <v>108062</v>
      </c>
      <c r="B8063" t="s">
        <v>28</v>
      </c>
      <c r="C8063" t="s">
        <v>29</v>
      </c>
      <c r="D8063" t="s">
        <v>31</v>
      </c>
      <c r="E8063" s="2">
        <v>45118</v>
      </c>
      <c r="F8063" t="s">
        <v>10</v>
      </c>
    </row>
    <row r="8064" spans="1:7" x14ac:dyDescent="0.25">
      <c r="A8064">
        <v>108063</v>
      </c>
      <c r="B8064" t="s">
        <v>41</v>
      </c>
      <c r="C8064" t="s">
        <v>26</v>
      </c>
      <c r="D8064" t="s">
        <v>9</v>
      </c>
      <c r="E8064" s="2">
        <v>45343</v>
      </c>
      <c r="F8064" t="s">
        <v>10</v>
      </c>
    </row>
    <row r="8065" spans="1:7" x14ac:dyDescent="0.25">
      <c r="A8065">
        <v>108064</v>
      </c>
      <c r="B8065" t="s">
        <v>16</v>
      </c>
      <c r="C8065" t="s">
        <v>14</v>
      </c>
      <c r="D8065" t="s">
        <v>37</v>
      </c>
      <c r="E8065" s="2">
        <v>44075</v>
      </c>
      <c r="F8065" t="s">
        <v>10</v>
      </c>
    </row>
    <row r="8066" spans="1:7" x14ac:dyDescent="0.25">
      <c r="A8066">
        <v>108065</v>
      </c>
      <c r="B8066" t="s">
        <v>28</v>
      </c>
      <c r="C8066" t="s">
        <v>17</v>
      </c>
      <c r="D8066" t="s">
        <v>12</v>
      </c>
      <c r="E8066" s="2">
        <v>43344</v>
      </c>
      <c r="F8066" t="s">
        <v>10</v>
      </c>
    </row>
    <row r="8067" spans="1:7" x14ac:dyDescent="0.25">
      <c r="A8067">
        <v>108066</v>
      </c>
      <c r="B8067" t="s">
        <v>43</v>
      </c>
      <c r="C8067" t="s">
        <v>38</v>
      </c>
      <c r="D8067" t="s">
        <v>37</v>
      </c>
      <c r="E8067" s="2">
        <v>44861</v>
      </c>
      <c r="F8067" t="s">
        <v>10</v>
      </c>
    </row>
    <row r="8068" spans="1:7" x14ac:dyDescent="0.25">
      <c r="A8068">
        <v>108067</v>
      </c>
      <c r="B8068" t="s">
        <v>43</v>
      </c>
      <c r="C8068" t="s">
        <v>40</v>
      </c>
      <c r="D8068" t="s">
        <v>15</v>
      </c>
      <c r="E8068" s="2">
        <v>43965</v>
      </c>
      <c r="F8068" t="s">
        <v>10</v>
      </c>
    </row>
    <row r="8069" spans="1:7" x14ac:dyDescent="0.25">
      <c r="A8069">
        <v>108068</v>
      </c>
      <c r="B8069" t="s">
        <v>39</v>
      </c>
      <c r="C8069" t="s">
        <v>30</v>
      </c>
      <c r="D8069" t="s">
        <v>12</v>
      </c>
      <c r="E8069" s="2">
        <v>44692</v>
      </c>
      <c r="F8069" t="s">
        <v>10</v>
      </c>
    </row>
    <row r="8070" spans="1:7" x14ac:dyDescent="0.25">
      <c r="A8070">
        <v>108069</v>
      </c>
      <c r="B8070" t="s">
        <v>21</v>
      </c>
      <c r="C8070" t="s">
        <v>16</v>
      </c>
      <c r="D8070" t="s">
        <v>37</v>
      </c>
      <c r="E8070" s="2">
        <v>43889</v>
      </c>
      <c r="F8070" t="s">
        <v>10</v>
      </c>
    </row>
    <row r="8071" spans="1:7" x14ac:dyDescent="0.25">
      <c r="A8071">
        <v>108070</v>
      </c>
      <c r="B8071" t="s">
        <v>24</v>
      </c>
      <c r="C8071" t="s">
        <v>26</v>
      </c>
      <c r="D8071" t="s">
        <v>31</v>
      </c>
      <c r="E8071" s="2">
        <v>45262</v>
      </c>
      <c r="F8071" t="s">
        <v>10</v>
      </c>
    </row>
    <row r="8072" spans="1:7" x14ac:dyDescent="0.25">
      <c r="A8072">
        <v>108071</v>
      </c>
      <c r="B8072" t="s">
        <v>33</v>
      </c>
      <c r="C8072" t="s">
        <v>48</v>
      </c>
      <c r="D8072" t="s">
        <v>12</v>
      </c>
      <c r="E8072" s="2">
        <v>44299</v>
      </c>
      <c r="F8072" t="s">
        <v>10</v>
      </c>
    </row>
    <row r="8073" spans="1:7" x14ac:dyDescent="0.25">
      <c r="A8073">
        <v>108072</v>
      </c>
      <c r="B8073" t="s">
        <v>7</v>
      </c>
      <c r="C8073" t="s">
        <v>53</v>
      </c>
      <c r="D8073" t="s">
        <v>12</v>
      </c>
      <c r="E8073" s="2">
        <v>44511</v>
      </c>
      <c r="F8073" t="s">
        <v>10</v>
      </c>
    </row>
    <row r="8074" spans="1:7" x14ac:dyDescent="0.25">
      <c r="A8074">
        <v>108073</v>
      </c>
      <c r="B8074" t="s">
        <v>46</v>
      </c>
      <c r="C8074" t="s">
        <v>48</v>
      </c>
      <c r="D8074" t="s">
        <v>15</v>
      </c>
      <c r="E8074" s="2">
        <v>43658</v>
      </c>
      <c r="F8074" t="s">
        <v>10</v>
      </c>
    </row>
    <row r="8075" spans="1:7" x14ac:dyDescent="0.25">
      <c r="A8075">
        <v>108074</v>
      </c>
      <c r="B8075" t="s">
        <v>23</v>
      </c>
      <c r="C8075" t="s">
        <v>22</v>
      </c>
      <c r="D8075" t="s">
        <v>31</v>
      </c>
      <c r="E8075" s="2">
        <v>44757</v>
      </c>
      <c r="F8075" t="s">
        <v>10</v>
      </c>
    </row>
    <row r="8076" spans="1:7" x14ac:dyDescent="0.25">
      <c r="A8076">
        <v>108075</v>
      </c>
      <c r="B8076" t="s">
        <v>44</v>
      </c>
      <c r="C8076" t="s">
        <v>48</v>
      </c>
      <c r="D8076" t="s">
        <v>37</v>
      </c>
      <c r="E8076" s="2">
        <v>45520</v>
      </c>
      <c r="F8076" t="s">
        <v>10</v>
      </c>
    </row>
    <row r="8077" spans="1:7" x14ac:dyDescent="0.25">
      <c r="A8077">
        <v>108076</v>
      </c>
      <c r="B8077" t="s">
        <v>39</v>
      </c>
      <c r="C8077" t="s">
        <v>20</v>
      </c>
      <c r="D8077" t="s">
        <v>31</v>
      </c>
      <c r="E8077" s="2">
        <v>44786</v>
      </c>
      <c r="F8077" t="s">
        <v>52</v>
      </c>
      <c r="G8077" s="2">
        <v>45405</v>
      </c>
    </row>
    <row r="8078" spans="1:7" x14ac:dyDescent="0.25">
      <c r="A8078">
        <v>108077</v>
      </c>
      <c r="B8078" t="s">
        <v>39</v>
      </c>
      <c r="C8078" t="s">
        <v>35</v>
      </c>
      <c r="D8078" t="s">
        <v>31</v>
      </c>
      <c r="E8078" s="2">
        <v>44204</v>
      </c>
      <c r="F8078" t="s">
        <v>10</v>
      </c>
    </row>
    <row r="8079" spans="1:7" x14ac:dyDescent="0.25">
      <c r="A8079">
        <v>108078</v>
      </c>
      <c r="B8079" t="s">
        <v>39</v>
      </c>
      <c r="C8079" t="s">
        <v>26</v>
      </c>
      <c r="D8079" t="s">
        <v>15</v>
      </c>
      <c r="E8079" s="2">
        <v>44121</v>
      </c>
      <c r="F8079" t="s">
        <v>10</v>
      </c>
    </row>
    <row r="8080" spans="1:7" x14ac:dyDescent="0.25">
      <c r="A8080">
        <v>108079</v>
      </c>
      <c r="B8080" t="s">
        <v>39</v>
      </c>
      <c r="C8080" t="s">
        <v>16</v>
      </c>
      <c r="D8080" t="s">
        <v>9</v>
      </c>
      <c r="E8080" s="2">
        <v>43611</v>
      </c>
      <c r="F8080" t="s">
        <v>10</v>
      </c>
    </row>
    <row r="8081" spans="1:6" x14ac:dyDescent="0.25">
      <c r="A8081">
        <v>108080</v>
      </c>
      <c r="B8081" t="s">
        <v>16</v>
      </c>
      <c r="C8081" t="s">
        <v>17</v>
      </c>
      <c r="D8081" t="s">
        <v>37</v>
      </c>
      <c r="E8081" s="2">
        <v>44822</v>
      </c>
      <c r="F8081" t="s">
        <v>10</v>
      </c>
    </row>
    <row r="8082" spans="1:6" x14ac:dyDescent="0.25">
      <c r="A8082">
        <v>108081</v>
      </c>
      <c r="B8082" t="s">
        <v>49</v>
      </c>
      <c r="C8082" t="s">
        <v>16</v>
      </c>
      <c r="D8082" t="s">
        <v>12</v>
      </c>
      <c r="E8082" s="2">
        <v>44145</v>
      </c>
      <c r="F8082" t="s">
        <v>10</v>
      </c>
    </row>
    <row r="8083" spans="1:6" x14ac:dyDescent="0.25">
      <c r="A8083">
        <v>108082</v>
      </c>
      <c r="B8083" t="s">
        <v>49</v>
      </c>
      <c r="C8083" t="s">
        <v>20</v>
      </c>
      <c r="D8083" t="s">
        <v>15</v>
      </c>
      <c r="E8083" s="2">
        <v>45580</v>
      </c>
      <c r="F8083" t="s">
        <v>10</v>
      </c>
    </row>
    <row r="8084" spans="1:6" x14ac:dyDescent="0.25">
      <c r="A8084">
        <v>108083</v>
      </c>
      <c r="B8084" t="s">
        <v>28</v>
      </c>
      <c r="C8084" t="s">
        <v>27</v>
      </c>
      <c r="D8084" t="s">
        <v>9</v>
      </c>
      <c r="E8084" s="2">
        <v>45139</v>
      </c>
      <c r="F8084" t="s">
        <v>10</v>
      </c>
    </row>
    <row r="8085" spans="1:6" x14ac:dyDescent="0.25">
      <c r="A8085">
        <v>108084</v>
      </c>
      <c r="B8085" t="s">
        <v>46</v>
      </c>
      <c r="C8085" t="s">
        <v>22</v>
      </c>
      <c r="D8085" t="s">
        <v>31</v>
      </c>
      <c r="E8085" s="2">
        <v>43106</v>
      </c>
      <c r="F8085" t="s">
        <v>10</v>
      </c>
    </row>
    <row r="8086" spans="1:6" x14ac:dyDescent="0.25">
      <c r="A8086">
        <v>108085</v>
      </c>
      <c r="B8086" t="s">
        <v>43</v>
      </c>
      <c r="C8086" t="s">
        <v>51</v>
      </c>
      <c r="D8086" t="s">
        <v>9</v>
      </c>
      <c r="E8086" s="2">
        <v>43570</v>
      </c>
      <c r="F8086" t="s">
        <v>10</v>
      </c>
    </row>
    <row r="8087" spans="1:6" x14ac:dyDescent="0.25">
      <c r="A8087">
        <v>108086</v>
      </c>
      <c r="B8087" t="s">
        <v>39</v>
      </c>
      <c r="C8087" t="s">
        <v>16</v>
      </c>
      <c r="D8087" t="s">
        <v>31</v>
      </c>
      <c r="E8087" s="2">
        <v>44762</v>
      </c>
      <c r="F8087" t="s">
        <v>10</v>
      </c>
    </row>
    <row r="8088" spans="1:6" x14ac:dyDescent="0.25">
      <c r="A8088">
        <v>108087</v>
      </c>
      <c r="B8088" t="s">
        <v>34</v>
      </c>
      <c r="C8088" t="s">
        <v>16</v>
      </c>
      <c r="D8088" t="s">
        <v>9</v>
      </c>
      <c r="E8088" s="2">
        <v>45520</v>
      </c>
      <c r="F8088" t="s">
        <v>10</v>
      </c>
    </row>
    <row r="8089" spans="1:6" x14ac:dyDescent="0.25">
      <c r="A8089">
        <v>108088</v>
      </c>
      <c r="B8089" t="s">
        <v>34</v>
      </c>
      <c r="C8089" t="s">
        <v>16</v>
      </c>
      <c r="D8089" t="s">
        <v>31</v>
      </c>
      <c r="E8089" s="2">
        <v>43884</v>
      </c>
      <c r="F8089" t="s">
        <v>10</v>
      </c>
    </row>
    <row r="8090" spans="1:6" x14ac:dyDescent="0.25">
      <c r="A8090">
        <v>108089</v>
      </c>
      <c r="B8090" t="s">
        <v>49</v>
      </c>
      <c r="C8090" t="s">
        <v>29</v>
      </c>
      <c r="D8090" t="s">
        <v>31</v>
      </c>
      <c r="E8090" s="2">
        <v>44137</v>
      </c>
      <c r="F8090" t="s">
        <v>10</v>
      </c>
    </row>
    <row r="8091" spans="1:6" x14ac:dyDescent="0.25">
      <c r="A8091">
        <v>108090</v>
      </c>
      <c r="B8091" t="s">
        <v>42</v>
      </c>
      <c r="C8091" t="s">
        <v>26</v>
      </c>
      <c r="D8091" t="s">
        <v>31</v>
      </c>
      <c r="E8091" s="2">
        <v>43626</v>
      </c>
      <c r="F8091" t="s">
        <v>10</v>
      </c>
    </row>
    <row r="8092" spans="1:6" x14ac:dyDescent="0.25">
      <c r="A8092">
        <v>108091</v>
      </c>
      <c r="B8092" t="s">
        <v>33</v>
      </c>
      <c r="C8092" t="s">
        <v>48</v>
      </c>
      <c r="D8092" t="s">
        <v>37</v>
      </c>
      <c r="E8092" s="2">
        <v>45462</v>
      </c>
      <c r="F8092" t="s">
        <v>10</v>
      </c>
    </row>
    <row r="8093" spans="1:6" x14ac:dyDescent="0.25">
      <c r="A8093">
        <v>108092</v>
      </c>
      <c r="B8093" t="s">
        <v>39</v>
      </c>
      <c r="C8093" t="s">
        <v>29</v>
      </c>
      <c r="D8093" t="s">
        <v>15</v>
      </c>
      <c r="E8093" s="2">
        <v>43856</v>
      </c>
      <c r="F8093" t="s">
        <v>10</v>
      </c>
    </row>
    <row r="8094" spans="1:6" x14ac:dyDescent="0.25">
      <c r="A8094">
        <v>108093</v>
      </c>
      <c r="B8094" t="s">
        <v>21</v>
      </c>
      <c r="C8094" t="s">
        <v>47</v>
      </c>
      <c r="D8094" t="s">
        <v>18</v>
      </c>
      <c r="E8094" s="2">
        <v>45477</v>
      </c>
      <c r="F8094" t="s">
        <v>10</v>
      </c>
    </row>
    <row r="8095" spans="1:6" x14ac:dyDescent="0.25">
      <c r="A8095">
        <v>108094</v>
      </c>
      <c r="B8095" t="s">
        <v>24</v>
      </c>
      <c r="C8095" t="s">
        <v>22</v>
      </c>
      <c r="D8095" t="s">
        <v>9</v>
      </c>
      <c r="E8095" s="2">
        <v>43592</v>
      </c>
      <c r="F8095" t="s">
        <v>10</v>
      </c>
    </row>
    <row r="8096" spans="1:6" x14ac:dyDescent="0.25">
      <c r="A8096">
        <v>108095</v>
      </c>
      <c r="B8096" t="s">
        <v>13</v>
      </c>
      <c r="C8096" t="s">
        <v>38</v>
      </c>
      <c r="D8096" t="s">
        <v>9</v>
      </c>
      <c r="E8096" s="2">
        <v>44120</v>
      </c>
      <c r="F8096" t="s">
        <v>10</v>
      </c>
    </row>
    <row r="8097" spans="1:7" x14ac:dyDescent="0.25">
      <c r="A8097">
        <v>108096</v>
      </c>
      <c r="B8097" t="s">
        <v>49</v>
      </c>
      <c r="C8097" t="s">
        <v>48</v>
      </c>
      <c r="D8097" t="s">
        <v>37</v>
      </c>
      <c r="E8097" s="2">
        <v>43643</v>
      </c>
      <c r="F8097" t="s">
        <v>10</v>
      </c>
    </row>
    <row r="8098" spans="1:7" x14ac:dyDescent="0.25">
      <c r="A8098">
        <v>108097</v>
      </c>
      <c r="B8098" t="s">
        <v>41</v>
      </c>
      <c r="C8098" t="s">
        <v>32</v>
      </c>
      <c r="D8098" t="s">
        <v>12</v>
      </c>
      <c r="E8098" s="2">
        <v>43265</v>
      </c>
      <c r="F8098" t="s">
        <v>10</v>
      </c>
    </row>
    <row r="8099" spans="1:7" x14ac:dyDescent="0.25">
      <c r="A8099">
        <v>108098</v>
      </c>
      <c r="B8099" t="s">
        <v>24</v>
      </c>
      <c r="C8099" t="s">
        <v>38</v>
      </c>
      <c r="D8099" t="s">
        <v>9</v>
      </c>
      <c r="E8099" s="2">
        <v>44046</v>
      </c>
      <c r="F8099" t="s">
        <v>10</v>
      </c>
    </row>
    <row r="8100" spans="1:7" x14ac:dyDescent="0.25">
      <c r="A8100">
        <v>108099</v>
      </c>
      <c r="B8100" t="s">
        <v>23</v>
      </c>
      <c r="C8100" t="s">
        <v>16</v>
      </c>
      <c r="D8100" t="s">
        <v>15</v>
      </c>
      <c r="E8100" s="2">
        <v>44124</v>
      </c>
      <c r="F8100" t="s">
        <v>10</v>
      </c>
    </row>
    <row r="8101" spans="1:7" x14ac:dyDescent="0.25">
      <c r="A8101">
        <v>108100</v>
      </c>
      <c r="B8101" t="s">
        <v>16</v>
      </c>
      <c r="C8101" t="s">
        <v>14</v>
      </c>
      <c r="D8101" t="s">
        <v>9</v>
      </c>
      <c r="E8101" s="2">
        <v>43291</v>
      </c>
      <c r="F8101" t="s">
        <v>10</v>
      </c>
    </row>
    <row r="8102" spans="1:7" x14ac:dyDescent="0.25">
      <c r="A8102">
        <v>108101</v>
      </c>
      <c r="B8102" t="s">
        <v>25</v>
      </c>
      <c r="C8102" t="s">
        <v>40</v>
      </c>
      <c r="D8102" t="s">
        <v>18</v>
      </c>
      <c r="E8102" s="2">
        <v>43396</v>
      </c>
      <c r="F8102" t="s">
        <v>10</v>
      </c>
    </row>
    <row r="8103" spans="1:7" x14ac:dyDescent="0.25">
      <c r="A8103">
        <v>108102</v>
      </c>
      <c r="B8103" t="s">
        <v>50</v>
      </c>
      <c r="C8103" t="s">
        <v>38</v>
      </c>
      <c r="D8103" t="s">
        <v>31</v>
      </c>
      <c r="E8103" s="2">
        <v>44717</v>
      </c>
      <c r="F8103" t="s">
        <v>10</v>
      </c>
    </row>
    <row r="8104" spans="1:7" x14ac:dyDescent="0.25">
      <c r="A8104">
        <v>108103</v>
      </c>
      <c r="B8104" t="s">
        <v>23</v>
      </c>
      <c r="C8104" t="s">
        <v>26</v>
      </c>
      <c r="D8104" t="s">
        <v>15</v>
      </c>
      <c r="E8104" s="2">
        <v>43645</v>
      </c>
      <c r="F8104" t="s">
        <v>10</v>
      </c>
    </row>
    <row r="8105" spans="1:7" x14ac:dyDescent="0.25">
      <c r="A8105">
        <v>108104</v>
      </c>
      <c r="B8105" t="s">
        <v>46</v>
      </c>
      <c r="C8105" t="s">
        <v>29</v>
      </c>
      <c r="D8105" t="s">
        <v>12</v>
      </c>
      <c r="E8105" s="2">
        <v>43994</v>
      </c>
      <c r="F8105" t="s">
        <v>10</v>
      </c>
    </row>
    <row r="8106" spans="1:7" x14ac:dyDescent="0.25">
      <c r="A8106">
        <v>108105</v>
      </c>
      <c r="B8106" t="s">
        <v>43</v>
      </c>
      <c r="C8106" t="s">
        <v>30</v>
      </c>
      <c r="D8106" t="s">
        <v>31</v>
      </c>
      <c r="E8106" s="2">
        <v>44233</v>
      </c>
      <c r="F8106" t="s">
        <v>10</v>
      </c>
    </row>
    <row r="8107" spans="1:7" x14ac:dyDescent="0.25">
      <c r="A8107">
        <v>108106</v>
      </c>
      <c r="B8107" t="s">
        <v>24</v>
      </c>
      <c r="C8107" t="s">
        <v>47</v>
      </c>
      <c r="D8107" t="s">
        <v>31</v>
      </c>
      <c r="E8107" s="2">
        <v>43562</v>
      </c>
      <c r="F8107" t="s">
        <v>10</v>
      </c>
    </row>
    <row r="8108" spans="1:7" x14ac:dyDescent="0.25">
      <c r="A8108">
        <v>108107</v>
      </c>
      <c r="B8108" t="s">
        <v>23</v>
      </c>
      <c r="C8108" t="s">
        <v>8</v>
      </c>
      <c r="D8108" t="s">
        <v>15</v>
      </c>
      <c r="E8108" s="2">
        <v>45454</v>
      </c>
      <c r="F8108" t="s">
        <v>10</v>
      </c>
    </row>
    <row r="8109" spans="1:7" x14ac:dyDescent="0.25">
      <c r="A8109">
        <v>108108</v>
      </c>
      <c r="B8109" t="s">
        <v>46</v>
      </c>
      <c r="C8109" t="s">
        <v>47</v>
      </c>
      <c r="D8109" t="s">
        <v>15</v>
      </c>
      <c r="E8109" s="2">
        <v>43112</v>
      </c>
      <c r="F8109" t="s">
        <v>52</v>
      </c>
      <c r="G8109" s="2">
        <v>43572</v>
      </c>
    </row>
    <row r="8110" spans="1:7" x14ac:dyDescent="0.25">
      <c r="A8110">
        <v>108109</v>
      </c>
      <c r="B8110" t="s">
        <v>34</v>
      </c>
      <c r="C8110" t="s">
        <v>47</v>
      </c>
      <c r="D8110" t="s">
        <v>18</v>
      </c>
      <c r="E8110" s="2">
        <v>43554</v>
      </c>
      <c r="F8110" t="s">
        <v>10</v>
      </c>
    </row>
    <row r="8111" spans="1:7" x14ac:dyDescent="0.25">
      <c r="A8111">
        <v>108110</v>
      </c>
      <c r="B8111" t="s">
        <v>42</v>
      </c>
      <c r="C8111" t="s">
        <v>32</v>
      </c>
      <c r="D8111" t="s">
        <v>12</v>
      </c>
      <c r="E8111" s="2">
        <v>43157</v>
      </c>
      <c r="F8111" t="s">
        <v>10</v>
      </c>
    </row>
    <row r="8112" spans="1:7" x14ac:dyDescent="0.25">
      <c r="A8112">
        <v>108111</v>
      </c>
      <c r="B8112" t="s">
        <v>34</v>
      </c>
      <c r="C8112" t="s">
        <v>17</v>
      </c>
      <c r="D8112" t="s">
        <v>31</v>
      </c>
      <c r="E8112" s="2">
        <v>44794</v>
      </c>
      <c r="F8112" t="s">
        <v>10</v>
      </c>
    </row>
    <row r="8113" spans="1:6" x14ac:dyDescent="0.25">
      <c r="A8113">
        <v>108112</v>
      </c>
      <c r="B8113" t="s">
        <v>44</v>
      </c>
      <c r="C8113" t="s">
        <v>22</v>
      </c>
      <c r="D8113" t="s">
        <v>31</v>
      </c>
      <c r="E8113" s="2">
        <v>43539</v>
      </c>
      <c r="F8113" t="s">
        <v>10</v>
      </c>
    </row>
    <row r="8114" spans="1:6" x14ac:dyDescent="0.25">
      <c r="A8114">
        <v>108113</v>
      </c>
      <c r="B8114" t="s">
        <v>33</v>
      </c>
      <c r="C8114" t="s">
        <v>16</v>
      </c>
      <c r="D8114" t="s">
        <v>9</v>
      </c>
      <c r="E8114" s="2">
        <v>44499</v>
      </c>
      <c r="F8114" t="s">
        <v>10</v>
      </c>
    </row>
    <row r="8115" spans="1:6" x14ac:dyDescent="0.25">
      <c r="A8115">
        <v>108114</v>
      </c>
      <c r="B8115" t="s">
        <v>24</v>
      </c>
      <c r="C8115" t="s">
        <v>11</v>
      </c>
      <c r="D8115" t="s">
        <v>12</v>
      </c>
      <c r="E8115" s="2">
        <v>43946</v>
      </c>
      <c r="F8115" t="s">
        <v>10</v>
      </c>
    </row>
    <row r="8116" spans="1:6" x14ac:dyDescent="0.25">
      <c r="A8116">
        <v>108115</v>
      </c>
      <c r="B8116" t="s">
        <v>23</v>
      </c>
      <c r="C8116" t="s">
        <v>48</v>
      </c>
      <c r="D8116" t="s">
        <v>31</v>
      </c>
      <c r="E8116" s="2">
        <v>44932</v>
      </c>
      <c r="F8116" t="s">
        <v>10</v>
      </c>
    </row>
    <row r="8117" spans="1:6" x14ac:dyDescent="0.25">
      <c r="A8117">
        <v>108116</v>
      </c>
      <c r="B8117" t="s">
        <v>34</v>
      </c>
      <c r="C8117" t="s">
        <v>48</v>
      </c>
      <c r="D8117" t="s">
        <v>9</v>
      </c>
      <c r="E8117" s="2">
        <v>43692</v>
      </c>
      <c r="F8117" t="s">
        <v>10</v>
      </c>
    </row>
    <row r="8118" spans="1:6" x14ac:dyDescent="0.25">
      <c r="A8118">
        <v>108117</v>
      </c>
      <c r="B8118" t="s">
        <v>46</v>
      </c>
      <c r="C8118" t="s">
        <v>40</v>
      </c>
      <c r="D8118" t="s">
        <v>37</v>
      </c>
      <c r="E8118" s="2">
        <v>43703</v>
      </c>
      <c r="F8118" t="s">
        <v>10</v>
      </c>
    </row>
    <row r="8119" spans="1:6" x14ac:dyDescent="0.25">
      <c r="A8119">
        <v>108118</v>
      </c>
      <c r="B8119" t="s">
        <v>13</v>
      </c>
      <c r="C8119" t="s">
        <v>40</v>
      </c>
      <c r="D8119" t="s">
        <v>31</v>
      </c>
      <c r="E8119" s="2">
        <v>43605</v>
      </c>
      <c r="F8119" t="s">
        <v>10</v>
      </c>
    </row>
    <row r="8120" spans="1:6" x14ac:dyDescent="0.25">
      <c r="A8120">
        <v>108119</v>
      </c>
      <c r="B8120" t="s">
        <v>16</v>
      </c>
      <c r="C8120" t="s">
        <v>8</v>
      </c>
      <c r="D8120" t="s">
        <v>15</v>
      </c>
      <c r="E8120" s="2">
        <v>44611</v>
      </c>
      <c r="F8120" t="s">
        <v>10</v>
      </c>
    </row>
    <row r="8121" spans="1:6" x14ac:dyDescent="0.25">
      <c r="A8121">
        <v>108120</v>
      </c>
      <c r="B8121" t="s">
        <v>28</v>
      </c>
      <c r="C8121" t="s">
        <v>16</v>
      </c>
      <c r="D8121" t="s">
        <v>31</v>
      </c>
      <c r="E8121" s="2">
        <v>44432</v>
      </c>
      <c r="F8121" t="s">
        <v>10</v>
      </c>
    </row>
    <row r="8122" spans="1:6" x14ac:dyDescent="0.25">
      <c r="A8122">
        <v>108121</v>
      </c>
      <c r="B8122" t="s">
        <v>7</v>
      </c>
      <c r="C8122" t="s">
        <v>20</v>
      </c>
      <c r="D8122" t="s">
        <v>37</v>
      </c>
      <c r="E8122" s="2">
        <v>44784</v>
      </c>
      <c r="F8122" t="s">
        <v>10</v>
      </c>
    </row>
    <row r="8123" spans="1:6" x14ac:dyDescent="0.25">
      <c r="A8123">
        <v>108122</v>
      </c>
      <c r="B8123" t="s">
        <v>50</v>
      </c>
      <c r="C8123" t="s">
        <v>53</v>
      </c>
      <c r="D8123" t="s">
        <v>18</v>
      </c>
      <c r="E8123" s="2">
        <v>44652</v>
      </c>
      <c r="F8123" t="s">
        <v>10</v>
      </c>
    </row>
    <row r="8124" spans="1:6" x14ac:dyDescent="0.25">
      <c r="A8124">
        <v>108123</v>
      </c>
      <c r="B8124" t="s">
        <v>28</v>
      </c>
      <c r="C8124" t="s">
        <v>29</v>
      </c>
      <c r="D8124" t="s">
        <v>18</v>
      </c>
      <c r="E8124" s="2">
        <v>45226</v>
      </c>
      <c r="F8124" t="s">
        <v>10</v>
      </c>
    </row>
    <row r="8125" spans="1:6" x14ac:dyDescent="0.25">
      <c r="A8125">
        <v>108124</v>
      </c>
      <c r="B8125" t="s">
        <v>39</v>
      </c>
      <c r="C8125" t="s">
        <v>8</v>
      </c>
      <c r="D8125" t="s">
        <v>12</v>
      </c>
      <c r="E8125" s="2">
        <v>44227</v>
      </c>
      <c r="F8125" t="s">
        <v>10</v>
      </c>
    </row>
    <row r="8126" spans="1:6" x14ac:dyDescent="0.25">
      <c r="A8126">
        <v>108125</v>
      </c>
      <c r="B8126" t="s">
        <v>23</v>
      </c>
      <c r="C8126" t="s">
        <v>45</v>
      </c>
      <c r="D8126" t="s">
        <v>15</v>
      </c>
      <c r="E8126" s="2">
        <v>44917</v>
      </c>
      <c r="F8126" t="s">
        <v>10</v>
      </c>
    </row>
    <row r="8127" spans="1:6" x14ac:dyDescent="0.25">
      <c r="A8127">
        <v>108126</v>
      </c>
      <c r="B8127" t="s">
        <v>50</v>
      </c>
      <c r="C8127" t="s">
        <v>53</v>
      </c>
      <c r="D8127" t="s">
        <v>18</v>
      </c>
      <c r="E8127" s="2">
        <v>43926</v>
      </c>
      <c r="F8127" t="s">
        <v>10</v>
      </c>
    </row>
    <row r="8128" spans="1:6" x14ac:dyDescent="0.25">
      <c r="A8128">
        <v>108127</v>
      </c>
      <c r="B8128" t="s">
        <v>34</v>
      </c>
      <c r="C8128" t="s">
        <v>38</v>
      </c>
      <c r="D8128" t="s">
        <v>31</v>
      </c>
      <c r="E8128" s="2">
        <v>43698</v>
      </c>
      <c r="F8128" t="s">
        <v>10</v>
      </c>
    </row>
    <row r="8129" spans="1:7" x14ac:dyDescent="0.25">
      <c r="A8129">
        <v>108128</v>
      </c>
      <c r="B8129" t="s">
        <v>44</v>
      </c>
      <c r="C8129" t="s">
        <v>38</v>
      </c>
      <c r="D8129" t="s">
        <v>12</v>
      </c>
      <c r="E8129" s="2">
        <v>43947</v>
      </c>
      <c r="F8129" t="s">
        <v>10</v>
      </c>
    </row>
    <row r="8130" spans="1:7" x14ac:dyDescent="0.25">
      <c r="A8130">
        <v>108129</v>
      </c>
      <c r="B8130" t="s">
        <v>33</v>
      </c>
      <c r="C8130" t="s">
        <v>30</v>
      </c>
      <c r="D8130" t="s">
        <v>18</v>
      </c>
      <c r="E8130" s="2">
        <v>44695</v>
      </c>
      <c r="F8130" t="s">
        <v>10</v>
      </c>
    </row>
    <row r="8131" spans="1:7" x14ac:dyDescent="0.25">
      <c r="A8131">
        <v>108130</v>
      </c>
      <c r="B8131" t="s">
        <v>50</v>
      </c>
      <c r="C8131" t="s">
        <v>40</v>
      </c>
      <c r="D8131" t="s">
        <v>9</v>
      </c>
      <c r="E8131" s="2">
        <v>44547</v>
      </c>
      <c r="F8131" t="s">
        <v>10</v>
      </c>
    </row>
    <row r="8132" spans="1:7" x14ac:dyDescent="0.25">
      <c r="A8132">
        <v>108131</v>
      </c>
      <c r="B8132" t="s">
        <v>50</v>
      </c>
      <c r="C8132" t="s">
        <v>53</v>
      </c>
      <c r="D8132" t="s">
        <v>12</v>
      </c>
      <c r="E8132" s="2">
        <v>43871</v>
      </c>
      <c r="F8132" t="s">
        <v>10</v>
      </c>
    </row>
    <row r="8133" spans="1:7" x14ac:dyDescent="0.25">
      <c r="A8133">
        <v>108132</v>
      </c>
      <c r="B8133" t="s">
        <v>13</v>
      </c>
      <c r="C8133" t="s">
        <v>35</v>
      </c>
      <c r="D8133" t="s">
        <v>15</v>
      </c>
      <c r="E8133" s="2">
        <v>44095</v>
      </c>
      <c r="F8133" t="s">
        <v>52</v>
      </c>
      <c r="G8133" s="2">
        <v>45128</v>
      </c>
    </row>
    <row r="8134" spans="1:7" x14ac:dyDescent="0.25">
      <c r="A8134">
        <v>108133</v>
      </c>
      <c r="B8134" t="s">
        <v>36</v>
      </c>
      <c r="C8134" t="s">
        <v>32</v>
      </c>
      <c r="D8134" t="s">
        <v>37</v>
      </c>
      <c r="E8134" s="2">
        <v>45103</v>
      </c>
      <c r="F8134" t="s">
        <v>10</v>
      </c>
    </row>
    <row r="8135" spans="1:7" x14ac:dyDescent="0.25">
      <c r="A8135">
        <v>108134</v>
      </c>
      <c r="B8135" t="s">
        <v>7</v>
      </c>
      <c r="C8135" t="s">
        <v>51</v>
      </c>
      <c r="D8135" t="s">
        <v>9</v>
      </c>
      <c r="E8135" s="2">
        <v>44222</v>
      </c>
      <c r="F8135" t="s">
        <v>10</v>
      </c>
    </row>
    <row r="8136" spans="1:7" x14ac:dyDescent="0.25">
      <c r="A8136">
        <v>108135</v>
      </c>
      <c r="B8136" t="s">
        <v>21</v>
      </c>
      <c r="C8136" t="s">
        <v>8</v>
      </c>
      <c r="D8136" t="s">
        <v>37</v>
      </c>
      <c r="E8136" s="2">
        <v>44892</v>
      </c>
      <c r="F8136" t="s">
        <v>10</v>
      </c>
    </row>
    <row r="8137" spans="1:7" x14ac:dyDescent="0.25">
      <c r="A8137">
        <v>108136</v>
      </c>
      <c r="B8137" t="s">
        <v>34</v>
      </c>
      <c r="C8137" t="s">
        <v>32</v>
      </c>
      <c r="D8137" t="s">
        <v>15</v>
      </c>
      <c r="E8137" s="2">
        <v>43301</v>
      </c>
      <c r="F8137" t="s">
        <v>10</v>
      </c>
    </row>
    <row r="8138" spans="1:7" x14ac:dyDescent="0.25">
      <c r="A8138">
        <v>108137</v>
      </c>
      <c r="B8138" t="s">
        <v>16</v>
      </c>
      <c r="C8138" t="s">
        <v>32</v>
      </c>
      <c r="D8138" t="s">
        <v>9</v>
      </c>
      <c r="E8138" s="2">
        <v>44133</v>
      </c>
      <c r="F8138" t="s">
        <v>10</v>
      </c>
    </row>
    <row r="8139" spans="1:7" x14ac:dyDescent="0.25">
      <c r="A8139">
        <v>108138</v>
      </c>
      <c r="B8139" t="s">
        <v>43</v>
      </c>
      <c r="C8139" t="s">
        <v>17</v>
      </c>
      <c r="D8139" t="s">
        <v>37</v>
      </c>
      <c r="E8139" s="2">
        <v>43113</v>
      </c>
      <c r="F8139" t="s">
        <v>10</v>
      </c>
    </row>
    <row r="8140" spans="1:7" x14ac:dyDescent="0.25">
      <c r="A8140">
        <v>108139</v>
      </c>
      <c r="B8140" t="s">
        <v>44</v>
      </c>
      <c r="C8140" t="s">
        <v>48</v>
      </c>
      <c r="D8140" t="s">
        <v>9</v>
      </c>
      <c r="E8140" s="2">
        <v>44875</v>
      </c>
      <c r="F8140" t="s">
        <v>10</v>
      </c>
    </row>
    <row r="8141" spans="1:7" x14ac:dyDescent="0.25">
      <c r="A8141">
        <v>108140</v>
      </c>
      <c r="B8141" t="s">
        <v>7</v>
      </c>
      <c r="C8141" t="s">
        <v>22</v>
      </c>
      <c r="D8141" t="s">
        <v>9</v>
      </c>
      <c r="E8141" s="2">
        <v>44999</v>
      </c>
      <c r="F8141" t="s">
        <v>10</v>
      </c>
    </row>
    <row r="8142" spans="1:7" x14ac:dyDescent="0.25">
      <c r="A8142">
        <v>108141</v>
      </c>
      <c r="B8142" t="s">
        <v>7</v>
      </c>
      <c r="C8142" t="s">
        <v>14</v>
      </c>
      <c r="D8142" t="s">
        <v>31</v>
      </c>
      <c r="E8142" s="2">
        <v>43750</v>
      </c>
      <c r="F8142" t="s">
        <v>10</v>
      </c>
    </row>
    <row r="8143" spans="1:7" x14ac:dyDescent="0.25">
      <c r="A8143">
        <v>108142</v>
      </c>
      <c r="B8143" t="s">
        <v>23</v>
      </c>
      <c r="C8143" t="s">
        <v>16</v>
      </c>
      <c r="D8143" t="s">
        <v>15</v>
      </c>
      <c r="E8143" s="2">
        <v>43352</v>
      </c>
      <c r="F8143" t="s">
        <v>10</v>
      </c>
    </row>
    <row r="8144" spans="1:7" x14ac:dyDescent="0.25">
      <c r="A8144">
        <v>108143</v>
      </c>
      <c r="B8144" t="s">
        <v>16</v>
      </c>
      <c r="C8144" t="s">
        <v>40</v>
      </c>
      <c r="D8144" t="s">
        <v>12</v>
      </c>
      <c r="E8144" s="2">
        <v>43345</v>
      </c>
      <c r="F8144" t="s">
        <v>10</v>
      </c>
    </row>
    <row r="8145" spans="1:6" x14ac:dyDescent="0.25">
      <c r="A8145">
        <v>108144</v>
      </c>
      <c r="B8145" t="s">
        <v>34</v>
      </c>
      <c r="C8145" t="s">
        <v>17</v>
      </c>
      <c r="D8145" t="s">
        <v>12</v>
      </c>
      <c r="E8145" s="2">
        <v>44980</v>
      </c>
      <c r="F8145" t="s">
        <v>10</v>
      </c>
    </row>
    <row r="8146" spans="1:6" x14ac:dyDescent="0.25">
      <c r="A8146">
        <v>108145</v>
      </c>
      <c r="B8146" t="s">
        <v>49</v>
      </c>
      <c r="C8146" t="s">
        <v>38</v>
      </c>
      <c r="D8146" t="s">
        <v>9</v>
      </c>
      <c r="E8146" s="2">
        <v>45248</v>
      </c>
      <c r="F8146" t="s">
        <v>10</v>
      </c>
    </row>
    <row r="8147" spans="1:6" x14ac:dyDescent="0.25">
      <c r="A8147">
        <v>108146</v>
      </c>
      <c r="B8147" t="s">
        <v>43</v>
      </c>
      <c r="C8147" t="s">
        <v>14</v>
      </c>
      <c r="D8147" t="s">
        <v>12</v>
      </c>
      <c r="E8147" s="2">
        <v>44285</v>
      </c>
      <c r="F8147" t="s">
        <v>10</v>
      </c>
    </row>
    <row r="8148" spans="1:6" x14ac:dyDescent="0.25">
      <c r="A8148">
        <v>108147</v>
      </c>
      <c r="B8148" t="s">
        <v>42</v>
      </c>
      <c r="C8148" t="s">
        <v>26</v>
      </c>
      <c r="D8148" t="s">
        <v>18</v>
      </c>
      <c r="E8148" s="2">
        <v>43935</v>
      </c>
      <c r="F8148" t="s">
        <v>10</v>
      </c>
    </row>
    <row r="8149" spans="1:6" x14ac:dyDescent="0.25">
      <c r="A8149">
        <v>108148</v>
      </c>
      <c r="B8149" t="s">
        <v>46</v>
      </c>
      <c r="C8149" t="s">
        <v>40</v>
      </c>
      <c r="D8149" t="s">
        <v>9</v>
      </c>
      <c r="E8149" s="2">
        <v>44794</v>
      </c>
      <c r="F8149" t="s">
        <v>10</v>
      </c>
    </row>
    <row r="8150" spans="1:6" x14ac:dyDescent="0.25">
      <c r="A8150">
        <v>108149</v>
      </c>
      <c r="B8150" t="s">
        <v>7</v>
      </c>
      <c r="C8150" t="s">
        <v>8</v>
      </c>
      <c r="D8150" t="s">
        <v>37</v>
      </c>
      <c r="E8150" s="2">
        <v>43553</v>
      </c>
      <c r="F8150" t="s">
        <v>10</v>
      </c>
    </row>
    <row r="8151" spans="1:6" x14ac:dyDescent="0.25">
      <c r="A8151">
        <v>108150</v>
      </c>
      <c r="B8151" t="s">
        <v>36</v>
      </c>
      <c r="C8151" t="s">
        <v>38</v>
      </c>
      <c r="D8151" t="s">
        <v>18</v>
      </c>
      <c r="E8151" s="2">
        <v>44277</v>
      </c>
      <c r="F8151" t="s">
        <v>10</v>
      </c>
    </row>
    <row r="8152" spans="1:6" x14ac:dyDescent="0.25">
      <c r="A8152">
        <v>108151</v>
      </c>
      <c r="B8152" t="s">
        <v>19</v>
      </c>
      <c r="C8152" t="s">
        <v>8</v>
      </c>
      <c r="D8152" t="s">
        <v>15</v>
      </c>
      <c r="E8152" s="2">
        <v>43677</v>
      </c>
      <c r="F8152" t="s">
        <v>10</v>
      </c>
    </row>
    <row r="8153" spans="1:6" x14ac:dyDescent="0.25">
      <c r="A8153">
        <v>108152</v>
      </c>
      <c r="B8153" t="s">
        <v>46</v>
      </c>
      <c r="C8153" t="s">
        <v>51</v>
      </c>
      <c r="D8153" t="s">
        <v>12</v>
      </c>
      <c r="E8153" s="2">
        <v>44261</v>
      </c>
      <c r="F8153" t="s">
        <v>10</v>
      </c>
    </row>
    <row r="8154" spans="1:6" x14ac:dyDescent="0.25">
      <c r="A8154">
        <v>108153</v>
      </c>
      <c r="B8154" t="s">
        <v>16</v>
      </c>
      <c r="C8154" t="s">
        <v>20</v>
      </c>
      <c r="D8154" t="s">
        <v>9</v>
      </c>
      <c r="E8154" s="2">
        <v>44245</v>
      </c>
      <c r="F8154" t="s">
        <v>10</v>
      </c>
    </row>
    <row r="8155" spans="1:6" x14ac:dyDescent="0.25">
      <c r="A8155">
        <v>108154</v>
      </c>
      <c r="B8155" t="s">
        <v>43</v>
      </c>
      <c r="C8155" t="s">
        <v>53</v>
      </c>
      <c r="D8155" t="s">
        <v>9</v>
      </c>
      <c r="E8155" s="2">
        <v>43826</v>
      </c>
      <c r="F8155" t="s">
        <v>10</v>
      </c>
    </row>
    <row r="8156" spans="1:6" x14ac:dyDescent="0.25">
      <c r="A8156">
        <v>108155</v>
      </c>
      <c r="B8156" t="s">
        <v>25</v>
      </c>
      <c r="C8156" t="s">
        <v>20</v>
      </c>
      <c r="D8156" t="s">
        <v>37</v>
      </c>
      <c r="E8156" s="2">
        <v>44846</v>
      </c>
      <c r="F8156" t="s">
        <v>10</v>
      </c>
    </row>
    <row r="8157" spans="1:6" x14ac:dyDescent="0.25">
      <c r="A8157">
        <v>108156</v>
      </c>
      <c r="B8157" t="s">
        <v>42</v>
      </c>
      <c r="C8157" t="s">
        <v>14</v>
      </c>
      <c r="D8157" t="s">
        <v>37</v>
      </c>
      <c r="E8157" s="2">
        <v>43157</v>
      </c>
      <c r="F8157" t="s">
        <v>10</v>
      </c>
    </row>
    <row r="8158" spans="1:6" x14ac:dyDescent="0.25">
      <c r="A8158">
        <v>108157</v>
      </c>
      <c r="B8158" t="s">
        <v>34</v>
      </c>
      <c r="C8158" t="s">
        <v>27</v>
      </c>
      <c r="D8158" t="s">
        <v>9</v>
      </c>
      <c r="E8158" s="2">
        <v>45039</v>
      </c>
      <c r="F8158" t="s">
        <v>10</v>
      </c>
    </row>
    <row r="8159" spans="1:6" x14ac:dyDescent="0.25">
      <c r="A8159">
        <v>108158</v>
      </c>
      <c r="B8159" t="s">
        <v>13</v>
      </c>
      <c r="C8159" t="s">
        <v>40</v>
      </c>
      <c r="D8159" t="s">
        <v>37</v>
      </c>
      <c r="E8159" s="2">
        <v>45270</v>
      </c>
      <c r="F8159" t="s">
        <v>10</v>
      </c>
    </row>
    <row r="8160" spans="1:6" x14ac:dyDescent="0.25">
      <c r="A8160">
        <v>108159</v>
      </c>
      <c r="B8160" t="s">
        <v>19</v>
      </c>
      <c r="C8160" t="s">
        <v>8</v>
      </c>
      <c r="D8160" t="s">
        <v>9</v>
      </c>
      <c r="E8160" s="2">
        <v>43368</v>
      </c>
      <c r="F8160" t="s">
        <v>10</v>
      </c>
    </row>
    <row r="8161" spans="1:7" x14ac:dyDescent="0.25">
      <c r="A8161">
        <v>108160</v>
      </c>
      <c r="B8161" t="s">
        <v>46</v>
      </c>
      <c r="C8161" t="s">
        <v>32</v>
      </c>
      <c r="D8161" t="s">
        <v>9</v>
      </c>
      <c r="E8161" s="2">
        <v>45503</v>
      </c>
      <c r="F8161" t="s">
        <v>10</v>
      </c>
    </row>
    <row r="8162" spans="1:7" x14ac:dyDescent="0.25">
      <c r="A8162">
        <v>108161</v>
      </c>
      <c r="B8162" t="s">
        <v>42</v>
      </c>
      <c r="C8162" t="s">
        <v>40</v>
      </c>
      <c r="D8162" t="s">
        <v>9</v>
      </c>
      <c r="E8162" s="2">
        <v>44962</v>
      </c>
      <c r="F8162" t="s">
        <v>10</v>
      </c>
    </row>
    <row r="8163" spans="1:7" x14ac:dyDescent="0.25">
      <c r="A8163">
        <v>108162</v>
      </c>
      <c r="B8163" t="s">
        <v>33</v>
      </c>
      <c r="C8163" t="s">
        <v>26</v>
      </c>
      <c r="D8163" t="s">
        <v>37</v>
      </c>
      <c r="E8163" s="2">
        <v>44525</v>
      </c>
      <c r="F8163" t="s">
        <v>10</v>
      </c>
    </row>
    <row r="8164" spans="1:7" x14ac:dyDescent="0.25">
      <c r="A8164">
        <v>108163</v>
      </c>
      <c r="B8164" t="s">
        <v>41</v>
      </c>
      <c r="C8164" t="s">
        <v>38</v>
      </c>
      <c r="D8164" t="s">
        <v>9</v>
      </c>
      <c r="E8164" s="2">
        <v>44342</v>
      </c>
      <c r="F8164" t="s">
        <v>10</v>
      </c>
    </row>
    <row r="8165" spans="1:7" x14ac:dyDescent="0.25">
      <c r="A8165">
        <v>108164</v>
      </c>
      <c r="B8165" t="s">
        <v>28</v>
      </c>
      <c r="C8165" t="s">
        <v>35</v>
      </c>
      <c r="D8165" t="s">
        <v>37</v>
      </c>
      <c r="E8165" s="2">
        <v>44019</v>
      </c>
      <c r="F8165" t="s">
        <v>10</v>
      </c>
    </row>
    <row r="8166" spans="1:7" x14ac:dyDescent="0.25">
      <c r="A8166">
        <v>108165</v>
      </c>
      <c r="B8166" t="s">
        <v>34</v>
      </c>
      <c r="C8166" t="s">
        <v>16</v>
      </c>
      <c r="D8166" t="s">
        <v>37</v>
      </c>
      <c r="E8166" s="2">
        <v>44941</v>
      </c>
      <c r="F8166" t="s">
        <v>10</v>
      </c>
    </row>
    <row r="8167" spans="1:7" x14ac:dyDescent="0.25">
      <c r="A8167">
        <v>108166</v>
      </c>
      <c r="B8167" t="s">
        <v>33</v>
      </c>
      <c r="C8167" t="s">
        <v>30</v>
      </c>
      <c r="D8167" t="s">
        <v>12</v>
      </c>
      <c r="E8167" s="2">
        <v>43923</v>
      </c>
      <c r="F8167" t="s">
        <v>10</v>
      </c>
    </row>
    <row r="8168" spans="1:7" x14ac:dyDescent="0.25">
      <c r="A8168">
        <v>108167</v>
      </c>
      <c r="B8168" t="s">
        <v>33</v>
      </c>
      <c r="C8168" t="s">
        <v>51</v>
      </c>
      <c r="D8168" t="s">
        <v>37</v>
      </c>
      <c r="E8168" s="2">
        <v>44229</v>
      </c>
      <c r="F8168" t="s">
        <v>10</v>
      </c>
    </row>
    <row r="8169" spans="1:7" x14ac:dyDescent="0.25">
      <c r="A8169">
        <v>108168</v>
      </c>
      <c r="B8169" t="s">
        <v>42</v>
      </c>
      <c r="C8169" t="s">
        <v>8</v>
      </c>
      <c r="D8169" t="s">
        <v>37</v>
      </c>
      <c r="E8169" s="2">
        <v>45054</v>
      </c>
      <c r="F8169" t="s">
        <v>10</v>
      </c>
    </row>
    <row r="8170" spans="1:7" x14ac:dyDescent="0.25">
      <c r="A8170">
        <v>108169</v>
      </c>
      <c r="B8170" t="s">
        <v>28</v>
      </c>
      <c r="C8170" t="s">
        <v>20</v>
      </c>
      <c r="D8170" t="s">
        <v>31</v>
      </c>
      <c r="E8170" s="2">
        <v>44700</v>
      </c>
      <c r="F8170" t="s">
        <v>10</v>
      </c>
    </row>
    <row r="8171" spans="1:7" x14ac:dyDescent="0.25">
      <c r="A8171">
        <v>108170</v>
      </c>
      <c r="B8171" t="s">
        <v>43</v>
      </c>
      <c r="C8171" t="s">
        <v>27</v>
      </c>
      <c r="D8171" t="s">
        <v>37</v>
      </c>
      <c r="E8171" s="2">
        <v>44205</v>
      </c>
      <c r="F8171" t="s">
        <v>10</v>
      </c>
    </row>
    <row r="8172" spans="1:7" x14ac:dyDescent="0.25">
      <c r="A8172">
        <v>108171</v>
      </c>
      <c r="B8172" t="s">
        <v>41</v>
      </c>
      <c r="C8172" t="s">
        <v>40</v>
      </c>
      <c r="D8172" t="s">
        <v>18</v>
      </c>
      <c r="E8172" s="2">
        <v>43758</v>
      </c>
      <c r="F8172" t="s">
        <v>10</v>
      </c>
    </row>
    <row r="8173" spans="1:7" x14ac:dyDescent="0.25">
      <c r="A8173">
        <v>108172</v>
      </c>
      <c r="B8173" t="s">
        <v>16</v>
      </c>
      <c r="C8173" t="s">
        <v>26</v>
      </c>
      <c r="D8173" t="s">
        <v>31</v>
      </c>
      <c r="E8173" s="2">
        <v>45068</v>
      </c>
      <c r="F8173" t="s">
        <v>10</v>
      </c>
    </row>
    <row r="8174" spans="1:7" x14ac:dyDescent="0.25">
      <c r="A8174">
        <v>108173</v>
      </c>
      <c r="B8174" t="s">
        <v>19</v>
      </c>
      <c r="C8174" t="s">
        <v>20</v>
      </c>
      <c r="D8174" t="s">
        <v>18</v>
      </c>
      <c r="E8174" s="2">
        <v>44004</v>
      </c>
      <c r="F8174" t="s">
        <v>10</v>
      </c>
    </row>
    <row r="8175" spans="1:7" x14ac:dyDescent="0.25">
      <c r="A8175">
        <v>108174</v>
      </c>
      <c r="B8175" t="s">
        <v>33</v>
      </c>
      <c r="C8175" t="s">
        <v>27</v>
      </c>
      <c r="D8175" t="s">
        <v>18</v>
      </c>
      <c r="E8175" s="2">
        <v>44895</v>
      </c>
      <c r="F8175" t="s">
        <v>52</v>
      </c>
      <c r="G8175" s="2">
        <v>45198</v>
      </c>
    </row>
    <row r="8176" spans="1:7" x14ac:dyDescent="0.25">
      <c r="A8176">
        <v>108175</v>
      </c>
      <c r="B8176" t="s">
        <v>34</v>
      </c>
      <c r="C8176" t="s">
        <v>30</v>
      </c>
      <c r="D8176" t="s">
        <v>15</v>
      </c>
      <c r="E8176" s="2">
        <v>43171</v>
      </c>
      <c r="F8176" t="s">
        <v>10</v>
      </c>
    </row>
    <row r="8177" spans="1:7" x14ac:dyDescent="0.25">
      <c r="A8177">
        <v>108176</v>
      </c>
      <c r="B8177" t="s">
        <v>42</v>
      </c>
      <c r="C8177" t="s">
        <v>20</v>
      </c>
      <c r="D8177" t="s">
        <v>18</v>
      </c>
      <c r="E8177" s="2">
        <v>44061</v>
      </c>
      <c r="F8177" t="s">
        <v>10</v>
      </c>
    </row>
    <row r="8178" spans="1:7" x14ac:dyDescent="0.25">
      <c r="A8178">
        <v>108177</v>
      </c>
      <c r="B8178" t="s">
        <v>46</v>
      </c>
      <c r="C8178" t="s">
        <v>27</v>
      </c>
      <c r="D8178" t="s">
        <v>12</v>
      </c>
      <c r="E8178" s="2">
        <v>45091</v>
      </c>
      <c r="F8178" t="s">
        <v>10</v>
      </c>
    </row>
    <row r="8179" spans="1:7" x14ac:dyDescent="0.25">
      <c r="A8179">
        <v>108178</v>
      </c>
      <c r="B8179" t="s">
        <v>44</v>
      </c>
      <c r="C8179" t="s">
        <v>17</v>
      </c>
      <c r="D8179" t="s">
        <v>31</v>
      </c>
      <c r="E8179" s="2">
        <v>44676</v>
      </c>
      <c r="F8179" t="s">
        <v>10</v>
      </c>
    </row>
    <row r="8180" spans="1:7" x14ac:dyDescent="0.25">
      <c r="A8180">
        <v>108179</v>
      </c>
      <c r="B8180" t="s">
        <v>49</v>
      </c>
      <c r="C8180" t="s">
        <v>45</v>
      </c>
      <c r="D8180" t="s">
        <v>37</v>
      </c>
      <c r="E8180" s="2">
        <v>43997</v>
      </c>
      <c r="F8180" t="s">
        <v>10</v>
      </c>
    </row>
    <row r="8181" spans="1:7" x14ac:dyDescent="0.25">
      <c r="A8181">
        <v>108180</v>
      </c>
      <c r="B8181" t="s">
        <v>13</v>
      </c>
      <c r="C8181" t="s">
        <v>26</v>
      </c>
      <c r="D8181" t="s">
        <v>18</v>
      </c>
      <c r="E8181" s="2">
        <v>45360</v>
      </c>
      <c r="F8181" t="s">
        <v>52</v>
      </c>
      <c r="G8181" s="2">
        <v>46433</v>
      </c>
    </row>
    <row r="8182" spans="1:7" x14ac:dyDescent="0.25">
      <c r="A8182">
        <v>108181</v>
      </c>
      <c r="B8182" t="s">
        <v>7</v>
      </c>
      <c r="C8182" t="s">
        <v>20</v>
      </c>
      <c r="D8182" t="s">
        <v>37</v>
      </c>
      <c r="E8182" s="2">
        <v>43693</v>
      </c>
      <c r="F8182" t="s">
        <v>10</v>
      </c>
    </row>
    <row r="8183" spans="1:7" x14ac:dyDescent="0.25">
      <c r="A8183">
        <v>108182</v>
      </c>
      <c r="B8183" t="s">
        <v>7</v>
      </c>
      <c r="C8183" t="s">
        <v>53</v>
      </c>
      <c r="D8183" t="s">
        <v>12</v>
      </c>
      <c r="E8183" s="2">
        <v>43550</v>
      </c>
      <c r="F8183" t="s">
        <v>10</v>
      </c>
    </row>
    <row r="8184" spans="1:7" x14ac:dyDescent="0.25">
      <c r="A8184">
        <v>108183</v>
      </c>
      <c r="B8184" t="s">
        <v>50</v>
      </c>
      <c r="C8184" t="s">
        <v>45</v>
      </c>
      <c r="D8184" t="s">
        <v>12</v>
      </c>
      <c r="E8184" s="2">
        <v>44197</v>
      </c>
      <c r="F8184" t="s">
        <v>10</v>
      </c>
    </row>
    <row r="8185" spans="1:7" x14ac:dyDescent="0.25">
      <c r="A8185">
        <v>108184</v>
      </c>
      <c r="B8185" t="s">
        <v>24</v>
      </c>
      <c r="C8185" t="s">
        <v>17</v>
      </c>
      <c r="D8185" t="s">
        <v>37</v>
      </c>
      <c r="E8185" s="2">
        <v>44619</v>
      </c>
      <c r="F8185" t="s">
        <v>10</v>
      </c>
    </row>
    <row r="8186" spans="1:7" x14ac:dyDescent="0.25">
      <c r="A8186">
        <v>108185</v>
      </c>
      <c r="B8186" t="s">
        <v>16</v>
      </c>
      <c r="C8186" t="s">
        <v>48</v>
      </c>
      <c r="D8186" t="s">
        <v>31</v>
      </c>
      <c r="E8186" s="2">
        <v>45239</v>
      </c>
      <c r="F8186" t="s">
        <v>10</v>
      </c>
    </row>
    <row r="8187" spans="1:7" x14ac:dyDescent="0.25">
      <c r="A8187">
        <v>108186</v>
      </c>
      <c r="B8187" t="s">
        <v>19</v>
      </c>
      <c r="C8187" t="s">
        <v>27</v>
      </c>
      <c r="D8187" t="s">
        <v>18</v>
      </c>
      <c r="E8187" s="2">
        <v>44144</v>
      </c>
      <c r="F8187" t="s">
        <v>10</v>
      </c>
    </row>
    <row r="8188" spans="1:7" x14ac:dyDescent="0.25">
      <c r="A8188">
        <v>108187</v>
      </c>
      <c r="B8188" t="s">
        <v>42</v>
      </c>
      <c r="C8188" t="s">
        <v>17</v>
      </c>
      <c r="D8188" t="s">
        <v>12</v>
      </c>
      <c r="E8188" s="2">
        <v>43505</v>
      </c>
      <c r="F8188" t="s">
        <v>10</v>
      </c>
    </row>
    <row r="8189" spans="1:7" x14ac:dyDescent="0.25">
      <c r="A8189">
        <v>108188</v>
      </c>
      <c r="B8189" t="s">
        <v>46</v>
      </c>
      <c r="C8189" t="s">
        <v>22</v>
      </c>
      <c r="D8189" t="s">
        <v>9</v>
      </c>
      <c r="E8189" s="2">
        <v>44214</v>
      </c>
      <c r="F8189" t="s">
        <v>10</v>
      </c>
    </row>
    <row r="8190" spans="1:7" x14ac:dyDescent="0.25">
      <c r="A8190">
        <v>108189</v>
      </c>
      <c r="B8190" t="s">
        <v>46</v>
      </c>
      <c r="C8190" t="s">
        <v>32</v>
      </c>
      <c r="D8190" t="s">
        <v>18</v>
      </c>
      <c r="E8190" s="2">
        <v>45216</v>
      </c>
      <c r="F8190" t="s">
        <v>10</v>
      </c>
    </row>
    <row r="8191" spans="1:7" x14ac:dyDescent="0.25">
      <c r="A8191">
        <v>108190</v>
      </c>
      <c r="B8191" t="s">
        <v>33</v>
      </c>
      <c r="C8191" t="s">
        <v>30</v>
      </c>
      <c r="D8191" t="s">
        <v>31</v>
      </c>
      <c r="E8191" s="2">
        <v>44371</v>
      </c>
      <c r="F8191" t="s">
        <v>10</v>
      </c>
    </row>
    <row r="8192" spans="1:7" x14ac:dyDescent="0.25">
      <c r="A8192">
        <v>108191</v>
      </c>
      <c r="B8192" t="s">
        <v>43</v>
      </c>
      <c r="C8192" t="s">
        <v>17</v>
      </c>
      <c r="D8192" t="s">
        <v>31</v>
      </c>
      <c r="E8192" s="2">
        <v>44754</v>
      </c>
      <c r="F8192" t="s">
        <v>10</v>
      </c>
    </row>
    <row r="8193" spans="1:7" x14ac:dyDescent="0.25">
      <c r="A8193">
        <v>108192</v>
      </c>
      <c r="B8193" t="s">
        <v>42</v>
      </c>
      <c r="C8193" t="s">
        <v>45</v>
      </c>
      <c r="D8193" t="s">
        <v>18</v>
      </c>
      <c r="E8193" s="2">
        <v>43184</v>
      </c>
      <c r="F8193" t="s">
        <v>10</v>
      </c>
    </row>
    <row r="8194" spans="1:7" x14ac:dyDescent="0.25">
      <c r="A8194">
        <v>108193</v>
      </c>
      <c r="B8194" t="s">
        <v>34</v>
      </c>
      <c r="C8194" t="s">
        <v>29</v>
      </c>
      <c r="D8194" t="s">
        <v>18</v>
      </c>
      <c r="E8194" s="2">
        <v>43358</v>
      </c>
      <c r="F8194" t="s">
        <v>10</v>
      </c>
    </row>
    <row r="8195" spans="1:7" x14ac:dyDescent="0.25">
      <c r="A8195">
        <v>108194</v>
      </c>
      <c r="B8195" t="s">
        <v>50</v>
      </c>
      <c r="C8195" t="s">
        <v>51</v>
      </c>
      <c r="D8195" t="s">
        <v>9</v>
      </c>
      <c r="E8195" s="2">
        <v>45424</v>
      </c>
      <c r="F8195" t="s">
        <v>10</v>
      </c>
    </row>
    <row r="8196" spans="1:7" x14ac:dyDescent="0.25">
      <c r="A8196">
        <v>108195</v>
      </c>
      <c r="B8196" t="s">
        <v>36</v>
      </c>
      <c r="C8196" t="s">
        <v>20</v>
      </c>
      <c r="D8196" t="s">
        <v>15</v>
      </c>
      <c r="E8196" s="2">
        <v>43539</v>
      </c>
      <c r="F8196" t="s">
        <v>10</v>
      </c>
    </row>
    <row r="8197" spans="1:7" x14ac:dyDescent="0.25">
      <c r="A8197">
        <v>108196</v>
      </c>
      <c r="B8197" t="s">
        <v>16</v>
      </c>
      <c r="C8197" t="s">
        <v>26</v>
      </c>
      <c r="D8197" t="s">
        <v>9</v>
      </c>
      <c r="E8197" s="2">
        <v>44089</v>
      </c>
      <c r="F8197" t="s">
        <v>10</v>
      </c>
    </row>
    <row r="8198" spans="1:7" x14ac:dyDescent="0.25">
      <c r="A8198">
        <v>108197</v>
      </c>
      <c r="B8198" t="s">
        <v>33</v>
      </c>
      <c r="C8198" t="s">
        <v>26</v>
      </c>
      <c r="D8198" t="s">
        <v>37</v>
      </c>
      <c r="E8198" s="2">
        <v>44259</v>
      </c>
      <c r="F8198" t="s">
        <v>10</v>
      </c>
    </row>
    <row r="8199" spans="1:7" x14ac:dyDescent="0.25">
      <c r="A8199">
        <v>108198</v>
      </c>
      <c r="B8199" t="s">
        <v>7</v>
      </c>
      <c r="C8199" t="s">
        <v>27</v>
      </c>
      <c r="D8199" t="s">
        <v>37</v>
      </c>
      <c r="E8199" s="2">
        <v>44133</v>
      </c>
      <c r="F8199" t="s">
        <v>10</v>
      </c>
    </row>
    <row r="8200" spans="1:7" x14ac:dyDescent="0.25">
      <c r="A8200">
        <v>108199</v>
      </c>
      <c r="B8200" t="s">
        <v>28</v>
      </c>
      <c r="C8200" t="s">
        <v>17</v>
      </c>
      <c r="D8200" t="s">
        <v>31</v>
      </c>
      <c r="E8200" s="2">
        <v>44101</v>
      </c>
      <c r="F8200" t="s">
        <v>10</v>
      </c>
    </row>
    <row r="8201" spans="1:7" x14ac:dyDescent="0.25">
      <c r="A8201">
        <v>108200</v>
      </c>
      <c r="B8201" t="s">
        <v>46</v>
      </c>
      <c r="C8201" t="s">
        <v>14</v>
      </c>
      <c r="D8201" t="s">
        <v>12</v>
      </c>
      <c r="E8201" s="2">
        <v>45378</v>
      </c>
      <c r="F8201" t="s">
        <v>52</v>
      </c>
      <c r="G8201" s="2">
        <v>46493</v>
      </c>
    </row>
    <row r="8202" spans="1:7" x14ac:dyDescent="0.25">
      <c r="A8202">
        <v>108201</v>
      </c>
      <c r="B8202" t="s">
        <v>28</v>
      </c>
      <c r="C8202" t="s">
        <v>29</v>
      </c>
      <c r="D8202" t="s">
        <v>37</v>
      </c>
      <c r="E8202" s="2">
        <v>43850</v>
      </c>
      <c r="F8202" t="s">
        <v>10</v>
      </c>
    </row>
    <row r="8203" spans="1:7" x14ac:dyDescent="0.25">
      <c r="A8203">
        <v>108202</v>
      </c>
      <c r="B8203" t="s">
        <v>23</v>
      </c>
      <c r="C8203" t="s">
        <v>40</v>
      </c>
      <c r="D8203" t="s">
        <v>9</v>
      </c>
      <c r="E8203" s="2">
        <v>45136</v>
      </c>
      <c r="F8203" t="s">
        <v>10</v>
      </c>
    </row>
    <row r="8204" spans="1:7" x14ac:dyDescent="0.25">
      <c r="A8204">
        <v>108203</v>
      </c>
      <c r="B8204" t="s">
        <v>25</v>
      </c>
      <c r="C8204" t="s">
        <v>16</v>
      </c>
      <c r="D8204" t="s">
        <v>12</v>
      </c>
      <c r="E8204" s="2">
        <v>45265</v>
      </c>
      <c r="F8204" t="s">
        <v>10</v>
      </c>
    </row>
    <row r="8205" spans="1:7" x14ac:dyDescent="0.25">
      <c r="A8205">
        <v>108204</v>
      </c>
      <c r="B8205" t="s">
        <v>43</v>
      </c>
      <c r="C8205" t="s">
        <v>53</v>
      </c>
      <c r="D8205" t="s">
        <v>37</v>
      </c>
      <c r="E8205" s="2">
        <v>43114</v>
      </c>
      <c r="F8205" t="s">
        <v>10</v>
      </c>
    </row>
    <row r="8206" spans="1:7" x14ac:dyDescent="0.25">
      <c r="A8206">
        <v>108205</v>
      </c>
      <c r="B8206" t="s">
        <v>7</v>
      </c>
      <c r="C8206" t="s">
        <v>29</v>
      </c>
      <c r="D8206" t="s">
        <v>37</v>
      </c>
      <c r="E8206" s="2">
        <v>43711</v>
      </c>
      <c r="F8206" t="s">
        <v>10</v>
      </c>
    </row>
    <row r="8207" spans="1:7" x14ac:dyDescent="0.25">
      <c r="A8207">
        <v>108206</v>
      </c>
      <c r="B8207" t="s">
        <v>39</v>
      </c>
      <c r="C8207" t="s">
        <v>29</v>
      </c>
      <c r="D8207" t="s">
        <v>18</v>
      </c>
      <c r="E8207" s="2">
        <v>43181</v>
      </c>
      <c r="F8207" t="s">
        <v>10</v>
      </c>
    </row>
    <row r="8208" spans="1:7" x14ac:dyDescent="0.25">
      <c r="A8208">
        <v>108207</v>
      </c>
      <c r="B8208" t="s">
        <v>43</v>
      </c>
      <c r="C8208" t="s">
        <v>27</v>
      </c>
      <c r="D8208" t="s">
        <v>31</v>
      </c>
      <c r="E8208" s="2">
        <v>44441</v>
      </c>
      <c r="F8208" t="s">
        <v>10</v>
      </c>
    </row>
    <row r="8209" spans="1:7" x14ac:dyDescent="0.25">
      <c r="A8209">
        <v>108208</v>
      </c>
      <c r="B8209" t="s">
        <v>25</v>
      </c>
      <c r="C8209" t="s">
        <v>40</v>
      </c>
      <c r="D8209" t="s">
        <v>12</v>
      </c>
      <c r="E8209" s="2">
        <v>45369</v>
      </c>
      <c r="F8209" t="s">
        <v>10</v>
      </c>
    </row>
    <row r="8210" spans="1:7" x14ac:dyDescent="0.25">
      <c r="A8210">
        <v>108209</v>
      </c>
      <c r="B8210" t="s">
        <v>28</v>
      </c>
      <c r="C8210" t="s">
        <v>48</v>
      </c>
      <c r="D8210" t="s">
        <v>18</v>
      </c>
      <c r="E8210" s="2">
        <v>44820</v>
      </c>
      <c r="F8210" t="s">
        <v>10</v>
      </c>
    </row>
    <row r="8211" spans="1:7" x14ac:dyDescent="0.25">
      <c r="A8211">
        <v>108210</v>
      </c>
      <c r="B8211" t="s">
        <v>46</v>
      </c>
      <c r="C8211" t="s">
        <v>17</v>
      </c>
      <c r="D8211" t="s">
        <v>15</v>
      </c>
      <c r="E8211" s="2">
        <v>45427</v>
      </c>
      <c r="F8211" t="s">
        <v>10</v>
      </c>
    </row>
    <row r="8212" spans="1:7" x14ac:dyDescent="0.25">
      <c r="A8212">
        <v>108211</v>
      </c>
      <c r="B8212" t="s">
        <v>39</v>
      </c>
      <c r="C8212" t="s">
        <v>16</v>
      </c>
      <c r="D8212" t="s">
        <v>12</v>
      </c>
      <c r="E8212" s="2">
        <v>44498</v>
      </c>
      <c r="F8212" t="s">
        <v>52</v>
      </c>
      <c r="G8212" s="2">
        <v>44530</v>
      </c>
    </row>
    <row r="8213" spans="1:7" x14ac:dyDescent="0.25">
      <c r="A8213">
        <v>108212</v>
      </c>
      <c r="B8213" t="s">
        <v>50</v>
      </c>
      <c r="C8213" t="s">
        <v>27</v>
      </c>
      <c r="D8213" t="s">
        <v>31</v>
      </c>
      <c r="E8213" s="2">
        <v>45071</v>
      </c>
      <c r="F8213" t="s">
        <v>52</v>
      </c>
      <c r="G8213" s="2">
        <v>45497</v>
      </c>
    </row>
    <row r="8214" spans="1:7" x14ac:dyDescent="0.25">
      <c r="A8214">
        <v>108213</v>
      </c>
      <c r="B8214" t="s">
        <v>23</v>
      </c>
      <c r="C8214" t="s">
        <v>8</v>
      </c>
      <c r="D8214" t="s">
        <v>9</v>
      </c>
      <c r="E8214" s="2">
        <v>43868</v>
      </c>
      <c r="F8214" t="s">
        <v>10</v>
      </c>
    </row>
    <row r="8215" spans="1:7" x14ac:dyDescent="0.25">
      <c r="A8215">
        <v>108214</v>
      </c>
      <c r="B8215" t="s">
        <v>33</v>
      </c>
      <c r="C8215" t="s">
        <v>53</v>
      </c>
      <c r="D8215" t="s">
        <v>37</v>
      </c>
      <c r="E8215" s="2">
        <v>43545</v>
      </c>
      <c r="F8215" t="s">
        <v>10</v>
      </c>
    </row>
    <row r="8216" spans="1:7" x14ac:dyDescent="0.25">
      <c r="A8216">
        <v>108215</v>
      </c>
      <c r="B8216" t="s">
        <v>19</v>
      </c>
      <c r="C8216" t="s">
        <v>53</v>
      </c>
      <c r="D8216" t="s">
        <v>12</v>
      </c>
      <c r="E8216" s="2">
        <v>44355</v>
      </c>
      <c r="F8216" t="s">
        <v>10</v>
      </c>
    </row>
    <row r="8217" spans="1:7" x14ac:dyDescent="0.25">
      <c r="A8217">
        <v>108216</v>
      </c>
      <c r="B8217" t="s">
        <v>43</v>
      </c>
      <c r="C8217" t="s">
        <v>35</v>
      </c>
      <c r="D8217" t="s">
        <v>37</v>
      </c>
      <c r="E8217" s="2">
        <v>44841</v>
      </c>
      <c r="F8217" t="s">
        <v>10</v>
      </c>
    </row>
    <row r="8218" spans="1:7" x14ac:dyDescent="0.25">
      <c r="A8218">
        <v>108217</v>
      </c>
      <c r="B8218" t="s">
        <v>39</v>
      </c>
      <c r="C8218" t="s">
        <v>32</v>
      </c>
      <c r="D8218" t="s">
        <v>37</v>
      </c>
      <c r="E8218" s="2">
        <v>44129</v>
      </c>
      <c r="F8218" t="s">
        <v>10</v>
      </c>
    </row>
    <row r="8219" spans="1:7" x14ac:dyDescent="0.25">
      <c r="A8219">
        <v>108218</v>
      </c>
      <c r="B8219" t="s">
        <v>50</v>
      </c>
      <c r="C8219" t="s">
        <v>40</v>
      </c>
      <c r="D8219" t="s">
        <v>12</v>
      </c>
      <c r="E8219" s="2">
        <v>44214</v>
      </c>
      <c r="F8219" t="s">
        <v>10</v>
      </c>
    </row>
    <row r="8220" spans="1:7" x14ac:dyDescent="0.25">
      <c r="A8220">
        <v>108219</v>
      </c>
      <c r="B8220" t="s">
        <v>24</v>
      </c>
      <c r="C8220" t="s">
        <v>53</v>
      </c>
      <c r="D8220" t="s">
        <v>18</v>
      </c>
      <c r="E8220" s="2">
        <v>45502</v>
      </c>
      <c r="F8220" t="s">
        <v>10</v>
      </c>
    </row>
    <row r="8221" spans="1:7" x14ac:dyDescent="0.25">
      <c r="A8221">
        <v>108220</v>
      </c>
      <c r="B8221" t="s">
        <v>28</v>
      </c>
      <c r="C8221" t="s">
        <v>27</v>
      </c>
      <c r="D8221" t="s">
        <v>9</v>
      </c>
      <c r="E8221" s="2">
        <v>43918</v>
      </c>
      <c r="F8221" t="s">
        <v>10</v>
      </c>
    </row>
    <row r="8222" spans="1:7" x14ac:dyDescent="0.25">
      <c r="A8222">
        <v>108221</v>
      </c>
      <c r="B8222" t="s">
        <v>19</v>
      </c>
      <c r="C8222" t="s">
        <v>16</v>
      </c>
      <c r="D8222" t="s">
        <v>9</v>
      </c>
      <c r="E8222" s="2">
        <v>44747</v>
      </c>
      <c r="F8222" t="s">
        <v>10</v>
      </c>
    </row>
    <row r="8223" spans="1:7" x14ac:dyDescent="0.25">
      <c r="A8223">
        <v>108222</v>
      </c>
      <c r="B8223" t="s">
        <v>41</v>
      </c>
      <c r="C8223" t="s">
        <v>48</v>
      </c>
      <c r="D8223" t="s">
        <v>15</v>
      </c>
      <c r="E8223" s="2">
        <v>45565</v>
      </c>
      <c r="F8223" t="s">
        <v>10</v>
      </c>
    </row>
    <row r="8224" spans="1:7" x14ac:dyDescent="0.25">
      <c r="A8224">
        <v>108223</v>
      </c>
      <c r="B8224" t="s">
        <v>34</v>
      </c>
      <c r="C8224" t="s">
        <v>17</v>
      </c>
      <c r="D8224" t="s">
        <v>9</v>
      </c>
      <c r="E8224" s="2">
        <v>45416</v>
      </c>
      <c r="F8224" t="s">
        <v>10</v>
      </c>
    </row>
    <row r="8225" spans="1:7" x14ac:dyDescent="0.25">
      <c r="A8225">
        <v>108224</v>
      </c>
      <c r="B8225" t="s">
        <v>36</v>
      </c>
      <c r="C8225" t="s">
        <v>22</v>
      </c>
      <c r="D8225" t="s">
        <v>15</v>
      </c>
      <c r="E8225" s="2">
        <v>45411</v>
      </c>
      <c r="F8225" t="s">
        <v>10</v>
      </c>
    </row>
    <row r="8226" spans="1:7" x14ac:dyDescent="0.25">
      <c r="A8226">
        <v>108225</v>
      </c>
      <c r="B8226" t="s">
        <v>7</v>
      </c>
      <c r="C8226" t="s">
        <v>8</v>
      </c>
      <c r="D8226" t="s">
        <v>37</v>
      </c>
      <c r="E8226" s="2">
        <v>44562</v>
      </c>
      <c r="F8226" t="s">
        <v>10</v>
      </c>
    </row>
    <row r="8227" spans="1:7" x14ac:dyDescent="0.25">
      <c r="A8227">
        <v>108226</v>
      </c>
      <c r="B8227" t="s">
        <v>23</v>
      </c>
      <c r="C8227" t="s">
        <v>26</v>
      </c>
      <c r="D8227" t="s">
        <v>15</v>
      </c>
      <c r="E8227" s="2">
        <v>43494</v>
      </c>
      <c r="F8227" t="s">
        <v>10</v>
      </c>
    </row>
    <row r="8228" spans="1:7" x14ac:dyDescent="0.25">
      <c r="A8228">
        <v>108227</v>
      </c>
      <c r="B8228" t="s">
        <v>25</v>
      </c>
      <c r="C8228" t="s">
        <v>22</v>
      </c>
      <c r="D8228" t="s">
        <v>12</v>
      </c>
      <c r="E8228" s="2">
        <v>44657</v>
      </c>
      <c r="F8228" t="s">
        <v>10</v>
      </c>
    </row>
    <row r="8229" spans="1:7" x14ac:dyDescent="0.25">
      <c r="A8229">
        <v>108228</v>
      </c>
      <c r="B8229" t="s">
        <v>46</v>
      </c>
      <c r="C8229" t="s">
        <v>51</v>
      </c>
      <c r="D8229" t="s">
        <v>12</v>
      </c>
      <c r="E8229" s="2">
        <v>45033</v>
      </c>
      <c r="F8229" t="s">
        <v>10</v>
      </c>
    </row>
    <row r="8230" spans="1:7" x14ac:dyDescent="0.25">
      <c r="A8230">
        <v>108229</v>
      </c>
      <c r="B8230" t="s">
        <v>28</v>
      </c>
      <c r="C8230" t="s">
        <v>35</v>
      </c>
      <c r="D8230" t="s">
        <v>9</v>
      </c>
      <c r="E8230" s="2">
        <v>43904</v>
      </c>
      <c r="F8230" t="s">
        <v>52</v>
      </c>
      <c r="G8230" s="2">
        <v>44435</v>
      </c>
    </row>
    <row r="8231" spans="1:7" x14ac:dyDescent="0.25">
      <c r="A8231">
        <v>108230</v>
      </c>
      <c r="B8231" t="s">
        <v>16</v>
      </c>
      <c r="C8231" t="s">
        <v>22</v>
      </c>
      <c r="D8231" t="s">
        <v>15</v>
      </c>
      <c r="E8231" s="2">
        <v>44431</v>
      </c>
      <c r="F8231" t="s">
        <v>10</v>
      </c>
    </row>
    <row r="8232" spans="1:7" x14ac:dyDescent="0.25">
      <c r="A8232">
        <v>108231</v>
      </c>
      <c r="B8232" t="s">
        <v>23</v>
      </c>
      <c r="C8232" t="s">
        <v>51</v>
      </c>
      <c r="D8232" t="s">
        <v>37</v>
      </c>
      <c r="E8232" s="2">
        <v>43288</v>
      </c>
      <c r="F8232" t="s">
        <v>10</v>
      </c>
    </row>
    <row r="8233" spans="1:7" x14ac:dyDescent="0.25">
      <c r="A8233">
        <v>108232</v>
      </c>
      <c r="B8233" t="s">
        <v>50</v>
      </c>
      <c r="C8233" t="s">
        <v>47</v>
      </c>
      <c r="D8233" t="s">
        <v>37</v>
      </c>
      <c r="E8233" s="2">
        <v>44477</v>
      </c>
      <c r="F8233" t="s">
        <v>10</v>
      </c>
    </row>
    <row r="8234" spans="1:7" x14ac:dyDescent="0.25">
      <c r="A8234">
        <v>108233</v>
      </c>
      <c r="B8234" t="s">
        <v>7</v>
      </c>
      <c r="C8234" t="s">
        <v>47</v>
      </c>
      <c r="D8234" t="s">
        <v>18</v>
      </c>
      <c r="E8234" s="2">
        <v>44562</v>
      </c>
      <c r="F8234" t="s">
        <v>10</v>
      </c>
    </row>
    <row r="8235" spans="1:7" x14ac:dyDescent="0.25">
      <c r="A8235">
        <v>108234</v>
      </c>
      <c r="B8235" t="s">
        <v>25</v>
      </c>
      <c r="C8235" t="s">
        <v>47</v>
      </c>
      <c r="D8235" t="s">
        <v>15</v>
      </c>
      <c r="E8235" s="2">
        <v>45031</v>
      </c>
      <c r="F8235" t="s">
        <v>10</v>
      </c>
    </row>
    <row r="8236" spans="1:7" x14ac:dyDescent="0.25">
      <c r="A8236">
        <v>108235</v>
      </c>
      <c r="B8236" t="s">
        <v>28</v>
      </c>
      <c r="C8236" t="s">
        <v>22</v>
      </c>
      <c r="D8236" t="s">
        <v>31</v>
      </c>
      <c r="E8236" s="2">
        <v>44088</v>
      </c>
      <c r="F8236" t="s">
        <v>10</v>
      </c>
    </row>
    <row r="8237" spans="1:7" x14ac:dyDescent="0.25">
      <c r="A8237">
        <v>108236</v>
      </c>
      <c r="B8237" t="s">
        <v>44</v>
      </c>
      <c r="C8237" t="s">
        <v>38</v>
      </c>
      <c r="D8237" t="s">
        <v>9</v>
      </c>
      <c r="E8237" s="2">
        <v>45282</v>
      </c>
      <c r="F8237" t="s">
        <v>10</v>
      </c>
    </row>
    <row r="8238" spans="1:7" x14ac:dyDescent="0.25">
      <c r="A8238">
        <v>108237</v>
      </c>
      <c r="B8238" t="s">
        <v>7</v>
      </c>
      <c r="C8238" t="s">
        <v>45</v>
      </c>
      <c r="D8238" t="s">
        <v>31</v>
      </c>
      <c r="E8238" s="2">
        <v>44466</v>
      </c>
      <c r="F8238" t="s">
        <v>10</v>
      </c>
    </row>
    <row r="8239" spans="1:7" x14ac:dyDescent="0.25">
      <c r="A8239">
        <v>108238</v>
      </c>
      <c r="B8239" t="s">
        <v>46</v>
      </c>
      <c r="C8239" t="s">
        <v>51</v>
      </c>
      <c r="D8239" t="s">
        <v>15</v>
      </c>
      <c r="E8239" s="2">
        <v>45120</v>
      </c>
      <c r="F8239" t="s">
        <v>10</v>
      </c>
    </row>
    <row r="8240" spans="1:7" x14ac:dyDescent="0.25">
      <c r="A8240">
        <v>108239</v>
      </c>
      <c r="B8240" t="s">
        <v>43</v>
      </c>
      <c r="C8240" t="s">
        <v>35</v>
      </c>
      <c r="D8240" t="s">
        <v>9</v>
      </c>
      <c r="E8240" s="2">
        <v>44033</v>
      </c>
      <c r="F8240" t="s">
        <v>10</v>
      </c>
    </row>
    <row r="8241" spans="1:7" x14ac:dyDescent="0.25">
      <c r="A8241">
        <v>108240</v>
      </c>
      <c r="B8241" t="s">
        <v>21</v>
      </c>
      <c r="C8241" t="s">
        <v>40</v>
      </c>
      <c r="D8241" t="s">
        <v>18</v>
      </c>
      <c r="E8241" s="2">
        <v>44865</v>
      </c>
      <c r="F8241" t="s">
        <v>10</v>
      </c>
    </row>
    <row r="8242" spans="1:7" x14ac:dyDescent="0.25">
      <c r="A8242">
        <v>108241</v>
      </c>
      <c r="B8242" t="s">
        <v>7</v>
      </c>
      <c r="C8242" t="s">
        <v>16</v>
      </c>
      <c r="D8242" t="s">
        <v>12</v>
      </c>
      <c r="E8242" s="2">
        <v>45404</v>
      </c>
      <c r="F8242" t="s">
        <v>52</v>
      </c>
      <c r="G8242" s="2">
        <v>45467</v>
      </c>
    </row>
    <row r="8243" spans="1:7" x14ac:dyDescent="0.25">
      <c r="A8243">
        <v>108242</v>
      </c>
      <c r="B8243" t="s">
        <v>24</v>
      </c>
      <c r="C8243" t="s">
        <v>48</v>
      </c>
      <c r="D8243" t="s">
        <v>18</v>
      </c>
      <c r="E8243" s="2">
        <v>43413</v>
      </c>
      <c r="F8243" t="s">
        <v>10</v>
      </c>
    </row>
    <row r="8244" spans="1:7" x14ac:dyDescent="0.25">
      <c r="A8244">
        <v>108243</v>
      </c>
      <c r="B8244" t="s">
        <v>33</v>
      </c>
      <c r="C8244" t="s">
        <v>29</v>
      </c>
      <c r="D8244" t="s">
        <v>9</v>
      </c>
      <c r="E8244" s="2">
        <v>43523</v>
      </c>
      <c r="F8244" t="s">
        <v>10</v>
      </c>
    </row>
    <row r="8245" spans="1:7" x14ac:dyDescent="0.25">
      <c r="A8245">
        <v>108244</v>
      </c>
      <c r="B8245" t="s">
        <v>25</v>
      </c>
      <c r="C8245" t="s">
        <v>51</v>
      </c>
      <c r="D8245" t="s">
        <v>9</v>
      </c>
      <c r="E8245" s="2">
        <v>45415</v>
      </c>
      <c r="F8245" t="s">
        <v>10</v>
      </c>
    </row>
    <row r="8246" spans="1:7" x14ac:dyDescent="0.25">
      <c r="A8246">
        <v>108245</v>
      </c>
      <c r="B8246" t="s">
        <v>39</v>
      </c>
      <c r="C8246" t="s">
        <v>20</v>
      </c>
      <c r="D8246" t="s">
        <v>9</v>
      </c>
      <c r="E8246" s="2">
        <v>43662</v>
      </c>
      <c r="F8246" t="s">
        <v>10</v>
      </c>
    </row>
    <row r="8247" spans="1:7" x14ac:dyDescent="0.25">
      <c r="A8247">
        <v>108246</v>
      </c>
      <c r="B8247" t="s">
        <v>50</v>
      </c>
      <c r="C8247" t="s">
        <v>16</v>
      </c>
      <c r="D8247" t="s">
        <v>15</v>
      </c>
      <c r="E8247" s="2">
        <v>44048</v>
      </c>
      <c r="F8247" t="s">
        <v>52</v>
      </c>
      <c r="G8247" s="2">
        <v>44919</v>
      </c>
    </row>
    <row r="8248" spans="1:7" x14ac:dyDescent="0.25">
      <c r="A8248">
        <v>108247</v>
      </c>
      <c r="B8248" t="s">
        <v>43</v>
      </c>
      <c r="C8248" t="s">
        <v>26</v>
      </c>
      <c r="D8248" t="s">
        <v>12</v>
      </c>
      <c r="E8248" s="2">
        <v>43280</v>
      </c>
      <c r="F8248" t="s">
        <v>10</v>
      </c>
    </row>
    <row r="8249" spans="1:7" x14ac:dyDescent="0.25">
      <c r="A8249">
        <v>108248</v>
      </c>
      <c r="B8249" t="s">
        <v>19</v>
      </c>
      <c r="C8249" t="s">
        <v>32</v>
      </c>
      <c r="D8249" t="s">
        <v>31</v>
      </c>
      <c r="E8249" s="2">
        <v>43940</v>
      </c>
      <c r="F8249" t="s">
        <v>10</v>
      </c>
    </row>
    <row r="8250" spans="1:7" x14ac:dyDescent="0.25">
      <c r="A8250">
        <v>108249</v>
      </c>
      <c r="B8250" t="s">
        <v>43</v>
      </c>
      <c r="C8250" t="s">
        <v>48</v>
      </c>
      <c r="D8250" t="s">
        <v>12</v>
      </c>
      <c r="E8250" s="2">
        <v>45014</v>
      </c>
      <c r="F8250" t="s">
        <v>10</v>
      </c>
    </row>
    <row r="8251" spans="1:7" x14ac:dyDescent="0.25">
      <c r="A8251">
        <v>108250</v>
      </c>
      <c r="B8251" t="s">
        <v>46</v>
      </c>
      <c r="C8251" t="s">
        <v>48</v>
      </c>
      <c r="D8251" t="s">
        <v>12</v>
      </c>
      <c r="E8251" s="2">
        <v>44790</v>
      </c>
      <c r="F8251" t="s">
        <v>10</v>
      </c>
    </row>
    <row r="8252" spans="1:7" x14ac:dyDescent="0.25">
      <c r="A8252">
        <v>108251</v>
      </c>
      <c r="B8252" t="s">
        <v>13</v>
      </c>
      <c r="C8252" t="s">
        <v>22</v>
      </c>
      <c r="D8252" t="s">
        <v>15</v>
      </c>
      <c r="E8252" s="2">
        <v>45292</v>
      </c>
      <c r="F8252" t="s">
        <v>10</v>
      </c>
    </row>
    <row r="8253" spans="1:7" x14ac:dyDescent="0.25">
      <c r="A8253">
        <v>108252</v>
      </c>
      <c r="B8253" t="s">
        <v>13</v>
      </c>
      <c r="C8253" t="s">
        <v>14</v>
      </c>
      <c r="D8253" t="s">
        <v>18</v>
      </c>
      <c r="E8253" s="2">
        <v>43398</v>
      </c>
      <c r="F8253" t="s">
        <v>10</v>
      </c>
    </row>
    <row r="8254" spans="1:7" x14ac:dyDescent="0.25">
      <c r="A8254">
        <v>108253</v>
      </c>
      <c r="B8254" t="s">
        <v>25</v>
      </c>
      <c r="C8254" t="s">
        <v>14</v>
      </c>
      <c r="D8254" t="s">
        <v>15</v>
      </c>
      <c r="E8254" s="2">
        <v>43521</v>
      </c>
      <c r="F8254" t="s">
        <v>10</v>
      </c>
    </row>
    <row r="8255" spans="1:7" x14ac:dyDescent="0.25">
      <c r="A8255">
        <v>108254</v>
      </c>
      <c r="B8255" t="s">
        <v>41</v>
      </c>
      <c r="C8255" t="s">
        <v>16</v>
      </c>
      <c r="D8255" t="s">
        <v>15</v>
      </c>
      <c r="E8255" s="2">
        <v>45347</v>
      </c>
      <c r="F8255" t="s">
        <v>10</v>
      </c>
    </row>
    <row r="8256" spans="1:7" x14ac:dyDescent="0.25">
      <c r="A8256">
        <v>108255</v>
      </c>
      <c r="B8256" t="s">
        <v>7</v>
      </c>
      <c r="C8256" t="s">
        <v>45</v>
      </c>
      <c r="D8256" t="s">
        <v>37</v>
      </c>
      <c r="E8256" s="2">
        <v>44908</v>
      </c>
      <c r="F8256" t="s">
        <v>10</v>
      </c>
    </row>
    <row r="8257" spans="1:7" x14ac:dyDescent="0.25">
      <c r="A8257">
        <v>108256</v>
      </c>
      <c r="B8257" t="s">
        <v>24</v>
      </c>
      <c r="C8257" t="s">
        <v>17</v>
      </c>
      <c r="D8257" t="s">
        <v>37</v>
      </c>
      <c r="E8257" s="2">
        <v>43656</v>
      </c>
      <c r="F8257" t="s">
        <v>10</v>
      </c>
    </row>
    <row r="8258" spans="1:7" x14ac:dyDescent="0.25">
      <c r="A8258">
        <v>108257</v>
      </c>
      <c r="B8258" t="s">
        <v>42</v>
      </c>
      <c r="C8258" t="s">
        <v>20</v>
      </c>
      <c r="D8258" t="s">
        <v>31</v>
      </c>
      <c r="E8258" s="2">
        <v>44005</v>
      </c>
      <c r="F8258" t="s">
        <v>10</v>
      </c>
    </row>
    <row r="8259" spans="1:7" x14ac:dyDescent="0.25">
      <c r="A8259">
        <v>108258</v>
      </c>
      <c r="B8259" t="s">
        <v>46</v>
      </c>
      <c r="C8259" t="s">
        <v>48</v>
      </c>
      <c r="D8259" t="s">
        <v>18</v>
      </c>
      <c r="E8259" s="2">
        <v>43979</v>
      </c>
      <c r="F8259" t="s">
        <v>10</v>
      </c>
    </row>
    <row r="8260" spans="1:7" x14ac:dyDescent="0.25">
      <c r="A8260">
        <v>108259</v>
      </c>
      <c r="B8260" t="s">
        <v>44</v>
      </c>
      <c r="C8260" t="s">
        <v>11</v>
      </c>
      <c r="D8260" t="s">
        <v>15</v>
      </c>
      <c r="E8260" s="2">
        <v>43995</v>
      </c>
      <c r="F8260" t="s">
        <v>10</v>
      </c>
    </row>
    <row r="8261" spans="1:7" x14ac:dyDescent="0.25">
      <c r="A8261">
        <v>108260</v>
      </c>
      <c r="B8261" t="s">
        <v>41</v>
      </c>
      <c r="C8261" t="s">
        <v>16</v>
      </c>
      <c r="D8261" t="s">
        <v>9</v>
      </c>
      <c r="E8261" s="2">
        <v>44620</v>
      </c>
      <c r="F8261" t="s">
        <v>10</v>
      </c>
    </row>
    <row r="8262" spans="1:7" x14ac:dyDescent="0.25">
      <c r="A8262">
        <v>108261</v>
      </c>
      <c r="B8262" t="s">
        <v>24</v>
      </c>
      <c r="C8262" t="s">
        <v>20</v>
      </c>
      <c r="D8262" t="s">
        <v>9</v>
      </c>
      <c r="E8262" s="2">
        <v>43497</v>
      </c>
      <c r="F8262" t="s">
        <v>10</v>
      </c>
    </row>
    <row r="8263" spans="1:7" x14ac:dyDescent="0.25">
      <c r="A8263">
        <v>108262</v>
      </c>
      <c r="B8263" t="s">
        <v>33</v>
      </c>
      <c r="C8263" t="s">
        <v>16</v>
      </c>
      <c r="D8263" t="s">
        <v>37</v>
      </c>
      <c r="E8263" s="2">
        <v>43250</v>
      </c>
      <c r="F8263" t="s">
        <v>52</v>
      </c>
      <c r="G8263" s="2">
        <v>43805</v>
      </c>
    </row>
    <row r="8264" spans="1:7" x14ac:dyDescent="0.25">
      <c r="A8264">
        <v>108263</v>
      </c>
      <c r="B8264" t="s">
        <v>44</v>
      </c>
      <c r="C8264" t="s">
        <v>22</v>
      </c>
      <c r="D8264" t="s">
        <v>9</v>
      </c>
      <c r="E8264" s="2">
        <v>43148</v>
      </c>
      <c r="F8264" t="s">
        <v>10</v>
      </c>
    </row>
    <row r="8265" spans="1:7" x14ac:dyDescent="0.25">
      <c r="A8265">
        <v>108264</v>
      </c>
      <c r="B8265" t="s">
        <v>23</v>
      </c>
      <c r="C8265" t="s">
        <v>29</v>
      </c>
      <c r="D8265" t="s">
        <v>18</v>
      </c>
      <c r="E8265" s="2">
        <v>45507</v>
      </c>
      <c r="F8265" t="s">
        <v>10</v>
      </c>
    </row>
    <row r="8266" spans="1:7" x14ac:dyDescent="0.25">
      <c r="A8266">
        <v>108265</v>
      </c>
      <c r="B8266" t="s">
        <v>36</v>
      </c>
      <c r="C8266" t="s">
        <v>40</v>
      </c>
      <c r="D8266" t="s">
        <v>15</v>
      </c>
      <c r="E8266" s="2">
        <v>44776</v>
      </c>
      <c r="F8266" t="s">
        <v>10</v>
      </c>
    </row>
    <row r="8267" spans="1:7" x14ac:dyDescent="0.25">
      <c r="A8267">
        <v>108266</v>
      </c>
      <c r="B8267" t="s">
        <v>41</v>
      </c>
      <c r="C8267" t="s">
        <v>20</v>
      </c>
      <c r="D8267" t="s">
        <v>15</v>
      </c>
      <c r="E8267" s="2">
        <v>43593</v>
      </c>
      <c r="F8267" t="s">
        <v>10</v>
      </c>
    </row>
    <row r="8268" spans="1:7" x14ac:dyDescent="0.25">
      <c r="A8268">
        <v>108267</v>
      </c>
      <c r="B8268" t="s">
        <v>21</v>
      </c>
      <c r="C8268" t="s">
        <v>14</v>
      </c>
      <c r="D8268" t="s">
        <v>18</v>
      </c>
      <c r="E8268" s="2">
        <v>44249</v>
      </c>
      <c r="F8268" t="s">
        <v>10</v>
      </c>
    </row>
    <row r="8269" spans="1:7" x14ac:dyDescent="0.25">
      <c r="A8269">
        <v>108268</v>
      </c>
      <c r="B8269" t="s">
        <v>46</v>
      </c>
      <c r="C8269" t="s">
        <v>35</v>
      </c>
      <c r="D8269" t="s">
        <v>9</v>
      </c>
      <c r="E8269" s="2">
        <v>45512</v>
      </c>
      <c r="F8269" t="s">
        <v>10</v>
      </c>
    </row>
    <row r="8270" spans="1:7" x14ac:dyDescent="0.25">
      <c r="A8270">
        <v>108269</v>
      </c>
      <c r="B8270" t="s">
        <v>21</v>
      </c>
      <c r="C8270" t="s">
        <v>51</v>
      </c>
      <c r="D8270" t="s">
        <v>18</v>
      </c>
      <c r="E8270" s="2">
        <v>44943</v>
      </c>
      <c r="F8270" t="s">
        <v>10</v>
      </c>
    </row>
    <row r="8271" spans="1:7" x14ac:dyDescent="0.25">
      <c r="A8271">
        <v>108270</v>
      </c>
      <c r="B8271" t="s">
        <v>19</v>
      </c>
      <c r="C8271" t="s">
        <v>27</v>
      </c>
      <c r="D8271" t="s">
        <v>18</v>
      </c>
      <c r="E8271" s="2">
        <v>43957</v>
      </c>
      <c r="F8271" t="s">
        <v>10</v>
      </c>
    </row>
    <row r="8272" spans="1:7" x14ac:dyDescent="0.25">
      <c r="A8272">
        <v>108271</v>
      </c>
      <c r="B8272" t="s">
        <v>23</v>
      </c>
      <c r="C8272" t="s">
        <v>20</v>
      </c>
      <c r="D8272" t="s">
        <v>12</v>
      </c>
      <c r="E8272" s="2">
        <v>43483</v>
      </c>
      <c r="F8272" t="s">
        <v>52</v>
      </c>
      <c r="G8272" s="2">
        <v>44210</v>
      </c>
    </row>
    <row r="8273" spans="1:6" x14ac:dyDescent="0.25">
      <c r="A8273">
        <v>108272</v>
      </c>
      <c r="B8273" t="s">
        <v>19</v>
      </c>
      <c r="C8273" t="s">
        <v>20</v>
      </c>
      <c r="D8273" t="s">
        <v>12</v>
      </c>
      <c r="E8273" s="2">
        <v>44070</v>
      </c>
      <c r="F8273" t="s">
        <v>10</v>
      </c>
    </row>
    <row r="8274" spans="1:6" x14ac:dyDescent="0.25">
      <c r="A8274">
        <v>108273</v>
      </c>
      <c r="B8274" t="s">
        <v>39</v>
      </c>
      <c r="C8274" t="s">
        <v>40</v>
      </c>
      <c r="D8274" t="s">
        <v>18</v>
      </c>
      <c r="E8274" s="2">
        <v>43587</v>
      </c>
      <c r="F8274" t="s">
        <v>10</v>
      </c>
    </row>
    <row r="8275" spans="1:6" x14ac:dyDescent="0.25">
      <c r="A8275">
        <v>108274</v>
      </c>
      <c r="B8275" t="s">
        <v>33</v>
      </c>
      <c r="C8275" t="s">
        <v>14</v>
      </c>
      <c r="D8275" t="s">
        <v>12</v>
      </c>
      <c r="E8275" s="2">
        <v>43484</v>
      </c>
      <c r="F8275" t="s">
        <v>10</v>
      </c>
    </row>
    <row r="8276" spans="1:6" x14ac:dyDescent="0.25">
      <c r="A8276">
        <v>108275</v>
      </c>
      <c r="B8276" t="s">
        <v>49</v>
      </c>
      <c r="C8276" t="s">
        <v>26</v>
      </c>
      <c r="D8276" t="s">
        <v>31</v>
      </c>
      <c r="E8276" s="2">
        <v>44126</v>
      </c>
      <c r="F8276" t="s">
        <v>10</v>
      </c>
    </row>
    <row r="8277" spans="1:6" x14ac:dyDescent="0.25">
      <c r="A8277">
        <v>108276</v>
      </c>
      <c r="B8277" t="s">
        <v>19</v>
      </c>
      <c r="C8277" t="s">
        <v>14</v>
      </c>
      <c r="D8277" t="s">
        <v>9</v>
      </c>
      <c r="E8277" s="2">
        <v>45551</v>
      </c>
      <c r="F8277" t="s">
        <v>10</v>
      </c>
    </row>
    <row r="8278" spans="1:6" x14ac:dyDescent="0.25">
      <c r="A8278">
        <v>108277</v>
      </c>
      <c r="B8278" t="s">
        <v>34</v>
      </c>
      <c r="C8278" t="s">
        <v>27</v>
      </c>
      <c r="D8278" t="s">
        <v>15</v>
      </c>
      <c r="E8278" s="2">
        <v>45300</v>
      </c>
      <c r="F8278" t="s">
        <v>10</v>
      </c>
    </row>
    <row r="8279" spans="1:6" x14ac:dyDescent="0.25">
      <c r="A8279">
        <v>108278</v>
      </c>
      <c r="B8279" t="s">
        <v>21</v>
      </c>
      <c r="C8279" t="s">
        <v>38</v>
      </c>
      <c r="D8279" t="s">
        <v>15</v>
      </c>
      <c r="E8279" s="2">
        <v>44088</v>
      </c>
      <c r="F8279" t="s">
        <v>10</v>
      </c>
    </row>
    <row r="8280" spans="1:6" x14ac:dyDescent="0.25">
      <c r="A8280">
        <v>108279</v>
      </c>
      <c r="B8280" t="s">
        <v>24</v>
      </c>
      <c r="C8280" t="s">
        <v>29</v>
      </c>
      <c r="D8280" t="s">
        <v>31</v>
      </c>
      <c r="E8280" s="2">
        <v>43281</v>
      </c>
      <c r="F8280" t="s">
        <v>10</v>
      </c>
    </row>
    <row r="8281" spans="1:6" x14ac:dyDescent="0.25">
      <c r="A8281">
        <v>108280</v>
      </c>
      <c r="B8281" t="s">
        <v>16</v>
      </c>
      <c r="C8281" t="s">
        <v>29</v>
      </c>
      <c r="D8281" t="s">
        <v>31</v>
      </c>
      <c r="E8281" s="2">
        <v>45050</v>
      </c>
      <c r="F8281" t="s">
        <v>10</v>
      </c>
    </row>
    <row r="8282" spans="1:6" x14ac:dyDescent="0.25">
      <c r="A8282">
        <v>108281</v>
      </c>
      <c r="B8282" t="s">
        <v>25</v>
      </c>
      <c r="C8282" t="s">
        <v>30</v>
      </c>
      <c r="D8282" t="s">
        <v>12</v>
      </c>
      <c r="E8282" s="2">
        <v>44235</v>
      </c>
      <c r="F8282" t="s">
        <v>10</v>
      </c>
    </row>
    <row r="8283" spans="1:6" x14ac:dyDescent="0.25">
      <c r="A8283">
        <v>108282</v>
      </c>
      <c r="B8283" t="s">
        <v>13</v>
      </c>
      <c r="C8283" t="s">
        <v>14</v>
      </c>
      <c r="D8283" t="s">
        <v>9</v>
      </c>
      <c r="E8283" s="2">
        <v>45317</v>
      </c>
      <c r="F8283" t="s">
        <v>10</v>
      </c>
    </row>
    <row r="8284" spans="1:6" x14ac:dyDescent="0.25">
      <c r="A8284">
        <v>108283</v>
      </c>
      <c r="B8284" t="s">
        <v>7</v>
      </c>
      <c r="C8284" t="s">
        <v>27</v>
      </c>
      <c r="D8284" t="s">
        <v>18</v>
      </c>
      <c r="E8284" s="2">
        <v>43785</v>
      </c>
      <c r="F8284" t="s">
        <v>10</v>
      </c>
    </row>
    <row r="8285" spans="1:6" x14ac:dyDescent="0.25">
      <c r="A8285">
        <v>108284</v>
      </c>
      <c r="B8285" t="s">
        <v>19</v>
      </c>
      <c r="C8285" t="s">
        <v>14</v>
      </c>
      <c r="D8285" t="s">
        <v>37</v>
      </c>
      <c r="E8285" s="2">
        <v>43127</v>
      </c>
      <c r="F8285" t="s">
        <v>10</v>
      </c>
    </row>
    <row r="8286" spans="1:6" x14ac:dyDescent="0.25">
      <c r="A8286">
        <v>108285</v>
      </c>
      <c r="B8286" t="s">
        <v>25</v>
      </c>
      <c r="C8286" t="s">
        <v>35</v>
      </c>
      <c r="D8286" t="s">
        <v>18</v>
      </c>
      <c r="E8286" s="2">
        <v>45106</v>
      </c>
      <c r="F8286" t="s">
        <v>10</v>
      </c>
    </row>
    <row r="8287" spans="1:6" x14ac:dyDescent="0.25">
      <c r="A8287">
        <v>108286</v>
      </c>
      <c r="B8287" t="s">
        <v>21</v>
      </c>
      <c r="C8287" t="s">
        <v>45</v>
      </c>
      <c r="D8287" t="s">
        <v>15</v>
      </c>
      <c r="E8287" s="2">
        <v>43987</v>
      </c>
      <c r="F8287" t="s">
        <v>10</v>
      </c>
    </row>
    <row r="8288" spans="1:6" x14ac:dyDescent="0.25">
      <c r="A8288">
        <v>108287</v>
      </c>
      <c r="B8288" t="s">
        <v>25</v>
      </c>
      <c r="C8288" t="s">
        <v>11</v>
      </c>
      <c r="D8288" t="s">
        <v>31</v>
      </c>
      <c r="E8288" s="2">
        <v>44787</v>
      </c>
      <c r="F8288" t="s">
        <v>10</v>
      </c>
    </row>
    <row r="8289" spans="1:6" x14ac:dyDescent="0.25">
      <c r="A8289">
        <v>108288</v>
      </c>
      <c r="B8289" t="s">
        <v>39</v>
      </c>
      <c r="C8289" t="s">
        <v>14</v>
      </c>
      <c r="D8289" t="s">
        <v>37</v>
      </c>
      <c r="E8289" s="2">
        <v>44455</v>
      </c>
      <c r="F8289" t="s">
        <v>10</v>
      </c>
    </row>
    <row r="8290" spans="1:6" x14ac:dyDescent="0.25">
      <c r="A8290">
        <v>108289</v>
      </c>
      <c r="B8290" t="s">
        <v>33</v>
      </c>
      <c r="C8290" t="s">
        <v>8</v>
      </c>
      <c r="D8290" t="s">
        <v>9</v>
      </c>
      <c r="E8290" s="2">
        <v>43510</v>
      </c>
      <c r="F8290" t="s">
        <v>10</v>
      </c>
    </row>
    <row r="8291" spans="1:6" x14ac:dyDescent="0.25">
      <c r="A8291">
        <v>108290</v>
      </c>
      <c r="B8291" t="s">
        <v>16</v>
      </c>
      <c r="C8291" t="s">
        <v>29</v>
      </c>
      <c r="D8291" t="s">
        <v>31</v>
      </c>
      <c r="E8291" s="2">
        <v>43464</v>
      </c>
      <c r="F8291" t="s">
        <v>10</v>
      </c>
    </row>
    <row r="8292" spans="1:6" x14ac:dyDescent="0.25">
      <c r="A8292">
        <v>108291</v>
      </c>
      <c r="B8292" t="s">
        <v>43</v>
      </c>
      <c r="C8292" t="s">
        <v>30</v>
      </c>
      <c r="D8292" t="s">
        <v>15</v>
      </c>
      <c r="E8292" s="2">
        <v>45164</v>
      </c>
      <c r="F8292" t="s">
        <v>10</v>
      </c>
    </row>
    <row r="8293" spans="1:6" x14ac:dyDescent="0.25">
      <c r="A8293">
        <v>108292</v>
      </c>
      <c r="B8293" t="s">
        <v>23</v>
      </c>
      <c r="C8293" t="s">
        <v>27</v>
      </c>
      <c r="D8293" t="s">
        <v>31</v>
      </c>
      <c r="E8293" s="2">
        <v>45488</v>
      </c>
      <c r="F8293" t="s">
        <v>10</v>
      </c>
    </row>
    <row r="8294" spans="1:6" x14ac:dyDescent="0.25">
      <c r="A8294">
        <v>108293</v>
      </c>
      <c r="B8294" t="s">
        <v>24</v>
      </c>
      <c r="C8294" t="s">
        <v>16</v>
      </c>
      <c r="D8294" t="s">
        <v>18</v>
      </c>
      <c r="E8294" s="2">
        <v>44040</v>
      </c>
      <c r="F8294" t="s">
        <v>10</v>
      </c>
    </row>
    <row r="8295" spans="1:6" x14ac:dyDescent="0.25">
      <c r="A8295">
        <v>108294</v>
      </c>
      <c r="B8295" t="s">
        <v>39</v>
      </c>
      <c r="C8295" t="s">
        <v>17</v>
      </c>
      <c r="D8295" t="s">
        <v>15</v>
      </c>
      <c r="E8295" s="2">
        <v>45458</v>
      </c>
      <c r="F8295" t="s">
        <v>10</v>
      </c>
    </row>
    <row r="8296" spans="1:6" x14ac:dyDescent="0.25">
      <c r="A8296">
        <v>108295</v>
      </c>
      <c r="B8296" t="s">
        <v>24</v>
      </c>
      <c r="C8296" t="s">
        <v>40</v>
      </c>
      <c r="D8296" t="s">
        <v>15</v>
      </c>
      <c r="E8296" s="2">
        <v>44238</v>
      </c>
      <c r="F8296" t="s">
        <v>10</v>
      </c>
    </row>
    <row r="8297" spans="1:6" x14ac:dyDescent="0.25">
      <c r="A8297">
        <v>108296</v>
      </c>
      <c r="B8297" t="s">
        <v>50</v>
      </c>
      <c r="C8297" t="s">
        <v>8</v>
      </c>
      <c r="D8297" t="s">
        <v>12</v>
      </c>
      <c r="E8297" s="2">
        <v>43101</v>
      </c>
      <c r="F8297" t="s">
        <v>10</v>
      </c>
    </row>
    <row r="8298" spans="1:6" x14ac:dyDescent="0.25">
      <c r="A8298">
        <v>108297</v>
      </c>
      <c r="B8298" t="s">
        <v>33</v>
      </c>
      <c r="C8298" t="s">
        <v>47</v>
      </c>
      <c r="D8298" t="s">
        <v>37</v>
      </c>
      <c r="E8298" s="2">
        <v>44850</v>
      </c>
      <c r="F8298" t="s">
        <v>10</v>
      </c>
    </row>
    <row r="8299" spans="1:6" x14ac:dyDescent="0.25">
      <c r="A8299">
        <v>108298</v>
      </c>
      <c r="B8299" t="s">
        <v>23</v>
      </c>
      <c r="C8299" t="s">
        <v>14</v>
      </c>
      <c r="D8299" t="s">
        <v>37</v>
      </c>
      <c r="E8299" s="2">
        <v>44530</v>
      </c>
      <c r="F8299" t="s">
        <v>10</v>
      </c>
    </row>
    <row r="8300" spans="1:6" x14ac:dyDescent="0.25">
      <c r="A8300">
        <v>108299</v>
      </c>
      <c r="B8300" t="s">
        <v>43</v>
      </c>
      <c r="C8300" t="s">
        <v>51</v>
      </c>
      <c r="D8300" t="s">
        <v>15</v>
      </c>
      <c r="E8300" s="2">
        <v>44562</v>
      </c>
      <c r="F8300" t="s">
        <v>10</v>
      </c>
    </row>
    <row r="8301" spans="1:6" x14ac:dyDescent="0.25">
      <c r="A8301">
        <v>108300</v>
      </c>
      <c r="B8301" t="s">
        <v>50</v>
      </c>
      <c r="C8301" t="s">
        <v>40</v>
      </c>
      <c r="D8301" t="s">
        <v>18</v>
      </c>
      <c r="E8301" s="2">
        <v>44953</v>
      </c>
      <c r="F8301" t="s">
        <v>10</v>
      </c>
    </row>
    <row r="8302" spans="1:6" x14ac:dyDescent="0.25">
      <c r="A8302">
        <v>108301</v>
      </c>
      <c r="B8302" t="s">
        <v>36</v>
      </c>
      <c r="C8302" t="s">
        <v>20</v>
      </c>
      <c r="D8302" t="s">
        <v>37</v>
      </c>
      <c r="E8302" s="2">
        <v>45379</v>
      </c>
      <c r="F8302" t="s">
        <v>10</v>
      </c>
    </row>
    <row r="8303" spans="1:6" x14ac:dyDescent="0.25">
      <c r="A8303">
        <v>108302</v>
      </c>
      <c r="B8303" t="s">
        <v>33</v>
      </c>
      <c r="C8303" t="s">
        <v>35</v>
      </c>
      <c r="D8303" t="s">
        <v>9</v>
      </c>
      <c r="E8303" s="2">
        <v>43773</v>
      </c>
      <c r="F8303" t="s">
        <v>10</v>
      </c>
    </row>
    <row r="8304" spans="1:6" x14ac:dyDescent="0.25">
      <c r="A8304">
        <v>108303</v>
      </c>
      <c r="B8304" t="s">
        <v>34</v>
      </c>
      <c r="C8304" t="s">
        <v>30</v>
      </c>
      <c r="D8304" t="s">
        <v>9</v>
      </c>
      <c r="E8304" s="2">
        <v>43211</v>
      </c>
      <c r="F8304" t="s">
        <v>10</v>
      </c>
    </row>
    <row r="8305" spans="1:6" x14ac:dyDescent="0.25">
      <c r="A8305">
        <v>108304</v>
      </c>
      <c r="B8305" t="s">
        <v>28</v>
      </c>
      <c r="C8305" t="s">
        <v>40</v>
      </c>
      <c r="D8305" t="s">
        <v>12</v>
      </c>
      <c r="E8305" s="2">
        <v>43500</v>
      </c>
      <c r="F8305" t="s">
        <v>10</v>
      </c>
    </row>
    <row r="8306" spans="1:6" x14ac:dyDescent="0.25">
      <c r="A8306">
        <v>108305</v>
      </c>
      <c r="B8306" t="s">
        <v>16</v>
      </c>
      <c r="C8306" t="s">
        <v>14</v>
      </c>
      <c r="D8306" t="s">
        <v>37</v>
      </c>
      <c r="E8306" s="2">
        <v>45442</v>
      </c>
      <c r="F8306" t="s">
        <v>10</v>
      </c>
    </row>
    <row r="8307" spans="1:6" x14ac:dyDescent="0.25">
      <c r="A8307">
        <v>108306</v>
      </c>
      <c r="B8307" t="s">
        <v>39</v>
      </c>
      <c r="C8307" t="s">
        <v>35</v>
      </c>
      <c r="D8307" t="s">
        <v>31</v>
      </c>
      <c r="E8307" s="2">
        <v>43188</v>
      </c>
      <c r="F8307" t="s">
        <v>10</v>
      </c>
    </row>
    <row r="8308" spans="1:6" x14ac:dyDescent="0.25">
      <c r="A8308">
        <v>108307</v>
      </c>
      <c r="B8308" t="s">
        <v>43</v>
      </c>
      <c r="C8308" t="s">
        <v>8</v>
      </c>
      <c r="D8308" t="s">
        <v>15</v>
      </c>
      <c r="E8308" s="2">
        <v>44228</v>
      </c>
      <c r="F8308" t="s">
        <v>10</v>
      </c>
    </row>
    <row r="8309" spans="1:6" x14ac:dyDescent="0.25">
      <c r="A8309">
        <v>108308</v>
      </c>
      <c r="B8309" t="s">
        <v>34</v>
      </c>
      <c r="C8309" t="s">
        <v>30</v>
      </c>
      <c r="D8309" t="s">
        <v>31</v>
      </c>
      <c r="E8309" s="2">
        <v>43889</v>
      </c>
      <c r="F8309" t="s">
        <v>10</v>
      </c>
    </row>
    <row r="8310" spans="1:6" x14ac:dyDescent="0.25">
      <c r="A8310">
        <v>108309</v>
      </c>
      <c r="B8310" t="s">
        <v>33</v>
      </c>
      <c r="C8310" t="s">
        <v>27</v>
      </c>
      <c r="D8310" t="s">
        <v>37</v>
      </c>
      <c r="E8310" s="2">
        <v>43805</v>
      </c>
      <c r="F8310" t="s">
        <v>10</v>
      </c>
    </row>
    <row r="8311" spans="1:6" x14ac:dyDescent="0.25">
      <c r="A8311">
        <v>108310</v>
      </c>
      <c r="B8311" t="s">
        <v>50</v>
      </c>
      <c r="C8311" t="s">
        <v>29</v>
      </c>
      <c r="D8311" t="s">
        <v>15</v>
      </c>
      <c r="E8311" s="2">
        <v>43743</v>
      </c>
      <c r="F8311" t="s">
        <v>10</v>
      </c>
    </row>
    <row r="8312" spans="1:6" x14ac:dyDescent="0.25">
      <c r="A8312">
        <v>108311</v>
      </c>
      <c r="B8312" t="s">
        <v>42</v>
      </c>
      <c r="C8312" t="s">
        <v>14</v>
      </c>
      <c r="D8312" t="s">
        <v>9</v>
      </c>
      <c r="E8312" s="2">
        <v>44060</v>
      </c>
      <c r="F8312" t="s">
        <v>10</v>
      </c>
    </row>
    <row r="8313" spans="1:6" x14ac:dyDescent="0.25">
      <c r="A8313">
        <v>108312</v>
      </c>
      <c r="B8313" t="s">
        <v>33</v>
      </c>
      <c r="C8313" t="s">
        <v>47</v>
      </c>
      <c r="D8313" t="s">
        <v>37</v>
      </c>
      <c r="E8313" s="2">
        <v>43286</v>
      </c>
      <c r="F8313" t="s">
        <v>10</v>
      </c>
    </row>
    <row r="8314" spans="1:6" x14ac:dyDescent="0.25">
      <c r="A8314">
        <v>108313</v>
      </c>
      <c r="B8314" t="s">
        <v>23</v>
      </c>
      <c r="C8314" t="s">
        <v>45</v>
      </c>
      <c r="D8314" t="s">
        <v>12</v>
      </c>
      <c r="E8314" s="2">
        <v>43835</v>
      </c>
      <c r="F8314" t="s">
        <v>10</v>
      </c>
    </row>
    <row r="8315" spans="1:6" x14ac:dyDescent="0.25">
      <c r="A8315">
        <v>108314</v>
      </c>
      <c r="B8315" t="s">
        <v>23</v>
      </c>
      <c r="C8315" t="s">
        <v>16</v>
      </c>
      <c r="D8315" t="s">
        <v>9</v>
      </c>
      <c r="E8315" s="2">
        <v>43903</v>
      </c>
      <c r="F8315" t="s">
        <v>10</v>
      </c>
    </row>
    <row r="8316" spans="1:6" x14ac:dyDescent="0.25">
      <c r="A8316">
        <v>108315</v>
      </c>
      <c r="B8316" t="s">
        <v>13</v>
      </c>
      <c r="C8316" t="s">
        <v>51</v>
      </c>
      <c r="D8316" t="s">
        <v>9</v>
      </c>
      <c r="E8316" s="2">
        <v>43957</v>
      </c>
      <c r="F8316" t="s">
        <v>10</v>
      </c>
    </row>
    <row r="8317" spans="1:6" x14ac:dyDescent="0.25">
      <c r="A8317">
        <v>108316</v>
      </c>
      <c r="B8317" t="s">
        <v>24</v>
      </c>
      <c r="C8317" t="s">
        <v>8</v>
      </c>
      <c r="D8317" t="s">
        <v>31</v>
      </c>
      <c r="E8317" s="2">
        <v>43910</v>
      </c>
      <c r="F8317" t="s">
        <v>10</v>
      </c>
    </row>
    <row r="8318" spans="1:6" x14ac:dyDescent="0.25">
      <c r="A8318">
        <v>108317</v>
      </c>
      <c r="B8318" t="s">
        <v>36</v>
      </c>
      <c r="C8318" t="s">
        <v>29</v>
      </c>
      <c r="D8318" t="s">
        <v>37</v>
      </c>
      <c r="E8318" s="2">
        <v>43644</v>
      </c>
      <c r="F8318" t="s">
        <v>10</v>
      </c>
    </row>
    <row r="8319" spans="1:6" x14ac:dyDescent="0.25">
      <c r="A8319">
        <v>108318</v>
      </c>
      <c r="B8319" t="s">
        <v>39</v>
      </c>
      <c r="C8319" t="s">
        <v>30</v>
      </c>
      <c r="D8319" t="s">
        <v>18</v>
      </c>
      <c r="E8319" s="2">
        <v>44309</v>
      </c>
      <c r="F8319" t="s">
        <v>10</v>
      </c>
    </row>
    <row r="8320" spans="1:6" x14ac:dyDescent="0.25">
      <c r="A8320">
        <v>108319</v>
      </c>
      <c r="B8320" t="s">
        <v>43</v>
      </c>
      <c r="C8320" t="s">
        <v>47</v>
      </c>
      <c r="D8320" t="s">
        <v>12</v>
      </c>
      <c r="E8320" s="2">
        <v>44988</v>
      </c>
      <c r="F8320" t="s">
        <v>10</v>
      </c>
    </row>
    <row r="8321" spans="1:7" x14ac:dyDescent="0.25">
      <c r="A8321">
        <v>108320</v>
      </c>
      <c r="B8321" t="s">
        <v>43</v>
      </c>
      <c r="C8321" t="s">
        <v>48</v>
      </c>
      <c r="D8321" t="s">
        <v>18</v>
      </c>
      <c r="E8321" s="2">
        <v>43351</v>
      </c>
      <c r="F8321" t="s">
        <v>10</v>
      </c>
    </row>
    <row r="8322" spans="1:7" x14ac:dyDescent="0.25">
      <c r="A8322">
        <v>108321</v>
      </c>
      <c r="B8322" t="s">
        <v>50</v>
      </c>
      <c r="C8322" t="s">
        <v>48</v>
      </c>
      <c r="D8322" t="s">
        <v>9</v>
      </c>
      <c r="E8322" s="2">
        <v>44942</v>
      </c>
      <c r="F8322" t="s">
        <v>10</v>
      </c>
    </row>
    <row r="8323" spans="1:7" x14ac:dyDescent="0.25">
      <c r="A8323">
        <v>108322</v>
      </c>
      <c r="B8323" t="s">
        <v>21</v>
      </c>
      <c r="C8323" t="s">
        <v>47</v>
      </c>
      <c r="D8323" t="s">
        <v>9</v>
      </c>
      <c r="E8323" s="2">
        <v>44025</v>
      </c>
      <c r="F8323" t="s">
        <v>10</v>
      </c>
    </row>
    <row r="8324" spans="1:7" x14ac:dyDescent="0.25">
      <c r="A8324">
        <v>108323</v>
      </c>
      <c r="B8324" t="s">
        <v>23</v>
      </c>
      <c r="C8324" t="s">
        <v>29</v>
      </c>
      <c r="D8324" t="s">
        <v>31</v>
      </c>
      <c r="E8324" s="2">
        <v>43651</v>
      </c>
      <c r="F8324" t="s">
        <v>10</v>
      </c>
    </row>
    <row r="8325" spans="1:7" x14ac:dyDescent="0.25">
      <c r="A8325">
        <v>108324</v>
      </c>
      <c r="B8325" t="s">
        <v>33</v>
      </c>
      <c r="C8325" t="s">
        <v>20</v>
      </c>
      <c r="D8325" t="s">
        <v>15</v>
      </c>
      <c r="E8325" s="2">
        <v>43229</v>
      </c>
      <c r="F8325" t="s">
        <v>52</v>
      </c>
      <c r="G8325" s="2">
        <v>43500</v>
      </c>
    </row>
    <row r="8326" spans="1:7" x14ac:dyDescent="0.25">
      <c r="A8326">
        <v>108325</v>
      </c>
      <c r="B8326" t="s">
        <v>43</v>
      </c>
      <c r="C8326" t="s">
        <v>26</v>
      </c>
      <c r="D8326" t="s">
        <v>12</v>
      </c>
      <c r="E8326" s="2">
        <v>43937</v>
      </c>
      <c r="F8326" t="s">
        <v>10</v>
      </c>
    </row>
    <row r="8327" spans="1:7" x14ac:dyDescent="0.25">
      <c r="A8327">
        <v>108326</v>
      </c>
      <c r="B8327" t="s">
        <v>16</v>
      </c>
      <c r="C8327" t="s">
        <v>48</v>
      </c>
      <c r="D8327" t="s">
        <v>18</v>
      </c>
      <c r="E8327" s="2">
        <v>44602</v>
      </c>
      <c r="F8327" t="s">
        <v>10</v>
      </c>
    </row>
    <row r="8328" spans="1:7" x14ac:dyDescent="0.25">
      <c r="A8328">
        <v>108327</v>
      </c>
      <c r="B8328" t="s">
        <v>44</v>
      </c>
      <c r="C8328" t="s">
        <v>17</v>
      </c>
      <c r="D8328" t="s">
        <v>12</v>
      </c>
      <c r="E8328" s="2">
        <v>44328</v>
      </c>
      <c r="F8328" t="s">
        <v>52</v>
      </c>
      <c r="G8328" s="2">
        <v>45242</v>
      </c>
    </row>
    <row r="8329" spans="1:7" x14ac:dyDescent="0.25">
      <c r="A8329">
        <v>108328</v>
      </c>
      <c r="B8329" t="s">
        <v>41</v>
      </c>
      <c r="C8329" t="s">
        <v>40</v>
      </c>
      <c r="D8329" t="s">
        <v>9</v>
      </c>
      <c r="E8329" s="2">
        <v>43731</v>
      </c>
      <c r="F8329" t="s">
        <v>10</v>
      </c>
    </row>
    <row r="8330" spans="1:7" x14ac:dyDescent="0.25">
      <c r="A8330">
        <v>108329</v>
      </c>
      <c r="B8330" t="s">
        <v>24</v>
      </c>
      <c r="C8330" t="s">
        <v>53</v>
      </c>
      <c r="D8330" t="s">
        <v>37</v>
      </c>
      <c r="E8330" s="2">
        <v>43360</v>
      </c>
      <c r="F8330" t="s">
        <v>10</v>
      </c>
    </row>
    <row r="8331" spans="1:7" x14ac:dyDescent="0.25">
      <c r="A8331">
        <v>108330</v>
      </c>
      <c r="B8331" t="s">
        <v>34</v>
      </c>
      <c r="C8331" t="s">
        <v>30</v>
      </c>
      <c r="D8331" t="s">
        <v>12</v>
      </c>
      <c r="E8331" s="2">
        <v>43752</v>
      </c>
      <c r="F8331" t="s">
        <v>10</v>
      </c>
    </row>
    <row r="8332" spans="1:7" x14ac:dyDescent="0.25">
      <c r="A8332">
        <v>108331</v>
      </c>
      <c r="B8332" t="s">
        <v>7</v>
      </c>
      <c r="C8332" t="s">
        <v>22</v>
      </c>
      <c r="D8332" t="s">
        <v>15</v>
      </c>
      <c r="E8332" s="2">
        <v>45041</v>
      </c>
      <c r="F8332" t="s">
        <v>10</v>
      </c>
    </row>
    <row r="8333" spans="1:7" x14ac:dyDescent="0.25">
      <c r="A8333">
        <v>108332</v>
      </c>
      <c r="B8333" t="s">
        <v>33</v>
      </c>
      <c r="C8333" t="s">
        <v>40</v>
      </c>
      <c r="D8333" t="s">
        <v>9</v>
      </c>
      <c r="E8333" s="2">
        <v>44649</v>
      </c>
      <c r="F8333" t="s">
        <v>10</v>
      </c>
    </row>
    <row r="8334" spans="1:7" x14ac:dyDescent="0.25">
      <c r="A8334">
        <v>108333</v>
      </c>
      <c r="B8334" t="s">
        <v>50</v>
      </c>
      <c r="C8334" t="s">
        <v>20</v>
      </c>
      <c r="D8334" t="s">
        <v>31</v>
      </c>
      <c r="E8334" s="2">
        <v>43132</v>
      </c>
      <c r="F8334" t="s">
        <v>10</v>
      </c>
    </row>
    <row r="8335" spans="1:7" x14ac:dyDescent="0.25">
      <c r="A8335">
        <v>108334</v>
      </c>
      <c r="B8335" t="s">
        <v>43</v>
      </c>
      <c r="C8335" t="s">
        <v>32</v>
      </c>
      <c r="D8335" t="s">
        <v>15</v>
      </c>
      <c r="E8335" s="2">
        <v>43802</v>
      </c>
      <c r="F8335" t="s">
        <v>10</v>
      </c>
    </row>
    <row r="8336" spans="1:7" x14ac:dyDescent="0.25">
      <c r="A8336">
        <v>108335</v>
      </c>
      <c r="B8336" t="s">
        <v>36</v>
      </c>
      <c r="C8336" t="s">
        <v>51</v>
      </c>
      <c r="D8336" t="s">
        <v>37</v>
      </c>
      <c r="E8336" s="2">
        <v>44635</v>
      </c>
      <c r="F8336" t="s">
        <v>10</v>
      </c>
    </row>
    <row r="8337" spans="1:7" x14ac:dyDescent="0.25">
      <c r="A8337">
        <v>108336</v>
      </c>
      <c r="B8337" t="s">
        <v>41</v>
      </c>
      <c r="C8337" t="s">
        <v>45</v>
      </c>
      <c r="D8337" t="s">
        <v>9</v>
      </c>
      <c r="E8337" s="2">
        <v>43244</v>
      </c>
      <c r="F8337" t="s">
        <v>10</v>
      </c>
    </row>
    <row r="8338" spans="1:7" x14ac:dyDescent="0.25">
      <c r="A8338">
        <v>108337</v>
      </c>
      <c r="B8338" t="s">
        <v>13</v>
      </c>
      <c r="C8338" t="s">
        <v>14</v>
      </c>
      <c r="D8338" t="s">
        <v>15</v>
      </c>
      <c r="E8338" s="2">
        <v>45284</v>
      </c>
      <c r="F8338" t="s">
        <v>10</v>
      </c>
    </row>
    <row r="8339" spans="1:7" x14ac:dyDescent="0.25">
      <c r="A8339">
        <v>108338</v>
      </c>
      <c r="B8339" t="s">
        <v>7</v>
      </c>
      <c r="C8339" t="s">
        <v>8</v>
      </c>
      <c r="D8339" t="s">
        <v>15</v>
      </c>
      <c r="E8339" s="2">
        <v>43818</v>
      </c>
      <c r="F8339" t="s">
        <v>10</v>
      </c>
    </row>
    <row r="8340" spans="1:7" x14ac:dyDescent="0.25">
      <c r="A8340">
        <v>108339</v>
      </c>
      <c r="B8340" t="s">
        <v>36</v>
      </c>
      <c r="C8340" t="s">
        <v>16</v>
      </c>
      <c r="D8340" t="s">
        <v>18</v>
      </c>
      <c r="E8340" s="2">
        <v>44822</v>
      </c>
      <c r="F8340" t="s">
        <v>10</v>
      </c>
    </row>
    <row r="8341" spans="1:7" x14ac:dyDescent="0.25">
      <c r="A8341">
        <v>108340</v>
      </c>
      <c r="B8341" t="s">
        <v>21</v>
      </c>
      <c r="C8341" t="s">
        <v>30</v>
      </c>
      <c r="D8341" t="s">
        <v>31</v>
      </c>
      <c r="E8341" s="2">
        <v>43545</v>
      </c>
      <c r="F8341" t="s">
        <v>10</v>
      </c>
    </row>
    <row r="8342" spans="1:7" x14ac:dyDescent="0.25">
      <c r="A8342">
        <v>108341</v>
      </c>
      <c r="B8342" t="s">
        <v>7</v>
      </c>
      <c r="C8342" t="s">
        <v>27</v>
      </c>
      <c r="D8342" t="s">
        <v>15</v>
      </c>
      <c r="E8342" s="2">
        <v>43448</v>
      </c>
      <c r="F8342" t="s">
        <v>10</v>
      </c>
    </row>
    <row r="8343" spans="1:7" x14ac:dyDescent="0.25">
      <c r="A8343">
        <v>108342</v>
      </c>
      <c r="B8343" t="s">
        <v>25</v>
      </c>
      <c r="C8343" t="s">
        <v>48</v>
      </c>
      <c r="D8343" t="s">
        <v>15</v>
      </c>
      <c r="E8343" s="2">
        <v>43746</v>
      </c>
      <c r="F8343" t="s">
        <v>10</v>
      </c>
    </row>
    <row r="8344" spans="1:7" x14ac:dyDescent="0.25">
      <c r="A8344">
        <v>108343</v>
      </c>
      <c r="B8344" t="s">
        <v>46</v>
      </c>
      <c r="C8344" t="s">
        <v>45</v>
      </c>
      <c r="D8344" t="s">
        <v>31</v>
      </c>
      <c r="E8344" s="2">
        <v>43968</v>
      </c>
      <c r="F8344" t="s">
        <v>10</v>
      </c>
    </row>
    <row r="8345" spans="1:7" x14ac:dyDescent="0.25">
      <c r="A8345">
        <v>108344</v>
      </c>
      <c r="B8345" t="s">
        <v>23</v>
      </c>
      <c r="C8345" t="s">
        <v>14</v>
      </c>
      <c r="D8345" t="s">
        <v>37</v>
      </c>
      <c r="E8345" s="2">
        <v>43400</v>
      </c>
      <c r="F8345" t="s">
        <v>10</v>
      </c>
    </row>
    <row r="8346" spans="1:7" x14ac:dyDescent="0.25">
      <c r="A8346">
        <v>108345</v>
      </c>
      <c r="B8346" t="s">
        <v>28</v>
      </c>
      <c r="C8346" t="s">
        <v>38</v>
      </c>
      <c r="D8346" t="s">
        <v>18</v>
      </c>
      <c r="E8346" s="2">
        <v>43730</v>
      </c>
      <c r="F8346" t="s">
        <v>10</v>
      </c>
    </row>
    <row r="8347" spans="1:7" x14ac:dyDescent="0.25">
      <c r="A8347">
        <v>108346</v>
      </c>
      <c r="B8347" t="s">
        <v>46</v>
      </c>
      <c r="C8347" t="s">
        <v>29</v>
      </c>
      <c r="D8347" t="s">
        <v>18</v>
      </c>
      <c r="E8347" s="2">
        <v>44801</v>
      </c>
      <c r="F8347" t="s">
        <v>52</v>
      </c>
      <c r="G8347" s="2">
        <v>45053</v>
      </c>
    </row>
    <row r="8348" spans="1:7" x14ac:dyDescent="0.25">
      <c r="A8348">
        <v>108347</v>
      </c>
      <c r="B8348" t="s">
        <v>13</v>
      </c>
      <c r="C8348" t="s">
        <v>8</v>
      </c>
      <c r="D8348" t="s">
        <v>37</v>
      </c>
      <c r="E8348" s="2">
        <v>44881</v>
      </c>
      <c r="F8348" t="s">
        <v>10</v>
      </c>
    </row>
    <row r="8349" spans="1:7" x14ac:dyDescent="0.25">
      <c r="A8349">
        <v>108348</v>
      </c>
      <c r="B8349" t="s">
        <v>24</v>
      </c>
      <c r="C8349" t="s">
        <v>20</v>
      </c>
      <c r="D8349" t="s">
        <v>12</v>
      </c>
      <c r="E8349" s="2">
        <v>44040</v>
      </c>
      <c r="F8349" t="s">
        <v>10</v>
      </c>
    </row>
    <row r="8350" spans="1:7" x14ac:dyDescent="0.25">
      <c r="A8350">
        <v>108349</v>
      </c>
      <c r="B8350" t="s">
        <v>49</v>
      </c>
      <c r="C8350" t="s">
        <v>48</v>
      </c>
      <c r="D8350" t="s">
        <v>15</v>
      </c>
      <c r="E8350" s="2">
        <v>43781</v>
      </c>
      <c r="F8350" t="s">
        <v>10</v>
      </c>
    </row>
    <row r="8351" spans="1:7" x14ac:dyDescent="0.25">
      <c r="A8351">
        <v>108350</v>
      </c>
      <c r="B8351" t="s">
        <v>24</v>
      </c>
      <c r="C8351" t="s">
        <v>17</v>
      </c>
      <c r="D8351" t="s">
        <v>37</v>
      </c>
      <c r="E8351" s="2">
        <v>44191</v>
      </c>
      <c r="F8351" t="s">
        <v>10</v>
      </c>
    </row>
    <row r="8352" spans="1:7" x14ac:dyDescent="0.25">
      <c r="A8352">
        <v>108351</v>
      </c>
      <c r="B8352" t="s">
        <v>33</v>
      </c>
      <c r="C8352" t="s">
        <v>14</v>
      </c>
      <c r="D8352" t="s">
        <v>9</v>
      </c>
      <c r="E8352" s="2">
        <v>45231</v>
      </c>
      <c r="F8352" t="s">
        <v>10</v>
      </c>
    </row>
    <row r="8353" spans="1:7" x14ac:dyDescent="0.25">
      <c r="A8353">
        <v>108352</v>
      </c>
      <c r="B8353" t="s">
        <v>24</v>
      </c>
      <c r="C8353" t="s">
        <v>8</v>
      </c>
      <c r="D8353" t="s">
        <v>12</v>
      </c>
      <c r="E8353" s="2">
        <v>45374</v>
      </c>
      <c r="F8353" t="s">
        <v>10</v>
      </c>
    </row>
    <row r="8354" spans="1:7" x14ac:dyDescent="0.25">
      <c r="A8354">
        <v>108353</v>
      </c>
      <c r="B8354" t="s">
        <v>34</v>
      </c>
      <c r="C8354" t="s">
        <v>35</v>
      </c>
      <c r="D8354" t="s">
        <v>18</v>
      </c>
      <c r="E8354" s="2">
        <v>45275</v>
      </c>
      <c r="F8354" t="s">
        <v>10</v>
      </c>
    </row>
    <row r="8355" spans="1:7" x14ac:dyDescent="0.25">
      <c r="A8355">
        <v>108354</v>
      </c>
      <c r="B8355" t="s">
        <v>42</v>
      </c>
      <c r="C8355" t="s">
        <v>53</v>
      </c>
      <c r="D8355" t="s">
        <v>18</v>
      </c>
      <c r="E8355" s="2">
        <v>45524</v>
      </c>
      <c r="F8355" t="s">
        <v>10</v>
      </c>
    </row>
    <row r="8356" spans="1:7" x14ac:dyDescent="0.25">
      <c r="A8356">
        <v>108355</v>
      </c>
      <c r="B8356" t="s">
        <v>43</v>
      </c>
      <c r="C8356" t="s">
        <v>45</v>
      </c>
      <c r="D8356" t="s">
        <v>15</v>
      </c>
      <c r="E8356" s="2">
        <v>45499</v>
      </c>
      <c r="F8356" t="s">
        <v>52</v>
      </c>
      <c r="G8356" s="2">
        <v>46204</v>
      </c>
    </row>
    <row r="8357" spans="1:7" x14ac:dyDescent="0.25">
      <c r="A8357">
        <v>108356</v>
      </c>
      <c r="B8357" t="s">
        <v>21</v>
      </c>
      <c r="C8357" t="s">
        <v>11</v>
      </c>
      <c r="D8357" t="s">
        <v>15</v>
      </c>
      <c r="E8357" s="2">
        <v>44956</v>
      </c>
      <c r="F8357" t="s">
        <v>10</v>
      </c>
    </row>
    <row r="8358" spans="1:7" x14ac:dyDescent="0.25">
      <c r="A8358">
        <v>108357</v>
      </c>
      <c r="B8358" t="s">
        <v>24</v>
      </c>
      <c r="C8358" t="s">
        <v>22</v>
      </c>
      <c r="D8358" t="s">
        <v>18</v>
      </c>
      <c r="E8358" s="2">
        <v>43745</v>
      </c>
      <c r="F8358" t="s">
        <v>10</v>
      </c>
    </row>
    <row r="8359" spans="1:7" x14ac:dyDescent="0.25">
      <c r="A8359">
        <v>108358</v>
      </c>
      <c r="B8359" t="s">
        <v>33</v>
      </c>
      <c r="C8359" t="s">
        <v>29</v>
      </c>
      <c r="D8359" t="s">
        <v>18</v>
      </c>
      <c r="E8359" s="2">
        <v>45535</v>
      </c>
      <c r="F8359" t="s">
        <v>10</v>
      </c>
    </row>
    <row r="8360" spans="1:7" x14ac:dyDescent="0.25">
      <c r="A8360">
        <v>108359</v>
      </c>
      <c r="B8360" t="s">
        <v>46</v>
      </c>
      <c r="C8360" t="s">
        <v>51</v>
      </c>
      <c r="D8360" t="s">
        <v>37</v>
      </c>
      <c r="E8360" s="2">
        <v>45283</v>
      </c>
      <c r="F8360" t="s">
        <v>10</v>
      </c>
    </row>
    <row r="8361" spans="1:7" x14ac:dyDescent="0.25">
      <c r="A8361">
        <v>108360</v>
      </c>
      <c r="B8361" t="s">
        <v>43</v>
      </c>
      <c r="C8361" t="s">
        <v>30</v>
      </c>
      <c r="D8361" t="s">
        <v>12</v>
      </c>
      <c r="E8361" s="2">
        <v>45424</v>
      </c>
      <c r="F8361" t="s">
        <v>10</v>
      </c>
    </row>
    <row r="8362" spans="1:7" x14ac:dyDescent="0.25">
      <c r="A8362">
        <v>108361</v>
      </c>
      <c r="B8362" t="s">
        <v>13</v>
      </c>
      <c r="C8362" t="s">
        <v>47</v>
      </c>
      <c r="D8362" t="s">
        <v>31</v>
      </c>
      <c r="E8362" s="2">
        <v>43984</v>
      </c>
      <c r="F8362" t="s">
        <v>10</v>
      </c>
    </row>
    <row r="8363" spans="1:7" x14ac:dyDescent="0.25">
      <c r="A8363">
        <v>108362</v>
      </c>
      <c r="B8363" t="s">
        <v>16</v>
      </c>
      <c r="C8363" t="s">
        <v>27</v>
      </c>
      <c r="D8363" t="s">
        <v>9</v>
      </c>
      <c r="E8363" s="2">
        <v>44940</v>
      </c>
      <c r="F8363" t="s">
        <v>10</v>
      </c>
    </row>
    <row r="8364" spans="1:7" x14ac:dyDescent="0.25">
      <c r="A8364">
        <v>108363</v>
      </c>
      <c r="B8364" t="s">
        <v>43</v>
      </c>
      <c r="C8364" t="s">
        <v>26</v>
      </c>
      <c r="D8364" t="s">
        <v>37</v>
      </c>
      <c r="E8364" s="2">
        <v>44841</v>
      </c>
      <c r="F8364" t="s">
        <v>10</v>
      </c>
    </row>
    <row r="8365" spans="1:7" x14ac:dyDescent="0.25">
      <c r="A8365">
        <v>108364</v>
      </c>
      <c r="B8365" t="s">
        <v>49</v>
      </c>
      <c r="C8365" t="s">
        <v>22</v>
      </c>
      <c r="D8365" t="s">
        <v>18</v>
      </c>
      <c r="E8365" s="2">
        <v>43806</v>
      </c>
      <c r="F8365" t="s">
        <v>10</v>
      </c>
    </row>
    <row r="8366" spans="1:7" x14ac:dyDescent="0.25">
      <c r="A8366">
        <v>108365</v>
      </c>
      <c r="B8366" t="s">
        <v>41</v>
      </c>
      <c r="C8366" t="s">
        <v>48</v>
      </c>
      <c r="D8366" t="s">
        <v>37</v>
      </c>
      <c r="E8366" s="2">
        <v>44924</v>
      </c>
      <c r="F8366" t="s">
        <v>10</v>
      </c>
    </row>
    <row r="8367" spans="1:7" x14ac:dyDescent="0.25">
      <c r="A8367">
        <v>108366</v>
      </c>
      <c r="B8367" t="s">
        <v>23</v>
      </c>
      <c r="C8367" t="s">
        <v>48</v>
      </c>
      <c r="D8367" t="s">
        <v>37</v>
      </c>
      <c r="E8367" s="2">
        <v>44244</v>
      </c>
      <c r="F8367" t="s">
        <v>10</v>
      </c>
    </row>
    <row r="8368" spans="1:7" x14ac:dyDescent="0.25">
      <c r="A8368">
        <v>108367</v>
      </c>
      <c r="B8368" t="s">
        <v>46</v>
      </c>
      <c r="C8368" t="s">
        <v>32</v>
      </c>
      <c r="D8368" t="s">
        <v>31</v>
      </c>
      <c r="E8368" s="2">
        <v>44394</v>
      </c>
      <c r="F8368" t="s">
        <v>10</v>
      </c>
    </row>
    <row r="8369" spans="1:6" x14ac:dyDescent="0.25">
      <c r="A8369">
        <v>108368</v>
      </c>
      <c r="B8369" t="s">
        <v>46</v>
      </c>
      <c r="C8369" t="s">
        <v>20</v>
      </c>
      <c r="D8369" t="s">
        <v>15</v>
      </c>
      <c r="E8369" s="2">
        <v>44166</v>
      </c>
      <c r="F8369" t="s">
        <v>10</v>
      </c>
    </row>
    <row r="8370" spans="1:6" x14ac:dyDescent="0.25">
      <c r="A8370">
        <v>108369</v>
      </c>
      <c r="B8370" t="s">
        <v>16</v>
      </c>
      <c r="C8370" t="s">
        <v>27</v>
      </c>
      <c r="D8370" t="s">
        <v>18</v>
      </c>
      <c r="E8370" s="2">
        <v>45584</v>
      </c>
      <c r="F8370" t="s">
        <v>10</v>
      </c>
    </row>
    <row r="8371" spans="1:6" x14ac:dyDescent="0.25">
      <c r="A8371">
        <v>108370</v>
      </c>
      <c r="B8371" t="s">
        <v>16</v>
      </c>
      <c r="C8371" t="s">
        <v>14</v>
      </c>
      <c r="D8371" t="s">
        <v>9</v>
      </c>
      <c r="E8371" s="2">
        <v>43978</v>
      </c>
      <c r="F8371" t="s">
        <v>10</v>
      </c>
    </row>
    <row r="8372" spans="1:6" x14ac:dyDescent="0.25">
      <c r="A8372">
        <v>108371</v>
      </c>
      <c r="B8372" t="s">
        <v>23</v>
      </c>
      <c r="C8372" t="s">
        <v>22</v>
      </c>
      <c r="D8372" t="s">
        <v>37</v>
      </c>
      <c r="E8372" s="2">
        <v>43183</v>
      </c>
      <c r="F8372" t="s">
        <v>10</v>
      </c>
    </row>
    <row r="8373" spans="1:6" x14ac:dyDescent="0.25">
      <c r="A8373">
        <v>108372</v>
      </c>
      <c r="B8373" t="s">
        <v>19</v>
      </c>
      <c r="C8373" t="s">
        <v>14</v>
      </c>
      <c r="D8373" t="s">
        <v>18</v>
      </c>
      <c r="E8373" s="2">
        <v>43904</v>
      </c>
      <c r="F8373" t="s">
        <v>10</v>
      </c>
    </row>
    <row r="8374" spans="1:6" x14ac:dyDescent="0.25">
      <c r="A8374">
        <v>108373</v>
      </c>
      <c r="B8374" t="s">
        <v>7</v>
      </c>
      <c r="C8374" t="s">
        <v>20</v>
      </c>
      <c r="D8374" t="s">
        <v>15</v>
      </c>
      <c r="E8374" s="2">
        <v>44763</v>
      </c>
      <c r="F8374" t="s">
        <v>10</v>
      </c>
    </row>
    <row r="8375" spans="1:6" x14ac:dyDescent="0.25">
      <c r="A8375">
        <v>108374</v>
      </c>
      <c r="B8375" t="s">
        <v>19</v>
      </c>
      <c r="C8375" t="s">
        <v>22</v>
      </c>
      <c r="D8375" t="s">
        <v>37</v>
      </c>
      <c r="E8375" s="2">
        <v>44311</v>
      </c>
      <c r="F8375" t="s">
        <v>10</v>
      </c>
    </row>
    <row r="8376" spans="1:6" x14ac:dyDescent="0.25">
      <c r="A8376">
        <v>108375</v>
      </c>
      <c r="B8376" t="s">
        <v>23</v>
      </c>
      <c r="C8376" t="s">
        <v>45</v>
      </c>
      <c r="D8376" t="s">
        <v>18</v>
      </c>
      <c r="E8376" s="2">
        <v>44639</v>
      </c>
      <c r="F8376" t="s">
        <v>10</v>
      </c>
    </row>
    <row r="8377" spans="1:6" x14ac:dyDescent="0.25">
      <c r="A8377">
        <v>108376</v>
      </c>
      <c r="B8377" t="s">
        <v>16</v>
      </c>
      <c r="C8377" t="s">
        <v>30</v>
      </c>
      <c r="D8377" t="s">
        <v>12</v>
      </c>
      <c r="E8377" s="2">
        <v>45294</v>
      </c>
      <c r="F8377" t="s">
        <v>10</v>
      </c>
    </row>
    <row r="8378" spans="1:6" x14ac:dyDescent="0.25">
      <c r="A8378">
        <v>108377</v>
      </c>
      <c r="B8378" t="s">
        <v>25</v>
      </c>
      <c r="C8378" t="s">
        <v>48</v>
      </c>
      <c r="D8378" t="s">
        <v>9</v>
      </c>
      <c r="E8378" s="2">
        <v>45005</v>
      </c>
      <c r="F8378" t="s">
        <v>10</v>
      </c>
    </row>
    <row r="8379" spans="1:6" x14ac:dyDescent="0.25">
      <c r="A8379">
        <v>108378</v>
      </c>
      <c r="B8379" t="s">
        <v>24</v>
      </c>
      <c r="C8379" t="s">
        <v>11</v>
      </c>
      <c r="D8379" t="s">
        <v>15</v>
      </c>
      <c r="E8379" s="2">
        <v>43473</v>
      </c>
      <c r="F8379" t="s">
        <v>10</v>
      </c>
    </row>
    <row r="8380" spans="1:6" x14ac:dyDescent="0.25">
      <c r="A8380">
        <v>108379</v>
      </c>
      <c r="B8380" t="s">
        <v>50</v>
      </c>
      <c r="C8380" t="s">
        <v>16</v>
      </c>
      <c r="D8380" t="s">
        <v>31</v>
      </c>
      <c r="E8380" s="2">
        <v>45482</v>
      </c>
      <c r="F8380" t="s">
        <v>10</v>
      </c>
    </row>
    <row r="8381" spans="1:6" x14ac:dyDescent="0.25">
      <c r="A8381">
        <v>108380</v>
      </c>
      <c r="B8381" t="s">
        <v>49</v>
      </c>
      <c r="C8381" t="s">
        <v>48</v>
      </c>
      <c r="D8381" t="s">
        <v>15</v>
      </c>
      <c r="E8381" s="2">
        <v>43573</v>
      </c>
      <c r="F8381" t="s">
        <v>10</v>
      </c>
    </row>
    <row r="8382" spans="1:6" x14ac:dyDescent="0.25">
      <c r="A8382">
        <v>108381</v>
      </c>
      <c r="B8382" t="s">
        <v>43</v>
      </c>
      <c r="C8382" t="s">
        <v>26</v>
      </c>
      <c r="D8382" t="s">
        <v>37</v>
      </c>
      <c r="E8382" s="2">
        <v>43620</v>
      </c>
      <c r="F8382" t="s">
        <v>10</v>
      </c>
    </row>
    <row r="8383" spans="1:6" x14ac:dyDescent="0.25">
      <c r="A8383">
        <v>108382</v>
      </c>
      <c r="B8383" t="s">
        <v>25</v>
      </c>
      <c r="C8383" t="s">
        <v>40</v>
      </c>
      <c r="D8383" t="s">
        <v>9</v>
      </c>
      <c r="E8383" s="2">
        <v>43321</v>
      </c>
      <c r="F8383" t="s">
        <v>10</v>
      </c>
    </row>
    <row r="8384" spans="1:6" x14ac:dyDescent="0.25">
      <c r="A8384">
        <v>108383</v>
      </c>
      <c r="B8384" t="s">
        <v>16</v>
      </c>
      <c r="C8384" t="s">
        <v>16</v>
      </c>
      <c r="D8384" t="s">
        <v>37</v>
      </c>
      <c r="E8384" s="2">
        <v>44042</v>
      </c>
      <c r="F8384" t="s">
        <v>10</v>
      </c>
    </row>
    <row r="8385" spans="1:6" x14ac:dyDescent="0.25">
      <c r="A8385">
        <v>108384</v>
      </c>
      <c r="B8385" t="s">
        <v>41</v>
      </c>
      <c r="C8385" t="s">
        <v>14</v>
      </c>
      <c r="D8385" t="s">
        <v>9</v>
      </c>
      <c r="E8385" s="2">
        <v>45286</v>
      </c>
      <c r="F8385" t="s">
        <v>10</v>
      </c>
    </row>
    <row r="8386" spans="1:6" x14ac:dyDescent="0.25">
      <c r="A8386">
        <v>108385</v>
      </c>
      <c r="B8386" t="s">
        <v>49</v>
      </c>
      <c r="C8386" t="s">
        <v>53</v>
      </c>
      <c r="D8386" t="s">
        <v>15</v>
      </c>
      <c r="E8386" s="2">
        <v>43564</v>
      </c>
      <c r="F8386" t="s">
        <v>10</v>
      </c>
    </row>
    <row r="8387" spans="1:6" x14ac:dyDescent="0.25">
      <c r="A8387">
        <v>108386</v>
      </c>
      <c r="B8387" t="s">
        <v>41</v>
      </c>
      <c r="C8387" t="s">
        <v>35</v>
      </c>
      <c r="D8387" t="s">
        <v>18</v>
      </c>
      <c r="E8387" s="2">
        <v>45395</v>
      </c>
      <c r="F8387" t="s">
        <v>10</v>
      </c>
    </row>
    <row r="8388" spans="1:6" x14ac:dyDescent="0.25">
      <c r="A8388">
        <v>108387</v>
      </c>
      <c r="B8388" t="s">
        <v>7</v>
      </c>
      <c r="C8388" t="s">
        <v>40</v>
      </c>
      <c r="D8388" t="s">
        <v>12</v>
      </c>
      <c r="E8388" s="2">
        <v>45064</v>
      </c>
      <c r="F8388" t="s">
        <v>10</v>
      </c>
    </row>
    <row r="8389" spans="1:6" x14ac:dyDescent="0.25">
      <c r="A8389">
        <v>108388</v>
      </c>
      <c r="B8389" t="s">
        <v>19</v>
      </c>
      <c r="C8389" t="s">
        <v>11</v>
      </c>
      <c r="D8389" t="s">
        <v>37</v>
      </c>
      <c r="E8389" s="2">
        <v>44717</v>
      </c>
      <c r="F8389" t="s">
        <v>10</v>
      </c>
    </row>
    <row r="8390" spans="1:6" x14ac:dyDescent="0.25">
      <c r="A8390">
        <v>108389</v>
      </c>
      <c r="B8390" t="s">
        <v>13</v>
      </c>
      <c r="C8390" t="s">
        <v>45</v>
      </c>
      <c r="D8390" t="s">
        <v>15</v>
      </c>
      <c r="E8390" s="2">
        <v>45479</v>
      </c>
      <c r="F8390" t="s">
        <v>10</v>
      </c>
    </row>
    <row r="8391" spans="1:6" x14ac:dyDescent="0.25">
      <c r="A8391">
        <v>108390</v>
      </c>
      <c r="B8391" t="s">
        <v>23</v>
      </c>
      <c r="C8391" t="s">
        <v>26</v>
      </c>
      <c r="D8391" t="s">
        <v>31</v>
      </c>
      <c r="E8391" s="2">
        <v>43654</v>
      </c>
      <c r="F8391" t="s">
        <v>10</v>
      </c>
    </row>
    <row r="8392" spans="1:6" x14ac:dyDescent="0.25">
      <c r="A8392">
        <v>108391</v>
      </c>
      <c r="B8392" t="s">
        <v>49</v>
      </c>
      <c r="C8392" t="s">
        <v>32</v>
      </c>
      <c r="D8392" t="s">
        <v>9</v>
      </c>
      <c r="E8392" s="2">
        <v>43317</v>
      </c>
      <c r="F8392" t="s">
        <v>10</v>
      </c>
    </row>
    <row r="8393" spans="1:6" x14ac:dyDescent="0.25">
      <c r="A8393">
        <v>108392</v>
      </c>
      <c r="B8393" t="s">
        <v>41</v>
      </c>
      <c r="C8393" t="s">
        <v>38</v>
      </c>
      <c r="D8393" t="s">
        <v>18</v>
      </c>
      <c r="E8393" s="2">
        <v>45222</v>
      </c>
      <c r="F8393" t="s">
        <v>10</v>
      </c>
    </row>
    <row r="8394" spans="1:6" x14ac:dyDescent="0.25">
      <c r="A8394">
        <v>108393</v>
      </c>
      <c r="B8394" t="s">
        <v>16</v>
      </c>
      <c r="C8394" t="s">
        <v>45</v>
      </c>
      <c r="D8394" t="s">
        <v>15</v>
      </c>
      <c r="E8394" s="2">
        <v>43837</v>
      </c>
      <c r="F8394" t="s">
        <v>10</v>
      </c>
    </row>
    <row r="8395" spans="1:6" x14ac:dyDescent="0.25">
      <c r="A8395">
        <v>108394</v>
      </c>
      <c r="B8395" t="s">
        <v>25</v>
      </c>
      <c r="C8395" t="s">
        <v>38</v>
      </c>
      <c r="D8395" t="s">
        <v>9</v>
      </c>
      <c r="E8395" s="2">
        <v>45308</v>
      </c>
      <c r="F8395" t="s">
        <v>10</v>
      </c>
    </row>
    <row r="8396" spans="1:6" x14ac:dyDescent="0.25">
      <c r="A8396">
        <v>108395</v>
      </c>
      <c r="B8396" t="s">
        <v>41</v>
      </c>
      <c r="C8396" t="s">
        <v>8</v>
      </c>
      <c r="D8396" t="s">
        <v>18</v>
      </c>
      <c r="E8396" s="2">
        <v>44050</v>
      </c>
      <c r="F8396" t="s">
        <v>10</v>
      </c>
    </row>
    <row r="8397" spans="1:6" x14ac:dyDescent="0.25">
      <c r="A8397">
        <v>108396</v>
      </c>
      <c r="B8397" t="s">
        <v>24</v>
      </c>
      <c r="C8397" t="s">
        <v>17</v>
      </c>
      <c r="D8397" t="s">
        <v>15</v>
      </c>
      <c r="E8397" s="2">
        <v>43618</v>
      </c>
      <c r="F8397" t="s">
        <v>10</v>
      </c>
    </row>
    <row r="8398" spans="1:6" x14ac:dyDescent="0.25">
      <c r="A8398">
        <v>108397</v>
      </c>
      <c r="B8398" t="s">
        <v>33</v>
      </c>
      <c r="C8398" t="s">
        <v>16</v>
      </c>
      <c r="D8398" t="s">
        <v>18</v>
      </c>
      <c r="E8398" s="2">
        <v>44086</v>
      </c>
      <c r="F8398" t="s">
        <v>10</v>
      </c>
    </row>
    <row r="8399" spans="1:6" x14ac:dyDescent="0.25">
      <c r="A8399">
        <v>108398</v>
      </c>
      <c r="B8399" t="s">
        <v>21</v>
      </c>
      <c r="C8399" t="s">
        <v>22</v>
      </c>
      <c r="D8399" t="s">
        <v>9</v>
      </c>
      <c r="E8399" s="2">
        <v>43308</v>
      </c>
      <c r="F8399" t="s">
        <v>10</v>
      </c>
    </row>
    <row r="8400" spans="1:6" x14ac:dyDescent="0.25">
      <c r="A8400">
        <v>108399</v>
      </c>
      <c r="B8400" t="s">
        <v>50</v>
      </c>
      <c r="C8400" t="s">
        <v>45</v>
      </c>
      <c r="D8400" t="s">
        <v>15</v>
      </c>
      <c r="E8400" s="2">
        <v>45183</v>
      </c>
      <c r="F8400" t="s">
        <v>10</v>
      </c>
    </row>
    <row r="8401" spans="1:6" x14ac:dyDescent="0.25">
      <c r="A8401">
        <v>108400</v>
      </c>
      <c r="B8401" t="s">
        <v>43</v>
      </c>
      <c r="C8401" t="s">
        <v>16</v>
      </c>
      <c r="D8401" t="s">
        <v>15</v>
      </c>
      <c r="E8401" s="2">
        <v>45586</v>
      </c>
      <c r="F8401" t="s">
        <v>10</v>
      </c>
    </row>
    <row r="8402" spans="1:6" x14ac:dyDescent="0.25">
      <c r="A8402">
        <v>108401</v>
      </c>
      <c r="B8402" t="s">
        <v>43</v>
      </c>
      <c r="C8402" t="s">
        <v>47</v>
      </c>
      <c r="D8402" t="s">
        <v>31</v>
      </c>
      <c r="E8402" s="2">
        <v>45327</v>
      </c>
      <c r="F8402" t="s">
        <v>10</v>
      </c>
    </row>
    <row r="8403" spans="1:6" x14ac:dyDescent="0.25">
      <c r="A8403">
        <v>108402</v>
      </c>
      <c r="B8403" t="s">
        <v>41</v>
      </c>
      <c r="C8403" t="s">
        <v>53</v>
      </c>
      <c r="D8403" t="s">
        <v>12</v>
      </c>
      <c r="E8403" s="2">
        <v>43404</v>
      </c>
      <c r="F8403" t="s">
        <v>10</v>
      </c>
    </row>
    <row r="8404" spans="1:6" x14ac:dyDescent="0.25">
      <c r="A8404">
        <v>108403</v>
      </c>
      <c r="B8404" t="s">
        <v>21</v>
      </c>
      <c r="C8404" t="s">
        <v>40</v>
      </c>
      <c r="D8404" t="s">
        <v>12</v>
      </c>
      <c r="E8404" s="2">
        <v>44090</v>
      </c>
      <c r="F8404" t="s">
        <v>10</v>
      </c>
    </row>
    <row r="8405" spans="1:6" x14ac:dyDescent="0.25">
      <c r="A8405">
        <v>108404</v>
      </c>
      <c r="B8405" t="s">
        <v>49</v>
      </c>
      <c r="C8405" t="s">
        <v>35</v>
      </c>
      <c r="D8405" t="s">
        <v>37</v>
      </c>
      <c r="E8405" s="2">
        <v>45308</v>
      </c>
      <c r="F8405" t="s">
        <v>10</v>
      </c>
    </row>
    <row r="8406" spans="1:6" x14ac:dyDescent="0.25">
      <c r="A8406">
        <v>108405</v>
      </c>
      <c r="B8406" t="s">
        <v>50</v>
      </c>
      <c r="C8406" t="s">
        <v>53</v>
      </c>
      <c r="D8406" t="s">
        <v>9</v>
      </c>
      <c r="E8406" s="2">
        <v>45363</v>
      </c>
      <c r="F8406" t="s">
        <v>10</v>
      </c>
    </row>
    <row r="8407" spans="1:6" x14ac:dyDescent="0.25">
      <c r="A8407">
        <v>108406</v>
      </c>
      <c r="B8407" t="s">
        <v>34</v>
      </c>
      <c r="C8407" t="s">
        <v>20</v>
      </c>
      <c r="D8407" t="s">
        <v>37</v>
      </c>
      <c r="E8407" s="2">
        <v>43443</v>
      </c>
      <c r="F8407" t="s">
        <v>10</v>
      </c>
    </row>
    <row r="8408" spans="1:6" x14ac:dyDescent="0.25">
      <c r="A8408">
        <v>108407</v>
      </c>
      <c r="B8408" t="s">
        <v>49</v>
      </c>
      <c r="C8408" t="s">
        <v>32</v>
      </c>
      <c r="D8408" t="s">
        <v>15</v>
      </c>
      <c r="E8408" s="2">
        <v>44490</v>
      </c>
      <c r="F8408" t="s">
        <v>10</v>
      </c>
    </row>
    <row r="8409" spans="1:6" x14ac:dyDescent="0.25">
      <c r="A8409">
        <v>108408</v>
      </c>
      <c r="B8409" t="s">
        <v>39</v>
      </c>
      <c r="C8409" t="s">
        <v>51</v>
      </c>
      <c r="D8409" t="s">
        <v>37</v>
      </c>
      <c r="E8409" s="2">
        <v>45251</v>
      </c>
      <c r="F8409" t="s">
        <v>10</v>
      </c>
    </row>
    <row r="8410" spans="1:6" x14ac:dyDescent="0.25">
      <c r="A8410">
        <v>108409</v>
      </c>
      <c r="B8410" t="s">
        <v>44</v>
      </c>
      <c r="C8410" t="s">
        <v>14</v>
      </c>
      <c r="D8410" t="s">
        <v>15</v>
      </c>
      <c r="E8410" s="2">
        <v>45302</v>
      </c>
      <c r="F8410" t="s">
        <v>10</v>
      </c>
    </row>
    <row r="8411" spans="1:6" x14ac:dyDescent="0.25">
      <c r="A8411">
        <v>108410</v>
      </c>
      <c r="B8411" t="s">
        <v>25</v>
      </c>
      <c r="C8411" t="s">
        <v>26</v>
      </c>
      <c r="D8411" t="s">
        <v>12</v>
      </c>
      <c r="E8411" s="2">
        <v>43484</v>
      </c>
      <c r="F8411" t="s">
        <v>10</v>
      </c>
    </row>
    <row r="8412" spans="1:6" x14ac:dyDescent="0.25">
      <c r="A8412">
        <v>108411</v>
      </c>
      <c r="B8412" t="s">
        <v>7</v>
      </c>
      <c r="C8412" t="s">
        <v>27</v>
      </c>
      <c r="D8412" t="s">
        <v>9</v>
      </c>
      <c r="E8412" s="2">
        <v>44164</v>
      </c>
      <c r="F8412" t="s">
        <v>10</v>
      </c>
    </row>
    <row r="8413" spans="1:6" x14ac:dyDescent="0.25">
      <c r="A8413">
        <v>108412</v>
      </c>
      <c r="B8413" t="s">
        <v>7</v>
      </c>
      <c r="C8413" t="s">
        <v>16</v>
      </c>
      <c r="D8413" t="s">
        <v>12</v>
      </c>
      <c r="E8413" s="2">
        <v>44170</v>
      </c>
      <c r="F8413" t="s">
        <v>10</v>
      </c>
    </row>
    <row r="8414" spans="1:6" x14ac:dyDescent="0.25">
      <c r="A8414">
        <v>108413</v>
      </c>
      <c r="B8414" t="s">
        <v>24</v>
      </c>
      <c r="C8414" t="s">
        <v>26</v>
      </c>
      <c r="D8414" t="s">
        <v>31</v>
      </c>
      <c r="E8414" s="2">
        <v>44461</v>
      </c>
      <c r="F8414" t="s">
        <v>10</v>
      </c>
    </row>
    <row r="8415" spans="1:6" x14ac:dyDescent="0.25">
      <c r="A8415">
        <v>108414</v>
      </c>
      <c r="B8415" t="s">
        <v>33</v>
      </c>
      <c r="C8415" t="s">
        <v>16</v>
      </c>
      <c r="D8415" t="s">
        <v>37</v>
      </c>
      <c r="E8415" s="2">
        <v>45349</v>
      </c>
      <c r="F8415" t="s">
        <v>10</v>
      </c>
    </row>
    <row r="8416" spans="1:6" x14ac:dyDescent="0.25">
      <c r="A8416">
        <v>108415</v>
      </c>
      <c r="B8416" t="s">
        <v>25</v>
      </c>
      <c r="C8416" t="s">
        <v>48</v>
      </c>
      <c r="D8416" t="s">
        <v>31</v>
      </c>
      <c r="E8416" s="2">
        <v>43658</v>
      </c>
      <c r="F8416" t="s">
        <v>10</v>
      </c>
    </row>
    <row r="8417" spans="1:6" x14ac:dyDescent="0.25">
      <c r="A8417">
        <v>108416</v>
      </c>
      <c r="B8417" t="s">
        <v>49</v>
      </c>
      <c r="C8417" t="s">
        <v>51</v>
      </c>
      <c r="D8417" t="s">
        <v>18</v>
      </c>
      <c r="E8417" s="2">
        <v>43831</v>
      </c>
      <c r="F8417" t="s">
        <v>10</v>
      </c>
    </row>
    <row r="8418" spans="1:6" x14ac:dyDescent="0.25">
      <c r="A8418">
        <v>108417</v>
      </c>
      <c r="B8418" t="s">
        <v>41</v>
      </c>
      <c r="C8418" t="s">
        <v>48</v>
      </c>
      <c r="D8418" t="s">
        <v>31</v>
      </c>
      <c r="E8418" s="2">
        <v>43281</v>
      </c>
      <c r="F8418" t="s">
        <v>10</v>
      </c>
    </row>
    <row r="8419" spans="1:6" x14ac:dyDescent="0.25">
      <c r="A8419">
        <v>108418</v>
      </c>
      <c r="B8419" t="s">
        <v>13</v>
      </c>
      <c r="C8419" t="s">
        <v>30</v>
      </c>
      <c r="D8419" t="s">
        <v>12</v>
      </c>
      <c r="E8419" s="2">
        <v>44852</v>
      </c>
      <c r="F8419" t="s">
        <v>10</v>
      </c>
    </row>
    <row r="8420" spans="1:6" x14ac:dyDescent="0.25">
      <c r="A8420">
        <v>108419</v>
      </c>
      <c r="B8420" t="s">
        <v>13</v>
      </c>
      <c r="C8420" t="s">
        <v>8</v>
      </c>
      <c r="D8420" t="s">
        <v>37</v>
      </c>
      <c r="E8420" s="2">
        <v>45110</v>
      </c>
      <c r="F8420" t="s">
        <v>10</v>
      </c>
    </row>
    <row r="8421" spans="1:6" x14ac:dyDescent="0.25">
      <c r="A8421">
        <v>108420</v>
      </c>
      <c r="B8421" t="s">
        <v>49</v>
      </c>
      <c r="C8421" t="s">
        <v>22</v>
      </c>
      <c r="D8421" t="s">
        <v>18</v>
      </c>
      <c r="E8421" s="2">
        <v>43941</v>
      </c>
      <c r="F8421" t="s">
        <v>10</v>
      </c>
    </row>
    <row r="8422" spans="1:6" x14ac:dyDescent="0.25">
      <c r="A8422">
        <v>108421</v>
      </c>
      <c r="B8422" t="s">
        <v>46</v>
      </c>
      <c r="C8422" t="s">
        <v>38</v>
      </c>
      <c r="D8422" t="s">
        <v>18</v>
      </c>
      <c r="E8422" s="2">
        <v>43673</v>
      </c>
      <c r="F8422" t="s">
        <v>10</v>
      </c>
    </row>
    <row r="8423" spans="1:6" x14ac:dyDescent="0.25">
      <c r="A8423">
        <v>108422</v>
      </c>
      <c r="B8423" t="s">
        <v>50</v>
      </c>
      <c r="C8423" t="s">
        <v>14</v>
      </c>
      <c r="D8423" t="s">
        <v>12</v>
      </c>
      <c r="E8423" s="2">
        <v>44004</v>
      </c>
      <c r="F8423" t="s">
        <v>10</v>
      </c>
    </row>
    <row r="8424" spans="1:6" x14ac:dyDescent="0.25">
      <c r="A8424">
        <v>108423</v>
      </c>
      <c r="B8424" t="s">
        <v>39</v>
      </c>
      <c r="C8424" t="s">
        <v>14</v>
      </c>
      <c r="D8424" t="s">
        <v>18</v>
      </c>
      <c r="E8424" s="2">
        <v>43467</v>
      </c>
      <c r="F8424" t="s">
        <v>10</v>
      </c>
    </row>
    <row r="8425" spans="1:6" x14ac:dyDescent="0.25">
      <c r="A8425">
        <v>108424</v>
      </c>
      <c r="B8425" t="s">
        <v>24</v>
      </c>
      <c r="C8425" t="s">
        <v>48</v>
      </c>
      <c r="D8425" t="s">
        <v>18</v>
      </c>
      <c r="E8425" s="2">
        <v>45222</v>
      </c>
      <c r="F8425" t="s">
        <v>10</v>
      </c>
    </row>
    <row r="8426" spans="1:6" x14ac:dyDescent="0.25">
      <c r="A8426">
        <v>108425</v>
      </c>
      <c r="B8426" t="s">
        <v>23</v>
      </c>
      <c r="C8426" t="s">
        <v>35</v>
      </c>
      <c r="D8426" t="s">
        <v>18</v>
      </c>
      <c r="E8426" s="2">
        <v>43706</v>
      </c>
      <c r="F8426" t="s">
        <v>10</v>
      </c>
    </row>
    <row r="8427" spans="1:6" x14ac:dyDescent="0.25">
      <c r="A8427">
        <v>108426</v>
      </c>
      <c r="B8427" t="s">
        <v>16</v>
      </c>
      <c r="C8427" t="s">
        <v>27</v>
      </c>
      <c r="D8427" t="s">
        <v>9</v>
      </c>
      <c r="E8427" s="2">
        <v>44912</v>
      </c>
      <c r="F8427" t="s">
        <v>10</v>
      </c>
    </row>
    <row r="8428" spans="1:6" x14ac:dyDescent="0.25">
      <c r="A8428">
        <v>108427</v>
      </c>
      <c r="B8428" t="s">
        <v>44</v>
      </c>
      <c r="C8428" t="s">
        <v>29</v>
      </c>
      <c r="D8428" t="s">
        <v>15</v>
      </c>
      <c r="E8428" s="2">
        <v>43393</v>
      </c>
      <c r="F8428" t="s">
        <v>10</v>
      </c>
    </row>
    <row r="8429" spans="1:6" x14ac:dyDescent="0.25">
      <c r="A8429">
        <v>108428</v>
      </c>
      <c r="B8429" t="s">
        <v>28</v>
      </c>
      <c r="C8429" t="s">
        <v>14</v>
      </c>
      <c r="D8429" t="s">
        <v>9</v>
      </c>
      <c r="E8429" s="2">
        <v>44830</v>
      </c>
      <c r="F8429" t="s">
        <v>10</v>
      </c>
    </row>
    <row r="8430" spans="1:6" x14ac:dyDescent="0.25">
      <c r="A8430">
        <v>108429</v>
      </c>
      <c r="B8430" t="s">
        <v>50</v>
      </c>
      <c r="C8430" t="s">
        <v>16</v>
      </c>
      <c r="D8430" t="s">
        <v>9</v>
      </c>
      <c r="E8430" s="2">
        <v>45340</v>
      </c>
      <c r="F8430" t="s">
        <v>10</v>
      </c>
    </row>
    <row r="8431" spans="1:6" x14ac:dyDescent="0.25">
      <c r="A8431">
        <v>108430</v>
      </c>
      <c r="B8431" t="s">
        <v>25</v>
      </c>
      <c r="C8431" t="s">
        <v>51</v>
      </c>
      <c r="D8431" t="s">
        <v>37</v>
      </c>
      <c r="E8431" s="2">
        <v>43429</v>
      </c>
      <c r="F8431" t="s">
        <v>10</v>
      </c>
    </row>
    <row r="8432" spans="1:6" x14ac:dyDescent="0.25">
      <c r="A8432">
        <v>108431</v>
      </c>
      <c r="B8432" t="s">
        <v>16</v>
      </c>
      <c r="C8432" t="s">
        <v>26</v>
      </c>
      <c r="D8432" t="s">
        <v>9</v>
      </c>
      <c r="E8432" s="2">
        <v>44419</v>
      </c>
      <c r="F8432" t="s">
        <v>10</v>
      </c>
    </row>
    <row r="8433" spans="1:7" x14ac:dyDescent="0.25">
      <c r="A8433">
        <v>108432</v>
      </c>
      <c r="B8433" t="s">
        <v>39</v>
      </c>
      <c r="C8433" t="s">
        <v>48</v>
      </c>
      <c r="D8433" t="s">
        <v>18</v>
      </c>
      <c r="E8433" s="2">
        <v>44988</v>
      </c>
      <c r="F8433" t="s">
        <v>10</v>
      </c>
    </row>
    <row r="8434" spans="1:7" x14ac:dyDescent="0.25">
      <c r="A8434">
        <v>108433</v>
      </c>
      <c r="B8434" t="s">
        <v>49</v>
      </c>
      <c r="C8434" t="s">
        <v>35</v>
      </c>
      <c r="D8434" t="s">
        <v>15</v>
      </c>
      <c r="E8434" s="2">
        <v>43775</v>
      </c>
      <c r="F8434" t="s">
        <v>10</v>
      </c>
    </row>
    <row r="8435" spans="1:7" x14ac:dyDescent="0.25">
      <c r="A8435">
        <v>108434</v>
      </c>
      <c r="B8435" t="s">
        <v>23</v>
      </c>
      <c r="C8435" t="s">
        <v>8</v>
      </c>
      <c r="D8435" t="s">
        <v>31</v>
      </c>
      <c r="E8435" s="2">
        <v>44232</v>
      </c>
      <c r="F8435" t="s">
        <v>10</v>
      </c>
    </row>
    <row r="8436" spans="1:7" x14ac:dyDescent="0.25">
      <c r="A8436">
        <v>108435</v>
      </c>
      <c r="B8436" t="s">
        <v>28</v>
      </c>
      <c r="C8436" t="s">
        <v>29</v>
      </c>
      <c r="D8436" t="s">
        <v>9</v>
      </c>
      <c r="E8436" s="2">
        <v>44484</v>
      </c>
      <c r="F8436" t="s">
        <v>10</v>
      </c>
    </row>
    <row r="8437" spans="1:7" x14ac:dyDescent="0.25">
      <c r="A8437">
        <v>108436</v>
      </c>
      <c r="B8437" t="s">
        <v>23</v>
      </c>
      <c r="C8437" t="s">
        <v>17</v>
      </c>
      <c r="D8437" t="s">
        <v>9</v>
      </c>
      <c r="E8437" s="2">
        <v>43223</v>
      </c>
      <c r="F8437" t="s">
        <v>10</v>
      </c>
    </row>
    <row r="8438" spans="1:7" x14ac:dyDescent="0.25">
      <c r="A8438">
        <v>108437</v>
      </c>
      <c r="B8438" t="s">
        <v>41</v>
      </c>
      <c r="C8438" t="s">
        <v>22</v>
      </c>
      <c r="D8438" t="s">
        <v>18</v>
      </c>
      <c r="E8438" s="2">
        <v>43236</v>
      </c>
      <c r="F8438" t="s">
        <v>10</v>
      </c>
    </row>
    <row r="8439" spans="1:7" x14ac:dyDescent="0.25">
      <c r="A8439">
        <v>108438</v>
      </c>
      <c r="B8439" t="s">
        <v>7</v>
      </c>
      <c r="C8439" t="s">
        <v>45</v>
      </c>
      <c r="D8439" t="s">
        <v>9</v>
      </c>
      <c r="E8439" s="2">
        <v>43148</v>
      </c>
      <c r="F8439" t="s">
        <v>10</v>
      </c>
    </row>
    <row r="8440" spans="1:7" x14ac:dyDescent="0.25">
      <c r="A8440">
        <v>108439</v>
      </c>
      <c r="B8440" t="s">
        <v>49</v>
      </c>
      <c r="C8440" t="s">
        <v>17</v>
      </c>
      <c r="D8440" t="s">
        <v>9</v>
      </c>
      <c r="E8440" s="2">
        <v>43212</v>
      </c>
      <c r="F8440" t="s">
        <v>10</v>
      </c>
    </row>
    <row r="8441" spans="1:7" x14ac:dyDescent="0.25">
      <c r="A8441">
        <v>108440</v>
      </c>
      <c r="B8441" t="s">
        <v>19</v>
      </c>
      <c r="C8441" t="s">
        <v>27</v>
      </c>
      <c r="D8441" t="s">
        <v>9</v>
      </c>
      <c r="E8441" s="2">
        <v>43200</v>
      </c>
      <c r="F8441" t="s">
        <v>10</v>
      </c>
    </row>
    <row r="8442" spans="1:7" x14ac:dyDescent="0.25">
      <c r="A8442">
        <v>108441</v>
      </c>
      <c r="B8442" t="s">
        <v>43</v>
      </c>
      <c r="C8442" t="s">
        <v>8</v>
      </c>
      <c r="D8442" t="s">
        <v>18</v>
      </c>
      <c r="E8442" s="2">
        <v>43225</v>
      </c>
      <c r="F8442" t="s">
        <v>10</v>
      </c>
    </row>
    <row r="8443" spans="1:7" x14ac:dyDescent="0.25">
      <c r="A8443">
        <v>108442</v>
      </c>
      <c r="B8443" t="s">
        <v>24</v>
      </c>
      <c r="C8443" t="s">
        <v>20</v>
      </c>
      <c r="D8443" t="s">
        <v>37</v>
      </c>
      <c r="E8443" s="2">
        <v>43443</v>
      </c>
      <c r="F8443" t="s">
        <v>10</v>
      </c>
    </row>
    <row r="8444" spans="1:7" x14ac:dyDescent="0.25">
      <c r="A8444">
        <v>108443</v>
      </c>
      <c r="B8444" t="s">
        <v>19</v>
      </c>
      <c r="C8444" t="s">
        <v>51</v>
      </c>
      <c r="D8444" t="s">
        <v>12</v>
      </c>
      <c r="E8444" s="2">
        <v>44421</v>
      </c>
      <c r="F8444" t="s">
        <v>10</v>
      </c>
    </row>
    <row r="8445" spans="1:7" x14ac:dyDescent="0.25">
      <c r="A8445">
        <v>108444</v>
      </c>
      <c r="B8445" t="s">
        <v>43</v>
      </c>
      <c r="C8445" t="s">
        <v>16</v>
      </c>
      <c r="D8445" t="s">
        <v>12</v>
      </c>
      <c r="E8445" s="2">
        <v>43776</v>
      </c>
      <c r="F8445" t="s">
        <v>10</v>
      </c>
    </row>
    <row r="8446" spans="1:7" x14ac:dyDescent="0.25">
      <c r="A8446">
        <v>108445</v>
      </c>
      <c r="B8446" t="s">
        <v>24</v>
      </c>
      <c r="C8446" t="s">
        <v>35</v>
      </c>
      <c r="D8446" t="s">
        <v>9</v>
      </c>
      <c r="E8446" s="2">
        <v>45500</v>
      </c>
      <c r="F8446" t="s">
        <v>10</v>
      </c>
    </row>
    <row r="8447" spans="1:7" x14ac:dyDescent="0.25">
      <c r="A8447">
        <v>108446</v>
      </c>
      <c r="B8447" t="s">
        <v>23</v>
      </c>
      <c r="C8447" t="s">
        <v>22</v>
      </c>
      <c r="D8447" t="s">
        <v>31</v>
      </c>
      <c r="E8447" s="2">
        <v>43433</v>
      </c>
      <c r="F8447" t="s">
        <v>10</v>
      </c>
    </row>
    <row r="8448" spans="1:7" x14ac:dyDescent="0.25">
      <c r="A8448">
        <v>108447</v>
      </c>
      <c r="B8448" t="s">
        <v>25</v>
      </c>
      <c r="C8448" t="s">
        <v>16</v>
      </c>
      <c r="D8448" t="s">
        <v>31</v>
      </c>
      <c r="E8448" s="2">
        <v>43439</v>
      </c>
      <c r="F8448" t="s">
        <v>52</v>
      </c>
      <c r="G8448" s="2">
        <v>43858</v>
      </c>
    </row>
    <row r="8449" spans="1:7" x14ac:dyDescent="0.25">
      <c r="A8449">
        <v>108448</v>
      </c>
      <c r="B8449" t="s">
        <v>33</v>
      </c>
      <c r="C8449" t="s">
        <v>45</v>
      </c>
      <c r="D8449" t="s">
        <v>15</v>
      </c>
      <c r="E8449" s="2">
        <v>45070</v>
      </c>
      <c r="F8449" t="s">
        <v>10</v>
      </c>
    </row>
    <row r="8450" spans="1:7" x14ac:dyDescent="0.25">
      <c r="A8450">
        <v>108449</v>
      </c>
      <c r="B8450" t="s">
        <v>49</v>
      </c>
      <c r="C8450" t="s">
        <v>16</v>
      </c>
      <c r="D8450" t="s">
        <v>15</v>
      </c>
      <c r="E8450" s="2">
        <v>43503</v>
      </c>
      <c r="F8450" t="s">
        <v>10</v>
      </c>
    </row>
    <row r="8451" spans="1:7" x14ac:dyDescent="0.25">
      <c r="A8451">
        <v>108450</v>
      </c>
      <c r="B8451" t="s">
        <v>41</v>
      </c>
      <c r="C8451" t="s">
        <v>38</v>
      </c>
      <c r="D8451" t="s">
        <v>31</v>
      </c>
      <c r="E8451" s="2">
        <v>44899</v>
      </c>
      <c r="F8451" t="s">
        <v>10</v>
      </c>
    </row>
    <row r="8452" spans="1:7" x14ac:dyDescent="0.25">
      <c r="A8452">
        <v>108451</v>
      </c>
      <c r="B8452" t="s">
        <v>28</v>
      </c>
      <c r="C8452" t="s">
        <v>47</v>
      </c>
      <c r="D8452" t="s">
        <v>18</v>
      </c>
      <c r="E8452" s="2">
        <v>45308</v>
      </c>
      <c r="F8452" t="s">
        <v>10</v>
      </c>
    </row>
    <row r="8453" spans="1:7" x14ac:dyDescent="0.25">
      <c r="A8453">
        <v>108452</v>
      </c>
      <c r="B8453" t="s">
        <v>19</v>
      </c>
      <c r="C8453" t="s">
        <v>53</v>
      </c>
      <c r="D8453" t="s">
        <v>12</v>
      </c>
      <c r="E8453" s="2">
        <v>44622</v>
      </c>
      <c r="F8453" t="s">
        <v>10</v>
      </c>
    </row>
    <row r="8454" spans="1:7" x14ac:dyDescent="0.25">
      <c r="A8454">
        <v>108453</v>
      </c>
      <c r="B8454" t="s">
        <v>24</v>
      </c>
      <c r="C8454" t="s">
        <v>17</v>
      </c>
      <c r="D8454" t="s">
        <v>12</v>
      </c>
      <c r="E8454" s="2">
        <v>43335</v>
      </c>
      <c r="F8454" t="s">
        <v>10</v>
      </c>
    </row>
    <row r="8455" spans="1:7" x14ac:dyDescent="0.25">
      <c r="A8455">
        <v>108454</v>
      </c>
      <c r="B8455" t="s">
        <v>41</v>
      </c>
      <c r="C8455" t="s">
        <v>40</v>
      </c>
      <c r="D8455" t="s">
        <v>9</v>
      </c>
      <c r="E8455" s="2">
        <v>45578</v>
      </c>
      <c r="F8455" t="s">
        <v>10</v>
      </c>
    </row>
    <row r="8456" spans="1:7" x14ac:dyDescent="0.25">
      <c r="A8456">
        <v>108455</v>
      </c>
      <c r="B8456" t="s">
        <v>19</v>
      </c>
      <c r="C8456" t="s">
        <v>17</v>
      </c>
      <c r="D8456" t="s">
        <v>18</v>
      </c>
      <c r="E8456" s="2">
        <v>43206</v>
      </c>
      <c r="F8456" t="s">
        <v>10</v>
      </c>
    </row>
    <row r="8457" spans="1:7" x14ac:dyDescent="0.25">
      <c r="A8457">
        <v>108456</v>
      </c>
      <c r="B8457" t="s">
        <v>24</v>
      </c>
      <c r="C8457" t="s">
        <v>30</v>
      </c>
      <c r="D8457" t="s">
        <v>12</v>
      </c>
      <c r="E8457" s="2">
        <v>43714</v>
      </c>
      <c r="F8457" t="s">
        <v>10</v>
      </c>
    </row>
    <row r="8458" spans="1:7" x14ac:dyDescent="0.25">
      <c r="A8458">
        <v>108457</v>
      </c>
      <c r="B8458" t="s">
        <v>23</v>
      </c>
      <c r="C8458" t="s">
        <v>20</v>
      </c>
      <c r="D8458" t="s">
        <v>31</v>
      </c>
      <c r="E8458" s="2">
        <v>44548</v>
      </c>
      <c r="F8458" t="s">
        <v>10</v>
      </c>
    </row>
    <row r="8459" spans="1:7" x14ac:dyDescent="0.25">
      <c r="A8459">
        <v>108458</v>
      </c>
      <c r="B8459" t="s">
        <v>39</v>
      </c>
      <c r="C8459" t="s">
        <v>53</v>
      </c>
      <c r="D8459" t="s">
        <v>37</v>
      </c>
      <c r="E8459" s="2">
        <v>44382</v>
      </c>
      <c r="F8459" t="s">
        <v>10</v>
      </c>
    </row>
    <row r="8460" spans="1:7" x14ac:dyDescent="0.25">
      <c r="A8460">
        <v>108459</v>
      </c>
      <c r="B8460" t="s">
        <v>24</v>
      </c>
      <c r="C8460" t="s">
        <v>48</v>
      </c>
      <c r="D8460" t="s">
        <v>31</v>
      </c>
      <c r="E8460" s="2">
        <v>44653</v>
      </c>
      <c r="F8460" t="s">
        <v>10</v>
      </c>
    </row>
    <row r="8461" spans="1:7" x14ac:dyDescent="0.25">
      <c r="A8461">
        <v>108460</v>
      </c>
      <c r="B8461" t="s">
        <v>43</v>
      </c>
      <c r="C8461" t="s">
        <v>26</v>
      </c>
      <c r="D8461" t="s">
        <v>31</v>
      </c>
      <c r="E8461" s="2">
        <v>43572</v>
      </c>
      <c r="F8461" t="s">
        <v>52</v>
      </c>
      <c r="G8461" s="2">
        <v>44634</v>
      </c>
    </row>
    <row r="8462" spans="1:7" x14ac:dyDescent="0.25">
      <c r="A8462">
        <v>108461</v>
      </c>
      <c r="B8462" t="s">
        <v>50</v>
      </c>
      <c r="C8462" t="s">
        <v>53</v>
      </c>
      <c r="D8462" t="s">
        <v>9</v>
      </c>
      <c r="E8462" s="2">
        <v>44288</v>
      </c>
      <c r="F8462" t="s">
        <v>10</v>
      </c>
    </row>
    <row r="8463" spans="1:7" x14ac:dyDescent="0.25">
      <c r="A8463">
        <v>108462</v>
      </c>
      <c r="B8463" t="s">
        <v>21</v>
      </c>
      <c r="C8463" t="s">
        <v>11</v>
      </c>
      <c r="D8463" t="s">
        <v>12</v>
      </c>
      <c r="E8463" s="2">
        <v>44297</v>
      </c>
      <c r="F8463" t="s">
        <v>10</v>
      </c>
    </row>
    <row r="8464" spans="1:7" x14ac:dyDescent="0.25">
      <c r="A8464">
        <v>108463</v>
      </c>
      <c r="B8464" t="s">
        <v>39</v>
      </c>
      <c r="C8464" t="s">
        <v>48</v>
      </c>
      <c r="D8464" t="s">
        <v>15</v>
      </c>
      <c r="E8464" s="2">
        <v>44169</v>
      </c>
      <c r="F8464" t="s">
        <v>10</v>
      </c>
    </row>
    <row r="8465" spans="1:7" x14ac:dyDescent="0.25">
      <c r="A8465">
        <v>108464</v>
      </c>
      <c r="B8465" t="s">
        <v>50</v>
      </c>
      <c r="C8465" t="s">
        <v>16</v>
      </c>
      <c r="D8465" t="s">
        <v>18</v>
      </c>
      <c r="E8465" s="2">
        <v>43753</v>
      </c>
      <c r="F8465" t="s">
        <v>10</v>
      </c>
    </row>
    <row r="8466" spans="1:7" x14ac:dyDescent="0.25">
      <c r="A8466">
        <v>108465</v>
      </c>
      <c r="B8466" t="s">
        <v>36</v>
      </c>
      <c r="C8466" t="s">
        <v>27</v>
      </c>
      <c r="D8466" t="s">
        <v>18</v>
      </c>
      <c r="E8466" s="2">
        <v>43449</v>
      </c>
      <c r="F8466" t="s">
        <v>10</v>
      </c>
    </row>
    <row r="8467" spans="1:7" x14ac:dyDescent="0.25">
      <c r="A8467">
        <v>108466</v>
      </c>
      <c r="B8467" t="s">
        <v>21</v>
      </c>
      <c r="C8467" t="s">
        <v>14</v>
      </c>
      <c r="D8467" t="s">
        <v>37</v>
      </c>
      <c r="E8467" s="2">
        <v>45336</v>
      </c>
      <c r="F8467" t="s">
        <v>10</v>
      </c>
    </row>
    <row r="8468" spans="1:7" x14ac:dyDescent="0.25">
      <c r="A8468">
        <v>108467</v>
      </c>
      <c r="B8468" t="s">
        <v>34</v>
      </c>
      <c r="C8468" t="s">
        <v>29</v>
      </c>
      <c r="D8468" t="s">
        <v>31</v>
      </c>
      <c r="E8468" s="2">
        <v>43706</v>
      </c>
      <c r="F8468" t="s">
        <v>10</v>
      </c>
    </row>
    <row r="8469" spans="1:7" x14ac:dyDescent="0.25">
      <c r="A8469">
        <v>108468</v>
      </c>
      <c r="B8469" t="s">
        <v>44</v>
      </c>
      <c r="C8469" t="s">
        <v>40</v>
      </c>
      <c r="D8469" t="s">
        <v>31</v>
      </c>
      <c r="E8469" s="2">
        <v>45560</v>
      </c>
      <c r="F8469" t="s">
        <v>10</v>
      </c>
    </row>
    <row r="8470" spans="1:7" x14ac:dyDescent="0.25">
      <c r="A8470">
        <v>108469</v>
      </c>
      <c r="B8470" t="s">
        <v>25</v>
      </c>
      <c r="C8470" t="s">
        <v>26</v>
      </c>
      <c r="D8470" t="s">
        <v>18</v>
      </c>
      <c r="E8470" s="2">
        <v>45461</v>
      </c>
      <c r="F8470" t="s">
        <v>10</v>
      </c>
    </row>
    <row r="8471" spans="1:7" x14ac:dyDescent="0.25">
      <c r="A8471">
        <v>108470</v>
      </c>
      <c r="B8471" t="s">
        <v>41</v>
      </c>
      <c r="C8471" t="s">
        <v>51</v>
      </c>
      <c r="D8471" t="s">
        <v>31</v>
      </c>
      <c r="E8471" s="2">
        <v>45312</v>
      </c>
      <c r="F8471" t="s">
        <v>10</v>
      </c>
    </row>
    <row r="8472" spans="1:7" x14ac:dyDescent="0.25">
      <c r="A8472">
        <v>108471</v>
      </c>
      <c r="B8472" t="s">
        <v>50</v>
      </c>
      <c r="C8472" t="s">
        <v>32</v>
      </c>
      <c r="D8472" t="s">
        <v>37</v>
      </c>
      <c r="E8472" s="2">
        <v>45053</v>
      </c>
      <c r="F8472" t="s">
        <v>52</v>
      </c>
      <c r="G8472" s="2">
        <v>45671</v>
      </c>
    </row>
    <row r="8473" spans="1:7" x14ac:dyDescent="0.25">
      <c r="A8473">
        <v>108472</v>
      </c>
      <c r="B8473" t="s">
        <v>41</v>
      </c>
      <c r="C8473" t="s">
        <v>53</v>
      </c>
      <c r="D8473" t="s">
        <v>18</v>
      </c>
      <c r="E8473" s="2">
        <v>45112</v>
      </c>
      <c r="F8473" t="s">
        <v>10</v>
      </c>
    </row>
    <row r="8474" spans="1:7" x14ac:dyDescent="0.25">
      <c r="A8474">
        <v>108473</v>
      </c>
      <c r="B8474" t="s">
        <v>24</v>
      </c>
      <c r="C8474" t="s">
        <v>48</v>
      </c>
      <c r="D8474" t="s">
        <v>15</v>
      </c>
      <c r="E8474" s="2">
        <v>45240</v>
      </c>
      <c r="F8474" t="s">
        <v>10</v>
      </c>
    </row>
    <row r="8475" spans="1:7" x14ac:dyDescent="0.25">
      <c r="A8475">
        <v>108474</v>
      </c>
      <c r="B8475" t="s">
        <v>39</v>
      </c>
      <c r="C8475" t="s">
        <v>30</v>
      </c>
      <c r="D8475" t="s">
        <v>15</v>
      </c>
      <c r="E8475" s="2">
        <v>43414</v>
      </c>
      <c r="F8475" t="s">
        <v>10</v>
      </c>
    </row>
    <row r="8476" spans="1:7" x14ac:dyDescent="0.25">
      <c r="A8476">
        <v>108475</v>
      </c>
      <c r="B8476" t="s">
        <v>25</v>
      </c>
      <c r="C8476" t="s">
        <v>16</v>
      </c>
      <c r="D8476" t="s">
        <v>37</v>
      </c>
      <c r="E8476" s="2">
        <v>43717</v>
      </c>
      <c r="F8476" t="s">
        <v>10</v>
      </c>
    </row>
    <row r="8477" spans="1:7" x14ac:dyDescent="0.25">
      <c r="A8477">
        <v>108476</v>
      </c>
      <c r="B8477" t="s">
        <v>36</v>
      </c>
      <c r="C8477" t="s">
        <v>22</v>
      </c>
      <c r="D8477" t="s">
        <v>12</v>
      </c>
      <c r="E8477" s="2">
        <v>43820</v>
      </c>
      <c r="F8477" t="s">
        <v>10</v>
      </c>
    </row>
    <row r="8478" spans="1:7" x14ac:dyDescent="0.25">
      <c r="A8478">
        <v>108477</v>
      </c>
      <c r="B8478" t="s">
        <v>50</v>
      </c>
      <c r="C8478" t="s">
        <v>51</v>
      </c>
      <c r="D8478" t="s">
        <v>18</v>
      </c>
      <c r="E8478" s="2">
        <v>44284</v>
      </c>
      <c r="F8478" t="s">
        <v>10</v>
      </c>
    </row>
    <row r="8479" spans="1:7" x14ac:dyDescent="0.25">
      <c r="A8479">
        <v>108478</v>
      </c>
      <c r="B8479" t="s">
        <v>28</v>
      </c>
      <c r="C8479" t="s">
        <v>27</v>
      </c>
      <c r="D8479" t="s">
        <v>9</v>
      </c>
      <c r="E8479" s="2">
        <v>45154</v>
      </c>
      <c r="F8479" t="s">
        <v>10</v>
      </c>
    </row>
    <row r="8480" spans="1:7" x14ac:dyDescent="0.25">
      <c r="A8480">
        <v>108479</v>
      </c>
      <c r="B8480" t="s">
        <v>39</v>
      </c>
      <c r="C8480" t="s">
        <v>8</v>
      </c>
      <c r="D8480" t="s">
        <v>12</v>
      </c>
      <c r="E8480" s="2">
        <v>43274</v>
      </c>
      <c r="F8480" t="s">
        <v>10</v>
      </c>
    </row>
    <row r="8481" spans="1:7" x14ac:dyDescent="0.25">
      <c r="A8481">
        <v>108480</v>
      </c>
      <c r="B8481" t="s">
        <v>19</v>
      </c>
      <c r="C8481" t="s">
        <v>35</v>
      </c>
      <c r="D8481" t="s">
        <v>31</v>
      </c>
      <c r="E8481" s="2">
        <v>44387</v>
      </c>
      <c r="F8481" t="s">
        <v>10</v>
      </c>
    </row>
    <row r="8482" spans="1:7" x14ac:dyDescent="0.25">
      <c r="A8482">
        <v>108481</v>
      </c>
      <c r="B8482" t="s">
        <v>41</v>
      </c>
      <c r="C8482" t="s">
        <v>51</v>
      </c>
      <c r="D8482" t="s">
        <v>37</v>
      </c>
      <c r="E8482" s="2">
        <v>44655</v>
      </c>
      <c r="F8482" t="s">
        <v>10</v>
      </c>
    </row>
    <row r="8483" spans="1:7" x14ac:dyDescent="0.25">
      <c r="A8483">
        <v>108482</v>
      </c>
      <c r="B8483" t="s">
        <v>13</v>
      </c>
      <c r="C8483" t="s">
        <v>8</v>
      </c>
      <c r="D8483" t="s">
        <v>9</v>
      </c>
      <c r="E8483" s="2">
        <v>45021</v>
      </c>
      <c r="F8483" t="s">
        <v>10</v>
      </c>
    </row>
    <row r="8484" spans="1:7" x14ac:dyDescent="0.25">
      <c r="A8484">
        <v>108483</v>
      </c>
      <c r="B8484" t="s">
        <v>23</v>
      </c>
      <c r="C8484" t="s">
        <v>16</v>
      </c>
      <c r="D8484" t="s">
        <v>37</v>
      </c>
      <c r="E8484" s="2">
        <v>43266</v>
      </c>
      <c r="F8484" t="s">
        <v>10</v>
      </c>
    </row>
    <row r="8485" spans="1:7" x14ac:dyDescent="0.25">
      <c r="A8485">
        <v>108484</v>
      </c>
      <c r="B8485" t="s">
        <v>7</v>
      </c>
      <c r="C8485" t="s">
        <v>26</v>
      </c>
      <c r="D8485" t="s">
        <v>37</v>
      </c>
      <c r="E8485" s="2">
        <v>45178</v>
      </c>
      <c r="F8485" t="s">
        <v>10</v>
      </c>
    </row>
    <row r="8486" spans="1:7" x14ac:dyDescent="0.25">
      <c r="A8486">
        <v>108485</v>
      </c>
      <c r="B8486" t="s">
        <v>19</v>
      </c>
      <c r="C8486" t="s">
        <v>38</v>
      </c>
      <c r="D8486" t="s">
        <v>18</v>
      </c>
      <c r="E8486" s="2">
        <v>44881</v>
      </c>
      <c r="F8486" t="s">
        <v>10</v>
      </c>
    </row>
    <row r="8487" spans="1:7" x14ac:dyDescent="0.25">
      <c r="A8487">
        <v>108486</v>
      </c>
      <c r="B8487" t="s">
        <v>44</v>
      </c>
      <c r="C8487" t="s">
        <v>45</v>
      </c>
      <c r="D8487" t="s">
        <v>18</v>
      </c>
      <c r="E8487" s="2">
        <v>45015</v>
      </c>
      <c r="F8487" t="s">
        <v>10</v>
      </c>
    </row>
    <row r="8488" spans="1:7" x14ac:dyDescent="0.25">
      <c r="A8488">
        <v>108487</v>
      </c>
      <c r="B8488" t="s">
        <v>42</v>
      </c>
      <c r="C8488" t="s">
        <v>20</v>
      </c>
      <c r="D8488" t="s">
        <v>9</v>
      </c>
      <c r="E8488" s="2">
        <v>43208</v>
      </c>
      <c r="F8488" t="s">
        <v>10</v>
      </c>
    </row>
    <row r="8489" spans="1:7" x14ac:dyDescent="0.25">
      <c r="A8489">
        <v>108488</v>
      </c>
      <c r="B8489" t="s">
        <v>19</v>
      </c>
      <c r="C8489" t="s">
        <v>29</v>
      </c>
      <c r="D8489" t="s">
        <v>37</v>
      </c>
      <c r="E8489" s="2">
        <v>43281</v>
      </c>
      <c r="F8489" t="s">
        <v>10</v>
      </c>
    </row>
    <row r="8490" spans="1:7" x14ac:dyDescent="0.25">
      <c r="A8490">
        <v>108489</v>
      </c>
      <c r="B8490" t="s">
        <v>33</v>
      </c>
      <c r="C8490" t="s">
        <v>53</v>
      </c>
      <c r="D8490" t="s">
        <v>31</v>
      </c>
      <c r="E8490" s="2">
        <v>45555</v>
      </c>
      <c r="F8490" t="s">
        <v>10</v>
      </c>
    </row>
    <row r="8491" spans="1:7" x14ac:dyDescent="0.25">
      <c r="A8491">
        <v>108490</v>
      </c>
      <c r="B8491" t="s">
        <v>50</v>
      </c>
      <c r="C8491" t="s">
        <v>8</v>
      </c>
      <c r="D8491" t="s">
        <v>31</v>
      </c>
      <c r="E8491" s="2">
        <v>43301</v>
      </c>
      <c r="F8491" t="s">
        <v>10</v>
      </c>
    </row>
    <row r="8492" spans="1:7" x14ac:dyDescent="0.25">
      <c r="A8492">
        <v>108491</v>
      </c>
      <c r="B8492" t="s">
        <v>7</v>
      </c>
      <c r="C8492" t="s">
        <v>22</v>
      </c>
      <c r="D8492" t="s">
        <v>12</v>
      </c>
      <c r="E8492" s="2">
        <v>43112</v>
      </c>
      <c r="F8492" t="s">
        <v>52</v>
      </c>
      <c r="G8492" s="2">
        <v>43677</v>
      </c>
    </row>
    <row r="8493" spans="1:7" x14ac:dyDescent="0.25">
      <c r="A8493">
        <v>108492</v>
      </c>
      <c r="B8493" t="s">
        <v>23</v>
      </c>
      <c r="C8493" t="s">
        <v>14</v>
      </c>
      <c r="D8493" t="s">
        <v>12</v>
      </c>
      <c r="E8493" s="2">
        <v>44107</v>
      </c>
      <c r="F8493" t="s">
        <v>10</v>
      </c>
    </row>
    <row r="8494" spans="1:7" x14ac:dyDescent="0.25">
      <c r="A8494">
        <v>108493</v>
      </c>
      <c r="B8494" t="s">
        <v>13</v>
      </c>
      <c r="C8494" t="s">
        <v>45</v>
      </c>
      <c r="D8494" t="s">
        <v>31</v>
      </c>
      <c r="E8494" s="2">
        <v>44648</v>
      </c>
      <c r="F8494" t="s">
        <v>10</v>
      </c>
    </row>
    <row r="8495" spans="1:7" x14ac:dyDescent="0.25">
      <c r="A8495">
        <v>108494</v>
      </c>
      <c r="B8495" t="s">
        <v>41</v>
      </c>
      <c r="C8495" t="s">
        <v>16</v>
      </c>
      <c r="D8495" t="s">
        <v>12</v>
      </c>
      <c r="E8495" s="2">
        <v>44515</v>
      </c>
      <c r="F8495" t="s">
        <v>10</v>
      </c>
    </row>
    <row r="8496" spans="1:7" x14ac:dyDescent="0.25">
      <c r="A8496">
        <v>108495</v>
      </c>
      <c r="B8496" t="s">
        <v>46</v>
      </c>
      <c r="C8496" t="s">
        <v>45</v>
      </c>
      <c r="D8496" t="s">
        <v>15</v>
      </c>
      <c r="E8496" s="2">
        <v>44499</v>
      </c>
      <c r="F8496" t="s">
        <v>10</v>
      </c>
    </row>
    <row r="8497" spans="1:7" x14ac:dyDescent="0.25">
      <c r="A8497">
        <v>108496</v>
      </c>
      <c r="B8497" t="s">
        <v>25</v>
      </c>
      <c r="C8497" t="s">
        <v>27</v>
      </c>
      <c r="D8497" t="s">
        <v>31</v>
      </c>
      <c r="E8497" s="2">
        <v>43464</v>
      </c>
      <c r="F8497" t="s">
        <v>10</v>
      </c>
    </row>
    <row r="8498" spans="1:7" x14ac:dyDescent="0.25">
      <c r="A8498">
        <v>108497</v>
      </c>
      <c r="B8498" t="s">
        <v>41</v>
      </c>
      <c r="C8498" t="s">
        <v>51</v>
      </c>
      <c r="D8498" t="s">
        <v>31</v>
      </c>
      <c r="E8498" s="2">
        <v>44581</v>
      </c>
      <c r="F8498" t="s">
        <v>10</v>
      </c>
    </row>
    <row r="8499" spans="1:7" x14ac:dyDescent="0.25">
      <c r="A8499">
        <v>108498</v>
      </c>
      <c r="B8499" t="s">
        <v>49</v>
      </c>
      <c r="C8499" t="s">
        <v>48</v>
      </c>
      <c r="D8499" t="s">
        <v>18</v>
      </c>
      <c r="E8499" s="2">
        <v>45214</v>
      </c>
      <c r="F8499" t="s">
        <v>10</v>
      </c>
    </row>
    <row r="8500" spans="1:7" x14ac:dyDescent="0.25">
      <c r="A8500">
        <v>108499</v>
      </c>
      <c r="B8500" t="s">
        <v>19</v>
      </c>
      <c r="C8500" t="s">
        <v>47</v>
      </c>
      <c r="D8500" t="s">
        <v>9</v>
      </c>
      <c r="E8500" s="2">
        <v>44227</v>
      </c>
      <c r="F8500" t="s">
        <v>10</v>
      </c>
    </row>
    <row r="8501" spans="1:7" x14ac:dyDescent="0.25">
      <c r="A8501">
        <v>108500</v>
      </c>
      <c r="B8501" t="s">
        <v>50</v>
      </c>
      <c r="C8501" t="s">
        <v>32</v>
      </c>
      <c r="D8501" t="s">
        <v>18</v>
      </c>
      <c r="E8501" s="2">
        <v>45272</v>
      </c>
      <c r="F8501" t="s">
        <v>10</v>
      </c>
    </row>
    <row r="8502" spans="1:7" x14ac:dyDescent="0.25">
      <c r="A8502">
        <v>108501</v>
      </c>
      <c r="B8502" t="s">
        <v>13</v>
      </c>
      <c r="C8502" t="s">
        <v>27</v>
      </c>
      <c r="D8502" t="s">
        <v>37</v>
      </c>
      <c r="E8502" s="2">
        <v>43715</v>
      </c>
      <c r="F8502" t="s">
        <v>10</v>
      </c>
    </row>
    <row r="8503" spans="1:7" x14ac:dyDescent="0.25">
      <c r="A8503">
        <v>108502</v>
      </c>
      <c r="B8503" t="s">
        <v>24</v>
      </c>
      <c r="C8503" t="s">
        <v>51</v>
      </c>
      <c r="D8503" t="s">
        <v>31</v>
      </c>
      <c r="E8503" s="2">
        <v>44760</v>
      </c>
      <c r="F8503" t="s">
        <v>10</v>
      </c>
    </row>
    <row r="8504" spans="1:7" x14ac:dyDescent="0.25">
      <c r="A8504">
        <v>108503</v>
      </c>
      <c r="B8504" t="s">
        <v>33</v>
      </c>
      <c r="C8504" t="s">
        <v>14</v>
      </c>
      <c r="D8504" t="s">
        <v>15</v>
      </c>
      <c r="E8504" s="2">
        <v>44648</v>
      </c>
      <c r="F8504" t="s">
        <v>10</v>
      </c>
    </row>
    <row r="8505" spans="1:7" x14ac:dyDescent="0.25">
      <c r="A8505">
        <v>108504</v>
      </c>
      <c r="B8505" t="s">
        <v>24</v>
      </c>
      <c r="C8505" t="s">
        <v>51</v>
      </c>
      <c r="D8505" t="s">
        <v>15</v>
      </c>
      <c r="E8505" s="2">
        <v>45407</v>
      </c>
      <c r="F8505" t="s">
        <v>10</v>
      </c>
    </row>
    <row r="8506" spans="1:7" x14ac:dyDescent="0.25">
      <c r="A8506">
        <v>108505</v>
      </c>
      <c r="B8506" t="s">
        <v>43</v>
      </c>
      <c r="C8506" t="s">
        <v>48</v>
      </c>
      <c r="D8506" t="s">
        <v>12</v>
      </c>
      <c r="E8506" s="2">
        <v>43604</v>
      </c>
      <c r="F8506" t="s">
        <v>10</v>
      </c>
    </row>
    <row r="8507" spans="1:7" x14ac:dyDescent="0.25">
      <c r="A8507">
        <v>108506</v>
      </c>
      <c r="B8507" t="s">
        <v>50</v>
      </c>
      <c r="C8507" t="s">
        <v>8</v>
      </c>
      <c r="D8507" t="s">
        <v>37</v>
      </c>
      <c r="E8507" s="2">
        <v>44066</v>
      </c>
      <c r="F8507" t="s">
        <v>52</v>
      </c>
      <c r="G8507" s="2">
        <v>44941</v>
      </c>
    </row>
    <row r="8508" spans="1:7" x14ac:dyDescent="0.25">
      <c r="A8508">
        <v>108507</v>
      </c>
      <c r="B8508" t="s">
        <v>34</v>
      </c>
      <c r="C8508" t="s">
        <v>30</v>
      </c>
      <c r="D8508" t="s">
        <v>12</v>
      </c>
      <c r="E8508" s="2">
        <v>43712</v>
      </c>
      <c r="F8508" t="s">
        <v>10</v>
      </c>
    </row>
    <row r="8509" spans="1:7" x14ac:dyDescent="0.25">
      <c r="A8509">
        <v>108508</v>
      </c>
      <c r="B8509" t="s">
        <v>46</v>
      </c>
      <c r="C8509" t="s">
        <v>14</v>
      </c>
      <c r="D8509" t="s">
        <v>37</v>
      </c>
      <c r="E8509" s="2">
        <v>44204</v>
      </c>
      <c r="F8509" t="s">
        <v>10</v>
      </c>
    </row>
    <row r="8510" spans="1:7" x14ac:dyDescent="0.25">
      <c r="A8510">
        <v>108509</v>
      </c>
      <c r="B8510" t="s">
        <v>39</v>
      </c>
      <c r="C8510" t="s">
        <v>51</v>
      </c>
      <c r="D8510" t="s">
        <v>15</v>
      </c>
      <c r="E8510" s="2">
        <v>45196</v>
      </c>
      <c r="F8510" t="s">
        <v>10</v>
      </c>
    </row>
    <row r="8511" spans="1:7" x14ac:dyDescent="0.25">
      <c r="A8511">
        <v>108510</v>
      </c>
      <c r="B8511" t="s">
        <v>24</v>
      </c>
      <c r="C8511" t="s">
        <v>29</v>
      </c>
      <c r="D8511" t="s">
        <v>18</v>
      </c>
      <c r="E8511" s="2">
        <v>44034</v>
      </c>
      <c r="F8511" t="s">
        <v>10</v>
      </c>
    </row>
    <row r="8512" spans="1:7" x14ac:dyDescent="0.25">
      <c r="A8512">
        <v>108511</v>
      </c>
      <c r="B8512" t="s">
        <v>42</v>
      </c>
      <c r="C8512" t="s">
        <v>27</v>
      </c>
      <c r="D8512" t="s">
        <v>18</v>
      </c>
      <c r="E8512" s="2">
        <v>44418</v>
      </c>
      <c r="F8512" t="s">
        <v>10</v>
      </c>
    </row>
    <row r="8513" spans="1:7" x14ac:dyDescent="0.25">
      <c r="A8513">
        <v>108512</v>
      </c>
      <c r="B8513" t="s">
        <v>50</v>
      </c>
      <c r="C8513" t="s">
        <v>48</v>
      </c>
      <c r="D8513" t="s">
        <v>15</v>
      </c>
      <c r="E8513" s="2">
        <v>44614</v>
      </c>
      <c r="F8513" t="s">
        <v>10</v>
      </c>
    </row>
    <row r="8514" spans="1:7" x14ac:dyDescent="0.25">
      <c r="A8514">
        <v>108513</v>
      </c>
      <c r="B8514" t="s">
        <v>49</v>
      </c>
      <c r="C8514" t="s">
        <v>22</v>
      </c>
      <c r="D8514" t="s">
        <v>12</v>
      </c>
      <c r="E8514" s="2">
        <v>43301</v>
      </c>
      <c r="F8514" t="s">
        <v>10</v>
      </c>
    </row>
    <row r="8515" spans="1:7" x14ac:dyDescent="0.25">
      <c r="A8515">
        <v>108514</v>
      </c>
      <c r="B8515" t="s">
        <v>41</v>
      </c>
      <c r="C8515" t="s">
        <v>35</v>
      </c>
      <c r="D8515" t="s">
        <v>9</v>
      </c>
      <c r="E8515" s="2">
        <v>44600</v>
      </c>
      <c r="F8515" t="s">
        <v>10</v>
      </c>
    </row>
    <row r="8516" spans="1:7" x14ac:dyDescent="0.25">
      <c r="A8516">
        <v>108515</v>
      </c>
      <c r="B8516" t="s">
        <v>46</v>
      </c>
      <c r="C8516" t="s">
        <v>32</v>
      </c>
      <c r="D8516" t="s">
        <v>15</v>
      </c>
      <c r="E8516" s="2">
        <v>44371</v>
      </c>
      <c r="F8516" t="s">
        <v>10</v>
      </c>
    </row>
    <row r="8517" spans="1:7" x14ac:dyDescent="0.25">
      <c r="A8517">
        <v>108516</v>
      </c>
      <c r="B8517" t="s">
        <v>41</v>
      </c>
      <c r="C8517" t="s">
        <v>8</v>
      </c>
      <c r="D8517" t="s">
        <v>37</v>
      </c>
      <c r="E8517" s="2">
        <v>43798</v>
      </c>
      <c r="F8517" t="s">
        <v>52</v>
      </c>
      <c r="G8517" s="2">
        <v>44596</v>
      </c>
    </row>
    <row r="8518" spans="1:7" x14ac:dyDescent="0.25">
      <c r="A8518">
        <v>108517</v>
      </c>
      <c r="B8518" t="s">
        <v>28</v>
      </c>
      <c r="C8518" t="s">
        <v>32</v>
      </c>
      <c r="D8518" t="s">
        <v>9</v>
      </c>
      <c r="E8518" s="2">
        <v>43272</v>
      </c>
      <c r="F8518" t="s">
        <v>10</v>
      </c>
    </row>
    <row r="8519" spans="1:7" x14ac:dyDescent="0.25">
      <c r="A8519">
        <v>108518</v>
      </c>
      <c r="B8519" t="s">
        <v>23</v>
      </c>
      <c r="C8519" t="s">
        <v>14</v>
      </c>
      <c r="D8519" t="s">
        <v>15</v>
      </c>
      <c r="E8519" s="2">
        <v>45364</v>
      </c>
      <c r="F8519" t="s">
        <v>10</v>
      </c>
    </row>
    <row r="8520" spans="1:7" x14ac:dyDescent="0.25">
      <c r="A8520">
        <v>108519</v>
      </c>
      <c r="B8520" t="s">
        <v>28</v>
      </c>
      <c r="C8520" t="s">
        <v>40</v>
      </c>
      <c r="D8520" t="s">
        <v>12</v>
      </c>
      <c r="E8520" s="2">
        <v>43262</v>
      </c>
      <c r="F8520" t="s">
        <v>10</v>
      </c>
    </row>
    <row r="8521" spans="1:7" x14ac:dyDescent="0.25">
      <c r="A8521">
        <v>108520</v>
      </c>
      <c r="B8521" t="s">
        <v>49</v>
      </c>
      <c r="C8521" t="s">
        <v>11</v>
      </c>
      <c r="D8521" t="s">
        <v>15</v>
      </c>
      <c r="E8521" s="2">
        <v>45025</v>
      </c>
      <c r="F8521" t="s">
        <v>10</v>
      </c>
    </row>
    <row r="8522" spans="1:7" x14ac:dyDescent="0.25">
      <c r="A8522">
        <v>108521</v>
      </c>
      <c r="B8522" t="s">
        <v>7</v>
      </c>
      <c r="C8522" t="s">
        <v>16</v>
      </c>
      <c r="D8522" t="s">
        <v>9</v>
      </c>
      <c r="E8522" s="2">
        <v>43318</v>
      </c>
      <c r="F8522" t="s">
        <v>10</v>
      </c>
    </row>
    <row r="8523" spans="1:7" x14ac:dyDescent="0.25">
      <c r="A8523">
        <v>108522</v>
      </c>
      <c r="B8523" t="s">
        <v>13</v>
      </c>
      <c r="C8523" t="s">
        <v>17</v>
      </c>
      <c r="D8523" t="s">
        <v>31</v>
      </c>
      <c r="E8523" s="2">
        <v>44766</v>
      </c>
      <c r="F8523" t="s">
        <v>10</v>
      </c>
    </row>
    <row r="8524" spans="1:7" x14ac:dyDescent="0.25">
      <c r="A8524">
        <v>108523</v>
      </c>
      <c r="B8524" t="s">
        <v>7</v>
      </c>
      <c r="C8524" t="s">
        <v>51</v>
      </c>
      <c r="D8524" t="s">
        <v>18</v>
      </c>
      <c r="E8524" s="2">
        <v>43952</v>
      </c>
      <c r="F8524" t="s">
        <v>10</v>
      </c>
    </row>
    <row r="8525" spans="1:7" x14ac:dyDescent="0.25">
      <c r="A8525">
        <v>108524</v>
      </c>
      <c r="B8525" t="s">
        <v>34</v>
      </c>
      <c r="C8525" t="s">
        <v>45</v>
      </c>
      <c r="D8525" t="s">
        <v>12</v>
      </c>
      <c r="E8525" s="2">
        <v>44085</v>
      </c>
      <c r="F8525" t="s">
        <v>10</v>
      </c>
    </row>
    <row r="8526" spans="1:7" x14ac:dyDescent="0.25">
      <c r="A8526">
        <v>108525</v>
      </c>
      <c r="B8526" t="s">
        <v>33</v>
      </c>
      <c r="C8526" t="s">
        <v>40</v>
      </c>
      <c r="D8526" t="s">
        <v>18</v>
      </c>
      <c r="E8526" s="2">
        <v>44781</v>
      </c>
      <c r="F8526" t="s">
        <v>10</v>
      </c>
    </row>
    <row r="8527" spans="1:7" x14ac:dyDescent="0.25">
      <c r="A8527">
        <v>108526</v>
      </c>
      <c r="B8527" t="s">
        <v>41</v>
      </c>
      <c r="C8527" t="s">
        <v>8</v>
      </c>
      <c r="D8527" t="s">
        <v>15</v>
      </c>
      <c r="E8527" s="2">
        <v>45567</v>
      </c>
      <c r="F8527" t="s">
        <v>10</v>
      </c>
    </row>
    <row r="8528" spans="1:7" x14ac:dyDescent="0.25">
      <c r="A8528">
        <v>108527</v>
      </c>
      <c r="B8528" t="s">
        <v>7</v>
      </c>
      <c r="C8528" t="s">
        <v>48</v>
      </c>
      <c r="D8528" t="s">
        <v>31</v>
      </c>
      <c r="E8528" s="2">
        <v>45387</v>
      </c>
      <c r="F8528" t="s">
        <v>10</v>
      </c>
    </row>
    <row r="8529" spans="1:6" x14ac:dyDescent="0.25">
      <c r="A8529">
        <v>108528</v>
      </c>
      <c r="B8529" t="s">
        <v>25</v>
      </c>
      <c r="C8529" t="s">
        <v>53</v>
      </c>
      <c r="D8529" t="s">
        <v>9</v>
      </c>
      <c r="E8529" s="2">
        <v>44985</v>
      </c>
      <c r="F8529" t="s">
        <v>10</v>
      </c>
    </row>
    <row r="8530" spans="1:6" x14ac:dyDescent="0.25">
      <c r="A8530">
        <v>108529</v>
      </c>
      <c r="B8530" t="s">
        <v>16</v>
      </c>
      <c r="C8530" t="s">
        <v>27</v>
      </c>
      <c r="D8530" t="s">
        <v>9</v>
      </c>
      <c r="E8530" s="2">
        <v>44555</v>
      </c>
      <c r="F8530" t="s">
        <v>10</v>
      </c>
    </row>
    <row r="8531" spans="1:6" x14ac:dyDescent="0.25">
      <c r="A8531">
        <v>108530</v>
      </c>
      <c r="B8531" t="s">
        <v>42</v>
      </c>
      <c r="C8531" t="s">
        <v>47</v>
      </c>
      <c r="D8531" t="s">
        <v>9</v>
      </c>
      <c r="E8531" s="2">
        <v>43170</v>
      </c>
      <c r="F8531" t="s">
        <v>10</v>
      </c>
    </row>
    <row r="8532" spans="1:6" x14ac:dyDescent="0.25">
      <c r="A8532">
        <v>108531</v>
      </c>
      <c r="B8532" t="s">
        <v>28</v>
      </c>
      <c r="C8532" t="s">
        <v>51</v>
      </c>
      <c r="D8532" t="s">
        <v>15</v>
      </c>
      <c r="E8532" s="2">
        <v>45254</v>
      </c>
      <c r="F8532" t="s">
        <v>10</v>
      </c>
    </row>
    <row r="8533" spans="1:6" x14ac:dyDescent="0.25">
      <c r="A8533">
        <v>108532</v>
      </c>
      <c r="B8533" t="s">
        <v>34</v>
      </c>
      <c r="C8533" t="s">
        <v>30</v>
      </c>
      <c r="D8533" t="s">
        <v>31</v>
      </c>
      <c r="E8533" s="2">
        <v>43857</v>
      </c>
      <c r="F8533" t="s">
        <v>10</v>
      </c>
    </row>
    <row r="8534" spans="1:6" x14ac:dyDescent="0.25">
      <c r="A8534">
        <v>108533</v>
      </c>
      <c r="B8534" t="s">
        <v>28</v>
      </c>
      <c r="C8534" t="s">
        <v>20</v>
      </c>
      <c r="D8534" t="s">
        <v>12</v>
      </c>
      <c r="E8534" s="2">
        <v>43616</v>
      </c>
      <c r="F8534" t="s">
        <v>10</v>
      </c>
    </row>
    <row r="8535" spans="1:6" x14ac:dyDescent="0.25">
      <c r="A8535">
        <v>108534</v>
      </c>
      <c r="B8535" t="s">
        <v>34</v>
      </c>
      <c r="C8535" t="s">
        <v>14</v>
      </c>
      <c r="D8535" t="s">
        <v>37</v>
      </c>
      <c r="E8535" s="2">
        <v>43365</v>
      </c>
      <c r="F8535" t="s">
        <v>10</v>
      </c>
    </row>
    <row r="8536" spans="1:6" x14ac:dyDescent="0.25">
      <c r="A8536">
        <v>108535</v>
      </c>
      <c r="B8536" t="s">
        <v>19</v>
      </c>
      <c r="C8536" t="s">
        <v>30</v>
      </c>
      <c r="D8536" t="s">
        <v>18</v>
      </c>
      <c r="E8536" s="2">
        <v>43349</v>
      </c>
      <c r="F8536" t="s">
        <v>10</v>
      </c>
    </row>
    <row r="8537" spans="1:6" x14ac:dyDescent="0.25">
      <c r="A8537">
        <v>108536</v>
      </c>
      <c r="B8537" t="s">
        <v>50</v>
      </c>
      <c r="C8537" t="s">
        <v>38</v>
      </c>
      <c r="D8537" t="s">
        <v>37</v>
      </c>
      <c r="E8537" s="2">
        <v>44197</v>
      </c>
      <c r="F8537" t="s">
        <v>10</v>
      </c>
    </row>
    <row r="8538" spans="1:6" x14ac:dyDescent="0.25">
      <c r="A8538">
        <v>108537</v>
      </c>
      <c r="B8538" t="s">
        <v>41</v>
      </c>
      <c r="C8538" t="s">
        <v>22</v>
      </c>
      <c r="D8538" t="s">
        <v>31</v>
      </c>
      <c r="E8538" s="2">
        <v>43293</v>
      </c>
      <c r="F8538" t="s">
        <v>10</v>
      </c>
    </row>
    <row r="8539" spans="1:6" x14ac:dyDescent="0.25">
      <c r="A8539">
        <v>108538</v>
      </c>
      <c r="B8539" t="s">
        <v>21</v>
      </c>
      <c r="C8539" t="s">
        <v>16</v>
      </c>
      <c r="D8539" t="s">
        <v>15</v>
      </c>
      <c r="E8539" s="2">
        <v>43602</v>
      </c>
      <c r="F8539" t="s">
        <v>10</v>
      </c>
    </row>
    <row r="8540" spans="1:6" x14ac:dyDescent="0.25">
      <c r="A8540">
        <v>108539</v>
      </c>
      <c r="B8540" t="s">
        <v>39</v>
      </c>
      <c r="C8540" t="s">
        <v>51</v>
      </c>
      <c r="D8540" t="s">
        <v>15</v>
      </c>
      <c r="E8540" s="2">
        <v>44705</v>
      </c>
      <c r="F8540" t="s">
        <v>10</v>
      </c>
    </row>
    <row r="8541" spans="1:6" x14ac:dyDescent="0.25">
      <c r="A8541">
        <v>108540</v>
      </c>
      <c r="B8541" t="s">
        <v>42</v>
      </c>
      <c r="C8541" t="s">
        <v>35</v>
      </c>
      <c r="D8541" t="s">
        <v>15</v>
      </c>
      <c r="E8541" s="2">
        <v>44136</v>
      </c>
      <c r="F8541" t="s">
        <v>10</v>
      </c>
    </row>
    <row r="8542" spans="1:6" x14ac:dyDescent="0.25">
      <c r="A8542">
        <v>108541</v>
      </c>
      <c r="B8542" t="s">
        <v>50</v>
      </c>
      <c r="C8542" t="s">
        <v>40</v>
      </c>
      <c r="D8542" t="s">
        <v>15</v>
      </c>
      <c r="E8542" s="2">
        <v>45266</v>
      </c>
      <c r="F8542" t="s">
        <v>10</v>
      </c>
    </row>
    <row r="8543" spans="1:6" x14ac:dyDescent="0.25">
      <c r="A8543">
        <v>108542</v>
      </c>
      <c r="B8543" t="s">
        <v>19</v>
      </c>
      <c r="C8543" t="s">
        <v>51</v>
      </c>
      <c r="D8543" t="s">
        <v>31</v>
      </c>
      <c r="E8543" s="2">
        <v>43609</v>
      </c>
      <c r="F8543" t="s">
        <v>10</v>
      </c>
    </row>
    <row r="8544" spans="1:6" x14ac:dyDescent="0.25">
      <c r="A8544">
        <v>108543</v>
      </c>
      <c r="B8544" t="s">
        <v>41</v>
      </c>
      <c r="C8544" t="s">
        <v>14</v>
      </c>
      <c r="D8544" t="s">
        <v>37</v>
      </c>
      <c r="E8544" s="2">
        <v>45377</v>
      </c>
      <c r="F8544" t="s">
        <v>10</v>
      </c>
    </row>
    <row r="8545" spans="1:6" x14ac:dyDescent="0.25">
      <c r="A8545">
        <v>108544</v>
      </c>
      <c r="B8545" t="s">
        <v>36</v>
      </c>
      <c r="C8545" t="s">
        <v>14</v>
      </c>
      <c r="D8545" t="s">
        <v>15</v>
      </c>
      <c r="E8545" s="2">
        <v>45268</v>
      </c>
      <c r="F8545" t="s">
        <v>10</v>
      </c>
    </row>
    <row r="8546" spans="1:6" x14ac:dyDescent="0.25">
      <c r="A8546">
        <v>108545</v>
      </c>
      <c r="B8546" t="s">
        <v>43</v>
      </c>
      <c r="C8546" t="s">
        <v>14</v>
      </c>
      <c r="D8546" t="s">
        <v>15</v>
      </c>
      <c r="E8546" s="2">
        <v>43121</v>
      </c>
      <c r="F8546" t="s">
        <v>10</v>
      </c>
    </row>
    <row r="8547" spans="1:6" x14ac:dyDescent="0.25">
      <c r="A8547">
        <v>108546</v>
      </c>
      <c r="B8547" t="s">
        <v>25</v>
      </c>
      <c r="C8547" t="s">
        <v>45</v>
      </c>
      <c r="D8547" t="s">
        <v>18</v>
      </c>
      <c r="E8547" s="2">
        <v>44172</v>
      </c>
      <c r="F8547" t="s">
        <v>10</v>
      </c>
    </row>
    <row r="8548" spans="1:6" x14ac:dyDescent="0.25">
      <c r="A8548">
        <v>108547</v>
      </c>
      <c r="B8548" t="s">
        <v>13</v>
      </c>
      <c r="C8548" t="s">
        <v>47</v>
      </c>
      <c r="D8548" t="s">
        <v>12</v>
      </c>
      <c r="E8548" s="2">
        <v>44160</v>
      </c>
      <c r="F8548" t="s">
        <v>10</v>
      </c>
    </row>
    <row r="8549" spans="1:6" x14ac:dyDescent="0.25">
      <c r="A8549">
        <v>108548</v>
      </c>
      <c r="B8549" t="s">
        <v>13</v>
      </c>
      <c r="C8549" t="s">
        <v>47</v>
      </c>
      <c r="D8549" t="s">
        <v>9</v>
      </c>
      <c r="E8549" s="2">
        <v>43827</v>
      </c>
      <c r="F8549" t="s">
        <v>10</v>
      </c>
    </row>
    <row r="8550" spans="1:6" x14ac:dyDescent="0.25">
      <c r="A8550">
        <v>108549</v>
      </c>
      <c r="B8550" t="s">
        <v>16</v>
      </c>
      <c r="C8550" t="s">
        <v>26</v>
      </c>
      <c r="D8550" t="s">
        <v>9</v>
      </c>
      <c r="E8550" s="2">
        <v>45343</v>
      </c>
      <c r="F8550" t="s">
        <v>10</v>
      </c>
    </row>
    <row r="8551" spans="1:6" x14ac:dyDescent="0.25">
      <c r="A8551">
        <v>108550</v>
      </c>
      <c r="B8551" t="s">
        <v>44</v>
      </c>
      <c r="C8551" t="s">
        <v>35</v>
      </c>
      <c r="D8551" t="s">
        <v>31</v>
      </c>
      <c r="E8551" s="2">
        <v>45041</v>
      </c>
      <c r="F8551" t="s">
        <v>10</v>
      </c>
    </row>
    <row r="8552" spans="1:6" x14ac:dyDescent="0.25">
      <c r="A8552">
        <v>108551</v>
      </c>
      <c r="B8552" t="s">
        <v>44</v>
      </c>
      <c r="C8552" t="s">
        <v>26</v>
      </c>
      <c r="D8552" t="s">
        <v>9</v>
      </c>
      <c r="E8552" s="2">
        <v>45142</v>
      </c>
      <c r="F8552" t="s">
        <v>10</v>
      </c>
    </row>
    <row r="8553" spans="1:6" x14ac:dyDescent="0.25">
      <c r="A8553">
        <v>108552</v>
      </c>
      <c r="B8553" t="s">
        <v>42</v>
      </c>
      <c r="C8553" t="s">
        <v>48</v>
      </c>
      <c r="D8553" t="s">
        <v>15</v>
      </c>
      <c r="E8553" s="2">
        <v>44120</v>
      </c>
      <c r="F8553" t="s">
        <v>10</v>
      </c>
    </row>
    <row r="8554" spans="1:6" x14ac:dyDescent="0.25">
      <c r="A8554">
        <v>108553</v>
      </c>
      <c r="B8554" t="s">
        <v>7</v>
      </c>
      <c r="C8554" t="s">
        <v>8</v>
      </c>
      <c r="D8554" t="s">
        <v>37</v>
      </c>
      <c r="E8554" s="2">
        <v>45213</v>
      </c>
      <c r="F8554" t="s">
        <v>10</v>
      </c>
    </row>
    <row r="8555" spans="1:6" x14ac:dyDescent="0.25">
      <c r="A8555">
        <v>108554</v>
      </c>
      <c r="B8555" t="s">
        <v>33</v>
      </c>
      <c r="C8555" t="s">
        <v>48</v>
      </c>
      <c r="D8555" t="s">
        <v>9</v>
      </c>
      <c r="E8555" s="2">
        <v>43895</v>
      </c>
      <c r="F8555" t="s">
        <v>10</v>
      </c>
    </row>
    <row r="8556" spans="1:6" x14ac:dyDescent="0.25">
      <c r="A8556">
        <v>108555</v>
      </c>
      <c r="B8556" t="s">
        <v>13</v>
      </c>
      <c r="C8556" t="s">
        <v>17</v>
      </c>
      <c r="D8556" t="s">
        <v>9</v>
      </c>
      <c r="E8556" s="2">
        <v>44649</v>
      </c>
      <c r="F8556" t="s">
        <v>10</v>
      </c>
    </row>
    <row r="8557" spans="1:6" x14ac:dyDescent="0.25">
      <c r="A8557">
        <v>108556</v>
      </c>
      <c r="B8557" t="s">
        <v>50</v>
      </c>
      <c r="C8557" t="s">
        <v>45</v>
      </c>
      <c r="D8557" t="s">
        <v>37</v>
      </c>
      <c r="E8557" s="2">
        <v>43869</v>
      </c>
      <c r="F8557" t="s">
        <v>10</v>
      </c>
    </row>
    <row r="8558" spans="1:6" x14ac:dyDescent="0.25">
      <c r="A8558">
        <v>108557</v>
      </c>
      <c r="B8558" t="s">
        <v>44</v>
      </c>
      <c r="C8558" t="s">
        <v>27</v>
      </c>
      <c r="D8558" t="s">
        <v>15</v>
      </c>
      <c r="E8558" s="2">
        <v>45265</v>
      </c>
      <c r="F8558" t="s">
        <v>10</v>
      </c>
    </row>
    <row r="8559" spans="1:6" x14ac:dyDescent="0.25">
      <c r="A8559">
        <v>108558</v>
      </c>
      <c r="B8559" t="s">
        <v>43</v>
      </c>
      <c r="C8559" t="s">
        <v>29</v>
      </c>
      <c r="D8559" t="s">
        <v>12</v>
      </c>
      <c r="E8559" s="2">
        <v>43363</v>
      </c>
      <c r="F8559" t="s">
        <v>10</v>
      </c>
    </row>
    <row r="8560" spans="1:6" x14ac:dyDescent="0.25">
      <c r="A8560">
        <v>108559</v>
      </c>
      <c r="B8560" t="s">
        <v>13</v>
      </c>
      <c r="C8560" t="s">
        <v>22</v>
      </c>
      <c r="D8560" t="s">
        <v>18</v>
      </c>
      <c r="E8560" s="2">
        <v>44738</v>
      </c>
      <c r="F8560" t="s">
        <v>10</v>
      </c>
    </row>
    <row r="8561" spans="1:6" x14ac:dyDescent="0.25">
      <c r="A8561">
        <v>108560</v>
      </c>
      <c r="B8561" t="s">
        <v>46</v>
      </c>
      <c r="C8561" t="s">
        <v>8</v>
      </c>
      <c r="D8561" t="s">
        <v>9</v>
      </c>
      <c r="E8561" s="2">
        <v>44197</v>
      </c>
      <c r="F8561" t="s">
        <v>10</v>
      </c>
    </row>
    <row r="8562" spans="1:6" x14ac:dyDescent="0.25">
      <c r="A8562">
        <v>108561</v>
      </c>
      <c r="B8562" t="s">
        <v>49</v>
      </c>
      <c r="C8562" t="s">
        <v>35</v>
      </c>
      <c r="D8562" t="s">
        <v>15</v>
      </c>
      <c r="E8562" s="2">
        <v>44093</v>
      </c>
      <c r="F8562" t="s">
        <v>10</v>
      </c>
    </row>
    <row r="8563" spans="1:6" x14ac:dyDescent="0.25">
      <c r="A8563">
        <v>108562</v>
      </c>
      <c r="B8563" t="s">
        <v>21</v>
      </c>
      <c r="C8563" t="s">
        <v>11</v>
      </c>
      <c r="D8563" t="s">
        <v>37</v>
      </c>
      <c r="E8563" s="2">
        <v>43735</v>
      </c>
      <c r="F8563" t="s">
        <v>10</v>
      </c>
    </row>
    <row r="8564" spans="1:6" x14ac:dyDescent="0.25">
      <c r="A8564">
        <v>108563</v>
      </c>
      <c r="B8564" t="s">
        <v>42</v>
      </c>
      <c r="C8564" t="s">
        <v>22</v>
      </c>
      <c r="D8564" t="s">
        <v>12</v>
      </c>
      <c r="E8564" s="2">
        <v>43369</v>
      </c>
      <c r="F8564" t="s">
        <v>10</v>
      </c>
    </row>
    <row r="8565" spans="1:6" x14ac:dyDescent="0.25">
      <c r="A8565">
        <v>108564</v>
      </c>
      <c r="B8565" t="s">
        <v>24</v>
      </c>
      <c r="C8565" t="s">
        <v>40</v>
      </c>
      <c r="D8565" t="s">
        <v>31</v>
      </c>
      <c r="E8565" s="2">
        <v>43680</v>
      </c>
      <c r="F8565" t="s">
        <v>10</v>
      </c>
    </row>
    <row r="8566" spans="1:6" x14ac:dyDescent="0.25">
      <c r="A8566">
        <v>108565</v>
      </c>
      <c r="B8566" t="s">
        <v>43</v>
      </c>
      <c r="C8566" t="s">
        <v>40</v>
      </c>
      <c r="D8566" t="s">
        <v>9</v>
      </c>
      <c r="E8566" s="2">
        <v>44739</v>
      </c>
      <c r="F8566" t="s">
        <v>10</v>
      </c>
    </row>
    <row r="8567" spans="1:6" x14ac:dyDescent="0.25">
      <c r="A8567">
        <v>108566</v>
      </c>
      <c r="B8567" t="s">
        <v>28</v>
      </c>
      <c r="C8567" t="s">
        <v>45</v>
      </c>
      <c r="D8567" t="s">
        <v>37</v>
      </c>
      <c r="E8567" s="2">
        <v>44309</v>
      </c>
      <c r="F8567" t="s">
        <v>10</v>
      </c>
    </row>
    <row r="8568" spans="1:6" x14ac:dyDescent="0.25">
      <c r="A8568">
        <v>108567</v>
      </c>
      <c r="B8568" t="s">
        <v>7</v>
      </c>
      <c r="C8568" t="s">
        <v>53</v>
      </c>
      <c r="D8568" t="s">
        <v>37</v>
      </c>
      <c r="E8568" s="2">
        <v>43800</v>
      </c>
      <c r="F8568" t="s">
        <v>10</v>
      </c>
    </row>
    <row r="8569" spans="1:6" x14ac:dyDescent="0.25">
      <c r="A8569">
        <v>108568</v>
      </c>
      <c r="B8569" t="s">
        <v>36</v>
      </c>
      <c r="C8569" t="s">
        <v>29</v>
      </c>
      <c r="D8569" t="s">
        <v>9</v>
      </c>
      <c r="E8569" s="2">
        <v>45237</v>
      </c>
      <c r="F8569" t="s">
        <v>10</v>
      </c>
    </row>
    <row r="8570" spans="1:6" x14ac:dyDescent="0.25">
      <c r="A8570">
        <v>108569</v>
      </c>
      <c r="B8570" t="s">
        <v>42</v>
      </c>
      <c r="C8570" t="s">
        <v>17</v>
      </c>
      <c r="D8570" t="s">
        <v>9</v>
      </c>
      <c r="E8570" s="2">
        <v>45441</v>
      </c>
      <c r="F8570" t="s">
        <v>10</v>
      </c>
    </row>
    <row r="8571" spans="1:6" x14ac:dyDescent="0.25">
      <c r="A8571">
        <v>108570</v>
      </c>
      <c r="B8571" t="s">
        <v>33</v>
      </c>
      <c r="C8571" t="s">
        <v>48</v>
      </c>
      <c r="D8571" t="s">
        <v>15</v>
      </c>
      <c r="E8571" s="2">
        <v>44360</v>
      </c>
      <c r="F8571" t="s">
        <v>10</v>
      </c>
    </row>
    <row r="8572" spans="1:6" x14ac:dyDescent="0.25">
      <c r="A8572">
        <v>108571</v>
      </c>
      <c r="B8572" t="s">
        <v>23</v>
      </c>
      <c r="C8572" t="s">
        <v>45</v>
      </c>
      <c r="D8572" t="s">
        <v>37</v>
      </c>
      <c r="E8572" s="2">
        <v>44770</v>
      </c>
      <c r="F8572" t="s">
        <v>10</v>
      </c>
    </row>
    <row r="8573" spans="1:6" x14ac:dyDescent="0.25">
      <c r="A8573">
        <v>108572</v>
      </c>
      <c r="B8573" t="s">
        <v>42</v>
      </c>
      <c r="C8573" t="s">
        <v>11</v>
      </c>
      <c r="D8573" t="s">
        <v>15</v>
      </c>
      <c r="E8573" s="2">
        <v>44319</v>
      </c>
      <c r="F8573" t="s">
        <v>10</v>
      </c>
    </row>
    <row r="8574" spans="1:6" x14ac:dyDescent="0.25">
      <c r="A8574">
        <v>108573</v>
      </c>
      <c r="B8574" t="s">
        <v>42</v>
      </c>
      <c r="C8574" t="s">
        <v>40</v>
      </c>
      <c r="D8574" t="s">
        <v>31</v>
      </c>
      <c r="E8574" s="2">
        <v>43750</v>
      </c>
      <c r="F8574" t="s">
        <v>10</v>
      </c>
    </row>
    <row r="8575" spans="1:6" x14ac:dyDescent="0.25">
      <c r="A8575">
        <v>108574</v>
      </c>
      <c r="B8575" t="s">
        <v>44</v>
      </c>
      <c r="C8575" t="s">
        <v>40</v>
      </c>
      <c r="D8575" t="s">
        <v>15</v>
      </c>
      <c r="E8575" s="2">
        <v>43185</v>
      </c>
      <c r="F8575" t="s">
        <v>10</v>
      </c>
    </row>
    <row r="8576" spans="1:6" x14ac:dyDescent="0.25">
      <c r="A8576">
        <v>108575</v>
      </c>
      <c r="B8576" t="s">
        <v>50</v>
      </c>
      <c r="C8576" t="s">
        <v>40</v>
      </c>
      <c r="D8576" t="s">
        <v>18</v>
      </c>
      <c r="E8576" s="2">
        <v>44095</v>
      </c>
      <c r="F8576" t="s">
        <v>10</v>
      </c>
    </row>
    <row r="8577" spans="1:6" x14ac:dyDescent="0.25">
      <c r="A8577">
        <v>108576</v>
      </c>
      <c r="B8577" t="s">
        <v>39</v>
      </c>
      <c r="C8577" t="s">
        <v>20</v>
      </c>
      <c r="D8577" t="s">
        <v>9</v>
      </c>
      <c r="E8577" s="2">
        <v>44820</v>
      </c>
      <c r="F8577" t="s">
        <v>10</v>
      </c>
    </row>
    <row r="8578" spans="1:6" x14ac:dyDescent="0.25">
      <c r="A8578">
        <v>108577</v>
      </c>
      <c r="B8578" t="s">
        <v>34</v>
      </c>
      <c r="C8578" t="s">
        <v>20</v>
      </c>
      <c r="D8578" t="s">
        <v>9</v>
      </c>
      <c r="E8578" s="2">
        <v>43635</v>
      </c>
      <c r="F8578" t="s">
        <v>10</v>
      </c>
    </row>
    <row r="8579" spans="1:6" x14ac:dyDescent="0.25">
      <c r="A8579">
        <v>108578</v>
      </c>
      <c r="B8579" t="s">
        <v>36</v>
      </c>
      <c r="C8579" t="s">
        <v>48</v>
      </c>
      <c r="D8579" t="s">
        <v>15</v>
      </c>
      <c r="E8579" s="2">
        <v>44609</v>
      </c>
      <c r="F8579" t="s">
        <v>10</v>
      </c>
    </row>
    <row r="8580" spans="1:6" x14ac:dyDescent="0.25">
      <c r="A8580">
        <v>108579</v>
      </c>
      <c r="B8580" t="s">
        <v>41</v>
      </c>
      <c r="C8580" t="s">
        <v>30</v>
      </c>
      <c r="D8580" t="s">
        <v>15</v>
      </c>
      <c r="E8580" s="2">
        <v>45265</v>
      </c>
      <c r="F8580" t="s">
        <v>10</v>
      </c>
    </row>
    <row r="8581" spans="1:6" x14ac:dyDescent="0.25">
      <c r="A8581">
        <v>108580</v>
      </c>
      <c r="B8581" t="s">
        <v>36</v>
      </c>
      <c r="C8581" t="s">
        <v>8</v>
      </c>
      <c r="D8581" t="s">
        <v>15</v>
      </c>
      <c r="E8581" s="2">
        <v>44865</v>
      </c>
      <c r="F8581" t="s">
        <v>10</v>
      </c>
    </row>
    <row r="8582" spans="1:6" x14ac:dyDescent="0.25">
      <c r="A8582">
        <v>108581</v>
      </c>
      <c r="B8582" t="s">
        <v>39</v>
      </c>
      <c r="C8582" t="s">
        <v>40</v>
      </c>
      <c r="D8582" t="s">
        <v>37</v>
      </c>
      <c r="E8582" s="2">
        <v>43977</v>
      </c>
      <c r="F8582" t="s">
        <v>10</v>
      </c>
    </row>
    <row r="8583" spans="1:6" x14ac:dyDescent="0.25">
      <c r="A8583">
        <v>108582</v>
      </c>
      <c r="B8583" t="s">
        <v>33</v>
      </c>
      <c r="C8583" t="s">
        <v>17</v>
      </c>
      <c r="D8583" t="s">
        <v>15</v>
      </c>
      <c r="E8583" s="2">
        <v>43527</v>
      </c>
      <c r="F8583" t="s">
        <v>10</v>
      </c>
    </row>
    <row r="8584" spans="1:6" x14ac:dyDescent="0.25">
      <c r="A8584">
        <v>108583</v>
      </c>
      <c r="B8584" t="s">
        <v>33</v>
      </c>
      <c r="C8584" t="s">
        <v>30</v>
      </c>
      <c r="D8584" t="s">
        <v>12</v>
      </c>
      <c r="E8584" s="2">
        <v>44369</v>
      </c>
      <c r="F8584" t="s">
        <v>10</v>
      </c>
    </row>
    <row r="8585" spans="1:6" x14ac:dyDescent="0.25">
      <c r="A8585">
        <v>108584</v>
      </c>
      <c r="B8585" t="s">
        <v>39</v>
      </c>
      <c r="C8585" t="s">
        <v>29</v>
      </c>
      <c r="D8585" t="s">
        <v>37</v>
      </c>
      <c r="E8585" s="2">
        <v>44132</v>
      </c>
      <c r="F8585" t="s">
        <v>10</v>
      </c>
    </row>
    <row r="8586" spans="1:6" x14ac:dyDescent="0.25">
      <c r="A8586">
        <v>108585</v>
      </c>
      <c r="B8586" t="s">
        <v>42</v>
      </c>
      <c r="C8586" t="s">
        <v>20</v>
      </c>
      <c r="D8586" t="s">
        <v>15</v>
      </c>
      <c r="E8586" s="2">
        <v>43437</v>
      </c>
      <c r="F8586" t="s">
        <v>10</v>
      </c>
    </row>
    <row r="8587" spans="1:6" x14ac:dyDescent="0.25">
      <c r="A8587">
        <v>108586</v>
      </c>
      <c r="B8587" t="s">
        <v>33</v>
      </c>
      <c r="C8587" t="s">
        <v>29</v>
      </c>
      <c r="D8587" t="s">
        <v>18</v>
      </c>
      <c r="E8587" s="2">
        <v>44993</v>
      </c>
      <c r="F8587" t="s">
        <v>10</v>
      </c>
    </row>
    <row r="8588" spans="1:6" x14ac:dyDescent="0.25">
      <c r="A8588">
        <v>108587</v>
      </c>
      <c r="B8588" t="s">
        <v>42</v>
      </c>
      <c r="C8588" t="s">
        <v>14</v>
      </c>
      <c r="D8588" t="s">
        <v>18</v>
      </c>
      <c r="E8588" s="2">
        <v>43268</v>
      </c>
      <c r="F8588" t="s">
        <v>10</v>
      </c>
    </row>
    <row r="8589" spans="1:6" x14ac:dyDescent="0.25">
      <c r="A8589">
        <v>108588</v>
      </c>
      <c r="B8589" t="s">
        <v>21</v>
      </c>
      <c r="C8589" t="s">
        <v>8</v>
      </c>
      <c r="D8589" t="s">
        <v>31</v>
      </c>
      <c r="E8589" s="2">
        <v>44699</v>
      </c>
      <c r="F8589" t="s">
        <v>10</v>
      </c>
    </row>
    <row r="8590" spans="1:6" x14ac:dyDescent="0.25">
      <c r="A8590">
        <v>108589</v>
      </c>
      <c r="B8590" t="s">
        <v>16</v>
      </c>
      <c r="C8590" t="s">
        <v>30</v>
      </c>
      <c r="D8590" t="s">
        <v>31</v>
      </c>
      <c r="E8590" s="2">
        <v>44295</v>
      </c>
      <c r="F8590" t="s">
        <v>10</v>
      </c>
    </row>
    <row r="8591" spans="1:6" x14ac:dyDescent="0.25">
      <c r="A8591">
        <v>108590</v>
      </c>
      <c r="B8591" t="s">
        <v>33</v>
      </c>
      <c r="C8591" t="s">
        <v>8</v>
      </c>
      <c r="D8591" t="s">
        <v>37</v>
      </c>
      <c r="E8591" s="2">
        <v>44697</v>
      </c>
      <c r="F8591" t="s">
        <v>10</v>
      </c>
    </row>
    <row r="8592" spans="1:6" x14ac:dyDescent="0.25">
      <c r="A8592">
        <v>108591</v>
      </c>
      <c r="B8592" t="s">
        <v>21</v>
      </c>
      <c r="C8592" t="s">
        <v>27</v>
      </c>
      <c r="D8592" t="s">
        <v>12</v>
      </c>
      <c r="E8592" s="2">
        <v>43742</v>
      </c>
      <c r="F8592" t="s">
        <v>10</v>
      </c>
    </row>
    <row r="8593" spans="1:7" x14ac:dyDescent="0.25">
      <c r="A8593">
        <v>108592</v>
      </c>
      <c r="B8593" t="s">
        <v>19</v>
      </c>
      <c r="C8593" t="s">
        <v>40</v>
      </c>
      <c r="D8593" t="s">
        <v>31</v>
      </c>
      <c r="E8593" s="2">
        <v>44553</v>
      </c>
      <c r="F8593" t="s">
        <v>52</v>
      </c>
      <c r="G8593" s="2">
        <v>45348</v>
      </c>
    </row>
    <row r="8594" spans="1:7" x14ac:dyDescent="0.25">
      <c r="A8594">
        <v>108593</v>
      </c>
      <c r="B8594" t="s">
        <v>21</v>
      </c>
      <c r="C8594" t="s">
        <v>26</v>
      </c>
      <c r="D8594" t="s">
        <v>15</v>
      </c>
      <c r="E8594" s="2">
        <v>44291</v>
      </c>
      <c r="F8594" t="s">
        <v>10</v>
      </c>
    </row>
    <row r="8595" spans="1:7" x14ac:dyDescent="0.25">
      <c r="A8595">
        <v>108594</v>
      </c>
      <c r="B8595" t="s">
        <v>49</v>
      </c>
      <c r="C8595" t="s">
        <v>53</v>
      </c>
      <c r="D8595" t="s">
        <v>31</v>
      </c>
      <c r="E8595" s="2">
        <v>43274</v>
      </c>
      <c r="F8595" t="s">
        <v>10</v>
      </c>
    </row>
    <row r="8596" spans="1:7" x14ac:dyDescent="0.25">
      <c r="A8596">
        <v>108595</v>
      </c>
      <c r="B8596" t="s">
        <v>41</v>
      </c>
      <c r="C8596" t="s">
        <v>29</v>
      </c>
      <c r="D8596" t="s">
        <v>15</v>
      </c>
      <c r="E8596" s="2">
        <v>43865</v>
      </c>
      <c r="F8596" t="s">
        <v>10</v>
      </c>
    </row>
    <row r="8597" spans="1:7" x14ac:dyDescent="0.25">
      <c r="A8597">
        <v>108596</v>
      </c>
      <c r="B8597" t="s">
        <v>50</v>
      </c>
      <c r="C8597" t="s">
        <v>14</v>
      </c>
      <c r="D8597" t="s">
        <v>18</v>
      </c>
      <c r="E8597" s="2">
        <v>44752</v>
      </c>
      <c r="F8597" t="s">
        <v>10</v>
      </c>
    </row>
    <row r="8598" spans="1:7" x14ac:dyDescent="0.25">
      <c r="A8598">
        <v>108597</v>
      </c>
      <c r="B8598" t="s">
        <v>16</v>
      </c>
      <c r="C8598" t="s">
        <v>45</v>
      </c>
      <c r="D8598" t="s">
        <v>12</v>
      </c>
      <c r="E8598" s="2">
        <v>44039</v>
      </c>
      <c r="F8598" t="s">
        <v>10</v>
      </c>
    </row>
    <row r="8599" spans="1:7" x14ac:dyDescent="0.25">
      <c r="A8599">
        <v>108598</v>
      </c>
      <c r="B8599" t="s">
        <v>24</v>
      </c>
      <c r="C8599" t="s">
        <v>17</v>
      </c>
      <c r="D8599" t="s">
        <v>12</v>
      </c>
      <c r="E8599" s="2">
        <v>44612</v>
      </c>
      <c r="F8599" t="s">
        <v>10</v>
      </c>
    </row>
    <row r="8600" spans="1:7" x14ac:dyDescent="0.25">
      <c r="A8600">
        <v>108599</v>
      </c>
      <c r="B8600" t="s">
        <v>46</v>
      </c>
      <c r="C8600" t="s">
        <v>27</v>
      </c>
      <c r="D8600" t="s">
        <v>18</v>
      </c>
      <c r="E8600" s="2">
        <v>44493</v>
      </c>
      <c r="F8600" t="s">
        <v>10</v>
      </c>
    </row>
    <row r="8601" spans="1:7" x14ac:dyDescent="0.25">
      <c r="A8601">
        <v>108600</v>
      </c>
      <c r="B8601" t="s">
        <v>21</v>
      </c>
      <c r="C8601" t="s">
        <v>48</v>
      </c>
      <c r="D8601" t="s">
        <v>31</v>
      </c>
      <c r="E8601" s="2">
        <v>45327</v>
      </c>
      <c r="F8601" t="s">
        <v>10</v>
      </c>
    </row>
    <row r="8602" spans="1:7" x14ac:dyDescent="0.25">
      <c r="A8602">
        <v>108601</v>
      </c>
      <c r="B8602" t="s">
        <v>33</v>
      </c>
      <c r="C8602" t="s">
        <v>17</v>
      </c>
      <c r="D8602" t="s">
        <v>15</v>
      </c>
      <c r="E8602" s="2">
        <v>43866</v>
      </c>
      <c r="F8602" t="s">
        <v>10</v>
      </c>
    </row>
    <row r="8603" spans="1:7" x14ac:dyDescent="0.25">
      <c r="A8603">
        <v>108602</v>
      </c>
      <c r="B8603" t="s">
        <v>44</v>
      </c>
      <c r="C8603" t="s">
        <v>8</v>
      </c>
      <c r="D8603" t="s">
        <v>18</v>
      </c>
      <c r="E8603" s="2">
        <v>44304</v>
      </c>
      <c r="F8603" t="s">
        <v>10</v>
      </c>
    </row>
    <row r="8604" spans="1:7" x14ac:dyDescent="0.25">
      <c r="A8604">
        <v>108603</v>
      </c>
      <c r="B8604" t="s">
        <v>7</v>
      </c>
      <c r="C8604" t="s">
        <v>53</v>
      </c>
      <c r="D8604" t="s">
        <v>15</v>
      </c>
      <c r="E8604" s="2">
        <v>43886</v>
      </c>
      <c r="F8604" t="s">
        <v>10</v>
      </c>
    </row>
    <row r="8605" spans="1:7" x14ac:dyDescent="0.25">
      <c r="A8605">
        <v>108604</v>
      </c>
      <c r="B8605" t="s">
        <v>34</v>
      </c>
      <c r="C8605" t="s">
        <v>11</v>
      </c>
      <c r="D8605" t="s">
        <v>18</v>
      </c>
      <c r="E8605" s="2">
        <v>43196</v>
      </c>
      <c r="F8605" t="s">
        <v>10</v>
      </c>
    </row>
    <row r="8606" spans="1:7" x14ac:dyDescent="0.25">
      <c r="A8606">
        <v>108605</v>
      </c>
      <c r="B8606" t="s">
        <v>16</v>
      </c>
      <c r="C8606" t="s">
        <v>40</v>
      </c>
      <c r="D8606" t="s">
        <v>12</v>
      </c>
      <c r="E8606" s="2">
        <v>43447</v>
      </c>
      <c r="F8606" t="s">
        <v>10</v>
      </c>
    </row>
    <row r="8607" spans="1:7" x14ac:dyDescent="0.25">
      <c r="A8607">
        <v>108606</v>
      </c>
      <c r="B8607" t="s">
        <v>49</v>
      </c>
      <c r="C8607" t="s">
        <v>29</v>
      </c>
      <c r="D8607" t="s">
        <v>15</v>
      </c>
      <c r="E8607" s="2">
        <v>45025</v>
      </c>
      <c r="F8607" t="s">
        <v>10</v>
      </c>
    </row>
    <row r="8608" spans="1:7" x14ac:dyDescent="0.25">
      <c r="A8608">
        <v>108607</v>
      </c>
      <c r="B8608" t="s">
        <v>44</v>
      </c>
      <c r="C8608" t="s">
        <v>48</v>
      </c>
      <c r="D8608" t="s">
        <v>15</v>
      </c>
      <c r="E8608" s="2">
        <v>44646</v>
      </c>
      <c r="F8608" t="s">
        <v>10</v>
      </c>
    </row>
    <row r="8609" spans="1:7" x14ac:dyDescent="0.25">
      <c r="A8609">
        <v>108608</v>
      </c>
      <c r="B8609" t="s">
        <v>36</v>
      </c>
      <c r="C8609" t="s">
        <v>38</v>
      </c>
      <c r="D8609" t="s">
        <v>31</v>
      </c>
      <c r="E8609" s="2">
        <v>44361</v>
      </c>
      <c r="F8609" t="s">
        <v>10</v>
      </c>
    </row>
    <row r="8610" spans="1:7" x14ac:dyDescent="0.25">
      <c r="A8610">
        <v>108609</v>
      </c>
      <c r="B8610" t="s">
        <v>24</v>
      </c>
      <c r="C8610" t="s">
        <v>47</v>
      </c>
      <c r="D8610" t="s">
        <v>37</v>
      </c>
      <c r="E8610" s="2">
        <v>44785</v>
      </c>
      <c r="F8610" t="s">
        <v>10</v>
      </c>
    </row>
    <row r="8611" spans="1:7" x14ac:dyDescent="0.25">
      <c r="A8611">
        <v>108610</v>
      </c>
      <c r="B8611" t="s">
        <v>21</v>
      </c>
      <c r="C8611" t="s">
        <v>35</v>
      </c>
      <c r="D8611" t="s">
        <v>37</v>
      </c>
      <c r="E8611" s="2">
        <v>44247</v>
      </c>
      <c r="F8611" t="s">
        <v>10</v>
      </c>
    </row>
    <row r="8612" spans="1:7" x14ac:dyDescent="0.25">
      <c r="A8612">
        <v>108611</v>
      </c>
      <c r="B8612" t="s">
        <v>21</v>
      </c>
      <c r="C8612" t="s">
        <v>8</v>
      </c>
      <c r="D8612" t="s">
        <v>9</v>
      </c>
      <c r="E8612" s="2">
        <v>44291</v>
      </c>
      <c r="F8612" t="s">
        <v>52</v>
      </c>
      <c r="G8612" s="2">
        <v>45371</v>
      </c>
    </row>
    <row r="8613" spans="1:7" x14ac:dyDescent="0.25">
      <c r="A8613">
        <v>108612</v>
      </c>
      <c r="B8613" t="s">
        <v>7</v>
      </c>
      <c r="C8613" t="s">
        <v>8</v>
      </c>
      <c r="D8613" t="s">
        <v>12</v>
      </c>
      <c r="E8613" s="2">
        <v>45459</v>
      </c>
      <c r="F8613" t="s">
        <v>10</v>
      </c>
    </row>
    <row r="8614" spans="1:7" x14ac:dyDescent="0.25">
      <c r="A8614">
        <v>108613</v>
      </c>
      <c r="B8614" t="s">
        <v>7</v>
      </c>
      <c r="C8614" t="s">
        <v>32</v>
      </c>
      <c r="D8614" t="s">
        <v>31</v>
      </c>
      <c r="E8614" s="2">
        <v>45273</v>
      </c>
      <c r="F8614" t="s">
        <v>10</v>
      </c>
    </row>
    <row r="8615" spans="1:7" x14ac:dyDescent="0.25">
      <c r="A8615">
        <v>108614</v>
      </c>
      <c r="B8615" t="s">
        <v>25</v>
      </c>
      <c r="C8615" t="s">
        <v>11</v>
      </c>
      <c r="D8615" t="s">
        <v>9</v>
      </c>
      <c r="E8615" s="2">
        <v>45170</v>
      </c>
      <c r="F8615" t="s">
        <v>10</v>
      </c>
    </row>
    <row r="8616" spans="1:7" x14ac:dyDescent="0.25">
      <c r="A8616">
        <v>108615</v>
      </c>
      <c r="B8616" t="s">
        <v>13</v>
      </c>
      <c r="C8616" t="s">
        <v>48</v>
      </c>
      <c r="D8616" t="s">
        <v>37</v>
      </c>
      <c r="E8616" s="2">
        <v>43193</v>
      </c>
      <c r="F8616" t="s">
        <v>10</v>
      </c>
    </row>
    <row r="8617" spans="1:7" x14ac:dyDescent="0.25">
      <c r="A8617">
        <v>108616</v>
      </c>
      <c r="B8617" t="s">
        <v>49</v>
      </c>
      <c r="C8617" t="s">
        <v>38</v>
      </c>
      <c r="D8617" t="s">
        <v>9</v>
      </c>
      <c r="E8617" s="2">
        <v>44026</v>
      </c>
      <c r="F8617" t="s">
        <v>52</v>
      </c>
      <c r="G8617" s="2">
        <v>44279</v>
      </c>
    </row>
    <row r="8618" spans="1:7" x14ac:dyDescent="0.25">
      <c r="A8618">
        <v>108617</v>
      </c>
      <c r="B8618" t="s">
        <v>16</v>
      </c>
      <c r="C8618" t="s">
        <v>47</v>
      </c>
      <c r="D8618" t="s">
        <v>31</v>
      </c>
      <c r="E8618" s="2">
        <v>44609</v>
      </c>
      <c r="F8618" t="s">
        <v>10</v>
      </c>
    </row>
    <row r="8619" spans="1:7" x14ac:dyDescent="0.25">
      <c r="A8619">
        <v>108618</v>
      </c>
      <c r="B8619" t="s">
        <v>24</v>
      </c>
      <c r="C8619" t="s">
        <v>11</v>
      </c>
      <c r="D8619" t="s">
        <v>18</v>
      </c>
      <c r="E8619" s="2">
        <v>44089</v>
      </c>
      <c r="F8619" t="s">
        <v>10</v>
      </c>
    </row>
    <row r="8620" spans="1:7" x14ac:dyDescent="0.25">
      <c r="A8620">
        <v>108619</v>
      </c>
      <c r="B8620" t="s">
        <v>19</v>
      </c>
      <c r="C8620" t="s">
        <v>45</v>
      </c>
      <c r="D8620" t="s">
        <v>31</v>
      </c>
      <c r="E8620" s="2">
        <v>45378</v>
      </c>
      <c r="F8620" t="s">
        <v>10</v>
      </c>
    </row>
    <row r="8621" spans="1:7" x14ac:dyDescent="0.25">
      <c r="A8621">
        <v>108620</v>
      </c>
      <c r="B8621" t="s">
        <v>39</v>
      </c>
      <c r="C8621" t="s">
        <v>20</v>
      </c>
      <c r="D8621" t="s">
        <v>15</v>
      </c>
      <c r="E8621" s="2">
        <v>45152</v>
      </c>
      <c r="F8621" t="s">
        <v>10</v>
      </c>
    </row>
    <row r="8622" spans="1:7" x14ac:dyDescent="0.25">
      <c r="A8622">
        <v>108621</v>
      </c>
      <c r="B8622" t="s">
        <v>25</v>
      </c>
      <c r="C8622" t="s">
        <v>51</v>
      </c>
      <c r="D8622" t="s">
        <v>37</v>
      </c>
      <c r="E8622" s="2">
        <v>45225</v>
      </c>
      <c r="F8622" t="s">
        <v>10</v>
      </c>
    </row>
    <row r="8623" spans="1:7" x14ac:dyDescent="0.25">
      <c r="A8623">
        <v>108622</v>
      </c>
      <c r="B8623" t="s">
        <v>39</v>
      </c>
      <c r="C8623" t="s">
        <v>11</v>
      </c>
      <c r="D8623" t="s">
        <v>37</v>
      </c>
      <c r="E8623" s="2">
        <v>43831</v>
      </c>
      <c r="F8623" t="s">
        <v>10</v>
      </c>
    </row>
    <row r="8624" spans="1:7" x14ac:dyDescent="0.25">
      <c r="A8624">
        <v>108623</v>
      </c>
      <c r="B8624" t="s">
        <v>21</v>
      </c>
      <c r="C8624" t="s">
        <v>45</v>
      </c>
      <c r="D8624" t="s">
        <v>9</v>
      </c>
      <c r="E8624" s="2">
        <v>44229</v>
      </c>
      <c r="F8624" t="s">
        <v>10</v>
      </c>
    </row>
    <row r="8625" spans="1:6" x14ac:dyDescent="0.25">
      <c r="A8625">
        <v>108624</v>
      </c>
      <c r="B8625" t="s">
        <v>19</v>
      </c>
      <c r="C8625" t="s">
        <v>32</v>
      </c>
      <c r="D8625" t="s">
        <v>31</v>
      </c>
      <c r="E8625" s="2">
        <v>44459</v>
      </c>
      <c r="F8625" t="s">
        <v>10</v>
      </c>
    </row>
    <row r="8626" spans="1:6" x14ac:dyDescent="0.25">
      <c r="A8626">
        <v>108625</v>
      </c>
      <c r="B8626" t="s">
        <v>7</v>
      </c>
      <c r="C8626" t="s">
        <v>51</v>
      </c>
      <c r="D8626" t="s">
        <v>9</v>
      </c>
      <c r="E8626" s="2">
        <v>43650</v>
      </c>
      <c r="F8626" t="s">
        <v>10</v>
      </c>
    </row>
    <row r="8627" spans="1:6" x14ac:dyDescent="0.25">
      <c r="A8627">
        <v>108626</v>
      </c>
      <c r="B8627" t="s">
        <v>34</v>
      </c>
      <c r="C8627" t="s">
        <v>53</v>
      </c>
      <c r="D8627" t="s">
        <v>31</v>
      </c>
      <c r="E8627" s="2">
        <v>45008</v>
      </c>
      <c r="F8627" t="s">
        <v>10</v>
      </c>
    </row>
    <row r="8628" spans="1:6" x14ac:dyDescent="0.25">
      <c r="A8628">
        <v>108627</v>
      </c>
      <c r="B8628" t="s">
        <v>23</v>
      </c>
      <c r="C8628" t="s">
        <v>45</v>
      </c>
      <c r="D8628" t="s">
        <v>15</v>
      </c>
      <c r="E8628" s="2">
        <v>45599</v>
      </c>
      <c r="F8628" t="s">
        <v>10</v>
      </c>
    </row>
    <row r="8629" spans="1:6" x14ac:dyDescent="0.25">
      <c r="A8629">
        <v>108628</v>
      </c>
      <c r="B8629" t="s">
        <v>44</v>
      </c>
      <c r="C8629" t="s">
        <v>26</v>
      </c>
      <c r="D8629" t="s">
        <v>9</v>
      </c>
      <c r="E8629" s="2">
        <v>43353</v>
      </c>
      <c r="F8629" t="s">
        <v>10</v>
      </c>
    </row>
    <row r="8630" spans="1:6" x14ac:dyDescent="0.25">
      <c r="A8630">
        <v>108629</v>
      </c>
      <c r="B8630" t="s">
        <v>24</v>
      </c>
      <c r="C8630" t="s">
        <v>30</v>
      </c>
      <c r="D8630" t="s">
        <v>12</v>
      </c>
      <c r="E8630" s="2">
        <v>44493</v>
      </c>
      <c r="F8630" t="s">
        <v>10</v>
      </c>
    </row>
    <row r="8631" spans="1:6" x14ac:dyDescent="0.25">
      <c r="A8631">
        <v>108630</v>
      </c>
      <c r="B8631" t="s">
        <v>24</v>
      </c>
      <c r="C8631" t="s">
        <v>45</v>
      </c>
      <c r="D8631" t="s">
        <v>15</v>
      </c>
      <c r="E8631" s="2">
        <v>43254</v>
      </c>
      <c r="F8631" t="s">
        <v>10</v>
      </c>
    </row>
    <row r="8632" spans="1:6" x14ac:dyDescent="0.25">
      <c r="A8632">
        <v>108631</v>
      </c>
      <c r="B8632" t="s">
        <v>42</v>
      </c>
      <c r="C8632" t="s">
        <v>29</v>
      </c>
      <c r="D8632" t="s">
        <v>9</v>
      </c>
      <c r="E8632" s="2">
        <v>44287</v>
      </c>
      <c r="F8632" t="s">
        <v>10</v>
      </c>
    </row>
    <row r="8633" spans="1:6" x14ac:dyDescent="0.25">
      <c r="A8633">
        <v>108632</v>
      </c>
      <c r="B8633" t="s">
        <v>34</v>
      </c>
      <c r="C8633" t="s">
        <v>32</v>
      </c>
      <c r="D8633" t="s">
        <v>12</v>
      </c>
      <c r="E8633" s="2">
        <v>43336</v>
      </c>
      <c r="F8633" t="s">
        <v>10</v>
      </c>
    </row>
    <row r="8634" spans="1:6" x14ac:dyDescent="0.25">
      <c r="A8634">
        <v>108633</v>
      </c>
      <c r="B8634" t="s">
        <v>39</v>
      </c>
      <c r="C8634" t="s">
        <v>51</v>
      </c>
      <c r="D8634" t="s">
        <v>9</v>
      </c>
      <c r="E8634" s="2">
        <v>44294</v>
      </c>
      <c r="F8634" t="s">
        <v>10</v>
      </c>
    </row>
    <row r="8635" spans="1:6" x14ac:dyDescent="0.25">
      <c r="A8635">
        <v>108634</v>
      </c>
      <c r="B8635" t="s">
        <v>46</v>
      </c>
      <c r="C8635" t="s">
        <v>32</v>
      </c>
      <c r="D8635" t="s">
        <v>18</v>
      </c>
      <c r="E8635" s="2">
        <v>44079</v>
      </c>
      <c r="F8635" t="s">
        <v>10</v>
      </c>
    </row>
    <row r="8636" spans="1:6" x14ac:dyDescent="0.25">
      <c r="A8636">
        <v>108635</v>
      </c>
      <c r="B8636" t="s">
        <v>39</v>
      </c>
      <c r="C8636" t="s">
        <v>27</v>
      </c>
      <c r="D8636" t="s">
        <v>37</v>
      </c>
      <c r="E8636" s="2">
        <v>43939</v>
      </c>
      <c r="F8636" t="s">
        <v>10</v>
      </c>
    </row>
    <row r="8637" spans="1:6" x14ac:dyDescent="0.25">
      <c r="A8637">
        <v>108636</v>
      </c>
      <c r="B8637" t="s">
        <v>25</v>
      </c>
      <c r="C8637" t="s">
        <v>48</v>
      </c>
      <c r="D8637" t="s">
        <v>37</v>
      </c>
      <c r="E8637" s="2">
        <v>43986</v>
      </c>
      <c r="F8637" t="s">
        <v>10</v>
      </c>
    </row>
    <row r="8638" spans="1:6" x14ac:dyDescent="0.25">
      <c r="A8638">
        <v>108637</v>
      </c>
      <c r="B8638" t="s">
        <v>39</v>
      </c>
      <c r="C8638" t="s">
        <v>51</v>
      </c>
      <c r="D8638" t="s">
        <v>15</v>
      </c>
      <c r="E8638" s="2">
        <v>43956</v>
      </c>
      <c r="F8638" t="s">
        <v>10</v>
      </c>
    </row>
    <row r="8639" spans="1:6" x14ac:dyDescent="0.25">
      <c r="A8639">
        <v>108638</v>
      </c>
      <c r="B8639" t="s">
        <v>34</v>
      </c>
      <c r="C8639" t="s">
        <v>29</v>
      </c>
      <c r="D8639" t="s">
        <v>15</v>
      </c>
      <c r="E8639" s="2">
        <v>44555</v>
      </c>
      <c r="F8639" t="s">
        <v>10</v>
      </c>
    </row>
    <row r="8640" spans="1:6" x14ac:dyDescent="0.25">
      <c r="A8640">
        <v>108639</v>
      </c>
      <c r="B8640" t="s">
        <v>34</v>
      </c>
      <c r="C8640" t="s">
        <v>27</v>
      </c>
      <c r="D8640" t="s">
        <v>37</v>
      </c>
      <c r="E8640" s="2">
        <v>43896</v>
      </c>
      <c r="F8640" t="s">
        <v>10</v>
      </c>
    </row>
    <row r="8641" spans="1:6" x14ac:dyDescent="0.25">
      <c r="A8641">
        <v>108640</v>
      </c>
      <c r="B8641" t="s">
        <v>25</v>
      </c>
      <c r="C8641" t="s">
        <v>16</v>
      </c>
      <c r="D8641" t="s">
        <v>37</v>
      </c>
      <c r="E8641" s="2">
        <v>45256</v>
      </c>
      <c r="F8641" t="s">
        <v>10</v>
      </c>
    </row>
    <row r="8642" spans="1:6" x14ac:dyDescent="0.25">
      <c r="A8642">
        <v>108641</v>
      </c>
      <c r="B8642" t="s">
        <v>39</v>
      </c>
      <c r="C8642" t="s">
        <v>40</v>
      </c>
      <c r="D8642" t="s">
        <v>31</v>
      </c>
      <c r="E8642" s="2">
        <v>44156</v>
      </c>
      <c r="F8642" t="s">
        <v>10</v>
      </c>
    </row>
    <row r="8643" spans="1:6" x14ac:dyDescent="0.25">
      <c r="A8643">
        <v>108642</v>
      </c>
      <c r="B8643" t="s">
        <v>50</v>
      </c>
      <c r="C8643" t="s">
        <v>27</v>
      </c>
      <c r="D8643" t="s">
        <v>12</v>
      </c>
      <c r="E8643" s="2">
        <v>45505</v>
      </c>
      <c r="F8643" t="s">
        <v>10</v>
      </c>
    </row>
    <row r="8644" spans="1:6" x14ac:dyDescent="0.25">
      <c r="A8644">
        <v>108643</v>
      </c>
      <c r="B8644" t="s">
        <v>21</v>
      </c>
      <c r="C8644" t="s">
        <v>48</v>
      </c>
      <c r="D8644" t="s">
        <v>37</v>
      </c>
      <c r="E8644" s="2">
        <v>44391</v>
      </c>
      <c r="F8644" t="s">
        <v>10</v>
      </c>
    </row>
    <row r="8645" spans="1:6" x14ac:dyDescent="0.25">
      <c r="A8645">
        <v>108644</v>
      </c>
      <c r="B8645" t="s">
        <v>25</v>
      </c>
      <c r="C8645" t="s">
        <v>26</v>
      </c>
      <c r="D8645" t="s">
        <v>15</v>
      </c>
      <c r="E8645" s="2">
        <v>43601</v>
      </c>
      <c r="F8645" t="s">
        <v>10</v>
      </c>
    </row>
    <row r="8646" spans="1:6" x14ac:dyDescent="0.25">
      <c r="A8646">
        <v>108645</v>
      </c>
      <c r="B8646" t="s">
        <v>16</v>
      </c>
      <c r="C8646" t="s">
        <v>51</v>
      </c>
      <c r="D8646" t="s">
        <v>9</v>
      </c>
      <c r="E8646" s="2">
        <v>44717</v>
      </c>
      <c r="F8646" t="s">
        <v>10</v>
      </c>
    </row>
    <row r="8647" spans="1:6" x14ac:dyDescent="0.25">
      <c r="A8647">
        <v>108646</v>
      </c>
      <c r="B8647" t="s">
        <v>19</v>
      </c>
      <c r="C8647" t="s">
        <v>11</v>
      </c>
      <c r="D8647" t="s">
        <v>31</v>
      </c>
      <c r="E8647" s="2">
        <v>44009</v>
      </c>
      <c r="F8647" t="s">
        <v>10</v>
      </c>
    </row>
    <row r="8648" spans="1:6" x14ac:dyDescent="0.25">
      <c r="A8648">
        <v>108647</v>
      </c>
      <c r="B8648" t="s">
        <v>28</v>
      </c>
      <c r="C8648" t="s">
        <v>14</v>
      </c>
      <c r="D8648" t="s">
        <v>18</v>
      </c>
      <c r="E8648" s="2">
        <v>43680</v>
      </c>
      <c r="F8648" t="s">
        <v>10</v>
      </c>
    </row>
    <row r="8649" spans="1:6" x14ac:dyDescent="0.25">
      <c r="A8649">
        <v>108648</v>
      </c>
      <c r="B8649" t="s">
        <v>39</v>
      </c>
      <c r="C8649" t="s">
        <v>35</v>
      </c>
      <c r="D8649" t="s">
        <v>9</v>
      </c>
      <c r="E8649" s="2">
        <v>43519</v>
      </c>
      <c r="F8649" t="s">
        <v>10</v>
      </c>
    </row>
    <row r="8650" spans="1:6" x14ac:dyDescent="0.25">
      <c r="A8650">
        <v>108649</v>
      </c>
      <c r="B8650" t="s">
        <v>44</v>
      </c>
      <c r="C8650" t="s">
        <v>35</v>
      </c>
      <c r="D8650" t="s">
        <v>9</v>
      </c>
      <c r="E8650" s="2">
        <v>43469</v>
      </c>
      <c r="F8650" t="s">
        <v>10</v>
      </c>
    </row>
    <row r="8651" spans="1:6" x14ac:dyDescent="0.25">
      <c r="A8651">
        <v>108650</v>
      </c>
      <c r="B8651" t="s">
        <v>23</v>
      </c>
      <c r="C8651" t="s">
        <v>30</v>
      </c>
      <c r="D8651" t="s">
        <v>31</v>
      </c>
      <c r="E8651" s="2">
        <v>43488</v>
      </c>
      <c r="F8651" t="s">
        <v>10</v>
      </c>
    </row>
    <row r="8652" spans="1:6" x14ac:dyDescent="0.25">
      <c r="A8652">
        <v>108651</v>
      </c>
      <c r="B8652" t="s">
        <v>42</v>
      </c>
      <c r="C8652" t="s">
        <v>51</v>
      </c>
      <c r="D8652" t="s">
        <v>37</v>
      </c>
      <c r="E8652" s="2">
        <v>45558</v>
      </c>
      <c r="F8652" t="s">
        <v>10</v>
      </c>
    </row>
    <row r="8653" spans="1:6" x14ac:dyDescent="0.25">
      <c r="A8653">
        <v>108652</v>
      </c>
      <c r="B8653" t="s">
        <v>13</v>
      </c>
      <c r="C8653" t="s">
        <v>53</v>
      </c>
      <c r="D8653" t="s">
        <v>37</v>
      </c>
      <c r="E8653" s="2">
        <v>44963</v>
      </c>
      <c r="F8653" t="s">
        <v>10</v>
      </c>
    </row>
    <row r="8654" spans="1:6" x14ac:dyDescent="0.25">
      <c r="A8654">
        <v>108653</v>
      </c>
      <c r="B8654" t="s">
        <v>43</v>
      </c>
      <c r="C8654" t="s">
        <v>29</v>
      </c>
      <c r="D8654" t="s">
        <v>37</v>
      </c>
      <c r="E8654" s="2">
        <v>45256</v>
      </c>
      <c r="F8654" t="s">
        <v>10</v>
      </c>
    </row>
    <row r="8655" spans="1:6" x14ac:dyDescent="0.25">
      <c r="A8655">
        <v>108654</v>
      </c>
      <c r="B8655" t="s">
        <v>13</v>
      </c>
      <c r="C8655" t="s">
        <v>38</v>
      </c>
      <c r="D8655" t="s">
        <v>31</v>
      </c>
      <c r="E8655" s="2">
        <v>45011</v>
      </c>
      <c r="F8655" t="s">
        <v>10</v>
      </c>
    </row>
    <row r="8656" spans="1:6" x14ac:dyDescent="0.25">
      <c r="A8656">
        <v>108655</v>
      </c>
      <c r="B8656" t="s">
        <v>50</v>
      </c>
      <c r="C8656" t="s">
        <v>47</v>
      </c>
      <c r="D8656" t="s">
        <v>15</v>
      </c>
      <c r="E8656" s="2">
        <v>43607</v>
      </c>
      <c r="F8656" t="s">
        <v>10</v>
      </c>
    </row>
    <row r="8657" spans="1:6" x14ac:dyDescent="0.25">
      <c r="A8657">
        <v>108656</v>
      </c>
      <c r="B8657" t="s">
        <v>49</v>
      </c>
      <c r="C8657" t="s">
        <v>17</v>
      </c>
      <c r="D8657" t="s">
        <v>12</v>
      </c>
      <c r="E8657" s="2">
        <v>45330</v>
      </c>
      <c r="F8657" t="s">
        <v>10</v>
      </c>
    </row>
    <row r="8658" spans="1:6" x14ac:dyDescent="0.25">
      <c r="A8658">
        <v>108657</v>
      </c>
      <c r="B8658" t="s">
        <v>21</v>
      </c>
      <c r="C8658" t="s">
        <v>16</v>
      </c>
      <c r="D8658" t="s">
        <v>31</v>
      </c>
      <c r="E8658" s="2">
        <v>43298</v>
      </c>
      <c r="F8658" t="s">
        <v>10</v>
      </c>
    </row>
    <row r="8659" spans="1:6" x14ac:dyDescent="0.25">
      <c r="A8659">
        <v>108658</v>
      </c>
      <c r="B8659" t="s">
        <v>16</v>
      </c>
      <c r="C8659" t="s">
        <v>11</v>
      </c>
      <c r="D8659" t="s">
        <v>18</v>
      </c>
      <c r="E8659" s="2">
        <v>45585</v>
      </c>
      <c r="F8659" t="s">
        <v>10</v>
      </c>
    </row>
    <row r="8660" spans="1:6" x14ac:dyDescent="0.25">
      <c r="A8660">
        <v>108659</v>
      </c>
      <c r="B8660" t="s">
        <v>41</v>
      </c>
      <c r="C8660" t="s">
        <v>48</v>
      </c>
      <c r="D8660" t="s">
        <v>15</v>
      </c>
      <c r="E8660" s="2">
        <v>43914</v>
      </c>
      <c r="F8660" t="s">
        <v>10</v>
      </c>
    </row>
    <row r="8661" spans="1:6" x14ac:dyDescent="0.25">
      <c r="A8661">
        <v>108660</v>
      </c>
      <c r="B8661" t="s">
        <v>49</v>
      </c>
      <c r="C8661" t="s">
        <v>51</v>
      </c>
      <c r="D8661" t="s">
        <v>31</v>
      </c>
      <c r="E8661" s="2">
        <v>44088</v>
      </c>
      <c r="F8661" t="s">
        <v>10</v>
      </c>
    </row>
    <row r="8662" spans="1:6" x14ac:dyDescent="0.25">
      <c r="A8662">
        <v>108661</v>
      </c>
      <c r="B8662" t="s">
        <v>25</v>
      </c>
      <c r="C8662" t="s">
        <v>11</v>
      </c>
      <c r="D8662" t="s">
        <v>37</v>
      </c>
      <c r="E8662" s="2">
        <v>45531</v>
      </c>
      <c r="F8662" t="s">
        <v>10</v>
      </c>
    </row>
    <row r="8663" spans="1:6" x14ac:dyDescent="0.25">
      <c r="A8663">
        <v>108662</v>
      </c>
      <c r="B8663" t="s">
        <v>16</v>
      </c>
      <c r="C8663" t="s">
        <v>22</v>
      </c>
      <c r="D8663" t="s">
        <v>15</v>
      </c>
      <c r="E8663" s="2">
        <v>43475</v>
      </c>
      <c r="F8663" t="s">
        <v>10</v>
      </c>
    </row>
    <row r="8664" spans="1:6" x14ac:dyDescent="0.25">
      <c r="A8664">
        <v>108663</v>
      </c>
      <c r="B8664" t="s">
        <v>36</v>
      </c>
      <c r="C8664" t="s">
        <v>14</v>
      </c>
      <c r="D8664" t="s">
        <v>37</v>
      </c>
      <c r="E8664" s="2">
        <v>43911</v>
      </c>
      <c r="F8664" t="s">
        <v>10</v>
      </c>
    </row>
    <row r="8665" spans="1:6" x14ac:dyDescent="0.25">
      <c r="A8665">
        <v>108664</v>
      </c>
      <c r="B8665" t="s">
        <v>13</v>
      </c>
      <c r="C8665" t="s">
        <v>11</v>
      </c>
      <c r="D8665" t="s">
        <v>31</v>
      </c>
      <c r="E8665" s="2">
        <v>45118</v>
      </c>
      <c r="F8665" t="s">
        <v>10</v>
      </c>
    </row>
    <row r="8666" spans="1:6" x14ac:dyDescent="0.25">
      <c r="A8666">
        <v>108665</v>
      </c>
      <c r="B8666" t="s">
        <v>24</v>
      </c>
      <c r="C8666" t="s">
        <v>26</v>
      </c>
      <c r="D8666" t="s">
        <v>9</v>
      </c>
      <c r="E8666" s="2">
        <v>43988</v>
      </c>
      <c r="F8666" t="s">
        <v>10</v>
      </c>
    </row>
    <row r="8667" spans="1:6" x14ac:dyDescent="0.25">
      <c r="A8667">
        <v>108666</v>
      </c>
      <c r="B8667" t="s">
        <v>46</v>
      </c>
      <c r="C8667" t="s">
        <v>29</v>
      </c>
      <c r="D8667" t="s">
        <v>9</v>
      </c>
      <c r="E8667" s="2">
        <v>43652</v>
      </c>
      <c r="F8667" t="s">
        <v>10</v>
      </c>
    </row>
    <row r="8668" spans="1:6" x14ac:dyDescent="0.25">
      <c r="A8668">
        <v>108667</v>
      </c>
      <c r="B8668" t="s">
        <v>42</v>
      </c>
      <c r="C8668" t="s">
        <v>53</v>
      </c>
      <c r="D8668" t="s">
        <v>9</v>
      </c>
      <c r="E8668" s="2">
        <v>44759</v>
      </c>
      <c r="F8668" t="s">
        <v>10</v>
      </c>
    </row>
    <row r="8669" spans="1:6" x14ac:dyDescent="0.25">
      <c r="A8669">
        <v>108668</v>
      </c>
      <c r="B8669" t="s">
        <v>24</v>
      </c>
      <c r="C8669" t="s">
        <v>51</v>
      </c>
      <c r="D8669" t="s">
        <v>12</v>
      </c>
      <c r="E8669" s="2">
        <v>44424</v>
      </c>
      <c r="F8669" t="s">
        <v>10</v>
      </c>
    </row>
    <row r="8670" spans="1:6" x14ac:dyDescent="0.25">
      <c r="A8670">
        <v>108669</v>
      </c>
      <c r="B8670" t="s">
        <v>24</v>
      </c>
      <c r="C8670" t="s">
        <v>35</v>
      </c>
      <c r="D8670" t="s">
        <v>37</v>
      </c>
      <c r="E8670" s="2">
        <v>44025</v>
      </c>
      <c r="F8670" t="s">
        <v>10</v>
      </c>
    </row>
    <row r="8671" spans="1:6" x14ac:dyDescent="0.25">
      <c r="A8671">
        <v>108670</v>
      </c>
      <c r="B8671" t="s">
        <v>46</v>
      </c>
      <c r="C8671" t="s">
        <v>17</v>
      </c>
      <c r="D8671" t="s">
        <v>12</v>
      </c>
      <c r="E8671" s="2">
        <v>43261</v>
      </c>
      <c r="F8671" t="s">
        <v>10</v>
      </c>
    </row>
    <row r="8672" spans="1:6" x14ac:dyDescent="0.25">
      <c r="A8672">
        <v>108671</v>
      </c>
      <c r="B8672" t="s">
        <v>42</v>
      </c>
      <c r="C8672" t="s">
        <v>29</v>
      </c>
      <c r="D8672" t="s">
        <v>18</v>
      </c>
      <c r="E8672" s="2">
        <v>44766</v>
      </c>
      <c r="F8672" t="s">
        <v>10</v>
      </c>
    </row>
    <row r="8673" spans="1:7" x14ac:dyDescent="0.25">
      <c r="A8673">
        <v>108672</v>
      </c>
      <c r="B8673" t="s">
        <v>21</v>
      </c>
      <c r="C8673" t="s">
        <v>29</v>
      </c>
      <c r="D8673" t="s">
        <v>18</v>
      </c>
      <c r="E8673" s="2">
        <v>43243</v>
      </c>
      <c r="F8673" t="s">
        <v>10</v>
      </c>
    </row>
    <row r="8674" spans="1:7" x14ac:dyDescent="0.25">
      <c r="A8674">
        <v>108673</v>
      </c>
      <c r="B8674" t="s">
        <v>28</v>
      </c>
      <c r="C8674" t="s">
        <v>27</v>
      </c>
      <c r="D8674" t="s">
        <v>37</v>
      </c>
      <c r="E8674" s="2">
        <v>43415</v>
      </c>
      <c r="F8674" t="s">
        <v>10</v>
      </c>
    </row>
    <row r="8675" spans="1:7" x14ac:dyDescent="0.25">
      <c r="A8675">
        <v>108674</v>
      </c>
      <c r="B8675" t="s">
        <v>23</v>
      </c>
      <c r="C8675" t="s">
        <v>22</v>
      </c>
      <c r="D8675" t="s">
        <v>12</v>
      </c>
      <c r="E8675" s="2">
        <v>43444</v>
      </c>
      <c r="F8675" t="s">
        <v>10</v>
      </c>
    </row>
    <row r="8676" spans="1:7" x14ac:dyDescent="0.25">
      <c r="A8676">
        <v>108675</v>
      </c>
      <c r="B8676" t="s">
        <v>28</v>
      </c>
      <c r="C8676" t="s">
        <v>51</v>
      </c>
      <c r="D8676" t="s">
        <v>12</v>
      </c>
      <c r="E8676" s="2">
        <v>45169</v>
      </c>
      <c r="F8676" t="s">
        <v>10</v>
      </c>
    </row>
    <row r="8677" spans="1:7" x14ac:dyDescent="0.25">
      <c r="A8677">
        <v>108676</v>
      </c>
      <c r="B8677" t="s">
        <v>36</v>
      </c>
      <c r="C8677" t="s">
        <v>51</v>
      </c>
      <c r="D8677" t="s">
        <v>31</v>
      </c>
      <c r="E8677" s="2">
        <v>45135</v>
      </c>
      <c r="F8677" t="s">
        <v>10</v>
      </c>
    </row>
    <row r="8678" spans="1:7" x14ac:dyDescent="0.25">
      <c r="A8678">
        <v>108677</v>
      </c>
      <c r="B8678" t="s">
        <v>39</v>
      </c>
      <c r="C8678" t="s">
        <v>38</v>
      </c>
      <c r="D8678" t="s">
        <v>9</v>
      </c>
      <c r="E8678" s="2">
        <v>44442</v>
      </c>
      <c r="F8678" t="s">
        <v>10</v>
      </c>
    </row>
    <row r="8679" spans="1:7" x14ac:dyDescent="0.25">
      <c r="A8679">
        <v>108678</v>
      </c>
      <c r="B8679" t="s">
        <v>34</v>
      </c>
      <c r="C8679" t="s">
        <v>35</v>
      </c>
      <c r="D8679" t="s">
        <v>37</v>
      </c>
      <c r="E8679" s="2">
        <v>44695</v>
      </c>
      <c r="F8679" t="s">
        <v>10</v>
      </c>
    </row>
    <row r="8680" spans="1:7" x14ac:dyDescent="0.25">
      <c r="A8680">
        <v>108679</v>
      </c>
      <c r="B8680" t="s">
        <v>44</v>
      </c>
      <c r="C8680" t="s">
        <v>35</v>
      </c>
      <c r="D8680" t="s">
        <v>15</v>
      </c>
      <c r="E8680" s="2">
        <v>43491</v>
      </c>
      <c r="F8680" t="s">
        <v>10</v>
      </c>
    </row>
    <row r="8681" spans="1:7" x14ac:dyDescent="0.25">
      <c r="A8681">
        <v>108680</v>
      </c>
      <c r="B8681" t="s">
        <v>43</v>
      </c>
      <c r="C8681" t="s">
        <v>26</v>
      </c>
      <c r="D8681" t="s">
        <v>31</v>
      </c>
      <c r="E8681" s="2">
        <v>44992</v>
      </c>
      <c r="F8681" t="s">
        <v>10</v>
      </c>
    </row>
    <row r="8682" spans="1:7" x14ac:dyDescent="0.25">
      <c r="A8682">
        <v>108681</v>
      </c>
      <c r="B8682" t="s">
        <v>39</v>
      </c>
      <c r="C8682" t="s">
        <v>45</v>
      </c>
      <c r="D8682" t="s">
        <v>18</v>
      </c>
      <c r="E8682" s="2">
        <v>45151</v>
      </c>
      <c r="F8682" t="s">
        <v>10</v>
      </c>
    </row>
    <row r="8683" spans="1:7" x14ac:dyDescent="0.25">
      <c r="A8683">
        <v>108682</v>
      </c>
      <c r="B8683" t="s">
        <v>21</v>
      </c>
      <c r="C8683" t="s">
        <v>30</v>
      </c>
      <c r="D8683" t="s">
        <v>37</v>
      </c>
      <c r="E8683" s="2">
        <v>44768</v>
      </c>
      <c r="F8683" t="s">
        <v>10</v>
      </c>
    </row>
    <row r="8684" spans="1:7" x14ac:dyDescent="0.25">
      <c r="A8684">
        <v>108683</v>
      </c>
      <c r="B8684" t="s">
        <v>7</v>
      </c>
      <c r="C8684" t="s">
        <v>45</v>
      </c>
      <c r="D8684" t="s">
        <v>18</v>
      </c>
      <c r="E8684" s="2">
        <v>45364</v>
      </c>
      <c r="F8684" t="s">
        <v>10</v>
      </c>
    </row>
    <row r="8685" spans="1:7" x14ac:dyDescent="0.25">
      <c r="A8685">
        <v>108684</v>
      </c>
      <c r="B8685" t="s">
        <v>50</v>
      </c>
      <c r="C8685" t="s">
        <v>51</v>
      </c>
      <c r="D8685" t="s">
        <v>18</v>
      </c>
      <c r="E8685" s="2">
        <v>45249</v>
      </c>
      <c r="F8685" t="s">
        <v>10</v>
      </c>
    </row>
    <row r="8686" spans="1:7" x14ac:dyDescent="0.25">
      <c r="A8686">
        <v>108685</v>
      </c>
      <c r="B8686" t="s">
        <v>24</v>
      </c>
      <c r="C8686" t="s">
        <v>53</v>
      </c>
      <c r="D8686" t="s">
        <v>12</v>
      </c>
      <c r="E8686" s="2">
        <v>43135</v>
      </c>
      <c r="F8686" t="s">
        <v>10</v>
      </c>
    </row>
    <row r="8687" spans="1:7" x14ac:dyDescent="0.25">
      <c r="A8687">
        <v>108686</v>
      </c>
      <c r="B8687" t="s">
        <v>42</v>
      </c>
      <c r="C8687" t="s">
        <v>26</v>
      </c>
      <c r="D8687" t="s">
        <v>18</v>
      </c>
      <c r="E8687" s="2">
        <v>43144</v>
      </c>
      <c r="F8687" t="s">
        <v>52</v>
      </c>
      <c r="G8687" s="2">
        <v>43552</v>
      </c>
    </row>
    <row r="8688" spans="1:7" x14ac:dyDescent="0.25">
      <c r="A8688">
        <v>108687</v>
      </c>
      <c r="B8688" t="s">
        <v>19</v>
      </c>
      <c r="C8688" t="s">
        <v>22</v>
      </c>
      <c r="D8688" t="s">
        <v>18</v>
      </c>
      <c r="E8688" s="2">
        <v>43955</v>
      </c>
      <c r="F8688" t="s">
        <v>10</v>
      </c>
    </row>
    <row r="8689" spans="1:7" x14ac:dyDescent="0.25">
      <c r="A8689">
        <v>108688</v>
      </c>
      <c r="B8689" t="s">
        <v>25</v>
      </c>
      <c r="C8689" t="s">
        <v>40</v>
      </c>
      <c r="D8689" t="s">
        <v>12</v>
      </c>
      <c r="E8689" s="2">
        <v>43209</v>
      </c>
      <c r="F8689" t="s">
        <v>10</v>
      </c>
    </row>
    <row r="8690" spans="1:7" x14ac:dyDescent="0.25">
      <c r="A8690">
        <v>108689</v>
      </c>
      <c r="B8690" t="s">
        <v>49</v>
      </c>
      <c r="C8690" t="s">
        <v>35</v>
      </c>
      <c r="D8690" t="s">
        <v>15</v>
      </c>
      <c r="E8690" s="2">
        <v>43221</v>
      </c>
      <c r="F8690" t="s">
        <v>10</v>
      </c>
    </row>
    <row r="8691" spans="1:7" x14ac:dyDescent="0.25">
      <c r="A8691">
        <v>108690</v>
      </c>
      <c r="B8691" t="s">
        <v>13</v>
      </c>
      <c r="C8691" t="s">
        <v>32</v>
      </c>
      <c r="D8691" t="s">
        <v>37</v>
      </c>
      <c r="E8691" s="2">
        <v>45501</v>
      </c>
      <c r="F8691" t="s">
        <v>10</v>
      </c>
    </row>
    <row r="8692" spans="1:7" x14ac:dyDescent="0.25">
      <c r="A8692">
        <v>108691</v>
      </c>
      <c r="B8692" t="s">
        <v>36</v>
      </c>
      <c r="C8692" t="s">
        <v>14</v>
      </c>
      <c r="D8692" t="s">
        <v>12</v>
      </c>
      <c r="E8692" s="2">
        <v>43538</v>
      </c>
      <c r="F8692" t="s">
        <v>10</v>
      </c>
    </row>
    <row r="8693" spans="1:7" x14ac:dyDescent="0.25">
      <c r="A8693">
        <v>108692</v>
      </c>
      <c r="B8693" t="s">
        <v>44</v>
      </c>
      <c r="C8693" t="s">
        <v>51</v>
      </c>
      <c r="D8693" t="s">
        <v>18</v>
      </c>
      <c r="E8693" s="2">
        <v>44471</v>
      </c>
      <c r="F8693" t="s">
        <v>10</v>
      </c>
    </row>
    <row r="8694" spans="1:7" x14ac:dyDescent="0.25">
      <c r="A8694">
        <v>108693</v>
      </c>
      <c r="B8694" t="s">
        <v>46</v>
      </c>
      <c r="C8694" t="s">
        <v>27</v>
      </c>
      <c r="D8694" t="s">
        <v>9</v>
      </c>
      <c r="E8694" s="2">
        <v>44800</v>
      </c>
      <c r="F8694" t="s">
        <v>10</v>
      </c>
    </row>
    <row r="8695" spans="1:7" x14ac:dyDescent="0.25">
      <c r="A8695">
        <v>108694</v>
      </c>
      <c r="B8695" t="s">
        <v>21</v>
      </c>
      <c r="C8695" t="s">
        <v>20</v>
      </c>
      <c r="D8695" t="s">
        <v>15</v>
      </c>
      <c r="E8695" s="2">
        <v>43559</v>
      </c>
      <c r="F8695" t="s">
        <v>10</v>
      </c>
    </row>
    <row r="8696" spans="1:7" x14ac:dyDescent="0.25">
      <c r="A8696">
        <v>108695</v>
      </c>
      <c r="B8696" t="s">
        <v>39</v>
      </c>
      <c r="C8696" t="s">
        <v>53</v>
      </c>
      <c r="D8696" t="s">
        <v>37</v>
      </c>
      <c r="E8696" s="2">
        <v>45352</v>
      </c>
      <c r="F8696" t="s">
        <v>10</v>
      </c>
    </row>
    <row r="8697" spans="1:7" x14ac:dyDescent="0.25">
      <c r="A8697">
        <v>108696</v>
      </c>
      <c r="B8697" t="s">
        <v>25</v>
      </c>
      <c r="C8697" t="s">
        <v>35</v>
      </c>
      <c r="D8697" t="s">
        <v>15</v>
      </c>
      <c r="E8697" s="2">
        <v>43624</v>
      </c>
      <c r="F8697" t="s">
        <v>10</v>
      </c>
    </row>
    <row r="8698" spans="1:7" x14ac:dyDescent="0.25">
      <c r="A8698">
        <v>108697</v>
      </c>
      <c r="B8698" t="s">
        <v>21</v>
      </c>
      <c r="C8698" t="s">
        <v>8</v>
      </c>
      <c r="D8698" t="s">
        <v>31</v>
      </c>
      <c r="E8698" s="2">
        <v>45547</v>
      </c>
      <c r="F8698" t="s">
        <v>10</v>
      </c>
    </row>
    <row r="8699" spans="1:7" x14ac:dyDescent="0.25">
      <c r="A8699">
        <v>108698</v>
      </c>
      <c r="B8699" t="s">
        <v>41</v>
      </c>
      <c r="C8699" t="s">
        <v>32</v>
      </c>
      <c r="D8699" t="s">
        <v>15</v>
      </c>
      <c r="E8699" s="2">
        <v>45246</v>
      </c>
      <c r="F8699" t="s">
        <v>10</v>
      </c>
    </row>
    <row r="8700" spans="1:7" x14ac:dyDescent="0.25">
      <c r="A8700">
        <v>108699</v>
      </c>
      <c r="B8700" t="s">
        <v>21</v>
      </c>
      <c r="C8700" t="s">
        <v>51</v>
      </c>
      <c r="D8700" t="s">
        <v>15</v>
      </c>
      <c r="E8700" s="2">
        <v>43154</v>
      </c>
      <c r="F8700" t="s">
        <v>10</v>
      </c>
    </row>
    <row r="8701" spans="1:7" x14ac:dyDescent="0.25">
      <c r="A8701">
        <v>108700</v>
      </c>
      <c r="B8701" t="s">
        <v>50</v>
      </c>
      <c r="C8701" t="s">
        <v>47</v>
      </c>
      <c r="D8701" t="s">
        <v>15</v>
      </c>
      <c r="E8701" s="2">
        <v>44102</v>
      </c>
      <c r="F8701" t="s">
        <v>52</v>
      </c>
      <c r="G8701" s="2">
        <v>44904</v>
      </c>
    </row>
    <row r="8702" spans="1:7" x14ac:dyDescent="0.25">
      <c r="A8702">
        <v>108701</v>
      </c>
      <c r="B8702" t="s">
        <v>24</v>
      </c>
      <c r="C8702" t="s">
        <v>32</v>
      </c>
      <c r="D8702" t="s">
        <v>31</v>
      </c>
      <c r="E8702" s="2">
        <v>44468</v>
      </c>
      <c r="F8702" t="s">
        <v>10</v>
      </c>
    </row>
    <row r="8703" spans="1:7" x14ac:dyDescent="0.25">
      <c r="A8703">
        <v>108702</v>
      </c>
      <c r="B8703" t="s">
        <v>13</v>
      </c>
      <c r="C8703" t="s">
        <v>26</v>
      </c>
      <c r="D8703" t="s">
        <v>9</v>
      </c>
      <c r="E8703" s="2">
        <v>45035</v>
      </c>
      <c r="F8703" t="s">
        <v>10</v>
      </c>
    </row>
    <row r="8704" spans="1:7" x14ac:dyDescent="0.25">
      <c r="A8704">
        <v>108703</v>
      </c>
      <c r="B8704" t="s">
        <v>50</v>
      </c>
      <c r="C8704" t="s">
        <v>53</v>
      </c>
      <c r="D8704" t="s">
        <v>12</v>
      </c>
      <c r="E8704" s="2">
        <v>45138</v>
      </c>
      <c r="F8704" t="s">
        <v>10</v>
      </c>
    </row>
    <row r="8705" spans="1:6" x14ac:dyDescent="0.25">
      <c r="A8705">
        <v>108704</v>
      </c>
      <c r="B8705" t="s">
        <v>28</v>
      </c>
      <c r="C8705" t="s">
        <v>35</v>
      </c>
      <c r="D8705" t="s">
        <v>31</v>
      </c>
      <c r="E8705" s="2">
        <v>44181</v>
      </c>
      <c r="F8705" t="s">
        <v>10</v>
      </c>
    </row>
    <row r="8706" spans="1:6" x14ac:dyDescent="0.25">
      <c r="A8706">
        <v>108705</v>
      </c>
      <c r="B8706" t="s">
        <v>46</v>
      </c>
      <c r="C8706" t="s">
        <v>8</v>
      </c>
      <c r="D8706" t="s">
        <v>15</v>
      </c>
      <c r="E8706" s="2">
        <v>44262</v>
      </c>
      <c r="F8706" t="s">
        <v>10</v>
      </c>
    </row>
    <row r="8707" spans="1:6" x14ac:dyDescent="0.25">
      <c r="A8707">
        <v>108706</v>
      </c>
      <c r="B8707" t="s">
        <v>50</v>
      </c>
      <c r="C8707" t="s">
        <v>51</v>
      </c>
      <c r="D8707" t="s">
        <v>9</v>
      </c>
      <c r="E8707" s="2">
        <v>45542</v>
      </c>
      <c r="F8707" t="s">
        <v>10</v>
      </c>
    </row>
    <row r="8708" spans="1:6" x14ac:dyDescent="0.25">
      <c r="A8708">
        <v>108707</v>
      </c>
      <c r="B8708" t="s">
        <v>41</v>
      </c>
      <c r="C8708" t="s">
        <v>26</v>
      </c>
      <c r="D8708" t="s">
        <v>31</v>
      </c>
      <c r="E8708" s="2">
        <v>43591</v>
      </c>
      <c r="F8708" t="s">
        <v>10</v>
      </c>
    </row>
    <row r="8709" spans="1:6" x14ac:dyDescent="0.25">
      <c r="A8709">
        <v>108708</v>
      </c>
      <c r="B8709" t="s">
        <v>13</v>
      </c>
      <c r="C8709" t="s">
        <v>11</v>
      </c>
      <c r="D8709" t="s">
        <v>12</v>
      </c>
      <c r="E8709" s="2">
        <v>44802</v>
      </c>
      <c r="F8709" t="s">
        <v>10</v>
      </c>
    </row>
    <row r="8710" spans="1:6" x14ac:dyDescent="0.25">
      <c r="A8710">
        <v>108709</v>
      </c>
      <c r="B8710" t="s">
        <v>28</v>
      </c>
      <c r="C8710" t="s">
        <v>14</v>
      </c>
      <c r="D8710" t="s">
        <v>18</v>
      </c>
      <c r="E8710" s="2">
        <v>43113</v>
      </c>
      <c r="F8710" t="s">
        <v>10</v>
      </c>
    </row>
    <row r="8711" spans="1:6" x14ac:dyDescent="0.25">
      <c r="A8711">
        <v>108710</v>
      </c>
      <c r="B8711" t="s">
        <v>39</v>
      </c>
      <c r="C8711" t="s">
        <v>32</v>
      </c>
      <c r="D8711" t="s">
        <v>31</v>
      </c>
      <c r="E8711" s="2">
        <v>43976</v>
      </c>
      <c r="F8711" t="s">
        <v>10</v>
      </c>
    </row>
    <row r="8712" spans="1:6" x14ac:dyDescent="0.25">
      <c r="A8712">
        <v>108711</v>
      </c>
      <c r="B8712" t="s">
        <v>44</v>
      </c>
      <c r="C8712" t="s">
        <v>22</v>
      </c>
      <c r="D8712" t="s">
        <v>31</v>
      </c>
      <c r="E8712" s="2">
        <v>44705</v>
      </c>
      <c r="F8712" t="s">
        <v>10</v>
      </c>
    </row>
    <row r="8713" spans="1:6" x14ac:dyDescent="0.25">
      <c r="A8713">
        <v>108712</v>
      </c>
      <c r="B8713" t="s">
        <v>24</v>
      </c>
      <c r="C8713" t="s">
        <v>32</v>
      </c>
      <c r="D8713" t="s">
        <v>31</v>
      </c>
      <c r="E8713" s="2">
        <v>44607</v>
      </c>
      <c r="F8713" t="s">
        <v>10</v>
      </c>
    </row>
    <row r="8714" spans="1:6" x14ac:dyDescent="0.25">
      <c r="A8714">
        <v>108713</v>
      </c>
      <c r="B8714" t="s">
        <v>16</v>
      </c>
      <c r="C8714" t="s">
        <v>45</v>
      </c>
      <c r="D8714" t="s">
        <v>37</v>
      </c>
      <c r="E8714" s="2">
        <v>45598</v>
      </c>
      <c r="F8714" t="s">
        <v>10</v>
      </c>
    </row>
    <row r="8715" spans="1:6" x14ac:dyDescent="0.25">
      <c r="A8715">
        <v>108714</v>
      </c>
      <c r="B8715" t="s">
        <v>50</v>
      </c>
      <c r="C8715" t="s">
        <v>30</v>
      </c>
      <c r="D8715" t="s">
        <v>37</v>
      </c>
      <c r="E8715" s="2">
        <v>44517</v>
      </c>
      <c r="F8715" t="s">
        <v>10</v>
      </c>
    </row>
    <row r="8716" spans="1:6" x14ac:dyDescent="0.25">
      <c r="A8716">
        <v>108715</v>
      </c>
      <c r="B8716" t="s">
        <v>19</v>
      </c>
      <c r="C8716" t="s">
        <v>35</v>
      </c>
      <c r="D8716" t="s">
        <v>9</v>
      </c>
      <c r="E8716" s="2">
        <v>43649</v>
      </c>
      <c r="F8716" t="s">
        <v>10</v>
      </c>
    </row>
    <row r="8717" spans="1:6" x14ac:dyDescent="0.25">
      <c r="A8717">
        <v>108716</v>
      </c>
      <c r="B8717" t="s">
        <v>25</v>
      </c>
      <c r="C8717" t="s">
        <v>8</v>
      </c>
      <c r="D8717" t="s">
        <v>15</v>
      </c>
      <c r="E8717" s="2">
        <v>43338</v>
      </c>
      <c r="F8717" t="s">
        <v>10</v>
      </c>
    </row>
    <row r="8718" spans="1:6" x14ac:dyDescent="0.25">
      <c r="A8718">
        <v>108717</v>
      </c>
      <c r="B8718" t="s">
        <v>7</v>
      </c>
      <c r="C8718" t="s">
        <v>27</v>
      </c>
      <c r="D8718" t="s">
        <v>12</v>
      </c>
      <c r="E8718" s="2">
        <v>43413</v>
      </c>
      <c r="F8718" t="s">
        <v>10</v>
      </c>
    </row>
    <row r="8719" spans="1:6" x14ac:dyDescent="0.25">
      <c r="A8719">
        <v>108718</v>
      </c>
      <c r="B8719" t="s">
        <v>36</v>
      </c>
      <c r="C8719" t="s">
        <v>22</v>
      </c>
      <c r="D8719" t="s">
        <v>9</v>
      </c>
      <c r="E8719" s="2">
        <v>44375</v>
      </c>
      <c r="F8719" t="s">
        <v>10</v>
      </c>
    </row>
    <row r="8720" spans="1:6" x14ac:dyDescent="0.25">
      <c r="A8720">
        <v>108719</v>
      </c>
      <c r="B8720" t="s">
        <v>50</v>
      </c>
      <c r="C8720" t="s">
        <v>40</v>
      </c>
      <c r="D8720" t="s">
        <v>37</v>
      </c>
      <c r="E8720" s="2">
        <v>45573</v>
      </c>
      <c r="F8720" t="s">
        <v>10</v>
      </c>
    </row>
    <row r="8721" spans="1:7" x14ac:dyDescent="0.25">
      <c r="A8721">
        <v>108720</v>
      </c>
      <c r="B8721" t="s">
        <v>39</v>
      </c>
      <c r="C8721" t="s">
        <v>29</v>
      </c>
      <c r="D8721" t="s">
        <v>15</v>
      </c>
      <c r="E8721" s="2">
        <v>43391</v>
      </c>
      <c r="F8721" t="s">
        <v>10</v>
      </c>
    </row>
    <row r="8722" spans="1:7" x14ac:dyDescent="0.25">
      <c r="A8722">
        <v>108721</v>
      </c>
      <c r="B8722" t="s">
        <v>25</v>
      </c>
      <c r="C8722" t="s">
        <v>29</v>
      </c>
      <c r="D8722" t="s">
        <v>12</v>
      </c>
      <c r="E8722" s="2">
        <v>43605</v>
      </c>
      <c r="F8722" t="s">
        <v>10</v>
      </c>
    </row>
    <row r="8723" spans="1:7" x14ac:dyDescent="0.25">
      <c r="A8723">
        <v>108722</v>
      </c>
      <c r="B8723" t="s">
        <v>49</v>
      </c>
      <c r="C8723" t="s">
        <v>29</v>
      </c>
      <c r="D8723" t="s">
        <v>37</v>
      </c>
      <c r="E8723" s="2">
        <v>45255</v>
      </c>
      <c r="F8723" t="s">
        <v>10</v>
      </c>
    </row>
    <row r="8724" spans="1:7" x14ac:dyDescent="0.25">
      <c r="A8724">
        <v>108723</v>
      </c>
      <c r="B8724" t="s">
        <v>34</v>
      </c>
      <c r="C8724" t="s">
        <v>40</v>
      </c>
      <c r="D8724" t="s">
        <v>12</v>
      </c>
      <c r="E8724" s="2">
        <v>45456</v>
      </c>
      <c r="F8724" t="s">
        <v>10</v>
      </c>
    </row>
    <row r="8725" spans="1:7" x14ac:dyDescent="0.25">
      <c r="A8725">
        <v>108724</v>
      </c>
      <c r="B8725" t="s">
        <v>41</v>
      </c>
      <c r="C8725" t="s">
        <v>48</v>
      </c>
      <c r="D8725" t="s">
        <v>31</v>
      </c>
      <c r="E8725" s="2">
        <v>44275</v>
      </c>
      <c r="F8725" t="s">
        <v>10</v>
      </c>
    </row>
    <row r="8726" spans="1:7" x14ac:dyDescent="0.25">
      <c r="A8726">
        <v>108725</v>
      </c>
      <c r="B8726" t="s">
        <v>44</v>
      </c>
      <c r="C8726" t="s">
        <v>29</v>
      </c>
      <c r="D8726" t="s">
        <v>15</v>
      </c>
      <c r="E8726" s="2">
        <v>43546</v>
      </c>
      <c r="F8726" t="s">
        <v>10</v>
      </c>
    </row>
    <row r="8727" spans="1:7" x14ac:dyDescent="0.25">
      <c r="A8727">
        <v>108726</v>
      </c>
      <c r="B8727" t="s">
        <v>25</v>
      </c>
      <c r="C8727" t="s">
        <v>35</v>
      </c>
      <c r="D8727" t="s">
        <v>18</v>
      </c>
      <c r="E8727" s="2">
        <v>45309</v>
      </c>
      <c r="F8727" t="s">
        <v>10</v>
      </c>
    </row>
    <row r="8728" spans="1:7" x14ac:dyDescent="0.25">
      <c r="A8728">
        <v>108727</v>
      </c>
      <c r="B8728" t="s">
        <v>13</v>
      </c>
      <c r="C8728" t="s">
        <v>51</v>
      </c>
      <c r="D8728" t="s">
        <v>15</v>
      </c>
      <c r="E8728" s="2">
        <v>44298</v>
      </c>
      <c r="F8728" t="s">
        <v>10</v>
      </c>
    </row>
    <row r="8729" spans="1:7" x14ac:dyDescent="0.25">
      <c r="A8729">
        <v>108728</v>
      </c>
      <c r="B8729" t="s">
        <v>46</v>
      </c>
      <c r="C8729" t="s">
        <v>51</v>
      </c>
      <c r="D8729" t="s">
        <v>12</v>
      </c>
      <c r="E8729" s="2">
        <v>44026</v>
      </c>
      <c r="F8729" t="s">
        <v>10</v>
      </c>
    </row>
    <row r="8730" spans="1:7" x14ac:dyDescent="0.25">
      <c r="A8730">
        <v>108729</v>
      </c>
      <c r="B8730" t="s">
        <v>21</v>
      </c>
      <c r="C8730" t="s">
        <v>38</v>
      </c>
      <c r="D8730" t="s">
        <v>37</v>
      </c>
      <c r="E8730" s="2">
        <v>44048</v>
      </c>
      <c r="F8730" t="s">
        <v>10</v>
      </c>
    </row>
    <row r="8731" spans="1:7" x14ac:dyDescent="0.25">
      <c r="A8731">
        <v>108730</v>
      </c>
      <c r="B8731" t="s">
        <v>33</v>
      </c>
      <c r="C8731" t="s">
        <v>45</v>
      </c>
      <c r="D8731" t="s">
        <v>37</v>
      </c>
      <c r="E8731" s="2">
        <v>44727</v>
      </c>
      <c r="F8731" t="s">
        <v>10</v>
      </c>
    </row>
    <row r="8732" spans="1:7" x14ac:dyDescent="0.25">
      <c r="A8732">
        <v>108731</v>
      </c>
      <c r="B8732" t="s">
        <v>46</v>
      </c>
      <c r="C8732" t="s">
        <v>51</v>
      </c>
      <c r="D8732" t="s">
        <v>18</v>
      </c>
      <c r="E8732" s="2">
        <v>45271</v>
      </c>
      <c r="F8732" t="s">
        <v>10</v>
      </c>
    </row>
    <row r="8733" spans="1:7" x14ac:dyDescent="0.25">
      <c r="A8733">
        <v>108732</v>
      </c>
      <c r="B8733" t="s">
        <v>42</v>
      </c>
      <c r="C8733" t="s">
        <v>11</v>
      </c>
      <c r="D8733" t="s">
        <v>31</v>
      </c>
      <c r="E8733" s="2">
        <v>45056</v>
      </c>
      <c r="F8733" t="s">
        <v>52</v>
      </c>
      <c r="G8733" s="2">
        <v>45788</v>
      </c>
    </row>
    <row r="8734" spans="1:7" x14ac:dyDescent="0.25">
      <c r="A8734">
        <v>108733</v>
      </c>
      <c r="B8734" t="s">
        <v>19</v>
      </c>
      <c r="C8734" t="s">
        <v>11</v>
      </c>
      <c r="D8734" t="s">
        <v>31</v>
      </c>
      <c r="E8734" s="2">
        <v>43209</v>
      </c>
      <c r="F8734" t="s">
        <v>10</v>
      </c>
    </row>
    <row r="8735" spans="1:7" x14ac:dyDescent="0.25">
      <c r="A8735">
        <v>108734</v>
      </c>
      <c r="B8735" t="s">
        <v>25</v>
      </c>
      <c r="C8735" t="s">
        <v>27</v>
      </c>
      <c r="D8735" t="s">
        <v>31</v>
      </c>
      <c r="E8735" s="2">
        <v>45503</v>
      </c>
      <c r="F8735" t="s">
        <v>10</v>
      </c>
    </row>
    <row r="8736" spans="1:7" x14ac:dyDescent="0.25">
      <c r="A8736">
        <v>108735</v>
      </c>
      <c r="B8736" t="s">
        <v>21</v>
      </c>
      <c r="C8736" t="s">
        <v>27</v>
      </c>
      <c r="D8736" t="s">
        <v>12</v>
      </c>
      <c r="E8736" s="2">
        <v>43671</v>
      </c>
      <c r="F8736" t="s">
        <v>10</v>
      </c>
    </row>
    <row r="8737" spans="1:7" x14ac:dyDescent="0.25">
      <c r="A8737">
        <v>108736</v>
      </c>
      <c r="B8737" t="s">
        <v>46</v>
      </c>
      <c r="C8737" t="s">
        <v>35</v>
      </c>
      <c r="D8737" t="s">
        <v>15</v>
      </c>
      <c r="E8737" s="2">
        <v>44769</v>
      </c>
      <c r="F8737" t="s">
        <v>10</v>
      </c>
    </row>
    <row r="8738" spans="1:7" x14ac:dyDescent="0.25">
      <c r="A8738">
        <v>108737</v>
      </c>
      <c r="B8738" t="s">
        <v>36</v>
      </c>
      <c r="C8738" t="s">
        <v>32</v>
      </c>
      <c r="D8738" t="s">
        <v>18</v>
      </c>
      <c r="E8738" s="2">
        <v>43898</v>
      </c>
      <c r="F8738" t="s">
        <v>10</v>
      </c>
    </row>
    <row r="8739" spans="1:7" x14ac:dyDescent="0.25">
      <c r="A8739">
        <v>108738</v>
      </c>
      <c r="B8739" t="s">
        <v>25</v>
      </c>
      <c r="C8739" t="s">
        <v>27</v>
      </c>
      <c r="D8739" t="s">
        <v>31</v>
      </c>
      <c r="E8739" s="2">
        <v>43799</v>
      </c>
      <c r="F8739" t="s">
        <v>10</v>
      </c>
    </row>
    <row r="8740" spans="1:7" x14ac:dyDescent="0.25">
      <c r="A8740">
        <v>108739</v>
      </c>
      <c r="B8740" t="s">
        <v>43</v>
      </c>
      <c r="C8740" t="s">
        <v>27</v>
      </c>
      <c r="D8740" t="s">
        <v>37</v>
      </c>
      <c r="E8740" s="2">
        <v>43746</v>
      </c>
      <c r="F8740" t="s">
        <v>10</v>
      </c>
    </row>
    <row r="8741" spans="1:7" x14ac:dyDescent="0.25">
      <c r="A8741">
        <v>108740</v>
      </c>
      <c r="B8741" t="s">
        <v>24</v>
      </c>
      <c r="C8741" t="s">
        <v>16</v>
      </c>
      <c r="D8741" t="s">
        <v>12</v>
      </c>
      <c r="E8741" s="2">
        <v>43984</v>
      </c>
      <c r="F8741" t="s">
        <v>10</v>
      </c>
    </row>
    <row r="8742" spans="1:7" x14ac:dyDescent="0.25">
      <c r="A8742">
        <v>108741</v>
      </c>
      <c r="B8742" t="s">
        <v>39</v>
      </c>
      <c r="C8742" t="s">
        <v>16</v>
      </c>
      <c r="D8742" t="s">
        <v>15</v>
      </c>
      <c r="E8742" s="2">
        <v>45585</v>
      </c>
      <c r="F8742" t="s">
        <v>10</v>
      </c>
    </row>
    <row r="8743" spans="1:7" x14ac:dyDescent="0.25">
      <c r="A8743">
        <v>108742</v>
      </c>
      <c r="B8743" t="s">
        <v>24</v>
      </c>
      <c r="C8743" t="s">
        <v>14</v>
      </c>
      <c r="D8743" t="s">
        <v>9</v>
      </c>
      <c r="E8743" s="2">
        <v>45566</v>
      </c>
      <c r="F8743" t="s">
        <v>52</v>
      </c>
      <c r="G8743" s="2">
        <v>46631</v>
      </c>
    </row>
    <row r="8744" spans="1:7" x14ac:dyDescent="0.25">
      <c r="A8744">
        <v>108743</v>
      </c>
      <c r="B8744" t="s">
        <v>46</v>
      </c>
      <c r="C8744" t="s">
        <v>29</v>
      </c>
      <c r="D8744" t="s">
        <v>31</v>
      </c>
      <c r="E8744" s="2">
        <v>43706</v>
      </c>
      <c r="F8744" t="s">
        <v>10</v>
      </c>
    </row>
    <row r="8745" spans="1:7" x14ac:dyDescent="0.25">
      <c r="A8745">
        <v>108744</v>
      </c>
      <c r="B8745" t="s">
        <v>13</v>
      </c>
      <c r="C8745" t="s">
        <v>26</v>
      </c>
      <c r="D8745" t="s">
        <v>15</v>
      </c>
      <c r="E8745" s="2">
        <v>43402</v>
      </c>
      <c r="F8745" t="s">
        <v>10</v>
      </c>
    </row>
    <row r="8746" spans="1:7" x14ac:dyDescent="0.25">
      <c r="A8746">
        <v>108745</v>
      </c>
      <c r="B8746" t="s">
        <v>36</v>
      </c>
      <c r="C8746" t="s">
        <v>17</v>
      </c>
      <c r="D8746" t="s">
        <v>15</v>
      </c>
      <c r="E8746" s="2">
        <v>44084</v>
      </c>
      <c r="F8746" t="s">
        <v>10</v>
      </c>
    </row>
    <row r="8747" spans="1:7" x14ac:dyDescent="0.25">
      <c r="A8747">
        <v>108746</v>
      </c>
      <c r="B8747" t="s">
        <v>16</v>
      </c>
      <c r="C8747" t="s">
        <v>29</v>
      </c>
      <c r="D8747" t="s">
        <v>12</v>
      </c>
      <c r="E8747" s="2">
        <v>44949</v>
      </c>
      <c r="F8747" t="s">
        <v>10</v>
      </c>
    </row>
    <row r="8748" spans="1:7" x14ac:dyDescent="0.25">
      <c r="A8748">
        <v>108747</v>
      </c>
      <c r="B8748" t="s">
        <v>46</v>
      </c>
      <c r="C8748" t="s">
        <v>32</v>
      </c>
      <c r="D8748" t="s">
        <v>15</v>
      </c>
      <c r="E8748" s="2">
        <v>44227</v>
      </c>
      <c r="F8748" t="s">
        <v>10</v>
      </c>
    </row>
    <row r="8749" spans="1:7" x14ac:dyDescent="0.25">
      <c r="A8749">
        <v>108748</v>
      </c>
      <c r="B8749" t="s">
        <v>33</v>
      </c>
      <c r="C8749" t="s">
        <v>53</v>
      </c>
      <c r="D8749" t="s">
        <v>37</v>
      </c>
      <c r="E8749" s="2">
        <v>44473</v>
      </c>
      <c r="F8749" t="s">
        <v>10</v>
      </c>
    </row>
    <row r="8750" spans="1:7" x14ac:dyDescent="0.25">
      <c r="A8750">
        <v>108749</v>
      </c>
      <c r="B8750" t="s">
        <v>13</v>
      </c>
      <c r="C8750" t="s">
        <v>11</v>
      </c>
      <c r="D8750" t="s">
        <v>37</v>
      </c>
      <c r="E8750" s="2">
        <v>44484</v>
      </c>
      <c r="F8750" t="s">
        <v>52</v>
      </c>
      <c r="G8750" s="2">
        <v>45370</v>
      </c>
    </row>
    <row r="8751" spans="1:7" x14ac:dyDescent="0.25">
      <c r="A8751">
        <v>108750</v>
      </c>
      <c r="B8751" t="s">
        <v>43</v>
      </c>
      <c r="C8751" t="s">
        <v>48</v>
      </c>
      <c r="D8751" t="s">
        <v>15</v>
      </c>
      <c r="E8751" s="2">
        <v>43415</v>
      </c>
      <c r="F8751" t="s">
        <v>10</v>
      </c>
    </row>
    <row r="8752" spans="1:7" x14ac:dyDescent="0.25">
      <c r="A8752">
        <v>108751</v>
      </c>
      <c r="B8752" t="s">
        <v>21</v>
      </c>
      <c r="C8752" t="s">
        <v>51</v>
      </c>
      <c r="D8752" t="s">
        <v>37</v>
      </c>
      <c r="E8752" s="2">
        <v>43478</v>
      </c>
      <c r="F8752" t="s">
        <v>10</v>
      </c>
    </row>
    <row r="8753" spans="1:6" x14ac:dyDescent="0.25">
      <c r="A8753">
        <v>108752</v>
      </c>
      <c r="B8753" t="s">
        <v>28</v>
      </c>
      <c r="C8753" t="s">
        <v>27</v>
      </c>
      <c r="D8753" t="s">
        <v>15</v>
      </c>
      <c r="E8753" s="2">
        <v>44146</v>
      </c>
      <c r="F8753" t="s">
        <v>10</v>
      </c>
    </row>
    <row r="8754" spans="1:6" x14ac:dyDescent="0.25">
      <c r="A8754">
        <v>108753</v>
      </c>
      <c r="B8754" t="s">
        <v>28</v>
      </c>
      <c r="C8754" t="s">
        <v>11</v>
      </c>
      <c r="D8754" t="s">
        <v>37</v>
      </c>
      <c r="E8754" s="2">
        <v>43250</v>
      </c>
      <c r="F8754" t="s">
        <v>10</v>
      </c>
    </row>
    <row r="8755" spans="1:6" x14ac:dyDescent="0.25">
      <c r="A8755">
        <v>108754</v>
      </c>
      <c r="B8755" t="s">
        <v>25</v>
      </c>
      <c r="C8755" t="s">
        <v>32</v>
      </c>
      <c r="D8755" t="s">
        <v>15</v>
      </c>
      <c r="E8755" s="2">
        <v>44305</v>
      </c>
      <c r="F8755" t="s">
        <v>10</v>
      </c>
    </row>
    <row r="8756" spans="1:6" x14ac:dyDescent="0.25">
      <c r="A8756">
        <v>108755</v>
      </c>
      <c r="B8756" t="s">
        <v>28</v>
      </c>
      <c r="C8756" t="s">
        <v>26</v>
      </c>
      <c r="D8756" t="s">
        <v>9</v>
      </c>
      <c r="E8756" s="2">
        <v>43633</v>
      </c>
      <c r="F8756" t="s">
        <v>10</v>
      </c>
    </row>
    <row r="8757" spans="1:6" x14ac:dyDescent="0.25">
      <c r="A8757">
        <v>108756</v>
      </c>
      <c r="B8757" t="s">
        <v>42</v>
      </c>
      <c r="C8757" t="s">
        <v>30</v>
      </c>
      <c r="D8757" t="s">
        <v>12</v>
      </c>
      <c r="E8757" s="2">
        <v>45229</v>
      </c>
      <c r="F8757" t="s">
        <v>10</v>
      </c>
    </row>
    <row r="8758" spans="1:6" x14ac:dyDescent="0.25">
      <c r="A8758">
        <v>108757</v>
      </c>
      <c r="B8758" t="s">
        <v>19</v>
      </c>
      <c r="C8758" t="s">
        <v>16</v>
      </c>
      <c r="D8758" t="s">
        <v>15</v>
      </c>
      <c r="E8758" s="2">
        <v>45296</v>
      </c>
      <c r="F8758" t="s">
        <v>10</v>
      </c>
    </row>
    <row r="8759" spans="1:6" x14ac:dyDescent="0.25">
      <c r="A8759">
        <v>108758</v>
      </c>
      <c r="B8759" t="s">
        <v>42</v>
      </c>
      <c r="C8759" t="s">
        <v>40</v>
      </c>
      <c r="D8759" t="s">
        <v>15</v>
      </c>
      <c r="E8759" s="2">
        <v>44769</v>
      </c>
      <c r="F8759" t="s">
        <v>10</v>
      </c>
    </row>
    <row r="8760" spans="1:6" x14ac:dyDescent="0.25">
      <c r="A8760">
        <v>108759</v>
      </c>
      <c r="B8760" t="s">
        <v>43</v>
      </c>
      <c r="C8760" t="s">
        <v>16</v>
      </c>
      <c r="D8760" t="s">
        <v>15</v>
      </c>
      <c r="E8760" s="2">
        <v>43276</v>
      </c>
      <c r="F8760" t="s">
        <v>10</v>
      </c>
    </row>
    <row r="8761" spans="1:6" x14ac:dyDescent="0.25">
      <c r="A8761">
        <v>108760</v>
      </c>
      <c r="B8761" t="s">
        <v>43</v>
      </c>
      <c r="C8761" t="s">
        <v>40</v>
      </c>
      <c r="D8761" t="s">
        <v>12</v>
      </c>
      <c r="E8761" s="2">
        <v>44603</v>
      </c>
      <c r="F8761" t="s">
        <v>10</v>
      </c>
    </row>
    <row r="8762" spans="1:6" x14ac:dyDescent="0.25">
      <c r="A8762">
        <v>108761</v>
      </c>
      <c r="B8762" t="s">
        <v>50</v>
      </c>
      <c r="C8762" t="s">
        <v>45</v>
      </c>
      <c r="D8762" t="s">
        <v>9</v>
      </c>
      <c r="E8762" s="2">
        <v>43188</v>
      </c>
      <c r="F8762" t="s">
        <v>10</v>
      </c>
    </row>
    <row r="8763" spans="1:6" x14ac:dyDescent="0.25">
      <c r="A8763">
        <v>108762</v>
      </c>
      <c r="B8763" t="s">
        <v>21</v>
      </c>
      <c r="C8763" t="s">
        <v>8</v>
      </c>
      <c r="D8763" t="s">
        <v>37</v>
      </c>
      <c r="E8763" s="2">
        <v>44483</v>
      </c>
      <c r="F8763" t="s">
        <v>10</v>
      </c>
    </row>
    <row r="8764" spans="1:6" x14ac:dyDescent="0.25">
      <c r="A8764">
        <v>108763</v>
      </c>
      <c r="B8764" t="s">
        <v>25</v>
      </c>
      <c r="C8764" t="s">
        <v>16</v>
      </c>
      <c r="D8764" t="s">
        <v>9</v>
      </c>
      <c r="E8764" s="2">
        <v>44074</v>
      </c>
      <c r="F8764" t="s">
        <v>10</v>
      </c>
    </row>
    <row r="8765" spans="1:6" x14ac:dyDescent="0.25">
      <c r="A8765">
        <v>108764</v>
      </c>
      <c r="B8765" t="s">
        <v>16</v>
      </c>
      <c r="C8765" t="s">
        <v>45</v>
      </c>
      <c r="D8765" t="s">
        <v>18</v>
      </c>
      <c r="E8765" s="2">
        <v>45117</v>
      </c>
      <c r="F8765" t="s">
        <v>10</v>
      </c>
    </row>
    <row r="8766" spans="1:6" x14ac:dyDescent="0.25">
      <c r="A8766">
        <v>108765</v>
      </c>
      <c r="B8766" t="s">
        <v>34</v>
      </c>
      <c r="C8766" t="s">
        <v>32</v>
      </c>
      <c r="D8766" t="s">
        <v>9</v>
      </c>
      <c r="E8766" s="2">
        <v>44720</v>
      </c>
      <c r="F8766" t="s">
        <v>10</v>
      </c>
    </row>
    <row r="8767" spans="1:6" x14ac:dyDescent="0.25">
      <c r="A8767">
        <v>108766</v>
      </c>
      <c r="B8767" t="s">
        <v>43</v>
      </c>
      <c r="C8767" t="s">
        <v>35</v>
      </c>
      <c r="D8767" t="s">
        <v>15</v>
      </c>
      <c r="E8767" s="2">
        <v>44856</v>
      </c>
      <c r="F8767" t="s">
        <v>10</v>
      </c>
    </row>
    <row r="8768" spans="1:6" x14ac:dyDescent="0.25">
      <c r="A8768">
        <v>108767</v>
      </c>
      <c r="B8768" t="s">
        <v>21</v>
      </c>
      <c r="C8768" t="s">
        <v>29</v>
      </c>
      <c r="D8768" t="s">
        <v>12</v>
      </c>
      <c r="E8768" s="2">
        <v>44884</v>
      </c>
      <c r="F8768" t="s">
        <v>10</v>
      </c>
    </row>
    <row r="8769" spans="1:7" x14ac:dyDescent="0.25">
      <c r="A8769">
        <v>108768</v>
      </c>
      <c r="B8769" t="s">
        <v>7</v>
      </c>
      <c r="C8769" t="s">
        <v>40</v>
      </c>
      <c r="D8769" t="s">
        <v>18</v>
      </c>
      <c r="E8769" s="2">
        <v>43290</v>
      </c>
      <c r="F8769" t="s">
        <v>10</v>
      </c>
    </row>
    <row r="8770" spans="1:7" x14ac:dyDescent="0.25">
      <c r="A8770">
        <v>108769</v>
      </c>
      <c r="B8770" t="s">
        <v>13</v>
      </c>
      <c r="C8770" t="s">
        <v>32</v>
      </c>
      <c r="D8770" t="s">
        <v>12</v>
      </c>
      <c r="E8770" s="2">
        <v>45228</v>
      </c>
      <c r="F8770" t="s">
        <v>10</v>
      </c>
    </row>
    <row r="8771" spans="1:7" x14ac:dyDescent="0.25">
      <c r="A8771">
        <v>108770</v>
      </c>
      <c r="B8771" t="s">
        <v>7</v>
      </c>
      <c r="C8771" t="s">
        <v>47</v>
      </c>
      <c r="D8771" t="s">
        <v>12</v>
      </c>
      <c r="E8771" s="2">
        <v>43494</v>
      </c>
      <c r="F8771" t="s">
        <v>10</v>
      </c>
    </row>
    <row r="8772" spans="1:7" x14ac:dyDescent="0.25">
      <c r="A8772">
        <v>108771</v>
      </c>
      <c r="B8772" t="s">
        <v>43</v>
      </c>
      <c r="C8772" t="s">
        <v>32</v>
      </c>
      <c r="D8772" t="s">
        <v>15</v>
      </c>
      <c r="E8772" s="2">
        <v>43578</v>
      </c>
      <c r="F8772" t="s">
        <v>10</v>
      </c>
    </row>
    <row r="8773" spans="1:7" x14ac:dyDescent="0.25">
      <c r="A8773">
        <v>108772</v>
      </c>
      <c r="B8773" t="s">
        <v>49</v>
      </c>
      <c r="C8773" t="s">
        <v>26</v>
      </c>
      <c r="D8773" t="s">
        <v>37</v>
      </c>
      <c r="E8773" s="2">
        <v>43628</v>
      </c>
      <c r="F8773" t="s">
        <v>10</v>
      </c>
    </row>
    <row r="8774" spans="1:7" x14ac:dyDescent="0.25">
      <c r="A8774">
        <v>108773</v>
      </c>
      <c r="B8774" t="s">
        <v>50</v>
      </c>
      <c r="C8774" t="s">
        <v>22</v>
      </c>
      <c r="D8774" t="s">
        <v>9</v>
      </c>
      <c r="E8774" s="2">
        <v>44848</v>
      </c>
      <c r="F8774" t="s">
        <v>10</v>
      </c>
    </row>
    <row r="8775" spans="1:7" x14ac:dyDescent="0.25">
      <c r="A8775">
        <v>108774</v>
      </c>
      <c r="B8775" t="s">
        <v>42</v>
      </c>
      <c r="C8775" t="s">
        <v>27</v>
      </c>
      <c r="D8775" t="s">
        <v>15</v>
      </c>
      <c r="E8775" s="2">
        <v>43174</v>
      </c>
      <c r="F8775" t="s">
        <v>10</v>
      </c>
    </row>
    <row r="8776" spans="1:7" x14ac:dyDescent="0.25">
      <c r="A8776">
        <v>108775</v>
      </c>
      <c r="B8776" t="s">
        <v>39</v>
      </c>
      <c r="C8776" t="s">
        <v>14</v>
      </c>
      <c r="D8776" t="s">
        <v>9</v>
      </c>
      <c r="E8776" s="2">
        <v>43273</v>
      </c>
      <c r="F8776" t="s">
        <v>10</v>
      </c>
    </row>
    <row r="8777" spans="1:7" x14ac:dyDescent="0.25">
      <c r="A8777">
        <v>108776</v>
      </c>
      <c r="B8777" t="s">
        <v>44</v>
      </c>
      <c r="C8777" t="s">
        <v>53</v>
      </c>
      <c r="D8777" t="s">
        <v>31</v>
      </c>
      <c r="E8777" s="2">
        <v>43891</v>
      </c>
      <c r="F8777" t="s">
        <v>10</v>
      </c>
    </row>
    <row r="8778" spans="1:7" x14ac:dyDescent="0.25">
      <c r="A8778">
        <v>108777</v>
      </c>
      <c r="B8778" t="s">
        <v>13</v>
      </c>
      <c r="C8778" t="s">
        <v>22</v>
      </c>
      <c r="D8778" t="s">
        <v>37</v>
      </c>
      <c r="E8778" s="2">
        <v>43327</v>
      </c>
      <c r="F8778" t="s">
        <v>10</v>
      </c>
    </row>
    <row r="8779" spans="1:7" x14ac:dyDescent="0.25">
      <c r="A8779">
        <v>108778</v>
      </c>
      <c r="B8779" t="s">
        <v>25</v>
      </c>
      <c r="C8779" t="s">
        <v>22</v>
      </c>
      <c r="D8779" t="s">
        <v>18</v>
      </c>
      <c r="E8779" s="2">
        <v>45231</v>
      </c>
      <c r="F8779" t="s">
        <v>10</v>
      </c>
    </row>
    <row r="8780" spans="1:7" x14ac:dyDescent="0.25">
      <c r="A8780">
        <v>108779</v>
      </c>
      <c r="B8780" t="s">
        <v>7</v>
      </c>
      <c r="C8780" t="s">
        <v>11</v>
      </c>
      <c r="D8780" t="s">
        <v>37</v>
      </c>
      <c r="E8780" s="2">
        <v>43933</v>
      </c>
      <c r="F8780" t="s">
        <v>10</v>
      </c>
    </row>
    <row r="8781" spans="1:7" x14ac:dyDescent="0.25">
      <c r="A8781">
        <v>108780</v>
      </c>
      <c r="B8781" t="s">
        <v>21</v>
      </c>
      <c r="C8781" t="s">
        <v>48</v>
      </c>
      <c r="D8781" t="s">
        <v>31</v>
      </c>
      <c r="E8781" s="2">
        <v>44580</v>
      </c>
      <c r="F8781" t="s">
        <v>10</v>
      </c>
    </row>
    <row r="8782" spans="1:7" x14ac:dyDescent="0.25">
      <c r="A8782">
        <v>108781</v>
      </c>
      <c r="B8782" t="s">
        <v>33</v>
      </c>
      <c r="C8782" t="s">
        <v>26</v>
      </c>
      <c r="D8782" t="s">
        <v>37</v>
      </c>
      <c r="E8782" s="2">
        <v>44700</v>
      </c>
      <c r="F8782" t="s">
        <v>10</v>
      </c>
    </row>
    <row r="8783" spans="1:7" x14ac:dyDescent="0.25">
      <c r="A8783">
        <v>108782</v>
      </c>
      <c r="B8783" t="s">
        <v>41</v>
      </c>
      <c r="C8783" t="s">
        <v>35</v>
      </c>
      <c r="D8783" t="s">
        <v>31</v>
      </c>
      <c r="E8783" s="2">
        <v>44730</v>
      </c>
      <c r="F8783" t="s">
        <v>52</v>
      </c>
      <c r="G8783" s="2">
        <v>44941</v>
      </c>
    </row>
    <row r="8784" spans="1:7" x14ac:dyDescent="0.25">
      <c r="A8784">
        <v>108783</v>
      </c>
      <c r="B8784" t="s">
        <v>49</v>
      </c>
      <c r="C8784" t="s">
        <v>22</v>
      </c>
      <c r="D8784" t="s">
        <v>15</v>
      </c>
      <c r="E8784" s="2">
        <v>43212</v>
      </c>
      <c r="F8784" t="s">
        <v>10</v>
      </c>
    </row>
    <row r="8785" spans="1:6" x14ac:dyDescent="0.25">
      <c r="A8785">
        <v>108784</v>
      </c>
      <c r="B8785" t="s">
        <v>33</v>
      </c>
      <c r="C8785" t="s">
        <v>16</v>
      </c>
      <c r="D8785" t="s">
        <v>15</v>
      </c>
      <c r="E8785" s="2">
        <v>44683</v>
      </c>
      <c r="F8785" t="s">
        <v>10</v>
      </c>
    </row>
    <row r="8786" spans="1:6" x14ac:dyDescent="0.25">
      <c r="A8786">
        <v>108785</v>
      </c>
      <c r="B8786" t="s">
        <v>28</v>
      </c>
      <c r="C8786" t="s">
        <v>53</v>
      </c>
      <c r="D8786" t="s">
        <v>15</v>
      </c>
      <c r="E8786" s="2">
        <v>43731</v>
      </c>
      <c r="F8786" t="s">
        <v>10</v>
      </c>
    </row>
    <row r="8787" spans="1:6" x14ac:dyDescent="0.25">
      <c r="A8787">
        <v>108786</v>
      </c>
      <c r="B8787" t="s">
        <v>7</v>
      </c>
      <c r="C8787" t="s">
        <v>11</v>
      </c>
      <c r="D8787" t="s">
        <v>18</v>
      </c>
      <c r="E8787" s="2">
        <v>44967</v>
      </c>
      <c r="F8787" t="s">
        <v>10</v>
      </c>
    </row>
    <row r="8788" spans="1:6" x14ac:dyDescent="0.25">
      <c r="A8788">
        <v>108787</v>
      </c>
      <c r="B8788" t="s">
        <v>36</v>
      </c>
      <c r="C8788" t="s">
        <v>35</v>
      </c>
      <c r="D8788" t="s">
        <v>15</v>
      </c>
      <c r="E8788" s="2">
        <v>43398</v>
      </c>
      <c r="F8788" t="s">
        <v>10</v>
      </c>
    </row>
    <row r="8789" spans="1:6" x14ac:dyDescent="0.25">
      <c r="A8789">
        <v>108788</v>
      </c>
      <c r="B8789" t="s">
        <v>46</v>
      </c>
      <c r="C8789" t="s">
        <v>29</v>
      </c>
      <c r="D8789" t="s">
        <v>12</v>
      </c>
      <c r="E8789" s="2">
        <v>44413</v>
      </c>
      <c r="F8789" t="s">
        <v>10</v>
      </c>
    </row>
    <row r="8790" spans="1:6" x14ac:dyDescent="0.25">
      <c r="A8790">
        <v>108789</v>
      </c>
      <c r="B8790" t="s">
        <v>46</v>
      </c>
      <c r="C8790" t="s">
        <v>26</v>
      </c>
      <c r="D8790" t="s">
        <v>12</v>
      </c>
      <c r="E8790" s="2">
        <v>43972</v>
      </c>
      <c r="F8790" t="s">
        <v>10</v>
      </c>
    </row>
    <row r="8791" spans="1:6" x14ac:dyDescent="0.25">
      <c r="A8791">
        <v>108790</v>
      </c>
      <c r="B8791" t="s">
        <v>36</v>
      </c>
      <c r="C8791" t="s">
        <v>30</v>
      </c>
      <c r="D8791" t="s">
        <v>12</v>
      </c>
      <c r="E8791" s="2">
        <v>43510</v>
      </c>
      <c r="F8791" t="s">
        <v>10</v>
      </c>
    </row>
    <row r="8792" spans="1:6" x14ac:dyDescent="0.25">
      <c r="A8792">
        <v>108791</v>
      </c>
      <c r="B8792" t="s">
        <v>16</v>
      </c>
      <c r="C8792" t="s">
        <v>35</v>
      </c>
      <c r="D8792" t="s">
        <v>31</v>
      </c>
      <c r="E8792" s="2">
        <v>43819</v>
      </c>
      <c r="F8792" t="s">
        <v>10</v>
      </c>
    </row>
    <row r="8793" spans="1:6" x14ac:dyDescent="0.25">
      <c r="A8793">
        <v>108792</v>
      </c>
      <c r="B8793" t="s">
        <v>42</v>
      </c>
      <c r="C8793" t="s">
        <v>8</v>
      </c>
      <c r="D8793" t="s">
        <v>31</v>
      </c>
      <c r="E8793" s="2">
        <v>43996</v>
      </c>
      <c r="F8793" t="s">
        <v>10</v>
      </c>
    </row>
    <row r="8794" spans="1:6" x14ac:dyDescent="0.25">
      <c r="A8794">
        <v>108793</v>
      </c>
      <c r="B8794" t="s">
        <v>36</v>
      </c>
      <c r="C8794" t="s">
        <v>17</v>
      </c>
      <c r="D8794" t="s">
        <v>9</v>
      </c>
      <c r="E8794" s="2">
        <v>44141</v>
      </c>
      <c r="F8794" t="s">
        <v>10</v>
      </c>
    </row>
    <row r="8795" spans="1:6" x14ac:dyDescent="0.25">
      <c r="A8795">
        <v>108794</v>
      </c>
      <c r="B8795" t="s">
        <v>49</v>
      </c>
      <c r="C8795" t="s">
        <v>27</v>
      </c>
      <c r="D8795" t="s">
        <v>37</v>
      </c>
      <c r="E8795" s="2">
        <v>44495</v>
      </c>
      <c r="F8795" t="s">
        <v>10</v>
      </c>
    </row>
    <row r="8796" spans="1:6" x14ac:dyDescent="0.25">
      <c r="A8796">
        <v>108795</v>
      </c>
      <c r="B8796" t="s">
        <v>41</v>
      </c>
      <c r="C8796" t="s">
        <v>22</v>
      </c>
      <c r="D8796" t="s">
        <v>12</v>
      </c>
      <c r="E8796" s="2">
        <v>44558</v>
      </c>
      <c r="F8796" t="s">
        <v>10</v>
      </c>
    </row>
    <row r="8797" spans="1:6" x14ac:dyDescent="0.25">
      <c r="A8797">
        <v>108796</v>
      </c>
      <c r="B8797" t="s">
        <v>33</v>
      </c>
      <c r="C8797" t="s">
        <v>27</v>
      </c>
      <c r="D8797" t="s">
        <v>15</v>
      </c>
      <c r="E8797" s="2">
        <v>43314</v>
      </c>
      <c r="F8797" t="s">
        <v>10</v>
      </c>
    </row>
    <row r="8798" spans="1:6" x14ac:dyDescent="0.25">
      <c r="A8798">
        <v>108797</v>
      </c>
      <c r="B8798" t="s">
        <v>28</v>
      </c>
      <c r="C8798" t="s">
        <v>14</v>
      </c>
      <c r="D8798" t="s">
        <v>12</v>
      </c>
      <c r="E8798" s="2">
        <v>44861</v>
      </c>
      <c r="F8798" t="s">
        <v>10</v>
      </c>
    </row>
    <row r="8799" spans="1:6" x14ac:dyDescent="0.25">
      <c r="A8799">
        <v>108798</v>
      </c>
      <c r="B8799" t="s">
        <v>39</v>
      </c>
      <c r="C8799" t="s">
        <v>40</v>
      </c>
      <c r="D8799" t="s">
        <v>37</v>
      </c>
      <c r="E8799" s="2">
        <v>45186</v>
      </c>
      <c r="F8799" t="s">
        <v>10</v>
      </c>
    </row>
    <row r="8800" spans="1:6" x14ac:dyDescent="0.25">
      <c r="A8800">
        <v>108799</v>
      </c>
      <c r="B8800" t="s">
        <v>36</v>
      </c>
      <c r="C8800" t="s">
        <v>8</v>
      </c>
      <c r="D8800" t="s">
        <v>18</v>
      </c>
      <c r="E8800" s="2">
        <v>45354</v>
      </c>
      <c r="F8800" t="s">
        <v>10</v>
      </c>
    </row>
    <row r="8801" spans="1:6" x14ac:dyDescent="0.25">
      <c r="A8801">
        <v>108800</v>
      </c>
      <c r="B8801" t="s">
        <v>7</v>
      </c>
      <c r="C8801" t="s">
        <v>20</v>
      </c>
      <c r="D8801" t="s">
        <v>9</v>
      </c>
      <c r="E8801" s="2">
        <v>43852</v>
      </c>
      <c r="F8801" t="s">
        <v>10</v>
      </c>
    </row>
    <row r="8802" spans="1:6" x14ac:dyDescent="0.25">
      <c r="A8802">
        <v>108801</v>
      </c>
      <c r="B8802" t="s">
        <v>41</v>
      </c>
      <c r="C8802" t="s">
        <v>32</v>
      </c>
      <c r="D8802" t="s">
        <v>31</v>
      </c>
      <c r="E8802" s="2">
        <v>44887</v>
      </c>
      <c r="F8802" t="s">
        <v>10</v>
      </c>
    </row>
    <row r="8803" spans="1:6" x14ac:dyDescent="0.25">
      <c r="A8803">
        <v>108802</v>
      </c>
      <c r="B8803" t="s">
        <v>46</v>
      </c>
      <c r="C8803" t="s">
        <v>53</v>
      </c>
      <c r="D8803" t="s">
        <v>15</v>
      </c>
      <c r="E8803" s="2">
        <v>45444</v>
      </c>
      <c r="F8803" t="s">
        <v>10</v>
      </c>
    </row>
    <row r="8804" spans="1:6" x14ac:dyDescent="0.25">
      <c r="A8804">
        <v>108803</v>
      </c>
      <c r="B8804" t="s">
        <v>7</v>
      </c>
      <c r="C8804" t="s">
        <v>11</v>
      </c>
      <c r="D8804" t="s">
        <v>15</v>
      </c>
      <c r="E8804" s="2">
        <v>43546</v>
      </c>
      <c r="F8804" t="s">
        <v>10</v>
      </c>
    </row>
    <row r="8805" spans="1:6" x14ac:dyDescent="0.25">
      <c r="A8805">
        <v>108804</v>
      </c>
      <c r="B8805" t="s">
        <v>25</v>
      </c>
      <c r="C8805" t="s">
        <v>11</v>
      </c>
      <c r="D8805" t="s">
        <v>37</v>
      </c>
      <c r="E8805" s="2">
        <v>45089</v>
      </c>
      <c r="F8805" t="s">
        <v>10</v>
      </c>
    </row>
    <row r="8806" spans="1:6" x14ac:dyDescent="0.25">
      <c r="A8806">
        <v>108805</v>
      </c>
      <c r="B8806" t="s">
        <v>41</v>
      </c>
      <c r="C8806" t="s">
        <v>16</v>
      </c>
      <c r="D8806" t="s">
        <v>31</v>
      </c>
      <c r="E8806" s="2">
        <v>45088</v>
      </c>
      <c r="F8806" t="s">
        <v>10</v>
      </c>
    </row>
    <row r="8807" spans="1:6" x14ac:dyDescent="0.25">
      <c r="A8807">
        <v>108806</v>
      </c>
      <c r="B8807" t="s">
        <v>50</v>
      </c>
      <c r="C8807" t="s">
        <v>11</v>
      </c>
      <c r="D8807" t="s">
        <v>9</v>
      </c>
      <c r="E8807" s="2">
        <v>44839</v>
      </c>
      <c r="F8807" t="s">
        <v>10</v>
      </c>
    </row>
    <row r="8808" spans="1:6" x14ac:dyDescent="0.25">
      <c r="A8808">
        <v>108807</v>
      </c>
      <c r="B8808" t="s">
        <v>43</v>
      </c>
      <c r="C8808" t="s">
        <v>16</v>
      </c>
      <c r="D8808" t="s">
        <v>31</v>
      </c>
      <c r="E8808" s="2">
        <v>45400</v>
      </c>
      <c r="F8808" t="s">
        <v>10</v>
      </c>
    </row>
    <row r="8809" spans="1:6" x14ac:dyDescent="0.25">
      <c r="A8809">
        <v>108808</v>
      </c>
      <c r="B8809" t="s">
        <v>25</v>
      </c>
      <c r="C8809" t="s">
        <v>20</v>
      </c>
      <c r="D8809" t="s">
        <v>12</v>
      </c>
      <c r="E8809" s="2">
        <v>43685</v>
      </c>
      <c r="F8809" t="s">
        <v>10</v>
      </c>
    </row>
    <row r="8810" spans="1:6" x14ac:dyDescent="0.25">
      <c r="A8810">
        <v>108809</v>
      </c>
      <c r="B8810" t="s">
        <v>49</v>
      </c>
      <c r="C8810" t="s">
        <v>29</v>
      </c>
      <c r="D8810" t="s">
        <v>9</v>
      </c>
      <c r="E8810" s="2">
        <v>43964</v>
      </c>
      <c r="F8810" t="s">
        <v>10</v>
      </c>
    </row>
    <row r="8811" spans="1:6" x14ac:dyDescent="0.25">
      <c r="A8811">
        <v>108810</v>
      </c>
      <c r="B8811" t="s">
        <v>39</v>
      </c>
      <c r="C8811" t="s">
        <v>48</v>
      </c>
      <c r="D8811" t="s">
        <v>31</v>
      </c>
      <c r="E8811" s="2">
        <v>45249</v>
      </c>
      <c r="F8811" t="s">
        <v>10</v>
      </c>
    </row>
    <row r="8812" spans="1:6" x14ac:dyDescent="0.25">
      <c r="A8812">
        <v>108811</v>
      </c>
      <c r="B8812" t="s">
        <v>42</v>
      </c>
      <c r="C8812" t="s">
        <v>38</v>
      </c>
      <c r="D8812" t="s">
        <v>12</v>
      </c>
      <c r="E8812" s="2">
        <v>44181</v>
      </c>
      <c r="F8812" t="s">
        <v>10</v>
      </c>
    </row>
    <row r="8813" spans="1:6" x14ac:dyDescent="0.25">
      <c r="A8813">
        <v>108812</v>
      </c>
      <c r="B8813" t="s">
        <v>46</v>
      </c>
      <c r="C8813" t="s">
        <v>32</v>
      </c>
      <c r="D8813" t="s">
        <v>12</v>
      </c>
      <c r="E8813" s="2">
        <v>44290</v>
      </c>
      <c r="F8813" t="s">
        <v>10</v>
      </c>
    </row>
    <row r="8814" spans="1:6" x14ac:dyDescent="0.25">
      <c r="A8814">
        <v>108813</v>
      </c>
      <c r="B8814" t="s">
        <v>21</v>
      </c>
      <c r="C8814" t="s">
        <v>29</v>
      </c>
      <c r="D8814" t="s">
        <v>15</v>
      </c>
      <c r="E8814" s="2">
        <v>43266</v>
      </c>
      <c r="F8814" t="s">
        <v>10</v>
      </c>
    </row>
    <row r="8815" spans="1:6" x14ac:dyDescent="0.25">
      <c r="A8815">
        <v>108814</v>
      </c>
      <c r="B8815" t="s">
        <v>44</v>
      </c>
      <c r="C8815" t="s">
        <v>53</v>
      </c>
      <c r="D8815" t="s">
        <v>15</v>
      </c>
      <c r="E8815" s="2">
        <v>43575</v>
      </c>
      <c r="F8815" t="s">
        <v>10</v>
      </c>
    </row>
    <row r="8816" spans="1:6" x14ac:dyDescent="0.25">
      <c r="A8816">
        <v>108815</v>
      </c>
      <c r="B8816" t="s">
        <v>16</v>
      </c>
      <c r="C8816" t="s">
        <v>48</v>
      </c>
      <c r="D8816" t="s">
        <v>31</v>
      </c>
      <c r="E8816" s="2">
        <v>44092</v>
      </c>
      <c r="F8816" t="s">
        <v>10</v>
      </c>
    </row>
    <row r="8817" spans="1:6" x14ac:dyDescent="0.25">
      <c r="A8817">
        <v>108816</v>
      </c>
      <c r="B8817" t="s">
        <v>23</v>
      </c>
      <c r="C8817" t="s">
        <v>14</v>
      </c>
      <c r="D8817" t="s">
        <v>37</v>
      </c>
      <c r="E8817" s="2">
        <v>44346</v>
      </c>
      <c r="F8817" t="s">
        <v>10</v>
      </c>
    </row>
    <row r="8818" spans="1:6" x14ac:dyDescent="0.25">
      <c r="A8818">
        <v>108817</v>
      </c>
      <c r="B8818" t="s">
        <v>19</v>
      </c>
      <c r="C8818" t="s">
        <v>53</v>
      </c>
      <c r="D8818" t="s">
        <v>31</v>
      </c>
      <c r="E8818" s="2">
        <v>45372</v>
      </c>
      <c r="F8818" t="s">
        <v>10</v>
      </c>
    </row>
    <row r="8819" spans="1:6" x14ac:dyDescent="0.25">
      <c r="A8819">
        <v>108818</v>
      </c>
      <c r="B8819" t="s">
        <v>33</v>
      </c>
      <c r="C8819" t="s">
        <v>16</v>
      </c>
      <c r="D8819" t="s">
        <v>31</v>
      </c>
      <c r="E8819" s="2">
        <v>43121</v>
      </c>
      <c r="F8819" t="s">
        <v>10</v>
      </c>
    </row>
    <row r="8820" spans="1:6" x14ac:dyDescent="0.25">
      <c r="A8820">
        <v>108819</v>
      </c>
      <c r="B8820" t="s">
        <v>13</v>
      </c>
      <c r="C8820" t="s">
        <v>45</v>
      </c>
      <c r="D8820" t="s">
        <v>12</v>
      </c>
      <c r="E8820" s="2">
        <v>45262</v>
      </c>
      <c r="F8820" t="s">
        <v>10</v>
      </c>
    </row>
    <row r="8821" spans="1:6" x14ac:dyDescent="0.25">
      <c r="A8821">
        <v>108820</v>
      </c>
      <c r="B8821" t="s">
        <v>13</v>
      </c>
      <c r="C8821" t="s">
        <v>45</v>
      </c>
      <c r="D8821" t="s">
        <v>37</v>
      </c>
      <c r="E8821" s="2">
        <v>44933</v>
      </c>
      <c r="F8821" t="s">
        <v>10</v>
      </c>
    </row>
    <row r="8822" spans="1:6" x14ac:dyDescent="0.25">
      <c r="A8822">
        <v>108821</v>
      </c>
      <c r="B8822" t="s">
        <v>34</v>
      </c>
      <c r="C8822" t="s">
        <v>35</v>
      </c>
      <c r="D8822" t="s">
        <v>37</v>
      </c>
      <c r="E8822" s="2">
        <v>43895</v>
      </c>
      <c r="F8822" t="s">
        <v>10</v>
      </c>
    </row>
    <row r="8823" spans="1:6" x14ac:dyDescent="0.25">
      <c r="A8823">
        <v>108822</v>
      </c>
      <c r="B8823" t="s">
        <v>13</v>
      </c>
      <c r="C8823" t="s">
        <v>32</v>
      </c>
      <c r="D8823" t="s">
        <v>9</v>
      </c>
      <c r="E8823" s="2">
        <v>44504</v>
      </c>
      <c r="F8823" t="s">
        <v>10</v>
      </c>
    </row>
    <row r="8824" spans="1:6" x14ac:dyDescent="0.25">
      <c r="A8824">
        <v>108823</v>
      </c>
      <c r="B8824" t="s">
        <v>33</v>
      </c>
      <c r="C8824" t="s">
        <v>29</v>
      </c>
      <c r="D8824" t="s">
        <v>31</v>
      </c>
      <c r="E8824" s="2">
        <v>44323</v>
      </c>
      <c r="F8824" t="s">
        <v>10</v>
      </c>
    </row>
    <row r="8825" spans="1:6" x14ac:dyDescent="0.25">
      <c r="A8825">
        <v>108824</v>
      </c>
      <c r="B8825" t="s">
        <v>50</v>
      </c>
      <c r="C8825" t="s">
        <v>35</v>
      </c>
      <c r="D8825" t="s">
        <v>18</v>
      </c>
      <c r="E8825" s="2">
        <v>44073</v>
      </c>
      <c r="F8825" t="s">
        <v>10</v>
      </c>
    </row>
    <row r="8826" spans="1:6" x14ac:dyDescent="0.25">
      <c r="A8826">
        <v>108825</v>
      </c>
      <c r="B8826" t="s">
        <v>16</v>
      </c>
      <c r="C8826" t="s">
        <v>47</v>
      </c>
      <c r="D8826" t="s">
        <v>9</v>
      </c>
      <c r="E8826" s="2">
        <v>45054</v>
      </c>
      <c r="F8826" t="s">
        <v>10</v>
      </c>
    </row>
    <row r="8827" spans="1:6" x14ac:dyDescent="0.25">
      <c r="A8827">
        <v>108826</v>
      </c>
      <c r="B8827" t="s">
        <v>50</v>
      </c>
      <c r="C8827" t="s">
        <v>30</v>
      </c>
      <c r="D8827" t="s">
        <v>9</v>
      </c>
      <c r="E8827" s="2">
        <v>45354</v>
      </c>
      <c r="F8827" t="s">
        <v>10</v>
      </c>
    </row>
    <row r="8828" spans="1:6" x14ac:dyDescent="0.25">
      <c r="A8828">
        <v>108827</v>
      </c>
      <c r="B8828" t="s">
        <v>36</v>
      </c>
      <c r="C8828" t="s">
        <v>32</v>
      </c>
      <c r="D8828" t="s">
        <v>9</v>
      </c>
      <c r="E8828" s="2">
        <v>45266</v>
      </c>
      <c r="F8828" t="s">
        <v>10</v>
      </c>
    </row>
    <row r="8829" spans="1:6" x14ac:dyDescent="0.25">
      <c r="A8829">
        <v>108828</v>
      </c>
      <c r="B8829" t="s">
        <v>19</v>
      </c>
      <c r="C8829" t="s">
        <v>29</v>
      </c>
      <c r="D8829" t="s">
        <v>15</v>
      </c>
      <c r="E8829" s="2">
        <v>43660</v>
      </c>
      <c r="F8829" t="s">
        <v>10</v>
      </c>
    </row>
    <row r="8830" spans="1:6" x14ac:dyDescent="0.25">
      <c r="A8830">
        <v>108829</v>
      </c>
      <c r="B8830" t="s">
        <v>34</v>
      </c>
      <c r="C8830" t="s">
        <v>29</v>
      </c>
      <c r="D8830" t="s">
        <v>12</v>
      </c>
      <c r="E8830" s="2">
        <v>44769</v>
      </c>
      <c r="F8830" t="s">
        <v>10</v>
      </c>
    </row>
    <row r="8831" spans="1:6" x14ac:dyDescent="0.25">
      <c r="A8831">
        <v>108830</v>
      </c>
      <c r="B8831" t="s">
        <v>28</v>
      </c>
      <c r="C8831" t="s">
        <v>40</v>
      </c>
      <c r="D8831" t="s">
        <v>37</v>
      </c>
      <c r="E8831" s="2">
        <v>43289</v>
      </c>
      <c r="F8831" t="s">
        <v>10</v>
      </c>
    </row>
    <row r="8832" spans="1:6" x14ac:dyDescent="0.25">
      <c r="A8832">
        <v>108831</v>
      </c>
      <c r="B8832" t="s">
        <v>21</v>
      </c>
      <c r="C8832" t="s">
        <v>35</v>
      </c>
      <c r="D8832" t="s">
        <v>31</v>
      </c>
      <c r="E8832" s="2">
        <v>43969</v>
      </c>
      <c r="F8832" t="s">
        <v>10</v>
      </c>
    </row>
    <row r="8833" spans="1:7" x14ac:dyDescent="0.25">
      <c r="A8833">
        <v>108832</v>
      </c>
      <c r="B8833" t="s">
        <v>25</v>
      </c>
      <c r="C8833" t="s">
        <v>29</v>
      </c>
      <c r="D8833" t="s">
        <v>9</v>
      </c>
      <c r="E8833" s="2">
        <v>44058</v>
      </c>
      <c r="F8833" t="s">
        <v>10</v>
      </c>
    </row>
    <row r="8834" spans="1:7" x14ac:dyDescent="0.25">
      <c r="A8834">
        <v>108833</v>
      </c>
      <c r="B8834" t="s">
        <v>50</v>
      </c>
      <c r="C8834" t="s">
        <v>22</v>
      </c>
      <c r="D8834" t="s">
        <v>12</v>
      </c>
      <c r="E8834" s="2">
        <v>44634</v>
      </c>
      <c r="F8834" t="s">
        <v>10</v>
      </c>
    </row>
    <row r="8835" spans="1:7" x14ac:dyDescent="0.25">
      <c r="A8835">
        <v>108834</v>
      </c>
      <c r="B8835" t="s">
        <v>34</v>
      </c>
      <c r="C8835" t="s">
        <v>17</v>
      </c>
      <c r="D8835" t="s">
        <v>15</v>
      </c>
      <c r="E8835" s="2">
        <v>43609</v>
      </c>
      <c r="F8835" t="s">
        <v>10</v>
      </c>
    </row>
    <row r="8836" spans="1:7" x14ac:dyDescent="0.25">
      <c r="A8836">
        <v>108835</v>
      </c>
      <c r="B8836" t="s">
        <v>46</v>
      </c>
      <c r="C8836" t="s">
        <v>53</v>
      </c>
      <c r="D8836" t="s">
        <v>15</v>
      </c>
      <c r="E8836" s="2">
        <v>43319</v>
      </c>
      <c r="F8836" t="s">
        <v>10</v>
      </c>
    </row>
    <row r="8837" spans="1:7" x14ac:dyDescent="0.25">
      <c r="A8837">
        <v>108836</v>
      </c>
      <c r="B8837" t="s">
        <v>39</v>
      </c>
      <c r="C8837" t="s">
        <v>22</v>
      </c>
      <c r="D8837" t="s">
        <v>37</v>
      </c>
      <c r="E8837" s="2">
        <v>43520</v>
      </c>
      <c r="F8837" t="s">
        <v>10</v>
      </c>
    </row>
    <row r="8838" spans="1:7" x14ac:dyDescent="0.25">
      <c r="A8838">
        <v>108837</v>
      </c>
      <c r="B8838" t="s">
        <v>16</v>
      </c>
      <c r="C8838" t="s">
        <v>47</v>
      </c>
      <c r="D8838" t="s">
        <v>18</v>
      </c>
      <c r="E8838" s="2">
        <v>44618</v>
      </c>
      <c r="F8838" t="s">
        <v>52</v>
      </c>
      <c r="G8838" s="2">
        <v>45572</v>
      </c>
    </row>
    <row r="8839" spans="1:7" x14ac:dyDescent="0.25">
      <c r="A8839">
        <v>108838</v>
      </c>
      <c r="B8839" t="s">
        <v>34</v>
      </c>
      <c r="C8839" t="s">
        <v>48</v>
      </c>
      <c r="D8839" t="s">
        <v>31</v>
      </c>
      <c r="E8839" s="2">
        <v>43174</v>
      </c>
      <c r="F8839" t="s">
        <v>10</v>
      </c>
    </row>
    <row r="8840" spans="1:7" x14ac:dyDescent="0.25">
      <c r="A8840">
        <v>108839</v>
      </c>
      <c r="B8840" t="s">
        <v>23</v>
      </c>
      <c r="C8840" t="s">
        <v>48</v>
      </c>
      <c r="D8840" t="s">
        <v>37</v>
      </c>
      <c r="E8840" s="2">
        <v>45581</v>
      </c>
      <c r="F8840" t="s">
        <v>10</v>
      </c>
    </row>
    <row r="8841" spans="1:7" x14ac:dyDescent="0.25">
      <c r="A8841">
        <v>108840</v>
      </c>
      <c r="B8841" t="s">
        <v>50</v>
      </c>
      <c r="C8841" t="s">
        <v>29</v>
      </c>
      <c r="D8841" t="s">
        <v>15</v>
      </c>
      <c r="E8841" s="2">
        <v>43295</v>
      </c>
      <c r="F8841" t="s">
        <v>10</v>
      </c>
    </row>
    <row r="8842" spans="1:7" x14ac:dyDescent="0.25">
      <c r="A8842">
        <v>108841</v>
      </c>
      <c r="B8842" t="s">
        <v>44</v>
      </c>
      <c r="C8842" t="s">
        <v>16</v>
      </c>
      <c r="D8842" t="s">
        <v>9</v>
      </c>
      <c r="E8842" s="2">
        <v>45179</v>
      </c>
      <c r="F8842" t="s">
        <v>10</v>
      </c>
    </row>
    <row r="8843" spans="1:7" x14ac:dyDescent="0.25">
      <c r="A8843">
        <v>108842</v>
      </c>
      <c r="B8843" t="s">
        <v>21</v>
      </c>
      <c r="C8843" t="s">
        <v>22</v>
      </c>
      <c r="D8843" t="s">
        <v>18</v>
      </c>
      <c r="E8843" s="2">
        <v>44609</v>
      </c>
      <c r="F8843" t="s">
        <v>10</v>
      </c>
    </row>
    <row r="8844" spans="1:7" x14ac:dyDescent="0.25">
      <c r="A8844">
        <v>108843</v>
      </c>
      <c r="B8844" t="s">
        <v>49</v>
      </c>
      <c r="C8844" t="s">
        <v>22</v>
      </c>
      <c r="D8844" t="s">
        <v>18</v>
      </c>
      <c r="E8844" s="2">
        <v>45413</v>
      </c>
      <c r="F8844" t="s">
        <v>10</v>
      </c>
    </row>
    <row r="8845" spans="1:7" x14ac:dyDescent="0.25">
      <c r="A8845">
        <v>108844</v>
      </c>
      <c r="B8845" t="s">
        <v>16</v>
      </c>
      <c r="C8845" t="s">
        <v>51</v>
      </c>
      <c r="D8845" t="s">
        <v>31</v>
      </c>
      <c r="E8845" s="2">
        <v>45480</v>
      </c>
      <c r="F8845" t="s">
        <v>10</v>
      </c>
    </row>
    <row r="8846" spans="1:7" x14ac:dyDescent="0.25">
      <c r="A8846">
        <v>108845</v>
      </c>
      <c r="B8846" t="s">
        <v>41</v>
      </c>
      <c r="C8846" t="s">
        <v>45</v>
      </c>
      <c r="D8846" t="s">
        <v>15</v>
      </c>
      <c r="E8846" s="2">
        <v>43366</v>
      </c>
      <c r="F8846" t="s">
        <v>52</v>
      </c>
      <c r="G8846" s="2">
        <v>43988</v>
      </c>
    </row>
    <row r="8847" spans="1:7" x14ac:dyDescent="0.25">
      <c r="A8847">
        <v>108846</v>
      </c>
      <c r="B8847" t="s">
        <v>36</v>
      </c>
      <c r="C8847" t="s">
        <v>47</v>
      </c>
      <c r="D8847" t="s">
        <v>12</v>
      </c>
      <c r="E8847" s="2">
        <v>44271</v>
      </c>
      <c r="F8847" t="s">
        <v>52</v>
      </c>
      <c r="G8847" s="2">
        <v>44673</v>
      </c>
    </row>
    <row r="8848" spans="1:7" x14ac:dyDescent="0.25">
      <c r="A8848">
        <v>108847</v>
      </c>
      <c r="B8848" t="s">
        <v>39</v>
      </c>
      <c r="C8848" t="s">
        <v>40</v>
      </c>
      <c r="D8848" t="s">
        <v>12</v>
      </c>
      <c r="E8848" s="2">
        <v>43165</v>
      </c>
      <c r="F8848" t="s">
        <v>10</v>
      </c>
    </row>
    <row r="8849" spans="1:6" x14ac:dyDescent="0.25">
      <c r="A8849">
        <v>108848</v>
      </c>
      <c r="B8849" t="s">
        <v>50</v>
      </c>
      <c r="C8849" t="s">
        <v>29</v>
      </c>
      <c r="D8849" t="s">
        <v>31</v>
      </c>
      <c r="E8849" s="2">
        <v>44956</v>
      </c>
      <c r="F8849" t="s">
        <v>10</v>
      </c>
    </row>
    <row r="8850" spans="1:6" x14ac:dyDescent="0.25">
      <c r="A8850">
        <v>108849</v>
      </c>
      <c r="B8850" t="s">
        <v>24</v>
      </c>
      <c r="C8850" t="s">
        <v>8</v>
      </c>
      <c r="D8850" t="s">
        <v>18</v>
      </c>
      <c r="E8850" s="2">
        <v>44146</v>
      </c>
      <c r="F8850" t="s">
        <v>10</v>
      </c>
    </row>
    <row r="8851" spans="1:6" x14ac:dyDescent="0.25">
      <c r="A8851">
        <v>108850</v>
      </c>
      <c r="B8851" t="s">
        <v>28</v>
      </c>
      <c r="C8851" t="s">
        <v>32</v>
      </c>
      <c r="D8851" t="s">
        <v>9</v>
      </c>
      <c r="E8851" s="2">
        <v>45488</v>
      </c>
      <c r="F8851" t="s">
        <v>10</v>
      </c>
    </row>
    <row r="8852" spans="1:6" x14ac:dyDescent="0.25">
      <c r="A8852">
        <v>108851</v>
      </c>
      <c r="B8852" t="s">
        <v>28</v>
      </c>
      <c r="C8852" t="s">
        <v>26</v>
      </c>
      <c r="D8852" t="s">
        <v>9</v>
      </c>
      <c r="E8852" s="2">
        <v>43779</v>
      </c>
      <c r="F8852" t="s">
        <v>10</v>
      </c>
    </row>
    <row r="8853" spans="1:6" x14ac:dyDescent="0.25">
      <c r="A8853">
        <v>108852</v>
      </c>
      <c r="B8853" t="s">
        <v>46</v>
      </c>
      <c r="C8853" t="s">
        <v>38</v>
      </c>
      <c r="D8853" t="s">
        <v>31</v>
      </c>
      <c r="E8853" s="2">
        <v>44751</v>
      </c>
      <c r="F8853" t="s">
        <v>10</v>
      </c>
    </row>
    <row r="8854" spans="1:6" x14ac:dyDescent="0.25">
      <c r="A8854">
        <v>108853</v>
      </c>
      <c r="B8854" t="s">
        <v>33</v>
      </c>
      <c r="C8854" t="s">
        <v>8</v>
      </c>
      <c r="D8854" t="s">
        <v>12</v>
      </c>
      <c r="E8854" s="2">
        <v>45549</v>
      </c>
      <c r="F8854" t="s">
        <v>10</v>
      </c>
    </row>
    <row r="8855" spans="1:6" x14ac:dyDescent="0.25">
      <c r="A8855">
        <v>108854</v>
      </c>
      <c r="B8855" t="s">
        <v>13</v>
      </c>
      <c r="C8855" t="s">
        <v>51</v>
      </c>
      <c r="D8855" t="s">
        <v>37</v>
      </c>
      <c r="E8855" s="2">
        <v>45447</v>
      </c>
      <c r="F8855" t="s">
        <v>10</v>
      </c>
    </row>
    <row r="8856" spans="1:6" x14ac:dyDescent="0.25">
      <c r="A8856">
        <v>108855</v>
      </c>
      <c r="B8856" t="s">
        <v>24</v>
      </c>
      <c r="C8856" t="s">
        <v>22</v>
      </c>
      <c r="D8856" t="s">
        <v>37</v>
      </c>
      <c r="E8856" s="2">
        <v>44824</v>
      </c>
      <c r="F8856" t="s">
        <v>10</v>
      </c>
    </row>
    <row r="8857" spans="1:6" x14ac:dyDescent="0.25">
      <c r="A8857">
        <v>108856</v>
      </c>
      <c r="B8857" t="s">
        <v>28</v>
      </c>
      <c r="C8857" t="s">
        <v>45</v>
      </c>
      <c r="D8857" t="s">
        <v>31</v>
      </c>
      <c r="E8857" s="2">
        <v>45446</v>
      </c>
      <c r="F8857" t="s">
        <v>10</v>
      </c>
    </row>
    <row r="8858" spans="1:6" x14ac:dyDescent="0.25">
      <c r="A8858">
        <v>108857</v>
      </c>
      <c r="B8858" t="s">
        <v>25</v>
      </c>
      <c r="C8858" t="s">
        <v>32</v>
      </c>
      <c r="D8858" t="s">
        <v>9</v>
      </c>
      <c r="E8858" s="2">
        <v>44640</v>
      </c>
      <c r="F8858" t="s">
        <v>10</v>
      </c>
    </row>
    <row r="8859" spans="1:6" x14ac:dyDescent="0.25">
      <c r="A8859">
        <v>108858</v>
      </c>
      <c r="B8859" t="s">
        <v>28</v>
      </c>
      <c r="C8859" t="s">
        <v>48</v>
      </c>
      <c r="D8859" t="s">
        <v>15</v>
      </c>
      <c r="E8859" s="2">
        <v>44315</v>
      </c>
      <c r="F8859" t="s">
        <v>10</v>
      </c>
    </row>
    <row r="8860" spans="1:6" x14ac:dyDescent="0.25">
      <c r="A8860">
        <v>108859</v>
      </c>
      <c r="B8860" t="s">
        <v>28</v>
      </c>
      <c r="C8860" t="s">
        <v>38</v>
      </c>
      <c r="D8860" t="s">
        <v>37</v>
      </c>
      <c r="E8860" s="2">
        <v>45364</v>
      </c>
      <c r="F8860" t="s">
        <v>10</v>
      </c>
    </row>
    <row r="8861" spans="1:6" x14ac:dyDescent="0.25">
      <c r="A8861">
        <v>108860</v>
      </c>
      <c r="B8861" t="s">
        <v>36</v>
      </c>
      <c r="C8861" t="s">
        <v>16</v>
      </c>
      <c r="D8861" t="s">
        <v>31</v>
      </c>
      <c r="E8861" s="2">
        <v>45577</v>
      </c>
      <c r="F8861" t="s">
        <v>10</v>
      </c>
    </row>
    <row r="8862" spans="1:6" x14ac:dyDescent="0.25">
      <c r="A8862">
        <v>108861</v>
      </c>
      <c r="B8862" t="s">
        <v>50</v>
      </c>
      <c r="C8862" t="s">
        <v>38</v>
      </c>
      <c r="D8862" t="s">
        <v>37</v>
      </c>
      <c r="E8862" s="2">
        <v>45559</v>
      </c>
      <c r="F8862" t="s">
        <v>10</v>
      </c>
    </row>
    <row r="8863" spans="1:6" x14ac:dyDescent="0.25">
      <c r="A8863">
        <v>108862</v>
      </c>
      <c r="B8863" t="s">
        <v>43</v>
      </c>
      <c r="C8863" t="s">
        <v>29</v>
      </c>
      <c r="D8863" t="s">
        <v>31</v>
      </c>
      <c r="E8863" s="2">
        <v>44969</v>
      </c>
      <c r="F8863" t="s">
        <v>10</v>
      </c>
    </row>
    <row r="8864" spans="1:6" x14ac:dyDescent="0.25">
      <c r="A8864">
        <v>108863</v>
      </c>
      <c r="B8864" t="s">
        <v>21</v>
      </c>
      <c r="C8864" t="s">
        <v>35</v>
      </c>
      <c r="D8864" t="s">
        <v>31</v>
      </c>
      <c r="E8864" s="2">
        <v>43468</v>
      </c>
      <c r="F8864" t="s">
        <v>10</v>
      </c>
    </row>
    <row r="8865" spans="1:6" x14ac:dyDescent="0.25">
      <c r="A8865">
        <v>108864</v>
      </c>
      <c r="B8865" t="s">
        <v>33</v>
      </c>
      <c r="C8865" t="s">
        <v>16</v>
      </c>
      <c r="D8865" t="s">
        <v>9</v>
      </c>
      <c r="E8865" s="2">
        <v>45239</v>
      </c>
      <c r="F8865" t="s">
        <v>10</v>
      </c>
    </row>
    <row r="8866" spans="1:6" x14ac:dyDescent="0.25">
      <c r="A8866">
        <v>108865</v>
      </c>
      <c r="B8866" t="s">
        <v>34</v>
      </c>
      <c r="C8866" t="s">
        <v>47</v>
      </c>
      <c r="D8866" t="s">
        <v>9</v>
      </c>
      <c r="E8866" s="2">
        <v>44311</v>
      </c>
      <c r="F8866" t="s">
        <v>10</v>
      </c>
    </row>
    <row r="8867" spans="1:6" x14ac:dyDescent="0.25">
      <c r="A8867">
        <v>108866</v>
      </c>
      <c r="B8867" t="s">
        <v>19</v>
      </c>
      <c r="C8867" t="s">
        <v>35</v>
      </c>
      <c r="D8867" t="s">
        <v>15</v>
      </c>
      <c r="E8867" s="2">
        <v>43695</v>
      </c>
      <c r="F8867" t="s">
        <v>10</v>
      </c>
    </row>
    <row r="8868" spans="1:6" x14ac:dyDescent="0.25">
      <c r="A8868">
        <v>108867</v>
      </c>
      <c r="B8868" t="s">
        <v>43</v>
      </c>
      <c r="C8868" t="s">
        <v>17</v>
      </c>
      <c r="D8868" t="s">
        <v>37</v>
      </c>
      <c r="E8868" s="2">
        <v>45293</v>
      </c>
      <c r="F8868" t="s">
        <v>10</v>
      </c>
    </row>
    <row r="8869" spans="1:6" x14ac:dyDescent="0.25">
      <c r="A8869">
        <v>108868</v>
      </c>
      <c r="B8869" t="s">
        <v>33</v>
      </c>
      <c r="C8869" t="s">
        <v>38</v>
      </c>
      <c r="D8869" t="s">
        <v>31</v>
      </c>
      <c r="E8869" s="2">
        <v>44600</v>
      </c>
      <c r="F8869" t="s">
        <v>10</v>
      </c>
    </row>
    <row r="8870" spans="1:6" x14ac:dyDescent="0.25">
      <c r="A8870">
        <v>108869</v>
      </c>
      <c r="B8870" t="s">
        <v>21</v>
      </c>
      <c r="C8870" t="s">
        <v>26</v>
      </c>
      <c r="D8870" t="s">
        <v>18</v>
      </c>
      <c r="E8870" s="2">
        <v>45473</v>
      </c>
      <c r="F8870" t="s">
        <v>10</v>
      </c>
    </row>
    <row r="8871" spans="1:6" x14ac:dyDescent="0.25">
      <c r="A8871">
        <v>108870</v>
      </c>
      <c r="B8871" t="s">
        <v>34</v>
      </c>
      <c r="C8871" t="s">
        <v>27</v>
      </c>
      <c r="D8871" t="s">
        <v>31</v>
      </c>
      <c r="E8871" s="2">
        <v>44674</v>
      </c>
      <c r="F8871" t="s">
        <v>10</v>
      </c>
    </row>
    <row r="8872" spans="1:6" x14ac:dyDescent="0.25">
      <c r="A8872">
        <v>108871</v>
      </c>
      <c r="B8872" t="s">
        <v>16</v>
      </c>
      <c r="C8872" t="s">
        <v>26</v>
      </c>
      <c r="D8872" t="s">
        <v>15</v>
      </c>
      <c r="E8872" s="2">
        <v>45430</v>
      </c>
      <c r="F8872" t="s">
        <v>10</v>
      </c>
    </row>
    <row r="8873" spans="1:6" x14ac:dyDescent="0.25">
      <c r="A8873">
        <v>108872</v>
      </c>
      <c r="B8873" t="s">
        <v>34</v>
      </c>
      <c r="C8873" t="s">
        <v>30</v>
      </c>
      <c r="D8873" t="s">
        <v>37</v>
      </c>
      <c r="E8873" s="2">
        <v>44117</v>
      </c>
      <c r="F8873" t="s">
        <v>10</v>
      </c>
    </row>
    <row r="8874" spans="1:6" x14ac:dyDescent="0.25">
      <c r="A8874">
        <v>108873</v>
      </c>
      <c r="B8874" t="s">
        <v>42</v>
      </c>
      <c r="C8874" t="s">
        <v>30</v>
      </c>
      <c r="D8874" t="s">
        <v>15</v>
      </c>
      <c r="E8874" s="2">
        <v>43702</v>
      </c>
      <c r="F8874" t="s">
        <v>10</v>
      </c>
    </row>
    <row r="8875" spans="1:6" x14ac:dyDescent="0.25">
      <c r="A8875">
        <v>108874</v>
      </c>
      <c r="B8875" t="s">
        <v>36</v>
      </c>
      <c r="C8875" t="s">
        <v>20</v>
      </c>
      <c r="D8875" t="s">
        <v>31</v>
      </c>
      <c r="E8875" s="2">
        <v>44454</v>
      </c>
      <c r="F8875" t="s">
        <v>10</v>
      </c>
    </row>
    <row r="8876" spans="1:6" x14ac:dyDescent="0.25">
      <c r="A8876">
        <v>108875</v>
      </c>
      <c r="B8876" t="s">
        <v>49</v>
      </c>
      <c r="C8876" t="s">
        <v>47</v>
      </c>
      <c r="D8876" t="s">
        <v>12</v>
      </c>
      <c r="E8876" s="2">
        <v>45416</v>
      </c>
      <c r="F8876" t="s">
        <v>10</v>
      </c>
    </row>
    <row r="8877" spans="1:6" x14ac:dyDescent="0.25">
      <c r="A8877">
        <v>108876</v>
      </c>
      <c r="B8877" t="s">
        <v>46</v>
      </c>
      <c r="C8877" t="s">
        <v>20</v>
      </c>
      <c r="D8877" t="s">
        <v>31</v>
      </c>
      <c r="E8877" s="2">
        <v>43522</v>
      </c>
      <c r="F8877" t="s">
        <v>10</v>
      </c>
    </row>
    <row r="8878" spans="1:6" x14ac:dyDescent="0.25">
      <c r="A8878">
        <v>108877</v>
      </c>
      <c r="B8878" t="s">
        <v>23</v>
      </c>
      <c r="C8878" t="s">
        <v>45</v>
      </c>
      <c r="D8878" t="s">
        <v>15</v>
      </c>
      <c r="E8878" s="2">
        <v>44306</v>
      </c>
      <c r="F8878" t="s">
        <v>10</v>
      </c>
    </row>
    <row r="8879" spans="1:6" x14ac:dyDescent="0.25">
      <c r="A8879">
        <v>108878</v>
      </c>
      <c r="B8879" t="s">
        <v>46</v>
      </c>
      <c r="C8879" t="s">
        <v>40</v>
      </c>
      <c r="D8879" t="s">
        <v>15</v>
      </c>
      <c r="E8879" s="2">
        <v>43188</v>
      </c>
      <c r="F8879" t="s">
        <v>10</v>
      </c>
    </row>
    <row r="8880" spans="1:6" x14ac:dyDescent="0.25">
      <c r="A8880">
        <v>108879</v>
      </c>
      <c r="B8880" t="s">
        <v>39</v>
      </c>
      <c r="C8880" t="s">
        <v>30</v>
      </c>
      <c r="D8880" t="s">
        <v>12</v>
      </c>
      <c r="E8880" s="2">
        <v>45150</v>
      </c>
      <c r="F8880" t="s">
        <v>10</v>
      </c>
    </row>
    <row r="8881" spans="1:6" x14ac:dyDescent="0.25">
      <c r="A8881">
        <v>108880</v>
      </c>
      <c r="B8881" t="s">
        <v>13</v>
      </c>
      <c r="C8881" t="s">
        <v>38</v>
      </c>
      <c r="D8881" t="s">
        <v>9</v>
      </c>
      <c r="E8881" s="2">
        <v>44369</v>
      </c>
      <c r="F8881" t="s">
        <v>10</v>
      </c>
    </row>
    <row r="8882" spans="1:6" x14ac:dyDescent="0.25">
      <c r="A8882">
        <v>108881</v>
      </c>
      <c r="B8882" t="s">
        <v>28</v>
      </c>
      <c r="C8882" t="s">
        <v>22</v>
      </c>
      <c r="D8882" t="s">
        <v>37</v>
      </c>
      <c r="E8882" s="2">
        <v>45433</v>
      </c>
      <c r="F8882" t="s">
        <v>10</v>
      </c>
    </row>
    <row r="8883" spans="1:6" x14ac:dyDescent="0.25">
      <c r="A8883">
        <v>108882</v>
      </c>
      <c r="B8883" t="s">
        <v>13</v>
      </c>
      <c r="C8883" t="s">
        <v>45</v>
      </c>
      <c r="D8883" t="s">
        <v>12</v>
      </c>
      <c r="E8883" s="2">
        <v>43897</v>
      </c>
      <c r="F8883" t="s">
        <v>10</v>
      </c>
    </row>
    <row r="8884" spans="1:6" x14ac:dyDescent="0.25">
      <c r="A8884">
        <v>108883</v>
      </c>
      <c r="B8884" t="s">
        <v>50</v>
      </c>
      <c r="C8884" t="s">
        <v>51</v>
      </c>
      <c r="D8884" t="s">
        <v>15</v>
      </c>
      <c r="E8884" s="2">
        <v>43818</v>
      </c>
      <c r="F8884" t="s">
        <v>10</v>
      </c>
    </row>
    <row r="8885" spans="1:6" x14ac:dyDescent="0.25">
      <c r="A8885">
        <v>108884</v>
      </c>
      <c r="B8885" t="s">
        <v>42</v>
      </c>
      <c r="C8885" t="s">
        <v>26</v>
      </c>
      <c r="D8885" t="s">
        <v>9</v>
      </c>
      <c r="E8885" s="2">
        <v>43880</v>
      </c>
      <c r="F8885" t="s">
        <v>10</v>
      </c>
    </row>
    <row r="8886" spans="1:6" x14ac:dyDescent="0.25">
      <c r="A8886">
        <v>108885</v>
      </c>
      <c r="B8886" t="s">
        <v>34</v>
      </c>
      <c r="C8886" t="s">
        <v>51</v>
      </c>
      <c r="D8886" t="s">
        <v>12</v>
      </c>
      <c r="E8886" s="2">
        <v>43544</v>
      </c>
      <c r="F8886" t="s">
        <v>10</v>
      </c>
    </row>
    <row r="8887" spans="1:6" x14ac:dyDescent="0.25">
      <c r="A8887">
        <v>108886</v>
      </c>
      <c r="B8887" t="s">
        <v>46</v>
      </c>
      <c r="C8887" t="s">
        <v>51</v>
      </c>
      <c r="D8887" t="s">
        <v>12</v>
      </c>
      <c r="E8887" s="2">
        <v>43858</v>
      </c>
      <c r="F8887" t="s">
        <v>10</v>
      </c>
    </row>
    <row r="8888" spans="1:6" x14ac:dyDescent="0.25">
      <c r="A8888">
        <v>108887</v>
      </c>
      <c r="B8888" t="s">
        <v>41</v>
      </c>
      <c r="C8888" t="s">
        <v>47</v>
      </c>
      <c r="D8888" t="s">
        <v>31</v>
      </c>
      <c r="E8888" s="2">
        <v>44014</v>
      </c>
      <c r="F8888" t="s">
        <v>10</v>
      </c>
    </row>
    <row r="8889" spans="1:6" x14ac:dyDescent="0.25">
      <c r="A8889">
        <v>108888</v>
      </c>
      <c r="B8889" t="s">
        <v>28</v>
      </c>
      <c r="C8889" t="s">
        <v>29</v>
      </c>
      <c r="D8889" t="s">
        <v>12</v>
      </c>
      <c r="E8889" s="2">
        <v>44306</v>
      </c>
      <c r="F8889" t="s">
        <v>10</v>
      </c>
    </row>
    <row r="8890" spans="1:6" x14ac:dyDescent="0.25">
      <c r="A8890">
        <v>108889</v>
      </c>
      <c r="B8890" t="s">
        <v>25</v>
      </c>
      <c r="C8890" t="s">
        <v>8</v>
      </c>
      <c r="D8890" t="s">
        <v>37</v>
      </c>
      <c r="E8890" s="2">
        <v>43679</v>
      </c>
      <c r="F8890" t="s">
        <v>10</v>
      </c>
    </row>
    <row r="8891" spans="1:6" x14ac:dyDescent="0.25">
      <c r="A8891">
        <v>108890</v>
      </c>
      <c r="B8891" t="s">
        <v>39</v>
      </c>
      <c r="C8891" t="s">
        <v>38</v>
      </c>
      <c r="D8891" t="s">
        <v>12</v>
      </c>
      <c r="E8891" s="2">
        <v>44861</v>
      </c>
      <c r="F8891" t="s">
        <v>10</v>
      </c>
    </row>
    <row r="8892" spans="1:6" x14ac:dyDescent="0.25">
      <c r="A8892">
        <v>108891</v>
      </c>
      <c r="B8892" t="s">
        <v>44</v>
      </c>
      <c r="C8892" t="s">
        <v>45</v>
      </c>
      <c r="D8892" t="s">
        <v>9</v>
      </c>
      <c r="E8892" s="2">
        <v>44756</v>
      </c>
      <c r="F8892" t="s">
        <v>10</v>
      </c>
    </row>
    <row r="8893" spans="1:6" x14ac:dyDescent="0.25">
      <c r="A8893">
        <v>108892</v>
      </c>
      <c r="B8893" t="s">
        <v>33</v>
      </c>
      <c r="C8893" t="s">
        <v>29</v>
      </c>
      <c r="D8893" t="s">
        <v>12</v>
      </c>
      <c r="E8893" s="2">
        <v>45410</v>
      </c>
      <c r="F8893" t="s">
        <v>10</v>
      </c>
    </row>
    <row r="8894" spans="1:6" x14ac:dyDescent="0.25">
      <c r="A8894">
        <v>108893</v>
      </c>
      <c r="B8894" t="s">
        <v>46</v>
      </c>
      <c r="C8894" t="s">
        <v>29</v>
      </c>
      <c r="D8894" t="s">
        <v>15</v>
      </c>
      <c r="E8894" s="2">
        <v>45394</v>
      </c>
      <c r="F8894" t="s">
        <v>10</v>
      </c>
    </row>
    <row r="8895" spans="1:6" x14ac:dyDescent="0.25">
      <c r="A8895">
        <v>108894</v>
      </c>
      <c r="B8895" t="s">
        <v>49</v>
      </c>
      <c r="C8895" t="s">
        <v>47</v>
      </c>
      <c r="D8895" t="s">
        <v>12</v>
      </c>
      <c r="E8895" s="2">
        <v>43325</v>
      </c>
      <c r="F8895" t="s">
        <v>10</v>
      </c>
    </row>
    <row r="8896" spans="1:6" x14ac:dyDescent="0.25">
      <c r="A8896">
        <v>108895</v>
      </c>
      <c r="B8896" t="s">
        <v>16</v>
      </c>
      <c r="C8896" t="s">
        <v>48</v>
      </c>
      <c r="D8896" t="s">
        <v>15</v>
      </c>
      <c r="E8896" s="2">
        <v>44771</v>
      </c>
      <c r="F8896" t="s">
        <v>10</v>
      </c>
    </row>
    <row r="8897" spans="1:6" x14ac:dyDescent="0.25">
      <c r="A8897">
        <v>108896</v>
      </c>
      <c r="B8897" t="s">
        <v>21</v>
      </c>
      <c r="C8897" t="s">
        <v>40</v>
      </c>
      <c r="D8897" t="s">
        <v>37</v>
      </c>
      <c r="E8897" s="2">
        <v>43195</v>
      </c>
      <c r="F8897" t="s">
        <v>10</v>
      </c>
    </row>
    <row r="8898" spans="1:6" x14ac:dyDescent="0.25">
      <c r="A8898">
        <v>108897</v>
      </c>
      <c r="B8898" t="s">
        <v>39</v>
      </c>
      <c r="C8898" t="s">
        <v>38</v>
      </c>
      <c r="D8898" t="s">
        <v>18</v>
      </c>
      <c r="E8898" s="2">
        <v>45386</v>
      </c>
      <c r="F8898" t="s">
        <v>10</v>
      </c>
    </row>
    <row r="8899" spans="1:6" x14ac:dyDescent="0.25">
      <c r="A8899">
        <v>108898</v>
      </c>
      <c r="B8899" t="s">
        <v>13</v>
      </c>
      <c r="C8899" t="s">
        <v>38</v>
      </c>
      <c r="D8899" t="s">
        <v>18</v>
      </c>
      <c r="E8899" s="2">
        <v>45038</v>
      </c>
      <c r="F8899" t="s">
        <v>10</v>
      </c>
    </row>
    <row r="8900" spans="1:6" x14ac:dyDescent="0.25">
      <c r="A8900">
        <v>108899</v>
      </c>
      <c r="B8900" t="s">
        <v>7</v>
      </c>
      <c r="C8900" t="s">
        <v>53</v>
      </c>
      <c r="D8900" t="s">
        <v>12</v>
      </c>
      <c r="E8900" s="2">
        <v>43735</v>
      </c>
      <c r="F8900" t="s">
        <v>10</v>
      </c>
    </row>
    <row r="8901" spans="1:6" x14ac:dyDescent="0.25">
      <c r="A8901">
        <v>108900</v>
      </c>
      <c r="B8901" t="s">
        <v>33</v>
      </c>
      <c r="C8901" t="s">
        <v>29</v>
      </c>
      <c r="D8901" t="s">
        <v>15</v>
      </c>
      <c r="E8901" s="2">
        <v>44731</v>
      </c>
      <c r="F8901" t="s">
        <v>10</v>
      </c>
    </row>
    <row r="8902" spans="1:6" x14ac:dyDescent="0.25">
      <c r="A8902">
        <v>108901</v>
      </c>
      <c r="B8902" t="s">
        <v>34</v>
      </c>
      <c r="C8902" t="s">
        <v>48</v>
      </c>
      <c r="D8902" t="s">
        <v>12</v>
      </c>
      <c r="E8902" s="2">
        <v>43583</v>
      </c>
      <c r="F8902" t="s">
        <v>10</v>
      </c>
    </row>
    <row r="8903" spans="1:6" x14ac:dyDescent="0.25">
      <c r="A8903">
        <v>108902</v>
      </c>
      <c r="B8903" t="s">
        <v>13</v>
      </c>
      <c r="C8903" t="s">
        <v>17</v>
      </c>
      <c r="D8903" t="s">
        <v>37</v>
      </c>
      <c r="E8903" s="2">
        <v>44973</v>
      </c>
      <c r="F8903" t="s">
        <v>10</v>
      </c>
    </row>
    <row r="8904" spans="1:6" x14ac:dyDescent="0.25">
      <c r="A8904">
        <v>108903</v>
      </c>
      <c r="B8904" t="s">
        <v>13</v>
      </c>
      <c r="C8904" t="s">
        <v>45</v>
      </c>
      <c r="D8904" t="s">
        <v>18</v>
      </c>
      <c r="E8904" s="2">
        <v>44811</v>
      </c>
      <c r="F8904" t="s">
        <v>10</v>
      </c>
    </row>
    <row r="8905" spans="1:6" x14ac:dyDescent="0.25">
      <c r="A8905">
        <v>108904</v>
      </c>
      <c r="B8905" t="s">
        <v>41</v>
      </c>
      <c r="C8905" t="s">
        <v>17</v>
      </c>
      <c r="D8905" t="s">
        <v>37</v>
      </c>
      <c r="E8905" s="2">
        <v>43226</v>
      </c>
      <c r="F8905" t="s">
        <v>10</v>
      </c>
    </row>
    <row r="8906" spans="1:6" x14ac:dyDescent="0.25">
      <c r="A8906">
        <v>108905</v>
      </c>
      <c r="B8906" t="s">
        <v>36</v>
      </c>
      <c r="C8906" t="s">
        <v>20</v>
      </c>
      <c r="D8906" t="s">
        <v>18</v>
      </c>
      <c r="E8906" s="2">
        <v>44911</v>
      </c>
      <c r="F8906" t="s">
        <v>10</v>
      </c>
    </row>
    <row r="8907" spans="1:6" x14ac:dyDescent="0.25">
      <c r="A8907">
        <v>108906</v>
      </c>
      <c r="B8907" t="s">
        <v>34</v>
      </c>
      <c r="C8907" t="s">
        <v>32</v>
      </c>
      <c r="D8907" t="s">
        <v>12</v>
      </c>
      <c r="E8907" s="2">
        <v>43813</v>
      </c>
      <c r="F8907" t="s">
        <v>10</v>
      </c>
    </row>
    <row r="8908" spans="1:6" x14ac:dyDescent="0.25">
      <c r="A8908">
        <v>108907</v>
      </c>
      <c r="B8908" t="s">
        <v>24</v>
      </c>
      <c r="C8908" t="s">
        <v>45</v>
      </c>
      <c r="D8908" t="s">
        <v>12</v>
      </c>
      <c r="E8908" s="2">
        <v>43985</v>
      </c>
      <c r="F8908" t="s">
        <v>10</v>
      </c>
    </row>
    <row r="8909" spans="1:6" x14ac:dyDescent="0.25">
      <c r="A8909">
        <v>108908</v>
      </c>
      <c r="B8909" t="s">
        <v>19</v>
      </c>
      <c r="C8909" t="s">
        <v>45</v>
      </c>
      <c r="D8909" t="s">
        <v>31</v>
      </c>
      <c r="E8909" s="2">
        <v>44368</v>
      </c>
      <c r="F8909" t="s">
        <v>10</v>
      </c>
    </row>
    <row r="8910" spans="1:6" x14ac:dyDescent="0.25">
      <c r="A8910">
        <v>108909</v>
      </c>
      <c r="B8910" t="s">
        <v>50</v>
      </c>
      <c r="C8910" t="s">
        <v>40</v>
      </c>
      <c r="D8910" t="s">
        <v>37</v>
      </c>
      <c r="E8910" s="2">
        <v>45401</v>
      </c>
      <c r="F8910" t="s">
        <v>10</v>
      </c>
    </row>
    <row r="8911" spans="1:6" x14ac:dyDescent="0.25">
      <c r="A8911">
        <v>108910</v>
      </c>
      <c r="B8911" t="s">
        <v>34</v>
      </c>
      <c r="C8911" t="s">
        <v>48</v>
      </c>
      <c r="D8911" t="s">
        <v>12</v>
      </c>
      <c r="E8911" s="2">
        <v>44035</v>
      </c>
      <c r="F8911" t="s">
        <v>10</v>
      </c>
    </row>
    <row r="8912" spans="1:6" x14ac:dyDescent="0.25">
      <c r="A8912">
        <v>108911</v>
      </c>
      <c r="B8912" t="s">
        <v>13</v>
      </c>
      <c r="C8912" t="s">
        <v>30</v>
      </c>
      <c r="D8912" t="s">
        <v>37</v>
      </c>
      <c r="E8912" s="2">
        <v>45230</v>
      </c>
      <c r="F8912" t="s">
        <v>10</v>
      </c>
    </row>
    <row r="8913" spans="1:6" x14ac:dyDescent="0.25">
      <c r="A8913">
        <v>108912</v>
      </c>
      <c r="B8913" t="s">
        <v>39</v>
      </c>
      <c r="C8913" t="s">
        <v>48</v>
      </c>
      <c r="D8913" t="s">
        <v>15</v>
      </c>
      <c r="E8913" s="2">
        <v>45586</v>
      </c>
      <c r="F8913" t="s">
        <v>10</v>
      </c>
    </row>
    <row r="8914" spans="1:6" x14ac:dyDescent="0.25">
      <c r="A8914">
        <v>108913</v>
      </c>
      <c r="B8914" t="s">
        <v>39</v>
      </c>
      <c r="C8914" t="s">
        <v>26</v>
      </c>
      <c r="D8914" t="s">
        <v>15</v>
      </c>
      <c r="E8914" s="2">
        <v>44003</v>
      </c>
      <c r="F8914" t="s">
        <v>10</v>
      </c>
    </row>
    <row r="8915" spans="1:6" x14ac:dyDescent="0.25">
      <c r="A8915">
        <v>108914</v>
      </c>
      <c r="B8915" t="s">
        <v>21</v>
      </c>
      <c r="C8915" t="s">
        <v>22</v>
      </c>
      <c r="D8915" t="s">
        <v>18</v>
      </c>
      <c r="E8915" s="2">
        <v>44435</v>
      </c>
      <c r="F8915" t="s">
        <v>10</v>
      </c>
    </row>
    <row r="8916" spans="1:6" x14ac:dyDescent="0.25">
      <c r="A8916">
        <v>108915</v>
      </c>
      <c r="B8916" t="s">
        <v>50</v>
      </c>
      <c r="C8916" t="s">
        <v>30</v>
      </c>
      <c r="D8916" t="s">
        <v>18</v>
      </c>
      <c r="E8916" s="2">
        <v>45568</v>
      </c>
      <c r="F8916" t="s">
        <v>10</v>
      </c>
    </row>
    <row r="8917" spans="1:6" x14ac:dyDescent="0.25">
      <c r="A8917">
        <v>108916</v>
      </c>
      <c r="B8917" t="s">
        <v>41</v>
      </c>
      <c r="C8917" t="s">
        <v>16</v>
      </c>
      <c r="D8917" t="s">
        <v>9</v>
      </c>
      <c r="E8917" s="2">
        <v>44582</v>
      </c>
      <c r="F8917" t="s">
        <v>10</v>
      </c>
    </row>
    <row r="8918" spans="1:6" x14ac:dyDescent="0.25">
      <c r="A8918">
        <v>108917</v>
      </c>
      <c r="B8918" t="s">
        <v>7</v>
      </c>
      <c r="C8918" t="s">
        <v>26</v>
      </c>
      <c r="D8918" t="s">
        <v>15</v>
      </c>
      <c r="E8918" s="2">
        <v>44100</v>
      </c>
      <c r="F8918" t="s">
        <v>10</v>
      </c>
    </row>
    <row r="8919" spans="1:6" x14ac:dyDescent="0.25">
      <c r="A8919">
        <v>108918</v>
      </c>
      <c r="B8919" t="s">
        <v>36</v>
      </c>
      <c r="C8919" t="s">
        <v>45</v>
      </c>
      <c r="D8919" t="s">
        <v>31</v>
      </c>
      <c r="E8919" s="2">
        <v>45231</v>
      </c>
      <c r="F8919" t="s">
        <v>10</v>
      </c>
    </row>
    <row r="8920" spans="1:6" x14ac:dyDescent="0.25">
      <c r="A8920">
        <v>108919</v>
      </c>
      <c r="B8920" t="s">
        <v>25</v>
      </c>
      <c r="C8920" t="s">
        <v>17</v>
      </c>
      <c r="D8920" t="s">
        <v>15</v>
      </c>
      <c r="E8920" s="2">
        <v>43668</v>
      </c>
      <c r="F8920" t="s">
        <v>10</v>
      </c>
    </row>
    <row r="8921" spans="1:6" x14ac:dyDescent="0.25">
      <c r="A8921">
        <v>108920</v>
      </c>
      <c r="B8921" t="s">
        <v>34</v>
      </c>
      <c r="C8921" t="s">
        <v>8</v>
      </c>
      <c r="D8921" t="s">
        <v>12</v>
      </c>
      <c r="E8921" s="2">
        <v>45399</v>
      </c>
      <c r="F8921" t="s">
        <v>10</v>
      </c>
    </row>
    <row r="8922" spans="1:6" x14ac:dyDescent="0.25">
      <c r="A8922">
        <v>108921</v>
      </c>
      <c r="B8922" t="s">
        <v>24</v>
      </c>
      <c r="C8922" t="s">
        <v>30</v>
      </c>
      <c r="D8922" t="s">
        <v>12</v>
      </c>
      <c r="E8922" s="2">
        <v>43172</v>
      </c>
      <c r="F8922" t="s">
        <v>10</v>
      </c>
    </row>
    <row r="8923" spans="1:6" x14ac:dyDescent="0.25">
      <c r="A8923">
        <v>108922</v>
      </c>
      <c r="B8923" t="s">
        <v>42</v>
      </c>
      <c r="C8923" t="s">
        <v>47</v>
      </c>
      <c r="D8923" t="s">
        <v>31</v>
      </c>
      <c r="E8923" s="2">
        <v>44267</v>
      </c>
      <c r="F8923" t="s">
        <v>10</v>
      </c>
    </row>
    <row r="8924" spans="1:6" x14ac:dyDescent="0.25">
      <c r="A8924">
        <v>108923</v>
      </c>
      <c r="B8924" t="s">
        <v>46</v>
      </c>
      <c r="C8924" t="s">
        <v>47</v>
      </c>
      <c r="D8924" t="s">
        <v>12</v>
      </c>
      <c r="E8924" s="2">
        <v>43113</v>
      </c>
      <c r="F8924" t="s">
        <v>10</v>
      </c>
    </row>
    <row r="8925" spans="1:6" x14ac:dyDescent="0.25">
      <c r="A8925">
        <v>108924</v>
      </c>
      <c r="B8925" t="s">
        <v>43</v>
      </c>
      <c r="C8925" t="s">
        <v>27</v>
      </c>
      <c r="D8925" t="s">
        <v>31</v>
      </c>
      <c r="E8925" s="2">
        <v>44512</v>
      </c>
      <c r="F8925" t="s">
        <v>10</v>
      </c>
    </row>
    <row r="8926" spans="1:6" x14ac:dyDescent="0.25">
      <c r="A8926">
        <v>108925</v>
      </c>
      <c r="B8926" t="s">
        <v>34</v>
      </c>
      <c r="C8926" t="s">
        <v>51</v>
      </c>
      <c r="D8926" t="s">
        <v>12</v>
      </c>
      <c r="E8926" s="2">
        <v>44770</v>
      </c>
      <c r="F8926" t="s">
        <v>10</v>
      </c>
    </row>
    <row r="8927" spans="1:6" x14ac:dyDescent="0.25">
      <c r="A8927">
        <v>108926</v>
      </c>
      <c r="B8927" t="s">
        <v>33</v>
      </c>
      <c r="C8927" t="s">
        <v>17</v>
      </c>
      <c r="D8927" t="s">
        <v>31</v>
      </c>
      <c r="E8927" s="2">
        <v>43583</v>
      </c>
      <c r="F8927" t="s">
        <v>10</v>
      </c>
    </row>
    <row r="8928" spans="1:6" x14ac:dyDescent="0.25">
      <c r="A8928">
        <v>108927</v>
      </c>
      <c r="B8928" t="s">
        <v>33</v>
      </c>
      <c r="C8928" t="s">
        <v>38</v>
      </c>
      <c r="D8928" t="s">
        <v>37</v>
      </c>
      <c r="E8928" s="2">
        <v>43684</v>
      </c>
      <c r="F8928" t="s">
        <v>10</v>
      </c>
    </row>
    <row r="8929" spans="1:7" x14ac:dyDescent="0.25">
      <c r="A8929">
        <v>108928</v>
      </c>
      <c r="B8929" t="s">
        <v>13</v>
      </c>
      <c r="C8929" t="s">
        <v>47</v>
      </c>
      <c r="D8929" t="s">
        <v>31</v>
      </c>
      <c r="E8929" s="2">
        <v>45420</v>
      </c>
      <c r="F8929" t="s">
        <v>10</v>
      </c>
    </row>
    <row r="8930" spans="1:7" x14ac:dyDescent="0.25">
      <c r="A8930">
        <v>108929</v>
      </c>
      <c r="B8930" t="s">
        <v>23</v>
      </c>
      <c r="C8930" t="s">
        <v>47</v>
      </c>
      <c r="D8930" t="s">
        <v>37</v>
      </c>
      <c r="E8930" s="2">
        <v>45599</v>
      </c>
      <c r="F8930" t="s">
        <v>10</v>
      </c>
    </row>
    <row r="8931" spans="1:7" x14ac:dyDescent="0.25">
      <c r="A8931">
        <v>108930</v>
      </c>
      <c r="B8931" t="s">
        <v>19</v>
      </c>
      <c r="C8931" t="s">
        <v>40</v>
      </c>
      <c r="D8931" t="s">
        <v>9</v>
      </c>
      <c r="E8931" s="2">
        <v>44879</v>
      </c>
      <c r="F8931" t="s">
        <v>10</v>
      </c>
    </row>
    <row r="8932" spans="1:7" x14ac:dyDescent="0.25">
      <c r="A8932">
        <v>108931</v>
      </c>
      <c r="B8932" t="s">
        <v>21</v>
      </c>
      <c r="C8932" t="s">
        <v>48</v>
      </c>
      <c r="D8932" t="s">
        <v>9</v>
      </c>
      <c r="E8932" s="2">
        <v>44499</v>
      </c>
      <c r="F8932" t="s">
        <v>10</v>
      </c>
    </row>
    <row r="8933" spans="1:7" x14ac:dyDescent="0.25">
      <c r="A8933">
        <v>108932</v>
      </c>
      <c r="B8933" t="s">
        <v>33</v>
      </c>
      <c r="C8933" t="s">
        <v>51</v>
      </c>
      <c r="D8933" t="s">
        <v>31</v>
      </c>
      <c r="E8933" s="2">
        <v>43223</v>
      </c>
      <c r="F8933" t="s">
        <v>10</v>
      </c>
    </row>
    <row r="8934" spans="1:7" x14ac:dyDescent="0.25">
      <c r="A8934">
        <v>108933</v>
      </c>
      <c r="B8934" t="s">
        <v>46</v>
      </c>
      <c r="C8934" t="s">
        <v>32</v>
      </c>
      <c r="D8934" t="s">
        <v>12</v>
      </c>
      <c r="E8934" s="2">
        <v>45350</v>
      </c>
      <c r="F8934" t="s">
        <v>10</v>
      </c>
    </row>
    <row r="8935" spans="1:7" x14ac:dyDescent="0.25">
      <c r="A8935">
        <v>108934</v>
      </c>
      <c r="B8935" t="s">
        <v>39</v>
      </c>
      <c r="C8935" t="s">
        <v>32</v>
      </c>
      <c r="D8935" t="s">
        <v>9</v>
      </c>
      <c r="E8935" s="2">
        <v>43704</v>
      </c>
      <c r="F8935" t="s">
        <v>52</v>
      </c>
      <c r="G8935" s="2">
        <v>44565</v>
      </c>
    </row>
    <row r="8936" spans="1:7" x14ac:dyDescent="0.25">
      <c r="A8936">
        <v>108935</v>
      </c>
      <c r="B8936" t="s">
        <v>42</v>
      </c>
      <c r="C8936" t="s">
        <v>27</v>
      </c>
      <c r="D8936" t="s">
        <v>31</v>
      </c>
      <c r="E8936" s="2">
        <v>45519</v>
      </c>
      <c r="F8936" t="s">
        <v>10</v>
      </c>
    </row>
    <row r="8937" spans="1:7" x14ac:dyDescent="0.25">
      <c r="A8937">
        <v>108936</v>
      </c>
      <c r="B8937" t="s">
        <v>49</v>
      </c>
      <c r="C8937" t="s">
        <v>51</v>
      </c>
      <c r="D8937" t="s">
        <v>12</v>
      </c>
      <c r="E8937" s="2">
        <v>44570</v>
      </c>
      <c r="F8937" t="s">
        <v>10</v>
      </c>
    </row>
    <row r="8938" spans="1:7" x14ac:dyDescent="0.25">
      <c r="A8938">
        <v>108937</v>
      </c>
      <c r="B8938" t="s">
        <v>23</v>
      </c>
      <c r="C8938" t="s">
        <v>53</v>
      </c>
      <c r="D8938" t="s">
        <v>12</v>
      </c>
      <c r="E8938" s="2">
        <v>45331</v>
      </c>
      <c r="F8938" t="s">
        <v>10</v>
      </c>
    </row>
    <row r="8939" spans="1:7" x14ac:dyDescent="0.25">
      <c r="A8939">
        <v>108938</v>
      </c>
      <c r="B8939" t="s">
        <v>24</v>
      </c>
      <c r="C8939" t="s">
        <v>22</v>
      </c>
      <c r="D8939" t="s">
        <v>18</v>
      </c>
      <c r="E8939" s="2">
        <v>43701</v>
      </c>
      <c r="F8939" t="s">
        <v>10</v>
      </c>
    </row>
    <row r="8940" spans="1:7" x14ac:dyDescent="0.25">
      <c r="A8940">
        <v>108939</v>
      </c>
      <c r="B8940" t="s">
        <v>46</v>
      </c>
      <c r="C8940" t="s">
        <v>27</v>
      </c>
      <c r="D8940" t="s">
        <v>37</v>
      </c>
      <c r="E8940" s="2">
        <v>44879</v>
      </c>
      <c r="F8940" t="s">
        <v>10</v>
      </c>
    </row>
    <row r="8941" spans="1:7" x14ac:dyDescent="0.25">
      <c r="A8941">
        <v>108940</v>
      </c>
      <c r="B8941" t="s">
        <v>43</v>
      </c>
      <c r="C8941" t="s">
        <v>22</v>
      </c>
      <c r="D8941" t="s">
        <v>9</v>
      </c>
      <c r="E8941" s="2">
        <v>44190</v>
      </c>
      <c r="F8941" t="s">
        <v>10</v>
      </c>
    </row>
    <row r="8942" spans="1:7" x14ac:dyDescent="0.25">
      <c r="A8942">
        <v>108941</v>
      </c>
      <c r="B8942" t="s">
        <v>34</v>
      </c>
      <c r="C8942" t="s">
        <v>20</v>
      </c>
      <c r="D8942" t="s">
        <v>37</v>
      </c>
      <c r="E8942" s="2">
        <v>43483</v>
      </c>
      <c r="F8942" t="s">
        <v>10</v>
      </c>
    </row>
    <row r="8943" spans="1:7" x14ac:dyDescent="0.25">
      <c r="A8943">
        <v>108942</v>
      </c>
      <c r="B8943" t="s">
        <v>44</v>
      </c>
      <c r="C8943" t="s">
        <v>30</v>
      </c>
      <c r="D8943" t="s">
        <v>18</v>
      </c>
      <c r="E8943" s="2">
        <v>45356</v>
      </c>
      <c r="F8943" t="s">
        <v>10</v>
      </c>
    </row>
    <row r="8944" spans="1:7" x14ac:dyDescent="0.25">
      <c r="A8944">
        <v>108943</v>
      </c>
      <c r="B8944" t="s">
        <v>49</v>
      </c>
      <c r="C8944" t="s">
        <v>14</v>
      </c>
      <c r="D8944" t="s">
        <v>37</v>
      </c>
      <c r="E8944" s="2">
        <v>44667</v>
      </c>
      <c r="F8944" t="s">
        <v>10</v>
      </c>
    </row>
    <row r="8945" spans="1:7" x14ac:dyDescent="0.25">
      <c r="A8945">
        <v>108944</v>
      </c>
      <c r="B8945" t="s">
        <v>50</v>
      </c>
      <c r="C8945" t="s">
        <v>11</v>
      </c>
      <c r="D8945" t="s">
        <v>15</v>
      </c>
      <c r="E8945" s="2">
        <v>45447</v>
      </c>
      <c r="F8945" t="s">
        <v>10</v>
      </c>
    </row>
    <row r="8946" spans="1:7" x14ac:dyDescent="0.25">
      <c r="A8946">
        <v>108945</v>
      </c>
      <c r="B8946" t="s">
        <v>25</v>
      </c>
      <c r="C8946" t="s">
        <v>8</v>
      </c>
      <c r="D8946" t="s">
        <v>15</v>
      </c>
      <c r="E8946" s="2">
        <v>44650</v>
      </c>
      <c r="F8946" t="s">
        <v>52</v>
      </c>
      <c r="G8946" s="2">
        <v>45385</v>
      </c>
    </row>
    <row r="8947" spans="1:7" x14ac:dyDescent="0.25">
      <c r="A8947">
        <v>108946</v>
      </c>
      <c r="B8947" t="s">
        <v>42</v>
      </c>
      <c r="C8947" t="s">
        <v>47</v>
      </c>
      <c r="D8947" t="s">
        <v>12</v>
      </c>
      <c r="E8947" s="2">
        <v>44767</v>
      </c>
      <c r="F8947" t="s">
        <v>10</v>
      </c>
    </row>
    <row r="8948" spans="1:7" x14ac:dyDescent="0.25">
      <c r="A8948">
        <v>108947</v>
      </c>
      <c r="B8948" t="s">
        <v>21</v>
      </c>
      <c r="C8948" t="s">
        <v>30</v>
      </c>
      <c r="D8948" t="s">
        <v>37</v>
      </c>
      <c r="E8948" s="2">
        <v>43399</v>
      </c>
      <c r="F8948" t="s">
        <v>10</v>
      </c>
    </row>
    <row r="8949" spans="1:7" x14ac:dyDescent="0.25">
      <c r="A8949">
        <v>108948</v>
      </c>
      <c r="B8949" t="s">
        <v>34</v>
      </c>
      <c r="C8949" t="s">
        <v>32</v>
      </c>
      <c r="D8949" t="s">
        <v>18</v>
      </c>
      <c r="E8949" s="2">
        <v>43988</v>
      </c>
      <c r="F8949" t="s">
        <v>10</v>
      </c>
    </row>
    <row r="8950" spans="1:7" x14ac:dyDescent="0.25">
      <c r="A8950">
        <v>108949</v>
      </c>
      <c r="B8950" t="s">
        <v>39</v>
      </c>
      <c r="C8950" t="s">
        <v>51</v>
      </c>
      <c r="D8950" t="s">
        <v>31</v>
      </c>
      <c r="E8950" s="2">
        <v>43162</v>
      </c>
      <c r="F8950" t="s">
        <v>10</v>
      </c>
    </row>
    <row r="8951" spans="1:7" x14ac:dyDescent="0.25">
      <c r="A8951">
        <v>108950</v>
      </c>
      <c r="B8951" t="s">
        <v>49</v>
      </c>
      <c r="C8951" t="s">
        <v>38</v>
      </c>
      <c r="D8951" t="s">
        <v>9</v>
      </c>
      <c r="E8951" s="2">
        <v>45402</v>
      </c>
      <c r="F8951" t="s">
        <v>10</v>
      </c>
    </row>
    <row r="8952" spans="1:7" x14ac:dyDescent="0.25">
      <c r="A8952">
        <v>108951</v>
      </c>
      <c r="B8952" t="s">
        <v>7</v>
      </c>
      <c r="C8952" t="s">
        <v>17</v>
      </c>
      <c r="D8952" t="s">
        <v>31</v>
      </c>
      <c r="E8952" s="2">
        <v>45074</v>
      </c>
      <c r="F8952" t="s">
        <v>52</v>
      </c>
      <c r="G8952" s="2">
        <v>45976</v>
      </c>
    </row>
    <row r="8953" spans="1:7" x14ac:dyDescent="0.25">
      <c r="A8953">
        <v>108952</v>
      </c>
      <c r="B8953" t="s">
        <v>24</v>
      </c>
      <c r="C8953" t="s">
        <v>32</v>
      </c>
      <c r="D8953" t="s">
        <v>9</v>
      </c>
      <c r="E8953" s="2">
        <v>43503</v>
      </c>
      <c r="F8953" t="s">
        <v>10</v>
      </c>
    </row>
    <row r="8954" spans="1:7" x14ac:dyDescent="0.25">
      <c r="A8954">
        <v>108953</v>
      </c>
      <c r="B8954" t="s">
        <v>43</v>
      </c>
      <c r="C8954" t="s">
        <v>17</v>
      </c>
      <c r="D8954" t="s">
        <v>15</v>
      </c>
      <c r="E8954" s="2">
        <v>43697</v>
      </c>
      <c r="F8954" t="s">
        <v>10</v>
      </c>
    </row>
    <row r="8955" spans="1:7" x14ac:dyDescent="0.25">
      <c r="A8955">
        <v>108954</v>
      </c>
      <c r="B8955" t="s">
        <v>49</v>
      </c>
      <c r="C8955" t="s">
        <v>20</v>
      </c>
      <c r="D8955" t="s">
        <v>12</v>
      </c>
      <c r="E8955" s="2">
        <v>43880</v>
      </c>
      <c r="F8955" t="s">
        <v>10</v>
      </c>
    </row>
    <row r="8956" spans="1:7" x14ac:dyDescent="0.25">
      <c r="A8956">
        <v>108955</v>
      </c>
      <c r="B8956" t="s">
        <v>24</v>
      </c>
      <c r="C8956" t="s">
        <v>22</v>
      </c>
      <c r="D8956" t="s">
        <v>12</v>
      </c>
      <c r="E8956" s="2">
        <v>45265</v>
      </c>
      <c r="F8956" t="s">
        <v>52</v>
      </c>
      <c r="G8956" s="2">
        <v>45937</v>
      </c>
    </row>
    <row r="8957" spans="1:7" x14ac:dyDescent="0.25">
      <c r="A8957">
        <v>108956</v>
      </c>
      <c r="B8957" t="s">
        <v>43</v>
      </c>
      <c r="C8957" t="s">
        <v>32</v>
      </c>
      <c r="D8957" t="s">
        <v>37</v>
      </c>
      <c r="E8957" s="2">
        <v>45441</v>
      </c>
      <c r="F8957" t="s">
        <v>10</v>
      </c>
    </row>
    <row r="8958" spans="1:7" x14ac:dyDescent="0.25">
      <c r="A8958">
        <v>108957</v>
      </c>
      <c r="B8958" t="s">
        <v>46</v>
      </c>
      <c r="C8958" t="s">
        <v>16</v>
      </c>
      <c r="D8958" t="s">
        <v>31</v>
      </c>
      <c r="E8958" s="2">
        <v>44480</v>
      </c>
      <c r="F8958" t="s">
        <v>10</v>
      </c>
    </row>
    <row r="8959" spans="1:7" x14ac:dyDescent="0.25">
      <c r="A8959">
        <v>108958</v>
      </c>
      <c r="B8959" t="s">
        <v>46</v>
      </c>
      <c r="C8959" t="s">
        <v>14</v>
      </c>
      <c r="D8959" t="s">
        <v>15</v>
      </c>
      <c r="E8959" s="2">
        <v>43593</v>
      </c>
      <c r="F8959" t="s">
        <v>10</v>
      </c>
    </row>
    <row r="8960" spans="1:7" x14ac:dyDescent="0.25">
      <c r="A8960">
        <v>108959</v>
      </c>
      <c r="B8960" t="s">
        <v>23</v>
      </c>
      <c r="C8960" t="s">
        <v>11</v>
      </c>
      <c r="D8960" t="s">
        <v>31</v>
      </c>
      <c r="E8960" s="2">
        <v>44132</v>
      </c>
      <c r="F8960" t="s">
        <v>10</v>
      </c>
    </row>
    <row r="8961" spans="1:6" x14ac:dyDescent="0.25">
      <c r="A8961">
        <v>108960</v>
      </c>
      <c r="B8961" t="s">
        <v>42</v>
      </c>
      <c r="C8961" t="s">
        <v>22</v>
      </c>
      <c r="D8961" t="s">
        <v>15</v>
      </c>
      <c r="E8961" s="2">
        <v>43887</v>
      </c>
      <c r="F8961" t="s">
        <v>10</v>
      </c>
    </row>
    <row r="8962" spans="1:6" x14ac:dyDescent="0.25">
      <c r="A8962">
        <v>108961</v>
      </c>
      <c r="B8962" t="s">
        <v>13</v>
      </c>
      <c r="C8962" t="s">
        <v>32</v>
      </c>
      <c r="D8962" t="s">
        <v>18</v>
      </c>
      <c r="E8962" s="2">
        <v>44194</v>
      </c>
      <c r="F8962" t="s">
        <v>10</v>
      </c>
    </row>
    <row r="8963" spans="1:6" x14ac:dyDescent="0.25">
      <c r="A8963">
        <v>108962</v>
      </c>
      <c r="B8963" t="s">
        <v>46</v>
      </c>
      <c r="C8963" t="s">
        <v>14</v>
      </c>
      <c r="D8963" t="s">
        <v>9</v>
      </c>
      <c r="E8963" s="2">
        <v>44733</v>
      </c>
      <c r="F8963" t="s">
        <v>10</v>
      </c>
    </row>
    <row r="8964" spans="1:6" x14ac:dyDescent="0.25">
      <c r="A8964">
        <v>108963</v>
      </c>
      <c r="B8964" t="s">
        <v>19</v>
      </c>
      <c r="C8964" t="s">
        <v>8</v>
      </c>
      <c r="D8964" t="s">
        <v>37</v>
      </c>
      <c r="E8964" s="2">
        <v>45318</v>
      </c>
      <c r="F8964" t="s">
        <v>10</v>
      </c>
    </row>
    <row r="8965" spans="1:6" x14ac:dyDescent="0.25">
      <c r="A8965">
        <v>108964</v>
      </c>
      <c r="B8965" t="s">
        <v>13</v>
      </c>
      <c r="C8965" t="s">
        <v>14</v>
      </c>
      <c r="D8965" t="s">
        <v>15</v>
      </c>
      <c r="E8965" s="2">
        <v>43711</v>
      </c>
      <c r="F8965" t="s">
        <v>10</v>
      </c>
    </row>
    <row r="8966" spans="1:6" x14ac:dyDescent="0.25">
      <c r="A8966">
        <v>108965</v>
      </c>
      <c r="B8966" t="s">
        <v>19</v>
      </c>
      <c r="C8966" t="s">
        <v>27</v>
      </c>
      <c r="D8966" t="s">
        <v>15</v>
      </c>
      <c r="E8966" s="2">
        <v>44086</v>
      </c>
      <c r="F8966" t="s">
        <v>10</v>
      </c>
    </row>
    <row r="8967" spans="1:6" x14ac:dyDescent="0.25">
      <c r="A8967">
        <v>108966</v>
      </c>
      <c r="B8967" t="s">
        <v>41</v>
      </c>
      <c r="C8967" t="s">
        <v>47</v>
      </c>
      <c r="D8967" t="s">
        <v>12</v>
      </c>
      <c r="E8967" s="2">
        <v>45507</v>
      </c>
      <c r="F8967" t="s">
        <v>10</v>
      </c>
    </row>
    <row r="8968" spans="1:6" x14ac:dyDescent="0.25">
      <c r="A8968">
        <v>108967</v>
      </c>
      <c r="B8968" t="s">
        <v>13</v>
      </c>
      <c r="C8968" t="s">
        <v>48</v>
      </c>
      <c r="D8968" t="s">
        <v>15</v>
      </c>
      <c r="E8968" s="2">
        <v>44373</v>
      </c>
      <c r="F8968" t="s">
        <v>10</v>
      </c>
    </row>
    <row r="8969" spans="1:6" x14ac:dyDescent="0.25">
      <c r="A8969">
        <v>108968</v>
      </c>
      <c r="B8969" t="s">
        <v>49</v>
      </c>
      <c r="C8969" t="s">
        <v>17</v>
      </c>
      <c r="D8969" t="s">
        <v>18</v>
      </c>
      <c r="E8969" s="2">
        <v>45185</v>
      </c>
      <c r="F8969" t="s">
        <v>10</v>
      </c>
    </row>
    <row r="8970" spans="1:6" x14ac:dyDescent="0.25">
      <c r="A8970">
        <v>108969</v>
      </c>
      <c r="B8970" t="s">
        <v>21</v>
      </c>
      <c r="C8970" t="s">
        <v>16</v>
      </c>
      <c r="D8970" t="s">
        <v>31</v>
      </c>
      <c r="E8970" s="2">
        <v>44214</v>
      </c>
      <c r="F8970" t="s">
        <v>10</v>
      </c>
    </row>
    <row r="8971" spans="1:6" x14ac:dyDescent="0.25">
      <c r="A8971">
        <v>108970</v>
      </c>
      <c r="B8971" t="s">
        <v>49</v>
      </c>
      <c r="C8971" t="s">
        <v>40</v>
      </c>
      <c r="D8971" t="s">
        <v>18</v>
      </c>
      <c r="E8971" s="2">
        <v>43267</v>
      </c>
      <c r="F8971" t="s">
        <v>10</v>
      </c>
    </row>
    <row r="8972" spans="1:6" x14ac:dyDescent="0.25">
      <c r="A8972">
        <v>108971</v>
      </c>
      <c r="B8972" t="s">
        <v>21</v>
      </c>
      <c r="C8972" t="s">
        <v>22</v>
      </c>
      <c r="D8972" t="s">
        <v>37</v>
      </c>
      <c r="E8972" s="2">
        <v>43221</v>
      </c>
      <c r="F8972" t="s">
        <v>10</v>
      </c>
    </row>
    <row r="8973" spans="1:6" x14ac:dyDescent="0.25">
      <c r="A8973">
        <v>108972</v>
      </c>
      <c r="B8973" t="s">
        <v>34</v>
      </c>
      <c r="C8973" t="s">
        <v>22</v>
      </c>
      <c r="D8973" t="s">
        <v>18</v>
      </c>
      <c r="E8973" s="2">
        <v>43773</v>
      </c>
      <c r="F8973" t="s">
        <v>10</v>
      </c>
    </row>
    <row r="8974" spans="1:6" x14ac:dyDescent="0.25">
      <c r="A8974">
        <v>108973</v>
      </c>
      <c r="B8974" t="s">
        <v>43</v>
      </c>
      <c r="C8974" t="s">
        <v>30</v>
      </c>
      <c r="D8974" t="s">
        <v>18</v>
      </c>
      <c r="E8974" s="2">
        <v>45060</v>
      </c>
      <c r="F8974" t="s">
        <v>10</v>
      </c>
    </row>
    <row r="8975" spans="1:6" x14ac:dyDescent="0.25">
      <c r="A8975">
        <v>108974</v>
      </c>
      <c r="B8975" t="s">
        <v>28</v>
      </c>
      <c r="C8975" t="s">
        <v>27</v>
      </c>
      <c r="D8975" t="s">
        <v>12</v>
      </c>
      <c r="E8975" s="2">
        <v>44017</v>
      </c>
      <c r="F8975" t="s">
        <v>10</v>
      </c>
    </row>
    <row r="8976" spans="1:6" x14ac:dyDescent="0.25">
      <c r="A8976">
        <v>108975</v>
      </c>
      <c r="B8976" t="s">
        <v>7</v>
      </c>
      <c r="C8976" t="s">
        <v>40</v>
      </c>
      <c r="D8976" t="s">
        <v>37</v>
      </c>
      <c r="E8976" s="2">
        <v>43105</v>
      </c>
      <c r="F8976" t="s">
        <v>10</v>
      </c>
    </row>
    <row r="8977" spans="1:7" x14ac:dyDescent="0.25">
      <c r="A8977">
        <v>108976</v>
      </c>
      <c r="B8977" t="s">
        <v>24</v>
      </c>
      <c r="C8977" t="s">
        <v>35</v>
      </c>
      <c r="D8977" t="s">
        <v>31</v>
      </c>
      <c r="E8977" s="2">
        <v>43127</v>
      </c>
      <c r="F8977" t="s">
        <v>10</v>
      </c>
    </row>
    <row r="8978" spans="1:7" x14ac:dyDescent="0.25">
      <c r="A8978">
        <v>108977</v>
      </c>
      <c r="B8978" t="s">
        <v>33</v>
      </c>
      <c r="C8978" t="s">
        <v>51</v>
      </c>
      <c r="D8978" t="s">
        <v>12</v>
      </c>
      <c r="E8978" s="2">
        <v>45205</v>
      </c>
      <c r="F8978" t="s">
        <v>10</v>
      </c>
    </row>
    <row r="8979" spans="1:7" x14ac:dyDescent="0.25">
      <c r="A8979">
        <v>108978</v>
      </c>
      <c r="B8979" t="s">
        <v>39</v>
      </c>
      <c r="C8979" t="s">
        <v>38</v>
      </c>
      <c r="D8979" t="s">
        <v>15</v>
      </c>
      <c r="E8979" s="2">
        <v>44879</v>
      </c>
      <c r="F8979" t="s">
        <v>10</v>
      </c>
    </row>
    <row r="8980" spans="1:7" x14ac:dyDescent="0.25">
      <c r="A8980">
        <v>108979</v>
      </c>
      <c r="B8980" t="s">
        <v>34</v>
      </c>
      <c r="C8980" t="s">
        <v>47</v>
      </c>
      <c r="D8980" t="s">
        <v>12</v>
      </c>
      <c r="E8980" s="2">
        <v>45560</v>
      </c>
      <c r="F8980" t="s">
        <v>10</v>
      </c>
    </row>
    <row r="8981" spans="1:7" x14ac:dyDescent="0.25">
      <c r="A8981">
        <v>108980</v>
      </c>
      <c r="B8981" t="s">
        <v>28</v>
      </c>
      <c r="C8981" t="s">
        <v>16</v>
      </c>
      <c r="D8981" t="s">
        <v>18</v>
      </c>
      <c r="E8981" s="2">
        <v>44701</v>
      </c>
      <c r="F8981" t="s">
        <v>10</v>
      </c>
    </row>
    <row r="8982" spans="1:7" x14ac:dyDescent="0.25">
      <c r="A8982">
        <v>108981</v>
      </c>
      <c r="B8982" t="s">
        <v>33</v>
      </c>
      <c r="C8982" t="s">
        <v>27</v>
      </c>
      <c r="D8982" t="s">
        <v>31</v>
      </c>
      <c r="E8982" s="2">
        <v>44695</v>
      </c>
      <c r="F8982" t="s">
        <v>10</v>
      </c>
    </row>
    <row r="8983" spans="1:7" x14ac:dyDescent="0.25">
      <c r="A8983">
        <v>108982</v>
      </c>
      <c r="B8983" t="s">
        <v>16</v>
      </c>
      <c r="C8983" t="s">
        <v>32</v>
      </c>
      <c r="D8983" t="s">
        <v>9</v>
      </c>
      <c r="E8983" s="2">
        <v>43357</v>
      </c>
      <c r="F8983" t="s">
        <v>10</v>
      </c>
    </row>
    <row r="8984" spans="1:7" x14ac:dyDescent="0.25">
      <c r="A8984">
        <v>108983</v>
      </c>
      <c r="B8984" t="s">
        <v>19</v>
      </c>
      <c r="C8984" t="s">
        <v>14</v>
      </c>
      <c r="D8984" t="s">
        <v>18</v>
      </c>
      <c r="E8984" s="2">
        <v>43326</v>
      </c>
      <c r="F8984" t="s">
        <v>52</v>
      </c>
      <c r="G8984" s="2">
        <v>43595</v>
      </c>
    </row>
    <row r="8985" spans="1:7" x14ac:dyDescent="0.25">
      <c r="A8985">
        <v>108984</v>
      </c>
      <c r="B8985" t="s">
        <v>41</v>
      </c>
      <c r="C8985" t="s">
        <v>40</v>
      </c>
      <c r="D8985" t="s">
        <v>15</v>
      </c>
      <c r="E8985" s="2">
        <v>44686</v>
      </c>
      <c r="F8985" t="s">
        <v>10</v>
      </c>
    </row>
    <row r="8986" spans="1:7" x14ac:dyDescent="0.25">
      <c r="A8986">
        <v>108985</v>
      </c>
      <c r="B8986" t="s">
        <v>44</v>
      </c>
      <c r="C8986" t="s">
        <v>26</v>
      </c>
      <c r="D8986" t="s">
        <v>31</v>
      </c>
      <c r="E8986" s="2">
        <v>45164</v>
      </c>
      <c r="F8986" t="s">
        <v>10</v>
      </c>
    </row>
    <row r="8987" spans="1:7" x14ac:dyDescent="0.25">
      <c r="A8987">
        <v>108986</v>
      </c>
      <c r="B8987" t="s">
        <v>42</v>
      </c>
      <c r="C8987" t="s">
        <v>17</v>
      </c>
      <c r="D8987" t="s">
        <v>12</v>
      </c>
      <c r="E8987" s="2">
        <v>43928</v>
      </c>
      <c r="F8987" t="s">
        <v>10</v>
      </c>
    </row>
    <row r="8988" spans="1:7" x14ac:dyDescent="0.25">
      <c r="A8988">
        <v>108987</v>
      </c>
      <c r="B8988" t="s">
        <v>42</v>
      </c>
      <c r="C8988" t="s">
        <v>32</v>
      </c>
      <c r="D8988" t="s">
        <v>12</v>
      </c>
      <c r="E8988" s="2">
        <v>43408</v>
      </c>
      <c r="F8988" t="s">
        <v>10</v>
      </c>
    </row>
    <row r="8989" spans="1:7" x14ac:dyDescent="0.25">
      <c r="A8989">
        <v>108988</v>
      </c>
      <c r="B8989" t="s">
        <v>13</v>
      </c>
      <c r="C8989" t="s">
        <v>20</v>
      </c>
      <c r="D8989" t="s">
        <v>31</v>
      </c>
      <c r="E8989" s="2">
        <v>43433</v>
      </c>
      <c r="F8989" t="s">
        <v>10</v>
      </c>
    </row>
    <row r="8990" spans="1:7" x14ac:dyDescent="0.25">
      <c r="A8990">
        <v>108989</v>
      </c>
      <c r="B8990" t="s">
        <v>50</v>
      </c>
      <c r="C8990" t="s">
        <v>51</v>
      </c>
      <c r="D8990" t="s">
        <v>15</v>
      </c>
      <c r="E8990" s="2">
        <v>43892</v>
      </c>
      <c r="F8990" t="s">
        <v>10</v>
      </c>
    </row>
    <row r="8991" spans="1:7" x14ac:dyDescent="0.25">
      <c r="A8991">
        <v>108990</v>
      </c>
      <c r="B8991" t="s">
        <v>21</v>
      </c>
      <c r="C8991" t="s">
        <v>27</v>
      </c>
      <c r="D8991" t="s">
        <v>18</v>
      </c>
      <c r="E8991" s="2">
        <v>44472</v>
      </c>
      <c r="F8991" t="s">
        <v>10</v>
      </c>
    </row>
    <row r="8992" spans="1:7" x14ac:dyDescent="0.25">
      <c r="A8992">
        <v>108991</v>
      </c>
      <c r="B8992" t="s">
        <v>36</v>
      </c>
      <c r="C8992" t="s">
        <v>38</v>
      </c>
      <c r="D8992" t="s">
        <v>31</v>
      </c>
      <c r="E8992" s="2">
        <v>43205</v>
      </c>
      <c r="F8992" t="s">
        <v>10</v>
      </c>
    </row>
    <row r="8993" spans="1:7" x14ac:dyDescent="0.25">
      <c r="A8993">
        <v>108992</v>
      </c>
      <c r="B8993" t="s">
        <v>43</v>
      </c>
      <c r="C8993" t="s">
        <v>32</v>
      </c>
      <c r="D8993" t="s">
        <v>37</v>
      </c>
      <c r="E8993" s="2">
        <v>43297</v>
      </c>
      <c r="F8993" t="s">
        <v>10</v>
      </c>
    </row>
    <row r="8994" spans="1:7" x14ac:dyDescent="0.25">
      <c r="A8994">
        <v>108993</v>
      </c>
      <c r="B8994" t="s">
        <v>13</v>
      </c>
      <c r="C8994" t="s">
        <v>14</v>
      </c>
      <c r="D8994" t="s">
        <v>18</v>
      </c>
      <c r="E8994" s="2">
        <v>43372</v>
      </c>
      <c r="F8994" t="s">
        <v>10</v>
      </c>
    </row>
    <row r="8995" spans="1:7" x14ac:dyDescent="0.25">
      <c r="A8995">
        <v>108994</v>
      </c>
      <c r="B8995" t="s">
        <v>39</v>
      </c>
      <c r="C8995" t="s">
        <v>20</v>
      </c>
      <c r="D8995" t="s">
        <v>9</v>
      </c>
      <c r="E8995" s="2">
        <v>44637</v>
      </c>
      <c r="F8995" t="s">
        <v>10</v>
      </c>
    </row>
    <row r="8996" spans="1:7" x14ac:dyDescent="0.25">
      <c r="A8996">
        <v>108995</v>
      </c>
      <c r="B8996" t="s">
        <v>46</v>
      </c>
      <c r="C8996" t="s">
        <v>40</v>
      </c>
      <c r="D8996" t="s">
        <v>18</v>
      </c>
      <c r="E8996" s="2">
        <v>45262</v>
      </c>
      <c r="F8996" t="s">
        <v>10</v>
      </c>
    </row>
    <row r="8997" spans="1:7" x14ac:dyDescent="0.25">
      <c r="A8997">
        <v>108996</v>
      </c>
      <c r="B8997" t="s">
        <v>21</v>
      </c>
      <c r="C8997" t="s">
        <v>48</v>
      </c>
      <c r="D8997" t="s">
        <v>15</v>
      </c>
      <c r="E8997" s="2">
        <v>43330</v>
      </c>
      <c r="F8997" t="s">
        <v>10</v>
      </c>
    </row>
    <row r="8998" spans="1:7" x14ac:dyDescent="0.25">
      <c r="A8998">
        <v>108997</v>
      </c>
      <c r="B8998" t="s">
        <v>50</v>
      </c>
      <c r="C8998" t="s">
        <v>26</v>
      </c>
      <c r="D8998" t="s">
        <v>18</v>
      </c>
      <c r="E8998" s="2">
        <v>44244</v>
      </c>
      <c r="F8998" t="s">
        <v>10</v>
      </c>
    </row>
    <row r="8999" spans="1:7" x14ac:dyDescent="0.25">
      <c r="A8999">
        <v>108998</v>
      </c>
      <c r="B8999" t="s">
        <v>42</v>
      </c>
      <c r="C8999" t="s">
        <v>40</v>
      </c>
      <c r="D8999" t="s">
        <v>31</v>
      </c>
      <c r="E8999" s="2">
        <v>43429</v>
      </c>
      <c r="F8999" t="s">
        <v>10</v>
      </c>
    </row>
    <row r="9000" spans="1:7" x14ac:dyDescent="0.25">
      <c r="A9000">
        <v>108999</v>
      </c>
      <c r="B9000" t="s">
        <v>23</v>
      </c>
      <c r="C9000" t="s">
        <v>35</v>
      </c>
      <c r="D9000" t="s">
        <v>37</v>
      </c>
      <c r="E9000" s="2">
        <v>44301</v>
      </c>
      <c r="F9000" t="s">
        <v>10</v>
      </c>
    </row>
    <row r="9001" spans="1:7" x14ac:dyDescent="0.25">
      <c r="A9001">
        <v>109000</v>
      </c>
      <c r="B9001" t="s">
        <v>39</v>
      </c>
      <c r="C9001" t="s">
        <v>30</v>
      </c>
      <c r="D9001" t="s">
        <v>12</v>
      </c>
      <c r="E9001" s="2">
        <v>45585</v>
      </c>
      <c r="F9001" t="s">
        <v>10</v>
      </c>
    </row>
    <row r="9002" spans="1:7" x14ac:dyDescent="0.25">
      <c r="A9002">
        <v>109001</v>
      </c>
      <c r="B9002" t="s">
        <v>46</v>
      </c>
      <c r="C9002" t="s">
        <v>38</v>
      </c>
      <c r="D9002" t="s">
        <v>9</v>
      </c>
      <c r="E9002" s="2">
        <v>43400</v>
      </c>
      <c r="F9002" t="s">
        <v>10</v>
      </c>
    </row>
    <row r="9003" spans="1:7" x14ac:dyDescent="0.25">
      <c r="A9003">
        <v>109002</v>
      </c>
      <c r="B9003" t="s">
        <v>41</v>
      </c>
      <c r="C9003" t="s">
        <v>35</v>
      </c>
      <c r="D9003" t="s">
        <v>37</v>
      </c>
      <c r="E9003" s="2">
        <v>44417</v>
      </c>
      <c r="F9003" t="s">
        <v>10</v>
      </c>
    </row>
    <row r="9004" spans="1:7" x14ac:dyDescent="0.25">
      <c r="A9004">
        <v>109003</v>
      </c>
      <c r="B9004" t="s">
        <v>33</v>
      </c>
      <c r="C9004" t="s">
        <v>35</v>
      </c>
      <c r="D9004" t="s">
        <v>37</v>
      </c>
      <c r="E9004" s="2">
        <v>43323</v>
      </c>
      <c r="F9004" t="s">
        <v>10</v>
      </c>
    </row>
    <row r="9005" spans="1:7" x14ac:dyDescent="0.25">
      <c r="A9005">
        <v>109004</v>
      </c>
      <c r="B9005" t="s">
        <v>36</v>
      </c>
      <c r="C9005" t="s">
        <v>22</v>
      </c>
      <c r="D9005" t="s">
        <v>18</v>
      </c>
      <c r="E9005" s="2">
        <v>44957</v>
      </c>
      <c r="F9005" t="s">
        <v>52</v>
      </c>
      <c r="G9005" s="2">
        <v>45822</v>
      </c>
    </row>
    <row r="9006" spans="1:7" x14ac:dyDescent="0.25">
      <c r="A9006">
        <v>109005</v>
      </c>
      <c r="B9006" t="s">
        <v>36</v>
      </c>
      <c r="C9006" t="s">
        <v>20</v>
      </c>
      <c r="D9006" t="s">
        <v>15</v>
      </c>
      <c r="E9006" s="2">
        <v>43826</v>
      </c>
      <c r="F9006" t="s">
        <v>10</v>
      </c>
    </row>
    <row r="9007" spans="1:7" x14ac:dyDescent="0.25">
      <c r="A9007">
        <v>109006</v>
      </c>
      <c r="B9007" t="s">
        <v>25</v>
      </c>
      <c r="C9007" t="s">
        <v>32</v>
      </c>
      <c r="D9007" t="s">
        <v>37</v>
      </c>
      <c r="E9007" s="2">
        <v>45238</v>
      </c>
      <c r="F9007" t="s">
        <v>10</v>
      </c>
    </row>
    <row r="9008" spans="1:7" x14ac:dyDescent="0.25">
      <c r="A9008">
        <v>109007</v>
      </c>
      <c r="B9008" t="s">
        <v>41</v>
      </c>
      <c r="C9008" t="s">
        <v>11</v>
      </c>
      <c r="D9008" t="s">
        <v>9</v>
      </c>
      <c r="E9008" s="2">
        <v>43903</v>
      </c>
      <c r="F9008" t="s">
        <v>10</v>
      </c>
    </row>
    <row r="9009" spans="1:7" x14ac:dyDescent="0.25">
      <c r="A9009">
        <v>109008</v>
      </c>
      <c r="B9009" t="s">
        <v>50</v>
      </c>
      <c r="C9009" t="s">
        <v>48</v>
      </c>
      <c r="D9009" t="s">
        <v>12</v>
      </c>
      <c r="E9009" s="2">
        <v>45486</v>
      </c>
      <c r="F9009" t="s">
        <v>10</v>
      </c>
    </row>
    <row r="9010" spans="1:7" x14ac:dyDescent="0.25">
      <c r="A9010">
        <v>109009</v>
      </c>
      <c r="B9010" t="s">
        <v>28</v>
      </c>
      <c r="C9010" t="s">
        <v>40</v>
      </c>
      <c r="D9010" t="s">
        <v>18</v>
      </c>
      <c r="E9010" s="2">
        <v>44916</v>
      </c>
      <c r="F9010" t="s">
        <v>10</v>
      </c>
    </row>
    <row r="9011" spans="1:7" x14ac:dyDescent="0.25">
      <c r="A9011">
        <v>109010</v>
      </c>
      <c r="B9011" t="s">
        <v>33</v>
      </c>
      <c r="C9011" t="s">
        <v>14</v>
      </c>
      <c r="D9011" t="s">
        <v>18</v>
      </c>
      <c r="E9011" s="2">
        <v>44785</v>
      </c>
      <c r="F9011" t="s">
        <v>10</v>
      </c>
    </row>
    <row r="9012" spans="1:7" x14ac:dyDescent="0.25">
      <c r="A9012">
        <v>109011</v>
      </c>
      <c r="B9012" t="s">
        <v>50</v>
      </c>
      <c r="C9012" t="s">
        <v>8</v>
      </c>
      <c r="D9012" t="s">
        <v>12</v>
      </c>
      <c r="E9012" s="2">
        <v>43689</v>
      </c>
      <c r="F9012" t="s">
        <v>10</v>
      </c>
    </row>
    <row r="9013" spans="1:7" x14ac:dyDescent="0.25">
      <c r="A9013">
        <v>109012</v>
      </c>
      <c r="B9013" t="s">
        <v>36</v>
      </c>
      <c r="C9013" t="s">
        <v>11</v>
      </c>
      <c r="D9013" t="s">
        <v>9</v>
      </c>
      <c r="E9013" s="2">
        <v>43307</v>
      </c>
      <c r="F9013" t="s">
        <v>10</v>
      </c>
    </row>
    <row r="9014" spans="1:7" x14ac:dyDescent="0.25">
      <c r="A9014">
        <v>109013</v>
      </c>
      <c r="B9014" t="s">
        <v>50</v>
      </c>
      <c r="C9014" t="s">
        <v>20</v>
      </c>
      <c r="D9014" t="s">
        <v>31</v>
      </c>
      <c r="E9014" s="2">
        <v>44609</v>
      </c>
      <c r="F9014" t="s">
        <v>10</v>
      </c>
    </row>
    <row r="9015" spans="1:7" x14ac:dyDescent="0.25">
      <c r="A9015">
        <v>109014</v>
      </c>
      <c r="B9015" t="s">
        <v>46</v>
      </c>
      <c r="C9015" t="s">
        <v>26</v>
      </c>
      <c r="D9015" t="s">
        <v>15</v>
      </c>
      <c r="E9015" s="2">
        <v>44004</v>
      </c>
      <c r="F9015" t="s">
        <v>10</v>
      </c>
    </row>
    <row r="9016" spans="1:7" x14ac:dyDescent="0.25">
      <c r="A9016">
        <v>109015</v>
      </c>
      <c r="B9016" t="s">
        <v>36</v>
      </c>
      <c r="C9016" t="s">
        <v>8</v>
      </c>
      <c r="D9016" t="s">
        <v>37</v>
      </c>
      <c r="E9016" s="2">
        <v>44247</v>
      </c>
      <c r="F9016" t="s">
        <v>10</v>
      </c>
    </row>
    <row r="9017" spans="1:7" x14ac:dyDescent="0.25">
      <c r="A9017">
        <v>109016</v>
      </c>
      <c r="B9017" t="s">
        <v>21</v>
      </c>
      <c r="C9017" t="s">
        <v>47</v>
      </c>
      <c r="D9017" t="s">
        <v>12</v>
      </c>
      <c r="E9017" s="2">
        <v>44207</v>
      </c>
      <c r="F9017" t="s">
        <v>10</v>
      </c>
    </row>
    <row r="9018" spans="1:7" x14ac:dyDescent="0.25">
      <c r="A9018">
        <v>109017</v>
      </c>
      <c r="B9018" t="s">
        <v>24</v>
      </c>
      <c r="C9018" t="s">
        <v>26</v>
      </c>
      <c r="D9018" t="s">
        <v>15</v>
      </c>
      <c r="E9018" s="2">
        <v>43169</v>
      </c>
      <c r="F9018" t="s">
        <v>10</v>
      </c>
    </row>
    <row r="9019" spans="1:7" x14ac:dyDescent="0.25">
      <c r="A9019">
        <v>109018</v>
      </c>
      <c r="B9019" t="s">
        <v>13</v>
      </c>
      <c r="C9019" t="s">
        <v>20</v>
      </c>
      <c r="D9019" t="s">
        <v>15</v>
      </c>
      <c r="E9019" s="2">
        <v>45129</v>
      </c>
      <c r="F9019" t="s">
        <v>10</v>
      </c>
    </row>
    <row r="9020" spans="1:7" x14ac:dyDescent="0.25">
      <c r="A9020">
        <v>109019</v>
      </c>
      <c r="B9020" t="s">
        <v>50</v>
      </c>
      <c r="C9020" t="s">
        <v>14</v>
      </c>
      <c r="D9020" t="s">
        <v>18</v>
      </c>
      <c r="E9020" s="2">
        <v>44905</v>
      </c>
      <c r="F9020" t="s">
        <v>10</v>
      </c>
    </row>
    <row r="9021" spans="1:7" x14ac:dyDescent="0.25">
      <c r="A9021">
        <v>109020</v>
      </c>
      <c r="B9021" t="s">
        <v>42</v>
      </c>
      <c r="C9021" t="s">
        <v>26</v>
      </c>
      <c r="D9021" t="s">
        <v>31</v>
      </c>
      <c r="E9021" s="2">
        <v>44914</v>
      </c>
      <c r="F9021" t="s">
        <v>10</v>
      </c>
    </row>
    <row r="9022" spans="1:7" x14ac:dyDescent="0.25">
      <c r="A9022">
        <v>109021</v>
      </c>
      <c r="B9022" t="s">
        <v>23</v>
      </c>
      <c r="C9022" t="s">
        <v>20</v>
      </c>
      <c r="D9022" t="s">
        <v>31</v>
      </c>
      <c r="E9022" s="2">
        <v>45553</v>
      </c>
      <c r="F9022" t="s">
        <v>52</v>
      </c>
      <c r="G9022" s="2">
        <v>46159</v>
      </c>
    </row>
    <row r="9023" spans="1:7" x14ac:dyDescent="0.25">
      <c r="A9023">
        <v>109022</v>
      </c>
      <c r="B9023" t="s">
        <v>13</v>
      </c>
      <c r="C9023" t="s">
        <v>20</v>
      </c>
      <c r="D9023" t="s">
        <v>15</v>
      </c>
      <c r="E9023" s="2">
        <v>44701</v>
      </c>
      <c r="F9023" t="s">
        <v>10</v>
      </c>
    </row>
    <row r="9024" spans="1:7" x14ac:dyDescent="0.25">
      <c r="A9024">
        <v>109023</v>
      </c>
      <c r="B9024" t="s">
        <v>24</v>
      </c>
      <c r="C9024" t="s">
        <v>22</v>
      </c>
      <c r="D9024" t="s">
        <v>12</v>
      </c>
      <c r="E9024" s="2">
        <v>43765</v>
      </c>
      <c r="F9024" t="s">
        <v>10</v>
      </c>
    </row>
    <row r="9025" spans="1:6" x14ac:dyDescent="0.25">
      <c r="A9025">
        <v>109024</v>
      </c>
      <c r="B9025" t="s">
        <v>41</v>
      </c>
      <c r="C9025" t="s">
        <v>51</v>
      </c>
      <c r="D9025" t="s">
        <v>12</v>
      </c>
      <c r="E9025" s="2">
        <v>43339</v>
      </c>
      <c r="F9025" t="s">
        <v>10</v>
      </c>
    </row>
    <row r="9026" spans="1:6" x14ac:dyDescent="0.25">
      <c r="A9026">
        <v>109025</v>
      </c>
      <c r="B9026" t="s">
        <v>36</v>
      </c>
      <c r="C9026" t="s">
        <v>38</v>
      </c>
      <c r="D9026" t="s">
        <v>12</v>
      </c>
      <c r="E9026" s="2">
        <v>44940</v>
      </c>
      <c r="F9026" t="s">
        <v>10</v>
      </c>
    </row>
    <row r="9027" spans="1:6" x14ac:dyDescent="0.25">
      <c r="A9027">
        <v>109026</v>
      </c>
      <c r="B9027" t="s">
        <v>19</v>
      </c>
      <c r="C9027" t="s">
        <v>53</v>
      </c>
      <c r="D9027" t="s">
        <v>12</v>
      </c>
      <c r="E9027" s="2">
        <v>43673</v>
      </c>
      <c r="F9027" t="s">
        <v>10</v>
      </c>
    </row>
    <row r="9028" spans="1:6" x14ac:dyDescent="0.25">
      <c r="A9028">
        <v>109027</v>
      </c>
      <c r="B9028" t="s">
        <v>7</v>
      </c>
      <c r="C9028" t="s">
        <v>47</v>
      </c>
      <c r="D9028" t="s">
        <v>37</v>
      </c>
      <c r="E9028" s="2">
        <v>44752</v>
      </c>
      <c r="F9028" t="s">
        <v>10</v>
      </c>
    </row>
    <row r="9029" spans="1:6" x14ac:dyDescent="0.25">
      <c r="A9029">
        <v>109028</v>
      </c>
      <c r="B9029" t="s">
        <v>7</v>
      </c>
      <c r="C9029" t="s">
        <v>17</v>
      </c>
      <c r="D9029" t="s">
        <v>9</v>
      </c>
      <c r="E9029" s="2">
        <v>44787</v>
      </c>
      <c r="F9029" t="s">
        <v>10</v>
      </c>
    </row>
    <row r="9030" spans="1:6" x14ac:dyDescent="0.25">
      <c r="A9030">
        <v>109029</v>
      </c>
      <c r="B9030" t="s">
        <v>7</v>
      </c>
      <c r="C9030" t="s">
        <v>11</v>
      </c>
      <c r="D9030" t="s">
        <v>12</v>
      </c>
      <c r="E9030" s="2">
        <v>43633</v>
      </c>
      <c r="F9030" t="s">
        <v>10</v>
      </c>
    </row>
    <row r="9031" spans="1:6" x14ac:dyDescent="0.25">
      <c r="A9031">
        <v>109030</v>
      </c>
      <c r="B9031" t="s">
        <v>28</v>
      </c>
      <c r="C9031" t="s">
        <v>26</v>
      </c>
      <c r="D9031" t="s">
        <v>37</v>
      </c>
      <c r="E9031" s="2">
        <v>45543</v>
      </c>
      <c r="F9031" t="s">
        <v>10</v>
      </c>
    </row>
    <row r="9032" spans="1:6" x14ac:dyDescent="0.25">
      <c r="A9032">
        <v>109031</v>
      </c>
      <c r="B9032" t="s">
        <v>49</v>
      </c>
      <c r="C9032" t="s">
        <v>11</v>
      </c>
      <c r="D9032" t="s">
        <v>18</v>
      </c>
      <c r="E9032" s="2">
        <v>43662</v>
      </c>
      <c r="F9032" t="s">
        <v>10</v>
      </c>
    </row>
    <row r="9033" spans="1:6" x14ac:dyDescent="0.25">
      <c r="A9033">
        <v>109032</v>
      </c>
      <c r="B9033" t="s">
        <v>42</v>
      </c>
      <c r="C9033" t="s">
        <v>30</v>
      </c>
      <c r="D9033" t="s">
        <v>12</v>
      </c>
      <c r="E9033" s="2">
        <v>44512</v>
      </c>
      <c r="F9033" t="s">
        <v>10</v>
      </c>
    </row>
    <row r="9034" spans="1:6" x14ac:dyDescent="0.25">
      <c r="A9034">
        <v>109033</v>
      </c>
      <c r="B9034" t="s">
        <v>34</v>
      </c>
      <c r="C9034" t="s">
        <v>11</v>
      </c>
      <c r="D9034" t="s">
        <v>18</v>
      </c>
      <c r="E9034" s="2">
        <v>43180</v>
      </c>
      <c r="F9034" t="s">
        <v>10</v>
      </c>
    </row>
    <row r="9035" spans="1:6" x14ac:dyDescent="0.25">
      <c r="A9035">
        <v>109034</v>
      </c>
      <c r="B9035" t="s">
        <v>19</v>
      </c>
      <c r="C9035" t="s">
        <v>14</v>
      </c>
      <c r="D9035" t="s">
        <v>15</v>
      </c>
      <c r="E9035" s="2">
        <v>45376</v>
      </c>
      <c r="F9035" t="s">
        <v>10</v>
      </c>
    </row>
    <row r="9036" spans="1:6" x14ac:dyDescent="0.25">
      <c r="A9036">
        <v>109035</v>
      </c>
      <c r="B9036" t="s">
        <v>7</v>
      </c>
      <c r="C9036" t="s">
        <v>20</v>
      </c>
      <c r="D9036" t="s">
        <v>18</v>
      </c>
      <c r="E9036" s="2">
        <v>43478</v>
      </c>
      <c r="F9036" t="s">
        <v>10</v>
      </c>
    </row>
    <row r="9037" spans="1:6" x14ac:dyDescent="0.25">
      <c r="A9037">
        <v>109036</v>
      </c>
      <c r="B9037" t="s">
        <v>41</v>
      </c>
      <c r="C9037" t="s">
        <v>47</v>
      </c>
      <c r="D9037" t="s">
        <v>18</v>
      </c>
      <c r="E9037" s="2">
        <v>45116</v>
      </c>
      <c r="F9037" t="s">
        <v>10</v>
      </c>
    </row>
    <row r="9038" spans="1:6" x14ac:dyDescent="0.25">
      <c r="A9038">
        <v>109037</v>
      </c>
      <c r="B9038" t="s">
        <v>39</v>
      </c>
      <c r="C9038" t="s">
        <v>16</v>
      </c>
      <c r="D9038" t="s">
        <v>12</v>
      </c>
      <c r="E9038" s="2">
        <v>45043</v>
      </c>
      <c r="F9038" t="s">
        <v>10</v>
      </c>
    </row>
    <row r="9039" spans="1:6" x14ac:dyDescent="0.25">
      <c r="A9039">
        <v>109038</v>
      </c>
      <c r="B9039" t="s">
        <v>21</v>
      </c>
      <c r="C9039" t="s">
        <v>11</v>
      </c>
      <c r="D9039" t="s">
        <v>12</v>
      </c>
      <c r="E9039" s="2">
        <v>44675</v>
      </c>
      <c r="F9039" t="s">
        <v>10</v>
      </c>
    </row>
    <row r="9040" spans="1:6" x14ac:dyDescent="0.25">
      <c r="A9040">
        <v>109039</v>
      </c>
      <c r="B9040" t="s">
        <v>43</v>
      </c>
      <c r="C9040" t="s">
        <v>17</v>
      </c>
      <c r="D9040" t="s">
        <v>12</v>
      </c>
      <c r="E9040" s="2">
        <v>43296</v>
      </c>
      <c r="F9040" t="s">
        <v>10</v>
      </c>
    </row>
    <row r="9041" spans="1:7" x14ac:dyDescent="0.25">
      <c r="A9041">
        <v>109040</v>
      </c>
      <c r="B9041" t="s">
        <v>34</v>
      </c>
      <c r="C9041" t="s">
        <v>45</v>
      </c>
      <c r="D9041" t="s">
        <v>15</v>
      </c>
      <c r="E9041" s="2">
        <v>43760</v>
      </c>
      <c r="F9041" t="s">
        <v>10</v>
      </c>
    </row>
    <row r="9042" spans="1:7" x14ac:dyDescent="0.25">
      <c r="A9042">
        <v>109041</v>
      </c>
      <c r="B9042" t="s">
        <v>25</v>
      </c>
      <c r="C9042" t="s">
        <v>30</v>
      </c>
      <c r="D9042" t="s">
        <v>37</v>
      </c>
      <c r="E9042" s="2">
        <v>45416</v>
      </c>
      <c r="F9042" t="s">
        <v>52</v>
      </c>
      <c r="G9042" s="2">
        <v>45582</v>
      </c>
    </row>
    <row r="9043" spans="1:7" x14ac:dyDescent="0.25">
      <c r="A9043">
        <v>109042</v>
      </c>
      <c r="B9043" t="s">
        <v>41</v>
      </c>
      <c r="C9043" t="s">
        <v>27</v>
      </c>
      <c r="D9043" t="s">
        <v>18</v>
      </c>
      <c r="E9043" s="2">
        <v>44180</v>
      </c>
      <c r="F9043" t="s">
        <v>10</v>
      </c>
    </row>
    <row r="9044" spans="1:7" x14ac:dyDescent="0.25">
      <c r="A9044">
        <v>109043</v>
      </c>
      <c r="B9044" t="s">
        <v>28</v>
      </c>
      <c r="C9044" t="s">
        <v>48</v>
      </c>
      <c r="D9044" t="s">
        <v>9</v>
      </c>
      <c r="E9044" s="2">
        <v>43194</v>
      </c>
      <c r="F9044" t="s">
        <v>10</v>
      </c>
    </row>
    <row r="9045" spans="1:7" x14ac:dyDescent="0.25">
      <c r="A9045">
        <v>109044</v>
      </c>
      <c r="B9045" t="s">
        <v>19</v>
      </c>
      <c r="C9045" t="s">
        <v>30</v>
      </c>
      <c r="D9045" t="s">
        <v>15</v>
      </c>
      <c r="E9045" s="2">
        <v>44728</v>
      </c>
      <c r="F9045" t="s">
        <v>10</v>
      </c>
    </row>
    <row r="9046" spans="1:7" x14ac:dyDescent="0.25">
      <c r="A9046">
        <v>109045</v>
      </c>
      <c r="B9046" t="s">
        <v>25</v>
      </c>
      <c r="C9046" t="s">
        <v>16</v>
      </c>
      <c r="D9046" t="s">
        <v>15</v>
      </c>
      <c r="E9046" s="2">
        <v>45247</v>
      </c>
      <c r="F9046" t="s">
        <v>10</v>
      </c>
    </row>
    <row r="9047" spans="1:7" x14ac:dyDescent="0.25">
      <c r="A9047">
        <v>109046</v>
      </c>
      <c r="B9047" t="s">
        <v>49</v>
      </c>
      <c r="C9047" t="s">
        <v>47</v>
      </c>
      <c r="D9047" t="s">
        <v>9</v>
      </c>
      <c r="E9047" s="2">
        <v>45286</v>
      </c>
      <c r="F9047" t="s">
        <v>10</v>
      </c>
    </row>
    <row r="9048" spans="1:7" x14ac:dyDescent="0.25">
      <c r="A9048">
        <v>109047</v>
      </c>
      <c r="B9048" t="s">
        <v>7</v>
      </c>
      <c r="C9048" t="s">
        <v>14</v>
      </c>
      <c r="D9048" t="s">
        <v>12</v>
      </c>
      <c r="E9048" s="2">
        <v>44177</v>
      </c>
      <c r="F9048" t="s">
        <v>10</v>
      </c>
    </row>
    <row r="9049" spans="1:7" x14ac:dyDescent="0.25">
      <c r="A9049">
        <v>109048</v>
      </c>
      <c r="B9049" t="s">
        <v>41</v>
      </c>
      <c r="C9049" t="s">
        <v>45</v>
      </c>
      <c r="D9049" t="s">
        <v>15</v>
      </c>
      <c r="E9049" s="2">
        <v>43376</v>
      </c>
      <c r="F9049" t="s">
        <v>10</v>
      </c>
    </row>
    <row r="9050" spans="1:7" x14ac:dyDescent="0.25">
      <c r="A9050">
        <v>109049</v>
      </c>
      <c r="B9050" t="s">
        <v>13</v>
      </c>
      <c r="C9050" t="s">
        <v>20</v>
      </c>
      <c r="D9050" t="s">
        <v>37</v>
      </c>
      <c r="E9050" s="2">
        <v>43900</v>
      </c>
      <c r="F9050" t="s">
        <v>10</v>
      </c>
    </row>
    <row r="9051" spans="1:7" x14ac:dyDescent="0.25">
      <c r="A9051">
        <v>109050</v>
      </c>
      <c r="B9051" t="s">
        <v>49</v>
      </c>
      <c r="C9051" t="s">
        <v>38</v>
      </c>
      <c r="D9051" t="s">
        <v>18</v>
      </c>
      <c r="E9051" s="2">
        <v>43913</v>
      </c>
      <c r="F9051" t="s">
        <v>10</v>
      </c>
    </row>
    <row r="9052" spans="1:7" x14ac:dyDescent="0.25">
      <c r="A9052">
        <v>109051</v>
      </c>
      <c r="B9052" t="s">
        <v>39</v>
      </c>
      <c r="C9052" t="s">
        <v>48</v>
      </c>
      <c r="D9052" t="s">
        <v>31</v>
      </c>
      <c r="E9052" s="2">
        <v>43931</v>
      </c>
      <c r="F9052" t="s">
        <v>10</v>
      </c>
    </row>
    <row r="9053" spans="1:7" x14ac:dyDescent="0.25">
      <c r="A9053">
        <v>109052</v>
      </c>
      <c r="B9053" t="s">
        <v>39</v>
      </c>
      <c r="C9053" t="s">
        <v>51</v>
      </c>
      <c r="D9053" t="s">
        <v>18</v>
      </c>
      <c r="E9053" s="2">
        <v>44960</v>
      </c>
      <c r="F9053" t="s">
        <v>10</v>
      </c>
    </row>
    <row r="9054" spans="1:7" x14ac:dyDescent="0.25">
      <c r="A9054">
        <v>109053</v>
      </c>
      <c r="B9054" t="s">
        <v>46</v>
      </c>
      <c r="C9054" t="s">
        <v>22</v>
      </c>
      <c r="D9054" t="s">
        <v>9</v>
      </c>
      <c r="E9054" s="2">
        <v>44051</v>
      </c>
      <c r="F9054" t="s">
        <v>10</v>
      </c>
    </row>
    <row r="9055" spans="1:7" x14ac:dyDescent="0.25">
      <c r="A9055">
        <v>109054</v>
      </c>
      <c r="B9055" t="s">
        <v>41</v>
      </c>
      <c r="C9055" t="s">
        <v>16</v>
      </c>
      <c r="D9055" t="s">
        <v>18</v>
      </c>
      <c r="E9055" s="2">
        <v>43466</v>
      </c>
      <c r="F9055" t="s">
        <v>10</v>
      </c>
    </row>
    <row r="9056" spans="1:7" x14ac:dyDescent="0.25">
      <c r="A9056">
        <v>109055</v>
      </c>
      <c r="B9056" t="s">
        <v>24</v>
      </c>
      <c r="C9056" t="s">
        <v>32</v>
      </c>
      <c r="D9056" t="s">
        <v>9</v>
      </c>
      <c r="E9056" s="2">
        <v>43644</v>
      </c>
      <c r="F9056" t="s">
        <v>10</v>
      </c>
    </row>
    <row r="9057" spans="1:6" x14ac:dyDescent="0.25">
      <c r="A9057">
        <v>109056</v>
      </c>
      <c r="B9057" t="s">
        <v>33</v>
      </c>
      <c r="C9057" t="s">
        <v>51</v>
      </c>
      <c r="D9057" t="s">
        <v>9</v>
      </c>
      <c r="E9057" s="2">
        <v>44387</v>
      </c>
      <c r="F9057" t="s">
        <v>10</v>
      </c>
    </row>
    <row r="9058" spans="1:6" x14ac:dyDescent="0.25">
      <c r="A9058">
        <v>109057</v>
      </c>
      <c r="B9058" t="s">
        <v>19</v>
      </c>
      <c r="C9058" t="s">
        <v>35</v>
      </c>
      <c r="D9058" t="s">
        <v>9</v>
      </c>
      <c r="E9058" s="2">
        <v>44566</v>
      </c>
      <c r="F9058" t="s">
        <v>10</v>
      </c>
    </row>
    <row r="9059" spans="1:6" x14ac:dyDescent="0.25">
      <c r="A9059">
        <v>109058</v>
      </c>
      <c r="B9059" t="s">
        <v>25</v>
      </c>
      <c r="C9059" t="s">
        <v>16</v>
      </c>
      <c r="D9059" t="s">
        <v>9</v>
      </c>
      <c r="E9059" s="2">
        <v>43802</v>
      </c>
      <c r="F9059" t="s">
        <v>10</v>
      </c>
    </row>
    <row r="9060" spans="1:6" x14ac:dyDescent="0.25">
      <c r="A9060">
        <v>109059</v>
      </c>
      <c r="B9060" t="s">
        <v>36</v>
      </c>
      <c r="C9060" t="s">
        <v>51</v>
      </c>
      <c r="D9060" t="s">
        <v>15</v>
      </c>
      <c r="E9060" s="2">
        <v>43930</v>
      </c>
      <c r="F9060" t="s">
        <v>10</v>
      </c>
    </row>
    <row r="9061" spans="1:6" x14ac:dyDescent="0.25">
      <c r="A9061">
        <v>109060</v>
      </c>
      <c r="B9061" t="s">
        <v>21</v>
      </c>
      <c r="C9061" t="s">
        <v>30</v>
      </c>
      <c r="D9061" t="s">
        <v>9</v>
      </c>
      <c r="E9061" s="2">
        <v>44513</v>
      </c>
      <c r="F9061" t="s">
        <v>10</v>
      </c>
    </row>
    <row r="9062" spans="1:6" x14ac:dyDescent="0.25">
      <c r="A9062">
        <v>109061</v>
      </c>
      <c r="B9062" t="s">
        <v>33</v>
      </c>
      <c r="C9062" t="s">
        <v>45</v>
      </c>
      <c r="D9062" t="s">
        <v>31</v>
      </c>
      <c r="E9062" s="2">
        <v>44744</v>
      </c>
      <c r="F9062" t="s">
        <v>10</v>
      </c>
    </row>
    <row r="9063" spans="1:6" x14ac:dyDescent="0.25">
      <c r="A9063">
        <v>109062</v>
      </c>
      <c r="B9063" t="s">
        <v>19</v>
      </c>
      <c r="C9063" t="s">
        <v>14</v>
      </c>
      <c r="D9063" t="s">
        <v>37</v>
      </c>
      <c r="E9063" s="2">
        <v>43546</v>
      </c>
      <c r="F9063" t="s">
        <v>10</v>
      </c>
    </row>
    <row r="9064" spans="1:6" x14ac:dyDescent="0.25">
      <c r="A9064">
        <v>109063</v>
      </c>
      <c r="B9064" t="s">
        <v>7</v>
      </c>
      <c r="C9064" t="s">
        <v>35</v>
      </c>
      <c r="D9064" t="s">
        <v>37</v>
      </c>
      <c r="E9064" s="2">
        <v>45014</v>
      </c>
      <c r="F9064" t="s">
        <v>10</v>
      </c>
    </row>
    <row r="9065" spans="1:6" x14ac:dyDescent="0.25">
      <c r="A9065">
        <v>109064</v>
      </c>
      <c r="B9065" t="s">
        <v>23</v>
      </c>
      <c r="C9065" t="s">
        <v>35</v>
      </c>
      <c r="D9065" t="s">
        <v>37</v>
      </c>
      <c r="E9065" s="2">
        <v>45332</v>
      </c>
      <c r="F9065" t="s">
        <v>10</v>
      </c>
    </row>
    <row r="9066" spans="1:6" x14ac:dyDescent="0.25">
      <c r="A9066">
        <v>109065</v>
      </c>
      <c r="B9066" t="s">
        <v>28</v>
      </c>
      <c r="C9066" t="s">
        <v>26</v>
      </c>
      <c r="D9066" t="s">
        <v>9</v>
      </c>
      <c r="E9066" s="2">
        <v>43425</v>
      </c>
      <c r="F9066" t="s">
        <v>10</v>
      </c>
    </row>
    <row r="9067" spans="1:6" x14ac:dyDescent="0.25">
      <c r="A9067">
        <v>109066</v>
      </c>
      <c r="B9067" t="s">
        <v>46</v>
      </c>
      <c r="C9067" t="s">
        <v>20</v>
      </c>
      <c r="D9067" t="s">
        <v>31</v>
      </c>
      <c r="E9067" s="2">
        <v>45002</v>
      </c>
      <c r="F9067" t="s">
        <v>10</v>
      </c>
    </row>
    <row r="9068" spans="1:6" x14ac:dyDescent="0.25">
      <c r="A9068">
        <v>109067</v>
      </c>
      <c r="B9068" t="s">
        <v>39</v>
      </c>
      <c r="C9068" t="s">
        <v>35</v>
      </c>
      <c r="D9068" t="s">
        <v>15</v>
      </c>
      <c r="E9068" s="2">
        <v>43144</v>
      </c>
      <c r="F9068" t="s">
        <v>10</v>
      </c>
    </row>
    <row r="9069" spans="1:6" x14ac:dyDescent="0.25">
      <c r="A9069">
        <v>109068</v>
      </c>
      <c r="B9069" t="s">
        <v>39</v>
      </c>
      <c r="C9069" t="s">
        <v>27</v>
      </c>
      <c r="D9069" t="s">
        <v>12</v>
      </c>
      <c r="E9069" s="2">
        <v>43940</v>
      </c>
      <c r="F9069" t="s">
        <v>10</v>
      </c>
    </row>
    <row r="9070" spans="1:6" x14ac:dyDescent="0.25">
      <c r="A9070">
        <v>109069</v>
      </c>
      <c r="B9070" t="s">
        <v>23</v>
      </c>
      <c r="C9070" t="s">
        <v>20</v>
      </c>
      <c r="D9070" t="s">
        <v>12</v>
      </c>
      <c r="E9070" s="2">
        <v>43773</v>
      </c>
      <c r="F9070" t="s">
        <v>10</v>
      </c>
    </row>
    <row r="9071" spans="1:6" x14ac:dyDescent="0.25">
      <c r="A9071">
        <v>109070</v>
      </c>
      <c r="B9071" t="s">
        <v>19</v>
      </c>
      <c r="C9071" t="s">
        <v>29</v>
      </c>
      <c r="D9071" t="s">
        <v>9</v>
      </c>
      <c r="E9071" s="2">
        <v>43517</v>
      </c>
      <c r="F9071" t="s">
        <v>10</v>
      </c>
    </row>
    <row r="9072" spans="1:6" x14ac:dyDescent="0.25">
      <c r="A9072">
        <v>109071</v>
      </c>
      <c r="B9072" t="s">
        <v>24</v>
      </c>
      <c r="C9072" t="s">
        <v>27</v>
      </c>
      <c r="D9072" t="s">
        <v>18</v>
      </c>
      <c r="E9072" s="2">
        <v>43422</v>
      </c>
      <c r="F9072" t="s">
        <v>10</v>
      </c>
    </row>
    <row r="9073" spans="1:6" x14ac:dyDescent="0.25">
      <c r="A9073">
        <v>109072</v>
      </c>
      <c r="B9073" t="s">
        <v>25</v>
      </c>
      <c r="C9073" t="s">
        <v>51</v>
      </c>
      <c r="D9073" t="s">
        <v>31</v>
      </c>
      <c r="E9073" s="2">
        <v>45570</v>
      </c>
      <c r="F9073" t="s">
        <v>10</v>
      </c>
    </row>
    <row r="9074" spans="1:6" x14ac:dyDescent="0.25">
      <c r="A9074">
        <v>109073</v>
      </c>
      <c r="B9074" t="s">
        <v>42</v>
      </c>
      <c r="C9074" t="s">
        <v>20</v>
      </c>
      <c r="D9074" t="s">
        <v>37</v>
      </c>
      <c r="E9074" s="2">
        <v>43770</v>
      </c>
      <c r="F9074" t="s">
        <v>10</v>
      </c>
    </row>
    <row r="9075" spans="1:6" x14ac:dyDescent="0.25">
      <c r="A9075">
        <v>109074</v>
      </c>
      <c r="B9075" t="s">
        <v>43</v>
      </c>
      <c r="C9075" t="s">
        <v>47</v>
      </c>
      <c r="D9075" t="s">
        <v>15</v>
      </c>
      <c r="E9075" s="2">
        <v>43102</v>
      </c>
      <c r="F9075" t="s">
        <v>10</v>
      </c>
    </row>
    <row r="9076" spans="1:6" x14ac:dyDescent="0.25">
      <c r="A9076">
        <v>109075</v>
      </c>
      <c r="B9076" t="s">
        <v>39</v>
      </c>
      <c r="C9076" t="s">
        <v>8</v>
      </c>
      <c r="D9076" t="s">
        <v>37</v>
      </c>
      <c r="E9076" s="2">
        <v>44656</v>
      </c>
      <c r="F9076" t="s">
        <v>10</v>
      </c>
    </row>
    <row r="9077" spans="1:6" x14ac:dyDescent="0.25">
      <c r="A9077">
        <v>109076</v>
      </c>
      <c r="B9077" t="s">
        <v>41</v>
      </c>
      <c r="C9077" t="s">
        <v>45</v>
      </c>
      <c r="D9077" t="s">
        <v>9</v>
      </c>
      <c r="E9077" s="2">
        <v>43562</v>
      </c>
      <c r="F9077" t="s">
        <v>10</v>
      </c>
    </row>
    <row r="9078" spans="1:6" x14ac:dyDescent="0.25">
      <c r="A9078">
        <v>109077</v>
      </c>
      <c r="B9078" t="s">
        <v>39</v>
      </c>
      <c r="C9078" t="s">
        <v>29</v>
      </c>
      <c r="D9078" t="s">
        <v>12</v>
      </c>
      <c r="E9078" s="2">
        <v>43997</v>
      </c>
      <c r="F9078" t="s">
        <v>10</v>
      </c>
    </row>
    <row r="9079" spans="1:6" x14ac:dyDescent="0.25">
      <c r="A9079">
        <v>109078</v>
      </c>
      <c r="B9079" t="s">
        <v>33</v>
      </c>
      <c r="C9079" t="s">
        <v>35</v>
      </c>
      <c r="D9079" t="s">
        <v>37</v>
      </c>
      <c r="E9079" s="2">
        <v>44829</v>
      </c>
      <c r="F9079" t="s">
        <v>10</v>
      </c>
    </row>
    <row r="9080" spans="1:6" x14ac:dyDescent="0.25">
      <c r="A9080">
        <v>109079</v>
      </c>
      <c r="B9080" t="s">
        <v>44</v>
      </c>
      <c r="C9080" t="s">
        <v>38</v>
      </c>
      <c r="D9080" t="s">
        <v>12</v>
      </c>
      <c r="E9080" s="2">
        <v>44075</v>
      </c>
      <c r="F9080" t="s">
        <v>10</v>
      </c>
    </row>
    <row r="9081" spans="1:6" x14ac:dyDescent="0.25">
      <c r="A9081">
        <v>109080</v>
      </c>
      <c r="B9081" t="s">
        <v>50</v>
      </c>
      <c r="C9081" t="s">
        <v>11</v>
      </c>
      <c r="D9081" t="s">
        <v>15</v>
      </c>
      <c r="E9081" s="2">
        <v>45203</v>
      </c>
      <c r="F9081" t="s">
        <v>10</v>
      </c>
    </row>
    <row r="9082" spans="1:6" x14ac:dyDescent="0.25">
      <c r="A9082">
        <v>109081</v>
      </c>
      <c r="B9082" t="s">
        <v>44</v>
      </c>
      <c r="C9082" t="s">
        <v>20</v>
      </c>
      <c r="D9082" t="s">
        <v>31</v>
      </c>
      <c r="E9082" s="2">
        <v>44402</v>
      </c>
      <c r="F9082" t="s">
        <v>10</v>
      </c>
    </row>
    <row r="9083" spans="1:6" x14ac:dyDescent="0.25">
      <c r="A9083">
        <v>109082</v>
      </c>
      <c r="B9083" t="s">
        <v>42</v>
      </c>
      <c r="C9083" t="s">
        <v>16</v>
      </c>
      <c r="D9083" t="s">
        <v>15</v>
      </c>
      <c r="E9083" s="2">
        <v>43643</v>
      </c>
      <c r="F9083" t="s">
        <v>10</v>
      </c>
    </row>
    <row r="9084" spans="1:6" x14ac:dyDescent="0.25">
      <c r="A9084">
        <v>109083</v>
      </c>
      <c r="B9084" t="s">
        <v>7</v>
      </c>
      <c r="C9084" t="s">
        <v>22</v>
      </c>
      <c r="D9084" t="s">
        <v>9</v>
      </c>
      <c r="E9084" s="2">
        <v>45016</v>
      </c>
      <c r="F9084" t="s">
        <v>10</v>
      </c>
    </row>
    <row r="9085" spans="1:6" x14ac:dyDescent="0.25">
      <c r="A9085">
        <v>109084</v>
      </c>
      <c r="B9085" t="s">
        <v>46</v>
      </c>
      <c r="C9085" t="s">
        <v>14</v>
      </c>
      <c r="D9085" t="s">
        <v>31</v>
      </c>
      <c r="E9085" s="2">
        <v>45131</v>
      </c>
      <c r="F9085" t="s">
        <v>10</v>
      </c>
    </row>
    <row r="9086" spans="1:6" x14ac:dyDescent="0.25">
      <c r="A9086">
        <v>109085</v>
      </c>
      <c r="B9086" t="s">
        <v>19</v>
      </c>
      <c r="C9086" t="s">
        <v>14</v>
      </c>
      <c r="D9086" t="s">
        <v>9</v>
      </c>
      <c r="E9086" s="2">
        <v>45337</v>
      </c>
      <c r="F9086" t="s">
        <v>10</v>
      </c>
    </row>
    <row r="9087" spans="1:6" x14ac:dyDescent="0.25">
      <c r="A9087">
        <v>109086</v>
      </c>
      <c r="B9087" t="s">
        <v>41</v>
      </c>
      <c r="C9087" t="s">
        <v>40</v>
      </c>
      <c r="D9087" t="s">
        <v>37</v>
      </c>
      <c r="E9087" s="2">
        <v>45449</v>
      </c>
      <c r="F9087" t="s">
        <v>10</v>
      </c>
    </row>
    <row r="9088" spans="1:6" x14ac:dyDescent="0.25">
      <c r="A9088">
        <v>109087</v>
      </c>
      <c r="B9088" t="s">
        <v>41</v>
      </c>
      <c r="C9088" t="s">
        <v>14</v>
      </c>
      <c r="D9088" t="s">
        <v>12</v>
      </c>
      <c r="E9088" s="2">
        <v>44513</v>
      </c>
      <c r="F9088" t="s">
        <v>10</v>
      </c>
    </row>
    <row r="9089" spans="1:7" x14ac:dyDescent="0.25">
      <c r="A9089">
        <v>109088</v>
      </c>
      <c r="B9089" t="s">
        <v>50</v>
      </c>
      <c r="C9089" t="s">
        <v>48</v>
      </c>
      <c r="D9089" t="s">
        <v>12</v>
      </c>
      <c r="E9089" s="2">
        <v>44641</v>
      </c>
      <c r="F9089" t="s">
        <v>10</v>
      </c>
    </row>
    <row r="9090" spans="1:7" x14ac:dyDescent="0.25">
      <c r="A9090">
        <v>109089</v>
      </c>
      <c r="B9090" t="s">
        <v>39</v>
      </c>
      <c r="C9090" t="s">
        <v>22</v>
      </c>
      <c r="D9090" t="s">
        <v>37</v>
      </c>
      <c r="E9090" s="2">
        <v>43597</v>
      </c>
      <c r="F9090" t="s">
        <v>52</v>
      </c>
      <c r="G9090" s="2">
        <v>44016</v>
      </c>
    </row>
    <row r="9091" spans="1:7" x14ac:dyDescent="0.25">
      <c r="A9091">
        <v>109090</v>
      </c>
      <c r="B9091" t="s">
        <v>13</v>
      </c>
      <c r="C9091" t="s">
        <v>30</v>
      </c>
      <c r="D9091" t="s">
        <v>9</v>
      </c>
      <c r="E9091" s="2">
        <v>43994</v>
      </c>
      <c r="F9091" t="s">
        <v>10</v>
      </c>
    </row>
    <row r="9092" spans="1:7" x14ac:dyDescent="0.25">
      <c r="A9092">
        <v>109091</v>
      </c>
      <c r="B9092" t="s">
        <v>50</v>
      </c>
      <c r="C9092" t="s">
        <v>17</v>
      </c>
      <c r="D9092" t="s">
        <v>9</v>
      </c>
      <c r="E9092" s="2">
        <v>44933</v>
      </c>
      <c r="F9092" t="s">
        <v>10</v>
      </c>
    </row>
    <row r="9093" spans="1:7" x14ac:dyDescent="0.25">
      <c r="A9093">
        <v>109092</v>
      </c>
      <c r="B9093" t="s">
        <v>23</v>
      </c>
      <c r="C9093" t="s">
        <v>27</v>
      </c>
      <c r="D9093" t="s">
        <v>9</v>
      </c>
      <c r="E9093" s="2">
        <v>43405</v>
      </c>
      <c r="F9093" t="s">
        <v>10</v>
      </c>
    </row>
    <row r="9094" spans="1:7" x14ac:dyDescent="0.25">
      <c r="A9094">
        <v>109093</v>
      </c>
      <c r="B9094" t="s">
        <v>21</v>
      </c>
      <c r="C9094" t="s">
        <v>45</v>
      </c>
      <c r="D9094" t="s">
        <v>31</v>
      </c>
      <c r="E9094" s="2">
        <v>45334</v>
      </c>
      <c r="F9094" t="s">
        <v>10</v>
      </c>
    </row>
    <row r="9095" spans="1:7" x14ac:dyDescent="0.25">
      <c r="A9095">
        <v>109094</v>
      </c>
      <c r="B9095" t="s">
        <v>49</v>
      </c>
      <c r="C9095" t="s">
        <v>29</v>
      </c>
      <c r="D9095" t="s">
        <v>12</v>
      </c>
      <c r="E9095" s="2">
        <v>44316</v>
      </c>
      <c r="F9095" t="s">
        <v>10</v>
      </c>
    </row>
    <row r="9096" spans="1:7" x14ac:dyDescent="0.25">
      <c r="A9096">
        <v>109095</v>
      </c>
      <c r="B9096" t="s">
        <v>21</v>
      </c>
      <c r="C9096" t="s">
        <v>22</v>
      </c>
      <c r="D9096" t="s">
        <v>37</v>
      </c>
      <c r="E9096" s="2">
        <v>44358</v>
      </c>
      <c r="F9096" t="s">
        <v>10</v>
      </c>
    </row>
    <row r="9097" spans="1:7" x14ac:dyDescent="0.25">
      <c r="A9097">
        <v>109096</v>
      </c>
      <c r="B9097" t="s">
        <v>46</v>
      </c>
      <c r="C9097" t="s">
        <v>53</v>
      </c>
      <c r="D9097" t="s">
        <v>9</v>
      </c>
      <c r="E9097" s="2">
        <v>44184</v>
      </c>
      <c r="F9097" t="s">
        <v>10</v>
      </c>
    </row>
    <row r="9098" spans="1:7" x14ac:dyDescent="0.25">
      <c r="A9098">
        <v>109097</v>
      </c>
      <c r="B9098" t="s">
        <v>36</v>
      </c>
      <c r="C9098" t="s">
        <v>14</v>
      </c>
      <c r="D9098" t="s">
        <v>12</v>
      </c>
      <c r="E9098" s="2">
        <v>45528</v>
      </c>
      <c r="F9098" t="s">
        <v>10</v>
      </c>
    </row>
    <row r="9099" spans="1:7" x14ac:dyDescent="0.25">
      <c r="A9099">
        <v>109098</v>
      </c>
      <c r="B9099" t="s">
        <v>28</v>
      </c>
      <c r="C9099" t="s">
        <v>22</v>
      </c>
      <c r="D9099" t="s">
        <v>37</v>
      </c>
      <c r="E9099" s="2">
        <v>43302</v>
      </c>
      <c r="F9099" t="s">
        <v>10</v>
      </c>
    </row>
    <row r="9100" spans="1:7" x14ac:dyDescent="0.25">
      <c r="A9100">
        <v>109099</v>
      </c>
      <c r="B9100" t="s">
        <v>46</v>
      </c>
      <c r="C9100" t="s">
        <v>29</v>
      </c>
      <c r="D9100" t="s">
        <v>31</v>
      </c>
      <c r="E9100" s="2">
        <v>43791</v>
      </c>
      <c r="F9100" t="s">
        <v>10</v>
      </c>
    </row>
    <row r="9101" spans="1:7" x14ac:dyDescent="0.25">
      <c r="A9101">
        <v>109100</v>
      </c>
      <c r="B9101" t="s">
        <v>43</v>
      </c>
      <c r="C9101" t="s">
        <v>48</v>
      </c>
      <c r="D9101" t="s">
        <v>9</v>
      </c>
      <c r="E9101" s="2">
        <v>45471</v>
      </c>
      <c r="F9101" t="s">
        <v>10</v>
      </c>
    </row>
    <row r="9102" spans="1:7" x14ac:dyDescent="0.25">
      <c r="A9102">
        <v>109101</v>
      </c>
      <c r="B9102" t="s">
        <v>25</v>
      </c>
      <c r="C9102" t="s">
        <v>14</v>
      </c>
      <c r="D9102" t="s">
        <v>15</v>
      </c>
      <c r="E9102" s="2">
        <v>44424</v>
      </c>
      <c r="F9102" t="s">
        <v>10</v>
      </c>
    </row>
    <row r="9103" spans="1:7" x14ac:dyDescent="0.25">
      <c r="A9103">
        <v>109102</v>
      </c>
      <c r="B9103" t="s">
        <v>43</v>
      </c>
      <c r="C9103" t="s">
        <v>14</v>
      </c>
      <c r="D9103" t="s">
        <v>12</v>
      </c>
      <c r="E9103" s="2">
        <v>43296</v>
      </c>
      <c r="F9103" t="s">
        <v>10</v>
      </c>
    </row>
    <row r="9104" spans="1:7" x14ac:dyDescent="0.25">
      <c r="A9104">
        <v>109103</v>
      </c>
      <c r="B9104" t="s">
        <v>39</v>
      </c>
      <c r="C9104" t="s">
        <v>17</v>
      </c>
      <c r="D9104" t="s">
        <v>31</v>
      </c>
      <c r="E9104" s="2">
        <v>43677</v>
      </c>
      <c r="F9104" t="s">
        <v>10</v>
      </c>
    </row>
    <row r="9105" spans="1:7" x14ac:dyDescent="0.25">
      <c r="A9105">
        <v>109104</v>
      </c>
      <c r="B9105" t="s">
        <v>46</v>
      </c>
      <c r="C9105" t="s">
        <v>45</v>
      </c>
      <c r="D9105" t="s">
        <v>12</v>
      </c>
      <c r="E9105" s="2">
        <v>44721</v>
      </c>
      <c r="F9105" t="s">
        <v>10</v>
      </c>
    </row>
    <row r="9106" spans="1:7" x14ac:dyDescent="0.25">
      <c r="A9106">
        <v>109105</v>
      </c>
      <c r="B9106" t="s">
        <v>41</v>
      </c>
      <c r="C9106" t="s">
        <v>45</v>
      </c>
      <c r="D9106" t="s">
        <v>9</v>
      </c>
      <c r="E9106" s="2">
        <v>44305</v>
      </c>
      <c r="F9106" t="s">
        <v>10</v>
      </c>
    </row>
    <row r="9107" spans="1:7" x14ac:dyDescent="0.25">
      <c r="A9107">
        <v>109106</v>
      </c>
      <c r="B9107" t="s">
        <v>23</v>
      </c>
      <c r="C9107" t="s">
        <v>32</v>
      </c>
      <c r="D9107" t="s">
        <v>15</v>
      </c>
      <c r="E9107" s="2">
        <v>45191</v>
      </c>
      <c r="F9107" t="s">
        <v>52</v>
      </c>
      <c r="G9107" s="2">
        <v>45309</v>
      </c>
    </row>
    <row r="9108" spans="1:7" x14ac:dyDescent="0.25">
      <c r="A9108">
        <v>109107</v>
      </c>
      <c r="B9108" t="s">
        <v>39</v>
      </c>
      <c r="C9108" t="s">
        <v>11</v>
      </c>
      <c r="D9108" t="s">
        <v>18</v>
      </c>
      <c r="E9108" s="2">
        <v>43488</v>
      </c>
      <c r="F9108" t="s">
        <v>10</v>
      </c>
    </row>
    <row r="9109" spans="1:7" x14ac:dyDescent="0.25">
      <c r="A9109">
        <v>109108</v>
      </c>
      <c r="B9109" t="s">
        <v>16</v>
      </c>
      <c r="C9109" t="s">
        <v>38</v>
      </c>
      <c r="D9109" t="s">
        <v>31</v>
      </c>
      <c r="E9109" s="2">
        <v>44867</v>
      </c>
      <c r="F9109" t="s">
        <v>10</v>
      </c>
    </row>
    <row r="9110" spans="1:7" x14ac:dyDescent="0.25">
      <c r="A9110">
        <v>109109</v>
      </c>
      <c r="B9110" t="s">
        <v>7</v>
      </c>
      <c r="C9110" t="s">
        <v>51</v>
      </c>
      <c r="D9110" t="s">
        <v>9</v>
      </c>
      <c r="E9110" s="2">
        <v>44229</v>
      </c>
      <c r="F9110" t="s">
        <v>10</v>
      </c>
    </row>
    <row r="9111" spans="1:7" x14ac:dyDescent="0.25">
      <c r="A9111">
        <v>109110</v>
      </c>
      <c r="B9111" t="s">
        <v>42</v>
      </c>
      <c r="C9111" t="s">
        <v>22</v>
      </c>
      <c r="D9111" t="s">
        <v>15</v>
      </c>
      <c r="E9111" s="2">
        <v>44267</v>
      </c>
      <c r="F9111" t="s">
        <v>10</v>
      </c>
    </row>
    <row r="9112" spans="1:7" x14ac:dyDescent="0.25">
      <c r="A9112">
        <v>109111</v>
      </c>
      <c r="B9112" t="s">
        <v>13</v>
      </c>
      <c r="C9112" t="s">
        <v>27</v>
      </c>
      <c r="D9112" t="s">
        <v>37</v>
      </c>
      <c r="E9112" s="2">
        <v>43317</v>
      </c>
      <c r="F9112" t="s">
        <v>10</v>
      </c>
    </row>
    <row r="9113" spans="1:7" x14ac:dyDescent="0.25">
      <c r="A9113">
        <v>109112</v>
      </c>
      <c r="B9113" t="s">
        <v>44</v>
      </c>
      <c r="C9113" t="s">
        <v>14</v>
      </c>
      <c r="D9113" t="s">
        <v>18</v>
      </c>
      <c r="E9113" s="2">
        <v>44069</v>
      </c>
      <c r="F9113" t="s">
        <v>10</v>
      </c>
    </row>
    <row r="9114" spans="1:7" x14ac:dyDescent="0.25">
      <c r="A9114">
        <v>109113</v>
      </c>
      <c r="B9114" t="s">
        <v>33</v>
      </c>
      <c r="C9114" t="s">
        <v>27</v>
      </c>
      <c r="D9114" t="s">
        <v>9</v>
      </c>
      <c r="E9114" s="2">
        <v>44951</v>
      </c>
      <c r="F9114" t="s">
        <v>10</v>
      </c>
    </row>
    <row r="9115" spans="1:7" x14ac:dyDescent="0.25">
      <c r="A9115">
        <v>109114</v>
      </c>
      <c r="B9115" t="s">
        <v>33</v>
      </c>
      <c r="C9115" t="s">
        <v>53</v>
      </c>
      <c r="D9115" t="s">
        <v>37</v>
      </c>
      <c r="E9115" s="2">
        <v>43940</v>
      </c>
      <c r="F9115" t="s">
        <v>10</v>
      </c>
    </row>
    <row r="9116" spans="1:7" x14ac:dyDescent="0.25">
      <c r="A9116">
        <v>109115</v>
      </c>
      <c r="B9116" t="s">
        <v>13</v>
      </c>
      <c r="C9116" t="s">
        <v>29</v>
      </c>
      <c r="D9116" t="s">
        <v>31</v>
      </c>
      <c r="E9116" s="2">
        <v>44125</v>
      </c>
      <c r="F9116" t="s">
        <v>10</v>
      </c>
    </row>
    <row r="9117" spans="1:7" x14ac:dyDescent="0.25">
      <c r="A9117">
        <v>109116</v>
      </c>
      <c r="B9117" t="s">
        <v>23</v>
      </c>
      <c r="C9117" t="s">
        <v>11</v>
      </c>
      <c r="D9117" t="s">
        <v>15</v>
      </c>
      <c r="E9117" s="2">
        <v>43517</v>
      </c>
      <c r="F9117" t="s">
        <v>10</v>
      </c>
    </row>
    <row r="9118" spans="1:7" x14ac:dyDescent="0.25">
      <c r="A9118">
        <v>109117</v>
      </c>
      <c r="B9118" t="s">
        <v>39</v>
      </c>
      <c r="C9118" t="s">
        <v>45</v>
      </c>
      <c r="D9118" t="s">
        <v>31</v>
      </c>
      <c r="E9118" s="2">
        <v>44732</v>
      </c>
      <c r="F9118" t="s">
        <v>10</v>
      </c>
    </row>
    <row r="9119" spans="1:7" x14ac:dyDescent="0.25">
      <c r="A9119">
        <v>109118</v>
      </c>
      <c r="B9119" t="s">
        <v>19</v>
      </c>
      <c r="C9119" t="s">
        <v>30</v>
      </c>
      <c r="D9119" t="s">
        <v>12</v>
      </c>
      <c r="E9119" s="2">
        <v>45027</v>
      </c>
      <c r="F9119" t="s">
        <v>10</v>
      </c>
    </row>
    <row r="9120" spans="1:7" x14ac:dyDescent="0.25">
      <c r="A9120">
        <v>109119</v>
      </c>
      <c r="B9120" t="s">
        <v>25</v>
      </c>
      <c r="C9120" t="s">
        <v>35</v>
      </c>
      <c r="D9120" t="s">
        <v>18</v>
      </c>
      <c r="E9120" s="2">
        <v>45289</v>
      </c>
      <c r="F9120" t="s">
        <v>10</v>
      </c>
    </row>
    <row r="9121" spans="1:6" x14ac:dyDescent="0.25">
      <c r="A9121">
        <v>109120</v>
      </c>
      <c r="B9121" t="s">
        <v>16</v>
      </c>
      <c r="C9121" t="s">
        <v>38</v>
      </c>
      <c r="D9121" t="s">
        <v>37</v>
      </c>
      <c r="E9121" s="2">
        <v>43544</v>
      </c>
      <c r="F9121" t="s">
        <v>10</v>
      </c>
    </row>
    <row r="9122" spans="1:6" x14ac:dyDescent="0.25">
      <c r="A9122">
        <v>109121</v>
      </c>
      <c r="B9122" t="s">
        <v>24</v>
      </c>
      <c r="C9122" t="s">
        <v>26</v>
      </c>
      <c r="D9122" t="s">
        <v>15</v>
      </c>
      <c r="E9122" s="2">
        <v>43681</v>
      </c>
      <c r="F9122" t="s">
        <v>10</v>
      </c>
    </row>
    <row r="9123" spans="1:6" x14ac:dyDescent="0.25">
      <c r="A9123">
        <v>109122</v>
      </c>
      <c r="B9123" t="s">
        <v>19</v>
      </c>
      <c r="C9123" t="s">
        <v>38</v>
      </c>
      <c r="D9123" t="s">
        <v>18</v>
      </c>
      <c r="E9123" s="2">
        <v>44998</v>
      </c>
      <c r="F9123" t="s">
        <v>10</v>
      </c>
    </row>
    <row r="9124" spans="1:6" x14ac:dyDescent="0.25">
      <c r="A9124">
        <v>109123</v>
      </c>
      <c r="B9124" t="s">
        <v>25</v>
      </c>
      <c r="C9124" t="s">
        <v>26</v>
      </c>
      <c r="D9124" t="s">
        <v>12</v>
      </c>
      <c r="E9124" s="2">
        <v>45147</v>
      </c>
      <c r="F9124" t="s">
        <v>10</v>
      </c>
    </row>
    <row r="9125" spans="1:6" x14ac:dyDescent="0.25">
      <c r="A9125">
        <v>109124</v>
      </c>
      <c r="B9125" t="s">
        <v>23</v>
      </c>
      <c r="C9125" t="s">
        <v>51</v>
      </c>
      <c r="D9125" t="s">
        <v>18</v>
      </c>
      <c r="E9125" s="2">
        <v>45203</v>
      </c>
      <c r="F9125" t="s">
        <v>10</v>
      </c>
    </row>
    <row r="9126" spans="1:6" x14ac:dyDescent="0.25">
      <c r="A9126">
        <v>109125</v>
      </c>
      <c r="B9126" t="s">
        <v>19</v>
      </c>
      <c r="C9126" t="s">
        <v>29</v>
      </c>
      <c r="D9126" t="s">
        <v>31</v>
      </c>
      <c r="E9126" s="2">
        <v>43798</v>
      </c>
      <c r="F9126" t="s">
        <v>10</v>
      </c>
    </row>
    <row r="9127" spans="1:6" x14ac:dyDescent="0.25">
      <c r="A9127">
        <v>109126</v>
      </c>
      <c r="B9127" t="s">
        <v>7</v>
      </c>
      <c r="C9127" t="s">
        <v>8</v>
      </c>
      <c r="D9127" t="s">
        <v>9</v>
      </c>
      <c r="E9127" s="2">
        <v>43865</v>
      </c>
      <c r="F9127" t="s">
        <v>10</v>
      </c>
    </row>
    <row r="9128" spans="1:6" x14ac:dyDescent="0.25">
      <c r="A9128">
        <v>109127</v>
      </c>
      <c r="B9128" t="s">
        <v>28</v>
      </c>
      <c r="C9128" t="s">
        <v>35</v>
      </c>
      <c r="D9128" t="s">
        <v>31</v>
      </c>
      <c r="E9128" s="2">
        <v>43408</v>
      </c>
      <c r="F9128" t="s">
        <v>10</v>
      </c>
    </row>
    <row r="9129" spans="1:6" x14ac:dyDescent="0.25">
      <c r="A9129">
        <v>109128</v>
      </c>
      <c r="B9129" t="s">
        <v>43</v>
      </c>
      <c r="C9129" t="s">
        <v>22</v>
      </c>
      <c r="D9129" t="s">
        <v>15</v>
      </c>
      <c r="E9129" s="2">
        <v>43158</v>
      </c>
      <c r="F9129" t="s">
        <v>10</v>
      </c>
    </row>
    <row r="9130" spans="1:6" x14ac:dyDescent="0.25">
      <c r="A9130">
        <v>109129</v>
      </c>
      <c r="B9130" t="s">
        <v>41</v>
      </c>
      <c r="C9130" t="s">
        <v>29</v>
      </c>
      <c r="D9130" t="s">
        <v>12</v>
      </c>
      <c r="E9130" s="2">
        <v>43762</v>
      </c>
      <c r="F9130" t="s">
        <v>10</v>
      </c>
    </row>
    <row r="9131" spans="1:6" x14ac:dyDescent="0.25">
      <c r="A9131">
        <v>109130</v>
      </c>
      <c r="B9131" t="s">
        <v>28</v>
      </c>
      <c r="C9131" t="s">
        <v>53</v>
      </c>
      <c r="D9131" t="s">
        <v>31</v>
      </c>
      <c r="E9131" s="2">
        <v>43478</v>
      </c>
      <c r="F9131" t="s">
        <v>10</v>
      </c>
    </row>
    <row r="9132" spans="1:6" x14ac:dyDescent="0.25">
      <c r="A9132">
        <v>109131</v>
      </c>
      <c r="B9132" t="s">
        <v>23</v>
      </c>
      <c r="C9132" t="s">
        <v>30</v>
      </c>
      <c r="D9132" t="s">
        <v>18</v>
      </c>
      <c r="E9132" s="2">
        <v>45114</v>
      </c>
      <c r="F9132" t="s">
        <v>10</v>
      </c>
    </row>
    <row r="9133" spans="1:6" x14ac:dyDescent="0.25">
      <c r="A9133">
        <v>109132</v>
      </c>
      <c r="B9133" t="s">
        <v>44</v>
      </c>
      <c r="C9133" t="s">
        <v>30</v>
      </c>
      <c r="D9133" t="s">
        <v>9</v>
      </c>
      <c r="E9133" s="2">
        <v>45513</v>
      </c>
      <c r="F9133" t="s">
        <v>10</v>
      </c>
    </row>
    <row r="9134" spans="1:6" x14ac:dyDescent="0.25">
      <c r="A9134">
        <v>109133</v>
      </c>
      <c r="B9134" t="s">
        <v>39</v>
      </c>
      <c r="C9134" t="s">
        <v>35</v>
      </c>
      <c r="D9134" t="s">
        <v>12</v>
      </c>
      <c r="E9134" s="2">
        <v>45297</v>
      </c>
      <c r="F9134" t="s">
        <v>10</v>
      </c>
    </row>
    <row r="9135" spans="1:6" x14ac:dyDescent="0.25">
      <c r="A9135">
        <v>109134</v>
      </c>
      <c r="B9135" t="s">
        <v>49</v>
      </c>
      <c r="C9135" t="s">
        <v>47</v>
      </c>
      <c r="D9135" t="s">
        <v>31</v>
      </c>
      <c r="E9135" s="2">
        <v>43848</v>
      </c>
      <c r="F9135" t="s">
        <v>10</v>
      </c>
    </row>
    <row r="9136" spans="1:6" x14ac:dyDescent="0.25">
      <c r="A9136">
        <v>109135</v>
      </c>
      <c r="B9136" t="s">
        <v>24</v>
      </c>
      <c r="C9136" t="s">
        <v>35</v>
      </c>
      <c r="D9136" t="s">
        <v>9</v>
      </c>
      <c r="E9136" s="2">
        <v>43520</v>
      </c>
      <c r="F9136" t="s">
        <v>10</v>
      </c>
    </row>
    <row r="9137" spans="1:7" x14ac:dyDescent="0.25">
      <c r="A9137">
        <v>109136</v>
      </c>
      <c r="B9137" t="s">
        <v>24</v>
      </c>
      <c r="C9137" t="s">
        <v>45</v>
      </c>
      <c r="D9137" t="s">
        <v>12</v>
      </c>
      <c r="E9137" s="2">
        <v>43893</v>
      </c>
      <c r="F9137" t="s">
        <v>10</v>
      </c>
    </row>
    <row r="9138" spans="1:7" x14ac:dyDescent="0.25">
      <c r="A9138">
        <v>109137</v>
      </c>
      <c r="B9138" t="s">
        <v>16</v>
      </c>
      <c r="C9138" t="s">
        <v>47</v>
      </c>
      <c r="D9138" t="s">
        <v>15</v>
      </c>
      <c r="E9138" s="2">
        <v>44170</v>
      </c>
      <c r="F9138" t="s">
        <v>10</v>
      </c>
    </row>
    <row r="9139" spans="1:7" x14ac:dyDescent="0.25">
      <c r="A9139">
        <v>109138</v>
      </c>
      <c r="B9139" t="s">
        <v>21</v>
      </c>
      <c r="C9139" t="s">
        <v>38</v>
      </c>
      <c r="D9139" t="s">
        <v>18</v>
      </c>
      <c r="E9139" s="2">
        <v>45228</v>
      </c>
      <c r="F9139" t="s">
        <v>10</v>
      </c>
    </row>
    <row r="9140" spans="1:7" x14ac:dyDescent="0.25">
      <c r="A9140">
        <v>109139</v>
      </c>
      <c r="B9140" t="s">
        <v>33</v>
      </c>
      <c r="C9140" t="s">
        <v>14</v>
      </c>
      <c r="D9140" t="s">
        <v>31</v>
      </c>
      <c r="E9140" s="2">
        <v>44820</v>
      </c>
      <c r="F9140" t="s">
        <v>10</v>
      </c>
    </row>
    <row r="9141" spans="1:7" x14ac:dyDescent="0.25">
      <c r="A9141">
        <v>109140</v>
      </c>
      <c r="B9141" t="s">
        <v>42</v>
      </c>
      <c r="C9141" t="s">
        <v>48</v>
      </c>
      <c r="D9141" t="s">
        <v>31</v>
      </c>
      <c r="E9141" s="2">
        <v>43803</v>
      </c>
      <c r="F9141" t="s">
        <v>10</v>
      </c>
    </row>
    <row r="9142" spans="1:7" x14ac:dyDescent="0.25">
      <c r="A9142">
        <v>109141</v>
      </c>
      <c r="B9142" t="s">
        <v>34</v>
      </c>
      <c r="C9142" t="s">
        <v>17</v>
      </c>
      <c r="D9142" t="s">
        <v>12</v>
      </c>
      <c r="E9142" s="2">
        <v>45446</v>
      </c>
      <c r="F9142" t="s">
        <v>10</v>
      </c>
    </row>
    <row r="9143" spans="1:7" x14ac:dyDescent="0.25">
      <c r="A9143">
        <v>109142</v>
      </c>
      <c r="B9143" t="s">
        <v>7</v>
      </c>
      <c r="C9143" t="s">
        <v>17</v>
      </c>
      <c r="D9143" t="s">
        <v>12</v>
      </c>
      <c r="E9143" s="2">
        <v>45337</v>
      </c>
      <c r="F9143" t="s">
        <v>10</v>
      </c>
    </row>
    <row r="9144" spans="1:7" x14ac:dyDescent="0.25">
      <c r="A9144">
        <v>109143</v>
      </c>
      <c r="B9144" t="s">
        <v>33</v>
      </c>
      <c r="C9144" t="s">
        <v>26</v>
      </c>
      <c r="D9144" t="s">
        <v>12</v>
      </c>
      <c r="E9144" s="2">
        <v>44494</v>
      </c>
      <c r="F9144" t="s">
        <v>10</v>
      </c>
    </row>
    <row r="9145" spans="1:7" x14ac:dyDescent="0.25">
      <c r="A9145">
        <v>109144</v>
      </c>
      <c r="B9145" t="s">
        <v>50</v>
      </c>
      <c r="C9145" t="s">
        <v>51</v>
      </c>
      <c r="D9145" t="s">
        <v>18</v>
      </c>
      <c r="E9145" s="2">
        <v>45113</v>
      </c>
      <c r="F9145" t="s">
        <v>52</v>
      </c>
      <c r="G9145" s="2">
        <v>46039</v>
      </c>
    </row>
    <row r="9146" spans="1:7" x14ac:dyDescent="0.25">
      <c r="A9146">
        <v>109145</v>
      </c>
      <c r="B9146" t="s">
        <v>34</v>
      </c>
      <c r="C9146" t="s">
        <v>16</v>
      </c>
      <c r="D9146" t="s">
        <v>37</v>
      </c>
      <c r="E9146" s="2">
        <v>44058</v>
      </c>
      <c r="F9146" t="s">
        <v>10</v>
      </c>
    </row>
    <row r="9147" spans="1:7" x14ac:dyDescent="0.25">
      <c r="A9147">
        <v>109146</v>
      </c>
      <c r="B9147" t="s">
        <v>7</v>
      </c>
      <c r="C9147" t="s">
        <v>22</v>
      </c>
      <c r="D9147" t="s">
        <v>37</v>
      </c>
      <c r="E9147" s="2">
        <v>44845</v>
      </c>
      <c r="F9147" t="s">
        <v>10</v>
      </c>
    </row>
    <row r="9148" spans="1:7" x14ac:dyDescent="0.25">
      <c r="A9148">
        <v>109147</v>
      </c>
      <c r="B9148" t="s">
        <v>36</v>
      </c>
      <c r="C9148" t="s">
        <v>22</v>
      </c>
      <c r="D9148" t="s">
        <v>18</v>
      </c>
      <c r="E9148" s="2">
        <v>44049</v>
      </c>
      <c r="F9148" t="s">
        <v>10</v>
      </c>
    </row>
    <row r="9149" spans="1:7" x14ac:dyDescent="0.25">
      <c r="A9149">
        <v>109148</v>
      </c>
      <c r="B9149" t="s">
        <v>46</v>
      </c>
      <c r="C9149" t="s">
        <v>48</v>
      </c>
      <c r="D9149" t="s">
        <v>12</v>
      </c>
      <c r="E9149" s="2">
        <v>45310</v>
      </c>
      <c r="F9149" t="s">
        <v>10</v>
      </c>
    </row>
    <row r="9150" spans="1:7" x14ac:dyDescent="0.25">
      <c r="A9150">
        <v>109149</v>
      </c>
      <c r="B9150" t="s">
        <v>42</v>
      </c>
      <c r="C9150" t="s">
        <v>17</v>
      </c>
      <c r="D9150" t="s">
        <v>18</v>
      </c>
      <c r="E9150" s="2">
        <v>44096</v>
      </c>
      <c r="F9150" t="s">
        <v>10</v>
      </c>
    </row>
    <row r="9151" spans="1:7" x14ac:dyDescent="0.25">
      <c r="A9151">
        <v>109150</v>
      </c>
      <c r="B9151" t="s">
        <v>41</v>
      </c>
      <c r="C9151" t="s">
        <v>16</v>
      </c>
      <c r="D9151" t="s">
        <v>9</v>
      </c>
      <c r="E9151" s="2">
        <v>43571</v>
      </c>
      <c r="F9151" t="s">
        <v>10</v>
      </c>
    </row>
    <row r="9152" spans="1:7" x14ac:dyDescent="0.25">
      <c r="A9152">
        <v>109151</v>
      </c>
      <c r="B9152" t="s">
        <v>39</v>
      </c>
      <c r="C9152" t="s">
        <v>26</v>
      </c>
      <c r="D9152" t="s">
        <v>37</v>
      </c>
      <c r="E9152" s="2">
        <v>45211</v>
      </c>
      <c r="F9152" t="s">
        <v>10</v>
      </c>
    </row>
    <row r="9153" spans="1:7" x14ac:dyDescent="0.25">
      <c r="A9153">
        <v>109152</v>
      </c>
      <c r="B9153" t="s">
        <v>19</v>
      </c>
      <c r="C9153" t="s">
        <v>45</v>
      </c>
      <c r="D9153" t="s">
        <v>31</v>
      </c>
      <c r="E9153" s="2">
        <v>43826</v>
      </c>
      <c r="F9153" t="s">
        <v>52</v>
      </c>
      <c r="G9153" s="2">
        <v>44969</v>
      </c>
    </row>
    <row r="9154" spans="1:7" x14ac:dyDescent="0.25">
      <c r="A9154">
        <v>109153</v>
      </c>
      <c r="B9154" t="s">
        <v>34</v>
      </c>
      <c r="C9154" t="s">
        <v>14</v>
      </c>
      <c r="D9154" t="s">
        <v>12</v>
      </c>
      <c r="E9154" s="2">
        <v>44405</v>
      </c>
      <c r="F9154" t="s">
        <v>10</v>
      </c>
    </row>
    <row r="9155" spans="1:7" x14ac:dyDescent="0.25">
      <c r="A9155">
        <v>109154</v>
      </c>
      <c r="B9155" t="s">
        <v>16</v>
      </c>
      <c r="C9155" t="s">
        <v>11</v>
      </c>
      <c r="D9155" t="s">
        <v>9</v>
      </c>
      <c r="E9155" s="2">
        <v>44773</v>
      </c>
      <c r="F9155" t="s">
        <v>10</v>
      </c>
    </row>
    <row r="9156" spans="1:7" x14ac:dyDescent="0.25">
      <c r="A9156">
        <v>109155</v>
      </c>
      <c r="B9156" t="s">
        <v>28</v>
      </c>
      <c r="C9156" t="s">
        <v>48</v>
      </c>
      <c r="D9156" t="s">
        <v>37</v>
      </c>
      <c r="E9156" s="2">
        <v>43220</v>
      </c>
      <c r="F9156" t="s">
        <v>10</v>
      </c>
    </row>
    <row r="9157" spans="1:7" x14ac:dyDescent="0.25">
      <c r="A9157">
        <v>109156</v>
      </c>
      <c r="B9157" t="s">
        <v>42</v>
      </c>
      <c r="C9157" t="s">
        <v>48</v>
      </c>
      <c r="D9157" t="s">
        <v>9</v>
      </c>
      <c r="E9157" s="2">
        <v>44487</v>
      </c>
      <c r="F9157" t="s">
        <v>10</v>
      </c>
    </row>
    <row r="9158" spans="1:7" x14ac:dyDescent="0.25">
      <c r="A9158">
        <v>109157</v>
      </c>
      <c r="B9158" t="s">
        <v>46</v>
      </c>
      <c r="C9158" t="s">
        <v>47</v>
      </c>
      <c r="D9158" t="s">
        <v>37</v>
      </c>
      <c r="E9158" s="2">
        <v>44038</v>
      </c>
      <c r="F9158" t="s">
        <v>10</v>
      </c>
    </row>
    <row r="9159" spans="1:7" x14ac:dyDescent="0.25">
      <c r="A9159">
        <v>109158</v>
      </c>
      <c r="B9159" t="s">
        <v>46</v>
      </c>
      <c r="C9159" t="s">
        <v>53</v>
      </c>
      <c r="D9159" t="s">
        <v>18</v>
      </c>
      <c r="E9159" s="2">
        <v>45445</v>
      </c>
      <c r="F9159" t="s">
        <v>52</v>
      </c>
      <c r="G9159" s="2">
        <v>46395</v>
      </c>
    </row>
    <row r="9160" spans="1:7" x14ac:dyDescent="0.25">
      <c r="A9160">
        <v>109159</v>
      </c>
      <c r="B9160" t="s">
        <v>19</v>
      </c>
      <c r="C9160" t="s">
        <v>8</v>
      </c>
      <c r="D9160" t="s">
        <v>31</v>
      </c>
      <c r="E9160" s="2">
        <v>43194</v>
      </c>
      <c r="F9160" t="s">
        <v>10</v>
      </c>
    </row>
    <row r="9161" spans="1:7" x14ac:dyDescent="0.25">
      <c r="A9161">
        <v>109160</v>
      </c>
      <c r="B9161" t="s">
        <v>42</v>
      </c>
      <c r="C9161" t="s">
        <v>20</v>
      </c>
      <c r="D9161" t="s">
        <v>37</v>
      </c>
      <c r="E9161" s="2">
        <v>45119</v>
      </c>
      <c r="F9161" t="s">
        <v>10</v>
      </c>
    </row>
    <row r="9162" spans="1:7" x14ac:dyDescent="0.25">
      <c r="A9162">
        <v>109161</v>
      </c>
      <c r="B9162" t="s">
        <v>33</v>
      </c>
      <c r="C9162" t="s">
        <v>45</v>
      </c>
      <c r="D9162" t="s">
        <v>9</v>
      </c>
      <c r="E9162" s="2">
        <v>45511</v>
      </c>
      <c r="F9162" t="s">
        <v>10</v>
      </c>
    </row>
    <row r="9163" spans="1:7" x14ac:dyDescent="0.25">
      <c r="A9163">
        <v>109162</v>
      </c>
      <c r="B9163" t="s">
        <v>28</v>
      </c>
      <c r="C9163" t="s">
        <v>51</v>
      </c>
      <c r="D9163" t="s">
        <v>9</v>
      </c>
      <c r="E9163" s="2">
        <v>45331</v>
      </c>
      <c r="F9163" t="s">
        <v>10</v>
      </c>
    </row>
    <row r="9164" spans="1:7" x14ac:dyDescent="0.25">
      <c r="A9164">
        <v>109163</v>
      </c>
      <c r="B9164" t="s">
        <v>33</v>
      </c>
      <c r="C9164" t="s">
        <v>40</v>
      </c>
      <c r="D9164" t="s">
        <v>18</v>
      </c>
      <c r="E9164" s="2">
        <v>44856</v>
      </c>
      <c r="F9164" t="s">
        <v>10</v>
      </c>
    </row>
    <row r="9165" spans="1:7" x14ac:dyDescent="0.25">
      <c r="A9165">
        <v>109164</v>
      </c>
      <c r="B9165" t="s">
        <v>13</v>
      </c>
      <c r="C9165" t="s">
        <v>38</v>
      </c>
      <c r="D9165" t="s">
        <v>12</v>
      </c>
      <c r="E9165" s="2">
        <v>44750</v>
      </c>
      <c r="F9165" t="s">
        <v>10</v>
      </c>
    </row>
    <row r="9166" spans="1:7" x14ac:dyDescent="0.25">
      <c r="A9166">
        <v>109165</v>
      </c>
      <c r="B9166" t="s">
        <v>19</v>
      </c>
      <c r="C9166" t="s">
        <v>16</v>
      </c>
      <c r="D9166" t="s">
        <v>12</v>
      </c>
      <c r="E9166" s="2">
        <v>43588</v>
      </c>
      <c r="F9166" t="s">
        <v>10</v>
      </c>
    </row>
    <row r="9167" spans="1:7" x14ac:dyDescent="0.25">
      <c r="A9167">
        <v>109166</v>
      </c>
      <c r="B9167" t="s">
        <v>7</v>
      </c>
      <c r="C9167" t="s">
        <v>45</v>
      </c>
      <c r="D9167" t="s">
        <v>15</v>
      </c>
      <c r="E9167" s="2">
        <v>44958</v>
      </c>
      <c r="F9167" t="s">
        <v>10</v>
      </c>
    </row>
    <row r="9168" spans="1:7" x14ac:dyDescent="0.25">
      <c r="A9168">
        <v>109167</v>
      </c>
      <c r="B9168" t="s">
        <v>16</v>
      </c>
      <c r="C9168" t="s">
        <v>45</v>
      </c>
      <c r="D9168" t="s">
        <v>37</v>
      </c>
      <c r="E9168" s="2">
        <v>45060</v>
      </c>
      <c r="F9168" t="s">
        <v>10</v>
      </c>
    </row>
    <row r="9169" spans="1:7" x14ac:dyDescent="0.25">
      <c r="A9169">
        <v>109168</v>
      </c>
      <c r="B9169" t="s">
        <v>44</v>
      </c>
      <c r="C9169" t="s">
        <v>29</v>
      </c>
      <c r="D9169" t="s">
        <v>12</v>
      </c>
      <c r="E9169" s="2">
        <v>43351</v>
      </c>
      <c r="F9169" t="s">
        <v>10</v>
      </c>
    </row>
    <row r="9170" spans="1:7" x14ac:dyDescent="0.25">
      <c r="A9170">
        <v>109169</v>
      </c>
      <c r="B9170" t="s">
        <v>36</v>
      </c>
      <c r="C9170" t="s">
        <v>11</v>
      </c>
      <c r="D9170" t="s">
        <v>15</v>
      </c>
      <c r="E9170" s="2">
        <v>44750</v>
      </c>
      <c r="F9170" t="s">
        <v>10</v>
      </c>
    </row>
    <row r="9171" spans="1:7" x14ac:dyDescent="0.25">
      <c r="A9171">
        <v>109170</v>
      </c>
      <c r="B9171" t="s">
        <v>44</v>
      </c>
      <c r="C9171" t="s">
        <v>11</v>
      </c>
      <c r="D9171" t="s">
        <v>9</v>
      </c>
      <c r="E9171" s="2">
        <v>45134</v>
      </c>
      <c r="F9171" t="s">
        <v>10</v>
      </c>
    </row>
    <row r="9172" spans="1:7" x14ac:dyDescent="0.25">
      <c r="A9172">
        <v>109171</v>
      </c>
      <c r="B9172" t="s">
        <v>50</v>
      </c>
      <c r="C9172" t="s">
        <v>40</v>
      </c>
      <c r="D9172" t="s">
        <v>18</v>
      </c>
      <c r="E9172" s="2">
        <v>44067</v>
      </c>
      <c r="F9172" t="s">
        <v>10</v>
      </c>
    </row>
    <row r="9173" spans="1:7" x14ac:dyDescent="0.25">
      <c r="A9173">
        <v>109172</v>
      </c>
      <c r="B9173" t="s">
        <v>43</v>
      </c>
      <c r="C9173" t="s">
        <v>38</v>
      </c>
      <c r="D9173" t="s">
        <v>9</v>
      </c>
      <c r="E9173" s="2">
        <v>44760</v>
      </c>
      <c r="F9173" t="s">
        <v>10</v>
      </c>
    </row>
    <row r="9174" spans="1:7" x14ac:dyDescent="0.25">
      <c r="A9174">
        <v>109173</v>
      </c>
      <c r="B9174" t="s">
        <v>7</v>
      </c>
      <c r="C9174" t="s">
        <v>51</v>
      </c>
      <c r="D9174" t="s">
        <v>15</v>
      </c>
      <c r="E9174" s="2">
        <v>45223</v>
      </c>
      <c r="F9174" t="s">
        <v>10</v>
      </c>
    </row>
    <row r="9175" spans="1:7" x14ac:dyDescent="0.25">
      <c r="A9175">
        <v>109174</v>
      </c>
      <c r="B9175" t="s">
        <v>34</v>
      </c>
      <c r="C9175" t="s">
        <v>14</v>
      </c>
      <c r="D9175" t="s">
        <v>9</v>
      </c>
      <c r="E9175" s="2">
        <v>43701</v>
      </c>
      <c r="F9175" t="s">
        <v>52</v>
      </c>
      <c r="G9175" s="2">
        <v>43762</v>
      </c>
    </row>
    <row r="9176" spans="1:7" x14ac:dyDescent="0.25">
      <c r="A9176">
        <v>109175</v>
      </c>
      <c r="B9176" t="s">
        <v>34</v>
      </c>
      <c r="C9176" t="s">
        <v>29</v>
      </c>
      <c r="D9176" t="s">
        <v>31</v>
      </c>
      <c r="E9176" s="2">
        <v>44596</v>
      </c>
      <c r="F9176" t="s">
        <v>10</v>
      </c>
    </row>
    <row r="9177" spans="1:7" x14ac:dyDescent="0.25">
      <c r="A9177">
        <v>109176</v>
      </c>
      <c r="B9177" t="s">
        <v>16</v>
      </c>
      <c r="C9177" t="s">
        <v>27</v>
      </c>
      <c r="D9177" t="s">
        <v>15</v>
      </c>
      <c r="E9177" s="2">
        <v>43110</v>
      </c>
      <c r="F9177" t="s">
        <v>10</v>
      </c>
    </row>
    <row r="9178" spans="1:7" x14ac:dyDescent="0.25">
      <c r="A9178">
        <v>109177</v>
      </c>
      <c r="B9178" t="s">
        <v>43</v>
      </c>
      <c r="C9178" t="s">
        <v>32</v>
      </c>
      <c r="D9178" t="s">
        <v>15</v>
      </c>
      <c r="E9178" s="2">
        <v>44641</v>
      </c>
      <c r="F9178" t="s">
        <v>10</v>
      </c>
    </row>
    <row r="9179" spans="1:7" x14ac:dyDescent="0.25">
      <c r="A9179">
        <v>109178</v>
      </c>
      <c r="B9179" t="s">
        <v>50</v>
      </c>
      <c r="C9179" t="s">
        <v>26</v>
      </c>
      <c r="D9179" t="s">
        <v>12</v>
      </c>
      <c r="E9179" s="2">
        <v>45315</v>
      </c>
      <c r="F9179" t="s">
        <v>10</v>
      </c>
    </row>
    <row r="9180" spans="1:7" x14ac:dyDescent="0.25">
      <c r="A9180">
        <v>109179</v>
      </c>
      <c r="B9180" t="s">
        <v>42</v>
      </c>
      <c r="C9180" t="s">
        <v>22</v>
      </c>
      <c r="D9180" t="s">
        <v>12</v>
      </c>
      <c r="E9180" s="2">
        <v>43689</v>
      </c>
      <c r="F9180" t="s">
        <v>10</v>
      </c>
    </row>
    <row r="9181" spans="1:7" x14ac:dyDescent="0.25">
      <c r="A9181">
        <v>109180</v>
      </c>
      <c r="B9181" t="s">
        <v>24</v>
      </c>
      <c r="C9181" t="s">
        <v>29</v>
      </c>
      <c r="D9181" t="s">
        <v>15</v>
      </c>
      <c r="E9181" s="2">
        <v>43446</v>
      </c>
      <c r="F9181" t="s">
        <v>10</v>
      </c>
    </row>
    <row r="9182" spans="1:7" x14ac:dyDescent="0.25">
      <c r="A9182">
        <v>109181</v>
      </c>
      <c r="B9182" t="s">
        <v>21</v>
      </c>
      <c r="C9182" t="s">
        <v>40</v>
      </c>
      <c r="D9182" t="s">
        <v>9</v>
      </c>
      <c r="E9182" s="2">
        <v>43801</v>
      </c>
      <c r="F9182" t="s">
        <v>10</v>
      </c>
    </row>
    <row r="9183" spans="1:7" x14ac:dyDescent="0.25">
      <c r="A9183">
        <v>109182</v>
      </c>
      <c r="B9183" t="s">
        <v>50</v>
      </c>
      <c r="C9183" t="s">
        <v>40</v>
      </c>
      <c r="D9183" t="s">
        <v>12</v>
      </c>
      <c r="E9183" s="2">
        <v>43840</v>
      </c>
      <c r="F9183" t="s">
        <v>10</v>
      </c>
    </row>
    <row r="9184" spans="1:7" x14ac:dyDescent="0.25">
      <c r="A9184">
        <v>109183</v>
      </c>
      <c r="B9184" t="s">
        <v>7</v>
      </c>
      <c r="C9184" t="s">
        <v>8</v>
      </c>
      <c r="D9184" t="s">
        <v>9</v>
      </c>
      <c r="E9184" s="2">
        <v>44018</v>
      </c>
      <c r="F9184" t="s">
        <v>10</v>
      </c>
    </row>
    <row r="9185" spans="1:6" x14ac:dyDescent="0.25">
      <c r="A9185">
        <v>109184</v>
      </c>
      <c r="B9185" t="s">
        <v>39</v>
      </c>
      <c r="C9185" t="s">
        <v>35</v>
      </c>
      <c r="D9185" t="s">
        <v>15</v>
      </c>
      <c r="E9185" s="2">
        <v>44531</v>
      </c>
      <c r="F9185" t="s">
        <v>10</v>
      </c>
    </row>
    <row r="9186" spans="1:6" x14ac:dyDescent="0.25">
      <c r="A9186">
        <v>109185</v>
      </c>
      <c r="B9186" t="s">
        <v>28</v>
      </c>
      <c r="C9186" t="s">
        <v>11</v>
      </c>
      <c r="D9186" t="s">
        <v>15</v>
      </c>
      <c r="E9186" s="2">
        <v>44444</v>
      </c>
      <c r="F9186" t="s">
        <v>10</v>
      </c>
    </row>
    <row r="9187" spans="1:6" x14ac:dyDescent="0.25">
      <c r="A9187">
        <v>109186</v>
      </c>
      <c r="B9187" t="s">
        <v>21</v>
      </c>
      <c r="C9187" t="s">
        <v>16</v>
      </c>
      <c r="D9187" t="s">
        <v>15</v>
      </c>
      <c r="E9187" s="2">
        <v>43753</v>
      </c>
      <c r="F9187" t="s">
        <v>10</v>
      </c>
    </row>
    <row r="9188" spans="1:6" x14ac:dyDescent="0.25">
      <c r="A9188">
        <v>109187</v>
      </c>
      <c r="B9188" t="s">
        <v>7</v>
      </c>
      <c r="C9188" t="s">
        <v>8</v>
      </c>
      <c r="D9188" t="s">
        <v>37</v>
      </c>
      <c r="E9188" s="2">
        <v>43454</v>
      </c>
      <c r="F9188" t="s">
        <v>10</v>
      </c>
    </row>
    <row r="9189" spans="1:6" x14ac:dyDescent="0.25">
      <c r="A9189">
        <v>109188</v>
      </c>
      <c r="B9189" t="s">
        <v>43</v>
      </c>
      <c r="C9189" t="s">
        <v>17</v>
      </c>
      <c r="D9189" t="s">
        <v>31</v>
      </c>
      <c r="E9189" s="2">
        <v>44712</v>
      </c>
      <c r="F9189" t="s">
        <v>10</v>
      </c>
    </row>
    <row r="9190" spans="1:6" x14ac:dyDescent="0.25">
      <c r="A9190">
        <v>109189</v>
      </c>
      <c r="B9190" t="s">
        <v>39</v>
      </c>
      <c r="C9190" t="s">
        <v>29</v>
      </c>
      <c r="D9190" t="s">
        <v>9</v>
      </c>
      <c r="E9190" s="2">
        <v>44600</v>
      </c>
      <c r="F9190" t="s">
        <v>10</v>
      </c>
    </row>
    <row r="9191" spans="1:6" x14ac:dyDescent="0.25">
      <c r="A9191">
        <v>109190</v>
      </c>
      <c r="B9191" t="s">
        <v>43</v>
      </c>
      <c r="C9191" t="s">
        <v>40</v>
      </c>
      <c r="D9191" t="s">
        <v>31</v>
      </c>
      <c r="E9191" s="2">
        <v>43161</v>
      </c>
      <c r="F9191" t="s">
        <v>10</v>
      </c>
    </row>
    <row r="9192" spans="1:6" x14ac:dyDescent="0.25">
      <c r="A9192">
        <v>109191</v>
      </c>
      <c r="B9192" t="s">
        <v>7</v>
      </c>
      <c r="C9192" t="s">
        <v>40</v>
      </c>
      <c r="D9192" t="s">
        <v>12</v>
      </c>
      <c r="E9192" s="2">
        <v>44473</v>
      </c>
      <c r="F9192" t="s">
        <v>10</v>
      </c>
    </row>
    <row r="9193" spans="1:6" x14ac:dyDescent="0.25">
      <c r="A9193">
        <v>109192</v>
      </c>
      <c r="B9193" t="s">
        <v>28</v>
      </c>
      <c r="C9193" t="s">
        <v>22</v>
      </c>
      <c r="D9193" t="s">
        <v>15</v>
      </c>
      <c r="E9193" s="2">
        <v>45309</v>
      </c>
      <c r="F9193" t="s">
        <v>10</v>
      </c>
    </row>
    <row r="9194" spans="1:6" x14ac:dyDescent="0.25">
      <c r="A9194">
        <v>109193</v>
      </c>
      <c r="B9194" t="s">
        <v>33</v>
      </c>
      <c r="C9194" t="s">
        <v>53</v>
      </c>
      <c r="D9194" t="s">
        <v>9</v>
      </c>
      <c r="E9194" s="2">
        <v>44933</v>
      </c>
      <c r="F9194" t="s">
        <v>10</v>
      </c>
    </row>
    <row r="9195" spans="1:6" x14ac:dyDescent="0.25">
      <c r="A9195">
        <v>109194</v>
      </c>
      <c r="B9195" t="s">
        <v>25</v>
      </c>
      <c r="C9195" t="s">
        <v>53</v>
      </c>
      <c r="D9195" t="s">
        <v>31</v>
      </c>
      <c r="E9195" s="2">
        <v>43530</v>
      </c>
      <c r="F9195" t="s">
        <v>10</v>
      </c>
    </row>
    <row r="9196" spans="1:6" x14ac:dyDescent="0.25">
      <c r="A9196">
        <v>109195</v>
      </c>
      <c r="B9196" t="s">
        <v>28</v>
      </c>
      <c r="C9196" t="s">
        <v>32</v>
      </c>
      <c r="D9196" t="s">
        <v>37</v>
      </c>
      <c r="E9196" s="2">
        <v>44186</v>
      </c>
      <c r="F9196" t="s">
        <v>10</v>
      </c>
    </row>
    <row r="9197" spans="1:6" x14ac:dyDescent="0.25">
      <c r="A9197">
        <v>109196</v>
      </c>
      <c r="B9197" t="s">
        <v>24</v>
      </c>
      <c r="C9197" t="s">
        <v>48</v>
      </c>
      <c r="D9197" t="s">
        <v>18</v>
      </c>
      <c r="E9197" s="2">
        <v>44759</v>
      </c>
      <c r="F9197" t="s">
        <v>10</v>
      </c>
    </row>
    <row r="9198" spans="1:6" x14ac:dyDescent="0.25">
      <c r="A9198">
        <v>109197</v>
      </c>
      <c r="B9198" t="s">
        <v>39</v>
      </c>
      <c r="C9198" t="s">
        <v>35</v>
      </c>
      <c r="D9198" t="s">
        <v>31</v>
      </c>
      <c r="E9198" s="2">
        <v>45433</v>
      </c>
      <c r="F9198" t="s">
        <v>10</v>
      </c>
    </row>
    <row r="9199" spans="1:6" x14ac:dyDescent="0.25">
      <c r="A9199">
        <v>109198</v>
      </c>
      <c r="B9199" t="s">
        <v>49</v>
      </c>
      <c r="C9199" t="s">
        <v>51</v>
      </c>
      <c r="D9199" t="s">
        <v>18</v>
      </c>
      <c r="E9199" s="2">
        <v>43716</v>
      </c>
      <c r="F9199" t="s">
        <v>10</v>
      </c>
    </row>
    <row r="9200" spans="1:6" x14ac:dyDescent="0.25">
      <c r="A9200">
        <v>109199</v>
      </c>
      <c r="B9200" t="s">
        <v>7</v>
      </c>
      <c r="C9200" t="s">
        <v>48</v>
      </c>
      <c r="D9200" t="s">
        <v>31</v>
      </c>
      <c r="E9200" s="2">
        <v>43399</v>
      </c>
      <c r="F9200" t="s">
        <v>10</v>
      </c>
    </row>
    <row r="9201" spans="1:6" x14ac:dyDescent="0.25">
      <c r="A9201">
        <v>109200</v>
      </c>
      <c r="B9201" t="s">
        <v>39</v>
      </c>
      <c r="C9201" t="s">
        <v>45</v>
      </c>
      <c r="D9201" t="s">
        <v>12</v>
      </c>
      <c r="E9201" s="2">
        <v>45242</v>
      </c>
      <c r="F9201" t="s">
        <v>10</v>
      </c>
    </row>
    <row r="9202" spans="1:6" x14ac:dyDescent="0.25">
      <c r="A9202">
        <v>109201</v>
      </c>
      <c r="B9202" t="s">
        <v>36</v>
      </c>
      <c r="C9202" t="s">
        <v>32</v>
      </c>
      <c r="D9202" t="s">
        <v>12</v>
      </c>
      <c r="E9202" s="2">
        <v>43814</v>
      </c>
      <c r="F9202" t="s">
        <v>10</v>
      </c>
    </row>
    <row r="9203" spans="1:6" x14ac:dyDescent="0.25">
      <c r="A9203">
        <v>109202</v>
      </c>
      <c r="B9203" t="s">
        <v>7</v>
      </c>
      <c r="C9203" t="s">
        <v>8</v>
      </c>
      <c r="D9203" t="s">
        <v>15</v>
      </c>
      <c r="E9203" s="2">
        <v>43398</v>
      </c>
      <c r="F9203" t="s">
        <v>10</v>
      </c>
    </row>
    <row r="9204" spans="1:6" x14ac:dyDescent="0.25">
      <c r="A9204">
        <v>109203</v>
      </c>
      <c r="B9204" t="s">
        <v>19</v>
      </c>
      <c r="C9204" t="s">
        <v>16</v>
      </c>
      <c r="D9204" t="s">
        <v>9</v>
      </c>
      <c r="E9204" s="2">
        <v>45438</v>
      </c>
      <c r="F9204" t="s">
        <v>10</v>
      </c>
    </row>
    <row r="9205" spans="1:6" x14ac:dyDescent="0.25">
      <c r="A9205">
        <v>109204</v>
      </c>
      <c r="B9205" t="s">
        <v>34</v>
      </c>
      <c r="C9205" t="s">
        <v>16</v>
      </c>
      <c r="D9205" t="s">
        <v>9</v>
      </c>
      <c r="E9205" s="2">
        <v>43669</v>
      </c>
      <c r="F9205" t="s">
        <v>10</v>
      </c>
    </row>
    <row r="9206" spans="1:6" x14ac:dyDescent="0.25">
      <c r="A9206">
        <v>109205</v>
      </c>
      <c r="B9206" t="s">
        <v>13</v>
      </c>
      <c r="C9206" t="s">
        <v>29</v>
      </c>
      <c r="D9206" t="s">
        <v>9</v>
      </c>
      <c r="E9206" s="2">
        <v>44441</v>
      </c>
      <c r="F9206" t="s">
        <v>10</v>
      </c>
    </row>
    <row r="9207" spans="1:6" x14ac:dyDescent="0.25">
      <c r="A9207">
        <v>109206</v>
      </c>
      <c r="B9207" t="s">
        <v>46</v>
      </c>
      <c r="C9207" t="s">
        <v>53</v>
      </c>
      <c r="D9207" t="s">
        <v>12</v>
      </c>
      <c r="E9207" s="2">
        <v>45426</v>
      </c>
      <c r="F9207" t="s">
        <v>10</v>
      </c>
    </row>
    <row r="9208" spans="1:6" x14ac:dyDescent="0.25">
      <c r="A9208">
        <v>109207</v>
      </c>
      <c r="B9208" t="s">
        <v>28</v>
      </c>
      <c r="C9208" t="s">
        <v>30</v>
      </c>
      <c r="D9208" t="s">
        <v>9</v>
      </c>
      <c r="E9208" s="2">
        <v>44730</v>
      </c>
      <c r="F9208" t="s">
        <v>10</v>
      </c>
    </row>
    <row r="9209" spans="1:6" x14ac:dyDescent="0.25">
      <c r="A9209">
        <v>109208</v>
      </c>
      <c r="B9209" t="s">
        <v>21</v>
      </c>
      <c r="C9209" t="s">
        <v>45</v>
      </c>
      <c r="D9209" t="s">
        <v>9</v>
      </c>
      <c r="E9209" s="2">
        <v>44971</v>
      </c>
      <c r="F9209" t="s">
        <v>10</v>
      </c>
    </row>
    <row r="9210" spans="1:6" x14ac:dyDescent="0.25">
      <c r="A9210">
        <v>109209</v>
      </c>
      <c r="B9210" t="s">
        <v>13</v>
      </c>
      <c r="C9210" t="s">
        <v>22</v>
      </c>
      <c r="D9210" t="s">
        <v>9</v>
      </c>
      <c r="E9210" s="2">
        <v>45534</v>
      </c>
      <c r="F9210" t="s">
        <v>10</v>
      </c>
    </row>
    <row r="9211" spans="1:6" x14ac:dyDescent="0.25">
      <c r="A9211">
        <v>109210</v>
      </c>
      <c r="B9211" t="s">
        <v>36</v>
      </c>
      <c r="C9211" t="s">
        <v>38</v>
      </c>
      <c r="D9211" t="s">
        <v>9</v>
      </c>
      <c r="E9211" s="2">
        <v>43262</v>
      </c>
      <c r="F9211" t="s">
        <v>10</v>
      </c>
    </row>
    <row r="9212" spans="1:6" x14ac:dyDescent="0.25">
      <c r="A9212">
        <v>109211</v>
      </c>
      <c r="B9212" t="s">
        <v>43</v>
      </c>
      <c r="C9212" t="s">
        <v>8</v>
      </c>
      <c r="D9212" t="s">
        <v>15</v>
      </c>
      <c r="E9212" s="2">
        <v>45384</v>
      </c>
      <c r="F9212" t="s">
        <v>10</v>
      </c>
    </row>
    <row r="9213" spans="1:6" x14ac:dyDescent="0.25">
      <c r="A9213">
        <v>109212</v>
      </c>
      <c r="B9213" t="s">
        <v>23</v>
      </c>
      <c r="C9213" t="s">
        <v>40</v>
      </c>
      <c r="D9213" t="s">
        <v>18</v>
      </c>
      <c r="E9213" s="2">
        <v>45520</v>
      </c>
      <c r="F9213" t="s">
        <v>10</v>
      </c>
    </row>
    <row r="9214" spans="1:6" x14ac:dyDescent="0.25">
      <c r="A9214">
        <v>109213</v>
      </c>
      <c r="B9214" t="s">
        <v>16</v>
      </c>
      <c r="C9214" t="s">
        <v>11</v>
      </c>
      <c r="D9214" t="s">
        <v>37</v>
      </c>
      <c r="E9214" s="2">
        <v>45289</v>
      </c>
      <c r="F9214" t="s">
        <v>10</v>
      </c>
    </row>
    <row r="9215" spans="1:6" x14ac:dyDescent="0.25">
      <c r="A9215">
        <v>109214</v>
      </c>
      <c r="B9215" t="s">
        <v>16</v>
      </c>
      <c r="C9215" t="s">
        <v>11</v>
      </c>
      <c r="D9215" t="s">
        <v>9</v>
      </c>
      <c r="E9215" s="2">
        <v>44200</v>
      </c>
      <c r="F9215" t="s">
        <v>10</v>
      </c>
    </row>
    <row r="9216" spans="1:6" x14ac:dyDescent="0.25">
      <c r="A9216">
        <v>109215</v>
      </c>
      <c r="B9216" t="s">
        <v>39</v>
      </c>
      <c r="C9216" t="s">
        <v>53</v>
      </c>
      <c r="D9216" t="s">
        <v>18</v>
      </c>
      <c r="E9216" s="2">
        <v>44064</v>
      </c>
      <c r="F9216" t="s">
        <v>10</v>
      </c>
    </row>
    <row r="9217" spans="1:7" x14ac:dyDescent="0.25">
      <c r="A9217">
        <v>109216</v>
      </c>
      <c r="B9217" t="s">
        <v>41</v>
      </c>
      <c r="C9217" t="s">
        <v>20</v>
      </c>
      <c r="D9217" t="s">
        <v>31</v>
      </c>
      <c r="E9217" s="2">
        <v>44862</v>
      </c>
      <c r="F9217" t="s">
        <v>10</v>
      </c>
    </row>
    <row r="9218" spans="1:7" x14ac:dyDescent="0.25">
      <c r="A9218">
        <v>109217</v>
      </c>
      <c r="B9218" t="s">
        <v>39</v>
      </c>
      <c r="C9218" t="s">
        <v>47</v>
      </c>
      <c r="D9218" t="s">
        <v>12</v>
      </c>
      <c r="E9218" s="2">
        <v>45595</v>
      </c>
      <c r="F9218" t="s">
        <v>10</v>
      </c>
    </row>
    <row r="9219" spans="1:7" x14ac:dyDescent="0.25">
      <c r="A9219">
        <v>109218</v>
      </c>
      <c r="B9219" t="s">
        <v>43</v>
      </c>
      <c r="C9219" t="s">
        <v>26</v>
      </c>
      <c r="D9219" t="s">
        <v>37</v>
      </c>
      <c r="E9219" s="2">
        <v>45320</v>
      </c>
      <c r="F9219" t="s">
        <v>10</v>
      </c>
    </row>
    <row r="9220" spans="1:7" x14ac:dyDescent="0.25">
      <c r="A9220">
        <v>109219</v>
      </c>
      <c r="B9220" t="s">
        <v>24</v>
      </c>
      <c r="C9220" t="s">
        <v>27</v>
      </c>
      <c r="D9220" t="s">
        <v>15</v>
      </c>
      <c r="E9220" s="2">
        <v>44283</v>
      </c>
      <c r="F9220" t="s">
        <v>10</v>
      </c>
    </row>
    <row r="9221" spans="1:7" x14ac:dyDescent="0.25">
      <c r="A9221">
        <v>109220</v>
      </c>
      <c r="B9221" t="s">
        <v>50</v>
      </c>
      <c r="C9221" t="s">
        <v>32</v>
      </c>
      <c r="D9221" t="s">
        <v>12</v>
      </c>
      <c r="E9221" s="2">
        <v>45340</v>
      </c>
      <c r="F9221" t="s">
        <v>10</v>
      </c>
    </row>
    <row r="9222" spans="1:7" x14ac:dyDescent="0.25">
      <c r="A9222">
        <v>109221</v>
      </c>
      <c r="B9222" t="s">
        <v>7</v>
      </c>
      <c r="C9222" t="s">
        <v>35</v>
      </c>
      <c r="D9222" t="s">
        <v>18</v>
      </c>
      <c r="E9222" s="2">
        <v>43167</v>
      </c>
      <c r="F9222" t="s">
        <v>52</v>
      </c>
      <c r="G9222" s="2">
        <v>43521</v>
      </c>
    </row>
    <row r="9223" spans="1:7" x14ac:dyDescent="0.25">
      <c r="A9223">
        <v>109222</v>
      </c>
      <c r="B9223" t="s">
        <v>42</v>
      </c>
      <c r="C9223" t="s">
        <v>48</v>
      </c>
      <c r="D9223" t="s">
        <v>31</v>
      </c>
      <c r="E9223" s="2">
        <v>43620</v>
      </c>
      <c r="F9223" t="s">
        <v>10</v>
      </c>
    </row>
    <row r="9224" spans="1:7" x14ac:dyDescent="0.25">
      <c r="A9224">
        <v>109223</v>
      </c>
      <c r="B9224" t="s">
        <v>21</v>
      </c>
      <c r="C9224" t="s">
        <v>27</v>
      </c>
      <c r="D9224" t="s">
        <v>9</v>
      </c>
      <c r="E9224" s="2">
        <v>43255</v>
      </c>
      <c r="F9224" t="s">
        <v>10</v>
      </c>
    </row>
    <row r="9225" spans="1:7" x14ac:dyDescent="0.25">
      <c r="A9225">
        <v>109224</v>
      </c>
      <c r="B9225" t="s">
        <v>34</v>
      </c>
      <c r="C9225" t="s">
        <v>53</v>
      </c>
      <c r="D9225" t="s">
        <v>18</v>
      </c>
      <c r="E9225" s="2">
        <v>44456</v>
      </c>
      <c r="F9225" t="s">
        <v>10</v>
      </c>
    </row>
    <row r="9226" spans="1:7" x14ac:dyDescent="0.25">
      <c r="A9226">
        <v>109225</v>
      </c>
      <c r="B9226" t="s">
        <v>39</v>
      </c>
      <c r="C9226" t="s">
        <v>32</v>
      </c>
      <c r="D9226" t="s">
        <v>15</v>
      </c>
      <c r="E9226" s="2">
        <v>43239</v>
      </c>
      <c r="F9226" t="s">
        <v>10</v>
      </c>
    </row>
    <row r="9227" spans="1:7" x14ac:dyDescent="0.25">
      <c r="A9227">
        <v>109226</v>
      </c>
      <c r="B9227" t="s">
        <v>23</v>
      </c>
      <c r="C9227" t="s">
        <v>27</v>
      </c>
      <c r="D9227" t="s">
        <v>9</v>
      </c>
      <c r="E9227" s="2">
        <v>45579</v>
      </c>
      <c r="F9227" t="s">
        <v>10</v>
      </c>
    </row>
    <row r="9228" spans="1:7" x14ac:dyDescent="0.25">
      <c r="A9228">
        <v>109227</v>
      </c>
      <c r="B9228" t="s">
        <v>50</v>
      </c>
      <c r="C9228" t="s">
        <v>30</v>
      </c>
      <c r="D9228" t="s">
        <v>37</v>
      </c>
      <c r="E9228" s="2">
        <v>44042</v>
      </c>
      <c r="F9228" t="s">
        <v>10</v>
      </c>
    </row>
    <row r="9229" spans="1:7" x14ac:dyDescent="0.25">
      <c r="A9229">
        <v>109228</v>
      </c>
      <c r="B9229" t="s">
        <v>19</v>
      </c>
      <c r="C9229" t="s">
        <v>11</v>
      </c>
      <c r="D9229" t="s">
        <v>15</v>
      </c>
      <c r="E9229" s="2">
        <v>45322</v>
      </c>
      <c r="F9229" t="s">
        <v>10</v>
      </c>
    </row>
    <row r="9230" spans="1:7" x14ac:dyDescent="0.25">
      <c r="A9230">
        <v>109229</v>
      </c>
      <c r="B9230" t="s">
        <v>36</v>
      </c>
      <c r="C9230" t="s">
        <v>45</v>
      </c>
      <c r="D9230" t="s">
        <v>18</v>
      </c>
      <c r="E9230" s="2">
        <v>44875</v>
      </c>
      <c r="F9230" t="s">
        <v>10</v>
      </c>
    </row>
    <row r="9231" spans="1:7" x14ac:dyDescent="0.25">
      <c r="A9231">
        <v>109230</v>
      </c>
      <c r="B9231" t="s">
        <v>25</v>
      </c>
      <c r="C9231" t="s">
        <v>32</v>
      </c>
      <c r="D9231" t="s">
        <v>31</v>
      </c>
      <c r="E9231" s="2">
        <v>45551</v>
      </c>
      <c r="F9231" t="s">
        <v>10</v>
      </c>
    </row>
    <row r="9232" spans="1:7" x14ac:dyDescent="0.25">
      <c r="A9232">
        <v>109231</v>
      </c>
      <c r="B9232" t="s">
        <v>21</v>
      </c>
      <c r="C9232" t="s">
        <v>30</v>
      </c>
      <c r="D9232" t="s">
        <v>18</v>
      </c>
      <c r="E9232" s="2">
        <v>44128</v>
      </c>
      <c r="F9232" t="s">
        <v>10</v>
      </c>
    </row>
    <row r="9233" spans="1:6" x14ac:dyDescent="0.25">
      <c r="A9233">
        <v>109232</v>
      </c>
      <c r="B9233" t="s">
        <v>50</v>
      </c>
      <c r="C9233" t="s">
        <v>38</v>
      </c>
      <c r="D9233" t="s">
        <v>37</v>
      </c>
      <c r="E9233" s="2">
        <v>45179</v>
      </c>
      <c r="F9233" t="s">
        <v>10</v>
      </c>
    </row>
    <row r="9234" spans="1:6" x14ac:dyDescent="0.25">
      <c r="A9234">
        <v>109233</v>
      </c>
      <c r="B9234" t="s">
        <v>42</v>
      </c>
      <c r="C9234" t="s">
        <v>40</v>
      </c>
      <c r="D9234" t="s">
        <v>18</v>
      </c>
      <c r="E9234" s="2">
        <v>44296</v>
      </c>
      <c r="F9234" t="s">
        <v>10</v>
      </c>
    </row>
    <row r="9235" spans="1:6" x14ac:dyDescent="0.25">
      <c r="A9235">
        <v>109234</v>
      </c>
      <c r="B9235" t="s">
        <v>19</v>
      </c>
      <c r="C9235" t="s">
        <v>11</v>
      </c>
      <c r="D9235" t="s">
        <v>9</v>
      </c>
      <c r="E9235" s="2">
        <v>43633</v>
      </c>
      <c r="F9235" t="s">
        <v>10</v>
      </c>
    </row>
    <row r="9236" spans="1:6" x14ac:dyDescent="0.25">
      <c r="A9236">
        <v>109235</v>
      </c>
      <c r="B9236" t="s">
        <v>43</v>
      </c>
      <c r="C9236" t="s">
        <v>27</v>
      </c>
      <c r="D9236" t="s">
        <v>37</v>
      </c>
      <c r="E9236" s="2">
        <v>44322</v>
      </c>
      <c r="F9236" t="s">
        <v>10</v>
      </c>
    </row>
    <row r="9237" spans="1:6" x14ac:dyDescent="0.25">
      <c r="A9237">
        <v>109236</v>
      </c>
      <c r="B9237" t="s">
        <v>36</v>
      </c>
      <c r="C9237" t="s">
        <v>32</v>
      </c>
      <c r="D9237" t="s">
        <v>18</v>
      </c>
      <c r="E9237" s="2">
        <v>45581</v>
      </c>
      <c r="F9237" t="s">
        <v>10</v>
      </c>
    </row>
    <row r="9238" spans="1:6" x14ac:dyDescent="0.25">
      <c r="A9238">
        <v>109237</v>
      </c>
      <c r="B9238" t="s">
        <v>39</v>
      </c>
      <c r="C9238" t="s">
        <v>30</v>
      </c>
      <c r="D9238" t="s">
        <v>9</v>
      </c>
      <c r="E9238" s="2">
        <v>44484</v>
      </c>
      <c r="F9238" t="s">
        <v>10</v>
      </c>
    </row>
    <row r="9239" spans="1:6" x14ac:dyDescent="0.25">
      <c r="A9239">
        <v>109238</v>
      </c>
      <c r="B9239" t="s">
        <v>42</v>
      </c>
      <c r="C9239" t="s">
        <v>38</v>
      </c>
      <c r="D9239" t="s">
        <v>15</v>
      </c>
      <c r="E9239" s="2">
        <v>45598</v>
      </c>
      <c r="F9239" t="s">
        <v>10</v>
      </c>
    </row>
    <row r="9240" spans="1:6" x14ac:dyDescent="0.25">
      <c r="A9240">
        <v>109239</v>
      </c>
      <c r="B9240" t="s">
        <v>24</v>
      </c>
      <c r="C9240" t="s">
        <v>17</v>
      </c>
      <c r="D9240" t="s">
        <v>9</v>
      </c>
      <c r="E9240" s="2">
        <v>45198</v>
      </c>
      <c r="F9240" t="s">
        <v>10</v>
      </c>
    </row>
    <row r="9241" spans="1:6" x14ac:dyDescent="0.25">
      <c r="A9241">
        <v>109240</v>
      </c>
      <c r="B9241" t="s">
        <v>44</v>
      </c>
      <c r="C9241" t="s">
        <v>22</v>
      </c>
      <c r="D9241" t="s">
        <v>15</v>
      </c>
      <c r="E9241" s="2">
        <v>45368</v>
      </c>
      <c r="F9241" t="s">
        <v>10</v>
      </c>
    </row>
    <row r="9242" spans="1:6" x14ac:dyDescent="0.25">
      <c r="A9242">
        <v>109241</v>
      </c>
      <c r="B9242" t="s">
        <v>50</v>
      </c>
      <c r="C9242" t="s">
        <v>22</v>
      </c>
      <c r="D9242" t="s">
        <v>37</v>
      </c>
      <c r="E9242" s="2">
        <v>43371</v>
      </c>
      <c r="F9242" t="s">
        <v>10</v>
      </c>
    </row>
    <row r="9243" spans="1:6" x14ac:dyDescent="0.25">
      <c r="A9243">
        <v>109242</v>
      </c>
      <c r="B9243" t="s">
        <v>49</v>
      </c>
      <c r="C9243" t="s">
        <v>22</v>
      </c>
      <c r="D9243" t="s">
        <v>12</v>
      </c>
      <c r="E9243" s="2">
        <v>43445</v>
      </c>
      <c r="F9243" t="s">
        <v>10</v>
      </c>
    </row>
    <row r="9244" spans="1:6" x14ac:dyDescent="0.25">
      <c r="A9244">
        <v>109243</v>
      </c>
      <c r="B9244" t="s">
        <v>36</v>
      </c>
      <c r="C9244" t="s">
        <v>29</v>
      </c>
      <c r="D9244" t="s">
        <v>18</v>
      </c>
      <c r="E9244" s="2">
        <v>44262</v>
      </c>
      <c r="F9244" t="s">
        <v>10</v>
      </c>
    </row>
    <row r="9245" spans="1:6" x14ac:dyDescent="0.25">
      <c r="A9245">
        <v>109244</v>
      </c>
      <c r="B9245" t="s">
        <v>21</v>
      </c>
      <c r="C9245" t="s">
        <v>20</v>
      </c>
      <c r="D9245" t="s">
        <v>9</v>
      </c>
      <c r="E9245" s="2">
        <v>44521</v>
      </c>
      <c r="F9245" t="s">
        <v>10</v>
      </c>
    </row>
    <row r="9246" spans="1:6" x14ac:dyDescent="0.25">
      <c r="A9246">
        <v>109245</v>
      </c>
      <c r="B9246" t="s">
        <v>23</v>
      </c>
      <c r="C9246" t="s">
        <v>45</v>
      </c>
      <c r="D9246" t="s">
        <v>9</v>
      </c>
      <c r="E9246" s="2">
        <v>44951</v>
      </c>
      <c r="F9246" t="s">
        <v>10</v>
      </c>
    </row>
    <row r="9247" spans="1:6" x14ac:dyDescent="0.25">
      <c r="A9247">
        <v>109246</v>
      </c>
      <c r="B9247" t="s">
        <v>46</v>
      </c>
      <c r="C9247" t="s">
        <v>17</v>
      </c>
      <c r="D9247" t="s">
        <v>37</v>
      </c>
      <c r="E9247" s="2">
        <v>45336</v>
      </c>
      <c r="F9247" t="s">
        <v>10</v>
      </c>
    </row>
    <row r="9248" spans="1:6" x14ac:dyDescent="0.25">
      <c r="A9248">
        <v>109247</v>
      </c>
      <c r="B9248" t="s">
        <v>13</v>
      </c>
      <c r="C9248" t="s">
        <v>30</v>
      </c>
      <c r="D9248" t="s">
        <v>12</v>
      </c>
      <c r="E9248" s="2">
        <v>45179</v>
      </c>
      <c r="F9248" t="s">
        <v>10</v>
      </c>
    </row>
    <row r="9249" spans="1:6" x14ac:dyDescent="0.25">
      <c r="A9249">
        <v>109248</v>
      </c>
      <c r="B9249" t="s">
        <v>44</v>
      </c>
      <c r="C9249" t="s">
        <v>48</v>
      </c>
      <c r="D9249" t="s">
        <v>15</v>
      </c>
      <c r="E9249" s="2">
        <v>44976</v>
      </c>
      <c r="F9249" t="s">
        <v>10</v>
      </c>
    </row>
    <row r="9250" spans="1:6" x14ac:dyDescent="0.25">
      <c r="A9250">
        <v>109249</v>
      </c>
      <c r="B9250" t="s">
        <v>39</v>
      </c>
      <c r="C9250" t="s">
        <v>20</v>
      </c>
      <c r="D9250" t="s">
        <v>18</v>
      </c>
      <c r="E9250" s="2">
        <v>43247</v>
      </c>
      <c r="F9250" t="s">
        <v>10</v>
      </c>
    </row>
    <row r="9251" spans="1:6" x14ac:dyDescent="0.25">
      <c r="A9251">
        <v>109250</v>
      </c>
      <c r="B9251" t="s">
        <v>41</v>
      </c>
      <c r="C9251" t="s">
        <v>38</v>
      </c>
      <c r="D9251" t="s">
        <v>15</v>
      </c>
      <c r="E9251" s="2">
        <v>44908</v>
      </c>
      <c r="F9251" t="s">
        <v>10</v>
      </c>
    </row>
    <row r="9252" spans="1:6" x14ac:dyDescent="0.25">
      <c r="A9252">
        <v>109251</v>
      </c>
      <c r="B9252" t="s">
        <v>50</v>
      </c>
      <c r="C9252" t="s">
        <v>22</v>
      </c>
      <c r="D9252" t="s">
        <v>18</v>
      </c>
      <c r="E9252" s="2">
        <v>43476</v>
      </c>
      <c r="F9252" t="s">
        <v>10</v>
      </c>
    </row>
    <row r="9253" spans="1:6" x14ac:dyDescent="0.25">
      <c r="A9253">
        <v>109252</v>
      </c>
      <c r="B9253" t="s">
        <v>36</v>
      </c>
      <c r="C9253" t="s">
        <v>29</v>
      </c>
      <c r="D9253" t="s">
        <v>18</v>
      </c>
      <c r="E9253" s="2">
        <v>44563</v>
      </c>
      <c r="F9253" t="s">
        <v>10</v>
      </c>
    </row>
    <row r="9254" spans="1:6" x14ac:dyDescent="0.25">
      <c r="A9254">
        <v>109253</v>
      </c>
      <c r="B9254" t="s">
        <v>25</v>
      </c>
      <c r="C9254" t="s">
        <v>35</v>
      </c>
      <c r="D9254" t="s">
        <v>9</v>
      </c>
      <c r="E9254" s="2">
        <v>43834</v>
      </c>
      <c r="F9254" t="s">
        <v>10</v>
      </c>
    </row>
    <row r="9255" spans="1:6" x14ac:dyDescent="0.25">
      <c r="A9255">
        <v>109254</v>
      </c>
      <c r="B9255" t="s">
        <v>39</v>
      </c>
      <c r="C9255" t="s">
        <v>51</v>
      </c>
      <c r="D9255" t="s">
        <v>37</v>
      </c>
      <c r="E9255" s="2">
        <v>44064</v>
      </c>
      <c r="F9255" t="s">
        <v>10</v>
      </c>
    </row>
    <row r="9256" spans="1:6" x14ac:dyDescent="0.25">
      <c r="A9256">
        <v>109255</v>
      </c>
      <c r="B9256" t="s">
        <v>46</v>
      </c>
      <c r="C9256" t="s">
        <v>8</v>
      </c>
      <c r="D9256" t="s">
        <v>15</v>
      </c>
      <c r="E9256" s="2">
        <v>45329</v>
      </c>
      <c r="F9256" t="s">
        <v>10</v>
      </c>
    </row>
    <row r="9257" spans="1:6" x14ac:dyDescent="0.25">
      <c r="A9257">
        <v>109256</v>
      </c>
      <c r="B9257" t="s">
        <v>23</v>
      </c>
      <c r="C9257" t="s">
        <v>22</v>
      </c>
      <c r="D9257" t="s">
        <v>31</v>
      </c>
      <c r="E9257" s="2">
        <v>44746</v>
      </c>
      <c r="F9257" t="s">
        <v>10</v>
      </c>
    </row>
    <row r="9258" spans="1:6" x14ac:dyDescent="0.25">
      <c r="A9258">
        <v>109257</v>
      </c>
      <c r="B9258" t="s">
        <v>36</v>
      </c>
      <c r="C9258" t="s">
        <v>11</v>
      </c>
      <c r="D9258" t="s">
        <v>15</v>
      </c>
      <c r="E9258" s="2">
        <v>44934</v>
      </c>
      <c r="F9258" t="s">
        <v>10</v>
      </c>
    </row>
    <row r="9259" spans="1:6" x14ac:dyDescent="0.25">
      <c r="A9259">
        <v>109258</v>
      </c>
      <c r="B9259" t="s">
        <v>39</v>
      </c>
      <c r="C9259" t="s">
        <v>14</v>
      </c>
      <c r="D9259" t="s">
        <v>18</v>
      </c>
      <c r="E9259" s="2">
        <v>44700</v>
      </c>
      <c r="F9259" t="s">
        <v>10</v>
      </c>
    </row>
    <row r="9260" spans="1:6" x14ac:dyDescent="0.25">
      <c r="A9260">
        <v>109259</v>
      </c>
      <c r="B9260" t="s">
        <v>49</v>
      </c>
      <c r="C9260" t="s">
        <v>27</v>
      </c>
      <c r="D9260" t="s">
        <v>9</v>
      </c>
      <c r="E9260" s="2">
        <v>45057</v>
      </c>
      <c r="F9260" t="s">
        <v>10</v>
      </c>
    </row>
    <row r="9261" spans="1:6" x14ac:dyDescent="0.25">
      <c r="A9261">
        <v>109260</v>
      </c>
      <c r="B9261" t="s">
        <v>43</v>
      </c>
      <c r="C9261" t="s">
        <v>35</v>
      </c>
      <c r="D9261" t="s">
        <v>15</v>
      </c>
      <c r="E9261" s="2">
        <v>43903</v>
      </c>
      <c r="F9261" t="s">
        <v>10</v>
      </c>
    </row>
    <row r="9262" spans="1:6" x14ac:dyDescent="0.25">
      <c r="A9262">
        <v>109261</v>
      </c>
      <c r="B9262" t="s">
        <v>16</v>
      </c>
      <c r="C9262" t="s">
        <v>35</v>
      </c>
      <c r="D9262" t="s">
        <v>37</v>
      </c>
      <c r="E9262" s="2">
        <v>45309</v>
      </c>
      <c r="F9262" t="s">
        <v>10</v>
      </c>
    </row>
    <row r="9263" spans="1:6" x14ac:dyDescent="0.25">
      <c r="A9263">
        <v>109262</v>
      </c>
      <c r="B9263" t="s">
        <v>28</v>
      </c>
      <c r="C9263" t="s">
        <v>35</v>
      </c>
      <c r="D9263" t="s">
        <v>18</v>
      </c>
      <c r="E9263" s="2">
        <v>43865</v>
      </c>
      <c r="F9263" t="s">
        <v>10</v>
      </c>
    </row>
    <row r="9264" spans="1:6" x14ac:dyDescent="0.25">
      <c r="A9264">
        <v>109263</v>
      </c>
      <c r="B9264" t="s">
        <v>41</v>
      </c>
      <c r="C9264" t="s">
        <v>11</v>
      </c>
      <c r="D9264" t="s">
        <v>31</v>
      </c>
      <c r="E9264" s="2">
        <v>43208</v>
      </c>
      <c r="F9264" t="s">
        <v>10</v>
      </c>
    </row>
    <row r="9265" spans="1:6" x14ac:dyDescent="0.25">
      <c r="A9265">
        <v>109264</v>
      </c>
      <c r="B9265" t="s">
        <v>33</v>
      </c>
      <c r="C9265" t="s">
        <v>22</v>
      </c>
      <c r="D9265" t="s">
        <v>31</v>
      </c>
      <c r="E9265" s="2">
        <v>44952</v>
      </c>
      <c r="F9265" t="s">
        <v>10</v>
      </c>
    </row>
    <row r="9266" spans="1:6" x14ac:dyDescent="0.25">
      <c r="A9266">
        <v>109265</v>
      </c>
      <c r="B9266" t="s">
        <v>19</v>
      </c>
      <c r="C9266" t="s">
        <v>27</v>
      </c>
      <c r="D9266" t="s">
        <v>12</v>
      </c>
      <c r="E9266" s="2">
        <v>44226</v>
      </c>
      <c r="F9266" t="s">
        <v>10</v>
      </c>
    </row>
    <row r="9267" spans="1:6" x14ac:dyDescent="0.25">
      <c r="A9267">
        <v>109266</v>
      </c>
      <c r="B9267" t="s">
        <v>33</v>
      </c>
      <c r="C9267" t="s">
        <v>11</v>
      </c>
      <c r="D9267" t="s">
        <v>18</v>
      </c>
      <c r="E9267" s="2">
        <v>44659</v>
      </c>
      <c r="F9267" t="s">
        <v>10</v>
      </c>
    </row>
    <row r="9268" spans="1:6" x14ac:dyDescent="0.25">
      <c r="A9268">
        <v>109267</v>
      </c>
      <c r="B9268" t="s">
        <v>36</v>
      </c>
      <c r="C9268" t="s">
        <v>45</v>
      </c>
      <c r="D9268" t="s">
        <v>18</v>
      </c>
      <c r="E9268" s="2">
        <v>43420</v>
      </c>
      <c r="F9268" t="s">
        <v>10</v>
      </c>
    </row>
    <row r="9269" spans="1:6" x14ac:dyDescent="0.25">
      <c r="A9269">
        <v>109268</v>
      </c>
      <c r="B9269" t="s">
        <v>21</v>
      </c>
      <c r="C9269" t="s">
        <v>30</v>
      </c>
      <c r="D9269" t="s">
        <v>18</v>
      </c>
      <c r="E9269" s="2">
        <v>43361</v>
      </c>
      <c r="F9269" t="s">
        <v>10</v>
      </c>
    </row>
    <row r="9270" spans="1:6" x14ac:dyDescent="0.25">
      <c r="A9270">
        <v>109269</v>
      </c>
      <c r="B9270" t="s">
        <v>33</v>
      </c>
      <c r="C9270" t="s">
        <v>20</v>
      </c>
      <c r="D9270" t="s">
        <v>9</v>
      </c>
      <c r="E9270" s="2">
        <v>44990</v>
      </c>
      <c r="F9270" t="s">
        <v>10</v>
      </c>
    </row>
    <row r="9271" spans="1:6" x14ac:dyDescent="0.25">
      <c r="A9271">
        <v>109270</v>
      </c>
      <c r="B9271" t="s">
        <v>23</v>
      </c>
      <c r="C9271" t="s">
        <v>16</v>
      </c>
      <c r="D9271" t="s">
        <v>18</v>
      </c>
      <c r="E9271" s="2">
        <v>45128</v>
      </c>
      <c r="F9271" t="s">
        <v>10</v>
      </c>
    </row>
    <row r="9272" spans="1:6" x14ac:dyDescent="0.25">
      <c r="A9272">
        <v>109271</v>
      </c>
      <c r="B9272" t="s">
        <v>7</v>
      </c>
      <c r="C9272" t="s">
        <v>45</v>
      </c>
      <c r="D9272" t="s">
        <v>15</v>
      </c>
      <c r="E9272" s="2">
        <v>45601</v>
      </c>
      <c r="F9272" t="s">
        <v>10</v>
      </c>
    </row>
    <row r="9273" spans="1:6" x14ac:dyDescent="0.25">
      <c r="A9273">
        <v>109272</v>
      </c>
      <c r="B9273" t="s">
        <v>46</v>
      </c>
      <c r="C9273" t="s">
        <v>11</v>
      </c>
      <c r="D9273" t="s">
        <v>9</v>
      </c>
      <c r="E9273" s="2">
        <v>45280</v>
      </c>
      <c r="F9273" t="s">
        <v>10</v>
      </c>
    </row>
    <row r="9274" spans="1:6" x14ac:dyDescent="0.25">
      <c r="A9274">
        <v>109273</v>
      </c>
      <c r="B9274" t="s">
        <v>39</v>
      </c>
      <c r="C9274" t="s">
        <v>27</v>
      </c>
      <c r="D9274" t="s">
        <v>37</v>
      </c>
      <c r="E9274" s="2">
        <v>45118</v>
      </c>
      <c r="F9274" t="s">
        <v>10</v>
      </c>
    </row>
    <row r="9275" spans="1:6" x14ac:dyDescent="0.25">
      <c r="A9275">
        <v>109274</v>
      </c>
      <c r="B9275" t="s">
        <v>44</v>
      </c>
      <c r="C9275" t="s">
        <v>35</v>
      </c>
      <c r="D9275" t="s">
        <v>12</v>
      </c>
      <c r="E9275" s="2">
        <v>44675</v>
      </c>
      <c r="F9275" t="s">
        <v>10</v>
      </c>
    </row>
    <row r="9276" spans="1:6" x14ac:dyDescent="0.25">
      <c r="A9276">
        <v>109275</v>
      </c>
      <c r="B9276" t="s">
        <v>7</v>
      </c>
      <c r="C9276" t="s">
        <v>53</v>
      </c>
      <c r="D9276" t="s">
        <v>31</v>
      </c>
      <c r="E9276" s="2">
        <v>45320</v>
      </c>
      <c r="F9276" t="s">
        <v>10</v>
      </c>
    </row>
    <row r="9277" spans="1:6" x14ac:dyDescent="0.25">
      <c r="A9277">
        <v>109276</v>
      </c>
      <c r="B9277" t="s">
        <v>23</v>
      </c>
      <c r="C9277" t="s">
        <v>8</v>
      </c>
      <c r="D9277" t="s">
        <v>12</v>
      </c>
      <c r="E9277" s="2">
        <v>43715</v>
      </c>
      <c r="F9277" t="s">
        <v>10</v>
      </c>
    </row>
    <row r="9278" spans="1:6" x14ac:dyDescent="0.25">
      <c r="A9278">
        <v>109277</v>
      </c>
      <c r="B9278" t="s">
        <v>21</v>
      </c>
      <c r="C9278" t="s">
        <v>8</v>
      </c>
      <c r="D9278" t="s">
        <v>37</v>
      </c>
      <c r="E9278" s="2">
        <v>45454</v>
      </c>
      <c r="F9278" t="s">
        <v>10</v>
      </c>
    </row>
    <row r="9279" spans="1:6" x14ac:dyDescent="0.25">
      <c r="A9279">
        <v>109278</v>
      </c>
      <c r="B9279" t="s">
        <v>24</v>
      </c>
      <c r="C9279" t="s">
        <v>29</v>
      </c>
      <c r="D9279" t="s">
        <v>12</v>
      </c>
      <c r="E9279" s="2">
        <v>44888</v>
      </c>
      <c r="F9279" t="s">
        <v>10</v>
      </c>
    </row>
    <row r="9280" spans="1:6" x14ac:dyDescent="0.25">
      <c r="A9280">
        <v>109279</v>
      </c>
      <c r="B9280" t="s">
        <v>41</v>
      </c>
      <c r="C9280" t="s">
        <v>22</v>
      </c>
      <c r="D9280" t="s">
        <v>9</v>
      </c>
      <c r="E9280" s="2">
        <v>45172</v>
      </c>
      <c r="F9280" t="s">
        <v>10</v>
      </c>
    </row>
    <row r="9281" spans="1:6" x14ac:dyDescent="0.25">
      <c r="A9281">
        <v>109280</v>
      </c>
      <c r="B9281" t="s">
        <v>39</v>
      </c>
      <c r="C9281" t="s">
        <v>47</v>
      </c>
      <c r="D9281" t="s">
        <v>18</v>
      </c>
      <c r="E9281" s="2">
        <v>45137</v>
      </c>
      <c r="F9281" t="s">
        <v>10</v>
      </c>
    </row>
    <row r="9282" spans="1:6" x14ac:dyDescent="0.25">
      <c r="A9282">
        <v>109281</v>
      </c>
      <c r="B9282" t="s">
        <v>39</v>
      </c>
      <c r="C9282" t="s">
        <v>16</v>
      </c>
      <c r="D9282" t="s">
        <v>15</v>
      </c>
      <c r="E9282" s="2">
        <v>43731</v>
      </c>
      <c r="F9282" t="s">
        <v>10</v>
      </c>
    </row>
    <row r="9283" spans="1:6" x14ac:dyDescent="0.25">
      <c r="A9283">
        <v>109282</v>
      </c>
      <c r="B9283" t="s">
        <v>21</v>
      </c>
      <c r="C9283" t="s">
        <v>45</v>
      </c>
      <c r="D9283" t="s">
        <v>15</v>
      </c>
      <c r="E9283" s="2">
        <v>43631</v>
      </c>
      <c r="F9283" t="s">
        <v>10</v>
      </c>
    </row>
    <row r="9284" spans="1:6" x14ac:dyDescent="0.25">
      <c r="A9284">
        <v>109283</v>
      </c>
      <c r="B9284" t="s">
        <v>49</v>
      </c>
      <c r="C9284" t="s">
        <v>22</v>
      </c>
      <c r="D9284" t="s">
        <v>9</v>
      </c>
      <c r="E9284" s="2">
        <v>44412</v>
      </c>
      <c r="F9284" t="s">
        <v>10</v>
      </c>
    </row>
    <row r="9285" spans="1:6" x14ac:dyDescent="0.25">
      <c r="A9285">
        <v>109284</v>
      </c>
      <c r="B9285" t="s">
        <v>44</v>
      </c>
      <c r="C9285" t="s">
        <v>26</v>
      </c>
      <c r="D9285" t="s">
        <v>9</v>
      </c>
      <c r="E9285" s="2">
        <v>45215</v>
      </c>
      <c r="F9285" t="s">
        <v>10</v>
      </c>
    </row>
    <row r="9286" spans="1:6" x14ac:dyDescent="0.25">
      <c r="A9286">
        <v>109285</v>
      </c>
      <c r="B9286" t="s">
        <v>50</v>
      </c>
      <c r="C9286" t="s">
        <v>8</v>
      </c>
      <c r="D9286" t="s">
        <v>37</v>
      </c>
      <c r="E9286" s="2">
        <v>45463</v>
      </c>
      <c r="F9286" t="s">
        <v>10</v>
      </c>
    </row>
    <row r="9287" spans="1:6" x14ac:dyDescent="0.25">
      <c r="A9287">
        <v>109286</v>
      </c>
      <c r="B9287" t="s">
        <v>44</v>
      </c>
      <c r="C9287" t="s">
        <v>35</v>
      </c>
      <c r="D9287" t="s">
        <v>15</v>
      </c>
      <c r="E9287" s="2">
        <v>43904</v>
      </c>
      <c r="F9287" t="s">
        <v>10</v>
      </c>
    </row>
    <row r="9288" spans="1:6" x14ac:dyDescent="0.25">
      <c r="A9288">
        <v>109287</v>
      </c>
      <c r="B9288" t="s">
        <v>16</v>
      </c>
      <c r="C9288" t="s">
        <v>27</v>
      </c>
      <c r="D9288" t="s">
        <v>12</v>
      </c>
      <c r="E9288" s="2">
        <v>45124</v>
      </c>
      <c r="F9288" t="s">
        <v>10</v>
      </c>
    </row>
    <row r="9289" spans="1:6" x14ac:dyDescent="0.25">
      <c r="A9289">
        <v>109288</v>
      </c>
      <c r="B9289" t="s">
        <v>39</v>
      </c>
      <c r="C9289" t="s">
        <v>38</v>
      </c>
      <c r="D9289" t="s">
        <v>31</v>
      </c>
      <c r="E9289" s="2">
        <v>43257</v>
      </c>
      <c r="F9289" t="s">
        <v>10</v>
      </c>
    </row>
    <row r="9290" spans="1:6" x14ac:dyDescent="0.25">
      <c r="A9290">
        <v>109289</v>
      </c>
      <c r="B9290" t="s">
        <v>33</v>
      </c>
      <c r="C9290" t="s">
        <v>38</v>
      </c>
      <c r="D9290" t="s">
        <v>18</v>
      </c>
      <c r="E9290" s="2">
        <v>45280</v>
      </c>
      <c r="F9290" t="s">
        <v>10</v>
      </c>
    </row>
    <row r="9291" spans="1:6" x14ac:dyDescent="0.25">
      <c r="A9291">
        <v>109290</v>
      </c>
      <c r="B9291" t="s">
        <v>16</v>
      </c>
      <c r="C9291" t="s">
        <v>17</v>
      </c>
      <c r="D9291" t="s">
        <v>31</v>
      </c>
      <c r="E9291" s="2">
        <v>44404</v>
      </c>
      <c r="F9291" t="s">
        <v>10</v>
      </c>
    </row>
    <row r="9292" spans="1:6" x14ac:dyDescent="0.25">
      <c r="A9292">
        <v>109291</v>
      </c>
      <c r="B9292" t="s">
        <v>25</v>
      </c>
      <c r="C9292" t="s">
        <v>38</v>
      </c>
      <c r="D9292" t="s">
        <v>37</v>
      </c>
      <c r="E9292" s="2">
        <v>45248</v>
      </c>
      <c r="F9292" t="s">
        <v>10</v>
      </c>
    </row>
    <row r="9293" spans="1:6" x14ac:dyDescent="0.25">
      <c r="A9293">
        <v>109292</v>
      </c>
      <c r="B9293" t="s">
        <v>23</v>
      </c>
      <c r="C9293" t="s">
        <v>51</v>
      </c>
      <c r="D9293" t="s">
        <v>9</v>
      </c>
      <c r="E9293" s="2">
        <v>43103</v>
      </c>
      <c r="F9293" t="s">
        <v>10</v>
      </c>
    </row>
    <row r="9294" spans="1:6" x14ac:dyDescent="0.25">
      <c r="A9294">
        <v>109293</v>
      </c>
      <c r="B9294" t="s">
        <v>23</v>
      </c>
      <c r="C9294" t="s">
        <v>38</v>
      </c>
      <c r="D9294" t="s">
        <v>31</v>
      </c>
      <c r="E9294" s="2">
        <v>44733</v>
      </c>
      <c r="F9294" t="s">
        <v>10</v>
      </c>
    </row>
    <row r="9295" spans="1:6" x14ac:dyDescent="0.25">
      <c r="A9295">
        <v>109294</v>
      </c>
      <c r="B9295" t="s">
        <v>23</v>
      </c>
      <c r="C9295" t="s">
        <v>20</v>
      </c>
      <c r="D9295" t="s">
        <v>31</v>
      </c>
      <c r="E9295" s="2">
        <v>43863</v>
      </c>
      <c r="F9295" t="s">
        <v>10</v>
      </c>
    </row>
    <row r="9296" spans="1:6" x14ac:dyDescent="0.25">
      <c r="A9296">
        <v>109295</v>
      </c>
      <c r="B9296" t="s">
        <v>7</v>
      </c>
      <c r="C9296" t="s">
        <v>27</v>
      </c>
      <c r="D9296" t="s">
        <v>31</v>
      </c>
      <c r="E9296" s="2">
        <v>44073</v>
      </c>
      <c r="F9296" t="s">
        <v>10</v>
      </c>
    </row>
    <row r="9297" spans="1:7" x14ac:dyDescent="0.25">
      <c r="A9297">
        <v>109296</v>
      </c>
      <c r="B9297" t="s">
        <v>36</v>
      </c>
      <c r="C9297" t="s">
        <v>40</v>
      </c>
      <c r="D9297" t="s">
        <v>31</v>
      </c>
      <c r="E9297" s="2">
        <v>44611</v>
      </c>
      <c r="F9297" t="s">
        <v>10</v>
      </c>
    </row>
    <row r="9298" spans="1:7" x14ac:dyDescent="0.25">
      <c r="A9298">
        <v>109297</v>
      </c>
      <c r="B9298" t="s">
        <v>43</v>
      </c>
      <c r="C9298" t="s">
        <v>48</v>
      </c>
      <c r="D9298" t="s">
        <v>15</v>
      </c>
      <c r="E9298" s="2">
        <v>43313</v>
      </c>
      <c r="F9298" t="s">
        <v>52</v>
      </c>
      <c r="G9298" s="2">
        <v>43894</v>
      </c>
    </row>
    <row r="9299" spans="1:7" x14ac:dyDescent="0.25">
      <c r="A9299">
        <v>109298</v>
      </c>
      <c r="B9299" t="s">
        <v>33</v>
      </c>
      <c r="C9299" t="s">
        <v>17</v>
      </c>
      <c r="D9299" t="s">
        <v>37</v>
      </c>
      <c r="E9299" s="2">
        <v>43223</v>
      </c>
      <c r="F9299" t="s">
        <v>52</v>
      </c>
      <c r="G9299" s="2">
        <v>43991</v>
      </c>
    </row>
    <row r="9300" spans="1:7" x14ac:dyDescent="0.25">
      <c r="A9300">
        <v>109299</v>
      </c>
      <c r="B9300" t="s">
        <v>21</v>
      </c>
      <c r="C9300" t="s">
        <v>30</v>
      </c>
      <c r="D9300" t="s">
        <v>37</v>
      </c>
      <c r="E9300" s="2">
        <v>44699</v>
      </c>
      <c r="F9300" t="s">
        <v>10</v>
      </c>
    </row>
    <row r="9301" spans="1:7" x14ac:dyDescent="0.25">
      <c r="A9301">
        <v>109300</v>
      </c>
      <c r="B9301" t="s">
        <v>44</v>
      </c>
      <c r="C9301" t="s">
        <v>29</v>
      </c>
      <c r="D9301" t="s">
        <v>15</v>
      </c>
      <c r="E9301" s="2">
        <v>44661</v>
      </c>
      <c r="F9301" t="s">
        <v>10</v>
      </c>
    </row>
    <row r="9302" spans="1:7" x14ac:dyDescent="0.25">
      <c r="A9302">
        <v>109301</v>
      </c>
      <c r="B9302" t="s">
        <v>34</v>
      </c>
      <c r="C9302" t="s">
        <v>48</v>
      </c>
      <c r="D9302" t="s">
        <v>15</v>
      </c>
      <c r="E9302" s="2">
        <v>44460</v>
      </c>
      <c r="F9302" t="s">
        <v>10</v>
      </c>
    </row>
    <row r="9303" spans="1:7" x14ac:dyDescent="0.25">
      <c r="A9303">
        <v>109302</v>
      </c>
      <c r="B9303" t="s">
        <v>25</v>
      </c>
      <c r="C9303" t="s">
        <v>26</v>
      </c>
      <c r="D9303" t="s">
        <v>31</v>
      </c>
      <c r="E9303" s="2">
        <v>44971</v>
      </c>
      <c r="F9303" t="s">
        <v>10</v>
      </c>
    </row>
    <row r="9304" spans="1:7" x14ac:dyDescent="0.25">
      <c r="A9304">
        <v>109303</v>
      </c>
      <c r="B9304" t="s">
        <v>13</v>
      </c>
      <c r="C9304" t="s">
        <v>30</v>
      </c>
      <c r="D9304" t="s">
        <v>9</v>
      </c>
      <c r="E9304" s="2">
        <v>45432</v>
      </c>
      <c r="F9304" t="s">
        <v>10</v>
      </c>
    </row>
    <row r="9305" spans="1:7" x14ac:dyDescent="0.25">
      <c r="A9305">
        <v>109304</v>
      </c>
      <c r="B9305" t="s">
        <v>33</v>
      </c>
      <c r="C9305" t="s">
        <v>30</v>
      </c>
      <c r="D9305" t="s">
        <v>31</v>
      </c>
      <c r="E9305" s="2">
        <v>43257</v>
      </c>
      <c r="F9305" t="s">
        <v>10</v>
      </c>
    </row>
    <row r="9306" spans="1:7" x14ac:dyDescent="0.25">
      <c r="A9306">
        <v>109305</v>
      </c>
      <c r="B9306" t="s">
        <v>19</v>
      </c>
      <c r="C9306" t="s">
        <v>8</v>
      </c>
      <c r="D9306" t="s">
        <v>31</v>
      </c>
      <c r="E9306" s="2">
        <v>43226</v>
      </c>
      <c r="F9306" t="s">
        <v>10</v>
      </c>
    </row>
    <row r="9307" spans="1:7" x14ac:dyDescent="0.25">
      <c r="A9307">
        <v>109306</v>
      </c>
      <c r="B9307" t="s">
        <v>41</v>
      </c>
      <c r="C9307" t="s">
        <v>29</v>
      </c>
      <c r="D9307" t="s">
        <v>12</v>
      </c>
      <c r="E9307" s="2">
        <v>43612</v>
      </c>
      <c r="F9307" t="s">
        <v>10</v>
      </c>
    </row>
    <row r="9308" spans="1:7" x14ac:dyDescent="0.25">
      <c r="A9308">
        <v>109307</v>
      </c>
      <c r="B9308" t="s">
        <v>23</v>
      </c>
      <c r="C9308" t="s">
        <v>14</v>
      </c>
      <c r="D9308" t="s">
        <v>18</v>
      </c>
      <c r="E9308" s="2">
        <v>43788</v>
      </c>
      <c r="F9308" t="s">
        <v>10</v>
      </c>
    </row>
    <row r="9309" spans="1:7" x14ac:dyDescent="0.25">
      <c r="A9309">
        <v>109308</v>
      </c>
      <c r="B9309" t="s">
        <v>33</v>
      </c>
      <c r="C9309" t="s">
        <v>51</v>
      </c>
      <c r="D9309" t="s">
        <v>18</v>
      </c>
      <c r="E9309" s="2">
        <v>44246</v>
      </c>
      <c r="F9309" t="s">
        <v>10</v>
      </c>
    </row>
    <row r="9310" spans="1:7" x14ac:dyDescent="0.25">
      <c r="A9310">
        <v>109309</v>
      </c>
      <c r="B9310" t="s">
        <v>21</v>
      </c>
      <c r="C9310" t="s">
        <v>32</v>
      </c>
      <c r="D9310" t="s">
        <v>9</v>
      </c>
      <c r="E9310" s="2">
        <v>45320</v>
      </c>
      <c r="F9310" t="s">
        <v>10</v>
      </c>
    </row>
    <row r="9311" spans="1:7" x14ac:dyDescent="0.25">
      <c r="A9311">
        <v>109310</v>
      </c>
      <c r="B9311" t="s">
        <v>28</v>
      </c>
      <c r="C9311" t="s">
        <v>26</v>
      </c>
      <c r="D9311" t="s">
        <v>9</v>
      </c>
      <c r="E9311" s="2">
        <v>43821</v>
      </c>
      <c r="F9311" t="s">
        <v>10</v>
      </c>
    </row>
    <row r="9312" spans="1:7" x14ac:dyDescent="0.25">
      <c r="A9312">
        <v>109311</v>
      </c>
      <c r="B9312" t="s">
        <v>16</v>
      </c>
      <c r="C9312" t="s">
        <v>35</v>
      </c>
      <c r="D9312" t="s">
        <v>31</v>
      </c>
      <c r="E9312" s="2">
        <v>44504</v>
      </c>
      <c r="F9312" t="s">
        <v>10</v>
      </c>
    </row>
    <row r="9313" spans="1:7" x14ac:dyDescent="0.25">
      <c r="A9313">
        <v>109312</v>
      </c>
      <c r="B9313" t="s">
        <v>13</v>
      </c>
      <c r="C9313" t="s">
        <v>38</v>
      </c>
      <c r="D9313" t="s">
        <v>18</v>
      </c>
      <c r="E9313" s="2">
        <v>44635</v>
      </c>
      <c r="F9313" t="s">
        <v>10</v>
      </c>
    </row>
    <row r="9314" spans="1:7" x14ac:dyDescent="0.25">
      <c r="A9314">
        <v>109313</v>
      </c>
      <c r="B9314" t="s">
        <v>50</v>
      </c>
      <c r="C9314" t="s">
        <v>22</v>
      </c>
      <c r="D9314" t="s">
        <v>12</v>
      </c>
      <c r="E9314" s="2">
        <v>44200</v>
      </c>
      <c r="F9314" t="s">
        <v>10</v>
      </c>
    </row>
    <row r="9315" spans="1:7" x14ac:dyDescent="0.25">
      <c r="A9315">
        <v>109314</v>
      </c>
      <c r="B9315" t="s">
        <v>7</v>
      </c>
      <c r="C9315" t="s">
        <v>35</v>
      </c>
      <c r="D9315" t="s">
        <v>15</v>
      </c>
      <c r="E9315" s="2">
        <v>44129</v>
      </c>
      <c r="F9315" t="s">
        <v>10</v>
      </c>
    </row>
    <row r="9316" spans="1:7" x14ac:dyDescent="0.25">
      <c r="A9316">
        <v>109315</v>
      </c>
      <c r="B9316" t="s">
        <v>13</v>
      </c>
      <c r="C9316" t="s">
        <v>16</v>
      </c>
      <c r="D9316" t="s">
        <v>12</v>
      </c>
      <c r="E9316" s="2">
        <v>43848</v>
      </c>
      <c r="F9316" t="s">
        <v>10</v>
      </c>
    </row>
    <row r="9317" spans="1:7" x14ac:dyDescent="0.25">
      <c r="A9317">
        <v>109316</v>
      </c>
      <c r="B9317" t="s">
        <v>39</v>
      </c>
      <c r="C9317" t="s">
        <v>45</v>
      </c>
      <c r="D9317" t="s">
        <v>15</v>
      </c>
      <c r="E9317" s="2">
        <v>45245</v>
      </c>
      <c r="F9317" t="s">
        <v>10</v>
      </c>
    </row>
    <row r="9318" spans="1:7" x14ac:dyDescent="0.25">
      <c r="A9318">
        <v>109317</v>
      </c>
      <c r="B9318" t="s">
        <v>21</v>
      </c>
      <c r="C9318" t="s">
        <v>27</v>
      </c>
      <c r="D9318" t="s">
        <v>18</v>
      </c>
      <c r="E9318" s="2">
        <v>44711</v>
      </c>
      <c r="F9318" t="s">
        <v>52</v>
      </c>
      <c r="G9318" s="2">
        <v>45684</v>
      </c>
    </row>
    <row r="9319" spans="1:7" x14ac:dyDescent="0.25">
      <c r="A9319">
        <v>109318</v>
      </c>
      <c r="B9319" t="s">
        <v>25</v>
      </c>
      <c r="C9319" t="s">
        <v>26</v>
      </c>
      <c r="D9319" t="s">
        <v>15</v>
      </c>
      <c r="E9319" s="2">
        <v>45532</v>
      </c>
      <c r="F9319" t="s">
        <v>10</v>
      </c>
    </row>
    <row r="9320" spans="1:7" x14ac:dyDescent="0.25">
      <c r="A9320">
        <v>109319</v>
      </c>
      <c r="B9320" t="s">
        <v>42</v>
      </c>
      <c r="C9320" t="s">
        <v>32</v>
      </c>
      <c r="D9320" t="s">
        <v>12</v>
      </c>
      <c r="E9320" s="2">
        <v>44715</v>
      </c>
      <c r="F9320" t="s">
        <v>10</v>
      </c>
    </row>
    <row r="9321" spans="1:7" x14ac:dyDescent="0.25">
      <c r="A9321">
        <v>109320</v>
      </c>
      <c r="B9321" t="s">
        <v>7</v>
      </c>
      <c r="C9321" t="s">
        <v>48</v>
      </c>
      <c r="D9321" t="s">
        <v>18</v>
      </c>
      <c r="E9321" s="2">
        <v>43904</v>
      </c>
      <c r="F9321" t="s">
        <v>10</v>
      </c>
    </row>
    <row r="9322" spans="1:7" x14ac:dyDescent="0.25">
      <c r="A9322">
        <v>109321</v>
      </c>
      <c r="B9322" t="s">
        <v>16</v>
      </c>
      <c r="C9322" t="s">
        <v>11</v>
      </c>
      <c r="D9322" t="s">
        <v>9</v>
      </c>
      <c r="E9322" s="2">
        <v>43675</v>
      </c>
      <c r="F9322" t="s">
        <v>10</v>
      </c>
    </row>
    <row r="9323" spans="1:7" x14ac:dyDescent="0.25">
      <c r="A9323">
        <v>109322</v>
      </c>
      <c r="B9323" t="s">
        <v>43</v>
      </c>
      <c r="C9323" t="s">
        <v>53</v>
      </c>
      <c r="D9323" t="s">
        <v>18</v>
      </c>
      <c r="E9323" s="2">
        <v>44546</v>
      </c>
      <c r="F9323" t="s">
        <v>10</v>
      </c>
    </row>
    <row r="9324" spans="1:7" x14ac:dyDescent="0.25">
      <c r="A9324">
        <v>109323</v>
      </c>
      <c r="B9324" t="s">
        <v>49</v>
      </c>
      <c r="C9324" t="s">
        <v>51</v>
      </c>
      <c r="D9324" t="s">
        <v>12</v>
      </c>
      <c r="E9324" s="2">
        <v>44305</v>
      </c>
      <c r="F9324" t="s">
        <v>10</v>
      </c>
    </row>
    <row r="9325" spans="1:7" x14ac:dyDescent="0.25">
      <c r="A9325">
        <v>109324</v>
      </c>
      <c r="B9325" t="s">
        <v>24</v>
      </c>
      <c r="C9325" t="s">
        <v>30</v>
      </c>
      <c r="D9325" t="s">
        <v>12</v>
      </c>
      <c r="E9325" s="2">
        <v>43861</v>
      </c>
      <c r="F9325" t="s">
        <v>10</v>
      </c>
    </row>
    <row r="9326" spans="1:7" x14ac:dyDescent="0.25">
      <c r="A9326">
        <v>109325</v>
      </c>
      <c r="B9326" t="s">
        <v>23</v>
      </c>
      <c r="C9326" t="s">
        <v>45</v>
      </c>
      <c r="D9326" t="s">
        <v>9</v>
      </c>
      <c r="E9326" s="2">
        <v>44111</v>
      </c>
      <c r="F9326" t="s">
        <v>10</v>
      </c>
    </row>
    <row r="9327" spans="1:7" x14ac:dyDescent="0.25">
      <c r="A9327">
        <v>109326</v>
      </c>
      <c r="B9327" t="s">
        <v>39</v>
      </c>
      <c r="C9327" t="s">
        <v>11</v>
      </c>
      <c r="D9327" t="s">
        <v>18</v>
      </c>
      <c r="E9327" s="2">
        <v>43646</v>
      </c>
      <c r="F9327" t="s">
        <v>10</v>
      </c>
    </row>
    <row r="9328" spans="1:7" x14ac:dyDescent="0.25">
      <c r="A9328">
        <v>109327</v>
      </c>
      <c r="B9328" t="s">
        <v>16</v>
      </c>
      <c r="C9328" t="s">
        <v>14</v>
      </c>
      <c r="D9328" t="s">
        <v>31</v>
      </c>
      <c r="E9328" s="2">
        <v>45282</v>
      </c>
      <c r="F9328" t="s">
        <v>10</v>
      </c>
    </row>
    <row r="9329" spans="1:6" x14ac:dyDescent="0.25">
      <c r="A9329">
        <v>109328</v>
      </c>
      <c r="B9329" t="s">
        <v>13</v>
      </c>
      <c r="C9329" t="s">
        <v>17</v>
      </c>
      <c r="D9329" t="s">
        <v>15</v>
      </c>
      <c r="E9329" s="2">
        <v>45460</v>
      </c>
      <c r="F9329" t="s">
        <v>10</v>
      </c>
    </row>
    <row r="9330" spans="1:6" x14ac:dyDescent="0.25">
      <c r="A9330">
        <v>109329</v>
      </c>
      <c r="B9330" t="s">
        <v>42</v>
      </c>
      <c r="C9330" t="s">
        <v>20</v>
      </c>
      <c r="D9330" t="s">
        <v>9</v>
      </c>
      <c r="E9330" s="2">
        <v>44203</v>
      </c>
      <c r="F9330" t="s">
        <v>10</v>
      </c>
    </row>
    <row r="9331" spans="1:6" x14ac:dyDescent="0.25">
      <c r="A9331">
        <v>109330</v>
      </c>
      <c r="B9331" t="s">
        <v>41</v>
      </c>
      <c r="C9331" t="s">
        <v>14</v>
      </c>
      <c r="D9331" t="s">
        <v>12</v>
      </c>
      <c r="E9331" s="2">
        <v>44704</v>
      </c>
      <c r="F9331" t="s">
        <v>10</v>
      </c>
    </row>
    <row r="9332" spans="1:6" x14ac:dyDescent="0.25">
      <c r="A9332">
        <v>109331</v>
      </c>
      <c r="B9332" t="s">
        <v>43</v>
      </c>
      <c r="C9332" t="s">
        <v>22</v>
      </c>
      <c r="D9332" t="s">
        <v>18</v>
      </c>
      <c r="E9332" s="2">
        <v>44011</v>
      </c>
      <c r="F9332" t="s">
        <v>10</v>
      </c>
    </row>
    <row r="9333" spans="1:6" x14ac:dyDescent="0.25">
      <c r="A9333">
        <v>109332</v>
      </c>
      <c r="B9333" t="s">
        <v>23</v>
      </c>
      <c r="C9333" t="s">
        <v>51</v>
      </c>
      <c r="D9333" t="s">
        <v>31</v>
      </c>
      <c r="E9333" s="2">
        <v>43897</v>
      </c>
      <c r="F9333" t="s">
        <v>10</v>
      </c>
    </row>
    <row r="9334" spans="1:6" x14ac:dyDescent="0.25">
      <c r="A9334">
        <v>109333</v>
      </c>
      <c r="B9334" t="s">
        <v>42</v>
      </c>
      <c r="C9334" t="s">
        <v>35</v>
      </c>
      <c r="D9334" t="s">
        <v>37</v>
      </c>
      <c r="E9334" s="2">
        <v>45338</v>
      </c>
      <c r="F9334" t="s">
        <v>10</v>
      </c>
    </row>
    <row r="9335" spans="1:6" x14ac:dyDescent="0.25">
      <c r="A9335">
        <v>109334</v>
      </c>
      <c r="B9335" t="s">
        <v>49</v>
      </c>
      <c r="C9335" t="s">
        <v>35</v>
      </c>
      <c r="D9335" t="s">
        <v>37</v>
      </c>
      <c r="E9335" s="2">
        <v>45446</v>
      </c>
      <c r="F9335" t="s">
        <v>10</v>
      </c>
    </row>
    <row r="9336" spans="1:6" x14ac:dyDescent="0.25">
      <c r="A9336">
        <v>109335</v>
      </c>
      <c r="B9336" t="s">
        <v>21</v>
      </c>
      <c r="C9336" t="s">
        <v>53</v>
      </c>
      <c r="D9336" t="s">
        <v>18</v>
      </c>
      <c r="E9336" s="2">
        <v>43523</v>
      </c>
      <c r="F9336" t="s">
        <v>10</v>
      </c>
    </row>
    <row r="9337" spans="1:6" x14ac:dyDescent="0.25">
      <c r="A9337">
        <v>109336</v>
      </c>
      <c r="B9337" t="s">
        <v>41</v>
      </c>
      <c r="C9337" t="s">
        <v>26</v>
      </c>
      <c r="D9337" t="s">
        <v>18</v>
      </c>
      <c r="E9337" s="2">
        <v>44494</v>
      </c>
      <c r="F9337" t="s">
        <v>10</v>
      </c>
    </row>
    <row r="9338" spans="1:6" x14ac:dyDescent="0.25">
      <c r="A9338">
        <v>109337</v>
      </c>
      <c r="B9338" t="s">
        <v>24</v>
      </c>
      <c r="C9338" t="s">
        <v>8</v>
      </c>
      <c r="D9338" t="s">
        <v>9</v>
      </c>
      <c r="E9338" s="2">
        <v>44759</v>
      </c>
      <c r="F9338" t="s">
        <v>10</v>
      </c>
    </row>
    <row r="9339" spans="1:6" x14ac:dyDescent="0.25">
      <c r="A9339">
        <v>109338</v>
      </c>
      <c r="B9339" t="s">
        <v>28</v>
      </c>
      <c r="C9339" t="s">
        <v>11</v>
      </c>
      <c r="D9339" t="s">
        <v>31</v>
      </c>
      <c r="E9339" s="2">
        <v>43774</v>
      </c>
      <c r="F9339" t="s">
        <v>10</v>
      </c>
    </row>
    <row r="9340" spans="1:6" x14ac:dyDescent="0.25">
      <c r="A9340">
        <v>109339</v>
      </c>
      <c r="B9340" t="s">
        <v>50</v>
      </c>
      <c r="C9340" t="s">
        <v>45</v>
      </c>
      <c r="D9340" t="s">
        <v>18</v>
      </c>
      <c r="E9340" s="2">
        <v>44168</v>
      </c>
      <c r="F9340" t="s">
        <v>10</v>
      </c>
    </row>
    <row r="9341" spans="1:6" x14ac:dyDescent="0.25">
      <c r="A9341">
        <v>109340</v>
      </c>
      <c r="B9341" t="s">
        <v>33</v>
      </c>
      <c r="C9341" t="s">
        <v>32</v>
      </c>
      <c r="D9341" t="s">
        <v>37</v>
      </c>
      <c r="E9341" s="2">
        <v>43427</v>
      </c>
      <c r="F9341" t="s">
        <v>10</v>
      </c>
    </row>
    <row r="9342" spans="1:6" x14ac:dyDescent="0.25">
      <c r="A9342">
        <v>109341</v>
      </c>
      <c r="B9342" t="s">
        <v>24</v>
      </c>
      <c r="C9342" t="s">
        <v>38</v>
      </c>
      <c r="D9342" t="s">
        <v>12</v>
      </c>
      <c r="E9342" s="2">
        <v>44443</v>
      </c>
      <c r="F9342" t="s">
        <v>10</v>
      </c>
    </row>
    <row r="9343" spans="1:6" x14ac:dyDescent="0.25">
      <c r="A9343">
        <v>109342</v>
      </c>
      <c r="B9343" t="s">
        <v>19</v>
      </c>
      <c r="C9343" t="s">
        <v>38</v>
      </c>
      <c r="D9343" t="s">
        <v>31</v>
      </c>
      <c r="E9343" s="2">
        <v>43865</v>
      </c>
      <c r="F9343" t="s">
        <v>10</v>
      </c>
    </row>
    <row r="9344" spans="1:6" x14ac:dyDescent="0.25">
      <c r="A9344">
        <v>109343</v>
      </c>
      <c r="B9344" t="s">
        <v>42</v>
      </c>
      <c r="C9344" t="s">
        <v>35</v>
      </c>
      <c r="D9344" t="s">
        <v>9</v>
      </c>
      <c r="E9344" s="2">
        <v>45284</v>
      </c>
      <c r="F9344" t="s">
        <v>10</v>
      </c>
    </row>
    <row r="9345" spans="1:6" x14ac:dyDescent="0.25">
      <c r="A9345">
        <v>109344</v>
      </c>
      <c r="B9345" t="s">
        <v>44</v>
      </c>
      <c r="C9345" t="s">
        <v>32</v>
      </c>
      <c r="D9345" t="s">
        <v>37</v>
      </c>
      <c r="E9345" s="2">
        <v>44484</v>
      </c>
      <c r="F9345" t="s">
        <v>10</v>
      </c>
    </row>
    <row r="9346" spans="1:6" x14ac:dyDescent="0.25">
      <c r="A9346">
        <v>109345</v>
      </c>
      <c r="B9346" t="s">
        <v>49</v>
      </c>
      <c r="C9346" t="s">
        <v>47</v>
      </c>
      <c r="D9346" t="s">
        <v>15</v>
      </c>
      <c r="E9346" s="2">
        <v>45080</v>
      </c>
      <c r="F9346" t="s">
        <v>10</v>
      </c>
    </row>
    <row r="9347" spans="1:6" x14ac:dyDescent="0.25">
      <c r="A9347">
        <v>109346</v>
      </c>
      <c r="B9347" t="s">
        <v>25</v>
      </c>
      <c r="C9347" t="s">
        <v>51</v>
      </c>
      <c r="D9347" t="s">
        <v>31</v>
      </c>
      <c r="E9347" s="2">
        <v>43829</v>
      </c>
      <c r="F9347" t="s">
        <v>10</v>
      </c>
    </row>
    <row r="9348" spans="1:6" x14ac:dyDescent="0.25">
      <c r="A9348">
        <v>109347</v>
      </c>
      <c r="B9348" t="s">
        <v>49</v>
      </c>
      <c r="C9348" t="s">
        <v>45</v>
      </c>
      <c r="D9348" t="s">
        <v>37</v>
      </c>
      <c r="E9348" s="2">
        <v>44507</v>
      </c>
      <c r="F9348" t="s">
        <v>10</v>
      </c>
    </row>
    <row r="9349" spans="1:6" x14ac:dyDescent="0.25">
      <c r="A9349">
        <v>109348</v>
      </c>
      <c r="B9349" t="s">
        <v>23</v>
      </c>
      <c r="C9349" t="s">
        <v>35</v>
      </c>
      <c r="D9349" t="s">
        <v>31</v>
      </c>
      <c r="E9349" s="2">
        <v>44694</v>
      </c>
      <c r="F9349" t="s">
        <v>10</v>
      </c>
    </row>
    <row r="9350" spans="1:6" x14ac:dyDescent="0.25">
      <c r="A9350">
        <v>109349</v>
      </c>
      <c r="B9350" t="s">
        <v>44</v>
      </c>
      <c r="C9350" t="s">
        <v>53</v>
      </c>
      <c r="D9350" t="s">
        <v>15</v>
      </c>
      <c r="E9350" s="2">
        <v>43787</v>
      </c>
      <c r="F9350" t="s">
        <v>10</v>
      </c>
    </row>
    <row r="9351" spans="1:6" x14ac:dyDescent="0.25">
      <c r="A9351">
        <v>109350</v>
      </c>
      <c r="B9351" t="s">
        <v>44</v>
      </c>
      <c r="C9351" t="s">
        <v>45</v>
      </c>
      <c r="D9351" t="s">
        <v>31</v>
      </c>
      <c r="E9351" s="2">
        <v>45458</v>
      </c>
      <c r="F9351" t="s">
        <v>10</v>
      </c>
    </row>
    <row r="9352" spans="1:6" x14ac:dyDescent="0.25">
      <c r="A9352">
        <v>109351</v>
      </c>
      <c r="B9352" t="s">
        <v>43</v>
      </c>
      <c r="C9352" t="s">
        <v>40</v>
      </c>
      <c r="D9352" t="s">
        <v>9</v>
      </c>
      <c r="E9352" s="2">
        <v>43804</v>
      </c>
      <c r="F9352" t="s">
        <v>10</v>
      </c>
    </row>
    <row r="9353" spans="1:6" x14ac:dyDescent="0.25">
      <c r="A9353">
        <v>109352</v>
      </c>
      <c r="B9353" t="s">
        <v>49</v>
      </c>
      <c r="C9353" t="s">
        <v>30</v>
      </c>
      <c r="D9353" t="s">
        <v>9</v>
      </c>
      <c r="E9353" s="2">
        <v>44754</v>
      </c>
      <c r="F9353" t="s">
        <v>10</v>
      </c>
    </row>
    <row r="9354" spans="1:6" x14ac:dyDescent="0.25">
      <c r="A9354">
        <v>109353</v>
      </c>
      <c r="B9354" t="s">
        <v>50</v>
      </c>
      <c r="C9354" t="s">
        <v>48</v>
      </c>
      <c r="D9354" t="s">
        <v>12</v>
      </c>
      <c r="E9354" s="2">
        <v>45514</v>
      </c>
      <c r="F9354" t="s">
        <v>10</v>
      </c>
    </row>
    <row r="9355" spans="1:6" x14ac:dyDescent="0.25">
      <c r="A9355">
        <v>109354</v>
      </c>
      <c r="B9355" t="s">
        <v>16</v>
      </c>
      <c r="C9355" t="s">
        <v>32</v>
      </c>
      <c r="D9355" t="s">
        <v>15</v>
      </c>
      <c r="E9355" s="2">
        <v>44008</v>
      </c>
      <c r="F9355" t="s">
        <v>10</v>
      </c>
    </row>
    <row r="9356" spans="1:6" x14ac:dyDescent="0.25">
      <c r="A9356">
        <v>109355</v>
      </c>
      <c r="B9356" t="s">
        <v>41</v>
      </c>
      <c r="C9356" t="s">
        <v>20</v>
      </c>
      <c r="D9356" t="s">
        <v>37</v>
      </c>
      <c r="E9356" s="2">
        <v>44011</v>
      </c>
      <c r="F9356" t="s">
        <v>10</v>
      </c>
    </row>
    <row r="9357" spans="1:6" x14ac:dyDescent="0.25">
      <c r="A9357">
        <v>109356</v>
      </c>
      <c r="B9357" t="s">
        <v>49</v>
      </c>
      <c r="C9357" t="s">
        <v>29</v>
      </c>
      <c r="D9357" t="s">
        <v>15</v>
      </c>
      <c r="E9357" s="2">
        <v>44507</v>
      </c>
      <c r="F9357" t="s">
        <v>10</v>
      </c>
    </row>
    <row r="9358" spans="1:6" x14ac:dyDescent="0.25">
      <c r="A9358">
        <v>109357</v>
      </c>
      <c r="B9358" t="s">
        <v>50</v>
      </c>
      <c r="C9358" t="s">
        <v>30</v>
      </c>
      <c r="D9358" t="s">
        <v>37</v>
      </c>
      <c r="E9358" s="2">
        <v>45270</v>
      </c>
      <c r="F9358" t="s">
        <v>10</v>
      </c>
    </row>
    <row r="9359" spans="1:6" x14ac:dyDescent="0.25">
      <c r="A9359">
        <v>109358</v>
      </c>
      <c r="B9359" t="s">
        <v>49</v>
      </c>
      <c r="C9359" t="s">
        <v>30</v>
      </c>
      <c r="D9359" t="s">
        <v>37</v>
      </c>
      <c r="E9359" s="2">
        <v>45591</v>
      </c>
      <c r="F9359" t="s">
        <v>10</v>
      </c>
    </row>
    <row r="9360" spans="1:6" x14ac:dyDescent="0.25">
      <c r="A9360">
        <v>109359</v>
      </c>
      <c r="B9360" t="s">
        <v>16</v>
      </c>
      <c r="C9360" t="s">
        <v>22</v>
      </c>
      <c r="D9360" t="s">
        <v>37</v>
      </c>
      <c r="E9360" s="2">
        <v>44616</v>
      </c>
      <c r="F9360" t="s">
        <v>10</v>
      </c>
    </row>
    <row r="9361" spans="1:7" x14ac:dyDescent="0.25">
      <c r="A9361">
        <v>109360</v>
      </c>
      <c r="B9361" t="s">
        <v>46</v>
      </c>
      <c r="C9361" t="s">
        <v>48</v>
      </c>
      <c r="D9361" t="s">
        <v>12</v>
      </c>
      <c r="E9361" s="2">
        <v>43519</v>
      </c>
      <c r="F9361" t="s">
        <v>10</v>
      </c>
    </row>
    <row r="9362" spans="1:7" x14ac:dyDescent="0.25">
      <c r="A9362">
        <v>109361</v>
      </c>
      <c r="B9362" t="s">
        <v>41</v>
      </c>
      <c r="C9362" t="s">
        <v>30</v>
      </c>
      <c r="D9362" t="s">
        <v>37</v>
      </c>
      <c r="E9362" s="2">
        <v>44016</v>
      </c>
      <c r="F9362" t="s">
        <v>52</v>
      </c>
      <c r="G9362" s="2">
        <v>45079</v>
      </c>
    </row>
    <row r="9363" spans="1:7" x14ac:dyDescent="0.25">
      <c r="A9363">
        <v>109362</v>
      </c>
      <c r="B9363" t="s">
        <v>42</v>
      </c>
      <c r="C9363" t="s">
        <v>8</v>
      </c>
      <c r="D9363" t="s">
        <v>15</v>
      </c>
      <c r="E9363" s="2">
        <v>43536</v>
      </c>
      <c r="F9363" t="s">
        <v>10</v>
      </c>
    </row>
    <row r="9364" spans="1:7" x14ac:dyDescent="0.25">
      <c r="A9364">
        <v>109363</v>
      </c>
      <c r="B9364" t="s">
        <v>33</v>
      </c>
      <c r="C9364" t="s">
        <v>35</v>
      </c>
      <c r="D9364" t="s">
        <v>12</v>
      </c>
      <c r="E9364" s="2">
        <v>45394</v>
      </c>
      <c r="F9364" t="s">
        <v>10</v>
      </c>
    </row>
    <row r="9365" spans="1:7" x14ac:dyDescent="0.25">
      <c r="A9365">
        <v>109364</v>
      </c>
      <c r="B9365" t="s">
        <v>33</v>
      </c>
      <c r="C9365" t="s">
        <v>16</v>
      </c>
      <c r="D9365" t="s">
        <v>12</v>
      </c>
      <c r="E9365" s="2">
        <v>44703</v>
      </c>
      <c r="F9365" t="s">
        <v>52</v>
      </c>
      <c r="G9365" s="2">
        <v>45489</v>
      </c>
    </row>
    <row r="9366" spans="1:7" x14ac:dyDescent="0.25">
      <c r="A9366">
        <v>109365</v>
      </c>
      <c r="B9366" t="s">
        <v>44</v>
      </c>
      <c r="C9366" t="s">
        <v>29</v>
      </c>
      <c r="D9366" t="s">
        <v>12</v>
      </c>
      <c r="E9366" s="2">
        <v>44599</v>
      </c>
      <c r="F9366" t="s">
        <v>10</v>
      </c>
    </row>
    <row r="9367" spans="1:7" x14ac:dyDescent="0.25">
      <c r="A9367">
        <v>109366</v>
      </c>
      <c r="B9367" t="s">
        <v>28</v>
      </c>
      <c r="C9367" t="s">
        <v>32</v>
      </c>
      <c r="D9367" t="s">
        <v>37</v>
      </c>
      <c r="E9367" s="2">
        <v>43206</v>
      </c>
      <c r="F9367" t="s">
        <v>10</v>
      </c>
    </row>
    <row r="9368" spans="1:7" x14ac:dyDescent="0.25">
      <c r="A9368">
        <v>109367</v>
      </c>
      <c r="B9368" t="s">
        <v>41</v>
      </c>
      <c r="C9368" t="s">
        <v>48</v>
      </c>
      <c r="D9368" t="s">
        <v>9</v>
      </c>
      <c r="E9368" s="2">
        <v>45106</v>
      </c>
      <c r="F9368" t="s">
        <v>10</v>
      </c>
    </row>
    <row r="9369" spans="1:7" x14ac:dyDescent="0.25">
      <c r="A9369">
        <v>109368</v>
      </c>
      <c r="B9369" t="s">
        <v>23</v>
      </c>
      <c r="C9369" t="s">
        <v>27</v>
      </c>
      <c r="D9369" t="s">
        <v>9</v>
      </c>
      <c r="E9369" s="2">
        <v>45226</v>
      </c>
      <c r="F9369" t="s">
        <v>10</v>
      </c>
    </row>
    <row r="9370" spans="1:7" x14ac:dyDescent="0.25">
      <c r="A9370">
        <v>109369</v>
      </c>
      <c r="B9370" t="s">
        <v>28</v>
      </c>
      <c r="C9370" t="s">
        <v>45</v>
      </c>
      <c r="D9370" t="s">
        <v>15</v>
      </c>
      <c r="E9370" s="2">
        <v>44177</v>
      </c>
      <c r="F9370" t="s">
        <v>10</v>
      </c>
    </row>
    <row r="9371" spans="1:7" x14ac:dyDescent="0.25">
      <c r="A9371">
        <v>109370</v>
      </c>
      <c r="B9371" t="s">
        <v>23</v>
      </c>
      <c r="C9371" t="s">
        <v>8</v>
      </c>
      <c r="D9371" t="s">
        <v>15</v>
      </c>
      <c r="E9371" s="2">
        <v>44683</v>
      </c>
      <c r="F9371" t="s">
        <v>10</v>
      </c>
    </row>
    <row r="9372" spans="1:7" x14ac:dyDescent="0.25">
      <c r="A9372">
        <v>109371</v>
      </c>
      <c r="B9372" t="s">
        <v>44</v>
      </c>
      <c r="C9372" t="s">
        <v>26</v>
      </c>
      <c r="D9372" t="s">
        <v>18</v>
      </c>
      <c r="E9372" s="2">
        <v>45389</v>
      </c>
      <c r="F9372" t="s">
        <v>10</v>
      </c>
    </row>
    <row r="9373" spans="1:7" x14ac:dyDescent="0.25">
      <c r="A9373">
        <v>109372</v>
      </c>
      <c r="B9373" t="s">
        <v>24</v>
      </c>
      <c r="C9373" t="s">
        <v>47</v>
      </c>
      <c r="D9373" t="s">
        <v>15</v>
      </c>
      <c r="E9373" s="2">
        <v>44429</v>
      </c>
      <c r="F9373" t="s">
        <v>10</v>
      </c>
    </row>
    <row r="9374" spans="1:7" x14ac:dyDescent="0.25">
      <c r="A9374">
        <v>109373</v>
      </c>
      <c r="B9374" t="s">
        <v>16</v>
      </c>
      <c r="C9374" t="s">
        <v>32</v>
      </c>
      <c r="D9374" t="s">
        <v>12</v>
      </c>
      <c r="E9374" s="2">
        <v>43165</v>
      </c>
      <c r="F9374" t="s">
        <v>10</v>
      </c>
    </row>
    <row r="9375" spans="1:7" x14ac:dyDescent="0.25">
      <c r="A9375">
        <v>109374</v>
      </c>
      <c r="B9375" t="s">
        <v>44</v>
      </c>
      <c r="C9375" t="s">
        <v>53</v>
      </c>
      <c r="D9375" t="s">
        <v>37</v>
      </c>
      <c r="E9375" s="2">
        <v>45599</v>
      </c>
      <c r="F9375" t="s">
        <v>10</v>
      </c>
    </row>
    <row r="9376" spans="1:7" x14ac:dyDescent="0.25">
      <c r="A9376">
        <v>109375</v>
      </c>
      <c r="B9376" t="s">
        <v>23</v>
      </c>
      <c r="C9376" t="s">
        <v>20</v>
      </c>
      <c r="D9376" t="s">
        <v>12</v>
      </c>
      <c r="E9376" s="2">
        <v>44413</v>
      </c>
      <c r="F9376" t="s">
        <v>10</v>
      </c>
    </row>
    <row r="9377" spans="1:7" x14ac:dyDescent="0.25">
      <c r="A9377">
        <v>109376</v>
      </c>
      <c r="B9377" t="s">
        <v>19</v>
      </c>
      <c r="C9377" t="s">
        <v>14</v>
      </c>
      <c r="D9377" t="s">
        <v>15</v>
      </c>
      <c r="E9377" s="2">
        <v>45098</v>
      </c>
      <c r="F9377" t="s">
        <v>10</v>
      </c>
    </row>
    <row r="9378" spans="1:7" x14ac:dyDescent="0.25">
      <c r="A9378">
        <v>109377</v>
      </c>
      <c r="B9378" t="s">
        <v>50</v>
      </c>
      <c r="C9378" t="s">
        <v>30</v>
      </c>
      <c r="D9378" t="s">
        <v>15</v>
      </c>
      <c r="E9378" s="2">
        <v>44277</v>
      </c>
      <c r="F9378" t="s">
        <v>10</v>
      </c>
    </row>
    <row r="9379" spans="1:7" x14ac:dyDescent="0.25">
      <c r="A9379">
        <v>109378</v>
      </c>
      <c r="B9379" t="s">
        <v>36</v>
      </c>
      <c r="C9379" t="s">
        <v>27</v>
      </c>
      <c r="D9379" t="s">
        <v>18</v>
      </c>
      <c r="E9379" s="2">
        <v>44172</v>
      </c>
      <c r="F9379" t="s">
        <v>10</v>
      </c>
    </row>
    <row r="9380" spans="1:7" x14ac:dyDescent="0.25">
      <c r="A9380">
        <v>109379</v>
      </c>
      <c r="B9380" t="s">
        <v>28</v>
      </c>
      <c r="C9380" t="s">
        <v>27</v>
      </c>
      <c r="D9380" t="s">
        <v>31</v>
      </c>
      <c r="E9380" s="2">
        <v>44019</v>
      </c>
      <c r="F9380" t="s">
        <v>10</v>
      </c>
    </row>
    <row r="9381" spans="1:7" x14ac:dyDescent="0.25">
      <c r="A9381">
        <v>109380</v>
      </c>
      <c r="B9381" t="s">
        <v>42</v>
      </c>
      <c r="C9381" t="s">
        <v>45</v>
      </c>
      <c r="D9381" t="s">
        <v>31</v>
      </c>
      <c r="E9381" s="2">
        <v>43132</v>
      </c>
      <c r="F9381" t="s">
        <v>10</v>
      </c>
    </row>
    <row r="9382" spans="1:7" x14ac:dyDescent="0.25">
      <c r="A9382">
        <v>109381</v>
      </c>
      <c r="B9382" t="s">
        <v>44</v>
      </c>
      <c r="C9382" t="s">
        <v>11</v>
      </c>
      <c r="D9382" t="s">
        <v>12</v>
      </c>
      <c r="E9382" s="2">
        <v>43896</v>
      </c>
      <c r="F9382" t="s">
        <v>10</v>
      </c>
    </row>
    <row r="9383" spans="1:7" x14ac:dyDescent="0.25">
      <c r="A9383">
        <v>109382</v>
      </c>
      <c r="B9383" t="s">
        <v>49</v>
      </c>
      <c r="C9383" t="s">
        <v>53</v>
      </c>
      <c r="D9383" t="s">
        <v>9</v>
      </c>
      <c r="E9383" s="2">
        <v>44356</v>
      </c>
      <c r="F9383" t="s">
        <v>10</v>
      </c>
    </row>
    <row r="9384" spans="1:7" x14ac:dyDescent="0.25">
      <c r="A9384">
        <v>109383</v>
      </c>
      <c r="B9384" t="s">
        <v>23</v>
      </c>
      <c r="C9384" t="s">
        <v>27</v>
      </c>
      <c r="D9384" t="s">
        <v>15</v>
      </c>
      <c r="E9384" s="2">
        <v>43592</v>
      </c>
      <c r="F9384" t="s">
        <v>10</v>
      </c>
    </row>
    <row r="9385" spans="1:7" x14ac:dyDescent="0.25">
      <c r="A9385">
        <v>109384</v>
      </c>
      <c r="B9385" t="s">
        <v>49</v>
      </c>
      <c r="C9385" t="s">
        <v>8</v>
      </c>
      <c r="D9385" t="s">
        <v>18</v>
      </c>
      <c r="E9385" s="2">
        <v>45199</v>
      </c>
      <c r="F9385" t="s">
        <v>10</v>
      </c>
    </row>
    <row r="9386" spans="1:7" x14ac:dyDescent="0.25">
      <c r="A9386">
        <v>109385</v>
      </c>
      <c r="B9386" t="s">
        <v>13</v>
      </c>
      <c r="C9386" t="s">
        <v>14</v>
      </c>
      <c r="D9386" t="s">
        <v>9</v>
      </c>
      <c r="E9386" s="2">
        <v>45464</v>
      </c>
      <c r="F9386" t="s">
        <v>52</v>
      </c>
      <c r="G9386" s="2">
        <v>45646</v>
      </c>
    </row>
    <row r="9387" spans="1:7" x14ac:dyDescent="0.25">
      <c r="A9387">
        <v>109386</v>
      </c>
      <c r="B9387" t="s">
        <v>21</v>
      </c>
      <c r="C9387" t="s">
        <v>27</v>
      </c>
      <c r="D9387" t="s">
        <v>37</v>
      </c>
      <c r="E9387" s="2">
        <v>43564</v>
      </c>
      <c r="F9387" t="s">
        <v>10</v>
      </c>
    </row>
    <row r="9388" spans="1:7" x14ac:dyDescent="0.25">
      <c r="A9388">
        <v>109387</v>
      </c>
      <c r="B9388" t="s">
        <v>24</v>
      </c>
      <c r="C9388" t="s">
        <v>45</v>
      </c>
      <c r="D9388" t="s">
        <v>9</v>
      </c>
      <c r="E9388" s="2">
        <v>45072</v>
      </c>
      <c r="F9388" t="s">
        <v>10</v>
      </c>
    </row>
    <row r="9389" spans="1:7" x14ac:dyDescent="0.25">
      <c r="A9389">
        <v>109388</v>
      </c>
      <c r="B9389" t="s">
        <v>33</v>
      </c>
      <c r="C9389" t="s">
        <v>53</v>
      </c>
      <c r="D9389" t="s">
        <v>12</v>
      </c>
      <c r="E9389" s="2">
        <v>45554</v>
      </c>
      <c r="F9389" t="s">
        <v>10</v>
      </c>
    </row>
    <row r="9390" spans="1:7" x14ac:dyDescent="0.25">
      <c r="A9390">
        <v>109389</v>
      </c>
      <c r="B9390" t="s">
        <v>44</v>
      </c>
      <c r="C9390" t="s">
        <v>17</v>
      </c>
      <c r="D9390" t="s">
        <v>15</v>
      </c>
      <c r="E9390" s="2">
        <v>45084</v>
      </c>
      <c r="F9390" t="s">
        <v>10</v>
      </c>
    </row>
    <row r="9391" spans="1:7" x14ac:dyDescent="0.25">
      <c r="A9391">
        <v>109390</v>
      </c>
      <c r="B9391" t="s">
        <v>28</v>
      </c>
      <c r="C9391" t="s">
        <v>35</v>
      </c>
      <c r="D9391" t="s">
        <v>9</v>
      </c>
      <c r="E9391" s="2">
        <v>43776</v>
      </c>
      <c r="F9391" t="s">
        <v>10</v>
      </c>
    </row>
    <row r="9392" spans="1:7" x14ac:dyDescent="0.25">
      <c r="A9392">
        <v>109391</v>
      </c>
      <c r="B9392" t="s">
        <v>33</v>
      </c>
      <c r="C9392" t="s">
        <v>40</v>
      </c>
      <c r="D9392" t="s">
        <v>31</v>
      </c>
      <c r="E9392" s="2">
        <v>43293</v>
      </c>
      <c r="F9392" t="s">
        <v>10</v>
      </c>
    </row>
    <row r="9393" spans="1:7" x14ac:dyDescent="0.25">
      <c r="A9393">
        <v>109392</v>
      </c>
      <c r="B9393" t="s">
        <v>50</v>
      </c>
      <c r="C9393" t="s">
        <v>17</v>
      </c>
      <c r="D9393" t="s">
        <v>12</v>
      </c>
      <c r="E9393" s="2">
        <v>43916</v>
      </c>
      <c r="F9393" t="s">
        <v>10</v>
      </c>
    </row>
    <row r="9394" spans="1:7" x14ac:dyDescent="0.25">
      <c r="A9394">
        <v>109393</v>
      </c>
      <c r="B9394" t="s">
        <v>36</v>
      </c>
      <c r="C9394" t="s">
        <v>47</v>
      </c>
      <c r="D9394" t="s">
        <v>15</v>
      </c>
      <c r="E9394" s="2">
        <v>45237</v>
      </c>
      <c r="F9394" t="s">
        <v>10</v>
      </c>
    </row>
    <row r="9395" spans="1:7" x14ac:dyDescent="0.25">
      <c r="A9395">
        <v>109394</v>
      </c>
      <c r="B9395" t="s">
        <v>24</v>
      </c>
      <c r="C9395" t="s">
        <v>30</v>
      </c>
      <c r="D9395" t="s">
        <v>9</v>
      </c>
      <c r="E9395" s="2">
        <v>44467</v>
      </c>
      <c r="F9395" t="s">
        <v>10</v>
      </c>
    </row>
    <row r="9396" spans="1:7" x14ac:dyDescent="0.25">
      <c r="A9396">
        <v>109395</v>
      </c>
      <c r="B9396" t="s">
        <v>19</v>
      </c>
      <c r="C9396" t="s">
        <v>48</v>
      </c>
      <c r="D9396" t="s">
        <v>37</v>
      </c>
      <c r="E9396" s="2">
        <v>45484</v>
      </c>
      <c r="F9396" t="s">
        <v>10</v>
      </c>
    </row>
    <row r="9397" spans="1:7" x14ac:dyDescent="0.25">
      <c r="A9397">
        <v>109396</v>
      </c>
      <c r="B9397" t="s">
        <v>36</v>
      </c>
      <c r="C9397" t="s">
        <v>26</v>
      </c>
      <c r="D9397" t="s">
        <v>37</v>
      </c>
      <c r="E9397" s="2">
        <v>44067</v>
      </c>
      <c r="F9397" t="s">
        <v>10</v>
      </c>
    </row>
    <row r="9398" spans="1:7" x14ac:dyDescent="0.25">
      <c r="A9398">
        <v>109397</v>
      </c>
      <c r="B9398" t="s">
        <v>25</v>
      </c>
      <c r="C9398" t="s">
        <v>16</v>
      </c>
      <c r="D9398" t="s">
        <v>18</v>
      </c>
      <c r="E9398" s="2">
        <v>44203</v>
      </c>
      <c r="F9398" t="s">
        <v>10</v>
      </c>
    </row>
    <row r="9399" spans="1:7" x14ac:dyDescent="0.25">
      <c r="A9399">
        <v>109398</v>
      </c>
      <c r="B9399" t="s">
        <v>16</v>
      </c>
      <c r="C9399" t="s">
        <v>38</v>
      </c>
      <c r="D9399" t="s">
        <v>15</v>
      </c>
      <c r="E9399" s="2">
        <v>43255</v>
      </c>
      <c r="F9399" t="s">
        <v>52</v>
      </c>
      <c r="G9399" s="2">
        <v>43461</v>
      </c>
    </row>
    <row r="9400" spans="1:7" x14ac:dyDescent="0.25">
      <c r="A9400">
        <v>109399</v>
      </c>
      <c r="B9400" t="s">
        <v>49</v>
      </c>
      <c r="C9400" t="s">
        <v>27</v>
      </c>
      <c r="D9400" t="s">
        <v>37</v>
      </c>
      <c r="E9400" s="2">
        <v>44592</v>
      </c>
      <c r="F9400" t="s">
        <v>10</v>
      </c>
    </row>
    <row r="9401" spans="1:7" x14ac:dyDescent="0.25">
      <c r="A9401">
        <v>109400</v>
      </c>
      <c r="B9401" t="s">
        <v>41</v>
      </c>
      <c r="C9401" t="s">
        <v>47</v>
      </c>
      <c r="D9401" t="s">
        <v>15</v>
      </c>
      <c r="E9401" s="2">
        <v>43961</v>
      </c>
      <c r="F9401" t="s">
        <v>10</v>
      </c>
    </row>
    <row r="9402" spans="1:7" x14ac:dyDescent="0.25">
      <c r="A9402">
        <v>109401</v>
      </c>
      <c r="B9402" t="s">
        <v>13</v>
      </c>
      <c r="C9402" t="s">
        <v>29</v>
      </c>
      <c r="D9402" t="s">
        <v>9</v>
      </c>
      <c r="E9402" s="2">
        <v>44716</v>
      </c>
      <c r="F9402" t="s">
        <v>10</v>
      </c>
    </row>
    <row r="9403" spans="1:7" x14ac:dyDescent="0.25">
      <c r="A9403">
        <v>109402</v>
      </c>
      <c r="B9403" t="s">
        <v>49</v>
      </c>
      <c r="C9403" t="s">
        <v>20</v>
      </c>
      <c r="D9403" t="s">
        <v>37</v>
      </c>
      <c r="E9403" s="2">
        <v>44360</v>
      </c>
      <c r="F9403" t="s">
        <v>10</v>
      </c>
    </row>
    <row r="9404" spans="1:7" x14ac:dyDescent="0.25">
      <c r="A9404">
        <v>109403</v>
      </c>
      <c r="B9404" t="s">
        <v>39</v>
      </c>
      <c r="C9404" t="s">
        <v>51</v>
      </c>
      <c r="D9404" t="s">
        <v>18</v>
      </c>
      <c r="E9404" s="2">
        <v>43462</v>
      </c>
      <c r="F9404" t="s">
        <v>10</v>
      </c>
    </row>
    <row r="9405" spans="1:7" x14ac:dyDescent="0.25">
      <c r="A9405">
        <v>109404</v>
      </c>
      <c r="B9405" t="s">
        <v>36</v>
      </c>
      <c r="C9405" t="s">
        <v>53</v>
      </c>
      <c r="D9405" t="s">
        <v>12</v>
      </c>
      <c r="E9405" s="2">
        <v>44433</v>
      </c>
      <c r="F9405" t="s">
        <v>10</v>
      </c>
    </row>
    <row r="9406" spans="1:7" x14ac:dyDescent="0.25">
      <c r="A9406">
        <v>109405</v>
      </c>
      <c r="B9406" t="s">
        <v>24</v>
      </c>
      <c r="C9406" t="s">
        <v>27</v>
      </c>
      <c r="D9406" t="s">
        <v>12</v>
      </c>
      <c r="E9406" s="2">
        <v>44303</v>
      </c>
      <c r="F9406" t="s">
        <v>10</v>
      </c>
    </row>
    <row r="9407" spans="1:7" x14ac:dyDescent="0.25">
      <c r="A9407">
        <v>109406</v>
      </c>
      <c r="B9407" t="s">
        <v>33</v>
      </c>
      <c r="C9407" t="s">
        <v>20</v>
      </c>
      <c r="D9407" t="s">
        <v>9</v>
      </c>
      <c r="E9407" s="2">
        <v>44959</v>
      </c>
      <c r="F9407" t="s">
        <v>10</v>
      </c>
    </row>
    <row r="9408" spans="1:7" x14ac:dyDescent="0.25">
      <c r="A9408">
        <v>109407</v>
      </c>
      <c r="B9408" t="s">
        <v>13</v>
      </c>
      <c r="C9408" t="s">
        <v>40</v>
      </c>
      <c r="D9408" t="s">
        <v>15</v>
      </c>
      <c r="E9408" s="2">
        <v>43541</v>
      </c>
      <c r="F9408" t="s">
        <v>10</v>
      </c>
    </row>
    <row r="9409" spans="1:7" x14ac:dyDescent="0.25">
      <c r="A9409">
        <v>109408</v>
      </c>
      <c r="B9409" t="s">
        <v>44</v>
      </c>
      <c r="C9409" t="s">
        <v>27</v>
      </c>
      <c r="D9409" t="s">
        <v>37</v>
      </c>
      <c r="E9409" s="2">
        <v>44439</v>
      </c>
      <c r="F9409" t="s">
        <v>10</v>
      </c>
    </row>
    <row r="9410" spans="1:7" x14ac:dyDescent="0.25">
      <c r="A9410">
        <v>109409</v>
      </c>
      <c r="B9410" t="s">
        <v>25</v>
      </c>
      <c r="C9410" t="s">
        <v>29</v>
      </c>
      <c r="D9410" t="s">
        <v>15</v>
      </c>
      <c r="E9410" s="2">
        <v>44443</v>
      </c>
      <c r="F9410" t="s">
        <v>10</v>
      </c>
    </row>
    <row r="9411" spans="1:7" x14ac:dyDescent="0.25">
      <c r="A9411">
        <v>109410</v>
      </c>
      <c r="B9411" t="s">
        <v>23</v>
      </c>
      <c r="C9411" t="s">
        <v>45</v>
      </c>
      <c r="D9411" t="s">
        <v>18</v>
      </c>
      <c r="E9411" s="2">
        <v>43929</v>
      </c>
      <c r="F9411" t="s">
        <v>52</v>
      </c>
      <c r="G9411" s="2">
        <v>44178</v>
      </c>
    </row>
    <row r="9412" spans="1:7" x14ac:dyDescent="0.25">
      <c r="A9412">
        <v>109411</v>
      </c>
      <c r="B9412" t="s">
        <v>19</v>
      </c>
      <c r="C9412" t="s">
        <v>29</v>
      </c>
      <c r="D9412" t="s">
        <v>18</v>
      </c>
      <c r="E9412" s="2">
        <v>43988</v>
      </c>
      <c r="F9412" t="s">
        <v>10</v>
      </c>
    </row>
    <row r="9413" spans="1:7" x14ac:dyDescent="0.25">
      <c r="A9413">
        <v>109412</v>
      </c>
      <c r="B9413" t="s">
        <v>24</v>
      </c>
      <c r="C9413" t="s">
        <v>40</v>
      </c>
      <c r="D9413" t="s">
        <v>9</v>
      </c>
      <c r="E9413" s="2">
        <v>43811</v>
      </c>
      <c r="F9413" t="s">
        <v>10</v>
      </c>
    </row>
    <row r="9414" spans="1:7" x14ac:dyDescent="0.25">
      <c r="A9414">
        <v>109413</v>
      </c>
      <c r="B9414" t="s">
        <v>7</v>
      </c>
      <c r="C9414" t="s">
        <v>53</v>
      </c>
      <c r="D9414" t="s">
        <v>15</v>
      </c>
      <c r="E9414" s="2">
        <v>44600</v>
      </c>
      <c r="F9414" t="s">
        <v>10</v>
      </c>
    </row>
    <row r="9415" spans="1:7" x14ac:dyDescent="0.25">
      <c r="A9415">
        <v>109414</v>
      </c>
      <c r="B9415" t="s">
        <v>41</v>
      </c>
      <c r="C9415" t="s">
        <v>16</v>
      </c>
      <c r="D9415" t="s">
        <v>15</v>
      </c>
      <c r="E9415" s="2">
        <v>43979</v>
      </c>
      <c r="F9415" t="s">
        <v>10</v>
      </c>
    </row>
    <row r="9416" spans="1:7" x14ac:dyDescent="0.25">
      <c r="A9416">
        <v>109415</v>
      </c>
      <c r="B9416" t="s">
        <v>24</v>
      </c>
      <c r="C9416" t="s">
        <v>30</v>
      </c>
      <c r="D9416" t="s">
        <v>31</v>
      </c>
      <c r="E9416" s="2">
        <v>44819</v>
      </c>
      <c r="F9416" t="s">
        <v>10</v>
      </c>
    </row>
    <row r="9417" spans="1:7" x14ac:dyDescent="0.25">
      <c r="A9417">
        <v>109416</v>
      </c>
      <c r="B9417" t="s">
        <v>42</v>
      </c>
      <c r="C9417" t="s">
        <v>26</v>
      </c>
      <c r="D9417" t="s">
        <v>31</v>
      </c>
      <c r="E9417" s="2">
        <v>45050</v>
      </c>
      <c r="F9417" t="s">
        <v>10</v>
      </c>
    </row>
    <row r="9418" spans="1:7" x14ac:dyDescent="0.25">
      <c r="A9418">
        <v>109417</v>
      </c>
      <c r="B9418" t="s">
        <v>44</v>
      </c>
      <c r="C9418" t="s">
        <v>30</v>
      </c>
      <c r="D9418" t="s">
        <v>18</v>
      </c>
      <c r="E9418" s="2">
        <v>45249</v>
      </c>
      <c r="F9418" t="s">
        <v>10</v>
      </c>
    </row>
    <row r="9419" spans="1:7" x14ac:dyDescent="0.25">
      <c r="A9419">
        <v>109418</v>
      </c>
      <c r="B9419" t="s">
        <v>33</v>
      </c>
      <c r="C9419" t="s">
        <v>8</v>
      </c>
      <c r="D9419" t="s">
        <v>9</v>
      </c>
      <c r="E9419" s="2">
        <v>43499</v>
      </c>
      <c r="F9419" t="s">
        <v>52</v>
      </c>
      <c r="G9419" s="2">
        <v>44016</v>
      </c>
    </row>
    <row r="9420" spans="1:7" x14ac:dyDescent="0.25">
      <c r="A9420">
        <v>109419</v>
      </c>
      <c r="B9420" t="s">
        <v>7</v>
      </c>
      <c r="C9420" t="s">
        <v>38</v>
      </c>
      <c r="D9420" t="s">
        <v>15</v>
      </c>
      <c r="E9420" s="2">
        <v>44846</v>
      </c>
      <c r="F9420" t="s">
        <v>10</v>
      </c>
    </row>
    <row r="9421" spans="1:7" x14ac:dyDescent="0.25">
      <c r="A9421">
        <v>109420</v>
      </c>
      <c r="B9421" t="s">
        <v>44</v>
      </c>
      <c r="C9421" t="s">
        <v>45</v>
      </c>
      <c r="D9421" t="s">
        <v>37</v>
      </c>
      <c r="E9421" s="2">
        <v>44933</v>
      </c>
      <c r="F9421" t="s">
        <v>10</v>
      </c>
    </row>
    <row r="9422" spans="1:7" x14ac:dyDescent="0.25">
      <c r="A9422">
        <v>109421</v>
      </c>
      <c r="B9422" t="s">
        <v>7</v>
      </c>
      <c r="C9422" t="s">
        <v>29</v>
      </c>
      <c r="D9422" t="s">
        <v>9</v>
      </c>
      <c r="E9422" s="2">
        <v>44400</v>
      </c>
      <c r="F9422" t="s">
        <v>10</v>
      </c>
    </row>
    <row r="9423" spans="1:7" x14ac:dyDescent="0.25">
      <c r="A9423">
        <v>109422</v>
      </c>
      <c r="B9423" t="s">
        <v>24</v>
      </c>
      <c r="C9423" t="s">
        <v>29</v>
      </c>
      <c r="D9423" t="s">
        <v>15</v>
      </c>
      <c r="E9423" s="2">
        <v>43288</v>
      </c>
      <c r="F9423" t="s">
        <v>10</v>
      </c>
    </row>
    <row r="9424" spans="1:7" x14ac:dyDescent="0.25">
      <c r="A9424">
        <v>109423</v>
      </c>
      <c r="B9424" t="s">
        <v>41</v>
      </c>
      <c r="C9424" t="s">
        <v>26</v>
      </c>
      <c r="D9424" t="s">
        <v>37</v>
      </c>
      <c r="E9424" s="2">
        <v>43166</v>
      </c>
      <c r="F9424" t="s">
        <v>10</v>
      </c>
    </row>
    <row r="9425" spans="1:6" x14ac:dyDescent="0.25">
      <c r="A9425">
        <v>109424</v>
      </c>
      <c r="B9425" t="s">
        <v>43</v>
      </c>
      <c r="C9425" t="s">
        <v>38</v>
      </c>
      <c r="D9425" t="s">
        <v>9</v>
      </c>
      <c r="E9425" s="2">
        <v>44189</v>
      </c>
      <c r="F9425" t="s">
        <v>10</v>
      </c>
    </row>
    <row r="9426" spans="1:6" x14ac:dyDescent="0.25">
      <c r="A9426">
        <v>109425</v>
      </c>
      <c r="B9426" t="s">
        <v>43</v>
      </c>
      <c r="C9426" t="s">
        <v>20</v>
      </c>
      <c r="D9426" t="s">
        <v>31</v>
      </c>
      <c r="E9426" s="2">
        <v>43714</v>
      </c>
      <c r="F9426" t="s">
        <v>10</v>
      </c>
    </row>
    <row r="9427" spans="1:6" x14ac:dyDescent="0.25">
      <c r="A9427">
        <v>109426</v>
      </c>
      <c r="B9427" t="s">
        <v>19</v>
      </c>
      <c r="C9427" t="s">
        <v>40</v>
      </c>
      <c r="D9427" t="s">
        <v>37</v>
      </c>
      <c r="E9427" s="2">
        <v>43547</v>
      </c>
      <c r="F9427" t="s">
        <v>10</v>
      </c>
    </row>
    <row r="9428" spans="1:6" x14ac:dyDescent="0.25">
      <c r="A9428">
        <v>109427</v>
      </c>
      <c r="B9428" t="s">
        <v>33</v>
      </c>
      <c r="C9428" t="s">
        <v>47</v>
      </c>
      <c r="D9428" t="s">
        <v>12</v>
      </c>
      <c r="E9428" s="2">
        <v>44262</v>
      </c>
      <c r="F9428" t="s">
        <v>10</v>
      </c>
    </row>
    <row r="9429" spans="1:6" x14ac:dyDescent="0.25">
      <c r="A9429">
        <v>109428</v>
      </c>
      <c r="B9429" t="s">
        <v>36</v>
      </c>
      <c r="C9429" t="s">
        <v>48</v>
      </c>
      <c r="D9429" t="s">
        <v>31</v>
      </c>
      <c r="E9429" s="2">
        <v>43457</v>
      </c>
      <c r="F9429" t="s">
        <v>10</v>
      </c>
    </row>
    <row r="9430" spans="1:6" x14ac:dyDescent="0.25">
      <c r="A9430">
        <v>109429</v>
      </c>
      <c r="B9430" t="s">
        <v>42</v>
      </c>
      <c r="C9430" t="s">
        <v>30</v>
      </c>
      <c r="D9430" t="s">
        <v>9</v>
      </c>
      <c r="E9430" s="2">
        <v>43245</v>
      </c>
      <c r="F9430" t="s">
        <v>10</v>
      </c>
    </row>
    <row r="9431" spans="1:6" x14ac:dyDescent="0.25">
      <c r="A9431">
        <v>109430</v>
      </c>
      <c r="B9431" t="s">
        <v>43</v>
      </c>
      <c r="C9431" t="s">
        <v>38</v>
      </c>
      <c r="D9431" t="s">
        <v>31</v>
      </c>
      <c r="E9431" s="2">
        <v>44550</v>
      </c>
      <c r="F9431" t="s">
        <v>10</v>
      </c>
    </row>
    <row r="9432" spans="1:6" x14ac:dyDescent="0.25">
      <c r="A9432">
        <v>109431</v>
      </c>
      <c r="B9432" t="s">
        <v>44</v>
      </c>
      <c r="C9432" t="s">
        <v>16</v>
      </c>
      <c r="D9432" t="s">
        <v>37</v>
      </c>
      <c r="E9432" s="2">
        <v>43827</v>
      </c>
      <c r="F9432" t="s">
        <v>10</v>
      </c>
    </row>
    <row r="9433" spans="1:6" x14ac:dyDescent="0.25">
      <c r="A9433">
        <v>109432</v>
      </c>
      <c r="B9433" t="s">
        <v>23</v>
      </c>
      <c r="C9433" t="s">
        <v>26</v>
      </c>
      <c r="D9433" t="s">
        <v>18</v>
      </c>
      <c r="E9433" s="2">
        <v>44971</v>
      </c>
      <c r="F9433" t="s">
        <v>10</v>
      </c>
    </row>
    <row r="9434" spans="1:6" x14ac:dyDescent="0.25">
      <c r="A9434">
        <v>109433</v>
      </c>
      <c r="B9434" t="s">
        <v>23</v>
      </c>
      <c r="C9434" t="s">
        <v>48</v>
      </c>
      <c r="D9434" t="s">
        <v>31</v>
      </c>
      <c r="E9434" s="2">
        <v>44669</v>
      </c>
      <c r="F9434" t="s">
        <v>10</v>
      </c>
    </row>
    <row r="9435" spans="1:6" x14ac:dyDescent="0.25">
      <c r="A9435">
        <v>109434</v>
      </c>
      <c r="B9435" t="s">
        <v>34</v>
      </c>
      <c r="C9435" t="s">
        <v>20</v>
      </c>
      <c r="D9435" t="s">
        <v>37</v>
      </c>
      <c r="E9435" s="2">
        <v>45268</v>
      </c>
      <c r="F9435" t="s">
        <v>10</v>
      </c>
    </row>
    <row r="9436" spans="1:6" x14ac:dyDescent="0.25">
      <c r="A9436">
        <v>109435</v>
      </c>
      <c r="B9436" t="s">
        <v>7</v>
      </c>
      <c r="C9436" t="s">
        <v>32</v>
      </c>
      <c r="D9436" t="s">
        <v>9</v>
      </c>
      <c r="E9436" s="2">
        <v>43600</v>
      </c>
      <c r="F9436" t="s">
        <v>10</v>
      </c>
    </row>
    <row r="9437" spans="1:6" x14ac:dyDescent="0.25">
      <c r="A9437">
        <v>109436</v>
      </c>
      <c r="B9437" t="s">
        <v>41</v>
      </c>
      <c r="C9437" t="s">
        <v>16</v>
      </c>
      <c r="D9437" t="s">
        <v>9</v>
      </c>
      <c r="E9437" s="2">
        <v>45524</v>
      </c>
      <c r="F9437" t="s">
        <v>10</v>
      </c>
    </row>
    <row r="9438" spans="1:6" x14ac:dyDescent="0.25">
      <c r="A9438">
        <v>109437</v>
      </c>
      <c r="B9438" t="s">
        <v>19</v>
      </c>
      <c r="C9438" t="s">
        <v>8</v>
      </c>
      <c r="D9438" t="s">
        <v>31</v>
      </c>
      <c r="E9438" s="2">
        <v>45246</v>
      </c>
      <c r="F9438" t="s">
        <v>10</v>
      </c>
    </row>
    <row r="9439" spans="1:6" x14ac:dyDescent="0.25">
      <c r="A9439">
        <v>109438</v>
      </c>
      <c r="B9439" t="s">
        <v>49</v>
      </c>
      <c r="C9439" t="s">
        <v>51</v>
      </c>
      <c r="D9439" t="s">
        <v>31</v>
      </c>
      <c r="E9439" s="2">
        <v>45037</v>
      </c>
      <c r="F9439" t="s">
        <v>10</v>
      </c>
    </row>
    <row r="9440" spans="1:6" x14ac:dyDescent="0.25">
      <c r="A9440">
        <v>109439</v>
      </c>
      <c r="B9440" t="s">
        <v>28</v>
      </c>
      <c r="C9440" t="s">
        <v>40</v>
      </c>
      <c r="D9440" t="s">
        <v>15</v>
      </c>
      <c r="E9440" s="2">
        <v>45400</v>
      </c>
      <c r="F9440" t="s">
        <v>10</v>
      </c>
    </row>
    <row r="9441" spans="1:6" x14ac:dyDescent="0.25">
      <c r="A9441">
        <v>109440</v>
      </c>
      <c r="B9441" t="s">
        <v>21</v>
      </c>
      <c r="C9441" t="s">
        <v>14</v>
      </c>
      <c r="D9441" t="s">
        <v>37</v>
      </c>
      <c r="E9441" s="2">
        <v>43347</v>
      </c>
      <c r="F9441" t="s">
        <v>10</v>
      </c>
    </row>
    <row r="9442" spans="1:6" x14ac:dyDescent="0.25">
      <c r="A9442">
        <v>109441</v>
      </c>
      <c r="B9442" t="s">
        <v>28</v>
      </c>
      <c r="C9442" t="s">
        <v>32</v>
      </c>
      <c r="D9442" t="s">
        <v>31</v>
      </c>
      <c r="E9442" s="2">
        <v>45579</v>
      </c>
      <c r="F9442" t="s">
        <v>10</v>
      </c>
    </row>
    <row r="9443" spans="1:6" x14ac:dyDescent="0.25">
      <c r="A9443">
        <v>109442</v>
      </c>
      <c r="B9443" t="s">
        <v>25</v>
      </c>
      <c r="C9443" t="s">
        <v>45</v>
      </c>
      <c r="D9443" t="s">
        <v>9</v>
      </c>
      <c r="E9443" s="2">
        <v>43640</v>
      </c>
      <c r="F9443" t="s">
        <v>10</v>
      </c>
    </row>
    <row r="9444" spans="1:6" x14ac:dyDescent="0.25">
      <c r="A9444">
        <v>109443</v>
      </c>
      <c r="B9444" t="s">
        <v>23</v>
      </c>
      <c r="C9444" t="s">
        <v>20</v>
      </c>
      <c r="D9444" t="s">
        <v>18</v>
      </c>
      <c r="E9444" s="2">
        <v>45058</v>
      </c>
      <c r="F9444" t="s">
        <v>10</v>
      </c>
    </row>
    <row r="9445" spans="1:6" x14ac:dyDescent="0.25">
      <c r="A9445">
        <v>109444</v>
      </c>
      <c r="B9445" t="s">
        <v>42</v>
      </c>
      <c r="C9445" t="s">
        <v>29</v>
      </c>
      <c r="D9445" t="s">
        <v>12</v>
      </c>
      <c r="E9445" s="2">
        <v>43128</v>
      </c>
      <c r="F9445" t="s">
        <v>10</v>
      </c>
    </row>
    <row r="9446" spans="1:6" x14ac:dyDescent="0.25">
      <c r="A9446">
        <v>109445</v>
      </c>
      <c r="B9446" t="s">
        <v>23</v>
      </c>
      <c r="C9446" t="s">
        <v>32</v>
      </c>
      <c r="D9446" t="s">
        <v>18</v>
      </c>
      <c r="E9446" s="2">
        <v>44213</v>
      </c>
      <c r="F9446" t="s">
        <v>10</v>
      </c>
    </row>
    <row r="9447" spans="1:6" x14ac:dyDescent="0.25">
      <c r="A9447">
        <v>109446</v>
      </c>
      <c r="B9447" t="s">
        <v>16</v>
      </c>
      <c r="C9447" t="s">
        <v>29</v>
      </c>
      <c r="D9447" t="s">
        <v>15</v>
      </c>
      <c r="E9447" s="2">
        <v>44579</v>
      </c>
      <c r="F9447" t="s">
        <v>10</v>
      </c>
    </row>
    <row r="9448" spans="1:6" x14ac:dyDescent="0.25">
      <c r="A9448">
        <v>109447</v>
      </c>
      <c r="B9448" t="s">
        <v>42</v>
      </c>
      <c r="C9448" t="s">
        <v>11</v>
      </c>
      <c r="D9448" t="s">
        <v>31</v>
      </c>
      <c r="E9448" s="2">
        <v>43632</v>
      </c>
      <c r="F9448" t="s">
        <v>10</v>
      </c>
    </row>
    <row r="9449" spans="1:6" x14ac:dyDescent="0.25">
      <c r="A9449">
        <v>109448</v>
      </c>
      <c r="B9449" t="s">
        <v>25</v>
      </c>
      <c r="C9449" t="s">
        <v>35</v>
      </c>
      <c r="D9449" t="s">
        <v>12</v>
      </c>
      <c r="E9449" s="2">
        <v>44063</v>
      </c>
      <c r="F9449" t="s">
        <v>10</v>
      </c>
    </row>
    <row r="9450" spans="1:6" x14ac:dyDescent="0.25">
      <c r="A9450">
        <v>109449</v>
      </c>
      <c r="B9450" t="s">
        <v>41</v>
      </c>
      <c r="C9450" t="s">
        <v>26</v>
      </c>
      <c r="D9450" t="s">
        <v>9</v>
      </c>
      <c r="E9450" s="2">
        <v>45207</v>
      </c>
      <c r="F9450" t="s">
        <v>10</v>
      </c>
    </row>
    <row r="9451" spans="1:6" x14ac:dyDescent="0.25">
      <c r="A9451">
        <v>109450</v>
      </c>
      <c r="B9451" t="s">
        <v>43</v>
      </c>
      <c r="C9451" t="s">
        <v>48</v>
      </c>
      <c r="D9451" t="s">
        <v>37</v>
      </c>
      <c r="E9451" s="2">
        <v>45258</v>
      </c>
      <c r="F9451" t="s">
        <v>10</v>
      </c>
    </row>
    <row r="9452" spans="1:6" x14ac:dyDescent="0.25">
      <c r="A9452">
        <v>109451</v>
      </c>
      <c r="B9452" t="s">
        <v>42</v>
      </c>
      <c r="C9452" t="s">
        <v>29</v>
      </c>
      <c r="D9452" t="s">
        <v>37</v>
      </c>
      <c r="E9452" s="2">
        <v>45385</v>
      </c>
      <c r="F9452" t="s">
        <v>10</v>
      </c>
    </row>
    <row r="9453" spans="1:6" x14ac:dyDescent="0.25">
      <c r="A9453">
        <v>109452</v>
      </c>
      <c r="B9453" t="s">
        <v>7</v>
      </c>
      <c r="C9453" t="s">
        <v>27</v>
      </c>
      <c r="D9453" t="s">
        <v>18</v>
      </c>
      <c r="E9453" s="2">
        <v>44527</v>
      </c>
      <c r="F9453" t="s">
        <v>10</v>
      </c>
    </row>
    <row r="9454" spans="1:6" x14ac:dyDescent="0.25">
      <c r="A9454">
        <v>109453</v>
      </c>
      <c r="B9454" t="s">
        <v>28</v>
      </c>
      <c r="C9454" t="s">
        <v>8</v>
      </c>
      <c r="D9454" t="s">
        <v>12</v>
      </c>
      <c r="E9454" s="2">
        <v>44748</v>
      </c>
      <c r="F9454" t="s">
        <v>10</v>
      </c>
    </row>
    <row r="9455" spans="1:6" x14ac:dyDescent="0.25">
      <c r="A9455">
        <v>109454</v>
      </c>
      <c r="B9455" t="s">
        <v>36</v>
      </c>
      <c r="C9455" t="s">
        <v>16</v>
      </c>
      <c r="D9455" t="s">
        <v>15</v>
      </c>
      <c r="E9455" s="2">
        <v>43767</v>
      </c>
      <c r="F9455" t="s">
        <v>10</v>
      </c>
    </row>
    <row r="9456" spans="1:6" x14ac:dyDescent="0.25">
      <c r="A9456">
        <v>109455</v>
      </c>
      <c r="B9456" t="s">
        <v>39</v>
      </c>
      <c r="C9456" t="s">
        <v>20</v>
      </c>
      <c r="D9456" t="s">
        <v>9</v>
      </c>
      <c r="E9456" s="2">
        <v>43661</v>
      </c>
      <c r="F9456" t="s">
        <v>10</v>
      </c>
    </row>
    <row r="9457" spans="1:6" x14ac:dyDescent="0.25">
      <c r="A9457">
        <v>109456</v>
      </c>
      <c r="B9457" t="s">
        <v>25</v>
      </c>
      <c r="C9457" t="s">
        <v>29</v>
      </c>
      <c r="D9457" t="s">
        <v>15</v>
      </c>
      <c r="E9457" s="2">
        <v>44456</v>
      </c>
      <c r="F9457" t="s">
        <v>10</v>
      </c>
    </row>
    <row r="9458" spans="1:6" x14ac:dyDescent="0.25">
      <c r="A9458">
        <v>109457</v>
      </c>
      <c r="B9458" t="s">
        <v>42</v>
      </c>
      <c r="C9458" t="s">
        <v>8</v>
      </c>
      <c r="D9458" t="s">
        <v>37</v>
      </c>
      <c r="E9458" s="2">
        <v>45384</v>
      </c>
      <c r="F9458" t="s">
        <v>10</v>
      </c>
    </row>
    <row r="9459" spans="1:6" x14ac:dyDescent="0.25">
      <c r="A9459">
        <v>109458</v>
      </c>
      <c r="B9459" t="s">
        <v>46</v>
      </c>
      <c r="C9459" t="s">
        <v>26</v>
      </c>
      <c r="D9459" t="s">
        <v>9</v>
      </c>
      <c r="E9459" s="2">
        <v>44854</v>
      </c>
      <c r="F9459" t="s">
        <v>10</v>
      </c>
    </row>
    <row r="9460" spans="1:6" x14ac:dyDescent="0.25">
      <c r="A9460">
        <v>109459</v>
      </c>
      <c r="B9460" t="s">
        <v>42</v>
      </c>
      <c r="C9460" t="s">
        <v>14</v>
      </c>
      <c r="D9460" t="s">
        <v>12</v>
      </c>
      <c r="E9460" s="2">
        <v>44805</v>
      </c>
      <c r="F9460" t="s">
        <v>10</v>
      </c>
    </row>
    <row r="9461" spans="1:6" x14ac:dyDescent="0.25">
      <c r="A9461">
        <v>109460</v>
      </c>
      <c r="B9461" t="s">
        <v>46</v>
      </c>
      <c r="C9461" t="s">
        <v>20</v>
      </c>
      <c r="D9461" t="s">
        <v>12</v>
      </c>
      <c r="E9461" s="2">
        <v>43340</v>
      </c>
      <c r="F9461" t="s">
        <v>10</v>
      </c>
    </row>
    <row r="9462" spans="1:6" x14ac:dyDescent="0.25">
      <c r="A9462">
        <v>109461</v>
      </c>
      <c r="B9462" t="s">
        <v>46</v>
      </c>
      <c r="C9462" t="s">
        <v>17</v>
      </c>
      <c r="D9462" t="s">
        <v>15</v>
      </c>
      <c r="E9462" s="2">
        <v>44429</v>
      </c>
      <c r="F9462" t="s">
        <v>10</v>
      </c>
    </row>
    <row r="9463" spans="1:6" x14ac:dyDescent="0.25">
      <c r="A9463">
        <v>109462</v>
      </c>
      <c r="B9463" t="s">
        <v>43</v>
      </c>
      <c r="C9463" t="s">
        <v>8</v>
      </c>
      <c r="D9463" t="s">
        <v>18</v>
      </c>
      <c r="E9463" s="2">
        <v>45491</v>
      </c>
      <c r="F9463" t="s">
        <v>10</v>
      </c>
    </row>
    <row r="9464" spans="1:6" x14ac:dyDescent="0.25">
      <c r="A9464">
        <v>109463</v>
      </c>
      <c r="B9464" t="s">
        <v>43</v>
      </c>
      <c r="C9464" t="s">
        <v>16</v>
      </c>
      <c r="D9464" t="s">
        <v>31</v>
      </c>
      <c r="E9464" s="2">
        <v>45175</v>
      </c>
      <c r="F9464" t="s">
        <v>10</v>
      </c>
    </row>
    <row r="9465" spans="1:6" x14ac:dyDescent="0.25">
      <c r="A9465">
        <v>109464</v>
      </c>
      <c r="B9465" t="s">
        <v>44</v>
      </c>
      <c r="C9465" t="s">
        <v>47</v>
      </c>
      <c r="D9465" t="s">
        <v>37</v>
      </c>
      <c r="E9465" s="2">
        <v>44802</v>
      </c>
      <c r="F9465" t="s">
        <v>10</v>
      </c>
    </row>
    <row r="9466" spans="1:6" x14ac:dyDescent="0.25">
      <c r="A9466">
        <v>109465</v>
      </c>
      <c r="B9466" t="s">
        <v>34</v>
      </c>
      <c r="C9466" t="s">
        <v>35</v>
      </c>
      <c r="D9466" t="s">
        <v>18</v>
      </c>
      <c r="E9466" s="2">
        <v>44943</v>
      </c>
      <c r="F9466" t="s">
        <v>10</v>
      </c>
    </row>
    <row r="9467" spans="1:6" x14ac:dyDescent="0.25">
      <c r="A9467">
        <v>109466</v>
      </c>
      <c r="B9467" t="s">
        <v>50</v>
      </c>
      <c r="C9467" t="s">
        <v>22</v>
      </c>
      <c r="D9467" t="s">
        <v>12</v>
      </c>
      <c r="E9467" s="2">
        <v>45308</v>
      </c>
      <c r="F9467" t="s">
        <v>10</v>
      </c>
    </row>
    <row r="9468" spans="1:6" x14ac:dyDescent="0.25">
      <c r="A9468">
        <v>109467</v>
      </c>
      <c r="B9468" t="s">
        <v>34</v>
      </c>
      <c r="C9468" t="s">
        <v>11</v>
      </c>
      <c r="D9468" t="s">
        <v>18</v>
      </c>
      <c r="E9468" s="2">
        <v>44912</v>
      </c>
      <c r="F9468" t="s">
        <v>10</v>
      </c>
    </row>
    <row r="9469" spans="1:6" x14ac:dyDescent="0.25">
      <c r="A9469">
        <v>109468</v>
      </c>
      <c r="B9469" t="s">
        <v>33</v>
      </c>
      <c r="C9469" t="s">
        <v>17</v>
      </c>
      <c r="D9469" t="s">
        <v>15</v>
      </c>
      <c r="E9469" s="2">
        <v>44245</v>
      </c>
      <c r="F9469" t="s">
        <v>10</v>
      </c>
    </row>
    <row r="9470" spans="1:6" x14ac:dyDescent="0.25">
      <c r="A9470">
        <v>109469</v>
      </c>
      <c r="B9470" t="s">
        <v>33</v>
      </c>
      <c r="C9470" t="s">
        <v>27</v>
      </c>
      <c r="D9470" t="s">
        <v>9</v>
      </c>
      <c r="E9470" s="2">
        <v>44324</v>
      </c>
      <c r="F9470" t="s">
        <v>10</v>
      </c>
    </row>
    <row r="9471" spans="1:6" x14ac:dyDescent="0.25">
      <c r="A9471">
        <v>109470</v>
      </c>
      <c r="B9471" t="s">
        <v>39</v>
      </c>
      <c r="C9471" t="s">
        <v>53</v>
      </c>
      <c r="D9471" t="s">
        <v>31</v>
      </c>
      <c r="E9471" s="2">
        <v>43787</v>
      </c>
      <c r="F9471" t="s">
        <v>10</v>
      </c>
    </row>
    <row r="9472" spans="1:6" x14ac:dyDescent="0.25">
      <c r="A9472">
        <v>109471</v>
      </c>
      <c r="B9472" t="s">
        <v>24</v>
      </c>
      <c r="C9472" t="s">
        <v>26</v>
      </c>
      <c r="D9472" t="s">
        <v>12</v>
      </c>
      <c r="E9472" s="2">
        <v>43667</v>
      </c>
      <c r="F9472" t="s">
        <v>10</v>
      </c>
    </row>
    <row r="9473" spans="1:6" x14ac:dyDescent="0.25">
      <c r="A9473">
        <v>109472</v>
      </c>
      <c r="B9473" t="s">
        <v>36</v>
      </c>
      <c r="C9473" t="s">
        <v>17</v>
      </c>
      <c r="D9473" t="s">
        <v>12</v>
      </c>
      <c r="E9473" s="2">
        <v>45119</v>
      </c>
      <c r="F9473" t="s">
        <v>10</v>
      </c>
    </row>
    <row r="9474" spans="1:6" x14ac:dyDescent="0.25">
      <c r="A9474">
        <v>109473</v>
      </c>
      <c r="B9474" t="s">
        <v>19</v>
      </c>
      <c r="C9474" t="s">
        <v>22</v>
      </c>
      <c r="D9474" t="s">
        <v>31</v>
      </c>
      <c r="E9474" s="2">
        <v>44484</v>
      </c>
      <c r="F9474" t="s">
        <v>10</v>
      </c>
    </row>
    <row r="9475" spans="1:6" x14ac:dyDescent="0.25">
      <c r="A9475">
        <v>109474</v>
      </c>
      <c r="B9475" t="s">
        <v>28</v>
      </c>
      <c r="C9475" t="s">
        <v>8</v>
      </c>
      <c r="D9475" t="s">
        <v>15</v>
      </c>
      <c r="E9475" s="2">
        <v>45190</v>
      </c>
      <c r="F9475" t="s">
        <v>10</v>
      </c>
    </row>
    <row r="9476" spans="1:6" x14ac:dyDescent="0.25">
      <c r="A9476">
        <v>109475</v>
      </c>
      <c r="B9476" t="s">
        <v>25</v>
      </c>
      <c r="C9476" t="s">
        <v>11</v>
      </c>
      <c r="D9476" t="s">
        <v>18</v>
      </c>
      <c r="E9476" s="2">
        <v>44482</v>
      </c>
      <c r="F9476" t="s">
        <v>10</v>
      </c>
    </row>
    <row r="9477" spans="1:6" x14ac:dyDescent="0.25">
      <c r="A9477">
        <v>109476</v>
      </c>
      <c r="B9477" t="s">
        <v>49</v>
      </c>
      <c r="C9477" t="s">
        <v>20</v>
      </c>
      <c r="D9477" t="s">
        <v>15</v>
      </c>
      <c r="E9477" s="2">
        <v>44246</v>
      </c>
      <c r="F9477" t="s">
        <v>10</v>
      </c>
    </row>
    <row r="9478" spans="1:6" x14ac:dyDescent="0.25">
      <c r="A9478">
        <v>109477</v>
      </c>
      <c r="B9478" t="s">
        <v>41</v>
      </c>
      <c r="C9478" t="s">
        <v>38</v>
      </c>
      <c r="D9478" t="s">
        <v>18</v>
      </c>
      <c r="E9478" s="2">
        <v>45318</v>
      </c>
      <c r="F9478" t="s">
        <v>10</v>
      </c>
    </row>
    <row r="9479" spans="1:6" x14ac:dyDescent="0.25">
      <c r="A9479">
        <v>109478</v>
      </c>
      <c r="B9479" t="s">
        <v>28</v>
      </c>
      <c r="C9479" t="s">
        <v>53</v>
      </c>
      <c r="D9479" t="s">
        <v>18</v>
      </c>
      <c r="E9479" s="2">
        <v>44491</v>
      </c>
      <c r="F9479" t="s">
        <v>10</v>
      </c>
    </row>
    <row r="9480" spans="1:6" x14ac:dyDescent="0.25">
      <c r="A9480">
        <v>109479</v>
      </c>
      <c r="B9480" t="s">
        <v>25</v>
      </c>
      <c r="C9480" t="s">
        <v>47</v>
      </c>
      <c r="D9480" t="s">
        <v>37</v>
      </c>
      <c r="E9480" s="2">
        <v>45510</v>
      </c>
      <c r="F9480" t="s">
        <v>10</v>
      </c>
    </row>
    <row r="9481" spans="1:6" x14ac:dyDescent="0.25">
      <c r="A9481">
        <v>109480</v>
      </c>
      <c r="B9481" t="s">
        <v>16</v>
      </c>
      <c r="C9481" t="s">
        <v>22</v>
      </c>
      <c r="D9481" t="s">
        <v>18</v>
      </c>
      <c r="E9481" s="2">
        <v>44829</v>
      </c>
      <c r="F9481" t="s">
        <v>10</v>
      </c>
    </row>
    <row r="9482" spans="1:6" x14ac:dyDescent="0.25">
      <c r="A9482">
        <v>109481</v>
      </c>
      <c r="B9482" t="s">
        <v>7</v>
      </c>
      <c r="C9482" t="s">
        <v>51</v>
      </c>
      <c r="D9482" t="s">
        <v>12</v>
      </c>
      <c r="E9482" s="2">
        <v>44590</v>
      </c>
      <c r="F9482" t="s">
        <v>10</v>
      </c>
    </row>
    <row r="9483" spans="1:6" x14ac:dyDescent="0.25">
      <c r="A9483">
        <v>109482</v>
      </c>
      <c r="B9483" t="s">
        <v>7</v>
      </c>
      <c r="C9483" t="s">
        <v>8</v>
      </c>
      <c r="D9483" t="s">
        <v>31</v>
      </c>
      <c r="E9483" s="2">
        <v>44400</v>
      </c>
      <c r="F9483" t="s">
        <v>10</v>
      </c>
    </row>
    <row r="9484" spans="1:6" x14ac:dyDescent="0.25">
      <c r="A9484">
        <v>109483</v>
      </c>
      <c r="B9484" t="s">
        <v>25</v>
      </c>
      <c r="C9484" t="s">
        <v>53</v>
      </c>
      <c r="D9484" t="s">
        <v>31</v>
      </c>
      <c r="E9484" s="2">
        <v>44280</v>
      </c>
      <c r="F9484" t="s">
        <v>10</v>
      </c>
    </row>
    <row r="9485" spans="1:6" x14ac:dyDescent="0.25">
      <c r="A9485">
        <v>109484</v>
      </c>
      <c r="B9485" t="s">
        <v>19</v>
      </c>
      <c r="C9485" t="s">
        <v>8</v>
      </c>
      <c r="D9485" t="s">
        <v>31</v>
      </c>
      <c r="E9485" s="2">
        <v>43829</v>
      </c>
      <c r="F9485" t="s">
        <v>10</v>
      </c>
    </row>
    <row r="9486" spans="1:6" x14ac:dyDescent="0.25">
      <c r="A9486">
        <v>109485</v>
      </c>
      <c r="B9486" t="s">
        <v>13</v>
      </c>
      <c r="C9486" t="s">
        <v>40</v>
      </c>
      <c r="D9486" t="s">
        <v>37</v>
      </c>
      <c r="E9486" s="2">
        <v>45157</v>
      </c>
      <c r="F9486" t="s">
        <v>10</v>
      </c>
    </row>
    <row r="9487" spans="1:6" x14ac:dyDescent="0.25">
      <c r="A9487">
        <v>109486</v>
      </c>
      <c r="B9487" t="s">
        <v>23</v>
      </c>
      <c r="C9487" t="s">
        <v>30</v>
      </c>
      <c r="D9487" t="s">
        <v>31</v>
      </c>
      <c r="E9487" s="2">
        <v>43628</v>
      </c>
      <c r="F9487" t="s">
        <v>10</v>
      </c>
    </row>
    <row r="9488" spans="1:6" x14ac:dyDescent="0.25">
      <c r="A9488">
        <v>109487</v>
      </c>
      <c r="B9488" t="s">
        <v>21</v>
      </c>
      <c r="C9488" t="s">
        <v>22</v>
      </c>
      <c r="D9488" t="s">
        <v>12</v>
      </c>
      <c r="E9488" s="2">
        <v>44348</v>
      </c>
      <c r="F9488" t="s">
        <v>10</v>
      </c>
    </row>
    <row r="9489" spans="1:6" x14ac:dyDescent="0.25">
      <c r="A9489">
        <v>109488</v>
      </c>
      <c r="B9489" t="s">
        <v>23</v>
      </c>
      <c r="C9489" t="s">
        <v>8</v>
      </c>
      <c r="D9489" t="s">
        <v>37</v>
      </c>
      <c r="E9489" s="2">
        <v>43587</v>
      </c>
      <c r="F9489" t="s">
        <v>10</v>
      </c>
    </row>
    <row r="9490" spans="1:6" x14ac:dyDescent="0.25">
      <c r="A9490">
        <v>109489</v>
      </c>
      <c r="B9490" t="s">
        <v>21</v>
      </c>
      <c r="C9490" t="s">
        <v>26</v>
      </c>
      <c r="D9490" t="s">
        <v>12</v>
      </c>
      <c r="E9490" s="2">
        <v>43440</v>
      </c>
      <c r="F9490" t="s">
        <v>10</v>
      </c>
    </row>
    <row r="9491" spans="1:6" x14ac:dyDescent="0.25">
      <c r="A9491">
        <v>109490</v>
      </c>
      <c r="B9491" t="s">
        <v>39</v>
      </c>
      <c r="C9491" t="s">
        <v>38</v>
      </c>
      <c r="D9491" t="s">
        <v>12</v>
      </c>
      <c r="E9491" s="2">
        <v>44854</v>
      </c>
      <c r="F9491" t="s">
        <v>10</v>
      </c>
    </row>
    <row r="9492" spans="1:6" x14ac:dyDescent="0.25">
      <c r="A9492">
        <v>109491</v>
      </c>
      <c r="B9492" t="s">
        <v>44</v>
      </c>
      <c r="C9492" t="s">
        <v>26</v>
      </c>
      <c r="D9492" t="s">
        <v>12</v>
      </c>
      <c r="E9492" s="2">
        <v>44462</v>
      </c>
      <c r="F9492" t="s">
        <v>10</v>
      </c>
    </row>
    <row r="9493" spans="1:6" x14ac:dyDescent="0.25">
      <c r="A9493">
        <v>109492</v>
      </c>
      <c r="B9493" t="s">
        <v>28</v>
      </c>
      <c r="C9493" t="s">
        <v>14</v>
      </c>
      <c r="D9493" t="s">
        <v>18</v>
      </c>
      <c r="E9493" s="2">
        <v>43205</v>
      </c>
      <c r="F9493" t="s">
        <v>10</v>
      </c>
    </row>
    <row r="9494" spans="1:6" x14ac:dyDescent="0.25">
      <c r="A9494">
        <v>109493</v>
      </c>
      <c r="B9494" t="s">
        <v>23</v>
      </c>
      <c r="C9494" t="s">
        <v>26</v>
      </c>
      <c r="D9494" t="s">
        <v>15</v>
      </c>
      <c r="E9494" s="2">
        <v>43658</v>
      </c>
      <c r="F9494" t="s">
        <v>10</v>
      </c>
    </row>
    <row r="9495" spans="1:6" x14ac:dyDescent="0.25">
      <c r="A9495">
        <v>109494</v>
      </c>
      <c r="B9495" t="s">
        <v>34</v>
      </c>
      <c r="C9495" t="s">
        <v>8</v>
      </c>
      <c r="D9495" t="s">
        <v>12</v>
      </c>
      <c r="E9495" s="2">
        <v>43126</v>
      </c>
      <c r="F9495" t="s">
        <v>10</v>
      </c>
    </row>
    <row r="9496" spans="1:6" x14ac:dyDescent="0.25">
      <c r="A9496">
        <v>109495</v>
      </c>
      <c r="B9496" t="s">
        <v>36</v>
      </c>
      <c r="C9496" t="s">
        <v>47</v>
      </c>
      <c r="D9496" t="s">
        <v>37</v>
      </c>
      <c r="E9496" s="2">
        <v>43262</v>
      </c>
      <c r="F9496" t="s">
        <v>10</v>
      </c>
    </row>
    <row r="9497" spans="1:6" x14ac:dyDescent="0.25">
      <c r="A9497">
        <v>109496</v>
      </c>
      <c r="B9497" t="s">
        <v>34</v>
      </c>
      <c r="C9497" t="s">
        <v>38</v>
      </c>
      <c r="D9497" t="s">
        <v>31</v>
      </c>
      <c r="E9497" s="2">
        <v>43276</v>
      </c>
      <c r="F9497" t="s">
        <v>10</v>
      </c>
    </row>
    <row r="9498" spans="1:6" x14ac:dyDescent="0.25">
      <c r="A9498">
        <v>109497</v>
      </c>
      <c r="B9498" t="s">
        <v>19</v>
      </c>
      <c r="C9498" t="s">
        <v>27</v>
      </c>
      <c r="D9498" t="s">
        <v>31</v>
      </c>
      <c r="E9498" s="2">
        <v>43739</v>
      </c>
      <c r="F9498" t="s">
        <v>10</v>
      </c>
    </row>
    <row r="9499" spans="1:6" x14ac:dyDescent="0.25">
      <c r="A9499">
        <v>109498</v>
      </c>
      <c r="B9499" t="s">
        <v>33</v>
      </c>
      <c r="C9499" t="s">
        <v>45</v>
      </c>
      <c r="D9499" t="s">
        <v>9</v>
      </c>
      <c r="E9499" s="2">
        <v>44357</v>
      </c>
      <c r="F9499" t="s">
        <v>10</v>
      </c>
    </row>
    <row r="9500" spans="1:6" x14ac:dyDescent="0.25">
      <c r="A9500">
        <v>109499</v>
      </c>
      <c r="B9500" t="s">
        <v>7</v>
      </c>
      <c r="C9500" t="s">
        <v>45</v>
      </c>
      <c r="D9500" t="s">
        <v>15</v>
      </c>
      <c r="E9500" s="2">
        <v>44626</v>
      </c>
      <c r="F9500" t="s">
        <v>10</v>
      </c>
    </row>
    <row r="9501" spans="1:6" x14ac:dyDescent="0.25">
      <c r="A9501">
        <v>109500</v>
      </c>
      <c r="B9501" t="s">
        <v>43</v>
      </c>
      <c r="C9501" t="s">
        <v>48</v>
      </c>
      <c r="D9501" t="s">
        <v>31</v>
      </c>
      <c r="E9501" s="2">
        <v>44041</v>
      </c>
      <c r="F9501" t="s">
        <v>10</v>
      </c>
    </row>
    <row r="9502" spans="1:6" x14ac:dyDescent="0.25">
      <c r="A9502">
        <v>109501</v>
      </c>
      <c r="B9502" t="s">
        <v>25</v>
      </c>
      <c r="C9502" t="s">
        <v>11</v>
      </c>
      <c r="D9502" t="s">
        <v>31</v>
      </c>
      <c r="E9502" s="2">
        <v>45502</v>
      </c>
      <c r="F9502" t="s">
        <v>10</v>
      </c>
    </row>
    <row r="9503" spans="1:6" x14ac:dyDescent="0.25">
      <c r="A9503">
        <v>109502</v>
      </c>
      <c r="B9503" t="s">
        <v>46</v>
      </c>
      <c r="C9503" t="s">
        <v>16</v>
      </c>
      <c r="D9503" t="s">
        <v>15</v>
      </c>
      <c r="E9503" s="2">
        <v>44051</v>
      </c>
      <c r="F9503" t="s">
        <v>10</v>
      </c>
    </row>
    <row r="9504" spans="1:6" x14ac:dyDescent="0.25">
      <c r="A9504">
        <v>109503</v>
      </c>
      <c r="B9504" t="s">
        <v>16</v>
      </c>
      <c r="C9504" t="s">
        <v>20</v>
      </c>
      <c r="D9504" t="s">
        <v>12</v>
      </c>
      <c r="E9504" s="2">
        <v>43398</v>
      </c>
      <c r="F9504" t="s">
        <v>10</v>
      </c>
    </row>
    <row r="9505" spans="1:6" x14ac:dyDescent="0.25">
      <c r="A9505">
        <v>109504</v>
      </c>
      <c r="B9505" t="s">
        <v>28</v>
      </c>
      <c r="C9505" t="s">
        <v>17</v>
      </c>
      <c r="D9505" t="s">
        <v>31</v>
      </c>
      <c r="E9505" s="2">
        <v>44069</v>
      </c>
      <c r="F9505" t="s">
        <v>10</v>
      </c>
    </row>
    <row r="9506" spans="1:6" x14ac:dyDescent="0.25">
      <c r="A9506">
        <v>109505</v>
      </c>
      <c r="B9506" t="s">
        <v>41</v>
      </c>
      <c r="C9506" t="s">
        <v>51</v>
      </c>
      <c r="D9506" t="s">
        <v>15</v>
      </c>
      <c r="E9506" s="2">
        <v>43638</v>
      </c>
      <c r="F9506" t="s">
        <v>10</v>
      </c>
    </row>
    <row r="9507" spans="1:6" x14ac:dyDescent="0.25">
      <c r="A9507">
        <v>109506</v>
      </c>
      <c r="B9507" t="s">
        <v>42</v>
      </c>
      <c r="C9507" t="s">
        <v>8</v>
      </c>
      <c r="D9507" t="s">
        <v>31</v>
      </c>
      <c r="E9507" s="2">
        <v>43575</v>
      </c>
      <c r="F9507" t="s">
        <v>10</v>
      </c>
    </row>
    <row r="9508" spans="1:6" x14ac:dyDescent="0.25">
      <c r="A9508">
        <v>109507</v>
      </c>
      <c r="B9508" t="s">
        <v>49</v>
      </c>
      <c r="C9508" t="s">
        <v>29</v>
      </c>
      <c r="D9508" t="s">
        <v>12</v>
      </c>
      <c r="E9508" s="2">
        <v>44436</v>
      </c>
      <c r="F9508" t="s">
        <v>10</v>
      </c>
    </row>
    <row r="9509" spans="1:6" x14ac:dyDescent="0.25">
      <c r="A9509">
        <v>109508</v>
      </c>
      <c r="B9509" t="s">
        <v>34</v>
      </c>
      <c r="C9509" t="s">
        <v>51</v>
      </c>
      <c r="D9509" t="s">
        <v>12</v>
      </c>
      <c r="E9509" s="2">
        <v>44400</v>
      </c>
      <c r="F9509" t="s">
        <v>10</v>
      </c>
    </row>
    <row r="9510" spans="1:6" x14ac:dyDescent="0.25">
      <c r="A9510">
        <v>109509</v>
      </c>
      <c r="B9510" t="s">
        <v>28</v>
      </c>
      <c r="C9510" t="s">
        <v>27</v>
      </c>
      <c r="D9510" t="s">
        <v>31</v>
      </c>
      <c r="E9510" s="2">
        <v>43384</v>
      </c>
      <c r="F9510" t="s">
        <v>10</v>
      </c>
    </row>
    <row r="9511" spans="1:6" x14ac:dyDescent="0.25">
      <c r="A9511">
        <v>109510</v>
      </c>
      <c r="B9511" t="s">
        <v>39</v>
      </c>
      <c r="C9511" t="s">
        <v>27</v>
      </c>
      <c r="D9511" t="s">
        <v>37</v>
      </c>
      <c r="E9511" s="2">
        <v>43954</v>
      </c>
      <c r="F9511" t="s">
        <v>10</v>
      </c>
    </row>
    <row r="9512" spans="1:6" x14ac:dyDescent="0.25">
      <c r="A9512">
        <v>109511</v>
      </c>
      <c r="B9512" t="s">
        <v>44</v>
      </c>
      <c r="C9512" t="s">
        <v>16</v>
      </c>
      <c r="D9512" t="s">
        <v>37</v>
      </c>
      <c r="E9512" s="2">
        <v>43123</v>
      </c>
      <c r="F9512" t="s">
        <v>10</v>
      </c>
    </row>
    <row r="9513" spans="1:6" x14ac:dyDescent="0.25">
      <c r="A9513">
        <v>109512</v>
      </c>
      <c r="B9513" t="s">
        <v>42</v>
      </c>
      <c r="C9513" t="s">
        <v>16</v>
      </c>
      <c r="D9513" t="s">
        <v>31</v>
      </c>
      <c r="E9513" s="2">
        <v>44428</v>
      </c>
      <c r="F9513" t="s">
        <v>10</v>
      </c>
    </row>
    <row r="9514" spans="1:6" x14ac:dyDescent="0.25">
      <c r="A9514">
        <v>109513</v>
      </c>
      <c r="B9514" t="s">
        <v>50</v>
      </c>
      <c r="C9514" t="s">
        <v>45</v>
      </c>
      <c r="D9514" t="s">
        <v>15</v>
      </c>
      <c r="E9514" s="2">
        <v>44493</v>
      </c>
      <c r="F9514" t="s">
        <v>10</v>
      </c>
    </row>
    <row r="9515" spans="1:6" x14ac:dyDescent="0.25">
      <c r="A9515">
        <v>109514</v>
      </c>
      <c r="B9515" t="s">
        <v>7</v>
      </c>
      <c r="C9515" t="s">
        <v>38</v>
      </c>
      <c r="D9515" t="s">
        <v>18</v>
      </c>
      <c r="E9515" s="2">
        <v>45069</v>
      </c>
      <c r="F9515" t="s">
        <v>10</v>
      </c>
    </row>
    <row r="9516" spans="1:6" x14ac:dyDescent="0.25">
      <c r="A9516">
        <v>109515</v>
      </c>
      <c r="B9516" t="s">
        <v>24</v>
      </c>
      <c r="C9516" t="s">
        <v>14</v>
      </c>
      <c r="D9516" t="s">
        <v>9</v>
      </c>
      <c r="E9516" s="2">
        <v>43239</v>
      </c>
      <c r="F9516" t="s">
        <v>10</v>
      </c>
    </row>
    <row r="9517" spans="1:6" x14ac:dyDescent="0.25">
      <c r="A9517">
        <v>109516</v>
      </c>
      <c r="B9517" t="s">
        <v>46</v>
      </c>
      <c r="C9517" t="s">
        <v>26</v>
      </c>
      <c r="D9517" t="s">
        <v>15</v>
      </c>
      <c r="E9517" s="2">
        <v>45238</v>
      </c>
      <c r="F9517" t="s">
        <v>10</v>
      </c>
    </row>
    <row r="9518" spans="1:6" x14ac:dyDescent="0.25">
      <c r="A9518">
        <v>109517</v>
      </c>
      <c r="B9518" t="s">
        <v>21</v>
      </c>
      <c r="C9518" t="s">
        <v>27</v>
      </c>
      <c r="D9518" t="s">
        <v>15</v>
      </c>
      <c r="E9518" s="2">
        <v>43936</v>
      </c>
      <c r="F9518" t="s">
        <v>10</v>
      </c>
    </row>
    <row r="9519" spans="1:6" x14ac:dyDescent="0.25">
      <c r="A9519">
        <v>109518</v>
      </c>
      <c r="B9519" t="s">
        <v>25</v>
      </c>
      <c r="C9519" t="s">
        <v>11</v>
      </c>
      <c r="D9519" t="s">
        <v>12</v>
      </c>
      <c r="E9519" s="2">
        <v>44844</v>
      </c>
      <c r="F9519" t="s">
        <v>10</v>
      </c>
    </row>
    <row r="9520" spans="1:6" x14ac:dyDescent="0.25">
      <c r="A9520">
        <v>109519</v>
      </c>
      <c r="B9520" t="s">
        <v>36</v>
      </c>
      <c r="C9520" t="s">
        <v>20</v>
      </c>
      <c r="D9520" t="s">
        <v>37</v>
      </c>
      <c r="E9520" s="2">
        <v>45376</v>
      </c>
      <c r="F9520" t="s">
        <v>10</v>
      </c>
    </row>
    <row r="9521" spans="1:7" x14ac:dyDescent="0.25">
      <c r="A9521">
        <v>109520</v>
      </c>
      <c r="B9521" t="s">
        <v>23</v>
      </c>
      <c r="C9521" t="s">
        <v>51</v>
      </c>
      <c r="D9521" t="s">
        <v>12</v>
      </c>
      <c r="E9521" s="2">
        <v>43847</v>
      </c>
      <c r="F9521" t="s">
        <v>10</v>
      </c>
    </row>
    <row r="9522" spans="1:7" x14ac:dyDescent="0.25">
      <c r="A9522">
        <v>109521</v>
      </c>
      <c r="B9522" t="s">
        <v>21</v>
      </c>
      <c r="C9522" t="s">
        <v>11</v>
      </c>
      <c r="D9522" t="s">
        <v>37</v>
      </c>
      <c r="E9522" s="2">
        <v>43512</v>
      </c>
      <c r="F9522" t="s">
        <v>10</v>
      </c>
    </row>
    <row r="9523" spans="1:7" x14ac:dyDescent="0.25">
      <c r="A9523">
        <v>109522</v>
      </c>
      <c r="B9523" t="s">
        <v>25</v>
      </c>
      <c r="C9523" t="s">
        <v>53</v>
      </c>
      <c r="D9523" t="s">
        <v>31</v>
      </c>
      <c r="E9523" s="2">
        <v>44263</v>
      </c>
      <c r="F9523" t="s">
        <v>10</v>
      </c>
    </row>
    <row r="9524" spans="1:7" x14ac:dyDescent="0.25">
      <c r="A9524">
        <v>109523</v>
      </c>
      <c r="B9524" t="s">
        <v>43</v>
      </c>
      <c r="C9524" t="s">
        <v>53</v>
      </c>
      <c r="D9524" t="s">
        <v>18</v>
      </c>
      <c r="E9524" s="2">
        <v>44343</v>
      </c>
      <c r="F9524" t="s">
        <v>10</v>
      </c>
    </row>
    <row r="9525" spans="1:7" x14ac:dyDescent="0.25">
      <c r="A9525">
        <v>109524</v>
      </c>
      <c r="B9525" t="s">
        <v>19</v>
      </c>
      <c r="C9525" t="s">
        <v>26</v>
      </c>
      <c r="D9525" t="s">
        <v>12</v>
      </c>
      <c r="E9525" s="2">
        <v>44265</v>
      </c>
      <c r="F9525" t="s">
        <v>52</v>
      </c>
      <c r="G9525" s="2">
        <v>45359</v>
      </c>
    </row>
    <row r="9526" spans="1:7" x14ac:dyDescent="0.25">
      <c r="A9526">
        <v>109525</v>
      </c>
      <c r="B9526" t="s">
        <v>39</v>
      </c>
      <c r="C9526" t="s">
        <v>35</v>
      </c>
      <c r="D9526" t="s">
        <v>18</v>
      </c>
      <c r="E9526" s="2">
        <v>45250</v>
      </c>
      <c r="F9526" t="s">
        <v>10</v>
      </c>
    </row>
    <row r="9527" spans="1:7" x14ac:dyDescent="0.25">
      <c r="A9527">
        <v>109526</v>
      </c>
      <c r="B9527" t="s">
        <v>21</v>
      </c>
      <c r="C9527" t="s">
        <v>22</v>
      </c>
      <c r="D9527" t="s">
        <v>12</v>
      </c>
      <c r="E9527" s="2">
        <v>44670</v>
      </c>
      <c r="F9527" t="s">
        <v>10</v>
      </c>
    </row>
    <row r="9528" spans="1:7" x14ac:dyDescent="0.25">
      <c r="A9528">
        <v>109527</v>
      </c>
      <c r="B9528" t="s">
        <v>36</v>
      </c>
      <c r="C9528" t="s">
        <v>40</v>
      </c>
      <c r="D9528" t="s">
        <v>9</v>
      </c>
      <c r="E9528" s="2">
        <v>44681</v>
      </c>
      <c r="F9528" t="s">
        <v>10</v>
      </c>
    </row>
    <row r="9529" spans="1:7" x14ac:dyDescent="0.25">
      <c r="A9529">
        <v>109528</v>
      </c>
      <c r="B9529" t="s">
        <v>46</v>
      </c>
      <c r="C9529" t="s">
        <v>20</v>
      </c>
      <c r="D9529" t="s">
        <v>15</v>
      </c>
      <c r="E9529" s="2">
        <v>45503</v>
      </c>
      <c r="F9529" t="s">
        <v>10</v>
      </c>
    </row>
    <row r="9530" spans="1:7" x14ac:dyDescent="0.25">
      <c r="A9530">
        <v>109529</v>
      </c>
      <c r="B9530" t="s">
        <v>25</v>
      </c>
      <c r="C9530" t="s">
        <v>32</v>
      </c>
      <c r="D9530" t="s">
        <v>15</v>
      </c>
      <c r="E9530" s="2">
        <v>45110</v>
      </c>
      <c r="F9530" t="s">
        <v>10</v>
      </c>
    </row>
    <row r="9531" spans="1:7" x14ac:dyDescent="0.25">
      <c r="A9531">
        <v>109530</v>
      </c>
      <c r="B9531" t="s">
        <v>34</v>
      </c>
      <c r="C9531" t="s">
        <v>22</v>
      </c>
      <c r="D9531" t="s">
        <v>15</v>
      </c>
      <c r="E9531" s="2">
        <v>43691</v>
      </c>
      <c r="F9531" t="s">
        <v>10</v>
      </c>
    </row>
    <row r="9532" spans="1:7" x14ac:dyDescent="0.25">
      <c r="A9532">
        <v>109531</v>
      </c>
      <c r="B9532" t="s">
        <v>19</v>
      </c>
      <c r="C9532" t="s">
        <v>8</v>
      </c>
      <c r="D9532" t="s">
        <v>9</v>
      </c>
      <c r="E9532" s="2">
        <v>45147</v>
      </c>
      <c r="F9532" t="s">
        <v>10</v>
      </c>
    </row>
    <row r="9533" spans="1:7" x14ac:dyDescent="0.25">
      <c r="A9533">
        <v>109532</v>
      </c>
      <c r="B9533" t="s">
        <v>19</v>
      </c>
      <c r="C9533" t="s">
        <v>16</v>
      </c>
      <c r="D9533" t="s">
        <v>31</v>
      </c>
      <c r="E9533" s="2">
        <v>44010</v>
      </c>
      <c r="F9533" t="s">
        <v>10</v>
      </c>
    </row>
    <row r="9534" spans="1:7" x14ac:dyDescent="0.25">
      <c r="A9534">
        <v>109533</v>
      </c>
      <c r="B9534" t="s">
        <v>19</v>
      </c>
      <c r="C9534" t="s">
        <v>27</v>
      </c>
      <c r="D9534" t="s">
        <v>12</v>
      </c>
      <c r="E9534" s="2">
        <v>44833</v>
      </c>
      <c r="F9534" t="s">
        <v>10</v>
      </c>
    </row>
    <row r="9535" spans="1:7" x14ac:dyDescent="0.25">
      <c r="A9535">
        <v>109534</v>
      </c>
      <c r="B9535" t="s">
        <v>36</v>
      </c>
      <c r="C9535" t="s">
        <v>48</v>
      </c>
      <c r="D9535" t="s">
        <v>15</v>
      </c>
      <c r="E9535" s="2">
        <v>44940</v>
      </c>
      <c r="F9535" t="s">
        <v>10</v>
      </c>
    </row>
    <row r="9536" spans="1:7" x14ac:dyDescent="0.25">
      <c r="A9536">
        <v>109535</v>
      </c>
      <c r="B9536" t="s">
        <v>24</v>
      </c>
      <c r="C9536" t="s">
        <v>35</v>
      </c>
      <c r="D9536" t="s">
        <v>31</v>
      </c>
      <c r="E9536" s="2">
        <v>44907</v>
      </c>
      <c r="F9536" t="s">
        <v>10</v>
      </c>
    </row>
    <row r="9537" spans="1:6" x14ac:dyDescent="0.25">
      <c r="A9537">
        <v>109536</v>
      </c>
      <c r="B9537" t="s">
        <v>24</v>
      </c>
      <c r="C9537" t="s">
        <v>40</v>
      </c>
      <c r="D9537" t="s">
        <v>15</v>
      </c>
      <c r="E9537" s="2">
        <v>44299</v>
      </c>
      <c r="F9537" t="s">
        <v>10</v>
      </c>
    </row>
    <row r="9538" spans="1:6" x14ac:dyDescent="0.25">
      <c r="A9538">
        <v>109537</v>
      </c>
      <c r="B9538" t="s">
        <v>44</v>
      </c>
      <c r="C9538" t="s">
        <v>29</v>
      </c>
      <c r="D9538" t="s">
        <v>31</v>
      </c>
      <c r="E9538" s="2">
        <v>44793</v>
      </c>
      <c r="F9538" t="s">
        <v>10</v>
      </c>
    </row>
    <row r="9539" spans="1:6" x14ac:dyDescent="0.25">
      <c r="A9539">
        <v>109538</v>
      </c>
      <c r="B9539" t="s">
        <v>50</v>
      </c>
      <c r="C9539" t="s">
        <v>20</v>
      </c>
      <c r="D9539" t="s">
        <v>12</v>
      </c>
      <c r="E9539" s="2">
        <v>43714</v>
      </c>
      <c r="F9539" t="s">
        <v>10</v>
      </c>
    </row>
    <row r="9540" spans="1:6" x14ac:dyDescent="0.25">
      <c r="A9540">
        <v>109539</v>
      </c>
      <c r="B9540" t="s">
        <v>39</v>
      </c>
      <c r="C9540" t="s">
        <v>26</v>
      </c>
      <c r="D9540" t="s">
        <v>12</v>
      </c>
      <c r="E9540" s="2">
        <v>43127</v>
      </c>
      <c r="F9540" t="s">
        <v>10</v>
      </c>
    </row>
    <row r="9541" spans="1:6" x14ac:dyDescent="0.25">
      <c r="A9541">
        <v>109540</v>
      </c>
      <c r="B9541" t="s">
        <v>28</v>
      </c>
      <c r="C9541" t="s">
        <v>53</v>
      </c>
      <c r="D9541" t="s">
        <v>18</v>
      </c>
      <c r="E9541" s="2">
        <v>43632</v>
      </c>
      <c r="F9541" t="s">
        <v>10</v>
      </c>
    </row>
    <row r="9542" spans="1:6" x14ac:dyDescent="0.25">
      <c r="A9542">
        <v>109541</v>
      </c>
      <c r="B9542" t="s">
        <v>39</v>
      </c>
      <c r="C9542" t="s">
        <v>26</v>
      </c>
      <c r="D9542" t="s">
        <v>15</v>
      </c>
      <c r="E9542" s="2">
        <v>44601</v>
      </c>
      <c r="F9542" t="s">
        <v>10</v>
      </c>
    </row>
    <row r="9543" spans="1:6" x14ac:dyDescent="0.25">
      <c r="A9543">
        <v>109542</v>
      </c>
      <c r="B9543" t="s">
        <v>19</v>
      </c>
      <c r="C9543" t="s">
        <v>17</v>
      </c>
      <c r="D9543" t="s">
        <v>37</v>
      </c>
      <c r="E9543" s="2">
        <v>45211</v>
      </c>
      <c r="F9543" t="s">
        <v>10</v>
      </c>
    </row>
    <row r="9544" spans="1:6" x14ac:dyDescent="0.25">
      <c r="A9544">
        <v>109543</v>
      </c>
      <c r="B9544" t="s">
        <v>44</v>
      </c>
      <c r="C9544" t="s">
        <v>11</v>
      </c>
      <c r="D9544" t="s">
        <v>12</v>
      </c>
      <c r="E9544" s="2">
        <v>43787</v>
      </c>
      <c r="F9544" t="s">
        <v>10</v>
      </c>
    </row>
    <row r="9545" spans="1:6" x14ac:dyDescent="0.25">
      <c r="A9545">
        <v>109544</v>
      </c>
      <c r="B9545" t="s">
        <v>33</v>
      </c>
      <c r="C9545" t="s">
        <v>45</v>
      </c>
      <c r="D9545" t="s">
        <v>37</v>
      </c>
      <c r="E9545" s="2">
        <v>44611</v>
      </c>
      <c r="F9545" t="s">
        <v>10</v>
      </c>
    </row>
    <row r="9546" spans="1:6" x14ac:dyDescent="0.25">
      <c r="A9546">
        <v>109545</v>
      </c>
      <c r="B9546" t="s">
        <v>23</v>
      </c>
      <c r="C9546" t="s">
        <v>29</v>
      </c>
      <c r="D9546" t="s">
        <v>15</v>
      </c>
      <c r="E9546" s="2">
        <v>44280</v>
      </c>
      <c r="F9546" t="s">
        <v>10</v>
      </c>
    </row>
    <row r="9547" spans="1:6" x14ac:dyDescent="0.25">
      <c r="A9547">
        <v>109546</v>
      </c>
      <c r="B9547" t="s">
        <v>21</v>
      </c>
      <c r="C9547" t="s">
        <v>53</v>
      </c>
      <c r="D9547" t="s">
        <v>18</v>
      </c>
      <c r="E9547" s="2">
        <v>43957</v>
      </c>
      <c r="F9547" t="s">
        <v>10</v>
      </c>
    </row>
    <row r="9548" spans="1:6" x14ac:dyDescent="0.25">
      <c r="A9548">
        <v>109547</v>
      </c>
      <c r="B9548" t="s">
        <v>13</v>
      </c>
      <c r="C9548" t="s">
        <v>48</v>
      </c>
      <c r="D9548" t="s">
        <v>15</v>
      </c>
      <c r="E9548" s="2">
        <v>43386</v>
      </c>
      <c r="F9548" t="s">
        <v>10</v>
      </c>
    </row>
    <row r="9549" spans="1:6" x14ac:dyDescent="0.25">
      <c r="A9549">
        <v>109548</v>
      </c>
      <c r="B9549" t="s">
        <v>49</v>
      </c>
      <c r="C9549" t="s">
        <v>29</v>
      </c>
      <c r="D9549" t="s">
        <v>31</v>
      </c>
      <c r="E9549" s="2">
        <v>45254</v>
      </c>
      <c r="F9549" t="s">
        <v>10</v>
      </c>
    </row>
    <row r="9550" spans="1:6" x14ac:dyDescent="0.25">
      <c r="A9550">
        <v>109549</v>
      </c>
      <c r="B9550" t="s">
        <v>21</v>
      </c>
      <c r="C9550" t="s">
        <v>20</v>
      </c>
      <c r="D9550" t="s">
        <v>31</v>
      </c>
      <c r="E9550" s="2">
        <v>43995</v>
      </c>
      <c r="F9550" t="s">
        <v>10</v>
      </c>
    </row>
    <row r="9551" spans="1:6" x14ac:dyDescent="0.25">
      <c r="A9551">
        <v>109550</v>
      </c>
      <c r="B9551" t="s">
        <v>36</v>
      </c>
      <c r="C9551" t="s">
        <v>30</v>
      </c>
      <c r="D9551" t="s">
        <v>37</v>
      </c>
      <c r="E9551" s="2">
        <v>43809</v>
      </c>
      <c r="F9551" t="s">
        <v>10</v>
      </c>
    </row>
    <row r="9552" spans="1:6" x14ac:dyDescent="0.25">
      <c r="A9552">
        <v>109551</v>
      </c>
      <c r="B9552" t="s">
        <v>41</v>
      </c>
      <c r="C9552" t="s">
        <v>26</v>
      </c>
      <c r="D9552" t="s">
        <v>31</v>
      </c>
      <c r="E9552" s="2">
        <v>45326</v>
      </c>
      <c r="F9552" t="s">
        <v>10</v>
      </c>
    </row>
    <row r="9553" spans="1:6" x14ac:dyDescent="0.25">
      <c r="A9553">
        <v>109552</v>
      </c>
      <c r="B9553" t="s">
        <v>39</v>
      </c>
      <c r="C9553" t="s">
        <v>27</v>
      </c>
      <c r="D9553" t="s">
        <v>31</v>
      </c>
      <c r="E9553" s="2">
        <v>43534</v>
      </c>
      <c r="F9553" t="s">
        <v>10</v>
      </c>
    </row>
    <row r="9554" spans="1:6" x14ac:dyDescent="0.25">
      <c r="A9554">
        <v>109553</v>
      </c>
      <c r="B9554" t="s">
        <v>41</v>
      </c>
      <c r="C9554" t="s">
        <v>32</v>
      </c>
      <c r="D9554" t="s">
        <v>18</v>
      </c>
      <c r="E9554" s="2">
        <v>43648</v>
      </c>
      <c r="F9554" t="s">
        <v>10</v>
      </c>
    </row>
    <row r="9555" spans="1:6" x14ac:dyDescent="0.25">
      <c r="A9555">
        <v>109554</v>
      </c>
      <c r="B9555" t="s">
        <v>49</v>
      </c>
      <c r="C9555" t="s">
        <v>51</v>
      </c>
      <c r="D9555" t="s">
        <v>31</v>
      </c>
      <c r="E9555" s="2">
        <v>43880</v>
      </c>
      <c r="F9555" t="s">
        <v>10</v>
      </c>
    </row>
    <row r="9556" spans="1:6" x14ac:dyDescent="0.25">
      <c r="A9556">
        <v>109555</v>
      </c>
      <c r="B9556" t="s">
        <v>39</v>
      </c>
      <c r="C9556" t="s">
        <v>40</v>
      </c>
      <c r="D9556" t="s">
        <v>15</v>
      </c>
      <c r="E9556" s="2">
        <v>43358</v>
      </c>
      <c r="F9556" t="s">
        <v>10</v>
      </c>
    </row>
    <row r="9557" spans="1:6" x14ac:dyDescent="0.25">
      <c r="A9557">
        <v>109556</v>
      </c>
      <c r="B9557" t="s">
        <v>16</v>
      </c>
      <c r="C9557" t="s">
        <v>17</v>
      </c>
      <c r="D9557" t="s">
        <v>15</v>
      </c>
      <c r="E9557" s="2">
        <v>43618</v>
      </c>
      <c r="F9557" t="s">
        <v>10</v>
      </c>
    </row>
    <row r="9558" spans="1:6" x14ac:dyDescent="0.25">
      <c r="A9558">
        <v>109557</v>
      </c>
      <c r="B9558" t="s">
        <v>39</v>
      </c>
      <c r="C9558" t="s">
        <v>29</v>
      </c>
      <c r="D9558" t="s">
        <v>15</v>
      </c>
      <c r="E9558" s="2">
        <v>43920</v>
      </c>
      <c r="F9558" t="s">
        <v>10</v>
      </c>
    </row>
    <row r="9559" spans="1:6" x14ac:dyDescent="0.25">
      <c r="A9559">
        <v>109558</v>
      </c>
      <c r="B9559" t="s">
        <v>23</v>
      </c>
      <c r="C9559" t="s">
        <v>45</v>
      </c>
      <c r="D9559" t="s">
        <v>15</v>
      </c>
      <c r="E9559" s="2">
        <v>45585</v>
      </c>
      <c r="F9559" t="s">
        <v>10</v>
      </c>
    </row>
    <row r="9560" spans="1:6" x14ac:dyDescent="0.25">
      <c r="A9560">
        <v>109559</v>
      </c>
      <c r="B9560" t="s">
        <v>50</v>
      </c>
      <c r="C9560" t="s">
        <v>45</v>
      </c>
      <c r="D9560" t="s">
        <v>31</v>
      </c>
      <c r="E9560" s="2">
        <v>43687</v>
      </c>
      <c r="F9560" t="s">
        <v>10</v>
      </c>
    </row>
    <row r="9561" spans="1:6" x14ac:dyDescent="0.25">
      <c r="A9561">
        <v>109560</v>
      </c>
      <c r="B9561" t="s">
        <v>50</v>
      </c>
      <c r="C9561" t="s">
        <v>16</v>
      </c>
      <c r="D9561" t="s">
        <v>15</v>
      </c>
      <c r="E9561" s="2">
        <v>43130</v>
      </c>
      <c r="F9561" t="s">
        <v>10</v>
      </c>
    </row>
    <row r="9562" spans="1:6" x14ac:dyDescent="0.25">
      <c r="A9562">
        <v>109561</v>
      </c>
      <c r="B9562" t="s">
        <v>19</v>
      </c>
      <c r="C9562" t="s">
        <v>29</v>
      </c>
      <c r="D9562" t="s">
        <v>15</v>
      </c>
      <c r="E9562" s="2">
        <v>44349</v>
      </c>
      <c r="F9562" t="s">
        <v>10</v>
      </c>
    </row>
    <row r="9563" spans="1:6" x14ac:dyDescent="0.25">
      <c r="A9563">
        <v>109562</v>
      </c>
      <c r="B9563" t="s">
        <v>23</v>
      </c>
      <c r="C9563" t="s">
        <v>53</v>
      </c>
      <c r="D9563" t="s">
        <v>31</v>
      </c>
      <c r="E9563" s="2">
        <v>43480</v>
      </c>
      <c r="F9563" t="s">
        <v>10</v>
      </c>
    </row>
    <row r="9564" spans="1:6" x14ac:dyDescent="0.25">
      <c r="A9564">
        <v>109563</v>
      </c>
      <c r="B9564" t="s">
        <v>49</v>
      </c>
      <c r="C9564" t="s">
        <v>22</v>
      </c>
      <c r="D9564" t="s">
        <v>12</v>
      </c>
      <c r="E9564" s="2">
        <v>43342</v>
      </c>
      <c r="F9564" t="s">
        <v>10</v>
      </c>
    </row>
    <row r="9565" spans="1:6" x14ac:dyDescent="0.25">
      <c r="A9565">
        <v>109564</v>
      </c>
      <c r="B9565" t="s">
        <v>42</v>
      </c>
      <c r="C9565" t="s">
        <v>27</v>
      </c>
      <c r="D9565" t="s">
        <v>37</v>
      </c>
      <c r="E9565" s="2">
        <v>44645</v>
      </c>
      <c r="F9565" t="s">
        <v>10</v>
      </c>
    </row>
    <row r="9566" spans="1:6" x14ac:dyDescent="0.25">
      <c r="A9566">
        <v>109565</v>
      </c>
      <c r="B9566" t="s">
        <v>19</v>
      </c>
      <c r="C9566" t="s">
        <v>14</v>
      </c>
      <c r="D9566" t="s">
        <v>31</v>
      </c>
      <c r="E9566" s="2">
        <v>43134</v>
      </c>
      <c r="F9566" t="s">
        <v>10</v>
      </c>
    </row>
    <row r="9567" spans="1:6" x14ac:dyDescent="0.25">
      <c r="A9567">
        <v>109566</v>
      </c>
      <c r="B9567" t="s">
        <v>36</v>
      </c>
      <c r="C9567" t="s">
        <v>51</v>
      </c>
      <c r="D9567" t="s">
        <v>31</v>
      </c>
      <c r="E9567" s="2">
        <v>43469</v>
      </c>
      <c r="F9567" t="s">
        <v>10</v>
      </c>
    </row>
    <row r="9568" spans="1:6" x14ac:dyDescent="0.25">
      <c r="A9568">
        <v>109567</v>
      </c>
      <c r="B9568" t="s">
        <v>19</v>
      </c>
      <c r="C9568" t="s">
        <v>22</v>
      </c>
      <c r="D9568" t="s">
        <v>31</v>
      </c>
      <c r="E9568" s="2">
        <v>45229</v>
      </c>
      <c r="F9568" t="s">
        <v>10</v>
      </c>
    </row>
    <row r="9569" spans="1:7" x14ac:dyDescent="0.25">
      <c r="A9569">
        <v>109568</v>
      </c>
      <c r="B9569" t="s">
        <v>24</v>
      </c>
      <c r="C9569" t="s">
        <v>16</v>
      </c>
      <c r="D9569" t="s">
        <v>18</v>
      </c>
      <c r="E9569" s="2">
        <v>44103</v>
      </c>
      <c r="F9569" t="s">
        <v>10</v>
      </c>
    </row>
    <row r="9570" spans="1:7" x14ac:dyDescent="0.25">
      <c r="A9570">
        <v>109569</v>
      </c>
      <c r="B9570" t="s">
        <v>13</v>
      </c>
      <c r="C9570" t="s">
        <v>48</v>
      </c>
      <c r="D9570" t="s">
        <v>37</v>
      </c>
      <c r="E9570" s="2">
        <v>44802</v>
      </c>
      <c r="F9570" t="s">
        <v>10</v>
      </c>
    </row>
    <row r="9571" spans="1:7" x14ac:dyDescent="0.25">
      <c r="A9571">
        <v>109570</v>
      </c>
      <c r="B9571" t="s">
        <v>7</v>
      </c>
      <c r="C9571" t="s">
        <v>29</v>
      </c>
      <c r="D9571" t="s">
        <v>37</v>
      </c>
      <c r="E9571" s="2">
        <v>44175</v>
      </c>
      <c r="F9571" t="s">
        <v>10</v>
      </c>
    </row>
    <row r="9572" spans="1:7" x14ac:dyDescent="0.25">
      <c r="A9572">
        <v>109571</v>
      </c>
      <c r="B9572" t="s">
        <v>24</v>
      </c>
      <c r="C9572" t="s">
        <v>47</v>
      </c>
      <c r="D9572" t="s">
        <v>18</v>
      </c>
      <c r="E9572" s="2">
        <v>45106</v>
      </c>
      <c r="F9572" t="s">
        <v>10</v>
      </c>
    </row>
    <row r="9573" spans="1:7" x14ac:dyDescent="0.25">
      <c r="A9573">
        <v>109572</v>
      </c>
      <c r="B9573" t="s">
        <v>43</v>
      </c>
      <c r="C9573" t="s">
        <v>53</v>
      </c>
      <c r="D9573" t="s">
        <v>9</v>
      </c>
      <c r="E9573" s="2">
        <v>43756</v>
      </c>
      <c r="F9573" t="s">
        <v>52</v>
      </c>
      <c r="G9573" s="2">
        <v>44203</v>
      </c>
    </row>
    <row r="9574" spans="1:7" x14ac:dyDescent="0.25">
      <c r="A9574">
        <v>109573</v>
      </c>
      <c r="B9574" t="s">
        <v>43</v>
      </c>
      <c r="C9574" t="s">
        <v>47</v>
      </c>
      <c r="D9574" t="s">
        <v>31</v>
      </c>
      <c r="E9574" s="2">
        <v>45365</v>
      </c>
      <c r="F9574" t="s">
        <v>10</v>
      </c>
    </row>
    <row r="9575" spans="1:7" x14ac:dyDescent="0.25">
      <c r="A9575">
        <v>109574</v>
      </c>
      <c r="B9575" t="s">
        <v>19</v>
      </c>
      <c r="C9575" t="s">
        <v>11</v>
      </c>
      <c r="D9575" t="s">
        <v>12</v>
      </c>
      <c r="E9575" s="2">
        <v>44998</v>
      </c>
      <c r="F9575" t="s">
        <v>10</v>
      </c>
    </row>
    <row r="9576" spans="1:7" x14ac:dyDescent="0.25">
      <c r="A9576">
        <v>109575</v>
      </c>
      <c r="B9576" t="s">
        <v>24</v>
      </c>
      <c r="C9576" t="s">
        <v>53</v>
      </c>
      <c r="D9576" t="s">
        <v>18</v>
      </c>
      <c r="E9576" s="2">
        <v>44514</v>
      </c>
      <c r="F9576" t="s">
        <v>10</v>
      </c>
    </row>
    <row r="9577" spans="1:7" x14ac:dyDescent="0.25">
      <c r="A9577">
        <v>109576</v>
      </c>
      <c r="B9577" t="s">
        <v>33</v>
      </c>
      <c r="C9577" t="s">
        <v>16</v>
      </c>
      <c r="D9577" t="s">
        <v>37</v>
      </c>
      <c r="E9577" s="2">
        <v>43200</v>
      </c>
      <c r="F9577" t="s">
        <v>10</v>
      </c>
    </row>
    <row r="9578" spans="1:7" x14ac:dyDescent="0.25">
      <c r="A9578">
        <v>109577</v>
      </c>
      <c r="B9578" t="s">
        <v>42</v>
      </c>
      <c r="C9578" t="s">
        <v>16</v>
      </c>
      <c r="D9578" t="s">
        <v>31</v>
      </c>
      <c r="E9578" s="2">
        <v>45282</v>
      </c>
      <c r="F9578" t="s">
        <v>10</v>
      </c>
    </row>
    <row r="9579" spans="1:7" x14ac:dyDescent="0.25">
      <c r="A9579">
        <v>109578</v>
      </c>
      <c r="B9579" t="s">
        <v>13</v>
      </c>
      <c r="C9579" t="s">
        <v>14</v>
      </c>
      <c r="D9579" t="s">
        <v>9</v>
      </c>
      <c r="E9579" s="2">
        <v>43777</v>
      </c>
      <c r="F9579" t="s">
        <v>52</v>
      </c>
      <c r="G9579" s="2">
        <v>44772</v>
      </c>
    </row>
    <row r="9580" spans="1:7" x14ac:dyDescent="0.25">
      <c r="A9580">
        <v>109579</v>
      </c>
      <c r="B9580" t="s">
        <v>7</v>
      </c>
      <c r="C9580" t="s">
        <v>51</v>
      </c>
      <c r="D9580" t="s">
        <v>31</v>
      </c>
      <c r="E9580" s="2">
        <v>44755</v>
      </c>
      <c r="F9580" t="s">
        <v>10</v>
      </c>
    </row>
    <row r="9581" spans="1:7" x14ac:dyDescent="0.25">
      <c r="A9581">
        <v>109580</v>
      </c>
      <c r="B9581" t="s">
        <v>42</v>
      </c>
      <c r="C9581" t="s">
        <v>27</v>
      </c>
      <c r="D9581" t="s">
        <v>37</v>
      </c>
      <c r="E9581" s="2">
        <v>45225</v>
      </c>
      <c r="F9581" t="s">
        <v>10</v>
      </c>
    </row>
    <row r="9582" spans="1:7" x14ac:dyDescent="0.25">
      <c r="A9582">
        <v>109581</v>
      </c>
      <c r="B9582" t="s">
        <v>33</v>
      </c>
      <c r="C9582" t="s">
        <v>32</v>
      </c>
      <c r="D9582" t="s">
        <v>15</v>
      </c>
      <c r="E9582" s="2">
        <v>43457</v>
      </c>
      <c r="F9582" t="s">
        <v>10</v>
      </c>
    </row>
    <row r="9583" spans="1:7" x14ac:dyDescent="0.25">
      <c r="A9583">
        <v>109582</v>
      </c>
      <c r="B9583" t="s">
        <v>33</v>
      </c>
      <c r="C9583" t="s">
        <v>16</v>
      </c>
      <c r="D9583" t="s">
        <v>31</v>
      </c>
      <c r="E9583" s="2">
        <v>44968</v>
      </c>
      <c r="F9583" t="s">
        <v>10</v>
      </c>
    </row>
    <row r="9584" spans="1:7" x14ac:dyDescent="0.25">
      <c r="A9584">
        <v>109583</v>
      </c>
      <c r="B9584" t="s">
        <v>36</v>
      </c>
      <c r="C9584" t="s">
        <v>27</v>
      </c>
      <c r="D9584" t="s">
        <v>18</v>
      </c>
      <c r="E9584" s="2">
        <v>43825</v>
      </c>
      <c r="F9584" t="s">
        <v>10</v>
      </c>
    </row>
    <row r="9585" spans="1:6" x14ac:dyDescent="0.25">
      <c r="A9585">
        <v>109584</v>
      </c>
      <c r="B9585" t="s">
        <v>7</v>
      </c>
      <c r="C9585" t="s">
        <v>40</v>
      </c>
      <c r="D9585" t="s">
        <v>18</v>
      </c>
      <c r="E9585" s="2">
        <v>43841</v>
      </c>
      <c r="F9585" t="s">
        <v>10</v>
      </c>
    </row>
    <row r="9586" spans="1:6" x14ac:dyDescent="0.25">
      <c r="A9586">
        <v>109585</v>
      </c>
      <c r="B9586" t="s">
        <v>50</v>
      </c>
      <c r="C9586" t="s">
        <v>30</v>
      </c>
      <c r="D9586" t="s">
        <v>18</v>
      </c>
      <c r="E9586" s="2">
        <v>44534</v>
      </c>
      <c r="F9586" t="s">
        <v>10</v>
      </c>
    </row>
    <row r="9587" spans="1:6" x14ac:dyDescent="0.25">
      <c r="A9587">
        <v>109586</v>
      </c>
      <c r="B9587" t="s">
        <v>49</v>
      </c>
      <c r="C9587" t="s">
        <v>29</v>
      </c>
      <c r="D9587" t="s">
        <v>9</v>
      </c>
      <c r="E9587" s="2">
        <v>45067</v>
      </c>
      <c r="F9587" t="s">
        <v>10</v>
      </c>
    </row>
    <row r="9588" spans="1:6" x14ac:dyDescent="0.25">
      <c r="A9588">
        <v>109587</v>
      </c>
      <c r="B9588" t="s">
        <v>13</v>
      </c>
      <c r="C9588" t="s">
        <v>40</v>
      </c>
      <c r="D9588" t="s">
        <v>31</v>
      </c>
      <c r="E9588" s="2">
        <v>45002</v>
      </c>
      <c r="F9588" t="s">
        <v>10</v>
      </c>
    </row>
    <row r="9589" spans="1:6" x14ac:dyDescent="0.25">
      <c r="A9589">
        <v>109588</v>
      </c>
      <c r="B9589" t="s">
        <v>13</v>
      </c>
      <c r="C9589" t="s">
        <v>40</v>
      </c>
      <c r="D9589" t="s">
        <v>37</v>
      </c>
      <c r="E9589" s="2">
        <v>44415</v>
      </c>
      <c r="F9589" t="s">
        <v>10</v>
      </c>
    </row>
    <row r="9590" spans="1:6" x14ac:dyDescent="0.25">
      <c r="A9590">
        <v>109589</v>
      </c>
      <c r="B9590" t="s">
        <v>33</v>
      </c>
      <c r="C9590" t="s">
        <v>35</v>
      </c>
      <c r="D9590" t="s">
        <v>37</v>
      </c>
      <c r="E9590" s="2">
        <v>44167</v>
      </c>
      <c r="F9590" t="s">
        <v>10</v>
      </c>
    </row>
    <row r="9591" spans="1:6" x14ac:dyDescent="0.25">
      <c r="A9591">
        <v>109590</v>
      </c>
      <c r="B9591" t="s">
        <v>44</v>
      </c>
      <c r="C9591" t="s">
        <v>47</v>
      </c>
      <c r="D9591" t="s">
        <v>9</v>
      </c>
      <c r="E9591" s="2">
        <v>44588</v>
      </c>
      <c r="F9591" t="s">
        <v>10</v>
      </c>
    </row>
    <row r="9592" spans="1:6" x14ac:dyDescent="0.25">
      <c r="A9592">
        <v>109591</v>
      </c>
      <c r="B9592" t="s">
        <v>46</v>
      </c>
      <c r="C9592" t="s">
        <v>32</v>
      </c>
      <c r="D9592" t="s">
        <v>31</v>
      </c>
      <c r="E9592" s="2">
        <v>45403</v>
      </c>
      <c r="F9592" t="s">
        <v>10</v>
      </c>
    </row>
    <row r="9593" spans="1:6" x14ac:dyDescent="0.25">
      <c r="A9593">
        <v>109592</v>
      </c>
      <c r="B9593" t="s">
        <v>23</v>
      </c>
      <c r="C9593" t="s">
        <v>48</v>
      </c>
      <c r="D9593" t="s">
        <v>37</v>
      </c>
      <c r="E9593" s="2">
        <v>44189</v>
      </c>
      <c r="F9593" t="s">
        <v>10</v>
      </c>
    </row>
    <row r="9594" spans="1:6" x14ac:dyDescent="0.25">
      <c r="A9594">
        <v>109593</v>
      </c>
      <c r="B9594" t="s">
        <v>50</v>
      </c>
      <c r="C9594" t="s">
        <v>47</v>
      </c>
      <c r="D9594" t="s">
        <v>37</v>
      </c>
      <c r="E9594" s="2">
        <v>45082</v>
      </c>
      <c r="F9594" t="s">
        <v>10</v>
      </c>
    </row>
    <row r="9595" spans="1:6" x14ac:dyDescent="0.25">
      <c r="A9595">
        <v>109594</v>
      </c>
      <c r="B9595" t="s">
        <v>16</v>
      </c>
      <c r="C9595" t="s">
        <v>30</v>
      </c>
      <c r="D9595" t="s">
        <v>15</v>
      </c>
      <c r="E9595" s="2">
        <v>43656</v>
      </c>
      <c r="F9595" t="s">
        <v>10</v>
      </c>
    </row>
    <row r="9596" spans="1:6" x14ac:dyDescent="0.25">
      <c r="A9596">
        <v>109595</v>
      </c>
      <c r="B9596" t="s">
        <v>21</v>
      </c>
      <c r="C9596" t="s">
        <v>29</v>
      </c>
      <c r="D9596" t="s">
        <v>15</v>
      </c>
      <c r="E9596" s="2">
        <v>44653</v>
      </c>
      <c r="F9596" t="s">
        <v>10</v>
      </c>
    </row>
    <row r="9597" spans="1:6" x14ac:dyDescent="0.25">
      <c r="A9597">
        <v>109596</v>
      </c>
      <c r="B9597" t="s">
        <v>21</v>
      </c>
      <c r="C9597" t="s">
        <v>20</v>
      </c>
      <c r="D9597" t="s">
        <v>9</v>
      </c>
      <c r="E9597" s="2">
        <v>43734</v>
      </c>
      <c r="F9597" t="s">
        <v>10</v>
      </c>
    </row>
    <row r="9598" spans="1:6" x14ac:dyDescent="0.25">
      <c r="A9598">
        <v>109597</v>
      </c>
      <c r="B9598" t="s">
        <v>13</v>
      </c>
      <c r="C9598" t="s">
        <v>40</v>
      </c>
      <c r="D9598" t="s">
        <v>18</v>
      </c>
      <c r="E9598" s="2">
        <v>45440</v>
      </c>
      <c r="F9598" t="s">
        <v>10</v>
      </c>
    </row>
    <row r="9599" spans="1:6" x14ac:dyDescent="0.25">
      <c r="A9599">
        <v>109598</v>
      </c>
      <c r="B9599" t="s">
        <v>42</v>
      </c>
      <c r="C9599" t="s">
        <v>26</v>
      </c>
      <c r="D9599" t="s">
        <v>15</v>
      </c>
      <c r="E9599" s="2">
        <v>43234</v>
      </c>
      <c r="F9599" t="s">
        <v>10</v>
      </c>
    </row>
    <row r="9600" spans="1:6" x14ac:dyDescent="0.25">
      <c r="A9600">
        <v>109599</v>
      </c>
      <c r="B9600" t="s">
        <v>39</v>
      </c>
      <c r="C9600" t="s">
        <v>26</v>
      </c>
      <c r="D9600" t="s">
        <v>12</v>
      </c>
      <c r="E9600" s="2">
        <v>44433</v>
      </c>
      <c r="F9600" t="s">
        <v>10</v>
      </c>
    </row>
    <row r="9601" spans="1:7" x14ac:dyDescent="0.25">
      <c r="A9601">
        <v>109600</v>
      </c>
      <c r="B9601" t="s">
        <v>34</v>
      </c>
      <c r="C9601" t="s">
        <v>16</v>
      </c>
      <c r="D9601" t="s">
        <v>37</v>
      </c>
      <c r="E9601" s="2">
        <v>43684</v>
      </c>
      <c r="F9601" t="s">
        <v>10</v>
      </c>
    </row>
    <row r="9602" spans="1:7" x14ac:dyDescent="0.25">
      <c r="A9602">
        <v>109601</v>
      </c>
      <c r="B9602" t="s">
        <v>50</v>
      </c>
      <c r="C9602" t="s">
        <v>53</v>
      </c>
      <c r="D9602" t="s">
        <v>18</v>
      </c>
      <c r="E9602" s="2">
        <v>43470</v>
      </c>
      <c r="F9602" t="s">
        <v>52</v>
      </c>
      <c r="G9602" s="2">
        <v>44546</v>
      </c>
    </row>
    <row r="9603" spans="1:7" x14ac:dyDescent="0.25">
      <c r="A9603">
        <v>109602</v>
      </c>
      <c r="B9603" t="s">
        <v>39</v>
      </c>
      <c r="C9603" t="s">
        <v>17</v>
      </c>
      <c r="D9603" t="s">
        <v>31</v>
      </c>
      <c r="E9603" s="2">
        <v>44958</v>
      </c>
      <c r="F9603" t="s">
        <v>10</v>
      </c>
    </row>
    <row r="9604" spans="1:7" x14ac:dyDescent="0.25">
      <c r="A9604">
        <v>109603</v>
      </c>
      <c r="B9604" t="s">
        <v>33</v>
      </c>
      <c r="C9604" t="s">
        <v>29</v>
      </c>
      <c r="D9604" t="s">
        <v>12</v>
      </c>
      <c r="E9604" s="2">
        <v>44667</v>
      </c>
      <c r="F9604" t="s">
        <v>10</v>
      </c>
    </row>
    <row r="9605" spans="1:7" x14ac:dyDescent="0.25">
      <c r="A9605">
        <v>109604</v>
      </c>
      <c r="B9605" t="s">
        <v>42</v>
      </c>
      <c r="C9605" t="s">
        <v>11</v>
      </c>
      <c r="D9605" t="s">
        <v>15</v>
      </c>
      <c r="E9605" s="2">
        <v>45369</v>
      </c>
      <c r="F9605" t="s">
        <v>10</v>
      </c>
    </row>
    <row r="9606" spans="1:7" x14ac:dyDescent="0.25">
      <c r="A9606">
        <v>109605</v>
      </c>
      <c r="B9606" t="s">
        <v>23</v>
      </c>
      <c r="C9606" t="s">
        <v>45</v>
      </c>
      <c r="D9606" t="s">
        <v>15</v>
      </c>
      <c r="E9606" s="2">
        <v>44088</v>
      </c>
      <c r="F9606" t="s">
        <v>10</v>
      </c>
    </row>
    <row r="9607" spans="1:7" x14ac:dyDescent="0.25">
      <c r="A9607">
        <v>109606</v>
      </c>
      <c r="B9607" t="s">
        <v>36</v>
      </c>
      <c r="C9607" t="s">
        <v>38</v>
      </c>
      <c r="D9607" t="s">
        <v>18</v>
      </c>
      <c r="E9607" s="2">
        <v>43519</v>
      </c>
      <c r="F9607" t="s">
        <v>10</v>
      </c>
    </row>
    <row r="9608" spans="1:7" x14ac:dyDescent="0.25">
      <c r="A9608">
        <v>109607</v>
      </c>
      <c r="B9608" t="s">
        <v>13</v>
      </c>
      <c r="C9608" t="s">
        <v>40</v>
      </c>
      <c r="D9608" t="s">
        <v>15</v>
      </c>
      <c r="E9608" s="2">
        <v>44708</v>
      </c>
      <c r="F9608" t="s">
        <v>10</v>
      </c>
    </row>
    <row r="9609" spans="1:7" x14ac:dyDescent="0.25">
      <c r="A9609">
        <v>109608</v>
      </c>
      <c r="B9609" t="s">
        <v>23</v>
      </c>
      <c r="C9609" t="s">
        <v>48</v>
      </c>
      <c r="D9609" t="s">
        <v>9</v>
      </c>
      <c r="E9609" s="2">
        <v>43318</v>
      </c>
      <c r="F9609" t="s">
        <v>10</v>
      </c>
    </row>
    <row r="9610" spans="1:7" x14ac:dyDescent="0.25">
      <c r="A9610">
        <v>109609</v>
      </c>
      <c r="B9610" t="s">
        <v>34</v>
      </c>
      <c r="C9610" t="s">
        <v>45</v>
      </c>
      <c r="D9610" t="s">
        <v>12</v>
      </c>
      <c r="E9610" s="2">
        <v>45351</v>
      </c>
      <c r="F9610" t="s">
        <v>10</v>
      </c>
    </row>
    <row r="9611" spans="1:7" x14ac:dyDescent="0.25">
      <c r="A9611">
        <v>109610</v>
      </c>
      <c r="B9611" t="s">
        <v>39</v>
      </c>
      <c r="C9611" t="s">
        <v>20</v>
      </c>
      <c r="D9611" t="s">
        <v>15</v>
      </c>
      <c r="E9611" s="2">
        <v>43845</v>
      </c>
      <c r="F9611" t="s">
        <v>10</v>
      </c>
    </row>
    <row r="9612" spans="1:7" x14ac:dyDescent="0.25">
      <c r="A9612">
        <v>109611</v>
      </c>
      <c r="B9612" t="s">
        <v>41</v>
      </c>
      <c r="C9612" t="s">
        <v>14</v>
      </c>
      <c r="D9612" t="s">
        <v>37</v>
      </c>
      <c r="E9612" s="2">
        <v>44901</v>
      </c>
      <c r="F9612" t="s">
        <v>10</v>
      </c>
    </row>
    <row r="9613" spans="1:7" x14ac:dyDescent="0.25">
      <c r="A9613">
        <v>109612</v>
      </c>
      <c r="B9613" t="s">
        <v>43</v>
      </c>
      <c r="C9613" t="s">
        <v>22</v>
      </c>
      <c r="D9613" t="s">
        <v>31</v>
      </c>
      <c r="E9613" s="2">
        <v>43596</v>
      </c>
      <c r="F9613" t="s">
        <v>52</v>
      </c>
      <c r="G9613" s="2">
        <v>44586</v>
      </c>
    </row>
    <row r="9614" spans="1:7" x14ac:dyDescent="0.25">
      <c r="A9614">
        <v>109613</v>
      </c>
      <c r="B9614" t="s">
        <v>41</v>
      </c>
      <c r="C9614" t="s">
        <v>26</v>
      </c>
      <c r="D9614" t="s">
        <v>9</v>
      </c>
      <c r="E9614" s="2">
        <v>43820</v>
      </c>
      <c r="F9614" t="s">
        <v>10</v>
      </c>
    </row>
    <row r="9615" spans="1:7" x14ac:dyDescent="0.25">
      <c r="A9615">
        <v>109614</v>
      </c>
      <c r="B9615" t="s">
        <v>16</v>
      </c>
      <c r="C9615" t="s">
        <v>53</v>
      </c>
      <c r="D9615" t="s">
        <v>12</v>
      </c>
      <c r="E9615" s="2">
        <v>43360</v>
      </c>
      <c r="F9615" t="s">
        <v>10</v>
      </c>
    </row>
    <row r="9616" spans="1:7" x14ac:dyDescent="0.25">
      <c r="A9616">
        <v>109615</v>
      </c>
      <c r="B9616" t="s">
        <v>46</v>
      </c>
      <c r="C9616" t="s">
        <v>11</v>
      </c>
      <c r="D9616" t="s">
        <v>12</v>
      </c>
      <c r="E9616" s="2">
        <v>44973</v>
      </c>
      <c r="F9616" t="s">
        <v>10</v>
      </c>
    </row>
    <row r="9617" spans="1:7" x14ac:dyDescent="0.25">
      <c r="A9617">
        <v>109616</v>
      </c>
      <c r="B9617" t="s">
        <v>13</v>
      </c>
      <c r="C9617" t="s">
        <v>20</v>
      </c>
      <c r="D9617" t="s">
        <v>31</v>
      </c>
      <c r="E9617" s="2">
        <v>43981</v>
      </c>
      <c r="F9617" t="s">
        <v>10</v>
      </c>
    </row>
    <row r="9618" spans="1:7" x14ac:dyDescent="0.25">
      <c r="A9618">
        <v>109617</v>
      </c>
      <c r="B9618" t="s">
        <v>21</v>
      </c>
      <c r="C9618" t="s">
        <v>16</v>
      </c>
      <c r="D9618" t="s">
        <v>15</v>
      </c>
      <c r="E9618" s="2">
        <v>43913</v>
      </c>
      <c r="F9618" t="s">
        <v>10</v>
      </c>
    </row>
    <row r="9619" spans="1:7" x14ac:dyDescent="0.25">
      <c r="A9619">
        <v>109618</v>
      </c>
      <c r="B9619" t="s">
        <v>36</v>
      </c>
      <c r="C9619" t="s">
        <v>53</v>
      </c>
      <c r="D9619" t="s">
        <v>18</v>
      </c>
      <c r="E9619" s="2">
        <v>44915</v>
      </c>
      <c r="F9619" t="s">
        <v>10</v>
      </c>
    </row>
    <row r="9620" spans="1:7" x14ac:dyDescent="0.25">
      <c r="A9620">
        <v>109619</v>
      </c>
      <c r="B9620" t="s">
        <v>21</v>
      </c>
      <c r="C9620" t="s">
        <v>26</v>
      </c>
      <c r="D9620" t="s">
        <v>12</v>
      </c>
      <c r="E9620" s="2">
        <v>43990</v>
      </c>
      <c r="F9620" t="s">
        <v>10</v>
      </c>
    </row>
    <row r="9621" spans="1:7" x14ac:dyDescent="0.25">
      <c r="A9621">
        <v>109620</v>
      </c>
      <c r="B9621" t="s">
        <v>42</v>
      </c>
      <c r="C9621" t="s">
        <v>38</v>
      </c>
      <c r="D9621" t="s">
        <v>15</v>
      </c>
      <c r="E9621" s="2">
        <v>45413</v>
      </c>
      <c r="F9621" t="s">
        <v>10</v>
      </c>
    </row>
    <row r="9622" spans="1:7" x14ac:dyDescent="0.25">
      <c r="A9622">
        <v>109621</v>
      </c>
      <c r="B9622" t="s">
        <v>50</v>
      </c>
      <c r="C9622" t="s">
        <v>26</v>
      </c>
      <c r="D9622" t="s">
        <v>31</v>
      </c>
      <c r="E9622" s="2">
        <v>45487</v>
      </c>
      <c r="F9622" t="s">
        <v>10</v>
      </c>
    </row>
    <row r="9623" spans="1:7" x14ac:dyDescent="0.25">
      <c r="A9623">
        <v>109622</v>
      </c>
      <c r="B9623" t="s">
        <v>19</v>
      </c>
      <c r="C9623" t="s">
        <v>22</v>
      </c>
      <c r="D9623" t="s">
        <v>18</v>
      </c>
      <c r="E9623" s="2">
        <v>43863</v>
      </c>
      <c r="F9623" t="s">
        <v>10</v>
      </c>
    </row>
    <row r="9624" spans="1:7" x14ac:dyDescent="0.25">
      <c r="A9624">
        <v>109623</v>
      </c>
      <c r="B9624" t="s">
        <v>46</v>
      </c>
      <c r="C9624" t="s">
        <v>26</v>
      </c>
      <c r="D9624" t="s">
        <v>31</v>
      </c>
      <c r="E9624" s="2">
        <v>43220</v>
      </c>
      <c r="F9624" t="s">
        <v>10</v>
      </c>
    </row>
    <row r="9625" spans="1:7" x14ac:dyDescent="0.25">
      <c r="A9625">
        <v>109624</v>
      </c>
      <c r="B9625" t="s">
        <v>7</v>
      </c>
      <c r="C9625" t="s">
        <v>26</v>
      </c>
      <c r="D9625" t="s">
        <v>18</v>
      </c>
      <c r="E9625" s="2">
        <v>44435</v>
      </c>
      <c r="F9625" t="s">
        <v>10</v>
      </c>
    </row>
    <row r="9626" spans="1:7" x14ac:dyDescent="0.25">
      <c r="A9626">
        <v>109625</v>
      </c>
      <c r="B9626" t="s">
        <v>49</v>
      </c>
      <c r="C9626" t="s">
        <v>48</v>
      </c>
      <c r="D9626" t="s">
        <v>15</v>
      </c>
      <c r="E9626" s="2">
        <v>43845</v>
      </c>
      <c r="F9626" t="s">
        <v>10</v>
      </c>
    </row>
    <row r="9627" spans="1:7" x14ac:dyDescent="0.25">
      <c r="A9627">
        <v>109626</v>
      </c>
      <c r="B9627" t="s">
        <v>24</v>
      </c>
      <c r="C9627" t="s">
        <v>48</v>
      </c>
      <c r="D9627" t="s">
        <v>31</v>
      </c>
      <c r="E9627" s="2">
        <v>43807</v>
      </c>
      <c r="F9627" t="s">
        <v>10</v>
      </c>
    </row>
    <row r="9628" spans="1:7" x14ac:dyDescent="0.25">
      <c r="A9628">
        <v>109627</v>
      </c>
      <c r="B9628" t="s">
        <v>28</v>
      </c>
      <c r="C9628" t="s">
        <v>29</v>
      </c>
      <c r="D9628" t="s">
        <v>9</v>
      </c>
      <c r="E9628" s="2">
        <v>43736</v>
      </c>
      <c r="F9628" t="s">
        <v>52</v>
      </c>
      <c r="G9628" s="2">
        <v>44926</v>
      </c>
    </row>
    <row r="9629" spans="1:7" x14ac:dyDescent="0.25">
      <c r="A9629">
        <v>109628</v>
      </c>
      <c r="B9629" t="s">
        <v>19</v>
      </c>
      <c r="C9629" t="s">
        <v>30</v>
      </c>
      <c r="D9629" t="s">
        <v>15</v>
      </c>
      <c r="E9629" s="2">
        <v>43977</v>
      </c>
      <c r="F9629" t="s">
        <v>10</v>
      </c>
    </row>
    <row r="9630" spans="1:7" x14ac:dyDescent="0.25">
      <c r="A9630">
        <v>109629</v>
      </c>
      <c r="B9630" t="s">
        <v>43</v>
      </c>
      <c r="C9630" t="s">
        <v>45</v>
      </c>
      <c r="D9630" t="s">
        <v>31</v>
      </c>
      <c r="E9630" s="2">
        <v>44788</v>
      </c>
      <c r="F9630" t="s">
        <v>10</v>
      </c>
    </row>
    <row r="9631" spans="1:7" x14ac:dyDescent="0.25">
      <c r="A9631">
        <v>109630</v>
      </c>
      <c r="B9631" t="s">
        <v>24</v>
      </c>
      <c r="C9631" t="s">
        <v>48</v>
      </c>
      <c r="D9631" t="s">
        <v>15</v>
      </c>
      <c r="E9631" s="2">
        <v>43802</v>
      </c>
      <c r="F9631" t="s">
        <v>10</v>
      </c>
    </row>
    <row r="9632" spans="1:7" x14ac:dyDescent="0.25">
      <c r="A9632">
        <v>109631</v>
      </c>
      <c r="B9632" t="s">
        <v>41</v>
      </c>
      <c r="C9632" t="s">
        <v>38</v>
      </c>
      <c r="D9632" t="s">
        <v>37</v>
      </c>
      <c r="E9632" s="2">
        <v>43513</v>
      </c>
      <c r="F9632" t="s">
        <v>10</v>
      </c>
    </row>
    <row r="9633" spans="1:7" x14ac:dyDescent="0.25">
      <c r="A9633">
        <v>109632</v>
      </c>
      <c r="B9633" t="s">
        <v>28</v>
      </c>
      <c r="C9633" t="s">
        <v>30</v>
      </c>
      <c r="D9633" t="s">
        <v>15</v>
      </c>
      <c r="E9633" s="2">
        <v>44850</v>
      </c>
      <c r="F9633" t="s">
        <v>10</v>
      </c>
    </row>
    <row r="9634" spans="1:7" x14ac:dyDescent="0.25">
      <c r="A9634">
        <v>109633</v>
      </c>
      <c r="B9634" t="s">
        <v>49</v>
      </c>
      <c r="C9634" t="s">
        <v>47</v>
      </c>
      <c r="D9634" t="s">
        <v>37</v>
      </c>
      <c r="E9634" s="2">
        <v>44440</v>
      </c>
      <c r="F9634" t="s">
        <v>52</v>
      </c>
      <c r="G9634" s="2">
        <v>44624</v>
      </c>
    </row>
    <row r="9635" spans="1:7" x14ac:dyDescent="0.25">
      <c r="A9635">
        <v>109634</v>
      </c>
      <c r="B9635" t="s">
        <v>24</v>
      </c>
      <c r="C9635" t="s">
        <v>16</v>
      </c>
      <c r="D9635" t="s">
        <v>31</v>
      </c>
      <c r="E9635" s="2">
        <v>44342</v>
      </c>
      <c r="F9635" t="s">
        <v>10</v>
      </c>
    </row>
    <row r="9636" spans="1:7" x14ac:dyDescent="0.25">
      <c r="A9636">
        <v>109635</v>
      </c>
      <c r="B9636" t="s">
        <v>49</v>
      </c>
      <c r="C9636" t="s">
        <v>47</v>
      </c>
      <c r="D9636" t="s">
        <v>15</v>
      </c>
      <c r="E9636" s="2">
        <v>44068</v>
      </c>
      <c r="F9636" t="s">
        <v>10</v>
      </c>
    </row>
    <row r="9637" spans="1:7" x14ac:dyDescent="0.25">
      <c r="A9637">
        <v>109636</v>
      </c>
      <c r="B9637" t="s">
        <v>41</v>
      </c>
      <c r="C9637" t="s">
        <v>48</v>
      </c>
      <c r="D9637" t="s">
        <v>12</v>
      </c>
      <c r="E9637" s="2">
        <v>45366</v>
      </c>
      <c r="F9637" t="s">
        <v>10</v>
      </c>
    </row>
    <row r="9638" spans="1:7" x14ac:dyDescent="0.25">
      <c r="A9638">
        <v>109637</v>
      </c>
      <c r="B9638" t="s">
        <v>33</v>
      </c>
      <c r="C9638" t="s">
        <v>45</v>
      </c>
      <c r="D9638" t="s">
        <v>37</v>
      </c>
      <c r="E9638" s="2">
        <v>45356</v>
      </c>
      <c r="F9638" t="s">
        <v>10</v>
      </c>
    </row>
    <row r="9639" spans="1:7" x14ac:dyDescent="0.25">
      <c r="A9639">
        <v>109638</v>
      </c>
      <c r="B9639" t="s">
        <v>39</v>
      </c>
      <c r="C9639" t="s">
        <v>35</v>
      </c>
      <c r="D9639" t="s">
        <v>12</v>
      </c>
      <c r="E9639" s="2">
        <v>43690</v>
      </c>
      <c r="F9639" t="s">
        <v>10</v>
      </c>
    </row>
    <row r="9640" spans="1:7" x14ac:dyDescent="0.25">
      <c r="A9640">
        <v>109639</v>
      </c>
      <c r="B9640" t="s">
        <v>7</v>
      </c>
      <c r="C9640" t="s">
        <v>20</v>
      </c>
      <c r="D9640" t="s">
        <v>31</v>
      </c>
      <c r="E9640" s="2">
        <v>44069</v>
      </c>
      <c r="F9640" t="s">
        <v>10</v>
      </c>
    </row>
    <row r="9641" spans="1:7" x14ac:dyDescent="0.25">
      <c r="A9641">
        <v>109640</v>
      </c>
      <c r="B9641" t="s">
        <v>21</v>
      </c>
      <c r="C9641" t="s">
        <v>51</v>
      </c>
      <c r="D9641" t="s">
        <v>37</v>
      </c>
      <c r="E9641" s="2">
        <v>43783</v>
      </c>
      <c r="F9641" t="s">
        <v>10</v>
      </c>
    </row>
    <row r="9642" spans="1:7" x14ac:dyDescent="0.25">
      <c r="A9642">
        <v>109641</v>
      </c>
      <c r="B9642" t="s">
        <v>21</v>
      </c>
      <c r="C9642" t="s">
        <v>11</v>
      </c>
      <c r="D9642" t="s">
        <v>37</v>
      </c>
      <c r="E9642" s="2">
        <v>44432</v>
      </c>
      <c r="F9642" t="s">
        <v>10</v>
      </c>
    </row>
    <row r="9643" spans="1:7" x14ac:dyDescent="0.25">
      <c r="A9643">
        <v>109642</v>
      </c>
      <c r="B9643" t="s">
        <v>44</v>
      </c>
      <c r="C9643" t="s">
        <v>51</v>
      </c>
      <c r="D9643" t="s">
        <v>12</v>
      </c>
      <c r="E9643" s="2">
        <v>44590</v>
      </c>
      <c r="F9643" t="s">
        <v>10</v>
      </c>
    </row>
    <row r="9644" spans="1:7" x14ac:dyDescent="0.25">
      <c r="A9644">
        <v>109643</v>
      </c>
      <c r="B9644" t="s">
        <v>49</v>
      </c>
      <c r="C9644" t="s">
        <v>16</v>
      </c>
      <c r="D9644" t="s">
        <v>12</v>
      </c>
      <c r="E9644" s="2">
        <v>44102</v>
      </c>
      <c r="F9644" t="s">
        <v>10</v>
      </c>
    </row>
    <row r="9645" spans="1:7" x14ac:dyDescent="0.25">
      <c r="A9645">
        <v>109644</v>
      </c>
      <c r="B9645" t="s">
        <v>39</v>
      </c>
      <c r="C9645" t="s">
        <v>29</v>
      </c>
      <c r="D9645" t="s">
        <v>37</v>
      </c>
      <c r="E9645" s="2">
        <v>45466</v>
      </c>
      <c r="F9645" t="s">
        <v>10</v>
      </c>
    </row>
    <row r="9646" spans="1:7" x14ac:dyDescent="0.25">
      <c r="A9646">
        <v>109645</v>
      </c>
      <c r="B9646" t="s">
        <v>33</v>
      </c>
      <c r="C9646" t="s">
        <v>30</v>
      </c>
      <c r="D9646" t="s">
        <v>9</v>
      </c>
      <c r="E9646" s="2">
        <v>45313</v>
      </c>
      <c r="F9646" t="s">
        <v>10</v>
      </c>
    </row>
    <row r="9647" spans="1:7" x14ac:dyDescent="0.25">
      <c r="A9647">
        <v>109646</v>
      </c>
      <c r="B9647" t="s">
        <v>42</v>
      </c>
      <c r="C9647" t="s">
        <v>30</v>
      </c>
      <c r="D9647" t="s">
        <v>15</v>
      </c>
      <c r="E9647" s="2">
        <v>43933</v>
      </c>
      <c r="F9647" t="s">
        <v>52</v>
      </c>
      <c r="G9647" s="2">
        <v>44618</v>
      </c>
    </row>
    <row r="9648" spans="1:7" x14ac:dyDescent="0.25">
      <c r="A9648">
        <v>109647</v>
      </c>
      <c r="B9648" t="s">
        <v>25</v>
      </c>
      <c r="C9648" t="s">
        <v>35</v>
      </c>
      <c r="D9648" t="s">
        <v>12</v>
      </c>
      <c r="E9648" s="2">
        <v>45378</v>
      </c>
      <c r="F9648" t="s">
        <v>10</v>
      </c>
    </row>
    <row r="9649" spans="1:7" x14ac:dyDescent="0.25">
      <c r="A9649">
        <v>109648</v>
      </c>
      <c r="B9649" t="s">
        <v>43</v>
      </c>
      <c r="C9649" t="s">
        <v>35</v>
      </c>
      <c r="D9649" t="s">
        <v>15</v>
      </c>
      <c r="E9649" s="2">
        <v>44362</v>
      </c>
      <c r="F9649" t="s">
        <v>10</v>
      </c>
    </row>
    <row r="9650" spans="1:7" x14ac:dyDescent="0.25">
      <c r="A9650">
        <v>109649</v>
      </c>
      <c r="B9650" t="s">
        <v>23</v>
      </c>
      <c r="C9650" t="s">
        <v>17</v>
      </c>
      <c r="D9650" t="s">
        <v>12</v>
      </c>
      <c r="E9650" s="2">
        <v>44193</v>
      </c>
      <c r="F9650" t="s">
        <v>10</v>
      </c>
    </row>
    <row r="9651" spans="1:7" x14ac:dyDescent="0.25">
      <c r="A9651">
        <v>109650</v>
      </c>
      <c r="B9651" t="s">
        <v>16</v>
      </c>
      <c r="C9651" t="s">
        <v>22</v>
      </c>
      <c r="D9651" t="s">
        <v>9</v>
      </c>
      <c r="E9651" s="2">
        <v>44812</v>
      </c>
      <c r="F9651" t="s">
        <v>10</v>
      </c>
    </row>
    <row r="9652" spans="1:7" x14ac:dyDescent="0.25">
      <c r="A9652">
        <v>109651</v>
      </c>
      <c r="B9652" t="s">
        <v>36</v>
      </c>
      <c r="C9652" t="s">
        <v>17</v>
      </c>
      <c r="D9652" t="s">
        <v>9</v>
      </c>
      <c r="E9652" s="2">
        <v>43601</v>
      </c>
      <c r="F9652" t="s">
        <v>10</v>
      </c>
    </row>
    <row r="9653" spans="1:7" x14ac:dyDescent="0.25">
      <c r="A9653">
        <v>109652</v>
      </c>
      <c r="B9653" t="s">
        <v>28</v>
      </c>
      <c r="C9653" t="s">
        <v>45</v>
      </c>
      <c r="D9653" t="s">
        <v>12</v>
      </c>
      <c r="E9653" s="2">
        <v>45104</v>
      </c>
      <c r="F9653" t="s">
        <v>10</v>
      </c>
    </row>
    <row r="9654" spans="1:7" x14ac:dyDescent="0.25">
      <c r="A9654">
        <v>109653</v>
      </c>
      <c r="B9654" t="s">
        <v>13</v>
      </c>
      <c r="C9654" t="s">
        <v>11</v>
      </c>
      <c r="D9654" t="s">
        <v>9</v>
      </c>
      <c r="E9654" s="2">
        <v>44997</v>
      </c>
      <c r="F9654" t="s">
        <v>10</v>
      </c>
    </row>
    <row r="9655" spans="1:7" x14ac:dyDescent="0.25">
      <c r="A9655">
        <v>109654</v>
      </c>
      <c r="B9655" t="s">
        <v>36</v>
      </c>
      <c r="C9655" t="s">
        <v>40</v>
      </c>
      <c r="D9655" t="s">
        <v>15</v>
      </c>
      <c r="E9655" s="2">
        <v>45120</v>
      </c>
      <c r="F9655" t="s">
        <v>10</v>
      </c>
    </row>
    <row r="9656" spans="1:7" x14ac:dyDescent="0.25">
      <c r="A9656">
        <v>109655</v>
      </c>
      <c r="B9656" t="s">
        <v>25</v>
      </c>
      <c r="C9656" t="s">
        <v>14</v>
      </c>
      <c r="D9656" t="s">
        <v>18</v>
      </c>
      <c r="E9656" s="2">
        <v>43997</v>
      </c>
      <c r="F9656" t="s">
        <v>10</v>
      </c>
    </row>
    <row r="9657" spans="1:7" x14ac:dyDescent="0.25">
      <c r="A9657">
        <v>109656</v>
      </c>
      <c r="B9657" t="s">
        <v>23</v>
      </c>
      <c r="C9657" t="s">
        <v>47</v>
      </c>
      <c r="D9657" t="s">
        <v>37</v>
      </c>
      <c r="E9657" s="2">
        <v>43762</v>
      </c>
      <c r="F9657" t="s">
        <v>10</v>
      </c>
    </row>
    <row r="9658" spans="1:7" x14ac:dyDescent="0.25">
      <c r="A9658">
        <v>109657</v>
      </c>
      <c r="B9658" t="s">
        <v>46</v>
      </c>
      <c r="C9658" t="s">
        <v>16</v>
      </c>
      <c r="D9658" t="s">
        <v>37</v>
      </c>
      <c r="E9658" s="2">
        <v>44711</v>
      </c>
      <c r="F9658" t="s">
        <v>10</v>
      </c>
    </row>
    <row r="9659" spans="1:7" x14ac:dyDescent="0.25">
      <c r="A9659">
        <v>109658</v>
      </c>
      <c r="B9659" t="s">
        <v>28</v>
      </c>
      <c r="C9659" t="s">
        <v>14</v>
      </c>
      <c r="D9659" t="s">
        <v>37</v>
      </c>
      <c r="E9659" s="2">
        <v>44288</v>
      </c>
      <c r="F9659" t="s">
        <v>10</v>
      </c>
    </row>
    <row r="9660" spans="1:7" x14ac:dyDescent="0.25">
      <c r="A9660">
        <v>109659</v>
      </c>
      <c r="B9660" t="s">
        <v>50</v>
      </c>
      <c r="C9660" t="s">
        <v>16</v>
      </c>
      <c r="D9660" t="s">
        <v>15</v>
      </c>
      <c r="E9660" s="2">
        <v>44113</v>
      </c>
      <c r="F9660" t="s">
        <v>52</v>
      </c>
      <c r="G9660" s="2">
        <v>44183</v>
      </c>
    </row>
    <row r="9661" spans="1:7" x14ac:dyDescent="0.25">
      <c r="A9661">
        <v>109660</v>
      </c>
      <c r="B9661" t="s">
        <v>44</v>
      </c>
      <c r="C9661" t="s">
        <v>51</v>
      </c>
      <c r="D9661" t="s">
        <v>9</v>
      </c>
      <c r="E9661" s="2">
        <v>45439</v>
      </c>
      <c r="F9661" t="s">
        <v>10</v>
      </c>
    </row>
    <row r="9662" spans="1:7" x14ac:dyDescent="0.25">
      <c r="A9662">
        <v>109661</v>
      </c>
      <c r="B9662" t="s">
        <v>44</v>
      </c>
      <c r="C9662" t="s">
        <v>53</v>
      </c>
      <c r="D9662" t="s">
        <v>31</v>
      </c>
      <c r="E9662" s="2">
        <v>44463</v>
      </c>
      <c r="F9662" t="s">
        <v>10</v>
      </c>
    </row>
    <row r="9663" spans="1:7" x14ac:dyDescent="0.25">
      <c r="A9663">
        <v>109662</v>
      </c>
      <c r="B9663" t="s">
        <v>23</v>
      </c>
      <c r="C9663" t="s">
        <v>53</v>
      </c>
      <c r="D9663" t="s">
        <v>31</v>
      </c>
      <c r="E9663" s="2">
        <v>44170</v>
      </c>
      <c r="F9663" t="s">
        <v>52</v>
      </c>
      <c r="G9663" s="2">
        <v>44719</v>
      </c>
    </row>
    <row r="9664" spans="1:7" x14ac:dyDescent="0.25">
      <c r="A9664">
        <v>109663</v>
      </c>
      <c r="B9664" t="s">
        <v>42</v>
      </c>
      <c r="C9664" t="s">
        <v>17</v>
      </c>
      <c r="D9664" t="s">
        <v>37</v>
      </c>
      <c r="E9664" s="2">
        <v>45466</v>
      </c>
      <c r="F9664" t="s">
        <v>10</v>
      </c>
    </row>
    <row r="9665" spans="1:7" x14ac:dyDescent="0.25">
      <c r="A9665">
        <v>109664</v>
      </c>
      <c r="B9665" t="s">
        <v>19</v>
      </c>
      <c r="C9665" t="s">
        <v>47</v>
      </c>
      <c r="D9665" t="s">
        <v>15</v>
      </c>
      <c r="E9665" s="2">
        <v>45141</v>
      </c>
      <c r="F9665" t="s">
        <v>10</v>
      </c>
    </row>
    <row r="9666" spans="1:7" x14ac:dyDescent="0.25">
      <c r="A9666">
        <v>109665</v>
      </c>
      <c r="B9666" t="s">
        <v>41</v>
      </c>
      <c r="C9666" t="s">
        <v>17</v>
      </c>
      <c r="D9666" t="s">
        <v>37</v>
      </c>
      <c r="E9666" s="2">
        <v>43578</v>
      </c>
      <c r="F9666" t="s">
        <v>10</v>
      </c>
    </row>
    <row r="9667" spans="1:7" x14ac:dyDescent="0.25">
      <c r="A9667">
        <v>109666</v>
      </c>
      <c r="B9667" t="s">
        <v>13</v>
      </c>
      <c r="C9667" t="s">
        <v>20</v>
      </c>
      <c r="D9667" t="s">
        <v>18</v>
      </c>
      <c r="E9667" s="2">
        <v>43840</v>
      </c>
      <c r="F9667" t="s">
        <v>10</v>
      </c>
    </row>
    <row r="9668" spans="1:7" x14ac:dyDescent="0.25">
      <c r="A9668">
        <v>109667</v>
      </c>
      <c r="B9668" t="s">
        <v>34</v>
      </c>
      <c r="C9668" t="s">
        <v>26</v>
      </c>
      <c r="D9668" t="s">
        <v>31</v>
      </c>
      <c r="E9668" s="2">
        <v>44931</v>
      </c>
      <c r="F9668" t="s">
        <v>10</v>
      </c>
    </row>
    <row r="9669" spans="1:7" x14ac:dyDescent="0.25">
      <c r="A9669">
        <v>109668</v>
      </c>
      <c r="B9669" t="s">
        <v>24</v>
      </c>
      <c r="C9669" t="s">
        <v>26</v>
      </c>
      <c r="D9669" t="s">
        <v>31</v>
      </c>
      <c r="E9669" s="2">
        <v>45573</v>
      </c>
      <c r="F9669" t="s">
        <v>10</v>
      </c>
    </row>
    <row r="9670" spans="1:7" x14ac:dyDescent="0.25">
      <c r="A9670">
        <v>109669</v>
      </c>
      <c r="B9670" t="s">
        <v>50</v>
      </c>
      <c r="C9670" t="s">
        <v>48</v>
      </c>
      <c r="D9670" t="s">
        <v>31</v>
      </c>
      <c r="E9670" s="2">
        <v>45485</v>
      </c>
      <c r="F9670" t="s">
        <v>10</v>
      </c>
    </row>
    <row r="9671" spans="1:7" x14ac:dyDescent="0.25">
      <c r="A9671">
        <v>109670</v>
      </c>
      <c r="B9671" t="s">
        <v>43</v>
      </c>
      <c r="C9671" t="s">
        <v>32</v>
      </c>
      <c r="D9671" t="s">
        <v>37</v>
      </c>
      <c r="E9671" s="2">
        <v>44898</v>
      </c>
      <c r="F9671" t="s">
        <v>10</v>
      </c>
    </row>
    <row r="9672" spans="1:7" x14ac:dyDescent="0.25">
      <c r="A9672">
        <v>109671</v>
      </c>
      <c r="B9672" t="s">
        <v>33</v>
      </c>
      <c r="C9672" t="s">
        <v>29</v>
      </c>
      <c r="D9672" t="s">
        <v>18</v>
      </c>
      <c r="E9672" s="2">
        <v>43112</v>
      </c>
      <c r="F9672" t="s">
        <v>10</v>
      </c>
    </row>
    <row r="9673" spans="1:7" x14ac:dyDescent="0.25">
      <c r="A9673">
        <v>109672</v>
      </c>
      <c r="B9673" t="s">
        <v>19</v>
      </c>
      <c r="C9673" t="s">
        <v>53</v>
      </c>
      <c r="D9673" t="s">
        <v>37</v>
      </c>
      <c r="E9673" s="2">
        <v>43866</v>
      </c>
      <c r="F9673" t="s">
        <v>10</v>
      </c>
    </row>
    <row r="9674" spans="1:7" x14ac:dyDescent="0.25">
      <c r="A9674">
        <v>109673</v>
      </c>
      <c r="B9674" t="s">
        <v>43</v>
      </c>
      <c r="C9674" t="s">
        <v>27</v>
      </c>
      <c r="D9674" t="s">
        <v>31</v>
      </c>
      <c r="E9674" s="2">
        <v>45439</v>
      </c>
      <c r="F9674" t="s">
        <v>10</v>
      </c>
    </row>
    <row r="9675" spans="1:7" x14ac:dyDescent="0.25">
      <c r="A9675">
        <v>109674</v>
      </c>
      <c r="B9675" t="s">
        <v>41</v>
      </c>
      <c r="C9675" t="s">
        <v>30</v>
      </c>
      <c r="D9675" t="s">
        <v>31</v>
      </c>
      <c r="E9675" s="2">
        <v>43815</v>
      </c>
      <c r="F9675" t="s">
        <v>10</v>
      </c>
    </row>
    <row r="9676" spans="1:7" x14ac:dyDescent="0.25">
      <c r="A9676">
        <v>109675</v>
      </c>
      <c r="B9676" t="s">
        <v>16</v>
      </c>
      <c r="C9676" t="s">
        <v>26</v>
      </c>
      <c r="D9676" t="s">
        <v>12</v>
      </c>
      <c r="E9676" s="2">
        <v>44903</v>
      </c>
      <c r="F9676" t="s">
        <v>10</v>
      </c>
    </row>
    <row r="9677" spans="1:7" x14ac:dyDescent="0.25">
      <c r="A9677">
        <v>109676</v>
      </c>
      <c r="B9677" t="s">
        <v>33</v>
      </c>
      <c r="C9677" t="s">
        <v>17</v>
      </c>
      <c r="D9677" t="s">
        <v>18</v>
      </c>
      <c r="E9677" s="2">
        <v>43387</v>
      </c>
      <c r="F9677" t="s">
        <v>10</v>
      </c>
    </row>
    <row r="9678" spans="1:7" x14ac:dyDescent="0.25">
      <c r="A9678">
        <v>109677</v>
      </c>
      <c r="B9678" t="s">
        <v>46</v>
      </c>
      <c r="C9678" t="s">
        <v>11</v>
      </c>
      <c r="D9678" t="s">
        <v>18</v>
      </c>
      <c r="E9678" s="2">
        <v>43764</v>
      </c>
      <c r="F9678" t="s">
        <v>10</v>
      </c>
    </row>
    <row r="9679" spans="1:7" x14ac:dyDescent="0.25">
      <c r="A9679">
        <v>109678</v>
      </c>
      <c r="B9679" t="s">
        <v>44</v>
      </c>
      <c r="C9679" t="s">
        <v>11</v>
      </c>
      <c r="D9679" t="s">
        <v>9</v>
      </c>
      <c r="E9679" s="2">
        <v>43328</v>
      </c>
      <c r="F9679" t="s">
        <v>10</v>
      </c>
    </row>
    <row r="9680" spans="1:7" x14ac:dyDescent="0.25">
      <c r="A9680">
        <v>109679</v>
      </c>
      <c r="B9680" t="s">
        <v>7</v>
      </c>
      <c r="C9680" t="s">
        <v>26</v>
      </c>
      <c r="D9680" t="s">
        <v>31</v>
      </c>
      <c r="E9680" s="2">
        <v>44457</v>
      </c>
      <c r="F9680" t="s">
        <v>52</v>
      </c>
      <c r="G9680" s="2">
        <v>44991</v>
      </c>
    </row>
    <row r="9681" spans="1:6" x14ac:dyDescent="0.25">
      <c r="A9681">
        <v>109680</v>
      </c>
      <c r="B9681" t="s">
        <v>33</v>
      </c>
      <c r="C9681" t="s">
        <v>30</v>
      </c>
      <c r="D9681" t="s">
        <v>12</v>
      </c>
      <c r="E9681" s="2">
        <v>45541</v>
      </c>
      <c r="F9681" t="s">
        <v>10</v>
      </c>
    </row>
    <row r="9682" spans="1:6" x14ac:dyDescent="0.25">
      <c r="A9682">
        <v>109681</v>
      </c>
      <c r="B9682" t="s">
        <v>50</v>
      </c>
      <c r="C9682" t="s">
        <v>38</v>
      </c>
      <c r="D9682" t="s">
        <v>31</v>
      </c>
      <c r="E9682" s="2">
        <v>45020</v>
      </c>
      <c r="F9682" t="s">
        <v>10</v>
      </c>
    </row>
    <row r="9683" spans="1:6" x14ac:dyDescent="0.25">
      <c r="A9683">
        <v>109682</v>
      </c>
      <c r="B9683" t="s">
        <v>46</v>
      </c>
      <c r="C9683" t="s">
        <v>27</v>
      </c>
      <c r="D9683" t="s">
        <v>15</v>
      </c>
      <c r="E9683" s="2">
        <v>45259</v>
      </c>
      <c r="F9683" t="s">
        <v>10</v>
      </c>
    </row>
    <row r="9684" spans="1:6" x14ac:dyDescent="0.25">
      <c r="A9684">
        <v>109683</v>
      </c>
      <c r="B9684" t="s">
        <v>39</v>
      </c>
      <c r="C9684" t="s">
        <v>27</v>
      </c>
      <c r="D9684" t="s">
        <v>12</v>
      </c>
      <c r="E9684" s="2">
        <v>45139</v>
      </c>
      <c r="F9684" t="s">
        <v>10</v>
      </c>
    </row>
    <row r="9685" spans="1:6" x14ac:dyDescent="0.25">
      <c r="A9685">
        <v>109684</v>
      </c>
      <c r="B9685" t="s">
        <v>21</v>
      </c>
      <c r="C9685" t="s">
        <v>51</v>
      </c>
      <c r="D9685" t="s">
        <v>18</v>
      </c>
      <c r="E9685" s="2">
        <v>43561</v>
      </c>
      <c r="F9685" t="s">
        <v>10</v>
      </c>
    </row>
    <row r="9686" spans="1:6" x14ac:dyDescent="0.25">
      <c r="A9686">
        <v>109685</v>
      </c>
      <c r="B9686" t="s">
        <v>23</v>
      </c>
      <c r="C9686" t="s">
        <v>22</v>
      </c>
      <c r="D9686" t="s">
        <v>9</v>
      </c>
      <c r="E9686" s="2">
        <v>43978</v>
      </c>
      <c r="F9686" t="s">
        <v>10</v>
      </c>
    </row>
    <row r="9687" spans="1:6" x14ac:dyDescent="0.25">
      <c r="A9687">
        <v>109686</v>
      </c>
      <c r="B9687" t="s">
        <v>41</v>
      </c>
      <c r="C9687" t="s">
        <v>35</v>
      </c>
      <c r="D9687" t="s">
        <v>9</v>
      </c>
      <c r="E9687" s="2">
        <v>45109</v>
      </c>
      <c r="F9687" t="s">
        <v>10</v>
      </c>
    </row>
    <row r="9688" spans="1:6" x14ac:dyDescent="0.25">
      <c r="A9688">
        <v>109687</v>
      </c>
      <c r="B9688" t="s">
        <v>19</v>
      </c>
      <c r="C9688" t="s">
        <v>8</v>
      </c>
      <c r="D9688" t="s">
        <v>18</v>
      </c>
      <c r="E9688" s="2">
        <v>44439</v>
      </c>
      <c r="F9688" t="s">
        <v>10</v>
      </c>
    </row>
    <row r="9689" spans="1:6" x14ac:dyDescent="0.25">
      <c r="A9689">
        <v>109688</v>
      </c>
      <c r="B9689" t="s">
        <v>39</v>
      </c>
      <c r="C9689" t="s">
        <v>30</v>
      </c>
      <c r="D9689" t="s">
        <v>15</v>
      </c>
      <c r="E9689" s="2">
        <v>43667</v>
      </c>
      <c r="F9689" t="s">
        <v>10</v>
      </c>
    </row>
    <row r="9690" spans="1:6" x14ac:dyDescent="0.25">
      <c r="A9690">
        <v>109689</v>
      </c>
      <c r="B9690" t="s">
        <v>7</v>
      </c>
      <c r="C9690" t="s">
        <v>26</v>
      </c>
      <c r="D9690" t="s">
        <v>15</v>
      </c>
      <c r="E9690" s="2">
        <v>45474</v>
      </c>
      <c r="F9690" t="s">
        <v>10</v>
      </c>
    </row>
    <row r="9691" spans="1:6" x14ac:dyDescent="0.25">
      <c r="A9691">
        <v>109690</v>
      </c>
      <c r="B9691" t="s">
        <v>7</v>
      </c>
      <c r="C9691" t="s">
        <v>14</v>
      </c>
      <c r="D9691" t="s">
        <v>9</v>
      </c>
      <c r="E9691" s="2">
        <v>45387</v>
      </c>
      <c r="F9691" t="s">
        <v>10</v>
      </c>
    </row>
    <row r="9692" spans="1:6" x14ac:dyDescent="0.25">
      <c r="A9692">
        <v>109691</v>
      </c>
      <c r="B9692" t="s">
        <v>42</v>
      </c>
      <c r="C9692" t="s">
        <v>27</v>
      </c>
      <c r="D9692" t="s">
        <v>37</v>
      </c>
      <c r="E9692" s="2">
        <v>45226</v>
      </c>
      <c r="F9692" t="s">
        <v>10</v>
      </c>
    </row>
    <row r="9693" spans="1:6" x14ac:dyDescent="0.25">
      <c r="A9693">
        <v>109692</v>
      </c>
      <c r="B9693" t="s">
        <v>39</v>
      </c>
      <c r="C9693" t="s">
        <v>29</v>
      </c>
      <c r="D9693" t="s">
        <v>12</v>
      </c>
      <c r="E9693" s="2">
        <v>44096</v>
      </c>
      <c r="F9693" t="s">
        <v>10</v>
      </c>
    </row>
    <row r="9694" spans="1:6" x14ac:dyDescent="0.25">
      <c r="A9694">
        <v>109693</v>
      </c>
      <c r="B9694" t="s">
        <v>44</v>
      </c>
      <c r="C9694" t="s">
        <v>45</v>
      </c>
      <c r="D9694" t="s">
        <v>9</v>
      </c>
      <c r="E9694" s="2">
        <v>43636</v>
      </c>
      <c r="F9694" t="s">
        <v>10</v>
      </c>
    </row>
    <row r="9695" spans="1:6" x14ac:dyDescent="0.25">
      <c r="A9695">
        <v>109694</v>
      </c>
      <c r="B9695" t="s">
        <v>39</v>
      </c>
      <c r="C9695" t="s">
        <v>35</v>
      </c>
      <c r="D9695" t="s">
        <v>31</v>
      </c>
      <c r="E9695" s="2">
        <v>43712</v>
      </c>
      <c r="F9695" t="s">
        <v>10</v>
      </c>
    </row>
    <row r="9696" spans="1:6" x14ac:dyDescent="0.25">
      <c r="A9696">
        <v>109695</v>
      </c>
      <c r="B9696" t="s">
        <v>50</v>
      </c>
      <c r="C9696" t="s">
        <v>35</v>
      </c>
      <c r="D9696" t="s">
        <v>12</v>
      </c>
      <c r="E9696" s="2">
        <v>43216</v>
      </c>
      <c r="F9696" t="s">
        <v>10</v>
      </c>
    </row>
    <row r="9697" spans="1:7" x14ac:dyDescent="0.25">
      <c r="A9697">
        <v>109696</v>
      </c>
      <c r="B9697" t="s">
        <v>33</v>
      </c>
      <c r="C9697" t="s">
        <v>16</v>
      </c>
      <c r="D9697" t="s">
        <v>12</v>
      </c>
      <c r="E9697" s="2">
        <v>43504</v>
      </c>
      <c r="F9697" t="s">
        <v>10</v>
      </c>
    </row>
    <row r="9698" spans="1:7" x14ac:dyDescent="0.25">
      <c r="A9698">
        <v>109697</v>
      </c>
      <c r="B9698" t="s">
        <v>25</v>
      </c>
      <c r="C9698" t="s">
        <v>16</v>
      </c>
      <c r="D9698" t="s">
        <v>12</v>
      </c>
      <c r="E9698" s="2">
        <v>43652</v>
      </c>
      <c r="F9698" t="s">
        <v>10</v>
      </c>
    </row>
    <row r="9699" spans="1:7" x14ac:dyDescent="0.25">
      <c r="A9699">
        <v>109698</v>
      </c>
      <c r="B9699" t="s">
        <v>28</v>
      </c>
      <c r="C9699" t="s">
        <v>16</v>
      </c>
      <c r="D9699" t="s">
        <v>31</v>
      </c>
      <c r="E9699" s="2">
        <v>44593</v>
      </c>
      <c r="F9699" t="s">
        <v>10</v>
      </c>
    </row>
    <row r="9700" spans="1:7" x14ac:dyDescent="0.25">
      <c r="A9700">
        <v>109699</v>
      </c>
      <c r="B9700" t="s">
        <v>16</v>
      </c>
      <c r="C9700" t="s">
        <v>26</v>
      </c>
      <c r="D9700" t="s">
        <v>37</v>
      </c>
      <c r="E9700" s="2">
        <v>44727</v>
      </c>
      <c r="F9700" t="s">
        <v>10</v>
      </c>
    </row>
    <row r="9701" spans="1:7" x14ac:dyDescent="0.25">
      <c r="A9701">
        <v>109700</v>
      </c>
      <c r="B9701" t="s">
        <v>43</v>
      </c>
      <c r="C9701" t="s">
        <v>38</v>
      </c>
      <c r="D9701" t="s">
        <v>12</v>
      </c>
      <c r="E9701" s="2">
        <v>43323</v>
      </c>
      <c r="F9701" t="s">
        <v>10</v>
      </c>
    </row>
    <row r="9702" spans="1:7" x14ac:dyDescent="0.25">
      <c r="A9702">
        <v>109701</v>
      </c>
      <c r="B9702" t="s">
        <v>34</v>
      </c>
      <c r="C9702" t="s">
        <v>27</v>
      </c>
      <c r="D9702" t="s">
        <v>18</v>
      </c>
      <c r="E9702" s="2">
        <v>45345</v>
      </c>
      <c r="F9702" t="s">
        <v>10</v>
      </c>
    </row>
    <row r="9703" spans="1:7" x14ac:dyDescent="0.25">
      <c r="A9703">
        <v>109702</v>
      </c>
      <c r="B9703" t="s">
        <v>19</v>
      </c>
      <c r="C9703" t="s">
        <v>32</v>
      </c>
      <c r="D9703" t="s">
        <v>12</v>
      </c>
      <c r="E9703" s="2">
        <v>43872</v>
      </c>
      <c r="F9703" t="s">
        <v>52</v>
      </c>
      <c r="G9703" s="2">
        <v>44256</v>
      </c>
    </row>
    <row r="9704" spans="1:7" x14ac:dyDescent="0.25">
      <c r="A9704">
        <v>109703</v>
      </c>
      <c r="B9704" t="s">
        <v>39</v>
      </c>
      <c r="C9704" t="s">
        <v>48</v>
      </c>
      <c r="D9704" t="s">
        <v>9</v>
      </c>
      <c r="E9704" s="2">
        <v>43255</v>
      </c>
      <c r="F9704" t="s">
        <v>10</v>
      </c>
    </row>
    <row r="9705" spans="1:7" x14ac:dyDescent="0.25">
      <c r="A9705">
        <v>109704</v>
      </c>
      <c r="B9705" t="s">
        <v>50</v>
      </c>
      <c r="C9705" t="s">
        <v>38</v>
      </c>
      <c r="D9705" t="s">
        <v>18</v>
      </c>
      <c r="E9705" s="2">
        <v>43283</v>
      </c>
      <c r="F9705" t="s">
        <v>10</v>
      </c>
    </row>
    <row r="9706" spans="1:7" x14ac:dyDescent="0.25">
      <c r="A9706">
        <v>109705</v>
      </c>
      <c r="B9706" t="s">
        <v>21</v>
      </c>
      <c r="C9706" t="s">
        <v>11</v>
      </c>
      <c r="D9706" t="s">
        <v>37</v>
      </c>
      <c r="E9706" s="2">
        <v>44187</v>
      </c>
      <c r="F9706" t="s">
        <v>10</v>
      </c>
    </row>
    <row r="9707" spans="1:7" x14ac:dyDescent="0.25">
      <c r="A9707">
        <v>109706</v>
      </c>
      <c r="B9707" t="s">
        <v>49</v>
      </c>
      <c r="C9707" t="s">
        <v>32</v>
      </c>
      <c r="D9707" t="s">
        <v>12</v>
      </c>
      <c r="E9707" s="2">
        <v>45371</v>
      </c>
      <c r="F9707" t="s">
        <v>10</v>
      </c>
    </row>
    <row r="9708" spans="1:7" x14ac:dyDescent="0.25">
      <c r="A9708">
        <v>109707</v>
      </c>
      <c r="B9708" t="s">
        <v>49</v>
      </c>
      <c r="C9708" t="s">
        <v>48</v>
      </c>
      <c r="D9708" t="s">
        <v>12</v>
      </c>
      <c r="E9708" s="2">
        <v>45103</v>
      </c>
      <c r="F9708" t="s">
        <v>10</v>
      </c>
    </row>
    <row r="9709" spans="1:7" x14ac:dyDescent="0.25">
      <c r="A9709">
        <v>109708</v>
      </c>
      <c r="B9709" t="s">
        <v>39</v>
      </c>
      <c r="C9709" t="s">
        <v>32</v>
      </c>
      <c r="D9709" t="s">
        <v>31</v>
      </c>
      <c r="E9709" s="2">
        <v>45585</v>
      </c>
      <c r="F9709" t="s">
        <v>10</v>
      </c>
    </row>
    <row r="9710" spans="1:7" x14ac:dyDescent="0.25">
      <c r="A9710">
        <v>109709</v>
      </c>
      <c r="B9710" t="s">
        <v>21</v>
      </c>
      <c r="C9710" t="s">
        <v>35</v>
      </c>
      <c r="D9710" t="s">
        <v>18</v>
      </c>
      <c r="E9710" s="2">
        <v>45008</v>
      </c>
      <c r="F9710" t="s">
        <v>10</v>
      </c>
    </row>
    <row r="9711" spans="1:7" x14ac:dyDescent="0.25">
      <c r="A9711">
        <v>109710</v>
      </c>
      <c r="B9711" t="s">
        <v>25</v>
      </c>
      <c r="C9711" t="s">
        <v>48</v>
      </c>
      <c r="D9711" t="s">
        <v>15</v>
      </c>
      <c r="E9711" s="2">
        <v>45225</v>
      </c>
      <c r="F9711" t="s">
        <v>10</v>
      </c>
    </row>
    <row r="9712" spans="1:7" x14ac:dyDescent="0.25">
      <c r="A9712">
        <v>109711</v>
      </c>
      <c r="B9712" t="s">
        <v>33</v>
      </c>
      <c r="C9712" t="s">
        <v>29</v>
      </c>
      <c r="D9712" t="s">
        <v>12</v>
      </c>
      <c r="E9712" s="2">
        <v>45163</v>
      </c>
      <c r="F9712" t="s">
        <v>10</v>
      </c>
    </row>
    <row r="9713" spans="1:7" x14ac:dyDescent="0.25">
      <c r="A9713">
        <v>109712</v>
      </c>
      <c r="B9713" t="s">
        <v>49</v>
      </c>
      <c r="C9713" t="s">
        <v>30</v>
      </c>
      <c r="D9713" t="s">
        <v>31</v>
      </c>
      <c r="E9713" s="2">
        <v>45173</v>
      </c>
      <c r="F9713" t="s">
        <v>10</v>
      </c>
    </row>
    <row r="9714" spans="1:7" x14ac:dyDescent="0.25">
      <c r="A9714">
        <v>109713</v>
      </c>
      <c r="B9714" t="s">
        <v>41</v>
      </c>
      <c r="C9714" t="s">
        <v>51</v>
      </c>
      <c r="D9714" t="s">
        <v>31</v>
      </c>
      <c r="E9714" s="2">
        <v>45431</v>
      </c>
      <c r="F9714" t="s">
        <v>10</v>
      </c>
    </row>
    <row r="9715" spans="1:7" x14ac:dyDescent="0.25">
      <c r="A9715">
        <v>109714</v>
      </c>
      <c r="B9715" t="s">
        <v>50</v>
      </c>
      <c r="C9715" t="s">
        <v>38</v>
      </c>
      <c r="D9715" t="s">
        <v>18</v>
      </c>
      <c r="E9715" s="2">
        <v>44896</v>
      </c>
      <c r="F9715" t="s">
        <v>10</v>
      </c>
    </row>
    <row r="9716" spans="1:7" x14ac:dyDescent="0.25">
      <c r="A9716">
        <v>109715</v>
      </c>
      <c r="B9716" t="s">
        <v>33</v>
      </c>
      <c r="C9716" t="s">
        <v>38</v>
      </c>
      <c r="D9716" t="s">
        <v>18</v>
      </c>
      <c r="E9716" s="2">
        <v>44531</v>
      </c>
      <c r="F9716" t="s">
        <v>10</v>
      </c>
    </row>
    <row r="9717" spans="1:7" x14ac:dyDescent="0.25">
      <c r="A9717">
        <v>109716</v>
      </c>
      <c r="B9717" t="s">
        <v>21</v>
      </c>
      <c r="C9717" t="s">
        <v>35</v>
      </c>
      <c r="D9717" t="s">
        <v>31</v>
      </c>
      <c r="E9717" s="2">
        <v>43963</v>
      </c>
      <c r="F9717" t="s">
        <v>10</v>
      </c>
    </row>
    <row r="9718" spans="1:7" x14ac:dyDescent="0.25">
      <c r="A9718">
        <v>109717</v>
      </c>
      <c r="B9718" t="s">
        <v>28</v>
      </c>
      <c r="C9718" t="s">
        <v>16</v>
      </c>
      <c r="D9718" t="s">
        <v>15</v>
      </c>
      <c r="E9718" s="2">
        <v>44625</v>
      </c>
      <c r="F9718" t="s">
        <v>10</v>
      </c>
    </row>
    <row r="9719" spans="1:7" x14ac:dyDescent="0.25">
      <c r="A9719">
        <v>109718</v>
      </c>
      <c r="B9719" t="s">
        <v>41</v>
      </c>
      <c r="C9719" t="s">
        <v>29</v>
      </c>
      <c r="D9719" t="s">
        <v>15</v>
      </c>
      <c r="E9719" s="2">
        <v>45207</v>
      </c>
      <c r="F9719" t="s">
        <v>10</v>
      </c>
    </row>
    <row r="9720" spans="1:7" x14ac:dyDescent="0.25">
      <c r="A9720">
        <v>109719</v>
      </c>
      <c r="B9720" t="s">
        <v>43</v>
      </c>
      <c r="C9720" t="s">
        <v>45</v>
      </c>
      <c r="D9720" t="s">
        <v>18</v>
      </c>
      <c r="E9720" s="2">
        <v>44564</v>
      </c>
      <c r="F9720" t="s">
        <v>10</v>
      </c>
    </row>
    <row r="9721" spans="1:7" x14ac:dyDescent="0.25">
      <c r="A9721">
        <v>109720</v>
      </c>
      <c r="B9721" t="s">
        <v>21</v>
      </c>
      <c r="C9721" t="s">
        <v>26</v>
      </c>
      <c r="D9721" t="s">
        <v>12</v>
      </c>
      <c r="E9721" s="2">
        <v>43857</v>
      </c>
      <c r="F9721" t="s">
        <v>10</v>
      </c>
    </row>
    <row r="9722" spans="1:7" x14ac:dyDescent="0.25">
      <c r="A9722">
        <v>109721</v>
      </c>
      <c r="B9722" t="s">
        <v>25</v>
      </c>
      <c r="C9722" t="s">
        <v>11</v>
      </c>
      <c r="D9722" t="s">
        <v>31</v>
      </c>
      <c r="E9722" s="2">
        <v>44070</v>
      </c>
      <c r="F9722" t="s">
        <v>10</v>
      </c>
    </row>
    <row r="9723" spans="1:7" x14ac:dyDescent="0.25">
      <c r="A9723">
        <v>109722</v>
      </c>
      <c r="B9723" t="s">
        <v>28</v>
      </c>
      <c r="C9723" t="s">
        <v>27</v>
      </c>
      <c r="D9723" t="s">
        <v>37</v>
      </c>
      <c r="E9723" s="2">
        <v>45292</v>
      </c>
      <c r="F9723" t="s">
        <v>52</v>
      </c>
      <c r="G9723" s="2">
        <v>46129</v>
      </c>
    </row>
    <row r="9724" spans="1:7" x14ac:dyDescent="0.25">
      <c r="A9724">
        <v>109723</v>
      </c>
      <c r="B9724" t="s">
        <v>16</v>
      </c>
      <c r="C9724" t="s">
        <v>17</v>
      </c>
      <c r="D9724" t="s">
        <v>31</v>
      </c>
      <c r="E9724" s="2">
        <v>43350</v>
      </c>
      <c r="F9724" t="s">
        <v>10</v>
      </c>
    </row>
    <row r="9725" spans="1:7" x14ac:dyDescent="0.25">
      <c r="A9725">
        <v>109724</v>
      </c>
      <c r="B9725" t="s">
        <v>23</v>
      </c>
      <c r="C9725" t="s">
        <v>45</v>
      </c>
      <c r="D9725" t="s">
        <v>18</v>
      </c>
      <c r="E9725" s="2">
        <v>43266</v>
      </c>
      <c r="F9725" t="s">
        <v>10</v>
      </c>
    </row>
    <row r="9726" spans="1:7" x14ac:dyDescent="0.25">
      <c r="A9726">
        <v>109725</v>
      </c>
      <c r="B9726" t="s">
        <v>39</v>
      </c>
      <c r="C9726" t="s">
        <v>40</v>
      </c>
      <c r="D9726" t="s">
        <v>31</v>
      </c>
      <c r="E9726" s="2">
        <v>43928</v>
      </c>
      <c r="F9726" t="s">
        <v>10</v>
      </c>
    </row>
    <row r="9727" spans="1:7" x14ac:dyDescent="0.25">
      <c r="A9727">
        <v>109726</v>
      </c>
      <c r="B9727" t="s">
        <v>19</v>
      </c>
      <c r="C9727" t="s">
        <v>14</v>
      </c>
      <c r="D9727" t="s">
        <v>37</v>
      </c>
      <c r="E9727" s="2">
        <v>43172</v>
      </c>
      <c r="F9727" t="s">
        <v>10</v>
      </c>
    </row>
    <row r="9728" spans="1:7" x14ac:dyDescent="0.25">
      <c r="A9728">
        <v>109727</v>
      </c>
      <c r="B9728" t="s">
        <v>24</v>
      </c>
      <c r="C9728" t="s">
        <v>51</v>
      </c>
      <c r="D9728" t="s">
        <v>9</v>
      </c>
      <c r="E9728" s="2">
        <v>44240</v>
      </c>
      <c r="F9728" t="s">
        <v>10</v>
      </c>
    </row>
    <row r="9729" spans="1:6" x14ac:dyDescent="0.25">
      <c r="A9729">
        <v>109728</v>
      </c>
      <c r="B9729" t="s">
        <v>33</v>
      </c>
      <c r="C9729" t="s">
        <v>45</v>
      </c>
      <c r="D9729" t="s">
        <v>18</v>
      </c>
      <c r="E9729" s="2">
        <v>44338</v>
      </c>
      <c r="F9729" t="s">
        <v>10</v>
      </c>
    </row>
    <row r="9730" spans="1:6" x14ac:dyDescent="0.25">
      <c r="A9730">
        <v>109729</v>
      </c>
      <c r="B9730" t="s">
        <v>23</v>
      </c>
      <c r="C9730" t="s">
        <v>48</v>
      </c>
      <c r="D9730" t="s">
        <v>9</v>
      </c>
      <c r="E9730" s="2">
        <v>44068</v>
      </c>
      <c r="F9730" t="s">
        <v>10</v>
      </c>
    </row>
    <row r="9731" spans="1:6" x14ac:dyDescent="0.25">
      <c r="A9731">
        <v>109730</v>
      </c>
      <c r="B9731" t="s">
        <v>49</v>
      </c>
      <c r="C9731" t="s">
        <v>20</v>
      </c>
      <c r="D9731" t="s">
        <v>12</v>
      </c>
      <c r="E9731" s="2">
        <v>44689</v>
      </c>
      <c r="F9731" t="s">
        <v>10</v>
      </c>
    </row>
    <row r="9732" spans="1:6" x14ac:dyDescent="0.25">
      <c r="A9732">
        <v>109731</v>
      </c>
      <c r="B9732" t="s">
        <v>23</v>
      </c>
      <c r="C9732" t="s">
        <v>26</v>
      </c>
      <c r="D9732" t="s">
        <v>12</v>
      </c>
      <c r="E9732" s="2">
        <v>43436</v>
      </c>
      <c r="F9732" t="s">
        <v>10</v>
      </c>
    </row>
    <row r="9733" spans="1:6" x14ac:dyDescent="0.25">
      <c r="A9733">
        <v>109732</v>
      </c>
      <c r="B9733" t="s">
        <v>46</v>
      </c>
      <c r="C9733" t="s">
        <v>29</v>
      </c>
      <c r="D9733" t="s">
        <v>31</v>
      </c>
      <c r="E9733" s="2">
        <v>45446</v>
      </c>
      <c r="F9733" t="s">
        <v>10</v>
      </c>
    </row>
    <row r="9734" spans="1:6" x14ac:dyDescent="0.25">
      <c r="A9734">
        <v>109733</v>
      </c>
      <c r="B9734" t="s">
        <v>28</v>
      </c>
      <c r="C9734" t="s">
        <v>27</v>
      </c>
      <c r="D9734" t="s">
        <v>18</v>
      </c>
      <c r="E9734" s="2">
        <v>45451</v>
      </c>
      <c r="F9734" t="s">
        <v>10</v>
      </c>
    </row>
    <row r="9735" spans="1:6" x14ac:dyDescent="0.25">
      <c r="A9735">
        <v>109734</v>
      </c>
      <c r="B9735" t="s">
        <v>7</v>
      </c>
      <c r="C9735" t="s">
        <v>29</v>
      </c>
      <c r="D9735" t="s">
        <v>12</v>
      </c>
      <c r="E9735" s="2">
        <v>44414</v>
      </c>
      <c r="F9735" t="s">
        <v>10</v>
      </c>
    </row>
    <row r="9736" spans="1:6" x14ac:dyDescent="0.25">
      <c r="A9736">
        <v>109735</v>
      </c>
      <c r="B9736" t="s">
        <v>23</v>
      </c>
      <c r="C9736" t="s">
        <v>22</v>
      </c>
      <c r="D9736" t="s">
        <v>18</v>
      </c>
      <c r="E9736" s="2">
        <v>43549</v>
      </c>
      <c r="F9736" t="s">
        <v>10</v>
      </c>
    </row>
    <row r="9737" spans="1:6" x14ac:dyDescent="0.25">
      <c r="A9737">
        <v>109736</v>
      </c>
      <c r="B9737" t="s">
        <v>33</v>
      </c>
      <c r="C9737" t="s">
        <v>17</v>
      </c>
      <c r="D9737" t="s">
        <v>37</v>
      </c>
      <c r="E9737" s="2">
        <v>44986</v>
      </c>
      <c r="F9737" t="s">
        <v>10</v>
      </c>
    </row>
    <row r="9738" spans="1:6" x14ac:dyDescent="0.25">
      <c r="A9738">
        <v>109737</v>
      </c>
      <c r="B9738" t="s">
        <v>13</v>
      </c>
      <c r="C9738" t="s">
        <v>40</v>
      </c>
      <c r="D9738" t="s">
        <v>18</v>
      </c>
      <c r="E9738" s="2">
        <v>43373</v>
      </c>
      <c r="F9738" t="s">
        <v>10</v>
      </c>
    </row>
    <row r="9739" spans="1:6" x14ac:dyDescent="0.25">
      <c r="A9739">
        <v>109738</v>
      </c>
      <c r="B9739" t="s">
        <v>23</v>
      </c>
      <c r="C9739" t="s">
        <v>14</v>
      </c>
      <c r="D9739" t="s">
        <v>15</v>
      </c>
      <c r="E9739" s="2">
        <v>44521</v>
      </c>
      <c r="F9739" t="s">
        <v>10</v>
      </c>
    </row>
    <row r="9740" spans="1:6" x14ac:dyDescent="0.25">
      <c r="A9740">
        <v>109739</v>
      </c>
      <c r="B9740" t="s">
        <v>21</v>
      </c>
      <c r="C9740" t="s">
        <v>48</v>
      </c>
      <c r="D9740" t="s">
        <v>12</v>
      </c>
      <c r="E9740" s="2">
        <v>43768</v>
      </c>
      <c r="F9740" t="s">
        <v>10</v>
      </c>
    </row>
    <row r="9741" spans="1:6" x14ac:dyDescent="0.25">
      <c r="A9741">
        <v>109740</v>
      </c>
      <c r="B9741" t="s">
        <v>41</v>
      </c>
      <c r="C9741" t="s">
        <v>48</v>
      </c>
      <c r="D9741" t="s">
        <v>37</v>
      </c>
      <c r="E9741" s="2">
        <v>43961</v>
      </c>
      <c r="F9741" t="s">
        <v>10</v>
      </c>
    </row>
    <row r="9742" spans="1:6" x14ac:dyDescent="0.25">
      <c r="A9742">
        <v>109741</v>
      </c>
      <c r="B9742" t="s">
        <v>49</v>
      </c>
      <c r="C9742" t="s">
        <v>26</v>
      </c>
      <c r="D9742" t="s">
        <v>9</v>
      </c>
      <c r="E9742" s="2">
        <v>45437</v>
      </c>
      <c r="F9742" t="s">
        <v>10</v>
      </c>
    </row>
    <row r="9743" spans="1:6" x14ac:dyDescent="0.25">
      <c r="A9743">
        <v>109742</v>
      </c>
      <c r="B9743" t="s">
        <v>49</v>
      </c>
      <c r="C9743" t="s">
        <v>53</v>
      </c>
      <c r="D9743" t="s">
        <v>37</v>
      </c>
      <c r="E9743" s="2">
        <v>43484</v>
      </c>
      <c r="F9743" t="s">
        <v>10</v>
      </c>
    </row>
    <row r="9744" spans="1:6" x14ac:dyDescent="0.25">
      <c r="A9744">
        <v>109743</v>
      </c>
      <c r="B9744" t="s">
        <v>49</v>
      </c>
      <c r="C9744" t="s">
        <v>22</v>
      </c>
      <c r="D9744" t="s">
        <v>37</v>
      </c>
      <c r="E9744" s="2">
        <v>43194</v>
      </c>
      <c r="F9744" t="s">
        <v>10</v>
      </c>
    </row>
    <row r="9745" spans="1:6" x14ac:dyDescent="0.25">
      <c r="A9745">
        <v>109744</v>
      </c>
      <c r="B9745" t="s">
        <v>43</v>
      </c>
      <c r="C9745" t="s">
        <v>47</v>
      </c>
      <c r="D9745" t="s">
        <v>12</v>
      </c>
      <c r="E9745" s="2">
        <v>43712</v>
      </c>
      <c r="F9745" t="s">
        <v>10</v>
      </c>
    </row>
    <row r="9746" spans="1:6" x14ac:dyDescent="0.25">
      <c r="A9746">
        <v>109745</v>
      </c>
      <c r="B9746" t="s">
        <v>49</v>
      </c>
      <c r="C9746" t="s">
        <v>20</v>
      </c>
      <c r="D9746" t="s">
        <v>12</v>
      </c>
      <c r="E9746" s="2">
        <v>45465</v>
      </c>
      <c r="F9746" t="s">
        <v>10</v>
      </c>
    </row>
    <row r="9747" spans="1:6" x14ac:dyDescent="0.25">
      <c r="A9747">
        <v>109746</v>
      </c>
      <c r="B9747" t="s">
        <v>44</v>
      </c>
      <c r="C9747" t="s">
        <v>27</v>
      </c>
      <c r="D9747" t="s">
        <v>12</v>
      </c>
      <c r="E9747" s="2">
        <v>43786</v>
      </c>
      <c r="F9747" t="s">
        <v>10</v>
      </c>
    </row>
    <row r="9748" spans="1:6" x14ac:dyDescent="0.25">
      <c r="A9748">
        <v>109747</v>
      </c>
      <c r="B9748" t="s">
        <v>13</v>
      </c>
      <c r="C9748" t="s">
        <v>8</v>
      </c>
      <c r="D9748" t="s">
        <v>37</v>
      </c>
      <c r="E9748" s="2">
        <v>45504</v>
      </c>
      <c r="F9748" t="s">
        <v>10</v>
      </c>
    </row>
    <row r="9749" spans="1:6" x14ac:dyDescent="0.25">
      <c r="A9749">
        <v>109748</v>
      </c>
      <c r="B9749" t="s">
        <v>43</v>
      </c>
      <c r="C9749" t="s">
        <v>51</v>
      </c>
      <c r="D9749" t="s">
        <v>37</v>
      </c>
      <c r="E9749" s="2">
        <v>44527</v>
      </c>
      <c r="F9749" t="s">
        <v>10</v>
      </c>
    </row>
    <row r="9750" spans="1:6" x14ac:dyDescent="0.25">
      <c r="A9750">
        <v>109749</v>
      </c>
      <c r="B9750" t="s">
        <v>46</v>
      </c>
      <c r="C9750" t="s">
        <v>47</v>
      </c>
      <c r="D9750" t="s">
        <v>31</v>
      </c>
      <c r="E9750" s="2">
        <v>43199</v>
      </c>
      <c r="F9750" t="s">
        <v>10</v>
      </c>
    </row>
    <row r="9751" spans="1:6" x14ac:dyDescent="0.25">
      <c r="A9751">
        <v>109750</v>
      </c>
      <c r="B9751" t="s">
        <v>41</v>
      </c>
      <c r="C9751" t="s">
        <v>35</v>
      </c>
      <c r="D9751" t="s">
        <v>18</v>
      </c>
      <c r="E9751" s="2">
        <v>43479</v>
      </c>
      <c r="F9751" t="s">
        <v>10</v>
      </c>
    </row>
    <row r="9752" spans="1:6" x14ac:dyDescent="0.25">
      <c r="A9752">
        <v>109751</v>
      </c>
      <c r="B9752" t="s">
        <v>25</v>
      </c>
      <c r="C9752" t="s">
        <v>35</v>
      </c>
      <c r="D9752" t="s">
        <v>37</v>
      </c>
      <c r="E9752" s="2">
        <v>44341</v>
      </c>
      <c r="F9752" t="s">
        <v>10</v>
      </c>
    </row>
    <row r="9753" spans="1:6" x14ac:dyDescent="0.25">
      <c r="A9753">
        <v>109752</v>
      </c>
      <c r="B9753" t="s">
        <v>36</v>
      </c>
      <c r="C9753" t="s">
        <v>8</v>
      </c>
      <c r="D9753" t="s">
        <v>9</v>
      </c>
      <c r="E9753" s="2">
        <v>43915</v>
      </c>
      <c r="F9753" t="s">
        <v>10</v>
      </c>
    </row>
    <row r="9754" spans="1:6" x14ac:dyDescent="0.25">
      <c r="A9754">
        <v>109753</v>
      </c>
      <c r="B9754" t="s">
        <v>44</v>
      </c>
      <c r="C9754" t="s">
        <v>20</v>
      </c>
      <c r="D9754" t="s">
        <v>37</v>
      </c>
      <c r="E9754" s="2">
        <v>45058</v>
      </c>
      <c r="F9754" t="s">
        <v>10</v>
      </c>
    </row>
    <row r="9755" spans="1:6" x14ac:dyDescent="0.25">
      <c r="A9755">
        <v>109754</v>
      </c>
      <c r="B9755" t="s">
        <v>24</v>
      </c>
      <c r="C9755" t="s">
        <v>26</v>
      </c>
      <c r="D9755" t="s">
        <v>18</v>
      </c>
      <c r="E9755" s="2">
        <v>44236</v>
      </c>
      <c r="F9755" t="s">
        <v>10</v>
      </c>
    </row>
    <row r="9756" spans="1:6" x14ac:dyDescent="0.25">
      <c r="A9756">
        <v>109755</v>
      </c>
      <c r="B9756" t="s">
        <v>21</v>
      </c>
      <c r="C9756" t="s">
        <v>14</v>
      </c>
      <c r="D9756" t="s">
        <v>15</v>
      </c>
      <c r="E9756" s="2">
        <v>45195</v>
      </c>
      <c r="F9756" t="s">
        <v>10</v>
      </c>
    </row>
    <row r="9757" spans="1:6" x14ac:dyDescent="0.25">
      <c r="A9757">
        <v>109756</v>
      </c>
      <c r="B9757" t="s">
        <v>50</v>
      </c>
      <c r="C9757" t="s">
        <v>30</v>
      </c>
      <c r="D9757" t="s">
        <v>31</v>
      </c>
      <c r="E9757" s="2">
        <v>43890</v>
      </c>
      <c r="F9757" t="s">
        <v>10</v>
      </c>
    </row>
    <row r="9758" spans="1:6" x14ac:dyDescent="0.25">
      <c r="A9758">
        <v>109757</v>
      </c>
      <c r="B9758" t="s">
        <v>25</v>
      </c>
      <c r="C9758" t="s">
        <v>26</v>
      </c>
      <c r="D9758" t="s">
        <v>9</v>
      </c>
      <c r="E9758" s="2">
        <v>43333</v>
      </c>
      <c r="F9758" t="s">
        <v>10</v>
      </c>
    </row>
    <row r="9759" spans="1:6" x14ac:dyDescent="0.25">
      <c r="A9759">
        <v>109758</v>
      </c>
      <c r="B9759" t="s">
        <v>49</v>
      </c>
      <c r="C9759" t="s">
        <v>14</v>
      </c>
      <c r="D9759" t="s">
        <v>31</v>
      </c>
      <c r="E9759" s="2">
        <v>43905</v>
      </c>
      <c r="F9759" t="s">
        <v>10</v>
      </c>
    </row>
    <row r="9760" spans="1:6" x14ac:dyDescent="0.25">
      <c r="A9760">
        <v>109759</v>
      </c>
      <c r="B9760" t="s">
        <v>34</v>
      </c>
      <c r="C9760" t="s">
        <v>14</v>
      </c>
      <c r="D9760" t="s">
        <v>9</v>
      </c>
      <c r="E9760" s="2">
        <v>43121</v>
      </c>
      <c r="F9760" t="s">
        <v>10</v>
      </c>
    </row>
    <row r="9761" spans="1:7" x14ac:dyDescent="0.25">
      <c r="A9761">
        <v>109760</v>
      </c>
      <c r="B9761" t="s">
        <v>44</v>
      </c>
      <c r="C9761" t="s">
        <v>53</v>
      </c>
      <c r="D9761" t="s">
        <v>31</v>
      </c>
      <c r="E9761" s="2">
        <v>45462</v>
      </c>
      <c r="F9761" t="s">
        <v>10</v>
      </c>
    </row>
    <row r="9762" spans="1:7" x14ac:dyDescent="0.25">
      <c r="A9762">
        <v>109761</v>
      </c>
      <c r="B9762" t="s">
        <v>46</v>
      </c>
      <c r="C9762" t="s">
        <v>45</v>
      </c>
      <c r="D9762" t="s">
        <v>15</v>
      </c>
      <c r="E9762" s="2">
        <v>44803</v>
      </c>
      <c r="F9762" t="s">
        <v>10</v>
      </c>
    </row>
    <row r="9763" spans="1:7" x14ac:dyDescent="0.25">
      <c r="A9763">
        <v>109762</v>
      </c>
      <c r="B9763" t="s">
        <v>28</v>
      </c>
      <c r="C9763" t="s">
        <v>38</v>
      </c>
      <c r="D9763" t="s">
        <v>18</v>
      </c>
      <c r="E9763" s="2">
        <v>45026</v>
      </c>
      <c r="F9763" t="s">
        <v>10</v>
      </c>
    </row>
    <row r="9764" spans="1:7" x14ac:dyDescent="0.25">
      <c r="A9764">
        <v>109763</v>
      </c>
      <c r="B9764" t="s">
        <v>16</v>
      </c>
      <c r="C9764" t="s">
        <v>8</v>
      </c>
      <c r="D9764" t="s">
        <v>15</v>
      </c>
      <c r="E9764" s="2">
        <v>43439</v>
      </c>
      <c r="F9764" t="s">
        <v>10</v>
      </c>
    </row>
    <row r="9765" spans="1:7" x14ac:dyDescent="0.25">
      <c r="A9765">
        <v>109764</v>
      </c>
      <c r="B9765" t="s">
        <v>41</v>
      </c>
      <c r="C9765" t="s">
        <v>32</v>
      </c>
      <c r="D9765" t="s">
        <v>18</v>
      </c>
      <c r="E9765" s="2">
        <v>43962</v>
      </c>
      <c r="F9765" t="s">
        <v>52</v>
      </c>
      <c r="G9765" s="2">
        <v>45015</v>
      </c>
    </row>
    <row r="9766" spans="1:7" x14ac:dyDescent="0.25">
      <c r="A9766">
        <v>109765</v>
      </c>
      <c r="B9766" t="s">
        <v>28</v>
      </c>
      <c r="C9766" t="s">
        <v>11</v>
      </c>
      <c r="D9766" t="s">
        <v>37</v>
      </c>
      <c r="E9766" s="2">
        <v>43481</v>
      </c>
      <c r="F9766" t="s">
        <v>10</v>
      </c>
    </row>
    <row r="9767" spans="1:7" x14ac:dyDescent="0.25">
      <c r="A9767">
        <v>109766</v>
      </c>
      <c r="B9767" t="s">
        <v>25</v>
      </c>
      <c r="C9767" t="s">
        <v>16</v>
      </c>
      <c r="D9767" t="s">
        <v>15</v>
      </c>
      <c r="E9767" s="2">
        <v>45594</v>
      </c>
      <c r="F9767" t="s">
        <v>10</v>
      </c>
    </row>
    <row r="9768" spans="1:7" x14ac:dyDescent="0.25">
      <c r="A9768">
        <v>109767</v>
      </c>
      <c r="B9768" t="s">
        <v>13</v>
      </c>
      <c r="C9768" t="s">
        <v>26</v>
      </c>
      <c r="D9768" t="s">
        <v>37</v>
      </c>
      <c r="E9768" s="2">
        <v>43572</v>
      </c>
      <c r="F9768" t="s">
        <v>10</v>
      </c>
    </row>
    <row r="9769" spans="1:7" x14ac:dyDescent="0.25">
      <c r="A9769">
        <v>109768</v>
      </c>
      <c r="B9769" t="s">
        <v>34</v>
      </c>
      <c r="C9769" t="s">
        <v>16</v>
      </c>
      <c r="D9769" t="s">
        <v>9</v>
      </c>
      <c r="E9769" s="2">
        <v>43695</v>
      </c>
      <c r="F9769" t="s">
        <v>10</v>
      </c>
    </row>
    <row r="9770" spans="1:7" x14ac:dyDescent="0.25">
      <c r="A9770">
        <v>109769</v>
      </c>
      <c r="B9770" t="s">
        <v>13</v>
      </c>
      <c r="C9770" t="s">
        <v>14</v>
      </c>
      <c r="D9770" t="s">
        <v>18</v>
      </c>
      <c r="E9770" s="2">
        <v>44730</v>
      </c>
      <c r="F9770" t="s">
        <v>10</v>
      </c>
    </row>
    <row r="9771" spans="1:7" x14ac:dyDescent="0.25">
      <c r="A9771">
        <v>109770</v>
      </c>
      <c r="B9771" t="s">
        <v>49</v>
      </c>
      <c r="C9771" t="s">
        <v>40</v>
      </c>
      <c r="D9771" t="s">
        <v>18</v>
      </c>
      <c r="E9771" s="2">
        <v>43299</v>
      </c>
      <c r="F9771" t="s">
        <v>10</v>
      </c>
    </row>
    <row r="9772" spans="1:7" x14ac:dyDescent="0.25">
      <c r="A9772">
        <v>109771</v>
      </c>
      <c r="B9772" t="s">
        <v>13</v>
      </c>
      <c r="C9772" t="s">
        <v>48</v>
      </c>
      <c r="D9772" t="s">
        <v>37</v>
      </c>
      <c r="E9772" s="2">
        <v>43719</v>
      </c>
      <c r="F9772" t="s">
        <v>10</v>
      </c>
    </row>
    <row r="9773" spans="1:7" x14ac:dyDescent="0.25">
      <c r="A9773">
        <v>109772</v>
      </c>
      <c r="B9773" t="s">
        <v>46</v>
      </c>
      <c r="C9773" t="s">
        <v>29</v>
      </c>
      <c r="D9773" t="s">
        <v>31</v>
      </c>
      <c r="E9773" s="2">
        <v>43722</v>
      </c>
      <c r="F9773" t="s">
        <v>10</v>
      </c>
    </row>
    <row r="9774" spans="1:7" x14ac:dyDescent="0.25">
      <c r="A9774">
        <v>109773</v>
      </c>
      <c r="B9774" t="s">
        <v>49</v>
      </c>
      <c r="C9774" t="s">
        <v>14</v>
      </c>
      <c r="D9774" t="s">
        <v>37</v>
      </c>
      <c r="E9774" s="2">
        <v>43574</v>
      </c>
      <c r="F9774" t="s">
        <v>10</v>
      </c>
    </row>
    <row r="9775" spans="1:7" x14ac:dyDescent="0.25">
      <c r="A9775">
        <v>109774</v>
      </c>
      <c r="B9775" t="s">
        <v>16</v>
      </c>
      <c r="C9775" t="s">
        <v>26</v>
      </c>
      <c r="D9775" t="s">
        <v>37</v>
      </c>
      <c r="E9775" s="2">
        <v>43949</v>
      </c>
      <c r="F9775" t="s">
        <v>10</v>
      </c>
    </row>
    <row r="9776" spans="1:7" x14ac:dyDescent="0.25">
      <c r="A9776">
        <v>109775</v>
      </c>
      <c r="B9776" t="s">
        <v>46</v>
      </c>
      <c r="C9776" t="s">
        <v>11</v>
      </c>
      <c r="D9776" t="s">
        <v>37</v>
      </c>
      <c r="E9776" s="2">
        <v>43745</v>
      </c>
      <c r="F9776" t="s">
        <v>10</v>
      </c>
    </row>
    <row r="9777" spans="1:6" x14ac:dyDescent="0.25">
      <c r="A9777">
        <v>109776</v>
      </c>
      <c r="B9777" t="s">
        <v>36</v>
      </c>
      <c r="C9777" t="s">
        <v>53</v>
      </c>
      <c r="D9777" t="s">
        <v>37</v>
      </c>
      <c r="E9777" s="2">
        <v>43584</v>
      </c>
      <c r="F9777" t="s">
        <v>10</v>
      </c>
    </row>
    <row r="9778" spans="1:6" x14ac:dyDescent="0.25">
      <c r="A9778">
        <v>109777</v>
      </c>
      <c r="B9778" t="s">
        <v>7</v>
      </c>
      <c r="C9778" t="s">
        <v>8</v>
      </c>
      <c r="D9778" t="s">
        <v>37</v>
      </c>
      <c r="E9778" s="2">
        <v>44986</v>
      </c>
      <c r="F9778" t="s">
        <v>10</v>
      </c>
    </row>
    <row r="9779" spans="1:6" x14ac:dyDescent="0.25">
      <c r="A9779">
        <v>109778</v>
      </c>
      <c r="B9779" t="s">
        <v>7</v>
      </c>
      <c r="C9779" t="s">
        <v>53</v>
      </c>
      <c r="D9779" t="s">
        <v>12</v>
      </c>
      <c r="E9779" s="2">
        <v>44780</v>
      </c>
      <c r="F9779" t="s">
        <v>10</v>
      </c>
    </row>
    <row r="9780" spans="1:6" x14ac:dyDescent="0.25">
      <c r="A9780">
        <v>109779</v>
      </c>
      <c r="B9780" t="s">
        <v>41</v>
      </c>
      <c r="C9780" t="s">
        <v>51</v>
      </c>
      <c r="D9780" t="s">
        <v>37</v>
      </c>
      <c r="E9780" s="2">
        <v>45012</v>
      </c>
      <c r="F9780" t="s">
        <v>10</v>
      </c>
    </row>
    <row r="9781" spans="1:6" x14ac:dyDescent="0.25">
      <c r="A9781">
        <v>109780</v>
      </c>
      <c r="B9781" t="s">
        <v>46</v>
      </c>
      <c r="C9781" t="s">
        <v>38</v>
      </c>
      <c r="D9781" t="s">
        <v>15</v>
      </c>
      <c r="E9781" s="2">
        <v>43672</v>
      </c>
      <c r="F9781" t="s">
        <v>10</v>
      </c>
    </row>
    <row r="9782" spans="1:6" x14ac:dyDescent="0.25">
      <c r="A9782">
        <v>109781</v>
      </c>
      <c r="B9782" t="s">
        <v>7</v>
      </c>
      <c r="C9782" t="s">
        <v>51</v>
      </c>
      <c r="D9782" t="s">
        <v>12</v>
      </c>
      <c r="E9782" s="2">
        <v>43320</v>
      </c>
      <c r="F9782" t="s">
        <v>10</v>
      </c>
    </row>
    <row r="9783" spans="1:6" x14ac:dyDescent="0.25">
      <c r="A9783">
        <v>109782</v>
      </c>
      <c r="B9783" t="s">
        <v>33</v>
      </c>
      <c r="C9783" t="s">
        <v>47</v>
      </c>
      <c r="D9783" t="s">
        <v>18</v>
      </c>
      <c r="E9783" s="2">
        <v>43572</v>
      </c>
      <c r="F9783" t="s">
        <v>10</v>
      </c>
    </row>
    <row r="9784" spans="1:6" x14ac:dyDescent="0.25">
      <c r="A9784">
        <v>109783</v>
      </c>
      <c r="B9784" t="s">
        <v>34</v>
      </c>
      <c r="C9784" t="s">
        <v>40</v>
      </c>
      <c r="D9784" t="s">
        <v>15</v>
      </c>
      <c r="E9784" s="2">
        <v>45582</v>
      </c>
      <c r="F9784" t="s">
        <v>10</v>
      </c>
    </row>
    <row r="9785" spans="1:6" x14ac:dyDescent="0.25">
      <c r="A9785">
        <v>109784</v>
      </c>
      <c r="B9785" t="s">
        <v>25</v>
      </c>
      <c r="C9785" t="s">
        <v>22</v>
      </c>
      <c r="D9785" t="s">
        <v>18</v>
      </c>
      <c r="E9785" s="2">
        <v>43466</v>
      </c>
      <c r="F9785" t="s">
        <v>10</v>
      </c>
    </row>
    <row r="9786" spans="1:6" x14ac:dyDescent="0.25">
      <c r="A9786">
        <v>109785</v>
      </c>
      <c r="B9786" t="s">
        <v>21</v>
      </c>
      <c r="C9786" t="s">
        <v>40</v>
      </c>
      <c r="D9786" t="s">
        <v>15</v>
      </c>
      <c r="E9786" s="2">
        <v>43575</v>
      </c>
      <c r="F9786" t="s">
        <v>10</v>
      </c>
    </row>
    <row r="9787" spans="1:6" x14ac:dyDescent="0.25">
      <c r="A9787">
        <v>109786</v>
      </c>
      <c r="B9787" t="s">
        <v>44</v>
      </c>
      <c r="C9787" t="s">
        <v>40</v>
      </c>
      <c r="D9787" t="s">
        <v>18</v>
      </c>
      <c r="E9787" s="2">
        <v>43562</v>
      </c>
      <c r="F9787" t="s">
        <v>10</v>
      </c>
    </row>
    <row r="9788" spans="1:6" x14ac:dyDescent="0.25">
      <c r="A9788">
        <v>109787</v>
      </c>
      <c r="B9788" t="s">
        <v>41</v>
      </c>
      <c r="C9788" t="s">
        <v>53</v>
      </c>
      <c r="D9788" t="s">
        <v>9</v>
      </c>
      <c r="E9788" s="2">
        <v>44668</v>
      </c>
      <c r="F9788" t="s">
        <v>10</v>
      </c>
    </row>
    <row r="9789" spans="1:6" x14ac:dyDescent="0.25">
      <c r="A9789">
        <v>109788</v>
      </c>
      <c r="B9789" t="s">
        <v>39</v>
      </c>
      <c r="C9789" t="s">
        <v>48</v>
      </c>
      <c r="D9789" t="s">
        <v>31</v>
      </c>
      <c r="E9789" s="2">
        <v>44750</v>
      </c>
      <c r="F9789" t="s">
        <v>10</v>
      </c>
    </row>
    <row r="9790" spans="1:6" x14ac:dyDescent="0.25">
      <c r="A9790">
        <v>109789</v>
      </c>
      <c r="B9790" t="s">
        <v>39</v>
      </c>
      <c r="C9790" t="s">
        <v>11</v>
      </c>
      <c r="D9790" t="s">
        <v>9</v>
      </c>
      <c r="E9790" s="2">
        <v>43529</v>
      </c>
      <c r="F9790" t="s">
        <v>10</v>
      </c>
    </row>
    <row r="9791" spans="1:6" x14ac:dyDescent="0.25">
      <c r="A9791">
        <v>109790</v>
      </c>
      <c r="B9791" t="s">
        <v>7</v>
      </c>
      <c r="C9791" t="s">
        <v>26</v>
      </c>
      <c r="D9791" t="s">
        <v>37</v>
      </c>
      <c r="E9791" s="2">
        <v>43631</v>
      </c>
      <c r="F9791" t="s">
        <v>10</v>
      </c>
    </row>
    <row r="9792" spans="1:6" x14ac:dyDescent="0.25">
      <c r="A9792">
        <v>109791</v>
      </c>
      <c r="B9792" t="s">
        <v>44</v>
      </c>
      <c r="C9792" t="s">
        <v>30</v>
      </c>
      <c r="D9792" t="s">
        <v>31</v>
      </c>
      <c r="E9792" s="2">
        <v>43841</v>
      </c>
      <c r="F9792" t="s">
        <v>10</v>
      </c>
    </row>
    <row r="9793" spans="1:7" x14ac:dyDescent="0.25">
      <c r="A9793">
        <v>109792</v>
      </c>
      <c r="B9793" t="s">
        <v>41</v>
      </c>
      <c r="C9793" t="s">
        <v>29</v>
      </c>
      <c r="D9793" t="s">
        <v>9</v>
      </c>
      <c r="E9793" s="2">
        <v>43272</v>
      </c>
      <c r="F9793" t="s">
        <v>10</v>
      </c>
    </row>
    <row r="9794" spans="1:7" x14ac:dyDescent="0.25">
      <c r="A9794">
        <v>109793</v>
      </c>
      <c r="B9794" t="s">
        <v>42</v>
      </c>
      <c r="C9794" t="s">
        <v>27</v>
      </c>
      <c r="D9794" t="s">
        <v>31</v>
      </c>
      <c r="E9794" s="2">
        <v>43596</v>
      </c>
      <c r="F9794" t="s">
        <v>10</v>
      </c>
    </row>
    <row r="9795" spans="1:7" x14ac:dyDescent="0.25">
      <c r="A9795">
        <v>109794</v>
      </c>
      <c r="B9795" t="s">
        <v>43</v>
      </c>
      <c r="C9795" t="s">
        <v>35</v>
      </c>
      <c r="D9795" t="s">
        <v>18</v>
      </c>
      <c r="E9795" s="2">
        <v>43231</v>
      </c>
      <c r="F9795" t="s">
        <v>10</v>
      </c>
    </row>
    <row r="9796" spans="1:7" x14ac:dyDescent="0.25">
      <c r="A9796">
        <v>109795</v>
      </c>
      <c r="B9796" t="s">
        <v>50</v>
      </c>
      <c r="C9796" t="s">
        <v>48</v>
      </c>
      <c r="D9796" t="s">
        <v>12</v>
      </c>
      <c r="E9796" s="2">
        <v>44929</v>
      </c>
      <c r="F9796" t="s">
        <v>10</v>
      </c>
    </row>
    <row r="9797" spans="1:7" x14ac:dyDescent="0.25">
      <c r="A9797">
        <v>109796</v>
      </c>
      <c r="B9797" t="s">
        <v>36</v>
      </c>
      <c r="C9797" t="s">
        <v>51</v>
      </c>
      <c r="D9797" t="s">
        <v>12</v>
      </c>
      <c r="E9797" s="2">
        <v>43658</v>
      </c>
      <c r="F9797" t="s">
        <v>10</v>
      </c>
    </row>
    <row r="9798" spans="1:7" x14ac:dyDescent="0.25">
      <c r="A9798">
        <v>109797</v>
      </c>
      <c r="B9798" t="s">
        <v>16</v>
      </c>
      <c r="C9798" t="s">
        <v>32</v>
      </c>
      <c r="D9798" t="s">
        <v>18</v>
      </c>
      <c r="E9798" s="2">
        <v>44505</v>
      </c>
      <c r="F9798" t="s">
        <v>10</v>
      </c>
    </row>
    <row r="9799" spans="1:7" x14ac:dyDescent="0.25">
      <c r="A9799">
        <v>109798</v>
      </c>
      <c r="B9799" t="s">
        <v>36</v>
      </c>
      <c r="C9799" t="s">
        <v>51</v>
      </c>
      <c r="D9799" t="s">
        <v>9</v>
      </c>
      <c r="E9799" s="2">
        <v>45268</v>
      </c>
      <c r="F9799" t="s">
        <v>10</v>
      </c>
    </row>
    <row r="9800" spans="1:7" x14ac:dyDescent="0.25">
      <c r="A9800">
        <v>109799</v>
      </c>
      <c r="B9800" t="s">
        <v>21</v>
      </c>
      <c r="C9800" t="s">
        <v>38</v>
      </c>
      <c r="D9800" t="s">
        <v>15</v>
      </c>
      <c r="E9800" s="2">
        <v>44893</v>
      </c>
      <c r="F9800" t="s">
        <v>10</v>
      </c>
    </row>
    <row r="9801" spans="1:7" x14ac:dyDescent="0.25">
      <c r="A9801">
        <v>109800</v>
      </c>
      <c r="B9801" t="s">
        <v>42</v>
      </c>
      <c r="C9801" t="s">
        <v>53</v>
      </c>
      <c r="D9801" t="s">
        <v>37</v>
      </c>
      <c r="E9801" s="2">
        <v>44119</v>
      </c>
      <c r="F9801" t="s">
        <v>10</v>
      </c>
    </row>
    <row r="9802" spans="1:7" x14ac:dyDescent="0.25">
      <c r="A9802">
        <v>109801</v>
      </c>
      <c r="B9802" t="s">
        <v>46</v>
      </c>
      <c r="C9802" t="s">
        <v>38</v>
      </c>
      <c r="D9802" t="s">
        <v>37</v>
      </c>
      <c r="E9802" s="2">
        <v>43911</v>
      </c>
      <c r="F9802" t="s">
        <v>10</v>
      </c>
    </row>
    <row r="9803" spans="1:7" x14ac:dyDescent="0.25">
      <c r="A9803">
        <v>109802</v>
      </c>
      <c r="B9803" t="s">
        <v>41</v>
      </c>
      <c r="C9803" t="s">
        <v>35</v>
      </c>
      <c r="D9803" t="s">
        <v>18</v>
      </c>
      <c r="E9803" s="2">
        <v>43977</v>
      </c>
      <c r="F9803" t="s">
        <v>10</v>
      </c>
    </row>
    <row r="9804" spans="1:7" x14ac:dyDescent="0.25">
      <c r="A9804">
        <v>109803</v>
      </c>
      <c r="B9804" t="s">
        <v>41</v>
      </c>
      <c r="C9804" t="s">
        <v>16</v>
      </c>
      <c r="D9804" t="s">
        <v>37</v>
      </c>
      <c r="E9804" s="2">
        <v>43252</v>
      </c>
      <c r="F9804" t="s">
        <v>10</v>
      </c>
    </row>
    <row r="9805" spans="1:7" x14ac:dyDescent="0.25">
      <c r="A9805">
        <v>109804</v>
      </c>
      <c r="B9805" t="s">
        <v>49</v>
      </c>
      <c r="C9805" t="s">
        <v>45</v>
      </c>
      <c r="D9805" t="s">
        <v>15</v>
      </c>
      <c r="E9805" s="2">
        <v>44303</v>
      </c>
      <c r="F9805" t="s">
        <v>10</v>
      </c>
    </row>
    <row r="9806" spans="1:7" x14ac:dyDescent="0.25">
      <c r="A9806">
        <v>109805</v>
      </c>
      <c r="B9806" t="s">
        <v>42</v>
      </c>
      <c r="C9806" t="s">
        <v>48</v>
      </c>
      <c r="D9806" t="s">
        <v>18</v>
      </c>
      <c r="E9806" s="2">
        <v>45443</v>
      </c>
      <c r="F9806" t="s">
        <v>10</v>
      </c>
    </row>
    <row r="9807" spans="1:7" x14ac:dyDescent="0.25">
      <c r="A9807">
        <v>109806</v>
      </c>
      <c r="B9807" t="s">
        <v>25</v>
      </c>
      <c r="C9807" t="s">
        <v>32</v>
      </c>
      <c r="D9807" t="s">
        <v>31</v>
      </c>
      <c r="E9807" s="2">
        <v>43889</v>
      </c>
      <c r="F9807" t="s">
        <v>10</v>
      </c>
    </row>
    <row r="9808" spans="1:7" x14ac:dyDescent="0.25">
      <c r="A9808">
        <v>109807</v>
      </c>
      <c r="B9808" t="s">
        <v>23</v>
      </c>
      <c r="C9808" t="s">
        <v>27</v>
      </c>
      <c r="D9808" t="s">
        <v>37</v>
      </c>
      <c r="E9808" s="2">
        <v>44868</v>
      </c>
      <c r="F9808" t="s">
        <v>52</v>
      </c>
      <c r="G9808" s="2">
        <v>45676</v>
      </c>
    </row>
    <row r="9809" spans="1:7" x14ac:dyDescent="0.25">
      <c r="A9809">
        <v>109808</v>
      </c>
      <c r="B9809" t="s">
        <v>46</v>
      </c>
      <c r="C9809" t="s">
        <v>29</v>
      </c>
      <c r="D9809" t="s">
        <v>37</v>
      </c>
      <c r="E9809" s="2">
        <v>44482</v>
      </c>
      <c r="F9809" t="s">
        <v>10</v>
      </c>
    </row>
    <row r="9810" spans="1:7" x14ac:dyDescent="0.25">
      <c r="A9810">
        <v>109809</v>
      </c>
      <c r="B9810" t="s">
        <v>21</v>
      </c>
      <c r="C9810" t="s">
        <v>20</v>
      </c>
      <c r="D9810" t="s">
        <v>31</v>
      </c>
      <c r="E9810" s="2">
        <v>43954</v>
      </c>
      <c r="F9810" t="s">
        <v>10</v>
      </c>
    </row>
    <row r="9811" spans="1:7" x14ac:dyDescent="0.25">
      <c r="A9811">
        <v>109810</v>
      </c>
      <c r="B9811" t="s">
        <v>13</v>
      </c>
      <c r="C9811" t="s">
        <v>45</v>
      </c>
      <c r="D9811" t="s">
        <v>18</v>
      </c>
      <c r="E9811" s="2">
        <v>45297</v>
      </c>
      <c r="F9811" t="s">
        <v>52</v>
      </c>
      <c r="G9811" s="2">
        <v>45354</v>
      </c>
    </row>
    <row r="9812" spans="1:7" x14ac:dyDescent="0.25">
      <c r="A9812">
        <v>109811</v>
      </c>
      <c r="B9812" t="s">
        <v>7</v>
      </c>
      <c r="C9812" t="s">
        <v>38</v>
      </c>
      <c r="D9812" t="s">
        <v>15</v>
      </c>
      <c r="E9812" s="2">
        <v>43833</v>
      </c>
      <c r="F9812" t="s">
        <v>10</v>
      </c>
    </row>
    <row r="9813" spans="1:7" x14ac:dyDescent="0.25">
      <c r="A9813">
        <v>109812</v>
      </c>
      <c r="B9813" t="s">
        <v>19</v>
      </c>
      <c r="C9813" t="s">
        <v>22</v>
      </c>
      <c r="D9813" t="s">
        <v>15</v>
      </c>
      <c r="E9813" s="2">
        <v>44966</v>
      </c>
      <c r="F9813" t="s">
        <v>10</v>
      </c>
    </row>
    <row r="9814" spans="1:7" x14ac:dyDescent="0.25">
      <c r="A9814">
        <v>109813</v>
      </c>
      <c r="B9814" t="s">
        <v>23</v>
      </c>
      <c r="C9814" t="s">
        <v>32</v>
      </c>
      <c r="D9814" t="s">
        <v>12</v>
      </c>
      <c r="E9814" s="2">
        <v>44335</v>
      </c>
      <c r="F9814" t="s">
        <v>10</v>
      </c>
    </row>
    <row r="9815" spans="1:7" x14ac:dyDescent="0.25">
      <c r="A9815">
        <v>109814</v>
      </c>
      <c r="B9815" t="s">
        <v>13</v>
      </c>
      <c r="C9815" t="s">
        <v>17</v>
      </c>
      <c r="D9815" t="s">
        <v>31</v>
      </c>
      <c r="E9815" s="2">
        <v>45234</v>
      </c>
      <c r="F9815" t="s">
        <v>10</v>
      </c>
    </row>
    <row r="9816" spans="1:7" x14ac:dyDescent="0.25">
      <c r="A9816">
        <v>109815</v>
      </c>
      <c r="B9816" t="s">
        <v>36</v>
      </c>
      <c r="C9816" t="s">
        <v>20</v>
      </c>
      <c r="D9816" t="s">
        <v>12</v>
      </c>
      <c r="E9816" s="2">
        <v>43525</v>
      </c>
      <c r="F9816" t="s">
        <v>10</v>
      </c>
    </row>
    <row r="9817" spans="1:7" x14ac:dyDescent="0.25">
      <c r="A9817">
        <v>109816</v>
      </c>
      <c r="B9817" t="s">
        <v>13</v>
      </c>
      <c r="C9817" t="s">
        <v>17</v>
      </c>
      <c r="D9817" t="s">
        <v>37</v>
      </c>
      <c r="E9817" s="2">
        <v>43713</v>
      </c>
      <c r="F9817" t="s">
        <v>10</v>
      </c>
    </row>
    <row r="9818" spans="1:7" x14ac:dyDescent="0.25">
      <c r="A9818">
        <v>109817</v>
      </c>
      <c r="B9818" t="s">
        <v>44</v>
      </c>
      <c r="C9818" t="s">
        <v>32</v>
      </c>
      <c r="D9818" t="s">
        <v>12</v>
      </c>
      <c r="E9818" s="2">
        <v>44256</v>
      </c>
      <c r="F9818" t="s">
        <v>10</v>
      </c>
    </row>
    <row r="9819" spans="1:7" x14ac:dyDescent="0.25">
      <c r="A9819">
        <v>109818</v>
      </c>
      <c r="B9819" t="s">
        <v>50</v>
      </c>
      <c r="C9819" t="s">
        <v>35</v>
      </c>
      <c r="D9819" t="s">
        <v>9</v>
      </c>
      <c r="E9819" s="2">
        <v>43822</v>
      </c>
      <c r="F9819" t="s">
        <v>10</v>
      </c>
    </row>
    <row r="9820" spans="1:7" x14ac:dyDescent="0.25">
      <c r="A9820">
        <v>109819</v>
      </c>
      <c r="B9820" t="s">
        <v>39</v>
      </c>
      <c r="C9820" t="s">
        <v>35</v>
      </c>
      <c r="D9820" t="s">
        <v>12</v>
      </c>
      <c r="E9820" s="2">
        <v>43512</v>
      </c>
      <c r="F9820" t="s">
        <v>10</v>
      </c>
    </row>
    <row r="9821" spans="1:7" x14ac:dyDescent="0.25">
      <c r="A9821">
        <v>109820</v>
      </c>
      <c r="B9821" t="s">
        <v>24</v>
      </c>
      <c r="C9821" t="s">
        <v>32</v>
      </c>
      <c r="D9821" t="s">
        <v>18</v>
      </c>
      <c r="E9821" s="2">
        <v>43470</v>
      </c>
      <c r="F9821" t="s">
        <v>10</v>
      </c>
    </row>
    <row r="9822" spans="1:7" x14ac:dyDescent="0.25">
      <c r="A9822">
        <v>109821</v>
      </c>
      <c r="B9822" t="s">
        <v>25</v>
      </c>
      <c r="C9822" t="s">
        <v>22</v>
      </c>
      <c r="D9822" t="s">
        <v>12</v>
      </c>
      <c r="E9822" s="2">
        <v>44266</v>
      </c>
      <c r="F9822" t="s">
        <v>10</v>
      </c>
    </row>
    <row r="9823" spans="1:7" x14ac:dyDescent="0.25">
      <c r="A9823">
        <v>109822</v>
      </c>
      <c r="B9823" t="s">
        <v>43</v>
      </c>
      <c r="C9823" t="s">
        <v>17</v>
      </c>
      <c r="D9823" t="s">
        <v>12</v>
      </c>
      <c r="E9823" s="2">
        <v>43194</v>
      </c>
      <c r="F9823" t="s">
        <v>10</v>
      </c>
    </row>
    <row r="9824" spans="1:7" x14ac:dyDescent="0.25">
      <c r="A9824">
        <v>109823</v>
      </c>
      <c r="B9824" t="s">
        <v>24</v>
      </c>
      <c r="C9824" t="s">
        <v>8</v>
      </c>
      <c r="D9824" t="s">
        <v>37</v>
      </c>
      <c r="E9824" s="2">
        <v>45388</v>
      </c>
      <c r="F9824" t="s">
        <v>10</v>
      </c>
    </row>
    <row r="9825" spans="1:6" x14ac:dyDescent="0.25">
      <c r="A9825">
        <v>109824</v>
      </c>
      <c r="B9825" t="s">
        <v>50</v>
      </c>
      <c r="C9825" t="s">
        <v>17</v>
      </c>
      <c r="D9825" t="s">
        <v>37</v>
      </c>
      <c r="E9825" s="2">
        <v>44718</v>
      </c>
      <c r="F9825" t="s">
        <v>10</v>
      </c>
    </row>
    <row r="9826" spans="1:6" x14ac:dyDescent="0.25">
      <c r="A9826">
        <v>109825</v>
      </c>
      <c r="B9826" t="s">
        <v>39</v>
      </c>
      <c r="C9826" t="s">
        <v>53</v>
      </c>
      <c r="D9826" t="s">
        <v>15</v>
      </c>
      <c r="E9826" s="2">
        <v>45250</v>
      </c>
      <c r="F9826" t="s">
        <v>10</v>
      </c>
    </row>
    <row r="9827" spans="1:6" x14ac:dyDescent="0.25">
      <c r="A9827">
        <v>109826</v>
      </c>
      <c r="B9827" t="s">
        <v>7</v>
      </c>
      <c r="C9827" t="s">
        <v>30</v>
      </c>
      <c r="D9827" t="s">
        <v>12</v>
      </c>
      <c r="E9827" s="2">
        <v>43676</v>
      </c>
      <c r="F9827" t="s">
        <v>10</v>
      </c>
    </row>
    <row r="9828" spans="1:6" x14ac:dyDescent="0.25">
      <c r="A9828">
        <v>109827</v>
      </c>
      <c r="B9828" t="s">
        <v>13</v>
      </c>
      <c r="C9828" t="s">
        <v>35</v>
      </c>
      <c r="D9828" t="s">
        <v>31</v>
      </c>
      <c r="E9828" s="2">
        <v>44481</v>
      </c>
      <c r="F9828" t="s">
        <v>10</v>
      </c>
    </row>
    <row r="9829" spans="1:6" x14ac:dyDescent="0.25">
      <c r="A9829">
        <v>109828</v>
      </c>
      <c r="B9829" t="s">
        <v>46</v>
      </c>
      <c r="C9829" t="s">
        <v>14</v>
      </c>
      <c r="D9829" t="s">
        <v>31</v>
      </c>
      <c r="E9829" s="2">
        <v>43136</v>
      </c>
      <c r="F9829" t="s">
        <v>10</v>
      </c>
    </row>
    <row r="9830" spans="1:6" x14ac:dyDescent="0.25">
      <c r="A9830">
        <v>109829</v>
      </c>
      <c r="B9830" t="s">
        <v>19</v>
      </c>
      <c r="C9830" t="s">
        <v>20</v>
      </c>
      <c r="D9830" t="s">
        <v>37</v>
      </c>
      <c r="E9830" s="2">
        <v>45462</v>
      </c>
      <c r="F9830" t="s">
        <v>10</v>
      </c>
    </row>
    <row r="9831" spans="1:6" x14ac:dyDescent="0.25">
      <c r="A9831">
        <v>109830</v>
      </c>
      <c r="B9831" t="s">
        <v>7</v>
      </c>
      <c r="C9831" t="s">
        <v>40</v>
      </c>
      <c r="D9831" t="s">
        <v>37</v>
      </c>
      <c r="E9831" s="2">
        <v>44438</v>
      </c>
      <c r="F9831" t="s">
        <v>10</v>
      </c>
    </row>
    <row r="9832" spans="1:6" x14ac:dyDescent="0.25">
      <c r="A9832">
        <v>109831</v>
      </c>
      <c r="B9832" t="s">
        <v>42</v>
      </c>
      <c r="C9832" t="s">
        <v>17</v>
      </c>
      <c r="D9832" t="s">
        <v>37</v>
      </c>
      <c r="E9832" s="2">
        <v>43652</v>
      </c>
      <c r="F9832" t="s">
        <v>10</v>
      </c>
    </row>
    <row r="9833" spans="1:6" x14ac:dyDescent="0.25">
      <c r="A9833">
        <v>109832</v>
      </c>
      <c r="B9833" t="s">
        <v>21</v>
      </c>
      <c r="C9833" t="s">
        <v>11</v>
      </c>
      <c r="D9833" t="s">
        <v>15</v>
      </c>
      <c r="E9833" s="2">
        <v>43715</v>
      </c>
      <c r="F9833" t="s">
        <v>10</v>
      </c>
    </row>
    <row r="9834" spans="1:6" x14ac:dyDescent="0.25">
      <c r="A9834">
        <v>109833</v>
      </c>
      <c r="B9834" t="s">
        <v>24</v>
      </c>
      <c r="C9834" t="s">
        <v>30</v>
      </c>
      <c r="D9834" t="s">
        <v>31</v>
      </c>
      <c r="E9834" s="2">
        <v>45543</v>
      </c>
      <c r="F9834" t="s">
        <v>10</v>
      </c>
    </row>
    <row r="9835" spans="1:6" x14ac:dyDescent="0.25">
      <c r="A9835">
        <v>109834</v>
      </c>
      <c r="B9835" t="s">
        <v>33</v>
      </c>
      <c r="C9835" t="s">
        <v>26</v>
      </c>
      <c r="D9835" t="s">
        <v>15</v>
      </c>
      <c r="E9835" s="2">
        <v>44275</v>
      </c>
      <c r="F9835" t="s">
        <v>10</v>
      </c>
    </row>
    <row r="9836" spans="1:6" x14ac:dyDescent="0.25">
      <c r="A9836">
        <v>109835</v>
      </c>
      <c r="B9836" t="s">
        <v>19</v>
      </c>
      <c r="C9836" t="s">
        <v>32</v>
      </c>
      <c r="D9836" t="s">
        <v>31</v>
      </c>
      <c r="E9836" s="2">
        <v>44639</v>
      </c>
      <c r="F9836" t="s">
        <v>10</v>
      </c>
    </row>
    <row r="9837" spans="1:6" x14ac:dyDescent="0.25">
      <c r="A9837">
        <v>109836</v>
      </c>
      <c r="B9837" t="s">
        <v>7</v>
      </c>
      <c r="C9837" t="s">
        <v>8</v>
      </c>
      <c r="D9837" t="s">
        <v>37</v>
      </c>
      <c r="E9837" s="2">
        <v>43628</v>
      </c>
      <c r="F9837" t="s">
        <v>10</v>
      </c>
    </row>
    <row r="9838" spans="1:6" x14ac:dyDescent="0.25">
      <c r="A9838">
        <v>109837</v>
      </c>
      <c r="B9838" t="s">
        <v>19</v>
      </c>
      <c r="C9838" t="s">
        <v>16</v>
      </c>
      <c r="D9838" t="s">
        <v>37</v>
      </c>
      <c r="E9838" s="2">
        <v>43171</v>
      </c>
      <c r="F9838" t="s">
        <v>10</v>
      </c>
    </row>
    <row r="9839" spans="1:6" x14ac:dyDescent="0.25">
      <c r="A9839">
        <v>109838</v>
      </c>
      <c r="B9839" t="s">
        <v>24</v>
      </c>
      <c r="C9839" t="s">
        <v>38</v>
      </c>
      <c r="D9839" t="s">
        <v>15</v>
      </c>
      <c r="E9839" s="2">
        <v>45523</v>
      </c>
      <c r="F9839" t="s">
        <v>10</v>
      </c>
    </row>
    <row r="9840" spans="1:6" x14ac:dyDescent="0.25">
      <c r="A9840">
        <v>109839</v>
      </c>
      <c r="B9840" t="s">
        <v>44</v>
      </c>
      <c r="C9840" t="s">
        <v>27</v>
      </c>
      <c r="D9840" t="s">
        <v>9</v>
      </c>
      <c r="E9840" s="2">
        <v>43894</v>
      </c>
      <c r="F9840" t="s">
        <v>10</v>
      </c>
    </row>
    <row r="9841" spans="1:7" x14ac:dyDescent="0.25">
      <c r="A9841">
        <v>109840</v>
      </c>
      <c r="B9841" t="s">
        <v>19</v>
      </c>
      <c r="C9841" t="s">
        <v>30</v>
      </c>
      <c r="D9841" t="s">
        <v>31</v>
      </c>
      <c r="E9841" s="2">
        <v>44603</v>
      </c>
      <c r="F9841" t="s">
        <v>10</v>
      </c>
    </row>
    <row r="9842" spans="1:7" x14ac:dyDescent="0.25">
      <c r="A9842">
        <v>109841</v>
      </c>
      <c r="B9842" t="s">
        <v>19</v>
      </c>
      <c r="C9842" t="s">
        <v>32</v>
      </c>
      <c r="D9842" t="s">
        <v>12</v>
      </c>
      <c r="E9842" s="2">
        <v>44534</v>
      </c>
      <c r="F9842" t="s">
        <v>10</v>
      </c>
    </row>
    <row r="9843" spans="1:7" x14ac:dyDescent="0.25">
      <c r="A9843">
        <v>109842</v>
      </c>
      <c r="B9843" t="s">
        <v>33</v>
      </c>
      <c r="C9843" t="s">
        <v>30</v>
      </c>
      <c r="D9843" t="s">
        <v>15</v>
      </c>
      <c r="E9843" s="2">
        <v>44659</v>
      </c>
      <c r="F9843" t="s">
        <v>10</v>
      </c>
    </row>
    <row r="9844" spans="1:7" x14ac:dyDescent="0.25">
      <c r="A9844">
        <v>109843</v>
      </c>
      <c r="B9844" t="s">
        <v>39</v>
      </c>
      <c r="C9844" t="s">
        <v>14</v>
      </c>
      <c r="D9844" t="s">
        <v>12</v>
      </c>
      <c r="E9844" s="2">
        <v>43371</v>
      </c>
      <c r="F9844" t="s">
        <v>10</v>
      </c>
    </row>
    <row r="9845" spans="1:7" x14ac:dyDescent="0.25">
      <c r="A9845">
        <v>109844</v>
      </c>
      <c r="B9845" t="s">
        <v>44</v>
      </c>
      <c r="C9845" t="s">
        <v>20</v>
      </c>
      <c r="D9845" t="s">
        <v>15</v>
      </c>
      <c r="E9845" s="2">
        <v>43106</v>
      </c>
      <c r="F9845" t="s">
        <v>10</v>
      </c>
    </row>
    <row r="9846" spans="1:7" x14ac:dyDescent="0.25">
      <c r="A9846">
        <v>109845</v>
      </c>
      <c r="B9846" t="s">
        <v>25</v>
      </c>
      <c r="C9846" t="s">
        <v>20</v>
      </c>
      <c r="D9846" t="s">
        <v>31</v>
      </c>
      <c r="E9846" s="2">
        <v>43980</v>
      </c>
      <c r="F9846" t="s">
        <v>10</v>
      </c>
    </row>
    <row r="9847" spans="1:7" x14ac:dyDescent="0.25">
      <c r="A9847">
        <v>109846</v>
      </c>
      <c r="B9847" t="s">
        <v>23</v>
      </c>
      <c r="C9847" t="s">
        <v>45</v>
      </c>
      <c r="D9847" t="s">
        <v>31</v>
      </c>
      <c r="E9847" s="2">
        <v>45431</v>
      </c>
      <c r="F9847" t="s">
        <v>10</v>
      </c>
    </row>
    <row r="9848" spans="1:7" x14ac:dyDescent="0.25">
      <c r="A9848">
        <v>109847</v>
      </c>
      <c r="B9848" t="s">
        <v>7</v>
      </c>
      <c r="C9848" t="s">
        <v>40</v>
      </c>
      <c r="D9848" t="s">
        <v>31</v>
      </c>
      <c r="E9848" s="2">
        <v>45543</v>
      </c>
      <c r="F9848" t="s">
        <v>10</v>
      </c>
    </row>
    <row r="9849" spans="1:7" x14ac:dyDescent="0.25">
      <c r="A9849">
        <v>109848</v>
      </c>
      <c r="B9849" t="s">
        <v>46</v>
      </c>
      <c r="C9849" t="s">
        <v>35</v>
      </c>
      <c r="D9849" t="s">
        <v>31</v>
      </c>
      <c r="E9849" s="2">
        <v>44515</v>
      </c>
      <c r="F9849" t="s">
        <v>10</v>
      </c>
    </row>
    <row r="9850" spans="1:7" x14ac:dyDescent="0.25">
      <c r="A9850">
        <v>109849</v>
      </c>
      <c r="B9850" t="s">
        <v>7</v>
      </c>
      <c r="C9850" t="s">
        <v>14</v>
      </c>
      <c r="D9850" t="s">
        <v>18</v>
      </c>
      <c r="E9850" s="2">
        <v>43626</v>
      </c>
      <c r="F9850" t="s">
        <v>52</v>
      </c>
      <c r="G9850" s="2">
        <v>44672</v>
      </c>
    </row>
    <row r="9851" spans="1:7" x14ac:dyDescent="0.25">
      <c r="A9851">
        <v>109850</v>
      </c>
      <c r="B9851" t="s">
        <v>25</v>
      </c>
      <c r="C9851" t="s">
        <v>16</v>
      </c>
      <c r="D9851" t="s">
        <v>31</v>
      </c>
      <c r="E9851" s="2">
        <v>43170</v>
      </c>
      <c r="F9851" t="s">
        <v>10</v>
      </c>
    </row>
    <row r="9852" spans="1:7" x14ac:dyDescent="0.25">
      <c r="A9852">
        <v>109851</v>
      </c>
      <c r="B9852" t="s">
        <v>44</v>
      </c>
      <c r="C9852" t="s">
        <v>45</v>
      </c>
      <c r="D9852" t="s">
        <v>15</v>
      </c>
      <c r="E9852" s="2">
        <v>43499</v>
      </c>
      <c r="F9852" t="s">
        <v>10</v>
      </c>
    </row>
    <row r="9853" spans="1:7" x14ac:dyDescent="0.25">
      <c r="A9853">
        <v>109852</v>
      </c>
      <c r="B9853" t="s">
        <v>42</v>
      </c>
      <c r="C9853" t="s">
        <v>45</v>
      </c>
      <c r="D9853" t="s">
        <v>12</v>
      </c>
      <c r="E9853" s="2">
        <v>44038</v>
      </c>
      <c r="F9853" t="s">
        <v>10</v>
      </c>
    </row>
    <row r="9854" spans="1:7" x14ac:dyDescent="0.25">
      <c r="A9854">
        <v>109853</v>
      </c>
      <c r="B9854" t="s">
        <v>21</v>
      </c>
      <c r="C9854" t="s">
        <v>22</v>
      </c>
      <c r="D9854" t="s">
        <v>18</v>
      </c>
      <c r="E9854" s="2">
        <v>44959</v>
      </c>
      <c r="F9854" t="s">
        <v>10</v>
      </c>
    </row>
    <row r="9855" spans="1:7" x14ac:dyDescent="0.25">
      <c r="A9855">
        <v>109854</v>
      </c>
      <c r="B9855" t="s">
        <v>41</v>
      </c>
      <c r="C9855" t="s">
        <v>45</v>
      </c>
      <c r="D9855" t="s">
        <v>12</v>
      </c>
      <c r="E9855" s="2">
        <v>43586</v>
      </c>
      <c r="F9855" t="s">
        <v>10</v>
      </c>
    </row>
    <row r="9856" spans="1:7" x14ac:dyDescent="0.25">
      <c r="A9856">
        <v>109855</v>
      </c>
      <c r="B9856" t="s">
        <v>33</v>
      </c>
      <c r="C9856" t="s">
        <v>30</v>
      </c>
      <c r="D9856" t="s">
        <v>18</v>
      </c>
      <c r="E9856" s="2">
        <v>43682</v>
      </c>
      <c r="F9856" t="s">
        <v>52</v>
      </c>
      <c r="G9856" s="2">
        <v>44276</v>
      </c>
    </row>
    <row r="9857" spans="1:7" x14ac:dyDescent="0.25">
      <c r="A9857">
        <v>109856</v>
      </c>
      <c r="B9857" t="s">
        <v>34</v>
      </c>
      <c r="C9857" t="s">
        <v>26</v>
      </c>
      <c r="D9857" t="s">
        <v>18</v>
      </c>
      <c r="E9857" s="2">
        <v>43882</v>
      </c>
      <c r="F9857" t="s">
        <v>10</v>
      </c>
    </row>
    <row r="9858" spans="1:7" x14ac:dyDescent="0.25">
      <c r="A9858">
        <v>109857</v>
      </c>
      <c r="B9858" t="s">
        <v>36</v>
      </c>
      <c r="C9858" t="s">
        <v>51</v>
      </c>
      <c r="D9858" t="s">
        <v>31</v>
      </c>
      <c r="E9858" s="2">
        <v>44837</v>
      </c>
      <c r="F9858" t="s">
        <v>52</v>
      </c>
      <c r="G9858" s="2">
        <v>45602</v>
      </c>
    </row>
    <row r="9859" spans="1:7" x14ac:dyDescent="0.25">
      <c r="A9859">
        <v>109858</v>
      </c>
      <c r="B9859" t="s">
        <v>33</v>
      </c>
      <c r="C9859" t="s">
        <v>38</v>
      </c>
      <c r="D9859" t="s">
        <v>37</v>
      </c>
      <c r="E9859" s="2">
        <v>45352</v>
      </c>
      <c r="F9859" t="s">
        <v>10</v>
      </c>
    </row>
    <row r="9860" spans="1:7" x14ac:dyDescent="0.25">
      <c r="A9860">
        <v>109859</v>
      </c>
      <c r="B9860" t="s">
        <v>34</v>
      </c>
      <c r="C9860" t="s">
        <v>45</v>
      </c>
      <c r="D9860" t="s">
        <v>31</v>
      </c>
      <c r="E9860" s="2">
        <v>44438</v>
      </c>
      <c r="F9860" t="s">
        <v>10</v>
      </c>
    </row>
    <row r="9861" spans="1:7" x14ac:dyDescent="0.25">
      <c r="A9861">
        <v>109860</v>
      </c>
      <c r="B9861" t="s">
        <v>43</v>
      </c>
      <c r="C9861" t="s">
        <v>27</v>
      </c>
      <c r="D9861" t="s">
        <v>9</v>
      </c>
      <c r="E9861" s="2">
        <v>45311</v>
      </c>
      <c r="F9861" t="s">
        <v>10</v>
      </c>
    </row>
    <row r="9862" spans="1:7" x14ac:dyDescent="0.25">
      <c r="A9862">
        <v>109861</v>
      </c>
      <c r="B9862" t="s">
        <v>34</v>
      </c>
      <c r="C9862" t="s">
        <v>26</v>
      </c>
      <c r="D9862" t="s">
        <v>31</v>
      </c>
      <c r="E9862" s="2">
        <v>44602</v>
      </c>
      <c r="F9862" t="s">
        <v>10</v>
      </c>
    </row>
    <row r="9863" spans="1:7" x14ac:dyDescent="0.25">
      <c r="A9863">
        <v>109862</v>
      </c>
      <c r="B9863" t="s">
        <v>34</v>
      </c>
      <c r="C9863" t="s">
        <v>29</v>
      </c>
      <c r="D9863" t="s">
        <v>37</v>
      </c>
      <c r="E9863" s="2">
        <v>44687</v>
      </c>
      <c r="F9863" t="s">
        <v>10</v>
      </c>
    </row>
    <row r="9864" spans="1:7" x14ac:dyDescent="0.25">
      <c r="A9864">
        <v>109863</v>
      </c>
      <c r="B9864" t="s">
        <v>7</v>
      </c>
      <c r="C9864" t="s">
        <v>53</v>
      </c>
      <c r="D9864" t="s">
        <v>12</v>
      </c>
      <c r="E9864" s="2">
        <v>44358</v>
      </c>
      <c r="F9864" t="s">
        <v>10</v>
      </c>
    </row>
    <row r="9865" spans="1:7" x14ac:dyDescent="0.25">
      <c r="A9865">
        <v>109864</v>
      </c>
      <c r="B9865" t="s">
        <v>7</v>
      </c>
      <c r="C9865" t="s">
        <v>20</v>
      </c>
      <c r="D9865" t="s">
        <v>9</v>
      </c>
      <c r="E9865" s="2">
        <v>43634</v>
      </c>
      <c r="F9865" t="s">
        <v>10</v>
      </c>
    </row>
    <row r="9866" spans="1:7" x14ac:dyDescent="0.25">
      <c r="A9866">
        <v>109865</v>
      </c>
      <c r="B9866" t="s">
        <v>7</v>
      </c>
      <c r="C9866" t="s">
        <v>48</v>
      </c>
      <c r="D9866" t="s">
        <v>37</v>
      </c>
      <c r="E9866" s="2">
        <v>43969</v>
      </c>
      <c r="F9866" t="s">
        <v>10</v>
      </c>
    </row>
    <row r="9867" spans="1:7" x14ac:dyDescent="0.25">
      <c r="A9867">
        <v>109866</v>
      </c>
      <c r="B9867" t="s">
        <v>36</v>
      </c>
      <c r="C9867" t="s">
        <v>35</v>
      </c>
      <c r="D9867" t="s">
        <v>31</v>
      </c>
      <c r="E9867" s="2">
        <v>43211</v>
      </c>
      <c r="F9867" t="s">
        <v>10</v>
      </c>
    </row>
    <row r="9868" spans="1:7" x14ac:dyDescent="0.25">
      <c r="A9868">
        <v>109867</v>
      </c>
      <c r="B9868" t="s">
        <v>44</v>
      </c>
      <c r="C9868" t="s">
        <v>11</v>
      </c>
      <c r="D9868" t="s">
        <v>31</v>
      </c>
      <c r="E9868" s="2">
        <v>44163</v>
      </c>
      <c r="F9868" t="s">
        <v>10</v>
      </c>
    </row>
    <row r="9869" spans="1:7" x14ac:dyDescent="0.25">
      <c r="A9869">
        <v>109868</v>
      </c>
      <c r="B9869" t="s">
        <v>44</v>
      </c>
      <c r="C9869" t="s">
        <v>38</v>
      </c>
      <c r="D9869" t="s">
        <v>12</v>
      </c>
      <c r="E9869" s="2">
        <v>43407</v>
      </c>
      <c r="F9869" t="s">
        <v>10</v>
      </c>
    </row>
    <row r="9870" spans="1:7" x14ac:dyDescent="0.25">
      <c r="A9870">
        <v>109869</v>
      </c>
      <c r="B9870" t="s">
        <v>21</v>
      </c>
      <c r="C9870" t="s">
        <v>14</v>
      </c>
      <c r="D9870" t="s">
        <v>18</v>
      </c>
      <c r="E9870" s="2">
        <v>43740</v>
      </c>
      <c r="F9870" t="s">
        <v>10</v>
      </c>
    </row>
    <row r="9871" spans="1:7" x14ac:dyDescent="0.25">
      <c r="A9871">
        <v>109870</v>
      </c>
      <c r="B9871" t="s">
        <v>43</v>
      </c>
      <c r="C9871" t="s">
        <v>38</v>
      </c>
      <c r="D9871" t="s">
        <v>31</v>
      </c>
      <c r="E9871" s="2">
        <v>43206</v>
      </c>
      <c r="F9871" t="s">
        <v>10</v>
      </c>
    </row>
    <row r="9872" spans="1:7" x14ac:dyDescent="0.25">
      <c r="A9872">
        <v>109871</v>
      </c>
      <c r="B9872" t="s">
        <v>23</v>
      </c>
      <c r="C9872" t="s">
        <v>17</v>
      </c>
      <c r="D9872" t="s">
        <v>31</v>
      </c>
      <c r="E9872" s="2">
        <v>43677</v>
      </c>
      <c r="F9872" t="s">
        <v>10</v>
      </c>
    </row>
    <row r="9873" spans="1:7" x14ac:dyDescent="0.25">
      <c r="A9873">
        <v>109872</v>
      </c>
      <c r="B9873" t="s">
        <v>36</v>
      </c>
      <c r="C9873" t="s">
        <v>8</v>
      </c>
      <c r="D9873" t="s">
        <v>31</v>
      </c>
      <c r="E9873" s="2">
        <v>45074</v>
      </c>
      <c r="F9873" t="s">
        <v>10</v>
      </c>
    </row>
    <row r="9874" spans="1:7" x14ac:dyDescent="0.25">
      <c r="A9874">
        <v>109873</v>
      </c>
      <c r="B9874" t="s">
        <v>33</v>
      </c>
      <c r="C9874" t="s">
        <v>17</v>
      </c>
      <c r="D9874" t="s">
        <v>12</v>
      </c>
      <c r="E9874" s="2">
        <v>43321</v>
      </c>
      <c r="F9874" t="s">
        <v>10</v>
      </c>
    </row>
    <row r="9875" spans="1:7" x14ac:dyDescent="0.25">
      <c r="A9875">
        <v>109874</v>
      </c>
      <c r="B9875" t="s">
        <v>41</v>
      </c>
      <c r="C9875" t="s">
        <v>17</v>
      </c>
      <c r="D9875" t="s">
        <v>31</v>
      </c>
      <c r="E9875" s="2">
        <v>44831</v>
      </c>
      <c r="F9875" t="s">
        <v>10</v>
      </c>
    </row>
    <row r="9876" spans="1:7" x14ac:dyDescent="0.25">
      <c r="A9876">
        <v>109875</v>
      </c>
      <c r="B9876" t="s">
        <v>33</v>
      </c>
      <c r="C9876" t="s">
        <v>32</v>
      </c>
      <c r="D9876" t="s">
        <v>12</v>
      </c>
      <c r="E9876" s="2">
        <v>43605</v>
      </c>
      <c r="F9876" t="s">
        <v>10</v>
      </c>
    </row>
    <row r="9877" spans="1:7" x14ac:dyDescent="0.25">
      <c r="A9877">
        <v>109876</v>
      </c>
      <c r="B9877" t="s">
        <v>28</v>
      </c>
      <c r="C9877" t="s">
        <v>53</v>
      </c>
      <c r="D9877" t="s">
        <v>12</v>
      </c>
      <c r="E9877" s="2">
        <v>44583</v>
      </c>
      <c r="F9877" t="s">
        <v>10</v>
      </c>
    </row>
    <row r="9878" spans="1:7" x14ac:dyDescent="0.25">
      <c r="A9878">
        <v>109877</v>
      </c>
      <c r="B9878" t="s">
        <v>34</v>
      </c>
      <c r="C9878" t="s">
        <v>16</v>
      </c>
      <c r="D9878" t="s">
        <v>12</v>
      </c>
      <c r="E9878" s="2">
        <v>43764</v>
      </c>
      <c r="F9878" t="s">
        <v>10</v>
      </c>
    </row>
    <row r="9879" spans="1:7" x14ac:dyDescent="0.25">
      <c r="A9879">
        <v>109878</v>
      </c>
      <c r="B9879" t="s">
        <v>34</v>
      </c>
      <c r="C9879" t="s">
        <v>35</v>
      </c>
      <c r="D9879" t="s">
        <v>37</v>
      </c>
      <c r="E9879" s="2">
        <v>45064</v>
      </c>
      <c r="F9879" t="s">
        <v>10</v>
      </c>
    </row>
    <row r="9880" spans="1:7" x14ac:dyDescent="0.25">
      <c r="A9880">
        <v>109879</v>
      </c>
      <c r="B9880" t="s">
        <v>25</v>
      </c>
      <c r="C9880" t="s">
        <v>20</v>
      </c>
      <c r="D9880" t="s">
        <v>37</v>
      </c>
      <c r="E9880" s="2">
        <v>44046</v>
      </c>
      <c r="F9880" t="s">
        <v>52</v>
      </c>
      <c r="G9880" s="2">
        <v>45217</v>
      </c>
    </row>
    <row r="9881" spans="1:7" x14ac:dyDescent="0.25">
      <c r="A9881">
        <v>109880</v>
      </c>
      <c r="B9881" t="s">
        <v>13</v>
      </c>
      <c r="C9881" t="s">
        <v>38</v>
      </c>
      <c r="D9881" t="s">
        <v>12</v>
      </c>
      <c r="E9881" s="2">
        <v>45127</v>
      </c>
      <c r="F9881" t="s">
        <v>10</v>
      </c>
    </row>
    <row r="9882" spans="1:7" x14ac:dyDescent="0.25">
      <c r="A9882">
        <v>109881</v>
      </c>
      <c r="B9882" t="s">
        <v>25</v>
      </c>
      <c r="C9882" t="s">
        <v>20</v>
      </c>
      <c r="D9882" t="s">
        <v>37</v>
      </c>
      <c r="E9882" s="2">
        <v>44239</v>
      </c>
      <c r="F9882" t="s">
        <v>10</v>
      </c>
    </row>
    <row r="9883" spans="1:7" x14ac:dyDescent="0.25">
      <c r="A9883">
        <v>109882</v>
      </c>
      <c r="B9883" t="s">
        <v>13</v>
      </c>
      <c r="C9883" t="s">
        <v>51</v>
      </c>
      <c r="D9883" t="s">
        <v>9</v>
      </c>
      <c r="E9883" s="2">
        <v>43348</v>
      </c>
      <c r="F9883" t="s">
        <v>10</v>
      </c>
    </row>
    <row r="9884" spans="1:7" x14ac:dyDescent="0.25">
      <c r="A9884">
        <v>109883</v>
      </c>
      <c r="B9884" t="s">
        <v>21</v>
      </c>
      <c r="C9884" t="s">
        <v>45</v>
      </c>
      <c r="D9884" t="s">
        <v>9</v>
      </c>
      <c r="E9884" s="2">
        <v>43782</v>
      </c>
      <c r="F9884" t="s">
        <v>52</v>
      </c>
      <c r="G9884" s="2">
        <v>43937</v>
      </c>
    </row>
    <row r="9885" spans="1:7" x14ac:dyDescent="0.25">
      <c r="A9885">
        <v>109884</v>
      </c>
      <c r="B9885" t="s">
        <v>36</v>
      </c>
      <c r="C9885" t="s">
        <v>40</v>
      </c>
      <c r="D9885" t="s">
        <v>31</v>
      </c>
      <c r="E9885" s="2">
        <v>44915</v>
      </c>
      <c r="F9885" t="s">
        <v>10</v>
      </c>
    </row>
    <row r="9886" spans="1:7" x14ac:dyDescent="0.25">
      <c r="A9886">
        <v>109885</v>
      </c>
      <c r="B9886" t="s">
        <v>50</v>
      </c>
      <c r="C9886" t="s">
        <v>35</v>
      </c>
      <c r="D9886" t="s">
        <v>12</v>
      </c>
      <c r="E9886" s="2">
        <v>43450</v>
      </c>
      <c r="F9886" t="s">
        <v>10</v>
      </c>
    </row>
    <row r="9887" spans="1:7" x14ac:dyDescent="0.25">
      <c r="A9887">
        <v>109886</v>
      </c>
      <c r="B9887" t="s">
        <v>43</v>
      </c>
      <c r="C9887" t="s">
        <v>22</v>
      </c>
      <c r="D9887" t="s">
        <v>31</v>
      </c>
      <c r="E9887" s="2">
        <v>44867</v>
      </c>
      <c r="F9887" t="s">
        <v>10</v>
      </c>
    </row>
    <row r="9888" spans="1:7" x14ac:dyDescent="0.25">
      <c r="A9888">
        <v>109887</v>
      </c>
      <c r="B9888" t="s">
        <v>43</v>
      </c>
      <c r="C9888" t="s">
        <v>14</v>
      </c>
      <c r="D9888" t="s">
        <v>9</v>
      </c>
      <c r="E9888" s="2">
        <v>44846</v>
      </c>
      <c r="F9888" t="s">
        <v>10</v>
      </c>
    </row>
    <row r="9889" spans="1:7" x14ac:dyDescent="0.25">
      <c r="A9889">
        <v>109888</v>
      </c>
      <c r="B9889" t="s">
        <v>46</v>
      </c>
      <c r="C9889" t="s">
        <v>38</v>
      </c>
      <c r="D9889" t="s">
        <v>15</v>
      </c>
      <c r="E9889" s="2">
        <v>45520</v>
      </c>
      <c r="F9889" t="s">
        <v>10</v>
      </c>
    </row>
    <row r="9890" spans="1:7" x14ac:dyDescent="0.25">
      <c r="A9890">
        <v>109889</v>
      </c>
      <c r="B9890" t="s">
        <v>28</v>
      </c>
      <c r="C9890" t="s">
        <v>51</v>
      </c>
      <c r="D9890" t="s">
        <v>12</v>
      </c>
      <c r="E9890" s="2">
        <v>43192</v>
      </c>
      <c r="F9890" t="s">
        <v>10</v>
      </c>
    </row>
    <row r="9891" spans="1:7" x14ac:dyDescent="0.25">
      <c r="A9891">
        <v>109890</v>
      </c>
      <c r="B9891" t="s">
        <v>43</v>
      </c>
      <c r="C9891" t="s">
        <v>35</v>
      </c>
      <c r="D9891" t="s">
        <v>31</v>
      </c>
      <c r="E9891" s="2">
        <v>44789</v>
      </c>
      <c r="F9891" t="s">
        <v>10</v>
      </c>
    </row>
    <row r="9892" spans="1:7" x14ac:dyDescent="0.25">
      <c r="A9892">
        <v>109891</v>
      </c>
      <c r="B9892" t="s">
        <v>25</v>
      </c>
      <c r="C9892" t="s">
        <v>14</v>
      </c>
      <c r="D9892" t="s">
        <v>15</v>
      </c>
      <c r="E9892" s="2">
        <v>44035</v>
      </c>
      <c r="F9892" t="s">
        <v>10</v>
      </c>
    </row>
    <row r="9893" spans="1:7" x14ac:dyDescent="0.25">
      <c r="A9893">
        <v>109892</v>
      </c>
      <c r="B9893" t="s">
        <v>24</v>
      </c>
      <c r="C9893" t="s">
        <v>53</v>
      </c>
      <c r="D9893" t="s">
        <v>18</v>
      </c>
      <c r="E9893" s="2">
        <v>43633</v>
      </c>
      <c r="F9893" t="s">
        <v>10</v>
      </c>
    </row>
    <row r="9894" spans="1:7" x14ac:dyDescent="0.25">
      <c r="A9894">
        <v>109893</v>
      </c>
      <c r="B9894" t="s">
        <v>39</v>
      </c>
      <c r="C9894" t="s">
        <v>48</v>
      </c>
      <c r="D9894" t="s">
        <v>31</v>
      </c>
      <c r="E9894" s="2">
        <v>43619</v>
      </c>
      <c r="F9894" t="s">
        <v>10</v>
      </c>
    </row>
    <row r="9895" spans="1:7" x14ac:dyDescent="0.25">
      <c r="A9895">
        <v>109894</v>
      </c>
      <c r="B9895" t="s">
        <v>28</v>
      </c>
      <c r="C9895" t="s">
        <v>48</v>
      </c>
      <c r="D9895" t="s">
        <v>9</v>
      </c>
      <c r="E9895" s="2">
        <v>44253</v>
      </c>
      <c r="F9895" t="s">
        <v>10</v>
      </c>
    </row>
    <row r="9896" spans="1:7" x14ac:dyDescent="0.25">
      <c r="A9896">
        <v>109895</v>
      </c>
      <c r="B9896" t="s">
        <v>28</v>
      </c>
      <c r="C9896" t="s">
        <v>48</v>
      </c>
      <c r="D9896" t="s">
        <v>15</v>
      </c>
      <c r="E9896" s="2">
        <v>45276</v>
      </c>
      <c r="F9896" t="s">
        <v>10</v>
      </c>
    </row>
    <row r="9897" spans="1:7" x14ac:dyDescent="0.25">
      <c r="A9897">
        <v>109896</v>
      </c>
      <c r="B9897" t="s">
        <v>13</v>
      </c>
      <c r="C9897" t="s">
        <v>22</v>
      </c>
      <c r="D9897" t="s">
        <v>12</v>
      </c>
      <c r="E9897" s="2">
        <v>43539</v>
      </c>
      <c r="F9897" t="s">
        <v>52</v>
      </c>
      <c r="G9897" s="2">
        <v>44270</v>
      </c>
    </row>
    <row r="9898" spans="1:7" x14ac:dyDescent="0.25">
      <c r="A9898">
        <v>109897</v>
      </c>
      <c r="B9898" t="s">
        <v>19</v>
      </c>
      <c r="C9898" t="s">
        <v>20</v>
      </c>
      <c r="D9898" t="s">
        <v>37</v>
      </c>
      <c r="E9898" s="2">
        <v>44409</v>
      </c>
      <c r="F9898" t="s">
        <v>10</v>
      </c>
    </row>
    <row r="9899" spans="1:7" x14ac:dyDescent="0.25">
      <c r="A9899">
        <v>109898</v>
      </c>
      <c r="B9899" t="s">
        <v>19</v>
      </c>
      <c r="C9899" t="s">
        <v>29</v>
      </c>
      <c r="D9899" t="s">
        <v>9</v>
      </c>
      <c r="E9899" s="2">
        <v>44170</v>
      </c>
      <c r="F9899" t="s">
        <v>52</v>
      </c>
      <c r="G9899" s="2">
        <v>44524</v>
      </c>
    </row>
    <row r="9900" spans="1:7" x14ac:dyDescent="0.25">
      <c r="A9900">
        <v>109899</v>
      </c>
      <c r="B9900" t="s">
        <v>36</v>
      </c>
      <c r="C9900" t="s">
        <v>8</v>
      </c>
      <c r="D9900" t="s">
        <v>37</v>
      </c>
      <c r="E9900" s="2">
        <v>43132</v>
      </c>
      <c r="F9900" t="s">
        <v>10</v>
      </c>
    </row>
    <row r="9901" spans="1:7" x14ac:dyDescent="0.25">
      <c r="A9901">
        <v>109900</v>
      </c>
      <c r="B9901" t="s">
        <v>39</v>
      </c>
      <c r="C9901" t="s">
        <v>11</v>
      </c>
      <c r="D9901" t="s">
        <v>12</v>
      </c>
      <c r="E9901" s="2">
        <v>44009</v>
      </c>
      <c r="F9901" t="s">
        <v>10</v>
      </c>
    </row>
    <row r="9902" spans="1:7" x14ac:dyDescent="0.25">
      <c r="A9902">
        <v>109901</v>
      </c>
      <c r="B9902" t="s">
        <v>7</v>
      </c>
      <c r="C9902" t="s">
        <v>51</v>
      </c>
      <c r="D9902" t="s">
        <v>37</v>
      </c>
      <c r="E9902" s="2">
        <v>44270</v>
      </c>
      <c r="F9902" t="s">
        <v>10</v>
      </c>
    </row>
    <row r="9903" spans="1:7" x14ac:dyDescent="0.25">
      <c r="A9903">
        <v>109902</v>
      </c>
      <c r="B9903" t="s">
        <v>28</v>
      </c>
      <c r="C9903" t="s">
        <v>35</v>
      </c>
      <c r="D9903" t="s">
        <v>9</v>
      </c>
      <c r="E9903" s="2">
        <v>43233</v>
      </c>
      <c r="F9903" t="s">
        <v>10</v>
      </c>
    </row>
    <row r="9904" spans="1:7" x14ac:dyDescent="0.25">
      <c r="A9904">
        <v>109903</v>
      </c>
      <c r="B9904" t="s">
        <v>13</v>
      </c>
      <c r="C9904" t="s">
        <v>40</v>
      </c>
      <c r="D9904" t="s">
        <v>18</v>
      </c>
      <c r="E9904" s="2">
        <v>44123</v>
      </c>
      <c r="F9904" t="s">
        <v>10</v>
      </c>
    </row>
    <row r="9905" spans="1:6" x14ac:dyDescent="0.25">
      <c r="A9905">
        <v>109904</v>
      </c>
      <c r="B9905" t="s">
        <v>19</v>
      </c>
      <c r="C9905" t="s">
        <v>38</v>
      </c>
      <c r="D9905" t="s">
        <v>12</v>
      </c>
      <c r="E9905" s="2">
        <v>43341</v>
      </c>
      <c r="F9905" t="s">
        <v>10</v>
      </c>
    </row>
    <row r="9906" spans="1:6" x14ac:dyDescent="0.25">
      <c r="A9906">
        <v>109905</v>
      </c>
      <c r="B9906" t="s">
        <v>33</v>
      </c>
      <c r="C9906" t="s">
        <v>35</v>
      </c>
      <c r="D9906" t="s">
        <v>12</v>
      </c>
      <c r="E9906" s="2">
        <v>43611</v>
      </c>
      <c r="F9906" t="s">
        <v>10</v>
      </c>
    </row>
    <row r="9907" spans="1:6" x14ac:dyDescent="0.25">
      <c r="A9907">
        <v>109906</v>
      </c>
      <c r="B9907" t="s">
        <v>50</v>
      </c>
      <c r="C9907" t="s">
        <v>22</v>
      </c>
      <c r="D9907" t="s">
        <v>12</v>
      </c>
      <c r="E9907" s="2">
        <v>43170</v>
      </c>
      <c r="F9907" t="s">
        <v>10</v>
      </c>
    </row>
    <row r="9908" spans="1:6" x14ac:dyDescent="0.25">
      <c r="A9908">
        <v>109907</v>
      </c>
      <c r="B9908" t="s">
        <v>21</v>
      </c>
      <c r="C9908" t="s">
        <v>35</v>
      </c>
      <c r="D9908" t="s">
        <v>9</v>
      </c>
      <c r="E9908" s="2">
        <v>44588</v>
      </c>
      <c r="F9908" t="s">
        <v>10</v>
      </c>
    </row>
    <row r="9909" spans="1:6" x14ac:dyDescent="0.25">
      <c r="A9909">
        <v>109908</v>
      </c>
      <c r="B9909" t="s">
        <v>25</v>
      </c>
      <c r="C9909" t="s">
        <v>47</v>
      </c>
      <c r="D9909" t="s">
        <v>37</v>
      </c>
      <c r="E9909" s="2">
        <v>44762</v>
      </c>
      <c r="F9909" t="s">
        <v>10</v>
      </c>
    </row>
    <row r="9910" spans="1:6" x14ac:dyDescent="0.25">
      <c r="A9910">
        <v>109909</v>
      </c>
      <c r="B9910" t="s">
        <v>23</v>
      </c>
      <c r="C9910" t="s">
        <v>53</v>
      </c>
      <c r="D9910" t="s">
        <v>37</v>
      </c>
      <c r="E9910" s="2">
        <v>45134</v>
      </c>
      <c r="F9910" t="s">
        <v>10</v>
      </c>
    </row>
    <row r="9911" spans="1:6" x14ac:dyDescent="0.25">
      <c r="A9911">
        <v>109910</v>
      </c>
      <c r="B9911" t="s">
        <v>25</v>
      </c>
      <c r="C9911" t="s">
        <v>27</v>
      </c>
      <c r="D9911" t="s">
        <v>18</v>
      </c>
      <c r="E9911" s="2">
        <v>45412</v>
      </c>
      <c r="F9911" t="s">
        <v>10</v>
      </c>
    </row>
    <row r="9912" spans="1:6" x14ac:dyDescent="0.25">
      <c r="A9912">
        <v>109911</v>
      </c>
      <c r="B9912" t="s">
        <v>42</v>
      </c>
      <c r="C9912" t="s">
        <v>40</v>
      </c>
      <c r="D9912" t="s">
        <v>31</v>
      </c>
      <c r="E9912" s="2">
        <v>44950</v>
      </c>
      <c r="F9912" t="s">
        <v>10</v>
      </c>
    </row>
    <row r="9913" spans="1:6" x14ac:dyDescent="0.25">
      <c r="A9913">
        <v>109912</v>
      </c>
      <c r="B9913" t="s">
        <v>25</v>
      </c>
      <c r="C9913" t="s">
        <v>53</v>
      </c>
      <c r="D9913" t="s">
        <v>12</v>
      </c>
      <c r="E9913" s="2">
        <v>44610</v>
      </c>
      <c r="F9913" t="s">
        <v>10</v>
      </c>
    </row>
    <row r="9914" spans="1:6" x14ac:dyDescent="0.25">
      <c r="A9914">
        <v>109913</v>
      </c>
      <c r="B9914" t="s">
        <v>21</v>
      </c>
      <c r="C9914" t="s">
        <v>29</v>
      </c>
      <c r="D9914" t="s">
        <v>18</v>
      </c>
      <c r="E9914" s="2">
        <v>44834</v>
      </c>
      <c r="F9914" t="s">
        <v>10</v>
      </c>
    </row>
    <row r="9915" spans="1:6" x14ac:dyDescent="0.25">
      <c r="A9915">
        <v>109914</v>
      </c>
      <c r="B9915" t="s">
        <v>28</v>
      </c>
      <c r="C9915" t="s">
        <v>16</v>
      </c>
      <c r="D9915" t="s">
        <v>18</v>
      </c>
      <c r="E9915" s="2">
        <v>44363</v>
      </c>
      <c r="F9915" t="s">
        <v>10</v>
      </c>
    </row>
    <row r="9916" spans="1:6" x14ac:dyDescent="0.25">
      <c r="A9916">
        <v>109915</v>
      </c>
      <c r="B9916" t="s">
        <v>21</v>
      </c>
      <c r="C9916" t="s">
        <v>47</v>
      </c>
      <c r="D9916" t="s">
        <v>37</v>
      </c>
      <c r="E9916" s="2">
        <v>43366</v>
      </c>
      <c r="F9916" t="s">
        <v>10</v>
      </c>
    </row>
    <row r="9917" spans="1:6" x14ac:dyDescent="0.25">
      <c r="A9917">
        <v>109916</v>
      </c>
      <c r="B9917" t="s">
        <v>41</v>
      </c>
      <c r="C9917" t="s">
        <v>17</v>
      </c>
      <c r="D9917" t="s">
        <v>15</v>
      </c>
      <c r="E9917" s="2">
        <v>44620</v>
      </c>
      <c r="F9917" t="s">
        <v>10</v>
      </c>
    </row>
    <row r="9918" spans="1:6" x14ac:dyDescent="0.25">
      <c r="A9918">
        <v>109917</v>
      </c>
      <c r="B9918" t="s">
        <v>50</v>
      </c>
      <c r="C9918" t="s">
        <v>26</v>
      </c>
      <c r="D9918" t="s">
        <v>12</v>
      </c>
      <c r="E9918" s="2">
        <v>44914</v>
      </c>
      <c r="F9918" t="s">
        <v>10</v>
      </c>
    </row>
    <row r="9919" spans="1:6" x14ac:dyDescent="0.25">
      <c r="A9919">
        <v>109918</v>
      </c>
      <c r="B9919" t="s">
        <v>24</v>
      </c>
      <c r="C9919" t="s">
        <v>45</v>
      </c>
      <c r="D9919" t="s">
        <v>18</v>
      </c>
      <c r="E9919" s="2">
        <v>45518</v>
      </c>
      <c r="F9919" t="s">
        <v>10</v>
      </c>
    </row>
    <row r="9920" spans="1:6" x14ac:dyDescent="0.25">
      <c r="A9920">
        <v>109919</v>
      </c>
      <c r="B9920" t="s">
        <v>36</v>
      </c>
      <c r="C9920" t="s">
        <v>35</v>
      </c>
      <c r="D9920" t="s">
        <v>18</v>
      </c>
      <c r="E9920" s="2">
        <v>44526</v>
      </c>
      <c r="F9920" t="s">
        <v>10</v>
      </c>
    </row>
    <row r="9921" spans="1:6" x14ac:dyDescent="0.25">
      <c r="A9921">
        <v>109920</v>
      </c>
      <c r="B9921" t="s">
        <v>24</v>
      </c>
      <c r="C9921" t="s">
        <v>17</v>
      </c>
      <c r="D9921" t="s">
        <v>31</v>
      </c>
      <c r="E9921" s="2">
        <v>44624</v>
      </c>
      <c r="F9921" t="s">
        <v>10</v>
      </c>
    </row>
    <row r="9922" spans="1:6" x14ac:dyDescent="0.25">
      <c r="A9922">
        <v>109921</v>
      </c>
      <c r="B9922" t="s">
        <v>33</v>
      </c>
      <c r="C9922" t="s">
        <v>32</v>
      </c>
      <c r="D9922" t="s">
        <v>9</v>
      </c>
      <c r="E9922" s="2">
        <v>44268</v>
      </c>
      <c r="F9922" t="s">
        <v>10</v>
      </c>
    </row>
    <row r="9923" spans="1:6" x14ac:dyDescent="0.25">
      <c r="A9923">
        <v>109922</v>
      </c>
      <c r="B9923" t="s">
        <v>28</v>
      </c>
      <c r="C9923" t="s">
        <v>26</v>
      </c>
      <c r="D9923" t="s">
        <v>12</v>
      </c>
      <c r="E9923" s="2">
        <v>44842</v>
      </c>
      <c r="F9923" t="s">
        <v>10</v>
      </c>
    </row>
    <row r="9924" spans="1:6" x14ac:dyDescent="0.25">
      <c r="A9924">
        <v>109923</v>
      </c>
      <c r="B9924" t="s">
        <v>19</v>
      </c>
      <c r="C9924" t="s">
        <v>17</v>
      </c>
      <c r="D9924" t="s">
        <v>12</v>
      </c>
      <c r="E9924" s="2">
        <v>43807</v>
      </c>
      <c r="F9924" t="s">
        <v>10</v>
      </c>
    </row>
    <row r="9925" spans="1:6" x14ac:dyDescent="0.25">
      <c r="A9925">
        <v>109924</v>
      </c>
      <c r="B9925" t="s">
        <v>25</v>
      </c>
      <c r="C9925" t="s">
        <v>17</v>
      </c>
      <c r="D9925" t="s">
        <v>37</v>
      </c>
      <c r="E9925" s="2">
        <v>44109</v>
      </c>
      <c r="F9925" t="s">
        <v>10</v>
      </c>
    </row>
    <row r="9926" spans="1:6" x14ac:dyDescent="0.25">
      <c r="A9926">
        <v>109925</v>
      </c>
      <c r="B9926" t="s">
        <v>43</v>
      </c>
      <c r="C9926" t="s">
        <v>38</v>
      </c>
      <c r="D9926" t="s">
        <v>37</v>
      </c>
      <c r="E9926" s="2">
        <v>44130</v>
      </c>
      <c r="F9926" t="s">
        <v>10</v>
      </c>
    </row>
    <row r="9927" spans="1:6" x14ac:dyDescent="0.25">
      <c r="A9927">
        <v>109926</v>
      </c>
      <c r="B9927" t="s">
        <v>23</v>
      </c>
      <c r="C9927" t="s">
        <v>26</v>
      </c>
      <c r="D9927" t="s">
        <v>15</v>
      </c>
      <c r="E9927" s="2">
        <v>45065</v>
      </c>
      <c r="F9927" t="s">
        <v>10</v>
      </c>
    </row>
    <row r="9928" spans="1:6" x14ac:dyDescent="0.25">
      <c r="A9928">
        <v>109927</v>
      </c>
      <c r="B9928" t="s">
        <v>43</v>
      </c>
      <c r="C9928" t="s">
        <v>53</v>
      </c>
      <c r="D9928" t="s">
        <v>9</v>
      </c>
      <c r="E9928" s="2">
        <v>43536</v>
      </c>
      <c r="F9928" t="s">
        <v>10</v>
      </c>
    </row>
    <row r="9929" spans="1:6" x14ac:dyDescent="0.25">
      <c r="A9929">
        <v>109928</v>
      </c>
      <c r="B9929" t="s">
        <v>41</v>
      </c>
      <c r="C9929" t="s">
        <v>53</v>
      </c>
      <c r="D9929" t="s">
        <v>37</v>
      </c>
      <c r="E9929" s="2">
        <v>43661</v>
      </c>
      <c r="F9929" t="s">
        <v>10</v>
      </c>
    </row>
    <row r="9930" spans="1:6" x14ac:dyDescent="0.25">
      <c r="A9930">
        <v>109929</v>
      </c>
      <c r="B9930" t="s">
        <v>39</v>
      </c>
      <c r="C9930" t="s">
        <v>32</v>
      </c>
      <c r="D9930" t="s">
        <v>37</v>
      </c>
      <c r="E9930" s="2">
        <v>44129</v>
      </c>
      <c r="F9930" t="s">
        <v>10</v>
      </c>
    </row>
    <row r="9931" spans="1:6" x14ac:dyDescent="0.25">
      <c r="A9931">
        <v>109930</v>
      </c>
      <c r="B9931" t="s">
        <v>43</v>
      </c>
      <c r="C9931" t="s">
        <v>17</v>
      </c>
      <c r="D9931" t="s">
        <v>18</v>
      </c>
      <c r="E9931" s="2">
        <v>44992</v>
      </c>
      <c r="F9931" t="s">
        <v>10</v>
      </c>
    </row>
    <row r="9932" spans="1:6" x14ac:dyDescent="0.25">
      <c r="A9932">
        <v>109931</v>
      </c>
      <c r="B9932" t="s">
        <v>42</v>
      </c>
      <c r="C9932" t="s">
        <v>26</v>
      </c>
      <c r="D9932" t="s">
        <v>18</v>
      </c>
      <c r="E9932" s="2">
        <v>44879</v>
      </c>
      <c r="F9932" t="s">
        <v>10</v>
      </c>
    </row>
    <row r="9933" spans="1:6" x14ac:dyDescent="0.25">
      <c r="A9933">
        <v>109932</v>
      </c>
      <c r="B9933" t="s">
        <v>33</v>
      </c>
      <c r="C9933" t="s">
        <v>26</v>
      </c>
      <c r="D9933" t="s">
        <v>15</v>
      </c>
      <c r="E9933" s="2">
        <v>43112</v>
      </c>
      <c r="F9933" t="s">
        <v>10</v>
      </c>
    </row>
    <row r="9934" spans="1:6" x14ac:dyDescent="0.25">
      <c r="A9934">
        <v>109933</v>
      </c>
      <c r="B9934" t="s">
        <v>42</v>
      </c>
      <c r="C9934" t="s">
        <v>40</v>
      </c>
      <c r="D9934" t="s">
        <v>12</v>
      </c>
      <c r="E9934" s="2">
        <v>43553</v>
      </c>
      <c r="F9934" t="s">
        <v>10</v>
      </c>
    </row>
    <row r="9935" spans="1:6" x14ac:dyDescent="0.25">
      <c r="A9935">
        <v>109934</v>
      </c>
      <c r="B9935" t="s">
        <v>41</v>
      </c>
      <c r="C9935" t="s">
        <v>14</v>
      </c>
      <c r="D9935" t="s">
        <v>9</v>
      </c>
      <c r="E9935" s="2">
        <v>43281</v>
      </c>
      <c r="F9935" t="s">
        <v>10</v>
      </c>
    </row>
    <row r="9936" spans="1:6" x14ac:dyDescent="0.25">
      <c r="A9936">
        <v>109935</v>
      </c>
      <c r="B9936" t="s">
        <v>25</v>
      </c>
      <c r="C9936" t="s">
        <v>51</v>
      </c>
      <c r="D9936" t="s">
        <v>37</v>
      </c>
      <c r="E9936" s="2">
        <v>45374</v>
      </c>
      <c r="F9936" t="s">
        <v>10</v>
      </c>
    </row>
    <row r="9937" spans="1:6" x14ac:dyDescent="0.25">
      <c r="A9937">
        <v>109936</v>
      </c>
      <c r="B9937" t="s">
        <v>25</v>
      </c>
      <c r="C9937" t="s">
        <v>53</v>
      </c>
      <c r="D9937" t="s">
        <v>37</v>
      </c>
      <c r="E9937" s="2">
        <v>43344</v>
      </c>
      <c r="F9937" t="s">
        <v>10</v>
      </c>
    </row>
    <row r="9938" spans="1:6" x14ac:dyDescent="0.25">
      <c r="A9938">
        <v>109937</v>
      </c>
      <c r="B9938" t="s">
        <v>36</v>
      </c>
      <c r="C9938" t="s">
        <v>32</v>
      </c>
      <c r="D9938" t="s">
        <v>12</v>
      </c>
      <c r="E9938" s="2">
        <v>43586</v>
      </c>
      <c r="F9938" t="s">
        <v>10</v>
      </c>
    </row>
    <row r="9939" spans="1:6" x14ac:dyDescent="0.25">
      <c r="A9939">
        <v>109938</v>
      </c>
      <c r="B9939" t="s">
        <v>41</v>
      </c>
      <c r="C9939" t="s">
        <v>53</v>
      </c>
      <c r="D9939" t="s">
        <v>31</v>
      </c>
      <c r="E9939" s="2">
        <v>45207</v>
      </c>
      <c r="F9939" t="s">
        <v>10</v>
      </c>
    </row>
    <row r="9940" spans="1:6" x14ac:dyDescent="0.25">
      <c r="A9940">
        <v>109939</v>
      </c>
      <c r="B9940" t="s">
        <v>24</v>
      </c>
      <c r="C9940" t="s">
        <v>32</v>
      </c>
      <c r="D9940" t="s">
        <v>31</v>
      </c>
      <c r="E9940" s="2">
        <v>43603</v>
      </c>
      <c r="F9940" t="s">
        <v>10</v>
      </c>
    </row>
    <row r="9941" spans="1:6" x14ac:dyDescent="0.25">
      <c r="A9941">
        <v>109940</v>
      </c>
      <c r="B9941" t="s">
        <v>50</v>
      </c>
      <c r="C9941" t="s">
        <v>8</v>
      </c>
      <c r="D9941" t="s">
        <v>18</v>
      </c>
      <c r="E9941" s="2">
        <v>43259</v>
      </c>
      <c r="F9941" t="s">
        <v>10</v>
      </c>
    </row>
    <row r="9942" spans="1:6" x14ac:dyDescent="0.25">
      <c r="A9942">
        <v>109941</v>
      </c>
      <c r="B9942" t="s">
        <v>44</v>
      </c>
      <c r="C9942" t="s">
        <v>38</v>
      </c>
      <c r="D9942" t="s">
        <v>9</v>
      </c>
      <c r="E9942" s="2">
        <v>43949</v>
      </c>
      <c r="F9942" t="s">
        <v>10</v>
      </c>
    </row>
    <row r="9943" spans="1:6" x14ac:dyDescent="0.25">
      <c r="A9943">
        <v>109942</v>
      </c>
      <c r="B9943" t="s">
        <v>7</v>
      </c>
      <c r="C9943" t="s">
        <v>48</v>
      </c>
      <c r="D9943" t="s">
        <v>12</v>
      </c>
      <c r="E9943" s="2">
        <v>43210</v>
      </c>
      <c r="F9943" t="s">
        <v>10</v>
      </c>
    </row>
    <row r="9944" spans="1:6" x14ac:dyDescent="0.25">
      <c r="A9944">
        <v>109943</v>
      </c>
      <c r="B9944" t="s">
        <v>49</v>
      </c>
      <c r="C9944" t="s">
        <v>51</v>
      </c>
      <c r="D9944" t="s">
        <v>18</v>
      </c>
      <c r="E9944" s="2">
        <v>44790</v>
      </c>
      <c r="F9944" t="s">
        <v>10</v>
      </c>
    </row>
    <row r="9945" spans="1:6" x14ac:dyDescent="0.25">
      <c r="A9945">
        <v>109944</v>
      </c>
      <c r="B9945" t="s">
        <v>49</v>
      </c>
      <c r="C9945" t="s">
        <v>29</v>
      </c>
      <c r="D9945" t="s">
        <v>31</v>
      </c>
      <c r="E9945" s="2">
        <v>45369</v>
      </c>
      <c r="F9945" t="s">
        <v>10</v>
      </c>
    </row>
    <row r="9946" spans="1:6" x14ac:dyDescent="0.25">
      <c r="A9946">
        <v>109945</v>
      </c>
      <c r="B9946" t="s">
        <v>42</v>
      </c>
      <c r="C9946" t="s">
        <v>20</v>
      </c>
      <c r="D9946" t="s">
        <v>9</v>
      </c>
      <c r="E9946" s="2">
        <v>44042</v>
      </c>
      <c r="F9946" t="s">
        <v>10</v>
      </c>
    </row>
    <row r="9947" spans="1:6" x14ac:dyDescent="0.25">
      <c r="A9947">
        <v>109946</v>
      </c>
      <c r="B9947" t="s">
        <v>49</v>
      </c>
      <c r="C9947" t="s">
        <v>26</v>
      </c>
      <c r="D9947" t="s">
        <v>12</v>
      </c>
      <c r="E9947" s="2">
        <v>43512</v>
      </c>
      <c r="F9947" t="s">
        <v>10</v>
      </c>
    </row>
    <row r="9948" spans="1:6" x14ac:dyDescent="0.25">
      <c r="A9948">
        <v>109947</v>
      </c>
      <c r="B9948" t="s">
        <v>21</v>
      </c>
      <c r="C9948" t="s">
        <v>26</v>
      </c>
      <c r="D9948" t="s">
        <v>31</v>
      </c>
      <c r="E9948" s="2">
        <v>44941</v>
      </c>
      <c r="F9948" t="s">
        <v>10</v>
      </c>
    </row>
    <row r="9949" spans="1:6" x14ac:dyDescent="0.25">
      <c r="A9949">
        <v>109948</v>
      </c>
      <c r="B9949" t="s">
        <v>13</v>
      </c>
      <c r="C9949" t="s">
        <v>48</v>
      </c>
      <c r="D9949" t="s">
        <v>15</v>
      </c>
      <c r="E9949" s="2">
        <v>44733</v>
      </c>
      <c r="F9949" t="s">
        <v>10</v>
      </c>
    </row>
    <row r="9950" spans="1:6" x14ac:dyDescent="0.25">
      <c r="A9950">
        <v>109949</v>
      </c>
      <c r="B9950" t="s">
        <v>34</v>
      </c>
      <c r="C9950" t="s">
        <v>26</v>
      </c>
      <c r="D9950" t="s">
        <v>15</v>
      </c>
      <c r="E9950" s="2">
        <v>44232</v>
      </c>
      <c r="F9950" t="s">
        <v>10</v>
      </c>
    </row>
    <row r="9951" spans="1:6" x14ac:dyDescent="0.25">
      <c r="A9951">
        <v>109950</v>
      </c>
      <c r="B9951" t="s">
        <v>16</v>
      </c>
      <c r="C9951" t="s">
        <v>53</v>
      </c>
      <c r="D9951" t="s">
        <v>37</v>
      </c>
      <c r="E9951" s="2">
        <v>43469</v>
      </c>
      <c r="F9951" t="s">
        <v>10</v>
      </c>
    </row>
    <row r="9952" spans="1:6" x14ac:dyDescent="0.25">
      <c r="A9952">
        <v>109951</v>
      </c>
      <c r="B9952" t="s">
        <v>16</v>
      </c>
      <c r="C9952" t="s">
        <v>32</v>
      </c>
      <c r="D9952" t="s">
        <v>18</v>
      </c>
      <c r="E9952" s="2">
        <v>45103</v>
      </c>
      <c r="F9952" t="s">
        <v>10</v>
      </c>
    </row>
    <row r="9953" spans="1:7" x14ac:dyDescent="0.25">
      <c r="A9953">
        <v>109952</v>
      </c>
      <c r="B9953" t="s">
        <v>13</v>
      </c>
      <c r="C9953" t="s">
        <v>17</v>
      </c>
      <c r="D9953" t="s">
        <v>37</v>
      </c>
      <c r="E9953" s="2">
        <v>43764</v>
      </c>
      <c r="F9953" t="s">
        <v>10</v>
      </c>
    </row>
    <row r="9954" spans="1:7" x14ac:dyDescent="0.25">
      <c r="A9954">
        <v>109953</v>
      </c>
      <c r="B9954" t="s">
        <v>34</v>
      </c>
      <c r="C9954" t="s">
        <v>22</v>
      </c>
      <c r="D9954" t="s">
        <v>15</v>
      </c>
      <c r="E9954" s="2">
        <v>44836</v>
      </c>
      <c r="F9954" t="s">
        <v>10</v>
      </c>
    </row>
    <row r="9955" spans="1:7" x14ac:dyDescent="0.25">
      <c r="A9955">
        <v>109954</v>
      </c>
      <c r="B9955" t="s">
        <v>44</v>
      </c>
      <c r="C9955" t="s">
        <v>35</v>
      </c>
      <c r="D9955" t="s">
        <v>37</v>
      </c>
      <c r="E9955" s="2">
        <v>45215</v>
      </c>
      <c r="F9955" t="s">
        <v>10</v>
      </c>
    </row>
    <row r="9956" spans="1:7" x14ac:dyDescent="0.25">
      <c r="A9956">
        <v>109955</v>
      </c>
      <c r="B9956" t="s">
        <v>36</v>
      </c>
      <c r="C9956" t="s">
        <v>11</v>
      </c>
      <c r="D9956" t="s">
        <v>31</v>
      </c>
      <c r="E9956" s="2">
        <v>43275</v>
      </c>
      <c r="F9956" t="s">
        <v>10</v>
      </c>
    </row>
    <row r="9957" spans="1:7" x14ac:dyDescent="0.25">
      <c r="A9957">
        <v>109956</v>
      </c>
      <c r="B9957" t="s">
        <v>25</v>
      </c>
      <c r="C9957" t="s">
        <v>8</v>
      </c>
      <c r="D9957" t="s">
        <v>9</v>
      </c>
      <c r="E9957" s="2">
        <v>45330</v>
      </c>
      <c r="F9957" t="s">
        <v>10</v>
      </c>
    </row>
    <row r="9958" spans="1:7" x14ac:dyDescent="0.25">
      <c r="A9958">
        <v>109957</v>
      </c>
      <c r="B9958" t="s">
        <v>19</v>
      </c>
      <c r="C9958" t="s">
        <v>53</v>
      </c>
      <c r="D9958" t="s">
        <v>37</v>
      </c>
      <c r="E9958" s="2">
        <v>43154</v>
      </c>
      <c r="F9958" t="s">
        <v>10</v>
      </c>
    </row>
    <row r="9959" spans="1:7" x14ac:dyDescent="0.25">
      <c r="A9959">
        <v>109958</v>
      </c>
      <c r="B9959" t="s">
        <v>42</v>
      </c>
      <c r="C9959" t="s">
        <v>17</v>
      </c>
      <c r="D9959" t="s">
        <v>37</v>
      </c>
      <c r="E9959" s="2">
        <v>45218</v>
      </c>
      <c r="F9959" t="s">
        <v>10</v>
      </c>
    </row>
    <row r="9960" spans="1:7" x14ac:dyDescent="0.25">
      <c r="A9960">
        <v>109959</v>
      </c>
      <c r="B9960" t="s">
        <v>36</v>
      </c>
      <c r="C9960" t="s">
        <v>8</v>
      </c>
      <c r="D9960" t="s">
        <v>37</v>
      </c>
      <c r="E9960" s="2">
        <v>43500</v>
      </c>
      <c r="F9960" t="s">
        <v>52</v>
      </c>
      <c r="G9960" s="2">
        <v>44280</v>
      </c>
    </row>
    <row r="9961" spans="1:7" x14ac:dyDescent="0.25">
      <c r="A9961">
        <v>109960</v>
      </c>
      <c r="B9961" t="s">
        <v>49</v>
      </c>
      <c r="C9961" t="s">
        <v>53</v>
      </c>
      <c r="D9961" t="s">
        <v>12</v>
      </c>
      <c r="E9961" s="2">
        <v>44935</v>
      </c>
      <c r="F9961" t="s">
        <v>10</v>
      </c>
    </row>
    <row r="9962" spans="1:7" x14ac:dyDescent="0.25">
      <c r="A9962">
        <v>109961</v>
      </c>
      <c r="B9962" t="s">
        <v>46</v>
      </c>
      <c r="C9962" t="s">
        <v>27</v>
      </c>
      <c r="D9962" t="s">
        <v>18</v>
      </c>
      <c r="E9962" s="2">
        <v>43540</v>
      </c>
      <c r="F9962" t="s">
        <v>10</v>
      </c>
    </row>
    <row r="9963" spans="1:7" x14ac:dyDescent="0.25">
      <c r="A9963">
        <v>109962</v>
      </c>
      <c r="B9963" t="s">
        <v>21</v>
      </c>
      <c r="C9963" t="s">
        <v>32</v>
      </c>
      <c r="D9963" t="s">
        <v>31</v>
      </c>
      <c r="E9963" s="2">
        <v>43707</v>
      </c>
      <c r="F9963" t="s">
        <v>10</v>
      </c>
    </row>
    <row r="9964" spans="1:7" x14ac:dyDescent="0.25">
      <c r="A9964">
        <v>109963</v>
      </c>
      <c r="B9964" t="s">
        <v>39</v>
      </c>
      <c r="C9964" t="s">
        <v>45</v>
      </c>
      <c r="D9964" t="s">
        <v>9</v>
      </c>
      <c r="E9964" s="2">
        <v>45528</v>
      </c>
      <c r="F9964" t="s">
        <v>10</v>
      </c>
    </row>
    <row r="9965" spans="1:7" x14ac:dyDescent="0.25">
      <c r="A9965">
        <v>109964</v>
      </c>
      <c r="B9965" t="s">
        <v>43</v>
      </c>
      <c r="C9965" t="s">
        <v>11</v>
      </c>
      <c r="D9965" t="s">
        <v>31</v>
      </c>
      <c r="E9965" s="2">
        <v>43225</v>
      </c>
      <c r="F9965" t="s">
        <v>10</v>
      </c>
    </row>
    <row r="9966" spans="1:7" x14ac:dyDescent="0.25">
      <c r="A9966">
        <v>109965</v>
      </c>
      <c r="B9966" t="s">
        <v>23</v>
      </c>
      <c r="C9966" t="s">
        <v>45</v>
      </c>
      <c r="D9966" t="s">
        <v>37</v>
      </c>
      <c r="E9966" s="2">
        <v>43544</v>
      </c>
      <c r="F9966" t="s">
        <v>10</v>
      </c>
    </row>
    <row r="9967" spans="1:7" x14ac:dyDescent="0.25">
      <c r="A9967">
        <v>109966</v>
      </c>
      <c r="B9967" t="s">
        <v>21</v>
      </c>
      <c r="C9967" t="s">
        <v>40</v>
      </c>
      <c r="D9967" t="s">
        <v>15</v>
      </c>
      <c r="E9967" s="2">
        <v>44504</v>
      </c>
      <c r="F9967" t="s">
        <v>10</v>
      </c>
    </row>
    <row r="9968" spans="1:7" x14ac:dyDescent="0.25">
      <c r="A9968">
        <v>109967</v>
      </c>
      <c r="B9968" t="s">
        <v>24</v>
      </c>
      <c r="C9968" t="s">
        <v>51</v>
      </c>
      <c r="D9968" t="s">
        <v>37</v>
      </c>
      <c r="E9968" s="2">
        <v>43350</v>
      </c>
      <c r="F9968" t="s">
        <v>10</v>
      </c>
    </row>
    <row r="9969" spans="1:7" x14ac:dyDescent="0.25">
      <c r="A9969">
        <v>109968</v>
      </c>
      <c r="B9969" t="s">
        <v>24</v>
      </c>
      <c r="C9969" t="s">
        <v>32</v>
      </c>
      <c r="D9969" t="s">
        <v>31</v>
      </c>
      <c r="E9969" s="2">
        <v>44999</v>
      </c>
      <c r="F9969" t="s">
        <v>10</v>
      </c>
    </row>
    <row r="9970" spans="1:7" x14ac:dyDescent="0.25">
      <c r="A9970">
        <v>109969</v>
      </c>
      <c r="B9970" t="s">
        <v>39</v>
      </c>
      <c r="C9970" t="s">
        <v>32</v>
      </c>
      <c r="D9970" t="s">
        <v>18</v>
      </c>
      <c r="E9970" s="2">
        <v>43446</v>
      </c>
      <c r="F9970" t="s">
        <v>10</v>
      </c>
    </row>
    <row r="9971" spans="1:7" x14ac:dyDescent="0.25">
      <c r="A9971">
        <v>109970</v>
      </c>
      <c r="B9971" t="s">
        <v>28</v>
      </c>
      <c r="C9971" t="s">
        <v>22</v>
      </c>
      <c r="D9971" t="s">
        <v>15</v>
      </c>
      <c r="E9971" s="2">
        <v>43901</v>
      </c>
      <c r="F9971" t="s">
        <v>10</v>
      </c>
    </row>
    <row r="9972" spans="1:7" x14ac:dyDescent="0.25">
      <c r="A9972">
        <v>109971</v>
      </c>
      <c r="B9972" t="s">
        <v>21</v>
      </c>
      <c r="C9972" t="s">
        <v>40</v>
      </c>
      <c r="D9972" t="s">
        <v>18</v>
      </c>
      <c r="E9972" s="2">
        <v>45183</v>
      </c>
      <c r="F9972" t="s">
        <v>10</v>
      </c>
    </row>
    <row r="9973" spans="1:7" x14ac:dyDescent="0.25">
      <c r="A9973">
        <v>109972</v>
      </c>
      <c r="B9973" t="s">
        <v>41</v>
      </c>
      <c r="C9973" t="s">
        <v>51</v>
      </c>
      <c r="D9973" t="s">
        <v>15</v>
      </c>
      <c r="E9973" s="2">
        <v>43274</v>
      </c>
      <c r="F9973" t="s">
        <v>10</v>
      </c>
    </row>
    <row r="9974" spans="1:7" x14ac:dyDescent="0.25">
      <c r="A9974">
        <v>109973</v>
      </c>
      <c r="B9974" t="s">
        <v>44</v>
      </c>
      <c r="C9974" t="s">
        <v>51</v>
      </c>
      <c r="D9974" t="s">
        <v>37</v>
      </c>
      <c r="E9974" s="2">
        <v>44774</v>
      </c>
      <c r="F9974" t="s">
        <v>10</v>
      </c>
    </row>
    <row r="9975" spans="1:7" x14ac:dyDescent="0.25">
      <c r="A9975">
        <v>109974</v>
      </c>
      <c r="B9975" t="s">
        <v>33</v>
      </c>
      <c r="C9975" t="s">
        <v>51</v>
      </c>
      <c r="D9975" t="s">
        <v>9</v>
      </c>
      <c r="E9975" s="2">
        <v>44956</v>
      </c>
      <c r="F9975" t="s">
        <v>10</v>
      </c>
    </row>
    <row r="9976" spans="1:7" x14ac:dyDescent="0.25">
      <c r="A9976">
        <v>109975</v>
      </c>
      <c r="B9976" t="s">
        <v>49</v>
      </c>
      <c r="C9976" t="s">
        <v>20</v>
      </c>
      <c r="D9976" t="s">
        <v>12</v>
      </c>
      <c r="E9976" s="2">
        <v>43517</v>
      </c>
      <c r="F9976" t="s">
        <v>52</v>
      </c>
      <c r="G9976" s="2">
        <v>44051</v>
      </c>
    </row>
    <row r="9977" spans="1:7" x14ac:dyDescent="0.25">
      <c r="A9977">
        <v>109976</v>
      </c>
      <c r="B9977" t="s">
        <v>19</v>
      </c>
      <c r="C9977" t="s">
        <v>20</v>
      </c>
      <c r="D9977" t="s">
        <v>37</v>
      </c>
      <c r="E9977" s="2">
        <v>43321</v>
      </c>
      <c r="F9977" t="s">
        <v>10</v>
      </c>
    </row>
    <row r="9978" spans="1:7" x14ac:dyDescent="0.25">
      <c r="A9978">
        <v>109977</v>
      </c>
      <c r="B9978" t="s">
        <v>16</v>
      </c>
      <c r="C9978" t="s">
        <v>29</v>
      </c>
      <c r="D9978" t="s">
        <v>18</v>
      </c>
      <c r="E9978" s="2">
        <v>44993</v>
      </c>
      <c r="F9978" t="s">
        <v>10</v>
      </c>
    </row>
    <row r="9979" spans="1:7" x14ac:dyDescent="0.25">
      <c r="A9979">
        <v>109978</v>
      </c>
      <c r="B9979" t="s">
        <v>34</v>
      </c>
      <c r="C9979" t="s">
        <v>40</v>
      </c>
      <c r="D9979" t="s">
        <v>31</v>
      </c>
      <c r="E9979" s="2">
        <v>44039</v>
      </c>
      <c r="F9979" t="s">
        <v>10</v>
      </c>
    </row>
    <row r="9980" spans="1:7" x14ac:dyDescent="0.25">
      <c r="A9980">
        <v>109979</v>
      </c>
      <c r="B9980" t="s">
        <v>43</v>
      </c>
      <c r="C9980" t="s">
        <v>32</v>
      </c>
      <c r="D9980" t="s">
        <v>15</v>
      </c>
      <c r="E9980" s="2">
        <v>44461</v>
      </c>
      <c r="F9980" t="s">
        <v>10</v>
      </c>
    </row>
    <row r="9981" spans="1:7" x14ac:dyDescent="0.25">
      <c r="A9981">
        <v>109980</v>
      </c>
      <c r="B9981" t="s">
        <v>21</v>
      </c>
      <c r="C9981" t="s">
        <v>47</v>
      </c>
      <c r="D9981" t="s">
        <v>12</v>
      </c>
      <c r="E9981" s="2">
        <v>43427</v>
      </c>
      <c r="F9981" t="s">
        <v>10</v>
      </c>
    </row>
    <row r="9982" spans="1:7" x14ac:dyDescent="0.25">
      <c r="A9982">
        <v>109981</v>
      </c>
      <c r="B9982" t="s">
        <v>33</v>
      </c>
      <c r="C9982" t="s">
        <v>38</v>
      </c>
      <c r="D9982" t="s">
        <v>37</v>
      </c>
      <c r="E9982" s="2">
        <v>43296</v>
      </c>
      <c r="F9982" t="s">
        <v>10</v>
      </c>
    </row>
    <row r="9983" spans="1:7" x14ac:dyDescent="0.25">
      <c r="A9983">
        <v>109982</v>
      </c>
      <c r="B9983" t="s">
        <v>13</v>
      </c>
      <c r="C9983" t="s">
        <v>47</v>
      </c>
      <c r="D9983" t="s">
        <v>9</v>
      </c>
      <c r="E9983" s="2">
        <v>44279</v>
      </c>
      <c r="F9983" t="s">
        <v>10</v>
      </c>
    </row>
    <row r="9984" spans="1:7" x14ac:dyDescent="0.25">
      <c r="A9984">
        <v>109983</v>
      </c>
      <c r="B9984" t="s">
        <v>42</v>
      </c>
      <c r="C9984" t="s">
        <v>11</v>
      </c>
      <c r="D9984" t="s">
        <v>31</v>
      </c>
      <c r="E9984" s="2">
        <v>44580</v>
      </c>
      <c r="F9984" t="s">
        <v>52</v>
      </c>
      <c r="G9984" s="2">
        <v>45696</v>
      </c>
    </row>
    <row r="9985" spans="1:7" x14ac:dyDescent="0.25">
      <c r="A9985">
        <v>109984</v>
      </c>
      <c r="B9985" t="s">
        <v>39</v>
      </c>
      <c r="C9985" t="s">
        <v>27</v>
      </c>
      <c r="D9985" t="s">
        <v>18</v>
      </c>
      <c r="E9985" s="2">
        <v>44229</v>
      </c>
      <c r="F9985" t="s">
        <v>10</v>
      </c>
    </row>
    <row r="9986" spans="1:7" x14ac:dyDescent="0.25">
      <c r="A9986">
        <v>109985</v>
      </c>
      <c r="B9986" t="s">
        <v>34</v>
      </c>
      <c r="C9986" t="s">
        <v>17</v>
      </c>
      <c r="D9986" t="s">
        <v>9</v>
      </c>
      <c r="E9986" s="2">
        <v>45116</v>
      </c>
      <c r="F9986" t="s">
        <v>10</v>
      </c>
    </row>
    <row r="9987" spans="1:7" x14ac:dyDescent="0.25">
      <c r="A9987">
        <v>109986</v>
      </c>
      <c r="B9987" t="s">
        <v>34</v>
      </c>
      <c r="C9987" t="s">
        <v>40</v>
      </c>
      <c r="D9987" t="s">
        <v>31</v>
      </c>
      <c r="E9987" s="2">
        <v>44330</v>
      </c>
      <c r="F9987" t="s">
        <v>10</v>
      </c>
    </row>
    <row r="9988" spans="1:7" x14ac:dyDescent="0.25">
      <c r="A9988">
        <v>109987</v>
      </c>
      <c r="B9988" t="s">
        <v>46</v>
      </c>
      <c r="C9988" t="s">
        <v>53</v>
      </c>
      <c r="D9988" t="s">
        <v>15</v>
      </c>
      <c r="E9988" s="2">
        <v>43918</v>
      </c>
      <c r="F9988" t="s">
        <v>10</v>
      </c>
    </row>
    <row r="9989" spans="1:7" x14ac:dyDescent="0.25">
      <c r="A9989">
        <v>109988</v>
      </c>
      <c r="B9989" t="s">
        <v>23</v>
      </c>
      <c r="C9989" t="s">
        <v>30</v>
      </c>
      <c r="D9989" t="s">
        <v>15</v>
      </c>
      <c r="E9989" s="2">
        <v>44741</v>
      </c>
      <c r="F9989" t="s">
        <v>10</v>
      </c>
    </row>
    <row r="9990" spans="1:7" x14ac:dyDescent="0.25">
      <c r="A9990">
        <v>109989</v>
      </c>
      <c r="B9990" t="s">
        <v>7</v>
      </c>
      <c r="C9990" t="s">
        <v>20</v>
      </c>
      <c r="D9990" t="s">
        <v>37</v>
      </c>
      <c r="E9990" s="2">
        <v>43817</v>
      </c>
      <c r="F9990" t="s">
        <v>10</v>
      </c>
    </row>
    <row r="9991" spans="1:7" x14ac:dyDescent="0.25">
      <c r="A9991">
        <v>109990</v>
      </c>
      <c r="B9991" t="s">
        <v>13</v>
      </c>
      <c r="C9991" t="s">
        <v>27</v>
      </c>
      <c r="D9991" t="s">
        <v>18</v>
      </c>
      <c r="E9991" s="2">
        <v>43568</v>
      </c>
      <c r="F9991" t="s">
        <v>10</v>
      </c>
    </row>
    <row r="9992" spans="1:7" x14ac:dyDescent="0.25">
      <c r="A9992">
        <v>109991</v>
      </c>
      <c r="B9992" t="s">
        <v>23</v>
      </c>
      <c r="C9992" t="s">
        <v>35</v>
      </c>
      <c r="D9992" t="s">
        <v>15</v>
      </c>
      <c r="E9992" s="2">
        <v>43906</v>
      </c>
      <c r="F9992" t="s">
        <v>52</v>
      </c>
      <c r="G9992" s="2">
        <v>43986</v>
      </c>
    </row>
    <row r="9993" spans="1:7" x14ac:dyDescent="0.25">
      <c r="A9993">
        <v>109992</v>
      </c>
      <c r="B9993" t="s">
        <v>24</v>
      </c>
      <c r="C9993" t="s">
        <v>40</v>
      </c>
      <c r="D9993" t="s">
        <v>31</v>
      </c>
      <c r="E9993" s="2">
        <v>43172</v>
      </c>
      <c r="F9993" t="s">
        <v>10</v>
      </c>
    </row>
    <row r="9994" spans="1:7" x14ac:dyDescent="0.25">
      <c r="A9994">
        <v>109993</v>
      </c>
      <c r="B9994" t="s">
        <v>25</v>
      </c>
      <c r="C9994" t="s">
        <v>53</v>
      </c>
      <c r="D9994" t="s">
        <v>37</v>
      </c>
      <c r="E9994" s="2">
        <v>45415</v>
      </c>
      <c r="F9994" t="s">
        <v>10</v>
      </c>
    </row>
    <row r="9995" spans="1:7" x14ac:dyDescent="0.25">
      <c r="A9995">
        <v>109994</v>
      </c>
      <c r="B9995" t="s">
        <v>21</v>
      </c>
      <c r="C9995" t="s">
        <v>22</v>
      </c>
      <c r="D9995" t="s">
        <v>18</v>
      </c>
      <c r="E9995" s="2">
        <v>44883</v>
      </c>
      <c r="F9995" t="s">
        <v>10</v>
      </c>
    </row>
    <row r="9996" spans="1:7" x14ac:dyDescent="0.25">
      <c r="A9996">
        <v>109995</v>
      </c>
      <c r="B9996" t="s">
        <v>33</v>
      </c>
      <c r="C9996" t="s">
        <v>32</v>
      </c>
      <c r="D9996" t="s">
        <v>37</v>
      </c>
      <c r="E9996" s="2">
        <v>43845</v>
      </c>
      <c r="F9996" t="s">
        <v>10</v>
      </c>
    </row>
    <row r="9997" spans="1:7" x14ac:dyDescent="0.25">
      <c r="A9997">
        <v>109996</v>
      </c>
      <c r="B9997" t="s">
        <v>34</v>
      </c>
      <c r="C9997" t="s">
        <v>14</v>
      </c>
      <c r="D9997" t="s">
        <v>18</v>
      </c>
      <c r="E9997" s="2">
        <v>44530</v>
      </c>
      <c r="F9997" t="s">
        <v>10</v>
      </c>
    </row>
    <row r="9998" spans="1:7" x14ac:dyDescent="0.25">
      <c r="A9998">
        <v>109997</v>
      </c>
      <c r="B9998" t="s">
        <v>49</v>
      </c>
      <c r="C9998" t="s">
        <v>26</v>
      </c>
      <c r="D9998" t="s">
        <v>15</v>
      </c>
      <c r="E9998" s="2">
        <v>45278</v>
      </c>
      <c r="F9998" t="s">
        <v>10</v>
      </c>
    </row>
    <row r="9999" spans="1:7" x14ac:dyDescent="0.25">
      <c r="A9999">
        <v>109998</v>
      </c>
      <c r="B9999" t="s">
        <v>21</v>
      </c>
      <c r="C9999" t="s">
        <v>53</v>
      </c>
      <c r="D9999" t="s">
        <v>37</v>
      </c>
      <c r="E9999" s="2">
        <v>45264</v>
      </c>
      <c r="F9999" t="s">
        <v>10</v>
      </c>
    </row>
    <row r="10000" spans="1:7" x14ac:dyDescent="0.25">
      <c r="A10000">
        <v>109999</v>
      </c>
      <c r="B10000" t="s">
        <v>19</v>
      </c>
      <c r="C10000" t="s">
        <v>35</v>
      </c>
      <c r="D10000" t="s">
        <v>18</v>
      </c>
      <c r="E10000" s="2">
        <v>44556</v>
      </c>
      <c r="F10000" t="s">
        <v>10</v>
      </c>
    </row>
    <row r="10001" spans="1:6" x14ac:dyDescent="0.25">
      <c r="A10001">
        <v>110000</v>
      </c>
      <c r="B10001" t="s">
        <v>23</v>
      </c>
      <c r="C10001" t="s">
        <v>48</v>
      </c>
      <c r="D10001" t="s">
        <v>18</v>
      </c>
      <c r="E10001" s="2">
        <v>44931</v>
      </c>
      <c r="F10001" t="s">
        <v>10</v>
      </c>
    </row>
  </sheetData>
  <autoFilter ref="A1:H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373B-7C9F-4694-9587-7069A35726AE}">
  <dimension ref="A3:C11"/>
  <sheetViews>
    <sheetView tabSelected="1" workbookViewId="0">
      <selection activeCell="A3" sqref="A3:C11"/>
    </sheetView>
  </sheetViews>
  <sheetFormatPr defaultRowHeight="15" x14ac:dyDescent="0.25"/>
  <cols>
    <col min="1" max="1" width="23.28515625" bestFit="1" customWidth="1"/>
    <col min="2" max="2" width="16.28515625" bestFit="1" customWidth="1"/>
    <col min="3" max="4" width="11.28515625" bestFit="1" customWidth="1"/>
  </cols>
  <sheetData>
    <row r="3" spans="1:3" x14ac:dyDescent="0.25">
      <c r="A3" s="5" t="s">
        <v>13496</v>
      </c>
      <c r="B3" s="5" t="s">
        <v>13495</v>
      </c>
    </row>
    <row r="4" spans="1:3" x14ac:dyDescent="0.25">
      <c r="A4" s="5" t="s">
        <v>13492</v>
      </c>
      <c r="B4" t="s">
        <v>13494</v>
      </c>
      <c r="C4" t="s">
        <v>13493</v>
      </c>
    </row>
    <row r="5" spans="1:3" x14ac:dyDescent="0.25">
      <c r="A5" s="6" t="s">
        <v>70</v>
      </c>
      <c r="B5" s="7">
        <v>98</v>
      </c>
      <c r="C5" s="7">
        <v>98</v>
      </c>
    </row>
    <row r="6" spans="1:3" x14ac:dyDescent="0.25">
      <c r="A6" s="6" t="s">
        <v>61</v>
      </c>
      <c r="B6" s="7">
        <v>103</v>
      </c>
      <c r="C6" s="7">
        <v>103</v>
      </c>
    </row>
    <row r="7" spans="1:3" x14ac:dyDescent="0.25">
      <c r="A7" s="6" t="s">
        <v>57</v>
      </c>
      <c r="B7" s="7">
        <v>111</v>
      </c>
      <c r="C7" s="7">
        <v>111</v>
      </c>
    </row>
    <row r="8" spans="1:3" x14ac:dyDescent="0.25">
      <c r="A8" s="6" t="s">
        <v>65</v>
      </c>
      <c r="B8" s="7">
        <v>114</v>
      </c>
      <c r="C8" s="7">
        <v>114</v>
      </c>
    </row>
    <row r="9" spans="1:3" x14ac:dyDescent="0.25">
      <c r="A9" s="6" t="s">
        <v>73</v>
      </c>
      <c r="B9" s="7">
        <v>122</v>
      </c>
      <c r="C9" s="7">
        <v>122</v>
      </c>
    </row>
    <row r="10" spans="1:3" x14ac:dyDescent="0.25">
      <c r="A10" s="6" t="s">
        <v>59</v>
      </c>
      <c r="B10" s="7">
        <v>122</v>
      </c>
      <c r="C10" s="7">
        <v>122</v>
      </c>
    </row>
    <row r="11" spans="1:3" x14ac:dyDescent="0.25">
      <c r="A11" s="6" t="s">
        <v>13493</v>
      </c>
      <c r="B11" s="7">
        <v>670</v>
      </c>
      <c r="C11" s="7">
        <v>670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sheetData>
    <row r="1" spans="1:1" x14ac:dyDescent="0.25">
      <c r="A1" t="s">
        <v>13481</v>
      </c>
    </row>
    <row r="3" spans="1:1" x14ac:dyDescent="0.25">
      <c r="A3" t="s">
        <v>13482</v>
      </c>
    </row>
    <row r="4" spans="1:1" x14ac:dyDescent="0.25">
      <c r="A4" t="s">
        <v>13483</v>
      </c>
    </row>
    <row r="5" spans="1:1" x14ac:dyDescent="0.25">
      <c r="A5" t="s">
        <v>13484</v>
      </c>
    </row>
    <row r="6" spans="1:1" x14ac:dyDescent="0.25">
      <c r="A6" t="s">
        <v>13485</v>
      </c>
    </row>
    <row r="7" spans="1:1" x14ac:dyDescent="0.25">
      <c r="A7" t="s">
        <v>13486</v>
      </c>
    </row>
    <row r="8" spans="1:1" x14ac:dyDescent="0.25">
      <c r="A8" t="s">
        <v>13487</v>
      </c>
    </row>
    <row r="9" spans="1:1" x14ac:dyDescent="0.25">
      <c r="A9" t="s">
        <v>13488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01"/>
  <sheetViews>
    <sheetView workbookViewId="0">
      <selection activeCell="H2" sqref="H2"/>
    </sheetView>
  </sheetViews>
  <sheetFormatPr defaultRowHeight="15" x14ac:dyDescent="0.25"/>
  <cols>
    <col min="1" max="1" width="11.7109375" bestFit="1" customWidth="1"/>
    <col min="2" max="2" width="13.7109375" bestFit="1" customWidth="1"/>
    <col min="3" max="3" width="10.42578125" bestFit="1" customWidth="1"/>
    <col min="4" max="4" width="14.85546875" bestFit="1" customWidth="1"/>
    <col min="5" max="5" width="15.85546875" bestFit="1" customWidth="1"/>
    <col min="6" max="6" width="15" bestFit="1" customWidth="1"/>
    <col min="7" max="7" width="16.140625" bestFit="1" customWidth="1"/>
    <col min="8" max="8" width="21.85546875" bestFit="1" customWidth="1"/>
  </cols>
  <sheetData>
    <row r="1" spans="1:8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13489</v>
      </c>
      <c r="F1" s="3" t="s">
        <v>13490</v>
      </c>
      <c r="G1" t="s">
        <v>6</v>
      </c>
      <c r="H1" t="s">
        <v>13497</v>
      </c>
    </row>
    <row r="2" spans="1:8" x14ac:dyDescent="0.25">
      <c r="A2">
        <v>102326</v>
      </c>
      <c r="B2" t="s">
        <v>57</v>
      </c>
      <c r="C2" s="2">
        <v>45354</v>
      </c>
      <c r="D2" t="s">
        <v>58</v>
      </c>
      <c r="E2" t="str">
        <f>_xlfn.XLOOKUP(A2,HR_Roster!$A$2:$A$10001,HR_Roster!$F$2:$F$10001,"no emp found",0)</f>
        <v>Terminated</v>
      </c>
      <c r="F2" t="str">
        <f>IF(AND(E2="Terminated",C2&gt;G2),"Suspicious Login","OK")</f>
        <v>Suspicious Login</v>
      </c>
      <c r="G2" s="4">
        <f>IF(E2="Active","Not Terminated",_xlfn.XLOOKUP(A2,HR_Roster!$A$2:$A$10001,HR_Roster!$G$2:$G$10001))</f>
        <v>45292</v>
      </c>
      <c r="H2">
        <f>IF(F2="Suspicious Login",C2-G2,"")</f>
        <v>62</v>
      </c>
    </row>
    <row r="3" spans="1:8" x14ac:dyDescent="0.25">
      <c r="A3">
        <v>108584</v>
      </c>
      <c r="B3" t="s">
        <v>59</v>
      </c>
      <c r="C3" s="2">
        <v>45690</v>
      </c>
      <c r="D3" t="s">
        <v>60</v>
      </c>
      <c r="E3" t="str">
        <f>_xlfn.XLOOKUP(A3,HR_Roster!$A$2:$A$10001,HR_Roster!$F$2:$F$10001,"no emp found",0)</f>
        <v>Active</v>
      </c>
      <c r="F3" t="str">
        <f t="shared" ref="F3:F66" si="0">IF(AND(E3="Terminated",C3&gt;G3),"Suspicious Login","OK")</f>
        <v>OK</v>
      </c>
      <c r="G3" s="4" t="str">
        <f>IF(E3="Active","Not Terminated",_xlfn.XLOOKUP(A3,HR_Roster!$A$2:$A$10001,HR_Roster!$G$2:$G$10001))</f>
        <v>Not Terminated</v>
      </c>
      <c r="H3" t="str">
        <f>IF(F3="Suspicious Login",C3-G3,"")</f>
        <v/>
      </c>
    </row>
    <row r="4" spans="1:8" x14ac:dyDescent="0.25">
      <c r="A4">
        <v>105045</v>
      </c>
      <c r="B4" t="s">
        <v>61</v>
      </c>
      <c r="C4" s="2">
        <v>45954</v>
      </c>
      <c r="D4" t="s">
        <v>62</v>
      </c>
      <c r="E4" t="str">
        <f>_xlfn.XLOOKUP(A4,HR_Roster!$A$2:$A$10001,HR_Roster!$F$2:$F$10001,"no emp found",0)</f>
        <v>Active</v>
      </c>
      <c r="F4" t="str">
        <f t="shared" si="0"/>
        <v>OK</v>
      </c>
      <c r="G4" s="4" t="str">
        <f>IF(E4="Active","Not Terminated",_xlfn.XLOOKUP(A4,HR_Roster!$A$2:$A$10001,HR_Roster!$G$2:$G$10001))</f>
        <v>Not Terminated</v>
      </c>
      <c r="H4" t="str">
        <f t="shared" ref="H3:H66" si="1">IF(F4="Suspicious Login",C4-G4,"")</f>
        <v/>
      </c>
    </row>
    <row r="5" spans="1:8" x14ac:dyDescent="0.25">
      <c r="A5">
        <v>107870</v>
      </c>
      <c r="B5" t="s">
        <v>59</v>
      </c>
      <c r="C5" s="2">
        <v>45811</v>
      </c>
      <c r="D5" t="s">
        <v>63</v>
      </c>
      <c r="E5" t="str">
        <f>_xlfn.XLOOKUP(A5,HR_Roster!$A$2:$A$10001,HR_Roster!$F$2:$F$10001,"no emp found",0)</f>
        <v>Active</v>
      </c>
      <c r="F5" t="str">
        <f t="shared" si="0"/>
        <v>OK</v>
      </c>
      <c r="G5" s="4" t="str">
        <f>IF(E5="Active","Not Terminated",_xlfn.XLOOKUP(A5,HR_Roster!$A$2:$A$10001,HR_Roster!$G$2:$G$10001))</f>
        <v>Not Terminated</v>
      </c>
      <c r="H5" t="str">
        <f t="shared" si="1"/>
        <v/>
      </c>
    </row>
    <row r="6" spans="1:8" x14ac:dyDescent="0.25">
      <c r="A6">
        <v>107082</v>
      </c>
      <c r="B6" t="s">
        <v>57</v>
      </c>
      <c r="C6" s="2">
        <v>45951</v>
      </c>
      <c r="D6" t="s">
        <v>64</v>
      </c>
      <c r="E6" t="str">
        <f>_xlfn.XLOOKUP(A6,HR_Roster!$A$2:$A$10001,HR_Roster!$F$2:$F$10001,"no emp found",0)</f>
        <v>Active</v>
      </c>
      <c r="F6" t="str">
        <f t="shared" si="0"/>
        <v>OK</v>
      </c>
      <c r="G6" s="4" t="str">
        <f>IF(E6="Active","Not Terminated",_xlfn.XLOOKUP(A6,HR_Roster!$A$2:$A$10001,HR_Roster!$G$2:$G$10001))</f>
        <v>Not Terminated</v>
      </c>
      <c r="H6" t="str">
        <f t="shared" si="1"/>
        <v/>
      </c>
    </row>
    <row r="7" spans="1:8" x14ac:dyDescent="0.25">
      <c r="A7">
        <v>104567</v>
      </c>
      <c r="B7" t="s">
        <v>65</v>
      </c>
      <c r="C7" s="2">
        <v>45977</v>
      </c>
      <c r="D7" t="s">
        <v>66</v>
      </c>
      <c r="E7" t="str">
        <f>_xlfn.XLOOKUP(A7,HR_Roster!$A$2:$A$10001,HR_Roster!$F$2:$F$10001,"no emp found",0)</f>
        <v>Active</v>
      </c>
      <c r="F7" t="str">
        <f t="shared" si="0"/>
        <v>OK</v>
      </c>
      <c r="G7" s="4" t="str">
        <f>IF(E7="Active","Not Terminated",_xlfn.XLOOKUP(A7,HR_Roster!$A$2:$A$10001,HR_Roster!$G$2:$G$10001))</f>
        <v>Not Terminated</v>
      </c>
      <c r="H7" t="str">
        <f t="shared" si="1"/>
        <v/>
      </c>
    </row>
    <row r="8" spans="1:8" x14ac:dyDescent="0.25">
      <c r="A8">
        <v>100062</v>
      </c>
      <c r="B8" t="s">
        <v>57</v>
      </c>
      <c r="C8" s="2">
        <v>45704</v>
      </c>
      <c r="D8" t="s">
        <v>67</v>
      </c>
      <c r="E8" t="str">
        <f>_xlfn.XLOOKUP(A8,HR_Roster!$A$2:$A$10001,HR_Roster!$F$2:$F$10001,"no emp found",0)</f>
        <v>Active</v>
      </c>
      <c r="F8" t="str">
        <f t="shared" si="0"/>
        <v>OK</v>
      </c>
      <c r="G8" s="4" t="str">
        <f>IF(E8="Active","Not Terminated",_xlfn.XLOOKUP(A8,HR_Roster!$A$2:$A$10001,HR_Roster!$G$2:$G$10001))</f>
        <v>Not Terminated</v>
      </c>
      <c r="H8" t="str">
        <f t="shared" si="1"/>
        <v/>
      </c>
    </row>
    <row r="9" spans="1:8" x14ac:dyDescent="0.25">
      <c r="A9">
        <v>109458</v>
      </c>
      <c r="B9" t="s">
        <v>65</v>
      </c>
      <c r="C9" s="2">
        <v>45985</v>
      </c>
      <c r="D9" t="s">
        <v>68</v>
      </c>
      <c r="E9" t="str">
        <f>_xlfn.XLOOKUP(A9,HR_Roster!$A$2:$A$10001,HR_Roster!$F$2:$F$10001,"no emp found",0)</f>
        <v>Active</v>
      </c>
      <c r="F9" t="str">
        <f t="shared" si="0"/>
        <v>OK</v>
      </c>
      <c r="G9" s="4" t="str">
        <f>IF(E9="Active","Not Terminated",_xlfn.XLOOKUP(A9,HR_Roster!$A$2:$A$10001,HR_Roster!$G$2:$G$10001))</f>
        <v>Not Terminated</v>
      </c>
      <c r="H9" t="str">
        <f t="shared" si="1"/>
        <v/>
      </c>
    </row>
    <row r="10" spans="1:8" x14ac:dyDescent="0.25">
      <c r="A10">
        <v>101931</v>
      </c>
      <c r="B10" t="s">
        <v>57</v>
      </c>
      <c r="C10" s="2">
        <v>45718</v>
      </c>
      <c r="D10" t="s">
        <v>69</v>
      </c>
      <c r="E10" t="str">
        <f>_xlfn.XLOOKUP(A10,HR_Roster!$A$2:$A$10001,HR_Roster!$F$2:$F$10001,"no emp found",0)</f>
        <v>Active</v>
      </c>
      <c r="F10" t="str">
        <f t="shared" si="0"/>
        <v>OK</v>
      </c>
      <c r="G10" s="4" t="str">
        <f>IF(E10="Active","Not Terminated",_xlfn.XLOOKUP(A10,HR_Roster!$A$2:$A$10001,HR_Roster!$G$2:$G$10001))</f>
        <v>Not Terminated</v>
      </c>
      <c r="H10" t="str">
        <f t="shared" si="1"/>
        <v/>
      </c>
    </row>
    <row r="11" spans="1:8" x14ac:dyDescent="0.25">
      <c r="A11">
        <v>109378</v>
      </c>
      <c r="B11" t="s">
        <v>70</v>
      </c>
      <c r="C11" s="2">
        <v>45811</v>
      </c>
      <c r="D11" t="s">
        <v>71</v>
      </c>
      <c r="E11" t="str">
        <f>_xlfn.XLOOKUP(A11,HR_Roster!$A$2:$A$10001,HR_Roster!$F$2:$F$10001,"no emp found",0)</f>
        <v>Active</v>
      </c>
      <c r="F11" t="str">
        <f t="shared" si="0"/>
        <v>OK</v>
      </c>
      <c r="G11" s="4" t="str">
        <f>IF(E11="Active","Not Terminated",_xlfn.XLOOKUP(A11,HR_Roster!$A$2:$A$10001,HR_Roster!$G$2:$G$10001))</f>
        <v>Not Terminated</v>
      </c>
      <c r="H11" t="str">
        <f t="shared" si="1"/>
        <v/>
      </c>
    </row>
    <row r="12" spans="1:8" x14ac:dyDescent="0.25">
      <c r="A12">
        <v>100646</v>
      </c>
      <c r="B12" t="s">
        <v>61</v>
      </c>
      <c r="C12" s="2">
        <v>45784</v>
      </c>
      <c r="D12" t="s">
        <v>72</v>
      </c>
      <c r="E12" t="str">
        <f>_xlfn.XLOOKUP(A12,HR_Roster!$A$2:$A$10001,HR_Roster!$F$2:$F$10001,"no emp found",0)</f>
        <v>Active</v>
      </c>
      <c r="F12" t="str">
        <f t="shared" si="0"/>
        <v>OK</v>
      </c>
      <c r="G12" s="4" t="str">
        <f>IF(E12="Active","Not Terminated",_xlfn.XLOOKUP(A12,HR_Roster!$A$2:$A$10001,HR_Roster!$G$2:$G$10001))</f>
        <v>Not Terminated</v>
      </c>
      <c r="H12" t="str">
        <f t="shared" si="1"/>
        <v/>
      </c>
    </row>
    <row r="13" spans="1:8" x14ac:dyDescent="0.25">
      <c r="A13">
        <v>108887</v>
      </c>
      <c r="B13" t="s">
        <v>73</v>
      </c>
      <c r="C13" s="2">
        <v>45737</v>
      </c>
      <c r="D13" t="s">
        <v>74</v>
      </c>
      <c r="E13" t="str">
        <f>_xlfn.XLOOKUP(A13,HR_Roster!$A$2:$A$10001,HR_Roster!$F$2:$F$10001,"no emp found",0)</f>
        <v>Active</v>
      </c>
      <c r="F13" t="str">
        <f t="shared" si="0"/>
        <v>OK</v>
      </c>
      <c r="G13" s="4" t="str">
        <f>IF(E13="Active","Not Terminated",_xlfn.XLOOKUP(A13,HR_Roster!$A$2:$A$10001,HR_Roster!$G$2:$G$10001))</f>
        <v>Not Terminated</v>
      </c>
      <c r="H13" t="str">
        <f t="shared" si="1"/>
        <v/>
      </c>
    </row>
    <row r="14" spans="1:8" x14ac:dyDescent="0.25">
      <c r="A14">
        <v>109824</v>
      </c>
      <c r="B14" t="s">
        <v>65</v>
      </c>
      <c r="C14" s="2">
        <v>45706</v>
      </c>
      <c r="D14" t="s">
        <v>75</v>
      </c>
      <c r="E14" t="str">
        <f>_xlfn.XLOOKUP(A14,HR_Roster!$A$2:$A$10001,HR_Roster!$F$2:$F$10001,"no emp found",0)</f>
        <v>Active</v>
      </c>
      <c r="F14" t="str">
        <f t="shared" si="0"/>
        <v>OK</v>
      </c>
      <c r="G14" s="4" t="str">
        <f>IF(E14="Active","Not Terminated",_xlfn.XLOOKUP(A14,HR_Roster!$A$2:$A$10001,HR_Roster!$G$2:$G$10001))</f>
        <v>Not Terminated</v>
      </c>
      <c r="H14" t="str">
        <f t="shared" si="1"/>
        <v/>
      </c>
    </row>
    <row r="15" spans="1:8" x14ac:dyDescent="0.25">
      <c r="A15">
        <v>105853</v>
      </c>
      <c r="B15" t="s">
        <v>65</v>
      </c>
      <c r="C15" s="2">
        <v>45960</v>
      </c>
      <c r="D15" t="s">
        <v>76</v>
      </c>
      <c r="E15" t="str">
        <f>_xlfn.XLOOKUP(A15,HR_Roster!$A$2:$A$10001,HR_Roster!$F$2:$F$10001,"no emp found",0)</f>
        <v>Active</v>
      </c>
      <c r="F15" t="str">
        <f t="shared" si="0"/>
        <v>OK</v>
      </c>
      <c r="G15" s="4" t="str">
        <f>IF(E15="Active","Not Terminated",_xlfn.XLOOKUP(A15,HR_Roster!$A$2:$A$10001,HR_Roster!$G$2:$G$10001))</f>
        <v>Not Terminated</v>
      </c>
      <c r="H15" t="str">
        <f t="shared" si="1"/>
        <v/>
      </c>
    </row>
    <row r="16" spans="1:8" x14ac:dyDescent="0.25">
      <c r="A16">
        <v>101346</v>
      </c>
      <c r="B16" t="s">
        <v>59</v>
      </c>
      <c r="C16" s="2">
        <v>45992</v>
      </c>
      <c r="D16" t="s">
        <v>77</v>
      </c>
      <c r="E16" t="str">
        <f>_xlfn.XLOOKUP(A16,HR_Roster!$A$2:$A$10001,HR_Roster!$F$2:$F$10001,"no emp found",0)</f>
        <v>Active</v>
      </c>
      <c r="F16" t="str">
        <f t="shared" si="0"/>
        <v>OK</v>
      </c>
      <c r="G16" s="4" t="str">
        <f>IF(E16="Active","Not Terminated",_xlfn.XLOOKUP(A16,HR_Roster!$A$2:$A$10001,HR_Roster!$G$2:$G$10001))</f>
        <v>Not Terminated</v>
      </c>
      <c r="H16" t="str">
        <f t="shared" si="1"/>
        <v/>
      </c>
    </row>
    <row r="17" spans="1:8" x14ac:dyDescent="0.25">
      <c r="A17">
        <v>103090</v>
      </c>
      <c r="B17" t="s">
        <v>73</v>
      </c>
      <c r="C17" s="2">
        <v>45776</v>
      </c>
      <c r="D17" t="s">
        <v>78</v>
      </c>
      <c r="E17" t="str">
        <f>_xlfn.XLOOKUP(A17,HR_Roster!$A$2:$A$10001,HR_Roster!$F$2:$F$10001,"no emp found",0)</f>
        <v>Active</v>
      </c>
      <c r="F17" t="str">
        <f t="shared" si="0"/>
        <v>OK</v>
      </c>
      <c r="G17" s="4" t="str">
        <f>IF(E17="Active","Not Terminated",_xlfn.XLOOKUP(A17,HR_Roster!$A$2:$A$10001,HR_Roster!$G$2:$G$10001))</f>
        <v>Not Terminated</v>
      </c>
      <c r="H17" t="str">
        <f t="shared" si="1"/>
        <v/>
      </c>
    </row>
    <row r="18" spans="1:8" x14ac:dyDescent="0.25">
      <c r="A18">
        <v>100976</v>
      </c>
      <c r="B18" t="s">
        <v>73</v>
      </c>
      <c r="C18" s="2">
        <v>45846</v>
      </c>
      <c r="D18" t="s">
        <v>79</v>
      </c>
      <c r="E18" t="str">
        <f>_xlfn.XLOOKUP(A18,HR_Roster!$A$2:$A$10001,HR_Roster!$F$2:$F$10001,"no emp found",0)</f>
        <v>Active</v>
      </c>
      <c r="F18" t="str">
        <f t="shared" si="0"/>
        <v>OK</v>
      </c>
      <c r="G18" s="4" t="str">
        <f>IF(E18="Active","Not Terminated",_xlfn.XLOOKUP(A18,HR_Roster!$A$2:$A$10001,HR_Roster!$G$2:$G$10001))</f>
        <v>Not Terminated</v>
      </c>
      <c r="H18" t="str">
        <f t="shared" si="1"/>
        <v/>
      </c>
    </row>
    <row r="19" spans="1:8" x14ac:dyDescent="0.25">
      <c r="A19">
        <v>107082</v>
      </c>
      <c r="B19" t="s">
        <v>70</v>
      </c>
      <c r="C19" s="2">
        <v>46006</v>
      </c>
      <c r="D19" t="s">
        <v>80</v>
      </c>
      <c r="E19" t="str">
        <f>_xlfn.XLOOKUP(A19,HR_Roster!$A$2:$A$10001,HR_Roster!$F$2:$F$10001,"no emp found",0)</f>
        <v>Active</v>
      </c>
      <c r="F19" t="str">
        <f t="shared" si="0"/>
        <v>OK</v>
      </c>
      <c r="G19" s="4" t="str">
        <f>IF(E19="Active","Not Terminated",_xlfn.XLOOKUP(A19,HR_Roster!$A$2:$A$10001,HR_Roster!$G$2:$G$10001))</f>
        <v>Not Terminated</v>
      </c>
      <c r="H19" t="str">
        <f t="shared" si="1"/>
        <v/>
      </c>
    </row>
    <row r="20" spans="1:8" x14ac:dyDescent="0.25">
      <c r="A20">
        <v>104159</v>
      </c>
      <c r="B20" t="s">
        <v>59</v>
      </c>
      <c r="C20" s="2">
        <v>45736</v>
      </c>
      <c r="D20" t="s">
        <v>81</v>
      </c>
      <c r="E20" t="str">
        <f>_xlfn.XLOOKUP(A20,HR_Roster!$A$2:$A$10001,HR_Roster!$F$2:$F$10001,"no emp found",0)</f>
        <v>Active</v>
      </c>
      <c r="F20" t="str">
        <f t="shared" si="0"/>
        <v>OK</v>
      </c>
      <c r="G20" s="4" t="str">
        <f>IF(E20="Active","Not Terminated",_xlfn.XLOOKUP(A20,HR_Roster!$A$2:$A$10001,HR_Roster!$G$2:$G$10001))</f>
        <v>Not Terminated</v>
      </c>
      <c r="H20" t="str">
        <f t="shared" si="1"/>
        <v/>
      </c>
    </row>
    <row r="21" spans="1:8" x14ac:dyDescent="0.25">
      <c r="A21">
        <v>104753</v>
      </c>
      <c r="B21" t="s">
        <v>73</v>
      </c>
      <c r="C21" s="2">
        <v>45754</v>
      </c>
      <c r="D21" t="s">
        <v>82</v>
      </c>
      <c r="E21" t="str">
        <f>_xlfn.XLOOKUP(A21,HR_Roster!$A$2:$A$10001,HR_Roster!$F$2:$F$10001,"no emp found",0)</f>
        <v>Active</v>
      </c>
      <c r="F21" t="str">
        <f t="shared" si="0"/>
        <v>OK</v>
      </c>
      <c r="G21" s="4" t="str">
        <f>IF(E21="Active","Not Terminated",_xlfn.XLOOKUP(A21,HR_Roster!$A$2:$A$10001,HR_Roster!$G$2:$G$10001))</f>
        <v>Not Terminated</v>
      </c>
      <c r="H21" t="str">
        <f t="shared" si="1"/>
        <v/>
      </c>
    </row>
    <row r="22" spans="1:8" x14ac:dyDescent="0.25">
      <c r="A22">
        <v>107892</v>
      </c>
      <c r="B22" t="s">
        <v>57</v>
      </c>
      <c r="C22" s="2">
        <v>45840</v>
      </c>
      <c r="D22" t="s">
        <v>83</v>
      </c>
      <c r="E22" t="str">
        <f>_xlfn.XLOOKUP(A22,HR_Roster!$A$2:$A$10001,HR_Roster!$F$2:$F$10001,"no emp found",0)</f>
        <v>Active</v>
      </c>
      <c r="F22" t="str">
        <f t="shared" si="0"/>
        <v>OK</v>
      </c>
      <c r="G22" s="4" t="str">
        <f>IF(E22="Active","Not Terminated",_xlfn.XLOOKUP(A22,HR_Roster!$A$2:$A$10001,HR_Roster!$G$2:$G$10001))</f>
        <v>Not Terminated</v>
      </c>
      <c r="H22" t="str">
        <f t="shared" si="1"/>
        <v/>
      </c>
    </row>
    <row r="23" spans="1:8" x14ac:dyDescent="0.25">
      <c r="A23">
        <v>104703</v>
      </c>
      <c r="B23" t="s">
        <v>73</v>
      </c>
      <c r="C23" s="2">
        <v>45739</v>
      </c>
      <c r="D23" t="s">
        <v>84</v>
      </c>
      <c r="E23" t="str">
        <f>_xlfn.XLOOKUP(A23,HR_Roster!$A$2:$A$10001,HR_Roster!$F$2:$F$10001,"no emp found",0)</f>
        <v>Active</v>
      </c>
      <c r="F23" t="str">
        <f t="shared" si="0"/>
        <v>OK</v>
      </c>
      <c r="G23" s="4" t="str">
        <f>IF(E23="Active","Not Terminated",_xlfn.XLOOKUP(A23,HR_Roster!$A$2:$A$10001,HR_Roster!$G$2:$G$10001))</f>
        <v>Not Terminated</v>
      </c>
      <c r="H23" t="str">
        <f t="shared" si="1"/>
        <v/>
      </c>
    </row>
    <row r="24" spans="1:8" x14ac:dyDescent="0.25">
      <c r="A24">
        <v>106307</v>
      </c>
      <c r="B24" t="s">
        <v>70</v>
      </c>
      <c r="C24" s="2">
        <v>45782</v>
      </c>
      <c r="D24" t="s">
        <v>85</v>
      </c>
      <c r="E24" t="str">
        <f>_xlfn.XLOOKUP(A24,HR_Roster!$A$2:$A$10001,HR_Roster!$F$2:$F$10001,"no emp found",0)</f>
        <v>Active</v>
      </c>
      <c r="F24" t="str">
        <f t="shared" si="0"/>
        <v>OK</v>
      </c>
      <c r="G24" s="4" t="str">
        <f>IF(E24="Active","Not Terminated",_xlfn.XLOOKUP(A24,HR_Roster!$A$2:$A$10001,HR_Roster!$G$2:$G$10001))</f>
        <v>Not Terminated</v>
      </c>
      <c r="H24" t="str">
        <f t="shared" si="1"/>
        <v/>
      </c>
    </row>
    <row r="25" spans="1:8" x14ac:dyDescent="0.25">
      <c r="A25">
        <v>103954</v>
      </c>
      <c r="B25" t="s">
        <v>57</v>
      </c>
      <c r="C25" s="2">
        <v>45814</v>
      </c>
      <c r="D25" t="s">
        <v>86</v>
      </c>
      <c r="E25" t="str">
        <f>_xlfn.XLOOKUP(A25,HR_Roster!$A$2:$A$10001,HR_Roster!$F$2:$F$10001,"no emp found",0)</f>
        <v>Active</v>
      </c>
      <c r="F25" t="str">
        <f t="shared" si="0"/>
        <v>OK</v>
      </c>
      <c r="G25" s="4" t="str">
        <f>IF(E25="Active","Not Terminated",_xlfn.XLOOKUP(A25,HR_Roster!$A$2:$A$10001,HR_Roster!$G$2:$G$10001))</f>
        <v>Not Terminated</v>
      </c>
      <c r="H25" t="str">
        <f t="shared" si="1"/>
        <v/>
      </c>
    </row>
    <row r="26" spans="1:8" x14ac:dyDescent="0.25">
      <c r="A26">
        <v>105317</v>
      </c>
      <c r="B26" t="s">
        <v>57</v>
      </c>
      <c r="C26" s="2">
        <v>45685</v>
      </c>
      <c r="D26" t="s">
        <v>87</v>
      </c>
      <c r="E26" t="str">
        <f>_xlfn.XLOOKUP(A26,HR_Roster!$A$2:$A$10001,HR_Roster!$F$2:$F$10001,"no emp found",0)</f>
        <v>Active</v>
      </c>
      <c r="F26" t="str">
        <f t="shared" si="0"/>
        <v>OK</v>
      </c>
      <c r="G26" s="4" t="str">
        <f>IF(E26="Active","Not Terminated",_xlfn.XLOOKUP(A26,HR_Roster!$A$2:$A$10001,HR_Roster!$G$2:$G$10001))</f>
        <v>Not Terminated</v>
      </c>
      <c r="H26" t="str">
        <f t="shared" si="1"/>
        <v/>
      </c>
    </row>
    <row r="27" spans="1:8" x14ac:dyDescent="0.25">
      <c r="A27">
        <v>102938</v>
      </c>
      <c r="B27" t="s">
        <v>59</v>
      </c>
      <c r="C27" s="2">
        <v>45901</v>
      </c>
      <c r="D27" t="s">
        <v>88</v>
      </c>
      <c r="E27" t="str">
        <f>_xlfn.XLOOKUP(A27,HR_Roster!$A$2:$A$10001,HR_Roster!$F$2:$F$10001,"no emp found",0)</f>
        <v>Terminated</v>
      </c>
      <c r="F27" t="str">
        <f t="shared" si="0"/>
        <v>Suspicious Login</v>
      </c>
      <c r="G27" s="4">
        <f>IF(E27="Active","Not Terminated",_xlfn.XLOOKUP(A27,HR_Roster!$A$2:$A$10001,HR_Roster!$G$2:$G$10001))</f>
        <v>44511</v>
      </c>
      <c r="H27">
        <f t="shared" si="1"/>
        <v>1390</v>
      </c>
    </row>
    <row r="28" spans="1:8" x14ac:dyDescent="0.25">
      <c r="A28">
        <v>101300</v>
      </c>
      <c r="B28" t="s">
        <v>73</v>
      </c>
      <c r="C28" s="2">
        <v>45890</v>
      </c>
      <c r="D28" t="s">
        <v>89</v>
      </c>
      <c r="E28" t="str">
        <f>_xlfn.XLOOKUP(A28,HR_Roster!$A$2:$A$10001,HR_Roster!$F$2:$F$10001,"no emp found",0)</f>
        <v>Active</v>
      </c>
      <c r="F28" t="str">
        <f t="shared" si="0"/>
        <v>OK</v>
      </c>
      <c r="G28" s="4" t="str">
        <f>IF(E28="Active","Not Terminated",_xlfn.XLOOKUP(A28,HR_Roster!$A$2:$A$10001,HR_Roster!$G$2:$G$10001))</f>
        <v>Not Terminated</v>
      </c>
      <c r="H28" t="str">
        <f t="shared" si="1"/>
        <v/>
      </c>
    </row>
    <row r="29" spans="1:8" x14ac:dyDescent="0.25">
      <c r="A29">
        <v>101223</v>
      </c>
      <c r="B29" t="s">
        <v>59</v>
      </c>
      <c r="C29" s="2">
        <v>45863</v>
      </c>
      <c r="D29" t="s">
        <v>90</v>
      </c>
      <c r="E29" t="str">
        <f>_xlfn.XLOOKUP(A29,HR_Roster!$A$2:$A$10001,HR_Roster!$F$2:$F$10001,"no emp found",0)</f>
        <v>Active</v>
      </c>
      <c r="F29" t="str">
        <f t="shared" si="0"/>
        <v>OK</v>
      </c>
      <c r="G29" s="4" t="str">
        <f>IF(E29="Active","Not Terminated",_xlfn.XLOOKUP(A29,HR_Roster!$A$2:$A$10001,HR_Roster!$G$2:$G$10001))</f>
        <v>Not Terminated</v>
      </c>
      <c r="H29" t="str">
        <f t="shared" si="1"/>
        <v/>
      </c>
    </row>
    <row r="30" spans="1:8" x14ac:dyDescent="0.25">
      <c r="A30">
        <v>105407</v>
      </c>
      <c r="B30" t="s">
        <v>59</v>
      </c>
      <c r="C30" s="2">
        <v>45838</v>
      </c>
      <c r="D30" t="s">
        <v>91</v>
      </c>
      <c r="E30" t="str">
        <f>_xlfn.XLOOKUP(A30,HR_Roster!$A$2:$A$10001,HR_Roster!$F$2:$F$10001,"no emp found",0)</f>
        <v>Active</v>
      </c>
      <c r="F30" t="str">
        <f t="shared" si="0"/>
        <v>OK</v>
      </c>
      <c r="G30" s="4" t="str">
        <f>IF(E30="Active","Not Terminated",_xlfn.XLOOKUP(A30,HR_Roster!$A$2:$A$10001,HR_Roster!$G$2:$G$10001))</f>
        <v>Not Terminated</v>
      </c>
      <c r="H30" t="str">
        <f t="shared" si="1"/>
        <v/>
      </c>
    </row>
    <row r="31" spans="1:8" x14ac:dyDescent="0.25">
      <c r="A31">
        <v>107267</v>
      </c>
      <c r="B31" t="s">
        <v>73</v>
      </c>
      <c r="C31" s="2">
        <v>45974</v>
      </c>
      <c r="D31" t="s">
        <v>92</v>
      </c>
      <c r="E31" t="str">
        <f>_xlfn.XLOOKUP(A31,HR_Roster!$A$2:$A$10001,HR_Roster!$F$2:$F$10001,"no emp found",0)</f>
        <v>Active</v>
      </c>
      <c r="F31" t="str">
        <f t="shared" si="0"/>
        <v>OK</v>
      </c>
      <c r="G31" s="4" t="str">
        <f>IF(E31="Active","Not Terminated",_xlfn.XLOOKUP(A31,HR_Roster!$A$2:$A$10001,HR_Roster!$G$2:$G$10001))</f>
        <v>Not Terminated</v>
      </c>
      <c r="H31" t="str">
        <f t="shared" si="1"/>
        <v/>
      </c>
    </row>
    <row r="32" spans="1:8" x14ac:dyDescent="0.25">
      <c r="A32">
        <v>105001</v>
      </c>
      <c r="B32" t="s">
        <v>57</v>
      </c>
      <c r="C32" s="2">
        <v>46003</v>
      </c>
      <c r="D32" t="s">
        <v>93</v>
      </c>
      <c r="E32" t="str">
        <f>_xlfn.XLOOKUP(A32,HR_Roster!$A$2:$A$10001,HR_Roster!$F$2:$F$10001,"no emp found",0)</f>
        <v>Active</v>
      </c>
      <c r="F32" t="str">
        <f t="shared" si="0"/>
        <v>OK</v>
      </c>
      <c r="G32" s="4" t="str">
        <f>IF(E32="Active","Not Terminated",_xlfn.XLOOKUP(A32,HR_Roster!$A$2:$A$10001,HR_Roster!$G$2:$G$10001))</f>
        <v>Not Terminated</v>
      </c>
      <c r="H32" t="str">
        <f t="shared" si="1"/>
        <v/>
      </c>
    </row>
    <row r="33" spans="1:8" x14ac:dyDescent="0.25">
      <c r="A33">
        <v>107633</v>
      </c>
      <c r="B33" t="s">
        <v>70</v>
      </c>
      <c r="C33" s="2">
        <v>45731</v>
      </c>
      <c r="D33" t="s">
        <v>94</v>
      </c>
      <c r="E33" t="str">
        <f>_xlfn.XLOOKUP(A33,HR_Roster!$A$2:$A$10001,HR_Roster!$F$2:$F$10001,"no emp found",0)</f>
        <v>Active</v>
      </c>
      <c r="F33" t="str">
        <f t="shared" si="0"/>
        <v>OK</v>
      </c>
      <c r="G33" s="4" t="str">
        <f>IF(E33="Active","Not Terminated",_xlfn.XLOOKUP(A33,HR_Roster!$A$2:$A$10001,HR_Roster!$G$2:$G$10001))</f>
        <v>Not Terminated</v>
      </c>
      <c r="H33" t="str">
        <f t="shared" si="1"/>
        <v/>
      </c>
    </row>
    <row r="34" spans="1:8" x14ac:dyDescent="0.25">
      <c r="A34">
        <v>107560</v>
      </c>
      <c r="B34" t="s">
        <v>70</v>
      </c>
      <c r="C34" s="2">
        <v>46020</v>
      </c>
      <c r="D34" t="s">
        <v>95</v>
      </c>
      <c r="E34" t="str">
        <f>_xlfn.XLOOKUP(A34,HR_Roster!$A$2:$A$10001,HR_Roster!$F$2:$F$10001,"no emp found",0)</f>
        <v>Active</v>
      </c>
      <c r="F34" t="str">
        <f t="shared" si="0"/>
        <v>OK</v>
      </c>
      <c r="G34" s="4" t="str">
        <f>IF(E34="Active","Not Terminated",_xlfn.XLOOKUP(A34,HR_Roster!$A$2:$A$10001,HR_Roster!$G$2:$G$10001))</f>
        <v>Not Terminated</v>
      </c>
      <c r="H34" t="str">
        <f t="shared" si="1"/>
        <v/>
      </c>
    </row>
    <row r="35" spans="1:8" x14ac:dyDescent="0.25">
      <c r="A35">
        <v>103942</v>
      </c>
      <c r="B35" t="s">
        <v>57</v>
      </c>
      <c r="C35" s="2">
        <v>45919</v>
      </c>
      <c r="D35" t="s">
        <v>96</v>
      </c>
      <c r="E35" t="str">
        <f>_xlfn.XLOOKUP(A35,HR_Roster!$A$2:$A$10001,HR_Roster!$F$2:$F$10001,"no emp found",0)</f>
        <v>Active</v>
      </c>
      <c r="F35" t="str">
        <f t="shared" si="0"/>
        <v>OK</v>
      </c>
      <c r="G35" s="4" t="str">
        <f>IF(E35="Active","Not Terminated",_xlfn.XLOOKUP(A35,HR_Roster!$A$2:$A$10001,HR_Roster!$G$2:$G$10001))</f>
        <v>Not Terminated</v>
      </c>
      <c r="H35" t="str">
        <f t="shared" si="1"/>
        <v/>
      </c>
    </row>
    <row r="36" spans="1:8" x14ac:dyDescent="0.25">
      <c r="A36">
        <v>104398</v>
      </c>
      <c r="B36" t="s">
        <v>61</v>
      </c>
      <c r="C36" s="2">
        <v>45962</v>
      </c>
      <c r="D36" t="s">
        <v>97</v>
      </c>
      <c r="E36" t="str">
        <f>_xlfn.XLOOKUP(A36,HR_Roster!$A$2:$A$10001,HR_Roster!$F$2:$F$10001,"no emp found",0)</f>
        <v>Active</v>
      </c>
      <c r="F36" t="str">
        <f t="shared" si="0"/>
        <v>OK</v>
      </c>
      <c r="G36" s="4" t="str">
        <f>IF(E36="Active","Not Terminated",_xlfn.XLOOKUP(A36,HR_Roster!$A$2:$A$10001,HR_Roster!$G$2:$G$10001))</f>
        <v>Not Terminated</v>
      </c>
      <c r="H36" t="str">
        <f t="shared" si="1"/>
        <v/>
      </c>
    </row>
    <row r="37" spans="1:8" x14ac:dyDescent="0.25">
      <c r="A37">
        <v>108628</v>
      </c>
      <c r="B37" t="s">
        <v>70</v>
      </c>
      <c r="C37" s="2">
        <v>45881</v>
      </c>
      <c r="D37" t="s">
        <v>98</v>
      </c>
      <c r="E37" t="str">
        <f>_xlfn.XLOOKUP(A37,HR_Roster!$A$2:$A$10001,HR_Roster!$F$2:$F$10001,"no emp found",0)</f>
        <v>Active</v>
      </c>
      <c r="F37" t="str">
        <f t="shared" si="0"/>
        <v>OK</v>
      </c>
      <c r="G37" s="4" t="str">
        <f>IF(E37="Active","Not Terminated",_xlfn.XLOOKUP(A37,HR_Roster!$A$2:$A$10001,HR_Roster!$G$2:$G$10001))</f>
        <v>Not Terminated</v>
      </c>
      <c r="H37" t="str">
        <f t="shared" si="1"/>
        <v/>
      </c>
    </row>
    <row r="38" spans="1:8" x14ac:dyDescent="0.25">
      <c r="A38">
        <v>107989</v>
      </c>
      <c r="B38" t="s">
        <v>65</v>
      </c>
      <c r="C38" s="2">
        <v>45903</v>
      </c>
      <c r="D38" t="s">
        <v>99</v>
      </c>
      <c r="E38" t="str">
        <f>_xlfn.XLOOKUP(A38,HR_Roster!$A$2:$A$10001,HR_Roster!$F$2:$F$10001,"no emp found",0)</f>
        <v>Active</v>
      </c>
      <c r="F38" t="str">
        <f t="shared" si="0"/>
        <v>OK</v>
      </c>
      <c r="G38" s="4" t="str">
        <f>IF(E38="Active","Not Terminated",_xlfn.XLOOKUP(A38,HR_Roster!$A$2:$A$10001,HR_Roster!$G$2:$G$10001))</f>
        <v>Not Terminated</v>
      </c>
      <c r="H38" t="str">
        <f t="shared" si="1"/>
        <v/>
      </c>
    </row>
    <row r="39" spans="1:8" x14ac:dyDescent="0.25">
      <c r="A39">
        <v>108821</v>
      </c>
      <c r="B39" t="s">
        <v>73</v>
      </c>
      <c r="C39" s="2">
        <v>45854</v>
      </c>
      <c r="D39" t="s">
        <v>100</v>
      </c>
      <c r="E39" t="str">
        <f>_xlfn.XLOOKUP(A39,HR_Roster!$A$2:$A$10001,HR_Roster!$F$2:$F$10001,"no emp found",0)</f>
        <v>Active</v>
      </c>
      <c r="F39" t="str">
        <f t="shared" si="0"/>
        <v>OK</v>
      </c>
      <c r="G39" s="4" t="str">
        <f>IF(E39="Active","Not Terminated",_xlfn.XLOOKUP(A39,HR_Roster!$A$2:$A$10001,HR_Roster!$G$2:$G$10001))</f>
        <v>Not Terminated</v>
      </c>
      <c r="H39" t="str">
        <f t="shared" si="1"/>
        <v/>
      </c>
    </row>
    <row r="40" spans="1:8" x14ac:dyDescent="0.25">
      <c r="A40">
        <v>104827</v>
      </c>
      <c r="B40" t="s">
        <v>70</v>
      </c>
      <c r="C40" s="2">
        <v>45667</v>
      </c>
      <c r="D40" t="s">
        <v>101</v>
      </c>
      <c r="E40" t="str">
        <f>_xlfn.XLOOKUP(A40,HR_Roster!$A$2:$A$10001,HR_Roster!$F$2:$F$10001,"no emp found",0)</f>
        <v>Active</v>
      </c>
      <c r="F40" t="str">
        <f t="shared" si="0"/>
        <v>OK</v>
      </c>
      <c r="G40" s="4" t="str">
        <f>IF(E40="Active","Not Terminated",_xlfn.XLOOKUP(A40,HR_Roster!$A$2:$A$10001,HR_Roster!$G$2:$G$10001))</f>
        <v>Not Terminated</v>
      </c>
      <c r="H40" t="str">
        <f t="shared" si="1"/>
        <v/>
      </c>
    </row>
    <row r="41" spans="1:8" x14ac:dyDescent="0.25">
      <c r="A41">
        <v>102710</v>
      </c>
      <c r="B41" t="s">
        <v>70</v>
      </c>
      <c r="C41" s="2">
        <v>45975</v>
      </c>
      <c r="D41" t="s">
        <v>102</v>
      </c>
      <c r="E41" t="str">
        <f>_xlfn.XLOOKUP(A41,HR_Roster!$A$2:$A$10001,HR_Roster!$F$2:$F$10001,"no emp found",0)</f>
        <v>Terminated</v>
      </c>
      <c r="F41" t="str">
        <f t="shared" si="0"/>
        <v>Suspicious Login</v>
      </c>
      <c r="G41" s="4">
        <f>IF(E41="Active","Not Terminated",_xlfn.XLOOKUP(A41,HR_Roster!$A$2:$A$10001,HR_Roster!$G$2:$G$10001))</f>
        <v>44390</v>
      </c>
      <c r="H41">
        <f t="shared" si="1"/>
        <v>1585</v>
      </c>
    </row>
    <row r="42" spans="1:8" x14ac:dyDescent="0.25">
      <c r="A42">
        <v>104616</v>
      </c>
      <c r="B42" t="s">
        <v>57</v>
      </c>
      <c r="C42" s="2">
        <v>45709</v>
      </c>
      <c r="D42" t="s">
        <v>103</v>
      </c>
      <c r="E42" t="str">
        <f>_xlfn.XLOOKUP(A42,HR_Roster!$A$2:$A$10001,HR_Roster!$F$2:$F$10001,"no emp found",0)</f>
        <v>Active</v>
      </c>
      <c r="F42" t="str">
        <f t="shared" si="0"/>
        <v>OK</v>
      </c>
      <c r="G42" s="4" t="str">
        <f>IF(E42="Active","Not Terminated",_xlfn.XLOOKUP(A42,HR_Roster!$A$2:$A$10001,HR_Roster!$G$2:$G$10001))</f>
        <v>Not Terminated</v>
      </c>
      <c r="H42" t="str">
        <f t="shared" si="1"/>
        <v/>
      </c>
    </row>
    <row r="43" spans="1:8" x14ac:dyDescent="0.25">
      <c r="A43">
        <v>103612</v>
      </c>
      <c r="B43" t="s">
        <v>57</v>
      </c>
      <c r="C43" s="2">
        <v>45696</v>
      </c>
      <c r="D43" t="s">
        <v>104</v>
      </c>
      <c r="E43" t="str">
        <f>_xlfn.XLOOKUP(A43,HR_Roster!$A$2:$A$10001,HR_Roster!$F$2:$F$10001,"no emp found",0)</f>
        <v>Active</v>
      </c>
      <c r="F43" t="str">
        <f t="shared" si="0"/>
        <v>OK</v>
      </c>
      <c r="G43" s="4" t="str">
        <f>IF(E43="Active","Not Terminated",_xlfn.XLOOKUP(A43,HR_Roster!$A$2:$A$10001,HR_Roster!$G$2:$G$10001))</f>
        <v>Not Terminated</v>
      </c>
      <c r="H43" t="str">
        <f t="shared" si="1"/>
        <v/>
      </c>
    </row>
    <row r="44" spans="1:8" x14ac:dyDescent="0.25">
      <c r="A44">
        <v>102306</v>
      </c>
      <c r="B44" t="s">
        <v>65</v>
      </c>
      <c r="C44" s="2">
        <v>45667</v>
      </c>
      <c r="D44" t="s">
        <v>105</v>
      </c>
      <c r="E44" t="str">
        <f>_xlfn.XLOOKUP(A44,HR_Roster!$A$2:$A$10001,HR_Roster!$F$2:$F$10001,"no emp found",0)</f>
        <v>Active</v>
      </c>
      <c r="F44" t="str">
        <f t="shared" si="0"/>
        <v>OK</v>
      </c>
      <c r="G44" s="4" t="str">
        <f>IF(E44="Active","Not Terminated",_xlfn.XLOOKUP(A44,HR_Roster!$A$2:$A$10001,HR_Roster!$G$2:$G$10001))</f>
        <v>Not Terminated</v>
      </c>
      <c r="H44" t="str">
        <f t="shared" si="1"/>
        <v/>
      </c>
    </row>
    <row r="45" spans="1:8" x14ac:dyDescent="0.25">
      <c r="A45">
        <v>101270</v>
      </c>
      <c r="B45" t="s">
        <v>61</v>
      </c>
      <c r="C45" s="2">
        <v>46018</v>
      </c>
      <c r="D45" t="s">
        <v>106</v>
      </c>
      <c r="E45" t="str">
        <f>_xlfn.XLOOKUP(A45,HR_Roster!$A$2:$A$10001,HR_Roster!$F$2:$F$10001,"no emp found",0)</f>
        <v>Active</v>
      </c>
      <c r="F45" t="str">
        <f t="shared" si="0"/>
        <v>OK</v>
      </c>
      <c r="G45" s="4" t="str">
        <f>IF(E45="Active","Not Terminated",_xlfn.XLOOKUP(A45,HR_Roster!$A$2:$A$10001,HR_Roster!$G$2:$G$10001))</f>
        <v>Not Terminated</v>
      </c>
      <c r="H45" t="str">
        <f t="shared" si="1"/>
        <v/>
      </c>
    </row>
    <row r="46" spans="1:8" x14ac:dyDescent="0.25">
      <c r="A46">
        <v>101676</v>
      </c>
      <c r="B46" t="s">
        <v>61</v>
      </c>
      <c r="C46" s="2">
        <v>45948</v>
      </c>
      <c r="D46" t="s">
        <v>107</v>
      </c>
      <c r="E46" t="str">
        <f>_xlfn.XLOOKUP(A46,HR_Roster!$A$2:$A$10001,HR_Roster!$F$2:$F$10001,"no emp found",0)</f>
        <v>Active</v>
      </c>
      <c r="F46" t="str">
        <f t="shared" si="0"/>
        <v>OK</v>
      </c>
      <c r="G46" s="4" t="str">
        <f>IF(E46="Active","Not Terminated",_xlfn.XLOOKUP(A46,HR_Roster!$A$2:$A$10001,HR_Roster!$G$2:$G$10001))</f>
        <v>Not Terminated</v>
      </c>
      <c r="H46" t="str">
        <f t="shared" si="1"/>
        <v/>
      </c>
    </row>
    <row r="47" spans="1:8" x14ac:dyDescent="0.25">
      <c r="A47">
        <v>104585</v>
      </c>
      <c r="B47" t="s">
        <v>57</v>
      </c>
      <c r="C47" s="2">
        <v>45785</v>
      </c>
      <c r="D47" t="s">
        <v>108</v>
      </c>
      <c r="E47" t="str">
        <f>_xlfn.XLOOKUP(A47,HR_Roster!$A$2:$A$10001,HR_Roster!$F$2:$F$10001,"no emp found",0)</f>
        <v>Active</v>
      </c>
      <c r="F47" t="str">
        <f t="shared" si="0"/>
        <v>OK</v>
      </c>
      <c r="G47" s="4" t="str">
        <f>IF(E47="Active","Not Terminated",_xlfn.XLOOKUP(A47,HR_Roster!$A$2:$A$10001,HR_Roster!$G$2:$G$10001))</f>
        <v>Not Terminated</v>
      </c>
      <c r="H47" t="str">
        <f t="shared" si="1"/>
        <v/>
      </c>
    </row>
    <row r="48" spans="1:8" x14ac:dyDescent="0.25">
      <c r="A48">
        <v>100922</v>
      </c>
      <c r="B48" t="s">
        <v>70</v>
      </c>
      <c r="C48" s="2">
        <v>45750</v>
      </c>
      <c r="D48" t="s">
        <v>109</v>
      </c>
      <c r="E48" t="str">
        <f>_xlfn.XLOOKUP(A48,HR_Roster!$A$2:$A$10001,HR_Roster!$F$2:$F$10001,"no emp found",0)</f>
        <v>Active</v>
      </c>
      <c r="F48" t="str">
        <f t="shared" si="0"/>
        <v>OK</v>
      </c>
      <c r="G48" s="4" t="str">
        <f>IF(E48="Active","Not Terminated",_xlfn.XLOOKUP(A48,HR_Roster!$A$2:$A$10001,HR_Roster!$G$2:$G$10001))</f>
        <v>Not Terminated</v>
      </c>
      <c r="H48" t="str">
        <f t="shared" si="1"/>
        <v/>
      </c>
    </row>
    <row r="49" spans="1:8" x14ac:dyDescent="0.25">
      <c r="A49">
        <v>108669</v>
      </c>
      <c r="B49" t="s">
        <v>65</v>
      </c>
      <c r="C49" s="2">
        <v>45709</v>
      </c>
      <c r="D49" t="s">
        <v>110</v>
      </c>
      <c r="E49" t="str">
        <f>_xlfn.XLOOKUP(A49,HR_Roster!$A$2:$A$10001,HR_Roster!$F$2:$F$10001,"no emp found",0)</f>
        <v>Active</v>
      </c>
      <c r="F49" t="str">
        <f t="shared" si="0"/>
        <v>OK</v>
      </c>
      <c r="G49" s="4" t="str">
        <f>IF(E49="Active","Not Terminated",_xlfn.XLOOKUP(A49,HR_Roster!$A$2:$A$10001,HR_Roster!$G$2:$G$10001))</f>
        <v>Not Terminated</v>
      </c>
      <c r="H49" t="str">
        <f t="shared" si="1"/>
        <v/>
      </c>
    </row>
    <row r="50" spans="1:8" x14ac:dyDescent="0.25">
      <c r="A50">
        <v>103638</v>
      </c>
      <c r="B50" t="s">
        <v>65</v>
      </c>
      <c r="C50" s="2">
        <v>45841</v>
      </c>
      <c r="D50" t="s">
        <v>111</v>
      </c>
      <c r="E50" t="str">
        <f>_xlfn.XLOOKUP(A50,HR_Roster!$A$2:$A$10001,HR_Roster!$F$2:$F$10001,"no emp found",0)</f>
        <v>Active</v>
      </c>
      <c r="F50" t="str">
        <f t="shared" si="0"/>
        <v>OK</v>
      </c>
      <c r="G50" s="4" t="str">
        <f>IF(E50="Active","Not Terminated",_xlfn.XLOOKUP(A50,HR_Roster!$A$2:$A$10001,HR_Roster!$G$2:$G$10001))</f>
        <v>Not Terminated</v>
      </c>
      <c r="H50" t="str">
        <f t="shared" si="1"/>
        <v/>
      </c>
    </row>
    <row r="51" spans="1:8" x14ac:dyDescent="0.25">
      <c r="A51">
        <v>109543</v>
      </c>
      <c r="B51" t="s">
        <v>65</v>
      </c>
      <c r="C51" s="2">
        <v>45765</v>
      </c>
      <c r="D51" t="s">
        <v>112</v>
      </c>
      <c r="E51" t="str">
        <f>_xlfn.XLOOKUP(A51,HR_Roster!$A$2:$A$10001,HR_Roster!$F$2:$F$10001,"no emp found",0)</f>
        <v>Active</v>
      </c>
      <c r="F51" t="str">
        <f t="shared" si="0"/>
        <v>OK</v>
      </c>
      <c r="G51" s="4" t="str">
        <f>IF(E51="Active","Not Terminated",_xlfn.XLOOKUP(A51,HR_Roster!$A$2:$A$10001,HR_Roster!$G$2:$G$10001))</f>
        <v>Not Terminated</v>
      </c>
      <c r="H51" t="str">
        <f t="shared" si="1"/>
        <v/>
      </c>
    </row>
    <row r="52" spans="1:8" x14ac:dyDescent="0.25">
      <c r="A52">
        <v>101034</v>
      </c>
      <c r="B52" t="s">
        <v>61</v>
      </c>
      <c r="C52" s="2">
        <v>45996</v>
      </c>
      <c r="D52" t="s">
        <v>113</v>
      </c>
      <c r="E52" t="str">
        <f>_xlfn.XLOOKUP(A52,HR_Roster!$A$2:$A$10001,HR_Roster!$F$2:$F$10001,"no emp found",0)</f>
        <v>Active</v>
      </c>
      <c r="F52" t="str">
        <f t="shared" si="0"/>
        <v>OK</v>
      </c>
      <c r="G52" s="4" t="str">
        <f>IF(E52="Active","Not Terminated",_xlfn.XLOOKUP(A52,HR_Roster!$A$2:$A$10001,HR_Roster!$G$2:$G$10001))</f>
        <v>Not Terminated</v>
      </c>
      <c r="H52" t="str">
        <f t="shared" si="1"/>
        <v/>
      </c>
    </row>
    <row r="53" spans="1:8" x14ac:dyDescent="0.25">
      <c r="A53">
        <v>101865</v>
      </c>
      <c r="B53" t="s">
        <v>73</v>
      </c>
      <c r="C53" s="2">
        <v>45823</v>
      </c>
      <c r="D53" t="s">
        <v>114</v>
      </c>
      <c r="E53" t="str">
        <f>_xlfn.XLOOKUP(A53,HR_Roster!$A$2:$A$10001,HR_Roster!$F$2:$F$10001,"no emp found",0)</f>
        <v>Active</v>
      </c>
      <c r="F53" t="str">
        <f t="shared" si="0"/>
        <v>OK</v>
      </c>
      <c r="G53" s="4" t="str">
        <f>IF(E53="Active","Not Terminated",_xlfn.XLOOKUP(A53,HR_Roster!$A$2:$A$10001,HR_Roster!$G$2:$G$10001))</f>
        <v>Not Terminated</v>
      </c>
      <c r="H53" t="str">
        <f t="shared" si="1"/>
        <v/>
      </c>
    </row>
    <row r="54" spans="1:8" x14ac:dyDescent="0.25">
      <c r="A54">
        <v>106483</v>
      </c>
      <c r="B54" t="s">
        <v>59</v>
      </c>
      <c r="C54" s="2">
        <v>45884</v>
      </c>
      <c r="D54" t="s">
        <v>115</v>
      </c>
      <c r="E54" t="str">
        <f>_xlfn.XLOOKUP(A54,HR_Roster!$A$2:$A$10001,HR_Roster!$F$2:$F$10001,"no emp found",0)</f>
        <v>Active</v>
      </c>
      <c r="F54" t="str">
        <f t="shared" si="0"/>
        <v>OK</v>
      </c>
      <c r="G54" s="4" t="str">
        <f>IF(E54="Active","Not Terminated",_xlfn.XLOOKUP(A54,HR_Roster!$A$2:$A$10001,HR_Roster!$G$2:$G$10001))</f>
        <v>Not Terminated</v>
      </c>
      <c r="H54" t="str">
        <f t="shared" si="1"/>
        <v/>
      </c>
    </row>
    <row r="55" spans="1:8" x14ac:dyDescent="0.25">
      <c r="A55">
        <v>101502</v>
      </c>
      <c r="B55" t="s">
        <v>70</v>
      </c>
      <c r="C55" s="2">
        <v>45770</v>
      </c>
      <c r="D55" t="s">
        <v>116</v>
      </c>
      <c r="E55" t="str">
        <f>_xlfn.XLOOKUP(A55,HR_Roster!$A$2:$A$10001,HR_Roster!$F$2:$F$10001,"no emp found",0)</f>
        <v>Active</v>
      </c>
      <c r="F55" t="str">
        <f t="shared" si="0"/>
        <v>OK</v>
      </c>
      <c r="G55" s="4" t="str">
        <f>IF(E55="Active","Not Terminated",_xlfn.XLOOKUP(A55,HR_Roster!$A$2:$A$10001,HR_Roster!$G$2:$G$10001))</f>
        <v>Not Terminated</v>
      </c>
      <c r="H55" t="str">
        <f t="shared" si="1"/>
        <v/>
      </c>
    </row>
    <row r="56" spans="1:8" x14ac:dyDescent="0.25">
      <c r="A56">
        <v>100759</v>
      </c>
      <c r="B56" t="s">
        <v>57</v>
      </c>
      <c r="C56" s="2">
        <v>46015</v>
      </c>
      <c r="D56" t="s">
        <v>117</v>
      </c>
      <c r="E56" t="str">
        <f>_xlfn.XLOOKUP(A56,HR_Roster!$A$2:$A$10001,HR_Roster!$F$2:$F$10001,"no emp found",0)</f>
        <v>Active</v>
      </c>
      <c r="F56" t="str">
        <f t="shared" si="0"/>
        <v>OK</v>
      </c>
      <c r="G56" s="4" t="str">
        <f>IF(E56="Active","Not Terminated",_xlfn.XLOOKUP(A56,HR_Roster!$A$2:$A$10001,HR_Roster!$G$2:$G$10001))</f>
        <v>Not Terminated</v>
      </c>
      <c r="H56" t="str">
        <f t="shared" si="1"/>
        <v/>
      </c>
    </row>
    <row r="57" spans="1:8" x14ac:dyDescent="0.25">
      <c r="A57">
        <v>107556</v>
      </c>
      <c r="B57" t="s">
        <v>73</v>
      </c>
      <c r="C57" s="2">
        <v>45798</v>
      </c>
      <c r="D57" t="s">
        <v>118</v>
      </c>
      <c r="E57" t="str">
        <f>_xlfn.XLOOKUP(A57,HR_Roster!$A$2:$A$10001,HR_Roster!$F$2:$F$10001,"no emp found",0)</f>
        <v>Active</v>
      </c>
      <c r="F57" t="str">
        <f t="shared" si="0"/>
        <v>OK</v>
      </c>
      <c r="G57" s="4" t="str">
        <f>IF(E57="Active","Not Terminated",_xlfn.XLOOKUP(A57,HR_Roster!$A$2:$A$10001,HR_Roster!$G$2:$G$10001))</f>
        <v>Not Terminated</v>
      </c>
      <c r="H57" t="str">
        <f t="shared" si="1"/>
        <v/>
      </c>
    </row>
    <row r="58" spans="1:8" x14ac:dyDescent="0.25">
      <c r="A58">
        <v>107390</v>
      </c>
      <c r="B58" t="s">
        <v>70</v>
      </c>
      <c r="C58" s="2">
        <v>45842</v>
      </c>
      <c r="D58" t="s">
        <v>119</v>
      </c>
      <c r="E58" t="str">
        <f>_xlfn.XLOOKUP(A58,HR_Roster!$A$2:$A$10001,HR_Roster!$F$2:$F$10001,"no emp found",0)</f>
        <v>Active</v>
      </c>
      <c r="F58" t="str">
        <f t="shared" si="0"/>
        <v>OK</v>
      </c>
      <c r="G58" s="4" t="str">
        <f>IF(E58="Active","Not Terminated",_xlfn.XLOOKUP(A58,HR_Roster!$A$2:$A$10001,HR_Roster!$G$2:$G$10001))</f>
        <v>Not Terminated</v>
      </c>
      <c r="H58" t="str">
        <f t="shared" si="1"/>
        <v/>
      </c>
    </row>
    <row r="59" spans="1:8" x14ac:dyDescent="0.25">
      <c r="A59">
        <v>108187</v>
      </c>
      <c r="B59" t="s">
        <v>61</v>
      </c>
      <c r="C59" s="2">
        <v>45777</v>
      </c>
      <c r="D59" t="s">
        <v>120</v>
      </c>
      <c r="E59" t="str">
        <f>_xlfn.XLOOKUP(A59,HR_Roster!$A$2:$A$10001,HR_Roster!$F$2:$F$10001,"no emp found",0)</f>
        <v>Active</v>
      </c>
      <c r="F59" t="str">
        <f t="shared" si="0"/>
        <v>OK</v>
      </c>
      <c r="G59" s="4" t="str">
        <f>IF(E59="Active","Not Terminated",_xlfn.XLOOKUP(A59,HR_Roster!$A$2:$A$10001,HR_Roster!$G$2:$G$10001))</f>
        <v>Not Terminated</v>
      </c>
      <c r="H59" t="str">
        <f t="shared" si="1"/>
        <v/>
      </c>
    </row>
    <row r="60" spans="1:8" x14ac:dyDescent="0.25">
      <c r="A60">
        <v>101699</v>
      </c>
      <c r="B60" t="s">
        <v>57</v>
      </c>
      <c r="C60" s="2">
        <v>46019</v>
      </c>
      <c r="D60" t="s">
        <v>121</v>
      </c>
      <c r="E60" t="str">
        <f>_xlfn.XLOOKUP(A60,HR_Roster!$A$2:$A$10001,HR_Roster!$F$2:$F$10001,"no emp found",0)</f>
        <v>Active</v>
      </c>
      <c r="F60" t="str">
        <f t="shared" si="0"/>
        <v>OK</v>
      </c>
      <c r="G60" s="4" t="str">
        <f>IF(E60="Active","Not Terminated",_xlfn.XLOOKUP(A60,HR_Roster!$A$2:$A$10001,HR_Roster!$G$2:$G$10001))</f>
        <v>Not Terminated</v>
      </c>
      <c r="H60" t="str">
        <f t="shared" si="1"/>
        <v/>
      </c>
    </row>
    <row r="61" spans="1:8" x14ac:dyDescent="0.25">
      <c r="A61">
        <v>107296</v>
      </c>
      <c r="B61" t="s">
        <v>70</v>
      </c>
      <c r="C61" s="2">
        <v>45767</v>
      </c>
      <c r="D61" t="s">
        <v>122</v>
      </c>
      <c r="E61" t="str">
        <f>_xlfn.XLOOKUP(A61,HR_Roster!$A$2:$A$10001,HR_Roster!$F$2:$F$10001,"no emp found",0)</f>
        <v>Active</v>
      </c>
      <c r="F61" t="str">
        <f t="shared" si="0"/>
        <v>OK</v>
      </c>
      <c r="G61" s="4" t="str">
        <f>IF(E61="Active","Not Terminated",_xlfn.XLOOKUP(A61,HR_Roster!$A$2:$A$10001,HR_Roster!$G$2:$G$10001))</f>
        <v>Not Terminated</v>
      </c>
      <c r="H61" t="str">
        <f t="shared" si="1"/>
        <v/>
      </c>
    </row>
    <row r="62" spans="1:8" x14ac:dyDescent="0.25">
      <c r="A62">
        <v>109758</v>
      </c>
      <c r="B62" t="s">
        <v>57</v>
      </c>
      <c r="C62" s="2">
        <v>45904</v>
      </c>
      <c r="D62" t="s">
        <v>123</v>
      </c>
      <c r="E62" t="str">
        <f>_xlfn.XLOOKUP(A62,HR_Roster!$A$2:$A$10001,HR_Roster!$F$2:$F$10001,"no emp found",0)</f>
        <v>Active</v>
      </c>
      <c r="F62" t="str">
        <f t="shared" si="0"/>
        <v>OK</v>
      </c>
      <c r="G62" s="4" t="str">
        <f>IF(E62="Active","Not Terminated",_xlfn.XLOOKUP(A62,HR_Roster!$A$2:$A$10001,HR_Roster!$G$2:$G$10001))</f>
        <v>Not Terminated</v>
      </c>
      <c r="H62" t="str">
        <f t="shared" si="1"/>
        <v/>
      </c>
    </row>
    <row r="63" spans="1:8" x14ac:dyDescent="0.25">
      <c r="A63">
        <v>101367</v>
      </c>
      <c r="B63" t="s">
        <v>61</v>
      </c>
      <c r="C63" s="2">
        <v>45660</v>
      </c>
      <c r="D63" t="s">
        <v>124</v>
      </c>
      <c r="E63" t="str">
        <f>_xlfn.XLOOKUP(A63,HR_Roster!$A$2:$A$10001,HR_Roster!$F$2:$F$10001,"no emp found",0)</f>
        <v>Active</v>
      </c>
      <c r="F63" t="str">
        <f t="shared" si="0"/>
        <v>OK</v>
      </c>
      <c r="G63" s="4" t="str">
        <f>IF(E63="Active","Not Terminated",_xlfn.XLOOKUP(A63,HR_Roster!$A$2:$A$10001,HR_Roster!$G$2:$G$10001))</f>
        <v>Not Terminated</v>
      </c>
      <c r="H63" t="str">
        <f t="shared" si="1"/>
        <v/>
      </c>
    </row>
    <row r="64" spans="1:8" x14ac:dyDescent="0.25">
      <c r="A64">
        <v>104742</v>
      </c>
      <c r="B64" t="s">
        <v>59</v>
      </c>
      <c r="C64" s="2">
        <v>45947</v>
      </c>
      <c r="D64" t="s">
        <v>125</v>
      </c>
      <c r="E64" t="str">
        <f>_xlfn.XLOOKUP(A64,HR_Roster!$A$2:$A$10001,HR_Roster!$F$2:$F$10001,"no emp found",0)</f>
        <v>Active</v>
      </c>
      <c r="F64" t="str">
        <f t="shared" si="0"/>
        <v>OK</v>
      </c>
      <c r="G64" s="4" t="str">
        <f>IF(E64="Active","Not Terminated",_xlfn.XLOOKUP(A64,HR_Roster!$A$2:$A$10001,HR_Roster!$G$2:$G$10001))</f>
        <v>Not Terminated</v>
      </c>
      <c r="H64" t="str">
        <f t="shared" si="1"/>
        <v/>
      </c>
    </row>
    <row r="65" spans="1:8" x14ac:dyDescent="0.25">
      <c r="A65">
        <v>101258</v>
      </c>
      <c r="B65" t="s">
        <v>73</v>
      </c>
      <c r="C65" s="2">
        <v>45940</v>
      </c>
      <c r="D65" t="s">
        <v>126</v>
      </c>
      <c r="E65" t="str">
        <f>_xlfn.XLOOKUP(A65,HR_Roster!$A$2:$A$10001,HR_Roster!$F$2:$F$10001,"no emp found",0)</f>
        <v>Active</v>
      </c>
      <c r="F65" t="str">
        <f t="shared" si="0"/>
        <v>OK</v>
      </c>
      <c r="G65" s="4" t="str">
        <f>IF(E65="Active","Not Terminated",_xlfn.XLOOKUP(A65,HR_Roster!$A$2:$A$10001,HR_Roster!$G$2:$G$10001))</f>
        <v>Not Terminated</v>
      </c>
      <c r="H65" t="str">
        <f t="shared" si="1"/>
        <v/>
      </c>
    </row>
    <row r="66" spans="1:8" x14ac:dyDescent="0.25">
      <c r="A66">
        <v>102610</v>
      </c>
      <c r="B66" t="s">
        <v>65</v>
      </c>
      <c r="C66" s="2">
        <v>46004</v>
      </c>
      <c r="D66" t="s">
        <v>127</v>
      </c>
      <c r="E66" t="str">
        <f>_xlfn.XLOOKUP(A66,HR_Roster!$A$2:$A$10001,HR_Roster!$F$2:$F$10001,"no emp found",0)</f>
        <v>Active</v>
      </c>
      <c r="F66" t="str">
        <f t="shared" si="0"/>
        <v>OK</v>
      </c>
      <c r="G66" s="4" t="str">
        <f>IF(E66="Active","Not Terminated",_xlfn.XLOOKUP(A66,HR_Roster!$A$2:$A$10001,HR_Roster!$G$2:$G$10001))</f>
        <v>Not Terminated</v>
      </c>
      <c r="H66" t="str">
        <f t="shared" si="1"/>
        <v/>
      </c>
    </row>
    <row r="67" spans="1:8" x14ac:dyDescent="0.25">
      <c r="A67">
        <v>100002</v>
      </c>
      <c r="B67" t="s">
        <v>61</v>
      </c>
      <c r="C67" s="2">
        <v>45870</v>
      </c>
      <c r="D67" t="s">
        <v>128</v>
      </c>
      <c r="E67" t="str">
        <f>_xlfn.XLOOKUP(A67,HR_Roster!$A$2:$A$10001,HR_Roster!$F$2:$F$10001,"no emp found",0)</f>
        <v>Active</v>
      </c>
      <c r="F67" t="str">
        <f t="shared" ref="F67:F130" si="2">IF(AND(E67="Terminated",C67&gt;G67),"Suspicious Login","OK")</f>
        <v>OK</v>
      </c>
      <c r="G67" s="4" t="str">
        <f>IF(E67="Active","Not Terminated",_xlfn.XLOOKUP(A67,HR_Roster!$A$2:$A$10001,HR_Roster!$G$2:$G$10001))</f>
        <v>Not Terminated</v>
      </c>
      <c r="H67" t="str">
        <f t="shared" ref="H67:H130" si="3">IF(F67="Suspicious Login",C67-G67,"")</f>
        <v/>
      </c>
    </row>
    <row r="68" spans="1:8" x14ac:dyDescent="0.25">
      <c r="A68">
        <v>106247</v>
      </c>
      <c r="B68" t="s">
        <v>65</v>
      </c>
      <c r="C68" s="2">
        <v>45829</v>
      </c>
      <c r="D68" t="s">
        <v>129</v>
      </c>
      <c r="E68" t="str">
        <f>_xlfn.XLOOKUP(A68,HR_Roster!$A$2:$A$10001,HR_Roster!$F$2:$F$10001,"no emp found",0)</f>
        <v>Active</v>
      </c>
      <c r="F68" t="str">
        <f t="shared" si="2"/>
        <v>OK</v>
      </c>
      <c r="G68" s="4" t="str">
        <f>IF(E68="Active","Not Terminated",_xlfn.XLOOKUP(A68,HR_Roster!$A$2:$A$10001,HR_Roster!$G$2:$G$10001))</f>
        <v>Not Terminated</v>
      </c>
      <c r="H68" t="str">
        <f t="shared" si="3"/>
        <v/>
      </c>
    </row>
    <row r="69" spans="1:8" x14ac:dyDescent="0.25">
      <c r="A69">
        <v>109725</v>
      </c>
      <c r="B69" t="s">
        <v>70</v>
      </c>
      <c r="C69" s="2">
        <v>45876</v>
      </c>
      <c r="D69" t="s">
        <v>130</v>
      </c>
      <c r="E69" t="str">
        <f>_xlfn.XLOOKUP(A69,HR_Roster!$A$2:$A$10001,HR_Roster!$F$2:$F$10001,"no emp found",0)</f>
        <v>Active</v>
      </c>
      <c r="F69" t="str">
        <f t="shared" si="2"/>
        <v>OK</v>
      </c>
      <c r="G69" s="4" t="str">
        <f>IF(E69="Active","Not Terminated",_xlfn.XLOOKUP(A69,HR_Roster!$A$2:$A$10001,HR_Roster!$G$2:$G$10001))</f>
        <v>Not Terminated</v>
      </c>
      <c r="H69" t="str">
        <f t="shared" si="3"/>
        <v/>
      </c>
    </row>
    <row r="70" spans="1:8" x14ac:dyDescent="0.25">
      <c r="A70">
        <v>105130</v>
      </c>
      <c r="B70" t="s">
        <v>65</v>
      </c>
      <c r="C70" s="2">
        <v>45701</v>
      </c>
      <c r="D70" t="s">
        <v>131</v>
      </c>
      <c r="E70" t="str">
        <f>_xlfn.XLOOKUP(A70,HR_Roster!$A$2:$A$10001,HR_Roster!$F$2:$F$10001,"no emp found",0)</f>
        <v>Active</v>
      </c>
      <c r="F70" t="str">
        <f t="shared" si="2"/>
        <v>OK</v>
      </c>
      <c r="G70" s="4" t="str">
        <f>IF(E70="Active","Not Terminated",_xlfn.XLOOKUP(A70,HR_Roster!$A$2:$A$10001,HR_Roster!$G$2:$G$10001))</f>
        <v>Not Terminated</v>
      </c>
      <c r="H70" t="str">
        <f t="shared" si="3"/>
        <v/>
      </c>
    </row>
    <row r="71" spans="1:8" x14ac:dyDescent="0.25">
      <c r="A71">
        <v>108889</v>
      </c>
      <c r="B71" t="s">
        <v>65</v>
      </c>
      <c r="C71" s="2">
        <v>45679</v>
      </c>
      <c r="D71" t="s">
        <v>132</v>
      </c>
      <c r="E71" t="str">
        <f>_xlfn.XLOOKUP(A71,HR_Roster!$A$2:$A$10001,HR_Roster!$F$2:$F$10001,"no emp found",0)</f>
        <v>Active</v>
      </c>
      <c r="F71" t="str">
        <f t="shared" si="2"/>
        <v>OK</v>
      </c>
      <c r="G71" s="4" t="str">
        <f>IF(E71="Active","Not Terminated",_xlfn.XLOOKUP(A71,HR_Roster!$A$2:$A$10001,HR_Roster!$G$2:$G$10001))</f>
        <v>Not Terminated</v>
      </c>
      <c r="H71" t="str">
        <f t="shared" si="3"/>
        <v/>
      </c>
    </row>
    <row r="72" spans="1:8" x14ac:dyDescent="0.25">
      <c r="A72">
        <v>101368</v>
      </c>
      <c r="B72" t="s">
        <v>73</v>
      </c>
      <c r="C72" s="2">
        <v>45690</v>
      </c>
      <c r="D72" t="s">
        <v>133</v>
      </c>
      <c r="E72" t="str">
        <f>_xlfn.XLOOKUP(A72,HR_Roster!$A$2:$A$10001,HR_Roster!$F$2:$F$10001,"no emp found",0)</f>
        <v>Active</v>
      </c>
      <c r="F72" t="str">
        <f t="shared" si="2"/>
        <v>OK</v>
      </c>
      <c r="G72" s="4" t="str">
        <f>IF(E72="Active","Not Terminated",_xlfn.XLOOKUP(A72,HR_Roster!$A$2:$A$10001,HR_Roster!$G$2:$G$10001))</f>
        <v>Not Terminated</v>
      </c>
      <c r="H72" t="str">
        <f t="shared" si="3"/>
        <v/>
      </c>
    </row>
    <row r="73" spans="1:8" x14ac:dyDescent="0.25">
      <c r="A73">
        <v>100507</v>
      </c>
      <c r="B73" t="s">
        <v>65</v>
      </c>
      <c r="C73" s="2">
        <v>45674</v>
      </c>
      <c r="D73" t="s">
        <v>134</v>
      </c>
      <c r="E73" t="str">
        <f>_xlfn.XLOOKUP(A73,HR_Roster!$A$2:$A$10001,HR_Roster!$F$2:$F$10001,"no emp found",0)</f>
        <v>Active</v>
      </c>
      <c r="F73" t="str">
        <f t="shared" si="2"/>
        <v>OK</v>
      </c>
      <c r="G73" s="4" t="str">
        <f>IF(E73="Active","Not Terminated",_xlfn.XLOOKUP(A73,HR_Roster!$A$2:$A$10001,HR_Roster!$G$2:$G$10001))</f>
        <v>Not Terminated</v>
      </c>
      <c r="H73" t="str">
        <f t="shared" si="3"/>
        <v/>
      </c>
    </row>
    <row r="74" spans="1:8" x14ac:dyDescent="0.25">
      <c r="A74">
        <v>101359</v>
      </c>
      <c r="B74" t="s">
        <v>57</v>
      </c>
      <c r="C74" s="2">
        <v>45819</v>
      </c>
      <c r="D74" t="s">
        <v>135</v>
      </c>
      <c r="E74" t="str">
        <f>_xlfn.XLOOKUP(A74,HR_Roster!$A$2:$A$10001,HR_Roster!$F$2:$F$10001,"no emp found",0)</f>
        <v>Active</v>
      </c>
      <c r="F74" t="str">
        <f t="shared" si="2"/>
        <v>OK</v>
      </c>
      <c r="G74" s="4" t="str">
        <f>IF(E74="Active","Not Terminated",_xlfn.XLOOKUP(A74,HR_Roster!$A$2:$A$10001,HR_Roster!$G$2:$G$10001))</f>
        <v>Not Terminated</v>
      </c>
      <c r="H74" t="str">
        <f t="shared" si="3"/>
        <v/>
      </c>
    </row>
    <row r="75" spans="1:8" x14ac:dyDescent="0.25">
      <c r="A75">
        <v>101148</v>
      </c>
      <c r="B75" t="s">
        <v>61</v>
      </c>
      <c r="C75" s="2">
        <v>46020</v>
      </c>
      <c r="D75" t="s">
        <v>136</v>
      </c>
      <c r="E75" t="str">
        <f>_xlfn.XLOOKUP(A75,HR_Roster!$A$2:$A$10001,HR_Roster!$F$2:$F$10001,"no emp found",0)</f>
        <v>Active</v>
      </c>
      <c r="F75" t="str">
        <f t="shared" si="2"/>
        <v>OK</v>
      </c>
      <c r="G75" s="4" t="str">
        <f>IF(E75="Active","Not Terminated",_xlfn.XLOOKUP(A75,HR_Roster!$A$2:$A$10001,HR_Roster!$G$2:$G$10001))</f>
        <v>Not Terminated</v>
      </c>
      <c r="H75" t="str">
        <f t="shared" si="3"/>
        <v/>
      </c>
    </row>
    <row r="76" spans="1:8" x14ac:dyDescent="0.25">
      <c r="A76">
        <v>105374</v>
      </c>
      <c r="B76" t="s">
        <v>57</v>
      </c>
      <c r="C76" s="2">
        <v>45970</v>
      </c>
      <c r="D76" t="s">
        <v>137</v>
      </c>
      <c r="E76" t="str">
        <f>_xlfn.XLOOKUP(A76,HR_Roster!$A$2:$A$10001,HR_Roster!$F$2:$F$10001,"no emp found",0)</f>
        <v>Active</v>
      </c>
      <c r="F76" t="str">
        <f t="shared" si="2"/>
        <v>OK</v>
      </c>
      <c r="G76" s="4" t="str">
        <f>IF(E76="Active","Not Terminated",_xlfn.XLOOKUP(A76,HR_Roster!$A$2:$A$10001,HR_Roster!$G$2:$G$10001))</f>
        <v>Not Terminated</v>
      </c>
      <c r="H76" t="str">
        <f t="shared" si="3"/>
        <v/>
      </c>
    </row>
    <row r="77" spans="1:8" x14ac:dyDescent="0.25">
      <c r="A77">
        <v>102476</v>
      </c>
      <c r="B77" t="s">
        <v>70</v>
      </c>
      <c r="C77" s="2">
        <v>45904</v>
      </c>
      <c r="D77" t="s">
        <v>138</v>
      </c>
      <c r="E77" t="str">
        <f>_xlfn.XLOOKUP(A77,HR_Roster!$A$2:$A$10001,HR_Roster!$F$2:$F$10001,"no emp found",0)</f>
        <v>Active</v>
      </c>
      <c r="F77" t="str">
        <f t="shared" si="2"/>
        <v>OK</v>
      </c>
      <c r="G77" s="4" t="str">
        <f>IF(E77="Active","Not Terminated",_xlfn.XLOOKUP(A77,HR_Roster!$A$2:$A$10001,HR_Roster!$G$2:$G$10001))</f>
        <v>Not Terminated</v>
      </c>
      <c r="H77" t="str">
        <f t="shared" si="3"/>
        <v/>
      </c>
    </row>
    <row r="78" spans="1:8" x14ac:dyDescent="0.25">
      <c r="A78">
        <v>103122</v>
      </c>
      <c r="B78" t="s">
        <v>65</v>
      </c>
      <c r="C78" s="2">
        <v>46017</v>
      </c>
      <c r="D78" t="s">
        <v>139</v>
      </c>
      <c r="E78" t="str">
        <f>_xlfn.XLOOKUP(A78,HR_Roster!$A$2:$A$10001,HR_Roster!$F$2:$F$10001,"no emp found",0)</f>
        <v>Active</v>
      </c>
      <c r="F78" t="str">
        <f t="shared" si="2"/>
        <v>OK</v>
      </c>
      <c r="G78" s="4" t="str">
        <f>IF(E78="Active","Not Terminated",_xlfn.XLOOKUP(A78,HR_Roster!$A$2:$A$10001,HR_Roster!$G$2:$G$10001))</f>
        <v>Not Terminated</v>
      </c>
      <c r="H78" t="str">
        <f t="shared" si="3"/>
        <v/>
      </c>
    </row>
    <row r="79" spans="1:8" x14ac:dyDescent="0.25">
      <c r="A79">
        <v>108101</v>
      </c>
      <c r="B79" t="s">
        <v>73</v>
      </c>
      <c r="C79" s="2">
        <v>45906</v>
      </c>
      <c r="D79" t="s">
        <v>140</v>
      </c>
      <c r="E79" t="str">
        <f>_xlfn.XLOOKUP(A79,HR_Roster!$A$2:$A$10001,HR_Roster!$F$2:$F$10001,"no emp found",0)</f>
        <v>Active</v>
      </c>
      <c r="F79" t="str">
        <f t="shared" si="2"/>
        <v>OK</v>
      </c>
      <c r="G79" s="4" t="str">
        <f>IF(E79="Active","Not Terminated",_xlfn.XLOOKUP(A79,HR_Roster!$A$2:$A$10001,HR_Roster!$G$2:$G$10001))</f>
        <v>Not Terminated</v>
      </c>
      <c r="H79" t="str">
        <f t="shared" si="3"/>
        <v/>
      </c>
    </row>
    <row r="80" spans="1:8" x14ac:dyDescent="0.25">
      <c r="A80">
        <v>100815</v>
      </c>
      <c r="B80" t="s">
        <v>65</v>
      </c>
      <c r="C80" s="2">
        <v>45825</v>
      </c>
      <c r="D80" t="s">
        <v>141</v>
      </c>
      <c r="E80" t="str">
        <f>_xlfn.XLOOKUP(A80,HR_Roster!$A$2:$A$10001,HR_Roster!$F$2:$F$10001,"no emp found",0)</f>
        <v>Active</v>
      </c>
      <c r="F80" t="str">
        <f t="shared" si="2"/>
        <v>OK</v>
      </c>
      <c r="G80" s="4" t="str">
        <f>IF(E80="Active","Not Terminated",_xlfn.XLOOKUP(A80,HR_Roster!$A$2:$A$10001,HR_Roster!$G$2:$G$10001))</f>
        <v>Not Terminated</v>
      </c>
      <c r="H80" t="str">
        <f t="shared" si="3"/>
        <v/>
      </c>
    </row>
    <row r="81" spans="1:8" x14ac:dyDescent="0.25">
      <c r="A81">
        <v>105445</v>
      </c>
      <c r="B81" t="s">
        <v>59</v>
      </c>
      <c r="C81" s="2">
        <v>45850</v>
      </c>
      <c r="D81" t="s">
        <v>142</v>
      </c>
      <c r="E81" t="str">
        <f>_xlfn.XLOOKUP(A81,HR_Roster!$A$2:$A$10001,HR_Roster!$F$2:$F$10001,"no emp found",0)</f>
        <v>Active</v>
      </c>
      <c r="F81" t="str">
        <f t="shared" si="2"/>
        <v>OK</v>
      </c>
      <c r="G81" s="4" t="str">
        <f>IF(E81="Active","Not Terminated",_xlfn.XLOOKUP(A81,HR_Roster!$A$2:$A$10001,HR_Roster!$G$2:$G$10001))</f>
        <v>Not Terminated</v>
      </c>
      <c r="H81" t="str">
        <f t="shared" si="3"/>
        <v/>
      </c>
    </row>
    <row r="82" spans="1:8" x14ac:dyDescent="0.25">
      <c r="A82">
        <v>105734</v>
      </c>
      <c r="B82" t="s">
        <v>65</v>
      </c>
      <c r="C82" s="2">
        <v>45662</v>
      </c>
      <c r="D82" t="s">
        <v>143</v>
      </c>
      <c r="E82" t="str">
        <f>_xlfn.XLOOKUP(A82,HR_Roster!$A$2:$A$10001,HR_Roster!$F$2:$F$10001,"no emp found",0)</f>
        <v>Active</v>
      </c>
      <c r="F82" t="str">
        <f t="shared" si="2"/>
        <v>OK</v>
      </c>
      <c r="G82" s="4" t="str">
        <f>IF(E82="Active","Not Terminated",_xlfn.XLOOKUP(A82,HR_Roster!$A$2:$A$10001,HR_Roster!$G$2:$G$10001))</f>
        <v>Not Terminated</v>
      </c>
      <c r="H82" t="str">
        <f t="shared" si="3"/>
        <v/>
      </c>
    </row>
    <row r="83" spans="1:8" x14ac:dyDescent="0.25">
      <c r="A83">
        <v>105073</v>
      </c>
      <c r="B83" t="s">
        <v>65</v>
      </c>
      <c r="C83" s="2">
        <v>45863</v>
      </c>
      <c r="D83" t="s">
        <v>144</v>
      </c>
      <c r="E83" t="str">
        <f>_xlfn.XLOOKUP(A83,HR_Roster!$A$2:$A$10001,HR_Roster!$F$2:$F$10001,"no emp found",0)</f>
        <v>Active</v>
      </c>
      <c r="F83" t="str">
        <f t="shared" si="2"/>
        <v>OK</v>
      </c>
      <c r="G83" s="4" t="str">
        <f>IF(E83="Active","Not Terminated",_xlfn.XLOOKUP(A83,HR_Roster!$A$2:$A$10001,HR_Roster!$G$2:$G$10001))</f>
        <v>Not Terminated</v>
      </c>
      <c r="H83" t="str">
        <f t="shared" si="3"/>
        <v/>
      </c>
    </row>
    <row r="84" spans="1:8" x14ac:dyDescent="0.25">
      <c r="A84">
        <v>106338</v>
      </c>
      <c r="B84" t="s">
        <v>65</v>
      </c>
      <c r="C84" s="2">
        <v>45960</v>
      </c>
      <c r="D84" t="s">
        <v>145</v>
      </c>
      <c r="E84" t="str">
        <f>_xlfn.XLOOKUP(A84,HR_Roster!$A$2:$A$10001,HR_Roster!$F$2:$F$10001,"no emp found",0)</f>
        <v>Active</v>
      </c>
      <c r="F84" t="str">
        <f t="shared" si="2"/>
        <v>OK</v>
      </c>
      <c r="G84" s="4" t="str">
        <f>IF(E84="Active","Not Terminated",_xlfn.XLOOKUP(A84,HR_Roster!$A$2:$A$10001,HR_Roster!$G$2:$G$10001))</f>
        <v>Not Terminated</v>
      </c>
      <c r="H84" t="str">
        <f t="shared" si="3"/>
        <v/>
      </c>
    </row>
    <row r="85" spans="1:8" x14ac:dyDescent="0.25">
      <c r="A85">
        <v>108196</v>
      </c>
      <c r="B85" t="s">
        <v>61</v>
      </c>
      <c r="C85" s="2">
        <v>45870</v>
      </c>
      <c r="D85" t="s">
        <v>146</v>
      </c>
      <c r="E85" t="str">
        <f>_xlfn.XLOOKUP(A85,HR_Roster!$A$2:$A$10001,HR_Roster!$F$2:$F$10001,"no emp found",0)</f>
        <v>Active</v>
      </c>
      <c r="F85" t="str">
        <f t="shared" si="2"/>
        <v>OK</v>
      </c>
      <c r="G85" s="4" t="str">
        <f>IF(E85="Active","Not Terminated",_xlfn.XLOOKUP(A85,HR_Roster!$A$2:$A$10001,HR_Roster!$G$2:$G$10001))</f>
        <v>Not Terminated</v>
      </c>
      <c r="H85" t="str">
        <f t="shared" si="3"/>
        <v/>
      </c>
    </row>
    <row r="86" spans="1:8" x14ac:dyDescent="0.25">
      <c r="A86">
        <v>108062</v>
      </c>
      <c r="B86" t="s">
        <v>65</v>
      </c>
      <c r="C86" s="2">
        <v>45830</v>
      </c>
      <c r="D86" t="s">
        <v>147</v>
      </c>
      <c r="E86" t="str">
        <f>_xlfn.XLOOKUP(A86,HR_Roster!$A$2:$A$10001,HR_Roster!$F$2:$F$10001,"no emp found",0)</f>
        <v>Active</v>
      </c>
      <c r="F86" t="str">
        <f t="shared" si="2"/>
        <v>OK</v>
      </c>
      <c r="G86" s="4" t="str">
        <f>IF(E86="Active","Not Terminated",_xlfn.XLOOKUP(A86,HR_Roster!$A$2:$A$10001,HR_Roster!$G$2:$G$10001))</f>
        <v>Not Terminated</v>
      </c>
      <c r="H86" t="str">
        <f t="shared" si="3"/>
        <v/>
      </c>
    </row>
    <row r="87" spans="1:8" x14ac:dyDescent="0.25">
      <c r="A87">
        <v>108491</v>
      </c>
      <c r="B87" t="s">
        <v>61</v>
      </c>
      <c r="C87" s="2">
        <v>43741</v>
      </c>
      <c r="D87" t="s">
        <v>148</v>
      </c>
      <c r="E87" t="str">
        <f>_xlfn.XLOOKUP(A87,HR_Roster!$A$2:$A$10001,HR_Roster!$F$2:$F$10001,"no emp found",0)</f>
        <v>Terminated</v>
      </c>
      <c r="F87" t="str">
        <f t="shared" si="2"/>
        <v>Suspicious Login</v>
      </c>
      <c r="G87" s="4">
        <f>IF(E87="Active","Not Terminated",_xlfn.XLOOKUP(A87,HR_Roster!$A$2:$A$10001,HR_Roster!$G$2:$G$10001))</f>
        <v>43677</v>
      </c>
      <c r="H87">
        <f t="shared" si="3"/>
        <v>64</v>
      </c>
    </row>
    <row r="88" spans="1:8" x14ac:dyDescent="0.25">
      <c r="A88">
        <v>104917</v>
      </c>
      <c r="B88" t="s">
        <v>73</v>
      </c>
      <c r="C88" s="2">
        <v>45945</v>
      </c>
      <c r="D88" t="s">
        <v>149</v>
      </c>
      <c r="E88" t="str">
        <f>_xlfn.XLOOKUP(A88,HR_Roster!$A$2:$A$10001,HR_Roster!$F$2:$F$10001,"no emp found",0)</f>
        <v>Active</v>
      </c>
      <c r="F88" t="str">
        <f t="shared" si="2"/>
        <v>OK</v>
      </c>
      <c r="G88" s="4" t="str">
        <f>IF(E88="Active","Not Terminated",_xlfn.XLOOKUP(A88,HR_Roster!$A$2:$A$10001,HR_Roster!$G$2:$G$10001))</f>
        <v>Not Terminated</v>
      </c>
      <c r="H88" t="str">
        <f t="shared" si="3"/>
        <v/>
      </c>
    </row>
    <row r="89" spans="1:8" x14ac:dyDescent="0.25">
      <c r="A89">
        <v>101592</v>
      </c>
      <c r="B89" t="s">
        <v>61</v>
      </c>
      <c r="C89" s="2">
        <v>45853</v>
      </c>
      <c r="D89" t="s">
        <v>150</v>
      </c>
      <c r="E89" t="str">
        <f>_xlfn.XLOOKUP(A89,HR_Roster!$A$2:$A$10001,HR_Roster!$F$2:$F$10001,"no emp found",0)</f>
        <v>Active</v>
      </c>
      <c r="F89" t="str">
        <f t="shared" si="2"/>
        <v>OK</v>
      </c>
      <c r="G89" s="4" t="str">
        <f>IF(E89="Active","Not Terminated",_xlfn.XLOOKUP(A89,HR_Roster!$A$2:$A$10001,HR_Roster!$G$2:$G$10001))</f>
        <v>Not Terminated</v>
      </c>
      <c r="H89" t="str">
        <f t="shared" si="3"/>
        <v/>
      </c>
    </row>
    <row r="90" spans="1:8" x14ac:dyDescent="0.25">
      <c r="A90">
        <v>109116</v>
      </c>
      <c r="B90" t="s">
        <v>61</v>
      </c>
      <c r="C90" s="2">
        <v>45668</v>
      </c>
      <c r="D90" t="s">
        <v>151</v>
      </c>
      <c r="E90" t="str">
        <f>_xlfn.XLOOKUP(A90,HR_Roster!$A$2:$A$10001,HR_Roster!$F$2:$F$10001,"no emp found",0)</f>
        <v>Active</v>
      </c>
      <c r="F90" t="str">
        <f t="shared" si="2"/>
        <v>OK</v>
      </c>
      <c r="G90" s="4" t="str">
        <f>IF(E90="Active","Not Terminated",_xlfn.XLOOKUP(A90,HR_Roster!$A$2:$A$10001,HR_Roster!$G$2:$G$10001))</f>
        <v>Not Terminated</v>
      </c>
      <c r="H90" t="str">
        <f t="shared" si="3"/>
        <v/>
      </c>
    </row>
    <row r="91" spans="1:8" x14ac:dyDescent="0.25">
      <c r="A91">
        <v>105412</v>
      </c>
      <c r="B91" t="s">
        <v>70</v>
      </c>
      <c r="C91" s="2">
        <v>45839</v>
      </c>
      <c r="D91" t="s">
        <v>152</v>
      </c>
      <c r="E91" t="str">
        <f>_xlfn.XLOOKUP(A91,HR_Roster!$A$2:$A$10001,HR_Roster!$F$2:$F$10001,"no emp found",0)</f>
        <v>Active</v>
      </c>
      <c r="F91" t="str">
        <f t="shared" si="2"/>
        <v>OK</v>
      </c>
      <c r="G91" s="4" t="str">
        <f>IF(E91="Active","Not Terminated",_xlfn.XLOOKUP(A91,HR_Roster!$A$2:$A$10001,HR_Roster!$G$2:$G$10001))</f>
        <v>Not Terminated</v>
      </c>
      <c r="H91" t="str">
        <f t="shared" si="3"/>
        <v/>
      </c>
    </row>
    <row r="92" spans="1:8" x14ac:dyDescent="0.25">
      <c r="A92">
        <v>102792</v>
      </c>
      <c r="B92" t="s">
        <v>70</v>
      </c>
      <c r="C92" s="2">
        <v>45863</v>
      </c>
      <c r="D92" t="s">
        <v>153</v>
      </c>
      <c r="E92" t="str">
        <f>_xlfn.XLOOKUP(A92,HR_Roster!$A$2:$A$10001,HR_Roster!$F$2:$F$10001,"no emp found",0)</f>
        <v>Active</v>
      </c>
      <c r="F92" t="str">
        <f t="shared" si="2"/>
        <v>OK</v>
      </c>
      <c r="G92" s="4" t="str">
        <f>IF(E92="Active","Not Terminated",_xlfn.XLOOKUP(A92,HR_Roster!$A$2:$A$10001,HR_Roster!$G$2:$G$10001))</f>
        <v>Not Terminated</v>
      </c>
      <c r="H92" t="str">
        <f t="shared" si="3"/>
        <v/>
      </c>
    </row>
    <row r="93" spans="1:8" x14ac:dyDescent="0.25">
      <c r="A93">
        <v>106250</v>
      </c>
      <c r="B93" t="s">
        <v>61</v>
      </c>
      <c r="C93" s="2">
        <v>45824</v>
      </c>
      <c r="D93" t="s">
        <v>154</v>
      </c>
      <c r="E93" t="str">
        <f>_xlfn.XLOOKUP(A93,HR_Roster!$A$2:$A$10001,HR_Roster!$F$2:$F$10001,"no emp found",0)</f>
        <v>Active</v>
      </c>
      <c r="F93" t="str">
        <f t="shared" si="2"/>
        <v>OK</v>
      </c>
      <c r="G93" s="4" t="str">
        <f>IF(E93="Active","Not Terminated",_xlfn.XLOOKUP(A93,HR_Roster!$A$2:$A$10001,HR_Roster!$G$2:$G$10001))</f>
        <v>Not Terminated</v>
      </c>
      <c r="H93" t="str">
        <f t="shared" si="3"/>
        <v/>
      </c>
    </row>
    <row r="94" spans="1:8" x14ac:dyDescent="0.25">
      <c r="A94">
        <v>104747</v>
      </c>
      <c r="B94" t="s">
        <v>65</v>
      </c>
      <c r="C94" s="2">
        <v>45704</v>
      </c>
      <c r="D94" t="s">
        <v>155</v>
      </c>
      <c r="E94" t="str">
        <f>_xlfn.XLOOKUP(A94,HR_Roster!$A$2:$A$10001,HR_Roster!$F$2:$F$10001,"no emp found",0)</f>
        <v>Active</v>
      </c>
      <c r="F94" t="str">
        <f t="shared" si="2"/>
        <v>OK</v>
      </c>
      <c r="G94" s="4" t="str">
        <f>IF(E94="Active","Not Terminated",_xlfn.XLOOKUP(A94,HR_Roster!$A$2:$A$10001,HR_Roster!$G$2:$G$10001))</f>
        <v>Not Terminated</v>
      </c>
      <c r="H94" t="str">
        <f t="shared" si="3"/>
        <v/>
      </c>
    </row>
    <row r="95" spans="1:8" x14ac:dyDescent="0.25">
      <c r="A95">
        <v>104572</v>
      </c>
      <c r="B95" t="s">
        <v>73</v>
      </c>
      <c r="C95" s="2">
        <v>45728</v>
      </c>
      <c r="D95" t="s">
        <v>156</v>
      </c>
      <c r="E95" t="str">
        <f>_xlfn.XLOOKUP(A95,HR_Roster!$A$2:$A$10001,HR_Roster!$F$2:$F$10001,"no emp found",0)</f>
        <v>Active</v>
      </c>
      <c r="F95" t="str">
        <f t="shared" si="2"/>
        <v>OK</v>
      </c>
      <c r="G95" s="4" t="str">
        <f>IF(E95="Active","Not Terminated",_xlfn.XLOOKUP(A95,HR_Roster!$A$2:$A$10001,HR_Roster!$G$2:$G$10001))</f>
        <v>Not Terminated</v>
      </c>
      <c r="H95" t="str">
        <f t="shared" si="3"/>
        <v/>
      </c>
    </row>
    <row r="96" spans="1:8" x14ac:dyDescent="0.25">
      <c r="A96">
        <v>104270</v>
      </c>
      <c r="B96" t="s">
        <v>70</v>
      </c>
      <c r="C96" s="2">
        <v>45865</v>
      </c>
      <c r="D96" t="s">
        <v>157</v>
      </c>
      <c r="E96" t="str">
        <f>_xlfn.XLOOKUP(A96,HR_Roster!$A$2:$A$10001,HR_Roster!$F$2:$F$10001,"no emp found",0)</f>
        <v>Terminated</v>
      </c>
      <c r="F96" t="str">
        <f t="shared" si="2"/>
        <v>Suspicious Login</v>
      </c>
      <c r="G96" s="4">
        <f>IF(E96="Active","Not Terminated",_xlfn.XLOOKUP(A96,HR_Roster!$A$2:$A$10001,HR_Roster!$G$2:$G$10001))</f>
        <v>45310</v>
      </c>
      <c r="H96">
        <f t="shared" si="3"/>
        <v>555</v>
      </c>
    </row>
    <row r="97" spans="1:8" x14ac:dyDescent="0.25">
      <c r="A97">
        <v>100308</v>
      </c>
      <c r="B97" t="s">
        <v>73</v>
      </c>
      <c r="C97" s="2">
        <v>45929</v>
      </c>
      <c r="D97" t="s">
        <v>158</v>
      </c>
      <c r="E97" t="str">
        <f>_xlfn.XLOOKUP(A97,HR_Roster!$A$2:$A$10001,HR_Roster!$F$2:$F$10001,"no emp found",0)</f>
        <v>Active</v>
      </c>
      <c r="F97" t="str">
        <f t="shared" si="2"/>
        <v>OK</v>
      </c>
      <c r="G97" s="4" t="str">
        <f>IF(E97="Active","Not Terminated",_xlfn.XLOOKUP(A97,HR_Roster!$A$2:$A$10001,HR_Roster!$G$2:$G$10001))</f>
        <v>Not Terminated</v>
      </c>
      <c r="H97" t="str">
        <f t="shared" si="3"/>
        <v/>
      </c>
    </row>
    <row r="98" spans="1:8" x14ac:dyDescent="0.25">
      <c r="A98">
        <v>105678</v>
      </c>
      <c r="B98" t="s">
        <v>61</v>
      </c>
      <c r="C98" s="2">
        <v>45680</v>
      </c>
      <c r="D98" t="s">
        <v>159</v>
      </c>
      <c r="E98" t="str">
        <f>_xlfn.XLOOKUP(A98,HR_Roster!$A$2:$A$10001,HR_Roster!$F$2:$F$10001,"no emp found",0)</f>
        <v>Active</v>
      </c>
      <c r="F98" t="str">
        <f t="shared" si="2"/>
        <v>OK</v>
      </c>
      <c r="G98" s="4" t="str">
        <f>IF(E98="Active","Not Terminated",_xlfn.XLOOKUP(A98,HR_Roster!$A$2:$A$10001,HR_Roster!$G$2:$G$10001))</f>
        <v>Not Terminated</v>
      </c>
      <c r="H98" t="str">
        <f t="shared" si="3"/>
        <v/>
      </c>
    </row>
    <row r="99" spans="1:8" x14ac:dyDescent="0.25">
      <c r="A99">
        <v>102030</v>
      </c>
      <c r="B99" t="s">
        <v>70</v>
      </c>
      <c r="C99" s="2">
        <v>45774</v>
      </c>
      <c r="D99" t="s">
        <v>160</v>
      </c>
      <c r="E99" t="str">
        <f>_xlfn.XLOOKUP(A99,HR_Roster!$A$2:$A$10001,HR_Roster!$F$2:$F$10001,"no emp found",0)</f>
        <v>Active</v>
      </c>
      <c r="F99" t="str">
        <f t="shared" si="2"/>
        <v>OK</v>
      </c>
      <c r="G99" s="4" t="str">
        <f>IF(E99="Active","Not Terminated",_xlfn.XLOOKUP(A99,HR_Roster!$A$2:$A$10001,HR_Roster!$G$2:$G$10001))</f>
        <v>Not Terminated</v>
      </c>
      <c r="H99" t="str">
        <f t="shared" si="3"/>
        <v/>
      </c>
    </row>
    <row r="100" spans="1:8" x14ac:dyDescent="0.25">
      <c r="A100">
        <v>106801</v>
      </c>
      <c r="B100" t="s">
        <v>70</v>
      </c>
      <c r="C100" s="2">
        <v>45748</v>
      </c>
      <c r="D100" t="s">
        <v>161</v>
      </c>
      <c r="E100" t="str">
        <f>_xlfn.XLOOKUP(A100,HR_Roster!$A$2:$A$10001,HR_Roster!$F$2:$F$10001,"no emp found",0)</f>
        <v>Active</v>
      </c>
      <c r="F100" t="str">
        <f t="shared" si="2"/>
        <v>OK</v>
      </c>
      <c r="G100" s="4" t="str">
        <f>IF(E100="Active","Not Terminated",_xlfn.XLOOKUP(A100,HR_Roster!$A$2:$A$10001,HR_Roster!$G$2:$G$10001))</f>
        <v>Not Terminated</v>
      </c>
      <c r="H100" t="str">
        <f t="shared" si="3"/>
        <v/>
      </c>
    </row>
    <row r="101" spans="1:8" x14ac:dyDescent="0.25">
      <c r="A101">
        <v>107279</v>
      </c>
      <c r="B101" t="s">
        <v>65</v>
      </c>
      <c r="C101" s="2">
        <v>45680</v>
      </c>
      <c r="D101" t="s">
        <v>162</v>
      </c>
      <c r="E101" t="str">
        <f>_xlfn.XLOOKUP(A101,HR_Roster!$A$2:$A$10001,HR_Roster!$F$2:$F$10001,"no emp found",0)</f>
        <v>Active</v>
      </c>
      <c r="F101" t="str">
        <f t="shared" si="2"/>
        <v>OK</v>
      </c>
      <c r="G101" s="4" t="str">
        <f>IF(E101="Active","Not Terminated",_xlfn.XLOOKUP(A101,HR_Roster!$A$2:$A$10001,HR_Roster!$G$2:$G$10001))</f>
        <v>Not Terminated</v>
      </c>
      <c r="H101" t="str">
        <f t="shared" si="3"/>
        <v/>
      </c>
    </row>
    <row r="102" spans="1:8" x14ac:dyDescent="0.25">
      <c r="A102">
        <v>101029</v>
      </c>
      <c r="B102" t="s">
        <v>57</v>
      </c>
      <c r="C102" s="2">
        <v>45868</v>
      </c>
      <c r="D102" t="s">
        <v>163</v>
      </c>
      <c r="E102" t="str">
        <f>_xlfn.XLOOKUP(A102,HR_Roster!$A$2:$A$10001,HR_Roster!$F$2:$F$10001,"no emp found",0)</f>
        <v>Active</v>
      </c>
      <c r="F102" t="str">
        <f t="shared" si="2"/>
        <v>OK</v>
      </c>
      <c r="G102" s="4" t="str">
        <f>IF(E102="Active","Not Terminated",_xlfn.XLOOKUP(A102,HR_Roster!$A$2:$A$10001,HR_Roster!$G$2:$G$10001))</f>
        <v>Not Terminated</v>
      </c>
      <c r="H102" t="str">
        <f t="shared" si="3"/>
        <v/>
      </c>
    </row>
    <row r="103" spans="1:8" x14ac:dyDescent="0.25">
      <c r="A103">
        <v>108273</v>
      </c>
      <c r="B103" t="s">
        <v>65</v>
      </c>
      <c r="C103" s="2">
        <v>45717</v>
      </c>
      <c r="D103" t="s">
        <v>164</v>
      </c>
      <c r="E103" t="str">
        <f>_xlfn.XLOOKUP(A103,HR_Roster!$A$2:$A$10001,HR_Roster!$F$2:$F$10001,"no emp found",0)</f>
        <v>Active</v>
      </c>
      <c r="F103" t="str">
        <f t="shared" si="2"/>
        <v>OK</v>
      </c>
      <c r="G103" s="4" t="str">
        <f>IF(E103="Active","Not Terminated",_xlfn.XLOOKUP(A103,HR_Roster!$A$2:$A$10001,HR_Roster!$G$2:$G$10001))</f>
        <v>Not Terminated</v>
      </c>
      <c r="H103" t="str">
        <f t="shared" si="3"/>
        <v/>
      </c>
    </row>
    <row r="104" spans="1:8" x14ac:dyDescent="0.25">
      <c r="A104">
        <v>100092</v>
      </c>
      <c r="B104" t="s">
        <v>70</v>
      </c>
      <c r="C104" s="2">
        <v>45885</v>
      </c>
      <c r="D104" t="s">
        <v>165</v>
      </c>
      <c r="E104" t="str">
        <f>_xlfn.XLOOKUP(A104,HR_Roster!$A$2:$A$10001,HR_Roster!$F$2:$F$10001,"no emp found",0)</f>
        <v>Active</v>
      </c>
      <c r="F104" t="str">
        <f t="shared" si="2"/>
        <v>OK</v>
      </c>
      <c r="G104" s="4" t="str">
        <f>IF(E104="Active","Not Terminated",_xlfn.XLOOKUP(A104,HR_Roster!$A$2:$A$10001,HR_Roster!$G$2:$G$10001))</f>
        <v>Not Terminated</v>
      </c>
      <c r="H104" t="str">
        <f t="shared" si="3"/>
        <v/>
      </c>
    </row>
    <row r="105" spans="1:8" x14ac:dyDescent="0.25">
      <c r="A105">
        <v>101288</v>
      </c>
      <c r="B105" t="s">
        <v>61</v>
      </c>
      <c r="C105" s="2">
        <v>45663</v>
      </c>
      <c r="D105" t="s">
        <v>166</v>
      </c>
      <c r="E105" t="str">
        <f>_xlfn.XLOOKUP(A105,HR_Roster!$A$2:$A$10001,HR_Roster!$F$2:$F$10001,"no emp found",0)</f>
        <v>Terminated</v>
      </c>
      <c r="F105" t="str">
        <f t="shared" si="2"/>
        <v>Suspicious Login</v>
      </c>
      <c r="G105" s="4">
        <f>IF(E105="Active","Not Terminated",_xlfn.XLOOKUP(A105,HR_Roster!$A$2:$A$10001,HR_Roster!$G$2:$G$10001))</f>
        <v>44907</v>
      </c>
      <c r="H105">
        <f t="shared" si="3"/>
        <v>756</v>
      </c>
    </row>
    <row r="106" spans="1:8" x14ac:dyDescent="0.25">
      <c r="A106">
        <v>101275</v>
      </c>
      <c r="B106" t="s">
        <v>59</v>
      </c>
      <c r="C106" s="2">
        <v>45793</v>
      </c>
      <c r="D106" t="s">
        <v>167</v>
      </c>
      <c r="E106" t="str">
        <f>_xlfn.XLOOKUP(A106,HR_Roster!$A$2:$A$10001,HR_Roster!$F$2:$F$10001,"no emp found",0)</f>
        <v>Active</v>
      </c>
      <c r="F106" t="str">
        <f t="shared" si="2"/>
        <v>OK</v>
      </c>
      <c r="G106" s="4" t="str">
        <f>IF(E106="Active","Not Terminated",_xlfn.XLOOKUP(A106,HR_Roster!$A$2:$A$10001,HR_Roster!$G$2:$G$10001))</f>
        <v>Not Terminated</v>
      </c>
      <c r="H106" t="str">
        <f t="shared" si="3"/>
        <v/>
      </c>
    </row>
    <row r="107" spans="1:8" x14ac:dyDescent="0.25">
      <c r="A107">
        <v>109450</v>
      </c>
      <c r="B107" t="s">
        <v>59</v>
      </c>
      <c r="C107" s="2">
        <v>45899</v>
      </c>
      <c r="D107" t="s">
        <v>168</v>
      </c>
      <c r="E107" t="str">
        <f>_xlfn.XLOOKUP(A107,HR_Roster!$A$2:$A$10001,HR_Roster!$F$2:$F$10001,"no emp found",0)</f>
        <v>Active</v>
      </c>
      <c r="F107" t="str">
        <f t="shared" si="2"/>
        <v>OK</v>
      </c>
      <c r="G107" s="4" t="str">
        <f>IF(E107="Active","Not Terminated",_xlfn.XLOOKUP(A107,HR_Roster!$A$2:$A$10001,HR_Roster!$G$2:$G$10001))</f>
        <v>Not Terminated</v>
      </c>
      <c r="H107" t="str">
        <f t="shared" si="3"/>
        <v/>
      </c>
    </row>
    <row r="108" spans="1:8" x14ac:dyDescent="0.25">
      <c r="A108">
        <v>103697</v>
      </c>
      <c r="B108" t="s">
        <v>57</v>
      </c>
      <c r="C108" s="2">
        <v>45963</v>
      </c>
      <c r="D108" t="s">
        <v>169</v>
      </c>
      <c r="E108" t="str">
        <f>_xlfn.XLOOKUP(A108,HR_Roster!$A$2:$A$10001,HR_Roster!$F$2:$F$10001,"no emp found",0)</f>
        <v>Active</v>
      </c>
      <c r="F108" t="str">
        <f t="shared" si="2"/>
        <v>OK</v>
      </c>
      <c r="G108" s="4" t="str">
        <f>IF(E108="Active","Not Terminated",_xlfn.XLOOKUP(A108,HR_Roster!$A$2:$A$10001,HR_Roster!$G$2:$G$10001))</f>
        <v>Not Terminated</v>
      </c>
      <c r="H108" t="str">
        <f t="shared" si="3"/>
        <v/>
      </c>
    </row>
    <row r="109" spans="1:8" x14ac:dyDescent="0.25">
      <c r="A109">
        <v>107660</v>
      </c>
      <c r="B109" t="s">
        <v>70</v>
      </c>
      <c r="C109" s="2">
        <v>45858</v>
      </c>
      <c r="D109" t="s">
        <v>170</v>
      </c>
      <c r="E109" t="str">
        <f>_xlfn.XLOOKUP(A109,HR_Roster!$A$2:$A$10001,HR_Roster!$F$2:$F$10001,"no emp found",0)</f>
        <v>Active</v>
      </c>
      <c r="F109" t="str">
        <f t="shared" si="2"/>
        <v>OK</v>
      </c>
      <c r="G109" s="4" t="str">
        <f>IF(E109="Active","Not Terminated",_xlfn.XLOOKUP(A109,HR_Roster!$A$2:$A$10001,HR_Roster!$G$2:$G$10001))</f>
        <v>Not Terminated</v>
      </c>
      <c r="H109" t="str">
        <f t="shared" si="3"/>
        <v/>
      </c>
    </row>
    <row r="110" spans="1:8" x14ac:dyDescent="0.25">
      <c r="A110">
        <v>100777</v>
      </c>
      <c r="B110" t="s">
        <v>65</v>
      </c>
      <c r="C110" s="2">
        <v>45818</v>
      </c>
      <c r="D110" t="s">
        <v>171</v>
      </c>
      <c r="E110" t="str">
        <f>_xlfn.XLOOKUP(A110,HR_Roster!$A$2:$A$10001,HR_Roster!$F$2:$F$10001,"no emp found",0)</f>
        <v>Active</v>
      </c>
      <c r="F110" t="str">
        <f t="shared" si="2"/>
        <v>OK</v>
      </c>
      <c r="G110" s="4" t="str">
        <f>IF(E110="Active","Not Terminated",_xlfn.XLOOKUP(A110,HR_Roster!$A$2:$A$10001,HR_Roster!$G$2:$G$10001))</f>
        <v>Not Terminated</v>
      </c>
      <c r="H110" t="str">
        <f t="shared" si="3"/>
        <v/>
      </c>
    </row>
    <row r="111" spans="1:8" x14ac:dyDescent="0.25">
      <c r="A111">
        <v>107521</v>
      </c>
      <c r="B111" t="s">
        <v>65</v>
      </c>
      <c r="C111" s="2">
        <v>45700</v>
      </c>
      <c r="D111" t="s">
        <v>172</v>
      </c>
      <c r="E111" t="str">
        <f>_xlfn.XLOOKUP(A111,HR_Roster!$A$2:$A$10001,HR_Roster!$F$2:$F$10001,"no emp found",0)</f>
        <v>Active</v>
      </c>
      <c r="F111" t="str">
        <f t="shared" si="2"/>
        <v>OK</v>
      </c>
      <c r="G111" s="4" t="str">
        <f>IF(E111="Active","Not Terminated",_xlfn.XLOOKUP(A111,HR_Roster!$A$2:$A$10001,HR_Roster!$G$2:$G$10001))</f>
        <v>Not Terminated</v>
      </c>
      <c r="H111" t="str">
        <f t="shared" si="3"/>
        <v/>
      </c>
    </row>
    <row r="112" spans="1:8" x14ac:dyDescent="0.25">
      <c r="A112">
        <v>108099</v>
      </c>
      <c r="B112" t="s">
        <v>61</v>
      </c>
      <c r="C112" s="2">
        <v>45879</v>
      </c>
      <c r="D112" t="s">
        <v>173</v>
      </c>
      <c r="E112" t="str">
        <f>_xlfn.XLOOKUP(A112,HR_Roster!$A$2:$A$10001,HR_Roster!$F$2:$F$10001,"no emp found",0)</f>
        <v>Active</v>
      </c>
      <c r="F112" t="str">
        <f t="shared" si="2"/>
        <v>OK</v>
      </c>
      <c r="G112" s="4" t="str">
        <f>IF(E112="Active","Not Terminated",_xlfn.XLOOKUP(A112,HR_Roster!$A$2:$A$10001,HR_Roster!$G$2:$G$10001))</f>
        <v>Not Terminated</v>
      </c>
      <c r="H112" t="str">
        <f t="shared" si="3"/>
        <v/>
      </c>
    </row>
    <row r="113" spans="1:8" x14ac:dyDescent="0.25">
      <c r="A113">
        <v>107491</v>
      </c>
      <c r="B113" t="s">
        <v>61</v>
      </c>
      <c r="C113" s="2">
        <v>45836</v>
      </c>
      <c r="D113" t="s">
        <v>174</v>
      </c>
      <c r="E113" t="str">
        <f>_xlfn.XLOOKUP(A113,HR_Roster!$A$2:$A$10001,HR_Roster!$F$2:$F$10001,"no emp found",0)</f>
        <v>Active</v>
      </c>
      <c r="F113" t="str">
        <f t="shared" si="2"/>
        <v>OK</v>
      </c>
      <c r="G113" s="4" t="str">
        <f>IF(E113="Active","Not Terminated",_xlfn.XLOOKUP(A113,HR_Roster!$A$2:$A$10001,HR_Roster!$G$2:$G$10001))</f>
        <v>Not Terminated</v>
      </c>
      <c r="H113" t="str">
        <f t="shared" si="3"/>
        <v/>
      </c>
    </row>
    <row r="114" spans="1:8" x14ac:dyDescent="0.25">
      <c r="A114">
        <v>108797</v>
      </c>
      <c r="B114" t="s">
        <v>61</v>
      </c>
      <c r="C114" s="2">
        <v>45661</v>
      </c>
      <c r="D114" t="s">
        <v>175</v>
      </c>
      <c r="E114" t="str">
        <f>_xlfn.XLOOKUP(A114,HR_Roster!$A$2:$A$10001,HR_Roster!$F$2:$F$10001,"no emp found",0)</f>
        <v>Active</v>
      </c>
      <c r="F114" t="str">
        <f t="shared" si="2"/>
        <v>OK</v>
      </c>
      <c r="G114" s="4" t="str">
        <f>IF(E114="Active","Not Terminated",_xlfn.XLOOKUP(A114,HR_Roster!$A$2:$A$10001,HR_Roster!$G$2:$G$10001))</f>
        <v>Not Terminated</v>
      </c>
      <c r="H114" t="str">
        <f t="shared" si="3"/>
        <v/>
      </c>
    </row>
    <row r="115" spans="1:8" x14ac:dyDescent="0.25">
      <c r="A115">
        <v>107754</v>
      </c>
      <c r="B115" t="s">
        <v>65</v>
      </c>
      <c r="C115" s="2">
        <v>45941</v>
      </c>
      <c r="D115" t="s">
        <v>176</v>
      </c>
      <c r="E115" t="str">
        <f>_xlfn.XLOOKUP(A115,HR_Roster!$A$2:$A$10001,HR_Roster!$F$2:$F$10001,"no emp found",0)</f>
        <v>Active</v>
      </c>
      <c r="F115" t="str">
        <f t="shared" si="2"/>
        <v>OK</v>
      </c>
      <c r="G115" s="4" t="str">
        <f>IF(E115="Active","Not Terminated",_xlfn.XLOOKUP(A115,HR_Roster!$A$2:$A$10001,HR_Roster!$G$2:$G$10001))</f>
        <v>Not Terminated</v>
      </c>
      <c r="H115" t="str">
        <f t="shared" si="3"/>
        <v/>
      </c>
    </row>
    <row r="116" spans="1:8" x14ac:dyDescent="0.25">
      <c r="A116">
        <v>104653</v>
      </c>
      <c r="B116" t="s">
        <v>65</v>
      </c>
      <c r="C116" s="2">
        <v>45846</v>
      </c>
      <c r="D116" t="s">
        <v>177</v>
      </c>
      <c r="E116" t="str">
        <f>_xlfn.XLOOKUP(A116,HR_Roster!$A$2:$A$10001,HR_Roster!$F$2:$F$10001,"no emp found",0)</f>
        <v>Active</v>
      </c>
      <c r="F116" t="str">
        <f t="shared" si="2"/>
        <v>OK</v>
      </c>
      <c r="G116" s="4" t="str">
        <f>IF(E116="Active","Not Terminated",_xlfn.XLOOKUP(A116,HR_Roster!$A$2:$A$10001,HR_Roster!$G$2:$G$10001))</f>
        <v>Not Terminated</v>
      </c>
      <c r="H116" t="str">
        <f t="shared" si="3"/>
        <v/>
      </c>
    </row>
    <row r="117" spans="1:8" x14ac:dyDescent="0.25">
      <c r="A117">
        <v>101682</v>
      </c>
      <c r="B117" t="s">
        <v>57</v>
      </c>
      <c r="C117" s="2">
        <v>45929</v>
      </c>
      <c r="D117" t="s">
        <v>178</v>
      </c>
      <c r="E117" t="str">
        <f>_xlfn.XLOOKUP(A117,HR_Roster!$A$2:$A$10001,HR_Roster!$F$2:$F$10001,"no emp found",0)</f>
        <v>Active</v>
      </c>
      <c r="F117" t="str">
        <f t="shared" si="2"/>
        <v>OK</v>
      </c>
      <c r="G117" s="4" t="str">
        <f>IF(E117="Active","Not Terminated",_xlfn.XLOOKUP(A117,HR_Roster!$A$2:$A$10001,HR_Roster!$G$2:$G$10001))</f>
        <v>Not Terminated</v>
      </c>
      <c r="H117" t="str">
        <f t="shared" si="3"/>
        <v/>
      </c>
    </row>
    <row r="118" spans="1:8" x14ac:dyDescent="0.25">
      <c r="A118">
        <v>107917</v>
      </c>
      <c r="B118" t="s">
        <v>61</v>
      </c>
      <c r="C118" s="2">
        <v>45904</v>
      </c>
      <c r="D118" t="s">
        <v>179</v>
      </c>
      <c r="E118" t="str">
        <f>_xlfn.XLOOKUP(A118,HR_Roster!$A$2:$A$10001,HR_Roster!$F$2:$F$10001,"no emp found",0)</f>
        <v>Active</v>
      </c>
      <c r="F118" t="str">
        <f t="shared" si="2"/>
        <v>OK</v>
      </c>
      <c r="G118" s="4" t="str">
        <f>IF(E118="Active","Not Terminated",_xlfn.XLOOKUP(A118,HR_Roster!$A$2:$A$10001,HR_Roster!$G$2:$G$10001))</f>
        <v>Not Terminated</v>
      </c>
      <c r="H118" t="str">
        <f t="shared" si="3"/>
        <v/>
      </c>
    </row>
    <row r="119" spans="1:8" x14ac:dyDescent="0.25">
      <c r="A119">
        <v>107998</v>
      </c>
      <c r="B119" t="s">
        <v>57</v>
      </c>
      <c r="C119" s="2">
        <v>45725</v>
      </c>
      <c r="D119" t="s">
        <v>180</v>
      </c>
      <c r="E119" t="str">
        <f>_xlfn.XLOOKUP(A119,HR_Roster!$A$2:$A$10001,HR_Roster!$F$2:$F$10001,"no emp found",0)</f>
        <v>Active</v>
      </c>
      <c r="F119" t="str">
        <f t="shared" si="2"/>
        <v>OK</v>
      </c>
      <c r="G119" s="4" t="str">
        <f>IF(E119="Active","Not Terminated",_xlfn.XLOOKUP(A119,HR_Roster!$A$2:$A$10001,HR_Roster!$G$2:$G$10001))</f>
        <v>Not Terminated</v>
      </c>
      <c r="H119" t="str">
        <f t="shared" si="3"/>
        <v/>
      </c>
    </row>
    <row r="120" spans="1:8" x14ac:dyDescent="0.25">
      <c r="A120">
        <v>102611</v>
      </c>
      <c r="B120" t="s">
        <v>73</v>
      </c>
      <c r="C120" s="2">
        <v>45748</v>
      </c>
      <c r="D120" t="s">
        <v>181</v>
      </c>
      <c r="E120" t="str">
        <f>_xlfn.XLOOKUP(A120,HR_Roster!$A$2:$A$10001,HR_Roster!$F$2:$F$10001,"no emp found",0)</f>
        <v>Active</v>
      </c>
      <c r="F120" t="str">
        <f t="shared" si="2"/>
        <v>OK</v>
      </c>
      <c r="G120" s="4" t="str">
        <f>IF(E120="Active","Not Terminated",_xlfn.XLOOKUP(A120,HR_Roster!$A$2:$A$10001,HR_Roster!$G$2:$G$10001))</f>
        <v>Not Terminated</v>
      </c>
      <c r="H120" t="str">
        <f t="shared" si="3"/>
        <v/>
      </c>
    </row>
    <row r="121" spans="1:8" x14ac:dyDescent="0.25">
      <c r="A121">
        <v>104906</v>
      </c>
      <c r="B121" t="s">
        <v>61</v>
      </c>
      <c r="C121" s="2">
        <v>45958</v>
      </c>
      <c r="D121" t="s">
        <v>182</v>
      </c>
      <c r="E121" t="str">
        <f>_xlfn.XLOOKUP(A121,HR_Roster!$A$2:$A$10001,HR_Roster!$F$2:$F$10001,"no emp found",0)</f>
        <v>Active</v>
      </c>
      <c r="F121" t="str">
        <f t="shared" si="2"/>
        <v>OK</v>
      </c>
      <c r="G121" s="4" t="str">
        <f>IF(E121="Active","Not Terminated",_xlfn.XLOOKUP(A121,HR_Roster!$A$2:$A$10001,HR_Roster!$G$2:$G$10001))</f>
        <v>Not Terminated</v>
      </c>
      <c r="H121" t="str">
        <f t="shared" si="3"/>
        <v/>
      </c>
    </row>
    <row r="122" spans="1:8" x14ac:dyDescent="0.25">
      <c r="A122">
        <v>100175</v>
      </c>
      <c r="B122" t="s">
        <v>73</v>
      </c>
      <c r="C122" s="2">
        <v>45983</v>
      </c>
      <c r="D122" t="s">
        <v>183</v>
      </c>
      <c r="E122" t="str">
        <f>_xlfn.XLOOKUP(A122,HR_Roster!$A$2:$A$10001,HR_Roster!$F$2:$F$10001,"no emp found",0)</f>
        <v>Active</v>
      </c>
      <c r="F122" t="str">
        <f t="shared" si="2"/>
        <v>OK</v>
      </c>
      <c r="G122" s="4" t="str">
        <f>IF(E122="Active","Not Terminated",_xlfn.XLOOKUP(A122,HR_Roster!$A$2:$A$10001,HR_Roster!$G$2:$G$10001))</f>
        <v>Not Terminated</v>
      </c>
      <c r="H122" t="str">
        <f t="shared" si="3"/>
        <v/>
      </c>
    </row>
    <row r="123" spans="1:8" x14ac:dyDescent="0.25">
      <c r="A123">
        <v>101815</v>
      </c>
      <c r="B123" t="s">
        <v>59</v>
      </c>
      <c r="C123" s="2">
        <v>45843</v>
      </c>
      <c r="D123" t="s">
        <v>184</v>
      </c>
      <c r="E123" t="str">
        <f>_xlfn.XLOOKUP(A123,HR_Roster!$A$2:$A$10001,HR_Roster!$F$2:$F$10001,"no emp found",0)</f>
        <v>Active</v>
      </c>
      <c r="F123" t="str">
        <f t="shared" si="2"/>
        <v>OK</v>
      </c>
      <c r="G123" s="4" t="str">
        <f>IF(E123="Active","Not Terminated",_xlfn.XLOOKUP(A123,HR_Roster!$A$2:$A$10001,HR_Roster!$G$2:$G$10001))</f>
        <v>Not Terminated</v>
      </c>
      <c r="H123" t="str">
        <f t="shared" si="3"/>
        <v/>
      </c>
    </row>
    <row r="124" spans="1:8" x14ac:dyDescent="0.25">
      <c r="A124">
        <v>102896</v>
      </c>
      <c r="B124" t="s">
        <v>73</v>
      </c>
      <c r="C124" s="2">
        <v>45844</v>
      </c>
      <c r="D124" t="s">
        <v>185</v>
      </c>
      <c r="E124" t="str">
        <f>_xlfn.XLOOKUP(A124,HR_Roster!$A$2:$A$10001,HR_Roster!$F$2:$F$10001,"no emp found",0)</f>
        <v>Active</v>
      </c>
      <c r="F124" t="str">
        <f t="shared" si="2"/>
        <v>OK</v>
      </c>
      <c r="G124" s="4" t="str">
        <f>IF(E124="Active","Not Terminated",_xlfn.XLOOKUP(A124,HR_Roster!$A$2:$A$10001,HR_Roster!$G$2:$G$10001))</f>
        <v>Not Terminated</v>
      </c>
      <c r="H124" t="str">
        <f t="shared" si="3"/>
        <v/>
      </c>
    </row>
    <row r="125" spans="1:8" x14ac:dyDescent="0.25">
      <c r="A125">
        <v>103639</v>
      </c>
      <c r="B125" t="s">
        <v>70</v>
      </c>
      <c r="C125" s="2">
        <v>45758</v>
      </c>
      <c r="D125" t="s">
        <v>186</v>
      </c>
      <c r="E125" t="str">
        <f>_xlfn.XLOOKUP(A125,HR_Roster!$A$2:$A$10001,HR_Roster!$F$2:$F$10001,"no emp found",0)</f>
        <v>Active</v>
      </c>
      <c r="F125" t="str">
        <f t="shared" si="2"/>
        <v>OK</v>
      </c>
      <c r="G125" s="4" t="str">
        <f>IF(E125="Active","Not Terminated",_xlfn.XLOOKUP(A125,HR_Roster!$A$2:$A$10001,HR_Roster!$G$2:$G$10001))</f>
        <v>Not Terminated</v>
      </c>
      <c r="H125" t="str">
        <f t="shared" si="3"/>
        <v/>
      </c>
    </row>
    <row r="126" spans="1:8" x14ac:dyDescent="0.25">
      <c r="A126">
        <v>107600</v>
      </c>
      <c r="B126" t="s">
        <v>57</v>
      </c>
      <c r="C126" s="2">
        <v>45801</v>
      </c>
      <c r="D126" t="s">
        <v>187</v>
      </c>
      <c r="E126" t="str">
        <f>_xlfn.XLOOKUP(A126,HR_Roster!$A$2:$A$10001,HR_Roster!$F$2:$F$10001,"no emp found",0)</f>
        <v>Terminated</v>
      </c>
      <c r="F126" t="str">
        <f t="shared" si="2"/>
        <v>Suspicious Login</v>
      </c>
      <c r="G126" s="4">
        <f>IF(E126="Active","Not Terminated",_xlfn.XLOOKUP(A126,HR_Roster!$A$2:$A$10001,HR_Roster!$G$2:$G$10001))</f>
        <v>44609</v>
      </c>
      <c r="H126">
        <f t="shared" si="3"/>
        <v>1192</v>
      </c>
    </row>
    <row r="127" spans="1:8" x14ac:dyDescent="0.25">
      <c r="A127">
        <v>108584</v>
      </c>
      <c r="B127" t="s">
        <v>73</v>
      </c>
      <c r="C127" s="2">
        <v>46005</v>
      </c>
      <c r="D127" t="s">
        <v>188</v>
      </c>
      <c r="E127" t="str">
        <f>_xlfn.XLOOKUP(A127,HR_Roster!$A$2:$A$10001,HR_Roster!$F$2:$F$10001,"no emp found",0)</f>
        <v>Active</v>
      </c>
      <c r="F127" t="str">
        <f t="shared" si="2"/>
        <v>OK</v>
      </c>
      <c r="G127" s="4" t="str">
        <f>IF(E127="Active","Not Terminated",_xlfn.XLOOKUP(A127,HR_Roster!$A$2:$A$10001,HR_Roster!$G$2:$G$10001))</f>
        <v>Not Terminated</v>
      </c>
      <c r="H127" t="str">
        <f t="shared" si="3"/>
        <v/>
      </c>
    </row>
    <row r="128" spans="1:8" x14ac:dyDescent="0.25">
      <c r="A128">
        <v>100737</v>
      </c>
      <c r="B128" t="s">
        <v>73</v>
      </c>
      <c r="C128" s="2">
        <v>45834</v>
      </c>
      <c r="D128" t="s">
        <v>189</v>
      </c>
      <c r="E128" t="str">
        <f>_xlfn.XLOOKUP(A128,HR_Roster!$A$2:$A$10001,HR_Roster!$F$2:$F$10001,"no emp found",0)</f>
        <v>Active</v>
      </c>
      <c r="F128" t="str">
        <f t="shared" si="2"/>
        <v>OK</v>
      </c>
      <c r="G128" s="4" t="str">
        <f>IF(E128="Active","Not Terminated",_xlfn.XLOOKUP(A128,HR_Roster!$A$2:$A$10001,HR_Roster!$G$2:$G$10001))</f>
        <v>Not Terminated</v>
      </c>
      <c r="H128" t="str">
        <f t="shared" si="3"/>
        <v/>
      </c>
    </row>
    <row r="129" spans="1:8" x14ac:dyDescent="0.25">
      <c r="A129">
        <v>104385</v>
      </c>
      <c r="B129" t="s">
        <v>57</v>
      </c>
      <c r="C129" s="2">
        <v>45804</v>
      </c>
      <c r="D129" t="s">
        <v>190</v>
      </c>
      <c r="E129" t="str">
        <f>_xlfn.XLOOKUP(A129,HR_Roster!$A$2:$A$10001,HR_Roster!$F$2:$F$10001,"no emp found",0)</f>
        <v>Active</v>
      </c>
      <c r="F129" t="str">
        <f t="shared" si="2"/>
        <v>OK</v>
      </c>
      <c r="G129" s="4" t="str">
        <f>IF(E129="Active","Not Terminated",_xlfn.XLOOKUP(A129,HR_Roster!$A$2:$A$10001,HR_Roster!$G$2:$G$10001))</f>
        <v>Not Terminated</v>
      </c>
      <c r="H129" t="str">
        <f t="shared" si="3"/>
        <v/>
      </c>
    </row>
    <row r="130" spans="1:8" x14ac:dyDescent="0.25">
      <c r="A130">
        <v>106408</v>
      </c>
      <c r="B130" t="s">
        <v>57</v>
      </c>
      <c r="C130" s="2">
        <v>45960</v>
      </c>
      <c r="D130" t="s">
        <v>191</v>
      </c>
      <c r="E130" t="str">
        <f>_xlfn.XLOOKUP(A130,HR_Roster!$A$2:$A$10001,HR_Roster!$F$2:$F$10001,"no emp found",0)</f>
        <v>Active</v>
      </c>
      <c r="F130" t="str">
        <f t="shared" si="2"/>
        <v>OK</v>
      </c>
      <c r="G130" s="4" t="str">
        <f>IF(E130="Active","Not Terminated",_xlfn.XLOOKUP(A130,HR_Roster!$A$2:$A$10001,HR_Roster!$G$2:$G$10001))</f>
        <v>Not Terminated</v>
      </c>
      <c r="H130" t="str">
        <f t="shared" si="3"/>
        <v/>
      </c>
    </row>
    <row r="131" spans="1:8" x14ac:dyDescent="0.25">
      <c r="A131">
        <v>108840</v>
      </c>
      <c r="B131" t="s">
        <v>61</v>
      </c>
      <c r="C131" s="2">
        <v>45672</v>
      </c>
      <c r="D131" t="s">
        <v>192</v>
      </c>
      <c r="E131" t="str">
        <f>_xlfn.XLOOKUP(A131,HR_Roster!$A$2:$A$10001,HR_Roster!$F$2:$F$10001,"no emp found",0)</f>
        <v>Active</v>
      </c>
      <c r="F131" t="str">
        <f t="shared" ref="F131:F194" si="4">IF(AND(E131="Terminated",C131&gt;G131),"Suspicious Login","OK")</f>
        <v>OK</v>
      </c>
      <c r="G131" s="4" t="str">
        <f>IF(E131="Active","Not Terminated",_xlfn.XLOOKUP(A131,HR_Roster!$A$2:$A$10001,HR_Roster!$G$2:$G$10001))</f>
        <v>Not Terminated</v>
      </c>
      <c r="H131" t="str">
        <f t="shared" ref="H131:H194" si="5">IF(F131="Suspicious Login",C131-G131,"")</f>
        <v/>
      </c>
    </row>
    <row r="132" spans="1:8" x14ac:dyDescent="0.25">
      <c r="A132">
        <v>102707</v>
      </c>
      <c r="B132" t="s">
        <v>70</v>
      </c>
      <c r="C132" s="2">
        <v>45833</v>
      </c>
      <c r="D132" t="s">
        <v>193</v>
      </c>
      <c r="E132" t="str">
        <f>_xlfn.XLOOKUP(A132,HR_Roster!$A$2:$A$10001,HR_Roster!$F$2:$F$10001,"no emp found",0)</f>
        <v>Active</v>
      </c>
      <c r="F132" t="str">
        <f t="shared" si="4"/>
        <v>OK</v>
      </c>
      <c r="G132" s="4" t="str">
        <f>IF(E132="Active","Not Terminated",_xlfn.XLOOKUP(A132,HR_Roster!$A$2:$A$10001,HR_Roster!$G$2:$G$10001))</f>
        <v>Not Terminated</v>
      </c>
      <c r="H132" t="str">
        <f t="shared" si="5"/>
        <v/>
      </c>
    </row>
    <row r="133" spans="1:8" x14ac:dyDescent="0.25">
      <c r="A133">
        <v>100997</v>
      </c>
      <c r="B133" t="s">
        <v>59</v>
      </c>
      <c r="C133" s="2">
        <v>45930</v>
      </c>
      <c r="D133" t="s">
        <v>194</v>
      </c>
      <c r="E133" t="str">
        <f>_xlfn.XLOOKUP(A133,HR_Roster!$A$2:$A$10001,HR_Roster!$F$2:$F$10001,"no emp found",0)</f>
        <v>Active</v>
      </c>
      <c r="F133" t="str">
        <f t="shared" si="4"/>
        <v>OK</v>
      </c>
      <c r="G133" s="4" t="str">
        <f>IF(E133="Active","Not Terminated",_xlfn.XLOOKUP(A133,HR_Roster!$A$2:$A$10001,HR_Roster!$G$2:$G$10001))</f>
        <v>Not Terminated</v>
      </c>
      <c r="H133" t="str">
        <f t="shared" si="5"/>
        <v/>
      </c>
    </row>
    <row r="134" spans="1:8" x14ac:dyDescent="0.25">
      <c r="A134">
        <v>100239</v>
      </c>
      <c r="B134" t="s">
        <v>73</v>
      </c>
      <c r="C134" s="2">
        <v>45944</v>
      </c>
      <c r="D134" t="s">
        <v>195</v>
      </c>
      <c r="E134" t="str">
        <f>_xlfn.XLOOKUP(A134,HR_Roster!$A$2:$A$10001,HR_Roster!$F$2:$F$10001,"no emp found",0)</f>
        <v>Active</v>
      </c>
      <c r="F134" t="str">
        <f t="shared" si="4"/>
        <v>OK</v>
      </c>
      <c r="G134" s="4" t="str">
        <f>IF(E134="Active","Not Terminated",_xlfn.XLOOKUP(A134,HR_Roster!$A$2:$A$10001,HR_Roster!$G$2:$G$10001))</f>
        <v>Not Terminated</v>
      </c>
      <c r="H134" t="str">
        <f t="shared" si="5"/>
        <v/>
      </c>
    </row>
    <row r="135" spans="1:8" x14ac:dyDescent="0.25">
      <c r="A135">
        <v>105861</v>
      </c>
      <c r="B135" t="s">
        <v>57</v>
      </c>
      <c r="C135" s="2">
        <v>45909</v>
      </c>
      <c r="D135" t="s">
        <v>196</v>
      </c>
      <c r="E135" t="str">
        <f>_xlfn.XLOOKUP(A135,HR_Roster!$A$2:$A$10001,HR_Roster!$F$2:$F$10001,"no emp found",0)</f>
        <v>Active</v>
      </c>
      <c r="F135" t="str">
        <f t="shared" si="4"/>
        <v>OK</v>
      </c>
      <c r="G135" s="4" t="str">
        <f>IF(E135="Active","Not Terminated",_xlfn.XLOOKUP(A135,HR_Roster!$A$2:$A$10001,HR_Roster!$G$2:$G$10001))</f>
        <v>Not Terminated</v>
      </c>
      <c r="H135" t="str">
        <f t="shared" si="5"/>
        <v/>
      </c>
    </row>
    <row r="136" spans="1:8" x14ac:dyDescent="0.25">
      <c r="A136">
        <v>101145</v>
      </c>
      <c r="B136" t="s">
        <v>57</v>
      </c>
      <c r="C136" s="2">
        <v>45864</v>
      </c>
      <c r="D136" t="s">
        <v>197</v>
      </c>
      <c r="E136" t="str">
        <f>_xlfn.XLOOKUP(A136,HR_Roster!$A$2:$A$10001,HR_Roster!$F$2:$F$10001,"no emp found",0)</f>
        <v>Active</v>
      </c>
      <c r="F136" t="str">
        <f t="shared" si="4"/>
        <v>OK</v>
      </c>
      <c r="G136" s="4" t="str">
        <f>IF(E136="Active","Not Terminated",_xlfn.XLOOKUP(A136,HR_Roster!$A$2:$A$10001,HR_Roster!$G$2:$G$10001))</f>
        <v>Not Terminated</v>
      </c>
      <c r="H136" t="str">
        <f t="shared" si="5"/>
        <v/>
      </c>
    </row>
    <row r="137" spans="1:8" x14ac:dyDescent="0.25">
      <c r="A137">
        <v>100775</v>
      </c>
      <c r="B137" t="s">
        <v>57</v>
      </c>
      <c r="C137" s="2">
        <v>45861</v>
      </c>
      <c r="D137" t="s">
        <v>198</v>
      </c>
      <c r="E137" t="str">
        <f>_xlfn.XLOOKUP(A137,HR_Roster!$A$2:$A$10001,HR_Roster!$F$2:$F$10001,"no emp found",0)</f>
        <v>Terminated</v>
      </c>
      <c r="F137" t="str">
        <f t="shared" si="4"/>
        <v>OK</v>
      </c>
      <c r="G137" s="4">
        <f>IF(E137="Active","Not Terminated",_xlfn.XLOOKUP(A137,HR_Roster!$A$2:$A$10001,HR_Roster!$G$2:$G$10001))</f>
        <v>45917</v>
      </c>
      <c r="H137" t="str">
        <f t="shared" si="5"/>
        <v/>
      </c>
    </row>
    <row r="138" spans="1:8" x14ac:dyDescent="0.25">
      <c r="A138">
        <v>101021</v>
      </c>
      <c r="B138" t="s">
        <v>65</v>
      </c>
      <c r="C138" s="2">
        <v>45773</v>
      </c>
      <c r="D138" t="s">
        <v>199</v>
      </c>
      <c r="E138" t="str">
        <f>_xlfn.XLOOKUP(A138,HR_Roster!$A$2:$A$10001,HR_Roster!$F$2:$F$10001,"no emp found",0)</f>
        <v>Active</v>
      </c>
      <c r="F138" t="str">
        <f t="shared" si="4"/>
        <v>OK</v>
      </c>
      <c r="G138" s="4" t="str">
        <f>IF(E138="Active","Not Terminated",_xlfn.XLOOKUP(A138,HR_Roster!$A$2:$A$10001,HR_Roster!$G$2:$G$10001))</f>
        <v>Not Terminated</v>
      </c>
      <c r="H138" t="str">
        <f t="shared" si="5"/>
        <v/>
      </c>
    </row>
    <row r="139" spans="1:8" x14ac:dyDescent="0.25">
      <c r="A139">
        <v>105763</v>
      </c>
      <c r="B139" t="s">
        <v>61</v>
      </c>
      <c r="C139" s="2">
        <v>45976</v>
      </c>
      <c r="D139" t="s">
        <v>200</v>
      </c>
      <c r="E139" t="str">
        <f>_xlfn.XLOOKUP(A139,HR_Roster!$A$2:$A$10001,HR_Roster!$F$2:$F$10001,"no emp found",0)</f>
        <v>Active</v>
      </c>
      <c r="F139" t="str">
        <f t="shared" si="4"/>
        <v>OK</v>
      </c>
      <c r="G139" s="4" t="str">
        <f>IF(E139="Active","Not Terminated",_xlfn.XLOOKUP(A139,HR_Roster!$A$2:$A$10001,HR_Roster!$G$2:$G$10001))</f>
        <v>Not Terminated</v>
      </c>
      <c r="H139" t="str">
        <f t="shared" si="5"/>
        <v/>
      </c>
    </row>
    <row r="140" spans="1:8" x14ac:dyDescent="0.25">
      <c r="A140">
        <v>106414</v>
      </c>
      <c r="B140" t="s">
        <v>70</v>
      </c>
      <c r="C140" s="2">
        <v>45882</v>
      </c>
      <c r="D140" t="s">
        <v>201</v>
      </c>
      <c r="E140" t="str">
        <f>_xlfn.XLOOKUP(A140,HR_Roster!$A$2:$A$10001,HR_Roster!$F$2:$F$10001,"no emp found",0)</f>
        <v>Active</v>
      </c>
      <c r="F140" t="str">
        <f t="shared" si="4"/>
        <v>OK</v>
      </c>
      <c r="G140" s="4" t="str">
        <f>IF(E140="Active","Not Terminated",_xlfn.XLOOKUP(A140,HR_Roster!$A$2:$A$10001,HR_Roster!$G$2:$G$10001))</f>
        <v>Not Terminated</v>
      </c>
      <c r="H140" t="str">
        <f t="shared" si="5"/>
        <v/>
      </c>
    </row>
    <row r="141" spans="1:8" x14ac:dyDescent="0.25">
      <c r="A141">
        <v>107137</v>
      </c>
      <c r="B141" t="s">
        <v>70</v>
      </c>
      <c r="C141" s="2">
        <v>46019</v>
      </c>
      <c r="D141" t="s">
        <v>202</v>
      </c>
      <c r="E141" t="str">
        <f>_xlfn.XLOOKUP(A141,HR_Roster!$A$2:$A$10001,HR_Roster!$F$2:$F$10001,"no emp found",0)</f>
        <v>Active</v>
      </c>
      <c r="F141" t="str">
        <f t="shared" si="4"/>
        <v>OK</v>
      </c>
      <c r="G141" s="4" t="str">
        <f>IF(E141="Active","Not Terminated",_xlfn.XLOOKUP(A141,HR_Roster!$A$2:$A$10001,HR_Roster!$G$2:$G$10001))</f>
        <v>Not Terminated</v>
      </c>
      <c r="H141" t="str">
        <f t="shared" si="5"/>
        <v/>
      </c>
    </row>
    <row r="142" spans="1:8" x14ac:dyDescent="0.25">
      <c r="A142">
        <v>109381</v>
      </c>
      <c r="B142" t="s">
        <v>65</v>
      </c>
      <c r="C142" s="2">
        <v>45865</v>
      </c>
      <c r="D142" t="s">
        <v>203</v>
      </c>
      <c r="E142" t="str">
        <f>_xlfn.XLOOKUP(A142,HR_Roster!$A$2:$A$10001,HR_Roster!$F$2:$F$10001,"no emp found",0)</f>
        <v>Active</v>
      </c>
      <c r="F142" t="str">
        <f t="shared" si="4"/>
        <v>OK</v>
      </c>
      <c r="G142" s="4" t="str">
        <f>IF(E142="Active","Not Terminated",_xlfn.XLOOKUP(A142,HR_Roster!$A$2:$A$10001,HR_Roster!$G$2:$G$10001))</f>
        <v>Not Terminated</v>
      </c>
      <c r="H142" t="str">
        <f t="shared" si="5"/>
        <v/>
      </c>
    </row>
    <row r="143" spans="1:8" x14ac:dyDescent="0.25">
      <c r="A143">
        <v>106498</v>
      </c>
      <c r="B143" t="s">
        <v>70</v>
      </c>
      <c r="C143" s="2">
        <v>45756</v>
      </c>
      <c r="D143" t="s">
        <v>204</v>
      </c>
      <c r="E143" t="str">
        <f>_xlfn.XLOOKUP(A143,HR_Roster!$A$2:$A$10001,HR_Roster!$F$2:$F$10001,"no emp found",0)</f>
        <v>Active</v>
      </c>
      <c r="F143" t="str">
        <f t="shared" si="4"/>
        <v>OK</v>
      </c>
      <c r="G143" s="4" t="str">
        <f>IF(E143="Active","Not Terminated",_xlfn.XLOOKUP(A143,HR_Roster!$A$2:$A$10001,HR_Roster!$G$2:$G$10001))</f>
        <v>Not Terminated</v>
      </c>
      <c r="H143" t="str">
        <f t="shared" si="5"/>
        <v/>
      </c>
    </row>
    <row r="144" spans="1:8" x14ac:dyDescent="0.25">
      <c r="A144">
        <v>100891</v>
      </c>
      <c r="B144" t="s">
        <v>65</v>
      </c>
      <c r="C144" s="2">
        <v>45725</v>
      </c>
      <c r="D144" t="s">
        <v>205</v>
      </c>
      <c r="E144" t="str">
        <f>_xlfn.XLOOKUP(A144,HR_Roster!$A$2:$A$10001,HR_Roster!$F$2:$F$10001,"no emp found",0)</f>
        <v>Active</v>
      </c>
      <c r="F144" t="str">
        <f t="shared" si="4"/>
        <v>OK</v>
      </c>
      <c r="G144" s="4" t="str">
        <f>IF(E144="Active","Not Terminated",_xlfn.XLOOKUP(A144,HR_Roster!$A$2:$A$10001,HR_Roster!$G$2:$G$10001))</f>
        <v>Not Terminated</v>
      </c>
      <c r="H144" t="str">
        <f t="shared" si="5"/>
        <v/>
      </c>
    </row>
    <row r="145" spans="1:8" x14ac:dyDescent="0.25">
      <c r="A145">
        <v>106156</v>
      </c>
      <c r="B145" t="s">
        <v>70</v>
      </c>
      <c r="C145" s="2">
        <v>45920</v>
      </c>
      <c r="D145" t="s">
        <v>206</v>
      </c>
      <c r="E145" t="str">
        <f>_xlfn.XLOOKUP(A145,HR_Roster!$A$2:$A$10001,HR_Roster!$F$2:$F$10001,"no emp found",0)</f>
        <v>Active</v>
      </c>
      <c r="F145" t="str">
        <f t="shared" si="4"/>
        <v>OK</v>
      </c>
      <c r="G145" s="4" t="str">
        <f>IF(E145="Active","Not Terminated",_xlfn.XLOOKUP(A145,HR_Roster!$A$2:$A$10001,HR_Roster!$G$2:$G$10001))</f>
        <v>Not Terminated</v>
      </c>
      <c r="H145" t="str">
        <f t="shared" si="5"/>
        <v/>
      </c>
    </row>
    <row r="146" spans="1:8" x14ac:dyDescent="0.25">
      <c r="A146">
        <v>102365</v>
      </c>
      <c r="B146" t="s">
        <v>73</v>
      </c>
      <c r="C146" s="2">
        <v>45689</v>
      </c>
      <c r="D146" t="s">
        <v>207</v>
      </c>
      <c r="E146" t="str">
        <f>_xlfn.XLOOKUP(A146,HR_Roster!$A$2:$A$10001,HR_Roster!$F$2:$F$10001,"no emp found",0)</f>
        <v>Active</v>
      </c>
      <c r="F146" t="str">
        <f t="shared" si="4"/>
        <v>OK</v>
      </c>
      <c r="G146" s="4" t="str">
        <f>IF(E146="Active","Not Terminated",_xlfn.XLOOKUP(A146,HR_Roster!$A$2:$A$10001,HR_Roster!$G$2:$G$10001))</f>
        <v>Not Terminated</v>
      </c>
      <c r="H146" t="str">
        <f t="shared" si="5"/>
        <v/>
      </c>
    </row>
    <row r="147" spans="1:8" x14ac:dyDescent="0.25">
      <c r="A147">
        <v>105345</v>
      </c>
      <c r="B147" t="s">
        <v>65</v>
      </c>
      <c r="C147" s="2">
        <v>45799</v>
      </c>
      <c r="D147" t="s">
        <v>208</v>
      </c>
      <c r="E147" t="str">
        <f>_xlfn.XLOOKUP(A147,HR_Roster!$A$2:$A$10001,HR_Roster!$F$2:$F$10001,"no emp found",0)</f>
        <v>Active</v>
      </c>
      <c r="F147" t="str">
        <f t="shared" si="4"/>
        <v>OK</v>
      </c>
      <c r="G147" s="4" t="str">
        <f>IF(E147="Active","Not Terminated",_xlfn.XLOOKUP(A147,HR_Roster!$A$2:$A$10001,HR_Roster!$G$2:$G$10001))</f>
        <v>Not Terminated</v>
      </c>
      <c r="H147" t="str">
        <f t="shared" si="5"/>
        <v/>
      </c>
    </row>
    <row r="148" spans="1:8" x14ac:dyDescent="0.25">
      <c r="A148">
        <v>109005</v>
      </c>
      <c r="B148" t="s">
        <v>70</v>
      </c>
      <c r="C148" s="2">
        <v>45668</v>
      </c>
      <c r="D148" t="s">
        <v>209</v>
      </c>
      <c r="E148" t="str">
        <f>_xlfn.XLOOKUP(A148,HR_Roster!$A$2:$A$10001,HR_Roster!$F$2:$F$10001,"no emp found",0)</f>
        <v>Active</v>
      </c>
      <c r="F148" t="str">
        <f t="shared" si="4"/>
        <v>OK</v>
      </c>
      <c r="G148" s="4" t="str">
        <f>IF(E148="Active","Not Terminated",_xlfn.XLOOKUP(A148,HR_Roster!$A$2:$A$10001,HR_Roster!$G$2:$G$10001))</f>
        <v>Not Terminated</v>
      </c>
      <c r="H148" t="str">
        <f t="shared" si="5"/>
        <v/>
      </c>
    </row>
    <row r="149" spans="1:8" x14ac:dyDescent="0.25">
      <c r="A149">
        <v>100301</v>
      </c>
      <c r="B149" t="s">
        <v>70</v>
      </c>
      <c r="C149" s="2">
        <v>45971</v>
      </c>
      <c r="D149" t="s">
        <v>210</v>
      </c>
      <c r="E149" t="str">
        <f>_xlfn.XLOOKUP(A149,HR_Roster!$A$2:$A$10001,HR_Roster!$F$2:$F$10001,"no emp found",0)</f>
        <v>Active</v>
      </c>
      <c r="F149" t="str">
        <f t="shared" si="4"/>
        <v>OK</v>
      </c>
      <c r="G149" s="4" t="str">
        <f>IF(E149="Active","Not Terminated",_xlfn.XLOOKUP(A149,HR_Roster!$A$2:$A$10001,HR_Roster!$G$2:$G$10001))</f>
        <v>Not Terminated</v>
      </c>
      <c r="H149" t="str">
        <f t="shared" si="5"/>
        <v/>
      </c>
    </row>
    <row r="150" spans="1:8" x14ac:dyDescent="0.25">
      <c r="A150">
        <v>107588</v>
      </c>
      <c r="B150" t="s">
        <v>73</v>
      </c>
      <c r="C150" s="2">
        <v>45990</v>
      </c>
      <c r="D150" t="s">
        <v>211</v>
      </c>
      <c r="E150" t="str">
        <f>_xlfn.XLOOKUP(A150,HR_Roster!$A$2:$A$10001,HR_Roster!$F$2:$F$10001,"no emp found",0)</f>
        <v>Terminated</v>
      </c>
      <c r="F150" t="str">
        <f t="shared" si="4"/>
        <v>Suspicious Login</v>
      </c>
      <c r="G150" s="4">
        <f>IF(E150="Active","Not Terminated",_xlfn.XLOOKUP(A150,HR_Roster!$A$2:$A$10001,HR_Roster!$G$2:$G$10001))</f>
        <v>45626</v>
      </c>
      <c r="H150">
        <f t="shared" si="5"/>
        <v>364</v>
      </c>
    </row>
    <row r="151" spans="1:8" x14ac:dyDescent="0.25">
      <c r="A151">
        <v>101588</v>
      </c>
      <c r="B151" t="s">
        <v>59</v>
      </c>
      <c r="C151" s="2">
        <v>45932</v>
      </c>
      <c r="D151" t="s">
        <v>212</v>
      </c>
      <c r="E151" t="str">
        <f>_xlfn.XLOOKUP(A151,HR_Roster!$A$2:$A$10001,HR_Roster!$F$2:$F$10001,"no emp found",0)</f>
        <v>Active</v>
      </c>
      <c r="F151" t="str">
        <f t="shared" si="4"/>
        <v>OK</v>
      </c>
      <c r="G151" s="4" t="str">
        <f>IF(E151="Active","Not Terminated",_xlfn.XLOOKUP(A151,HR_Roster!$A$2:$A$10001,HR_Roster!$G$2:$G$10001))</f>
        <v>Not Terminated</v>
      </c>
      <c r="H151" t="str">
        <f t="shared" si="5"/>
        <v/>
      </c>
    </row>
    <row r="152" spans="1:8" x14ac:dyDescent="0.25">
      <c r="A152">
        <v>104711</v>
      </c>
      <c r="B152" t="s">
        <v>61</v>
      </c>
      <c r="C152" s="2">
        <v>45718</v>
      </c>
      <c r="D152" t="s">
        <v>213</v>
      </c>
      <c r="E152" t="str">
        <f>_xlfn.XLOOKUP(A152,HR_Roster!$A$2:$A$10001,HR_Roster!$F$2:$F$10001,"no emp found",0)</f>
        <v>Active</v>
      </c>
      <c r="F152" t="str">
        <f t="shared" si="4"/>
        <v>OK</v>
      </c>
      <c r="G152" s="4" t="str">
        <f>IF(E152="Active","Not Terminated",_xlfn.XLOOKUP(A152,HR_Roster!$A$2:$A$10001,HR_Roster!$G$2:$G$10001))</f>
        <v>Not Terminated</v>
      </c>
      <c r="H152" t="str">
        <f t="shared" si="5"/>
        <v/>
      </c>
    </row>
    <row r="153" spans="1:8" x14ac:dyDescent="0.25">
      <c r="A153">
        <v>100074</v>
      </c>
      <c r="B153" t="s">
        <v>70</v>
      </c>
      <c r="C153" s="2">
        <v>45881</v>
      </c>
      <c r="D153" t="s">
        <v>214</v>
      </c>
      <c r="E153" t="str">
        <f>_xlfn.XLOOKUP(A153,HR_Roster!$A$2:$A$10001,HR_Roster!$F$2:$F$10001,"no emp found",0)</f>
        <v>Active</v>
      </c>
      <c r="F153" t="str">
        <f t="shared" si="4"/>
        <v>OK</v>
      </c>
      <c r="G153" s="4" t="str">
        <f>IF(E153="Active","Not Terminated",_xlfn.XLOOKUP(A153,HR_Roster!$A$2:$A$10001,HR_Roster!$G$2:$G$10001))</f>
        <v>Not Terminated</v>
      </c>
      <c r="H153" t="str">
        <f t="shared" si="5"/>
        <v/>
      </c>
    </row>
    <row r="154" spans="1:8" x14ac:dyDescent="0.25">
      <c r="A154">
        <v>104799</v>
      </c>
      <c r="B154" t="s">
        <v>65</v>
      </c>
      <c r="C154" s="2">
        <v>45921</v>
      </c>
      <c r="D154" t="s">
        <v>215</v>
      </c>
      <c r="E154" t="str">
        <f>_xlfn.XLOOKUP(A154,HR_Roster!$A$2:$A$10001,HR_Roster!$F$2:$F$10001,"no emp found",0)</f>
        <v>Active</v>
      </c>
      <c r="F154" t="str">
        <f t="shared" si="4"/>
        <v>OK</v>
      </c>
      <c r="G154" s="4" t="str">
        <f>IF(E154="Active","Not Terminated",_xlfn.XLOOKUP(A154,HR_Roster!$A$2:$A$10001,HR_Roster!$G$2:$G$10001))</f>
        <v>Not Terminated</v>
      </c>
      <c r="H154" t="str">
        <f t="shared" si="5"/>
        <v/>
      </c>
    </row>
    <row r="155" spans="1:8" x14ac:dyDescent="0.25">
      <c r="A155">
        <v>103947</v>
      </c>
      <c r="B155" t="s">
        <v>73</v>
      </c>
      <c r="C155" s="2">
        <v>46022</v>
      </c>
      <c r="D155" t="s">
        <v>216</v>
      </c>
      <c r="E155" t="str">
        <f>_xlfn.XLOOKUP(A155,HR_Roster!$A$2:$A$10001,HR_Roster!$F$2:$F$10001,"no emp found",0)</f>
        <v>Active</v>
      </c>
      <c r="F155" t="str">
        <f t="shared" si="4"/>
        <v>OK</v>
      </c>
      <c r="G155" s="4" t="str">
        <f>IF(E155="Active","Not Terminated",_xlfn.XLOOKUP(A155,HR_Roster!$A$2:$A$10001,HR_Roster!$G$2:$G$10001))</f>
        <v>Not Terminated</v>
      </c>
      <c r="H155" t="str">
        <f t="shared" si="5"/>
        <v/>
      </c>
    </row>
    <row r="156" spans="1:8" x14ac:dyDescent="0.25">
      <c r="A156">
        <v>100448</v>
      </c>
      <c r="B156" t="s">
        <v>65</v>
      </c>
      <c r="C156" s="2">
        <v>45660</v>
      </c>
      <c r="D156" t="s">
        <v>217</v>
      </c>
      <c r="E156" t="str">
        <f>_xlfn.XLOOKUP(A156,HR_Roster!$A$2:$A$10001,HR_Roster!$F$2:$F$10001,"no emp found",0)</f>
        <v>Active</v>
      </c>
      <c r="F156" t="str">
        <f t="shared" si="4"/>
        <v>OK</v>
      </c>
      <c r="G156" s="4" t="str">
        <f>IF(E156="Active","Not Terminated",_xlfn.XLOOKUP(A156,HR_Roster!$A$2:$A$10001,HR_Roster!$G$2:$G$10001))</f>
        <v>Not Terminated</v>
      </c>
      <c r="H156" t="str">
        <f t="shared" si="5"/>
        <v/>
      </c>
    </row>
    <row r="157" spans="1:8" x14ac:dyDescent="0.25">
      <c r="A157">
        <v>103689</v>
      </c>
      <c r="B157" t="s">
        <v>65</v>
      </c>
      <c r="C157" s="2">
        <v>46017</v>
      </c>
      <c r="D157" t="s">
        <v>218</v>
      </c>
      <c r="E157" t="str">
        <f>_xlfn.XLOOKUP(A157,HR_Roster!$A$2:$A$10001,HR_Roster!$F$2:$F$10001,"no emp found",0)</f>
        <v>Active</v>
      </c>
      <c r="F157" t="str">
        <f t="shared" si="4"/>
        <v>OK</v>
      </c>
      <c r="G157" s="4" t="str">
        <f>IF(E157="Active","Not Terminated",_xlfn.XLOOKUP(A157,HR_Roster!$A$2:$A$10001,HR_Roster!$G$2:$G$10001))</f>
        <v>Not Terminated</v>
      </c>
      <c r="H157" t="str">
        <f t="shared" si="5"/>
        <v/>
      </c>
    </row>
    <row r="158" spans="1:8" x14ac:dyDescent="0.25">
      <c r="A158">
        <v>106785</v>
      </c>
      <c r="B158" t="s">
        <v>57</v>
      </c>
      <c r="C158" s="2">
        <v>45658</v>
      </c>
      <c r="D158" t="s">
        <v>219</v>
      </c>
      <c r="E158" t="str">
        <f>_xlfn.XLOOKUP(A158,HR_Roster!$A$2:$A$10001,HR_Roster!$F$2:$F$10001,"no emp found",0)</f>
        <v>Active</v>
      </c>
      <c r="F158" t="str">
        <f t="shared" si="4"/>
        <v>OK</v>
      </c>
      <c r="G158" s="4" t="str">
        <f>IF(E158="Active","Not Terminated",_xlfn.XLOOKUP(A158,HR_Roster!$A$2:$A$10001,HR_Roster!$G$2:$G$10001))</f>
        <v>Not Terminated</v>
      </c>
      <c r="H158" t="str">
        <f t="shared" si="5"/>
        <v/>
      </c>
    </row>
    <row r="159" spans="1:8" x14ac:dyDescent="0.25">
      <c r="A159">
        <v>108135</v>
      </c>
      <c r="B159" t="s">
        <v>70</v>
      </c>
      <c r="C159" s="2">
        <v>45677</v>
      </c>
      <c r="D159" t="s">
        <v>220</v>
      </c>
      <c r="E159" t="str">
        <f>_xlfn.XLOOKUP(A159,HR_Roster!$A$2:$A$10001,HR_Roster!$F$2:$F$10001,"no emp found",0)</f>
        <v>Active</v>
      </c>
      <c r="F159" t="str">
        <f t="shared" si="4"/>
        <v>OK</v>
      </c>
      <c r="G159" s="4" t="str">
        <f>IF(E159="Active","Not Terminated",_xlfn.XLOOKUP(A159,HR_Roster!$A$2:$A$10001,HR_Roster!$G$2:$G$10001))</f>
        <v>Not Terminated</v>
      </c>
      <c r="H159" t="str">
        <f t="shared" si="5"/>
        <v/>
      </c>
    </row>
    <row r="160" spans="1:8" x14ac:dyDescent="0.25">
      <c r="A160">
        <v>104014</v>
      </c>
      <c r="B160" t="s">
        <v>65</v>
      </c>
      <c r="C160" s="2">
        <v>45898</v>
      </c>
      <c r="D160" t="s">
        <v>221</v>
      </c>
      <c r="E160" t="str">
        <f>_xlfn.XLOOKUP(A160,HR_Roster!$A$2:$A$10001,HR_Roster!$F$2:$F$10001,"no emp found",0)</f>
        <v>Active</v>
      </c>
      <c r="F160" t="str">
        <f t="shared" si="4"/>
        <v>OK</v>
      </c>
      <c r="G160" s="4" t="str">
        <f>IF(E160="Active","Not Terminated",_xlfn.XLOOKUP(A160,HR_Roster!$A$2:$A$10001,HR_Roster!$G$2:$G$10001))</f>
        <v>Not Terminated</v>
      </c>
      <c r="H160" t="str">
        <f t="shared" si="5"/>
        <v/>
      </c>
    </row>
    <row r="161" spans="1:8" x14ac:dyDescent="0.25">
      <c r="A161">
        <v>100088</v>
      </c>
      <c r="B161" t="s">
        <v>65</v>
      </c>
      <c r="C161" s="2">
        <v>45803</v>
      </c>
      <c r="D161" t="s">
        <v>222</v>
      </c>
      <c r="E161" t="str">
        <f>_xlfn.XLOOKUP(A161,HR_Roster!$A$2:$A$10001,HR_Roster!$F$2:$F$10001,"no emp found",0)</f>
        <v>Active</v>
      </c>
      <c r="F161" t="str">
        <f t="shared" si="4"/>
        <v>OK</v>
      </c>
      <c r="G161" s="4" t="str">
        <f>IF(E161="Active","Not Terminated",_xlfn.XLOOKUP(A161,HR_Roster!$A$2:$A$10001,HR_Roster!$G$2:$G$10001))</f>
        <v>Not Terminated</v>
      </c>
      <c r="H161" t="str">
        <f t="shared" si="5"/>
        <v/>
      </c>
    </row>
    <row r="162" spans="1:8" x14ac:dyDescent="0.25">
      <c r="A162">
        <v>100835</v>
      </c>
      <c r="B162" t="s">
        <v>57</v>
      </c>
      <c r="C162" s="2">
        <v>45819</v>
      </c>
      <c r="D162" t="s">
        <v>223</v>
      </c>
      <c r="E162" t="str">
        <f>_xlfn.XLOOKUP(A162,HR_Roster!$A$2:$A$10001,HR_Roster!$F$2:$F$10001,"no emp found",0)</f>
        <v>Terminated</v>
      </c>
      <c r="F162" t="str">
        <f t="shared" si="4"/>
        <v>Suspicious Login</v>
      </c>
      <c r="G162" s="4">
        <f>IF(E162="Active","Not Terminated",_xlfn.XLOOKUP(A162,HR_Roster!$A$2:$A$10001,HR_Roster!$G$2:$G$10001))</f>
        <v>44912</v>
      </c>
      <c r="H162">
        <f t="shared" si="5"/>
        <v>907</v>
      </c>
    </row>
    <row r="163" spans="1:8" x14ac:dyDescent="0.25">
      <c r="A163">
        <v>103975</v>
      </c>
      <c r="B163" t="s">
        <v>65</v>
      </c>
      <c r="C163" s="2">
        <v>45687</v>
      </c>
      <c r="D163" t="s">
        <v>224</v>
      </c>
      <c r="E163" t="str">
        <f>_xlfn.XLOOKUP(A163,HR_Roster!$A$2:$A$10001,HR_Roster!$F$2:$F$10001,"no emp found",0)</f>
        <v>Active</v>
      </c>
      <c r="F163" t="str">
        <f t="shared" si="4"/>
        <v>OK</v>
      </c>
      <c r="G163" s="4" t="str">
        <f>IF(E163="Active","Not Terminated",_xlfn.XLOOKUP(A163,HR_Roster!$A$2:$A$10001,HR_Roster!$G$2:$G$10001))</f>
        <v>Not Terminated</v>
      </c>
      <c r="H163" t="str">
        <f t="shared" si="5"/>
        <v/>
      </c>
    </row>
    <row r="164" spans="1:8" x14ac:dyDescent="0.25">
      <c r="A164">
        <v>102073</v>
      </c>
      <c r="B164" t="s">
        <v>57</v>
      </c>
      <c r="C164" s="2">
        <v>45908</v>
      </c>
      <c r="D164" t="s">
        <v>225</v>
      </c>
      <c r="E164" t="str">
        <f>_xlfn.XLOOKUP(A164,HR_Roster!$A$2:$A$10001,HR_Roster!$F$2:$F$10001,"no emp found",0)</f>
        <v>Active</v>
      </c>
      <c r="F164" t="str">
        <f t="shared" si="4"/>
        <v>OK</v>
      </c>
      <c r="G164" s="4" t="str">
        <f>IF(E164="Active","Not Terminated",_xlfn.XLOOKUP(A164,HR_Roster!$A$2:$A$10001,HR_Roster!$G$2:$G$10001))</f>
        <v>Not Terminated</v>
      </c>
      <c r="H164" t="str">
        <f t="shared" si="5"/>
        <v/>
      </c>
    </row>
    <row r="165" spans="1:8" x14ac:dyDescent="0.25">
      <c r="A165">
        <v>100387</v>
      </c>
      <c r="B165" t="s">
        <v>70</v>
      </c>
      <c r="C165" s="2">
        <v>45739</v>
      </c>
      <c r="D165" t="s">
        <v>226</v>
      </c>
      <c r="E165" t="str">
        <f>_xlfn.XLOOKUP(A165,HR_Roster!$A$2:$A$10001,HR_Roster!$F$2:$F$10001,"no emp found",0)</f>
        <v>Active</v>
      </c>
      <c r="F165" t="str">
        <f t="shared" si="4"/>
        <v>OK</v>
      </c>
      <c r="G165" s="4" t="str">
        <f>IF(E165="Active","Not Terminated",_xlfn.XLOOKUP(A165,HR_Roster!$A$2:$A$10001,HR_Roster!$G$2:$G$10001))</f>
        <v>Not Terminated</v>
      </c>
      <c r="H165" t="str">
        <f t="shared" si="5"/>
        <v/>
      </c>
    </row>
    <row r="166" spans="1:8" x14ac:dyDescent="0.25">
      <c r="A166">
        <v>106035</v>
      </c>
      <c r="B166" t="s">
        <v>59</v>
      </c>
      <c r="C166" s="2">
        <v>45716</v>
      </c>
      <c r="D166" t="s">
        <v>227</v>
      </c>
      <c r="E166" t="str">
        <f>_xlfn.XLOOKUP(A166,HR_Roster!$A$2:$A$10001,HR_Roster!$F$2:$F$10001,"no emp found",0)</f>
        <v>Active</v>
      </c>
      <c r="F166" t="str">
        <f t="shared" si="4"/>
        <v>OK</v>
      </c>
      <c r="G166" s="4" t="str">
        <f>IF(E166="Active","Not Terminated",_xlfn.XLOOKUP(A166,HR_Roster!$A$2:$A$10001,HR_Roster!$G$2:$G$10001))</f>
        <v>Not Terminated</v>
      </c>
      <c r="H166" t="str">
        <f t="shared" si="5"/>
        <v/>
      </c>
    </row>
    <row r="167" spans="1:8" x14ac:dyDescent="0.25">
      <c r="A167">
        <v>100783</v>
      </c>
      <c r="B167" t="s">
        <v>57</v>
      </c>
      <c r="C167" s="2">
        <v>45822</v>
      </c>
      <c r="D167" t="s">
        <v>228</v>
      </c>
      <c r="E167" t="str">
        <f>_xlfn.XLOOKUP(A167,HR_Roster!$A$2:$A$10001,HR_Roster!$F$2:$F$10001,"no emp found",0)</f>
        <v>Active</v>
      </c>
      <c r="F167" t="str">
        <f t="shared" si="4"/>
        <v>OK</v>
      </c>
      <c r="G167" s="4" t="str">
        <f>IF(E167="Active","Not Terminated",_xlfn.XLOOKUP(A167,HR_Roster!$A$2:$A$10001,HR_Roster!$G$2:$G$10001))</f>
        <v>Not Terminated</v>
      </c>
      <c r="H167" t="str">
        <f t="shared" si="5"/>
        <v/>
      </c>
    </row>
    <row r="168" spans="1:8" x14ac:dyDescent="0.25">
      <c r="A168">
        <v>101938</v>
      </c>
      <c r="B168" t="s">
        <v>73</v>
      </c>
      <c r="C168" s="2">
        <v>45977</v>
      </c>
      <c r="D168" t="s">
        <v>229</v>
      </c>
      <c r="E168" t="str">
        <f>_xlfn.XLOOKUP(A168,HR_Roster!$A$2:$A$10001,HR_Roster!$F$2:$F$10001,"no emp found",0)</f>
        <v>Active</v>
      </c>
      <c r="F168" t="str">
        <f t="shared" si="4"/>
        <v>OK</v>
      </c>
      <c r="G168" s="4" t="str">
        <f>IF(E168="Active","Not Terminated",_xlfn.XLOOKUP(A168,HR_Roster!$A$2:$A$10001,HR_Roster!$G$2:$G$10001))</f>
        <v>Not Terminated</v>
      </c>
      <c r="H168" t="str">
        <f t="shared" si="5"/>
        <v/>
      </c>
    </row>
    <row r="169" spans="1:8" x14ac:dyDescent="0.25">
      <c r="A169">
        <v>105371</v>
      </c>
      <c r="B169" t="s">
        <v>65</v>
      </c>
      <c r="C169" s="2">
        <v>45909</v>
      </c>
      <c r="D169" t="s">
        <v>230</v>
      </c>
      <c r="E169" t="str">
        <f>_xlfn.XLOOKUP(A169,HR_Roster!$A$2:$A$10001,HR_Roster!$F$2:$F$10001,"no emp found",0)</f>
        <v>Active</v>
      </c>
      <c r="F169" t="str">
        <f t="shared" si="4"/>
        <v>OK</v>
      </c>
      <c r="G169" s="4" t="str">
        <f>IF(E169="Active","Not Terminated",_xlfn.XLOOKUP(A169,HR_Roster!$A$2:$A$10001,HR_Roster!$G$2:$G$10001))</f>
        <v>Not Terminated</v>
      </c>
      <c r="H169" t="str">
        <f t="shared" si="5"/>
        <v/>
      </c>
    </row>
    <row r="170" spans="1:8" x14ac:dyDescent="0.25">
      <c r="A170">
        <v>103437</v>
      </c>
      <c r="B170" t="s">
        <v>73</v>
      </c>
      <c r="C170" s="2">
        <v>45935</v>
      </c>
      <c r="D170" t="s">
        <v>231</v>
      </c>
      <c r="E170" t="str">
        <f>_xlfn.XLOOKUP(A170,HR_Roster!$A$2:$A$10001,HR_Roster!$F$2:$F$10001,"no emp found",0)</f>
        <v>Active</v>
      </c>
      <c r="F170" t="str">
        <f t="shared" si="4"/>
        <v>OK</v>
      </c>
      <c r="G170" s="4" t="str">
        <f>IF(E170="Active","Not Terminated",_xlfn.XLOOKUP(A170,HR_Roster!$A$2:$A$10001,HR_Roster!$G$2:$G$10001))</f>
        <v>Not Terminated</v>
      </c>
      <c r="H170" t="str">
        <f t="shared" si="5"/>
        <v/>
      </c>
    </row>
    <row r="171" spans="1:8" x14ac:dyDescent="0.25">
      <c r="A171">
        <v>108880</v>
      </c>
      <c r="B171" t="s">
        <v>59</v>
      </c>
      <c r="C171" s="2">
        <v>45802</v>
      </c>
      <c r="D171" t="s">
        <v>232</v>
      </c>
      <c r="E171" t="str">
        <f>_xlfn.XLOOKUP(A171,HR_Roster!$A$2:$A$10001,HR_Roster!$F$2:$F$10001,"no emp found",0)</f>
        <v>Active</v>
      </c>
      <c r="F171" t="str">
        <f t="shared" si="4"/>
        <v>OK</v>
      </c>
      <c r="G171" s="4" t="str">
        <f>IF(E171="Active","Not Terminated",_xlfn.XLOOKUP(A171,HR_Roster!$A$2:$A$10001,HR_Roster!$G$2:$G$10001))</f>
        <v>Not Terminated</v>
      </c>
      <c r="H171" t="str">
        <f t="shared" si="5"/>
        <v/>
      </c>
    </row>
    <row r="172" spans="1:8" x14ac:dyDescent="0.25">
      <c r="A172">
        <v>100400</v>
      </c>
      <c r="B172" t="s">
        <v>59</v>
      </c>
      <c r="C172" s="2">
        <v>45853</v>
      </c>
      <c r="D172" t="s">
        <v>233</v>
      </c>
      <c r="E172" t="str">
        <f>_xlfn.XLOOKUP(A172,HR_Roster!$A$2:$A$10001,HR_Roster!$F$2:$F$10001,"no emp found",0)</f>
        <v>Active</v>
      </c>
      <c r="F172" t="str">
        <f t="shared" si="4"/>
        <v>OK</v>
      </c>
      <c r="G172" s="4" t="str">
        <f>IF(E172="Active","Not Terminated",_xlfn.XLOOKUP(A172,HR_Roster!$A$2:$A$10001,HR_Roster!$G$2:$G$10001))</f>
        <v>Not Terminated</v>
      </c>
      <c r="H172" t="str">
        <f t="shared" si="5"/>
        <v/>
      </c>
    </row>
    <row r="173" spans="1:8" x14ac:dyDescent="0.25">
      <c r="A173">
        <v>108215</v>
      </c>
      <c r="B173" t="s">
        <v>61</v>
      </c>
      <c r="C173" s="2">
        <v>45824</v>
      </c>
      <c r="D173" t="s">
        <v>234</v>
      </c>
      <c r="E173" t="str">
        <f>_xlfn.XLOOKUP(A173,HR_Roster!$A$2:$A$10001,HR_Roster!$F$2:$F$10001,"no emp found",0)</f>
        <v>Active</v>
      </c>
      <c r="F173" t="str">
        <f t="shared" si="4"/>
        <v>OK</v>
      </c>
      <c r="G173" s="4" t="str">
        <f>IF(E173="Active","Not Terminated",_xlfn.XLOOKUP(A173,HR_Roster!$A$2:$A$10001,HR_Roster!$G$2:$G$10001))</f>
        <v>Not Terminated</v>
      </c>
      <c r="H173" t="str">
        <f t="shared" si="5"/>
        <v/>
      </c>
    </row>
    <row r="174" spans="1:8" x14ac:dyDescent="0.25">
      <c r="A174">
        <v>105644</v>
      </c>
      <c r="B174" t="s">
        <v>59</v>
      </c>
      <c r="C174" s="2">
        <v>45819</v>
      </c>
      <c r="D174" t="s">
        <v>235</v>
      </c>
      <c r="E174" t="str">
        <f>_xlfn.XLOOKUP(A174,HR_Roster!$A$2:$A$10001,HR_Roster!$F$2:$F$10001,"no emp found",0)</f>
        <v>Active</v>
      </c>
      <c r="F174" t="str">
        <f t="shared" si="4"/>
        <v>OK</v>
      </c>
      <c r="G174" s="4" t="str">
        <f>IF(E174="Active","Not Terminated",_xlfn.XLOOKUP(A174,HR_Roster!$A$2:$A$10001,HR_Roster!$G$2:$G$10001))</f>
        <v>Not Terminated</v>
      </c>
      <c r="H174" t="str">
        <f t="shared" si="5"/>
        <v/>
      </c>
    </row>
    <row r="175" spans="1:8" x14ac:dyDescent="0.25">
      <c r="A175">
        <v>106070</v>
      </c>
      <c r="B175" t="s">
        <v>59</v>
      </c>
      <c r="C175" s="2">
        <v>46013</v>
      </c>
      <c r="D175" t="s">
        <v>236</v>
      </c>
      <c r="E175" t="str">
        <f>_xlfn.XLOOKUP(A175,HR_Roster!$A$2:$A$10001,HR_Roster!$F$2:$F$10001,"no emp found",0)</f>
        <v>Active</v>
      </c>
      <c r="F175" t="str">
        <f t="shared" si="4"/>
        <v>OK</v>
      </c>
      <c r="G175" s="4" t="str">
        <f>IF(E175="Active","Not Terminated",_xlfn.XLOOKUP(A175,HR_Roster!$A$2:$A$10001,HR_Roster!$G$2:$G$10001))</f>
        <v>Not Terminated</v>
      </c>
      <c r="H175" t="str">
        <f t="shared" si="5"/>
        <v/>
      </c>
    </row>
    <row r="176" spans="1:8" x14ac:dyDescent="0.25">
      <c r="A176">
        <v>105911</v>
      </c>
      <c r="B176" t="s">
        <v>65</v>
      </c>
      <c r="C176" s="2">
        <v>45695</v>
      </c>
      <c r="D176" t="s">
        <v>237</v>
      </c>
      <c r="E176" t="str">
        <f>_xlfn.XLOOKUP(A176,HR_Roster!$A$2:$A$10001,HR_Roster!$F$2:$F$10001,"no emp found",0)</f>
        <v>Active</v>
      </c>
      <c r="F176" t="str">
        <f t="shared" si="4"/>
        <v>OK</v>
      </c>
      <c r="G176" s="4" t="str">
        <f>IF(E176="Active","Not Terminated",_xlfn.XLOOKUP(A176,HR_Roster!$A$2:$A$10001,HR_Roster!$G$2:$G$10001))</f>
        <v>Not Terminated</v>
      </c>
      <c r="H176" t="str">
        <f t="shared" si="5"/>
        <v/>
      </c>
    </row>
    <row r="177" spans="1:8" x14ac:dyDescent="0.25">
      <c r="A177">
        <v>100919</v>
      </c>
      <c r="B177" t="s">
        <v>59</v>
      </c>
      <c r="C177" s="2">
        <v>45717</v>
      </c>
      <c r="D177" t="s">
        <v>238</v>
      </c>
      <c r="E177" t="str">
        <f>_xlfn.XLOOKUP(A177,HR_Roster!$A$2:$A$10001,HR_Roster!$F$2:$F$10001,"no emp found",0)</f>
        <v>Active</v>
      </c>
      <c r="F177" t="str">
        <f t="shared" si="4"/>
        <v>OK</v>
      </c>
      <c r="G177" s="4" t="str">
        <f>IF(E177="Active","Not Terminated",_xlfn.XLOOKUP(A177,HR_Roster!$A$2:$A$10001,HR_Roster!$G$2:$G$10001))</f>
        <v>Not Terminated</v>
      </c>
      <c r="H177" t="str">
        <f t="shared" si="5"/>
        <v/>
      </c>
    </row>
    <row r="178" spans="1:8" x14ac:dyDescent="0.25">
      <c r="A178">
        <v>104144</v>
      </c>
      <c r="B178" t="s">
        <v>61</v>
      </c>
      <c r="C178" s="2">
        <v>45897</v>
      </c>
      <c r="D178" t="s">
        <v>239</v>
      </c>
      <c r="E178" t="str">
        <f>_xlfn.XLOOKUP(A178,HR_Roster!$A$2:$A$10001,HR_Roster!$F$2:$F$10001,"no emp found",0)</f>
        <v>Active</v>
      </c>
      <c r="F178" t="str">
        <f t="shared" si="4"/>
        <v>OK</v>
      </c>
      <c r="G178" s="4" t="str">
        <f>IF(E178="Active","Not Terminated",_xlfn.XLOOKUP(A178,HR_Roster!$A$2:$A$10001,HR_Roster!$G$2:$G$10001))</f>
        <v>Not Terminated</v>
      </c>
      <c r="H178" t="str">
        <f t="shared" si="5"/>
        <v/>
      </c>
    </row>
    <row r="179" spans="1:8" x14ac:dyDescent="0.25">
      <c r="A179">
        <v>107172</v>
      </c>
      <c r="B179" t="s">
        <v>73</v>
      </c>
      <c r="C179" s="2">
        <v>45941</v>
      </c>
      <c r="D179" t="s">
        <v>240</v>
      </c>
      <c r="E179" t="str">
        <f>_xlfn.XLOOKUP(A179,HR_Roster!$A$2:$A$10001,HR_Roster!$F$2:$F$10001,"no emp found",0)</f>
        <v>Active</v>
      </c>
      <c r="F179" t="str">
        <f t="shared" si="4"/>
        <v>OK</v>
      </c>
      <c r="G179" s="4" t="str">
        <f>IF(E179="Active","Not Terminated",_xlfn.XLOOKUP(A179,HR_Roster!$A$2:$A$10001,HR_Roster!$G$2:$G$10001))</f>
        <v>Not Terminated</v>
      </c>
      <c r="H179" t="str">
        <f t="shared" si="5"/>
        <v/>
      </c>
    </row>
    <row r="180" spans="1:8" x14ac:dyDescent="0.25">
      <c r="A180">
        <v>105662</v>
      </c>
      <c r="B180" t="s">
        <v>57</v>
      </c>
      <c r="C180" s="2">
        <v>45664</v>
      </c>
      <c r="D180" t="s">
        <v>241</v>
      </c>
      <c r="E180" t="str">
        <f>_xlfn.XLOOKUP(A180,HR_Roster!$A$2:$A$10001,HR_Roster!$F$2:$F$10001,"no emp found",0)</f>
        <v>Active</v>
      </c>
      <c r="F180" t="str">
        <f t="shared" si="4"/>
        <v>OK</v>
      </c>
      <c r="G180" s="4" t="str">
        <f>IF(E180="Active","Not Terminated",_xlfn.XLOOKUP(A180,HR_Roster!$A$2:$A$10001,HR_Roster!$G$2:$G$10001))</f>
        <v>Not Terminated</v>
      </c>
      <c r="H180" t="str">
        <f t="shared" si="5"/>
        <v/>
      </c>
    </row>
    <row r="181" spans="1:8" x14ac:dyDescent="0.25">
      <c r="A181">
        <v>103413</v>
      </c>
      <c r="B181" t="s">
        <v>57</v>
      </c>
      <c r="C181" s="2">
        <v>45976</v>
      </c>
      <c r="D181" t="s">
        <v>242</v>
      </c>
      <c r="E181" t="str">
        <f>_xlfn.XLOOKUP(A181,HR_Roster!$A$2:$A$10001,HR_Roster!$F$2:$F$10001,"no emp found",0)</f>
        <v>Active</v>
      </c>
      <c r="F181" t="str">
        <f t="shared" si="4"/>
        <v>OK</v>
      </c>
      <c r="G181" s="4" t="str">
        <f>IF(E181="Active","Not Terminated",_xlfn.XLOOKUP(A181,HR_Roster!$A$2:$A$10001,HR_Roster!$G$2:$G$10001))</f>
        <v>Not Terminated</v>
      </c>
      <c r="H181" t="str">
        <f t="shared" si="5"/>
        <v/>
      </c>
    </row>
    <row r="182" spans="1:8" x14ac:dyDescent="0.25">
      <c r="A182">
        <v>108694</v>
      </c>
      <c r="B182" t="s">
        <v>65</v>
      </c>
      <c r="C182" s="2">
        <v>45983</v>
      </c>
      <c r="D182" t="s">
        <v>243</v>
      </c>
      <c r="E182" t="str">
        <f>_xlfn.XLOOKUP(A182,HR_Roster!$A$2:$A$10001,HR_Roster!$F$2:$F$10001,"no emp found",0)</f>
        <v>Active</v>
      </c>
      <c r="F182" t="str">
        <f t="shared" si="4"/>
        <v>OK</v>
      </c>
      <c r="G182" s="4" t="str">
        <f>IF(E182="Active","Not Terminated",_xlfn.XLOOKUP(A182,HR_Roster!$A$2:$A$10001,HR_Roster!$G$2:$G$10001))</f>
        <v>Not Terminated</v>
      </c>
      <c r="H182" t="str">
        <f t="shared" si="5"/>
        <v/>
      </c>
    </row>
    <row r="183" spans="1:8" x14ac:dyDescent="0.25">
      <c r="A183">
        <v>100402</v>
      </c>
      <c r="B183" t="s">
        <v>57</v>
      </c>
      <c r="C183" s="2">
        <v>45841</v>
      </c>
      <c r="D183" t="s">
        <v>244</v>
      </c>
      <c r="E183" t="str">
        <f>_xlfn.XLOOKUP(A183,HR_Roster!$A$2:$A$10001,HR_Roster!$F$2:$F$10001,"no emp found",0)</f>
        <v>Active</v>
      </c>
      <c r="F183" t="str">
        <f t="shared" si="4"/>
        <v>OK</v>
      </c>
      <c r="G183" s="4" t="str">
        <f>IF(E183="Active","Not Terminated",_xlfn.XLOOKUP(A183,HR_Roster!$A$2:$A$10001,HR_Roster!$G$2:$G$10001))</f>
        <v>Not Terminated</v>
      </c>
      <c r="H183" t="str">
        <f t="shared" si="5"/>
        <v/>
      </c>
    </row>
    <row r="184" spans="1:8" x14ac:dyDescent="0.25">
      <c r="A184">
        <v>104744</v>
      </c>
      <c r="B184" t="s">
        <v>59</v>
      </c>
      <c r="C184" s="2">
        <v>45710</v>
      </c>
      <c r="D184" t="s">
        <v>245</v>
      </c>
      <c r="E184" t="str">
        <f>_xlfn.XLOOKUP(A184,HR_Roster!$A$2:$A$10001,HR_Roster!$F$2:$F$10001,"no emp found",0)</f>
        <v>Active</v>
      </c>
      <c r="F184" t="str">
        <f t="shared" si="4"/>
        <v>OK</v>
      </c>
      <c r="G184" s="4" t="str">
        <f>IF(E184="Active","Not Terminated",_xlfn.XLOOKUP(A184,HR_Roster!$A$2:$A$10001,HR_Roster!$G$2:$G$10001))</f>
        <v>Not Terminated</v>
      </c>
      <c r="H184" t="str">
        <f t="shared" si="5"/>
        <v/>
      </c>
    </row>
    <row r="185" spans="1:8" x14ac:dyDescent="0.25">
      <c r="A185">
        <v>100054</v>
      </c>
      <c r="B185" t="s">
        <v>65</v>
      </c>
      <c r="C185" s="2">
        <v>45910</v>
      </c>
      <c r="D185" t="s">
        <v>246</v>
      </c>
      <c r="E185" t="str">
        <f>_xlfn.XLOOKUP(A185,HR_Roster!$A$2:$A$10001,HR_Roster!$F$2:$F$10001,"no emp found",0)</f>
        <v>Active</v>
      </c>
      <c r="F185" t="str">
        <f t="shared" si="4"/>
        <v>OK</v>
      </c>
      <c r="G185" s="4" t="str">
        <f>IF(E185="Active","Not Terminated",_xlfn.XLOOKUP(A185,HR_Roster!$A$2:$A$10001,HR_Roster!$G$2:$G$10001))</f>
        <v>Not Terminated</v>
      </c>
      <c r="H185" t="str">
        <f t="shared" si="5"/>
        <v/>
      </c>
    </row>
    <row r="186" spans="1:8" x14ac:dyDescent="0.25">
      <c r="A186">
        <v>100684</v>
      </c>
      <c r="B186" t="s">
        <v>61</v>
      </c>
      <c r="C186" s="2">
        <v>45849</v>
      </c>
      <c r="D186" t="s">
        <v>247</v>
      </c>
      <c r="E186" t="str">
        <f>_xlfn.XLOOKUP(A186,HR_Roster!$A$2:$A$10001,HR_Roster!$F$2:$F$10001,"no emp found",0)</f>
        <v>Terminated</v>
      </c>
      <c r="F186" t="str">
        <f t="shared" si="4"/>
        <v>Suspicious Login</v>
      </c>
      <c r="G186" s="4">
        <f>IF(E186="Active","Not Terminated",_xlfn.XLOOKUP(A186,HR_Roster!$A$2:$A$10001,HR_Roster!$G$2:$G$10001))</f>
        <v>45656</v>
      </c>
      <c r="H186">
        <f t="shared" si="5"/>
        <v>193</v>
      </c>
    </row>
    <row r="187" spans="1:8" x14ac:dyDescent="0.25">
      <c r="A187">
        <v>109511</v>
      </c>
      <c r="B187" t="s">
        <v>59</v>
      </c>
      <c r="C187" s="2">
        <v>45967</v>
      </c>
      <c r="D187" t="s">
        <v>248</v>
      </c>
      <c r="E187" t="str">
        <f>_xlfn.XLOOKUP(A187,HR_Roster!$A$2:$A$10001,HR_Roster!$F$2:$F$10001,"no emp found",0)</f>
        <v>Active</v>
      </c>
      <c r="F187" t="str">
        <f t="shared" si="4"/>
        <v>OK</v>
      </c>
      <c r="G187" s="4" t="str">
        <f>IF(E187="Active","Not Terminated",_xlfn.XLOOKUP(A187,HR_Roster!$A$2:$A$10001,HR_Roster!$G$2:$G$10001))</f>
        <v>Not Terminated</v>
      </c>
      <c r="H187" t="str">
        <f t="shared" si="5"/>
        <v/>
      </c>
    </row>
    <row r="188" spans="1:8" x14ac:dyDescent="0.25">
      <c r="A188">
        <v>102524</v>
      </c>
      <c r="B188" t="s">
        <v>70</v>
      </c>
      <c r="C188" s="2">
        <v>45900</v>
      </c>
      <c r="D188" t="s">
        <v>249</v>
      </c>
      <c r="E188" t="str">
        <f>_xlfn.XLOOKUP(A188,HR_Roster!$A$2:$A$10001,HR_Roster!$F$2:$F$10001,"no emp found",0)</f>
        <v>Active</v>
      </c>
      <c r="F188" t="str">
        <f t="shared" si="4"/>
        <v>OK</v>
      </c>
      <c r="G188" s="4" t="str">
        <f>IF(E188="Active","Not Terminated",_xlfn.XLOOKUP(A188,HR_Roster!$A$2:$A$10001,HR_Roster!$G$2:$G$10001))</f>
        <v>Not Terminated</v>
      </c>
      <c r="H188" t="str">
        <f t="shared" si="5"/>
        <v/>
      </c>
    </row>
    <row r="189" spans="1:8" x14ac:dyDescent="0.25">
      <c r="A189">
        <v>102383</v>
      </c>
      <c r="B189" t="s">
        <v>73</v>
      </c>
      <c r="C189" s="2">
        <v>45853</v>
      </c>
      <c r="D189" t="s">
        <v>250</v>
      </c>
      <c r="E189" t="str">
        <f>_xlfn.XLOOKUP(A189,HR_Roster!$A$2:$A$10001,HR_Roster!$F$2:$F$10001,"no emp found",0)</f>
        <v>Active</v>
      </c>
      <c r="F189" t="str">
        <f t="shared" si="4"/>
        <v>OK</v>
      </c>
      <c r="G189" s="4" t="str">
        <f>IF(E189="Active","Not Terminated",_xlfn.XLOOKUP(A189,HR_Roster!$A$2:$A$10001,HR_Roster!$G$2:$G$10001))</f>
        <v>Not Terminated</v>
      </c>
      <c r="H189" t="str">
        <f t="shared" si="5"/>
        <v/>
      </c>
    </row>
    <row r="190" spans="1:8" x14ac:dyDescent="0.25">
      <c r="A190">
        <v>109567</v>
      </c>
      <c r="B190" t="s">
        <v>70</v>
      </c>
      <c r="C190" s="2">
        <v>45793</v>
      </c>
      <c r="D190" t="s">
        <v>251</v>
      </c>
      <c r="E190" t="str">
        <f>_xlfn.XLOOKUP(A190,HR_Roster!$A$2:$A$10001,HR_Roster!$F$2:$F$10001,"no emp found",0)</f>
        <v>Active</v>
      </c>
      <c r="F190" t="str">
        <f t="shared" si="4"/>
        <v>OK</v>
      </c>
      <c r="G190" s="4" t="str">
        <f>IF(E190="Active","Not Terminated",_xlfn.XLOOKUP(A190,HR_Roster!$A$2:$A$10001,HR_Roster!$G$2:$G$10001))</f>
        <v>Not Terminated</v>
      </c>
      <c r="H190" t="str">
        <f t="shared" si="5"/>
        <v/>
      </c>
    </row>
    <row r="191" spans="1:8" x14ac:dyDescent="0.25">
      <c r="A191">
        <v>107627</v>
      </c>
      <c r="B191" t="s">
        <v>59</v>
      </c>
      <c r="C191" s="2">
        <v>45971</v>
      </c>
      <c r="D191" t="s">
        <v>252</v>
      </c>
      <c r="E191" t="str">
        <f>_xlfn.XLOOKUP(A191,HR_Roster!$A$2:$A$10001,HR_Roster!$F$2:$F$10001,"no emp found",0)</f>
        <v>Active</v>
      </c>
      <c r="F191" t="str">
        <f t="shared" si="4"/>
        <v>OK</v>
      </c>
      <c r="G191" s="4" t="str">
        <f>IF(E191="Active","Not Terminated",_xlfn.XLOOKUP(A191,HR_Roster!$A$2:$A$10001,HR_Roster!$G$2:$G$10001))</f>
        <v>Not Terminated</v>
      </c>
      <c r="H191" t="str">
        <f t="shared" si="5"/>
        <v/>
      </c>
    </row>
    <row r="192" spans="1:8" x14ac:dyDescent="0.25">
      <c r="A192">
        <v>102472</v>
      </c>
      <c r="B192" t="s">
        <v>65</v>
      </c>
      <c r="C192" s="2">
        <v>46003</v>
      </c>
      <c r="D192" t="s">
        <v>253</v>
      </c>
      <c r="E192" t="str">
        <f>_xlfn.XLOOKUP(A192,HR_Roster!$A$2:$A$10001,HR_Roster!$F$2:$F$10001,"no emp found",0)</f>
        <v>Active</v>
      </c>
      <c r="F192" t="str">
        <f t="shared" si="4"/>
        <v>OK</v>
      </c>
      <c r="G192" s="4" t="str">
        <f>IF(E192="Active","Not Terminated",_xlfn.XLOOKUP(A192,HR_Roster!$A$2:$A$10001,HR_Roster!$G$2:$G$10001))</f>
        <v>Not Terminated</v>
      </c>
      <c r="H192" t="str">
        <f t="shared" si="5"/>
        <v/>
      </c>
    </row>
    <row r="193" spans="1:8" x14ac:dyDescent="0.25">
      <c r="A193">
        <v>103337</v>
      </c>
      <c r="B193" t="s">
        <v>61</v>
      </c>
      <c r="C193" s="2">
        <v>45966</v>
      </c>
      <c r="D193" t="s">
        <v>254</v>
      </c>
      <c r="E193" t="str">
        <f>_xlfn.XLOOKUP(A193,HR_Roster!$A$2:$A$10001,HR_Roster!$F$2:$F$10001,"no emp found",0)</f>
        <v>Active</v>
      </c>
      <c r="F193" t="str">
        <f t="shared" si="4"/>
        <v>OK</v>
      </c>
      <c r="G193" s="4" t="str">
        <f>IF(E193="Active","Not Terminated",_xlfn.XLOOKUP(A193,HR_Roster!$A$2:$A$10001,HR_Roster!$G$2:$G$10001))</f>
        <v>Not Terminated</v>
      </c>
      <c r="H193" t="str">
        <f t="shared" si="5"/>
        <v/>
      </c>
    </row>
    <row r="194" spans="1:8" x14ac:dyDescent="0.25">
      <c r="A194">
        <v>100840</v>
      </c>
      <c r="B194" t="s">
        <v>70</v>
      </c>
      <c r="C194" s="2">
        <v>45845</v>
      </c>
      <c r="D194" t="s">
        <v>255</v>
      </c>
      <c r="E194" t="str">
        <f>_xlfn.XLOOKUP(A194,HR_Roster!$A$2:$A$10001,HR_Roster!$F$2:$F$10001,"no emp found",0)</f>
        <v>Active</v>
      </c>
      <c r="F194" t="str">
        <f t="shared" si="4"/>
        <v>OK</v>
      </c>
      <c r="G194" s="4" t="str">
        <f>IF(E194="Active","Not Terminated",_xlfn.XLOOKUP(A194,HR_Roster!$A$2:$A$10001,HR_Roster!$G$2:$G$10001))</f>
        <v>Not Terminated</v>
      </c>
      <c r="H194" t="str">
        <f t="shared" si="5"/>
        <v/>
      </c>
    </row>
    <row r="195" spans="1:8" x14ac:dyDescent="0.25">
      <c r="A195">
        <v>100744</v>
      </c>
      <c r="B195" t="s">
        <v>61</v>
      </c>
      <c r="C195" s="2">
        <v>45882</v>
      </c>
      <c r="D195" t="s">
        <v>256</v>
      </c>
      <c r="E195" t="str">
        <f>_xlfn.XLOOKUP(A195,HR_Roster!$A$2:$A$10001,HR_Roster!$F$2:$F$10001,"no emp found",0)</f>
        <v>Active</v>
      </c>
      <c r="F195" t="str">
        <f t="shared" ref="F195:F258" si="6">IF(AND(E195="Terminated",C195&gt;G195),"Suspicious Login","OK")</f>
        <v>OK</v>
      </c>
      <c r="G195" s="4" t="str">
        <f>IF(E195="Active","Not Terminated",_xlfn.XLOOKUP(A195,HR_Roster!$A$2:$A$10001,HR_Roster!$G$2:$G$10001))</f>
        <v>Not Terminated</v>
      </c>
      <c r="H195" t="str">
        <f t="shared" ref="H195:H258" si="7">IF(F195="Suspicious Login",C195-G195,"")</f>
        <v/>
      </c>
    </row>
    <row r="196" spans="1:8" x14ac:dyDescent="0.25">
      <c r="A196">
        <v>102017</v>
      </c>
      <c r="B196" t="s">
        <v>70</v>
      </c>
      <c r="C196" s="2">
        <v>45762</v>
      </c>
      <c r="D196" t="s">
        <v>257</v>
      </c>
      <c r="E196" t="str">
        <f>_xlfn.XLOOKUP(A196,HR_Roster!$A$2:$A$10001,HR_Roster!$F$2:$F$10001,"no emp found",0)</f>
        <v>Active</v>
      </c>
      <c r="F196" t="str">
        <f t="shared" si="6"/>
        <v>OK</v>
      </c>
      <c r="G196" s="4" t="str">
        <f>IF(E196="Active","Not Terminated",_xlfn.XLOOKUP(A196,HR_Roster!$A$2:$A$10001,HR_Roster!$G$2:$G$10001))</f>
        <v>Not Terminated</v>
      </c>
      <c r="H196" t="str">
        <f t="shared" si="7"/>
        <v/>
      </c>
    </row>
    <row r="197" spans="1:8" x14ac:dyDescent="0.25">
      <c r="A197">
        <v>104868</v>
      </c>
      <c r="B197" t="s">
        <v>61</v>
      </c>
      <c r="C197" s="2">
        <v>45973</v>
      </c>
      <c r="D197" t="s">
        <v>258</v>
      </c>
      <c r="E197" t="str">
        <f>_xlfn.XLOOKUP(A197,HR_Roster!$A$2:$A$10001,HR_Roster!$F$2:$F$10001,"no emp found",0)</f>
        <v>Active</v>
      </c>
      <c r="F197" t="str">
        <f t="shared" si="6"/>
        <v>OK</v>
      </c>
      <c r="G197" s="4" t="str">
        <f>IF(E197="Active","Not Terminated",_xlfn.XLOOKUP(A197,HR_Roster!$A$2:$A$10001,HR_Roster!$G$2:$G$10001))</f>
        <v>Not Terminated</v>
      </c>
      <c r="H197" t="str">
        <f t="shared" si="7"/>
        <v/>
      </c>
    </row>
    <row r="198" spans="1:8" x14ac:dyDescent="0.25">
      <c r="A198">
        <v>105128</v>
      </c>
      <c r="B198" t="s">
        <v>61</v>
      </c>
      <c r="C198" s="2">
        <v>45932</v>
      </c>
      <c r="D198" t="s">
        <v>259</v>
      </c>
      <c r="E198" t="str">
        <f>_xlfn.XLOOKUP(A198,HR_Roster!$A$2:$A$10001,HR_Roster!$F$2:$F$10001,"no emp found",0)</f>
        <v>Active</v>
      </c>
      <c r="F198" t="str">
        <f t="shared" si="6"/>
        <v>OK</v>
      </c>
      <c r="G198" s="4" t="str">
        <f>IF(E198="Active","Not Terminated",_xlfn.XLOOKUP(A198,HR_Roster!$A$2:$A$10001,HR_Roster!$G$2:$G$10001))</f>
        <v>Not Terminated</v>
      </c>
      <c r="H198" t="str">
        <f t="shared" si="7"/>
        <v/>
      </c>
    </row>
    <row r="199" spans="1:8" x14ac:dyDescent="0.25">
      <c r="A199">
        <v>107050</v>
      </c>
      <c r="B199" t="s">
        <v>73</v>
      </c>
      <c r="C199" s="2">
        <v>45857</v>
      </c>
      <c r="D199" t="s">
        <v>260</v>
      </c>
      <c r="E199" t="str">
        <f>_xlfn.XLOOKUP(A199,HR_Roster!$A$2:$A$10001,HR_Roster!$F$2:$F$10001,"no emp found",0)</f>
        <v>Active</v>
      </c>
      <c r="F199" t="str">
        <f t="shared" si="6"/>
        <v>OK</v>
      </c>
      <c r="G199" s="4" t="str">
        <f>IF(E199="Active","Not Terminated",_xlfn.XLOOKUP(A199,HR_Roster!$A$2:$A$10001,HR_Roster!$G$2:$G$10001))</f>
        <v>Not Terminated</v>
      </c>
      <c r="H199" t="str">
        <f t="shared" si="7"/>
        <v/>
      </c>
    </row>
    <row r="200" spans="1:8" x14ac:dyDescent="0.25">
      <c r="A200">
        <v>103108</v>
      </c>
      <c r="B200" t="s">
        <v>65</v>
      </c>
      <c r="C200" s="2">
        <v>45878</v>
      </c>
      <c r="D200" t="s">
        <v>261</v>
      </c>
      <c r="E200" t="str">
        <f>_xlfn.XLOOKUP(A200,HR_Roster!$A$2:$A$10001,HR_Roster!$F$2:$F$10001,"no emp found",0)</f>
        <v>Active</v>
      </c>
      <c r="F200" t="str">
        <f t="shared" si="6"/>
        <v>OK</v>
      </c>
      <c r="G200" s="4" t="str">
        <f>IF(E200="Active","Not Terminated",_xlfn.XLOOKUP(A200,HR_Roster!$A$2:$A$10001,HR_Roster!$G$2:$G$10001))</f>
        <v>Not Terminated</v>
      </c>
      <c r="H200" t="str">
        <f t="shared" si="7"/>
        <v/>
      </c>
    </row>
    <row r="201" spans="1:8" x14ac:dyDescent="0.25">
      <c r="A201">
        <v>107005</v>
      </c>
      <c r="B201" t="s">
        <v>57</v>
      </c>
      <c r="C201" s="2">
        <v>45837</v>
      </c>
      <c r="D201" t="s">
        <v>262</v>
      </c>
      <c r="E201" t="str">
        <f>_xlfn.XLOOKUP(A201,HR_Roster!$A$2:$A$10001,HR_Roster!$F$2:$F$10001,"no emp found",0)</f>
        <v>Active</v>
      </c>
      <c r="F201" t="str">
        <f t="shared" si="6"/>
        <v>OK</v>
      </c>
      <c r="G201" s="4" t="str">
        <f>IF(E201="Active","Not Terminated",_xlfn.XLOOKUP(A201,HR_Roster!$A$2:$A$10001,HR_Roster!$G$2:$G$10001))</f>
        <v>Not Terminated</v>
      </c>
      <c r="H201" t="str">
        <f t="shared" si="7"/>
        <v/>
      </c>
    </row>
    <row r="202" spans="1:8" x14ac:dyDescent="0.25">
      <c r="A202">
        <v>101377</v>
      </c>
      <c r="B202" t="s">
        <v>65</v>
      </c>
      <c r="C202" s="2">
        <v>45994</v>
      </c>
      <c r="D202" t="s">
        <v>263</v>
      </c>
      <c r="E202" t="str">
        <f>_xlfn.XLOOKUP(A202,HR_Roster!$A$2:$A$10001,HR_Roster!$F$2:$F$10001,"no emp found",0)</f>
        <v>Active</v>
      </c>
      <c r="F202" t="str">
        <f t="shared" si="6"/>
        <v>OK</v>
      </c>
      <c r="G202" s="4" t="str">
        <f>IF(E202="Active","Not Terminated",_xlfn.XLOOKUP(A202,HR_Roster!$A$2:$A$10001,HR_Roster!$G$2:$G$10001))</f>
        <v>Not Terminated</v>
      </c>
      <c r="H202" t="str">
        <f t="shared" si="7"/>
        <v/>
      </c>
    </row>
    <row r="203" spans="1:8" x14ac:dyDescent="0.25">
      <c r="A203">
        <v>105163</v>
      </c>
      <c r="B203" t="s">
        <v>73</v>
      </c>
      <c r="C203" s="2">
        <v>46012</v>
      </c>
      <c r="D203" t="s">
        <v>264</v>
      </c>
      <c r="E203" t="str">
        <f>_xlfn.XLOOKUP(A203,HR_Roster!$A$2:$A$10001,HR_Roster!$F$2:$F$10001,"no emp found",0)</f>
        <v>Active</v>
      </c>
      <c r="F203" t="str">
        <f t="shared" si="6"/>
        <v>OK</v>
      </c>
      <c r="G203" s="4" t="str">
        <f>IF(E203="Active","Not Terminated",_xlfn.XLOOKUP(A203,HR_Roster!$A$2:$A$10001,HR_Roster!$G$2:$G$10001))</f>
        <v>Not Terminated</v>
      </c>
      <c r="H203" t="str">
        <f t="shared" si="7"/>
        <v/>
      </c>
    </row>
    <row r="204" spans="1:8" x14ac:dyDescent="0.25">
      <c r="A204">
        <v>104587</v>
      </c>
      <c r="B204" t="s">
        <v>70</v>
      </c>
      <c r="C204" s="2">
        <v>45848</v>
      </c>
      <c r="D204" t="s">
        <v>265</v>
      </c>
      <c r="E204" t="str">
        <f>_xlfn.XLOOKUP(A204,HR_Roster!$A$2:$A$10001,HR_Roster!$F$2:$F$10001,"no emp found",0)</f>
        <v>Active</v>
      </c>
      <c r="F204" t="str">
        <f t="shared" si="6"/>
        <v>OK</v>
      </c>
      <c r="G204" s="4" t="str">
        <f>IF(E204="Active","Not Terminated",_xlfn.XLOOKUP(A204,HR_Roster!$A$2:$A$10001,HR_Roster!$G$2:$G$10001))</f>
        <v>Not Terminated</v>
      </c>
      <c r="H204" t="str">
        <f t="shared" si="7"/>
        <v/>
      </c>
    </row>
    <row r="205" spans="1:8" x14ac:dyDescent="0.25">
      <c r="A205">
        <v>101923</v>
      </c>
      <c r="B205" t="s">
        <v>61</v>
      </c>
      <c r="C205" s="2">
        <v>45846</v>
      </c>
      <c r="D205" t="s">
        <v>266</v>
      </c>
      <c r="E205" t="str">
        <f>_xlfn.XLOOKUP(A205,HR_Roster!$A$2:$A$10001,HR_Roster!$F$2:$F$10001,"no emp found",0)</f>
        <v>Active</v>
      </c>
      <c r="F205" t="str">
        <f t="shared" si="6"/>
        <v>OK</v>
      </c>
      <c r="G205" s="4" t="str">
        <f>IF(E205="Active","Not Terminated",_xlfn.XLOOKUP(A205,HR_Roster!$A$2:$A$10001,HR_Roster!$G$2:$G$10001))</f>
        <v>Not Terminated</v>
      </c>
      <c r="H205" t="str">
        <f t="shared" si="7"/>
        <v/>
      </c>
    </row>
    <row r="206" spans="1:8" x14ac:dyDescent="0.25">
      <c r="A206">
        <v>109563</v>
      </c>
      <c r="B206" t="s">
        <v>61</v>
      </c>
      <c r="C206" s="2">
        <v>45821</v>
      </c>
      <c r="D206" t="s">
        <v>267</v>
      </c>
      <c r="E206" t="str">
        <f>_xlfn.XLOOKUP(A206,HR_Roster!$A$2:$A$10001,HR_Roster!$F$2:$F$10001,"no emp found",0)</f>
        <v>Active</v>
      </c>
      <c r="F206" t="str">
        <f t="shared" si="6"/>
        <v>OK</v>
      </c>
      <c r="G206" s="4" t="str">
        <f>IF(E206="Active","Not Terminated",_xlfn.XLOOKUP(A206,HR_Roster!$A$2:$A$10001,HR_Roster!$G$2:$G$10001))</f>
        <v>Not Terminated</v>
      </c>
      <c r="H206" t="str">
        <f t="shared" si="7"/>
        <v/>
      </c>
    </row>
    <row r="207" spans="1:8" x14ac:dyDescent="0.25">
      <c r="A207">
        <v>106251</v>
      </c>
      <c r="B207" t="s">
        <v>59</v>
      </c>
      <c r="C207" s="2">
        <v>46017</v>
      </c>
      <c r="D207" t="s">
        <v>268</v>
      </c>
      <c r="E207" t="str">
        <f>_xlfn.XLOOKUP(A207,HR_Roster!$A$2:$A$10001,HR_Roster!$F$2:$F$10001,"no emp found",0)</f>
        <v>Active</v>
      </c>
      <c r="F207" t="str">
        <f t="shared" si="6"/>
        <v>OK</v>
      </c>
      <c r="G207" s="4" t="str">
        <f>IF(E207="Active","Not Terminated",_xlfn.XLOOKUP(A207,HR_Roster!$A$2:$A$10001,HR_Roster!$G$2:$G$10001))</f>
        <v>Not Terminated</v>
      </c>
      <c r="H207" t="str">
        <f t="shared" si="7"/>
        <v/>
      </c>
    </row>
    <row r="208" spans="1:8" x14ac:dyDescent="0.25">
      <c r="A208">
        <v>101767</v>
      </c>
      <c r="B208" t="s">
        <v>70</v>
      </c>
      <c r="C208" s="2">
        <v>45931</v>
      </c>
      <c r="D208" t="s">
        <v>269</v>
      </c>
      <c r="E208" t="str">
        <f>_xlfn.XLOOKUP(A208,HR_Roster!$A$2:$A$10001,HR_Roster!$F$2:$F$10001,"no emp found",0)</f>
        <v>Active</v>
      </c>
      <c r="F208" t="str">
        <f t="shared" si="6"/>
        <v>OK</v>
      </c>
      <c r="G208" s="4" t="str">
        <f>IF(E208="Active","Not Terminated",_xlfn.XLOOKUP(A208,HR_Roster!$A$2:$A$10001,HR_Roster!$G$2:$G$10001))</f>
        <v>Not Terminated</v>
      </c>
      <c r="H208" t="str">
        <f t="shared" si="7"/>
        <v/>
      </c>
    </row>
    <row r="209" spans="1:8" x14ac:dyDescent="0.25">
      <c r="A209">
        <v>109486</v>
      </c>
      <c r="B209" t="s">
        <v>70</v>
      </c>
      <c r="C209" s="2">
        <v>45903</v>
      </c>
      <c r="D209" t="s">
        <v>270</v>
      </c>
      <c r="E209" t="str">
        <f>_xlfn.XLOOKUP(A209,HR_Roster!$A$2:$A$10001,HR_Roster!$F$2:$F$10001,"no emp found",0)</f>
        <v>Active</v>
      </c>
      <c r="F209" t="str">
        <f t="shared" si="6"/>
        <v>OK</v>
      </c>
      <c r="G209" s="4" t="str">
        <f>IF(E209="Active","Not Terminated",_xlfn.XLOOKUP(A209,HR_Roster!$A$2:$A$10001,HR_Roster!$G$2:$G$10001))</f>
        <v>Not Terminated</v>
      </c>
      <c r="H209" t="str">
        <f t="shared" si="7"/>
        <v/>
      </c>
    </row>
    <row r="210" spans="1:8" x14ac:dyDescent="0.25">
      <c r="A210">
        <v>103930</v>
      </c>
      <c r="B210" t="s">
        <v>59</v>
      </c>
      <c r="C210" s="2">
        <v>45681</v>
      </c>
      <c r="D210" t="s">
        <v>271</v>
      </c>
      <c r="E210" t="str">
        <f>_xlfn.XLOOKUP(A210,HR_Roster!$A$2:$A$10001,HR_Roster!$F$2:$F$10001,"no emp found",0)</f>
        <v>Terminated</v>
      </c>
      <c r="F210" t="str">
        <f t="shared" si="6"/>
        <v>Suspicious Login</v>
      </c>
      <c r="G210" s="4">
        <f>IF(E210="Active","Not Terminated",_xlfn.XLOOKUP(A210,HR_Roster!$A$2:$A$10001,HR_Roster!$G$2:$G$10001))</f>
        <v>45648</v>
      </c>
      <c r="H210">
        <f t="shared" si="7"/>
        <v>33</v>
      </c>
    </row>
    <row r="211" spans="1:8" x14ac:dyDescent="0.25">
      <c r="A211">
        <v>104608</v>
      </c>
      <c r="B211" t="s">
        <v>59</v>
      </c>
      <c r="C211" s="2">
        <v>45737</v>
      </c>
      <c r="D211" t="s">
        <v>272</v>
      </c>
      <c r="E211" t="str">
        <f>_xlfn.XLOOKUP(A211,HR_Roster!$A$2:$A$10001,HR_Roster!$F$2:$F$10001,"no emp found",0)</f>
        <v>Active</v>
      </c>
      <c r="F211" t="str">
        <f t="shared" si="6"/>
        <v>OK</v>
      </c>
      <c r="G211" s="4" t="str">
        <f>IF(E211="Active","Not Terminated",_xlfn.XLOOKUP(A211,HR_Roster!$A$2:$A$10001,HR_Roster!$G$2:$G$10001))</f>
        <v>Not Terminated</v>
      </c>
      <c r="H211" t="str">
        <f t="shared" si="7"/>
        <v/>
      </c>
    </row>
    <row r="212" spans="1:8" x14ac:dyDescent="0.25">
      <c r="A212">
        <v>103638</v>
      </c>
      <c r="B212" t="s">
        <v>73</v>
      </c>
      <c r="C212" s="2">
        <v>46012</v>
      </c>
      <c r="D212" t="s">
        <v>273</v>
      </c>
      <c r="E212" t="str">
        <f>_xlfn.XLOOKUP(A212,HR_Roster!$A$2:$A$10001,HR_Roster!$F$2:$F$10001,"no emp found",0)</f>
        <v>Active</v>
      </c>
      <c r="F212" t="str">
        <f t="shared" si="6"/>
        <v>OK</v>
      </c>
      <c r="G212" s="4" t="str">
        <f>IF(E212="Active","Not Terminated",_xlfn.XLOOKUP(A212,HR_Roster!$A$2:$A$10001,HR_Roster!$G$2:$G$10001))</f>
        <v>Not Terminated</v>
      </c>
      <c r="H212" t="str">
        <f t="shared" si="7"/>
        <v/>
      </c>
    </row>
    <row r="213" spans="1:8" x14ac:dyDescent="0.25">
      <c r="A213">
        <v>103921</v>
      </c>
      <c r="B213" t="s">
        <v>57</v>
      </c>
      <c r="C213" s="2">
        <v>45711</v>
      </c>
      <c r="D213" t="s">
        <v>274</v>
      </c>
      <c r="E213" t="str">
        <f>_xlfn.XLOOKUP(A213,HR_Roster!$A$2:$A$10001,HR_Roster!$F$2:$F$10001,"no emp found",0)</f>
        <v>Active</v>
      </c>
      <c r="F213" t="str">
        <f t="shared" si="6"/>
        <v>OK</v>
      </c>
      <c r="G213" s="4" t="str">
        <f>IF(E213="Active","Not Terminated",_xlfn.XLOOKUP(A213,HR_Roster!$A$2:$A$10001,HR_Roster!$G$2:$G$10001))</f>
        <v>Not Terminated</v>
      </c>
      <c r="H213" t="str">
        <f t="shared" si="7"/>
        <v/>
      </c>
    </row>
    <row r="214" spans="1:8" x14ac:dyDescent="0.25">
      <c r="A214">
        <v>100067</v>
      </c>
      <c r="B214" t="s">
        <v>65</v>
      </c>
      <c r="C214" s="2">
        <v>45732</v>
      </c>
      <c r="D214" t="s">
        <v>275</v>
      </c>
      <c r="E214" t="str">
        <f>_xlfn.XLOOKUP(A214,HR_Roster!$A$2:$A$10001,HR_Roster!$F$2:$F$10001,"no emp found",0)</f>
        <v>Active</v>
      </c>
      <c r="F214" t="str">
        <f t="shared" si="6"/>
        <v>OK</v>
      </c>
      <c r="G214" s="4" t="str">
        <f>IF(E214="Active","Not Terminated",_xlfn.XLOOKUP(A214,HR_Roster!$A$2:$A$10001,HR_Roster!$G$2:$G$10001))</f>
        <v>Not Terminated</v>
      </c>
      <c r="H214" t="str">
        <f t="shared" si="7"/>
        <v/>
      </c>
    </row>
    <row r="215" spans="1:8" x14ac:dyDescent="0.25">
      <c r="A215">
        <v>102516</v>
      </c>
      <c r="B215" t="s">
        <v>61</v>
      </c>
      <c r="C215" s="2">
        <v>45911</v>
      </c>
      <c r="D215" t="s">
        <v>276</v>
      </c>
      <c r="E215" t="str">
        <f>_xlfn.XLOOKUP(A215,HR_Roster!$A$2:$A$10001,HR_Roster!$F$2:$F$10001,"no emp found",0)</f>
        <v>Active</v>
      </c>
      <c r="F215" t="str">
        <f t="shared" si="6"/>
        <v>OK</v>
      </c>
      <c r="G215" s="4" t="str">
        <f>IF(E215="Active","Not Terminated",_xlfn.XLOOKUP(A215,HR_Roster!$A$2:$A$10001,HR_Roster!$G$2:$G$10001))</f>
        <v>Not Terminated</v>
      </c>
      <c r="H215" t="str">
        <f t="shared" si="7"/>
        <v/>
      </c>
    </row>
    <row r="216" spans="1:8" x14ac:dyDescent="0.25">
      <c r="A216">
        <v>100398</v>
      </c>
      <c r="B216" t="s">
        <v>59</v>
      </c>
      <c r="C216" s="2">
        <v>45816</v>
      </c>
      <c r="D216" t="s">
        <v>277</v>
      </c>
      <c r="E216" t="str">
        <f>_xlfn.XLOOKUP(A216,HR_Roster!$A$2:$A$10001,HR_Roster!$F$2:$F$10001,"no emp found",0)</f>
        <v>Active</v>
      </c>
      <c r="F216" t="str">
        <f t="shared" si="6"/>
        <v>OK</v>
      </c>
      <c r="G216" s="4" t="str">
        <f>IF(E216="Active","Not Terminated",_xlfn.XLOOKUP(A216,HR_Roster!$A$2:$A$10001,HR_Roster!$G$2:$G$10001))</f>
        <v>Not Terminated</v>
      </c>
      <c r="H216" t="str">
        <f t="shared" si="7"/>
        <v/>
      </c>
    </row>
    <row r="217" spans="1:8" x14ac:dyDescent="0.25">
      <c r="A217">
        <v>108951</v>
      </c>
      <c r="B217" t="s">
        <v>70</v>
      </c>
      <c r="C217" s="2">
        <v>45852</v>
      </c>
      <c r="D217" t="s">
        <v>278</v>
      </c>
      <c r="E217" t="str">
        <f>_xlfn.XLOOKUP(A217,HR_Roster!$A$2:$A$10001,HR_Roster!$F$2:$F$10001,"no emp found",0)</f>
        <v>Terminated</v>
      </c>
      <c r="F217" t="str">
        <f t="shared" si="6"/>
        <v>OK</v>
      </c>
      <c r="G217" s="4">
        <f>IF(E217="Active","Not Terminated",_xlfn.XLOOKUP(A217,HR_Roster!$A$2:$A$10001,HR_Roster!$G$2:$G$10001))</f>
        <v>45976</v>
      </c>
      <c r="H217" t="str">
        <f t="shared" si="7"/>
        <v/>
      </c>
    </row>
    <row r="218" spans="1:8" x14ac:dyDescent="0.25">
      <c r="A218">
        <v>107657</v>
      </c>
      <c r="B218" t="s">
        <v>70</v>
      </c>
      <c r="C218" s="2">
        <v>45678</v>
      </c>
      <c r="D218" t="s">
        <v>279</v>
      </c>
      <c r="E218" t="str">
        <f>_xlfn.XLOOKUP(A218,HR_Roster!$A$2:$A$10001,HR_Roster!$F$2:$F$10001,"no emp found",0)</f>
        <v>Active</v>
      </c>
      <c r="F218" t="str">
        <f t="shared" si="6"/>
        <v>OK</v>
      </c>
      <c r="G218" s="4" t="str">
        <f>IF(E218="Active","Not Terminated",_xlfn.XLOOKUP(A218,HR_Roster!$A$2:$A$10001,HR_Roster!$G$2:$G$10001))</f>
        <v>Not Terminated</v>
      </c>
      <c r="H218" t="str">
        <f t="shared" si="7"/>
        <v/>
      </c>
    </row>
    <row r="219" spans="1:8" x14ac:dyDescent="0.25">
      <c r="A219">
        <v>106369</v>
      </c>
      <c r="B219" t="s">
        <v>57</v>
      </c>
      <c r="C219" s="2">
        <v>45679</v>
      </c>
      <c r="D219" t="s">
        <v>280</v>
      </c>
      <c r="E219" t="str">
        <f>_xlfn.XLOOKUP(A219,HR_Roster!$A$2:$A$10001,HR_Roster!$F$2:$F$10001,"no emp found",0)</f>
        <v>Active</v>
      </c>
      <c r="F219" t="str">
        <f t="shared" si="6"/>
        <v>OK</v>
      </c>
      <c r="G219" s="4" t="str">
        <f>IF(E219="Active","Not Terminated",_xlfn.XLOOKUP(A219,HR_Roster!$A$2:$A$10001,HR_Roster!$G$2:$G$10001))</f>
        <v>Not Terminated</v>
      </c>
      <c r="H219" t="str">
        <f t="shared" si="7"/>
        <v/>
      </c>
    </row>
    <row r="220" spans="1:8" x14ac:dyDescent="0.25">
      <c r="A220">
        <v>105153</v>
      </c>
      <c r="B220" t="s">
        <v>57</v>
      </c>
      <c r="C220" s="2">
        <v>45902</v>
      </c>
      <c r="D220" t="s">
        <v>281</v>
      </c>
      <c r="E220" t="str">
        <f>_xlfn.XLOOKUP(A220,HR_Roster!$A$2:$A$10001,HR_Roster!$F$2:$F$10001,"no emp found",0)</f>
        <v>Active</v>
      </c>
      <c r="F220" t="str">
        <f t="shared" si="6"/>
        <v>OK</v>
      </c>
      <c r="G220" s="4" t="str">
        <f>IF(E220="Active","Not Terminated",_xlfn.XLOOKUP(A220,HR_Roster!$A$2:$A$10001,HR_Roster!$G$2:$G$10001))</f>
        <v>Not Terminated</v>
      </c>
      <c r="H220" t="str">
        <f t="shared" si="7"/>
        <v/>
      </c>
    </row>
    <row r="221" spans="1:8" x14ac:dyDescent="0.25">
      <c r="A221">
        <v>106857</v>
      </c>
      <c r="B221" t="s">
        <v>59</v>
      </c>
      <c r="C221" s="2">
        <v>45876</v>
      </c>
      <c r="D221" t="s">
        <v>282</v>
      </c>
      <c r="E221" t="str">
        <f>_xlfn.XLOOKUP(A221,HR_Roster!$A$2:$A$10001,HR_Roster!$F$2:$F$10001,"no emp found",0)</f>
        <v>Active</v>
      </c>
      <c r="F221" t="str">
        <f t="shared" si="6"/>
        <v>OK</v>
      </c>
      <c r="G221" s="4" t="str">
        <f>IF(E221="Active","Not Terminated",_xlfn.XLOOKUP(A221,HR_Roster!$A$2:$A$10001,HR_Roster!$G$2:$G$10001))</f>
        <v>Not Terminated</v>
      </c>
      <c r="H221" t="str">
        <f t="shared" si="7"/>
        <v/>
      </c>
    </row>
    <row r="222" spans="1:8" x14ac:dyDescent="0.25">
      <c r="A222">
        <v>100475</v>
      </c>
      <c r="B222" t="s">
        <v>59</v>
      </c>
      <c r="C222" s="2">
        <v>45840</v>
      </c>
      <c r="D222" t="s">
        <v>283</v>
      </c>
      <c r="E222" t="str">
        <f>_xlfn.XLOOKUP(A222,HR_Roster!$A$2:$A$10001,HR_Roster!$F$2:$F$10001,"no emp found",0)</f>
        <v>Active</v>
      </c>
      <c r="F222" t="str">
        <f t="shared" si="6"/>
        <v>OK</v>
      </c>
      <c r="G222" s="4" t="str">
        <f>IF(E222="Active","Not Terminated",_xlfn.XLOOKUP(A222,HR_Roster!$A$2:$A$10001,HR_Roster!$G$2:$G$10001))</f>
        <v>Not Terminated</v>
      </c>
      <c r="H222" t="str">
        <f t="shared" si="7"/>
        <v/>
      </c>
    </row>
    <row r="223" spans="1:8" x14ac:dyDescent="0.25">
      <c r="A223">
        <v>107955</v>
      </c>
      <c r="B223" t="s">
        <v>73</v>
      </c>
      <c r="C223" s="2">
        <v>45757</v>
      </c>
      <c r="D223" t="s">
        <v>284</v>
      </c>
      <c r="E223" t="str">
        <f>_xlfn.XLOOKUP(A223,HR_Roster!$A$2:$A$10001,HR_Roster!$F$2:$F$10001,"no emp found",0)</f>
        <v>Active</v>
      </c>
      <c r="F223" t="str">
        <f t="shared" si="6"/>
        <v>OK</v>
      </c>
      <c r="G223" s="4" t="str">
        <f>IF(E223="Active","Not Terminated",_xlfn.XLOOKUP(A223,HR_Roster!$A$2:$A$10001,HR_Roster!$G$2:$G$10001))</f>
        <v>Not Terminated</v>
      </c>
      <c r="H223" t="str">
        <f t="shared" si="7"/>
        <v/>
      </c>
    </row>
    <row r="224" spans="1:8" x14ac:dyDescent="0.25">
      <c r="A224">
        <v>109090</v>
      </c>
      <c r="B224" t="s">
        <v>59</v>
      </c>
      <c r="C224" s="2">
        <v>45927</v>
      </c>
      <c r="D224" t="s">
        <v>285</v>
      </c>
      <c r="E224" t="str">
        <f>_xlfn.XLOOKUP(A224,HR_Roster!$A$2:$A$10001,HR_Roster!$F$2:$F$10001,"no emp found",0)</f>
        <v>Active</v>
      </c>
      <c r="F224" t="str">
        <f t="shared" si="6"/>
        <v>OK</v>
      </c>
      <c r="G224" s="4" t="str">
        <f>IF(E224="Active","Not Terminated",_xlfn.XLOOKUP(A224,HR_Roster!$A$2:$A$10001,HR_Roster!$G$2:$G$10001))</f>
        <v>Not Terminated</v>
      </c>
      <c r="H224" t="str">
        <f t="shared" si="7"/>
        <v/>
      </c>
    </row>
    <row r="225" spans="1:8" x14ac:dyDescent="0.25">
      <c r="A225">
        <v>100708</v>
      </c>
      <c r="B225" t="s">
        <v>70</v>
      </c>
      <c r="C225" s="2">
        <v>45946</v>
      </c>
      <c r="D225" t="s">
        <v>286</v>
      </c>
      <c r="E225" t="str">
        <f>_xlfn.XLOOKUP(A225,HR_Roster!$A$2:$A$10001,HR_Roster!$F$2:$F$10001,"no emp found",0)</f>
        <v>Active</v>
      </c>
      <c r="F225" t="str">
        <f t="shared" si="6"/>
        <v>OK</v>
      </c>
      <c r="G225" s="4" t="str">
        <f>IF(E225="Active","Not Terminated",_xlfn.XLOOKUP(A225,HR_Roster!$A$2:$A$10001,HR_Roster!$G$2:$G$10001))</f>
        <v>Not Terminated</v>
      </c>
      <c r="H225" t="str">
        <f t="shared" si="7"/>
        <v/>
      </c>
    </row>
    <row r="226" spans="1:8" x14ac:dyDescent="0.25">
      <c r="A226">
        <v>109974</v>
      </c>
      <c r="B226" t="s">
        <v>73</v>
      </c>
      <c r="C226" s="2">
        <v>45955</v>
      </c>
      <c r="D226" t="s">
        <v>287</v>
      </c>
      <c r="E226" t="str">
        <f>_xlfn.XLOOKUP(A226,HR_Roster!$A$2:$A$10001,HR_Roster!$F$2:$F$10001,"no emp found",0)</f>
        <v>Active</v>
      </c>
      <c r="F226" t="str">
        <f t="shared" si="6"/>
        <v>OK</v>
      </c>
      <c r="G226" s="4" t="str">
        <f>IF(E226="Active","Not Terminated",_xlfn.XLOOKUP(A226,HR_Roster!$A$2:$A$10001,HR_Roster!$G$2:$G$10001))</f>
        <v>Not Terminated</v>
      </c>
      <c r="H226" t="str">
        <f t="shared" si="7"/>
        <v/>
      </c>
    </row>
    <row r="227" spans="1:8" x14ac:dyDescent="0.25">
      <c r="A227">
        <v>107605</v>
      </c>
      <c r="B227" t="s">
        <v>61</v>
      </c>
      <c r="C227" s="2">
        <v>45913</v>
      </c>
      <c r="D227" t="s">
        <v>288</v>
      </c>
      <c r="E227" t="str">
        <f>_xlfn.XLOOKUP(A227,HR_Roster!$A$2:$A$10001,HR_Roster!$F$2:$F$10001,"no emp found",0)</f>
        <v>Active</v>
      </c>
      <c r="F227" t="str">
        <f t="shared" si="6"/>
        <v>OK</v>
      </c>
      <c r="G227" s="4" t="str">
        <f>IF(E227="Active","Not Terminated",_xlfn.XLOOKUP(A227,HR_Roster!$A$2:$A$10001,HR_Roster!$G$2:$G$10001))</f>
        <v>Not Terminated</v>
      </c>
      <c r="H227" t="str">
        <f t="shared" si="7"/>
        <v/>
      </c>
    </row>
    <row r="228" spans="1:8" x14ac:dyDescent="0.25">
      <c r="A228">
        <v>107647</v>
      </c>
      <c r="B228" t="s">
        <v>61</v>
      </c>
      <c r="C228" s="2">
        <v>45843</v>
      </c>
      <c r="D228" t="s">
        <v>289</v>
      </c>
      <c r="E228" t="str">
        <f>_xlfn.XLOOKUP(A228,HR_Roster!$A$2:$A$10001,HR_Roster!$F$2:$F$10001,"no emp found",0)</f>
        <v>Active</v>
      </c>
      <c r="F228" t="str">
        <f t="shared" si="6"/>
        <v>OK</v>
      </c>
      <c r="G228" s="4" t="str">
        <f>IF(E228="Active","Not Terminated",_xlfn.XLOOKUP(A228,HR_Roster!$A$2:$A$10001,HR_Roster!$G$2:$G$10001))</f>
        <v>Not Terminated</v>
      </c>
      <c r="H228" t="str">
        <f t="shared" si="7"/>
        <v/>
      </c>
    </row>
    <row r="229" spans="1:8" x14ac:dyDescent="0.25">
      <c r="A229">
        <v>106491</v>
      </c>
      <c r="B229" t="s">
        <v>61</v>
      </c>
      <c r="C229" s="2">
        <v>45728</v>
      </c>
      <c r="D229" t="s">
        <v>290</v>
      </c>
      <c r="E229" t="str">
        <f>_xlfn.XLOOKUP(A229,HR_Roster!$A$2:$A$10001,HR_Roster!$F$2:$F$10001,"no emp found",0)</f>
        <v>Active</v>
      </c>
      <c r="F229" t="str">
        <f t="shared" si="6"/>
        <v>OK</v>
      </c>
      <c r="G229" s="4" t="str">
        <f>IF(E229="Active","Not Terminated",_xlfn.XLOOKUP(A229,HR_Roster!$A$2:$A$10001,HR_Roster!$G$2:$G$10001))</f>
        <v>Not Terminated</v>
      </c>
      <c r="H229" t="str">
        <f t="shared" si="7"/>
        <v/>
      </c>
    </row>
    <row r="230" spans="1:8" x14ac:dyDescent="0.25">
      <c r="A230">
        <v>108307</v>
      </c>
      <c r="B230" t="s">
        <v>57</v>
      </c>
      <c r="C230" s="2">
        <v>45996</v>
      </c>
      <c r="D230" t="s">
        <v>291</v>
      </c>
      <c r="E230" t="str">
        <f>_xlfn.XLOOKUP(A230,HR_Roster!$A$2:$A$10001,HR_Roster!$F$2:$F$10001,"no emp found",0)</f>
        <v>Active</v>
      </c>
      <c r="F230" t="str">
        <f t="shared" si="6"/>
        <v>OK</v>
      </c>
      <c r="G230" s="4" t="str">
        <f>IF(E230="Active","Not Terminated",_xlfn.XLOOKUP(A230,HR_Roster!$A$2:$A$10001,HR_Roster!$G$2:$G$10001))</f>
        <v>Not Terminated</v>
      </c>
      <c r="H230" t="str">
        <f t="shared" si="7"/>
        <v/>
      </c>
    </row>
    <row r="231" spans="1:8" x14ac:dyDescent="0.25">
      <c r="A231">
        <v>106784</v>
      </c>
      <c r="B231" t="s">
        <v>70</v>
      </c>
      <c r="C231" s="2">
        <v>45754</v>
      </c>
      <c r="D231" t="s">
        <v>292</v>
      </c>
      <c r="E231" t="str">
        <f>_xlfn.XLOOKUP(A231,HR_Roster!$A$2:$A$10001,HR_Roster!$F$2:$F$10001,"no emp found",0)</f>
        <v>Active</v>
      </c>
      <c r="F231" t="str">
        <f t="shared" si="6"/>
        <v>OK</v>
      </c>
      <c r="G231" s="4" t="str">
        <f>IF(E231="Active","Not Terminated",_xlfn.XLOOKUP(A231,HR_Roster!$A$2:$A$10001,HR_Roster!$G$2:$G$10001))</f>
        <v>Not Terminated</v>
      </c>
      <c r="H231" t="str">
        <f t="shared" si="7"/>
        <v/>
      </c>
    </row>
    <row r="232" spans="1:8" x14ac:dyDescent="0.25">
      <c r="A232">
        <v>102849</v>
      </c>
      <c r="B232" t="s">
        <v>57</v>
      </c>
      <c r="C232" s="2">
        <v>45916</v>
      </c>
      <c r="D232" t="s">
        <v>293</v>
      </c>
      <c r="E232" t="str">
        <f>_xlfn.XLOOKUP(A232,HR_Roster!$A$2:$A$10001,HR_Roster!$F$2:$F$10001,"no emp found",0)</f>
        <v>Active</v>
      </c>
      <c r="F232" t="str">
        <f t="shared" si="6"/>
        <v>OK</v>
      </c>
      <c r="G232" s="4" t="str">
        <f>IF(E232="Active","Not Terminated",_xlfn.XLOOKUP(A232,HR_Roster!$A$2:$A$10001,HR_Roster!$G$2:$G$10001))</f>
        <v>Not Terminated</v>
      </c>
      <c r="H232" t="str">
        <f t="shared" si="7"/>
        <v/>
      </c>
    </row>
    <row r="233" spans="1:8" x14ac:dyDescent="0.25">
      <c r="A233">
        <v>106941</v>
      </c>
      <c r="B233" t="s">
        <v>73</v>
      </c>
      <c r="C233" s="2">
        <v>45936</v>
      </c>
      <c r="D233" t="s">
        <v>294</v>
      </c>
      <c r="E233" t="str">
        <f>_xlfn.XLOOKUP(A233,HR_Roster!$A$2:$A$10001,HR_Roster!$F$2:$F$10001,"no emp found",0)</f>
        <v>Active</v>
      </c>
      <c r="F233" t="str">
        <f t="shared" si="6"/>
        <v>OK</v>
      </c>
      <c r="G233" s="4" t="str">
        <f>IF(E233="Active","Not Terminated",_xlfn.XLOOKUP(A233,HR_Roster!$A$2:$A$10001,HR_Roster!$G$2:$G$10001))</f>
        <v>Not Terminated</v>
      </c>
      <c r="H233" t="str">
        <f t="shared" si="7"/>
        <v/>
      </c>
    </row>
    <row r="234" spans="1:8" x14ac:dyDescent="0.25">
      <c r="A234">
        <v>100226</v>
      </c>
      <c r="B234" t="s">
        <v>70</v>
      </c>
      <c r="C234" s="2">
        <v>45851</v>
      </c>
      <c r="D234" t="s">
        <v>295</v>
      </c>
      <c r="E234" t="str">
        <f>_xlfn.XLOOKUP(A234,HR_Roster!$A$2:$A$10001,HR_Roster!$F$2:$F$10001,"no emp found",0)</f>
        <v>Active</v>
      </c>
      <c r="F234" t="str">
        <f t="shared" si="6"/>
        <v>OK</v>
      </c>
      <c r="G234" s="4" t="str">
        <f>IF(E234="Active","Not Terminated",_xlfn.XLOOKUP(A234,HR_Roster!$A$2:$A$10001,HR_Roster!$G$2:$G$10001))</f>
        <v>Not Terminated</v>
      </c>
      <c r="H234" t="str">
        <f t="shared" si="7"/>
        <v/>
      </c>
    </row>
    <row r="235" spans="1:8" x14ac:dyDescent="0.25">
      <c r="A235">
        <v>108261</v>
      </c>
      <c r="B235" t="s">
        <v>73</v>
      </c>
      <c r="C235" s="2">
        <v>46006</v>
      </c>
      <c r="D235" t="s">
        <v>296</v>
      </c>
      <c r="E235" t="str">
        <f>_xlfn.XLOOKUP(A235,HR_Roster!$A$2:$A$10001,HR_Roster!$F$2:$F$10001,"no emp found",0)</f>
        <v>Active</v>
      </c>
      <c r="F235" t="str">
        <f t="shared" si="6"/>
        <v>OK</v>
      </c>
      <c r="G235" s="4" t="str">
        <f>IF(E235="Active","Not Terminated",_xlfn.XLOOKUP(A235,HR_Roster!$A$2:$A$10001,HR_Roster!$G$2:$G$10001))</f>
        <v>Not Terminated</v>
      </c>
      <c r="H235" t="str">
        <f t="shared" si="7"/>
        <v/>
      </c>
    </row>
    <row r="236" spans="1:8" x14ac:dyDescent="0.25">
      <c r="A236">
        <v>102616</v>
      </c>
      <c r="B236" t="s">
        <v>73</v>
      </c>
      <c r="C236" s="2">
        <v>45907</v>
      </c>
      <c r="D236" t="s">
        <v>297</v>
      </c>
      <c r="E236" t="str">
        <f>_xlfn.XLOOKUP(A236,HR_Roster!$A$2:$A$10001,HR_Roster!$F$2:$F$10001,"no emp found",0)</f>
        <v>Active</v>
      </c>
      <c r="F236" t="str">
        <f t="shared" si="6"/>
        <v>OK</v>
      </c>
      <c r="G236" s="4" t="str">
        <f>IF(E236="Active","Not Terminated",_xlfn.XLOOKUP(A236,HR_Roster!$A$2:$A$10001,HR_Roster!$G$2:$G$10001))</f>
        <v>Not Terminated</v>
      </c>
      <c r="H236" t="str">
        <f t="shared" si="7"/>
        <v/>
      </c>
    </row>
    <row r="237" spans="1:8" x14ac:dyDescent="0.25">
      <c r="A237">
        <v>102678</v>
      </c>
      <c r="B237" t="s">
        <v>59</v>
      </c>
      <c r="C237" s="2">
        <v>45847</v>
      </c>
      <c r="D237" t="s">
        <v>298</v>
      </c>
      <c r="E237" t="str">
        <f>_xlfn.XLOOKUP(A237,HR_Roster!$A$2:$A$10001,HR_Roster!$F$2:$F$10001,"no emp found",0)</f>
        <v>Active</v>
      </c>
      <c r="F237" t="str">
        <f t="shared" si="6"/>
        <v>OK</v>
      </c>
      <c r="G237" s="4" t="str">
        <f>IF(E237="Active","Not Terminated",_xlfn.XLOOKUP(A237,HR_Roster!$A$2:$A$10001,HR_Roster!$G$2:$G$10001))</f>
        <v>Not Terminated</v>
      </c>
      <c r="H237" t="str">
        <f t="shared" si="7"/>
        <v/>
      </c>
    </row>
    <row r="238" spans="1:8" x14ac:dyDescent="0.25">
      <c r="A238">
        <v>104363</v>
      </c>
      <c r="B238" t="s">
        <v>61</v>
      </c>
      <c r="C238" s="2">
        <v>45915</v>
      </c>
      <c r="D238" t="s">
        <v>299</v>
      </c>
      <c r="E238" t="str">
        <f>_xlfn.XLOOKUP(A238,HR_Roster!$A$2:$A$10001,HR_Roster!$F$2:$F$10001,"no emp found",0)</f>
        <v>Terminated</v>
      </c>
      <c r="F238" t="str">
        <f t="shared" si="6"/>
        <v>Suspicious Login</v>
      </c>
      <c r="G238" s="4">
        <f>IF(E238="Active","Not Terminated",_xlfn.XLOOKUP(A238,HR_Roster!$A$2:$A$10001,HR_Roster!$G$2:$G$10001))</f>
        <v>45062</v>
      </c>
      <c r="H238">
        <f t="shared" si="7"/>
        <v>853</v>
      </c>
    </row>
    <row r="239" spans="1:8" x14ac:dyDescent="0.25">
      <c r="A239">
        <v>101231</v>
      </c>
      <c r="B239" t="s">
        <v>70</v>
      </c>
      <c r="C239" s="2">
        <v>46004</v>
      </c>
      <c r="D239" t="s">
        <v>300</v>
      </c>
      <c r="E239" t="str">
        <f>_xlfn.XLOOKUP(A239,HR_Roster!$A$2:$A$10001,HR_Roster!$F$2:$F$10001,"no emp found",0)</f>
        <v>Active</v>
      </c>
      <c r="F239" t="str">
        <f t="shared" si="6"/>
        <v>OK</v>
      </c>
      <c r="G239" s="4" t="str">
        <f>IF(E239="Active","Not Terminated",_xlfn.XLOOKUP(A239,HR_Roster!$A$2:$A$10001,HR_Roster!$G$2:$G$10001))</f>
        <v>Not Terminated</v>
      </c>
      <c r="H239" t="str">
        <f t="shared" si="7"/>
        <v/>
      </c>
    </row>
    <row r="240" spans="1:8" x14ac:dyDescent="0.25">
      <c r="A240">
        <v>102569</v>
      </c>
      <c r="B240" t="s">
        <v>65</v>
      </c>
      <c r="C240" s="2">
        <v>45981</v>
      </c>
      <c r="D240" t="s">
        <v>301</v>
      </c>
      <c r="E240" t="str">
        <f>_xlfn.XLOOKUP(A240,HR_Roster!$A$2:$A$10001,HR_Roster!$F$2:$F$10001,"no emp found",0)</f>
        <v>Active</v>
      </c>
      <c r="F240" t="str">
        <f t="shared" si="6"/>
        <v>OK</v>
      </c>
      <c r="G240" s="4" t="str">
        <f>IF(E240="Active","Not Terminated",_xlfn.XLOOKUP(A240,HR_Roster!$A$2:$A$10001,HR_Roster!$G$2:$G$10001))</f>
        <v>Not Terminated</v>
      </c>
      <c r="H240" t="str">
        <f t="shared" si="7"/>
        <v/>
      </c>
    </row>
    <row r="241" spans="1:8" x14ac:dyDescent="0.25">
      <c r="A241">
        <v>109989</v>
      </c>
      <c r="B241" t="s">
        <v>73</v>
      </c>
      <c r="C241" s="2">
        <v>45891</v>
      </c>
      <c r="D241" t="s">
        <v>302</v>
      </c>
      <c r="E241" t="str">
        <f>_xlfn.XLOOKUP(A241,HR_Roster!$A$2:$A$10001,HR_Roster!$F$2:$F$10001,"no emp found",0)</f>
        <v>Active</v>
      </c>
      <c r="F241" t="str">
        <f t="shared" si="6"/>
        <v>OK</v>
      </c>
      <c r="G241" s="4" t="str">
        <f>IF(E241="Active","Not Terminated",_xlfn.XLOOKUP(A241,HR_Roster!$A$2:$A$10001,HR_Roster!$G$2:$G$10001))</f>
        <v>Not Terminated</v>
      </c>
      <c r="H241" t="str">
        <f t="shared" si="7"/>
        <v/>
      </c>
    </row>
    <row r="242" spans="1:8" x14ac:dyDescent="0.25">
      <c r="A242">
        <v>103555</v>
      </c>
      <c r="B242" t="s">
        <v>61</v>
      </c>
      <c r="C242" s="2">
        <v>45721</v>
      </c>
      <c r="D242" t="s">
        <v>303</v>
      </c>
      <c r="E242" t="str">
        <f>_xlfn.XLOOKUP(A242,HR_Roster!$A$2:$A$10001,HR_Roster!$F$2:$F$10001,"no emp found",0)</f>
        <v>Active</v>
      </c>
      <c r="F242" t="str">
        <f t="shared" si="6"/>
        <v>OK</v>
      </c>
      <c r="G242" s="4" t="str">
        <f>IF(E242="Active","Not Terminated",_xlfn.XLOOKUP(A242,HR_Roster!$A$2:$A$10001,HR_Roster!$G$2:$G$10001))</f>
        <v>Not Terminated</v>
      </c>
      <c r="H242" t="str">
        <f t="shared" si="7"/>
        <v/>
      </c>
    </row>
    <row r="243" spans="1:8" x14ac:dyDescent="0.25">
      <c r="A243">
        <v>108703</v>
      </c>
      <c r="B243" t="s">
        <v>65</v>
      </c>
      <c r="C243" s="2">
        <v>45766</v>
      </c>
      <c r="D243" t="s">
        <v>304</v>
      </c>
      <c r="E243" t="str">
        <f>_xlfn.XLOOKUP(A243,HR_Roster!$A$2:$A$10001,HR_Roster!$F$2:$F$10001,"no emp found",0)</f>
        <v>Active</v>
      </c>
      <c r="F243" t="str">
        <f t="shared" si="6"/>
        <v>OK</v>
      </c>
      <c r="G243" s="4" t="str">
        <f>IF(E243="Active","Not Terminated",_xlfn.XLOOKUP(A243,HR_Roster!$A$2:$A$10001,HR_Roster!$G$2:$G$10001))</f>
        <v>Not Terminated</v>
      </c>
      <c r="H243" t="str">
        <f t="shared" si="7"/>
        <v/>
      </c>
    </row>
    <row r="244" spans="1:8" x14ac:dyDescent="0.25">
      <c r="A244">
        <v>100072</v>
      </c>
      <c r="B244" t="s">
        <v>73</v>
      </c>
      <c r="C244" s="2">
        <v>45974</v>
      </c>
      <c r="D244" t="s">
        <v>305</v>
      </c>
      <c r="E244" t="str">
        <f>_xlfn.XLOOKUP(A244,HR_Roster!$A$2:$A$10001,HR_Roster!$F$2:$F$10001,"no emp found",0)</f>
        <v>Active</v>
      </c>
      <c r="F244" t="str">
        <f t="shared" si="6"/>
        <v>OK</v>
      </c>
      <c r="G244" s="4" t="str">
        <f>IF(E244="Active","Not Terminated",_xlfn.XLOOKUP(A244,HR_Roster!$A$2:$A$10001,HR_Roster!$G$2:$G$10001))</f>
        <v>Not Terminated</v>
      </c>
      <c r="H244" t="str">
        <f t="shared" si="7"/>
        <v/>
      </c>
    </row>
    <row r="245" spans="1:8" x14ac:dyDescent="0.25">
      <c r="A245">
        <v>105665</v>
      </c>
      <c r="B245" t="s">
        <v>65</v>
      </c>
      <c r="C245" s="2">
        <v>45790</v>
      </c>
      <c r="D245" t="s">
        <v>306</v>
      </c>
      <c r="E245" t="str">
        <f>_xlfn.XLOOKUP(A245,HR_Roster!$A$2:$A$10001,HR_Roster!$F$2:$F$10001,"no emp found",0)</f>
        <v>Active</v>
      </c>
      <c r="F245" t="str">
        <f t="shared" si="6"/>
        <v>OK</v>
      </c>
      <c r="G245" s="4" t="str">
        <f>IF(E245="Active","Not Terminated",_xlfn.XLOOKUP(A245,HR_Roster!$A$2:$A$10001,HR_Roster!$G$2:$G$10001))</f>
        <v>Not Terminated</v>
      </c>
      <c r="H245" t="str">
        <f t="shared" si="7"/>
        <v/>
      </c>
    </row>
    <row r="246" spans="1:8" x14ac:dyDescent="0.25">
      <c r="A246">
        <v>107472</v>
      </c>
      <c r="B246" t="s">
        <v>73</v>
      </c>
      <c r="C246" s="2">
        <v>45940</v>
      </c>
      <c r="D246" t="s">
        <v>307</v>
      </c>
      <c r="E246" t="str">
        <f>_xlfn.XLOOKUP(A246,HR_Roster!$A$2:$A$10001,HR_Roster!$F$2:$F$10001,"no emp found",0)</f>
        <v>Active</v>
      </c>
      <c r="F246" t="str">
        <f t="shared" si="6"/>
        <v>OK</v>
      </c>
      <c r="G246" s="4" t="str">
        <f>IF(E246="Active","Not Terminated",_xlfn.XLOOKUP(A246,HR_Roster!$A$2:$A$10001,HR_Roster!$G$2:$G$10001))</f>
        <v>Not Terminated</v>
      </c>
      <c r="H246" t="str">
        <f t="shared" si="7"/>
        <v/>
      </c>
    </row>
    <row r="247" spans="1:8" x14ac:dyDescent="0.25">
      <c r="A247">
        <v>104452</v>
      </c>
      <c r="B247" t="s">
        <v>59</v>
      </c>
      <c r="C247" s="2">
        <v>45931</v>
      </c>
      <c r="D247" t="s">
        <v>308</v>
      </c>
      <c r="E247" t="str">
        <f>_xlfn.XLOOKUP(A247,HR_Roster!$A$2:$A$10001,HR_Roster!$F$2:$F$10001,"no emp found",0)</f>
        <v>Active</v>
      </c>
      <c r="F247" t="str">
        <f t="shared" si="6"/>
        <v>OK</v>
      </c>
      <c r="G247" s="4" t="str">
        <f>IF(E247="Active","Not Terminated",_xlfn.XLOOKUP(A247,HR_Roster!$A$2:$A$10001,HR_Roster!$G$2:$G$10001))</f>
        <v>Not Terminated</v>
      </c>
      <c r="H247" t="str">
        <f t="shared" si="7"/>
        <v/>
      </c>
    </row>
    <row r="248" spans="1:8" x14ac:dyDescent="0.25">
      <c r="A248">
        <v>106824</v>
      </c>
      <c r="B248" t="s">
        <v>73</v>
      </c>
      <c r="C248" s="2">
        <v>45820</v>
      </c>
      <c r="D248" t="s">
        <v>309</v>
      </c>
      <c r="E248" t="str">
        <f>_xlfn.XLOOKUP(A248,HR_Roster!$A$2:$A$10001,HR_Roster!$F$2:$F$10001,"no emp found",0)</f>
        <v>Active</v>
      </c>
      <c r="F248" t="str">
        <f t="shared" si="6"/>
        <v>OK</v>
      </c>
      <c r="G248" s="4" t="str">
        <f>IF(E248="Active","Not Terminated",_xlfn.XLOOKUP(A248,HR_Roster!$A$2:$A$10001,HR_Roster!$G$2:$G$10001))</f>
        <v>Not Terminated</v>
      </c>
      <c r="H248" t="str">
        <f t="shared" si="7"/>
        <v/>
      </c>
    </row>
    <row r="249" spans="1:8" x14ac:dyDescent="0.25">
      <c r="A249">
        <v>107502</v>
      </c>
      <c r="B249" t="s">
        <v>59</v>
      </c>
      <c r="C249" s="2">
        <v>45982</v>
      </c>
      <c r="D249" t="s">
        <v>310</v>
      </c>
      <c r="E249" t="str">
        <f>_xlfn.XLOOKUP(A249,HR_Roster!$A$2:$A$10001,HR_Roster!$F$2:$F$10001,"no emp found",0)</f>
        <v>Active</v>
      </c>
      <c r="F249" t="str">
        <f t="shared" si="6"/>
        <v>OK</v>
      </c>
      <c r="G249" s="4" t="str">
        <f>IF(E249="Active","Not Terminated",_xlfn.XLOOKUP(A249,HR_Roster!$A$2:$A$10001,HR_Roster!$G$2:$G$10001))</f>
        <v>Not Terminated</v>
      </c>
      <c r="H249" t="str">
        <f t="shared" si="7"/>
        <v/>
      </c>
    </row>
    <row r="250" spans="1:8" x14ac:dyDescent="0.25">
      <c r="A250">
        <v>102995</v>
      </c>
      <c r="B250" t="s">
        <v>59</v>
      </c>
      <c r="C250" s="2">
        <v>45709</v>
      </c>
      <c r="D250" t="s">
        <v>311</v>
      </c>
      <c r="E250" t="str">
        <f>_xlfn.XLOOKUP(A250,HR_Roster!$A$2:$A$10001,HR_Roster!$F$2:$F$10001,"no emp found",0)</f>
        <v>Active</v>
      </c>
      <c r="F250" t="str">
        <f t="shared" si="6"/>
        <v>OK</v>
      </c>
      <c r="G250" s="4" t="str">
        <f>IF(E250="Active","Not Terminated",_xlfn.XLOOKUP(A250,HR_Roster!$A$2:$A$10001,HR_Roster!$G$2:$G$10001))</f>
        <v>Not Terminated</v>
      </c>
      <c r="H250" t="str">
        <f t="shared" si="7"/>
        <v/>
      </c>
    </row>
    <row r="251" spans="1:8" x14ac:dyDescent="0.25">
      <c r="A251">
        <v>108264</v>
      </c>
      <c r="B251" t="s">
        <v>61</v>
      </c>
      <c r="C251" s="2">
        <v>46010</v>
      </c>
      <c r="D251" t="s">
        <v>312</v>
      </c>
      <c r="E251" t="str">
        <f>_xlfn.XLOOKUP(A251,HR_Roster!$A$2:$A$10001,HR_Roster!$F$2:$F$10001,"no emp found",0)</f>
        <v>Active</v>
      </c>
      <c r="F251" t="str">
        <f t="shared" si="6"/>
        <v>OK</v>
      </c>
      <c r="G251" s="4" t="str">
        <f>IF(E251="Active","Not Terminated",_xlfn.XLOOKUP(A251,HR_Roster!$A$2:$A$10001,HR_Roster!$G$2:$G$10001))</f>
        <v>Not Terminated</v>
      </c>
      <c r="H251" t="str">
        <f t="shared" si="7"/>
        <v/>
      </c>
    </row>
    <row r="252" spans="1:8" x14ac:dyDescent="0.25">
      <c r="A252">
        <v>106923</v>
      </c>
      <c r="B252" t="s">
        <v>65</v>
      </c>
      <c r="C252" s="2">
        <v>45870</v>
      </c>
      <c r="D252" t="s">
        <v>313</v>
      </c>
      <c r="E252" t="str">
        <f>_xlfn.XLOOKUP(A252,HR_Roster!$A$2:$A$10001,HR_Roster!$F$2:$F$10001,"no emp found",0)</f>
        <v>Active</v>
      </c>
      <c r="F252" t="str">
        <f t="shared" si="6"/>
        <v>OK</v>
      </c>
      <c r="G252" s="4" t="str">
        <f>IF(E252="Active","Not Terminated",_xlfn.XLOOKUP(A252,HR_Roster!$A$2:$A$10001,HR_Roster!$G$2:$G$10001))</f>
        <v>Not Terminated</v>
      </c>
      <c r="H252" t="str">
        <f t="shared" si="7"/>
        <v/>
      </c>
    </row>
    <row r="253" spans="1:8" x14ac:dyDescent="0.25">
      <c r="A253">
        <v>109927</v>
      </c>
      <c r="B253" t="s">
        <v>70</v>
      </c>
      <c r="C253" s="2">
        <v>45953</v>
      </c>
      <c r="D253" t="s">
        <v>314</v>
      </c>
      <c r="E253" t="str">
        <f>_xlfn.XLOOKUP(A253,HR_Roster!$A$2:$A$10001,HR_Roster!$F$2:$F$10001,"no emp found",0)</f>
        <v>Active</v>
      </c>
      <c r="F253" t="str">
        <f t="shared" si="6"/>
        <v>OK</v>
      </c>
      <c r="G253" s="4" t="str">
        <f>IF(E253="Active","Not Terminated",_xlfn.XLOOKUP(A253,HR_Roster!$A$2:$A$10001,HR_Roster!$G$2:$G$10001))</f>
        <v>Not Terminated</v>
      </c>
      <c r="H253" t="str">
        <f t="shared" si="7"/>
        <v/>
      </c>
    </row>
    <row r="254" spans="1:8" x14ac:dyDescent="0.25">
      <c r="A254">
        <v>104976</v>
      </c>
      <c r="B254" t="s">
        <v>57</v>
      </c>
      <c r="C254" s="2">
        <v>45771</v>
      </c>
      <c r="D254" t="s">
        <v>315</v>
      </c>
      <c r="E254" t="str">
        <f>_xlfn.XLOOKUP(A254,HR_Roster!$A$2:$A$10001,HR_Roster!$F$2:$F$10001,"no emp found",0)</f>
        <v>Active</v>
      </c>
      <c r="F254" t="str">
        <f t="shared" si="6"/>
        <v>OK</v>
      </c>
      <c r="G254" s="4" t="str">
        <f>IF(E254="Active","Not Terminated",_xlfn.XLOOKUP(A254,HR_Roster!$A$2:$A$10001,HR_Roster!$G$2:$G$10001))</f>
        <v>Not Terminated</v>
      </c>
      <c r="H254" t="str">
        <f t="shared" si="7"/>
        <v/>
      </c>
    </row>
    <row r="255" spans="1:8" x14ac:dyDescent="0.25">
      <c r="A255">
        <v>108171</v>
      </c>
      <c r="B255" t="s">
        <v>61</v>
      </c>
      <c r="C255" s="2">
        <v>45942</v>
      </c>
      <c r="D255" t="s">
        <v>316</v>
      </c>
      <c r="E255" t="str">
        <f>_xlfn.XLOOKUP(A255,HR_Roster!$A$2:$A$10001,HR_Roster!$F$2:$F$10001,"no emp found",0)</f>
        <v>Active</v>
      </c>
      <c r="F255" t="str">
        <f t="shared" si="6"/>
        <v>OK</v>
      </c>
      <c r="G255" s="4" t="str">
        <f>IF(E255="Active","Not Terminated",_xlfn.XLOOKUP(A255,HR_Roster!$A$2:$A$10001,HR_Roster!$G$2:$G$10001))</f>
        <v>Not Terminated</v>
      </c>
      <c r="H255" t="str">
        <f t="shared" si="7"/>
        <v/>
      </c>
    </row>
    <row r="256" spans="1:8" x14ac:dyDescent="0.25">
      <c r="A256">
        <v>103468</v>
      </c>
      <c r="B256" t="s">
        <v>73</v>
      </c>
      <c r="C256" s="2">
        <v>45885</v>
      </c>
      <c r="D256" t="s">
        <v>317</v>
      </c>
      <c r="E256" t="str">
        <f>_xlfn.XLOOKUP(A256,HR_Roster!$A$2:$A$10001,HR_Roster!$F$2:$F$10001,"no emp found",0)</f>
        <v>Active</v>
      </c>
      <c r="F256" t="str">
        <f t="shared" si="6"/>
        <v>OK</v>
      </c>
      <c r="G256" s="4" t="str">
        <f>IF(E256="Active","Not Terminated",_xlfn.XLOOKUP(A256,HR_Roster!$A$2:$A$10001,HR_Roster!$G$2:$G$10001))</f>
        <v>Not Terminated</v>
      </c>
      <c r="H256" t="str">
        <f t="shared" si="7"/>
        <v/>
      </c>
    </row>
    <row r="257" spans="1:8" x14ac:dyDescent="0.25">
      <c r="A257">
        <v>105480</v>
      </c>
      <c r="B257" t="s">
        <v>59</v>
      </c>
      <c r="C257" s="2">
        <v>46019</v>
      </c>
      <c r="D257" t="s">
        <v>318</v>
      </c>
      <c r="E257" t="str">
        <f>_xlfn.XLOOKUP(A257,HR_Roster!$A$2:$A$10001,HR_Roster!$F$2:$F$10001,"no emp found",0)</f>
        <v>Active</v>
      </c>
      <c r="F257" t="str">
        <f t="shared" si="6"/>
        <v>OK</v>
      </c>
      <c r="G257" s="4" t="str">
        <f>IF(E257="Active","Not Terminated",_xlfn.XLOOKUP(A257,HR_Roster!$A$2:$A$10001,HR_Roster!$G$2:$G$10001))</f>
        <v>Not Terminated</v>
      </c>
      <c r="H257" t="str">
        <f t="shared" si="7"/>
        <v/>
      </c>
    </row>
    <row r="258" spans="1:8" x14ac:dyDescent="0.25">
      <c r="A258">
        <v>102077</v>
      </c>
      <c r="B258" t="s">
        <v>57</v>
      </c>
      <c r="C258" s="2">
        <v>45872</v>
      </c>
      <c r="D258" t="s">
        <v>319</v>
      </c>
      <c r="E258" t="str">
        <f>_xlfn.XLOOKUP(A258,HR_Roster!$A$2:$A$10001,HR_Roster!$F$2:$F$10001,"no emp found",0)</f>
        <v>Active</v>
      </c>
      <c r="F258" t="str">
        <f t="shared" si="6"/>
        <v>OK</v>
      </c>
      <c r="G258" s="4" t="str">
        <f>IF(E258="Active","Not Terminated",_xlfn.XLOOKUP(A258,HR_Roster!$A$2:$A$10001,HR_Roster!$G$2:$G$10001))</f>
        <v>Not Terminated</v>
      </c>
      <c r="H258" t="str">
        <f t="shared" si="7"/>
        <v/>
      </c>
    </row>
    <row r="259" spans="1:8" x14ac:dyDescent="0.25">
      <c r="A259">
        <v>108617</v>
      </c>
      <c r="B259" t="s">
        <v>70</v>
      </c>
      <c r="C259" s="2">
        <v>45928</v>
      </c>
      <c r="D259" t="s">
        <v>320</v>
      </c>
      <c r="E259" t="str">
        <f>_xlfn.XLOOKUP(A259,HR_Roster!$A$2:$A$10001,HR_Roster!$F$2:$F$10001,"no emp found",0)</f>
        <v>Active</v>
      </c>
      <c r="F259" t="str">
        <f t="shared" ref="F259:F322" si="8">IF(AND(E259="Terminated",C259&gt;G259),"Suspicious Login","OK")</f>
        <v>OK</v>
      </c>
      <c r="G259" s="4" t="str">
        <f>IF(E259="Active","Not Terminated",_xlfn.XLOOKUP(A259,HR_Roster!$A$2:$A$10001,HR_Roster!$G$2:$G$10001))</f>
        <v>Not Terminated</v>
      </c>
      <c r="H259" t="str">
        <f t="shared" ref="H259:H322" si="9">IF(F259="Suspicious Login",C259-G259,"")</f>
        <v/>
      </c>
    </row>
    <row r="260" spans="1:8" x14ac:dyDescent="0.25">
      <c r="A260">
        <v>101316</v>
      </c>
      <c r="B260" t="s">
        <v>65</v>
      </c>
      <c r="C260" s="2">
        <v>45828</v>
      </c>
      <c r="D260" t="s">
        <v>321</v>
      </c>
      <c r="E260" t="str">
        <f>_xlfn.XLOOKUP(A260,HR_Roster!$A$2:$A$10001,HR_Roster!$F$2:$F$10001,"no emp found",0)</f>
        <v>Active</v>
      </c>
      <c r="F260" t="str">
        <f t="shared" si="8"/>
        <v>OK</v>
      </c>
      <c r="G260" s="4" t="str">
        <f>IF(E260="Active","Not Terminated",_xlfn.XLOOKUP(A260,HR_Roster!$A$2:$A$10001,HR_Roster!$G$2:$G$10001))</f>
        <v>Not Terminated</v>
      </c>
      <c r="H260" t="str">
        <f t="shared" si="9"/>
        <v/>
      </c>
    </row>
    <row r="261" spans="1:8" x14ac:dyDescent="0.25">
      <c r="A261">
        <v>101613</v>
      </c>
      <c r="B261" t="s">
        <v>57</v>
      </c>
      <c r="C261" s="2">
        <v>45778</v>
      </c>
      <c r="D261" t="s">
        <v>322</v>
      </c>
      <c r="E261" t="str">
        <f>_xlfn.XLOOKUP(A261,HR_Roster!$A$2:$A$10001,HR_Roster!$F$2:$F$10001,"no emp found",0)</f>
        <v>Active</v>
      </c>
      <c r="F261" t="str">
        <f t="shared" si="8"/>
        <v>OK</v>
      </c>
      <c r="G261" s="4" t="str">
        <f>IF(E261="Active","Not Terminated",_xlfn.XLOOKUP(A261,HR_Roster!$A$2:$A$10001,HR_Roster!$G$2:$G$10001))</f>
        <v>Not Terminated</v>
      </c>
      <c r="H261" t="str">
        <f t="shared" si="9"/>
        <v/>
      </c>
    </row>
    <row r="262" spans="1:8" x14ac:dyDescent="0.25">
      <c r="A262">
        <v>103282</v>
      </c>
      <c r="B262" t="s">
        <v>61</v>
      </c>
      <c r="C262" s="2">
        <v>46023</v>
      </c>
      <c r="D262" t="s">
        <v>323</v>
      </c>
      <c r="E262" t="str">
        <f>_xlfn.XLOOKUP(A262,HR_Roster!$A$2:$A$10001,HR_Roster!$F$2:$F$10001,"no emp found",0)</f>
        <v>Active</v>
      </c>
      <c r="F262" t="str">
        <f t="shared" si="8"/>
        <v>OK</v>
      </c>
      <c r="G262" s="4" t="str">
        <f>IF(E262="Active","Not Terminated",_xlfn.XLOOKUP(A262,HR_Roster!$A$2:$A$10001,HR_Roster!$G$2:$G$10001))</f>
        <v>Not Terminated</v>
      </c>
      <c r="H262" t="str">
        <f t="shared" si="9"/>
        <v/>
      </c>
    </row>
    <row r="263" spans="1:8" x14ac:dyDescent="0.25">
      <c r="A263">
        <v>102738</v>
      </c>
      <c r="B263" t="s">
        <v>70</v>
      </c>
      <c r="C263" s="2">
        <v>45719</v>
      </c>
      <c r="D263" t="s">
        <v>324</v>
      </c>
      <c r="E263" t="str">
        <f>_xlfn.XLOOKUP(A263,HR_Roster!$A$2:$A$10001,HR_Roster!$F$2:$F$10001,"no emp found",0)</f>
        <v>Active</v>
      </c>
      <c r="F263" t="str">
        <f t="shared" si="8"/>
        <v>OK</v>
      </c>
      <c r="G263" s="4" t="str">
        <f>IF(E263="Active","Not Terminated",_xlfn.XLOOKUP(A263,HR_Roster!$A$2:$A$10001,HR_Roster!$G$2:$G$10001))</f>
        <v>Not Terminated</v>
      </c>
      <c r="H263" t="str">
        <f t="shared" si="9"/>
        <v/>
      </c>
    </row>
    <row r="264" spans="1:8" x14ac:dyDescent="0.25">
      <c r="A264">
        <v>106353</v>
      </c>
      <c r="B264" t="s">
        <v>65</v>
      </c>
      <c r="C264" s="2">
        <v>45728</v>
      </c>
      <c r="D264" t="s">
        <v>325</v>
      </c>
      <c r="E264" t="str">
        <f>_xlfn.XLOOKUP(A264,HR_Roster!$A$2:$A$10001,HR_Roster!$F$2:$F$10001,"no emp found",0)</f>
        <v>Active</v>
      </c>
      <c r="F264" t="str">
        <f t="shared" si="8"/>
        <v>OK</v>
      </c>
      <c r="G264" s="4" t="str">
        <f>IF(E264="Active","Not Terminated",_xlfn.XLOOKUP(A264,HR_Roster!$A$2:$A$10001,HR_Roster!$G$2:$G$10001))</f>
        <v>Not Terminated</v>
      </c>
      <c r="H264" t="str">
        <f t="shared" si="9"/>
        <v/>
      </c>
    </row>
    <row r="265" spans="1:8" x14ac:dyDescent="0.25">
      <c r="A265">
        <v>109868</v>
      </c>
      <c r="B265" t="s">
        <v>57</v>
      </c>
      <c r="C265" s="2">
        <v>45799</v>
      </c>
      <c r="D265" t="s">
        <v>326</v>
      </c>
      <c r="E265" t="str">
        <f>_xlfn.XLOOKUP(A265,HR_Roster!$A$2:$A$10001,HR_Roster!$F$2:$F$10001,"no emp found",0)</f>
        <v>Active</v>
      </c>
      <c r="F265" t="str">
        <f t="shared" si="8"/>
        <v>OK</v>
      </c>
      <c r="G265" s="4" t="str">
        <f>IF(E265="Active","Not Terminated",_xlfn.XLOOKUP(A265,HR_Roster!$A$2:$A$10001,HR_Roster!$G$2:$G$10001))</f>
        <v>Not Terminated</v>
      </c>
      <c r="H265" t="str">
        <f t="shared" si="9"/>
        <v/>
      </c>
    </row>
    <row r="266" spans="1:8" x14ac:dyDescent="0.25">
      <c r="A266">
        <v>103218</v>
      </c>
      <c r="B266" t="s">
        <v>70</v>
      </c>
      <c r="C266" s="2">
        <v>45714</v>
      </c>
      <c r="D266" t="s">
        <v>327</v>
      </c>
      <c r="E266" t="str">
        <f>_xlfn.XLOOKUP(A266,HR_Roster!$A$2:$A$10001,HR_Roster!$F$2:$F$10001,"no emp found",0)</f>
        <v>Active</v>
      </c>
      <c r="F266" t="str">
        <f t="shared" si="8"/>
        <v>OK</v>
      </c>
      <c r="G266" s="4" t="str">
        <f>IF(E266="Active","Not Terminated",_xlfn.XLOOKUP(A266,HR_Roster!$A$2:$A$10001,HR_Roster!$G$2:$G$10001))</f>
        <v>Not Terminated</v>
      </c>
      <c r="H266" t="str">
        <f t="shared" si="9"/>
        <v/>
      </c>
    </row>
    <row r="267" spans="1:8" x14ac:dyDescent="0.25">
      <c r="A267">
        <v>102606</v>
      </c>
      <c r="B267" t="s">
        <v>59</v>
      </c>
      <c r="C267" s="2">
        <v>45888</v>
      </c>
      <c r="D267" t="s">
        <v>328</v>
      </c>
      <c r="E267" t="str">
        <f>_xlfn.XLOOKUP(A267,HR_Roster!$A$2:$A$10001,HR_Roster!$F$2:$F$10001,"no emp found",0)</f>
        <v>Active</v>
      </c>
      <c r="F267" t="str">
        <f t="shared" si="8"/>
        <v>OK</v>
      </c>
      <c r="G267" s="4" t="str">
        <f>IF(E267="Active","Not Terminated",_xlfn.XLOOKUP(A267,HR_Roster!$A$2:$A$10001,HR_Roster!$G$2:$G$10001))</f>
        <v>Not Terminated</v>
      </c>
      <c r="H267" t="str">
        <f t="shared" si="9"/>
        <v/>
      </c>
    </row>
    <row r="268" spans="1:8" x14ac:dyDescent="0.25">
      <c r="A268">
        <v>100640</v>
      </c>
      <c r="B268" t="s">
        <v>57</v>
      </c>
      <c r="C268" s="2">
        <v>45838</v>
      </c>
      <c r="D268" t="s">
        <v>329</v>
      </c>
      <c r="E268" t="str">
        <f>_xlfn.XLOOKUP(A268,HR_Roster!$A$2:$A$10001,HR_Roster!$F$2:$F$10001,"no emp found",0)</f>
        <v>Active</v>
      </c>
      <c r="F268" t="str">
        <f t="shared" si="8"/>
        <v>OK</v>
      </c>
      <c r="G268" s="4" t="str">
        <f>IF(E268="Active","Not Terminated",_xlfn.XLOOKUP(A268,HR_Roster!$A$2:$A$10001,HR_Roster!$G$2:$G$10001))</f>
        <v>Not Terminated</v>
      </c>
      <c r="H268" t="str">
        <f t="shared" si="9"/>
        <v/>
      </c>
    </row>
    <row r="269" spans="1:8" x14ac:dyDescent="0.25">
      <c r="A269">
        <v>107825</v>
      </c>
      <c r="B269" t="s">
        <v>70</v>
      </c>
      <c r="C269" s="2">
        <v>45867</v>
      </c>
      <c r="D269" t="s">
        <v>330</v>
      </c>
      <c r="E269" t="str">
        <f>_xlfn.XLOOKUP(A269,HR_Roster!$A$2:$A$10001,HR_Roster!$F$2:$F$10001,"no emp found",0)</f>
        <v>Active</v>
      </c>
      <c r="F269" t="str">
        <f t="shared" si="8"/>
        <v>OK</v>
      </c>
      <c r="G269" s="4" t="str">
        <f>IF(E269="Active","Not Terminated",_xlfn.XLOOKUP(A269,HR_Roster!$A$2:$A$10001,HR_Roster!$G$2:$G$10001))</f>
        <v>Not Terminated</v>
      </c>
      <c r="H269" t="str">
        <f t="shared" si="9"/>
        <v/>
      </c>
    </row>
    <row r="270" spans="1:8" x14ac:dyDescent="0.25">
      <c r="A270">
        <v>108649</v>
      </c>
      <c r="B270" t="s">
        <v>61</v>
      </c>
      <c r="C270" s="2">
        <v>45816</v>
      </c>
      <c r="D270" t="s">
        <v>331</v>
      </c>
      <c r="E270" t="str">
        <f>_xlfn.XLOOKUP(A270,HR_Roster!$A$2:$A$10001,HR_Roster!$F$2:$F$10001,"no emp found",0)</f>
        <v>Active</v>
      </c>
      <c r="F270" t="str">
        <f t="shared" si="8"/>
        <v>OK</v>
      </c>
      <c r="G270" s="4" t="str">
        <f>IF(E270="Active","Not Terminated",_xlfn.XLOOKUP(A270,HR_Roster!$A$2:$A$10001,HR_Roster!$G$2:$G$10001))</f>
        <v>Not Terminated</v>
      </c>
      <c r="H270" t="str">
        <f t="shared" si="9"/>
        <v/>
      </c>
    </row>
    <row r="271" spans="1:8" x14ac:dyDescent="0.25">
      <c r="A271">
        <v>107218</v>
      </c>
      <c r="B271" t="s">
        <v>65</v>
      </c>
      <c r="C271" s="2">
        <v>45924</v>
      </c>
      <c r="D271" t="s">
        <v>332</v>
      </c>
      <c r="E271" t="str">
        <f>_xlfn.XLOOKUP(A271,HR_Roster!$A$2:$A$10001,HR_Roster!$F$2:$F$10001,"no emp found",0)</f>
        <v>Active</v>
      </c>
      <c r="F271" t="str">
        <f t="shared" si="8"/>
        <v>OK</v>
      </c>
      <c r="G271" s="4" t="str">
        <f>IF(E271="Active","Not Terminated",_xlfn.XLOOKUP(A271,HR_Roster!$A$2:$A$10001,HR_Roster!$G$2:$G$10001))</f>
        <v>Not Terminated</v>
      </c>
      <c r="H271" t="str">
        <f t="shared" si="9"/>
        <v/>
      </c>
    </row>
    <row r="272" spans="1:8" x14ac:dyDescent="0.25">
      <c r="A272">
        <v>106570</v>
      </c>
      <c r="B272" t="s">
        <v>61</v>
      </c>
      <c r="C272" s="2">
        <v>45787</v>
      </c>
      <c r="D272" t="s">
        <v>333</v>
      </c>
      <c r="E272" t="str">
        <f>_xlfn.XLOOKUP(A272,HR_Roster!$A$2:$A$10001,HR_Roster!$F$2:$F$10001,"no emp found",0)</f>
        <v>Active</v>
      </c>
      <c r="F272" t="str">
        <f t="shared" si="8"/>
        <v>OK</v>
      </c>
      <c r="G272" s="4" t="str">
        <f>IF(E272="Active","Not Terminated",_xlfn.XLOOKUP(A272,HR_Roster!$A$2:$A$10001,HR_Roster!$G$2:$G$10001))</f>
        <v>Not Terminated</v>
      </c>
      <c r="H272" t="str">
        <f t="shared" si="9"/>
        <v/>
      </c>
    </row>
    <row r="273" spans="1:8" x14ac:dyDescent="0.25">
      <c r="A273">
        <v>105441</v>
      </c>
      <c r="B273" t="s">
        <v>70</v>
      </c>
      <c r="C273" s="2">
        <v>45884</v>
      </c>
      <c r="D273" t="s">
        <v>334</v>
      </c>
      <c r="E273" t="str">
        <f>_xlfn.XLOOKUP(A273,HR_Roster!$A$2:$A$10001,HR_Roster!$F$2:$F$10001,"no emp found",0)</f>
        <v>Active</v>
      </c>
      <c r="F273" t="str">
        <f t="shared" si="8"/>
        <v>OK</v>
      </c>
      <c r="G273" s="4" t="str">
        <f>IF(E273="Active","Not Terminated",_xlfn.XLOOKUP(A273,HR_Roster!$A$2:$A$10001,HR_Roster!$G$2:$G$10001))</f>
        <v>Not Terminated</v>
      </c>
      <c r="H273" t="str">
        <f t="shared" si="9"/>
        <v/>
      </c>
    </row>
    <row r="274" spans="1:8" x14ac:dyDescent="0.25">
      <c r="A274">
        <v>106328</v>
      </c>
      <c r="B274" t="s">
        <v>61</v>
      </c>
      <c r="C274" s="2">
        <v>45729</v>
      </c>
      <c r="D274" t="s">
        <v>335</v>
      </c>
      <c r="E274" t="str">
        <f>_xlfn.XLOOKUP(A274,HR_Roster!$A$2:$A$10001,HR_Roster!$F$2:$F$10001,"no emp found",0)</f>
        <v>Active</v>
      </c>
      <c r="F274" t="str">
        <f t="shared" si="8"/>
        <v>OK</v>
      </c>
      <c r="G274" s="4" t="str">
        <f>IF(E274="Active","Not Terminated",_xlfn.XLOOKUP(A274,HR_Roster!$A$2:$A$10001,HR_Roster!$G$2:$G$10001))</f>
        <v>Not Terminated</v>
      </c>
      <c r="H274" t="str">
        <f t="shared" si="9"/>
        <v/>
      </c>
    </row>
    <row r="275" spans="1:8" x14ac:dyDescent="0.25">
      <c r="A275">
        <v>107960</v>
      </c>
      <c r="B275" t="s">
        <v>57</v>
      </c>
      <c r="C275" s="2">
        <v>45919</v>
      </c>
      <c r="D275" t="s">
        <v>336</v>
      </c>
      <c r="E275" t="str">
        <f>_xlfn.XLOOKUP(A275,HR_Roster!$A$2:$A$10001,HR_Roster!$F$2:$F$10001,"no emp found",0)</f>
        <v>Active</v>
      </c>
      <c r="F275" t="str">
        <f t="shared" si="8"/>
        <v>OK</v>
      </c>
      <c r="G275" s="4" t="str">
        <f>IF(E275="Active","Not Terminated",_xlfn.XLOOKUP(A275,HR_Roster!$A$2:$A$10001,HR_Roster!$G$2:$G$10001))</f>
        <v>Not Terminated</v>
      </c>
      <c r="H275" t="str">
        <f t="shared" si="9"/>
        <v/>
      </c>
    </row>
    <row r="276" spans="1:8" x14ac:dyDescent="0.25">
      <c r="A276">
        <v>107004</v>
      </c>
      <c r="B276" t="s">
        <v>57</v>
      </c>
      <c r="C276" s="2">
        <v>45833</v>
      </c>
      <c r="D276" t="s">
        <v>337</v>
      </c>
      <c r="E276" t="str">
        <f>_xlfn.XLOOKUP(A276,HR_Roster!$A$2:$A$10001,HR_Roster!$F$2:$F$10001,"no emp found",0)</f>
        <v>Active</v>
      </c>
      <c r="F276" t="str">
        <f t="shared" si="8"/>
        <v>OK</v>
      </c>
      <c r="G276" s="4" t="str">
        <f>IF(E276="Active","Not Terminated",_xlfn.XLOOKUP(A276,HR_Roster!$A$2:$A$10001,HR_Roster!$G$2:$G$10001))</f>
        <v>Not Terminated</v>
      </c>
      <c r="H276" t="str">
        <f t="shared" si="9"/>
        <v/>
      </c>
    </row>
    <row r="277" spans="1:8" x14ac:dyDescent="0.25">
      <c r="A277">
        <v>105630</v>
      </c>
      <c r="B277" t="s">
        <v>65</v>
      </c>
      <c r="C277" s="2">
        <v>45997</v>
      </c>
      <c r="D277" t="s">
        <v>338</v>
      </c>
      <c r="E277" t="str">
        <f>_xlfn.XLOOKUP(A277,HR_Roster!$A$2:$A$10001,HR_Roster!$F$2:$F$10001,"no emp found",0)</f>
        <v>Active</v>
      </c>
      <c r="F277" t="str">
        <f t="shared" si="8"/>
        <v>OK</v>
      </c>
      <c r="G277" s="4" t="str">
        <f>IF(E277="Active","Not Terminated",_xlfn.XLOOKUP(A277,HR_Roster!$A$2:$A$10001,HR_Roster!$G$2:$G$10001))</f>
        <v>Not Terminated</v>
      </c>
      <c r="H277" t="str">
        <f t="shared" si="9"/>
        <v/>
      </c>
    </row>
    <row r="278" spans="1:8" x14ac:dyDescent="0.25">
      <c r="A278">
        <v>105474</v>
      </c>
      <c r="B278" t="s">
        <v>70</v>
      </c>
      <c r="C278" s="2">
        <v>45945</v>
      </c>
      <c r="D278" t="s">
        <v>339</v>
      </c>
      <c r="E278" t="str">
        <f>_xlfn.XLOOKUP(A278,HR_Roster!$A$2:$A$10001,HR_Roster!$F$2:$F$10001,"no emp found",0)</f>
        <v>Active</v>
      </c>
      <c r="F278" t="str">
        <f t="shared" si="8"/>
        <v>OK</v>
      </c>
      <c r="G278" s="4" t="str">
        <f>IF(E278="Active","Not Terminated",_xlfn.XLOOKUP(A278,HR_Roster!$A$2:$A$10001,HR_Roster!$G$2:$G$10001))</f>
        <v>Not Terminated</v>
      </c>
      <c r="H278" t="str">
        <f t="shared" si="9"/>
        <v/>
      </c>
    </row>
    <row r="279" spans="1:8" x14ac:dyDescent="0.25">
      <c r="A279">
        <v>102860</v>
      </c>
      <c r="B279" t="s">
        <v>59</v>
      </c>
      <c r="C279" s="2">
        <v>45970</v>
      </c>
      <c r="D279" t="s">
        <v>340</v>
      </c>
      <c r="E279" t="str">
        <f>_xlfn.XLOOKUP(A279,HR_Roster!$A$2:$A$10001,HR_Roster!$F$2:$F$10001,"no emp found",0)</f>
        <v>Active</v>
      </c>
      <c r="F279" t="str">
        <f t="shared" si="8"/>
        <v>OK</v>
      </c>
      <c r="G279" s="4" t="str">
        <f>IF(E279="Active","Not Terminated",_xlfn.XLOOKUP(A279,HR_Roster!$A$2:$A$10001,HR_Roster!$G$2:$G$10001))</f>
        <v>Not Terminated</v>
      </c>
      <c r="H279" t="str">
        <f t="shared" si="9"/>
        <v/>
      </c>
    </row>
    <row r="280" spans="1:8" x14ac:dyDescent="0.25">
      <c r="A280">
        <v>100899</v>
      </c>
      <c r="B280" t="s">
        <v>59</v>
      </c>
      <c r="C280" s="2">
        <v>45895</v>
      </c>
      <c r="D280" t="s">
        <v>341</v>
      </c>
      <c r="E280" t="str">
        <f>_xlfn.XLOOKUP(A280,HR_Roster!$A$2:$A$10001,HR_Roster!$F$2:$F$10001,"no emp found",0)</f>
        <v>Active</v>
      </c>
      <c r="F280" t="str">
        <f t="shared" si="8"/>
        <v>OK</v>
      </c>
      <c r="G280" s="4" t="str">
        <f>IF(E280="Active","Not Terminated",_xlfn.XLOOKUP(A280,HR_Roster!$A$2:$A$10001,HR_Roster!$G$2:$G$10001))</f>
        <v>Not Terminated</v>
      </c>
      <c r="H280" t="str">
        <f t="shared" si="9"/>
        <v/>
      </c>
    </row>
    <row r="281" spans="1:8" x14ac:dyDescent="0.25">
      <c r="A281">
        <v>106882</v>
      </c>
      <c r="B281" t="s">
        <v>73</v>
      </c>
      <c r="C281" s="2">
        <v>45899</v>
      </c>
      <c r="D281" t="s">
        <v>342</v>
      </c>
      <c r="E281" t="str">
        <f>_xlfn.XLOOKUP(A281,HR_Roster!$A$2:$A$10001,HR_Roster!$F$2:$F$10001,"no emp found",0)</f>
        <v>Active</v>
      </c>
      <c r="F281" t="str">
        <f t="shared" si="8"/>
        <v>OK</v>
      </c>
      <c r="G281" s="4" t="str">
        <f>IF(E281="Active","Not Terminated",_xlfn.XLOOKUP(A281,HR_Roster!$A$2:$A$10001,HR_Roster!$G$2:$G$10001))</f>
        <v>Not Terminated</v>
      </c>
      <c r="H281" t="str">
        <f t="shared" si="9"/>
        <v/>
      </c>
    </row>
    <row r="282" spans="1:8" x14ac:dyDescent="0.25">
      <c r="A282">
        <v>107102</v>
      </c>
      <c r="B282" t="s">
        <v>61</v>
      </c>
      <c r="C282" s="2">
        <v>45999</v>
      </c>
      <c r="D282" t="s">
        <v>343</v>
      </c>
      <c r="E282" t="str">
        <f>_xlfn.XLOOKUP(A282,HR_Roster!$A$2:$A$10001,HR_Roster!$F$2:$F$10001,"no emp found",0)</f>
        <v>Active</v>
      </c>
      <c r="F282" t="str">
        <f t="shared" si="8"/>
        <v>OK</v>
      </c>
      <c r="G282" s="4" t="str">
        <f>IF(E282="Active","Not Terminated",_xlfn.XLOOKUP(A282,HR_Roster!$A$2:$A$10001,HR_Roster!$G$2:$G$10001))</f>
        <v>Not Terminated</v>
      </c>
      <c r="H282" t="str">
        <f t="shared" si="9"/>
        <v/>
      </c>
    </row>
    <row r="283" spans="1:8" x14ac:dyDescent="0.25">
      <c r="A283">
        <v>104257</v>
      </c>
      <c r="B283" t="s">
        <v>59</v>
      </c>
      <c r="C283" s="2">
        <v>45711</v>
      </c>
      <c r="D283" t="s">
        <v>344</v>
      </c>
      <c r="E283" t="str">
        <f>_xlfn.XLOOKUP(A283,HR_Roster!$A$2:$A$10001,HR_Roster!$F$2:$F$10001,"no emp found",0)</f>
        <v>Active</v>
      </c>
      <c r="F283" t="str">
        <f t="shared" si="8"/>
        <v>OK</v>
      </c>
      <c r="G283" s="4" t="str">
        <f>IF(E283="Active","Not Terminated",_xlfn.XLOOKUP(A283,HR_Roster!$A$2:$A$10001,HR_Roster!$G$2:$G$10001))</f>
        <v>Not Terminated</v>
      </c>
      <c r="H283" t="str">
        <f t="shared" si="9"/>
        <v/>
      </c>
    </row>
    <row r="284" spans="1:8" x14ac:dyDescent="0.25">
      <c r="A284">
        <v>107181</v>
      </c>
      <c r="B284" t="s">
        <v>73</v>
      </c>
      <c r="C284" s="2">
        <v>45777</v>
      </c>
      <c r="D284" t="s">
        <v>345</v>
      </c>
      <c r="E284" t="str">
        <f>_xlfn.XLOOKUP(A284,HR_Roster!$A$2:$A$10001,HR_Roster!$F$2:$F$10001,"no emp found",0)</f>
        <v>Active</v>
      </c>
      <c r="F284" t="str">
        <f t="shared" si="8"/>
        <v>OK</v>
      </c>
      <c r="G284" s="4" t="str">
        <f>IF(E284="Active","Not Terminated",_xlfn.XLOOKUP(A284,HR_Roster!$A$2:$A$10001,HR_Roster!$G$2:$G$10001))</f>
        <v>Not Terminated</v>
      </c>
      <c r="H284" t="str">
        <f t="shared" si="9"/>
        <v/>
      </c>
    </row>
    <row r="285" spans="1:8" x14ac:dyDescent="0.25">
      <c r="A285">
        <v>108808</v>
      </c>
      <c r="B285" t="s">
        <v>59</v>
      </c>
      <c r="C285" s="2">
        <v>45927</v>
      </c>
      <c r="D285" t="s">
        <v>346</v>
      </c>
      <c r="E285" t="str">
        <f>_xlfn.XLOOKUP(A285,HR_Roster!$A$2:$A$10001,HR_Roster!$F$2:$F$10001,"no emp found",0)</f>
        <v>Active</v>
      </c>
      <c r="F285" t="str">
        <f t="shared" si="8"/>
        <v>OK</v>
      </c>
      <c r="G285" s="4" t="str">
        <f>IF(E285="Active","Not Terminated",_xlfn.XLOOKUP(A285,HR_Roster!$A$2:$A$10001,HR_Roster!$G$2:$G$10001))</f>
        <v>Not Terminated</v>
      </c>
      <c r="H285" t="str">
        <f t="shared" si="9"/>
        <v/>
      </c>
    </row>
    <row r="286" spans="1:8" x14ac:dyDescent="0.25">
      <c r="A286">
        <v>102212</v>
      </c>
      <c r="B286" t="s">
        <v>73</v>
      </c>
      <c r="C286" s="2">
        <v>45761</v>
      </c>
      <c r="D286" t="s">
        <v>347</v>
      </c>
      <c r="E286" t="str">
        <f>_xlfn.XLOOKUP(A286,HR_Roster!$A$2:$A$10001,HR_Roster!$F$2:$F$10001,"no emp found",0)</f>
        <v>Active</v>
      </c>
      <c r="F286" t="str">
        <f t="shared" si="8"/>
        <v>OK</v>
      </c>
      <c r="G286" s="4" t="str">
        <f>IF(E286="Active","Not Terminated",_xlfn.XLOOKUP(A286,HR_Roster!$A$2:$A$10001,HR_Roster!$G$2:$G$10001))</f>
        <v>Not Terminated</v>
      </c>
      <c r="H286" t="str">
        <f t="shared" si="9"/>
        <v/>
      </c>
    </row>
    <row r="287" spans="1:8" x14ac:dyDescent="0.25">
      <c r="A287">
        <v>109926</v>
      </c>
      <c r="B287" t="s">
        <v>70</v>
      </c>
      <c r="C287" s="2">
        <v>45926</v>
      </c>
      <c r="D287" t="s">
        <v>348</v>
      </c>
      <c r="E287" t="str">
        <f>_xlfn.XLOOKUP(A287,HR_Roster!$A$2:$A$10001,HR_Roster!$F$2:$F$10001,"no emp found",0)</f>
        <v>Active</v>
      </c>
      <c r="F287" t="str">
        <f t="shared" si="8"/>
        <v>OK</v>
      </c>
      <c r="G287" s="4" t="str">
        <f>IF(E287="Active","Not Terminated",_xlfn.XLOOKUP(A287,HR_Roster!$A$2:$A$10001,HR_Roster!$G$2:$G$10001))</f>
        <v>Not Terminated</v>
      </c>
      <c r="H287" t="str">
        <f t="shared" si="9"/>
        <v/>
      </c>
    </row>
    <row r="288" spans="1:8" x14ac:dyDescent="0.25">
      <c r="A288">
        <v>105868</v>
      </c>
      <c r="B288" t="s">
        <v>65</v>
      </c>
      <c r="C288" s="2">
        <v>45989</v>
      </c>
      <c r="D288" t="s">
        <v>349</v>
      </c>
      <c r="E288" t="str">
        <f>_xlfn.XLOOKUP(A288,HR_Roster!$A$2:$A$10001,HR_Roster!$F$2:$F$10001,"no emp found",0)</f>
        <v>Active</v>
      </c>
      <c r="F288" t="str">
        <f t="shared" si="8"/>
        <v>OK</v>
      </c>
      <c r="G288" s="4" t="str">
        <f>IF(E288="Active","Not Terminated",_xlfn.XLOOKUP(A288,HR_Roster!$A$2:$A$10001,HR_Roster!$G$2:$G$10001))</f>
        <v>Not Terminated</v>
      </c>
      <c r="H288" t="str">
        <f t="shared" si="9"/>
        <v/>
      </c>
    </row>
    <row r="289" spans="1:8" x14ac:dyDescent="0.25">
      <c r="A289">
        <v>108209</v>
      </c>
      <c r="B289" t="s">
        <v>59</v>
      </c>
      <c r="C289" s="2">
        <v>45873</v>
      </c>
      <c r="D289" t="s">
        <v>350</v>
      </c>
      <c r="E289" t="str">
        <f>_xlfn.XLOOKUP(A289,HR_Roster!$A$2:$A$10001,HR_Roster!$F$2:$F$10001,"no emp found",0)</f>
        <v>Active</v>
      </c>
      <c r="F289" t="str">
        <f t="shared" si="8"/>
        <v>OK</v>
      </c>
      <c r="G289" s="4" t="str">
        <f>IF(E289="Active","Not Terminated",_xlfn.XLOOKUP(A289,HR_Roster!$A$2:$A$10001,HR_Roster!$G$2:$G$10001))</f>
        <v>Not Terminated</v>
      </c>
      <c r="H289" t="str">
        <f t="shared" si="9"/>
        <v/>
      </c>
    </row>
    <row r="290" spans="1:8" x14ac:dyDescent="0.25">
      <c r="A290">
        <v>107058</v>
      </c>
      <c r="B290" t="s">
        <v>61</v>
      </c>
      <c r="C290" s="2">
        <v>45702</v>
      </c>
      <c r="D290" t="s">
        <v>351</v>
      </c>
      <c r="E290" t="str">
        <f>_xlfn.XLOOKUP(A290,HR_Roster!$A$2:$A$10001,HR_Roster!$F$2:$F$10001,"no emp found",0)</f>
        <v>Active</v>
      </c>
      <c r="F290" t="str">
        <f t="shared" si="8"/>
        <v>OK</v>
      </c>
      <c r="G290" s="4" t="str">
        <f>IF(E290="Active","Not Terminated",_xlfn.XLOOKUP(A290,HR_Roster!$A$2:$A$10001,HR_Roster!$G$2:$G$10001))</f>
        <v>Not Terminated</v>
      </c>
      <c r="H290" t="str">
        <f t="shared" si="9"/>
        <v/>
      </c>
    </row>
    <row r="291" spans="1:8" x14ac:dyDescent="0.25">
      <c r="A291">
        <v>106578</v>
      </c>
      <c r="B291" t="s">
        <v>70</v>
      </c>
      <c r="C291" s="2">
        <v>45848</v>
      </c>
      <c r="D291" t="s">
        <v>352</v>
      </c>
      <c r="E291" t="str">
        <f>_xlfn.XLOOKUP(A291,HR_Roster!$A$2:$A$10001,HR_Roster!$F$2:$F$10001,"no emp found",0)</f>
        <v>Active</v>
      </c>
      <c r="F291" t="str">
        <f t="shared" si="8"/>
        <v>OK</v>
      </c>
      <c r="G291" s="4" t="str">
        <f>IF(E291="Active","Not Terminated",_xlfn.XLOOKUP(A291,HR_Roster!$A$2:$A$10001,HR_Roster!$G$2:$G$10001))</f>
        <v>Not Terminated</v>
      </c>
      <c r="H291" t="str">
        <f t="shared" si="9"/>
        <v/>
      </c>
    </row>
    <row r="292" spans="1:8" x14ac:dyDescent="0.25">
      <c r="A292">
        <v>109088</v>
      </c>
      <c r="B292" t="s">
        <v>73</v>
      </c>
      <c r="C292" s="2">
        <v>45684</v>
      </c>
      <c r="D292" t="s">
        <v>353</v>
      </c>
      <c r="E292" t="str">
        <f>_xlfn.XLOOKUP(A292,HR_Roster!$A$2:$A$10001,HR_Roster!$F$2:$F$10001,"no emp found",0)</f>
        <v>Active</v>
      </c>
      <c r="F292" t="str">
        <f t="shared" si="8"/>
        <v>OK</v>
      </c>
      <c r="G292" s="4" t="str">
        <f>IF(E292="Active","Not Terminated",_xlfn.XLOOKUP(A292,HR_Roster!$A$2:$A$10001,HR_Roster!$G$2:$G$10001))</f>
        <v>Not Terminated</v>
      </c>
      <c r="H292" t="str">
        <f t="shared" si="9"/>
        <v/>
      </c>
    </row>
    <row r="293" spans="1:8" x14ac:dyDescent="0.25">
      <c r="A293">
        <v>103290</v>
      </c>
      <c r="B293" t="s">
        <v>57</v>
      </c>
      <c r="C293" s="2">
        <v>45909</v>
      </c>
      <c r="D293" t="s">
        <v>354</v>
      </c>
      <c r="E293" t="str">
        <f>_xlfn.XLOOKUP(A293,HR_Roster!$A$2:$A$10001,HR_Roster!$F$2:$F$10001,"no emp found",0)</f>
        <v>Active</v>
      </c>
      <c r="F293" t="str">
        <f t="shared" si="8"/>
        <v>OK</v>
      </c>
      <c r="G293" s="4" t="str">
        <f>IF(E293="Active","Not Terminated",_xlfn.XLOOKUP(A293,HR_Roster!$A$2:$A$10001,HR_Roster!$G$2:$G$10001))</f>
        <v>Not Terminated</v>
      </c>
      <c r="H293" t="str">
        <f t="shared" si="9"/>
        <v/>
      </c>
    </row>
    <row r="294" spans="1:8" x14ac:dyDescent="0.25">
      <c r="A294">
        <v>105004</v>
      </c>
      <c r="B294" t="s">
        <v>59</v>
      </c>
      <c r="C294" s="2">
        <v>45954</v>
      </c>
      <c r="D294" t="s">
        <v>355</v>
      </c>
      <c r="E294" t="str">
        <f>_xlfn.XLOOKUP(A294,HR_Roster!$A$2:$A$10001,HR_Roster!$F$2:$F$10001,"no emp found",0)</f>
        <v>Active</v>
      </c>
      <c r="F294" t="str">
        <f t="shared" si="8"/>
        <v>OK</v>
      </c>
      <c r="G294" s="4" t="str">
        <f>IF(E294="Active","Not Terminated",_xlfn.XLOOKUP(A294,HR_Roster!$A$2:$A$10001,HR_Roster!$G$2:$G$10001))</f>
        <v>Not Terminated</v>
      </c>
      <c r="H294" t="str">
        <f t="shared" si="9"/>
        <v/>
      </c>
    </row>
    <row r="295" spans="1:8" x14ac:dyDescent="0.25">
      <c r="A295">
        <v>107882</v>
      </c>
      <c r="B295" t="s">
        <v>57</v>
      </c>
      <c r="C295" s="2">
        <v>45776</v>
      </c>
      <c r="D295" t="s">
        <v>356</v>
      </c>
      <c r="E295" t="str">
        <f>_xlfn.XLOOKUP(A295,HR_Roster!$A$2:$A$10001,HR_Roster!$F$2:$F$10001,"no emp found",0)</f>
        <v>Active</v>
      </c>
      <c r="F295" t="str">
        <f t="shared" si="8"/>
        <v>OK</v>
      </c>
      <c r="G295" s="4" t="str">
        <f>IF(E295="Active","Not Terminated",_xlfn.XLOOKUP(A295,HR_Roster!$A$2:$A$10001,HR_Roster!$G$2:$G$10001))</f>
        <v>Not Terminated</v>
      </c>
      <c r="H295" t="str">
        <f t="shared" si="9"/>
        <v/>
      </c>
    </row>
    <row r="296" spans="1:8" x14ac:dyDescent="0.25">
      <c r="A296">
        <v>106534</v>
      </c>
      <c r="B296" t="s">
        <v>59</v>
      </c>
      <c r="C296" s="2">
        <v>45656</v>
      </c>
      <c r="D296" t="s">
        <v>357</v>
      </c>
      <c r="E296" t="str">
        <f>_xlfn.XLOOKUP(A296,HR_Roster!$A$2:$A$10001,HR_Roster!$F$2:$F$10001,"no emp found",0)</f>
        <v>Terminated</v>
      </c>
      <c r="F296" t="str">
        <f t="shared" si="8"/>
        <v>Suspicious Login</v>
      </c>
      <c r="G296" s="4">
        <f>IF(E296="Active","Not Terminated",_xlfn.XLOOKUP(A296,HR_Roster!$A$2:$A$10001,HR_Roster!$G$2:$G$10001))</f>
        <v>45646</v>
      </c>
      <c r="H296">
        <f t="shared" si="9"/>
        <v>10</v>
      </c>
    </row>
    <row r="297" spans="1:8" x14ac:dyDescent="0.25">
      <c r="A297">
        <v>106760</v>
      </c>
      <c r="B297" t="s">
        <v>70</v>
      </c>
      <c r="C297" s="2">
        <v>45804</v>
      </c>
      <c r="D297" t="s">
        <v>358</v>
      </c>
      <c r="E297" t="str">
        <f>_xlfn.XLOOKUP(A297,HR_Roster!$A$2:$A$10001,HR_Roster!$F$2:$F$10001,"no emp found",0)</f>
        <v>Active</v>
      </c>
      <c r="F297" t="str">
        <f t="shared" si="8"/>
        <v>OK</v>
      </c>
      <c r="G297" s="4" t="str">
        <f>IF(E297="Active","Not Terminated",_xlfn.XLOOKUP(A297,HR_Roster!$A$2:$A$10001,HR_Roster!$G$2:$G$10001))</f>
        <v>Not Terminated</v>
      </c>
      <c r="H297" t="str">
        <f t="shared" si="9"/>
        <v/>
      </c>
    </row>
    <row r="298" spans="1:8" x14ac:dyDescent="0.25">
      <c r="A298">
        <v>100596</v>
      </c>
      <c r="B298" t="s">
        <v>70</v>
      </c>
      <c r="C298" s="2">
        <v>45957</v>
      </c>
      <c r="D298" t="s">
        <v>359</v>
      </c>
      <c r="E298" t="str">
        <f>_xlfn.XLOOKUP(A298,HR_Roster!$A$2:$A$10001,HR_Roster!$F$2:$F$10001,"no emp found",0)</f>
        <v>Active</v>
      </c>
      <c r="F298" t="str">
        <f t="shared" si="8"/>
        <v>OK</v>
      </c>
      <c r="G298" s="4" t="str">
        <f>IF(E298="Active","Not Terminated",_xlfn.XLOOKUP(A298,HR_Roster!$A$2:$A$10001,HR_Roster!$G$2:$G$10001))</f>
        <v>Not Terminated</v>
      </c>
      <c r="H298" t="str">
        <f t="shared" si="9"/>
        <v/>
      </c>
    </row>
    <row r="299" spans="1:8" x14ac:dyDescent="0.25">
      <c r="A299">
        <v>109911</v>
      </c>
      <c r="B299" t="s">
        <v>73</v>
      </c>
      <c r="C299" s="2">
        <v>45676</v>
      </c>
      <c r="D299" t="s">
        <v>360</v>
      </c>
      <c r="E299" t="str">
        <f>_xlfn.XLOOKUP(A299,HR_Roster!$A$2:$A$10001,HR_Roster!$F$2:$F$10001,"no emp found",0)</f>
        <v>Active</v>
      </c>
      <c r="F299" t="str">
        <f t="shared" si="8"/>
        <v>OK</v>
      </c>
      <c r="G299" s="4" t="str">
        <f>IF(E299="Active","Not Terminated",_xlfn.XLOOKUP(A299,HR_Roster!$A$2:$A$10001,HR_Roster!$G$2:$G$10001))</f>
        <v>Not Terminated</v>
      </c>
      <c r="H299" t="str">
        <f t="shared" si="9"/>
        <v/>
      </c>
    </row>
    <row r="300" spans="1:8" x14ac:dyDescent="0.25">
      <c r="A300">
        <v>101370</v>
      </c>
      <c r="B300" t="s">
        <v>61</v>
      </c>
      <c r="C300" s="2">
        <v>45661</v>
      </c>
      <c r="D300" t="s">
        <v>361</v>
      </c>
      <c r="E300" t="str">
        <f>_xlfn.XLOOKUP(A300,HR_Roster!$A$2:$A$10001,HR_Roster!$F$2:$F$10001,"no emp found",0)</f>
        <v>Active</v>
      </c>
      <c r="F300" t="str">
        <f t="shared" si="8"/>
        <v>OK</v>
      </c>
      <c r="G300" s="4" t="str">
        <f>IF(E300="Active","Not Terminated",_xlfn.XLOOKUP(A300,HR_Roster!$A$2:$A$10001,HR_Roster!$G$2:$G$10001))</f>
        <v>Not Terminated</v>
      </c>
      <c r="H300" t="str">
        <f t="shared" si="9"/>
        <v/>
      </c>
    </row>
    <row r="301" spans="1:8" x14ac:dyDescent="0.25">
      <c r="A301">
        <v>107041</v>
      </c>
      <c r="B301" t="s">
        <v>65</v>
      </c>
      <c r="C301" s="2">
        <v>45858</v>
      </c>
      <c r="D301" t="s">
        <v>362</v>
      </c>
      <c r="E301" t="str">
        <f>_xlfn.XLOOKUP(A301,HR_Roster!$A$2:$A$10001,HR_Roster!$F$2:$F$10001,"no emp found",0)</f>
        <v>Active</v>
      </c>
      <c r="F301" t="str">
        <f t="shared" si="8"/>
        <v>OK</v>
      </c>
      <c r="G301" s="4" t="str">
        <f>IF(E301="Active","Not Terminated",_xlfn.XLOOKUP(A301,HR_Roster!$A$2:$A$10001,HR_Roster!$G$2:$G$10001))</f>
        <v>Not Terminated</v>
      </c>
      <c r="H301" t="str">
        <f t="shared" si="9"/>
        <v/>
      </c>
    </row>
    <row r="302" spans="1:8" x14ac:dyDescent="0.25">
      <c r="A302">
        <v>109714</v>
      </c>
      <c r="B302" t="s">
        <v>65</v>
      </c>
      <c r="C302" s="2">
        <v>45823</v>
      </c>
      <c r="D302" t="s">
        <v>363</v>
      </c>
      <c r="E302" t="str">
        <f>_xlfn.XLOOKUP(A302,HR_Roster!$A$2:$A$10001,HR_Roster!$F$2:$F$10001,"no emp found",0)</f>
        <v>Active</v>
      </c>
      <c r="F302" t="str">
        <f t="shared" si="8"/>
        <v>OK</v>
      </c>
      <c r="G302" s="4" t="str">
        <f>IF(E302="Active","Not Terminated",_xlfn.XLOOKUP(A302,HR_Roster!$A$2:$A$10001,HR_Roster!$G$2:$G$10001))</f>
        <v>Not Terminated</v>
      </c>
      <c r="H302" t="str">
        <f t="shared" si="9"/>
        <v/>
      </c>
    </row>
    <row r="303" spans="1:8" x14ac:dyDescent="0.25">
      <c r="A303">
        <v>105096</v>
      </c>
      <c r="B303" t="s">
        <v>61</v>
      </c>
      <c r="C303" s="2">
        <v>45785</v>
      </c>
      <c r="D303" t="s">
        <v>364</v>
      </c>
      <c r="E303" t="str">
        <f>_xlfn.XLOOKUP(A303,HR_Roster!$A$2:$A$10001,HR_Roster!$F$2:$F$10001,"no emp found",0)</f>
        <v>Active</v>
      </c>
      <c r="F303" t="str">
        <f t="shared" si="8"/>
        <v>OK</v>
      </c>
      <c r="G303" s="4" t="str">
        <f>IF(E303="Active","Not Terminated",_xlfn.XLOOKUP(A303,HR_Roster!$A$2:$A$10001,HR_Roster!$G$2:$G$10001))</f>
        <v>Not Terminated</v>
      </c>
      <c r="H303" t="str">
        <f t="shared" si="9"/>
        <v/>
      </c>
    </row>
    <row r="304" spans="1:8" x14ac:dyDescent="0.25">
      <c r="A304">
        <v>107776</v>
      </c>
      <c r="B304" t="s">
        <v>65</v>
      </c>
      <c r="C304" s="2">
        <v>45923</v>
      </c>
      <c r="D304" t="s">
        <v>365</v>
      </c>
      <c r="E304" t="str">
        <f>_xlfn.XLOOKUP(A304,HR_Roster!$A$2:$A$10001,HR_Roster!$F$2:$F$10001,"no emp found",0)</f>
        <v>Active</v>
      </c>
      <c r="F304" t="str">
        <f t="shared" si="8"/>
        <v>OK</v>
      </c>
      <c r="G304" s="4" t="str">
        <f>IF(E304="Active","Not Terminated",_xlfn.XLOOKUP(A304,HR_Roster!$A$2:$A$10001,HR_Roster!$G$2:$G$10001))</f>
        <v>Not Terminated</v>
      </c>
      <c r="H304" t="str">
        <f t="shared" si="9"/>
        <v/>
      </c>
    </row>
    <row r="305" spans="1:8" x14ac:dyDescent="0.25">
      <c r="A305">
        <v>102135</v>
      </c>
      <c r="B305" t="s">
        <v>57</v>
      </c>
      <c r="C305" s="2">
        <v>45993</v>
      </c>
      <c r="D305" t="s">
        <v>366</v>
      </c>
      <c r="E305" t="str">
        <f>_xlfn.XLOOKUP(A305,HR_Roster!$A$2:$A$10001,HR_Roster!$F$2:$F$10001,"no emp found",0)</f>
        <v>Active</v>
      </c>
      <c r="F305" t="str">
        <f t="shared" si="8"/>
        <v>OK</v>
      </c>
      <c r="G305" s="4" t="str">
        <f>IF(E305="Active","Not Terminated",_xlfn.XLOOKUP(A305,HR_Roster!$A$2:$A$10001,HR_Roster!$G$2:$G$10001))</f>
        <v>Not Terminated</v>
      </c>
      <c r="H305" t="str">
        <f t="shared" si="9"/>
        <v/>
      </c>
    </row>
    <row r="306" spans="1:8" x14ac:dyDescent="0.25">
      <c r="A306">
        <v>104885</v>
      </c>
      <c r="B306" t="s">
        <v>57</v>
      </c>
      <c r="C306" s="2">
        <v>45991</v>
      </c>
      <c r="D306" t="s">
        <v>367</v>
      </c>
      <c r="E306" t="str">
        <f>_xlfn.XLOOKUP(A306,HR_Roster!$A$2:$A$10001,HR_Roster!$F$2:$F$10001,"no emp found",0)</f>
        <v>Terminated</v>
      </c>
      <c r="F306" t="str">
        <f t="shared" si="8"/>
        <v>Suspicious Login</v>
      </c>
      <c r="G306" s="4">
        <f>IF(E306="Active","Not Terminated",_xlfn.XLOOKUP(A306,HR_Roster!$A$2:$A$10001,HR_Roster!$G$2:$G$10001))</f>
        <v>45364</v>
      </c>
      <c r="H306">
        <f t="shared" si="9"/>
        <v>627</v>
      </c>
    </row>
    <row r="307" spans="1:8" x14ac:dyDescent="0.25">
      <c r="A307">
        <v>100070</v>
      </c>
      <c r="B307" t="s">
        <v>65</v>
      </c>
      <c r="C307" s="2">
        <v>45989</v>
      </c>
      <c r="D307" t="s">
        <v>368</v>
      </c>
      <c r="E307" t="str">
        <f>_xlfn.XLOOKUP(A307,HR_Roster!$A$2:$A$10001,HR_Roster!$F$2:$F$10001,"no emp found",0)</f>
        <v>Active</v>
      </c>
      <c r="F307" t="str">
        <f t="shared" si="8"/>
        <v>OK</v>
      </c>
      <c r="G307" s="4" t="str">
        <f>IF(E307="Active","Not Terminated",_xlfn.XLOOKUP(A307,HR_Roster!$A$2:$A$10001,HR_Roster!$G$2:$G$10001))</f>
        <v>Not Terminated</v>
      </c>
      <c r="H307" t="str">
        <f t="shared" si="9"/>
        <v/>
      </c>
    </row>
    <row r="308" spans="1:8" x14ac:dyDescent="0.25">
      <c r="A308">
        <v>102139</v>
      </c>
      <c r="B308" t="s">
        <v>73</v>
      </c>
      <c r="C308" s="2">
        <v>46003</v>
      </c>
      <c r="D308" t="s">
        <v>369</v>
      </c>
      <c r="E308" t="str">
        <f>_xlfn.XLOOKUP(A308,HR_Roster!$A$2:$A$10001,HR_Roster!$F$2:$F$10001,"no emp found",0)</f>
        <v>Terminated</v>
      </c>
      <c r="F308" t="str">
        <f t="shared" si="8"/>
        <v>Suspicious Login</v>
      </c>
      <c r="G308" s="4">
        <f>IF(E308="Active","Not Terminated",_xlfn.XLOOKUP(A308,HR_Roster!$A$2:$A$10001,HR_Roster!$G$2:$G$10001))</f>
        <v>44987</v>
      </c>
      <c r="H308">
        <f t="shared" si="9"/>
        <v>1016</v>
      </c>
    </row>
    <row r="309" spans="1:8" x14ac:dyDescent="0.25">
      <c r="A309">
        <v>107500</v>
      </c>
      <c r="B309" t="s">
        <v>59</v>
      </c>
      <c r="C309" s="2">
        <v>46009</v>
      </c>
      <c r="D309" t="s">
        <v>370</v>
      </c>
      <c r="E309" t="str">
        <f>_xlfn.XLOOKUP(A309,HR_Roster!$A$2:$A$10001,HR_Roster!$F$2:$F$10001,"no emp found",0)</f>
        <v>Active</v>
      </c>
      <c r="F309" t="str">
        <f t="shared" si="8"/>
        <v>OK</v>
      </c>
      <c r="G309" s="4" t="str">
        <f>IF(E309="Active","Not Terminated",_xlfn.XLOOKUP(A309,HR_Roster!$A$2:$A$10001,HR_Roster!$G$2:$G$10001))</f>
        <v>Not Terminated</v>
      </c>
      <c r="H309" t="str">
        <f t="shared" si="9"/>
        <v/>
      </c>
    </row>
    <row r="310" spans="1:8" x14ac:dyDescent="0.25">
      <c r="A310">
        <v>103249</v>
      </c>
      <c r="B310" t="s">
        <v>61</v>
      </c>
      <c r="C310" s="2">
        <v>45738</v>
      </c>
      <c r="D310" t="s">
        <v>371</v>
      </c>
      <c r="E310" t="str">
        <f>_xlfn.XLOOKUP(A310,HR_Roster!$A$2:$A$10001,HR_Roster!$F$2:$F$10001,"no emp found",0)</f>
        <v>Active</v>
      </c>
      <c r="F310" t="str">
        <f t="shared" si="8"/>
        <v>OK</v>
      </c>
      <c r="G310" s="4" t="str">
        <f>IF(E310="Active","Not Terminated",_xlfn.XLOOKUP(A310,HR_Roster!$A$2:$A$10001,HR_Roster!$G$2:$G$10001))</f>
        <v>Not Terminated</v>
      </c>
      <c r="H310" t="str">
        <f t="shared" si="9"/>
        <v/>
      </c>
    </row>
    <row r="311" spans="1:8" x14ac:dyDescent="0.25">
      <c r="A311">
        <v>106502</v>
      </c>
      <c r="B311" t="s">
        <v>70</v>
      </c>
      <c r="C311" s="2">
        <v>45849</v>
      </c>
      <c r="D311" t="s">
        <v>372</v>
      </c>
      <c r="E311" t="str">
        <f>_xlfn.XLOOKUP(A311,HR_Roster!$A$2:$A$10001,HR_Roster!$F$2:$F$10001,"no emp found",0)</f>
        <v>Active</v>
      </c>
      <c r="F311" t="str">
        <f t="shared" si="8"/>
        <v>OK</v>
      </c>
      <c r="G311" s="4" t="str">
        <f>IF(E311="Active","Not Terminated",_xlfn.XLOOKUP(A311,HR_Roster!$A$2:$A$10001,HR_Roster!$G$2:$G$10001))</f>
        <v>Not Terminated</v>
      </c>
      <c r="H311" t="str">
        <f t="shared" si="9"/>
        <v/>
      </c>
    </row>
    <row r="312" spans="1:8" x14ac:dyDescent="0.25">
      <c r="A312">
        <v>101737</v>
      </c>
      <c r="B312" t="s">
        <v>57</v>
      </c>
      <c r="C312" s="2">
        <v>45681</v>
      </c>
      <c r="D312" t="s">
        <v>373</v>
      </c>
      <c r="E312" t="str">
        <f>_xlfn.XLOOKUP(A312,HR_Roster!$A$2:$A$10001,HR_Roster!$F$2:$F$10001,"no emp found",0)</f>
        <v>Active</v>
      </c>
      <c r="F312" t="str">
        <f t="shared" si="8"/>
        <v>OK</v>
      </c>
      <c r="G312" s="4" t="str">
        <f>IF(E312="Active","Not Terminated",_xlfn.XLOOKUP(A312,HR_Roster!$A$2:$A$10001,HR_Roster!$G$2:$G$10001))</f>
        <v>Not Terminated</v>
      </c>
      <c r="H312" t="str">
        <f t="shared" si="9"/>
        <v/>
      </c>
    </row>
    <row r="313" spans="1:8" x14ac:dyDescent="0.25">
      <c r="A313">
        <v>108720</v>
      </c>
      <c r="B313" t="s">
        <v>57</v>
      </c>
      <c r="C313" s="2">
        <v>46005</v>
      </c>
      <c r="D313" t="s">
        <v>374</v>
      </c>
      <c r="E313" t="str">
        <f>_xlfn.XLOOKUP(A313,HR_Roster!$A$2:$A$10001,HR_Roster!$F$2:$F$10001,"no emp found",0)</f>
        <v>Active</v>
      </c>
      <c r="F313" t="str">
        <f t="shared" si="8"/>
        <v>OK</v>
      </c>
      <c r="G313" s="4" t="str">
        <f>IF(E313="Active","Not Terminated",_xlfn.XLOOKUP(A313,HR_Roster!$A$2:$A$10001,HR_Roster!$G$2:$G$10001))</f>
        <v>Not Terminated</v>
      </c>
      <c r="H313" t="str">
        <f t="shared" si="9"/>
        <v/>
      </c>
    </row>
    <row r="314" spans="1:8" x14ac:dyDescent="0.25">
      <c r="A314">
        <v>101077</v>
      </c>
      <c r="B314" t="s">
        <v>70</v>
      </c>
      <c r="C314" s="2">
        <v>45718</v>
      </c>
      <c r="D314" t="s">
        <v>375</v>
      </c>
      <c r="E314" t="str">
        <f>_xlfn.XLOOKUP(A314,HR_Roster!$A$2:$A$10001,HR_Roster!$F$2:$F$10001,"no emp found",0)</f>
        <v>Active</v>
      </c>
      <c r="F314" t="str">
        <f t="shared" si="8"/>
        <v>OK</v>
      </c>
      <c r="G314" s="4" t="str">
        <f>IF(E314="Active","Not Terminated",_xlfn.XLOOKUP(A314,HR_Roster!$A$2:$A$10001,HR_Roster!$G$2:$G$10001))</f>
        <v>Not Terminated</v>
      </c>
      <c r="H314" t="str">
        <f t="shared" si="9"/>
        <v/>
      </c>
    </row>
    <row r="315" spans="1:8" x14ac:dyDescent="0.25">
      <c r="A315">
        <v>104143</v>
      </c>
      <c r="B315" t="s">
        <v>57</v>
      </c>
      <c r="C315" s="2">
        <v>45658</v>
      </c>
      <c r="D315" t="s">
        <v>376</v>
      </c>
      <c r="E315" t="str">
        <f>_xlfn.XLOOKUP(A315,HR_Roster!$A$2:$A$10001,HR_Roster!$F$2:$F$10001,"no emp found",0)</f>
        <v>Active</v>
      </c>
      <c r="F315" t="str">
        <f t="shared" si="8"/>
        <v>OK</v>
      </c>
      <c r="G315" s="4" t="str">
        <f>IF(E315="Active","Not Terminated",_xlfn.XLOOKUP(A315,HR_Roster!$A$2:$A$10001,HR_Roster!$G$2:$G$10001))</f>
        <v>Not Terminated</v>
      </c>
      <c r="H315" t="str">
        <f t="shared" si="9"/>
        <v/>
      </c>
    </row>
    <row r="316" spans="1:8" x14ac:dyDescent="0.25">
      <c r="A316">
        <v>100550</v>
      </c>
      <c r="B316" t="s">
        <v>70</v>
      </c>
      <c r="C316" s="2">
        <v>45669</v>
      </c>
      <c r="D316" t="s">
        <v>377</v>
      </c>
      <c r="E316" t="str">
        <f>_xlfn.XLOOKUP(A316,HR_Roster!$A$2:$A$10001,HR_Roster!$F$2:$F$10001,"no emp found",0)</f>
        <v>Active</v>
      </c>
      <c r="F316" t="str">
        <f t="shared" si="8"/>
        <v>OK</v>
      </c>
      <c r="G316" s="4" t="str">
        <f>IF(E316="Active","Not Terminated",_xlfn.XLOOKUP(A316,HR_Roster!$A$2:$A$10001,HR_Roster!$G$2:$G$10001))</f>
        <v>Not Terminated</v>
      </c>
      <c r="H316" t="str">
        <f t="shared" si="9"/>
        <v/>
      </c>
    </row>
    <row r="317" spans="1:8" x14ac:dyDescent="0.25">
      <c r="A317">
        <v>102420</v>
      </c>
      <c r="B317" t="s">
        <v>70</v>
      </c>
      <c r="C317" s="2">
        <v>45892</v>
      </c>
      <c r="D317" t="s">
        <v>378</v>
      </c>
      <c r="E317" t="str">
        <f>_xlfn.XLOOKUP(A317,HR_Roster!$A$2:$A$10001,HR_Roster!$F$2:$F$10001,"no emp found",0)</f>
        <v>Active</v>
      </c>
      <c r="F317" t="str">
        <f t="shared" si="8"/>
        <v>OK</v>
      </c>
      <c r="G317" s="4" t="str">
        <f>IF(E317="Active","Not Terminated",_xlfn.XLOOKUP(A317,HR_Roster!$A$2:$A$10001,HR_Roster!$G$2:$G$10001))</f>
        <v>Not Terminated</v>
      </c>
      <c r="H317" t="str">
        <f t="shared" si="9"/>
        <v/>
      </c>
    </row>
    <row r="318" spans="1:8" x14ac:dyDescent="0.25">
      <c r="A318">
        <v>104215</v>
      </c>
      <c r="B318" t="s">
        <v>65</v>
      </c>
      <c r="C318" s="2">
        <v>45783</v>
      </c>
      <c r="D318" t="s">
        <v>379</v>
      </c>
      <c r="E318" t="str">
        <f>_xlfn.XLOOKUP(A318,HR_Roster!$A$2:$A$10001,HR_Roster!$F$2:$F$10001,"no emp found",0)</f>
        <v>Active</v>
      </c>
      <c r="F318" t="str">
        <f t="shared" si="8"/>
        <v>OK</v>
      </c>
      <c r="G318" s="4" t="str">
        <f>IF(E318="Active","Not Terminated",_xlfn.XLOOKUP(A318,HR_Roster!$A$2:$A$10001,HR_Roster!$G$2:$G$10001))</f>
        <v>Not Terminated</v>
      </c>
      <c r="H318" t="str">
        <f t="shared" si="9"/>
        <v/>
      </c>
    </row>
    <row r="319" spans="1:8" x14ac:dyDescent="0.25">
      <c r="A319">
        <v>105024</v>
      </c>
      <c r="B319" t="s">
        <v>70</v>
      </c>
      <c r="C319" s="2">
        <v>46001</v>
      </c>
      <c r="D319" t="s">
        <v>380</v>
      </c>
      <c r="E319" t="str">
        <f>_xlfn.XLOOKUP(A319,HR_Roster!$A$2:$A$10001,HR_Roster!$F$2:$F$10001,"no emp found",0)</f>
        <v>Active</v>
      </c>
      <c r="F319" t="str">
        <f t="shared" si="8"/>
        <v>OK</v>
      </c>
      <c r="G319" s="4" t="str">
        <f>IF(E319="Active","Not Terminated",_xlfn.XLOOKUP(A319,HR_Roster!$A$2:$A$10001,HR_Roster!$G$2:$G$10001))</f>
        <v>Not Terminated</v>
      </c>
      <c r="H319" t="str">
        <f t="shared" si="9"/>
        <v/>
      </c>
    </row>
    <row r="320" spans="1:8" x14ac:dyDescent="0.25">
      <c r="A320">
        <v>107063</v>
      </c>
      <c r="B320" t="s">
        <v>57</v>
      </c>
      <c r="C320" s="2">
        <v>46002</v>
      </c>
      <c r="D320" t="s">
        <v>381</v>
      </c>
      <c r="E320" t="str">
        <f>_xlfn.XLOOKUP(A320,HR_Roster!$A$2:$A$10001,HR_Roster!$F$2:$F$10001,"no emp found",0)</f>
        <v>Active</v>
      </c>
      <c r="F320" t="str">
        <f t="shared" si="8"/>
        <v>OK</v>
      </c>
      <c r="G320" s="4" t="str">
        <f>IF(E320="Active","Not Terminated",_xlfn.XLOOKUP(A320,HR_Roster!$A$2:$A$10001,HR_Roster!$G$2:$G$10001))</f>
        <v>Not Terminated</v>
      </c>
      <c r="H320" t="str">
        <f t="shared" si="9"/>
        <v/>
      </c>
    </row>
    <row r="321" spans="1:8" x14ac:dyDescent="0.25">
      <c r="A321">
        <v>100998</v>
      </c>
      <c r="B321" t="s">
        <v>59</v>
      </c>
      <c r="C321" s="2">
        <v>45821</v>
      </c>
      <c r="D321" t="s">
        <v>382</v>
      </c>
      <c r="E321" t="str">
        <f>_xlfn.XLOOKUP(A321,HR_Roster!$A$2:$A$10001,HR_Roster!$F$2:$F$10001,"no emp found",0)</f>
        <v>Active</v>
      </c>
      <c r="F321" t="str">
        <f t="shared" si="8"/>
        <v>OK</v>
      </c>
      <c r="G321" s="4" t="str">
        <f>IF(E321="Active","Not Terminated",_xlfn.XLOOKUP(A321,HR_Roster!$A$2:$A$10001,HR_Roster!$G$2:$G$10001))</f>
        <v>Not Terminated</v>
      </c>
      <c r="H321" t="str">
        <f t="shared" si="9"/>
        <v/>
      </c>
    </row>
    <row r="322" spans="1:8" x14ac:dyDescent="0.25">
      <c r="A322">
        <v>108034</v>
      </c>
      <c r="B322" t="s">
        <v>65</v>
      </c>
      <c r="C322" s="2">
        <v>46002</v>
      </c>
      <c r="D322" t="s">
        <v>383</v>
      </c>
      <c r="E322" t="str">
        <f>_xlfn.XLOOKUP(A322,HR_Roster!$A$2:$A$10001,HR_Roster!$F$2:$F$10001,"no emp found",0)</f>
        <v>Active</v>
      </c>
      <c r="F322" t="str">
        <f t="shared" si="8"/>
        <v>OK</v>
      </c>
      <c r="G322" s="4" t="str">
        <f>IF(E322="Active","Not Terminated",_xlfn.XLOOKUP(A322,HR_Roster!$A$2:$A$10001,HR_Roster!$G$2:$G$10001))</f>
        <v>Not Terminated</v>
      </c>
      <c r="H322" t="str">
        <f t="shared" si="9"/>
        <v/>
      </c>
    </row>
    <row r="323" spans="1:8" x14ac:dyDescent="0.25">
      <c r="A323">
        <v>106738</v>
      </c>
      <c r="B323" t="s">
        <v>59</v>
      </c>
      <c r="C323" s="2">
        <v>45665</v>
      </c>
      <c r="D323" t="s">
        <v>384</v>
      </c>
      <c r="E323" t="str">
        <f>_xlfn.XLOOKUP(A323,HR_Roster!$A$2:$A$10001,HR_Roster!$F$2:$F$10001,"no emp found",0)</f>
        <v>Active</v>
      </c>
      <c r="F323" t="str">
        <f t="shared" ref="F323:F386" si="10">IF(AND(E323="Terminated",C323&gt;G323),"Suspicious Login","OK")</f>
        <v>OK</v>
      </c>
      <c r="G323" s="4" t="str">
        <f>IF(E323="Active","Not Terminated",_xlfn.XLOOKUP(A323,HR_Roster!$A$2:$A$10001,HR_Roster!$G$2:$G$10001))</f>
        <v>Not Terminated</v>
      </c>
      <c r="H323" t="str">
        <f t="shared" ref="H323:H386" si="11">IF(F323="Suspicious Login",C323-G323,"")</f>
        <v/>
      </c>
    </row>
    <row r="324" spans="1:8" x14ac:dyDescent="0.25">
      <c r="A324">
        <v>109389</v>
      </c>
      <c r="B324" t="s">
        <v>59</v>
      </c>
      <c r="C324" s="2">
        <v>45838</v>
      </c>
      <c r="D324" t="s">
        <v>385</v>
      </c>
      <c r="E324" t="str">
        <f>_xlfn.XLOOKUP(A324,HR_Roster!$A$2:$A$10001,HR_Roster!$F$2:$F$10001,"no emp found",0)</f>
        <v>Active</v>
      </c>
      <c r="F324" t="str">
        <f t="shared" si="10"/>
        <v>OK</v>
      </c>
      <c r="G324" s="4" t="str">
        <f>IF(E324="Active","Not Terminated",_xlfn.XLOOKUP(A324,HR_Roster!$A$2:$A$10001,HR_Roster!$G$2:$G$10001))</f>
        <v>Not Terminated</v>
      </c>
      <c r="H324" t="str">
        <f t="shared" si="11"/>
        <v/>
      </c>
    </row>
    <row r="325" spans="1:8" x14ac:dyDescent="0.25">
      <c r="A325">
        <v>109002</v>
      </c>
      <c r="B325" t="s">
        <v>57</v>
      </c>
      <c r="C325" s="2">
        <v>45933</v>
      </c>
      <c r="D325" t="s">
        <v>386</v>
      </c>
      <c r="E325" t="str">
        <f>_xlfn.XLOOKUP(A325,HR_Roster!$A$2:$A$10001,HR_Roster!$F$2:$F$10001,"no emp found",0)</f>
        <v>Active</v>
      </c>
      <c r="F325" t="str">
        <f t="shared" si="10"/>
        <v>OK</v>
      </c>
      <c r="G325" s="4" t="str">
        <f>IF(E325="Active","Not Terminated",_xlfn.XLOOKUP(A325,HR_Roster!$A$2:$A$10001,HR_Roster!$G$2:$G$10001))</f>
        <v>Not Terminated</v>
      </c>
      <c r="H325" t="str">
        <f t="shared" si="11"/>
        <v/>
      </c>
    </row>
    <row r="326" spans="1:8" x14ac:dyDescent="0.25">
      <c r="A326">
        <v>105885</v>
      </c>
      <c r="B326" t="s">
        <v>57</v>
      </c>
      <c r="C326" s="2">
        <v>45964</v>
      </c>
      <c r="D326" t="s">
        <v>387</v>
      </c>
      <c r="E326" t="str">
        <f>_xlfn.XLOOKUP(A326,HR_Roster!$A$2:$A$10001,HR_Roster!$F$2:$F$10001,"no emp found",0)</f>
        <v>Active</v>
      </c>
      <c r="F326" t="str">
        <f t="shared" si="10"/>
        <v>OK</v>
      </c>
      <c r="G326" s="4" t="str">
        <f>IF(E326="Active","Not Terminated",_xlfn.XLOOKUP(A326,HR_Roster!$A$2:$A$10001,HR_Roster!$G$2:$G$10001))</f>
        <v>Not Terminated</v>
      </c>
      <c r="H326" t="str">
        <f t="shared" si="11"/>
        <v/>
      </c>
    </row>
    <row r="327" spans="1:8" x14ac:dyDescent="0.25">
      <c r="A327">
        <v>108087</v>
      </c>
      <c r="B327" t="s">
        <v>73</v>
      </c>
      <c r="C327" s="2">
        <v>45820</v>
      </c>
      <c r="D327" t="s">
        <v>388</v>
      </c>
      <c r="E327" t="str">
        <f>_xlfn.XLOOKUP(A327,HR_Roster!$A$2:$A$10001,HR_Roster!$F$2:$F$10001,"no emp found",0)</f>
        <v>Active</v>
      </c>
      <c r="F327" t="str">
        <f t="shared" si="10"/>
        <v>OK</v>
      </c>
      <c r="G327" s="4" t="str">
        <f>IF(E327="Active","Not Terminated",_xlfn.XLOOKUP(A327,HR_Roster!$A$2:$A$10001,HR_Roster!$G$2:$G$10001))</f>
        <v>Not Terminated</v>
      </c>
      <c r="H327" t="str">
        <f t="shared" si="11"/>
        <v/>
      </c>
    </row>
    <row r="328" spans="1:8" x14ac:dyDescent="0.25">
      <c r="A328">
        <v>103069</v>
      </c>
      <c r="B328" t="s">
        <v>65</v>
      </c>
      <c r="C328" s="2">
        <v>45688</v>
      </c>
      <c r="D328" t="s">
        <v>389</v>
      </c>
      <c r="E328" t="str">
        <f>_xlfn.XLOOKUP(A328,HR_Roster!$A$2:$A$10001,HR_Roster!$F$2:$F$10001,"no emp found",0)</f>
        <v>Active</v>
      </c>
      <c r="F328" t="str">
        <f t="shared" si="10"/>
        <v>OK</v>
      </c>
      <c r="G328" s="4" t="str">
        <f>IF(E328="Active","Not Terminated",_xlfn.XLOOKUP(A328,HR_Roster!$A$2:$A$10001,HR_Roster!$G$2:$G$10001))</f>
        <v>Not Terminated</v>
      </c>
      <c r="H328" t="str">
        <f t="shared" si="11"/>
        <v/>
      </c>
    </row>
    <row r="329" spans="1:8" x14ac:dyDescent="0.25">
      <c r="A329">
        <v>105641</v>
      </c>
      <c r="B329" t="s">
        <v>59</v>
      </c>
      <c r="C329" s="2">
        <v>45823</v>
      </c>
      <c r="D329" t="s">
        <v>390</v>
      </c>
      <c r="E329" t="str">
        <f>_xlfn.XLOOKUP(A329,HR_Roster!$A$2:$A$10001,HR_Roster!$F$2:$F$10001,"no emp found",0)</f>
        <v>Active</v>
      </c>
      <c r="F329" t="str">
        <f t="shared" si="10"/>
        <v>OK</v>
      </c>
      <c r="G329" s="4" t="str">
        <f>IF(E329="Active","Not Terminated",_xlfn.XLOOKUP(A329,HR_Roster!$A$2:$A$10001,HR_Roster!$G$2:$G$10001))</f>
        <v>Not Terminated</v>
      </c>
      <c r="H329" t="str">
        <f t="shared" si="11"/>
        <v/>
      </c>
    </row>
    <row r="330" spans="1:8" x14ac:dyDescent="0.25">
      <c r="A330">
        <v>108674</v>
      </c>
      <c r="B330" t="s">
        <v>59</v>
      </c>
      <c r="C330" s="2">
        <v>45742</v>
      </c>
      <c r="D330" t="s">
        <v>391</v>
      </c>
      <c r="E330" t="str">
        <f>_xlfn.XLOOKUP(A330,HR_Roster!$A$2:$A$10001,HR_Roster!$F$2:$F$10001,"no emp found",0)</f>
        <v>Active</v>
      </c>
      <c r="F330" t="str">
        <f t="shared" si="10"/>
        <v>OK</v>
      </c>
      <c r="G330" s="4" t="str">
        <f>IF(E330="Active","Not Terminated",_xlfn.XLOOKUP(A330,HR_Roster!$A$2:$A$10001,HR_Roster!$G$2:$G$10001))</f>
        <v>Not Terminated</v>
      </c>
      <c r="H330" t="str">
        <f t="shared" si="11"/>
        <v/>
      </c>
    </row>
    <row r="331" spans="1:8" x14ac:dyDescent="0.25">
      <c r="A331">
        <v>101622</v>
      </c>
      <c r="B331" t="s">
        <v>65</v>
      </c>
      <c r="C331" s="2">
        <v>45862</v>
      </c>
      <c r="D331" t="s">
        <v>392</v>
      </c>
      <c r="E331" t="str">
        <f>_xlfn.XLOOKUP(A331,HR_Roster!$A$2:$A$10001,HR_Roster!$F$2:$F$10001,"no emp found",0)</f>
        <v>Active</v>
      </c>
      <c r="F331" t="str">
        <f t="shared" si="10"/>
        <v>OK</v>
      </c>
      <c r="G331" s="4" t="str">
        <f>IF(E331="Active","Not Terminated",_xlfn.XLOOKUP(A331,HR_Roster!$A$2:$A$10001,HR_Roster!$G$2:$G$10001))</f>
        <v>Not Terminated</v>
      </c>
      <c r="H331" t="str">
        <f t="shared" si="11"/>
        <v/>
      </c>
    </row>
    <row r="332" spans="1:8" x14ac:dyDescent="0.25">
      <c r="A332">
        <v>100336</v>
      </c>
      <c r="B332" t="s">
        <v>59</v>
      </c>
      <c r="C332" s="2">
        <v>45995</v>
      </c>
      <c r="D332" t="s">
        <v>393</v>
      </c>
      <c r="E332" t="str">
        <f>_xlfn.XLOOKUP(A332,HR_Roster!$A$2:$A$10001,HR_Roster!$F$2:$F$10001,"no emp found",0)</f>
        <v>Active</v>
      </c>
      <c r="F332" t="str">
        <f t="shared" si="10"/>
        <v>OK</v>
      </c>
      <c r="G332" s="4" t="str">
        <f>IF(E332="Active","Not Terminated",_xlfn.XLOOKUP(A332,HR_Roster!$A$2:$A$10001,HR_Roster!$G$2:$G$10001))</f>
        <v>Not Terminated</v>
      </c>
      <c r="H332" t="str">
        <f t="shared" si="11"/>
        <v/>
      </c>
    </row>
    <row r="333" spans="1:8" x14ac:dyDescent="0.25">
      <c r="A333">
        <v>102194</v>
      </c>
      <c r="B333" t="s">
        <v>70</v>
      </c>
      <c r="C333" s="2">
        <v>45966</v>
      </c>
      <c r="D333" t="s">
        <v>394</v>
      </c>
      <c r="E333" t="str">
        <f>_xlfn.XLOOKUP(A333,HR_Roster!$A$2:$A$10001,HR_Roster!$F$2:$F$10001,"no emp found",0)</f>
        <v>Active</v>
      </c>
      <c r="F333" t="str">
        <f t="shared" si="10"/>
        <v>OK</v>
      </c>
      <c r="G333" s="4" t="str">
        <f>IF(E333="Active","Not Terminated",_xlfn.XLOOKUP(A333,HR_Roster!$A$2:$A$10001,HR_Roster!$G$2:$G$10001))</f>
        <v>Not Terminated</v>
      </c>
      <c r="H333" t="str">
        <f t="shared" si="11"/>
        <v/>
      </c>
    </row>
    <row r="334" spans="1:8" x14ac:dyDescent="0.25">
      <c r="A334">
        <v>104576</v>
      </c>
      <c r="B334" t="s">
        <v>57</v>
      </c>
      <c r="C334" s="2">
        <v>45808</v>
      </c>
      <c r="D334" t="s">
        <v>395</v>
      </c>
      <c r="E334" t="str">
        <f>_xlfn.XLOOKUP(A334,HR_Roster!$A$2:$A$10001,HR_Roster!$F$2:$F$10001,"no emp found",0)</f>
        <v>Active</v>
      </c>
      <c r="F334" t="str">
        <f t="shared" si="10"/>
        <v>OK</v>
      </c>
      <c r="G334" s="4" t="str">
        <f>IF(E334="Active","Not Terminated",_xlfn.XLOOKUP(A334,HR_Roster!$A$2:$A$10001,HR_Roster!$G$2:$G$10001))</f>
        <v>Not Terminated</v>
      </c>
      <c r="H334" t="str">
        <f t="shared" si="11"/>
        <v/>
      </c>
    </row>
    <row r="335" spans="1:8" x14ac:dyDescent="0.25">
      <c r="A335">
        <v>103724</v>
      </c>
      <c r="B335" t="s">
        <v>57</v>
      </c>
      <c r="C335" s="2">
        <v>45774</v>
      </c>
      <c r="D335" t="s">
        <v>396</v>
      </c>
      <c r="E335" t="str">
        <f>_xlfn.XLOOKUP(A335,HR_Roster!$A$2:$A$10001,HR_Roster!$F$2:$F$10001,"no emp found",0)</f>
        <v>Active</v>
      </c>
      <c r="F335" t="str">
        <f t="shared" si="10"/>
        <v>OK</v>
      </c>
      <c r="G335" s="4" t="str">
        <f>IF(E335="Active","Not Terminated",_xlfn.XLOOKUP(A335,HR_Roster!$A$2:$A$10001,HR_Roster!$G$2:$G$10001))</f>
        <v>Not Terminated</v>
      </c>
      <c r="H335" t="str">
        <f t="shared" si="11"/>
        <v/>
      </c>
    </row>
    <row r="336" spans="1:8" x14ac:dyDescent="0.25">
      <c r="A336">
        <v>109719</v>
      </c>
      <c r="B336" t="s">
        <v>65</v>
      </c>
      <c r="C336" s="2">
        <v>46017</v>
      </c>
      <c r="D336" t="s">
        <v>397</v>
      </c>
      <c r="E336" t="str">
        <f>_xlfn.XLOOKUP(A336,HR_Roster!$A$2:$A$10001,HR_Roster!$F$2:$F$10001,"no emp found",0)</f>
        <v>Active</v>
      </c>
      <c r="F336" t="str">
        <f t="shared" si="10"/>
        <v>OK</v>
      </c>
      <c r="G336" s="4" t="str">
        <f>IF(E336="Active","Not Terminated",_xlfn.XLOOKUP(A336,HR_Roster!$A$2:$A$10001,HR_Roster!$G$2:$G$10001))</f>
        <v>Not Terminated</v>
      </c>
      <c r="H336" t="str">
        <f t="shared" si="11"/>
        <v/>
      </c>
    </row>
    <row r="337" spans="1:8" x14ac:dyDescent="0.25">
      <c r="A337">
        <v>107481</v>
      </c>
      <c r="B337" t="s">
        <v>70</v>
      </c>
      <c r="C337" s="2">
        <v>45926</v>
      </c>
      <c r="D337" t="s">
        <v>398</v>
      </c>
      <c r="E337" t="str">
        <f>_xlfn.XLOOKUP(A337,HR_Roster!$A$2:$A$10001,HR_Roster!$F$2:$F$10001,"no emp found",0)</f>
        <v>Active</v>
      </c>
      <c r="F337" t="str">
        <f t="shared" si="10"/>
        <v>OK</v>
      </c>
      <c r="G337" s="4" t="str">
        <f>IF(E337="Active","Not Terminated",_xlfn.XLOOKUP(A337,HR_Roster!$A$2:$A$10001,HR_Roster!$G$2:$G$10001))</f>
        <v>Not Terminated</v>
      </c>
      <c r="H337" t="str">
        <f t="shared" si="11"/>
        <v/>
      </c>
    </row>
    <row r="338" spans="1:8" x14ac:dyDescent="0.25">
      <c r="A338">
        <v>108174</v>
      </c>
      <c r="B338" t="s">
        <v>57</v>
      </c>
      <c r="C338" s="2">
        <v>45802</v>
      </c>
      <c r="D338" t="s">
        <v>399</v>
      </c>
      <c r="E338" t="str">
        <f>_xlfn.XLOOKUP(A338,HR_Roster!$A$2:$A$10001,HR_Roster!$F$2:$F$10001,"no emp found",0)</f>
        <v>Terminated</v>
      </c>
      <c r="F338" t="str">
        <f t="shared" si="10"/>
        <v>Suspicious Login</v>
      </c>
      <c r="G338" s="4">
        <f>IF(E338="Active","Not Terminated",_xlfn.XLOOKUP(A338,HR_Roster!$A$2:$A$10001,HR_Roster!$G$2:$G$10001))</f>
        <v>45198</v>
      </c>
      <c r="H338">
        <f t="shared" si="11"/>
        <v>604</v>
      </c>
    </row>
    <row r="339" spans="1:8" x14ac:dyDescent="0.25">
      <c r="A339">
        <v>107741</v>
      </c>
      <c r="B339" t="s">
        <v>59</v>
      </c>
      <c r="C339" s="2">
        <v>45890</v>
      </c>
      <c r="D339" t="s">
        <v>400</v>
      </c>
      <c r="E339" t="str">
        <f>_xlfn.XLOOKUP(A339,HR_Roster!$A$2:$A$10001,HR_Roster!$F$2:$F$10001,"no emp found",0)</f>
        <v>Active</v>
      </c>
      <c r="F339" t="str">
        <f t="shared" si="10"/>
        <v>OK</v>
      </c>
      <c r="G339" s="4" t="str">
        <f>IF(E339="Active","Not Terminated",_xlfn.XLOOKUP(A339,HR_Roster!$A$2:$A$10001,HR_Roster!$G$2:$G$10001))</f>
        <v>Not Terminated</v>
      </c>
      <c r="H339" t="str">
        <f t="shared" si="11"/>
        <v/>
      </c>
    </row>
    <row r="340" spans="1:8" x14ac:dyDescent="0.25">
      <c r="A340">
        <v>106445</v>
      </c>
      <c r="B340" t="s">
        <v>73</v>
      </c>
      <c r="C340" s="2">
        <v>45798</v>
      </c>
      <c r="D340" t="s">
        <v>401</v>
      </c>
      <c r="E340" t="str">
        <f>_xlfn.XLOOKUP(A340,HR_Roster!$A$2:$A$10001,HR_Roster!$F$2:$F$10001,"no emp found",0)</f>
        <v>Active</v>
      </c>
      <c r="F340" t="str">
        <f t="shared" si="10"/>
        <v>OK</v>
      </c>
      <c r="G340" s="4" t="str">
        <f>IF(E340="Active","Not Terminated",_xlfn.XLOOKUP(A340,HR_Roster!$A$2:$A$10001,HR_Roster!$G$2:$G$10001))</f>
        <v>Not Terminated</v>
      </c>
      <c r="H340" t="str">
        <f t="shared" si="11"/>
        <v/>
      </c>
    </row>
    <row r="341" spans="1:8" x14ac:dyDescent="0.25">
      <c r="A341">
        <v>108355</v>
      </c>
      <c r="B341" t="s">
        <v>61</v>
      </c>
      <c r="C341" s="2">
        <v>46242</v>
      </c>
      <c r="D341" t="s">
        <v>402</v>
      </c>
      <c r="E341" t="str">
        <f>_xlfn.XLOOKUP(A341,HR_Roster!$A$2:$A$10001,HR_Roster!$F$2:$F$10001,"no emp found",0)</f>
        <v>Terminated</v>
      </c>
      <c r="F341" t="str">
        <f t="shared" si="10"/>
        <v>Suspicious Login</v>
      </c>
      <c r="G341" s="4">
        <f>IF(E341="Active","Not Terminated",_xlfn.XLOOKUP(A341,HR_Roster!$A$2:$A$10001,HR_Roster!$G$2:$G$10001))</f>
        <v>46204</v>
      </c>
      <c r="H341">
        <f t="shared" si="11"/>
        <v>38</v>
      </c>
    </row>
    <row r="342" spans="1:8" x14ac:dyDescent="0.25">
      <c r="A342">
        <v>100167</v>
      </c>
      <c r="B342" t="s">
        <v>70</v>
      </c>
      <c r="C342" s="2">
        <v>45867</v>
      </c>
      <c r="D342" t="s">
        <v>403</v>
      </c>
      <c r="E342" t="str">
        <f>_xlfn.XLOOKUP(A342,HR_Roster!$A$2:$A$10001,HR_Roster!$F$2:$F$10001,"no emp found",0)</f>
        <v>Active</v>
      </c>
      <c r="F342" t="str">
        <f t="shared" si="10"/>
        <v>OK</v>
      </c>
      <c r="G342" s="4" t="str">
        <f>IF(E342="Active","Not Terminated",_xlfn.XLOOKUP(A342,HR_Roster!$A$2:$A$10001,HR_Roster!$G$2:$G$10001))</f>
        <v>Not Terminated</v>
      </c>
      <c r="H342" t="str">
        <f t="shared" si="11"/>
        <v/>
      </c>
    </row>
    <row r="343" spans="1:8" x14ac:dyDescent="0.25">
      <c r="A343">
        <v>101221</v>
      </c>
      <c r="B343" t="s">
        <v>61</v>
      </c>
      <c r="C343" s="2">
        <v>45669</v>
      </c>
      <c r="D343" t="s">
        <v>404</v>
      </c>
      <c r="E343" t="str">
        <f>_xlfn.XLOOKUP(A343,HR_Roster!$A$2:$A$10001,HR_Roster!$F$2:$F$10001,"no emp found",0)</f>
        <v>Active</v>
      </c>
      <c r="F343" t="str">
        <f t="shared" si="10"/>
        <v>OK</v>
      </c>
      <c r="G343" s="4" t="str">
        <f>IF(E343="Active","Not Terminated",_xlfn.XLOOKUP(A343,HR_Roster!$A$2:$A$10001,HR_Roster!$G$2:$G$10001))</f>
        <v>Not Terminated</v>
      </c>
      <c r="H343" t="str">
        <f t="shared" si="11"/>
        <v/>
      </c>
    </row>
    <row r="344" spans="1:8" x14ac:dyDescent="0.25">
      <c r="A344">
        <v>107247</v>
      </c>
      <c r="B344" t="s">
        <v>65</v>
      </c>
      <c r="C344" s="2">
        <v>45944</v>
      </c>
      <c r="D344" t="s">
        <v>405</v>
      </c>
      <c r="E344" t="str">
        <f>_xlfn.XLOOKUP(A344,HR_Roster!$A$2:$A$10001,HR_Roster!$F$2:$F$10001,"no emp found",0)</f>
        <v>Active</v>
      </c>
      <c r="F344" t="str">
        <f t="shared" si="10"/>
        <v>OK</v>
      </c>
      <c r="G344" s="4" t="str">
        <f>IF(E344="Active","Not Terminated",_xlfn.XLOOKUP(A344,HR_Roster!$A$2:$A$10001,HR_Roster!$G$2:$G$10001))</f>
        <v>Not Terminated</v>
      </c>
      <c r="H344" t="str">
        <f t="shared" si="11"/>
        <v/>
      </c>
    </row>
    <row r="345" spans="1:8" x14ac:dyDescent="0.25">
      <c r="A345">
        <v>102847</v>
      </c>
      <c r="B345" t="s">
        <v>73</v>
      </c>
      <c r="C345" s="2">
        <v>45972</v>
      </c>
      <c r="D345" t="s">
        <v>406</v>
      </c>
      <c r="E345" t="str">
        <f>_xlfn.XLOOKUP(A345,HR_Roster!$A$2:$A$10001,HR_Roster!$F$2:$F$10001,"no emp found",0)</f>
        <v>Active</v>
      </c>
      <c r="F345" t="str">
        <f t="shared" si="10"/>
        <v>OK</v>
      </c>
      <c r="G345" s="4" t="str">
        <f>IF(E345="Active","Not Terminated",_xlfn.XLOOKUP(A345,HR_Roster!$A$2:$A$10001,HR_Roster!$G$2:$G$10001))</f>
        <v>Not Terminated</v>
      </c>
      <c r="H345" t="str">
        <f t="shared" si="11"/>
        <v/>
      </c>
    </row>
    <row r="346" spans="1:8" x14ac:dyDescent="0.25">
      <c r="A346">
        <v>109338</v>
      </c>
      <c r="B346" t="s">
        <v>61</v>
      </c>
      <c r="C346" s="2">
        <v>45784</v>
      </c>
      <c r="D346" t="s">
        <v>407</v>
      </c>
      <c r="E346" t="str">
        <f>_xlfn.XLOOKUP(A346,HR_Roster!$A$2:$A$10001,HR_Roster!$F$2:$F$10001,"no emp found",0)</f>
        <v>Active</v>
      </c>
      <c r="F346" t="str">
        <f t="shared" si="10"/>
        <v>OK</v>
      </c>
      <c r="G346" s="4" t="str">
        <f>IF(E346="Active","Not Terminated",_xlfn.XLOOKUP(A346,HR_Roster!$A$2:$A$10001,HR_Roster!$G$2:$G$10001))</f>
        <v>Not Terminated</v>
      </c>
      <c r="H346" t="str">
        <f t="shared" si="11"/>
        <v/>
      </c>
    </row>
    <row r="347" spans="1:8" x14ac:dyDescent="0.25">
      <c r="A347">
        <v>104255</v>
      </c>
      <c r="B347" t="s">
        <v>61</v>
      </c>
      <c r="C347" s="2">
        <v>45725</v>
      </c>
      <c r="D347" t="s">
        <v>408</v>
      </c>
      <c r="E347" t="str">
        <f>_xlfn.XLOOKUP(A347,HR_Roster!$A$2:$A$10001,HR_Roster!$F$2:$F$10001,"no emp found",0)</f>
        <v>Active</v>
      </c>
      <c r="F347" t="str">
        <f t="shared" si="10"/>
        <v>OK</v>
      </c>
      <c r="G347" s="4" t="str">
        <f>IF(E347="Active","Not Terminated",_xlfn.XLOOKUP(A347,HR_Roster!$A$2:$A$10001,HR_Roster!$G$2:$G$10001))</f>
        <v>Not Terminated</v>
      </c>
      <c r="H347" t="str">
        <f t="shared" si="11"/>
        <v/>
      </c>
    </row>
    <row r="348" spans="1:8" x14ac:dyDescent="0.25">
      <c r="A348">
        <v>102075</v>
      </c>
      <c r="B348" t="s">
        <v>65</v>
      </c>
      <c r="C348" s="2">
        <v>45874</v>
      </c>
      <c r="D348" t="s">
        <v>409</v>
      </c>
      <c r="E348" t="str">
        <f>_xlfn.XLOOKUP(A348,HR_Roster!$A$2:$A$10001,HR_Roster!$F$2:$F$10001,"no emp found",0)</f>
        <v>Active</v>
      </c>
      <c r="F348" t="str">
        <f t="shared" si="10"/>
        <v>OK</v>
      </c>
      <c r="G348" s="4" t="str">
        <f>IF(E348="Active","Not Terminated",_xlfn.XLOOKUP(A348,HR_Roster!$A$2:$A$10001,HR_Roster!$G$2:$G$10001))</f>
        <v>Not Terminated</v>
      </c>
      <c r="H348" t="str">
        <f t="shared" si="11"/>
        <v/>
      </c>
    </row>
    <row r="349" spans="1:8" x14ac:dyDescent="0.25">
      <c r="A349">
        <v>109904</v>
      </c>
      <c r="B349" t="s">
        <v>61</v>
      </c>
      <c r="C349" s="2">
        <v>45898</v>
      </c>
      <c r="D349" t="s">
        <v>410</v>
      </c>
      <c r="E349" t="str">
        <f>_xlfn.XLOOKUP(A349,HR_Roster!$A$2:$A$10001,HR_Roster!$F$2:$F$10001,"no emp found",0)</f>
        <v>Active</v>
      </c>
      <c r="F349" t="str">
        <f t="shared" si="10"/>
        <v>OK</v>
      </c>
      <c r="G349" s="4" t="str">
        <f>IF(E349="Active","Not Terminated",_xlfn.XLOOKUP(A349,HR_Roster!$A$2:$A$10001,HR_Roster!$G$2:$G$10001))</f>
        <v>Not Terminated</v>
      </c>
      <c r="H349" t="str">
        <f t="shared" si="11"/>
        <v/>
      </c>
    </row>
    <row r="350" spans="1:8" x14ac:dyDescent="0.25">
      <c r="A350">
        <v>102949</v>
      </c>
      <c r="B350" t="s">
        <v>73</v>
      </c>
      <c r="C350" s="2">
        <v>45803</v>
      </c>
      <c r="D350" t="s">
        <v>411</v>
      </c>
      <c r="E350" t="str">
        <f>_xlfn.XLOOKUP(A350,HR_Roster!$A$2:$A$10001,HR_Roster!$F$2:$F$10001,"no emp found",0)</f>
        <v>Active</v>
      </c>
      <c r="F350" t="str">
        <f t="shared" si="10"/>
        <v>OK</v>
      </c>
      <c r="G350" s="4" t="str">
        <f>IF(E350="Active","Not Terminated",_xlfn.XLOOKUP(A350,HR_Roster!$A$2:$A$10001,HR_Roster!$G$2:$G$10001))</f>
        <v>Not Terminated</v>
      </c>
      <c r="H350" t="str">
        <f t="shared" si="11"/>
        <v/>
      </c>
    </row>
    <row r="351" spans="1:8" x14ac:dyDescent="0.25">
      <c r="A351">
        <v>100029</v>
      </c>
      <c r="B351" t="s">
        <v>57</v>
      </c>
      <c r="C351" s="2">
        <v>45833</v>
      </c>
      <c r="D351" t="s">
        <v>412</v>
      </c>
      <c r="E351" t="str">
        <f>_xlfn.XLOOKUP(A351,HR_Roster!$A$2:$A$10001,HR_Roster!$F$2:$F$10001,"no emp found",0)</f>
        <v>Active</v>
      </c>
      <c r="F351" t="str">
        <f t="shared" si="10"/>
        <v>OK</v>
      </c>
      <c r="G351" s="4" t="str">
        <f>IF(E351="Active","Not Terminated",_xlfn.XLOOKUP(A351,HR_Roster!$A$2:$A$10001,HR_Roster!$G$2:$G$10001))</f>
        <v>Not Terminated</v>
      </c>
      <c r="H351" t="str">
        <f t="shared" si="11"/>
        <v/>
      </c>
    </row>
    <row r="352" spans="1:8" x14ac:dyDescent="0.25">
      <c r="A352">
        <v>109237</v>
      </c>
      <c r="B352" t="s">
        <v>73</v>
      </c>
      <c r="C352" s="2">
        <v>45951</v>
      </c>
      <c r="D352" t="s">
        <v>413</v>
      </c>
      <c r="E352" t="str">
        <f>_xlfn.XLOOKUP(A352,HR_Roster!$A$2:$A$10001,HR_Roster!$F$2:$F$10001,"no emp found",0)</f>
        <v>Active</v>
      </c>
      <c r="F352" t="str">
        <f t="shared" si="10"/>
        <v>OK</v>
      </c>
      <c r="G352" s="4" t="str">
        <f>IF(E352="Active","Not Terminated",_xlfn.XLOOKUP(A352,HR_Roster!$A$2:$A$10001,HR_Roster!$G$2:$G$10001))</f>
        <v>Not Terminated</v>
      </c>
      <c r="H352" t="str">
        <f t="shared" si="11"/>
        <v/>
      </c>
    </row>
    <row r="353" spans="1:8" x14ac:dyDescent="0.25">
      <c r="A353">
        <v>108664</v>
      </c>
      <c r="B353" t="s">
        <v>59</v>
      </c>
      <c r="C353" s="2">
        <v>45791</v>
      </c>
      <c r="D353" t="s">
        <v>414</v>
      </c>
      <c r="E353" t="str">
        <f>_xlfn.XLOOKUP(A353,HR_Roster!$A$2:$A$10001,HR_Roster!$F$2:$F$10001,"no emp found",0)</f>
        <v>Active</v>
      </c>
      <c r="F353" t="str">
        <f t="shared" si="10"/>
        <v>OK</v>
      </c>
      <c r="G353" s="4" t="str">
        <f>IF(E353="Active","Not Terminated",_xlfn.XLOOKUP(A353,HR_Roster!$A$2:$A$10001,HR_Roster!$G$2:$G$10001))</f>
        <v>Not Terminated</v>
      </c>
      <c r="H353" t="str">
        <f t="shared" si="11"/>
        <v/>
      </c>
    </row>
    <row r="354" spans="1:8" x14ac:dyDescent="0.25">
      <c r="A354">
        <v>105747</v>
      </c>
      <c r="B354" t="s">
        <v>65</v>
      </c>
      <c r="C354" s="2">
        <v>45851</v>
      </c>
      <c r="D354" t="s">
        <v>415</v>
      </c>
      <c r="E354" t="str">
        <f>_xlfn.XLOOKUP(A354,HR_Roster!$A$2:$A$10001,HR_Roster!$F$2:$F$10001,"no emp found",0)</f>
        <v>Active</v>
      </c>
      <c r="F354" t="str">
        <f t="shared" si="10"/>
        <v>OK</v>
      </c>
      <c r="G354" s="4" t="str">
        <f>IF(E354="Active","Not Terminated",_xlfn.XLOOKUP(A354,HR_Roster!$A$2:$A$10001,HR_Roster!$G$2:$G$10001))</f>
        <v>Not Terminated</v>
      </c>
      <c r="H354" t="str">
        <f t="shared" si="11"/>
        <v/>
      </c>
    </row>
    <row r="355" spans="1:8" x14ac:dyDescent="0.25">
      <c r="A355">
        <v>102415</v>
      </c>
      <c r="B355" t="s">
        <v>65</v>
      </c>
      <c r="C355" s="2">
        <v>45772</v>
      </c>
      <c r="D355" t="s">
        <v>416</v>
      </c>
      <c r="E355" t="str">
        <f>_xlfn.XLOOKUP(A355,HR_Roster!$A$2:$A$10001,HR_Roster!$F$2:$F$10001,"no emp found",0)</f>
        <v>Active</v>
      </c>
      <c r="F355" t="str">
        <f t="shared" si="10"/>
        <v>OK</v>
      </c>
      <c r="G355" s="4" t="str">
        <f>IF(E355="Active","Not Terminated",_xlfn.XLOOKUP(A355,HR_Roster!$A$2:$A$10001,HR_Roster!$G$2:$G$10001))</f>
        <v>Not Terminated</v>
      </c>
      <c r="H355" t="str">
        <f t="shared" si="11"/>
        <v/>
      </c>
    </row>
    <row r="356" spans="1:8" x14ac:dyDescent="0.25">
      <c r="A356">
        <v>104346</v>
      </c>
      <c r="B356" t="s">
        <v>61</v>
      </c>
      <c r="C356" s="2">
        <v>45798</v>
      </c>
      <c r="D356" t="s">
        <v>417</v>
      </c>
      <c r="E356" t="str">
        <f>_xlfn.XLOOKUP(A356,HR_Roster!$A$2:$A$10001,HR_Roster!$F$2:$F$10001,"no emp found",0)</f>
        <v>Active</v>
      </c>
      <c r="F356" t="str">
        <f t="shared" si="10"/>
        <v>OK</v>
      </c>
      <c r="G356" s="4" t="str">
        <f>IF(E356="Active","Not Terminated",_xlfn.XLOOKUP(A356,HR_Roster!$A$2:$A$10001,HR_Roster!$G$2:$G$10001))</f>
        <v>Not Terminated</v>
      </c>
      <c r="H356" t="str">
        <f t="shared" si="11"/>
        <v/>
      </c>
    </row>
    <row r="357" spans="1:8" x14ac:dyDescent="0.25">
      <c r="A357">
        <v>107658</v>
      </c>
      <c r="B357" t="s">
        <v>61</v>
      </c>
      <c r="C357" s="2">
        <v>46012</v>
      </c>
      <c r="D357" t="s">
        <v>418</v>
      </c>
      <c r="E357" t="str">
        <f>_xlfn.XLOOKUP(A357,HR_Roster!$A$2:$A$10001,HR_Roster!$F$2:$F$10001,"no emp found",0)</f>
        <v>Active</v>
      </c>
      <c r="F357" t="str">
        <f t="shared" si="10"/>
        <v>OK</v>
      </c>
      <c r="G357" s="4" t="str">
        <f>IF(E357="Active","Not Terminated",_xlfn.XLOOKUP(A357,HR_Roster!$A$2:$A$10001,HR_Roster!$G$2:$G$10001))</f>
        <v>Not Terminated</v>
      </c>
      <c r="H357" t="str">
        <f t="shared" si="11"/>
        <v/>
      </c>
    </row>
    <row r="358" spans="1:8" x14ac:dyDescent="0.25">
      <c r="A358">
        <v>100330</v>
      </c>
      <c r="B358" t="s">
        <v>57</v>
      </c>
      <c r="C358" s="2">
        <v>45870</v>
      </c>
      <c r="D358" t="s">
        <v>419</v>
      </c>
      <c r="E358" t="str">
        <f>_xlfn.XLOOKUP(A358,HR_Roster!$A$2:$A$10001,HR_Roster!$F$2:$F$10001,"no emp found",0)</f>
        <v>Active</v>
      </c>
      <c r="F358" t="str">
        <f t="shared" si="10"/>
        <v>OK</v>
      </c>
      <c r="G358" s="4" t="str">
        <f>IF(E358="Active","Not Terminated",_xlfn.XLOOKUP(A358,HR_Roster!$A$2:$A$10001,HR_Roster!$G$2:$G$10001))</f>
        <v>Not Terminated</v>
      </c>
      <c r="H358" t="str">
        <f t="shared" si="11"/>
        <v/>
      </c>
    </row>
    <row r="359" spans="1:8" x14ac:dyDescent="0.25">
      <c r="A359">
        <v>103922</v>
      </c>
      <c r="B359" t="s">
        <v>65</v>
      </c>
      <c r="C359" s="2">
        <v>45960</v>
      </c>
      <c r="D359" t="s">
        <v>420</v>
      </c>
      <c r="E359" t="str">
        <f>_xlfn.XLOOKUP(A359,HR_Roster!$A$2:$A$10001,HR_Roster!$F$2:$F$10001,"no emp found",0)</f>
        <v>Active</v>
      </c>
      <c r="F359" t="str">
        <f t="shared" si="10"/>
        <v>OK</v>
      </c>
      <c r="G359" s="4" t="str">
        <f>IF(E359="Active","Not Terminated",_xlfn.XLOOKUP(A359,HR_Roster!$A$2:$A$10001,HR_Roster!$G$2:$G$10001))</f>
        <v>Not Terminated</v>
      </c>
      <c r="H359" t="str">
        <f t="shared" si="11"/>
        <v/>
      </c>
    </row>
    <row r="360" spans="1:8" x14ac:dyDescent="0.25">
      <c r="A360">
        <v>104792</v>
      </c>
      <c r="B360" t="s">
        <v>65</v>
      </c>
      <c r="C360" s="2">
        <v>45780</v>
      </c>
      <c r="D360" t="s">
        <v>421</v>
      </c>
      <c r="E360" t="str">
        <f>_xlfn.XLOOKUP(A360,HR_Roster!$A$2:$A$10001,HR_Roster!$F$2:$F$10001,"no emp found",0)</f>
        <v>Active</v>
      </c>
      <c r="F360" t="str">
        <f t="shared" si="10"/>
        <v>OK</v>
      </c>
      <c r="G360" s="4" t="str">
        <f>IF(E360="Active","Not Terminated",_xlfn.XLOOKUP(A360,HR_Roster!$A$2:$A$10001,HR_Roster!$G$2:$G$10001))</f>
        <v>Not Terminated</v>
      </c>
      <c r="H360" t="str">
        <f t="shared" si="11"/>
        <v/>
      </c>
    </row>
    <row r="361" spans="1:8" x14ac:dyDescent="0.25">
      <c r="A361">
        <v>108846</v>
      </c>
      <c r="B361" t="s">
        <v>65</v>
      </c>
      <c r="C361" s="2">
        <v>45993</v>
      </c>
      <c r="D361" t="s">
        <v>422</v>
      </c>
      <c r="E361" t="str">
        <f>_xlfn.XLOOKUP(A361,HR_Roster!$A$2:$A$10001,HR_Roster!$F$2:$F$10001,"no emp found",0)</f>
        <v>Terminated</v>
      </c>
      <c r="F361" t="str">
        <f t="shared" si="10"/>
        <v>Suspicious Login</v>
      </c>
      <c r="G361" s="4">
        <f>IF(E361="Active","Not Terminated",_xlfn.XLOOKUP(A361,HR_Roster!$A$2:$A$10001,HR_Roster!$G$2:$G$10001))</f>
        <v>44673</v>
      </c>
      <c r="H361">
        <f t="shared" si="11"/>
        <v>1320</v>
      </c>
    </row>
    <row r="362" spans="1:8" x14ac:dyDescent="0.25">
      <c r="A362">
        <v>100337</v>
      </c>
      <c r="B362" t="s">
        <v>59</v>
      </c>
      <c r="C362" s="2">
        <v>45899</v>
      </c>
      <c r="D362" t="s">
        <v>423</v>
      </c>
      <c r="E362" t="str">
        <f>_xlfn.XLOOKUP(A362,HR_Roster!$A$2:$A$10001,HR_Roster!$F$2:$F$10001,"no emp found",0)</f>
        <v>Active</v>
      </c>
      <c r="F362" t="str">
        <f t="shared" si="10"/>
        <v>OK</v>
      </c>
      <c r="G362" s="4" t="str">
        <f>IF(E362="Active","Not Terminated",_xlfn.XLOOKUP(A362,HR_Roster!$A$2:$A$10001,HR_Roster!$G$2:$G$10001))</f>
        <v>Not Terminated</v>
      </c>
      <c r="H362" t="str">
        <f t="shared" si="11"/>
        <v/>
      </c>
    </row>
    <row r="363" spans="1:8" x14ac:dyDescent="0.25">
      <c r="A363">
        <v>102024</v>
      </c>
      <c r="B363" t="s">
        <v>73</v>
      </c>
      <c r="C363" s="2">
        <v>45737</v>
      </c>
      <c r="D363" t="s">
        <v>424</v>
      </c>
      <c r="E363" t="str">
        <f>_xlfn.XLOOKUP(A363,HR_Roster!$A$2:$A$10001,HR_Roster!$F$2:$F$10001,"no emp found",0)</f>
        <v>Active</v>
      </c>
      <c r="F363" t="str">
        <f t="shared" si="10"/>
        <v>OK</v>
      </c>
      <c r="G363" s="4" t="str">
        <f>IF(E363="Active","Not Terminated",_xlfn.XLOOKUP(A363,HR_Roster!$A$2:$A$10001,HR_Roster!$G$2:$G$10001))</f>
        <v>Not Terminated</v>
      </c>
      <c r="H363" t="str">
        <f t="shared" si="11"/>
        <v/>
      </c>
    </row>
    <row r="364" spans="1:8" x14ac:dyDescent="0.25">
      <c r="A364">
        <v>101651</v>
      </c>
      <c r="B364" t="s">
        <v>59</v>
      </c>
      <c r="C364" s="2">
        <v>45694</v>
      </c>
      <c r="D364" t="s">
        <v>425</v>
      </c>
      <c r="E364" t="str">
        <f>_xlfn.XLOOKUP(A364,HR_Roster!$A$2:$A$10001,HR_Roster!$F$2:$F$10001,"no emp found",0)</f>
        <v>Active</v>
      </c>
      <c r="F364" t="str">
        <f t="shared" si="10"/>
        <v>OK</v>
      </c>
      <c r="G364" s="4" t="str">
        <f>IF(E364="Active","Not Terminated",_xlfn.XLOOKUP(A364,HR_Roster!$A$2:$A$10001,HR_Roster!$G$2:$G$10001))</f>
        <v>Not Terminated</v>
      </c>
      <c r="H364" t="str">
        <f t="shared" si="11"/>
        <v/>
      </c>
    </row>
    <row r="365" spans="1:8" x14ac:dyDescent="0.25">
      <c r="A365">
        <v>102494</v>
      </c>
      <c r="B365" t="s">
        <v>57</v>
      </c>
      <c r="C365" s="2">
        <v>45706</v>
      </c>
      <c r="D365" t="s">
        <v>426</v>
      </c>
      <c r="E365" t="str">
        <f>_xlfn.XLOOKUP(A365,HR_Roster!$A$2:$A$10001,HR_Roster!$F$2:$F$10001,"no emp found",0)</f>
        <v>Active</v>
      </c>
      <c r="F365" t="str">
        <f t="shared" si="10"/>
        <v>OK</v>
      </c>
      <c r="G365" s="4" t="str">
        <f>IF(E365="Active","Not Terminated",_xlfn.XLOOKUP(A365,HR_Roster!$A$2:$A$10001,HR_Roster!$G$2:$G$10001))</f>
        <v>Not Terminated</v>
      </c>
      <c r="H365" t="str">
        <f t="shared" si="11"/>
        <v/>
      </c>
    </row>
    <row r="366" spans="1:8" x14ac:dyDescent="0.25">
      <c r="A366">
        <v>105233</v>
      </c>
      <c r="B366" t="s">
        <v>65</v>
      </c>
      <c r="C366" s="2">
        <v>45789</v>
      </c>
      <c r="D366" t="s">
        <v>427</v>
      </c>
      <c r="E366" t="str">
        <f>_xlfn.XLOOKUP(A366,HR_Roster!$A$2:$A$10001,HR_Roster!$F$2:$F$10001,"no emp found",0)</f>
        <v>Active</v>
      </c>
      <c r="F366" t="str">
        <f t="shared" si="10"/>
        <v>OK</v>
      </c>
      <c r="G366" s="4" t="str">
        <f>IF(E366="Active","Not Terminated",_xlfn.XLOOKUP(A366,HR_Roster!$A$2:$A$10001,HR_Roster!$G$2:$G$10001))</f>
        <v>Not Terminated</v>
      </c>
      <c r="H366" t="str">
        <f t="shared" si="11"/>
        <v/>
      </c>
    </row>
    <row r="367" spans="1:8" x14ac:dyDescent="0.25">
      <c r="A367">
        <v>109071</v>
      </c>
      <c r="B367" t="s">
        <v>73</v>
      </c>
      <c r="C367" s="2">
        <v>45916</v>
      </c>
      <c r="D367" t="s">
        <v>428</v>
      </c>
      <c r="E367" t="str">
        <f>_xlfn.XLOOKUP(A367,HR_Roster!$A$2:$A$10001,HR_Roster!$F$2:$F$10001,"no emp found",0)</f>
        <v>Active</v>
      </c>
      <c r="F367" t="str">
        <f t="shared" si="10"/>
        <v>OK</v>
      </c>
      <c r="G367" s="4" t="str">
        <f>IF(E367="Active","Not Terminated",_xlfn.XLOOKUP(A367,HR_Roster!$A$2:$A$10001,HR_Roster!$G$2:$G$10001))</f>
        <v>Not Terminated</v>
      </c>
      <c r="H367" t="str">
        <f t="shared" si="11"/>
        <v/>
      </c>
    </row>
    <row r="368" spans="1:8" x14ac:dyDescent="0.25">
      <c r="A368">
        <v>107609</v>
      </c>
      <c r="B368" t="s">
        <v>70</v>
      </c>
      <c r="C368" s="2">
        <v>45983</v>
      </c>
      <c r="D368" t="s">
        <v>429</v>
      </c>
      <c r="E368" t="str">
        <f>_xlfn.XLOOKUP(A368,HR_Roster!$A$2:$A$10001,HR_Roster!$F$2:$F$10001,"no emp found",0)</f>
        <v>Active</v>
      </c>
      <c r="F368" t="str">
        <f t="shared" si="10"/>
        <v>OK</v>
      </c>
      <c r="G368" s="4" t="str">
        <f>IF(E368="Active","Not Terminated",_xlfn.XLOOKUP(A368,HR_Roster!$A$2:$A$10001,HR_Roster!$G$2:$G$10001))</f>
        <v>Not Terminated</v>
      </c>
      <c r="H368" t="str">
        <f t="shared" si="11"/>
        <v/>
      </c>
    </row>
    <row r="369" spans="1:8" x14ac:dyDescent="0.25">
      <c r="A369">
        <v>100955</v>
      </c>
      <c r="B369" t="s">
        <v>61</v>
      </c>
      <c r="C369" s="2">
        <v>45847</v>
      </c>
      <c r="D369" t="s">
        <v>430</v>
      </c>
      <c r="E369" t="str">
        <f>_xlfn.XLOOKUP(A369,HR_Roster!$A$2:$A$10001,HR_Roster!$F$2:$F$10001,"no emp found",0)</f>
        <v>Active</v>
      </c>
      <c r="F369" t="str">
        <f t="shared" si="10"/>
        <v>OK</v>
      </c>
      <c r="G369" s="4" t="str">
        <f>IF(E369="Active","Not Terminated",_xlfn.XLOOKUP(A369,HR_Roster!$A$2:$A$10001,HR_Roster!$G$2:$G$10001))</f>
        <v>Not Terminated</v>
      </c>
      <c r="H369" t="str">
        <f t="shared" si="11"/>
        <v/>
      </c>
    </row>
    <row r="370" spans="1:8" x14ac:dyDescent="0.25">
      <c r="A370">
        <v>106079</v>
      </c>
      <c r="B370" t="s">
        <v>57</v>
      </c>
      <c r="C370" s="2">
        <v>45988</v>
      </c>
      <c r="D370" t="s">
        <v>431</v>
      </c>
      <c r="E370" t="str">
        <f>_xlfn.XLOOKUP(A370,HR_Roster!$A$2:$A$10001,HR_Roster!$F$2:$F$10001,"no emp found",0)</f>
        <v>Active</v>
      </c>
      <c r="F370" t="str">
        <f t="shared" si="10"/>
        <v>OK</v>
      </c>
      <c r="G370" s="4" t="str">
        <f>IF(E370="Active","Not Terminated",_xlfn.XLOOKUP(A370,HR_Roster!$A$2:$A$10001,HR_Roster!$G$2:$G$10001))</f>
        <v>Not Terminated</v>
      </c>
      <c r="H370" t="str">
        <f t="shared" si="11"/>
        <v/>
      </c>
    </row>
    <row r="371" spans="1:8" x14ac:dyDescent="0.25">
      <c r="A371">
        <v>106590</v>
      </c>
      <c r="B371" t="s">
        <v>70</v>
      </c>
      <c r="C371" s="2">
        <v>45724</v>
      </c>
      <c r="D371" t="s">
        <v>432</v>
      </c>
      <c r="E371" t="str">
        <f>_xlfn.XLOOKUP(A371,HR_Roster!$A$2:$A$10001,HR_Roster!$F$2:$F$10001,"no emp found",0)</f>
        <v>Active</v>
      </c>
      <c r="F371" t="str">
        <f t="shared" si="10"/>
        <v>OK</v>
      </c>
      <c r="G371" s="4" t="str">
        <f>IF(E371="Active","Not Terminated",_xlfn.XLOOKUP(A371,HR_Roster!$A$2:$A$10001,HR_Roster!$G$2:$G$10001))</f>
        <v>Not Terminated</v>
      </c>
      <c r="H371" t="str">
        <f t="shared" si="11"/>
        <v/>
      </c>
    </row>
    <row r="372" spans="1:8" x14ac:dyDescent="0.25">
      <c r="A372">
        <v>103040</v>
      </c>
      <c r="B372" t="s">
        <v>70</v>
      </c>
      <c r="C372" s="2">
        <v>45885</v>
      </c>
      <c r="D372" t="s">
        <v>433</v>
      </c>
      <c r="E372" t="str">
        <f>_xlfn.XLOOKUP(A372,HR_Roster!$A$2:$A$10001,HR_Roster!$F$2:$F$10001,"no emp found",0)</f>
        <v>Active</v>
      </c>
      <c r="F372" t="str">
        <f t="shared" si="10"/>
        <v>OK</v>
      </c>
      <c r="G372" s="4" t="str">
        <f>IF(E372="Active","Not Terminated",_xlfn.XLOOKUP(A372,HR_Roster!$A$2:$A$10001,HR_Roster!$G$2:$G$10001))</f>
        <v>Not Terminated</v>
      </c>
      <c r="H372" t="str">
        <f t="shared" si="11"/>
        <v/>
      </c>
    </row>
    <row r="373" spans="1:8" x14ac:dyDescent="0.25">
      <c r="A373">
        <v>104184</v>
      </c>
      <c r="B373" t="s">
        <v>57</v>
      </c>
      <c r="C373" s="2">
        <v>46023</v>
      </c>
      <c r="D373" t="s">
        <v>434</v>
      </c>
      <c r="E373" t="str">
        <f>_xlfn.XLOOKUP(A373,HR_Roster!$A$2:$A$10001,HR_Roster!$F$2:$F$10001,"no emp found",0)</f>
        <v>Active</v>
      </c>
      <c r="F373" t="str">
        <f t="shared" si="10"/>
        <v>OK</v>
      </c>
      <c r="G373" s="4" t="str">
        <f>IF(E373="Active","Not Terminated",_xlfn.XLOOKUP(A373,HR_Roster!$A$2:$A$10001,HR_Roster!$G$2:$G$10001))</f>
        <v>Not Terminated</v>
      </c>
      <c r="H373" t="str">
        <f t="shared" si="11"/>
        <v/>
      </c>
    </row>
    <row r="374" spans="1:8" x14ac:dyDescent="0.25">
      <c r="A374">
        <v>103313</v>
      </c>
      <c r="B374" t="s">
        <v>70</v>
      </c>
      <c r="C374" s="2">
        <v>45724</v>
      </c>
      <c r="D374" t="s">
        <v>435</v>
      </c>
      <c r="E374" t="str">
        <f>_xlfn.XLOOKUP(A374,HR_Roster!$A$2:$A$10001,HR_Roster!$F$2:$F$10001,"no emp found",0)</f>
        <v>Active</v>
      </c>
      <c r="F374" t="str">
        <f t="shared" si="10"/>
        <v>OK</v>
      </c>
      <c r="G374" s="4" t="str">
        <f>IF(E374="Active","Not Terminated",_xlfn.XLOOKUP(A374,HR_Roster!$A$2:$A$10001,HR_Roster!$G$2:$G$10001))</f>
        <v>Not Terminated</v>
      </c>
      <c r="H374" t="str">
        <f t="shared" si="11"/>
        <v/>
      </c>
    </row>
    <row r="375" spans="1:8" x14ac:dyDescent="0.25">
      <c r="A375">
        <v>102506</v>
      </c>
      <c r="B375" t="s">
        <v>70</v>
      </c>
      <c r="C375" s="2">
        <v>45659</v>
      </c>
      <c r="D375" t="s">
        <v>436</v>
      </c>
      <c r="E375" t="str">
        <f>_xlfn.XLOOKUP(A375,HR_Roster!$A$2:$A$10001,HR_Roster!$F$2:$F$10001,"no emp found",0)</f>
        <v>Active</v>
      </c>
      <c r="F375" t="str">
        <f t="shared" si="10"/>
        <v>OK</v>
      </c>
      <c r="G375" s="4" t="str">
        <f>IF(E375="Active","Not Terminated",_xlfn.XLOOKUP(A375,HR_Roster!$A$2:$A$10001,HR_Roster!$G$2:$G$10001))</f>
        <v>Not Terminated</v>
      </c>
      <c r="H375" t="str">
        <f t="shared" si="11"/>
        <v/>
      </c>
    </row>
    <row r="376" spans="1:8" x14ac:dyDescent="0.25">
      <c r="A376">
        <v>100862</v>
      </c>
      <c r="B376" t="s">
        <v>57</v>
      </c>
      <c r="C376" s="2">
        <v>45788</v>
      </c>
      <c r="D376" t="s">
        <v>437</v>
      </c>
      <c r="E376" t="str">
        <f>_xlfn.XLOOKUP(A376,HR_Roster!$A$2:$A$10001,HR_Roster!$F$2:$F$10001,"no emp found",0)</f>
        <v>Active</v>
      </c>
      <c r="F376" t="str">
        <f t="shared" si="10"/>
        <v>OK</v>
      </c>
      <c r="G376" s="4" t="str">
        <f>IF(E376="Active","Not Terminated",_xlfn.XLOOKUP(A376,HR_Roster!$A$2:$A$10001,HR_Roster!$G$2:$G$10001))</f>
        <v>Not Terminated</v>
      </c>
      <c r="H376" t="str">
        <f t="shared" si="11"/>
        <v/>
      </c>
    </row>
    <row r="377" spans="1:8" x14ac:dyDescent="0.25">
      <c r="A377">
        <v>107886</v>
      </c>
      <c r="B377" t="s">
        <v>73</v>
      </c>
      <c r="C377" s="2">
        <v>45920</v>
      </c>
      <c r="D377" t="s">
        <v>438</v>
      </c>
      <c r="E377" t="str">
        <f>_xlfn.XLOOKUP(A377,HR_Roster!$A$2:$A$10001,HR_Roster!$F$2:$F$10001,"no emp found",0)</f>
        <v>Active</v>
      </c>
      <c r="F377" t="str">
        <f t="shared" si="10"/>
        <v>OK</v>
      </c>
      <c r="G377" s="4" t="str">
        <f>IF(E377="Active","Not Terminated",_xlfn.XLOOKUP(A377,HR_Roster!$A$2:$A$10001,HR_Roster!$G$2:$G$10001))</f>
        <v>Not Terminated</v>
      </c>
      <c r="H377" t="str">
        <f t="shared" si="11"/>
        <v/>
      </c>
    </row>
    <row r="378" spans="1:8" x14ac:dyDescent="0.25">
      <c r="A378">
        <v>103959</v>
      </c>
      <c r="B378" t="s">
        <v>73</v>
      </c>
      <c r="C378" s="2">
        <v>45883</v>
      </c>
      <c r="D378" t="s">
        <v>439</v>
      </c>
      <c r="E378" t="str">
        <f>_xlfn.XLOOKUP(A378,HR_Roster!$A$2:$A$10001,HR_Roster!$F$2:$F$10001,"no emp found",0)</f>
        <v>Active</v>
      </c>
      <c r="F378" t="str">
        <f t="shared" si="10"/>
        <v>OK</v>
      </c>
      <c r="G378" s="4" t="str">
        <f>IF(E378="Active","Not Terminated",_xlfn.XLOOKUP(A378,HR_Roster!$A$2:$A$10001,HR_Roster!$G$2:$G$10001))</f>
        <v>Not Terminated</v>
      </c>
      <c r="H378" t="str">
        <f t="shared" si="11"/>
        <v/>
      </c>
    </row>
    <row r="379" spans="1:8" x14ac:dyDescent="0.25">
      <c r="A379">
        <v>108172</v>
      </c>
      <c r="B379" t="s">
        <v>57</v>
      </c>
      <c r="C379" s="2">
        <v>45911</v>
      </c>
      <c r="D379" t="s">
        <v>440</v>
      </c>
      <c r="E379" t="str">
        <f>_xlfn.XLOOKUP(A379,HR_Roster!$A$2:$A$10001,HR_Roster!$F$2:$F$10001,"no emp found",0)</f>
        <v>Active</v>
      </c>
      <c r="F379" t="str">
        <f t="shared" si="10"/>
        <v>OK</v>
      </c>
      <c r="G379" s="4" t="str">
        <f>IF(E379="Active","Not Terminated",_xlfn.XLOOKUP(A379,HR_Roster!$A$2:$A$10001,HR_Roster!$G$2:$G$10001))</f>
        <v>Not Terminated</v>
      </c>
      <c r="H379" t="str">
        <f t="shared" si="11"/>
        <v/>
      </c>
    </row>
    <row r="380" spans="1:8" x14ac:dyDescent="0.25">
      <c r="A380">
        <v>103127</v>
      </c>
      <c r="B380" t="s">
        <v>73</v>
      </c>
      <c r="C380" s="2">
        <v>45975</v>
      </c>
      <c r="D380" t="s">
        <v>441</v>
      </c>
      <c r="E380" t="str">
        <f>_xlfn.XLOOKUP(A380,HR_Roster!$A$2:$A$10001,HR_Roster!$F$2:$F$10001,"no emp found",0)</f>
        <v>Active</v>
      </c>
      <c r="F380" t="str">
        <f t="shared" si="10"/>
        <v>OK</v>
      </c>
      <c r="G380" s="4" t="str">
        <f>IF(E380="Active","Not Terminated",_xlfn.XLOOKUP(A380,HR_Roster!$A$2:$A$10001,HR_Roster!$G$2:$G$10001))</f>
        <v>Not Terminated</v>
      </c>
      <c r="H380" t="str">
        <f t="shared" si="11"/>
        <v/>
      </c>
    </row>
    <row r="381" spans="1:8" x14ac:dyDescent="0.25">
      <c r="A381">
        <v>103198</v>
      </c>
      <c r="B381" t="s">
        <v>73</v>
      </c>
      <c r="C381" s="2">
        <v>45857</v>
      </c>
      <c r="D381" t="s">
        <v>442</v>
      </c>
      <c r="E381" t="str">
        <f>_xlfn.XLOOKUP(A381,HR_Roster!$A$2:$A$10001,HR_Roster!$F$2:$F$10001,"no emp found",0)</f>
        <v>Active</v>
      </c>
      <c r="F381" t="str">
        <f t="shared" si="10"/>
        <v>OK</v>
      </c>
      <c r="G381" s="4" t="str">
        <f>IF(E381="Active","Not Terminated",_xlfn.XLOOKUP(A381,HR_Roster!$A$2:$A$10001,HR_Roster!$G$2:$G$10001))</f>
        <v>Not Terminated</v>
      </c>
      <c r="H381" t="str">
        <f t="shared" si="11"/>
        <v/>
      </c>
    </row>
    <row r="382" spans="1:8" x14ac:dyDescent="0.25">
      <c r="A382">
        <v>108507</v>
      </c>
      <c r="B382" t="s">
        <v>65</v>
      </c>
      <c r="C382" s="2">
        <v>45811</v>
      </c>
      <c r="D382" t="s">
        <v>443</v>
      </c>
      <c r="E382" t="str">
        <f>_xlfn.XLOOKUP(A382,HR_Roster!$A$2:$A$10001,HR_Roster!$F$2:$F$10001,"no emp found",0)</f>
        <v>Active</v>
      </c>
      <c r="F382" t="str">
        <f t="shared" si="10"/>
        <v>OK</v>
      </c>
      <c r="G382" s="4" t="str">
        <f>IF(E382="Active","Not Terminated",_xlfn.XLOOKUP(A382,HR_Roster!$A$2:$A$10001,HR_Roster!$G$2:$G$10001))</f>
        <v>Not Terminated</v>
      </c>
      <c r="H382" t="str">
        <f t="shared" si="11"/>
        <v/>
      </c>
    </row>
    <row r="383" spans="1:8" x14ac:dyDescent="0.25">
      <c r="A383">
        <v>101764</v>
      </c>
      <c r="B383" t="s">
        <v>73</v>
      </c>
      <c r="C383" s="2">
        <v>46005</v>
      </c>
      <c r="D383" t="s">
        <v>298</v>
      </c>
      <c r="E383" t="str">
        <f>_xlfn.XLOOKUP(A383,HR_Roster!$A$2:$A$10001,HR_Roster!$F$2:$F$10001,"no emp found",0)</f>
        <v>Active</v>
      </c>
      <c r="F383" t="str">
        <f t="shared" si="10"/>
        <v>OK</v>
      </c>
      <c r="G383" s="4" t="str">
        <f>IF(E383="Active","Not Terminated",_xlfn.XLOOKUP(A383,HR_Roster!$A$2:$A$10001,HR_Roster!$G$2:$G$10001))</f>
        <v>Not Terminated</v>
      </c>
      <c r="H383" t="str">
        <f t="shared" si="11"/>
        <v/>
      </c>
    </row>
    <row r="384" spans="1:8" x14ac:dyDescent="0.25">
      <c r="A384">
        <v>103679</v>
      </c>
      <c r="B384" t="s">
        <v>65</v>
      </c>
      <c r="C384" s="2">
        <v>45917</v>
      </c>
      <c r="D384" t="s">
        <v>444</v>
      </c>
      <c r="E384" t="str">
        <f>_xlfn.XLOOKUP(A384,HR_Roster!$A$2:$A$10001,HR_Roster!$F$2:$F$10001,"no emp found",0)</f>
        <v>Active</v>
      </c>
      <c r="F384" t="str">
        <f t="shared" si="10"/>
        <v>OK</v>
      </c>
      <c r="G384" s="4" t="str">
        <f>IF(E384="Active","Not Terminated",_xlfn.XLOOKUP(A384,HR_Roster!$A$2:$A$10001,HR_Roster!$G$2:$G$10001))</f>
        <v>Not Terminated</v>
      </c>
      <c r="H384" t="str">
        <f t="shared" si="11"/>
        <v/>
      </c>
    </row>
    <row r="385" spans="1:8" x14ac:dyDescent="0.25">
      <c r="A385">
        <v>109318</v>
      </c>
      <c r="B385" t="s">
        <v>73</v>
      </c>
      <c r="C385" s="2">
        <v>45736</v>
      </c>
      <c r="D385" t="s">
        <v>445</v>
      </c>
      <c r="E385" t="str">
        <f>_xlfn.XLOOKUP(A385,HR_Roster!$A$2:$A$10001,HR_Roster!$F$2:$F$10001,"no emp found",0)</f>
        <v>Active</v>
      </c>
      <c r="F385" t="str">
        <f t="shared" si="10"/>
        <v>OK</v>
      </c>
      <c r="G385" s="4" t="str">
        <f>IF(E385="Active","Not Terminated",_xlfn.XLOOKUP(A385,HR_Roster!$A$2:$A$10001,HR_Roster!$G$2:$G$10001))</f>
        <v>Not Terminated</v>
      </c>
      <c r="H385" t="str">
        <f t="shared" si="11"/>
        <v/>
      </c>
    </row>
    <row r="386" spans="1:8" x14ac:dyDescent="0.25">
      <c r="A386">
        <v>102406</v>
      </c>
      <c r="B386" t="s">
        <v>61</v>
      </c>
      <c r="C386" s="2">
        <v>45967</v>
      </c>
      <c r="D386" t="s">
        <v>446</v>
      </c>
      <c r="E386" t="str">
        <f>_xlfn.XLOOKUP(A386,HR_Roster!$A$2:$A$10001,HR_Roster!$F$2:$F$10001,"no emp found",0)</f>
        <v>Active</v>
      </c>
      <c r="F386" t="str">
        <f t="shared" si="10"/>
        <v>OK</v>
      </c>
      <c r="G386" s="4" t="str">
        <f>IF(E386="Active","Not Terminated",_xlfn.XLOOKUP(A386,HR_Roster!$A$2:$A$10001,HR_Roster!$G$2:$G$10001))</f>
        <v>Not Terminated</v>
      </c>
      <c r="H386" t="str">
        <f t="shared" si="11"/>
        <v/>
      </c>
    </row>
    <row r="387" spans="1:8" x14ac:dyDescent="0.25">
      <c r="A387">
        <v>105766</v>
      </c>
      <c r="B387" t="s">
        <v>65</v>
      </c>
      <c r="C387" s="2">
        <v>45711</v>
      </c>
      <c r="D387" t="s">
        <v>447</v>
      </c>
      <c r="E387" t="str">
        <f>_xlfn.XLOOKUP(A387,HR_Roster!$A$2:$A$10001,HR_Roster!$F$2:$F$10001,"no emp found",0)</f>
        <v>Active</v>
      </c>
      <c r="F387" t="str">
        <f t="shared" ref="F387:F450" si="12">IF(AND(E387="Terminated",C387&gt;G387),"Suspicious Login","OK")</f>
        <v>OK</v>
      </c>
      <c r="G387" s="4" t="str">
        <f>IF(E387="Active","Not Terminated",_xlfn.XLOOKUP(A387,HR_Roster!$A$2:$A$10001,HR_Roster!$G$2:$G$10001))</f>
        <v>Not Terminated</v>
      </c>
      <c r="H387" t="str">
        <f t="shared" ref="H387:H450" si="13">IF(F387="Suspicious Login",C387-G387,"")</f>
        <v/>
      </c>
    </row>
    <row r="388" spans="1:8" x14ac:dyDescent="0.25">
      <c r="A388">
        <v>109459</v>
      </c>
      <c r="B388" t="s">
        <v>59</v>
      </c>
      <c r="C388" s="2">
        <v>45818</v>
      </c>
      <c r="D388" t="s">
        <v>448</v>
      </c>
      <c r="E388" t="str">
        <f>_xlfn.XLOOKUP(A388,HR_Roster!$A$2:$A$10001,HR_Roster!$F$2:$F$10001,"no emp found",0)</f>
        <v>Active</v>
      </c>
      <c r="F388" t="str">
        <f t="shared" si="12"/>
        <v>OK</v>
      </c>
      <c r="G388" s="4" t="str">
        <f>IF(E388="Active","Not Terminated",_xlfn.XLOOKUP(A388,HR_Roster!$A$2:$A$10001,HR_Roster!$G$2:$G$10001))</f>
        <v>Not Terminated</v>
      </c>
      <c r="H388" t="str">
        <f t="shared" si="13"/>
        <v/>
      </c>
    </row>
    <row r="389" spans="1:8" x14ac:dyDescent="0.25">
      <c r="A389">
        <v>104655</v>
      </c>
      <c r="B389" t="s">
        <v>57</v>
      </c>
      <c r="C389" s="2">
        <v>45936</v>
      </c>
      <c r="D389" t="s">
        <v>449</v>
      </c>
      <c r="E389" t="str">
        <f>_xlfn.XLOOKUP(A389,HR_Roster!$A$2:$A$10001,HR_Roster!$F$2:$F$10001,"no emp found",0)</f>
        <v>Terminated</v>
      </c>
      <c r="F389" t="str">
        <f t="shared" si="12"/>
        <v>Suspicious Login</v>
      </c>
      <c r="G389" s="4">
        <f>IF(E389="Active","Not Terminated",_xlfn.XLOOKUP(A389,HR_Roster!$A$2:$A$10001,HR_Roster!$G$2:$G$10001))</f>
        <v>44805</v>
      </c>
      <c r="H389">
        <f t="shared" si="13"/>
        <v>1131</v>
      </c>
    </row>
    <row r="390" spans="1:8" x14ac:dyDescent="0.25">
      <c r="A390">
        <v>101620</v>
      </c>
      <c r="B390" t="s">
        <v>57</v>
      </c>
      <c r="C390" s="2">
        <v>45842</v>
      </c>
      <c r="D390" t="s">
        <v>450</v>
      </c>
      <c r="E390" t="str">
        <f>_xlfn.XLOOKUP(A390,HR_Roster!$A$2:$A$10001,HR_Roster!$F$2:$F$10001,"no emp found",0)</f>
        <v>Active</v>
      </c>
      <c r="F390" t="str">
        <f t="shared" si="12"/>
        <v>OK</v>
      </c>
      <c r="G390" s="4" t="str">
        <f>IF(E390="Active","Not Terminated",_xlfn.XLOOKUP(A390,HR_Roster!$A$2:$A$10001,HR_Roster!$G$2:$G$10001))</f>
        <v>Not Terminated</v>
      </c>
      <c r="H390" t="str">
        <f t="shared" si="13"/>
        <v/>
      </c>
    </row>
    <row r="391" spans="1:8" x14ac:dyDescent="0.25">
      <c r="A391">
        <v>103669</v>
      </c>
      <c r="B391" t="s">
        <v>59</v>
      </c>
      <c r="C391" s="2">
        <v>45756</v>
      </c>
      <c r="D391" t="s">
        <v>451</v>
      </c>
      <c r="E391" t="str">
        <f>_xlfn.XLOOKUP(A391,HR_Roster!$A$2:$A$10001,HR_Roster!$F$2:$F$10001,"no emp found",0)</f>
        <v>Active</v>
      </c>
      <c r="F391" t="str">
        <f t="shared" si="12"/>
        <v>OK</v>
      </c>
      <c r="G391" s="4" t="str">
        <f>IF(E391="Active","Not Terminated",_xlfn.XLOOKUP(A391,HR_Roster!$A$2:$A$10001,HR_Roster!$G$2:$G$10001))</f>
        <v>Not Terminated</v>
      </c>
      <c r="H391" t="str">
        <f t="shared" si="13"/>
        <v/>
      </c>
    </row>
    <row r="392" spans="1:8" x14ac:dyDescent="0.25">
      <c r="A392">
        <v>107307</v>
      </c>
      <c r="B392" t="s">
        <v>59</v>
      </c>
      <c r="C392" s="2">
        <v>45951</v>
      </c>
      <c r="D392" t="s">
        <v>452</v>
      </c>
      <c r="E392" t="str">
        <f>_xlfn.XLOOKUP(A392,HR_Roster!$A$2:$A$10001,HR_Roster!$F$2:$F$10001,"no emp found",0)</f>
        <v>Active</v>
      </c>
      <c r="F392" t="str">
        <f t="shared" si="12"/>
        <v>OK</v>
      </c>
      <c r="G392" s="4" t="str">
        <f>IF(E392="Active","Not Terminated",_xlfn.XLOOKUP(A392,HR_Roster!$A$2:$A$10001,HR_Roster!$G$2:$G$10001))</f>
        <v>Not Terminated</v>
      </c>
      <c r="H392" t="str">
        <f t="shared" si="13"/>
        <v/>
      </c>
    </row>
    <row r="393" spans="1:8" x14ac:dyDescent="0.25">
      <c r="A393">
        <v>103493</v>
      </c>
      <c r="B393" t="s">
        <v>65</v>
      </c>
      <c r="C393" s="2">
        <v>45986</v>
      </c>
      <c r="D393" t="s">
        <v>453</v>
      </c>
      <c r="E393" t="str">
        <f>_xlfn.XLOOKUP(A393,HR_Roster!$A$2:$A$10001,HR_Roster!$F$2:$F$10001,"no emp found",0)</f>
        <v>Active</v>
      </c>
      <c r="F393" t="str">
        <f t="shared" si="12"/>
        <v>OK</v>
      </c>
      <c r="G393" s="4" t="str">
        <f>IF(E393="Active","Not Terminated",_xlfn.XLOOKUP(A393,HR_Roster!$A$2:$A$10001,HR_Roster!$G$2:$G$10001))</f>
        <v>Not Terminated</v>
      </c>
      <c r="H393" t="str">
        <f t="shared" si="13"/>
        <v/>
      </c>
    </row>
    <row r="394" spans="1:8" x14ac:dyDescent="0.25">
      <c r="A394">
        <v>105399</v>
      </c>
      <c r="B394" t="s">
        <v>61</v>
      </c>
      <c r="C394" s="2">
        <v>45854</v>
      </c>
      <c r="D394" t="s">
        <v>454</v>
      </c>
      <c r="E394" t="str">
        <f>_xlfn.XLOOKUP(A394,HR_Roster!$A$2:$A$10001,HR_Roster!$F$2:$F$10001,"no emp found",0)</f>
        <v>Active</v>
      </c>
      <c r="F394" t="str">
        <f t="shared" si="12"/>
        <v>OK</v>
      </c>
      <c r="G394" s="4" t="str">
        <f>IF(E394="Active","Not Terminated",_xlfn.XLOOKUP(A394,HR_Roster!$A$2:$A$10001,HR_Roster!$G$2:$G$10001))</f>
        <v>Not Terminated</v>
      </c>
      <c r="H394" t="str">
        <f t="shared" si="13"/>
        <v/>
      </c>
    </row>
    <row r="395" spans="1:8" x14ac:dyDescent="0.25">
      <c r="A395">
        <v>106931</v>
      </c>
      <c r="B395" t="s">
        <v>70</v>
      </c>
      <c r="C395" s="2">
        <v>45706</v>
      </c>
      <c r="D395" t="s">
        <v>455</v>
      </c>
      <c r="E395" t="str">
        <f>_xlfn.XLOOKUP(A395,HR_Roster!$A$2:$A$10001,HR_Roster!$F$2:$F$10001,"no emp found",0)</f>
        <v>Active</v>
      </c>
      <c r="F395" t="str">
        <f t="shared" si="12"/>
        <v>OK</v>
      </c>
      <c r="G395" s="4" t="str">
        <f>IF(E395="Active","Not Terminated",_xlfn.XLOOKUP(A395,HR_Roster!$A$2:$A$10001,HR_Roster!$G$2:$G$10001))</f>
        <v>Not Terminated</v>
      </c>
      <c r="H395" t="str">
        <f t="shared" si="13"/>
        <v/>
      </c>
    </row>
    <row r="396" spans="1:8" x14ac:dyDescent="0.25">
      <c r="A396">
        <v>100829</v>
      </c>
      <c r="B396" t="s">
        <v>61</v>
      </c>
      <c r="C396" s="2">
        <v>45730</v>
      </c>
      <c r="D396" t="s">
        <v>456</v>
      </c>
      <c r="E396" t="str">
        <f>_xlfn.XLOOKUP(A396,HR_Roster!$A$2:$A$10001,HR_Roster!$F$2:$F$10001,"no emp found",0)</f>
        <v>Active</v>
      </c>
      <c r="F396" t="str">
        <f t="shared" si="12"/>
        <v>OK</v>
      </c>
      <c r="G396" s="4" t="str">
        <f>IF(E396="Active","Not Terminated",_xlfn.XLOOKUP(A396,HR_Roster!$A$2:$A$10001,HR_Roster!$G$2:$G$10001))</f>
        <v>Not Terminated</v>
      </c>
      <c r="H396" t="str">
        <f t="shared" si="13"/>
        <v/>
      </c>
    </row>
    <row r="397" spans="1:8" x14ac:dyDescent="0.25">
      <c r="A397">
        <v>100335</v>
      </c>
      <c r="B397" t="s">
        <v>59</v>
      </c>
      <c r="C397" s="2">
        <v>45680</v>
      </c>
      <c r="D397" t="s">
        <v>457</v>
      </c>
      <c r="E397" t="str">
        <f>_xlfn.XLOOKUP(A397,HR_Roster!$A$2:$A$10001,HR_Roster!$F$2:$F$10001,"no emp found",0)</f>
        <v>Active</v>
      </c>
      <c r="F397" t="str">
        <f t="shared" si="12"/>
        <v>OK</v>
      </c>
      <c r="G397" s="4" t="str">
        <f>IF(E397="Active","Not Terminated",_xlfn.XLOOKUP(A397,HR_Roster!$A$2:$A$10001,HR_Roster!$G$2:$G$10001))</f>
        <v>Not Terminated</v>
      </c>
      <c r="H397" t="str">
        <f t="shared" si="13"/>
        <v/>
      </c>
    </row>
    <row r="398" spans="1:8" x14ac:dyDescent="0.25">
      <c r="A398">
        <v>106950</v>
      </c>
      <c r="B398" t="s">
        <v>57</v>
      </c>
      <c r="C398" s="2">
        <v>45815</v>
      </c>
      <c r="D398" t="s">
        <v>458</v>
      </c>
      <c r="E398" t="str">
        <f>_xlfn.XLOOKUP(A398,HR_Roster!$A$2:$A$10001,HR_Roster!$F$2:$F$10001,"no emp found",0)</f>
        <v>Active</v>
      </c>
      <c r="F398" t="str">
        <f t="shared" si="12"/>
        <v>OK</v>
      </c>
      <c r="G398" s="4" t="str">
        <f>IF(E398="Active","Not Terminated",_xlfn.XLOOKUP(A398,HR_Roster!$A$2:$A$10001,HR_Roster!$G$2:$G$10001))</f>
        <v>Not Terminated</v>
      </c>
      <c r="H398" t="str">
        <f t="shared" si="13"/>
        <v/>
      </c>
    </row>
    <row r="399" spans="1:8" x14ac:dyDescent="0.25">
      <c r="A399">
        <v>109226</v>
      </c>
      <c r="B399" t="s">
        <v>73</v>
      </c>
      <c r="C399" s="2">
        <v>45840</v>
      </c>
      <c r="D399" t="s">
        <v>459</v>
      </c>
      <c r="E399" t="str">
        <f>_xlfn.XLOOKUP(A399,HR_Roster!$A$2:$A$10001,HR_Roster!$F$2:$F$10001,"no emp found",0)</f>
        <v>Active</v>
      </c>
      <c r="F399" t="str">
        <f t="shared" si="12"/>
        <v>OK</v>
      </c>
      <c r="G399" s="4" t="str">
        <f>IF(E399="Active","Not Terminated",_xlfn.XLOOKUP(A399,HR_Roster!$A$2:$A$10001,HR_Roster!$G$2:$G$10001))</f>
        <v>Not Terminated</v>
      </c>
      <c r="H399" t="str">
        <f t="shared" si="13"/>
        <v/>
      </c>
    </row>
    <row r="400" spans="1:8" x14ac:dyDescent="0.25">
      <c r="A400">
        <v>107604</v>
      </c>
      <c r="B400" t="s">
        <v>61</v>
      </c>
      <c r="C400" s="2">
        <v>45686</v>
      </c>
      <c r="D400" t="s">
        <v>460</v>
      </c>
      <c r="E400" t="str">
        <f>_xlfn.XLOOKUP(A400,HR_Roster!$A$2:$A$10001,HR_Roster!$F$2:$F$10001,"no emp found",0)</f>
        <v>Active</v>
      </c>
      <c r="F400" t="str">
        <f t="shared" si="12"/>
        <v>OK</v>
      </c>
      <c r="G400" s="4" t="str">
        <f>IF(E400="Active","Not Terminated",_xlfn.XLOOKUP(A400,HR_Roster!$A$2:$A$10001,HR_Roster!$G$2:$G$10001))</f>
        <v>Not Terminated</v>
      </c>
      <c r="H400" t="str">
        <f t="shared" si="13"/>
        <v/>
      </c>
    </row>
    <row r="401" spans="1:8" x14ac:dyDescent="0.25">
      <c r="A401">
        <v>102052</v>
      </c>
      <c r="B401" t="s">
        <v>59</v>
      </c>
      <c r="C401" s="2">
        <v>45824</v>
      </c>
      <c r="D401" t="s">
        <v>461</v>
      </c>
      <c r="E401" t="str">
        <f>_xlfn.XLOOKUP(A401,HR_Roster!$A$2:$A$10001,HR_Roster!$F$2:$F$10001,"no emp found",0)</f>
        <v>Active</v>
      </c>
      <c r="F401" t="str">
        <f t="shared" si="12"/>
        <v>OK</v>
      </c>
      <c r="G401" s="4" t="str">
        <f>IF(E401="Active","Not Terminated",_xlfn.XLOOKUP(A401,HR_Roster!$A$2:$A$10001,HR_Roster!$G$2:$G$10001))</f>
        <v>Not Terminated</v>
      </c>
      <c r="H401" t="str">
        <f t="shared" si="13"/>
        <v/>
      </c>
    </row>
    <row r="402" spans="1:8" x14ac:dyDescent="0.25">
      <c r="A402">
        <v>100876</v>
      </c>
      <c r="B402" t="s">
        <v>59</v>
      </c>
      <c r="C402" s="2">
        <v>45873</v>
      </c>
      <c r="D402" t="s">
        <v>462</v>
      </c>
      <c r="E402" t="str">
        <f>_xlfn.XLOOKUP(A402,HR_Roster!$A$2:$A$10001,HR_Roster!$F$2:$F$10001,"no emp found",0)</f>
        <v>Terminated</v>
      </c>
      <c r="F402" t="str">
        <f t="shared" si="12"/>
        <v>Suspicious Login</v>
      </c>
      <c r="G402" s="4">
        <f>IF(E402="Active","Not Terminated",_xlfn.XLOOKUP(A402,HR_Roster!$A$2:$A$10001,HR_Roster!$G$2:$G$10001))</f>
        <v>44733</v>
      </c>
      <c r="H402">
        <f t="shared" si="13"/>
        <v>1140</v>
      </c>
    </row>
    <row r="403" spans="1:8" x14ac:dyDescent="0.25">
      <c r="A403">
        <v>100046</v>
      </c>
      <c r="B403" t="s">
        <v>59</v>
      </c>
      <c r="C403" s="2">
        <v>45827</v>
      </c>
      <c r="D403" t="s">
        <v>463</v>
      </c>
      <c r="E403" t="str">
        <f>_xlfn.XLOOKUP(A403,HR_Roster!$A$2:$A$10001,HR_Roster!$F$2:$F$10001,"no emp found",0)</f>
        <v>Active</v>
      </c>
      <c r="F403" t="str">
        <f t="shared" si="12"/>
        <v>OK</v>
      </c>
      <c r="G403" s="4" t="str">
        <f>IF(E403="Active","Not Terminated",_xlfn.XLOOKUP(A403,HR_Roster!$A$2:$A$10001,HR_Roster!$G$2:$G$10001))</f>
        <v>Not Terminated</v>
      </c>
      <c r="H403" t="str">
        <f t="shared" si="13"/>
        <v/>
      </c>
    </row>
    <row r="404" spans="1:8" x14ac:dyDescent="0.25">
      <c r="A404">
        <v>106277</v>
      </c>
      <c r="B404" t="s">
        <v>59</v>
      </c>
      <c r="C404" s="2">
        <v>45964</v>
      </c>
      <c r="D404" t="s">
        <v>464</v>
      </c>
      <c r="E404" t="str">
        <f>_xlfn.XLOOKUP(A404,HR_Roster!$A$2:$A$10001,HR_Roster!$F$2:$F$10001,"no emp found",0)</f>
        <v>Active</v>
      </c>
      <c r="F404" t="str">
        <f t="shared" si="12"/>
        <v>OK</v>
      </c>
      <c r="G404" s="4" t="str">
        <f>IF(E404="Active","Not Terminated",_xlfn.XLOOKUP(A404,HR_Roster!$A$2:$A$10001,HR_Roster!$G$2:$G$10001))</f>
        <v>Not Terminated</v>
      </c>
      <c r="H404" t="str">
        <f t="shared" si="13"/>
        <v/>
      </c>
    </row>
    <row r="405" spans="1:8" x14ac:dyDescent="0.25">
      <c r="A405">
        <v>109115</v>
      </c>
      <c r="B405" t="s">
        <v>57</v>
      </c>
      <c r="C405" s="2">
        <v>45897</v>
      </c>
      <c r="D405" t="s">
        <v>465</v>
      </c>
      <c r="E405" t="str">
        <f>_xlfn.XLOOKUP(A405,HR_Roster!$A$2:$A$10001,HR_Roster!$F$2:$F$10001,"no emp found",0)</f>
        <v>Active</v>
      </c>
      <c r="F405" t="str">
        <f t="shared" si="12"/>
        <v>OK</v>
      </c>
      <c r="G405" s="4" t="str">
        <f>IF(E405="Active","Not Terminated",_xlfn.XLOOKUP(A405,HR_Roster!$A$2:$A$10001,HR_Roster!$G$2:$G$10001))</f>
        <v>Not Terminated</v>
      </c>
      <c r="H405" t="str">
        <f t="shared" si="13"/>
        <v/>
      </c>
    </row>
    <row r="406" spans="1:8" x14ac:dyDescent="0.25">
      <c r="A406">
        <v>102749</v>
      </c>
      <c r="B406" t="s">
        <v>70</v>
      </c>
      <c r="C406" s="2">
        <v>46020</v>
      </c>
      <c r="D406" t="s">
        <v>466</v>
      </c>
      <c r="E406" t="str">
        <f>_xlfn.XLOOKUP(A406,HR_Roster!$A$2:$A$10001,HR_Roster!$F$2:$F$10001,"no emp found",0)</f>
        <v>Active</v>
      </c>
      <c r="F406" t="str">
        <f t="shared" si="12"/>
        <v>OK</v>
      </c>
      <c r="G406" s="4" t="str">
        <f>IF(E406="Active","Not Terminated",_xlfn.XLOOKUP(A406,HR_Roster!$A$2:$A$10001,HR_Roster!$G$2:$G$10001))</f>
        <v>Not Terminated</v>
      </c>
      <c r="H406" t="str">
        <f t="shared" si="13"/>
        <v/>
      </c>
    </row>
    <row r="407" spans="1:8" x14ac:dyDescent="0.25">
      <c r="A407">
        <v>106305</v>
      </c>
      <c r="B407" t="s">
        <v>59</v>
      </c>
      <c r="C407" s="2">
        <v>45753</v>
      </c>
      <c r="D407" t="s">
        <v>467</v>
      </c>
      <c r="E407" t="str">
        <f>_xlfn.XLOOKUP(A407,HR_Roster!$A$2:$A$10001,HR_Roster!$F$2:$F$10001,"no emp found",0)</f>
        <v>Active</v>
      </c>
      <c r="F407" t="str">
        <f t="shared" si="12"/>
        <v>OK</v>
      </c>
      <c r="G407" s="4" t="str">
        <f>IF(E407="Active","Not Terminated",_xlfn.XLOOKUP(A407,HR_Roster!$A$2:$A$10001,HR_Roster!$G$2:$G$10001))</f>
        <v>Not Terminated</v>
      </c>
      <c r="H407" t="str">
        <f t="shared" si="13"/>
        <v/>
      </c>
    </row>
    <row r="408" spans="1:8" x14ac:dyDescent="0.25">
      <c r="A408">
        <v>108448</v>
      </c>
      <c r="B408" t="s">
        <v>73</v>
      </c>
      <c r="C408" s="2">
        <v>46004</v>
      </c>
      <c r="D408" t="s">
        <v>468</v>
      </c>
      <c r="E408" t="str">
        <f>_xlfn.XLOOKUP(A408,HR_Roster!$A$2:$A$10001,HR_Roster!$F$2:$F$10001,"no emp found",0)</f>
        <v>Active</v>
      </c>
      <c r="F408" t="str">
        <f t="shared" si="12"/>
        <v>OK</v>
      </c>
      <c r="G408" s="4" t="str">
        <f>IF(E408="Active","Not Terminated",_xlfn.XLOOKUP(A408,HR_Roster!$A$2:$A$10001,HR_Roster!$G$2:$G$10001))</f>
        <v>Not Terminated</v>
      </c>
      <c r="H408" t="str">
        <f t="shared" si="13"/>
        <v/>
      </c>
    </row>
    <row r="409" spans="1:8" x14ac:dyDescent="0.25">
      <c r="A409">
        <v>103186</v>
      </c>
      <c r="B409" t="s">
        <v>61</v>
      </c>
      <c r="C409" s="2">
        <v>45703</v>
      </c>
      <c r="D409" t="s">
        <v>469</v>
      </c>
      <c r="E409" t="str">
        <f>_xlfn.XLOOKUP(A409,HR_Roster!$A$2:$A$10001,HR_Roster!$F$2:$F$10001,"no emp found",0)</f>
        <v>Active</v>
      </c>
      <c r="F409" t="str">
        <f t="shared" si="12"/>
        <v>OK</v>
      </c>
      <c r="G409" s="4" t="str">
        <f>IF(E409="Active","Not Terminated",_xlfn.XLOOKUP(A409,HR_Roster!$A$2:$A$10001,HR_Roster!$G$2:$G$10001))</f>
        <v>Not Terminated</v>
      </c>
      <c r="H409" t="str">
        <f t="shared" si="13"/>
        <v/>
      </c>
    </row>
    <row r="410" spans="1:8" x14ac:dyDescent="0.25">
      <c r="A410">
        <v>105701</v>
      </c>
      <c r="B410" t="s">
        <v>57</v>
      </c>
      <c r="C410" s="2">
        <v>45741</v>
      </c>
      <c r="D410" t="s">
        <v>470</v>
      </c>
      <c r="E410" t="str">
        <f>_xlfn.XLOOKUP(A410,HR_Roster!$A$2:$A$10001,HR_Roster!$F$2:$F$10001,"no emp found",0)</f>
        <v>Active</v>
      </c>
      <c r="F410" t="str">
        <f t="shared" si="12"/>
        <v>OK</v>
      </c>
      <c r="G410" s="4" t="str">
        <f>IF(E410="Active","Not Terminated",_xlfn.XLOOKUP(A410,HR_Roster!$A$2:$A$10001,HR_Roster!$G$2:$G$10001))</f>
        <v>Not Terminated</v>
      </c>
      <c r="H410" t="str">
        <f t="shared" si="13"/>
        <v/>
      </c>
    </row>
    <row r="411" spans="1:8" x14ac:dyDescent="0.25">
      <c r="A411">
        <v>103382</v>
      </c>
      <c r="B411" t="s">
        <v>57</v>
      </c>
      <c r="C411" s="2">
        <v>45726</v>
      </c>
      <c r="D411" t="s">
        <v>471</v>
      </c>
      <c r="E411" t="str">
        <f>_xlfn.XLOOKUP(A411,HR_Roster!$A$2:$A$10001,HR_Roster!$F$2:$F$10001,"no emp found",0)</f>
        <v>Terminated</v>
      </c>
      <c r="F411" t="str">
        <f t="shared" si="12"/>
        <v>OK</v>
      </c>
      <c r="G411" s="4">
        <f>IF(E411="Active","Not Terminated",_xlfn.XLOOKUP(A411,HR_Roster!$A$2:$A$10001,HR_Roster!$G$2:$G$10001))</f>
        <v>46315</v>
      </c>
      <c r="H411" t="str">
        <f t="shared" si="13"/>
        <v/>
      </c>
    </row>
    <row r="412" spans="1:8" x14ac:dyDescent="0.25">
      <c r="A412">
        <v>105328</v>
      </c>
      <c r="B412" t="s">
        <v>73</v>
      </c>
      <c r="C412" s="2">
        <v>45886</v>
      </c>
      <c r="D412" t="s">
        <v>472</v>
      </c>
      <c r="E412" t="str">
        <f>_xlfn.XLOOKUP(A412,HR_Roster!$A$2:$A$10001,HR_Roster!$F$2:$F$10001,"no emp found",0)</f>
        <v>Active</v>
      </c>
      <c r="F412" t="str">
        <f t="shared" si="12"/>
        <v>OK</v>
      </c>
      <c r="G412" s="4" t="str">
        <f>IF(E412="Active","Not Terminated",_xlfn.XLOOKUP(A412,HR_Roster!$A$2:$A$10001,HR_Roster!$G$2:$G$10001))</f>
        <v>Not Terminated</v>
      </c>
      <c r="H412" t="str">
        <f t="shared" si="13"/>
        <v/>
      </c>
    </row>
    <row r="413" spans="1:8" x14ac:dyDescent="0.25">
      <c r="A413">
        <v>101590</v>
      </c>
      <c r="B413" t="s">
        <v>57</v>
      </c>
      <c r="C413" s="2">
        <v>45816</v>
      </c>
      <c r="D413" t="s">
        <v>473</v>
      </c>
      <c r="E413" t="str">
        <f>_xlfn.XLOOKUP(A413,HR_Roster!$A$2:$A$10001,HR_Roster!$F$2:$F$10001,"no emp found",0)</f>
        <v>Active</v>
      </c>
      <c r="F413" t="str">
        <f t="shared" si="12"/>
        <v>OK</v>
      </c>
      <c r="G413" s="4" t="str">
        <f>IF(E413="Active","Not Terminated",_xlfn.XLOOKUP(A413,HR_Roster!$A$2:$A$10001,HR_Roster!$G$2:$G$10001))</f>
        <v>Not Terminated</v>
      </c>
      <c r="H413" t="str">
        <f t="shared" si="13"/>
        <v/>
      </c>
    </row>
    <row r="414" spans="1:8" x14ac:dyDescent="0.25">
      <c r="A414">
        <v>109974</v>
      </c>
      <c r="B414" t="s">
        <v>61</v>
      </c>
      <c r="C414" s="2">
        <v>45795</v>
      </c>
      <c r="D414" t="s">
        <v>474</v>
      </c>
      <c r="E414" t="str">
        <f>_xlfn.XLOOKUP(A414,HR_Roster!$A$2:$A$10001,HR_Roster!$F$2:$F$10001,"no emp found",0)</f>
        <v>Active</v>
      </c>
      <c r="F414" t="str">
        <f t="shared" si="12"/>
        <v>OK</v>
      </c>
      <c r="G414" s="4" t="str">
        <f>IF(E414="Active","Not Terminated",_xlfn.XLOOKUP(A414,HR_Roster!$A$2:$A$10001,HR_Roster!$G$2:$G$10001))</f>
        <v>Not Terminated</v>
      </c>
      <c r="H414" t="str">
        <f t="shared" si="13"/>
        <v/>
      </c>
    </row>
    <row r="415" spans="1:8" x14ac:dyDescent="0.25">
      <c r="A415">
        <v>109249</v>
      </c>
      <c r="B415" t="s">
        <v>57</v>
      </c>
      <c r="C415" s="2">
        <v>45850</v>
      </c>
      <c r="D415" t="s">
        <v>475</v>
      </c>
      <c r="E415" t="str">
        <f>_xlfn.XLOOKUP(A415,HR_Roster!$A$2:$A$10001,HR_Roster!$F$2:$F$10001,"no emp found",0)</f>
        <v>Active</v>
      </c>
      <c r="F415" t="str">
        <f t="shared" si="12"/>
        <v>OK</v>
      </c>
      <c r="G415" s="4" t="str">
        <f>IF(E415="Active","Not Terminated",_xlfn.XLOOKUP(A415,HR_Roster!$A$2:$A$10001,HR_Roster!$G$2:$G$10001))</f>
        <v>Not Terminated</v>
      </c>
      <c r="H415" t="str">
        <f t="shared" si="13"/>
        <v/>
      </c>
    </row>
    <row r="416" spans="1:8" x14ac:dyDescent="0.25">
      <c r="A416">
        <v>109416</v>
      </c>
      <c r="B416" t="s">
        <v>70</v>
      </c>
      <c r="C416" s="2">
        <v>45991</v>
      </c>
      <c r="D416" t="s">
        <v>476</v>
      </c>
      <c r="E416" t="str">
        <f>_xlfn.XLOOKUP(A416,HR_Roster!$A$2:$A$10001,HR_Roster!$F$2:$F$10001,"no emp found",0)</f>
        <v>Active</v>
      </c>
      <c r="F416" t="str">
        <f t="shared" si="12"/>
        <v>OK</v>
      </c>
      <c r="G416" s="4" t="str">
        <f>IF(E416="Active","Not Terminated",_xlfn.XLOOKUP(A416,HR_Roster!$A$2:$A$10001,HR_Roster!$G$2:$G$10001))</f>
        <v>Not Terminated</v>
      </c>
      <c r="H416" t="str">
        <f t="shared" si="13"/>
        <v/>
      </c>
    </row>
    <row r="417" spans="1:8" x14ac:dyDescent="0.25">
      <c r="A417">
        <v>104305</v>
      </c>
      <c r="B417" t="s">
        <v>59</v>
      </c>
      <c r="C417" s="2">
        <v>46000</v>
      </c>
      <c r="D417" t="s">
        <v>477</v>
      </c>
      <c r="E417" t="str">
        <f>_xlfn.XLOOKUP(A417,HR_Roster!$A$2:$A$10001,HR_Roster!$F$2:$F$10001,"no emp found",0)</f>
        <v>Active</v>
      </c>
      <c r="F417" t="str">
        <f t="shared" si="12"/>
        <v>OK</v>
      </c>
      <c r="G417" s="4" t="str">
        <f>IF(E417="Active","Not Terminated",_xlfn.XLOOKUP(A417,HR_Roster!$A$2:$A$10001,HR_Roster!$G$2:$G$10001))</f>
        <v>Not Terminated</v>
      </c>
      <c r="H417" t="str">
        <f t="shared" si="13"/>
        <v/>
      </c>
    </row>
    <row r="418" spans="1:8" x14ac:dyDescent="0.25">
      <c r="A418">
        <v>100104</v>
      </c>
      <c r="B418" t="s">
        <v>57</v>
      </c>
      <c r="C418" s="2">
        <v>45952</v>
      </c>
      <c r="D418" t="s">
        <v>478</v>
      </c>
      <c r="E418" t="str">
        <f>_xlfn.XLOOKUP(A418,HR_Roster!$A$2:$A$10001,HR_Roster!$F$2:$F$10001,"no emp found",0)</f>
        <v>Active</v>
      </c>
      <c r="F418" t="str">
        <f t="shared" si="12"/>
        <v>OK</v>
      </c>
      <c r="G418" s="4" t="str">
        <f>IF(E418="Active","Not Terminated",_xlfn.XLOOKUP(A418,HR_Roster!$A$2:$A$10001,HR_Roster!$G$2:$G$10001))</f>
        <v>Not Terminated</v>
      </c>
      <c r="H418" t="str">
        <f t="shared" si="13"/>
        <v/>
      </c>
    </row>
    <row r="419" spans="1:8" x14ac:dyDescent="0.25">
      <c r="A419">
        <v>108080</v>
      </c>
      <c r="B419" t="s">
        <v>57</v>
      </c>
      <c r="C419" s="2">
        <v>45886</v>
      </c>
      <c r="D419" t="s">
        <v>479</v>
      </c>
      <c r="E419" t="str">
        <f>_xlfn.XLOOKUP(A419,HR_Roster!$A$2:$A$10001,HR_Roster!$F$2:$F$10001,"no emp found",0)</f>
        <v>Active</v>
      </c>
      <c r="F419" t="str">
        <f t="shared" si="12"/>
        <v>OK</v>
      </c>
      <c r="G419" s="4" t="str">
        <f>IF(E419="Active","Not Terminated",_xlfn.XLOOKUP(A419,HR_Roster!$A$2:$A$10001,HR_Roster!$G$2:$G$10001))</f>
        <v>Not Terminated</v>
      </c>
      <c r="H419" t="str">
        <f t="shared" si="13"/>
        <v/>
      </c>
    </row>
    <row r="420" spans="1:8" x14ac:dyDescent="0.25">
      <c r="A420">
        <v>105813</v>
      </c>
      <c r="B420" t="s">
        <v>59</v>
      </c>
      <c r="C420" s="2">
        <v>45888</v>
      </c>
      <c r="D420" t="s">
        <v>480</v>
      </c>
      <c r="E420" t="str">
        <f>_xlfn.XLOOKUP(A420,HR_Roster!$A$2:$A$10001,HR_Roster!$F$2:$F$10001,"no emp found",0)</f>
        <v>Active</v>
      </c>
      <c r="F420" t="str">
        <f t="shared" si="12"/>
        <v>OK</v>
      </c>
      <c r="G420" s="4" t="str">
        <f>IF(E420="Active","Not Terminated",_xlfn.XLOOKUP(A420,HR_Roster!$A$2:$A$10001,HR_Roster!$G$2:$G$10001))</f>
        <v>Not Terminated</v>
      </c>
      <c r="H420" t="str">
        <f t="shared" si="13"/>
        <v/>
      </c>
    </row>
    <row r="421" spans="1:8" x14ac:dyDescent="0.25">
      <c r="A421">
        <v>106784</v>
      </c>
      <c r="B421" t="s">
        <v>65</v>
      </c>
      <c r="C421" s="2">
        <v>45928</v>
      </c>
      <c r="D421" t="s">
        <v>481</v>
      </c>
      <c r="E421" t="str">
        <f>_xlfn.XLOOKUP(A421,HR_Roster!$A$2:$A$10001,HR_Roster!$F$2:$F$10001,"no emp found",0)</f>
        <v>Active</v>
      </c>
      <c r="F421" t="str">
        <f t="shared" si="12"/>
        <v>OK</v>
      </c>
      <c r="G421" s="4" t="str">
        <f>IF(E421="Active","Not Terminated",_xlfn.XLOOKUP(A421,HR_Roster!$A$2:$A$10001,HR_Roster!$G$2:$G$10001))</f>
        <v>Not Terminated</v>
      </c>
      <c r="H421" t="str">
        <f t="shared" si="13"/>
        <v/>
      </c>
    </row>
    <row r="422" spans="1:8" x14ac:dyDescent="0.25">
      <c r="A422">
        <v>107286</v>
      </c>
      <c r="B422" t="s">
        <v>65</v>
      </c>
      <c r="C422" s="2">
        <v>45688</v>
      </c>
      <c r="D422" t="s">
        <v>482</v>
      </c>
      <c r="E422" t="str">
        <f>_xlfn.XLOOKUP(A422,HR_Roster!$A$2:$A$10001,HR_Roster!$F$2:$F$10001,"no emp found",0)</f>
        <v>Active</v>
      </c>
      <c r="F422" t="str">
        <f t="shared" si="12"/>
        <v>OK</v>
      </c>
      <c r="G422" s="4" t="str">
        <f>IF(E422="Active","Not Terminated",_xlfn.XLOOKUP(A422,HR_Roster!$A$2:$A$10001,HR_Roster!$G$2:$G$10001))</f>
        <v>Not Terminated</v>
      </c>
      <c r="H422" t="str">
        <f t="shared" si="13"/>
        <v/>
      </c>
    </row>
    <row r="423" spans="1:8" x14ac:dyDescent="0.25">
      <c r="A423">
        <v>108875</v>
      </c>
      <c r="B423" t="s">
        <v>65</v>
      </c>
      <c r="C423" s="2">
        <v>45737</v>
      </c>
      <c r="D423" t="s">
        <v>483</v>
      </c>
      <c r="E423" t="str">
        <f>_xlfn.XLOOKUP(A423,HR_Roster!$A$2:$A$10001,HR_Roster!$F$2:$F$10001,"no emp found",0)</f>
        <v>Active</v>
      </c>
      <c r="F423" t="str">
        <f t="shared" si="12"/>
        <v>OK</v>
      </c>
      <c r="G423" s="4" t="str">
        <f>IF(E423="Active","Not Terminated",_xlfn.XLOOKUP(A423,HR_Roster!$A$2:$A$10001,HR_Roster!$G$2:$G$10001))</f>
        <v>Not Terminated</v>
      </c>
      <c r="H423" t="str">
        <f t="shared" si="13"/>
        <v/>
      </c>
    </row>
    <row r="424" spans="1:8" x14ac:dyDescent="0.25">
      <c r="A424">
        <v>101943</v>
      </c>
      <c r="B424" t="s">
        <v>59</v>
      </c>
      <c r="C424" s="2">
        <v>45673</v>
      </c>
      <c r="D424" t="s">
        <v>484</v>
      </c>
      <c r="E424" t="str">
        <f>_xlfn.XLOOKUP(A424,HR_Roster!$A$2:$A$10001,HR_Roster!$F$2:$F$10001,"no emp found",0)</f>
        <v>Active</v>
      </c>
      <c r="F424" t="str">
        <f t="shared" si="12"/>
        <v>OK</v>
      </c>
      <c r="G424" s="4" t="str">
        <f>IF(E424="Active","Not Terminated",_xlfn.XLOOKUP(A424,HR_Roster!$A$2:$A$10001,HR_Roster!$G$2:$G$10001))</f>
        <v>Not Terminated</v>
      </c>
      <c r="H424" t="str">
        <f t="shared" si="13"/>
        <v/>
      </c>
    </row>
    <row r="425" spans="1:8" x14ac:dyDescent="0.25">
      <c r="A425">
        <v>108705</v>
      </c>
      <c r="B425" t="s">
        <v>70</v>
      </c>
      <c r="C425" s="2">
        <v>45880</v>
      </c>
      <c r="D425" t="s">
        <v>485</v>
      </c>
      <c r="E425" t="str">
        <f>_xlfn.XLOOKUP(A425,HR_Roster!$A$2:$A$10001,HR_Roster!$F$2:$F$10001,"no emp found",0)</f>
        <v>Active</v>
      </c>
      <c r="F425" t="str">
        <f t="shared" si="12"/>
        <v>OK</v>
      </c>
      <c r="G425" s="4" t="str">
        <f>IF(E425="Active","Not Terminated",_xlfn.XLOOKUP(A425,HR_Roster!$A$2:$A$10001,HR_Roster!$G$2:$G$10001))</f>
        <v>Not Terminated</v>
      </c>
      <c r="H425" t="str">
        <f t="shared" si="13"/>
        <v/>
      </c>
    </row>
    <row r="426" spans="1:8" x14ac:dyDescent="0.25">
      <c r="A426">
        <v>107813</v>
      </c>
      <c r="B426" t="s">
        <v>73</v>
      </c>
      <c r="C426" s="2">
        <v>45839</v>
      </c>
      <c r="D426" t="s">
        <v>486</v>
      </c>
      <c r="E426" t="str">
        <f>_xlfn.XLOOKUP(A426,HR_Roster!$A$2:$A$10001,HR_Roster!$F$2:$F$10001,"no emp found",0)</f>
        <v>Active</v>
      </c>
      <c r="F426" t="str">
        <f t="shared" si="12"/>
        <v>OK</v>
      </c>
      <c r="G426" s="4" t="str">
        <f>IF(E426="Active","Not Terminated",_xlfn.XLOOKUP(A426,HR_Roster!$A$2:$A$10001,HR_Roster!$G$2:$G$10001))</f>
        <v>Not Terminated</v>
      </c>
      <c r="H426" t="str">
        <f t="shared" si="13"/>
        <v/>
      </c>
    </row>
    <row r="427" spans="1:8" x14ac:dyDescent="0.25">
      <c r="A427">
        <v>104552</v>
      </c>
      <c r="B427" t="s">
        <v>70</v>
      </c>
      <c r="C427" s="2">
        <v>45849</v>
      </c>
      <c r="D427" t="s">
        <v>487</v>
      </c>
      <c r="E427" t="str">
        <f>_xlfn.XLOOKUP(A427,HR_Roster!$A$2:$A$10001,HR_Roster!$F$2:$F$10001,"no emp found",0)</f>
        <v>Active</v>
      </c>
      <c r="F427" t="str">
        <f t="shared" si="12"/>
        <v>OK</v>
      </c>
      <c r="G427" s="4" t="str">
        <f>IF(E427="Active","Not Terminated",_xlfn.XLOOKUP(A427,HR_Roster!$A$2:$A$10001,HR_Roster!$G$2:$G$10001))</f>
        <v>Not Terminated</v>
      </c>
      <c r="H427" t="str">
        <f t="shared" si="13"/>
        <v/>
      </c>
    </row>
    <row r="428" spans="1:8" x14ac:dyDescent="0.25">
      <c r="A428">
        <v>101265</v>
      </c>
      <c r="B428" t="s">
        <v>70</v>
      </c>
      <c r="C428" s="2">
        <v>45975</v>
      </c>
      <c r="D428" t="s">
        <v>488</v>
      </c>
      <c r="E428" t="str">
        <f>_xlfn.XLOOKUP(A428,HR_Roster!$A$2:$A$10001,HR_Roster!$F$2:$F$10001,"no emp found",0)</f>
        <v>Active</v>
      </c>
      <c r="F428" t="str">
        <f t="shared" si="12"/>
        <v>OK</v>
      </c>
      <c r="G428" s="4" t="str">
        <f>IF(E428="Active","Not Terminated",_xlfn.XLOOKUP(A428,HR_Roster!$A$2:$A$10001,HR_Roster!$G$2:$G$10001))</f>
        <v>Not Terminated</v>
      </c>
      <c r="H428" t="str">
        <f t="shared" si="13"/>
        <v/>
      </c>
    </row>
    <row r="429" spans="1:8" x14ac:dyDescent="0.25">
      <c r="A429">
        <v>107523</v>
      </c>
      <c r="B429" t="s">
        <v>70</v>
      </c>
      <c r="C429" s="2">
        <v>46009</v>
      </c>
      <c r="D429" t="s">
        <v>489</v>
      </c>
      <c r="E429" t="str">
        <f>_xlfn.XLOOKUP(A429,HR_Roster!$A$2:$A$10001,HR_Roster!$F$2:$F$10001,"no emp found",0)</f>
        <v>Active</v>
      </c>
      <c r="F429" t="str">
        <f t="shared" si="12"/>
        <v>OK</v>
      </c>
      <c r="G429" s="4" t="str">
        <f>IF(E429="Active","Not Terminated",_xlfn.XLOOKUP(A429,HR_Roster!$A$2:$A$10001,HR_Roster!$G$2:$G$10001))</f>
        <v>Not Terminated</v>
      </c>
      <c r="H429" t="str">
        <f t="shared" si="13"/>
        <v/>
      </c>
    </row>
    <row r="430" spans="1:8" x14ac:dyDescent="0.25">
      <c r="A430">
        <v>101512</v>
      </c>
      <c r="B430" t="s">
        <v>61</v>
      </c>
      <c r="C430" s="2">
        <v>45828</v>
      </c>
      <c r="D430" t="s">
        <v>490</v>
      </c>
      <c r="E430" t="str">
        <f>_xlfn.XLOOKUP(A430,HR_Roster!$A$2:$A$10001,HR_Roster!$F$2:$F$10001,"no emp found",0)</f>
        <v>Active</v>
      </c>
      <c r="F430" t="str">
        <f t="shared" si="12"/>
        <v>OK</v>
      </c>
      <c r="G430" s="4" t="str">
        <f>IF(E430="Active","Not Terminated",_xlfn.XLOOKUP(A430,HR_Roster!$A$2:$A$10001,HR_Roster!$G$2:$G$10001))</f>
        <v>Not Terminated</v>
      </c>
      <c r="H430" t="str">
        <f t="shared" si="13"/>
        <v/>
      </c>
    </row>
    <row r="431" spans="1:8" x14ac:dyDescent="0.25">
      <c r="A431">
        <v>103844</v>
      </c>
      <c r="B431" t="s">
        <v>61</v>
      </c>
      <c r="C431" s="2">
        <v>45658</v>
      </c>
      <c r="D431" t="s">
        <v>491</v>
      </c>
      <c r="E431" t="str">
        <f>_xlfn.XLOOKUP(A431,HR_Roster!$A$2:$A$10001,HR_Roster!$F$2:$F$10001,"no emp found",0)</f>
        <v>Terminated</v>
      </c>
      <c r="F431" t="str">
        <f t="shared" si="12"/>
        <v>Suspicious Login</v>
      </c>
      <c r="G431" s="4">
        <f>IF(E431="Active","Not Terminated",_xlfn.XLOOKUP(A431,HR_Roster!$A$2:$A$10001,HR_Roster!$G$2:$G$10001))</f>
        <v>43517</v>
      </c>
      <c r="H431">
        <f t="shared" si="13"/>
        <v>2141</v>
      </c>
    </row>
    <row r="432" spans="1:8" x14ac:dyDescent="0.25">
      <c r="A432">
        <v>103038</v>
      </c>
      <c r="B432" t="s">
        <v>57</v>
      </c>
      <c r="C432" s="2">
        <v>45858</v>
      </c>
      <c r="D432" t="s">
        <v>492</v>
      </c>
      <c r="E432" t="str">
        <f>_xlfn.XLOOKUP(A432,HR_Roster!$A$2:$A$10001,HR_Roster!$F$2:$F$10001,"no emp found",0)</f>
        <v>Active</v>
      </c>
      <c r="F432" t="str">
        <f t="shared" si="12"/>
        <v>OK</v>
      </c>
      <c r="G432" s="4" t="str">
        <f>IF(E432="Active","Not Terminated",_xlfn.XLOOKUP(A432,HR_Roster!$A$2:$A$10001,HR_Roster!$G$2:$G$10001))</f>
        <v>Not Terminated</v>
      </c>
      <c r="H432" t="str">
        <f t="shared" si="13"/>
        <v/>
      </c>
    </row>
    <row r="433" spans="1:8" x14ac:dyDescent="0.25">
      <c r="A433">
        <v>107432</v>
      </c>
      <c r="B433" t="s">
        <v>57</v>
      </c>
      <c r="C433" s="2">
        <v>45851</v>
      </c>
      <c r="D433" t="s">
        <v>493</v>
      </c>
      <c r="E433" t="str">
        <f>_xlfn.XLOOKUP(A433,HR_Roster!$A$2:$A$10001,HR_Roster!$F$2:$F$10001,"no emp found",0)</f>
        <v>Active</v>
      </c>
      <c r="F433" t="str">
        <f t="shared" si="12"/>
        <v>OK</v>
      </c>
      <c r="G433" s="4" t="str">
        <f>IF(E433="Active","Not Terminated",_xlfn.XLOOKUP(A433,HR_Roster!$A$2:$A$10001,HR_Roster!$G$2:$G$10001))</f>
        <v>Not Terminated</v>
      </c>
      <c r="H433" t="str">
        <f t="shared" si="13"/>
        <v/>
      </c>
    </row>
    <row r="434" spans="1:8" x14ac:dyDescent="0.25">
      <c r="A434">
        <v>106065</v>
      </c>
      <c r="B434" t="s">
        <v>57</v>
      </c>
      <c r="C434" s="2">
        <v>45872</v>
      </c>
      <c r="D434" t="s">
        <v>494</v>
      </c>
      <c r="E434" t="str">
        <f>_xlfn.XLOOKUP(A434,HR_Roster!$A$2:$A$10001,HR_Roster!$F$2:$F$10001,"no emp found",0)</f>
        <v>Active</v>
      </c>
      <c r="F434" t="str">
        <f t="shared" si="12"/>
        <v>OK</v>
      </c>
      <c r="G434" s="4" t="str">
        <f>IF(E434="Active","Not Terminated",_xlfn.XLOOKUP(A434,HR_Roster!$A$2:$A$10001,HR_Roster!$G$2:$G$10001))</f>
        <v>Not Terminated</v>
      </c>
      <c r="H434" t="str">
        <f t="shared" si="13"/>
        <v/>
      </c>
    </row>
    <row r="435" spans="1:8" x14ac:dyDescent="0.25">
      <c r="A435">
        <v>106469</v>
      </c>
      <c r="B435" t="s">
        <v>57</v>
      </c>
      <c r="C435" s="2">
        <v>45843</v>
      </c>
      <c r="D435" t="s">
        <v>495</v>
      </c>
      <c r="E435" t="str">
        <f>_xlfn.XLOOKUP(A435,HR_Roster!$A$2:$A$10001,HR_Roster!$F$2:$F$10001,"no emp found",0)</f>
        <v>Active</v>
      </c>
      <c r="F435" t="str">
        <f t="shared" si="12"/>
        <v>OK</v>
      </c>
      <c r="G435" s="4" t="str">
        <f>IF(E435="Active","Not Terminated",_xlfn.XLOOKUP(A435,HR_Roster!$A$2:$A$10001,HR_Roster!$G$2:$G$10001))</f>
        <v>Not Terminated</v>
      </c>
      <c r="H435" t="str">
        <f t="shared" si="13"/>
        <v/>
      </c>
    </row>
    <row r="436" spans="1:8" x14ac:dyDescent="0.25">
      <c r="A436">
        <v>103156</v>
      </c>
      <c r="B436" t="s">
        <v>73</v>
      </c>
      <c r="C436" s="2">
        <v>45729</v>
      </c>
      <c r="D436" t="s">
        <v>496</v>
      </c>
      <c r="E436" t="str">
        <f>_xlfn.XLOOKUP(A436,HR_Roster!$A$2:$A$10001,HR_Roster!$F$2:$F$10001,"no emp found",0)</f>
        <v>Active</v>
      </c>
      <c r="F436" t="str">
        <f t="shared" si="12"/>
        <v>OK</v>
      </c>
      <c r="G436" s="4" t="str">
        <f>IF(E436="Active","Not Terminated",_xlfn.XLOOKUP(A436,HR_Roster!$A$2:$A$10001,HR_Roster!$G$2:$G$10001))</f>
        <v>Not Terminated</v>
      </c>
      <c r="H436" t="str">
        <f t="shared" si="13"/>
        <v/>
      </c>
    </row>
    <row r="437" spans="1:8" x14ac:dyDescent="0.25">
      <c r="A437">
        <v>107860</v>
      </c>
      <c r="B437" t="s">
        <v>61</v>
      </c>
      <c r="C437" s="2">
        <v>45812</v>
      </c>
      <c r="D437" t="s">
        <v>497</v>
      </c>
      <c r="E437" t="str">
        <f>_xlfn.XLOOKUP(A437,HR_Roster!$A$2:$A$10001,HR_Roster!$F$2:$F$10001,"no emp found",0)</f>
        <v>Active</v>
      </c>
      <c r="F437" t="str">
        <f t="shared" si="12"/>
        <v>OK</v>
      </c>
      <c r="G437" s="4" t="str">
        <f>IF(E437="Active","Not Terminated",_xlfn.XLOOKUP(A437,HR_Roster!$A$2:$A$10001,HR_Roster!$G$2:$G$10001))</f>
        <v>Not Terminated</v>
      </c>
      <c r="H437" t="str">
        <f t="shared" si="13"/>
        <v/>
      </c>
    </row>
    <row r="438" spans="1:8" x14ac:dyDescent="0.25">
      <c r="A438">
        <v>105531</v>
      </c>
      <c r="B438" t="s">
        <v>70</v>
      </c>
      <c r="C438" s="2">
        <v>45659</v>
      </c>
      <c r="D438" t="s">
        <v>498</v>
      </c>
      <c r="E438" t="str">
        <f>_xlfn.XLOOKUP(A438,HR_Roster!$A$2:$A$10001,HR_Roster!$F$2:$F$10001,"no emp found",0)</f>
        <v>Active</v>
      </c>
      <c r="F438" t="str">
        <f t="shared" si="12"/>
        <v>OK</v>
      </c>
      <c r="G438" s="4" t="str">
        <f>IF(E438="Active","Not Terminated",_xlfn.XLOOKUP(A438,HR_Roster!$A$2:$A$10001,HR_Roster!$G$2:$G$10001))</f>
        <v>Not Terminated</v>
      </c>
      <c r="H438" t="str">
        <f t="shared" si="13"/>
        <v/>
      </c>
    </row>
    <row r="439" spans="1:8" x14ac:dyDescent="0.25">
      <c r="A439">
        <v>100345</v>
      </c>
      <c r="B439" t="s">
        <v>59</v>
      </c>
      <c r="C439" s="2">
        <v>45735</v>
      </c>
      <c r="D439" t="s">
        <v>499</v>
      </c>
      <c r="E439" t="str">
        <f>_xlfn.XLOOKUP(A439,HR_Roster!$A$2:$A$10001,HR_Roster!$F$2:$F$10001,"no emp found",0)</f>
        <v>Active</v>
      </c>
      <c r="F439" t="str">
        <f t="shared" si="12"/>
        <v>OK</v>
      </c>
      <c r="G439" s="4" t="str">
        <f>IF(E439="Active","Not Terminated",_xlfn.XLOOKUP(A439,HR_Roster!$A$2:$A$10001,HR_Roster!$G$2:$G$10001))</f>
        <v>Not Terminated</v>
      </c>
      <c r="H439" t="str">
        <f t="shared" si="13"/>
        <v/>
      </c>
    </row>
    <row r="440" spans="1:8" x14ac:dyDescent="0.25">
      <c r="A440">
        <v>104866</v>
      </c>
      <c r="B440" t="s">
        <v>57</v>
      </c>
      <c r="C440" s="2">
        <v>45876</v>
      </c>
      <c r="D440" t="s">
        <v>500</v>
      </c>
      <c r="E440" t="str">
        <f>_xlfn.XLOOKUP(A440,HR_Roster!$A$2:$A$10001,HR_Roster!$F$2:$F$10001,"no emp found",0)</f>
        <v>Active</v>
      </c>
      <c r="F440" t="str">
        <f t="shared" si="12"/>
        <v>OK</v>
      </c>
      <c r="G440" s="4" t="str">
        <f>IF(E440="Active","Not Terminated",_xlfn.XLOOKUP(A440,HR_Roster!$A$2:$A$10001,HR_Roster!$G$2:$G$10001))</f>
        <v>Not Terminated</v>
      </c>
      <c r="H440" t="str">
        <f t="shared" si="13"/>
        <v/>
      </c>
    </row>
    <row r="441" spans="1:8" x14ac:dyDescent="0.25">
      <c r="A441">
        <v>105090</v>
      </c>
      <c r="B441" t="s">
        <v>70</v>
      </c>
      <c r="C441" s="2">
        <v>46017</v>
      </c>
      <c r="D441" t="s">
        <v>501</v>
      </c>
      <c r="E441" t="str">
        <f>_xlfn.XLOOKUP(A441,HR_Roster!$A$2:$A$10001,HR_Roster!$F$2:$F$10001,"no emp found",0)</f>
        <v>Active</v>
      </c>
      <c r="F441" t="str">
        <f t="shared" si="12"/>
        <v>OK</v>
      </c>
      <c r="G441" s="4" t="str">
        <f>IF(E441="Active","Not Terminated",_xlfn.XLOOKUP(A441,HR_Roster!$A$2:$A$10001,HR_Roster!$G$2:$G$10001))</f>
        <v>Not Terminated</v>
      </c>
      <c r="H441" t="str">
        <f t="shared" si="13"/>
        <v/>
      </c>
    </row>
    <row r="442" spans="1:8" x14ac:dyDescent="0.25">
      <c r="A442">
        <v>106852</v>
      </c>
      <c r="B442" t="s">
        <v>70</v>
      </c>
      <c r="C442" s="2">
        <v>45708</v>
      </c>
      <c r="D442" t="s">
        <v>502</v>
      </c>
      <c r="E442" t="str">
        <f>_xlfn.XLOOKUP(A442,HR_Roster!$A$2:$A$10001,HR_Roster!$F$2:$F$10001,"no emp found",0)</f>
        <v>Active</v>
      </c>
      <c r="F442" t="str">
        <f t="shared" si="12"/>
        <v>OK</v>
      </c>
      <c r="G442" s="4" t="str">
        <f>IF(E442="Active","Not Terminated",_xlfn.XLOOKUP(A442,HR_Roster!$A$2:$A$10001,HR_Roster!$G$2:$G$10001))</f>
        <v>Not Terminated</v>
      </c>
      <c r="H442" t="str">
        <f t="shared" si="13"/>
        <v/>
      </c>
    </row>
    <row r="443" spans="1:8" x14ac:dyDescent="0.25">
      <c r="A443">
        <v>105480</v>
      </c>
      <c r="B443" t="s">
        <v>70</v>
      </c>
      <c r="C443" s="2">
        <v>45770</v>
      </c>
      <c r="D443" t="s">
        <v>503</v>
      </c>
      <c r="E443" t="str">
        <f>_xlfn.XLOOKUP(A443,HR_Roster!$A$2:$A$10001,HR_Roster!$F$2:$F$10001,"no emp found",0)</f>
        <v>Active</v>
      </c>
      <c r="F443" t="str">
        <f t="shared" si="12"/>
        <v>OK</v>
      </c>
      <c r="G443" s="4" t="str">
        <f>IF(E443="Active","Not Terminated",_xlfn.XLOOKUP(A443,HR_Roster!$A$2:$A$10001,HR_Roster!$G$2:$G$10001))</f>
        <v>Not Terminated</v>
      </c>
      <c r="H443" t="str">
        <f t="shared" si="13"/>
        <v/>
      </c>
    </row>
    <row r="444" spans="1:8" x14ac:dyDescent="0.25">
      <c r="A444">
        <v>100208</v>
      </c>
      <c r="B444" t="s">
        <v>59</v>
      </c>
      <c r="C444" s="2">
        <v>45822</v>
      </c>
      <c r="D444" t="s">
        <v>504</v>
      </c>
      <c r="E444" t="str">
        <f>_xlfn.XLOOKUP(A444,HR_Roster!$A$2:$A$10001,HR_Roster!$F$2:$F$10001,"no emp found",0)</f>
        <v>Active</v>
      </c>
      <c r="F444" t="str">
        <f t="shared" si="12"/>
        <v>OK</v>
      </c>
      <c r="G444" s="4" t="str">
        <f>IF(E444="Active","Not Terminated",_xlfn.XLOOKUP(A444,HR_Roster!$A$2:$A$10001,HR_Roster!$G$2:$G$10001))</f>
        <v>Not Terminated</v>
      </c>
      <c r="H444" t="str">
        <f t="shared" si="13"/>
        <v/>
      </c>
    </row>
    <row r="445" spans="1:8" x14ac:dyDescent="0.25">
      <c r="A445">
        <v>104856</v>
      </c>
      <c r="B445" t="s">
        <v>73</v>
      </c>
      <c r="C445" s="2">
        <v>45742</v>
      </c>
      <c r="D445" t="s">
        <v>505</v>
      </c>
      <c r="E445" t="str">
        <f>_xlfn.XLOOKUP(A445,HR_Roster!$A$2:$A$10001,HR_Roster!$F$2:$F$10001,"no emp found",0)</f>
        <v>Active</v>
      </c>
      <c r="F445" t="str">
        <f t="shared" si="12"/>
        <v>OK</v>
      </c>
      <c r="G445" s="4" t="str">
        <f>IF(E445="Active","Not Terminated",_xlfn.XLOOKUP(A445,HR_Roster!$A$2:$A$10001,HR_Roster!$G$2:$G$10001))</f>
        <v>Not Terminated</v>
      </c>
      <c r="H445" t="str">
        <f t="shared" si="13"/>
        <v/>
      </c>
    </row>
    <row r="446" spans="1:8" x14ac:dyDescent="0.25">
      <c r="A446">
        <v>108041</v>
      </c>
      <c r="B446" t="s">
        <v>73</v>
      </c>
      <c r="C446" s="2">
        <v>46021</v>
      </c>
      <c r="D446" t="s">
        <v>506</v>
      </c>
      <c r="E446" t="str">
        <f>_xlfn.XLOOKUP(A446,HR_Roster!$A$2:$A$10001,HR_Roster!$F$2:$F$10001,"no emp found",0)</f>
        <v>Active</v>
      </c>
      <c r="F446" t="str">
        <f t="shared" si="12"/>
        <v>OK</v>
      </c>
      <c r="G446" s="4" t="str">
        <f>IF(E446="Active","Not Terminated",_xlfn.XLOOKUP(A446,HR_Roster!$A$2:$A$10001,HR_Roster!$G$2:$G$10001))</f>
        <v>Not Terminated</v>
      </c>
      <c r="H446" t="str">
        <f t="shared" si="13"/>
        <v/>
      </c>
    </row>
    <row r="447" spans="1:8" x14ac:dyDescent="0.25">
      <c r="A447">
        <v>106847</v>
      </c>
      <c r="B447" t="s">
        <v>73</v>
      </c>
      <c r="C447" s="2">
        <v>45734</v>
      </c>
      <c r="D447" t="s">
        <v>507</v>
      </c>
      <c r="E447" t="str">
        <f>_xlfn.XLOOKUP(A447,HR_Roster!$A$2:$A$10001,HR_Roster!$F$2:$F$10001,"no emp found",0)</f>
        <v>Active</v>
      </c>
      <c r="F447" t="str">
        <f t="shared" si="12"/>
        <v>OK</v>
      </c>
      <c r="G447" s="4" t="str">
        <f>IF(E447="Active","Not Terminated",_xlfn.XLOOKUP(A447,HR_Roster!$A$2:$A$10001,HR_Roster!$G$2:$G$10001))</f>
        <v>Not Terminated</v>
      </c>
      <c r="H447" t="str">
        <f t="shared" si="13"/>
        <v/>
      </c>
    </row>
    <row r="448" spans="1:8" x14ac:dyDescent="0.25">
      <c r="A448">
        <v>109430</v>
      </c>
      <c r="B448" t="s">
        <v>70</v>
      </c>
      <c r="C448" s="2">
        <v>45990</v>
      </c>
      <c r="D448" t="s">
        <v>508</v>
      </c>
      <c r="E448" t="str">
        <f>_xlfn.XLOOKUP(A448,HR_Roster!$A$2:$A$10001,HR_Roster!$F$2:$F$10001,"no emp found",0)</f>
        <v>Active</v>
      </c>
      <c r="F448" t="str">
        <f t="shared" si="12"/>
        <v>OK</v>
      </c>
      <c r="G448" s="4" t="str">
        <f>IF(E448="Active","Not Terminated",_xlfn.XLOOKUP(A448,HR_Roster!$A$2:$A$10001,HR_Roster!$G$2:$G$10001))</f>
        <v>Not Terminated</v>
      </c>
      <c r="H448" t="str">
        <f t="shared" si="13"/>
        <v/>
      </c>
    </row>
    <row r="449" spans="1:8" x14ac:dyDescent="0.25">
      <c r="A449">
        <v>100921</v>
      </c>
      <c r="B449" t="s">
        <v>61</v>
      </c>
      <c r="C449" s="2">
        <v>45903</v>
      </c>
      <c r="D449" t="s">
        <v>509</v>
      </c>
      <c r="E449" t="str">
        <f>_xlfn.XLOOKUP(A449,HR_Roster!$A$2:$A$10001,HR_Roster!$F$2:$F$10001,"no emp found",0)</f>
        <v>Active</v>
      </c>
      <c r="F449" t="str">
        <f t="shared" si="12"/>
        <v>OK</v>
      </c>
      <c r="G449" s="4" t="str">
        <f>IF(E449="Active","Not Terminated",_xlfn.XLOOKUP(A449,HR_Roster!$A$2:$A$10001,HR_Roster!$G$2:$G$10001))</f>
        <v>Not Terminated</v>
      </c>
      <c r="H449" t="str">
        <f t="shared" si="13"/>
        <v/>
      </c>
    </row>
    <row r="450" spans="1:8" x14ac:dyDescent="0.25">
      <c r="A450">
        <v>100828</v>
      </c>
      <c r="B450" t="s">
        <v>70</v>
      </c>
      <c r="C450" s="2">
        <v>45879</v>
      </c>
      <c r="D450" t="s">
        <v>510</v>
      </c>
      <c r="E450" t="str">
        <f>_xlfn.XLOOKUP(A450,HR_Roster!$A$2:$A$10001,HR_Roster!$F$2:$F$10001,"no emp found",0)</f>
        <v>Active</v>
      </c>
      <c r="F450" t="str">
        <f t="shared" si="12"/>
        <v>OK</v>
      </c>
      <c r="G450" s="4" t="str">
        <f>IF(E450="Active","Not Terminated",_xlfn.XLOOKUP(A450,HR_Roster!$A$2:$A$10001,HR_Roster!$G$2:$G$10001))</f>
        <v>Not Terminated</v>
      </c>
      <c r="H450" t="str">
        <f t="shared" si="13"/>
        <v/>
      </c>
    </row>
    <row r="451" spans="1:8" x14ac:dyDescent="0.25">
      <c r="A451">
        <v>109895</v>
      </c>
      <c r="B451" t="s">
        <v>59</v>
      </c>
      <c r="C451" s="2">
        <v>45685</v>
      </c>
      <c r="D451" t="s">
        <v>511</v>
      </c>
      <c r="E451" t="str">
        <f>_xlfn.XLOOKUP(A451,HR_Roster!$A$2:$A$10001,HR_Roster!$F$2:$F$10001,"no emp found",0)</f>
        <v>Active</v>
      </c>
      <c r="F451" t="str">
        <f t="shared" ref="F451:F514" si="14">IF(AND(E451="Terminated",C451&gt;G451),"Suspicious Login","OK")</f>
        <v>OK</v>
      </c>
      <c r="G451" s="4" t="str">
        <f>IF(E451="Active","Not Terminated",_xlfn.XLOOKUP(A451,HR_Roster!$A$2:$A$10001,HR_Roster!$G$2:$G$10001))</f>
        <v>Not Terminated</v>
      </c>
      <c r="H451" t="str">
        <f t="shared" ref="H451:H514" si="15">IF(F451="Suspicious Login",C451-G451,"")</f>
        <v/>
      </c>
    </row>
    <row r="452" spans="1:8" x14ac:dyDescent="0.25">
      <c r="A452">
        <v>107531</v>
      </c>
      <c r="B452" t="s">
        <v>65</v>
      </c>
      <c r="C452" s="2">
        <v>45687</v>
      </c>
      <c r="D452" t="s">
        <v>512</v>
      </c>
      <c r="E452" t="str">
        <f>_xlfn.XLOOKUP(A452,HR_Roster!$A$2:$A$10001,HR_Roster!$F$2:$F$10001,"no emp found",0)</f>
        <v>Active</v>
      </c>
      <c r="F452" t="str">
        <f t="shared" si="14"/>
        <v>OK</v>
      </c>
      <c r="G452" s="4" t="str">
        <f>IF(E452="Active","Not Terminated",_xlfn.XLOOKUP(A452,HR_Roster!$A$2:$A$10001,HR_Roster!$G$2:$G$10001))</f>
        <v>Not Terminated</v>
      </c>
      <c r="H452" t="str">
        <f t="shared" si="15"/>
        <v/>
      </c>
    </row>
    <row r="453" spans="1:8" x14ac:dyDescent="0.25">
      <c r="A453">
        <v>104411</v>
      </c>
      <c r="B453" t="s">
        <v>61</v>
      </c>
      <c r="C453" s="2">
        <v>45718</v>
      </c>
      <c r="D453" t="s">
        <v>513</v>
      </c>
      <c r="E453" t="str">
        <f>_xlfn.XLOOKUP(A453,HR_Roster!$A$2:$A$10001,HR_Roster!$F$2:$F$10001,"no emp found",0)</f>
        <v>Active</v>
      </c>
      <c r="F453" t="str">
        <f t="shared" si="14"/>
        <v>OK</v>
      </c>
      <c r="G453" s="4" t="str">
        <f>IF(E453="Active","Not Terminated",_xlfn.XLOOKUP(A453,HR_Roster!$A$2:$A$10001,HR_Roster!$G$2:$G$10001))</f>
        <v>Not Terminated</v>
      </c>
      <c r="H453" t="str">
        <f t="shared" si="15"/>
        <v/>
      </c>
    </row>
    <row r="454" spans="1:8" x14ac:dyDescent="0.25">
      <c r="A454">
        <v>109407</v>
      </c>
      <c r="B454" t="s">
        <v>57</v>
      </c>
      <c r="C454" s="2">
        <v>45985</v>
      </c>
      <c r="D454" t="s">
        <v>514</v>
      </c>
      <c r="E454" t="str">
        <f>_xlfn.XLOOKUP(A454,HR_Roster!$A$2:$A$10001,HR_Roster!$F$2:$F$10001,"no emp found",0)</f>
        <v>Active</v>
      </c>
      <c r="F454" t="str">
        <f t="shared" si="14"/>
        <v>OK</v>
      </c>
      <c r="G454" s="4" t="str">
        <f>IF(E454="Active","Not Terminated",_xlfn.XLOOKUP(A454,HR_Roster!$A$2:$A$10001,HR_Roster!$G$2:$G$10001))</f>
        <v>Not Terminated</v>
      </c>
      <c r="H454" t="str">
        <f t="shared" si="15"/>
        <v/>
      </c>
    </row>
    <row r="455" spans="1:8" x14ac:dyDescent="0.25">
      <c r="A455">
        <v>109975</v>
      </c>
      <c r="B455" t="s">
        <v>61</v>
      </c>
      <c r="C455" s="2">
        <v>45761</v>
      </c>
      <c r="D455" t="s">
        <v>515</v>
      </c>
      <c r="E455" t="str">
        <f>_xlfn.XLOOKUP(A455,HR_Roster!$A$2:$A$10001,HR_Roster!$F$2:$F$10001,"no emp found",0)</f>
        <v>Terminated</v>
      </c>
      <c r="F455" t="str">
        <f t="shared" si="14"/>
        <v>Suspicious Login</v>
      </c>
      <c r="G455" s="4">
        <f>IF(E455="Active","Not Terminated",_xlfn.XLOOKUP(A455,HR_Roster!$A$2:$A$10001,HR_Roster!$G$2:$G$10001))</f>
        <v>44051</v>
      </c>
      <c r="H455">
        <f t="shared" si="15"/>
        <v>1710</v>
      </c>
    </row>
    <row r="456" spans="1:8" x14ac:dyDescent="0.25">
      <c r="A456">
        <v>104671</v>
      </c>
      <c r="B456" t="s">
        <v>70</v>
      </c>
      <c r="C456" s="2">
        <v>45869</v>
      </c>
      <c r="D456" t="s">
        <v>516</v>
      </c>
      <c r="E456" t="str">
        <f>_xlfn.XLOOKUP(A456,HR_Roster!$A$2:$A$10001,HR_Roster!$F$2:$F$10001,"no emp found",0)</f>
        <v>Active</v>
      </c>
      <c r="F456" t="str">
        <f t="shared" si="14"/>
        <v>OK</v>
      </c>
      <c r="G456" s="4" t="str">
        <f>IF(E456="Active","Not Terminated",_xlfn.XLOOKUP(A456,HR_Roster!$A$2:$A$10001,HR_Roster!$G$2:$G$10001))</f>
        <v>Not Terminated</v>
      </c>
      <c r="H456" t="str">
        <f t="shared" si="15"/>
        <v/>
      </c>
    </row>
    <row r="457" spans="1:8" x14ac:dyDescent="0.25">
      <c r="A457">
        <v>106345</v>
      </c>
      <c r="B457" t="s">
        <v>61</v>
      </c>
      <c r="C457" s="2">
        <v>46002</v>
      </c>
      <c r="D457" t="s">
        <v>517</v>
      </c>
      <c r="E457" t="str">
        <f>_xlfn.XLOOKUP(A457,HR_Roster!$A$2:$A$10001,HR_Roster!$F$2:$F$10001,"no emp found",0)</f>
        <v>Active</v>
      </c>
      <c r="F457" t="str">
        <f t="shared" si="14"/>
        <v>OK</v>
      </c>
      <c r="G457" s="4" t="str">
        <f>IF(E457="Active","Not Terminated",_xlfn.XLOOKUP(A457,HR_Roster!$A$2:$A$10001,HR_Roster!$G$2:$G$10001))</f>
        <v>Not Terminated</v>
      </c>
      <c r="H457" t="str">
        <f t="shared" si="15"/>
        <v/>
      </c>
    </row>
    <row r="458" spans="1:8" x14ac:dyDescent="0.25">
      <c r="A458">
        <v>104443</v>
      </c>
      <c r="B458" t="s">
        <v>70</v>
      </c>
      <c r="C458" s="2">
        <v>45973</v>
      </c>
      <c r="D458" t="s">
        <v>518</v>
      </c>
      <c r="E458" t="str">
        <f>_xlfn.XLOOKUP(A458,HR_Roster!$A$2:$A$10001,HR_Roster!$F$2:$F$10001,"no emp found",0)</f>
        <v>Active</v>
      </c>
      <c r="F458" t="str">
        <f t="shared" si="14"/>
        <v>OK</v>
      </c>
      <c r="G458" s="4" t="str">
        <f>IF(E458="Active","Not Terminated",_xlfn.XLOOKUP(A458,HR_Roster!$A$2:$A$10001,HR_Roster!$G$2:$G$10001))</f>
        <v>Not Terminated</v>
      </c>
      <c r="H458" t="str">
        <f t="shared" si="15"/>
        <v/>
      </c>
    </row>
    <row r="459" spans="1:8" x14ac:dyDescent="0.25">
      <c r="A459">
        <v>102437</v>
      </c>
      <c r="B459" t="s">
        <v>73</v>
      </c>
      <c r="C459" s="2">
        <v>45734</v>
      </c>
      <c r="D459" t="s">
        <v>519</v>
      </c>
      <c r="E459" t="str">
        <f>_xlfn.XLOOKUP(A459,HR_Roster!$A$2:$A$10001,HR_Roster!$F$2:$F$10001,"no emp found",0)</f>
        <v>Active</v>
      </c>
      <c r="F459" t="str">
        <f t="shared" si="14"/>
        <v>OK</v>
      </c>
      <c r="G459" s="4" t="str">
        <f>IF(E459="Active","Not Terminated",_xlfn.XLOOKUP(A459,HR_Roster!$A$2:$A$10001,HR_Roster!$G$2:$G$10001))</f>
        <v>Not Terminated</v>
      </c>
      <c r="H459" t="str">
        <f t="shared" si="15"/>
        <v/>
      </c>
    </row>
    <row r="460" spans="1:8" x14ac:dyDescent="0.25">
      <c r="A460">
        <v>108377</v>
      </c>
      <c r="B460" t="s">
        <v>61</v>
      </c>
      <c r="C460" s="2">
        <v>45770</v>
      </c>
      <c r="D460" t="s">
        <v>520</v>
      </c>
      <c r="E460" t="str">
        <f>_xlfn.XLOOKUP(A460,HR_Roster!$A$2:$A$10001,HR_Roster!$F$2:$F$10001,"no emp found",0)</f>
        <v>Active</v>
      </c>
      <c r="F460" t="str">
        <f t="shared" si="14"/>
        <v>OK</v>
      </c>
      <c r="G460" s="4" t="str">
        <f>IF(E460="Active","Not Terminated",_xlfn.XLOOKUP(A460,HR_Roster!$A$2:$A$10001,HR_Roster!$G$2:$G$10001))</f>
        <v>Not Terminated</v>
      </c>
      <c r="H460" t="str">
        <f t="shared" si="15"/>
        <v/>
      </c>
    </row>
    <row r="461" spans="1:8" x14ac:dyDescent="0.25">
      <c r="A461">
        <v>108030</v>
      </c>
      <c r="B461" t="s">
        <v>57</v>
      </c>
      <c r="C461" s="2">
        <v>45817</v>
      </c>
      <c r="D461" t="s">
        <v>521</v>
      </c>
      <c r="E461" t="str">
        <f>_xlfn.XLOOKUP(A461,HR_Roster!$A$2:$A$10001,HR_Roster!$F$2:$F$10001,"no emp found",0)</f>
        <v>Terminated</v>
      </c>
      <c r="F461" t="str">
        <f t="shared" si="14"/>
        <v>Suspicious Login</v>
      </c>
      <c r="G461" s="4">
        <f>IF(E461="Active","Not Terminated",_xlfn.XLOOKUP(A461,HR_Roster!$A$2:$A$10001,HR_Roster!$G$2:$G$10001))</f>
        <v>45548</v>
      </c>
      <c r="H461">
        <f t="shared" si="15"/>
        <v>269</v>
      </c>
    </row>
    <row r="462" spans="1:8" x14ac:dyDescent="0.25">
      <c r="A462">
        <v>109228</v>
      </c>
      <c r="B462" t="s">
        <v>73</v>
      </c>
      <c r="C462" s="2">
        <v>45934</v>
      </c>
      <c r="D462" t="s">
        <v>522</v>
      </c>
      <c r="E462" t="str">
        <f>_xlfn.XLOOKUP(A462,HR_Roster!$A$2:$A$10001,HR_Roster!$F$2:$F$10001,"no emp found",0)</f>
        <v>Active</v>
      </c>
      <c r="F462" t="str">
        <f t="shared" si="14"/>
        <v>OK</v>
      </c>
      <c r="G462" s="4" t="str">
        <f>IF(E462="Active","Not Terminated",_xlfn.XLOOKUP(A462,HR_Roster!$A$2:$A$10001,HR_Roster!$G$2:$G$10001))</f>
        <v>Not Terminated</v>
      </c>
      <c r="H462" t="str">
        <f t="shared" si="15"/>
        <v/>
      </c>
    </row>
    <row r="463" spans="1:8" x14ac:dyDescent="0.25">
      <c r="A463">
        <v>102509</v>
      </c>
      <c r="B463" t="s">
        <v>59</v>
      </c>
      <c r="C463" s="2">
        <v>45789</v>
      </c>
      <c r="D463" t="s">
        <v>523</v>
      </c>
      <c r="E463" t="str">
        <f>_xlfn.XLOOKUP(A463,HR_Roster!$A$2:$A$10001,HR_Roster!$F$2:$F$10001,"no emp found",0)</f>
        <v>Active</v>
      </c>
      <c r="F463" t="str">
        <f t="shared" si="14"/>
        <v>OK</v>
      </c>
      <c r="G463" s="4" t="str">
        <f>IF(E463="Active","Not Terminated",_xlfn.XLOOKUP(A463,HR_Roster!$A$2:$A$10001,HR_Roster!$G$2:$G$10001))</f>
        <v>Not Terminated</v>
      </c>
      <c r="H463" t="str">
        <f t="shared" si="15"/>
        <v/>
      </c>
    </row>
    <row r="464" spans="1:8" x14ac:dyDescent="0.25">
      <c r="A464">
        <v>106608</v>
      </c>
      <c r="B464" t="s">
        <v>57</v>
      </c>
      <c r="C464" s="2">
        <v>45929</v>
      </c>
      <c r="D464" t="s">
        <v>524</v>
      </c>
      <c r="E464" t="str">
        <f>_xlfn.XLOOKUP(A464,HR_Roster!$A$2:$A$10001,HR_Roster!$F$2:$F$10001,"no emp found",0)</f>
        <v>Active</v>
      </c>
      <c r="F464" t="str">
        <f t="shared" si="14"/>
        <v>OK</v>
      </c>
      <c r="G464" s="4" t="str">
        <f>IF(E464="Active","Not Terminated",_xlfn.XLOOKUP(A464,HR_Roster!$A$2:$A$10001,HR_Roster!$G$2:$G$10001))</f>
        <v>Not Terminated</v>
      </c>
      <c r="H464" t="str">
        <f t="shared" si="15"/>
        <v/>
      </c>
    </row>
    <row r="465" spans="1:8" x14ac:dyDescent="0.25">
      <c r="A465">
        <v>107059</v>
      </c>
      <c r="B465" t="s">
        <v>70</v>
      </c>
      <c r="C465" s="2">
        <v>45748</v>
      </c>
      <c r="D465" t="s">
        <v>525</v>
      </c>
      <c r="E465" t="str">
        <f>_xlfn.XLOOKUP(A465,HR_Roster!$A$2:$A$10001,HR_Roster!$F$2:$F$10001,"no emp found",0)</f>
        <v>Active</v>
      </c>
      <c r="F465" t="str">
        <f t="shared" si="14"/>
        <v>OK</v>
      </c>
      <c r="G465" s="4" t="str">
        <f>IF(E465="Active","Not Terminated",_xlfn.XLOOKUP(A465,HR_Roster!$A$2:$A$10001,HR_Roster!$G$2:$G$10001))</f>
        <v>Not Terminated</v>
      </c>
      <c r="H465" t="str">
        <f t="shared" si="15"/>
        <v/>
      </c>
    </row>
    <row r="466" spans="1:8" x14ac:dyDescent="0.25">
      <c r="A466">
        <v>108229</v>
      </c>
      <c r="B466" t="s">
        <v>59</v>
      </c>
      <c r="C466" s="2">
        <v>44525</v>
      </c>
      <c r="D466" t="s">
        <v>526</v>
      </c>
      <c r="E466" t="str">
        <f>_xlfn.XLOOKUP(A466,HR_Roster!$A$2:$A$10001,HR_Roster!$F$2:$F$10001,"no emp found",0)</f>
        <v>Terminated</v>
      </c>
      <c r="F466" t="str">
        <f t="shared" si="14"/>
        <v>Suspicious Login</v>
      </c>
      <c r="G466" s="4">
        <f>IF(E466="Active","Not Terminated",_xlfn.XLOOKUP(A466,HR_Roster!$A$2:$A$10001,HR_Roster!$G$2:$G$10001))</f>
        <v>44435</v>
      </c>
      <c r="H466">
        <f t="shared" si="15"/>
        <v>90</v>
      </c>
    </row>
    <row r="467" spans="1:8" x14ac:dyDescent="0.25">
      <c r="A467">
        <v>100586</v>
      </c>
      <c r="B467" t="s">
        <v>57</v>
      </c>
      <c r="C467" s="2">
        <v>45949</v>
      </c>
      <c r="D467" t="s">
        <v>527</v>
      </c>
      <c r="E467" t="str">
        <f>_xlfn.XLOOKUP(A467,HR_Roster!$A$2:$A$10001,HR_Roster!$F$2:$F$10001,"no emp found",0)</f>
        <v>Active</v>
      </c>
      <c r="F467" t="str">
        <f t="shared" si="14"/>
        <v>OK</v>
      </c>
      <c r="G467" s="4" t="str">
        <f>IF(E467="Active","Not Terminated",_xlfn.XLOOKUP(A467,HR_Roster!$A$2:$A$10001,HR_Roster!$G$2:$G$10001))</f>
        <v>Not Terminated</v>
      </c>
      <c r="H467" t="str">
        <f t="shared" si="15"/>
        <v/>
      </c>
    </row>
    <row r="468" spans="1:8" x14ac:dyDescent="0.25">
      <c r="A468">
        <v>105316</v>
      </c>
      <c r="B468" t="s">
        <v>70</v>
      </c>
      <c r="C468" s="2">
        <v>45789</v>
      </c>
      <c r="D468" t="s">
        <v>528</v>
      </c>
      <c r="E468" t="str">
        <f>_xlfn.XLOOKUP(A468,HR_Roster!$A$2:$A$10001,HR_Roster!$F$2:$F$10001,"no emp found",0)</f>
        <v>Active</v>
      </c>
      <c r="F468" t="str">
        <f t="shared" si="14"/>
        <v>OK</v>
      </c>
      <c r="G468" s="4" t="str">
        <f>IF(E468="Active","Not Terminated",_xlfn.XLOOKUP(A468,HR_Roster!$A$2:$A$10001,HR_Roster!$G$2:$G$10001))</f>
        <v>Not Terminated</v>
      </c>
      <c r="H468" t="str">
        <f t="shared" si="15"/>
        <v/>
      </c>
    </row>
    <row r="469" spans="1:8" x14ac:dyDescent="0.25">
      <c r="A469">
        <v>109674</v>
      </c>
      <c r="B469" t="s">
        <v>61</v>
      </c>
      <c r="C469" s="2">
        <v>45839</v>
      </c>
      <c r="D469" t="s">
        <v>529</v>
      </c>
      <c r="E469" t="str">
        <f>_xlfn.XLOOKUP(A469,HR_Roster!$A$2:$A$10001,HR_Roster!$F$2:$F$10001,"no emp found",0)</f>
        <v>Active</v>
      </c>
      <c r="F469" t="str">
        <f t="shared" si="14"/>
        <v>OK</v>
      </c>
      <c r="G469" s="4" t="str">
        <f>IF(E469="Active","Not Terminated",_xlfn.XLOOKUP(A469,HR_Roster!$A$2:$A$10001,HR_Roster!$G$2:$G$10001))</f>
        <v>Not Terminated</v>
      </c>
      <c r="H469" t="str">
        <f t="shared" si="15"/>
        <v/>
      </c>
    </row>
    <row r="470" spans="1:8" x14ac:dyDescent="0.25">
      <c r="A470">
        <v>103186</v>
      </c>
      <c r="B470" t="s">
        <v>70</v>
      </c>
      <c r="C470" s="2">
        <v>45768</v>
      </c>
      <c r="D470" t="s">
        <v>530</v>
      </c>
      <c r="E470" t="str">
        <f>_xlfn.XLOOKUP(A470,HR_Roster!$A$2:$A$10001,HR_Roster!$F$2:$F$10001,"no emp found",0)</f>
        <v>Active</v>
      </c>
      <c r="F470" t="str">
        <f t="shared" si="14"/>
        <v>OK</v>
      </c>
      <c r="G470" s="4" t="str">
        <f>IF(E470="Active","Not Terminated",_xlfn.XLOOKUP(A470,HR_Roster!$A$2:$A$10001,HR_Roster!$G$2:$G$10001))</f>
        <v>Not Terminated</v>
      </c>
      <c r="H470" t="str">
        <f t="shared" si="15"/>
        <v/>
      </c>
    </row>
    <row r="471" spans="1:8" x14ac:dyDescent="0.25">
      <c r="A471">
        <v>102481</v>
      </c>
      <c r="B471" t="s">
        <v>61</v>
      </c>
      <c r="C471" s="2">
        <v>45994</v>
      </c>
      <c r="D471" t="s">
        <v>531</v>
      </c>
      <c r="E471" t="str">
        <f>_xlfn.XLOOKUP(A471,HR_Roster!$A$2:$A$10001,HR_Roster!$F$2:$F$10001,"no emp found",0)</f>
        <v>Active</v>
      </c>
      <c r="F471" t="str">
        <f t="shared" si="14"/>
        <v>OK</v>
      </c>
      <c r="G471" s="4" t="str">
        <f>IF(E471="Active","Not Terminated",_xlfn.XLOOKUP(A471,HR_Roster!$A$2:$A$10001,HR_Roster!$G$2:$G$10001))</f>
        <v>Not Terminated</v>
      </c>
      <c r="H471" t="str">
        <f t="shared" si="15"/>
        <v/>
      </c>
    </row>
    <row r="472" spans="1:8" x14ac:dyDescent="0.25">
      <c r="A472">
        <v>105367</v>
      </c>
      <c r="B472" t="s">
        <v>70</v>
      </c>
      <c r="C472" s="2">
        <v>45853</v>
      </c>
      <c r="D472" t="s">
        <v>532</v>
      </c>
      <c r="E472" t="str">
        <f>_xlfn.XLOOKUP(A472,HR_Roster!$A$2:$A$10001,HR_Roster!$F$2:$F$10001,"no emp found",0)</f>
        <v>Active</v>
      </c>
      <c r="F472" t="str">
        <f t="shared" si="14"/>
        <v>OK</v>
      </c>
      <c r="G472" s="4" t="str">
        <f>IF(E472="Active","Not Terminated",_xlfn.XLOOKUP(A472,HR_Roster!$A$2:$A$10001,HR_Roster!$G$2:$G$10001))</f>
        <v>Not Terminated</v>
      </c>
      <c r="H472" t="str">
        <f t="shared" si="15"/>
        <v/>
      </c>
    </row>
    <row r="473" spans="1:8" x14ac:dyDescent="0.25">
      <c r="A473">
        <v>108551</v>
      </c>
      <c r="B473" t="s">
        <v>65</v>
      </c>
      <c r="C473" s="2">
        <v>45691</v>
      </c>
      <c r="D473" t="s">
        <v>533</v>
      </c>
      <c r="E473" t="str">
        <f>_xlfn.XLOOKUP(A473,HR_Roster!$A$2:$A$10001,HR_Roster!$F$2:$F$10001,"no emp found",0)</f>
        <v>Active</v>
      </c>
      <c r="F473" t="str">
        <f t="shared" si="14"/>
        <v>OK</v>
      </c>
      <c r="G473" s="4" t="str">
        <f>IF(E473="Active","Not Terminated",_xlfn.XLOOKUP(A473,HR_Roster!$A$2:$A$10001,HR_Roster!$G$2:$G$10001))</f>
        <v>Not Terminated</v>
      </c>
      <c r="H473" t="str">
        <f t="shared" si="15"/>
        <v/>
      </c>
    </row>
    <row r="474" spans="1:8" x14ac:dyDescent="0.25">
      <c r="A474">
        <v>102612</v>
      </c>
      <c r="B474" t="s">
        <v>59</v>
      </c>
      <c r="C474" s="2">
        <v>45931</v>
      </c>
      <c r="D474" t="s">
        <v>534</v>
      </c>
      <c r="E474" t="str">
        <f>_xlfn.XLOOKUP(A474,HR_Roster!$A$2:$A$10001,HR_Roster!$F$2:$F$10001,"no emp found",0)</f>
        <v>Active</v>
      </c>
      <c r="F474" t="str">
        <f t="shared" si="14"/>
        <v>OK</v>
      </c>
      <c r="G474" s="4" t="str">
        <f>IF(E474="Active","Not Terminated",_xlfn.XLOOKUP(A474,HR_Roster!$A$2:$A$10001,HR_Roster!$G$2:$G$10001))</f>
        <v>Not Terminated</v>
      </c>
      <c r="H474" t="str">
        <f t="shared" si="15"/>
        <v/>
      </c>
    </row>
    <row r="475" spans="1:8" x14ac:dyDescent="0.25">
      <c r="A475">
        <v>106648</v>
      </c>
      <c r="B475" t="s">
        <v>73</v>
      </c>
      <c r="C475" s="2">
        <v>45815</v>
      </c>
      <c r="D475" t="s">
        <v>535</v>
      </c>
      <c r="E475" t="str">
        <f>_xlfn.XLOOKUP(A475,HR_Roster!$A$2:$A$10001,HR_Roster!$F$2:$F$10001,"no emp found",0)</f>
        <v>Active</v>
      </c>
      <c r="F475" t="str">
        <f t="shared" si="14"/>
        <v>OK</v>
      </c>
      <c r="G475" s="4" t="str">
        <f>IF(E475="Active","Not Terminated",_xlfn.XLOOKUP(A475,HR_Roster!$A$2:$A$10001,HR_Roster!$G$2:$G$10001))</f>
        <v>Not Terminated</v>
      </c>
      <c r="H475" t="str">
        <f t="shared" si="15"/>
        <v/>
      </c>
    </row>
    <row r="476" spans="1:8" x14ac:dyDescent="0.25">
      <c r="A476">
        <v>101951</v>
      </c>
      <c r="B476" t="s">
        <v>59</v>
      </c>
      <c r="C476" s="2">
        <v>45986</v>
      </c>
      <c r="D476" t="s">
        <v>536</v>
      </c>
      <c r="E476" t="str">
        <f>_xlfn.XLOOKUP(A476,HR_Roster!$A$2:$A$10001,HR_Roster!$F$2:$F$10001,"no emp found",0)</f>
        <v>Active</v>
      </c>
      <c r="F476" t="str">
        <f t="shared" si="14"/>
        <v>OK</v>
      </c>
      <c r="G476" s="4" t="str">
        <f>IF(E476="Active","Not Terminated",_xlfn.XLOOKUP(A476,HR_Roster!$A$2:$A$10001,HR_Roster!$G$2:$G$10001))</f>
        <v>Not Terminated</v>
      </c>
      <c r="H476" t="str">
        <f t="shared" si="15"/>
        <v/>
      </c>
    </row>
    <row r="477" spans="1:8" x14ac:dyDescent="0.25">
      <c r="A477">
        <v>106884</v>
      </c>
      <c r="B477" t="s">
        <v>61</v>
      </c>
      <c r="C477" s="2">
        <v>45824</v>
      </c>
      <c r="D477" t="s">
        <v>537</v>
      </c>
      <c r="E477" t="str">
        <f>_xlfn.XLOOKUP(A477,HR_Roster!$A$2:$A$10001,HR_Roster!$F$2:$F$10001,"no emp found",0)</f>
        <v>Active</v>
      </c>
      <c r="F477" t="str">
        <f t="shared" si="14"/>
        <v>OK</v>
      </c>
      <c r="G477" s="4" t="str">
        <f>IF(E477="Active","Not Terminated",_xlfn.XLOOKUP(A477,HR_Roster!$A$2:$A$10001,HR_Roster!$G$2:$G$10001))</f>
        <v>Not Terminated</v>
      </c>
      <c r="H477" t="str">
        <f t="shared" si="15"/>
        <v/>
      </c>
    </row>
    <row r="478" spans="1:8" x14ac:dyDescent="0.25">
      <c r="A478">
        <v>102748</v>
      </c>
      <c r="B478" t="s">
        <v>59</v>
      </c>
      <c r="C478" s="2">
        <v>45997</v>
      </c>
      <c r="D478" t="s">
        <v>538</v>
      </c>
      <c r="E478" t="str">
        <f>_xlfn.XLOOKUP(A478,HR_Roster!$A$2:$A$10001,HR_Roster!$F$2:$F$10001,"no emp found",0)</f>
        <v>Active</v>
      </c>
      <c r="F478" t="str">
        <f t="shared" si="14"/>
        <v>OK</v>
      </c>
      <c r="G478" s="4" t="str">
        <f>IF(E478="Active","Not Terminated",_xlfn.XLOOKUP(A478,HR_Roster!$A$2:$A$10001,HR_Roster!$G$2:$G$10001))</f>
        <v>Not Terminated</v>
      </c>
      <c r="H478" t="str">
        <f t="shared" si="15"/>
        <v/>
      </c>
    </row>
    <row r="479" spans="1:8" x14ac:dyDescent="0.25">
      <c r="A479">
        <v>106123</v>
      </c>
      <c r="B479" t="s">
        <v>70</v>
      </c>
      <c r="C479" s="2">
        <v>45949</v>
      </c>
      <c r="D479" t="s">
        <v>539</v>
      </c>
      <c r="E479" t="str">
        <f>_xlfn.XLOOKUP(A479,HR_Roster!$A$2:$A$10001,HR_Roster!$F$2:$F$10001,"no emp found",0)</f>
        <v>Active</v>
      </c>
      <c r="F479" t="str">
        <f t="shared" si="14"/>
        <v>OK</v>
      </c>
      <c r="G479" s="4" t="str">
        <f>IF(E479="Active","Not Terminated",_xlfn.XLOOKUP(A479,HR_Roster!$A$2:$A$10001,HR_Roster!$G$2:$G$10001))</f>
        <v>Not Terminated</v>
      </c>
      <c r="H479" t="str">
        <f t="shared" si="15"/>
        <v/>
      </c>
    </row>
    <row r="480" spans="1:8" x14ac:dyDescent="0.25">
      <c r="A480">
        <v>107688</v>
      </c>
      <c r="B480" t="s">
        <v>61</v>
      </c>
      <c r="C480" s="2">
        <v>45933</v>
      </c>
      <c r="D480" t="s">
        <v>540</v>
      </c>
      <c r="E480" t="str">
        <f>_xlfn.XLOOKUP(A480,HR_Roster!$A$2:$A$10001,HR_Roster!$F$2:$F$10001,"no emp found",0)</f>
        <v>Active</v>
      </c>
      <c r="F480" t="str">
        <f t="shared" si="14"/>
        <v>OK</v>
      </c>
      <c r="G480" s="4" t="str">
        <f>IF(E480="Active","Not Terminated",_xlfn.XLOOKUP(A480,HR_Roster!$A$2:$A$10001,HR_Roster!$G$2:$G$10001))</f>
        <v>Not Terminated</v>
      </c>
      <c r="H480" t="str">
        <f t="shared" si="15"/>
        <v/>
      </c>
    </row>
    <row r="481" spans="1:8" x14ac:dyDescent="0.25">
      <c r="A481">
        <v>101936</v>
      </c>
      <c r="B481" t="s">
        <v>73</v>
      </c>
      <c r="C481" s="2">
        <v>45992</v>
      </c>
      <c r="D481" t="s">
        <v>541</v>
      </c>
      <c r="E481" t="str">
        <f>_xlfn.XLOOKUP(A481,HR_Roster!$A$2:$A$10001,HR_Roster!$F$2:$F$10001,"no emp found",0)</f>
        <v>Active</v>
      </c>
      <c r="F481" t="str">
        <f t="shared" si="14"/>
        <v>OK</v>
      </c>
      <c r="G481" s="4" t="str">
        <f>IF(E481="Active","Not Terminated",_xlfn.XLOOKUP(A481,HR_Roster!$A$2:$A$10001,HR_Roster!$G$2:$G$10001))</f>
        <v>Not Terminated</v>
      </c>
      <c r="H481" t="str">
        <f t="shared" si="15"/>
        <v/>
      </c>
    </row>
    <row r="482" spans="1:8" x14ac:dyDescent="0.25">
      <c r="A482">
        <v>101741</v>
      </c>
      <c r="B482" t="s">
        <v>57</v>
      </c>
      <c r="C482" s="2">
        <v>45920</v>
      </c>
      <c r="D482" t="s">
        <v>542</v>
      </c>
      <c r="E482" t="str">
        <f>_xlfn.XLOOKUP(A482,HR_Roster!$A$2:$A$10001,HR_Roster!$F$2:$F$10001,"no emp found",0)</f>
        <v>Active</v>
      </c>
      <c r="F482" t="str">
        <f t="shared" si="14"/>
        <v>OK</v>
      </c>
      <c r="G482" s="4" t="str">
        <f>IF(E482="Active","Not Terminated",_xlfn.XLOOKUP(A482,HR_Roster!$A$2:$A$10001,HR_Roster!$G$2:$G$10001))</f>
        <v>Not Terminated</v>
      </c>
      <c r="H482" t="str">
        <f t="shared" si="15"/>
        <v/>
      </c>
    </row>
    <row r="483" spans="1:8" x14ac:dyDescent="0.25">
      <c r="A483">
        <v>103954</v>
      </c>
      <c r="B483" t="s">
        <v>73</v>
      </c>
      <c r="C483" s="2">
        <v>45853</v>
      </c>
      <c r="D483" t="s">
        <v>456</v>
      </c>
      <c r="E483" t="str">
        <f>_xlfn.XLOOKUP(A483,HR_Roster!$A$2:$A$10001,HR_Roster!$F$2:$F$10001,"no emp found",0)</f>
        <v>Active</v>
      </c>
      <c r="F483" t="str">
        <f t="shared" si="14"/>
        <v>OK</v>
      </c>
      <c r="G483" s="4" t="str">
        <f>IF(E483="Active","Not Terminated",_xlfn.XLOOKUP(A483,HR_Roster!$A$2:$A$10001,HR_Roster!$G$2:$G$10001))</f>
        <v>Not Terminated</v>
      </c>
      <c r="H483" t="str">
        <f t="shared" si="15"/>
        <v/>
      </c>
    </row>
    <row r="484" spans="1:8" x14ac:dyDescent="0.25">
      <c r="A484">
        <v>100432</v>
      </c>
      <c r="B484" t="s">
        <v>70</v>
      </c>
      <c r="C484" s="2">
        <v>45799</v>
      </c>
      <c r="D484" t="s">
        <v>543</v>
      </c>
      <c r="E484" t="str">
        <f>_xlfn.XLOOKUP(A484,HR_Roster!$A$2:$A$10001,HR_Roster!$F$2:$F$10001,"no emp found",0)</f>
        <v>Active</v>
      </c>
      <c r="F484" t="str">
        <f t="shared" si="14"/>
        <v>OK</v>
      </c>
      <c r="G484" s="4" t="str">
        <f>IF(E484="Active","Not Terminated",_xlfn.XLOOKUP(A484,HR_Roster!$A$2:$A$10001,HR_Roster!$G$2:$G$10001))</f>
        <v>Not Terminated</v>
      </c>
      <c r="H484" t="str">
        <f t="shared" si="15"/>
        <v/>
      </c>
    </row>
    <row r="485" spans="1:8" x14ac:dyDescent="0.25">
      <c r="A485">
        <v>104979</v>
      </c>
      <c r="B485" t="s">
        <v>57</v>
      </c>
      <c r="C485" s="2">
        <v>45879</v>
      </c>
      <c r="D485" t="s">
        <v>544</v>
      </c>
      <c r="E485" t="str">
        <f>_xlfn.XLOOKUP(A485,HR_Roster!$A$2:$A$10001,HR_Roster!$F$2:$F$10001,"no emp found",0)</f>
        <v>Active</v>
      </c>
      <c r="F485" t="str">
        <f t="shared" si="14"/>
        <v>OK</v>
      </c>
      <c r="G485" s="4" t="str">
        <f>IF(E485="Active","Not Terminated",_xlfn.XLOOKUP(A485,HR_Roster!$A$2:$A$10001,HR_Roster!$G$2:$G$10001))</f>
        <v>Not Terminated</v>
      </c>
      <c r="H485" t="str">
        <f t="shared" si="15"/>
        <v/>
      </c>
    </row>
    <row r="486" spans="1:8" x14ac:dyDescent="0.25">
      <c r="A486">
        <v>109805</v>
      </c>
      <c r="B486" t="s">
        <v>61</v>
      </c>
      <c r="C486" s="2">
        <v>45792</v>
      </c>
      <c r="D486" t="s">
        <v>545</v>
      </c>
      <c r="E486" t="str">
        <f>_xlfn.XLOOKUP(A486,HR_Roster!$A$2:$A$10001,HR_Roster!$F$2:$F$10001,"no emp found",0)</f>
        <v>Active</v>
      </c>
      <c r="F486" t="str">
        <f t="shared" si="14"/>
        <v>OK</v>
      </c>
      <c r="G486" s="4" t="str">
        <f>IF(E486="Active","Not Terminated",_xlfn.XLOOKUP(A486,HR_Roster!$A$2:$A$10001,HR_Roster!$G$2:$G$10001))</f>
        <v>Not Terminated</v>
      </c>
      <c r="H486" t="str">
        <f t="shared" si="15"/>
        <v/>
      </c>
    </row>
    <row r="487" spans="1:8" x14ac:dyDescent="0.25">
      <c r="A487">
        <v>108952</v>
      </c>
      <c r="B487" t="s">
        <v>65</v>
      </c>
      <c r="C487" s="2">
        <v>45691</v>
      </c>
      <c r="D487" t="s">
        <v>546</v>
      </c>
      <c r="E487" t="str">
        <f>_xlfn.XLOOKUP(A487,HR_Roster!$A$2:$A$10001,HR_Roster!$F$2:$F$10001,"no emp found",0)</f>
        <v>Active</v>
      </c>
      <c r="F487" t="str">
        <f t="shared" si="14"/>
        <v>OK</v>
      </c>
      <c r="G487" s="4" t="str">
        <f>IF(E487="Active","Not Terminated",_xlfn.XLOOKUP(A487,HR_Roster!$A$2:$A$10001,HR_Roster!$G$2:$G$10001))</f>
        <v>Not Terminated</v>
      </c>
      <c r="H487" t="str">
        <f t="shared" si="15"/>
        <v/>
      </c>
    </row>
    <row r="488" spans="1:8" x14ac:dyDescent="0.25">
      <c r="A488">
        <v>103650</v>
      </c>
      <c r="B488" t="s">
        <v>65</v>
      </c>
      <c r="C488" s="2">
        <v>45973</v>
      </c>
      <c r="D488" t="s">
        <v>547</v>
      </c>
      <c r="E488" t="str">
        <f>_xlfn.XLOOKUP(A488,HR_Roster!$A$2:$A$10001,HR_Roster!$F$2:$F$10001,"no emp found",0)</f>
        <v>Active</v>
      </c>
      <c r="F488" t="str">
        <f t="shared" si="14"/>
        <v>OK</v>
      </c>
      <c r="G488" s="4" t="str">
        <f>IF(E488="Active","Not Terminated",_xlfn.XLOOKUP(A488,HR_Roster!$A$2:$A$10001,HR_Roster!$G$2:$G$10001))</f>
        <v>Not Terminated</v>
      </c>
      <c r="H488" t="str">
        <f t="shared" si="15"/>
        <v/>
      </c>
    </row>
    <row r="489" spans="1:8" x14ac:dyDescent="0.25">
      <c r="A489">
        <v>108103</v>
      </c>
      <c r="B489" t="s">
        <v>73</v>
      </c>
      <c r="C489" s="2">
        <v>45944</v>
      </c>
      <c r="D489" t="s">
        <v>548</v>
      </c>
      <c r="E489" t="str">
        <f>_xlfn.XLOOKUP(A489,HR_Roster!$A$2:$A$10001,HR_Roster!$F$2:$F$10001,"no emp found",0)</f>
        <v>Active</v>
      </c>
      <c r="F489" t="str">
        <f t="shared" si="14"/>
        <v>OK</v>
      </c>
      <c r="G489" s="4" t="str">
        <f>IF(E489="Active","Not Terminated",_xlfn.XLOOKUP(A489,HR_Roster!$A$2:$A$10001,HR_Roster!$G$2:$G$10001))</f>
        <v>Not Terminated</v>
      </c>
      <c r="H489" t="str">
        <f t="shared" si="15"/>
        <v/>
      </c>
    </row>
    <row r="490" spans="1:8" x14ac:dyDescent="0.25">
      <c r="A490">
        <v>101191</v>
      </c>
      <c r="B490" t="s">
        <v>57</v>
      </c>
      <c r="C490" s="2">
        <v>45976</v>
      </c>
      <c r="D490" t="s">
        <v>549</v>
      </c>
      <c r="E490" t="str">
        <f>_xlfn.XLOOKUP(A490,HR_Roster!$A$2:$A$10001,HR_Roster!$F$2:$F$10001,"no emp found",0)</f>
        <v>Active</v>
      </c>
      <c r="F490" t="str">
        <f t="shared" si="14"/>
        <v>OK</v>
      </c>
      <c r="G490" s="4" t="str">
        <f>IF(E490="Active","Not Terminated",_xlfn.XLOOKUP(A490,HR_Roster!$A$2:$A$10001,HR_Roster!$G$2:$G$10001))</f>
        <v>Not Terminated</v>
      </c>
      <c r="H490" t="str">
        <f t="shared" si="15"/>
        <v/>
      </c>
    </row>
    <row r="491" spans="1:8" x14ac:dyDescent="0.25">
      <c r="A491">
        <v>108764</v>
      </c>
      <c r="B491" t="s">
        <v>61</v>
      </c>
      <c r="C491" s="2">
        <v>45963</v>
      </c>
      <c r="D491" t="s">
        <v>550</v>
      </c>
      <c r="E491" t="str">
        <f>_xlfn.XLOOKUP(A491,HR_Roster!$A$2:$A$10001,HR_Roster!$F$2:$F$10001,"no emp found",0)</f>
        <v>Active</v>
      </c>
      <c r="F491" t="str">
        <f t="shared" si="14"/>
        <v>OK</v>
      </c>
      <c r="G491" s="4" t="str">
        <f>IF(E491="Active","Not Terminated",_xlfn.XLOOKUP(A491,HR_Roster!$A$2:$A$10001,HR_Roster!$G$2:$G$10001))</f>
        <v>Not Terminated</v>
      </c>
      <c r="H491" t="str">
        <f t="shared" si="15"/>
        <v/>
      </c>
    </row>
    <row r="492" spans="1:8" x14ac:dyDescent="0.25">
      <c r="A492">
        <v>108201</v>
      </c>
      <c r="B492" t="s">
        <v>57</v>
      </c>
      <c r="C492" s="2">
        <v>45876</v>
      </c>
      <c r="D492" t="s">
        <v>551</v>
      </c>
      <c r="E492" t="str">
        <f>_xlfn.XLOOKUP(A492,HR_Roster!$A$2:$A$10001,HR_Roster!$F$2:$F$10001,"no emp found",0)</f>
        <v>Active</v>
      </c>
      <c r="F492" t="str">
        <f t="shared" si="14"/>
        <v>OK</v>
      </c>
      <c r="G492" s="4" t="str">
        <f>IF(E492="Active","Not Terminated",_xlfn.XLOOKUP(A492,HR_Roster!$A$2:$A$10001,HR_Roster!$G$2:$G$10001))</f>
        <v>Not Terminated</v>
      </c>
      <c r="H492" t="str">
        <f t="shared" si="15"/>
        <v/>
      </c>
    </row>
    <row r="493" spans="1:8" x14ac:dyDescent="0.25">
      <c r="A493">
        <v>106927</v>
      </c>
      <c r="B493" t="s">
        <v>61</v>
      </c>
      <c r="C493" s="2">
        <v>45925</v>
      </c>
      <c r="D493" t="s">
        <v>552</v>
      </c>
      <c r="E493" t="str">
        <f>_xlfn.XLOOKUP(A493,HR_Roster!$A$2:$A$10001,HR_Roster!$F$2:$F$10001,"no emp found",0)</f>
        <v>Active</v>
      </c>
      <c r="F493" t="str">
        <f t="shared" si="14"/>
        <v>OK</v>
      </c>
      <c r="G493" s="4" t="str">
        <f>IF(E493="Active","Not Terminated",_xlfn.XLOOKUP(A493,HR_Roster!$A$2:$A$10001,HR_Roster!$G$2:$G$10001))</f>
        <v>Not Terminated</v>
      </c>
      <c r="H493" t="str">
        <f t="shared" si="15"/>
        <v/>
      </c>
    </row>
    <row r="494" spans="1:8" x14ac:dyDescent="0.25">
      <c r="A494">
        <v>104776</v>
      </c>
      <c r="B494" t="s">
        <v>61</v>
      </c>
      <c r="C494" s="2">
        <v>45815</v>
      </c>
      <c r="D494" t="s">
        <v>553</v>
      </c>
      <c r="E494" t="str">
        <f>_xlfn.XLOOKUP(A494,HR_Roster!$A$2:$A$10001,HR_Roster!$F$2:$F$10001,"no emp found",0)</f>
        <v>Active</v>
      </c>
      <c r="F494" t="str">
        <f t="shared" si="14"/>
        <v>OK</v>
      </c>
      <c r="G494" s="4" t="str">
        <f>IF(E494="Active","Not Terminated",_xlfn.XLOOKUP(A494,HR_Roster!$A$2:$A$10001,HR_Roster!$G$2:$G$10001))</f>
        <v>Not Terminated</v>
      </c>
      <c r="H494" t="str">
        <f t="shared" si="15"/>
        <v/>
      </c>
    </row>
    <row r="495" spans="1:8" x14ac:dyDescent="0.25">
      <c r="A495">
        <v>106991</v>
      </c>
      <c r="B495" t="s">
        <v>61</v>
      </c>
      <c r="C495" s="2">
        <v>45857</v>
      </c>
      <c r="D495" t="s">
        <v>554</v>
      </c>
      <c r="E495" t="str">
        <f>_xlfn.XLOOKUP(A495,HR_Roster!$A$2:$A$10001,HR_Roster!$F$2:$F$10001,"no emp found",0)</f>
        <v>Active</v>
      </c>
      <c r="F495" t="str">
        <f t="shared" si="14"/>
        <v>OK</v>
      </c>
      <c r="G495" s="4" t="str">
        <f>IF(E495="Active","Not Terminated",_xlfn.XLOOKUP(A495,HR_Roster!$A$2:$A$10001,HR_Roster!$G$2:$G$10001))</f>
        <v>Not Terminated</v>
      </c>
      <c r="H495" t="str">
        <f t="shared" si="15"/>
        <v/>
      </c>
    </row>
    <row r="496" spans="1:8" x14ac:dyDescent="0.25">
      <c r="A496">
        <v>107645</v>
      </c>
      <c r="B496" t="s">
        <v>59</v>
      </c>
      <c r="C496" s="2">
        <v>46008</v>
      </c>
      <c r="D496" t="s">
        <v>555</v>
      </c>
      <c r="E496" t="str">
        <f>_xlfn.XLOOKUP(A496,HR_Roster!$A$2:$A$10001,HR_Roster!$F$2:$F$10001,"no emp found",0)</f>
        <v>Active</v>
      </c>
      <c r="F496" t="str">
        <f t="shared" si="14"/>
        <v>OK</v>
      </c>
      <c r="G496" s="4" t="str">
        <f>IF(E496="Active","Not Terminated",_xlfn.XLOOKUP(A496,HR_Roster!$A$2:$A$10001,HR_Roster!$G$2:$G$10001))</f>
        <v>Not Terminated</v>
      </c>
      <c r="H496" t="str">
        <f t="shared" si="15"/>
        <v/>
      </c>
    </row>
    <row r="497" spans="1:8" x14ac:dyDescent="0.25">
      <c r="A497">
        <v>104560</v>
      </c>
      <c r="B497" t="s">
        <v>61</v>
      </c>
      <c r="C497" s="2">
        <v>45741</v>
      </c>
      <c r="D497" t="s">
        <v>556</v>
      </c>
      <c r="E497" t="str">
        <f>_xlfn.XLOOKUP(A497,HR_Roster!$A$2:$A$10001,HR_Roster!$F$2:$F$10001,"no emp found",0)</f>
        <v>Active</v>
      </c>
      <c r="F497" t="str">
        <f t="shared" si="14"/>
        <v>OK</v>
      </c>
      <c r="G497" s="4" t="str">
        <f>IF(E497="Active","Not Terminated",_xlfn.XLOOKUP(A497,HR_Roster!$A$2:$A$10001,HR_Roster!$G$2:$G$10001))</f>
        <v>Not Terminated</v>
      </c>
      <c r="H497" t="str">
        <f t="shared" si="15"/>
        <v/>
      </c>
    </row>
    <row r="498" spans="1:8" x14ac:dyDescent="0.25">
      <c r="A498">
        <v>107681</v>
      </c>
      <c r="B498" t="s">
        <v>73</v>
      </c>
      <c r="C498" s="2">
        <v>45683</v>
      </c>
      <c r="D498" t="s">
        <v>557</v>
      </c>
      <c r="E498" t="str">
        <f>_xlfn.XLOOKUP(A498,HR_Roster!$A$2:$A$10001,HR_Roster!$F$2:$F$10001,"no emp found",0)</f>
        <v>Active</v>
      </c>
      <c r="F498" t="str">
        <f t="shared" si="14"/>
        <v>OK</v>
      </c>
      <c r="G498" s="4" t="str">
        <f>IF(E498="Active","Not Terminated",_xlfn.XLOOKUP(A498,HR_Roster!$A$2:$A$10001,HR_Roster!$G$2:$G$10001))</f>
        <v>Not Terminated</v>
      </c>
      <c r="H498" t="str">
        <f t="shared" si="15"/>
        <v/>
      </c>
    </row>
    <row r="499" spans="1:8" x14ac:dyDescent="0.25">
      <c r="A499">
        <v>105609</v>
      </c>
      <c r="B499" t="s">
        <v>57</v>
      </c>
      <c r="C499" s="2">
        <v>45923</v>
      </c>
      <c r="D499" t="s">
        <v>558</v>
      </c>
      <c r="E499" t="str">
        <f>_xlfn.XLOOKUP(A499,HR_Roster!$A$2:$A$10001,HR_Roster!$F$2:$F$10001,"no emp found",0)</f>
        <v>Active</v>
      </c>
      <c r="F499" t="str">
        <f t="shared" si="14"/>
        <v>OK</v>
      </c>
      <c r="G499" s="4" t="str">
        <f>IF(E499="Active","Not Terminated",_xlfn.XLOOKUP(A499,HR_Roster!$A$2:$A$10001,HR_Roster!$G$2:$G$10001))</f>
        <v>Not Terminated</v>
      </c>
      <c r="H499" t="str">
        <f t="shared" si="15"/>
        <v/>
      </c>
    </row>
    <row r="500" spans="1:8" x14ac:dyDescent="0.25">
      <c r="A500">
        <v>109083</v>
      </c>
      <c r="B500" t="s">
        <v>65</v>
      </c>
      <c r="C500" s="2">
        <v>45736</v>
      </c>
      <c r="D500" t="s">
        <v>559</v>
      </c>
      <c r="E500" t="str">
        <f>_xlfn.XLOOKUP(A500,HR_Roster!$A$2:$A$10001,HR_Roster!$F$2:$F$10001,"no emp found",0)</f>
        <v>Active</v>
      </c>
      <c r="F500" t="str">
        <f t="shared" si="14"/>
        <v>OK</v>
      </c>
      <c r="G500" s="4" t="str">
        <f>IF(E500="Active","Not Terminated",_xlfn.XLOOKUP(A500,HR_Roster!$A$2:$A$10001,HR_Roster!$G$2:$G$10001))</f>
        <v>Not Terminated</v>
      </c>
      <c r="H500" t="str">
        <f t="shared" si="15"/>
        <v/>
      </c>
    </row>
    <row r="501" spans="1:8" x14ac:dyDescent="0.25">
      <c r="A501">
        <v>104178</v>
      </c>
      <c r="B501" t="s">
        <v>57</v>
      </c>
      <c r="C501" s="2">
        <v>45977</v>
      </c>
      <c r="D501" t="s">
        <v>560</v>
      </c>
      <c r="E501" t="str">
        <f>_xlfn.XLOOKUP(A501,HR_Roster!$A$2:$A$10001,HR_Roster!$F$2:$F$10001,"no emp found",0)</f>
        <v>Active</v>
      </c>
      <c r="F501" t="str">
        <f t="shared" si="14"/>
        <v>OK</v>
      </c>
      <c r="G501" s="4" t="str">
        <f>IF(E501="Active","Not Terminated",_xlfn.XLOOKUP(A501,HR_Roster!$A$2:$A$10001,HR_Roster!$G$2:$G$10001))</f>
        <v>Not Terminated</v>
      </c>
      <c r="H501" t="str">
        <f t="shared" si="15"/>
        <v/>
      </c>
    </row>
    <row r="502" spans="1:8" x14ac:dyDescent="0.25">
      <c r="A502">
        <v>109657</v>
      </c>
      <c r="B502" t="s">
        <v>65</v>
      </c>
      <c r="C502" s="2">
        <v>46017</v>
      </c>
      <c r="D502" t="s">
        <v>561</v>
      </c>
      <c r="E502" t="str">
        <f>_xlfn.XLOOKUP(A502,HR_Roster!$A$2:$A$10001,HR_Roster!$F$2:$F$10001,"no emp found",0)</f>
        <v>Active</v>
      </c>
      <c r="F502" t="str">
        <f t="shared" si="14"/>
        <v>OK</v>
      </c>
      <c r="G502" s="4" t="str">
        <f>IF(E502="Active","Not Terminated",_xlfn.XLOOKUP(A502,HR_Roster!$A$2:$A$10001,HR_Roster!$G$2:$G$10001))</f>
        <v>Not Terminated</v>
      </c>
      <c r="H502" t="str">
        <f t="shared" si="15"/>
        <v/>
      </c>
    </row>
    <row r="503" spans="1:8" x14ac:dyDescent="0.25">
      <c r="A503">
        <v>102895</v>
      </c>
      <c r="B503" t="s">
        <v>61</v>
      </c>
      <c r="C503" s="2">
        <v>45803</v>
      </c>
      <c r="D503" t="s">
        <v>562</v>
      </c>
      <c r="E503" t="str">
        <f>_xlfn.XLOOKUP(A503,HR_Roster!$A$2:$A$10001,HR_Roster!$F$2:$F$10001,"no emp found",0)</f>
        <v>Active</v>
      </c>
      <c r="F503" t="str">
        <f t="shared" si="14"/>
        <v>OK</v>
      </c>
      <c r="G503" s="4" t="str">
        <f>IF(E503="Active","Not Terminated",_xlfn.XLOOKUP(A503,HR_Roster!$A$2:$A$10001,HR_Roster!$G$2:$G$10001))</f>
        <v>Not Terminated</v>
      </c>
      <c r="H503" t="str">
        <f t="shared" si="15"/>
        <v/>
      </c>
    </row>
    <row r="504" spans="1:8" x14ac:dyDescent="0.25">
      <c r="A504">
        <v>100963</v>
      </c>
      <c r="B504" t="s">
        <v>61</v>
      </c>
      <c r="C504" s="2">
        <v>45759</v>
      </c>
      <c r="D504" t="s">
        <v>563</v>
      </c>
      <c r="E504" t="str">
        <f>_xlfn.XLOOKUP(A504,HR_Roster!$A$2:$A$10001,HR_Roster!$F$2:$F$10001,"no emp found",0)</f>
        <v>Active</v>
      </c>
      <c r="F504" t="str">
        <f t="shared" si="14"/>
        <v>OK</v>
      </c>
      <c r="G504" s="4" t="str">
        <f>IF(E504="Active","Not Terminated",_xlfn.XLOOKUP(A504,HR_Roster!$A$2:$A$10001,HR_Roster!$G$2:$G$10001))</f>
        <v>Not Terminated</v>
      </c>
      <c r="H504" t="str">
        <f t="shared" si="15"/>
        <v/>
      </c>
    </row>
    <row r="505" spans="1:8" x14ac:dyDescent="0.25">
      <c r="A505">
        <v>108519</v>
      </c>
      <c r="B505" t="s">
        <v>61</v>
      </c>
      <c r="C505" s="2">
        <v>45869</v>
      </c>
      <c r="D505" t="s">
        <v>564</v>
      </c>
      <c r="E505" t="str">
        <f>_xlfn.XLOOKUP(A505,HR_Roster!$A$2:$A$10001,HR_Roster!$F$2:$F$10001,"no emp found",0)</f>
        <v>Active</v>
      </c>
      <c r="F505" t="str">
        <f t="shared" si="14"/>
        <v>OK</v>
      </c>
      <c r="G505" s="4" t="str">
        <f>IF(E505="Active","Not Terminated",_xlfn.XLOOKUP(A505,HR_Roster!$A$2:$A$10001,HR_Roster!$G$2:$G$10001))</f>
        <v>Not Terminated</v>
      </c>
      <c r="H505" t="str">
        <f t="shared" si="15"/>
        <v/>
      </c>
    </row>
    <row r="506" spans="1:8" x14ac:dyDescent="0.25">
      <c r="A506">
        <v>109659</v>
      </c>
      <c r="B506" t="s">
        <v>59</v>
      </c>
      <c r="C506" s="2">
        <v>45880</v>
      </c>
      <c r="D506" t="s">
        <v>565</v>
      </c>
      <c r="E506" t="str">
        <f>_xlfn.XLOOKUP(A506,HR_Roster!$A$2:$A$10001,HR_Roster!$F$2:$F$10001,"no emp found",0)</f>
        <v>Terminated</v>
      </c>
      <c r="F506" t="str">
        <f t="shared" si="14"/>
        <v>Suspicious Login</v>
      </c>
      <c r="G506" s="4">
        <f>IF(E506="Active","Not Terminated",_xlfn.XLOOKUP(A506,HR_Roster!$A$2:$A$10001,HR_Roster!$G$2:$G$10001))</f>
        <v>44183</v>
      </c>
      <c r="H506">
        <f t="shared" si="15"/>
        <v>1697</v>
      </c>
    </row>
    <row r="507" spans="1:8" x14ac:dyDescent="0.25">
      <c r="A507">
        <v>105081</v>
      </c>
      <c r="B507" t="s">
        <v>65</v>
      </c>
      <c r="C507" s="2">
        <v>45970</v>
      </c>
      <c r="D507" t="s">
        <v>566</v>
      </c>
      <c r="E507" t="str">
        <f>_xlfn.XLOOKUP(A507,HR_Roster!$A$2:$A$10001,HR_Roster!$F$2:$F$10001,"no emp found",0)</f>
        <v>Active</v>
      </c>
      <c r="F507" t="str">
        <f t="shared" si="14"/>
        <v>OK</v>
      </c>
      <c r="G507" s="4" t="str">
        <f>IF(E507="Active","Not Terminated",_xlfn.XLOOKUP(A507,HR_Roster!$A$2:$A$10001,HR_Roster!$G$2:$G$10001))</f>
        <v>Not Terminated</v>
      </c>
      <c r="H507" t="str">
        <f t="shared" si="15"/>
        <v/>
      </c>
    </row>
    <row r="508" spans="1:8" x14ac:dyDescent="0.25">
      <c r="A508">
        <v>107672</v>
      </c>
      <c r="B508" t="s">
        <v>65</v>
      </c>
      <c r="C508" s="2">
        <v>45872</v>
      </c>
      <c r="D508" t="s">
        <v>567</v>
      </c>
      <c r="E508" t="str">
        <f>_xlfn.XLOOKUP(A508,HR_Roster!$A$2:$A$10001,HR_Roster!$F$2:$F$10001,"no emp found",0)</f>
        <v>Active</v>
      </c>
      <c r="F508" t="str">
        <f t="shared" si="14"/>
        <v>OK</v>
      </c>
      <c r="G508" s="4" t="str">
        <f>IF(E508="Active","Not Terminated",_xlfn.XLOOKUP(A508,HR_Roster!$A$2:$A$10001,HR_Roster!$G$2:$G$10001))</f>
        <v>Not Terminated</v>
      </c>
      <c r="H508" t="str">
        <f t="shared" si="15"/>
        <v/>
      </c>
    </row>
    <row r="509" spans="1:8" x14ac:dyDescent="0.25">
      <c r="A509">
        <v>101648</v>
      </c>
      <c r="B509" t="s">
        <v>65</v>
      </c>
      <c r="C509" s="2">
        <v>45970</v>
      </c>
      <c r="D509" t="s">
        <v>568</v>
      </c>
      <c r="E509" t="str">
        <f>_xlfn.XLOOKUP(A509,HR_Roster!$A$2:$A$10001,HR_Roster!$F$2:$F$10001,"no emp found",0)</f>
        <v>Active</v>
      </c>
      <c r="F509" t="str">
        <f t="shared" si="14"/>
        <v>OK</v>
      </c>
      <c r="G509" s="4" t="str">
        <f>IF(E509="Active","Not Terminated",_xlfn.XLOOKUP(A509,HR_Roster!$A$2:$A$10001,HR_Roster!$G$2:$G$10001))</f>
        <v>Not Terminated</v>
      </c>
      <c r="H509" t="str">
        <f t="shared" si="15"/>
        <v/>
      </c>
    </row>
    <row r="510" spans="1:8" x14ac:dyDescent="0.25">
      <c r="A510">
        <v>105673</v>
      </c>
      <c r="B510" t="s">
        <v>59</v>
      </c>
      <c r="C510" s="2">
        <v>45917</v>
      </c>
      <c r="D510" t="s">
        <v>569</v>
      </c>
      <c r="E510" t="str">
        <f>_xlfn.XLOOKUP(A510,HR_Roster!$A$2:$A$10001,HR_Roster!$F$2:$F$10001,"no emp found",0)</f>
        <v>Active</v>
      </c>
      <c r="F510" t="str">
        <f t="shared" si="14"/>
        <v>OK</v>
      </c>
      <c r="G510" s="4" t="str">
        <f>IF(E510="Active","Not Terminated",_xlfn.XLOOKUP(A510,HR_Roster!$A$2:$A$10001,HR_Roster!$G$2:$G$10001))</f>
        <v>Not Terminated</v>
      </c>
      <c r="H510" t="str">
        <f t="shared" si="15"/>
        <v/>
      </c>
    </row>
    <row r="511" spans="1:8" x14ac:dyDescent="0.25">
      <c r="A511">
        <v>105946</v>
      </c>
      <c r="B511" t="s">
        <v>73</v>
      </c>
      <c r="C511" s="2">
        <v>45696</v>
      </c>
      <c r="D511" t="s">
        <v>570</v>
      </c>
      <c r="E511" t="str">
        <f>_xlfn.XLOOKUP(A511,HR_Roster!$A$2:$A$10001,HR_Roster!$F$2:$F$10001,"no emp found",0)</f>
        <v>Active</v>
      </c>
      <c r="F511" t="str">
        <f t="shared" si="14"/>
        <v>OK</v>
      </c>
      <c r="G511" s="4" t="str">
        <f>IF(E511="Active","Not Terminated",_xlfn.XLOOKUP(A511,HR_Roster!$A$2:$A$10001,HR_Roster!$G$2:$G$10001))</f>
        <v>Not Terminated</v>
      </c>
      <c r="H511" t="str">
        <f t="shared" si="15"/>
        <v/>
      </c>
    </row>
    <row r="512" spans="1:8" x14ac:dyDescent="0.25">
      <c r="A512">
        <v>101356</v>
      </c>
      <c r="B512" t="s">
        <v>59</v>
      </c>
      <c r="C512" s="2">
        <v>45663</v>
      </c>
      <c r="D512" t="s">
        <v>571</v>
      </c>
      <c r="E512" t="str">
        <f>_xlfn.XLOOKUP(A512,HR_Roster!$A$2:$A$10001,HR_Roster!$F$2:$F$10001,"no emp found",0)</f>
        <v>Active</v>
      </c>
      <c r="F512" t="str">
        <f t="shared" si="14"/>
        <v>OK</v>
      </c>
      <c r="G512" s="4" t="str">
        <f>IF(E512="Active","Not Terminated",_xlfn.XLOOKUP(A512,HR_Roster!$A$2:$A$10001,HR_Roster!$G$2:$G$10001))</f>
        <v>Not Terminated</v>
      </c>
      <c r="H512" t="str">
        <f t="shared" si="15"/>
        <v/>
      </c>
    </row>
    <row r="513" spans="1:8" x14ac:dyDescent="0.25">
      <c r="A513">
        <v>106612</v>
      </c>
      <c r="B513" t="s">
        <v>59</v>
      </c>
      <c r="C513" s="2">
        <v>45776</v>
      </c>
      <c r="D513" t="s">
        <v>572</v>
      </c>
      <c r="E513" t="str">
        <f>_xlfn.XLOOKUP(A513,HR_Roster!$A$2:$A$10001,HR_Roster!$F$2:$F$10001,"no emp found",0)</f>
        <v>Active</v>
      </c>
      <c r="F513" t="str">
        <f t="shared" si="14"/>
        <v>OK</v>
      </c>
      <c r="G513" s="4" t="str">
        <f>IF(E513="Active","Not Terminated",_xlfn.XLOOKUP(A513,HR_Roster!$A$2:$A$10001,HR_Roster!$G$2:$G$10001))</f>
        <v>Not Terminated</v>
      </c>
      <c r="H513" t="str">
        <f t="shared" si="15"/>
        <v/>
      </c>
    </row>
    <row r="514" spans="1:8" x14ac:dyDescent="0.25">
      <c r="A514">
        <v>102194</v>
      </c>
      <c r="B514" t="s">
        <v>70</v>
      </c>
      <c r="C514" s="2">
        <v>45732</v>
      </c>
      <c r="D514" t="s">
        <v>573</v>
      </c>
      <c r="E514" t="str">
        <f>_xlfn.XLOOKUP(A514,HR_Roster!$A$2:$A$10001,HR_Roster!$F$2:$F$10001,"no emp found",0)</f>
        <v>Active</v>
      </c>
      <c r="F514" t="str">
        <f t="shared" si="14"/>
        <v>OK</v>
      </c>
      <c r="G514" s="4" t="str">
        <f>IF(E514="Active","Not Terminated",_xlfn.XLOOKUP(A514,HR_Roster!$A$2:$A$10001,HR_Roster!$G$2:$G$10001))</f>
        <v>Not Terminated</v>
      </c>
      <c r="H514" t="str">
        <f t="shared" si="15"/>
        <v/>
      </c>
    </row>
    <row r="515" spans="1:8" x14ac:dyDescent="0.25">
      <c r="A515">
        <v>107968</v>
      </c>
      <c r="B515" t="s">
        <v>70</v>
      </c>
      <c r="C515" s="2">
        <v>46015</v>
      </c>
      <c r="D515" t="s">
        <v>574</v>
      </c>
      <c r="E515" t="str">
        <f>_xlfn.XLOOKUP(A515,HR_Roster!$A$2:$A$10001,HR_Roster!$F$2:$F$10001,"no emp found",0)</f>
        <v>Active</v>
      </c>
      <c r="F515" t="str">
        <f t="shared" ref="F515:F578" si="16">IF(AND(E515="Terminated",C515&gt;G515),"Suspicious Login","OK")</f>
        <v>OK</v>
      </c>
      <c r="G515" s="4" t="str">
        <f>IF(E515="Active","Not Terminated",_xlfn.XLOOKUP(A515,HR_Roster!$A$2:$A$10001,HR_Roster!$G$2:$G$10001))</f>
        <v>Not Terminated</v>
      </c>
      <c r="H515" t="str">
        <f t="shared" ref="H515:H578" si="17">IF(F515="Suspicious Login",C515-G515,"")</f>
        <v/>
      </c>
    </row>
    <row r="516" spans="1:8" x14ac:dyDescent="0.25">
      <c r="A516">
        <v>105364</v>
      </c>
      <c r="B516" t="s">
        <v>65</v>
      </c>
      <c r="C516" s="2">
        <v>45953</v>
      </c>
      <c r="D516" t="s">
        <v>575</v>
      </c>
      <c r="E516" t="str">
        <f>_xlfn.XLOOKUP(A516,HR_Roster!$A$2:$A$10001,HR_Roster!$F$2:$F$10001,"no emp found",0)</f>
        <v>Active</v>
      </c>
      <c r="F516" t="str">
        <f t="shared" si="16"/>
        <v>OK</v>
      </c>
      <c r="G516" s="4" t="str">
        <f>IF(E516="Active","Not Terminated",_xlfn.XLOOKUP(A516,HR_Roster!$A$2:$A$10001,HR_Roster!$G$2:$G$10001))</f>
        <v>Not Terminated</v>
      </c>
      <c r="H516" t="str">
        <f t="shared" si="17"/>
        <v/>
      </c>
    </row>
    <row r="517" spans="1:8" x14ac:dyDescent="0.25">
      <c r="A517">
        <v>102711</v>
      </c>
      <c r="B517" t="s">
        <v>73</v>
      </c>
      <c r="C517" s="2">
        <v>45874</v>
      </c>
      <c r="D517" t="s">
        <v>576</v>
      </c>
      <c r="E517" t="str">
        <f>_xlfn.XLOOKUP(A517,HR_Roster!$A$2:$A$10001,HR_Roster!$F$2:$F$10001,"no emp found",0)</f>
        <v>Active</v>
      </c>
      <c r="F517" t="str">
        <f t="shared" si="16"/>
        <v>OK</v>
      </c>
      <c r="G517" s="4" t="str">
        <f>IF(E517="Active","Not Terminated",_xlfn.XLOOKUP(A517,HR_Roster!$A$2:$A$10001,HR_Roster!$G$2:$G$10001))</f>
        <v>Not Terminated</v>
      </c>
      <c r="H517" t="str">
        <f t="shared" si="17"/>
        <v/>
      </c>
    </row>
    <row r="518" spans="1:8" x14ac:dyDescent="0.25">
      <c r="A518">
        <v>105905</v>
      </c>
      <c r="B518" t="s">
        <v>65</v>
      </c>
      <c r="C518" s="2">
        <v>45847</v>
      </c>
      <c r="D518" t="s">
        <v>577</v>
      </c>
      <c r="E518" t="str">
        <f>_xlfn.XLOOKUP(A518,HR_Roster!$A$2:$A$10001,HR_Roster!$F$2:$F$10001,"no emp found",0)</f>
        <v>Active</v>
      </c>
      <c r="F518" t="str">
        <f t="shared" si="16"/>
        <v>OK</v>
      </c>
      <c r="G518" s="4" t="str">
        <f>IF(E518="Active","Not Terminated",_xlfn.XLOOKUP(A518,HR_Roster!$A$2:$A$10001,HR_Roster!$G$2:$G$10001))</f>
        <v>Not Terminated</v>
      </c>
      <c r="H518" t="str">
        <f t="shared" si="17"/>
        <v/>
      </c>
    </row>
    <row r="519" spans="1:8" x14ac:dyDescent="0.25">
      <c r="A519">
        <v>104559</v>
      </c>
      <c r="B519" t="s">
        <v>73</v>
      </c>
      <c r="C519" s="2">
        <v>45789</v>
      </c>
      <c r="D519" t="s">
        <v>578</v>
      </c>
      <c r="E519" t="str">
        <f>_xlfn.XLOOKUP(A519,HR_Roster!$A$2:$A$10001,HR_Roster!$F$2:$F$10001,"no emp found",0)</f>
        <v>Active</v>
      </c>
      <c r="F519" t="str">
        <f t="shared" si="16"/>
        <v>OK</v>
      </c>
      <c r="G519" s="4" t="str">
        <f>IF(E519="Active","Not Terminated",_xlfn.XLOOKUP(A519,HR_Roster!$A$2:$A$10001,HR_Roster!$G$2:$G$10001))</f>
        <v>Not Terminated</v>
      </c>
      <c r="H519" t="str">
        <f t="shared" si="17"/>
        <v/>
      </c>
    </row>
    <row r="520" spans="1:8" x14ac:dyDescent="0.25">
      <c r="A520">
        <v>101498</v>
      </c>
      <c r="B520" t="s">
        <v>73</v>
      </c>
      <c r="C520" s="2">
        <v>45781</v>
      </c>
      <c r="D520" t="s">
        <v>579</v>
      </c>
      <c r="E520" t="str">
        <f>_xlfn.XLOOKUP(A520,HR_Roster!$A$2:$A$10001,HR_Roster!$F$2:$F$10001,"no emp found",0)</f>
        <v>Active</v>
      </c>
      <c r="F520" t="str">
        <f t="shared" si="16"/>
        <v>OK</v>
      </c>
      <c r="G520" s="4" t="str">
        <f>IF(E520="Active","Not Terminated",_xlfn.XLOOKUP(A520,HR_Roster!$A$2:$A$10001,HR_Roster!$G$2:$G$10001))</f>
        <v>Not Terminated</v>
      </c>
      <c r="H520" t="str">
        <f t="shared" si="17"/>
        <v/>
      </c>
    </row>
    <row r="521" spans="1:8" x14ac:dyDescent="0.25">
      <c r="A521">
        <v>101921</v>
      </c>
      <c r="B521" t="s">
        <v>65</v>
      </c>
      <c r="C521" s="2">
        <v>45719</v>
      </c>
      <c r="D521" t="s">
        <v>580</v>
      </c>
      <c r="E521" t="str">
        <f>_xlfn.XLOOKUP(A521,HR_Roster!$A$2:$A$10001,HR_Roster!$F$2:$F$10001,"no emp found",0)</f>
        <v>Active</v>
      </c>
      <c r="F521" t="str">
        <f t="shared" si="16"/>
        <v>OK</v>
      </c>
      <c r="G521" s="4" t="str">
        <f>IF(E521="Active","Not Terminated",_xlfn.XLOOKUP(A521,HR_Roster!$A$2:$A$10001,HR_Roster!$G$2:$G$10001))</f>
        <v>Not Terminated</v>
      </c>
      <c r="H521" t="str">
        <f t="shared" si="17"/>
        <v/>
      </c>
    </row>
    <row r="522" spans="1:8" x14ac:dyDescent="0.25">
      <c r="A522">
        <v>105553</v>
      </c>
      <c r="B522" t="s">
        <v>70</v>
      </c>
      <c r="C522" s="2">
        <v>45902</v>
      </c>
      <c r="D522" t="s">
        <v>581</v>
      </c>
      <c r="E522" t="str">
        <f>_xlfn.XLOOKUP(A522,HR_Roster!$A$2:$A$10001,HR_Roster!$F$2:$F$10001,"no emp found",0)</f>
        <v>Active</v>
      </c>
      <c r="F522" t="str">
        <f t="shared" si="16"/>
        <v>OK</v>
      </c>
      <c r="G522" s="4" t="str">
        <f>IF(E522="Active","Not Terminated",_xlfn.XLOOKUP(A522,HR_Roster!$A$2:$A$10001,HR_Roster!$G$2:$G$10001))</f>
        <v>Not Terminated</v>
      </c>
      <c r="H522" t="str">
        <f t="shared" si="17"/>
        <v/>
      </c>
    </row>
    <row r="523" spans="1:8" x14ac:dyDescent="0.25">
      <c r="A523">
        <v>101633</v>
      </c>
      <c r="B523" t="s">
        <v>65</v>
      </c>
      <c r="C523" s="2">
        <v>46002</v>
      </c>
      <c r="D523" t="s">
        <v>582</v>
      </c>
      <c r="E523" t="str">
        <f>_xlfn.XLOOKUP(A523,HR_Roster!$A$2:$A$10001,HR_Roster!$F$2:$F$10001,"no emp found",0)</f>
        <v>Active</v>
      </c>
      <c r="F523" t="str">
        <f t="shared" si="16"/>
        <v>OK</v>
      </c>
      <c r="G523" s="4" t="str">
        <f>IF(E523="Active","Not Terminated",_xlfn.XLOOKUP(A523,HR_Roster!$A$2:$A$10001,HR_Roster!$G$2:$G$10001))</f>
        <v>Not Terminated</v>
      </c>
      <c r="H523" t="str">
        <f t="shared" si="17"/>
        <v/>
      </c>
    </row>
    <row r="524" spans="1:8" x14ac:dyDescent="0.25">
      <c r="A524">
        <v>101682</v>
      </c>
      <c r="B524" t="s">
        <v>73</v>
      </c>
      <c r="C524" s="2">
        <v>45765</v>
      </c>
      <c r="D524" t="s">
        <v>583</v>
      </c>
      <c r="E524" t="str">
        <f>_xlfn.XLOOKUP(A524,HR_Roster!$A$2:$A$10001,HR_Roster!$F$2:$F$10001,"no emp found",0)</f>
        <v>Active</v>
      </c>
      <c r="F524" t="str">
        <f t="shared" si="16"/>
        <v>OK</v>
      </c>
      <c r="G524" s="4" t="str">
        <f>IF(E524="Active","Not Terminated",_xlfn.XLOOKUP(A524,HR_Roster!$A$2:$A$10001,HR_Roster!$G$2:$G$10001))</f>
        <v>Not Terminated</v>
      </c>
      <c r="H524" t="str">
        <f t="shared" si="17"/>
        <v/>
      </c>
    </row>
    <row r="525" spans="1:8" x14ac:dyDescent="0.25">
      <c r="A525">
        <v>105940</v>
      </c>
      <c r="B525" t="s">
        <v>59</v>
      </c>
      <c r="C525" s="2">
        <v>45846</v>
      </c>
      <c r="D525" t="s">
        <v>584</v>
      </c>
      <c r="E525" t="str">
        <f>_xlfn.XLOOKUP(A525,HR_Roster!$A$2:$A$10001,HR_Roster!$F$2:$F$10001,"no emp found",0)</f>
        <v>Active</v>
      </c>
      <c r="F525" t="str">
        <f t="shared" si="16"/>
        <v>OK</v>
      </c>
      <c r="G525" s="4" t="str">
        <f>IF(E525="Active","Not Terminated",_xlfn.XLOOKUP(A525,HR_Roster!$A$2:$A$10001,HR_Roster!$G$2:$G$10001))</f>
        <v>Not Terminated</v>
      </c>
      <c r="H525" t="str">
        <f t="shared" si="17"/>
        <v/>
      </c>
    </row>
    <row r="526" spans="1:8" x14ac:dyDescent="0.25">
      <c r="A526">
        <v>103356</v>
      </c>
      <c r="B526" t="s">
        <v>65</v>
      </c>
      <c r="C526" s="2">
        <v>45898</v>
      </c>
      <c r="D526" t="s">
        <v>585</v>
      </c>
      <c r="E526" t="str">
        <f>_xlfn.XLOOKUP(A526,HR_Roster!$A$2:$A$10001,HR_Roster!$F$2:$F$10001,"no emp found",0)</f>
        <v>Active</v>
      </c>
      <c r="F526" t="str">
        <f t="shared" si="16"/>
        <v>OK</v>
      </c>
      <c r="G526" s="4" t="str">
        <f>IF(E526="Active","Not Terminated",_xlfn.XLOOKUP(A526,HR_Roster!$A$2:$A$10001,HR_Roster!$G$2:$G$10001))</f>
        <v>Not Terminated</v>
      </c>
      <c r="H526" t="str">
        <f t="shared" si="17"/>
        <v/>
      </c>
    </row>
    <row r="527" spans="1:8" x14ac:dyDescent="0.25">
      <c r="A527">
        <v>103535</v>
      </c>
      <c r="B527" t="s">
        <v>70</v>
      </c>
      <c r="C527" s="2">
        <v>45970</v>
      </c>
      <c r="D527" t="s">
        <v>586</v>
      </c>
      <c r="E527" t="str">
        <f>_xlfn.XLOOKUP(A527,HR_Roster!$A$2:$A$10001,HR_Roster!$F$2:$F$10001,"no emp found",0)</f>
        <v>Active</v>
      </c>
      <c r="F527" t="str">
        <f t="shared" si="16"/>
        <v>OK</v>
      </c>
      <c r="G527" s="4" t="str">
        <f>IF(E527="Active","Not Terminated",_xlfn.XLOOKUP(A527,HR_Roster!$A$2:$A$10001,HR_Roster!$G$2:$G$10001))</f>
        <v>Not Terminated</v>
      </c>
      <c r="H527" t="str">
        <f t="shared" si="17"/>
        <v/>
      </c>
    </row>
    <row r="528" spans="1:8" x14ac:dyDescent="0.25">
      <c r="A528">
        <v>107584</v>
      </c>
      <c r="B528" t="s">
        <v>59</v>
      </c>
      <c r="C528" s="2">
        <v>45821</v>
      </c>
      <c r="D528" t="s">
        <v>587</v>
      </c>
      <c r="E528" t="str">
        <f>_xlfn.XLOOKUP(A528,HR_Roster!$A$2:$A$10001,HR_Roster!$F$2:$F$10001,"no emp found",0)</f>
        <v>Active</v>
      </c>
      <c r="F528" t="str">
        <f t="shared" si="16"/>
        <v>OK</v>
      </c>
      <c r="G528" s="4" t="str">
        <f>IF(E528="Active","Not Terminated",_xlfn.XLOOKUP(A528,HR_Roster!$A$2:$A$10001,HR_Roster!$G$2:$G$10001))</f>
        <v>Not Terminated</v>
      </c>
      <c r="H528" t="str">
        <f t="shared" si="17"/>
        <v/>
      </c>
    </row>
    <row r="529" spans="1:8" x14ac:dyDescent="0.25">
      <c r="A529">
        <v>102452</v>
      </c>
      <c r="B529" t="s">
        <v>57</v>
      </c>
      <c r="C529" s="2">
        <v>46006</v>
      </c>
      <c r="D529" t="s">
        <v>588</v>
      </c>
      <c r="E529" t="str">
        <f>_xlfn.XLOOKUP(A529,HR_Roster!$A$2:$A$10001,HR_Roster!$F$2:$F$10001,"no emp found",0)</f>
        <v>Active</v>
      </c>
      <c r="F529" t="str">
        <f t="shared" si="16"/>
        <v>OK</v>
      </c>
      <c r="G529" s="4" t="str">
        <f>IF(E529="Active","Not Terminated",_xlfn.XLOOKUP(A529,HR_Roster!$A$2:$A$10001,HR_Roster!$G$2:$G$10001))</f>
        <v>Not Terminated</v>
      </c>
      <c r="H529" t="str">
        <f t="shared" si="17"/>
        <v/>
      </c>
    </row>
    <row r="530" spans="1:8" x14ac:dyDescent="0.25">
      <c r="A530">
        <v>104568</v>
      </c>
      <c r="B530" t="s">
        <v>65</v>
      </c>
      <c r="C530" s="2">
        <v>45778</v>
      </c>
      <c r="D530" t="s">
        <v>589</v>
      </c>
      <c r="E530" t="str">
        <f>_xlfn.XLOOKUP(A530,HR_Roster!$A$2:$A$10001,HR_Roster!$F$2:$F$10001,"no emp found",0)</f>
        <v>Active</v>
      </c>
      <c r="F530" t="str">
        <f t="shared" si="16"/>
        <v>OK</v>
      </c>
      <c r="G530" s="4" t="str">
        <f>IF(E530="Active","Not Terminated",_xlfn.XLOOKUP(A530,HR_Roster!$A$2:$A$10001,HR_Roster!$G$2:$G$10001))</f>
        <v>Not Terminated</v>
      </c>
      <c r="H530" t="str">
        <f t="shared" si="17"/>
        <v/>
      </c>
    </row>
    <row r="531" spans="1:8" x14ac:dyDescent="0.25">
      <c r="A531">
        <v>101573</v>
      </c>
      <c r="B531" t="s">
        <v>73</v>
      </c>
      <c r="C531" s="2">
        <v>45762</v>
      </c>
      <c r="D531" t="s">
        <v>590</v>
      </c>
      <c r="E531" t="str">
        <f>_xlfn.XLOOKUP(A531,HR_Roster!$A$2:$A$10001,HR_Roster!$F$2:$F$10001,"no emp found",0)</f>
        <v>Active</v>
      </c>
      <c r="F531" t="str">
        <f t="shared" si="16"/>
        <v>OK</v>
      </c>
      <c r="G531" s="4" t="str">
        <f>IF(E531="Active","Not Terminated",_xlfn.XLOOKUP(A531,HR_Roster!$A$2:$A$10001,HR_Roster!$G$2:$G$10001))</f>
        <v>Not Terminated</v>
      </c>
      <c r="H531" t="str">
        <f t="shared" si="17"/>
        <v/>
      </c>
    </row>
    <row r="532" spans="1:8" x14ac:dyDescent="0.25">
      <c r="A532">
        <v>107907</v>
      </c>
      <c r="B532" t="s">
        <v>70</v>
      </c>
      <c r="C532" s="2">
        <v>45952</v>
      </c>
      <c r="D532" t="s">
        <v>591</v>
      </c>
      <c r="E532" t="str">
        <f>_xlfn.XLOOKUP(A532,HR_Roster!$A$2:$A$10001,HR_Roster!$F$2:$F$10001,"no emp found",0)</f>
        <v>Active</v>
      </c>
      <c r="F532" t="str">
        <f t="shared" si="16"/>
        <v>OK</v>
      </c>
      <c r="G532" s="4" t="str">
        <f>IF(E532="Active","Not Terminated",_xlfn.XLOOKUP(A532,HR_Roster!$A$2:$A$10001,HR_Roster!$G$2:$G$10001))</f>
        <v>Not Terminated</v>
      </c>
      <c r="H532" t="str">
        <f t="shared" si="17"/>
        <v/>
      </c>
    </row>
    <row r="533" spans="1:8" x14ac:dyDescent="0.25">
      <c r="A533">
        <v>107163</v>
      </c>
      <c r="B533" t="s">
        <v>73</v>
      </c>
      <c r="C533" s="2">
        <v>45742</v>
      </c>
      <c r="D533" t="s">
        <v>592</v>
      </c>
      <c r="E533" t="str">
        <f>_xlfn.XLOOKUP(A533,HR_Roster!$A$2:$A$10001,HR_Roster!$F$2:$F$10001,"no emp found",0)</f>
        <v>Active</v>
      </c>
      <c r="F533" t="str">
        <f t="shared" si="16"/>
        <v>OK</v>
      </c>
      <c r="G533" s="4" t="str">
        <f>IF(E533="Active","Not Terminated",_xlfn.XLOOKUP(A533,HR_Roster!$A$2:$A$10001,HR_Roster!$G$2:$G$10001))</f>
        <v>Not Terminated</v>
      </c>
      <c r="H533" t="str">
        <f t="shared" si="17"/>
        <v/>
      </c>
    </row>
    <row r="534" spans="1:8" x14ac:dyDescent="0.25">
      <c r="A534">
        <v>103233</v>
      </c>
      <c r="B534" t="s">
        <v>65</v>
      </c>
      <c r="C534" s="2">
        <v>45772</v>
      </c>
      <c r="D534" t="s">
        <v>593</v>
      </c>
      <c r="E534" t="str">
        <f>_xlfn.XLOOKUP(A534,HR_Roster!$A$2:$A$10001,HR_Roster!$F$2:$F$10001,"no emp found",0)</f>
        <v>Active</v>
      </c>
      <c r="F534" t="str">
        <f t="shared" si="16"/>
        <v>OK</v>
      </c>
      <c r="G534" s="4" t="str">
        <f>IF(E534="Active","Not Terminated",_xlfn.XLOOKUP(A534,HR_Roster!$A$2:$A$10001,HR_Roster!$G$2:$G$10001))</f>
        <v>Not Terminated</v>
      </c>
      <c r="H534" t="str">
        <f t="shared" si="17"/>
        <v/>
      </c>
    </row>
    <row r="535" spans="1:8" x14ac:dyDescent="0.25">
      <c r="A535">
        <v>106887</v>
      </c>
      <c r="B535" t="s">
        <v>65</v>
      </c>
      <c r="C535" s="2">
        <v>46021</v>
      </c>
      <c r="D535" t="s">
        <v>594</v>
      </c>
      <c r="E535" t="str">
        <f>_xlfn.XLOOKUP(A535,HR_Roster!$A$2:$A$10001,HR_Roster!$F$2:$F$10001,"no emp found",0)</f>
        <v>Active</v>
      </c>
      <c r="F535" t="str">
        <f t="shared" si="16"/>
        <v>OK</v>
      </c>
      <c r="G535" s="4" t="str">
        <f>IF(E535="Active","Not Terminated",_xlfn.XLOOKUP(A535,HR_Roster!$A$2:$A$10001,HR_Roster!$G$2:$G$10001))</f>
        <v>Not Terminated</v>
      </c>
      <c r="H535" t="str">
        <f t="shared" si="17"/>
        <v/>
      </c>
    </row>
    <row r="536" spans="1:8" x14ac:dyDescent="0.25">
      <c r="A536">
        <v>105337</v>
      </c>
      <c r="B536" t="s">
        <v>57</v>
      </c>
      <c r="C536" s="2">
        <v>45824</v>
      </c>
      <c r="D536" t="s">
        <v>595</v>
      </c>
      <c r="E536" t="str">
        <f>_xlfn.XLOOKUP(A536,HR_Roster!$A$2:$A$10001,HR_Roster!$F$2:$F$10001,"no emp found",0)</f>
        <v>Active</v>
      </c>
      <c r="F536" t="str">
        <f t="shared" si="16"/>
        <v>OK</v>
      </c>
      <c r="G536" s="4" t="str">
        <f>IF(E536="Active","Not Terminated",_xlfn.XLOOKUP(A536,HR_Roster!$A$2:$A$10001,HR_Roster!$G$2:$G$10001))</f>
        <v>Not Terminated</v>
      </c>
      <c r="H536" t="str">
        <f t="shared" si="17"/>
        <v/>
      </c>
    </row>
    <row r="537" spans="1:8" x14ac:dyDescent="0.25">
      <c r="A537">
        <v>104995</v>
      </c>
      <c r="B537" t="s">
        <v>59</v>
      </c>
      <c r="C537" s="2">
        <v>45923</v>
      </c>
      <c r="D537" t="s">
        <v>596</v>
      </c>
      <c r="E537" t="str">
        <f>_xlfn.XLOOKUP(A537,HR_Roster!$A$2:$A$10001,HR_Roster!$F$2:$F$10001,"no emp found",0)</f>
        <v>Active</v>
      </c>
      <c r="F537" t="str">
        <f t="shared" si="16"/>
        <v>OK</v>
      </c>
      <c r="G537" s="4" t="str">
        <f>IF(E537="Active","Not Terminated",_xlfn.XLOOKUP(A537,HR_Roster!$A$2:$A$10001,HR_Roster!$G$2:$G$10001))</f>
        <v>Not Terminated</v>
      </c>
      <c r="H537" t="str">
        <f t="shared" si="17"/>
        <v/>
      </c>
    </row>
    <row r="538" spans="1:8" x14ac:dyDescent="0.25">
      <c r="A538">
        <v>104795</v>
      </c>
      <c r="B538" t="s">
        <v>70</v>
      </c>
      <c r="C538" s="2">
        <v>45679</v>
      </c>
      <c r="D538" t="s">
        <v>597</v>
      </c>
      <c r="E538" t="str">
        <f>_xlfn.XLOOKUP(A538,HR_Roster!$A$2:$A$10001,HR_Roster!$F$2:$F$10001,"no emp found",0)</f>
        <v>Active</v>
      </c>
      <c r="F538" t="str">
        <f t="shared" si="16"/>
        <v>OK</v>
      </c>
      <c r="G538" s="4" t="str">
        <f>IF(E538="Active","Not Terminated",_xlfn.XLOOKUP(A538,HR_Roster!$A$2:$A$10001,HR_Roster!$G$2:$G$10001))</f>
        <v>Not Terminated</v>
      </c>
      <c r="H538" t="str">
        <f t="shared" si="17"/>
        <v/>
      </c>
    </row>
    <row r="539" spans="1:8" x14ac:dyDescent="0.25">
      <c r="A539">
        <v>108865</v>
      </c>
      <c r="B539" t="s">
        <v>73</v>
      </c>
      <c r="C539" s="2">
        <v>45739</v>
      </c>
      <c r="D539" t="s">
        <v>598</v>
      </c>
      <c r="E539" t="str">
        <f>_xlfn.XLOOKUP(A539,HR_Roster!$A$2:$A$10001,HR_Roster!$F$2:$F$10001,"no emp found",0)</f>
        <v>Active</v>
      </c>
      <c r="F539" t="str">
        <f t="shared" si="16"/>
        <v>OK</v>
      </c>
      <c r="G539" s="4" t="str">
        <f>IF(E539="Active","Not Terminated",_xlfn.XLOOKUP(A539,HR_Roster!$A$2:$A$10001,HR_Roster!$G$2:$G$10001))</f>
        <v>Not Terminated</v>
      </c>
      <c r="H539" t="str">
        <f t="shared" si="17"/>
        <v/>
      </c>
    </row>
    <row r="540" spans="1:8" x14ac:dyDescent="0.25">
      <c r="A540">
        <v>105986</v>
      </c>
      <c r="B540" t="s">
        <v>73</v>
      </c>
      <c r="C540" s="2">
        <v>45835</v>
      </c>
      <c r="D540" t="s">
        <v>599</v>
      </c>
      <c r="E540" t="str">
        <f>_xlfn.XLOOKUP(A540,HR_Roster!$A$2:$A$10001,HR_Roster!$F$2:$F$10001,"no emp found",0)</f>
        <v>Active</v>
      </c>
      <c r="F540" t="str">
        <f t="shared" si="16"/>
        <v>OK</v>
      </c>
      <c r="G540" s="4" t="str">
        <f>IF(E540="Active","Not Terminated",_xlfn.XLOOKUP(A540,HR_Roster!$A$2:$A$10001,HR_Roster!$G$2:$G$10001))</f>
        <v>Not Terminated</v>
      </c>
      <c r="H540" t="str">
        <f t="shared" si="17"/>
        <v/>
      </c>
    </row>
    <row r="541" spans="1:8" x14ac:dyDescent="0.25">
      <c r="A541">
        <v>102945</v>
      </c>
      <c r="B541" t="s">
        <v>59</v>
      </c>
      <c r="C541" s="2">
        <v>45953</v>
      </c>
      <c r="D541" t="s">
        <v>600</v>
      </c>
      <c r="E541" t="str">
        <f>_xlfn.XLOOKUP(A541,HR_Roster!$A$2:$A$10001,HR_Roster!$F$2:$F$10001,"no emp found",0)</f>
        <v>Active</v>
      </c>
      <c r="F541" t="str">
        <f t="shared" si="16"/>
        <v>OK</v>
      </c>
      <c r="G541" s="4" t="str">
        <f>IF(E541="Active","Not Terminated",_xlfn.XLOOKUP(A541,HR_Roster!$A$2:$A$10001,HR_Roster!$G$2:$G$10001))</f>
        <v>Not Terminated</v>
      </c>
      <c r="H541" t="str">
        <f t="shared" si="17"/>
        <v/>
      </c>
    </row>
    <row r="542" spans="1:8" x14ac:dyDescent="0.25">
      <c r="A542">
        <v>107403</v>
      </c>
      <c r="B542" t="s">
        <v>59</v>
      </c>
      <c r="C542" s="2">
        <v>45464</v>
      </c>
      <c r="D542" t="s">
        <v>601</v>
      </c>
      <c r="E542" t="str">
        <f>_xlfn.XLOOKUP(A542,HR_Roster!$A$2:$A$10001,HR_Roster!$F$2:$F$10001,"no emp found",0)</f>
        <v>Terminated</v>
      </c>
      <c r="F542" t="str">
        <f t="shared" si="16"/>
        <v>Suspicious Login</v>
      </c>
      <c r="G542" s="4">
        <f>IF(E542="Active","Not Terminated",_xlfn.XLOOKUP(A542,HR_Roster!$A$2:$A$10001,HR_Roster!$G$2:$G$10001))</f>
        <v>45409</v>
      </c>
      <c r="H542">
        <f t="shared" si="17"/>
        <v>55</v>
      </c>
    </row>
    <row r="543" spans="1:8" x14ac:dyDescent="0.25">
      <c r="A543">
        <v>105918</v>
      </c>
      <c r="B543" t="s">
        <v>70</v>
      </c>
      <c r="C543" s="2">
        <v>45917</v>
      </c>
      <c r="D543" t="s">
        <v>602</v>
      </c>
      <c r="E543" t="str">
        <f>_xlfn.XLOOKUP(A543,HR_Roster!$A$2:$A$10001,HR_Roster!$F$2:$F$10001,"no emp found",0)</f>
        <v>Active</v>
      </c>
      <c r="F543" t="str">
        <f t="shared" si="16"/>
        <v>OK</v>
      </c>
      <c r="G543" s="4" t="str">
        <f>IF(E543="Active","Not Terminated",_xlfn.XLOOKUP(A543,HR_Roster!$A$2:$A$10001,HR_Roster!$G$2:$G$10001))</f>
        <v>Not Terminated</v>
      </c>
      <c r="H543" t="str">
        <f t="shared" si="17"/>
        <v/>
      </c>
    </row>
    <row r="544" spans="1:8" x14ac:dyDescent="0.25">
      <c r="A544">
        <v>106235</v>
      </c>
      <c r="B544" t="s">
        <v>73</v>
      </c>
      <c r="C544" s="2">
        <v>45667</v>
      </c>
      <c r="D544" t="s">
        <v>603</v>
      </c>
      <c r="E544" t="str">
        <f>_xlfn.XLOOKUP(A544,HR_Roster!$A$2:$A$10001,HR_Roster!$F$2:$F$10001,"no emp found",0)</f>
        <v>Active</v>
      </c>
      <c r="F544" t="str">
        <f t="shared" si="16"/>
        <v>OK</v>
      </c>
      <c r="G544" s="4" t="str">
        <f>IF(E544="Active","Not Terminated",_xlfn.XLOOKUP(A544,HR_Roster!$A$2:$A$10001,HR_Roster!$G$2:$G$10001))</f>
        <v>Not Terminated</v>
      </c>
      <c r="H544" t="str">
        <f t="shared" si="17"/>
        <v/>
      </c>
    </row>
    <row r="545" spans="1:8" x14ac:dyDescent="0.25">
      <c r="A545">
        <v>105769</v>
      </c>
      <c r="B545" t="s">
        <v>59</v>
      </c>
      <c r="C545" s="2">
        <v>45933</v>
      </c>
      <c r="D545" t="s">
        <v>604</v>
      </c>
      <c r="E545" t="str">
        <f>_xlfn.XLOOKUP(A545,HR_Roster!$A$2:$A$10001,HR_Roster!$F$2:$F$10001,"no emp found",0)</f>
        <v>Active</v>
      </c>
      <c r="F545" t="str">
        <f t="shared" si="16"/>
        <v>OK</v>
      </c>
      <c r="G545" s="4" t="str">
        <f>IF(E545="Active","Not Terminated",_xlfn.XLOOKUP(A545,HR_Roster!$A$2:$A$10001,HR_Roster!$G$2:$G$10001))</f>
        <v>Not Terminated</v>
      </c>
      <c r="H545" t="str">
        <f t="shared" si="17"/>
        <v/>
      </c>
    </row>
    <row r="546" spans="1:8" x14ac:dyDescent="0.25">
      <c r="A546">
        <v>102227</v>
      </c>
      <c r="B546" t="s">
        <v>59</v>
      </c>
      <c r="C546" s="2">
        <v>45872</v>
      </c>
      <c r="D546" t="s">
        <v>605</v>
      </c>
      <c r="E546" t="str">
        <f>_xlfn.XLOOKUP(A546,HR_Roster!$A$2:$A$10001,HR_Roster!$F$2:$F$10001,"no emp found",0)</f>
        <v>Active</v>
      </c>
      <c r="F546" t="str">
        <f t="shared" si="16"/>
        <v>OK</v>
      </c>
      <c r="G546" s="4" t="str">
        <f>IF(E546="Active","Not Terminated",_xlfn.XLOOKUP(A546,HR_Roster!$A$2:$A$10001,HR_Roster!$G$2:$G$10001))</f>
        <v>Not Terminated</v>
      </c>
      <c r="H546" t="str">
        <f t="shared" si="17"/>
        <v/>
      </c>
    </row>
    <row r="547" spans="1:8" x14ac:dyDescent="0.25">
      <c r="A547">
        <v>101355</v>
      </c>
      <c r="B547" t="s">
        <v>70</v>
      </c>
      <c r="C547" s="2">
        <v>45867</v>
      </c>
      <c r="D547" t="s">
        <v>606</v>
      </c>
      <c r="E547" t="str">
        <f>_xlfn.XLOOKUP(A547,HR_Roster!$A$2:$A$10001,HR_Roster!$F$2:$F$10001,"no emp found",0)</f>
        <v>Active</v>
      </c>
      <c r="F547" t="str">
        <f t="shared" si="16"/>
        <v>OK</v>
      </c>
      <c r="G547" s="4" t="str">
        <f>IF(E547="Active","Not Terminated",_xlfn.XLOOKUP(A547,HR_Roster!$A$2:$A$10001,HR_Roster!$G$2:$G$10001))</f>
        <v>Not Terminated</v>
      </c>
      <c r="H547" t="str">
        <f t="shared" si="17"/>
        <v/>
      </c>
    </row>
    <row r="548" spans="1:8" x14ac:dyDescent="0.25">
      <c r="A548">
        <v>100330</v>
      </c>
      <c r="B548" t="s">
        <v>61</v>
      </c>
      <c r="C548" s="2">
        <v>45690</v>
      </c>
      <c r="D548" t="s">
        <v>607</v>
      </c>
      <c r="E548" t="str">
        <f>_xlfn.XLOOKUP(A548,HR_Roster!$A$2:$A$10001,HR_Roster!$F$2:$F$10001,"no emp found",0)</f>
        <v>Active</v>
      </c>
      <c r="F548" t="str">
        <f t="shared" si="16"/>
        <v>OK</v>
      </c>
      <c r="G548" s="4" t="str">
        <f>IF(E548="Active","Not Terminated",_xlfn.XLOOKUP(A548,HR_Roster!$A$2:$A$10001,HR_Roster!$G$2:$G$10001))</f>
        <v>Not Terminated</v>
      </c>
      <c r="H548" t="str">
        <f t="shared" si="17"/>
        <v/>
      </c>
    </row>
    <row r="549" spans="1:8" x14ac:dyDescent="0.25">
      <c r="A549">
        <v>102223</v>
      </c>
      <c r="B549" t="s">
        <v>70</v>
      </c>
      <c r="C549" s="2">
        <v>45983</v>
      </c>
      <c r="D549" t="s">
        <v>608</v>
      </c>
      <c r="E549" t="str">
        <f>_xlfn.XLOOKUP(A549,HR_Roster!$A$2:$A$10001,HR_Roster!$F$2:$F$10001,"no emp found",0)</f>
        <v>Active</v>
      </c>
      <c r="F549" t="str">
        <f t="shared" si="16"/>
        <v>OK</v>
      </c>
      <c r="G549" s="4" t="str">
        <f>IF(E549="Active","Not Terminated",_xlfn.XLOOKUP(A549,HR_Roster!$A$2:$A$10001,HR_Roster!$G$2:$G$10001))</f>
        <v>Not Terminated</v>
      </c>
      <c r="H549" t="str">
        <f t="shared" si="17"/>
        <v/>
      </c>
    </row>
    <row r="550" spans="1:8" x14ac:dyDescent="0.25">
      <c r="A550">
        <v>103524</v>
      </c>
      <c r="B550" t="s">
        <v>61</v>
      </c>
      <c r="C550" s="2">
        <v>45811</v>
      </c>
      <c r="D550" t="s">
        <v>609</v>
      </c>
      <c r="E550" t="str">
        <f>_xlfn.XLOOKUP(A550,HR_Roster!$A$2:$A$10001,HR_Roster!$F$2:$F$10001,"no emp found",0)</f>
        <v>Active</v>
      </c>
      <c r="F550" t="str">
        <f t="shared" si="16"/>
        <v>OK</v>
      </c>
      <c r="G550" s="4" t="str">
        <f>IF(E550="Active","Not Terminated",_xlfn.XLOOKUP(A550,HR_Roster!$A$2:$A$10001,HR_Roster!$G$2:$G$10001))</f>
        <v>Not Terminated</v>
      </c>
      <c r="H550" t="str">
        <f t="shared" si="17"/>
        <v/>
      </c>
    </row>
    <row r="551" spans="1:8" x14ac:dyDescent="0.25">
      <c r="A551">
        <v>104680</v>
      </c>
      <c r="B551" t="s">
        <v>70</v>
      </c>
      <c r="C551" s="2">
        <v>45885</v>
      </c>
      <c r="D551" t="s">
        <v>610</v>
      </c>
      <c r="E551" t="str">
        <f>_xlfn.XLOOKUP(A551,HR_Roster!$A$2:$A$10001,HR_Roster!$F$2:$F$10001,"no emp found",0)</f>
        <v>Active</v>
      </c>
      <c r="F551" t="str">
        <f t="shared" si="16"/>
        <v>OK</v>
      </c>
      <c r="G551" s="4" t="str">
        <f>IF(E551="Active","Not Terminated",_xlfn.XLOOKUP(A551,HR_Roster!$A$2:$A$10001,HR_Roster!$G$2:$G$10001))</f>
        <v>Not Terminated</v>
      </c>
      <c r="H551" t="str">
        <f t="shared" si="17"/>
        <v/>
      </c>
    </row>
    <row r="552" spans="1:8" x14ac:dyDescent="0.25">
      <c r="A552">
        <v>106222</v>
      </c>
      <c r="B552" t="s">
        <v>73</v>
      </c>
      <c r="C552" s="2">
        <v>45936</v>
      </c>
      <c r="D552" t="s">
        <v>611</v>
      </c>
      <c r="E552" t="str">
        <f>_xlfn.XLOOKUP(A552,HR_Roster!$A$2:$A$10001,HR_Roster!$F$2:$F$10001,"no emp found",0)</f>
        <v>Terminated</v>
      </c>
      <c r="F552" t="str">
        <f t="shared" si="16"/>
        <v>Suspicious Login</v>
      </c>
      <c r="G552" s="4">
        <f>IF(E552="Active","Not Terminated",_xlfn.XLOOKUP(A552,HR_Roster!$A$2:$A$10001,HR_Roster!$G$2:$G$10001))</f>
        <v>44094</v>
      </c>
      <c r="H552">
        <f t="shared" si="17"/>
        <v>1842</v>
      </c>
    </row>
    <row r="553" spans="1:8" x14ac:dyDescent="0.25">
      <c r="A553">
        <v>106905</v>
      </c>
      <c r="B553" t="s">
        <v>57</v>
      </c>
      <c r="C553" s="2">
        <v>45766</v>
      </c>
      <c r="D553" t="s">
        <v>612</v>
      </c>
      <c r="E553" t="str">
        <f>_xlfn.XLOOKUP(A553,HR_Roster!$A$2:$A$10001,HR_Roster!$F$2:$F$10001,"no emp found",0)</f>
        <v>Active</v>
      </c>
      <c r="F553" t="str">
        <f t="shared" si="16"/>
        <v>OK</v>
      </c>
      <c r="G553" s="4" t="str">
        <f>IF(E553="Active","Not Terminated",_xlfn.XLOOKUP(A553,HR_Roster!$A$2:$A$10001,HR_Roster!$G$2:$G$10001))</f>
        <v>Not Terminated</v>
      </c>
      <c r="H553" t="str">
        <f t="shared" si="17"/>
        <v/>
      </c>
    </row>
    <row r="554" spans="1:8" x14ac:dyDescent="0.25">
      <c r="A554">
        <v>103873</v>
      </c>
      <c r="B554" t="s">
        <v>73</v>
      </c>
      <c r="C554" s="2">
        <v>45883</v>
      </c>
      <c r="D554" t="s">
        <v>613</v>
      </c>
      <c r="E554" t="str">
        <f>_xlfn.XLOOKUP(A554,HR_Roster!$A$2:$A$10001,HR_Roster!$F$2:$F$10001,"no emp found",0)</f>
        <v>Active</v>
      </c>
      <c r="F554" t="str">
        <f t="shared" si="16"/>
        <v>OK</v>
      </c>
      <c r="G554" s="4" t="str">
        <f>IF(E554="Active","Not Terminated",_xlfn.XLOOKUP(A554,HR_Roster!$A$2:$A$10001,HR_Roster!$G$2:$G$10001))</f>
        <v>Not Terminated</v>
      </c>
      <c r="H554" t="str">
        <f t="shared" si="17"/>
        <v/>
      </c>
    </row>
    <row r="555" spans="1:8" x14ac:dyDescent="0.25">
      <c r="A555">
        <v>107743</v>
      </c>
      <c r="B555" t="s">
        <v>73</v>
      </c>
      <c r="C555" s="2">
        <v>45662</v>
      </c>
      <c r="D555" t="s">
        <v>614</v>
      </c>
      <c r="E555" t="str">
        <f>_xlfn.XLOOKUP(A555,HR_Roster!$A$2:$A$10001,HR_Roster!$F$2:$F$10001,"no emp found",0)</f>
        <v>Active</v>
      </c>
      <c r="F555" t="str">
        <f t="shared" si="16"/>
        <v>OK</v>
      </c>
      <c r="G555" s="4" t="str">
        <f>IF(E555="Active","Not Terminated",_xlfn.XLOOKUP(A555,HR_Roster!$A$2:$A$10001,HR_Roster!$G$2:$G$10001))</f>
        <v>Not Terminated</v>
      </c>
      <c r="H555" t="str">
        <f t="shared" si="17"/>
        <v/>
      </c>
    </row>
    <row r="556" spans="1:8" x14ac:dyDescent="0.25">
      <c r="A556">
        <v>105453</v>
      </c>
      <c r="B556" t="s">
        <v>73</v>
      </c>
      <c r="C556" s="2">
        <v>44560</v>
      </c>
      <c r="D556" t="s">
        <v>615</v>
      </c>
      <c r="E556" t="str">
        <f>_xlfn.XLOOKUP(A556,HR_Roster!$A$2:$A$10001,HR_Roster!$F$2:$F$10001,"no emp found",0)</f>
        <v>Terminated</v>
      </c>
      <c r="F556" t="str">
        <f t="shared" si="16"/>
        <v>Suspicious Login</v>
      </c>
      <c r="G556" s="4">
        <f>IF(E556="Active","Not Terminated",_xlfn.XLOOKUP(A556,HR_Roster!$A$2:$A$10001,HR_Roster!$G$2:$G$10001))</f>
        <v>44536</v>
      </c>
      <c r="H556">
        <f t="shared" si="17"/>
        <v>24</v>
      </c>
    </row>
    <row r="557" spans="1:8" x14ac:dyDescent="0.25">
      <c r="A557">
        <v>109024</v>
      </c>
      <c r="B557" t="s">
        <v>59</v>
      </c>
      <c r="C557" s="2">
        <v>45696</v>
      </c>
      <c r="D557" t="s">
        <v>616</v>
      </c>
      <c r="E557" t="str">
        <f>_xlfn.XLOOKUP(A557,HR_Roster!$A$2:$A$10001,HR_Roster!$F$2:$F$10001,"no emp found",0)</f>
        <v>Active</v>
      </c>
      <c r="F557" t="str">
        <f t="shared" si="16"/>
        <v>OK</v>
      </c>
      <c r="G557" s="4" t="str">
        <f>IF(E557="Active","Not Terminated",_xlfn.XLOOKUP(A557,HR_Roster!$A$2:$A$10001,HR_Roster!$G$2:$G$10001))</f>
        <v>Not Terminated</v>
      </c>
      <c r="H557" t="str">
        <f t="shared" si="17"/>
        <v/>
      </c>
    </row>
    <row r="558" spans="1:8" x14ac:dyDescent="0.25">
      <c r="A558">
        <v>103654</v>
      </c>
      <c r="B558" t="s">
        <v>73</v>
      </c>
      <c r="C558" s="2">
        <v>45995</v>
      </c>
      <c r="D558" t="s">
        <v>617</v>
      </c>
      <c r="E558" t="str">
        <f>_xlfn.XLOOKUP(A558,HR_Roster!$A$2:$A$10001,HR_Roster!$F$2:$F$10001,"no emp found",0)</f>
        <v>Active</v>
      </c>
      <c r="F558" t="str">
        <f t="shared" si="16"/>
        <v>OK</v>
      </c>
      <c r="G558" s="4" t="str">
        <f>IF(E558="Active","Not Terminated",_xlfn.XLOOKUP(A558,HR_Roster!$A$2:$A$10001,HR_Roster!$G$2:$G$10001))</f>
        <v>Not Terminated</v>
      </c>
      <c r="H558" t="str">
        <f t="shared" si="17"/>
        <v/>
      </c>
    </row>
    <row r="559" spans="1:8" x14ac:dyDescent="0.25">
      <c r="A559">
        <v>105409</v>
      </c>
      <c r="B559" t="s">
        <v>57</v>
      </c>
      <c r="C559" s="2">
        <v>45889</v>
      </c>
      <c r="D559" t="s">
        <v>618</v>
      </c>
      <c r="E559" t="str">
        <f>_xlfn.XLOOKUP(A559,HR_Roster!$A$2:$A$10001,HR_Roster!$F$2:$F$10001,"no emp found",0)</f>
        <v>Active</v>
      </c>
      <c r="F559" t="str">
        <f t="shared" si="16"/>
        <v>OK</v>
      </c>
      <c r="G559" s="4" t="str">
        <f>IF(E559="Active","Not Terminated",_xlfn.XLOOKUP(A559,HR_Roster!$A$2:$A$10001,HR_Roster!$G$2:$G$10001))</f>
        <v>Not Terminated</v>
      </c>
      <c r="H559" t="str">
        <f t="shared" si="17"/>
        <v/>
      </c>
    </row>
    <row r="560" spans="1:8" x14ac:dyDescent="0.25">
      <c r="A560">
        <v>103200</v>
      </c>
      <c r="B560" t="s">
        <v>70</v>
      </c>
      <c r="C560" s="2">
        <v>45988</v>
      </c>
      <c r="D560" t="s">
        <v>619</v>
      </c>
      <c r="E560" t="str">
        <f>_xlfn.XLOOKUP(A560,HR_Roster!$A$2:$A$10001,HR_Roster!$F$2:$F$10001,"no emp found",0)</f>
        <v>Active</v>
      </c>
      <c r="F560" t="str">
        <f t="shared" si="16"/>
        <v>OK</v>
      </c>
      <c r="G560" s="4" t="str">
        <f>IF(E560="Active","Not Terminated",_xlfn.XLOOKUP(A560,HR_Roster!$A$2:$A$10001,HR_Roster!$G$2:$G$10001))</f>
        <v>Not Terminated</v>
      </c>
      <c r="H560" t="str">
        <f t="shared" si="17"/>
        <v/>
      </c>
    </row>
    <row r="561" spans="1:8" x14ac:dyDescent="0.25">
      <c r="A561">
        <v>106373</v>
      </c>
      <c r="B561" t="s">
        <v>65</v>
      </c>
      <c r="C561" s="2">
        <v>45796</v>
      </c>
      <c r="D561" t="s">
        <v>620</v>
      </c>
      <c r="E561" t="str">
        <f>_xlfn.XLOOKUP(A561,HR_Roster!$A$2:$A$10001,HR_Roster!$F$2:$F$10001,"no emp found",0)</f>
        <v>Active</v>
      </c>
      <c r="F561" t="str">
        <f t="shared" si="16"/>
        <v>OK</v>
      </c>
      <c r="G561" s="4" t="str">
        <f>IF(E561="Active","Not Terminated",_xlfn.XLOOKUP(A561,HR_Roster!$A$2:$A$10001,HR_Roster!$G$2:$G$10001))</f>
        <v>Not Terminated</v>
      </c>
      <c r="H561" t="str">
        <f t="shared" si="17"/>
        <v/>
      </c>
    </row>
    <row r="562" spans="1:8" x14ac:dyDescent="0.25">
      <c r="A562">
        <v>102598</v>
      </c>
      <c r="B562" t="s">
        <v>65</v>
      </c>
      <c r="C562" s="2">
        <v>45978</v>
      </c>
      <c r="D562" t="s">
        <v>621</v>
      </c>
      <c r="E562" t="str">
        <f>_xlfn.XLOOKUP(A562,HR_Roster!$A$2:$A$10001,HR_Roster!$F$2:$F$10001,"no emp found",0)</f>
        <v>Active</v>
      </c>
      <c r="F562" t="str">
        <f t="shared" si="16"/>
        <v>OK</v>
      </c>
      <c r="G562" s="4" t="str">
        <f>IF(E562="Active","Not Terminated",_xlfn.XLOOKUP(A562,HR_Roster!$A$2:$A$10001,HR_Roster!$G$2:$G$10001))</f>
        <v>Not Terminated</v>
      </c>
      <c r="H562" t="str">
        <f t="shared" si="17"/>
        <v/>
      </c>
    </row>
    <row r="563" spans="1:8" x14ac:dyDescent="0.25">
      <c r="A563">
        <v>102535</v>
      </c>
      <c r="B563" t="s">
        <v>59</v>
      </c>
      <c r="C563" s="2">
        <v>45744</v>
      </c>
      <c r="D563" t="s">
        <v>622</v>
      </c>
      <c r="E563" t="str">
        <f>_xlfn.XLOOKUP(A563,HR_Roster!$A$2:$A$10001,HR_Roster!$F$2:$F$10001,"no emp found",0)</f>
        <v>Active</v>
      </c>
      <c r="F563" t="str">
        <f t="shared" si="16"/>
        <v>OK</v>
      </c>
      <c r="G563" s="4" t="str">
        <f>IF(E563="Active","Not Terminated",_xlfn.XLOOKUP(A563,HR_Roster!$A$2:$A$10001,HR_Roster!$G$2:$G$10001))</f>
        <v>Not Terminated</v>
      </c>
      <c r="H563" t="str">
        <f t="shared" si="17"/>
        <v/>
      </c>
    </row>
    <row r="564" spans="1:8" x14ac:dyDescent="0.25">
      <c r="A564">
        <v>103368</v>
      </c>
      <c r="B564" t="s">
        <v>70</v>
      </c>
      <c r="C564" s="2">
        <v>45801</v>
      </c>
      <c r="D564" t="s">
        <v>623</v>
      </c>
      <c r="E564" t="str">
        <f>_xlfn.XLOOKUP(A564,HR_Roster!$A$2:$A$10001,HR_Roster!$F$2:$F$10001,"no emp found",0)</f>
        <v>Active</v>
      </c>
      <c r="F564" t="str">
        <f t="shared" si="16"/>
        <v>OK</v>
      </c>
      <c r="G564" s="4" t="str">
        <f>IF(E564="Active","Not Terminated",_xlfn.XLOOKUP(A564,HR_Roster!$A$2:$A$10001,HR_Roster!$G$2:$G$10001))</f>
        <v>Not Terminated</v>
      </c>
      <c r="H564" t="str">
        <f t="shared" si="17"/>
        <v/>
      </c>
    </row>
    <row r="565" spans="1:8" x14ac:dyDescent="0.25">
      <c r="A565">
        <v>104405</v>
      </c>
      <c r="B565" t="s">
        <v>73</v>
      </c>
      <c r="C565" s="2">
        <v>45725</v>
      </c>
      <c r="D565" t="s">
        <v>624</v>
      </c>
      <c r="E565" t="str">
        <f>_xlfn.XLOOKUP(A565,HR_Roster!$A$2:$A$10001,HR_Roster!$F$2:$F$10001,"no emp found",0)</f>
        <v>Active</v>
      </c>
      <c r="F565" t="str">
        <f t="shared" si="16"/>
        <v>OK</v>
      </c>
      <c r="G565" s="4" t="str">
        <f>IF(E565="Active","Not Terminated",_xlfn.XLOOKUP(A565,HR_Roster!$A$2:$A$10001,HR_Roster!$G$2:$G$10001))</f>
        <v>Not Terminated</v>
      </c>
      <c r="H565" t="str">
        <f t="shared" si="17"/>
        <v/>
      </c>
    </row>
    <row r="566" spans="1:8" x14ac:dyDescent="0.25">
      <c r="A566">
        <v>106335</v>
      </c>
      <c r="B566" t="s">
        <v>59</v>
      </c>
      <c r="C566" s="2">
        <v>45720</v>
      </c>
      <c r="D566" t="s">
        <v>625</v>
      </c>
      <c r="E566" t="str">
        <f>_xlfn.XLOOKUP(A566,HR_Roster!$A$2:$A$10001,HR_Roster!$F$2:$F$10001,"no emp found",0)</f>
        <v>Active</v>
      </c>
      <c r="F566" t="str">
        <f t="shared" si="16"/>
        <v>OK</v>
      </c>
      <c r="G566" s="4" t="str">
        <f>IF(E566="Active","Not Terminated",_xlfn.XLOOKUP(A566,HR_Roster!$A$2:$A$10001,HR_Roster!$G$2:$G$10001))</f>
        <v>Not Terminated</v>
      </c>
      <c r="H566" t="str">
        <f t="shared" si="17"/>
        <v/>
      </c>
    </row>
    <row r="567" spans="1:8" x14ac:dyDescent="0.25">
      <c r="A567">
        <v>107333</v>
      </c>
      <c r="B567" t="s">
        <v>73</v>
      </c>
      <c r="C567" s="2">
        <v>45696</v>
      </c>
      <c r="D567" t="s">
        <v>626</v>
      </c>
      <c r="E567" t="str">
        <f>_xlfn.XLOOKUP(A567,HR_Roster!$A$2:$A$10001,HR_Roster!$F$2:$F$10001,"no emp found",0)</f>
        <v>Active</v>
      </c>
      <c r="F567" t="str">
        <f t="shared" si="16"/>
        <v>OK</v>
      </c>
      <c r="G567" s="4" t="str">
        <f>IF(E567="Active","Not Terminated",_xlfn.XLOOKUP(A567,HR_Roster!$A$2:$A$10001,HR_Roster!$G$2:$G$10001))</f>
        <v>Not Terminated</v>
      </c>
      <c r="H567" t="str">
        <f t="shared" si="17"/>
        <v/>
      </c>
    </row>
    <row r="568" spans="1:8" x14ac:dyDescent="0.25">
      <c r="A568">
        <v>106162</v>
      </c>
      <c r="B568" t="s">
        <v>57</v>
      </c>
      <c r="C568" s="2">
        <v>45680</v>
      </c>
      <c r="D568" t="s">
        <v>627</v>
      </c>
      <c r="E568" t="str">
        <f>_xlfn.XLOOKUP(A568,HR_Roster!$A$2:$A$10001,HR_Roster!$F$2:$F$10001,"no emp found",0)</f>
        <v>Active</v>
      </c>
      <c r="F568" t="str">
        <f t="shared" si="16"/>
        <v>OK</v>
      </c>
      <c r="G568" s="4" t="str">
        <f>IF(E568="Active","Not Terminated",_xlfn.XLOOKUP(A568,HR_Roster!$A$2:$A$10001,HR_Roster!$G$2:$G$10001))</f>
        <v>Not Terminated</v>
      </c>
      <c r="H568" t="str">
        <f t="shared" si="17"/>
        <v/>
      </c>
    </row>
    <row r="569" spans="1:8" x14ac:dyDescent="0.25">
      <c r="A569">
        <v>109710</v>
      </c>
      <c r="B569" t="s">
        <v>59</v>
      </c>
      <c r="C569" s="2">
        <v>45991</v>
      </c>
      <c r="D569" t="s">
        <v>628</v>
      </c>
      <c r="E569" t="str">
        <f>_xlfn.XLOOKUP(A569,HR_Roster!$A$2:$A$10001,HR_Roster!$F$2:$F$10001,"no emp found",0)</f>
        <v>Active</v>
      </c>
      <c r="F569" t="str">
        <f t="shared" si="16"/>
        <v>OK</v>
      </c>
      <c r="G569" s="4" t="str">
        <f>IF(E569="Active","Not Terminated",_xlfn.XLOOKUP(A569,HR_Roster!$A$2:$A$10001,HR_Roster!$G$2:$G$10001))</f>
        <v>Not Terminated</v>
      </c>
      <c r="H569" t="str">
        <f t="shared" si="17"/>
        <v/>
      </c>
    </row>
    <row r="570" spans="1:8" x14ac:dyDescent="0.25">
      <c r="A570">
        <v>104309</v>
      </c>
      <c r="B570" t="s">
        <v>70</v>
      </c>
      <c r="C570" s="2">
        <v>45676</v>
      </c>
      <c r="D570" t="s">
        <v>629</v>
      </c>
      <c r="E570" t="str">
        <f>_xlfn.XLOOKUP(A570,HR_Roster!$A$2:$A$10001,HR_Roster!$F$2:$F$10001,"no emp found",0)</f>
        <v>Terminated</v>
      </c>
      <c r="F570" t="str">
        <f t="shared" si="16"/>
        <v>Suspicious Login</v>
      </c>
      <c r="G570" s="4">
        <f>IF(E570="Active","Not Terminated",_xlfn.XLOOKUP(A570,HR_Roster!$A$2:$A$10001,HR_Roster!$G$2:$G$10001))</f>
        <v>44700</v>
      </c>
      <c r="H570">
        <f t="shared" si="17"/>
        <v>976</v>
      </c>
    </row>
    <row r="571" spans="1:8" x14ac:dyDescent="0.25">
      <c r="A571">
        <v>108672</v>
      </c>
      <c r="B571" t="s">
        <v>73</v>
      </c>
      <c r="C571" s="2">
        <v>45760</v>
      </c>
      <c r="D571" t="s">
        <v>630</v>
      </c>
      <c r="E571" t="str">
        <f>_xlfn.XLOOKUP(A571,HR_Roster!$A$2:$A$10001,HR_Roster!$F$2:$F$10001,"no emp found",0)</f>
        <v>Active</v>
      </c>
      <c r="F571" t="str">
        <f t="shared" si="16"/>
        <v>OK</v>
      </c>
      <c r="G571" s="4" t="str">
        <f>IF(E571="Active","Not Terminated",_xlfn.XLOOKUP(A571,HR_Roster!$A$2:$A$10001,HR_Roster!$G$2:$G$10001))</f>
        <v>Not Terminated</v>
      </c>
      <c r="H571" t="str">
        <f t="shared" si="17"/>
        <v/>
      </c>
    </row>
    <row r="572" spans="1:8" x14ac:dyDescent="0.25">
      <c r="A572">
        <v>102309</v>
      </c>
      <c r="B572" t="s">
        <v>70</v>
      </c>
      <c r="C572" s="2">
        <v>45694</v>
      </c>
      <c r="D572" t="s">
        <v>631</v>
      </c>
      <c r="E572" t="str">
        <f>_xlfn.XLOOKUP(A572,HR_Roster!$A$2:$A$10001,HR_Roster!$F$2:$F$10001,"no emp found",0)</f>
        <v>Active</v>
      </c>
      <c r="F572" t="str">
        <f t="shared" si="16"/>
        <v>OK</v>
      </c>
      <c r="G572" s="4" t="str">
        <f>IF(E572="Active","Not Terminated",_xlfn.XLOOKUP(A572,HR_Roster!$A$2:$A$10001,HR_Roster!$G$2:$G$10001))</f>
        <v>Not Terminated</v>
      </c>
      <c r="H572" t="str">
        <f t="shared" si="17"/>
        <v/>
      </c>
    </row>
    <row r="573" spans="1:8" x14ac:dyDescent="0.25">
      <c r="A573">
        <v>109540</v>
      </c>
      <c r="B573" t="s">
        <v>57</v>
      </c>
      <c r="C573" s="2">
        <v>45922</v>
      </c>
      <c r="D573" t="s">
        <v>632</v>
      </c>
      <c r="E573" t="str">
        <f>_xlfn.XLOOKUP(A573,HR_Roster!$A$2:$A$10001,HR_Roster!$F$2:$F$10001,"no emp found",0)</f>
        <v>Active</v>
      </c>
      <c r="F573" t="str">
        <f t="shared" si="16"/>
        <v>OK</v>
      </c>
      <c r="G573" s="4" t="str">
        <f>IF(E573="Active","Not Terminated",_xlfn.XLOOKUP(A573,HR_Roster!$A$2:$A$10001,HR_Roster!$G$2:$G$10001))</f>
        <v>Not Terminated</v>
      </c>
      <c r="H573" t="str">
        <f t="shared" si="17"/>
        <v/>
      </c>
    </row>
    <row r="574" spans="1:8" x14ac:dyDescent="0.25">
      <c r="A574">
        <v>105016</v>
      </c>
      <c r="B574" t="s">
        <v>59</v>
      </c>
      <c r="C574" s="2">
        <v>46013</v>
      </c>
      <c r="D574" t="s">
        <v>633</v>
      </c>
      <c r="E574" t="str">
        <f>_xlfn.XLOOKUP(A574,HR_Roster!$A$2:$A$10001,HR_Roster!$F$2:$F$10001,"no emp found",0)</f>
        <v>Active</v>
      </c>
      <c r="F574" t="str">
        <f t="shared" si="16"/>
        <v>OK</v>
      </c>
      <c r="G574" s="4" t="str">
        <f>IF(E574="Active","Not Terminated",_xlfn.XLOOKUP(A574,HR_Roster!$A$2:$A$10001,HR_Roster!$G$2:$G$10001))</f>
        <v>Not Terminated</v>
      </c>
      <c r="H574" t="str">
        <f t="shared" si="17"/>
        <v/>
      </c>
    </row>
    <row r="575" spans="1:8" x14ac:dyDescent="0.25">
      <c r="A575">
        <v>106116</v>
      </c>
      <c r="B575" t="s">
        <v>61</v>
      </c>
      <c r="C575" s="2">
        <v>45712</v>
      </c>
      <c r="D575" t="s">
        <v>634</v>
      </c>
      <c r="E575" t="str">
        <f>_xlfn.XLOOKUP(A575,HR_Roster!$A$2:$A$10001,HR_Roster!$F$2:$F$10001,"no emp found",0)</f>
        <v>Terminated</v>
      </c>
      <c r="F575" t="str">
        <f t="shared" si="16"/>
        <v>OK</v>
      </c>
      <c r="G575" s="4">
        <f>IF(E575="Active","Not Terminated",_xlfn.XLOOKUP(A575,HR_Roster!$A$2:$A$10001,HR_Roster!$G$2:$G$10001))</f>
        <v>46156</v>
      </c>
      <c r="H575" t="str">
        <f t="shared" si="17"/>
        <v/>
      </c>
    </row>
    <row r="576" spans="1:8" x14ac:dyDescent="0.25">
      <c r="A576">
        <v>103124</v>
      </c>
      <c r="B576" t="s">
        <v>61</v>
      </c>
      <c r="C576" s="2">
        <v>45982</v>
      </c>
      <c r="D576" t="s">
        <v>635</v>
      </c>
      <c r="E576" t="str">
        <f>_xlfn.XLOOKUP(A576,HR_Roster!$A$2:$A$10001,HR_Roster!$F$2:$F$10001,"no emp found",0)</f>
        <v>Active</v>
      </c>
      <c r="F576" t="str">
        <f t="shared" si="16"/>
        <v>OK</v>
      </c>
      <c r="G576" s="4" t="str">
        <f>IF(E576="Active","Not Terminated",_xlfn.XLOOKUP(A576,HR_Roster!$A$2:$A$10001,HR_Roster!$G$2:$G$10001))</f>
        <v>Not Terminated</v>
      </c>
      <c r="H576" t="str">
        <f t="shared" si="17"/>
        <v/>
      </c>
    </row>
    <row r="577" spans="1:8" x14ac:dyDescent="0.25">
      <c r="A577">
        <v>109806</v>
      </c>
      <c r="B577" t="s">
        <v>57</v>
      </c>
      <c r="C577" s="2">
        <v>45828</v>
      </c>
      <c r="D577" t="s">
        <v>636</v>
      </c>
      <c r="E577" t="str">
        <f>_xlfn.XLOOKUP(A577,HR_Roster!$A$2:$A$10001,HR_Roster!$F$2:$F$10001,"no emp found",0)</f>
        <v>Active</v>
      </c>
      <c r="F577" t="str">
        <f t="shared" si="16"/>
        <v>OK</v>
      </c>
      <c r="G577" s="4" t="str">
        <f>IF(E577="Active","Not Terminated",_xlfn.XLOOKUP(A577,HR_Roster!$A$2:$A$10001,HR_Roster!$G$2:$G$10001))</f>
        <v>Not Terminated</v>
      </c>
      <c r="H577" t="str">
        <f t="shared" si="17"/>
        <v/>
      </c>
    </row>
    <row r="578" spans="1:8" x14ac:dyDescent="0.25">
      <c r="A578">
        <v>106803</v>
      </c>
      <c r="B578" t="s">
        <v>65</v>
      </c>
      <c r="C578" s="2">
        <v>45748</v>
      </c>
      <c r="D578" t="s">
        <v>637</v>
      </c>
      <c r="E578" t="str">
        <f>_xlfn.XLOOKUP(A578,HR_Roster!$A$2:$A$10001,HR_Roster!$F$2:$F$10001,"no emp found",0)</f>
        <v>Active</v>
      </c>
      <c r="F578" t="str">
        <f t="shared" si="16"/>
        <v>OK</v>
      </c>
      <c r="G578" s="4" t="str">
        <f>IF(E578="Active","Not Terminated",_xlfn.XLOOKUP(A578,HR_Roster!$A$2:$A$10001,HR_Roster!$G$2:$G$10001))</f>
        <v>Not Terminated</v>
      </c>
      <c r="H578" t="str">
        <f t="shared" si="17"/>
        <v/>
      </c>
    </row>
    <row r="579" spans="1:8" x14ac:dyDescent="0.25">
      <c r="A579">
        <v>109524</v>
      </c>
      <c r="B579" t="s">
        <v>61</v>
      </c>
      <c r="C579" s="2">
        <v>45811</v>
      </c>
      <c r="D579" t="s">
        <v>638</v>
      </c>
      <c r="E579" t="str">
        <f>_xlfn.XLOOKUP(A579,HR_Roster!$A$2:$A$10001,HR_Roster!$F$2:$F$10001,"no emp found",0)</f>
        <v>Terminated</v>
      </c>
      <c r="F579" t="str">
        <f t="shared" ref="F579:F642" si="18">IF(AND(E579="Terminated",C579&gt;G579),"Suspicious Login","OK")</f>
        <v>Suspicious Login</v>
      </c>
      <c r="G579" s="4">
        <f>IF(E579="Active","Not Terminated",_xlfn.XLOOKUP(A579,HR_Roster!$A$2:$A$10001,HR_Roster!$G$2:$G$10001))</f>
        <v>45359</v>
      </c>
      <c r="H579">
        <f t="shared" ref="H579:H642" si="19">IF(F579="Suspicious Login",C579-G579,"")</f>
        <v>452</v>
      </c>
    </row>
    <row r="580" spans="1:8" x14ac:dyDescent="0.25">
      <c r="A580">
        <v>105229</v>
      </c>
      <c r="B580" t="s">
        <v>73</v>
      </c>
      <c r="C580" s="2">
        <v>45744</v>
      </c>
      <c r="D580" t="s">
        <v>639</v>
      </c>
      <c r="E580" t="str">
        <f>_xlfn.XLOOKUP(A580,HR_Roster!$A$2:$A$10001,HR_Roster!$F$2:$F$10001,"no emp found",0)</f>
        <v>Active</v>
      </c>
      <c r="F580" t="str">
        <f t="shared" si="18"/>
        <v>OK</v>
      </c>
      <c r="G580" s="4" t="str">
        <f>IF(E580="Active","Not Terminated",_xlfn.XLOOKUP(A580,HR_Roster!$A$2:$A$10001,HR_Roster!$G$2:$G$10001))</f>
        <v>Not Terminated</v>
      </c>
      <c r="H580" t="str">
        <f t="shared" si="19"/>
        <v/>
      </c>
    </row>
    <row r="581" spans="1:8" x14ac:dyDescent="0.25">
      <c r="A581">
        <v>109543</v>
      </c>
      <c r="B581" t="s">
        <v>61</v>
      </c>
      <c r="C581" s="2">
        <v>46003</v>
      </c>
      <c r="D581" t="s">
        <v>640</v>
      </c>
      <c r="E581" t="str">
        <f>_xlfn.XLOOKUP(A581,HR_Roster!$A$2:$A$10001,HR_Roster!$F$2:$F$10001,"no emp found",0)</f>
        <v>Active</v>
      </c>
      <c r="F581" t="str">
        <f t="shared" si="18"/>
        <v>OK</v>
      </c>
      <c r="G581" s="4" t="str">
        <f>IF(E581="Active","Not Terminated",_xlfn.XLOOKUP(A581,HR_Roster!$A$2:$A$10001,HR_Roster!$G$2:$G$10001))</f>
        <v>Not Terminated</v>
      </c>
      <c r="H581" t="str">
        <f t="shared" si="19"/>
        <v/>
      </c>
    </row>
    <row r="582" spans="1:8" x14ac:dyDescent="0.25">
      <c r="A582">
        <v>108986</v>
      </c>
      <c r="B582" t="s">
        <v>73</v>
      </c>
      <c r="C582" s="2">
        <v>45921</v>
      </c>
      <c r="D582" t="s">
        <v>641</v>
      </c>
      <c r="E582" t="str">
        <f>_xlfn.XLOOKUP(A582,HR_Roster!$A$2:$A$10001,HR_Roster!$F$2:$F$10001,"no emp found",0)</f>
        <v>Active</v>
      </c>
      <c r="F582" t="str">
        <f t="shared" si="18"/>
        <v>OK</v>
      </c>
      <c r="G582" s="4" t="str">
        <f>IF(E582="Active","Not Terminated",_xlfn.XLOOKUP(A582,HR_Roster!$A$2:$A$10001,HR_Roster!$G$2:$G$10001))</f>
        <v>Not Terminated</v>
      </c>
      <c r="H582" t="str">
        <f t="shared" si="19"/>
        <v/>
      </c>
    </row>
    <row r="583" spans="1:8" x14ac:dyDescent="0.25">
      <c r="A583">
        <v>100509</v>
      </c>
      <c r="B583" t="s">
        <v>61</v>
      </c>
      <c r="C583" s="2">
        <v>45926</v>
      </c>
      <c r="D583" t="s">
        <v>642</v>
      </c>
      <c r="E583" t="str">
        <f>_xlfn.XLOOKUP(A583,HR_Roster!$A$2:$A$10001,HR_Roster!$F$2:$F$10001,"no emp found",0)</f>
        <v>Active</v>
      </c>
      <c r="F583" t="str">
        <f t="shared" si="18"/>
        <v>OK</v>
      </c>
      <c r="G583" s="4" t="str">
        <f>IF(E583="Active","Not Terminated",_xlfn.XLOOKUP(A583,HR_Roster!$A$2:$A$10001,HR_Roster!$G$2:$G$10001))</f>
        <v>Not Terminated</v>
      </c>
      <c r="H583" t="str">
        <f t="shared" si="19"/>
        <v/>
      </c>
    </row>
    <row r="584" spans="1:8" x14ac:dyDescent="0.25">
      <c r="A584">
        <v>100060</v>
      </c>
      <c r="B584" t="s">
        <v>61</v>
      </c>
      <c r="C584" s="2">
        <v>45893</v>
      </c>
      <c r="D584" t="s">
        <v>643</v>
      </c>
      <c r="E584" t="str">
        <f>_xlfn.XLOOKUP(A584,HR_Roster!$A$2:$A$10001,HR_Roster!$F$2:$F$10001,"no emp found",0)</f>
        <v>Active</v>
      </c>
      <c r="F584" t="str">
        <f t="shared" si="18"/>
        <v>OK</v>
      </c>
      <c r="G584" s="4" t="str">
        <f>IF(E584="Active","Not Terminated",_xlfn.XLOOKUP(A584,HR_Roster!$A$2:$A$10001,HR_Roster!$G$2:$G$10001))</f>
        <v>Not Terminated</v>
      </c>
      <c r="H584" t="str">
        <f t="shared" si="19"/>
        <v/>
      </c>
    </row>
    <row r="585" spans="1:8" x14ac:dyDescent="0.25">
      <c r="A585">
        <v>102858</v>
      </c>
      <c r="B585" t="s">
        <v>57</v>
      </c>
      <c r="C585" s="2">
        <v>45762</v>
      </c>
      <c r="D585" t="s">
        <v>644</v>
      </c>
      <c r="E585" t="str">
        <f>_xlfn.XLOOKUP(A585,HR_Roster!$A$2:$A$10001,HR_Roster!$F$2:$F$10001,"no emp found",0)</f>
        <v>Active</v>
      </c>
      <c r="F585" t="str">
        <f t="shared" si="18"/>
        <v>OK</v>
      </c>
      <c r="G585" s="4" t="str">
        <f>IF(E585="Active","Not Terminated",_xlfn.XLOOKUP(A585,HR_Roster!$A$2:$A$10001,HR_Roster!$G$2:$G$10001))</f>
        <v>Not Terminated</v>
      </c>
      <c r="H585" t="str">
        <f t="shared" si="19"/>
        <v/>
      </c>
    </row>
    <row r="586" spans="1:8" x14ac:dyDescent="0.25">
      <c r="A586">
        <v>104006</v>
      </c>
      <c r="B586" t="s">
        <v>73</v>
      </c>
      <c r="C586" s="2">
        <v>45869</v>
      </c>
      <c r="D586" t="s">
        <v>645</v>
      </c>
      <c r="E586" t="str">
        <f>_xlfn.XLOOKUP(A586,HR_Roster!$A$2:$A$10001,HR_Roster!$F$2:$F$10001,"no emp found",0)</f>
        <v>Terminated</v>
      </c>
      <c r="F586" t="str">
        <f t="shared" si="18"/>
        <v>Suspicious Login</v>
      </c>
      <c r="G586" s="4">
        <f>IF(E586="Active","Not Terminated",_xlfn.XLOOKUP(A586,HR_Roster!$A$2:$A$10001,HR_Roster!$G$2:$G$10001))</f>
        <v>44271</v>
      </c>
      <c r="H586">
        <f t="shared" si="19"/>
        <v>1598</v>
      </c>
    </row>
    <row r="587" spans="1:8" x14ac:dyDescent="0.25">
      <c r="A587">
        <v>105468</v>
      </c>
      <c r="B587" t="s">
        <v>57</v>
      </c>
      <c r="C587" s="2">
        <v>45943</v>
      </c>
      <c r="D587" t="s">
        <v>646</v>
      </c>
      <c r="E587" t="str">
        <f>_xlfn.XLOOKUP(A587,HR_Roster!$A$2:$A$10001,HR_Roster!$F$2:$F$10001,"no emp found",0)</f>
        <v>Active</v>
      </c>
      <c r="F587" t="str">
        <f t="shared" si="18"/>
        <v>OK</v>
      </c>
      <c r="G587" s="4" t="str">
        <f>IF(E587="Active","Not Terminated",_xlfn.XLOOKUP(A587,HR_Roster!$A$2:$A$10001,HR_Roster!$G$2:$G$10001))</f>
        <v>Not Terminated</v>
      </c>
      <c r="H587" t="str">
        <f t="shared" si="19"/>
        <v/>
      </c>
    </row>
    <row r="588" spans="1:8" x14ac:dyDescent="0.25">
      <c r="A588">
        <v>104278</v>
      </c>
      <c r="B588" t="s">
        <v>59</v>
      </c>
      <c r="C588" s="2">
        <v>45797</v>
      </c>
      <c r="D588" t="s">
        <v>647</v>
      </c>
      <c r="E588" t="str">
        <f>_xlfn.XLOOKUP(A588,HR_Roster!$A$2:$A$10001,HR_Roster!$F$2:$F$10001,"no emp found",0)</f>
        <v>Active</v>
      </c>
      <c r="F588" t="str">
        <f t="shared" si="18"/>
        <v>OK</v>
      </c>
      <c r="G588" s="4" t="str">
        <f>IF(E588="Active","Not Terminated",_xlfn.XLOOKUP(A588,HR_Roster!$A$2:$A$10001,HR_Roster!$G$2:$G$10001))</f>
        <v>Not Terminated</v>
      </c>
      <c r="H588" t="str">
        <f t="shared" si="19"/>
        <v/>
      </c>
    </row>
    <row r="589" spans="1:8" x14ac:dyDescent="0.25">
      <c r="A589">
        <v>107995</v>
      </c>
      <c r="B589" t="s">
        <v>61</v>
      </c>
      <c r="C589" s="2">
        <v>45726</v>
      </c>
      <c r="D589" t="s">
        <v>648</v>
      </c>
      <c r="E589" t="str">
        <f>_xlfn.XLOOKUP(A589,HR_Roster!$A$2:$A$10001,HR_Roster!$F$2:$F$10001,"no emp found",0)</f>
        <v>Active</v>
      </c>
      <c r="F589" t="str">
        <f t="shared" si="18"/>
        <v>OK</v>
      </c>
      <c r="G589" s="4" t="str">
        <f>IF(E589="Active","Not Terminated",_xlfn.XLOOKUP(A589,HR_Roster!$A$2:$A$10001,HR_Roster!$G$2:$G$10001))</f>
        <v>Not Terminated</v>
      </c>
      <c r="H589" t="str">
        <f t="shared" si="19"/>
        <v/>
      </c>
    </row>
    <row r="590" spans="1:8" x14ac:dyDescent="0.25">
      <c r="A590">
        <v>102848</v>
      </c>
      <c r="B590" t="s">
        <v>57</v>
      </c>
      <c r="C590" s="2">
        <v>45878</v>
      </c>
      <c r="D590" t="s">
        <v>649</v>
      </c>
      <c r="E590" t="str">
        <f>_xlfn.XLOOKUP(A590,HR_Roster!$A$2:$A$10001,HR_Roster!$F$2:$F$10001,"no emp found",0)</f>
        <v>Active</v>
      </c>
      <c r="F590" t="str">
        <f t="shared" si="18"/>
        <v>OK</v>
      </c>
      <c r="G590" s="4" t="str">
        <f>IF(E590="Active","Not Terminated",_xlfn.XLOOKUP(A590,HR_Roster!$A$2:$A$10001,HR_Roster!$G$2:$G$10001))</f>
        <v>Not Terminated</v>
      </c>
      <c r="H590" t="str">
        <f t="shared" si="19"/>
        <v/>
      </c>
    </row>
    <row r="591" spans="1:8" x14ac:dyDescent="0.25">
      <c r="A591">
        <v>108123</v>
      </c>
      <c r="B591" t="s">
        <v>59</v>
      </c>
      <c r="C591" s="2">
        <v>45871</v>
      </c>
      <c r="D591" t="s">
        <v>650</v>
      </c>
      <c r="E591" t="str">
        <f>_xlfn.XLOOKUP(A591,HR_Roster!$A$2:$A$10001,HR_Roster!$F$2:$F$10001,"no emp found",0)</f>
        <v>Active</v>
      </c>
      <c r="F591" t="str">
        <f t="shared" si="18"/>
        <v>OK</v>
      </c>
      <c r="G591" s="4" t="str">
        <f>IF(E591="Active","Not Terminated",_xlfn.XLOOKUP(A591,HR_Roster!$A$2:$A$10001,HR_Roster!$G$2:$G$10001))</f>
        <v>Not Terminated</v>
      </c>
      <c r="H591" t="str">
        <f t="shared" si="19"/>
        <v/>
      </c>
    </row>
    <row r="592" spans="1:8" x14ac:dyDescent="0.25">
      <c r="A592">
        <v>103665</v>
      </c>
      <c r="B592" t="s">
        <v>57</v>
      </c>
      <c r="C592" s="2">
        <v>45695</v>
      </c>
      <c r="D592" t="s">
        <v>651</v>
      </c>
      <c r="E592" t="str">
        <f>_xlfn.XLOOKUP(A592,HR_Roster!$A$2:$A$10001,HR_Roster!$F$2:$F$10001,"no emp found",0)</f>
        <v>Active</v>
      </c>
      <c r="F592" t="str">
        <f t="shared" si="18"/>
        <v>OK</v>
      </c>
      <c r="G592" s="4" t="str">
        <f>IF(E592="Active","Not Terminated",_xlfn.XLOOKUP(A592,HR_Roster!$A$2:$A$10001,HR_Roster!$G$2:$G$10001))</f>
        <v>Not Terminated</v>
      </c>
      <c r="H592" t="str">
        <f t="shared" si="19"/>
        <v/>
      </c>
    </row>
    <row r="593" spans="1:8" x14ac:dyDescent="0.25">
      <c r="A593">
        <v>108263</v>
      </c>
      <c r="B593" t="s">
        <v>65</v>
      </c>
      <c r="C593" s="2">
        <v>45686</v>
      </c>
      <c r="D593" t="s">
        <v>652</v>
      </c>
      <c r="E593" t="str">
        <f>_xlfn.XLOOKUP(A593,HR_Roster!$A$2:$A$10001,HR_Roster!$F$2:$F$10001,"no emp found",0)</f>
        <v>Active</v>
      </c>
      <c r="F593" t="str">
        <f t="shared" si="18"/>
        <v>OK</v>
      </c>
      <c r="G593" s="4" t="str">
        <f>IF(E593="Active","Not Terminated",_xlfn.XLOOKUP(A593,HR_Roster!$A$2:$A$10001,HR_Roster!$G$2:$G$10001))</f>
        <v>Not Terminated</v>
      </c>
      <c r="H593" t="str">
        <f t="shared" si="19"/>
        <v/>
      </c>
    </row>
    <row r="594" spans="1:8" x14ac:dyDescent="0.25">
      <c r="A594">
        <v>104867</v>
      </c>
      <c r="B594" t="s">
        <v>59</v>
      </c>
      <c r="C594" s="2">
        <v>46015</v>
      </c>
      <c r="D594" t="s">
        <v>653</v>
      </c>
      <c r="E594" t="str">
        <f>_xlfn.XLOOKUP(A594,HR_Roster!$A$2:$A$10001,HR_Roster!$F$2:$F$10001,"no emp found",0)</f>
        <v>Active</v>
      </c>
      <c r="F594" t="str">
        <f t="shared" si="18"/>
        <v>OK</v>
      </c>
      <c r="G594" s="4" t="str">
        <f>IF(E594="Active","Not Terminated",_xlfn.XLOOKUP(A594,HR_Roster!$A$2:$A$10001,HR_Roster!$G$2:$G$10001))</f>
        <v>Not Terminated</v>
      </c>
      <c r="H594" t="str">
        <f t="shared" si="19"/>
        <v/>
      </c>
    </row>
    <row r="595" spans="1:8" x14ac:dyDescent="0.25">
      <c r="A595">
        <v>109688</v>
      </c>
      <c r="B595" t="s">
        <v>73</v>
      </c>
      <c r="C595" s="2">
        <v>45898</v>
      </c>
      <c r="D595" t="s">
        <v>654</v>
      </c>
      <c r="E595" t="str">
        <f>_xlfn.XLOOKUP(A595,HR_Roster!$A$2:$A$10001,HR_Roster!$F$2:$F$10001,"no emp found",0)</f>
        <v>Active</v>
      </c>
      <c r="F595" t="str">
        <f t="shared" si="18"/>
        <v>OK</v>
      </c>
      <c r="G595" s="4" t="str">
        <f>IF(E595="Active","Not Terminated",_xlfn.XLOOKUP(A595,HR_Roster!$A$2:$A$10001,HR_Roster!$G$2:$G$10001))</f>
        <v>Not Terminated</v>
      </c>
      <c r="H595" t="str">
        <f t="shared" si="19"/>
        <v/>
      </c>
    </row>
    <row r="596" spans="1:8" x14ac:dyDescent="0.25">
      <c r="A596">
        <v>105398</v>
      </c>
      <c r="B596" t="s">
        <v>73</v>
      </c>
      <c r="C596" s="2">
        <v>45850</v>
      </c>
      <c r="D596" t="s">
        <v>655</v>
      </c>
      <c r="E596" t="str">
        <f>_xlfn.XLOOKUP(A596,HR_Roster!$A$2:$A$10001,HR_Roster!$F$2:$F$10001,"no emp found",0)</f>
        <v>Active</v>
      </c>
      <c r="F596" t="str">
        <f t="shared" si="18"/>
        <v>OK</v>
      </c>
      <c r="G596" s="4" t="str">
        <f>IF(E596="Active","Not Terminated",_xlfn.XLOOKUP(A596,HR_Roster!$A$2:$A$10001,HR_Roster!$G$2:$G$10001))</f>
        <v>Not Terminated</v>
      </c>
      <c r="H596" t="str">
        <f t="shared" si="19"/>
        <v/>
      </c>
    </row>
    <row r="597" spans="1:8" x14ac:dyDescent="0.25">
      <c r="A597">
        <v>104284</v>
      </c>
      <c r="B597" t="s">
        <v>61</v>
      </c>
      <c r="C597" s="2">
        <v>45748</v>
      </c>
      <c r="D597" t="s">
        <v>656</v>
      </c>
      <c r="E597" t="str">
        <f>_xlfn.XLOOKUP(A597,HR_Roster!$A$2:$A$10001,HR_Roster!$F$2:$F$10001,"no emp found",0)</f>
        <v>Active</v>
      </c>
      <c r="F597" t="str">
        <f t="shared" si="18"/>
        <v>OK</v>
      </c>
      <c r="G597" s="4" t="str">
        <f>IF(E597="Active","Not Terminated",_xlfn.XLOOKUP(A597,HR_Roster!$A$2:$A$10001,HR_Roster!$G$2:$G$10001))</f>
        <v>Not Terminated</v>
      </c>
      <c r="H597" t="str">
        <f t="shared" si="19"/>
        <v/>
      </c>
    </row>
    <row r="598" spans="1:8" x14ac:dyDescent="0.25">
      <c r="A598">
        <v>109112</v>
      </c>
      <c r="B598" t="s">
        <v>61</v>
      </c>
      <c r="C598" s="2">
        <v>45674</v>
      </c>
      <c r="D598" t="s">
        <v>657</v>
      </c>
      <c r="E598" t="str">
        <f>_xlfn.XLOOKUP(A598,HR_Roster!$A$2:$A$10001,HR_Roster!$F$2:$F$10001,"no emp found",0)</f>
        <v>Active</v>
      </c>
      <c r="F598" t="str">
        <f t="shared" si="18"/>
        <v>OK</v>
      </c>
      <c r="G598" s="4" t="str">
        <f>IF(E598="Active","Not Terminated",_xlfn.XLOOKUP(A598,HR_Roster!$A$2:$A$10001,HR_Roster!$G$2:$G$10001))</f>
        <v>Not Terminated</v>
      </c>
      <c r="H598" t="str">
        <f t="shared" si="19"/>
        <v/>
      </c>
    </row>
    <row r="599" spans="1:8" x14ac:dyDescent="0.25">
      <c r="A599">
        <v>107742</v>
      </c>
      <c r="B599" t="s">
        <v>70</v>
      </c>
      <c r="C599" s="2">
        <v>45800</v>
      </c>
      <c r="D599" t="s">
        <v>658</v>
      </c>
      <c r="E599" t="str">
        <f>_xlfn.XLOOKUP(A599,HR_Roster!$A$2:$A$10001,HR_Roster!$F$2:$F$10001,"no emp found",0)</f>
        <v>Active</v>
      </c>
      <c r="F599" t="str">
        <f t="shared" si="18"/>
        <v>OK</v>
      </c>
      <c r="G599" s="4" t="str">
        <f>IF(E599="Active","Not Terminated",_xlfn.XLOOKUP(A599,HR_Roster!$A$2:$A$10001,HR_Roster!$G$2:$G$10001))</f>
        <v>Not Terminated</v>
      </c>
      <c r="H599" t="str">
        <f t="shared" si="19"/>
        <v/>
      </c>
    </row>
    <row r="600" spans="1:8" x14ac:dyDescent="0.25">
      <c r="A600">
        <v>101500</v>
      </c>
      <c r="B600" t="s">
        <v>57</v>
      </c>
      <c r="C600" s="2">
        <v>46023</v>
      </c>
      <c r="D600" t="s">
        <v>659</v>
      </c>
      <c r="E600" t="str">
        <f>_xlfn.XLOOKUP(A600,HR_Roster!$A$2:$A$10001,HR_Roster!$F$2:$F$10001,"no emp found",0)</f>
        <v>Active</v>
      </c>
      <c r="F600" t="str">
        <f t="shared" si="18"/>
        <v>OK</v>
      </c>
      <c r="G600" s="4" t="str">
        <f>IF(E600="Active","Not Terminated",_xlfn.XLOOKUP(A600,HR_Roster!$A$2:$A$10001,HR_Roster!$G$2:$G$10001))</f>
        <v>Not Terminated</v>
      </c>
      <c r="H600" t="str">
        <f t="shared" si="19"/>
        <v/>
      </c>
    </row>
    <row r="601" spans="1:8" x14ac:dyDescent="0.25">
      <c r="A601">
        <v>101717</v>
      </c>
      <c r="B601" t="s">
        <v>59</v>
      </c>
      <c r="C601" s="2">
        <v>45720</v>
      </c>
      <c r="D601" t="s">
        <v>660</v>
      </c>
      <c r="E601" t="str">
        <f>_xlfn.XLOOKUP(A601,HR_Roster!$A$2:$A$10001,HR_Roster!$F$2:$F$10001,"no emp found",0)</f>
        <v>Active</v>
      </c>
      <c r="F601" t="str">
        <f t="shared" si="18"/>
        <v>OK</v>
      </c>
      <c r="G601" s="4" t="str">
        <f>IF(E601="Active","Not Terminated",_xlfn.XLOOKUP(A601,HR_Roster!$A$2:$A$10001,HR_Roster!$G$2:$G$10001))</f>
        <v>Not Terminated</v>
      </c>
      <c r="H601" t="str">
        <f t="shared" si="19"/>
        <v/>
      </c>
    </row>
    <row r="602" spans="1:8" x14ac:dyDescent="0.25">
      <c r="A602">
        <v>105846</v>
      </c>
      <c r="B602" t="s">
        <v>57</v>
      </c>
      <c r="C602" s="2">
        <v>45974</v>
      </c>
      <c r="D602" t="s">
        <v>661</v>
      </c>
      <c r="E602" t="str">
        <f>_xlfn.XLOOKUP(A602,HR_Roster!$A$2:$A$10001,HR_Roster!$F$2:$F$10001,"no emp found",0)</f>
        <v>Active</v>
      </c>
      <c r="F602" t="str">
        <f t="shared" si="18"/>
        <v>OK</v>
      </c>
      <c r="G602" s="4" t="str">
        <f>IF(E602="Active","Not Terminated",_xlfn.XLOOKUP(A602,HR_Roster!$A$2:$A$10001,HR_Roster!$G$2:$G$10001))</f>
        <v>Not Terminated</v>
      </c>
      <c r="H602" t="str">
        <f t="shared" si="19"/>
        <v/>
      </c>
    </row>
    <row r="603" spans="1:8" x14ac:dyDescent="0.25">
      <c r="A603">
        <v>106352</v>
      </c>
      <c r="B603" t="s">
        <v>59</v>
      </c>
      <c r="C603" s="2">
        <v>45661</v>
      </c>
      <c r="D603" t="s">
        <v>662</v>
      </c>
      <c r="E603" t="str">
        <f>_xlfn.XLOOKUP(A603,HR_Roster!$A$2:$A$10001,HR_Roster!$F$2:$F$10001,"no emp found",0)</f>
        <v>Active</v>
      </c>
      <c r="F603" t="str">
        <f t="shared" si="18"/>
        <v>OK</v>
      </c>
      <c r="G603" s="4" t="str">
        <f>IF(E603="Active","Not Terminated",_xlfn.XLOOKUP(A603,HR_Roster!$A$2:$A$10001,HR_Roster!$G$2:$G$10001))</f>
        <v>Not Terminated</v>
      </c>
      <c r="H603" t="str">
        <f t="shared" si="19"/>
        <v/>
      </c>
    </row>
    <row r="604" spans="1:8" x14ac:dyDescent="0.25">
      <c r="A604">
        <v>103482</v>
      </c>
      <c r="B604" t="s">
        <v>59</v>
      </c>
      <c r="C604" s="2">
        <v>45712</v>
      </c>
      <c r="D604" t="s">
        <v>663</v>
      </c>
      <c r="E604" t="str">
        <f>_xlfn.XLOOKUP(A604,HR_Roster!$A$2:$A$10001,HR_Roster!$F$2:$F$10001,"no emp found",0)</f>
        <v>Active</v>
      </c>
      <c r="F604" t="str">
        <f t="shared" si="18"/>
        <v>OK</v>
      </c>
      <c r="G604" s="4" t="str">
        <f>IF(E604="Active","Not Terminated",_xlfn.XLOOKUP(A604,HR_Roster!$A$2:$A$10001,HR_Roster!$G$2:$G$10001))</f>
        <v>Not Terminated</v>
      </c>
      <c r="H604" t="str">
        <f t="shared" si="19"/>
        <v/>
      </c>
    </row>
    <row r="605" spans="1:8" x14ac:dyDescent="0.25">
      <c r="A605">
        <v>108648</v>
      </c>
      <c r="B605" t="s">
        <v>70</v>
      </c>
      <c r="C605" s="2">
        <v>45716</v>
      </c>
      <c r="D605" t="s">
        <v>664</v>
      </c>
      <c r="E605" t="str">
        <f>_xlfn.XLOOKUP(A605,HR_Roster!$A$2:$A$10001,HR_Roster!$F$2:$F$10001,"no emp found",0)</f>
        <v>Active</v>
      </c>
      <c r="F605" t="str">
        <f t="shared" si="18"/>
        <v>OK</v>
      </c>
      <c r="G605" s="4" t="str">
        <f>IF(E605="Active","Not Terminated",_xlfn.XLOOKUP(A605,HR_Roster!$A$2:$A$10001,HR_Roster!$G$2:$G$10001))</f>
        <v>Not Terminated</v>
      </c>
      <c r="H605" t="str">
        <f t="shared" si="19"/>
        <v/>
      </c>
    </row>
    <row r="606" spans="1:8" x14ac:dyDescent="0.25">
      <c r="A606">
        <v>100278</v>
      </c>
      <c r="B606" t="s">
        <v>59</v>
      </c>
      <c r="C606" s="2">
        <v>45815</v>
      </c>
      <c r="D606" t="s">
        <v>665</v>
      </c>
      <c r="E606" t="str">
        <f>_xlfn.XLOOKUP(A606,HR_Roster!$A$2:$A$10001,HR_Roster!$F$2:$F$10001,"no emp found",0)</f>
        <v>Active</v>
      </c>
      <c r="F606" t="str">
        <f t="shared" si="18"/>
        <v>OK</v>
      </c>
      <c r="G606" s="4" t="str">
        <f>IF(E606="Active","Not Terminated",_xlfn.XLOOKUP(A606,HR_Roster!$A$2:$A$10001,HR_Roster!$G$2:$G$10001))</f>
        <v>Not Terminated</v>
      </c>
      <c r="H606" t="str">
        <f t="shared" si="19"/>
        <v/>
      </c>
    </row>
    <row r="607" spans="1:8" x14ac:dyDescent="0.25">
      <c r="A607">
        <v>102303</v>
      </c>
      <c r="B607" t="s">
        <v>65</v>
      </c>
      <c r="C607" s="2">
        <v>45910</v>
      </c>
      <c r="D607" t="s">
        <v>666</v>
      </c>
      <c r="E607" t="str">
        <f>_xlfn.XLOOKUP(A607,HR_Roster!$A$2:$A$10001,HR_Roster!$F$2:$F$10001,"no emp found",0)</f>
        <v>Active</v>
      </c>
      <c r="F607" t="str">
        <f t="shared" si="18"/>
        <v>OK</v>
      </c>
      <c r="G607" s="4" t="str">
        <f>IF(E607="Active","Not Terminated",_xlfn.XLOOKUP(A607,HR_Roster!$A$2:$A$10001,HR_Roster!$G$2:$G$10001))</f>
        <v>Not Terminated</v>
      </c>
      <c r="H607" t="str">
        <f t="shared" si="19"/>
        <v/>
      </c>
    </row>
    <row r="608" spans="1:8" x14ac:dyDescent="0.25">
      <c r="A608">
        <v>109035</v>
      </c>
      <c r="B608" t="s">
        <v>61</v>
      </c>
      <c r="C608" s="2">
        <v>45705</v>
      </c>
      <c r="D608" t="s">
        <v>667</v>
      </c>
      <c r="E608" t="str">
        <f>_xlfn.XLOOKUP(A608,HR_Roster!$A$2:$A$10001,HR_Roster!$F$2:$F$10001,"no emp found",0)</f>
        <v>Active</v>
      </c>
      <c r="F608" t="str">
        <f t="shared" si="18"/>
        <v>OK</v>
      </c>
      <c r="G608" s="4" t="str">
        <f>IF(E608="Active","Not Terminated",_xlfn.XLOOKUP(A608,HR_Roster!$A$2:$A$10001,HR_Roster!$G$2:$G$10001))</f>
        <v>Not Terminated</v>
      </c>
      <c r="H608" t="str">
        <f t="shared" si="19"/>
        <v/>
      </c>
    </row>
    <row r="609" spans="1:8" x14ac:dyDescent="0.25">
      <c r="A609">
        <v>102733</v>
      </c>
      <c r="B609" t="s">
        <v>70</v>
      </c>
      <c r="C609" s="2">
        <v>45670</v>
      </c>
      <c r="D609" t="s">
        <v>668</v>
      </c>
      <c r="E609" t="str">
        <f>_xlfn.XLOOKUP(A609,HR_Roster!$A$2:$A$10001,HR_Roster!$F$2:$F$10001,"no emp found",0)</f>
        <v>Active</v>
      </c>
      <c r="F609" t="str">
        <f t="shared" si="18"/>
        <v>OK</v>
      </c>
      <c r="G609" s="4" t="str">
        <f>IF(E609="Active","Not Terminated",_xlfn.XLOOKUP(A609,HR_Roster!$A$2:$A$10001,HR_Roster!$G$2:$G$10001))</f>
        <v>Not Terminated</v>
      </c>
      <c r="H609" t="str">
        <f t="shared" si="19"/>
        <v/>
      </c>
    </row>
    <row r="610" spans="1:8" x14ac:dyDescent="0.25">
      <c r="A610">
        <v>104288</v>
      </c>
      <c r="B610" t="s">
        <v>59</v>
      </c>
      <c r="C610" s="2">
        <v>44783</v>
      </c>
      <c r="D610" t="s">
        <v>669</v>
      </c>
      <c r="E610" t="str">
        <f>_xlfn.XLOOKUP(A610,HR_Roster!$A$2:$A$10001,HR_Roster!$F$2:$F$10001,"no emp found",0)</f>
        <v>Terminated</v>
      </c>
      <c r="F610" t="str">
        <f t="shared" si="18"/>
        <v>Suspicious Login</v>
      </c>
      <c r="G610" s="4">
        <f>IF(E610="Active","Not Terminated",_xlfn.XLOOKUP(A610,HR_Roster!$A$2:$A$10001,HR_Roster!$G$2:$G$10001))</f>
        <v>44738</v>
      </c>
      <c r="H610">
        <f t="shared" si="19"/>
        <v>45</v>
      </c>
    </row>
    <row r="611" spans="1:8" x14ac:dyDescent="0.25">
      <c r="A611">
        <v>102744</v>
      </c>
      <c r="B611" t="s">
        <v>61</v>
      </c>
      <c r="C611" s="2">
        <v>45860</v>
      </c>
      <c r="D611" t="s">
        <v>670</v>
      </c>
      <c r="E611" t="str">
        <f>_xlfn.XLOOKUP(A611,HR_Roster!$A$2:$A$10001,HR_Roster!$F$2:$F$10001,"no emp found",0)</f>
        <v>Active</v>
      </c>
      <c r="F611" t="str">
        <f t="shared" si="18"/>
        <v>OK</v>
      </c>
      <c r="G611" s="4" t="str">
        <f>IF(E611="Active","Not Terminated",_xlfn.XLOOKUP(A611,HR_Roster!$A$2:$A$10001,HR_Roster!$G$2:$G$10001))</f>
        <v>Not Terminated</v>
      </c>
      <c r="H611" t="str">
        <f t="shared" si="19"/>
        <v/>
      </c>
    </row>
    <row r="612" spans="1:8" x14ac:dyDescent="0.25">
      <c r="A612">
        <v>109281</v>
      </c>
      <c r="B612" t="s">
        <v>61</v>
      </c>
      <c r="C612" s="2">
        <v>45710</v>
      </c>
      <c r="D612" t="s">
        <v>671</v>
      </c>
      <c r="E612" t="str">
        <f>_xlfn.XLOOKUP(A612,HR_Roster!$A$2:$A$10001,HR_Roster!$F$2:$F$10001,"no emp found",0)</f>
        <v>Active</v>
      </c>
      <c r="F612" t="str">
        <f t="shared" si="18"/>
        <v>OK</v>
      </c>
      <c r="G612" s="4" t="str">
        <f>IF(E612="Active","Not Terminated",_xlfn.XLOOKUP(A612,HR_Roster!$A$2:$A$10001,HR_Roster!$G$2:$G$10001))</f>
        <v>Not Terminated</v>
      </c>
      <c r="H612" t="str">
        <f t="shared" si="19"/>
        <v/>
      </c>
    </row>
    <row r="613" spans="1:8" x14ac:dyDescent="0.25">
      <c r="A613">
        <v>103691</v>
      </c>
      <c r="B613" t="s">
        <v>61</v>
      </c>
      <c r="C613" s="2">
        <v>45707</v>
      </c>
      <c r="D613" t="s">
        <v>672</v>
      </c>
      <c r="E613" t="str">
        <f>_xlfn.XLOOKUP(A613,HR_Roster!$A$2:$A$10001,HR_Roster!$F$2:$F$10001,"no emp found",0)</f>
        <v>Active</v>
      </c>
      <c r="F613" t="str">
        <f t="shared" si="18"/>
        <v>OK</v>
      </c>
      <c r="G613" s="4" t="str">
        <f>IF(E613="Active","Not Terminated",_xlfn.XLOOKUP(A613,HR_Roster!$A$2:$A$10001,HR_Roster!$G$2:$G$10001))</f>
        <v>Not Terminated</v>
      </c>
      <c r="H613" t="str">
        <f t="shared" si="19"/>
        <v/>
      </c>
    </row>
    <row r="614" spans="1:8" x14ac:dyDescent="0.25">
      <c r="A614">
        <v>101138</v>
      </c>
      <c r="B614" t="s">
        <v>73</v>
      </c>
      <c r="C614" s="2">
        <v>45893</v>
      </c>
      <c r="D614" t="s">
        <v>673</v>
      </c>
      <c r="E614" t="str">
        <f>_xlfn.XLOOKUP(A614,HR_Roster!$A$2:$A$10001,HR_Roster!$F$2:$F$10001,"no emp found",0)</f>
        <v>Active</v>
      </c>
      <c r="F614" t="str">
        <f t="shared" si="18"/>
        <v>OK</v>
      </c>
      <c r="G614" s="4" t="str">
        <f>IF(E614="Active","Not Terminated",_xlfn.XLOOKUP(A614,HR_Roster!$A$2:$A$10001,HR_Roster!$G$2:$G$10001))</f>
        <v>Not Terminated</v>
      </c>
      <c r="H614" t="str">
        <f t="shared" si="19"/>
        <v/>
      </c>
    </row>
    <row r="615" spans="1:8" x14ac:dyDescent="0.25">
      <c r="A615">
        <v>102964</v>
      </c>
      <c r="B615" t="s">
        <v>61</v>
      </c>
      <c r="C615" s="2">
        <v>45823</v>
      </c>
      <c r="D615" t="s">
        <v>674</v>
      </c>
      <c r="E615" t="str">
        <f>_xlfn.XLOOKUP(A615,HR_Roster!$A$2:$A$10001,HR_Roster!$F$2:$F$10001,"no emp found",0)</f>
        <v>Active</v>
      </c>
      <c r="F615" t="str">
        <f t="shared" si="18"/>
        <v>OK</v>
      </c>
      <c r="G615" s="4" t="str">
        <f>IF(E615="Active","Not Terminated",_xlfn.XLOOKUP(A615,HR_Roster!$A$2:$A$10001,HR_Roster!$G$2:$G$10001))</f>
        <v>Not Terminated</v>
      </c>
      <c r="H615" t="str">
        <f t="shared" si="19"/>
        <v/>
      </c>
    </row>
    <row r="616" spans="1:8" x14ac:dyDescent="0.25">
      <c r="A616">
        <v>102784</v>
      </c>
      <c r="B616" t="s">
        <v>59</v>
      </c>
      <c r="C616" s="2">
        <v>45737</v>
      </c>
      <c r="D616" t="s">
        <v>675</v>
      </c>
      <c r="E616" t="str">
        <f>_xlfn.XLOOKUP(A616,HR_Roster!$A$2:$A$10001,HR_Roster!$F$2:$F$10001,"no emp found",0)</f>
        <v>Active</v>
      </c>
      <c r="F616" t="str">
        <f t="shared" si="18"/>
        <v>OK</v>
      </c>
      <c r="G616" s="4" t="str">
        <f>IF(E616="Active","Not Terminated",_xlfn.XLOOKUP(A616,HR_Roster!$A$2:$A$10001,HR_Roster!$G$2:$G$10001))</f>
        <v>Not Terminated</v>
      </c>
      <c r="H616" t="str">
        <f t="shared" si="19"/>
        <v/>
      </c>
    </row>
    <row r="617" spans="1:8" x14ac:dyDescent="0.25">
      <c r="A617">
        <v>100295</v>
      </c>
      <c r="B617" t="s">
        <v>59</v>
      </c>
      <c r="C617" s="2">
        <v>45696</v>
      </c>
      <c r="D617" t="s">
        <v>676</v>
      </c>
      <c r="E617" t="str">
        <f>_xlfn.XLOOKUP(A617,HR_Roster!$A$2:$A$10001,HR_Roster!$F$2:$F$10001,"no emp found",0)</f>
        <v>Active</v>
      </c>
      <c r="F617" t="str">
        <f t="shared" si="18"/>
        <v>OK</v>
      </c>
      <c r="G617" s="4" t="str">
        <f>IF(E617="Active","Not Terminated",_xlfn.XLOOKUP(A617,HR_Roster!$A$2:$A$10001,HR_Roster!$G$2:$G$10001))</f>
        <v>Not Terminated</v>
      </c>
      <c r="H617" t="str">
        <f t="shared" si="19"/>
        <v/>
      </c>
    </row>
    <row r="618" spans="1:8" x14ac:dyDescent="0.25">
      <c r="A618">
        <v>100525</v>
      </c>
      <c r="B618" t="s">
        <v>61</v>
      </c>
      <c r="C618" s="2">
        <v>45748</v>
      </c>
      <c r="D618" t="s">
        <v>677</v>
      </c>
      <c r="E618" t="str">
        <f>_xlfn.XLOOKUP(A618,HR_Roster!$A$2:$A$10001,HR_Roster!$F$2:$F$10001,"no emp found",0)</f>
        <v>Active</v>
      </c>
      <c r="F618" t="str">
        <f t="shared" si="18"/>
        <v>OK</v>
      </c>
      <c r="G618" s="4" t="str">
        <f>IF(E618="Active","Not Terminated",_xlfn.XLOOKUP(A618,HR_Roster!$A$2:$A$10001,HR_Roster!$G$2:$G$10001))</f>
        <v>Not Terminated</v>
      </c>
      <c r="H618" t="str">
        <f t="shared" si="19"/>
        <v/>
      </c>
    </row>
    <row r="619" spans="1:8" x14ac:dyDescent="0.25">
      <c r="A619">
        <v>109176</v>
      </c>
      <c r="B619" t="s">
        <v>73</v>
      </c>
      <c r="C619" s="2">
        <v>45704</v>
      </c>
      <c r="D619" t="s">
        <v>678</v>
      </c>
      <c r="E619" t="str">
        <f>_xlfn.XLOOKUP(A619,HR_Roster!$A$2:$A$10001,HR_Roster!$F$2:$F$10001,"no emp found",0)</f>
        <v>Active</v>
      </c>
      <c r="F619" t="str">
        <f t="shared" si="18"/>
        <v>OK</v>
      </c>
      <c r="G619" s="4" t="str">
        <f>IF(E619="Active","Not Terminated",_xlfn.XLOOKUP(A619,HR_Roster!$A$2:$A$10001,HR_Roster!$G$2:$G$10001))</f>
        <v>Not Terminated</v>
      </c>
      <c r="H619" t="str">
        <f t="shared" si="19"/>
        <v/>
      </c>
    </row>
    <row r="620" spans="1:8" x14ac:dyDescent="0.25">
      <c r="A620">
        <v>101225</v>
      </c>
      <c r="B620" t="s">
        <v>70</v>
      </c>
      <c r="C620" s="2">
        <v>45799</v>
      </c>
      <c r="D620" t="s">
        <v>679</v>
      </c>
      <c r="E620" t="str">
        <f>_xlfn.XLOOKUP(A620,HR_Roster!$A$2:$A$10001,HR_Roster!$F$2:$F$10001,"no emp found",0)</f>
        <v>Terminated</v>
      </c>
      <c r="F620" t="str">
        <f t="shared" si="18"/>
        <v>Suspicious Login</v>
      </c>
      <c r="G620" s="4">
        <f>IF(E620="Active","Not Terminated",_xlfn.XLOOKUP(A620,HR_Roster!$A$2:$A$10001,HR_Roster!$G$2:$G$10001))</f>
        <v>45552</v>
      </c>
      <c r="H620">
        <f t="shared" si="19"/>
        <v>247</v>
      </c>
    </row>
    <row r="621" spans="1:8" x14ac:dyDescent="0.25">
      <c r="A621">
        <v>101350</v>
      </c>
      <c r="B621" t="s">
        <v>59</v>
      </c>
      <c r="C621" s="2">
        <v>46018</v>
      </c>
      <c r="D621" t="s">
        <v>680</v>
      </c>
      <c r="E621" t="str">
        <f>_xlfn.XLOOKUP(A621,HR_Roster!$A$2:$A$10001,HR_Roster!$F$2:$F$10001,"no emp found",0)</f>
        <v>Active</v>
      </c>
      <c r="F621" t="str">
        <f t="shared" si="18"/>
        <v>OK</v>
      </c>
      <c r="G621" s="4" t="str">
        <f>IF(E621="Active","Not Terminated",_xlfn.XLOOKUP(A621,HR_Roster!$A$2:$A$10001,HR_Roster!$G$2:$G$10001))</f>
        <v>Not Terminated</v>
      </c>
      <c r="H621" t="str">
        <f t="shared" si="19"/>
        <v/>
      </c>
    </row>
    <row r="622" spans="1:8" x14ac:dyDescent="0.25">
      <c r="A622">
        <v>100588</v>
      </c>
      <c r="B622" t="s">
        <v>70</v>
      </c>
      <c r="C622" s="2">
        <v>45896</v>
      </c>
      <c r="D622" t="s">
        <v>681</v>
      </c>
      <c r="E622" t="str">
        <f>_xlfn.XLOOKUP(A622,HR_Roster!$A$2:$A$10001,HR_Roster!$F$2:$F$10001,"no emp found",0)</f>
        <v>Active</v>
      </c>
      <c r="F622" t="str">
        <f t="shared" si="18"/>
        <v>OK</v>
      </c>
      <c r="G622" s="4" t="str">
        <f>IF(E622="Active","Not Terminated",_xlfn.XLOOKUP(A622,HR_Roster!$A$2:$A$10001,HR_Roster!$G$2:$G$10001))</f>
        <v>Not Terminated</v>
      </c>
      <c r="H622" t="str">
        <f t="shared" si="19"/>
        <v/>
      </c>
    </row>
    <row r="623" spans="1:8" x14ac:dyDescent="0.25">
      <c r="A623">
        <v>108044</v>
      </c>
      <c r="B623" t="s">
        <v>61</v>
      </c>
      <c r="C623" s="2">
        <v>45738</v>
      </c>
      <c r="D623" t="s">
        <v>682</v>
      </c>
      <c r="E623" t="str">
        <f>_xlfn.XLOOKUP(A623,HR_Roster!$A$2:$A$10001,HR_Roster!$F$2:$F$10001,"no emp found",0)</f>
        <v>Active</v>
      </c>
      <c r="F623" t="str">
        <f t="shared" si="18"/>
        <v>OK</v>
      </c>
      <c r="G623" s="4" t="str">
        <f>IF(E623="Active","Not Terminated",_xlfn.XLOOKUP(A623,HR_Roster!$A$2:$A$10001,HR_Roster!$G$2:$G$10001))</f>
        <v>Not Terminated</v>
      </c>
      <c r="H623" t="str">
        <f t="shared" si="19"/>
        <v/>
      </c>
    </row>
    <row r="624" spans="1:8" x14ac:dyDescent="0.25">
      <c r="A624">
        <v>104626</v>
      </c>
      <c r="B624" t="s">
        <v>61</v>
      </c>
      <c r="C624" s="2">
        <v>45844</v>
      </c>
      <c r="D624" t="s">
        <v>683</v>
      </c>
      <c r="E624" t="str">
        <f>_xlfn.XLOOKUP(A624,HR_Roster!$A$2:$A$10001,HR_Roster!$F$2:$F$10001,"no emp found",0)</f>
        <v>Active</v>
      </c>
      <c r="F624" t="str">
        <f t="shared" si="18"/>
        <v>OK</v>
      </c>
      <c r="G624" s="4" t="str">
        <f>IF(E624="Active","Not Terminated",_xlfn.XLOOKUP(A624,HR_Roster!$A$2:$A$10001,HR_Roster!$G$2:$G$10001))</f>
        <v>Not Terminated</v>
      </c>
      <c r="H624" t="str">
        <f t="shared" si="19"/>
        <v/>
      </c>
    </row>
    <row r="625" spans="1:8" x14ac:dyDescent="0.25">
      <c r="A625">
        <v>109362</v>
      </c>
      <c r="B625" t="s">
        <v>61</v>
      </c>
      <c r="C625" s="2">
        <v>45940</v>
      </c>
      <c r="D625" t="s">
        <v>684</v>
      </c>
      <c r="E625" t="str">
        <f>_xlfn.XLOOKUP(A625,HR_Roster!$A$2:$A$10001,HR_Roster!$F$2:$F$10001,"no emp found",0)</f>
        <v>Active</v>
      </c>
      <c r="F625" t="str">
        <f t="shared" si="18"/>
        <v>OK</v>
      </c>
      <c r="G625" s="4" t="str">
        <f>IF(E625="Active","Not Terminated",_xlfn.XLOOKUP(A625,HR_Roster!$A$2:$A$10001,HR_Roster!$G$2:$G$10001))</f>
        <v>Not Terminated</v>
      </c>
      <c r="H625" t="str">
        <f t="shared" si="19"/>
        <v/>
      </c>
    </row>
    <row r="626" spans="1:8" x14ac:dyDescent="0.25">
      <c r="A626">
        <v>103354</v>
      </c>
      <c r="B626" t="s">
        <v>57</v>
      </c>
      <c r="C626" s="2">
        <v>46011</v>
      </c>
      <c r="D626" t="s">
        <v>685</v>
      </c>
      <c r="E626" t="str">
        <f>_xlfn.XLOOKUP(A626,HR_Roster!$A$2:$A$10001,HR_Roster!$F$2:$F$10001,"no emp found",0)</f>
        <v>Active</v>
      </c>
      <c r="F626" t="str">
        <f t="shared" si="18"/>
        <v>OK</v>
      </c>
      <c r="G626" s="4" t="str">
        <f>IF(E626="Active","Not Terminated",_xlfn.XLOOKUP(A626,HR_Roster!$A$2:$A$10001,HR_Roster!$G$2:$G$10001))</f>
        <v>Not Terminated</v>
      </c>
      <c r="H626" t="str">
        <f t="shared" si="19"/>
        <v/>
      </c>
    </row>
    <row r="627" spans="1:8" x14ac:dyDescent="0.25">
      <c r="A627">
        <v>105749</v>
      </c>
      <c r="B627" t="s">
        <v>59</v>
      </c>
      <c r="C627" s="2">
        <v>45775</v>
      </c>
      <c r="D627" t="s">
        <v>686</v>
      </c>
      <c r="E627" t="str">
        <f>_xlfn.XLOOKUP(A627,HR_Roster!$A$2:$A$10001,HR_Roster!$F$2:$F$10001,"no emp found",0)</f>
        <v>Active</v>
      </c>
      <c r="F627" t="str">
        <f t="shared" si="18"/>
        <v>OK</v>
      </c>
      <c r="G627" s="4" t="str">
        <f>IF(E627="Active","Not Terminated",_xlfn.XLOOKUP(A627,HR_Roster!$A$2:$A$10001,HR_Roster!$G$2:$G$10001))</f>
        <v>Not Terminated</v>
      </c>
      <c r="H627" t="str">
        <f t="shared" si="19"/>
        <v/>
      </c>
    </row>
    <row r="628" spans="1:8" x14ac:dyDescent="0.25">
      <c r="A628">
        <v>105938</v>
      </c>
      <c r="B628" t="s">
        <v>61</v>
      </c>
      <c r="C628" s="2">
        <v>45671</v>
      </c>
      <c r="D628" t="s">
        <v>687</v>
      </c>
      <c r="E628" t="str">
        <f>_xlfn.XLOOKUP(A628,HR_Roster!$A$2:$A$10001,HR_Roster!$F$2:$F$10001,"no emp found",0)</f>
        <v>Active</v>
      </c>
      <c r="F628" t="str">
        <f t="shared" si="18"/>
        <v>OK</v>
      </c>
      <c r="G628" s="4" t="str">
        <f>IF(E628="Active","Not Terminated",_xlfn.XLOOKUP(A628,HR_Roster!$A$2:$A$10001,HR_Roster!$G$2:$G$10001))</f>
        <v>Not Terminated</v>
      </c>
      <c r="H628" t="str">
        <f t="shared" si="19"/>
        <v/>
      </c>
    </row>
    <row r="629" spans="1:8" x14ac:dyDescent="0.25">
      <c r="A629">
        <v>103072</v>
      </c>
      <c r="B629" t="s">
        <v>59</v>
      </c>
      <c r="C629" s="2">
        <v>45873</v>
      </c>
      <c r="D629" t="s">
        <v>688</v>
      </c>
      <c r="E629" t="str">
        <f>_xlfn.XLOOKUP(A629,HR_Roster!$A$2:$A$10001,HR_Roster!$F$2:$F$10001,"no emp found",0)</f>
        <v>Active</v>
      </c>
      <c r="F629" t="str">
        <f t="shared" si="18"/>
        <v>OK</v>
      </c>
      <c r="G629" s="4" t="str">
        <f>IF(E629="Active","Not Terminated",_xlfn.XLOOKUP(A629,HR_Roster!$A$2:$A$10001,HR_Roster!$G$2:$G$10001))</f>
        <v>Not Terminated</v>
      </c>
      <c r="H629" t="str">
        <f t="shared" si="19"/>
        <v/>
      </c>
    </row>
    <row r="630" spans="1:8" x14ac:dyDescent="0.25">
      <c r="A630">
        <v>101118</v>
      </c>
      <c r="B630" t="s">
        <v>65</v>
      </c>
      <c r="C630" s="2">
        <v>45676</v>
      </c>
      <c r="D630" t="s">
        <v>689</v>
      </c>
      <c r="E630" t="str">
        <f>_xlfn.XLOOKUP(A630,HR_Roster!$A$2:$A$10001,HR_Roster!$F$2:$F$10001,"no emp found",0)</f>
        <v>Active</v>
      </c>
      <c r="F630" t="str">
        <f t="shared" si="18"/>
        <v>OK</v>
      </c>
      <c r="G630" s="4" t="str">
        <f>IF(E630="Active","Not Terminated",_xlfn.XLOOKUP(A630,HR_Roster!$A$2:$A$10001,HR_Roster!$G$2:$G$10001))</f>
        <v>Not Terminated</v>
      </c>
      <c r="H630" t="str">
        <f t="shared" si="19"/>
        <v/>
      </c>
    </row>
    <row r="631" spans="1:8" x14ac:dyDescent="0.25">
      <c r="A631">
        <v>109441</v>
      </c>
      <c r="B631" t="s">
        <v>70</v>
      </c>
      <c r="C631" s="2">
        <v>45797</v>
      </c>
      <c r="D631" t="s">
        <v>690</v>
      </c>
      <c r="E631" t="str">
        <f>_xlfn.XLOOKUP(A631,HR_Roster!$A$2:$A$10001,HR_Roster!$F$2:$F$10001,"no emp found",0)</f>
        <v>Active</v>
      </c>
      <c r="F631" t="str">
        <f t="shared" si="18"/>
        <v>OK</v>
      </c>
      <c r="G631" s="4" t="str">
        <f>IF(E631="Active","Not Terminated",_xlfn.XLOOKUP(A631,HR_Roster!$A$2:$A$10001,HR_Roster!$G$2:$G$10001))</f>
        <v>Not Terminated</v>
      </c>
      <c r="H631" t="str">
        <f t="shared" si="19"/>
        <v/>
      </c>
    </row>
    <row r="632" spans="1:8" x14ac:dyDescent="0.25">
      <c r="A632">
        <v>107952</v>
      </c>
      <c r="B632" t="s">
        <v>61</v>
      </c>
      <c r="C632" s="2">
        <v>45783</v>
      </c>
      <c r="D632" t="s">
        <v>691</v>
      </c>
      <c r="E632" t="str">
        <f>_xlfn.XLOOKUP(A632,HR_Roster!$A$2:$A$10001,HR_Roster!$F$2:$F$10001,"no emp found",0)</f>
        <v>Active</v>
      </c>
      <c r="F632" t="str">
        <f t="shared" si="18"/>
        <v>OK</v>
      </c>
      <c r="G632" s="4" t="str">
        <f>IF(E632="Active","Not Terminated",_xlfn.XLOOKUP(A632,HR_Roster!$A$2:$A$10001,HR_Roster!$G$2:$G$10001))</f>
        <v>Not Terminated</v>
      </c>
      <c r="H632" t="str">
        <f t="shared" si="19"/>
        <v/>
      </c>
    </row>
    <row r="633" spans="1:8" x14ac:dyDescent="0.25">
      <c r="A633">
        <v>105951</v>
      </c>
      <c r="B633" t="s">
        <v>61</v>
      </c>
      <c r="C633" s="2">
        <v>45998</v>
      </c>
      <c r="D633" t="s">
        <v>692</v>
      </c>
      <c r="E633" t="str">
        <f>_xlfn.XLOOKUP(A633,HR_Roster!$A$2:$A$10001,HR_Roster!$F$2:$F$10001,"no emp found",0)</f>
        <v>Active</v>
      </c>
      <c r="F633" t="str">
        <f t="shared" si="18"/>
        <v>OK</v>
      </c>
      <c r="G633" s="4" t="str">
        <f>IF(E633="Active","Not Terminated",_xlfn.XLOOKUP(A633,HR_Roster!$A$2:$A$10001,HR_Roster!$G$2:$G$10001))</f>
        <v>Not Terminated</v>
      </c>
      <c r="H633" t="str">
        <f t="shared" si="19"/>
        <v/>
      </c>
    </row>
    <row r="634" spans="1:8" x14ac:dyDescent="0.25">
      <c r="A634">
        <v>105537</v>
      </c>
      <c r="B634" t="s">
        <v>59</v>
      </c>
      <c r="C634" s="2">
        <v>45709</v>
      </c>
      <c r="D634" t="s">
        <v>693</v>
      </c>
      <c r="E634" t="str">
        <f>_xlfn.XLOOKUP(A634,HR_Roster!$A$2:$A$10001,HR_Roster!$F$2:$F$10001,"no emp found",0)</f>
        <v>Active</v>
      </c>
      <c r="F634" t="str">
        <f t="shared" si="18"/>
        <v>OK</v>
      </c>
      <c r="G634" s="4" t="str">
        <f>IF(E634="Active","Not Terminated",_xlfn.XLOOKUP(A634,HR_Roster!$A$2:$A$10001,HR_Roster!$G$2:$G$10001))</f>
        <v>Not Terminated</v>
      </c>
      <c r="H634" t="str">
        <f t="shared" si="19"/>
        <v/>
      </c>
    </row>
    <row r="635" spans="1:8" x14ac:dyDescent="0.25">
      <c r="A635">
        <v>102058</v>
      </c>
      <c r="B635" t="s">
        <v>73</v>
      </c>
      <c r="C635" s="2">
        <v>45673</v>
      </c>
      <c r="D635" t="s">
        <v>694</v>
      </c>
      <c r="E635" t="str">
        <f>_xlfn.XLOOKUP(A635,HR_Roster!$A$2:$A$10001,HR_Roster!$F$2:$F$10001,"no emp found",0)</f>
        <v>Active</v>
      </c>
      <c r="F635" t="str">
        <f t="shared" si="18"/>
        <v>OK</v>
      </c>
      <c r="G635" s="4" t="str">
        <f>IF(E635="Active","Not Terminated",_xlfn.XLOOKUP(A635,HR_Roster!$A$2:$A$10001,HR_Roster!$G$2:$G$10001))</f>
        <v>Not Terminated</v>
      </c>
      <c r="H635" t="str">
        <f t="shared" si="19"/>
        <v/>
      </c>
    </row>
    <row r="636" spans="1:8" x14ac:dyDescent="0.25">
      <c r="A636">
        <v>103327</v>
      </c>
      <c r="B636" t="s">
        <v>73</v>
      </c>
      <c r="C636" s="2">
        <v>45686</v>
      </c>
      <c r="D636" t="s">
        <v>695</v>
      </c>
      <c r="E636" t="str">
        <f>_xlfn.XLOOKUP(A636,HR_Roster!$A$2:$A$10001,HR_Roster!$F$2:$F$10001,"no emp found",0)</f>
        <v>Active</v>
      </c>
      <c r="F636" t="str">
        <f t="shared" si="18"/>
        <v>OK</v>
      </c>
      <c r="G636" s="4" t="str">
        <f>IF(E636="Active","Not Terminated",_xlfn.XLOOKUP(A636,HR_Roster!$A$2:$A$10001,HR_Roster!$G$2:$G$10001))</f>
        <v>Not Terminated</v>
      </c>
      <c r="H636" t="str">
        <f t="shared" si="19"/>
        <v/>
      </c>
    </row>
    <row r="637" spans="1:8" x14ac:dyDescent="0.25">
      <c r="A637">
        <v>102455</v>
      </c>
      <c r="B637" t="s">
        <v>61</v>
      </c>
      <c r="C637" s="2">
        <v>45808</v>
      </c>
      <c r="D637" t="s">
        <v>696</v>
      </c>
      <c r="E637" t="str">
        <f>_xlfn.XLOOKUP(A637,HR_Roster!$A$2:$A$10001,HR_Roster!$F$2:$F$10001,"no emp found",0)</f>
        <v>Active</v>
      </c>
      <c r="F637" t="str">
        <f t="shared" si="18"/>
        <v>OK</v>
      </c>
      <c r="G637" s="4" t="str">
        <f>IF(E637="Active","Not Terminated",_xlfn.XLOOKUP(A637,HR_Roster!$A$2:$A$10001,HR_Roster!$G$2:$G$10001))</f>
        <v>Not Terminated</v>
      </c>
      <c r="H637" t="str">
        <f t="shared" si="19"/>
        <v/>
      </c>
    </row>
    <row r="638" spans="1:8" x14ac:dyDescent="0.25">
      <c r="A638">
        <v>101530</v>
      </c>
      <c r="B638" t="s">
        <v>59</v>
      </c>
      <c r="C638" s="2">
        <v>45984</v>
      </c>
      <c r="D638" t="s">
        <v>697</v>
      </c>
      <c r="E638" t="str">
        <f>_xlfn.XLOOKUP(A638,HR_Roster!$A$2:$A$10001,HR_Roster!$F$2:$F$10001,"no emp found",0)</f>
        <v>Active</v>
      </c>
      <c r="F638" t="str">
        <f t="shared" si="18"/>
        <v>OK</v>
      </c>
      <c r="G638" s="4" t="str">
        <f>IF(E638="Active","Not Terminated",_xlfn.XLOOKUP(A638,HR_Roster!$A$2:$A$10001,HR_Roster!$G$2:$G$10001))</f>
        <v>Not Terminated</v>
      </c>
      <c r="H638" t="str">
        <f t="shared" si="19"/>
        <v/>
      </c>
    </row>
    <row r="639" spans="1:8" x14ac:dyDescent="0.25">
      <c r="A639">
        <v>106875</v>
      </c>
      <c r="B639" t="s">
        <v>65</v>
      </c>
      <c r="C639" s="2">
        <v>45870</v>
      </c>
      <c r="D639" t="s">
        <v>698</v>
      </c>
      <c r="E639" t="str">
        <f>_xlfn.XLOOKUP(A639,HR_Roster!$A$2:$A$10001,HR_Roster!$F$2:$F$10001,"no emp found",0)</f>
        <v>Active</v>
      </c>
      <c r="F639" t="str">
        <f t="shared" si="18"/>
        <v>OK</v>
      </c>
      <c r="G639" s="4" t="str">
        <f>IF(E639="Active","Not Terminated",_xlfn.XLOOKUP(A639,HR_Roster!$A$2:$A$10001,HR_Roster!$G$2:$G$10001))</f>
        <v>Not Terminated</v>
      </c>
      <c r="H639" t="str">
        <f t="shared" si="19"/>
        <v/>
      </c>
    </row>
    <row r="640" spans="1:8" x14ac:dyDescent="0.25">
      <c r="A640">
        <v>109232</v>
      </c>
      <c r="B640" t="s">
        <v>59</v>
      </c>
      <c r="C640" s="2">
        <v>45683</v>
      </c>
      <c r="D640" t="s">
        <v>699</v>
      </c>
      <c r="E640" t="str">
        <f>_xlfn.XLOOKUP(A640,HR_Roster!$A$2:$A$10001,HR_Roster!$F$2:$F$10001,"no emp found",0)</f>
        <v>Active</v>
      </c>
      <c r="F640" t="str">
        <f t="shared" si="18"/>
        <v>OK</v>
      </c>
      <c r="G640" s="4" t="str">
        <f>IF(E640="Active","Not Terminated",_xlfn.XLOOKUP(A640,HR_Roster!$A$2:$A$10001,HR_Roster!$G$2:$G$10001))</f>
        <v>Not Terminated</v>
      </c>
      <c r="H640" t="str">
        <f t="shared" si="19"/>
        <v/>
      </c>
    </row>
    <row r="641" spans="1:8" x14ac:dyDescent="0.25">
      <c r="A641">
        <v>103692</v>
      </c>
      <c r="B641" t="s">
        <v>73</v>
      </c>
      <c r="C641" s="2">
        <v>45996</v>
      </c>
      <c r="D641" t="s">
        <v>700</v>
      </c>
      <c r="E641" t="str">
        <f>_xlfn.XLOOKUP(A641,HR_Roster!$A$2:$A$10001,HR_Roster!$F$2:$F$10001,"no emp found",0)</f>
        <v>Active</v>
      </c>
      <c r="F641" t="str">
        <f t="shared" si="18"/>
        <v>OK</v>
      </c>
      <c r="G641" s="4" t="str">
        <f>IF(E641="Active","Not Terminated",_xlfn.XLOOKUP(A641,HR_Roster!$A$2:$A$10001,HR_Roster!$G$2:$G$10001))</f>
        <v>Not Terminated</v>
      </c>
      <c r="H641" t="str">
        <f t="shared" si="19"/>
        <v/>
      </c>
    </row>
    <row r="642" spans="1:8" x14ac:dyDescent="0.25">
      <c r="A642">
        <v>105930</v>
      </c>
      <c r="B642" t="s">
        <v>65</v>
      </c>
      <c r="C642" s="2">
        <v>45904</v>
      </c>
      <c r="D642" t="s">
        <v>701</v>
      </c>
      <c r="E642" t="str">
        <f>_xlfn.XLOOKUP(A642,HR_Roster!$A$2:$A$10001,HR_Roster!$F$2:$F$10001,"no emp found",0)</f>
        <v>Active</v>
      </c>
      <c r="F642" t="str">
        <f t="shared" si="18"/>
        <v>OK</v>
      </c>
      <c r="G642" s="4" t="str">
        <f>IF(E642="Active","Not Terminated",_xlfn.XLOOKUP(A642,HR_Roster!$A$2:$A$10001,HR_Roster!$G$2:$G$10001))</f>
        <v>Not Terminated</v>
      </c>
      <c r="H642" t="str">
        <f t="shared" si="19"/>
        <v/>
      </c>
    </row>
    <row r="643" spans="1:8" x14ac:dyDescent="0.25">
      <c r="A643">
        <v>109913</v>
      </c>
      <c r="B643" t="s">
        <v>73</v>
      </c>
      <c r="C643" s="2">
        <v>45709</v>
      </c>
      <c r="D643" t="s">
        <v>702</v>
      </c>
      <c r="E643" t="str">
        <f>_xlfn.XLOOKUP(A643,HR_Roster!$A$2:$A$10001,HR_Roster!$F$2:$F$10001,"no emp found",0)</f>
        <v>Active</v>
      </c>
      <c r="F643" t="str">
        <f t="shared" ref="F643:F706" si="20">IF(AND(E643="Terminated",C643&gt;G643),"Suspicious Login","OK")</f>
        <v>OK</v>
      </c>
      <c r="G643" s="4" t="str">
        <f>IF(E643="Active","Not Terminated",_xlfn.XLOOKUP(A643,HR_Roster!$A$2:$A$10001,HR_Roster!$G$2:$G$10001))</f>
        <v>Not Terminated</v>
      </c>
      <c r="H643" t="str">
        <f t="shared" ref="H643:H706" si="21">IF(F643="Suspicious Login",C643-G643,"")</f>
        <v/>
      </c>
    </row>
    <row r="644" spans="1:8" x14ac:dyDescent="0.25">
      <c r="A644">
        <v>108264</v>
      </c>
      <c r="B644" t="s">
        <v>57</v>
      </c>
      <c r="C644" s="2">
        <v>45667</v>
      </c>
      <c r="D644" t="s">
        <v>703</v>
      </c>
      <c r="E644" t="str">
        <f>_xlfn.XLOOKUP(A644,HR_Roster!$A$2:$A$10001,HR_Roster!$F$2:$F$10001,"no emp found",0)</f>
        <v>Active</v>
      </c>
      <c r="F644" t="str">
        <f t="shared" si="20"/>
        <v>OK</v>
      </c>
      <c r="G644" s="4" t="str">
        <f>IF(E644="Active","Not Terminated",_xlfn.XLOOKUP(A644,HR_Roster!$A$2:$A$10001,HR_Roster!$G$2:$G$10001))</f>
        <v>Not Terminated</v>
      </c>
      <c r="H644" t="str">
        <f t="shared" si="21"/>
        <v/>
      </c>
    </row>
    <row r="645" spans="1:8" x14ac:dyDescent="0.25">
      <c r="A645">
        <v>109055</v>
      </c>
      <c r="B645" t="s">
        <v>61</v>
      </c>
      <c r="C645" s="2">
        <v>45810</v>
      </c>
      <c r="D645" t="s">
        <v>704</v>
      </c>
      <c r="E645" t="str">
        <f>_xlfn.XLOOKUP(A645,HR_Roster!$A$2:$A$10001,HR_Roster!$F$2:$F$10001,"no emp found",0)</f>
        <v>Active</v>
      </c>
      <c r="F645" t="str">
        <f t="shared" si="20"/>
        <v>OK</v>
      </c>
      <c r="G645" s="4" t="str">
        <f>IF(E645="Active","Not Terminated",_xlfn.XLOOKUP(A645,HR_Roster!$A$2:$A$10001,HR_Roster!$G$2:$G$10001))</f>
        <v>Not Terminated</v>
      </c>
      <c r="H645" t="str">
        <f t="shared" si="21"/>
        <v/>
      </c>
    </row>
    <row r="646" spans="1:8" x14ac:dyDescent="0.25">
      <c r="A646">
        <v>106180</v>
      </c>
      <c r="B646" t="s">
        <v>65</v>
      </c>
      <c r="C646" s="2">
        <v>45907</v>
      </c>
      <c r="D646" t="s">
        <v>705</v>
      </c>
      <c r="E646" t="str">
        <f>_xlfn.XLOOKUP(A646,HR_Roster!$A$2:$A$10001,HR_Roster!$F$2:$F$10001,"no emp found",0)</f>
        <v>Active</v>
      </c>
      <c r="F646" t="str">
        <f t="shared" si="20"/>
        <v>OK</v>
      </c>
      <c r="G646" s="4" t="str">
        <f>IF(E646="Active","Not Terminated",_xlfn.XLOOKUP(A646,HR_Roster!$A$2:$A$10001,HR_Roster!$G$2:$G$10001))</f>
        <v>Not Terminated</v>
      </c>
      <c r="H646" t="str">
        <f t="shared" si="21"/>
        <v/>
      </c>
    </row>
    <row r="647" spans="1:8" x14ac:dyDescent="0.25">
      <c r="A647">
        <v>105081</v>
      </c>
      <c r="B647" t="s">
        <v>73</v>
      </c>
      <c r="C647" s="2">
        <v>45878</v>
      </c>
      <c r="D647" t="s">
        <v>706</v>
      </c>
      <c r="E647" t="str">
        <f>_xlfn.XLOOKUP(A647,HR_Roster!$A$2:$A$10001,HR_Roster!$F$2:$F$10001,"no emp found",0)</f>
        <v>Active</v>
      </c>
      <c r="F647" t="str">
        <f t="shared" si="20"/>
        <v>OK</v>
      </c>
      <c r="G647" s="4" t="str">
        <f>IF(E647="Active","Not Terminated",_xlfn.XLOOKUP(A647,HR_Roster!$A$2:$A$10001,HR_Roster!$G$2:$G$10001))</f>
        <v>Not Terminated</v>
      </c>
      <c r="H647" t="str">
        <f t="shared" si="21"/>
        <v/>
      </c>
    </row>
    <row r="648" spans="1:8" x14ac:dyDescent="0.25">
      <c r="A648">
        <v>101988</v>
      </c>
      <c r="B648" t="s">
        <v>70</v>
      </c>
      <c r="C648" s="2">
        <v>45795</v>
      </c>
      <c r="D648" t="s">
        <v>707</v>
      </c>
      <c r="E648" t="str">
        <f>_xlfn.XLOOKUP(A648,HR_Roster!$A$2:$A$10001,HR_Roster!$F$2:$F$10001,"no emp found",0)</f>
        <v>Active</v>
      </c>
      <c r="F648" t="str">
        <f t="shared" si="20"/>
        <v>OK</v>
      </c>
      <c r="G648" s="4" t="str">
        <f>IF(E648="Active","Not Terminated",_xlfn.XLOOKUP(A648,HR_Roster!$A$2:$A$10001,HR_Roster!$G$2:$G$10001))</f>
        <v>Not Terminated</v>
      </c>
      <c r="H648" t="str">
        <f t="shared" si="21"/>
        <v/>
      </c>
    </row>
    <row r="649" spans="1:8" x14ac:dyDescent="0.25">
      <c r="A649">
        <v>100292</v>
      </c>
      <c r="B649" t="s">
        <v>73</v>
      </c>
      <c r="C649" s="2">
        <v>45773</v>
      </c>
      <c r="D649" t="s">
        <v>708</v>
      </c>
      <c r="E649" t="str">
        <f>_xlfn.XLOOKUP(A649,HR_Roster!$A$2:$A$10001,HR_Roster!$F$2:$F$10001,"no emp found",0)</f>
        <v>Active</v>
      </c>
      <c r="F649" t="str">
        <f t="shared" si="20"/>
        <v>OK</v>
      </c>
      <c r="G649" s="4" t="str">
        <f>IF(E649="Active","Not Terminated",_xlfn.XLOOKUP(A649,HR_Roster!$A$2:$A$10001,HR_Roster!$G$2:$G$10001))</f>
        <v>Not Terminated</v>
      </c>
      <c r="H649" t="str">
        <f t="shared" si="21"/>
        <v/>
      </c>
    </row>
    <row r="650" spans="1:8" x14ac:dyDescent="0.25">
      <c r="A650">
        <v>106065</v>
      </c>
      <c r="B650" t="s">
        <v>73</v>
      </c>
      <c r="C650" s="2">
        <v>45842</v>
      </c>
      <c r="D650" t="s">
        <v>709</v>
      </c>
      <c r="E650" t="str">
        <f>_xlfn.XLOOKUP(A650,HR_Roster!$A$2:$A$10001,HR_Roster!$F$2:$F$10001,"no emp found",0)</f>
        <v>Active</v>
      </c>
      <c r="F650" t="str">
        <f t="shared" si="20"/>
        <v>OK</v>
      </c>
      <c r="G650" s="4" t="str">
        <f>IF(E650="Active","Not Terminated",_xlfn.XLOOKUP(A650,HR_Roster!$A$2:$A$10001,HR_Roster!$G$2:$G$10001))</f>
        <v>Not Terminated</v>
      </c>
      <c r="H650" t="str">
        <f t="shared" si="21"/>
        <v/>
      </c>
    </row>
    <row r="651" spans="1:8" x14ac:dyDescent="0.25">
      <c r="A651">
        <v>104759</v>
      </c>
      <c r="B651" t="s">
        <v>57</v>
      </c>
      <c r="C651" s="2">
        <v>45856</v>
      </c>
      <c r="D651" t="s">
        <v>710</v>
      </c>
      <c r="E651" t="str">
        <f>_xlfn.XLOOKUP(A651,HR_Roster!$A$2:$A$10001,HR_Roster!$F$2:$F$10001,"no emp found",0)</f>
        <v>Active</v>
      </c>
      <c r="F651" t="str">
        <f t="shared" si="20"/>
        <v>OK</v>
      </c>
      <c r="G651" s="4" t="str">
        <f>IF(E651="Active","Not Terminated",_xlfn.XLOOKUP(A651,HR_Roster!$A$2:$A$10001,HR_Roster!$G$2:$G$10001))</f>
        <v>Not Terminated</v>
      </c>
      <c r="H651" t="str">
        <f t="shared" si="21"/>
        <v/>
      </c>
    </row>
    <row r="652" spans="1:8" x14ac:dyDescent="0.25">
      <c r="A652">
        <v>102644</v>
      </c>
      <c r="B652" t="s">
        <v>61</v>
      </c>
      <c r="C652" s="2">
        <v>45688</v>
      </c>
      <c r="D652" t="s">
        <v>711</v>
      </c>
      <c r="E652" t="str">
        <f>_xlfn.XLOOKUP(A652,HR_Roster!$A$2:$A$10001,HR_Roster!$F$2:$F$10001,"no emp found",0)</f>
        <v>Active</v>
      </c>
      <c r="F652" t="str">
        <f t="shared" si="20"/>
        <v>OK</v>
      </c>
      <c r="G652" s="4" t="str">
        <f>IF(E652="Active","Not Terminated",_xlfn.XLOOKUP(A652,HR_Roster!$A$2:$A$10001,HR_Roster!$G$2:$G$10001))</f>
        <v>Not Terminated</v>
      </c>
      <c r="H652" t="str">
        <f t="shared" si="21"/>
        <v/>
      </c>
    </row>
    <row r="653" spans="1:8" x14ac:dyDescent="0.25">
      <c r="A653">
        <v>109795</v>
      </c>
      <c r="B653" t="s">
        <v>59</v>
      </c>
      <c r="C653" s="2">
        <v>45668</v>
      </c>
      <c r="D653" t="s">
        <v>712</v>
      </c>
      <c r="E653" t="str">
        <f>_xlfn.XLOOKUP(A653,HR_Roster!$A$2:$A$10001,HR_Roster!$F$2:$F$10001,"no emp found",0)</f>
        <v>Active</v>
      </c>
      <c r="F653" t="str">
        <f t="shared" si="20"/>
        <v>OK</v>
      </c>
      <c r="G653" s="4" t="str">
        <f>IF(E653="Active","Not Terminated",_xlfn.XLOOKUP(A653,HR_Roster!$A$2:$A$10001,HR_Roster!$G$2:$G$10001))</f>
        <v>Not Terminated</v>
      </c>
      <c r="H653" t="str">
        <f t="shared" si="21"/>
        <v/>
      </c>
    </row>
    <row r="654" spans="1:8" x14ac:dyDescent="0.25">
      <c r="A654">
        <v>100036</v>
      </c>
      <c r="B654" t="s">
        <v>70</v>
      </c>
      <c r="C654" s="2">
        <v>45706</v>
      </c>
      <c r="D654" t="s">
        <v>713</v>
      </c>
      <c r="E654" t="str">
        <f>_xlfn.XLOOKUP(A654,HR_Roster!$A$2:$A$10001,HR_Roster!$F$2:$F$10001,"no emp found",0)</f>
        <v>Active</v>
      </c>
      <c r="F654" t="str">
        <f t="shared" si="20"/>
        <v>OK</v>
      </c>
      <c r="G654" s="4" t="str">
        <f>IF(E654="Active","Not Terminated",_xlfn.XLOOKUP(A654,HR_Roster!$A$2:$A$10001,HR_Roster!$G$2:$G$10001))</f>
        <v>Not Terminated</v>
      </c>
      <c r="H654" t="str">
        <f t="shared" si="21"/>
        <v/>
      </c>
    </row>
    <row r="655" spans="1:8" x14ac:dyDescent="0.25">
      <c r="A655">
        <v>101723</v>
      </c>
      <c r="B655" t="s">
        <v>73</v>
      </c>
      <c r="C655" s="2">
        <v>45965</v>
      </c>
      <c r="D655" t="s">
        <v>714</v>
      </c>
      <c r="E655" t="str">
        <f>_xlfn.XLOOKUP(A655,HR_Roster!$A$2:$A$10001,HR_Roster!$F$2:$F$10001,"no emp found",0)</f>
        <v>Active</v>
      </c>
      <c r="F655" t="str">
        <f t="shared" si="20"/>
        <v>OK</v>
      </c>
      <c r="G655" s="4" t="str">
        <f>IF(E655="Active","Not Terminated",_xlfn.XLOOKUP(A655,HR_Roster!$A$2:$A$10001,HR_Roster!$G$2:$G$10001))</f>
        <v>Not Terminated</v>
      </c>
      <c r="H655" t="str">
        <f t="shared" si="21"/>
        <v/>
      </c>
    </row>
    <row r="656" spans="1:8" x14ac:dyDescent="0.25">
      <c r="A656">
        <v>109896</v>
      </c>
      <c r="B656" t="s">
        <v>73</v>
      </c>
      <c r="C656" s="2">
        <v>44273</v>
      </c>
      <c r="D656" t="s">
        <v>715</v>
      </c>
      <c r="E656" t="str">
        <f>_xlfn.XLOOKUP(A656,HR_Roster!$A$2:$A$10001,HR_Roster!$F$2:$F$10001,"no emp found",0)</f>
        <v>Terminated</v>
      </c>
      <c r="F656" t="str">
        <f t="shared" si="20"/>
        <v>Suspicious Login</v>
      </c>
      <c r="G656" s="4">
        <f>IF(E656="Active","Not Terminated",_xlfn.XLOOKUP(A656,HR_Roster!$A$2:$A$10001,HR_Roster!$G$2:$G$10001))</f>
        <v>44270</v>
      </c>
      <c r="H656">
        <f t="shared" si="21"/>
        <v>3</v>
      </c>
    </row>
    <row r="657" spans="1:8" x14ac:dyDescent="0.25">
      <c r="A657">
        <v>107973</v>
      </c>
      <c r="B657" t="s">
        <v>61</v>
      </c>
      <c r="C657" s="2">
        <v>45836</v>
      </c>
      <c r="D657" t="s">
        <v>716</v>
      </c>
      <c r="E657" t="str">
        <f>_xlfn.XLOOKUP(A657,HR_Roster!$A$2:$A$10001,HR_Roster!$F$2:$F$10001,"no emp found",0)</f>
        <v>Active</v>
      </c>
      <c r="F657" t="str">
        <f t="shared" si="20"/>
        <v>OK</v>
      </c>
      <c r="G657" s="4" t="str">
        <f>IF(E657="Active","Not Terminated",_xlfn.XLOOKUP(A657,HR_Roster!$A$2:$A$10001,HR_Roster!$G$2:$G$10001))</f>
        <v>Not Terminated</v>
      </c>
      <c r="H657" t="str">
        <f t="shared" si="21"/>
        <v/>
      </c>
    </row>
    <row r="658" spans="1:8" x14ac:dyDescent="0.25">
      <c r="A658">
        <v>105629</v>
      </c>
      <c r="B658" t="s">
        <v>57</v>
      </c>
      <c r="C658" s="2">
        <v>45719</v>
      </c>
      <c r="D658" t="s">
        <v>717</v>
      </c>
      <c r="E658" t="str">
        <f>_xlfn.XLOOKUP(A658,HR_Roster!$A$2:$A$10001,HR_Roster!$F$2:$F$10001,"no emp found",0)</f>
        <v>Active</v>
      </c>
      <c r="F658" t="str">
        <f t="shared" si="20"/>
        <v>OK</v>
      </c>
      <c r="G658" s="4" t="str">
        <f>IF(E658="Active","Not Terminated",_xlfn.XLOOKUP(A658,HR_Roster!$A$2:$A$10001,HR_Roster!$G$2:$G$10001))</f>
        <v>Not Terminated</v>
      </c>
      <c r="H658" t="str">
        <f t="shared" si="21"/>
        <v/>
      </c>
    </row>
    <row r="659" spans="1:8" x14ac:dyDescent="0.25">
      <c r="A659">
        <v>102647</v>
      </c>
      <c r="B659" t="s">
        <v>70</v>
      </c>
      <c r="C659" s="2">
        <v>45857</v>
      </c>
      <c r="D659" t="s">
        <v>718</v>
      </c>
      <c r="E659" t="str">
        <f>_xlfn.XLOOKUP(A659,HR_Roster!$A$2:$A$10001,HR_Roster!$F$2:$F$10001,"no emp found",0)</f>
        <v>Active</v>
      </c>
      <c r="F659" t="str">
        <f t="shared" si="20"/>
        <v>OK</v>
      </c>
      <c r="G659" s="4" t="str">
        <f>IF(E659="Active","Not Terminated",_xlfn.XLOOKUP(A659,HR_Roster!$A$2:$A$10001,HR_Roster!$G$2:$G$10001))</f>
        <v>Not Terminated</v>
      </c>
      <c r="H659" t="str">
        <f t="shared" si="21"/>
        <v/>
      </c>
    </row>
    <row r="660" spans="1:8" x14ac:dyDescent="0.25">
      <c r="A660">
        <v>105806</v>
      </c>
      <c r="B660" t="s">
        <v>65</v>
      </c>
      <c r="C660" s="2">
        <v>45668</v>
      </c>
      <c r="D660" t="s">
        <v>719</v>
      </c>
      <c r="E660" t="str">
        <f>_xlfn.XLOOKUP(A660,HR_Roster!$A$2:$A$10001,HR_Roster!$F$2:$F$10001,"no emp found",0)</f>
        <v>Active</v>
      </c>
      <c r="F660" t="str">
        <f t="shared" si="20"/>
        <v>OK</v>
      </c>
      <c r="G660" s="4" t="str">
        <f>IF(E660="Active","Not Terminated",_xlfn.XLOOKUP(A660,HR_Roster!$A$2:$A$10001,HR_Roster!$G$2:$G$10001))</f>
        <v>Not Terminated</v>
      </c>
      <c r="H660" t="str">
        <f t="shared" si="21"/>
        <v/>
      </c>
    </row>
    <row r="661" spans="1:8" x14ac:dyDescent="0.25">
      <c r="A661">
        <v>106414</v>
      </c>
      <c r="B661" t="s">
        <v>59</v>
      </c>
      <c r="C661" s="2">
        <v>45989</v>
      </c>
      <c r="D661" t="s">
        <v>720</v>
      </c>
      <c r="E661" t="str">
        <f>_xlfn.XLOOKUP(A661,HR_Roster!$A$2:$A$10001,HR_Roster!$F$2:$F$10001,"no emp found",0)</f>
        <v>Active</v>
      </c>
      <c r="F661" t="str">
        <f t="shared" si="20"/>
        <v>OK</v>
      </c>
      <c r="G661" s="4" t="str">
        <f>IF(E661="Active","Not Terminated",_xlfn.XLOOKUP(A661,HR_Roster!$A$2:$A$10001,HR_Roster!$G$2:$G$10001))</f>
        <v>Not Terminated</v>
      </c>
      <c r="H661" t="str">
        <f t="shared" si="21"/>
        <v/>
      </c>
    </row>
    <row r="662" spans="1:8" x14ac:dyDescent="0.25">
      <c r="A662">
        <v>108442</v>
      </c>
      <c r="B662" t="s">
        <v>65</v>
      </c>
      <c r="C662" s="2">
        <v>45979</v>
      </c>
      <c r="D662" t="s">
        <v>721</v>
      </c>
      <c r="E662" t="str">
        <f>_xlfn.XLOOKUP(A662,HR_Roster!$A$2:$A$10001,HR_Roster!$F$2:$F$10001,"no emp found",0)</f>
        <v>Active</v>
      </c>
      <c r="F662" t="str">
        <f t="shared" si="20"/>
        <v>OK</v>
      </c>
      <c r="G662" s="4" t="str">
        <f>IF(E662="Active","Not Terminated",_xlfn.XLOOKUP(A662,HR_Roster!$A$2:$A$10001,HR_Roster!$G$2:$G$10001))</f>
        <v>Not Terminated</v>
      </c>
      <c r="H662" t="str">
        <f t="shared" si="21"/>
        <v/>
      </c>
    </row>
    <row r="663" spans="1:8" x14ac:dyDescent="0.25">
      <c r="A663">
        <v>109898</v>
      </c>
      <c r="B663" t="s">
        <v>70</v>
      </c>
      <c r="C663" s="2">
        <v>45835</v>
      </c>
      <c r="D663" t="s">
        <v>722</v>
      </c>
      <c r="E663" t="str">
        <f>_xlfn.XLOOKUP(A663,HR_Roster!$A$2:$A$10001,HR_Roster!$F$2:$F$10001,"no emp found",0)</f>
        <v>Terminated</v>
      </c>
      <c r="F663" t="str">
        <f t="shared" si="20"/>
        <v>Suspicious Login</v>
      </c>
      <c r="G663" s="4">
        <f>IF(E663="Active","Not Terminated",_xlfn.XLOOKUP(A663,HR_Roster!$A$2:$A$10001,HR_Roster!$G$2:$G$10001))</f>
        <v>44524</v>
      </c>
      <c r="H663">
        <f t="shared" si="21"/>
        <v>1311</v>
      </c>
    </row>
    <row r="664" spans="1:8" x14ac:dyDescent="0.25">
      <c r="A664">
        <v>109144</v>
      </c>
      <c r="B664" t="s">
        <v>70</v>
      </c>
      <c r="C664" s="2">
        <v>45985</v>
      </c>
      <c r="D664" t="s">
        <v>723</v>
      </c>
      <c r="E664" t="str">
        <f>_xlfn.XLOOKUP(A664,HR_Roster!$A$2:$A$10001,HR_Roster!$F$2:$F$10001,"no emp found",0)</f>
        <v>Terminated</v>
      </c>
      <c r="F664" t="str">
        <f t="shared" si="20"/>
        <v>OK</v>
      </c>
      <c r="G664" s="4">
        <f>IF(E664="Active","Not Terminated",_xlfn.XLOOKUP(A664,HR_Roster!$A$2:$A$10001,HR_Roster!$G$2:$G$10001))</f>
        <v>46039</v>
      </c>
      <c r="H664" t="str">
        <f t="shared" si="21"/>
        <v/>
      </c>
    </row>
    <row r="665" spans="1:8" x14ac:dyDescent="0.25">
      <c r="A665">
        <v>102698</v>
      </c>
      <c r="B665" t="s">
        <v>59</v>
      </c>
      <c r="C665" s="2">
        <v>45663</v>
      </c>
      <c r="D665" t="s">
        <v>724</v>
      </c>
      <c r="E665" t="str">
        <f>_xlfn.XLOOKUP(A665,HR_Roster!$A$2:$A$10001,HR_Roster!$F$2:$F$10001,"no emp found",0)</f>
        <v>Active</v>
      </c>
      <c r="F665" t="str">
        <f t="shared" si="20"/>
        <v>OK</v>
      </c>
      <c r="G665" s="4" t="str">
        <f>IF(E665="Active","Not Terminated",_xlfn.XLOOKUP(A665,HR_Roster!$A$2:$A$10001,HR_Roster!$G$2:$G$10001))</f>
        <v>Not Terminated</v>
      </c>
      <c r="H665" t="str">
        <f t="shared" si="21"/>
        <v/>
      </c>
    </row>
    <row r="666" spans="1:8" x14ac:dyDescent="0.25">
      <c r="A666">
        <v>104213</v>
      </c>
      <c r="B666" t="s">
        <v>70</v>
      </c>
      <c r="C666" s="2">
        <v>45942</v>
      </c>
      <c r="D666" t="s">
        <v>725</v>
      </c>
      <c r="E666" t="str">
        <f>_xlfn.XLOOKUP(A666,HR_Roster!$A$2:$A$10001,HR_Roster!$F$2:$F$10001,"no emp found",0)</f>
        <v>Active</v>
      </c>
      <c r="F666" t="str">
        <f t="shared" si="20"/>
        <v>OK</v>
      </c>
      <c r="G666" s="4" t="str">
        <f>IF(E666="Active","Not Terminated",_xlfn.XLOOKUP(A666,HR_Roster!$A$2:$A$10001,HR_Roster!$G$2:$G$10001))</f>
        <v>Not Terminated</v>
      </c>
      <c r="H666" t="str">
        <f t="shared" si="21"/>
        <v/>
      </c>
    </row>
    <row r="667" spans="1:8" x14ac:dyDescent="0.25">
      <c r="A667">
        <v>100490</v>
      </c>
      <c r="B667" t="s">
        <v>70</v>
      </c>
      <c r="C667" s="2">
        <v>45774</v>
      </c>
      <c r="D667" t="s">
        <v>726</v>
      </c>
      <c r="E667" t="str">
        <f>_xlfn.XLOOKUP(A667,HR_Roster!$A$2:$A$10001,HR_Roster!$F$2:$F$10001,"no emp found",0)</f>
        <v>Active</v>
      </c>
      <c r="F667" t="str">
        <f t="shared" si="20"/>
        <v>OK</v>
      </c>
      <c r="G667" s="4" t="str">
        <f>IF(E667="Active","Not Terminated",_xlfn.XLOOKUP(A667,HR_Roster!$A$2:$A$10001,HR_Roster!$G$2:$G$10001))</f>
        <v>Not Terminated</v>
      </c>
      <c r="H667" t="str">
        <f t="shared" si="21"/>
        <v/>
      </c>
    </row>
    <row r="668" spans="1:8" x14ac:dyDescent="0.25">
      <c r="A668">
        <v>105561</v>
      </c>
      <c r="B668" t="s">
        <v>65</v>
      </c>
      <c r="C668" s="2">
        <v>45774</v>
      </c>
      <c r="D668" t="s">
        <v>727</v>
      </c>
      <c r="E668" t="str">
        <f>_xlfn.XLOOKUP(A668,HR_Roster!$A$2:$A$10001,HR_Roster!$F$2:$F$10001,"no emp found",0)</f>
        <v>Active</v>
      </c>
      <c r="F668" t="str">
        <f t="shared" si="20"/>
        <v>OK</v>
      </c>
      <c r="G668" s="4" t="str">
        <f>IF(E668="Active","Not Terminated",_xlfn.XLOOKUP(A668,HR_Roster!$A$2:$A$10001,HR_Roster!$G$2:$G$10001))</f>
        <v>Not Terminated</v>
      </c>
      <c r="H668" t="str">
        <f t="shared" si="21"/>
        <v/>
      </c>
    </row>
    <row r="669" spans="1:8" x14ac:dyDescent="0.25">
      <c r="A669">
        <v>104840</v>
      </c>
      <c r="B669" t="s">
        <v>65</v>
      </c>
      <c r="C669" s="2">
        <v>45703</v>
      </c>
      <c r="D669" t="s">
        <v>728</v>
      </c>
      <c r="E669" t="str">
        <f>_xlfn.XLOOKUP(A669,HR_Roster!$A$2:$A$10001,HR_Roster!$F$2:$F$10001,"no emp found",0)</f>
        <v>Active</v>
      </c>
      <c r="F669" t="str">
        <f t="shared" si="20"/>
        <v>OK</v>
      </c>
      <c r="G669" s="4" t="str">
        <f>IF(E669="Active","Not Terminated",_xlfn.XLOOKUP(A669,HR_Roster!$A$2:$A$10001,HR_Roster!$G$2:$G$10001))</f>
        <v>Not Terminated</v>
      </c>
      <c r="H669" t="str">
        <f t="shared" si="21"/>
        <v/>
      </c>
    </row>
    <row r="670" spans="1:8" x14ac:dyDescent="0.25">
      <c r="A670">
        <v>102338</v>
      </c>
      <c r="B670" t="s">
        <v>57</v>
      </c>
      <c r="C670" s="2">
        <v>46021</v>
      </c>
      <c r="D670" t="s">
        <v>729</v>
      </c>
      <c r="E670" t="str">
        <f>_xlfn.XLOOKUP(A670,HR_Roster!$A$2:$A$10001,HR_Roster!$F$2:$F$10001,"no emp found",0)</f>
        <v>Active</v>
      </c>
      <c r="F670" t="str">
        <f t="shared" si="20"/>
        <v>OK</v>
      </c>
      <c r="G670" s="4" t="str">
        <f>IF(E670="Active","Not Terminated",_xlfn.XLOOKUP(A670,HR_Roster!$A$2:$A$10001,HR_Roster!$G$2:$G$10001))</f>
        <v>Not Terminated</v>
      </c>
      <c r="H670" t="str">
        <f t="shared" si="21"/>
        <v/>
      </c>
    </row>
    <row r="671" spans="1:8" x14ac:dyDescent="0.25">
      <c r="A671">
        <v>109537</v>
      </c>
      <c r="B671" t="s">
        <v>65</v>
      </c>
      <c r="C671" s="2">
        <v>45882</v>
      </c>
      <c r="D671" t="s">
        <v>730</v>
      </c>
      <c r="E671" t="str">
        <f>_xlfn.XLOOKUP(A671,HR_Roster!$A$2:$A$10001,HR_Roster!$F$2:$F$10001,"no emp found",0)</f>
        <v>Active</v>
      </c>
      <c r="F671" t="str">
        <f t="shared" si="20"/>
        <v>OK</v>
      </c>
      <c r="G671" s="4" t="str">
        <f>IF(E671="Active","Not Terminated",_xlfn.XLOOKUP(A671,HR_Roster!$A$2:$A$10001,HR_Roster!$G$2:$G$10001))</f>
        <v>Not Terminated</v>
      </c>
      <c r="H671" t="str">
        <f t="shared" si="21"/>
        <v/>
      </c>
    </row>
    <row r="672" spans="1:8" x14ac:dyDescent="0.25">
      <c r="A672">
        <v>101056</v>
      </c>
      <c r="B672" t="s">
        <v>65</v>
      </c>
      <c r="C672" s="2">
        <v>45809</v>
      </c>
      <c r="D672" t="s">
        <v>731</v>
      </c>
      <c r="E672" t="str">
        <f>_xlfn.XLOOKUP(A672,HR_Roster!$A$2:$A$10001,HR_Roster!$F$2:$F$10001,"no emp found",0)</f>
        <v>Active</v>
      </c>
      <c r="F672" t="str">
        <f t="shared" si="20"/>
        <v>OK</v>
      </c>
      <c r="G672" s="4" t="str">
        <f>IF(E672="Active","Not Terminated",_xlfn.XLOOKUP(A672,HR_Roster!$A$2:$A$10001,HR_Roster!$G$2:$G$10001))</f>
        <v>Not Terminated</v>
      </c>
      <c r="H672" t="str">
        <f t="shared" si="21"/>
        <v/>
      </c>
    </row>
    <row r="673" spans="1:8" x14ac:dyDescent="0.25">
      <c r="A673">
        <v>105819</v>
      </c>
      <c r="B673" t="s">
        <v>73</v>
      </c>
      <c r="C673" s="2">
        <v>45665</v>
      </c>
      <c r="D673" t="s">
        <v>732</v>
      </c>
      <c r="E673" t="str">
        <f>_xlfn.XLOOKUP(A673,HR_Roster!$A$2:$A$10001,HR_Roster!$F$2:$F$10001,"no emp found",0)</f>
        <v>Active</v>
      </c>
      <c r="F673" t="str">
        <f t="shared" si="20"/>
        <v>OK</v>
      </c>
      <c r="G673" s="4" t="str">
        <f>IF(E673="Active","Not Terminated",_xlfn.XLOOKUP(A673,HR_Roster!$A$2:$A$10001,HR_Roster!$G$2:$G$10001))</f>
        <v>Not Terminated</v>
      </c>
      <c r="H673" t="str">
        <f t="shared" si="21"/>
        <v/>
      </c>
    </row>
    <row r="674" spans="1:8" x14ac:dyDescent="0.25">
      <c r="A674">
        <v>100815</v>
      </c>
      <c r="B674" t="s">
        <v>57</v>
      </c>
      <c r="C674" s="2">
        <v>45732</v>
      </c>
      <c r="D674" t="s">
        <v>733</v>
      </c>
      <c r="E674" t="str">
        <f>_xlfn.XLOOKUP(A674,HR_Roster!$A$2:$A$10001,HR_Roster!$F$2:$F$10001,"no emp found",0)</f>
        <v>Active</v>
      </c>
      <c r="F674" t="str">
        <f t="shared" si="20"/>
        <v>OK</v>
      </c>
      <c r="G674" s="4" t="str">
        <f>IF(E674="Active","Not Terminated",_xlfn.XLOOKUP(A674,HR_Roster!$A$2:$A$10001,HR_Roster!$G$2:$G$10001))</f>
        <v>Not Terminated</v>
      </c>
      <c r="H674" t="str">
        <f t="shared" si="21"/>
        <v/>
      </c>
    </row>
    <row r="675" spans="1:8" x14ac:dyDescent="0.25">
      <c r="A675">
        <v>100303</v>
      </c>
      <c r="B675" t="s">
        <v>57</v>
      </c>
      <c r="C675" s="2">
        <v>45876</v>
      </c>
      <c r="D675" t="s">
        <v>734</v>
      </c>
      <c r="E675" t="str">
        <f>_xlfn.XLOOKUP(A675,HR_Roster!$A$2:$A$10001,HR_Roster!$F$2:$F$10001,"no emp found",0)</f>
        <v>Active</v>
      </c>
      <c r="F675" t="str">
        <f t="shared" si="20"/>
        <v>OK</v>
      </c>
      <c r="G675" s="4" t="str">
        <f>IF(E675="Active","Not Terminated",_xlfn.XLOOKUP(A675,HR_Roster!$A$2:$A$10001,HR_Roster!$G$2:$G$10001))</f>
        <v>Not Terminated</v>
      </c>
      <c r="H675" t="str">
        <f t="shared" si="21"/>
        <v/>
      </c>
    </row>
    <row r="676" spans="1:8" x14ac:dyDescent="0.25">
      <c r="A676">
        <v>104998</v>
      </c>
      <c r="B676" t="s">
        <v>59</v>
      </c>
      <c r="C676" s="2">
        <v>45898</v>
      </c>
      <c r="D676" t="s">
        <v>735</v>
      </c>
      <c r="E676" t="str">
        <f>_xlfn.XLOOKUP(A676,HR_Roster!$A$2:$A$10001,HR_Roster!$F$2:$F$10001,"no emp found",0)</f>
        <v>Active</v>
      </c>
      <c r="F676" t="str">
        <f t="shared" si="20"/>
        <v>OK</v>
      </c>
      <c r="G676" s="4" t="str">
        <f>IF(E676="Active","Not Terminated",_xlfn.XLOOKUP(A676,HR_Roster!$A$2:$A$10001,HR_Roster!$G$2:$G$10001))</f>
        <v>Not Terminated</v>
      </c>
      <c r="H676" t="str">
        <f t="shared" si="21"/>
        <v/>
      </c>
    </row>
    <row r="677" spans="1:8" x14ac:dyDescent="0.25">
      <c r="A677">
        <v>106959</v>
      </c>
      <c r="B677" t="s">
        <v>59</v>
      </c>
      <c r="C677" s="2">
        <v>45788</v>
      </c>
      <c r="D677" t="s">
        <v>736</v>
      </c>
      <c r="E677" t="str">
        <f>_xlfn.XLOOKUP(A677,HR_Roster!$A$2:$A$10001,HR_Roster!$F$2:$F$10001,"no emp found",0)</f>
        <v>Active</v>
      </c>
      <c r="F677" t="str">
        <f t="shared" si="20"/>
        <v>OK</v>
      </c>
      <c r="G677" s="4" t="str">
        <f>IF(E677="Active","Not Terminated",_xlfn.XLOOKUP(A677,HR_Roster!$A$2:$A$10001,HR_Roster!$G$2:$G$10001))</f>
        <v>Not Terminated</v>
      </c>
      <c r="H677" t="str">
        <f t="shared" si="21"/>
        <v/>
      </c>
    </row>
    <row r="678" spans="1:8" x14ac:dyDescent="0.25">
      <c r="A678">
        <v>102278</v>
      </c>
      <c r="B678" t="s">
        <v>65</v>
      </c>
      <c r="C678" s="2">
        <v>45961</v>
      </c>
      <c r="D678" t="s">
        <v>737</v>
      </c>
      <c r="E678" t="str">
        <f>_xlfn.XLOOKUP(A678,HR_Roster!$A$2:$A$10001,HR_Roster!$F$2:$F$10001,"no emp found",0)</f>
        <v>Active</v>
      </c>
      <c r="F678" t="str">
        <f t="shared" si="20"/>
        <v>OK</v>
      </c>
      <c r="G678" s="4" t="str">
        <f>IF(E678="Active","Not Terminated",_xlfn.XLOOKUP(A678,HR_Roster!$A$2:$A$10001,HR_Roster!$G$2:$G$10001))</f>
        <v>Not Terminated</v>
      </c>
      <c r="H678" t="str">
        <f t="shared" si="21"/>
        <v/>
      </c>
    </row>
    <row r="679" spans="1:8" x14ac:dyDescent="0.25">
      <c r="A679">
        <v>101522</v>
      </c>
      <c r="B679" t="s">
        <v>73</v>
      </c>
      <c r="C679" s="2">
        <v>45677</v>
      </c>
      <c r="D679" t="s">
        <v>738</v>
      </c>
      <c r="E679" t="str">
        <f>_xlfn.XLOOKUP(A679,HR_Roster!$A$2:$A$10001,HR_Roster!$F$2:$F$10001,"no emp found",0)</f>
        <v>Active</v>
      </c>
      <c r="F679" t="str">
        <f t="shared" si="20"/>
        <v>OK</v>
      </c>
      <c r="G679" s="4" t="str">
        <f>IF(E679="Active","Not Terminated",_xlfn.XLOOKUP(A679,HR_Roster!$A$2:$A$10001,HR_Roster!$G$2:$G$10001))</f>
        <v>Not Terminated</v>
      </c>
      <c r="H679" t="str">
        <f t="shared" si="21"/>
        <v/>
      </c>
    </row>
    <row r="680" spans="1:8" x14ac:dyDescent="0.25">
      <c r="A680">
        <v>108532</v>
      </c>
      <c r="B680" t="s">
        <v>65</v>
      </c>
      <c r="C680" s="2">
        <v>45739</v>
      </c>
      <c r="D680" t="s">
        <v>739</v>
      </c>
      <c r="E680" t="str">
        <f>_xlfn.XLOOKUP(A680,HR_Roster!$A$2:$A$10001,HR_Roster!$F$2:$F$10001,"no emp found",0)</f>
        <v>Active</v>
      </c>
      <c r="F680" t="str">
        <f t="shared" si="20"/>
        <v>OK</v>
      </c>
      <c r="G680" s="4" t="str">
        <f>IF(E680="Active","Not Terminated",_xlfn.XLOOKUP(A680,HR_Roster!$A$2:$A$10001,HR_Roster!$G$2:$G$10001))</f>
        <v>Not Terminated</v>
      </c>
      <c r="H680" t="str">
        <f t="shared" si="21"/>
        <v/>
      </c>
    </row>
    <row r="681" spans="1:8" x14ac:dyDescent="0.25">
      <c r="A681">
        <v>108545</v>
      </c>
      <c r="B681" t="s">
        <v>65</v>
      </c>
      <c r="C681" s="2">
        <v>45717</v>
      </c>
      <c r="D681" t="s">
        <v>740</v>
      </c>
      <c r="E681" t="str">
        <f>_xlfn.XLOOKUP(A681,HR_Roster!$A$2:$A$10001,HR_Roster!$F$2:$F$10001,"no emp found",0)</f>
        <v>Active</v>
      </c>
      <c r="F681" t="str">
        <f t="shared" si="20"/>
        <v>OK</v>
      </c>
      <c r="G681" s="4" t="str">
        <f>IF(E681="Active","Not Terminated",_xlfn.XLOOKUP(A681,HR_Roster!$A$2:$A$10001,HR_Roster!$G$2:$G$10001))</f>
        <v>Not Terminated</v>
      </c>
      <c r="H681" t="str">
        <f t="shared" si="21"/>
        <v/>
      </c>
    </row>
    <row r="682" spans="1:8" x14ac:dyDescent="0.25">
      <c r="A682">
        <v>104869</v>
      </c>
      <c r="B682" t="s">
        <v>61</v>
      </c>
      <c r="C682" s="2">
        <v>45884</v>
      </c>
      <c r="D682" t="s">
        <v>741</v>
      </c>
      <c r="E682" t="str">
        <f>_xlfn.XLOOKUP(A682,HR_Roster!$A$2:$A$10001,HR_Roster!$F$2:$F$10001,"no emp found",0)</f>
        <v>Active</v>
      </c>
      <c r="F682" t="str">
        <f t="shared" si="20"/>
        <v>OK</v>
      </c>
      <c r="G682" s="4" t="str">
        <f>IF(E682="Active","Not Terminated",_xlfn.XLOOKUP(A682,HR_Roster!$A$2:$A$10001,HR_Roster!$G$2:$G$10001))</f>
        <v>Not Terminated</v>
      </c>
      <c r="H682" t="str">
        <f t="shared" si="21"/>
        <v/>
      </c>
    </row>
    <row r="683" spans="1:8" x14ac:dyDescent="0.25">
      <c r="A683">
        <v>103246</v>
      </c>
      <c r="B683" t="s">
        <v>61</v>
      </c>
      <c r="C683" s="2">
        <v>45872</v>
      </c>
      <c r="D683" t="s">
        <v>742</v>
      </c>
      <c r="E683" t="str">
        <f>_xlfn.XLOOKUP(A683,HR_Roster!$A$2:$A$10001,HR_Roster!$F$2:$F$10001,"no emp found",0)</f>
        <v>Active</v>
      </c>
      <c r="F683" t="str">
        <f t="shared" si="20"/>
        <v>OK</v>
      </c>
      <c r="G683" s="4" t="str">
        <f>IF(E683="Active","Not Terminated",_xlfn.XLOOKUP(A683,HR_Roster!$A$2:$A$10001,HR_Roster!$G$2:$G$10001))</f>
        <v>Not Terminated</v>
      </c>
      <c r="H683" t="str">
        <f t="shared" si="21"/>
        <v/>
      </c>
    </row>
    <row r="684" spans="1:8" x14ac:dyDescent="0.25">
      <c r="A684">
        <v>101841</v>
      </c>
      <c r="B684" t="s">
        <v>61</v>
      </c>
      <c r="C684" s="2">
        <v>45877</v>
      </c>
      <c r="D684" t="s">
        <v>743</v>
      </c>
      <c r="E684" t="str">
        <f>_xlfn.XLOOKUP(A684,HR_Roster!$A$2:$A$10001,HR_Roster!$F$2:$F$10001,"no emp found",0)</f>
        <v>Terminated</v>
      </c>
      <c r="F684" t="str">
        <f t="shared" si="20"/>
        <v>Suspicious Login</v>
      </c>
      <c r="G684" s="4">
        <f>IF(E684="Active","Not Terminated",_xlfn.XLOOKUP(A684,HR_Roster!$A$2:$A$10001,HR_Roster!$G$2:$G$10001))</f>
        <v>44933</v>
      </c>
      <c r="H684">
        <f t="shared" si="21"/>
        <v>944</v>
      </c>
    </row>
    <row r="685" spans="1:8" x14ac:dyDescent="0.25">
      <c r="A685">
        <v>105948</v>
      </c>
      <c r="B685" t="s">
        <v>59</v>
      </c>
      <c r="C685" s="2">
        <v>45740</v>
      </c>
      <c r="D685" t="s">
        <v>744</v>
      </c>
      <c r="E685" t="str">
        <f>_xlfn.XLOOKUP(A685,HR_Roster!$A$2:$A$10001,HR_Roster!$F$2:$F$10001,"no emp found",0)</f>
        <v>Terminated</v>
      </c>
      <c r="F685" t="str">
        <f t="shared" si="20"/>
        <v>Suspicious Login</v>
      </c>
      <c r="G685" s="4">
        <f>IF(E685="Active","Not Terminated",_xlfn.XLOOKUP(A685,HR_Roster!$A$2:$A$10001,HR_Roster!$G$2:$G$10001))</f>
        <v>45698</v>
      </c>
      <c r="H685">
        <f t="shared" si="21"/>
        <v>42</v>
      </c>
    </row>
    <row r="686" spans="1:8" x14ac:dyDescent="0.25">
      <c r="A686">
        <v>101316</v>
      </c>
      <c r="B686" t="s">
        <v>65</v>
      </c>
      <c r="C686" s="2">
        <v>45754</v>
      </c>
      <c r="D686" t="s">
        <v>745</v>
      </c>
      <c r="E686" t="str">
        <f>_xlfn.XLOOKUP(A686,HR_Roster!$A$2:$A$10001,HR_Roster!$F$2:$F$10001,"no emp found",0)</f>
        <v>Active</v>
      </c>
      <c r="F686" t="str">
        <f t="shared" si="20"/>
        <v>OK</v>
      </c>
      <c r="G686" s="4" t="str">
        <f>IF(E686="Active","Not Terminated",_xlfn.XLOOKUP(A686,HR_Roster!$A$2:$A$10001,HR_Roster!$G$2:$G$10001))</f>
        <v>Not Terminated</v>
      </c>
      <c r="H686" t="str">
        <f t="shared" si="21"/>
        <v/>
      </c>
    </row>
    <row r="687" spans="1:8" x14ac:dyDescent="0.25">
      <c r="A687">
        <v>107375</v>
      </c>
      <c r="B687" t="s">
        <v>59</v>
      </c>
      <c r="C687" s="2">
        <v>45873</v>
      </c>
      <c r="D687" t="s">
        <v>746</v>
      </c>
      <c r="E687" t="str">
        <f>_xlfn.XLOOKUP(A687,HR_Roster!$A$2:$A$10001,HR_Roster!$F$2:$F$10001,"no emp found",0)</f>
        <v>Active</v>
      </c>
      <c r="F687" t="str">
        <f t="shared" si="20"/>
        <v>OK</v>
      </c>
      <c r="G687" s="4" t="str">
        <f>IF(E687="Active","Not Terminated",_xlfn.XLOOKUP(A687,HR_Roster!$A$2:$A$10001,HR_Roster!$G$2:$G$10001))</f>
        <v>Not Terminated</v>
      </c>
      <c r="H687" t="str">
        <f t="shared" si="21"/>
        <v/>
      </c>
    </row>
    <row r="688" spans="1:8" x14ac:dyDescent="0.25">
      <c r="A688">
        <v>108946</v>
      </c>
      <c r="B688" t="s">
        <v>73</v>
      </c>
      <c r="C688" s="2">
        <v>45672</v>
      </c>
      <c r="D688" t="s">
        <v>747</v>
      </c>
      <c r="E688" t="str">
        <f>_xlfn.XLOOKUP(A688,HR_Roster!$A$2:$A$10001,HR_Roster!$F$2:$F$10001,"no emp found",0)</f>
        <v>Active</v>
      </c>
      <c r="F688" t="str">
        <f t="shared" si="20"/>
        <v>OK</v>
      </c>
      <c r="G688" s="4" t="str">
        <f>IF(E688="Active","Not Terminated",_xlfn.XLOOKUP(A688,HR_Roster!$A$2:$A$10001,HR_Roster!$G$2:$G$10001))</f>
        <v>Not Terminated</v>
      </c>
      <c r="H688" t="str">
        <f t="shared" si="21"/>
        <v/>
      </c>
    </row>
    <row r="689" spans="1:8" x14ac:dyDescent="0.25">
      <c r="A689">
        <v>101135</v>
      </c>
      <c r="B689" t="s">
        <v>57</v>
      </c>
      <c r="C689" s="2">
        <v>45794</v>
      </c>
      <c r="D689" t="s">
        <v>748</v>
      </c>
      <c r="E689" t="str">
        <f>_xlfn.XLOOKUP(A689,HR_Roster!$A$2:$A$10001,HR_Roster!$F$2:$F$10001,"no emp found",0)</f>
        <v>Terminated</v>
      </c>
      <c r="F689" t="str">
        <f t="shared" si="20"/>
        <v>Suspicious Login</v>
      </c>
      <c r="G689" s="4">
        <f>IF(E689="Active","Not Terminated",_xlfn.XLOOKUP(A689,HR_Roster!$A$2:$A$10001,HR_Roster!$G$2:$G$10001))</f>
        <v>45651</v>
      </c>
      <c r="H689">
        <f t="shared" si="21"/>
        <v>143</v>
      </c>
    </row>
    <row r="690" spans="1:8" x14ac:dyDescent="0.25">
      <c r="A690">
        <v>106364</v>
      </c>
      <c r="B690" t="s">
        <v>70</v>
      </c>
      <c r="C690" s="2">
        <v>45784</v>
      </c>
      <c r="D690" t="s">
        <v>749</v>
      </c>
      <c r="E690" t="str">
        <f>_xlfn.XLOOKUP(A690,HR_Roster!$A$2:$A$10001,HR_Roster!$F$2:$F$10001,"no emp found",0)</f>
        <v>Active</v>
      </c>
      <c r="F690" t="str">
        <f t="shared" si="20"/>
        <v>OK</v>
      </c>
      <c r="G690" s="4" t="str">
        <f>IF(E690="Active","Not Terminated",_xlfn.XLOOKUP(A690,HR_Roster!$A$2:$A$10001,HR_Roster!$G$2:$G$10001))</f>
        <v>Not Terminated</v>
      </c>
      <c r="H690" t="str">
        <f t="shared" si="21"/>
        <v/>
      </c>
    </row>
    <row r="691" spans="1:8" x14ac:dyDescent="0.25">
      <c r="A691">
        <v>105751</v>
      </c>
      <c r="B691" t="s">
        <v>65</v>
      </c>
      <c r="C691" s="2">
        <v>45939</v>
      </c>
      <c r="D691" t="s">
        <v>750</v>
      </c>
      <c r="E691" t="str">
        <f>_xlfn.XLOOKUP(A691,HR_Roster!$A$2:$A$10001,HR_Roster!$F$2:$F$10001,"no emp found",0)</f>
        <v>Active</v>
      </c>
      <c r="F691" t="str">
        <f t="shared" si="20"/>
        <v>OK</v>
      </c>
      <c r="G691" s="4" t="str">
        <f>IF(E691="Active","Not Terminated",_xlfn.XLOOKUP(A691,HR_Roster!$A$2:$A$10001,HR_Roster!$G$2:$G$10001))</f>
        <v>Not Terminated</v>
      </c>
      <c r="H691" t="str">
        <f t="shared" si="21"/>
        <v/>
      </c>
    </row>
    <row r="692" spans="1:8" x14ac:dyDescent="0.25">
      <c r="A692">
        <v>109072</v>
      </c>
      <c r="B692" t="s">
        <v>70</v>
      </c>
      <c r="C692" s="2">
        <v>45716</v>
      </c>
      <c r="D692" t="s">
        <v>751</v>
      </c>
      <c r="E692" t="str">
        <f>_xlfn.XLOOKUP(A692,HR_Roster!$A$2:$A$10001,HR_Roster!$F$2:$F$10001,"no emp found",0)</f>
        <v>Active</v>
      </c>
      <c r="F692" t="str">
        <f t="shared" si="20"/>
        <v>OK</v>
      </c>
      <c r="G692" s="4" t="str">
        <f>IF(E692="Active","Not Terminated",_xlfn.XLOOKUP(A692,HR_Roster!$A$2:$A$10001,HR_Roster!$G$2:$G$10001))</f>
        <v>Not Terminated</v>
      </c>
      <c r="H692" t="str">
        <f t="shared" si="21"/>
        <v/>
      </c>
    </row>
    <row r="693" spans="1:8" x14ac:dyDescent="0.25">
      <c r="A693">
        <v>103346</v>
      </c>
      <c r="B693" t="s">
        <v>73</v>
      </c>
      <c r="C693" s="2">
        <v>45766</v>
      </c>
      <c r="D693" t="s">
        <v>752</v>
      </c>
      <c r="E693" t="str">
        <f>_xlfn.XLOOKUP(A693,HR_Roster!$A$2:$A$10001,HR_Roster!$F$2:$F$10001,"no emp found",0)</f>
        <v>Active</v>
      </c>
      <c r="F693" t="str">
        <f t="shared" si="20"/>
        <v>OK</v>
      </c>
      <c r="G693" s="4" t="str">
        <f>IF(E693="Active","Not Terminated",_xlfn.XLOOKUP(A693,HR_Roster!$A$2:$A$10001,HR_Roster!$G$2:$G$10001))</f>
        <v>Not Terminated</v>
      </c>
      <c r="H693" t="str">
        <f t="shared" si="21"/>
        <v/>
      </c>
    </row>
    <row r="694" spans="1:8" x14ac:dyDescent="0.25">
      <c r="A694">
        <v>101693</v>
      </c>
      <c r="B694" t="s">
        <v>73</v>
      </c>
      <c r="C694" s="2">
        <v>45671</v>
      </c>
      <c r="D694" t="s">
        <v>753</v>
      </c>
      <c r="E694" t="str">
        <f>_xlfn.XLOOKUP(A694,HR_Roster!$A$2:$A$10001,HR_Roster!$F$2:$F$10001,"no emp found",0)</f>
        <v>Active</v>
      </c>
      <c r="F694" t="str">
        <f t="shared" si="20"/>
        <v>OK</v>
      </c>
      <c r="G694" s="4" t="str">
        <f>IF(E694="Active","Not Terminated",_xlfn.XLOOKUP(A694,HR_Roster!$A$2:$A$10001,HR_Roster!$G$2:$G$10001))</f>
        <v>Not Terminated</v>
      </c>
      <c r="H694" t="str">
        <f t="shared" si="21"/>
        <v/>
      </c>
    </row>
    <row r="695" spans="1:8" x14ac:dyDescent="0.25">
      <c r="A695">
        <v>109586</v>
      </c>
      <c r="B695" t="s">
        <v>57</v>
      </c>
      <c r="C695" s="2">
        <v>45874</v>
      </c>
      <c r="D695" t="s">
        <v>754</v>
      </c>
      <c r="E695" t="str">
        <f>_xlfn.XLOOKUP(A695,HR_Roster!$A$2:$A$10001,HR_Roster!$F$2:$F$10001,"no emp found",0)</f>
        <v>Active</v>
      </c>
      <c r="F695" t="str">
        <f t="shared" si="20"/>
        <v>OK</v>
      </c>
      <c r="G695" s="4" t="str">
        <f>IF(E695="Active","Not Terminated",_xlfn.XLOOKUP(A695,HR_Roster!$A$2:$A$10001,HR_Roster!$G$2:$G$10001))</f>
        <v>Not Terminated</v>
      </c>
      <c r="H695" t="str">
        <f t="shared" si="21"/>
        <v/>
      </c>
    </row>
    <row r="696" spans="1:8" x14ac:dyDescent="0.25">
      <c r="A696">
        <v>105800</v>
      </c>
      <c r="B696" t="s">
        <v>61</v>
      </c>
      <c r="C696" s="2">
        <v>45880</v>
      </c>
      <c r="D696" t="s">
        <v>755</v>
      </c>
      <c r="E696" t="str">
        <f>_xlfn.XLOOKUP(A696,HR_Roster!$A$2:$A$10001,HR_Roster!$F$2:$F$10001,"no emp found",0)</f>
        <v>Active</v>
      </c>
      <c r="F696" t="str">
        <f t="shared" si="20"/>
        <v>OK</v>
      </c>
      <c r="G696" s="4" t="str">
        <f>IF(E696="Active","Not Terminated",_xlfn.XLOOKUP(A696,HR_Roster!$A$2:$A$10001,HR_Roster!$G$2:$G$10001))</f>
        <v>Not Terminated</v>
      </c>
      <c r="H696" t="str">
        <f t="shared" si="21"/>
        <v/>
      </c>
    </row>
    <row r="697" spans="1:8" x14ac:dyDescent="0.25">
      <c r="A697">
        <v>100998</v>
      </c>
      <c r="B697" t="s">
        <v>65</v>
      </c>
      <c r="C697" s="2">
        <v>45853</v>
      </c>
      <c r="D697" t="s">
        <v>756</v>
      </c>
      <c r="E697" t="str">
        <f>_xlfn.XLOOKUP(A697,HR_Roster!$A$2:$A$10001,HR_Roster!$F$2:$F$10001,"no emp found",0)</f>
        <v>Active</v>
      </c>
      <c r="F697" t="str">
        <f t="shared" si="20"/>
        <v>OK</v>
      </c>
      <c r="G697" s="4" t="str">
        <f>IF(E697="Active","Not Terminated",_xlfn.XLOOKUP(A697,HR_Roster!$A$2:$A$10001,HR_Roster!$G$2:$G$10001))</f>
        <v>Not Terminated</v>
      </c>
      <c r="H697" t="str">
        <f t="shared" si="21"/>
        <v/>
      </c>
    </row>
    <row r="698" spans="1:8" x14ac:dyDescent="0.25">
      <c r="A698">
        <v>106698</v>
      </c>
      <c r="B698" t="s">
        <v>70</v>
      </c>
      <c r="C698" s="2">
        <v>45903</v>
      </c>
      <c r="D698" t="s">
        <v>757</v>
      </c>
      <c r="E698" t="str">
        <f>_xlfn.XLOOKUP(A698,HR_Roster!$A$2:$A$10001,HR_Roster!$F$2:$F$10001,"no emp found",0)</f>
        <v>Active</v>
      </c>
      <c r="F698" t="str">
        <f t="shared" si="20"/>
        <v>OK</v>
      </c>
      <c r="G698" s="4" t="str">
        <f>IF(E698="Active","Not Terminated",_xlfn.XLOOKUP(A698,HR_Roster!$A$2:$A$10001,HR_Roster!$G$2:$G$10001))</f>
        <v>Not Terminated</v>
      </c>
      <c r="H698" t="str">
        <f t="shared" si="21"/>
        <v/>
      </c>
    </row>
    <row r="699" spans="1:8" x14ac:dyDescent="0.25">
      <c r="A699">
        <v>109094</v>
      </c>
      <c r="B699" t="s">
        <v>70</v>
      </c>
      <c r="C699" s="2">
        <v>45840</v>
      </c>
      <c r="D699" t="s">
        <v>758</v>
      </c>
      <c r="E699" t="str">
        <f>_xlfn.XLOOKUP(A699,HR_Roster!$A$2:$A$10001,HR_Roster!$F$2:$F$10001,"no emp found",0)</f>
        <v>Active</v>
      </c>
      <c r="F699" t="str">
        <f t="shared" si="20"/>
        <v>OK</v>
      </c>
      <c r="G699" s="4" t="str">
        <f>IF(E699="Active","Not Terminated",_xlfn.XLOOKUP(A699,HR_Roster!$A$2:$A$10001,HR_Roster!$G$2:$G$10001))</f>
        <v>Not Terminated</v>
      </c>
      <c r="H699" t="str">
        <f t="shared" si="21"/>
        <v/>
      </c>
    </row>
    <row r="700" spans="1:8" x14ac:dyDescent="0.25">
      <c r="A700">
        <v>100783</v>
      </c>
      <c r="B700" t="s">
        <v>65</v>
      </c>
      <c r="C700" s="2">
        <v>45942</v>
      </c>
      <c r="D700" t="s">
        <v>759</v>
      </c>
      <c r="E700" t="str">
        <f>_xlfn.XLOOKUP(A700,HR_Roster!$A$2:$A$10001,HR_Roster!$F$2:$F$10001,"no emp found",0)</f>
        <v>Active</v>
      </c>
      <c r="F700" t="str">
        <f t="shared" si="20"/>
        <v>OK</v>
      </c>
      <c r="G700" s="4" t="str">
        <f>IF(E700="Active","Not Terminated",_xlfn.XLOOKUP(A700,HR_Roster!$A$2:$A$10001,HR_Roster!$G$2:$G$10001))</f>
        <v>Not Terminated</v>
      </c>
      <c r="H700" t="str">
        <f t="shared" si="21"/>
        <v/>
      </c>
    </row>
    <row r="701" spans="1:8" x14ac:dyDescent="0.25">
      <c r="A701">
        <v>100950</v>
      </c>
      <c r="B701" t="s">
        <v>61</v>
      </c>
      <c r="C701" s="2">
        <v>46006</v>
      </c>
      <c r="D701" t="s">
        <v>760</v>
      </c>
      <c r="E701" t="str">
        <f>_xlfn.XLOOKUP(A701,HR_Roster!$A$2:$A$10001,HR_Roster!$F$2:$F$10001,"no emp found",0)</f>
        <v>Active</v>
      </c>
      <c r="F701" t="str">
        <f t="shared" si="20"/>
        <v>OK</v>
      </c>
      <c r="G701" s="4" t="str">
        <f>IF(E701="Active","Not Terminated",_xlfn.XLOOKUP(A701,HR_Roster!$A$2:$A$10001,HR_Roster!$G$2:$G$10001))</f>
        <v>Not Terminated</v>
      </c>
      <c r="H701" t="str">
        <f t="shared" si="21"/>
        <v/>
      </c>
    </row>
    <row r="702" spans="1:8" x14ac:dyDescent="0.25">
      <c r="A702">
        <v>105009</v>
      </c>
      <c r="B702" t="s">
        <v>73</v>
      </c>
      <c r="C702" s="2">
        <v>43299</v>
      </c>
      <c r="D702" t="s">
        <v>761</v>
      </c>
      <c r="E702" t="str">
        <f>_xlfn.XLOOKUP(A702,HR_Roster!$A$2:$A$10001,HR_Roster!$F$2:$F$10001,"no emp found",0)</f>
        <v>Terminated</v>
      </c>
      <c r="F702" t="str">
        <f t="shared" si="20"/>
        <v>Suspicious Login</v>
      </c>
      <c r="G702" s="4">
        <f>IF(E702="Active","Not Terminated",_xlfn.XLOOKUP(A702,HR_Roster!$A$2:$A$10001,HR_Roster!$G$2:$G$10001))</f>
        <v>43225</v>
      </c>
      <c r="H702">
        <f t="shared" si="21"/>
        <v>74</v>
      </c>
    </row>
    <row r="703" spans="1:8" x14ac:dyDescent="0.25">
      <c r="A703">
        <v>105836</v>
      </c>
      <c r="B703" t="s">
        <v>61</v>
      </c>
      <c r="C703" s="2">
        <v>45897</v>
      </c>
      <c r="D703" t="s">
        <v>762</v>
      </c>
      <c r="E703" t="str">
        <f>_xlfn.XLOOKUP(A703,HR_Roster!$A$2:$A$10001,HR_Roster!$F$2:$F$10001,"no emp found",0)</f>
        <v>Active</v>
      </c>
      <c r="F703" t="str">
        <f t="shared" si="20"/>
        <v>OK</v>
      </c>
      <c r="G703" s="4" t="str">
        <f>IF(E703="Active","Not Terminated",_xlfn.XLOOKUP(A703,HR_Roster!$A$2:$A$10001,HR_Roster!$G$2:$G$10001))</f>
        <v>Not Terminated</v>
      </c>
      <c r="H703" t="str">
        <f t="shared" si="21"/>
        <v/>
      </c>
    </row>
    <row r="704" spans="1:8" x14ac:dyDescent="0.25">
      <c r="A704">
        <v>109486</v>
      </c>
      <c r="B704" t="s">
        <v>73</v>
      </c>
      <c r="C704" s="2">
        <v>45745</v>
      </c>
      <c r="D704" t="s">
        <v>763</v>
      </c>
      <c r="E704" t="str">
        <f>_xlfn.XLOOKUP(A704,HR_Roster!$A$2:$A$10001,HR_Roster!$F$2:$F$10001,"no emp found",0)</f>
        <v>Active</v>
      </c>
      <c r="F704" t="str">
        <f t="shared" si="20"/>
        <v>OK</v>
      </c>
      <c r="G704" s="4" t="str">
        <f>IF(E704="Active","Not Terminated",_xlfn.XLOOKUP(A704,HR_Roster!$A$2:$A$10001,HR_Roster!$G$2:$G$10001))</f>
        <v>Not Terminated</v>
      </c>
      <c r="H704" t="str">
        <f t="shared" si="21"/>
        <v/>
      </c>
    </row>
    <row r="705" spans="1:8" x14ac:dyDescent="0.25">
      <c r="A705">
        <v>100136</v>
      </c>
      <c r="B705" t="s">
        <v>73</v>
      </c>
      <c r="C705" s="2">
        <v>45731</v>
      </c>
      <c r="D705" t="s">
        <v>764</v>
      </c>
      <c r="E705" t="str">
        <f>_xlfn.XLOOKUP(A705,HR_Roster!$A$2:$A$10001,HR_Roster!$F$2:$F$10001,"no emp found",0)</f>
        <v>Active</v>
      </c>
      <c r="F705" t="str">
        <f t="shared" si="20"/>
        <v>OK</v>
      </c>
      <c r="G705" s="4" t="str">
        <f>IF(E705="Active","Not Terminated",_xlfn.XLOOKUP(A705,HR_Roster!$A$2:$A$10001,HR_Roster!$G$2:$G$10001))</f>
        <v>Not Terminated</v>
      </c>
      <c r="H705" t="str">
        <f t="shared" si="21"/>
        <v/>
      </c>
    </row>
    <row r="706" spans="1:8" x14ac:dyDescent="0.25">
      <c r="A706">
        <v>105488</v>
      </c>
      <c r="B706" t="s">
        <v>65</v>
      </c>
      <c r="C706" s="2">
        <v>45712</v>
      </c>
      <c r="D706" t="s">
        <v>765</v>
      </c>
      <c r="E706" t="str">
        <f>_xlfn.XLOOKUP(A706,HR_Roster!$A$2:$A$10001,HR_Roster!$F$2:$F$10001,"no emp found",0)</f>
        <v>Active</v>
      </c>
      <c r="F706" t="str">
        <f t="shared" si="20"/>
        <v>OK</v>
      </c>
      <c r="G706" s="4" t="str">
        <f>IF(E706="Active","Not Terminated",_xlfn.XLOOKUP(A706,HR_Roster!$A$2:$A$10001,HR_Roster!$G$2:$G$10001))</f>
        <v>Not Terminated</v>
      </c>
      <c r="H706" t="str">
        <f t="shared" si="21"/>
        <v/>
      </c>
    </row>
    <row r="707" spans="1:8" x14ac:dyDescent="0.25">
      <c r="A707">
        <v>102509</v>
      </c>
      <c r="B707" t="s">
        <v>57</v>
      </c>
      <c r="C707" s="2">
        <v>45823</v>
      </c>
      <c r="D707" t="s">
        <v>766</v>
      </c>
      <c r="E707" t="str">
        <f>_xlfn.XLOOKUP(A707,HR_Roster!$A$2:$A$10001,HR_Roster!$F$2:$F$10001,"no emp found",0)</f>
        <v>Active</v>
      </c>
      <c r="F707" t="str">
        <f t="shared" ref="F707:F770" si="22">IF(AND(E707="Terminated",C707&gt;G707),"Suspicious Login","OK")</f>
        <v>OK</v>
      </c>
      <c r="G707" s="4" t="str">
        <f>IF(E707="Active","Not Terminated",_xlfn.XLOOKUP(A707,HR_Roster!$A$2:$A$10001,HR_Roster!$G$2:$G$10001))</f>
        <v>Not Terminated</v>
      </c>
      <c r="H707" t="str">
        <f t="shared" ref="H707:H770" si="23">IF(F707="Suspicious Login",C707-G707,"")</f>
        <v/>
      </c>
    </row>
    <row r="708" spans="1:8" x14ac:dyDescent="0.25">
      <c r="A708">
        <v>100184</v>
      </c>
      <c r="B708" t="s">
        <v>59</v>
      </c>
      <c r="C708" s="2">
        <v>45784</v>
      </c>
      <c r="D708" t="s">
        <v>767</v>
      </c>
      <c r="E708" t="str">
        <f>_xlfn.XLOOKUP(A708,HR_Roster!$A$2:$A$10001,HR_Roster!$F$2:$F$10001,"no emp found",0)</f>
        <v>Active</v>
      </c>
      <c r="F708" t="str">
        <f t="shared" si="22"/>
        <v>OK</v>
      </c>
      <c r="G708" s="4" t="str">
        <f>IF(E708="Active","Not Terminated",_xlfn.XLOOKUP(A708,HR_Roster!$A$2:$A$10001,HR_Roster!$G$2:$G$10001))</f>
        <v>Not Terminated</v>
      </c>
      <c r="H708" t="str">
        <f t="shared" si="23"/>
        <v/>
      </c>
    </row>
    <row r="709" spans="1:8" x14ac:dyDescent="0.25">
      <c r="A709">
        <v>108873</v>
      </c>
      <c r="B709" t="s">
        <v>65</v>
      </c>
      <c r="C709" s="2">
        <v>45867</v>
      </c>
      <c r="D709" t="s">
        <v>768</v>
      </c>
      <c r="E709" t="str">
        <f>_xlfn.XLOOKUP(A709,HR_Roster!$A$2:$A$10001,HR_Roster!$F$2:$F$10001,"no emp found",0)</f>
        <v>Active</v>
      </c>
      <c r="F709" t="str">
        <f t="shared" si="22"/>
        <v>OK</v>
      </c>
      <c r="G709" s="4" t="str">
        <f>IF(E709="Active","Not Terminated",_xlfn.XLOOKUP(A709,HR_Roster!$A$2:$A$10001,HR_Roster!$G$2:$G$10001))</f>
        <v>Not Terminated</v>
      </c>
      <c r="H709" t="str">
        <f t="shared" si="23"/>
        <v/>
      </c>
    </row>
    <row r="710" spans="1:8" x14ac:dyDescent="0.25">
      <c r="A710">
        <v>101931</v>
      </c>
      <c r="B710" t="s">
        <v>61</v>
      </c>
      <c r="C710" s="2">
        <v>45932</v>
      </c>
      <c r="D710" t="s">
        <v>769</v>
      </c>
      <c r="E710" t="str">
        <f>_xlfn.XLOOKUP(A710,HR_Roster!$A$2:$A$10001,HR_Roster!$F$2:$F$10001,"no emp found",0)</f>
        <v>Active</v>
      </c>
      <c r="F710" t="str">
        <f t="shared" si="22"/>
        <v>OK</v>
      </c>
      <c r="G710" s="4" t="str">
        <f>IF(E710="Active","Not Terminated",_xlfn.XLOOKUP(A710,HR_Roster!$A$2:$A$10001,HR_Roster!$G$2:$G$10001))</f>
        <v>Not Terminated</v>
      </c>
      <c r="H710" t="str">
        <f t="shared" si="23"/>
        <v/>
      </c>
    </row>
    <row r="711" spans="1:8" x14ac:dyDescent="0.25">
      <c r="A711">
        <v>109221</v>
      </c>
      <c r="B711" t="s">
        <v>61</v>
      </c>
      <c r="C711" s="2">
        <v>45928</v>
      </c>
      <c r="D711" t="s">
        <v>770</v>
      </c>
      <c r="E711" t="str">
        <f>_xlfn.XLOOKUP(A711,HR_Roster!$A$2:$A$10001,HR_Roster!$F$2:$F$10001,"no emp found",0)</f>
        <v>Terminated</v>
      </c>
      <c r="F711" t="str">
        <f t="shared" si="22"/>
        <v>Suspicious Login</v>
      </c>
      <c r="G711" s="4">
        <f>IF(E711="Active","Not Terminated",_xlfn.XLOOKUP(A711,HR_Roster!$A$2:$A$10001,HR_Roster!$G$2:$G$10001))</f>
        <v>43521</v>
      </c>
      <c r="H711">
        <f t="shared" si="23"/>
        <v>2407</v>
      </c>
    </row>
    <row r="712" spans="1:8" x14ac:dyDescent="0.25">
      <c r="A712">
        <v>103043</v>
      </c>
      <c r="B712" t="s">
        <v>59</v>
      </c>
      <c r="C712" s="2">
        <v>45929</v>
      </c>
      <c r="D712" t="s">
        <v>771</v>
      </c>
      <c r="E712" t="str">
        <f>_xlfn.XLOOKUP(A712,HR_Roster!$A$2:$A$10001,HR_Roster!$F$2:$F$10001,"no emp found",0)</f>
        <v>Active</v>
      </c>
      <c r="F712" t="str">
        <f t="shared" si="22"/>
        <v>OK</v>
      </c>
      <c r="G712" s="4" t="str">
        <f>IF(E712="Active","Not Terminated",_xlfn.XLOOKUP(A712,HR_Roster!$A$2:$A$10001,HR_Roster!$G$2:$G$10001))</f>
        <v>Not Terminated</v>
      </c>
      <c r="H712" t="str">
        <f t="shared" si="23"/>
        <v/>
      </c>
    </row>
    <row r="713" spans="1:8" x14ac:dyDescent="0.25">
      <c r="A713">
        <v>100700</v>
      </c>
      <c r="B713" t="s">
        <v>59</v>
      </c>
      <c r="C713" s="2">
        <v>45831</v>
      </c>
      <c r="D713" t="s">
        <v>772</v>
      </c>
      <c r="E713" t="str">
        <f>_xlfn.XLOOKUP(A713,HR_Roster!$A$2:$A$10001,HR_Roster!$F$2:$F$10001,"no emp found",0)</f>
        <v>Active</v>
      </c>
      <c r="F713" t="str">
        <f t="shared" si="22"/>
        <v>OK</v>
      </c>
      <c r="G713" s="4" t="str">
        <f>IF(E713="Active","Not Terminated",_xlfn.XLOOKUP(A713,HR_Roster!$A$2:$A$10001,HR_Roster!$G$2:$G$10001))</f>
        <v>Not Terminated</v>
      </c>
      <c r="H713" t="str">
        <f t="shared" si="23"/>
        <v/>
      </c>
    </row>
    <row r="714" spans="1:8" x14ac:dyDescent="0.25">
      <c r="A714">
        <v>107096</v>
      </c>
      <c r="B714" t="s">
        <v>57</v>
      </c>
      <c r="C714" s="2">
        <v>45665</v>
      </c>
      <c r="D714" t="s">
        <v>773</v>
      </c>
      <c r="E714" t="str">
        <f>_xlfn.XLOOKUP(A714,HR_Roster!$A$2:$A$10001,HR_Roster!$F$2:$F$10001,"no emp found",0)</f>
        <v>Terminated</v>
      </c>
      <c r="F714" t="str">
        <f t="shared" si="22"/>
        <v>Suspicious Login</v>
      </c>
      <c r="G714" s="4">
        <f>IF(E714="Active","Not Terminated",_xlfn.XLOOKUP(A714,HR_Roster!$A$2:$A$10001,HR_Roster!$G$2:$G$10001))</f>
        <v>43903</v>
      </c>
      <c r="H714">
        <f t="shared" si="23"/>
        <v>1762</v>
      </c>
    </row>
    <row r="715" spans="1:8" x14ac:dyDescent="0.25">
      <c r="A715">
        <v>103687</v>
      </c>
      <c r="B715" t="s">
        <v>59</v>
      </c>
      <c r="C715" s="2">
        <v>45685</v>
      </c>
      <c r="D715" t="s">
        <v>774</v>
      </c>
      <c r="E715" t="str">
        <f>_xlfn.XLOOKUP(A715,HR_Roster!$A$2:$A$10001,HR_Roster!$F$2:$F$10001,"no emp found",0)</f>
        <v>Active</v>
      </c>
      <c r="F715" t="str">
        <f t="shared" si="22"/>
        <v>OK</v>
      </c>
      <c r="G715" s="4" t="str">
        <f>IF(E715="Active","Not Terminated",_xlfn.XLOOKUP(A715,HR_Roster!$A$2:$A$10001,HR_Roster!$G$2:$G$10001))</f>
        <v>Not Terminated</v>
      </c>
      <c r="H715" t="str">
        <f t="shared" si="23"/>
        <v/>
      </c>
    </row>
    <row r="716" spans="1:8" x14ac:dyDescent="0.25">
      <c r="A716">
        <v>108640</v>
      </c>
      <c r="B716" t="s">
        <v>61</v>
      </c>
      <c r="C716" s="2">
        <v>45806</v>
      </c>
      <c r="D716" t="s">
        <v>775</v>
      </c>
      <c r="E716" t="str">
        <f>_xlfn.XLOOKUP(A716,HR_Roster!$A$2:$A$10001,HR_Roster!$F$2:$F$10001,"no emp found",0)</f>
        <v>Active</v>
      </c>
      <c r="F716" t="str">
        <f t="shared" si="22"/>
        <v>OK</v>
      </c>
      <c r="G716" s="4" t="str">
        <f>IF(E716="Active","Not Terminated",_xlfn.XLOOKUP(A716,HR_Roster!$A$2:$A$10001,HR_Roster!$G$2:$G$10001))</f>
        <v>Not Terminated</v>
      </c>
      <c r="H716" t="str">
        <f t="shared" si="23"/>
        <v/>
      </c>
    </row>
    <row r="717" spans="1:8" x14ac:dyDescent="0.25">
      <c r="A717">
        <v>107058</v>
      </c>
      <c r="B717" t="s">
        <v>70</v>
      </c>
      <c r="C717" s="2">
        <v>45984</v>
      </c>
      <c r="D717" t="s">
        <v>776</v>
      </c>
      <c r="E717" t="str">
        <f>_xlfn.XLOOKUP(A717,HR_Roster!$A$2:$A$10001,HR_Roster!$F$2:$F$10001,"no emp found",0)</f>
        <v>Active</v>
      </c>
      <c r="F717" t="str">
        <f t="shared" si="22"/>
        <v>OK</v>
      </c>
      <c r="G717" s="4" t="str">
        <f>IF(E717="Active","Not Terminated",_xlfn.XLOOKUP(A717,HR_Roster!$A$2:$A$10001,HR_Roster!$G$2:$G$10001))</f>
        <v>Not Terminated</v>
      </c>
      <c r="H717" t="str">
        <f t="shared" si="23"/>
        <v/>
      </c>
    </row>
    <row r="718" spans="1:8" x14ac:dyDescent="0.25">
      <c r="A718">
        <v>106584</v>
      </c>
      <c r="B718" t="s">
        <v>59</v>
      </c>
      <c r="C718" s="2">
        <v>45961</v>
      </c>
      <c r="D718" t="s">
        <v>777</v>
      </c>
      <c r="E718" t="str">
        <f>_xlfn.XLOOKUP(A718,HR_Roster!$A$2:$A$10001,HR_Roster!$F$2:$F$10001,"no emp found",0)</f>
        <v>Active</v>
      </c>
      <c r="F718" t="str">
        <f t="shared" si="22"/>
        <v>OK</v>
      </c>
      <c r="G718" s="4" t="str">
        <f>IF(E718="Active","Not Terminated",_xlfn.XLOOKUP(A718,HR_Roster!$A$2:$A$10001,HR_Roster!$G$2:$G$10001))</f>
        <v>Not Terminated</v>
      </c>
      <c r="H718" t="str">
        <f t="shared" si="23"/>
        <v/>
      </c>
    </row>
    <row r="719" spans="1:8" x14ac:dyDescent="0.25">
      <c r="A719">
        <v>101068</v>
      </c>
      <c r="B719" t="s">
        <v>57</v>
      </c>
      <c r="C719" s="2">
        <v>45955</v>
      </c>
      <c r="D719" t="s">
        <v>778</v>
      </c>
      <c r="E719" t="str">
        <f>_xlfn.XLOOKUP(A719,HR_Roster!$A$2:$A$10001,HR_Roster!$F$2:$F$10001,"no emp found",0)</f>
        <v>Active</v>
      </c>
      <c r="F719" t="str">
        <f t="shared" si="22"/>
        <v>OK</v>
      </c>
      <c r="G719" s="4" t="str">
        <f>IF(E719="Active","Not Terminated",_xlfn.XLOOKUP(A719,HR_Roster!$A$2:$A$10001,HR_Roster!$G$2:$G$10001))</f>
        <v>Not Terminated</v>
      </c>
      <c r="H719" t="str">
        <f t="shared" si="23"/>
        <v/>
      </c>
    </row>
    <row r="720" spans="1:8" x14ac:dyDescent="0.25">
      <c r="A720">
        <v>100285</v>
      </c>
      <c r="B720" t="s">
        <v>61</v>
      </c>
      <c r="C720" s="2">
        <v>45826</v>
      </c>
      <c r="D720" t="s">
        <v>779</v>
      </c>
      <c r="E720" t="str">
        <f>_xlfn.XLOOKUP(A720,HR_Roster!$A$2:$A$10001,HR_Roster!$F$2:$F$10001,"no emp found",0)</f>
        <v>Active</v>
      </c>
      <c r="F720" t="str">
        <f t="shared" si="22"/>
        <v>OK</v>
      </c>
      <c r="G720" s="4" t="str">
        <f>IF(E720="Active","Not Terminated",_xlfn.XLOOKUP(A720,HR_Roster!$A$2:$A$10001,HR_Roster!$G$2:$G$10001))</f>
        <v>Not Terminated</v>
      </c>
      <c r="H720" t="str">
        <f t="shared" si="23"/>
        <v/>
      </c>
    </row>
    <row r="721" spans="1:8" x14ac:dyDescent="0.25">
      <c r="A721">
        <v>101664</v>
      </c>
      <c r="B721" t="s">
        <v>70</v>
      </c>
      <c r="C721" s="2">
        <v>45954</v>
      </c>
      <c r="D721" t="s">
        <v>780</v>
      </c>
      <c r="E721" t="str">
        <f>_xlfn.XLOOKUP(A721,HR_Roster!$A$2:$A$10001,HR_Roster!$F$2:$F$10001,"no emp found",0)</f>
        <v>Active</v>
      </c>
      <c r="F721" t="str">
        <f t="shared" si="22"/>
        <v>OK</v>
      </c>
      <c r="G721" s="4" t="str">
        <f>IF(E721="Active","Not Terminated",_xlfn.XLOOKUP(A721,HR_Roster!$A$2:$A$10001,HR_Roster!$G$2:$G$10001))</f>
        <v>Not Terminated</v>
      </c>
      <c r="H721" t="str">
        <f t="shared" si="23"/>
        <v/>
      </c>
    </row>
    <row r="722" spans="1:8" x14ac:dyDescent="0.25">
      <c r="A722">
        <v>105800</v>
      </c>
      <c r="B722" t="s">
        <v>65</v>
      </c>
      <c r="C722" s="2">
        <v>45906</v>
      </c>
      <c r="D722" t="s">
        <v>781</v>
      </c>
      <c r="E722" t="str">
        <f>_xlfn.XLOOKUP(A722,HR_Roster!$A$2:$A$10001,HR_Roster!$F$2:$F$10001,"no emp found",0)</f>
        <v>Active</v>
      </c>
      <c r="F722" t="str">
        <f t="shared" si="22"/>
        <v>OK</v>
      </c>
      <c r="G722" s="4" t="str">
        <f>IF(E722="Active","Not Terminated",_xlfn.XLOOKUP(A722,HR_Roster!$A$2:$A$10001,HR_Roster!$G$2:$G$10001))</f>
        <v>Not Terminated</v>
      </c>
      <c r="H722" t="str">
        <f t="shared" si="23"/>
        <v/>
      </c>
    </row>
    <row r="723" spans="1:8" x14ac:dyDescent="0.25">
      <c r="A723">
        <v>105023</v>
      </c>
      <c r="B723" t="s">
        <v>57</v>
      </c>
      <c r="C723" s="2">
        <v>45836</v>
      </c>
      <c r="D723" t="s">
        <v>782</v>
      </c>
      <c r="E723" t="str">
        <f>_xlfn.XLOOKUP(A723,HR_Roster!$A$2:$A$10001,HR_Roster!$F$2:$F$10001,"no emp found",0)</f>
        <v>Active</v>
      </c>
      <c r="F723" t="str">
        <f t="shared" si="22"/>
        <v>OK</v>
      </c>
      <c r="G723" s="4" t="str">
        <f>IF(E723="Active","Not Terminated",_xlfn.XLOOKUP(A723,HR_Roster!$A$2:$A$10001,HR_Roster!$G$2:$G$10001))</f>
        <v>Not Terminated</v>
      </c>
      <c r="H723" t="str">
        <f t="shared" si="23"/>
        <v/>
      </c>
    </row>
    <row r="724" spans="1:8" x14ac:dyDescent="0.25">
      <c r="A724">
        <v>107152</v>
      </c>
      <c r="B724" t="s">
        <v>61</v>
      </c>
      <c r="C724" s="2">
        <v>45960</v>
      </c>
      <c r="D724" t="s">
        <v>783</v>
      </c>
      <c r="E724" t="str">
        <f>_xlfn.XLOOKUP(A724,HR_Roster!$A$2:$A$10001,HR_Roster!$F$2:$F$10001,"no emp found",0)</f>
        <v>Active</v>
      </c>
      <c r="F724" t="str">
        <f t="shared" si="22"/>
        <v>OK</v>
      </c>
      <c r="G724" s="4" t="str">
        <f>IF(E724="Active","Not Terminated",_xlfn.XLOOKUP(A724,HR_Roster!$A$2:$A$10001,HR_Roster!$G$2:$G$10001))</f>
        <v>Not Terminated</v>
      </c>
      <c r="H724" t="str">
        <f t="shared" si="23"/>
        <v/>
      </c>
    </row>
    <row r="725" spans="1:8" x14ac:dyDescent="0.25">
      <c r="A725">
        <v>104051</v>
      </c>
      <c r="B725" t="s">
        <v>70</v>
      </c>
      <c r="C725" s="2">
        <v>45919</v>
      </c>
      <c r="D725" t="s">
        <v>784</v>
      </c>
      <c r="E725" t="str">
        <f>_xlfn.XLOOKUP(A725,HR_Roster!$A$2:$A$10001,HR_Roster!$F$2:$F$10001,"no emp found",0)</f>
        <v>Active</v>
      </c>
      <c r="F725" t="str">
        <f t="shared" si="22"/>
        <v>OK</v>
      </c>
      <c r="G725" s="4" t="str">
        <f>IF(E725="Active","Not Terminated",_xlfn.XLOOKUP(A725,HR_Roster!$A$2:$A$10001,HR_Roster!$G$2:$G$10001))</f>
        <v>Not Terminated</v>
      </c>
      <c r="H725" t="str">
        <f t="shared" si="23"/>
        <v/>
      </c>
    </row>
    <row r="726" spans="1:8" x14ac:dyDescent="0.25">
      <c r="A726">
        <v>107714</v>
      </c>
      <c r="B726" t="s">
        <v>65</v>
      </c>
      <c r="C726" s="2">
        <v>45836</v>
      </c>
      <c r="D726" t="s">
        <v>785</v>
      </c>
      <c r="E726" t="str">
        <f>_xlfn.XLOOKUP(A726,HR_Roster!$A$2:$A$10001,HR_Roster!$F$2:$F$10001,"no emp found",0)</f>
        <v>Terminated</v>
      </c>
      <c r="F726" t="str">
        <f t="shared" si="22"/>
        <v>Suspicious Login</v>
      </c>
      <c r="G726" s="4">
        <f>IF(E726="Active","Not Terminated",_xlfn.XLOOKUP(A726,HR_Roster!$A$2:$A$10001,HR_Roster!$G$2:$G$10001))</f>
        <v>45753</v>
      </c>
      <c r="H726">
        <f t="shared" si="23"/>
        <v>83</v>
      </c>
    </row>
    <row r="727" spans="1:8" x14ac:dyDescent="0.25">
      <c r="A727">
        <v>105201</v>
      </c>
      <c r="B727" t="s">
        <v>70</v>
      </c>
      <c r="C727" s="2">
        <v>45848</v>
      </c>
      <c r="D727" t="s">
        <v>786</v>
      </c>
      <c r="E727" t="str">
        <f>_xlfn.XLOOKUP(A727,HR_Roster!$A$2:$A$10001,HR_Roster!$F$2:$F$10001,"no emp found",0)</f>
        <v>Active</v>
      </c>
      <c r="F727" t="str">
        <f t="shared" si="22"/>
        <v>OK</v>
      </c>
      <c r="G727" s="4" t="str">
        <f>IF(E727="Active","Not Terminated",_xlfn.XLOOKUP(A727,HR_Roster!$A$2:$A$10001,HR_Roster!$G$2:$G$10001))</f>
        <v>Not Terminated</v>
      </c>
      <c r="H727" t="str">
        <f t="shared" si="23"/>
        <v/>
      </c>
    </row>
    <row r="728" spans="1:8" x14ac:dyDescent="0.25">
      <c r="A728">
        <v>109967</v>
      </c>
      <c r="B728" t="s">
        <v>73</v>
      </c>
      <c r="C728" s="2">
        <v>45819</v>
      </c>
      <c r="D728" t="s">
        <v>787</v>
      </c>
      <c r="E728" t="str">
        <f>_xlfn.XLOOKUP(A728,HR_Roster!$A$2:$A$10001,HR_Roster!$F$2:$F$10001,"no emp found",0)</f>
        <v>Active</v>
      </c>
      <c r="F728" t="str">
        <f t="shared" si="22"/>
        <v>OK</v>
      </c>
      <c r="G728" s="4" t="str">
        <f>IF(E728="Active","Not Terminated",_xlfn.XLOOKUP(A728,HR_Roster!$A$2:$A$10001,HR_Roster!$G$2:$G$10001))</f>
        <v>Not Terminated</v>
      </c>
      <c r="H728" t="str">
        <f t="shared" si="23"/>
        <v/>
      </c>
    </row>
    <row r="729" spans="1:8" x14ac:dyDescent="0.25">
      <c r="A729">
        <v>102679</v>
      </c>
      <c r="B729" t="s">
        <v>70</v>
      </c>
      <c r="C729" s="2">
        <v>45946</v>
      </c>
      <c r="D729" t="s">
        <v>788</v>
      </c>
      <c r="E729" t="str">
        <f>_xlfn.XLOOKUP(A729,HR_Roster!$A$2:$A$10001,HR_Roster!$F$2:$F$10001,"no emp found",0)</f>
        <v>Active</v>
      </c>
      <c r="F729" t="str">
        <f t="shared" si="22"/>
        <v>OK</v>
      </c>
      <c r="G729" s="4" t="str">
        <f>IF(E729="Active","Not Terminated",_xlfn.XLOOKUP(A729,HR_Roster!$A$2:$A$10001,HR_Roster!$G$2:$G$10001))</f>
        <v>Not Terminated</v>
      </c>
      <c r="H729" t="str">
        <f t="shared" si="23"/>
        <v/>
      </c>
    </row>
    <row r="730" spans="1:8" x14ac:dyDescent="0.25">
      <c r="A730">
        <v>106701</v>
      </c>
      <c r="B730" t="s">
        <v>59</v>
      </c>
      <c r="C730" s="2">
        <v>45774</v>
      </c>
      <c r="D730" t="s">
        <v>789</v>
      </c>
      <c r="E730" t="str">
        <f>_xlfn.XLOOKUP(A730,HR_Roster!$A$2:$A$10001,HR_Roster!$F$2:$F$10001,"no emp found",0)</f>
        <v>Active</v>
      </c>
      <c r="F730" t="str">
        <f t="shared" si="22"/>
        <v>OK</v>
      </c>
      <c r="G730" s="4" t="str">
        <f>IF(E730="Active","Not Terminated",_xlfn.XLOOKUP(A730,HR_Roster!$A$2:$A$10001,HR_Roster!$G$2:$G$10001))</f>
        <v>Not Terminated</v>
      </c>
      <c r="H730" t="str">
        <f t="shared" si="23"/>
        <v/>
      </c>
    </row>
    <row r="731" spans="1:8" x14ac:dyDescent="0.25">
      <c r="A731">
        <v>103579</v>
      </c>
      <c r="B731" t="s">
        <v>65</v>
      </c>
      <c r="C731" s="2">
        <v>45743</v>
      </c>
      <c r="D731" t="s">
        <v>790</v>
      </c>
      <c r="E731" t="str">
        <f>_xlfn.XLOOKUP(A731,HR_Roster!$A$2:$A$10001,HR_Roster!$F$2:$F$10001,"no emp found",0)</f>
        <v>Active</v>
      </c>
      <c r="F731" t="str">
        <f t="shared" si="22"/>
        <v>OK</v>
      </c>
      <c r="G731" s="4" t="str">
        <f>IF(E731="Active","Not Terminated",_xlfn.XLOOKUP(A731,HR_Roster!$A$2:$A$10001,HR_Roster!$G$2:$G$10001))</f>
        <v>Not Terminated</v>
      </c>
      <c r="H731" t="str">
        <f t="shared" si="23"/>
        <v/>
      </c>
    </row>
    <row r="732" spans="1:8" x14ac:dyDescent="0.25">
      <c r="A732">
        <v>108013</v>
      </c>
      <c r="B732" t="s">
        <v>59</v>
      </c>
      <c r="C732" s="2">
        <v>45679</v>
      </c>
      <c r="D732" t="s">
        <v>791</v>
      </c>
      <c r="E732" t="str">
        <f>_xlfn.XLOOKUP(A732,HR_Roster!$A$2:$A$10001,HR_Roster!$F$2:$F$10001,"no emp found",0)</f>
        <v>Active</v>
      </c>
      <c r="F732" t="str">
        <f t="shared" si="22"/>
        <v>OK</v>
      </c>
      <c r="G732" s="4" t="str">
        <f>IF(E732="Active","Not Terminated",_xlfn.XLOOKUP(A732,HR_Roster!$A$2:$A$10001,HR_Roster!$G$2:$G$10001))</f>
        <v>Not Terminated</v>
      </c>
      <c r="H732" t="str">
        <f t="shared" si="23"/>
        <v/>
      </c>
    </row>
    <row r="733" spans="1:8" x14ac:dyDescent="0.25">
      <c r="A733">
        <v>101292</v>
      </c>
      <c r="B733" t="s">
        <v>57</v>
      </c>
      <c r="C733" s="2">
        <v>45950</v>
      </c>
      <c r="D733" t="s">
        <v>792</v>
      </c>
      <c r="E733" t="str">
        <f>_xlfn.XLOOKUP(A733,HR_Roster!$A$2:$A$10001,HR_Roster!$F$2:$F$10001,"no emp found",0)</f>
        <v>Active</v>
      </c>
      <c r="F733" t="str">
        <f t="shared" si="22"/>
        <v>OK</v>
      </c>
      <c r="G733" s="4" t="str">
        <f>IF(E733="Active","Not Terminated",_xlfn.XLOOKUP(A733,HR_Roster!$A$2:$A$10001,HR_Roster!$G$2:$G$10001))</f>
        <v>Not Terminated</v>
      </c>
      <c r="H733" t="str">
        <f t="shared" si="23"/>
        <v/>
      </c>
    </row>
    <row r="734" spans="1:8" x14ac:dyDescent="0.25">
      <c r="A734">
        <v>105349</v>
      </c>
      <c r="B734" t="s">
        <v>70</v>
      </c>
      <c r="C734" s="2">
        <v>45867</v>
      </c>
      <c r="D734" t="s">
        <v>793</v>
      </c>
      <c r="E734" t="str">
        <f>_xlfn.XLOOKUP(A734,HR_Roster!$A$2:$A$10001,HR_Roster!$F$2:$F$10001,"no emp found",0)</f>
        <v>Active</v>
      </c>
      <c r="F734" t="str">
        <f t="shared" si="22"/>
        <v>OK</v>
      </c>
      <c r="G734" s="4" t="str">
        <f>IF(E734="Active","Not Terminated",_xlfn.XLOOKUP(A734,HR_Roster!$A$2:$A$10001,HR_Roster!$G$2:$G$10001))</f>
        <v>Not Terminated</v>
      </c>
      <c r="H734" t="str">
        <f t="shared" si="23"/>
        <v/>
      </c>
    </row>
    <row r="735" spans="1:8" x14ac:dyDescent="0.25">
      <c r="A735">
        <v>101790</v>
      </c>
      <c r="B735" t="s">
        <v>61</v>
      </c>
      <c r="C735" s="2">
        <v>45793</v>
      </c>
      <c r="D735" t="s">
        <v>794</v>
      </c>
      <c r="E735" t="str">
        <f>_xlfn.XLOOKUP(A735,HR_Roster!$A$2:$A$10001,HR_Roster!$F$2:$F$10001,"no emp found",0)</f>
        <v>Active</v>
      </c>
      <c r="F735" t="str">
        <f t="shared" si="22"/>
        <v>OK</v>
      </c>
      <c r="G735" s="4" t="str">
        <f>IF(E735="Active","Not Terminated",_xlfn.XLOOKUP(A735,HR_Roster!$A$2:$A$10001,HR_Roster!$G$2:$G$10001))</f>
        <v>Not Terminated</v>
      </c>
      <c r="H735" t="str">
        <f t="shared" si="23"/>
        <v/>
      </c>
    </row>
    <row r="736" spans="1:8" x14ac:dyDescent="0.25">
      <c r="A736">
        <v>105050</v>
      </c>
      <c r="B736" t="s">
        <v>61</v>
      </c>
      <c r="C736" s="2">
        <v>45755</v>
      </c>
      <c r="D736" t="s">
        <v>795</v>
      </c>
      <c r="E736" t="str">
        <f>_xlfn.XLOOKUP(A736,HR_Roster!$A$2:$A$10001,HR_Roster!$F$2:$F$10001,"no emp found",0)</f>
        <v>Active</v>
      </c>
      <c r="F736" t="str">
        <f t="shared" si="22"/>
        <v>OK</v>
      </c>
      <c r="G736" s="4" t="str">
        <f>IF(E736="Active","Not Terminated",_xlfn.XLOOKUP(A736,HR_Roster!$A$2:$A$10001,HR_Roster!$G$2:$G$10001))</f>
        <v>Not Terminated</v>
      </c>
      <c r="H736" t="str">
        <f t="shared" si="23"/>
        <v/>
      </c>
    </row>
    <row r="737" spans="1:8" x14ac:dyDescent="0.25">
      <c r="A737">
        <v>106508</v>
      </c>
      <c r="B737" t="s">
        <v>57</v>
      </c>
      <c r="C737" s="2">
        <v>45923</v>
      </c>
      <c r="D737" t="s">
        <v>796</v>
      </c>
      <c r="E737" t="str">
        <f>_xlfn.XLOOKUP(A737,HR_Roster!$A$2:$A$10001,HR_Roster!$F$2:$F$10001,"no emp found",0)</f>
        <v>Active</v>
      </c>
      <c r="F737" t="str">
        <f t="shared" si="22"/>
        <v>OK</v>
      </c>
      <c r="G737" s="4" t="str">
        <f>IF(E737="Active","Not Terminated",_xlfn.XLOOKUP(A737,HR_Roster!$A$2:$A$10001,HR_Roster!$G$2:$G$10001))</f>
        <v>Not Terminated</v>
      </c>
      <c r="H737" t="str">
        <f t="shared" si="23"/>
        <v/>
      </c>
    </row>
    <row r="738" spans="1:8" x14ac:dyDescent="0.25">
      <c r="A738">
        <v>102463</v>
      </c>
      <c r="B738" t="s">
        <v>73</v>
      </c>
      <c r="C738" s="2">
        <v>45953</v>
      </c>
      <c r="D738" t="s">
        <v>797</v>
      </c>
      <c r="E738" t="str">
        <f>_xlfn.XLOOKUP(A738,HR_Roster!$A$2:$A$10001,HR_Roster!$F$2:$F$10001,"no emp found",0)</f>
        <v>Active</v>
      </c>
      <c r="F738" t="str">
        <f t="shared" si="22"/>
        <v>OK</v>
      </c>
      <c r="G738" s="4" t="str">
        <f>IF(E738="Active","Not Terminated",_xlfn.XLOOKUP(A738,HR_Roster!$A$2:$A$10001,HR_Roster!$G$2:$G$10001))</f>
        <v>Not Terminated</v>
      </c>
      <c r="H738" t="str">
        <f t="shared" si="23"/>
        <v/>
      </c>
    </row>
    <row r="739" spans="1:8" x14ac:dyDescent="0.25">
      <c r="A739">
        <v>108968</v>
      </c>
      <c r="B739" t="s">
        <v>57</v>
      </c>
      <c r="C739" s="2">
        <v>45701</v>
      </c>
      <c r="D739" t="s">
        <v>798</v>
      </c>
      <c r="E739" t="str">
        <f>_xlfn.XLOOKUP(A739,HR_Roster!$A$2:$A$10001,HR_Roster!$F$2:$F$10001,"no emp found",0)</f>
        <v>Active</v>
      </c>
      <c r="F739" t="str">
        <f t="shared" si="22"/>
        <v>OK</v>
      </c>
      <c r="G739" s="4" t="str">
        <f>IF(E739="Active","Not Terminated",_xlfn.XLOOKUP(A739,HR_Roster!$A$2:$A$10001,HR_Roster!$G$2:$G$10001))</f>
        <v>Not Terminated</v>
      </c>
      <c r="H739" t="str">
        <f t="shared" si="23"/>
        <v/>
      </c>
    </row>
    <row r="740" spans="1:8" x14ac:dyDescent="0.25">
      <c r="A740">
        <v>107069</v>
      </c>
      <c r="B740" t="s">
        <v>57</v>
      </c>
      <c r="C740" s="2">
        <v>45258</v>
      </c>
      <c r="D740" t="s">
        <v>799</v>
      </c>
      <c r="E740" t="str">
        <f>_xlfn.XLOOKUP(A740,HR_Roster!$A$2:$A$10001,HR_Roster!$F$2:$F$10001,"no emp found",0)</f>
        <v>Terminated</v>
      </c>
      <c r="F740" t="str">
        <f t="shared" si="22"/>
        <v>Suspicious Login</v>
      </c>
      <c r="G740" s="4">
        <f>IF(E740="Active","Not Terminated",_xlfn.XLOOKUP(A740,HR_Roster!$A$2:$A$10001,HR_Roster!$G$2:$G$10001))</f>
        <v>45212</v>
      </c>
      <c r="H740">
        <f t="shared" si="23"/>
        <v>46</v>
      </c>
    </row>
    <row r="741" spans="1:8" x14ac:dyDescent="0.25">
      <c r="A741">
        <v>109553</v>
      </c>
      <c r="B741" t="s">
        <v>70</v>
      </c>
      <c r="C741" s="2">
        <v>45710</v>
      </c>
      <c r="D741" t="s">
        <v>800</v>
      </c>
      <c r="E741" t="str">
        <f>_xlfn.XLOOKUP(A741,HR_Roster!$A$2:$A$10001,HR_Roster!$F$2:$F$10001,"no emp found",0)</f>
        <v>Active</v>
      </c>
      <c r="F741" t="str">
        <f t="shared" si="22"/>
        <v>OK</v>
      </c>
      <c r="G741" s="4" t="str">
        <f>IF(E741="Active","Not Terminated",_xlfn.XLOOKUP(A741,HR_Roster!$A$2:$A$10001,HR_Roster!$G$2:$G$10001))</f>
        <v>Not Terminated</v>
      </c>
      <c r="H741" t="str">
        <f t="shared" si="23"/>
        <v/>
      </c>
    </row>
    <row r="742" spans="1:8" x14ac:dyDescent="0.25">
      <c r="A742">
        <v>102624</v>
      </c>
      <c r="B742" t="s">
        <v>65</v>
      </c>
      <c r="C742" s="2">
        <v>46006</v>
      </c>
      <c r="D742" t="s">
        <v>801</v>
      </c>
      <c r="E742" t="str">
        <f>_xlfn.XLOOKUP(A742,HR_Roster!$A$2:$A$10001,HR_Roster!$F$2:$F$10001,"no emp found",0)</f>
        <v>Active</v>
      </c>
      <c r="F742" t="str">
        <f t="shared" si="22"/>
        <v>OK</v>
      </c>
      <c r="G742" s="4" t="str">
        <f>IF(E742="Active","Not Terminated",_xlfn.XLOOKUP(A742,HR_Roster!$A$2:$A$10001,HR_Roster!$G$2:$G$10001))</f>
        <v>Not Terminated</v>
      </c>
      <c r="H742" t="str">
        <f t="shared" si="23"/>
        <v/>
      </c>
    </row>
    <row r="743" spans="1:8" x14ac:dyDescent="0.25">
      <c r="A743">
        <v>103896</v>
      </c>
      <c r="B743" t="s">
        <v>57</v>
      </c>
      <c r="C743" s="2">
        <v>45877</v>
      </c>
      <c r="D743" t="s">
        <v>802</v>
      </c>
      <c r="E743" t="str">
        <f>_xlfn.XLOOKUP(A743,HR_Roster!$A$2:$A$10001,HR_Roster!$F$2:$F$10001,"no emp found",0)</f>
        <v>Active</v>
      </c>
      <c r="F743" t="str">
        <f t="shared" si="22"/>
        <v>OK</v>
      </c>
      <c r="G743" s="4" t="str">
        <f>IF(E743="Active","Not Terminated",_xlfn.XLOOKUP(A743,HR_Roster!$A$2:$A$10001,HR_Roster!$G$2:$G$10001))</f>
        <v>Not Terminated</v>
      </c>
      <c r="H743" t="str">
        <f t="shared" si="23"/>
        <v/>
      </c>
    </row>
    <row r="744" spans="1:8" x14ac:dyDescent="0.25">
      <c r="A744">
        <v>104102</v>
      </c>
      <c r="B744" t="s">
        <v>59</v>
      </c>
      <c r="C744" s="2">
        <v>45996</v>
      </c>
      <c r="D744" t="s">
        <v>803</v>
      </c>
      <c r="E744" t="str">
        <f>_xlfn.XLOOKUP(A744,HR_Roster!$A$2:$A$10001,HR_Roster!$F$2:$F$10001,"no emp found",0)</f>
        <v>Active</v>
      </c>
      <c r="F744" t="str">
        <f t="shared" si="22"/>
        <v>OK</v>
      </c>
      <c r="G744" s="4" t="str">
        <f>IF(E744="Active","Not Terminated",_xlfn.XLOOKUP(A744,HR_Roster!$A$2:$A$10001,HR_Roster!$G$2:$G$10001))</f>
        <v>Not Terminated</v>
      </c>
      <c r="H744" t="str">
        <f t="shared" si="23"/>
        <v/>
      </c>
    </row>
    <row r="745" spans="1:8" x14ac:dyDescent="0.25">
      <c r="A745">
        <v>108751</v>
      </c>
      <c r="B745" t="s">
        <v>61</v>
      </c>
      <c r="C745" s="2">
        <v>45681</v>
      </c>
      <c r="D745" t="s">
        <v>804</v>
      </c>
      <c r="E745" t="str">
        <f>_xlfn.XLOOKUP(A745,HR_Roster!$A$2:$A$10001,HR_Roster!$F$2:$F$10001,"no emp found",0)</f>
        <v>Active</v>
      </c>
      <c r="F745" t="str">
        <f t="shared" si="22"/>
        <v>OK</v>
      </c>
      <c r="G745" s="4" t="str">
        <f>IF(E745="Active","Not Terminated",_xlfn.XLOOKUP(A745,HR_Roster!$A$2:$A$10001,HR_Roster!$G$2:$G$10001))</f>
        <v>Not Terminated</v>
      </c>
      <c r="H745" t="str">
        <f t="shared" si="23"/>
        <v/>
      </c>
    </row>
    <row r="746" spans="1:8" x14ac:dyDescent="0.25">
      <c r="A746">
        <v>101233</v>
      </c>
      <c r="B746" t="s">
        <v>65</v>
      </c>
      <c r="C746" s="2">
        <v>45927</v>
      </c>
      <c r="D746" t="s">
        <v>805</v>
      </c>
      <c r="E746" t="str">
        <f>_xlfn.XLOOKUP(A746,HR_Roster!$A$2:$A$10001,HR_Roster!$F$2:$F$10001,"no emp found",0)</f>
        <v>Active</v>
      </c>
      <c r="F746" t="str">
        <f t="shared" si="22"/>
        <v>OK</v>
      </c>
      <c r="G746" s="4" t="str">
        <f>IF(E746="Active","Not Terminated",_xlfn.XLOOKUP(A746,HR_Roster!$A$2:$A$10001,HR_Roster!$G$2:$G$10001))</f>
        <v>Not Terminated</v>
      </c>
      <c r="H746" t="str">
        <f t="shared" si="23"/>
        <v/>
      </c>
    </row>
    <row r="747" spans="1:8" x14ac:dyDescent="0.25">
      <c r="A747">
        <v>101230</v>
      </c>
      <c r="B747" t="s">
        <v>65</v>
      </c>
      <c r="C747" s="2">
        <v>45754</v>
      </c>
      <c r="D747" t="s">
        <v>806</v>
      </c>
      <c r="E747" t="str">
        <f>_xlfn.XLOOKUP(A747,HR_Roster!$A$2:$A$10001,HR_Roster!$F$2:$F$10001,"no emp found",0)</f>
        <v>Active</v>
      </c>
      <c r="F747" t="str">
        <f t="shared" si="22"/>
        <v>OK</v>
      </c>
      <c r="G747" s="4" t="str">
        <f>IF(E747="Active","Not Terminated",_xlfn.XLOOKUP(A747,HR_Roster!$A$2:$A$10001,HR_Roster!$G$2:$G$10001))</f>
        <v>Not Terminated</v>
      </c>
      <c r="H747" t="str">
        <f t="shared" si="23"/>
        <v/>
      </c>
    </row>
    <row r="748" spans="1:8" x14ac:dyDescent="0.25">
      <c r="A748">
        <v>107890</v>
      </c>
      <c r="B748" t="s">
        <v>70</v>
      </c>
      <c r="C748" s="2">
        <v>45719</v>
      </c>
      <c r="D748" t="s">
        <v>807</v>
      </c>
      <c r="E748" t="str">
        <f>_xlfn.XLOOKUP(A748,HR_Roster!$A$2:$A$10001,HR_Roster!$F$2:$F$10001,"no emp found",0)</f>
        <v>Active</v>
      </c>
      <c r="F748" t="str">
        <f t="shared" si="22"/>
        <v>OK</v>
      </c>
      <c r="G748" s="4" t="str">
        <f>IF(E748="Active","Not Terminated",_xlfn.XLOOKUP(A748,HR_Roster!$A$2:$A$10001,HR_Roster!$G$2:$G$10001))</f>
        <v>Not Terminated</v>
      </c>
      <c r="H748" t="str">
        <f t="shared" si="23"/>
        <v/>
      </c>
    </row>
    <row r="749" spans="1:8" x14ac:dyDescent="0.25">
      <c r="A749">
        <v>102342</v>
      </c>
      <c r="B749" t="s">
        <v>61</v>
      </c>
      <c r="C749" s="2">
        <v>45869</v>
      </c>
      <c r="D749" t="s">
        <v>808</v>
      </c>
      <c r="E749" t="str">
        <f>_xlfn.XLOOKUP(A749,HR_Roster!$A$2:$A$10001,HR_Roster!$F$2:$F$10001,"no emp found",0)</f>
        <v>Active</v>
      </c>
      <c r="F749" t="str">
        <f t="shared" si="22"/>
        <v>OK</v>
      </c>
      <c r="G749" s="4" t="str">
        <f>IF(E749="Active","Not Terminated",_xlfn.XLOOKUP(A749,HR_Roster!$A$2:$A$10001,HR_Roster!$G$2:$G$10001))</f>
        <v>Not Terminated</v>
      </c>
      <c r="H749" t="str">
        <f t="shared" si="23"/>
        <v/>
      </c>
    </row>
    <row r="750" spans="1:8" x14ac:dyDescent="0.25">
      <c r="A750">
        <v>104702</v>
      </c>
      <c r="B750" t="s">
        <v>70</v>
      </c>
      <c r="C750" s="2">
        <v>45894</v>
      </c>
      <c r="D750" t="s">
        <v>809</v>
      </c>
      <c r="E750" t="str">
        <f>_xlfn.XLOOKUP(A750,HR_Roster!$A$2:$A$10001,HR_Roster!$F$2:$F$10001,"no emp found",0)</f>
        <v>Active</v>
      </c>
      <c r="F750" t="str">
        <f t="shared" si="22"/>
        <v>OK</v>
      </c>
      <c r="G750" s="4" t="str">
        <f>IF(E750="Active","Not Terminated",_xlfn.XLOOKUP(A750,HR_Roster!$A$2:$A$10001,HR_Roster!$G$2:$G$10001))</f>
        <v>Not Terminated</v>
      </c>
      <c r="H750" t="str">
        <f t="shared" si="23"/>
        <v/>
      </c>
    </row>
    <row r="751" spans="1:8" x14ac:dyDescent="0.25">
      <c r="A751">
        <v>102795</v>
      </c>
      <c r="B751" t="s">
        <v>70</v>
      </c>
      <c r="C751" s="2">
        <v>45670</v>
      </c>
      <c r="D751" t="s">
        <v>810</v>
      </c>
      <c r="E751" t="str">
        <f>_xlfn.XLOOKUP(A751,HR_Roster!$A$2:$A$10001,HR_Roster!$F$2:$F$10001,"no emp found",0)</f>
        <v>Active</v>
      </c>
      <c r="F751" t="str">
        <f t="shared" si="22"/>
        <v>OK</v>
      </c>
      <c r="G751" s="4" t="str">
        <f>IF(E751="Active","Not Terminated",_xlfn.XLOOKUP(A751,HR_Roster!$A$2:$A$10001,HR_Roster!$G$2:$G$10001))</f>
        <v>Not Terminated</v>
      </c>
      <c r="H751" t="str">
        <f t="shared" si="23"/>
        <v/>
      </c>
    </row>
    <row r="752" spans="1:8" x14ac:dyDescent="0.25">
      <c r="A752">
        <v>107558</v>
      </c>
      <c r="B752" t="s">
        <v>70</v>
      </c>
      <c r="C752" s="2">
        <v>45933</v>
      </c>
      <c r="D752" t="s">
        <v>811</v>
      </c>
      <c r="E752" t="str">
        <f>_xlfn.XLOOKUP(A752,HR_Roster!$A$2:$A$10001,HR_Roster!$F$2:$F$10001,"no emp found",0)</f>
        <v>Active</v>
      </c>
      <c r="F752" t="str">
        <f t="shared" si="22"/>
        <v>OK</v>
      </c>
      <c r="G752" s="4" t="str">
        <f>IF(E752="Active","Not Terminated",_xlfn.XLOOKUP(A752,HR_Roster!$A$2:$A$10001,HR_Roster!$G$2:$G$10001))</f>
        <v>Not Terminated</v>
      </c>
      <c r="H752" t="str">
        <f t="shared" si="23"/>
        <v/>
      </c>
    </row>
    <row r="753" spans="1:8" x14ac:dyDescent="0.25">
      <c r="A753">
        <v>103752</v>
      </c>
      <c r="B753" t="s">
        <v>65</v>
      </c>
      <c r="C753" s="2">
        <v>45834</v>
      </c>
      <c r="D753" t="s">
        <v>812</v>
      </c>
      <c r="E753" t="str">
        <f>_xlfn.XLOOKUP(A753,HR_Roster!$A$2:$A$10001,HR_Roster!$F$2:$F$10001,"no emp found",0)</f>
        <v>Active</v>
      </c>
      <c r="F753" t="str">
        <f t="shared" si="22"/>
        <v>OK</v>
      </c>
      <c r="G753" s="4" t="str">
        <f>IF(E753="Active","Not Terminated",_xlfn.XLOOKUP(A753,HR_Roster!$A$2:$A$10001,HR_Roster!$G$2:$G$10001))</f>
        <v>Not Terminated</v>
      </c>
      <c r="H753" t="str">
        <f t="shared" si="23"/>
        <v/>
      </c>
    </row>
    <row r="754" spans="1:8" x14ac:dyDescent="0.25">
      <c r="A754">
        <v>105303</v>
      </c>
      <c r="B754" t="s">
        <v>70</v>
      </c>
      <c r="C754" s="2">
        <v>45836</v>
      </c>
      <c r="D754" t="s">
        <v>813</v>
      </c>
      <c r="E754" t="str">
        <f>_xlfn.XLOOKUP(A754,HR_Roster!$A$2:$A$10001,HR_Roster!$F$2:$F$10001,"no emp found",0)</f>
        <v>Active</v>
      </c>
      <c r="F754" t="str">
        <f t="shared" si="22"/>
        <v>OK</v>
      </c>
      <c r="G754" s="4" t="str">
        <f>IF(E754="Active","Not Terminated",_xlfn.XLOOKUP(A754,HR_Roster!$A$2:$A$10001,HR_Roster!$G$2:$G$10001))</f>
        <v>Not Terminated</v>
      </c>
      <c r="H754" t="str">
        <f t="shared" si="23"/>
        <v/>
      </c>
    </row>
    <row r="755" spans="1:8" x14ac:dyDescent="0.25">
      <c r="A755">
        <v>107407</v>
      </c>
      <c r="B755" t="s">
        <v>61</v>
      </c>
      <c r="C755" s="2">
        <v>45757</v>
      </c>
      <c r="D755" t="s">
        <v>814</v>
      </c>
      <c r="E755" t="str">
        <f>_xlfn.XLOOKUP(A755,HR_Roster!$A$2:$A$10001,HR_Roster!$F$2:$F$10001,"no emp found",0)</f>
        <v>Active</v>
      </c>
      <c r="F755" t="str">
        <f t="shared" si="22"/>
        <v>OK</v>
      </c>
      <c r="G755" s="4" t="str">
        <f>IF(E755="Active","Not Terminated",_xlfn.XLOOKUP(A755,HR_Roster!$A$2:$A$10001,HR_Roster!$G$2:$G$10001))</f>
        <v>Not Terminated</v>
      </c>
      <c r="H755" t="str">
        <f t="shared" si="23"/>
        <v/>
      </c>
    </row>
    <row r="756" spans="1:8" x14ac:dyDescent="0.25">
      <c r="A756">
        <v>106496</v>
      </c>
      <c r="B756" t="s">
        <v>73</v>
      </c>
      <c r="C756" s="2">
        <v>45920</v>
      </c>
      <c r="D756" t="s">
        <v>815</v>
      </c>
      <c r="E756" t="str">
        <f>_xlfn.XLOOKUP(A756,HR_Roster!$A$2:$A$10001,HR_Roster!$F$2:$F$10001,"no emp found",0)</f>
        <v>Active</v>
      </c>
      <c r="F756" t="str">
        <f t="shared" si="22"/>
        <v>OK</v>
      </c>
      <c r="G756" s="4" t="str">
        <f>IF(E756="Active","Not Terminated",_xlfn.XLOOKUP(A756,HR_Roster!$A$2:$A$10001,HR_Roster!$G$2:$G$10001))</f>
        <v>Not Terminated</v>
      </c>
      <c r="H756" t="str">
        <f t="shared" si="23"/>
        <v/>
      </c>
    </row>
    <row r="757" spans="1:8" x14ac:dyDescent="0.25">
      <c r="A757">
        <v>102886</v>
      </c>
      <c r="B757" t="s">
        <v>70</v>
      </c>
      <c r="C757" s="2">
        <v>45776</v>
      </c>
      <c r="D757" t="s">
        <v>816</v>
      </c>
      <c r="E757" t="str">
        <f>_xlfn.XLOOKUP(A757,HR_Roster!$A$2:$A$10001,HR_Roster!$F$2:$F$10001,"no emp found",0)</f>
        <v>Terminated</v>
      </c>
      <c r="F757" t="str">
        <f t="shared" si="22"/>
        <v>Suspicious Login</v>
      </c>
      <c r="G757" s="4">
        <f>IF(E757="Active","Not Terminated",_xlfn.XLOOKUP(A757,HR_Roster!$A$2:$A$10001,HR_Roster!$G$2:$G$10001))</f>
        <v>44243</v>
      </c>
      <c r="H757">
        <f t="shared" si="23"/>
        <v>1533</v>
      </c>
    </row>
    <row r="758" spans="1:8" x14ac:dyDescent="0.25">
      <c r="A758">
        <v>100309</v>
      </c>
      <c r="B758" t="s">
        <v>73</v>
      </c>
      <c r="C758" s="2">
        <v>45665</v>
      </c>
      <c r="D758" t="s">
        <v>817</v>
      </c>
      <c r="E758" t="str">
        <f>_xlfn.XLOOKUP(A758,HR_Roster!$A$2:$A$10001,HR_Roster!$F$2:$F$10001,"no emp found",0)</f>
        <v>Active</v>
      </c>
      <c r="F758" t="str">
        <f t="shared" si="22"/>
        <v>OK</v>
      </c>
      <c r="G758" s="4" t="str">
        <f>IF(E758="Active","Not Terminated",_xlfn.XLOOKUP(A758,HR_Roster!$A$2:$A$10001,HR_Roster!$G$2:$G$10001))</f>
        <v>Not Terminated</v>
      </c>
      <c r="H758" t="str">
        <f t="shared" si="23"/>
        <v/>
      </c>
    </row>
    <row r="759" spans="1:8" x14ac:dyDescent="0.25">
      <c r="A759">
        <v>108564</v>
      </c>
      <c r="B759" t="s">
        <v>65</v>
      </c>
      <c r="C759" s="2">
        <v>45967</v>
      </c>
      <c r="D759" t="s">
        <v>818</v>
      </c>
      <c r="E759" t="str">
        <f>_xlfn.XLOOKUP(A759,HR_Roster!$A$2:$A$10001,HR_Roster!$F$2:$F$10001,"no emp found",0)</f>
        <v>Active</v>
      </c>
      <c r="F759" t="str">
        <f t="shared" si="22"/>
        <v>OK</v>
      </c>
      <c r="G759" s="4" t="str">
        <f>IF(E759="Active","Not Terminated",_xlfn.XLOOKUP(A759,HR_Roster!$A$2:$A$10001,HR_Roster!$G$2:$G$10001))</f>
        <v>Not Terminated</v>
      </c>
      <c r="H759" t="str">
        <f t="shared" si="23"/>
        <v/>
      </c>
    </row>
    <row r="760" spans="1:8" x14ac:dyDescent="0.25">
      <c r="A760">
        <v>103185</v>
      </c>
      <c r="B760" t="s">
        <v>61</v>
      </c>
      <c r="C760" s="2">
        <v>45681</v>
      </c>
      <c r="D760" t="s">
        <v>819</v>
      </c>
      <c r="E760" t="str">
        <f>_xlfn.XLOOKUP(A760,HR_Roster!$A$2:$A$10001,HR_Roster!$F$2:$F$10001,"no emp found",0)</f>
        <v>Active</v>
      </c>
      <c r="F760" t="str">
        <f t="shared" si="22"/>
        <v>OK</v>
      </c>
      <c r="G760" s="4" t="str">
        <f>IF(E760="Active","Not Terminated",_xlfn.XLOOKUP(A760,HR_Roster!$A$2:$A$10001,HR_Roster!$G$2:$G$10001))</f>
        <v>Not Terminated</v>
      </c>
      <c r="H760" t="str">
        <f t="shared" si="23"/>
        <v/>
      </c>
    </row>
    <row r="761" spans="1:8" x14ac:dyDescent="0.25">
      <c r="A761">
        <v>105996</v>
      </c>
      <c r="B761" t="s">
        <v>73</v>
      </c>
      <c r="C761" s="2">
        <v>45900</v>
      </c>
      <c r="D761" t="s">
        <v>820</v>
      </c>
      <c r="E761" t="str">
        <f>_xlfn.XLOOKUP(A761,HR_Roster!$A$2:$A$10001,HR_Roster!$F$2:$F$10001,"no emp found",0)</f>
        <v>Active</v>
      </c>
      <c r="F761" t="str">
        <f t="shared" si="22"/>
        <v>OK</v>
      </c>
      <c r="G761" s="4" t="str">
        <f>IF(E761="Active","Not Terminated",_xlfn.XLOOKUP(A761,HR_Roster!$A$2:$A$10001,HR_Roster!$G$2:$G$10001))</f>
        <v>Not Terminated</v>
      </c>
      <c r="H761" t="str">
        <f t="shared" si="23"/>
        <v/>
      </c>
    </row>
    <row r="762" spans="1:8" x14ac:dyDescent="0.25">
      <c r="A762">
        <v>101705</v>
      </c>
      <c r="B762" t="s">
        <v>65</v>
      </c>
      <c r="C762" s="2">
        <v>45865</v>
      </c>
      <c r="D762" t="s">
        <v>821</v>
      </c>
      <c r="E762" t="str">
        <f>_xlfn.XLOOKUP(A762,HR_Roster!$A$2:$A$10001,HR_Roster!$F$2:$F$10001,"no emp found",0)</f>
        <v>Active</v>
      </c>
      <c r="F762" t="str">
        <f t="shared" si="22"/>
        <v>OK</v>
      </c>
      <c r="G762" s="4" t="str">
        <f>IF(E762="Active","Not Terminated",_xlfn.XLOOKUP(A762,HR_Roster!$A$2:$A$10001,HR_Roster!$G$2:$G$10001))</f>
        <v>Not Terminated</v>
      </c>
      <c r="H762" t="str">
        <f t="shared" si="23"/>
        <v/>
      </c>
    </row>
    <row r="763" spans="1:8" x14ac:dyDescent="0.25">
      <c r="A763">
        <v>100161</v>
      </c>
      <c r="B763" t="s">
        <v>57</v>
      </c>
      <c r="C763" s="2">
        <v>45682</v>
      </c>
      <c r="D763" t="s">
        <v>822</v>
      </c>
      <c r="E763" t="str">
        <f>_xlfn.XLOOKUP(A763,HR_Roster!$A$2:$A$10001,HR_Roster!$F$2:$F$10001,"no emp found",0)</f>
        <v>Terminated</v>
      </c>
      <c r="F763" t="str">
        <f t="shared" si="22"/>
        <v>Suspicious Login</v>
      </c>
      <c r="G763" s="4">
        <f>IF(E763="Active","Not Terminated",_xlfn.XLOOKUP(A763,HR_Roster!$A$2:$A$10001,HR_Roster!$G$2:$G$10001))</f>
        <v>45407</v>
      </c>
      <c r="H763">
        <f t="shared" si="23"/>
        <v>275</v>
      </c>
    </row>
    <row r="764" spans="1:8" x14ac:dyDescent="0.25">
      <c r="A764">
        <v>104336</v>
      </c>
      <c r="B764" t="s">
        <v>73</v>
      </c>
      <c r="C764" s="2">
        <v>45693</v>
      </c>
      <c r="D764" t="s">
        <v>823</v>
      </c>
      <c r="E764" t="str">
        <f>_xlfn.XLOOKUP(A764,HR_Roster!$A$2:$A$10001,HR_Roster!$F$2:$F$10001,"no emp found",0)</f>
        <v>Active</v>
      </c>
      <c r="F764" t="str">
        <f t="shared" si="22"/>
        <v>OK</v>
      </c>
      <c r="G764" s="4" t="str">
        <f>IF(E764="Active","Not Terminated",_xlfn.XLOOKUP(A764,HR_Roster!$A$2:$A$10001,HR_Roster!$G$2:$G$10001))</f>
        <v>Not Terminated</v>
      </c>
      <c r="H764" t="str">
        <f t="shared" si="23"/>
        <v/>
      </c>
    </row>
    <row r="765" spans="1:8" x14ac:dyDescent="0.25">
      <c r="A765">
        <v>100619</v>
      </c>
      <c r="B765" t="s">
        <v>59</v>
      </c>
      <c r="C765" s="2">
        <v>46001</v>
      </c>
      <c r="D765" t="s">
        <v>824</v>
      </c>
      <c r="E765" t="str">
        <f>_xlfn.XLOOKUP(A765,HR_Roster!$A$2:$A$10001,HR_Roster!$F$2:$F$10001,"no emp found",0)</f>
        <v>Terminated</v>
      </c>
      <c r="F765" t="str">
        <f t="shared" si="22"/>
        <v>Suspicious Login</v>
      </c>
      <c r="G765" s="4">
        <f>IF(E765="Active","Not Terminated",_xlfn.XLOOKUP(A765,HR_Roster!$A$2:$A$10001,HR_Roster!$G$2:$G$10001))</f>
        <v>44603</v>
      </c>
      <c r="H765">
        <f t="shared" si="23"/>
        <v>1398</v>
      </c>
    </row>
    <row r="766" spans="1:8" x14ac:dyDescent="0.25">
      <c r="A766">
        <v>106589</v>
      </c>
      <c r="B766" t="s">
        <v>73</v>
      </c>
      <c r="C766" s="2">
        <v>45752</v>
      </c>
      <c r="D766" t="s">
        <v>825</v>
      </c>
      <c r="E766" t="str">
        <f>_xlfn.XLOOKUP(A766,HR_Roster!$A$2:$A$10001,HR_Roster!$F$2:$F$10001,"no emp found",0)</f>
        <v>Active</v>
      </c>
      <c r="F766" t="str">
        <f t="shared" si="22"/>
        <v>OK</v>
      </c>
      <c r="G766" s="4" t="str">
        <f>IF(E766="Active","Not Terminated",_xlfn.XLOOKUP(A766,HR_Roster!$A$2:$A$10001,HR_Roster!$G$2:$G$10001))</f>
        <v>Not Terminated</v>
      </c>
      <c r="H766" t="str">
        <f t="shared" si="23"/>
        <v/>
      </c>
    </row>
    <row r="767" spans="1:8" x14ac:dyDescent="0.25">
      <c r="A767">
        <v>102794</v>
      </c>
      <c r="B767" t="s">
        <v>61</v>
      </c>
      <c r="C767" s="2">
        <v>45879</v>
      </c>
      <c r="D767" t="s">
        <v>826</v>
      </c>
      <c r="E767" t="str">
        <f>_xlfn.XLOOKUP(A767,HR_Roster!$A$2:$A$10001,HR_Roster!$F$2:$F$10001,"no emp found",0)</f>
        <v>Active</v>
      </c>
      <c r="F767" t="str">
        <f t="shared" si="22"/>
        <v>OK</v>
      </c>
      <c r="G767" s="4" t="str">
        <f>IF(E767="Active","Not Terminated",_xlfn.XLOOKUP(A767,HR_Roster!$A$2:$A$10001,HR_Roster!$G$2:$G$10001))</f>
        <v>Not Terminated</v>
      </c>
      <c r="H767" t="str">
        <f t="shared" si="23"/>
        <v/>
      </c>
    </row>
    <row r="768" spans="1:8" x14ac:dyDescent="0.25">
      <c r="A768">
        <v>104298</v>
      </c>
      <c r="B768" t="s">
        <v>70</v>
      </c>
      <c r="C768" s="2">
        <v>46012</v>
      </c>
      <c r="D768" t="s">
        <v>827</v>
      </c>
      <c r="E768" t="str">
        <f>_xlfn.XLOOKUP(A768,HR_Roster!$A$2:$A$10001,HR_Roster!$F$2:$F$10001,"no emp found",0)</f>
        <v>Active</v>
      </c>
      <c r="F768" t="str">
        <f t="shared" si="22"/>
        <v>OK</v>
      </c>
      <c r="G768" s="4" t="str">
        <f>IF(E768="Active","Not Terminated",_xlfn.XLOOKUP(A768,HR_Roster!$A$2:$A$10001,HR_Roster!$G$2:$G$10001))</f>
        <v>Not Terminated</v>
      </c>
      <c r="H768" t="str">
        <f t="shared" si="23"/>
        <v/>
      </c>
    </row>
    <row r="769" spans="1:8" x14ac:dyDescent="0.25">
      <c r="A769">
        <v>108932</v>
      </c>
      <c r="B769" t="s">
        <v>59</v>
      </c>
      <c r="C769" s="2">
        <v>45892</v>
      </c>
      <c r="D769" t="s">
        <v>828</v>
      </c>
      <c r="E769" t="str">
        <f>_xlfn.XLOOKUP(A769,HR_Roster!$A$2:$A$10001,HR_Roster!$F$2:$F$10001,"no emp found",0)</f>
        <v>Active</v>
      </c>
      <c r="F769" t="str">
        <f t="shared" si="22"/>
        <v>OK</v>
      </c>
      <c r="G769" s="4" t="str">
        <f>IF(E769="Active","Not Terminated",_xlfn.XLOOKUP(A769,HR_Roster!$A$2:$A$10001,HR_Roster!$G$2:$G$10001))</f>
        <v>Not Terminated</v>
      </c>
      <c r="H769" t="str">
        <f t="shared" si="23"/>
        <v/>
      </c>
    </row>
    <row r="770" spans="1:8" x14ac:dyDescent="0.25">
      <c r="A770">
        <v>107110</v>
      </c>
      <c r="B770" t="s">
        <v>61</v>
      </c>
      <c r="C770" s="2">
        <v>45761</v>
      </c>
      <c r="D770" t="s">
        <v>829</v>
      </c>
      <c r="E770" t="str">
        <f>_xlfn.XLOOKUP(A770,HR_Roster!$A$2:$A$10001,HR_Roster!$F$2:$F$10001,"no emp found",0)</f>
        <v>Active</v>
      </c>
      <c r="F770" t="str">
        <f t="shared" si="22"/>
        <v>OK</v>
      </c>
      <c r="G770" s="4" t="str">
        <f>IF(E770="Active","Not Terminated",_xlfn.XLOOKUP(A770,HR_Roster!$A$2:$A$10001,HR_Roster!$G$2:$G$10001))</f>
        <v>Not Terminated</v>
      </c>
      <c r="H770" t="str">
        <f t="shared" si="23"/>
        <v/>
      </c>
    </row>
    <row r="771" spans="1:8" x14ac:dyDescent="0.25">
      <c r="A771">
        <v>103198</v>
      </c>
      <c r="B771" t="s">
        <v>61</v>
      </c>
      <c r="C771" s="2">
        <v>46011</v>
      </c>
      <c r="D771" t="s">
        <v>830</v>
      </c>
      <c r="E771" t="str">
        <f>_xlfn.XLOOKUP(A771,HR_Roster!$A$2:$A$10001,HR_Roster!$F$2:$F$10001,"no emp found",0)</f>
        <v>Active</v>
      </c>
      <c r="F771" t="str">
        <f t="shared" ref="F771:F834" si="24">IF(AND(E771="Terminated",C771&gt;G771),"Suspicious Login","OK")</f>
        <v>OK</v>
      </c>
      <c r="G771" s="4" t="str">
        <f>IF(E771="Active","Not Terminated",_xlfn.XLOOKUP(A771,HR_Roster!$A$2:$A$10001,HR_Roster!$G$2:$G$10001))</f>
        <v>Not Terminated</v>
      </c>
      <c r="H771" t="str">
        <f t="shared" ref="H771:H834" si="25">IF(F771="Suspicious Login",C771-G771,"")</f>
        <v/>
      </c>
    </row>
    <row r="772" spans="1:8" x14ac:dyDescent="0.25">
      <c r="A772">
        <v>103113</v>
      </c>
      <c r="B772" t="s">
        <v>59</v>
      </c>
      <c r="C772" s="2">
        <v>45889</v>
      </c>
      <c r="D772" t="s">
        <v>831</v>
      </c>
      <c r="E772" t="str">
        <f>_xlfn.XLOOKUP(A772,HR_Roster!$A$2:$A$10001,HR_Roster!$F$2:$F$10001,"no emp found",0)</f>
        <v>Active</v>
      </c>
      <c r="F772" t="str">
        <f t="shared" si="24"/>
        <v>OK</v>
      </c>
      <c r="G772" s="4" t="str">
        <f>IF(E772="Active","Not Terminated",_xlfn.XLOOKUP(A772,HR_Roster!$A$2:$A$10001,HR_Roster!$G$2:$G$10001))</f>
        <v>Not Terminated</v>
      </c>
      <c r="H772" t="str">
        <f t="shared" si="25"/>
        <v/>
      </c>
    </row>
    <row r="773" spans="1:8" x14ac:dyDescent="0.25">
      <c r="A773">
        <v>109658</v>
      </c>
      <c r="B773" t="s">
        <v>73</v>
      </c>
      <c r="C773" s="2">
        <v>45761</v>
      </c>
      <c r="D773" t="s">
        <v>832</v>
      </c>
      <c r="E773" t="str">
        <f>_xlfn.XLOOKUP(A773,HR_Roster!$A$2:$A$10001,HR_Roster!$F$2:$F$10001,"no emp found",0)</f>
        <v>Active</v>
      </c>
      <c r="F773" t="str">
        <f t="shared" si="24"/>
        <v>OK</v>
      </c>
      <c r="G773" s="4" t="str">
        <f>IF(E773="Active","Not Terminated",_xlfn.XLOOKUP(A773,HR_Roster!$A$2:$A$10001,HR_Roster!$G$2:$G$10001))</f>
        <v>Not Terminated</v>
      </c>
      <c r="H773" t="str">
        <f t="shared" si="25"/>
        <v/>
      </c>
    </row>
    <row r="774" spans="1:8" x14ac:dyDescent="0.25">
      <c r="A774">
        <v>100114</v>
      </c>
      <c r="B774" t="s">
        <v>65</v>
      </c>
      <c r="C774" s="2">
        <v>45814</v>
      </c>
      <c r="D774" t="s">
        <v>833</v>
      </c>
      <c r="E774" t="str">
        <f>_xlfn.XLOOKUP(A774,HR_Roster!$A$2:$A$10001,HR_Roster!$F$2:$F$10001,"no emp found",0)</f>
        <v>Active</v>
      </c>
      <c r="F774" t="str">
        <f t="shared" si="24"/>
        <v>OK</v>
      </c>
      <c r="G774" s="4" t="str">
        <f>IF(E774="Active","Not Terminated",_xlfn.XLOOKUP(A774,HR_Roster!$A$2:$A$10001,HR_Roster!$G$2:$G$10001))</f>
        <v>Not Terminated</v>
      </c>
      <c r="H774" t="str">
        <f t="shared" si="25"/>
        <v/>
      </c>
    </row>
    <row r="775" spans="1:8" x14ac:dyDescent="0.25">
      <c r="A775">
        <v>103756</v>
      </c>
      <c r="B775" t="s">
        <v>57</v>
      </c>
      <c r="C775" s="2">
        <v>45659</v>
      </c>
      <c r="D775" t="s">
        <v>834</v>
      </c>
      <c r="E775" t="str">
        <f>_xlfn.XLOOKUP(A775,HR_Roster!$A$2:$A$10001,HR_Roster!$F$2:$F$10001,"no emp found",0)</f>
        <v>Active</v>
      </c>
      <c r="F775" t="str">
        <f t="shared" si="24"/>
        <v>OK</v>
      </c>
      <c r="G775" s="4" t="str">
        <f>IF(E775="Active","Not Terminated",_xlfn.XLOOKUP(A775,HR_Roster!$A$2:$A$10001,HR_Roster!$G$2:$G$10001))</f>
        <v>Not Terminated</v>
      </c>
      <c r="H775" t="str">
        <f t="shared" si="25"/>
        <v/>
      </c>
    </row>
    <row r="776" spans="1:8" x14ac:dyDescent="0.25">
      <c r="A776">
        <v>103766</v>
      </c>
      <c r="B776" t="s">
        <v>73</v>
      </c>
      <c r="C776" s="2">
        <v>45799</v>
      </c>
      <c r="D776" t="s">
        <v>835</v>
      </c>
      <c r="E776" t="str">
        <f>_xlfn.XLOOKUP(A776,HR_Roster!$A$2:$A$10001,HR_Roster!$F$2:$F$10001,"no emp found",0)</f>
        <v>Active</v>
      </c>
      <c r="F776" t="str">
        <f t="shared" si="24"/>
        <v>OK</v>
      </c>
      <c r="G776" s="4" t="str">
        <f>IF(E776="Active","Not Terminated",_xlfn.XLOOKUP(A776,HR_Roster!$A$2:$A$10001,HR_Roster!$G$2:$G$10001))</f>
        <v>Not Terminated</v>
      </c>
      <c r="H776" t="str">
        <f t="shared" si="25"/>
        <v/>
      </c>
    </row>
    <row r="777" spans="1:8" x14ac:dyDescent="0.25">
      <c r="A777">
        <v>101326</v>
      </c>
      <c r="B777" t="s">
        <v>65</v>
      </c>
      <c r="C777" s="2">
        <v>45863</v>
      </c>
      <c r="D777" t="s">
        <v>836</v>
      </c>
      <c r="E777" t="str">
        <f>_xlfn.XLOOKUP(A777,HR_Roster!$A$2:$A$10001,HR_Roster!$F$2:$F$10001,"no emp found",0)</f>
        <v>Active</v>
      </c>
      <c r="F777" t="str">
        <f t="shared" si="24"/>
        <v>OK</v>
      </c>
      <c r="G777" s="4" t="str">
        <f>IF(E777="Active","Not Terminated",_xlfn.XLOOKUP(A777,HR_Roster!$A$2:$A$10001,HR_Roster!$G$2:$G$10001))</f>
        <v>Not Terminated</v>
      </c>
      <c r="H777" t="str">
        <f t="shared" si="25"/>
        <v/>
      </c>
    </row>
    <row r="778" spans="1:8" x14ac:dyDescent="0.25">
      <c r="A778">
        <v>104180</v>
      </c>
      <c r="B778" t="s">
        <v>59</v>
      </c>
      <c r="C778" s="2">
        <v>45955</v>
      </c>
      <c r="D778" t="s">
        <v>837</v>
      </c>
      <c r="E778" t="str">
        <f>_xlfn.XLOOKUP(A778,HR_Roster!$A$2:$A$10001,HR_Roster!$F$2:$F$10001,"no emp found",0)</f>
        <v>Active</v>
      </c>
      <c r="F778" t="str">
        <f t="shared" si="24"/>
        <v>OK</v>
      </c>
      <c r="G778" s="4" t="str">
        <f>IF(E778="Active","Not Terminated",_xlfn.XLOOKUP(A778,HR_Roster!$A$2:$A$10001,HR_Roster!$G$2:$G$10001))</f>
        <v>Not Terminated</v>
      </c>
      <c r="H778" t="str">
        <f t="shared" si="25"/>
        <v/>
      </c>
    </row>
    <row r="779" spans="1:8" x14ac:dyDescent="0.25">
      <c r="A779">
        <v>103238</v>
      </c>
      <c r="B779" t="s">
        <v>57</v>
      </c>
      <c r="C779" s="2">
        <v>45945</v>
      </c>
      <c r="D779" t="s">
        <v>838</v>
      </c>
      <c r="E779" t="str">
        <f>_xlfn.XLOOKUP(A779,HR_Roster!$A$2:$A$10001,HR_Roster!$F$2:$F$10001,"no emp found",0)</f>
        <v>Active</v>
      </c>
      <c r="F779" t="str">
        <f t="shared" si="24"/>
        <v>OK</v>
      </c>
      <c r="G779" s="4" t="str">
        <f>IF(E779="Active","Not Terminated",_xlfn.XLOOKUP(A779,HR_Roster!$A$2:$A$10001,HR_Roster!$G$2:$G$10001))</f>
        <v>Not Terminated</v>
      </c>
      <c r="H779" t="str">
        <f t="shared" si="25"/>
        <v/>
      </c>
    </row>
    <row r="780" spans="1:8" x14ac:dyDescent="0.25">
      <c r="A780">
        <v>109093</v>
      </c>
      <c r="B780" t="s">
        <v>59</v>
      </c>
      <c r="C780" s="2">
        <v>45707</v>
      </c>
      <c r="D780" t="s">
        <v>839</v>
      </c>
      <c r="E780" t="str">
        <f>_xlfn.XLOOKUP(A780,HR_Roster!$A$2:$A$10001,HR_Roster!$F$2:$F$10001,"no emp found",0)</f>
        <v>Active</v>
      </c>
      <c r="F780" t="str">
        <f t="shared" si="24"/>
        <v>OK</v>
      </c>
      <c r="G780" s="4" t="str">
        <f>IF(E780="Active","Not Terminated",_xlfn.XLOOKUP(A780,HR_Roster!$A$2:$A$10001,HR_Roster!$G$2:$G$10001))</f>
        <v>Not Terminated</v>
      </c>
      <c r="H780" t="str">
        <f t="shared" si="25"/>
        <v/>
      </c>
    </row>
    <row r="781" spans="1:8" x14ac:dyDescent="0.25">
      <c r="A781">
        <v>107784</v>
      </c>
      <c r="B781" t="s">
        <v>59</v>
      </c>
      <c r="C781" s="2">
        <v>45990</v>
      </c>
      <c r="D781" t="s">
        <v>840</v>
      </c>
      <c r="E781" t="str">
        <f>_xlfn.XLOOKUP(A781,HR_Roster!$A$2:$A$10001,HR_Roster!$F$2:$F$10001,"no emp found",0)</f>
        <v>Active</v>
      </c>
      <c r="F781" t="str">
        <f t="shared" si="24"/>
        <v>OK</v>
      </c>
      <c r="G781" s="4" t="str">
        <f>IF(E781="Active","Not Terminated",_xlfn.XLOOKUP(A781,HR_Roster!$A$2:$A$10001,HR_Roster!$G$2:$G$10001))</f>
        <v>Not Terminated</v>
      </c>
      <c r="H781" t="str">
        <f t="shared" si="25"/>
        <v/>
      </c>
    </row>
    <row r="782" spans="1:8" x14ac:dyDescent="0.25">
      <c r="A782">
        <v>102644</v>
      </c>
      <c r="B782" t="s">
        <v>70</v>
      </c>
      <c r="C782" s="2">
        <v>45983</v>
      </c>
      <c r="D782" t="s">
        <v>841</v>
      </c>
      <c r="E782" t="str">
        <f>_xlfn.XLOOKUP(A782,HR_Roster!$A$2:$A$10001,HR_Roster!$F$2:$F$10001,"no emp found",0)</f>
        <v>Active</v>
      </c>
      <c r="F782" t="str">
        <f t="shared" si="24"/>
        <v>OK</v>
      </c>
      <c r="G782" s="4" t="str">
        <f>IF(E782="Active","Not Terminated",_xlfn.XLOOKUP(A782,HR_Roster!$A$2:$A$10001,HR_Roster!$G$2:$G$10001))</f>
        <v>Not Terminated</v>
      </c>
      <c r="H782" t="str">
        <f t="shared" si="25"/>
        <v/>
      </c>
    </row>
    <row r="783" spans="1:8" x14ac:dyDescent="0.25">
      <c r="A783">
        <v>109149</v>
      </c>
      <c r="B783" t="s">
        <v>73</v>
      </c>
      <c r="C783" s="2">
        <v>45710</v>
      </c>
      <c r="D783" t="s">
        <v>842</v>
      </c>
      <c r="E783" t="str">
        <f>_xlfn.XLOOKUP(A783,HR_Roster!$A$2:$A$10001,HR_Roster!$F$2:$F$10001,"no emp found",0)</f>
        <v>Active</v>
      </c>
      <c r="F783" t="str">
        <f t="shared" si="24"/>
        <v>OK</v>
      </c>
      <c r="G783" s="4" t="str">
        <f>IF(E783="Active","Not Terminated",_xlfn.XLOOKUP(A783,HR_Roster!$A$2:$A$10001,HR_Roster!$G$2:$G$10001))</f>
        <v>Not Terminated</v>
      </c>
      <c r="H783" t="str">
        <f t="shared" si="25"/>
        <v/>
      </c>
    </row>
    <row r="784" spans="1:8" x14ac:dyDescent="0.25">
      <c r="A784">
        <v>105659</v>
      </c>
      <c r="B784" t="s">
        <v>57</v>
      </c>
      <c r="C784" s="2">
        <v>45764</v>
      </c>
      <c r="D784" t="s">
        <v>843</v>
      </c>
      <c r="E784" t="str">
        <f>_xlfn.XLOOKUP(A784,HR_Roster!$A$2:$A$10001,HR_Roster!$F$2:$F$10001,"no emp found",0)</f>
        <v>Active</v>
      </c>
      <c r="F784" t="str">
        <f t="shared" si="24"/>
        <v>OK</v>
      </c>
      <c r="G784" s="4" t="str">
        <f>IF(E784="Active","Not Terminated",_xlfn.XLOOKUP(A784,HR_Roster!$A$2:$A$10001,HR_Roster!$G$2:$G$10001))</f>
        <v>Not Terminated</v>
      </c>
      <c r="H784" t="str">
        <f t="shared" si="25"/>
        <v/>
      </c>
    </row>
    <row r="785" spans="1:8" x14ac:dyDescent="0.25">
      <c r="A785">
        <v>105981</v>
      </c>
      <c r="B785" t="s">
        <v>73</v>
      </c>
      <c r="C785" s="2">
        <v>46010</v>
      </c>
      <c r="D785" t="s">
        <v>844</v>
      </c>
      <c r="E785" t="str">
        <f>_xlfn.XLOOKUP(A785,HR_Roster!$A$2:$A$10001,HR_Roster!$F$2:$F$10001,"no emp found",0)</f>
        <v>Active</v>
      </c>
      <c r="F785" t="str">
        <f t="shared" si="24"/>
        <v>OK</v>
      </c>
      <c r="G785" s="4" t="str">
        <f>IF(E785="Active","Not Terminated",_xlfn.XLOOKUP(A785,HR_Roster!$A$2:$A$10001,HR_Roster!$G$2:$G$10001))</f>
        <v>Not Terminated</v>
      </c>
      <c r="H785" t="str">
        <f t="shared" si="25"/>
        <v/>
      </c>
    </row>
    <row r="786" spans="1:8" x14ac:dyDescent="0.25">
      <c r="A786">
        <v>100560</v>
      </c>
      <c r="B786" t="s">
        <v>61</v>
      </c>
      <c r="C786" s="2">
        <v>45747</v>
      </c>
      <c r="D786" t="s">
        <v>845</v>
      </c>
      <c r="E786" t="str">
        <f>_xlfn.XLOOKUP(A786,HR_Roster!$A$2:$A$10001,HR_Roster!$F$2:$F$10001,"no emp found",0)</f>
        <v>Active</v>
      </c>
      <c r="F786" t="str">
        <f t="shared" si="24"/>
        <v>OK</v>
      </c>
      <c r="G786" s="4" t="str">
        <f>IF(E786="Active","Not Terminated",_xlfn.XLOOKUP(A786,HR_Roster!$A$2:$A$10001,HR_Roster!$G$2:$G$10001))</f>
        <v>Not Terminated</v>
      </c>
      <c r="H786" t="str">
        <f t="shared" si="25"/>
        <v/>
      </c>
    </row>
    <row r="787" spans="1:8" x14ac:dyDescent="0.25">
      <c r="A787">
        <v>107974</v>
      </c>
      <c r="B787" t="s">
        <v>70</v>
      </c>
      <c r="C787" s="2">
        <v>45690</v>
      </c>
      <c r="D787" t="s">
        <v>846</v>
      </c>
      <c r="E787" t="str">
        <f>_xlfn.XLOOKUP(A787,HR_Roster!$A$2:$A$10001,HR_Roster!$F$2:$F$10001,"no emp found",0)</f>
        <v>Active</v>
      </c>
      <c r="F787" t="str">
        <f t="shared" si="24"/>
        <v>OK</v>
      </c>
      <c r="G787" s="4" t="str">
        <f>IF(E787="Active","Not Terminated",_xlfn.XLOOKUP(A787,HR_Roster!$A$2:$A$10001,HR_Roster!$G$2:$G$10001))</f>
        <v>Not Terminated</v>
      </c>
      <c r="H787" t="str">
        <f t="shared" si="25"/>
        <v/>
      </c>
    </row>
    <row r="788" spans="1:8" x14ac:dyDescent="0.25">
      <c r="A788">
        <v>103908</v>
      </c>
      <c r="B788" t="s">
        <v>73</v>
      </c>
      <c r="C788" s="2">
        <v>45783</v>
      </c>
      <c r="D788" t="s">
        <v>847</v>
      </c>
      <c r="E788" t="str">
        <f>_xlfn.XLOOKUP(A788,HR_Roster!$A$2:$A$10001,HR_Roster!$F$2:$F$10001,"no emp found",0)</f>
        <v>Active</v>
      </c>
      <c r="F788" t="str">
        <f t="shared" si="24"/>
        <v>OK</v>
      </c>
      <c r="G788" s="4" t="str">
        <f>IF(E788="Active","Not Terminated",_xlfn.XLOOKUP(A788,HR_Roster!$A$2:$A$10001,HR_Roster!$G$2:$G$10001))</f>
        <v>Not Terminated</v>
      </c>
      <c r="H788" t="str">
        <f t="shared" si="25"/>
        <v/>
      </c>
    </row>
    <row r="789" spans="1:8" x14ac:dyDescent="0.25">
      <c r="A789">
        <v>107759</v>
      </c>
      <c r="B789" t="s">
        <v>70</v>
      </c>
      <c r="C789" s="2">
        <v>45924</v>
      </c>
      <c r="D789" t="s">
        <v>848</v>
      </c>
      <c r="E789" t="str">
        <f>_xlfn.XLOOKUP(A789,HR_Roster!$A$2:$A$10001,HR_Roster!$F$2:$F$10001,"no emp found",0)</f>
        <v>Active</v>
      </c>
      <c r="F789" t="str">
        <f t="shared" si="24"/>
        <v>OK</v>
      </c>
      <c r="G789" s="4" t="str">
        <f>IF(E789="Active","Not Terminated",_xlfn.XLOOKUP(A789,HR_Roster!$A$2:$A$10001,HR_Roster!$G$2:$G$10001))</f>
        <v>Not Terminated</v>
      </c>
      <c r="H789" t="str">
        <f t="shared" si="25"/>
        <v/>
      </c>
    </row>
    <row r="790" spans="1:8" x14ac:dyDescent="0.25">
      <c r="A790">
        <v>102532</v>
      </c>
      <c r="B790" t="s">
        <v>70</v>
      </c>
      <c r="C790" s="2">
        <v>45919</v>
      </c>
      <c r="D790" t="s">
        <v>849</v>
      </c>
      <c r="E790" t="str">
        <f>_xlfn.XLOOKUP(A790,HR_Roster!$A$2:$A$10001,HR_Roster!$F$2:$F$10001,"no emp found",0)</f>
        <v>Active</v>
      </c>
      <c r="F790" t="str">
        <f t="shared" si="24"/>
        <v>OK</v>
      </c>
      <c r="G790" s="4" t="str">
        <f>IF(E790="Active","Not Terminated",_xlfn.XLOOKUP(A790,HR_Roster!$A$2:$A$10001,HR_Roster!$G$2:$G$10001))</f>
        <v>Not Terminated</v>
      </c>
      <c r="H790" t="str">
        <f t="shared" si="25"/>
        <v/>
      </c>
    </row>
    <row r="791" spans="1:8" x14ac:dyDescent="0.25">
      <c r="A791">
        <v>100236</v>
      </c>
      <c r="B791" t="s">
        <v>59</v>
      </c>
      <c r="C791" s="2">
        <v>45899</v>
      </c>
      <c r="D791" t="s">
        <v>850</v>
      </c>
      <c r="E791" t="str">
        <f>_xlfn.XLOOKUP(A791,HR_Roster!$A$2:$A$10001,HR_Roster!$F$2:$F$10001,"no emp found",0)</f>
        <v>Active</v>
      </c>
      <c r="F791" t="str">
        <f t="shared" si="24"/>
        <v>OK</v>
      </c>
      <c r="G791" s="4" t="str">
        <f>IF(E791="Active","Not Terminated",_xlfn.XLOOKUP(A791,HR_Roster!$A$2:$A$10001,HR_Roster!$G$2:$G$10001))</f>
        <v>Not Terminated</v>
      </c>
      <c r="H791" t="str">
        <f t="shared" si="25"/>
        <v/>
      </c>
    </row>
    <row r="792" spans="1:8" x14ac:dyDescent="0.25">
      <c r="A792">
        <v>104111</v>
      </c>
      <c r="B792" t="s">
        <v>73</v>
      </c>
      <c r="C792" s="2">
        <v>45929</v>
      </c>
      <c r="D792" t="s">
        <v>851</v>
      </c>
      <c r="E792" t="str">
        <f>_xlfn.XLOOKUP(A792,HR_Roster!$A$2:$A$10001,HR_Roster!$F$2:$F$10001,"no emp found",0)</f>
        <v>Active</v>
      </c>
      <c r="F792" t="str">
        <f t="shared" si="24"/>
        <v>OK</v>
      </c>
      <c r="G792" s="4" t="str">
        <f>IF(E792="Active","Not Terminated",_xlfn.XLOOKUP(A792,HR_Roster!$A$2:$A$10001,HR_Roster!$G$2:$G$10001))</f>
        <v>Not Terminated</v>
      </c>
      <c r="H792" t="str">
        <f t="shared" si="25"/>
        <v/>
      </c>
    </row>
    <row r="793" spans="1:8" x14ac:dyDescent="0.25">
      <c r="A793">
        <v>105547</v>
      </c>
      <c r="B793" t="s">
        <v>61</v>
      </c>
      <c r="C793" s="2">
        <v>46013</v>
      </c>
      <c r="D793" t="s">
        <v>852</v>
      </c>
      <c r="E793" t="str">
        <f>_xlfn.XLOOKUP(A793,HR_Roster!$A$2:$A$10001,HR_Roster!$F$2:$F$10001,"no emp found",0)</f>
        <v>Active</v>
      </c>
      <c r="F793" t="str">
        <f t="shared" si="24"/>
        <v>OK</v>
      </c>
      <c r="G793" s="4" t="str">
        <f>IF(E793="Active","Not Terminated",_xlfn.XLOOKUP(A793,HR_Roster!$A$2:$A$10001,HR_Roster!$G$2:$G$10001))</f>
        <v>Not Terminated</v>
      </c>
      <c r="H793" t="str">
        <f t="shared" si="25"/>
        <v/>
      </c>
    </row>
    <row r="794" spans="1:8" x14ac:dyDescent="0.25">
      <c r="A794">
        <v>101444</v>
      </c>
      <c r="B794" t="s">
        <v>70</v>
      </c>
      <c r="C794" s="2">
        <v>45871</v>
      </c>
      <c r="D794" t="s">
        <v>853</v>
      </c>
      <c r="E794" t="str">
        <f>_xlfn.XLOOKUP(A794,HR_Roster!$A$2:$A$10001,HR_Roster!$F$2:$F$10001,"no emp found",0)</f>
        <v>Active</v>
      </c>
      <c r="F794" t="str">
        <f t="shared" si="24"/>
        <v>OK</v>
      </c>
      <c r="G794" s="4" t="str">
        <f>IF(E794="Active","Not Terminated",_xlfn.XLOOKUP(A794,HR_Roster!$A$2:$A$10001,HR_Roster!$G$2:$G$10001))</f>
        <v>Not Terminated</v>
      </c>
      <c r="H794" t="str">
        <f t="shared" si="25"/>
        <v/>
      </c>
    </row>
    <row r="795" spans="1:8" x14ac:dyDescent="0.25">
      <c r="A795">
        <v>102845</v>
      </c>
      <c r="B795" t="s">
        <v>73</v>
      </c>
      <c r="C795" s="2">
        <v>45929</v>
      </c>
      <c r="D795" t="s">
        <v>854</v>
      </c>
      <c r="E795" t="str">
        <f>_xlfn.XLOOKUP(A795,HR_Roster!$A$2:$A$10001,HR_Roster!$F$2:$F$10001,"no emp found",0)</f>
        <v>Active</v>
      </c>
      <c r="F795" t="str">
        <f t="shared" si="24"/>
        <v>OK</v>
      </c>
      <c r="G795" s="4" t="str">
        <f>IF(E795="Active","Not Terminated",_xlfn.XLOOKUP(A795,HR_Roster!$A$2:$A$10001,HR_Roster!$G$2:$G$10001))</f>
        <v>Not Terminated</v>
      </c>
      <c r="H795" t="str">
        <f t="shared" si="25"/>
        <v/>
      </c>
    </row>
    <row r="796" spans="1:8" x14ac:dyDescent="0.25">
      <c r="A796">
        <v>107279</v>
      </c>
      <c r="B796" t="s">
        <v>57</v>
      </c>
      <c r="C796" s="2">
        <v>45970</v>
      </c>
      <c r="D796" t="s">
        <v>855</v>
      </c>
      <c r="E796" t="str">
        <f>_xlfn.XLOOKUP(A796,HR_Roster!$A$2:$A$10001,HR_Roster!$F$2:$F$10001,"no emp found",0)</f>
        <v>Active</v>
      </c>
      <c r="F796" t="str">
        <f t="shared" si="24"/>
        <v>OK</v>
      </c>
      <c r="G796" s="4" t="str">
        <f>IF(E796="Active","Not Terminated",_xlfn.XLOOKUP(A796,HR_Roster!$A$2:$A$10001,HR_Roster!$G$2:$G$10001))</f>
        <v>Not Terminated</v>
      </c>
      <c r="H796" t="str">
        <f t="shared" si="25"/>
        <v/>
      </c>
    </row>
    <row r="797" spans="1:8" x14ac:dyDescent="0.25">
      <c r="A797">
        <v>108849</v>
      </c>
      <c r="B797" t="s">
        <v>57</v>
      </c>
      <c r="C797" s="2">
        <v>45826</v>
      </c>
      <c r="D797" t="s">
        <v>856</v>
      </c>
      <c r="E797" t="str">
        <f>_xlfn.XLOOKUP(A797,HR_Roster!$A$2:$A$10001,HR_Roster!$F$2:$F$10001,"no emp found",0)</f>
        <v>Active</v>
      </c>
      <c r="F797" t="str">
        <f t="shared" si="24"/>
        <v>OK</v>
      </c>
      <c r="G797" s="4" t="str">
        <f>IF(E797="Active","Not Terminated",_xlfn.XLOOKUP(A797,HR_Roster!$A$2:$A$10001,HR_Roster!$G$2:$G$10001))</f>
        <v>Not Terminated</v>
      </c>
      <c r="H797" t="str">
        <f t="shared" si="25"/>
        <v/>
      </c>
    </row>
    <row r="798" spans="1:8" x14ac:dyDescent="0.25">
      <c r="A798">
        <v>100949</v>
      </c>
      <c r="B798" t="s">
        <v>59</v>
      </c>
      <c r="C798" s="2">
        <v>45942</v>
      </c>
      <c r="D798" t="s">
        <v>857</v>
      </c>
      <c r="E798" t="str">
        <f>_xlfn.XLOOKUP(A798,HR_Roster!$A$2:$A$10001,HR_Roster!$F$2:$F$10001,"no emp found",0)</f>
        <v>Active</v>
      </c>
      <c r="F798" t="str">
        <f t="shared" si="24"/>
        <v>OK</v>
      </c>
      <c r="G798" s="4" t="str">
        <f>IF(E798="Active","Not Terminated",_xlfn.XLOOKUP(A798,HR_Roster!$A$2:$A$10001,HR_Roster!$G$2:$G$10001))</f>
        <v>Not Terminated</v>
      </c>
      <c r="H798" t="str">
        <f t="shared" si="25"/>
        <v/>
      </c>
    </row>
    <row r="799" spans="1:8" x14ac:dyDescent="0.25">
      <c r="A799">
        <v>103012</v>
      </c>
      <c r="B799" t="s">
        <v>57</v>
      </c>
      <c r="C799" s="2">
        <v>45887</v>
      </c>
      <c r="D799" t="s">
        <v>858</v>
      </c>
      <c r="E799" t="str">
        <f>_xlfn.XLOOKUP(A799,HR_Roster!$A$2:$A$10001,HR_Roster!$F$2:$F$10001,"no emp found",0)</f>
        <v>Active</v>
      </c>
      <c r="F799" t="str">
        <f t="shared" si="24"/>
        <v>OK</v>
      </c>
      <c r="G799" s="4" t="str">
        <f>IF(E799="Active","Not Terminated",_xlfn.XLOOKUP(A799,HR_Roster!$A$2:$A$10001,HR_Roster!$G$2:$G$10001))</f>
        <v>Not Terminated</v>
      </c>
      <c r="H799" t="str">
        <f t="shared" si="25"/>
        <v/>
      </c>
    </row>
    <row r="800" spans="1:8" x14ac:dyDescent="0.25">
      <c r="A800">
        <v>101580</v>
      </c>
      <c r="B800" t="s">
        <v>70</v>
      </c>
      <c r="C800" s="2">
        <v>45798</v>
      </c>
      <c r="D800" t="s">
        <v>859</v>
      </c>
      <c r="E800" t="str">
        <f>_xlfn.XLOOKUP(A800,HR_Roster!$A$2:$A$10001,HR_Roster!$F$2:$F$10001,"no emp found",0)</f>
        <v>Active</v>
      </c>
      <c r="F800" t="str">
        <f t="shared" si="24"/>
        <v>OK</v>
      </c>
      <c r="G800" s="4" t="str">
        <f>IF(E800="Active","Not Terminated",_xlfn.XLOOKUP(A800,HR_Roster!$A$2:$A$10001,HR_Roster!$G$2:$G$10001))</f>
        <v>Not Terminated</v>
      </c>
      <c r="H800" t="str">
        <f t="shared" si="25"/>
        <v/>
      </c>
    </row>
    <row r="801" spans="1:8" x14ac:dyDescent="0.25">
      <c r="A801">
        <v>104095</v>
      </c>
      <c r="B801" t="s">
        <v>70</v>
      </c>
      <c r="C801" s="2">
        <v>45783</v>
      </c>
      <c r="D801" t="s">
        <v>860</v>
      </c>
      <c r="E801" t="str">
        <f>_xlfn.XLOOKUP(A801,HR_Roster!$A$2:$A$10001,HR_Roster!$F$2:$F$10001,"no emp found",0)</f>
        <v>Terminated</v>
      </c>
      <c r="F801" t="str">
        <f t="shared" si="24"/>
        <v>Suspicious Login</v>
      </c>
      <c r="G801" s="4">
        <f>IF(E801="Active","Not Terminated",_xlfn.XLOOKUP(A801,HR_Roster!$A$2:$A$10001,HR_Roster!$G$2:$G$10001))</f>
        <v>45182</v>
      </c>
      <c r="H801">
        <f t="shared" si="25"/>
        <v>601</v>
      </c>
    </row>
    <row r="802" spans="1:8" x14ac:dyDescent="0.25">
      <c r="A802">
        <v>102436</v>
      </c>
      <c r="B802" t="s">
        <v>59</v>
      </c>
      <c r="C802" s="2">
        <v>45782</v>
      </c>
      <c r="D802" t="s">
        <v>861</v>
      </c>
      <c r="E802" t="str">
        <f>_xlfn.XLOOKUP(A802,HR_Roster!$A$2:$A$10001,HR_Roster!$F$2:$F$10001,"no emp found",0)</f>
        <v>Active</v>
      </c>
      <c r="F802" t="str">
        <f t="shared" si="24"/>
        <v>OK</v>
      </c>
      <c r="G802" s="4" t="str">
        <f>IF(E802="Active","Not Terminated",_xlfn.XLOOKUP(A802,HR_Roster!$A$2:$A$10001,HR_Roster!$G$2:$G$10001))</f>
        <v>Not Terminated</v>
      </c>
      <c r="H802" t="str">
        <f t="shared" si="25"/>
        <v/>
      </c>
    </row>
    <row r="803" spans="1:8" x14ac:dyDescent="0.25">
      <c r="A803">
        <v>102743</v>
      </c>
      <c r="B803" t="s">
        <v>65</v>
      </c>
      <c r="C803" s="2">
        <v>45981</v>
      </c>
      <c r="D803" t="s">
        <v>862</v>
      </c>
      <c r="E803" t="str">
        <f>_xlfn.XLOOKUP(A803,HR_Roster!$A$2:$A$10001,HR_Roster!$F$2:$F$10001,"no emp found",0)</f>
        <v>Active</v>
      </c>
      <c r="F803" t="str">
        <f t="shared" si="24"/>
        <v>OK</v>
      </c>
      <c r="G803" s="4" t="str">
        <f>IF(E803="Active","Not Terminated",_xlfn.XLOOKUP(A803,HR_Roster!$A$2:$A$10001,HR_Roster!$G$2:$G$10001))</f>
        <v>Not Terminated</v>
      </c>
      <c r="H803" t="str">
        <f t="shared" si="25"/>
        <v/>
      </c>
    </row>
    <row r="804" spans="1:8" x14ac:dyDescent="0.25">
      <c r="A804">
        <v>106789</v>
      </c>
      <c r="B804" t="s">
        <v>57</v>
      </c>
      <c r="C804" s="2">
        <v>45708</v>
      </c>
      <c r="D804" t="s">
        <v>863</v>
      </c>
      <c r="E804" t="str">
        <f>_xlfn.XLOOKUP(A804,HR_Roster!$A$2:$A$10001,HR_Roster!$F$2:$F$10001,"no emp found",0)</f>
        <v>Active</v>
      </c>
      <c r="F804" t="str">
        <f t="shared" si="24"/>
        <v>OK</v>
      </c>
      <c r="G804" s="4" t="str">
        <f>IF(E804="Active","Not Terminated",_xlfn.XLOOKUP(A804,HR_Roster!$A$2:$A$10001,HR_Roster!$G$2:$G$10001))</f>
        <v>Not Terminated</v>
      </c>
      <c r="H804" t="str">
        <f t="shared" si="25"/>
        <v/>
      </c>
    </row>
    <row r="805" spans="1:8" x14ac:dyDescent="0.25">
      <c r="A805">
        <v>107075</v>
      </c>
      <c r="B805" t="s">
        <v>59</v>
      </c>
      <c r="C805" s="2">
        <v>46002</v>
      </c>
      <c r="D805" t="s">
        <v>864</v>
      </c>
      <c r="E805" t="str">
        <f>_xlfn.XLOOKUP(A805,HR_Roster!$A$2:$A$10001,HR_Roster!$F$2:$F$10001,"no emp found",0)</f>
        <v>Active</v>
      </c>
      <c r="F805" t="str">
        <f t="shared" si="24"/>
        <v>OK</v>
      </c>
      <c r="G805" s="4" t="str">
        <f>IF(E805="Active","Not Terminated",_xlfn.XLOOKUP(A805,HR_Roster!$A$2:$A$10001,HR_Roster!$G$2:$G$10001))</f>
        <v>Not Terminated</v>
      </c>
      <c r="H805" t="str">
        <f t="shared" si="25"/>
        <v/>
      </c>
    </row>
    <row r="806" spans="1:8" x14ac:dyDescent="0.25">
      <c r="A806">
        <v>100852</v>
      </c>
      <c r="B806" t="s">
        <v>70</v>
      </c>
      <c r="C806" s="2">
        <v>46013</v>
      </c>
      <c r="D806" t="s">
        <v>865</v>
      </c>
      <c r="E806" t="str">
        <f>_xlfn.XLOOKUP(A806,HR_Roster!$A$2:$A$10001,HR_Roster!$F$2:$F$10001,"no emp found",0)</f>
        <v>Active</v>
      </c>
      <c r="F806" t="str">
        <f t="shared" si="24"/>
        <v>OK</v>
      </c>
      <c r="G806" s="4" t="str">
        <f>IF(E806="Active","Not Terminated",_xlfn.XLOOKUP(A806,HR_Roster!$A$2:$A$10001,HR_Roster!$G$2:$G$10001))</f>
        <v>Not Terminated</v>
      </c>
      <c r="H806" t="str">
        <f t="shared" si="25"/>
        <v/>
      </c>
    </row>
    <row r="807" spans="1:8" x14ac:dyDescent="0.25">
      <c r="A807">
        <v>100482</v>
      </c>
      <c r="B807" t="s">
        <v>57</v>
      </c>
      <c r="C807" s="2">
        <v>45691</v>
      </c>
      <c r="D807" t="s">
        <v>866</v>
      </c>
      <c r="E807" t="str">
        <f>_xlfn.XLOOKUP(A807,HR_Roster!$A$2:$A$10001,HR_Roster!$F$2:$F$10001,"no emp found",0)</f>
        <v>Active</v>
      </c>
      <c r="F807" t="str">
        <f t="shared" si="24"/>
        <v>OK</v>
      </c>
      <c r="G807" s="4" t="str">
        <f>IF(E807="Active","Not Terminated",_xlfn.XLOOKUP(A807,HR_Roster!$A$2:$A$10001,HR_Roster!$G$2:$G$10001))</f>
        <v>Not Terminated</v>
      </c>
      <c r="H807" t="str">
        <f t="shared" si="25"/>
        <v/>
      </c>
    </row>
    <row r="808" spans="1:8" x14ac:dyDescent="0.25">
      <c r="A808">
        <v>106320</v>
      </c>
      <c r="B808" t="s">
        <v>61</v>
      </c>
      <c r="C808" s="2">
        <v>45909</v>
      </c>
      <c r="D808" t="s">
        <v>867</v>
      </c>
      <c r="E808" t="str">
        <f>_xlfn.XLOOKUP(A808,HR_Roster!$A$2:$A$10001,HR_Roster!$F$2:$F$10001,"no emp found",0)</f>
        <v>Active</v>
      </c>
      <c r="F808" t="str">
        <f t="shared" si="24"/>
        <v>OK</v>
      </c>
      <c r="G808" s="4" t="str">
        <f>IF(E808="Active","Not Terminated",_xlfn.XLOOKUP(A808,HR_Roster!$A$2:$A$10001,HR_Roster!$G$2:$G$10001))</f>
        <v>Not Terminated</v>
      </c>
      <c r="H808" t="str">
        <f t="shared" si="25"/>
        <v/>
      </c>
    </row>
    <row r="809" spans="1:8" x14ac:dyDescent="0.25">
      <c r="A809">
        <v>104538</v>
      </c>
      <c r="B809" t="s">
        <v>61</v>
      </c>
      <c r="C809" s="2">
        <v>46018</v>
      </c>
      <c r="D809" t="s">
        <v>868</v>
      </c>
      <c r="E809" t="str">
        <f>_xlfn.XLOOKUP(A809,HR_Roster!$A$2:$A$10001,HR_Roster!$F$2:$F$10001,"no emp found",0)</f>
        <v>Active</v>
      </c>
      <c r="F809" t="str">
        <f t="shared" si="24"/>
        <v>OK</v>
      </c>
      <c r="G809" s="4" t="str">
        <f>IF(E809="Active","Not Terminated",_xlfn.XLOOKUP(A809,HR_Roster!$A$2:$A$10001,HR_Roster!$G$2:$G$10001))</f>
        <v>Not Terminated</v>
      </c>
      <c r="H809" t="str">
        <f t="shared" si="25"/>
        <v/>
      </c>
    </row>
    <row r="810" spans="1:8" x14ac:dyDescent="0.25">
      <c r="A810">
        <v>109198</v>
      </c>
      <c r="B810" t="s">
        <v>65</v>
      </c>
      <c r="C810" s="2">
        <v>45658</v>
      </c>
      <c r="D810" t="s">
        <v>869</v>
      </c>
      <c r="E810" t="str">
        <f>_xlfn.XLOOKUP(A810,HR_Roster!$A$2:$A$10001,HR_Roster!$F$2:$F$10001,"no emp found",0)</f>
        <v>Active</v>
      </c>
      <c r="F810" t="str">
        <f t="shared" si="24"/>
        <v>OK</v>
      </c>
      <c r="G810" s="4" t="str">
        <f>IF(E810="Active","Not Terminated",_xlfn.XLOOKUP(A810,HR_Roster!$A$2:$A$10001,HR_Roster!$G$2:$G$10001))</f>
        <v>Not Terminated</v>
      </c>
      <c r="H810" t="str">
        <f t="shared" si="25"/>
        <v/>
      </c>
    </row>
    <row r="811" spans="1:8" x14ac:dyDescent="0.25">
      <c r="A811">
        <v>101724</v>
      </c>
      <c r="B811" t="s">
        <v>61</v>
      </c>
      <c r="C811" s="2">
        <v>45739</v>
      </c>
      <c r="D811" t="s">
        <v>870</v>
      </c>
      <c r="E811" t="str">
        <f>_xlfn.XLOOKUP(A811,HR_Roster!$A$2:$A$10001,HR_Roster!$F$2:$F$10001,"no emp found",0)</f>
        <v>Active</v>
      </c>
      <c r="F811" t="str">
        <f t="shared" si="24"/>
        <v>OK</v>
      </c>
      <c r="G811" s="4" t="str">
        <f>IF(E811="Active","Not Terminated",_xlfn.XLOOKUP(A811,HR_Roster!$A$2:$A$10001,HR_Roster!$G$2:$G$10001))</f>
        <v>Not Terminated</v>
      </c>
      <c r="H811" t="str">
        <f t="shared" si="25"/>
        <v/>
      </c>
    </row>
    <row r="812" spans="1:8" x14ac:dyDescent="0.25">
      <c r="A812">
        <v>103303</v>
      </c>
      <c r="B812" t="s">
        <v>59</v>
      </c>
      <c r="C812" s="2">
        <v>45872</v>
      </c>
      <c r="D812" t="s">
        <v>871</v>
      </c>
      <c r="E812" t="str">
        <f>_xlfn.XLOOKUP(A812,HR_Roster!$A$2:$A$10001,HR_Roster!$F$2:$F$10001,"no emp found",0)</f>
        <v>Active</v>
      </c>
      <c r="F812" t="str">
        <f t="shared" si="24"/>
        <v>OK</v>
      </c>
      <c r="G812" s="4" t="str">
        <f>IF(E812="Active","Not Terminated",_xlfn.XLOOKUP(A812,HR_Roster!$A$2:$A$10001,HR_Roster!$G$2:$G$10001))</f>
        <v>Not Terminated</v>
      </c>
      <c r="H812" t="str">
        <f t="shared" si="25"/>
        <v/>
      </c>
    </row>
    <row r="813" spans="1:8" x14ac:dyDescent="0.25">
      <c r="A813">
        <v>107315</v>
      </c>
      <c r="B813" t="s">
        <v>73</v>
      </c>
      <c r="C813" s="2">
        <v>45815</v>
      </c>
      <c r="D813" t="s">
        <v>872</v>
      </c>
      <c r="E813" t="str">
        <f>_xlfn.XLOOKUP(A813,HR_Roster!$A$2:$A$10001,HR_Roster!$F$2:$F$10001,"no emp found",0)</f>
        <v>Active</v>
      </c>
      <c r="F813" t="str">
        <f t="shared" si="24"/>
        <v>OK</v>
      </c>
      <c r="G813" s="4" t="str">
        <f>IF(E813="Active","Not Terminated",_xlfn.XLOOKUP(A813,HR_Roster!$A$2:$A$10001,HR_Roster!$G$2:$G$10001))</f>
        <v>Not Terminated</v>
      </c>
      <c r="H813" t="str">
        <f t="shared" si="25"/>
        <v/>
      </c>
    </row>
    <row r="814" spans="1:8" x14ac:dyDescent="0.25">
      <c r="A814">
        <v>103045</v>
      </c>
      <c r="B814" t="s">
        <v>73</v>
      </c>
      <c r="C814" s="2">
        <v>44644</v>
      </c>
      <c r="D814" t="s">
        <v>873</v>
      </c>
      <c r="E814" t="str">
        <f>_xlfn.XLOOKUP(A814,HR_Roster!$A$2:$A$10001,HR_Roster!$F$2:$F$10001,"no emp found",0)</f>
        <v>Terminated</v>
      </c>
      <c r="F814" t="str">
        <f t="shared" si="24"/>
        <v>Suspicious Login</v>
      </c>
      <c r="G814" s="4">
        <f>IF(E814="Active","Not Terminated",_xlfn.XLOOKUP(A814,HR_Roster!$A$2:$A$10001,HR_Roster!$G$2:$G$10001))</f>
        <v>44586</v>
      </c>
      <c r="H814">
        <f t="shared" si="25"/>
        <v>58</v>
      </c>
    </row>
    <row r="815" spans="1:8" x14ac:dyDescent="0.25">
      <c r="A815">
        <v>109113</v>
      </c>
      <c r="B815" t="s">
        <v>57</v>
      </c>
      <c r="C815" s="2">
        <v>45875</v>
      </c>
      <c r="D815" t="s">
        <v>874</v>
      </c>
      <c r="E815" t="str">
        <f>_xlfn.XLOOKUP(A815,HR_Roster!$A$2:$A$10001,HR_Roster!$F$2:$F$10001,"no emp found",0)</f>
        <v>Active</v>
      </c>
      <c r="F815" t="str">
        <f t="shared" si="24"/>
        <v>OK</v>
      </c>
      <c r="G815" s="4" t="str">
        <f>IF(E815="Active","Not Terminated",_xlfn.XLOOKUP(A815,HR_Roster!$A$2:$A$10001,HR_Roster!$G$2:$G$10001))</f>
        <v>Not Terminated</v>
      </c>
      <c r="H815" t="str">
        <f t="shared" si="25"/>
        <v/>
      </c>
    </row>
    <row r="816" spans="1:8" x14ac:dyDescent="0.25">
      <c r="A816">
        <v>103627</v>
      </c>
      <c r="B816" t="s">
        <v>70</v>
      </c>
      <c r="C816" s="2">
        <v>45724</v>
      </c>
      <c r="D816" t="s">
        <v>875</v>
      </c>
      <c r="E816" t="str">
        <f>_xlfn.XLOOKUP(A816,HR_Roster!$A$2:$A$10001,HR_Roster!$F$2:$F$10001,"no emp found",0)</f>
        <v>Active</v>
      </c>
      <c r="F816" t="str">
        <f t="shared" si="24"/>
        <v>OK</v>
      </c>
      <c r="G816" s="4" t="str">
        <f>IF(E816="Active","Not Terminated",_xlfn.XLOOKUP(A816,HR_Roster!$A$2:$A$10001,HR_Roster!$G$2:$G$10001))</f>
        <v>Not Terminated</v>
      </c>
      <c r="H816" t="str">
        <f t="shared" si="25"/>
        <v/>
      </c>
    </row>
    <row r="817" spans="1:8" x14ac:dyDescent="0.25">
      <c r="A817">
        <v>106673</v>
      </c>
      <c r="B817" t="s">
        <v>57</v>
      </c>
      <c r="C817" s="2">
        <v>45670</v>
      </c>
      <c r="D817" t="s">
        <v>876</v>
      </c>
      <c r="E817" t="str">
        <f>_xlfn.XLOOKUP(A817,HR_Roster!$A$2:$A$10001,HR_Roster!$F$2:$F$10001,"no emp found",0)</f>
        <v>Active</v>
      </c>
      <c r="F817" t="str">
        <f t="shared" si="24"/>
        <v>OK</v>
      </c>
      <c r="G817" s="4" t="str">
        <f>IF(E817="Active","Not Terminated",_xlfn.XLOOKUP(A817,HR_Roster!$A$2:$A$10001,HR_Roster!$G$2:$G$10001))</f>
        <v>Not Terminated</v>
      </c>
      <c r="H817" t="str">
        <f t="shared" si="25"/>
        <v/>
      </c>
    </row>
    <row r="818" spans="1:8" x14ac:dyDescent="0.25">
      <c r="A818">
        <v>103085</v>
      </c>
      <c r="B818" t="s">
        <v>57</v>
      </c>
      <c r="C818" s="2">
        <v>45990</v>
      </c>
      <c r="D818" t="s">
        <v>877</v>
      </c>
      <c r="E818" t="str">
        <f>_xlfn.XLOOKUP(A818,HR_Roster!$A$2:$A$10001,HR_Roster!$F$2:$F$10001,"no emp found",0)</f>
        <v>Terminated</v>
      </c>
      <c r="F818" t="str">
        <f t="shared" si="24"/>
        <v>Suspicious Login</v>
      </c>
      <c r="G818" s="4">
        <f>IF(E818="Active","Not Terminated",_xlfn.XLOOKUP(A818,HR_Roster!$A$2:$A$10001,HR_Roster!$G$2:$G$10001))</f>
        <v>45087</v>
      </c>
      <c r="H818">
        <f t="shared" si="25"/>
        <v>903</v>
      </c>
    </row>
    <row r="819" spans="1:8" x14ac:dyDescent="0.25">
      <c r="A819">
        <v>101086</v>
      </c>
      <c r="B819" t="s">
        <v>59</v>
      </c>
      <c r="C819" s="2">
        <v>46019</v>
      </c>
      <c r="D819" t="s">
        <v>878</v>
      </c>
      <c r="E819" t="str">
        <f>_xlfn.XLOOKUP(A819,HR_Roster!$A$2:$A$10001,HR_Roster!$F$2:$F$10001,"no emp found",0)</f>
        <v>Active</v>
      </c>
      <c r="F819" t="str">
        <f t="shared" si="24"/>
        <v>OK</v>
      </c>
      <c r="G819" s="4" t="str">
        <f>IF(E819="Active","Not Terminated",_xlfn.XLOOKUP(A819,HR_Roster!$A$2:$A$10001,HR_Roster!$G$2:$G$10001))</f>
        <v>Not Terminated</v>
      </c>
      <c r="H819" t="str">
        <f t="shared" si="25"/>
        <v/>
      </c>
    </row>
    <row r="820" spans="1:8" x14ac:dyDescent="0.25">
      <c r="A820">
        <v>109323</v>
      </c>
      <c r="B820" t="s">
        <v>61</v>
      </c>
      <c r="C820" s="2">
        <v>45956</v>
      </c>
      <c r="D820" t="s">
        <v>167</v>
      </c>
      <c r="E820" t="str">
        <f>_xlfn.XLOOKUP(A820,HR_Roster!$A$2:$A$10001,HR_Roster!$F$2:$F$10001,"no emp found",0)</f>
        <v>Active</v>
      </c>
      <c r="F820" t="str">
        <f t="shared" si="24"/>
        <v>OK</v>
      </c>
      <c r="G820" s="4" t="str">
        <f>IF(E820="Active","Not Terminated",_xlfn.XLOOKUP(A820,HR_Roster!$A$2:$A$10001,HR_Roster!$G$2:$G$10001))</f>
        <v>Not Terminated</v>
      </c>
      <c r="H820" t="str">
        <f t="shared" si="25"/>
        <v/>
      </c>
    </row>
    <row r="821" spans="1:8" x14ac:dyDescent="0.25">
      <c r="A821">
        <v>107775</v>
      </c>
      <c r="B821" t="s">
        <v>61</v>
      </c>
      <c r="C821" s="2">
        <v>45807</v>
      </c>
      <c r="D821" t="s">
        <v>879</v>
      </c>
      <c r="E821" t="str">
        <f>_xlfn.XLOOKUP(A821,HR_Roster!$A$2:$A$10001,HR_Roster!$F$2:$F$10001,"no emp found",0)</f>
        <v>Active</v>
      </c>
      <c r="F821" t="str">
        <f t="shared" si="24"/>
        <v>OK</v>
      </c>
      <c r="G821" s="4" t="str">
        <f>IF(E821="Active","Not Terminated",_xlfn.XLOOKUP(A821,HR_Roster!$A$2:$A$10001,HR_Roster!$G$2:$G$10001))</f>
        <v>Not Terminated</v>
      </c>
      <c r="H821" t="str">
        <f t="shared" si="25"/>
        <v/>
      </c>
    </row>
    <row r="822" spans="1:8" x14ac:dyDescent="0.25">
      <c r="A822">
        <v>109727</v>
      </c>
      <c r="B822" t="s">
        <v>65</v>
      </c>
      <c r="C822" s="2">
        <v>45938</v>
      </c>
      <c r="D822" t="s">
        <v>880</v>
      </c>
      <c r="E822" t="str">
        <f>_xlfn.XLOOKUP(A822,HR_Roster!$A$2:$A$10001,HR_Roster!$F$2:$F$10001,"no emp found",0)</f>
        <v>Active</v>
      </c>
      <c r="F822" t="str">
        <f t="shared" si="24"/>
        <v>OK</v>
      </c>
      <c r="G822" s="4" t="str">
        <f>IF(E822="Active","Not Terminated",_xlfn.XLOOKUP(A822,HR_Roster!$A$2:$A$10001,HR_Roster!$G$2:$G$10001))</f>
        <v>Not Terminated</v>
      </c>
      <c r="H822" t="str">
        <f t="shared" si="25"/>
        <v/>
      </c>
    </row>
    <row r="823" spans="1:8" x14ac:dyDescent="0.25">
      <c r="A823">
        <v>106803</v>
      </c>
      <c r="B823" t="s">
        <v>57</v>
      </c>
      <c r="C823" s="2">
        <v>45865</v>
      </c>
      <c r="D823" t="s">
        <v>881</v>
      </c>
      <c r="E823" t="str">
        <f>_xlfn.XLOOKUP(A823,HR_Roster!$A$2:$A$10001,HR_Roster!$F$2:$F$10001,"no emp found",0)</f>
        <v>Active</v>
      </c>
      <c r="F823" t="str">
        <f t="shared" si="24"/>
        <v>OK</v>
      </c>
      <c r="G823" s="4" t="str">
        <f>IF(E823="Active","Not Terminated",_xlfn.XLOOKUP(A823,HR_Roster!$A$2:$A$10001,HR_Roster!$G$2:$G$10001))</f>
        <v>Not Terminated</v>
      </c>
      <c r="H823" t="str">
        <f t="shared" si="25"/>
        <v/>
      </c>
    </row>
    <row r="824" spans="1:8" x14ac:dyDescent="0.25">
      <c r="A824">
        <v>104041</v>
      </c>
      <c r="B824" t="s">
        <v>70</v>
      </c>
      <c r="C824" s="2">
        <v>45848</v>
      </c>
      <c r="D824" t="s">
        <v>882</v>
      </c>
      <c r="E824" t="str">
        <f>_xlfn.XLOOKUP(A824,HR_Roster!$A$2:$A$10001,HR_Roster!$F$2:$F$10001,"no emp found",0)</f>
        <v>Terminated</v>
      </c>
      <c r="F824" t="str">
        <f t="shared" si="24"/>
        <v>Suspicious Login</v>
      </c>
      <c r="G824" s="4">
        <f>IF(E824="Active","Not Terminated",_xlfn.XLOOKUP(A824,HR_Roster!$A$2:$A$10001,HR_Roster!$G$2:$G$10001))</f>
        <v>44029</v>
      </c>
      <c r="H824">
        <f t="shared" si="25"/>
        <v>1819</v>
      </c>
    </row>
    <row r="825" spans="1:8" x14ac:dyDescent="0.25">
      <c r="A825">
        <v>108310</v>
      </c>
      <c r="B825" t="s">
        <v>65</v>
      </c>
      <c r="C825" s="2">
        <v>45797</v>
      </c>
      <c r="D825" t="s">
        <v>883</v>
      </c>
      <c r="E825" t="str">
        <f>_xlfn.XLOOKUP(A825,HR_Roster!$A$2:$A$10001,HR_Roster!$F$2:$F$10001,"no emp found",0)</f>
        <v>Active</v>
      </c>
      <c r="F825" t="str">
        <f t="shared" si="24"/>
        <v>OK</v>
      </c>
      <c r="G825" s="4" t="str">
        <f>IF(E825="Active","Not Terminated",_xlfn.XLOOKUP(A825,HR_Roster!$A$2:$A$10001,HR_Roster!$G$2:$G$10001))</f>
        <v>Not Terminated</v>
      </c>
      <c r="H825" t="str">
        <f t="shared" si="25"/>
        <v/>
      </c>
    </row>
    <row r="826" spans="1:8" x14ac:dyDescent="0.25">
      <c r="A826">
        <v>107895</v>
      </c>
      <c r="B826" t="s">
        <v>70</v>
      </c>
      <c r="C826" s="2">
        <v>45889</v>
      </c>
      <c r="D826" t="s">
        <v>884</v>
      </c>
      <c r="E826" t="str">
        <f>_xlfn.XLOOKUP(A826,HR_Roster!$A$2:$A$10001,HR_Roster!$F$2:$F$10001,"no emp found",0)</f>
        <v>Active</v>
      </c>
      <c r="F826" t="str">
        <f t="shared" si="24"/>
        <v>OK</v>
      </c>
      <c r="G826" s="4" t="str">
        <f>IF(E826="Active","Not Terminated",_xlfn.XLOOKUP(A826,HR_Roster!$A$2:$A$10001,HR_Roster!$G$2:$G$10001))</f>
        <v>Not Terminated</v>
      </c>
      <c r="H826" t="str">
        <f t="shared" si="25"/>
        <v/>
      </c>
    </row>
    <row r="827" spans="1:8" x14ac:dyDescent="0.25">
      <c r="A827">
        <v>108595</v>
      </c>
      <c r="B827" t="s">
        <v>73</v>
      </c>
      <c r="C827" s="2">
        <v>45843</v>
      </c>
      <c r="D827" t="s">
        <v>885</v>
      </c>
      <c r="E827" t="str">
        <f>_xlfn.XLOOKUP(A827,HR_Roster!$A$2:$A$10001,HR_Roster!$F$2:$F$10001,"no emp found",0)</f>
        <v>Active</v>
      </c>
      <c r="F827" t="str">
        <f t="shared" si="24"/>
        <v>OK</v>
      </c>
      <c r="G827" s="4" t="str">
        <f>IF(E827="Active","Not Terminated",_xlfn.XLOOKUP(A827,HR_Roster!$A$2:$A$10001,HR_Roster!$G$2:$G$10001))</f>
        <v>Not Terminated</v>
      </c>
      <c r="H827" t="str">
        <f t="shared" si="25"/>
        <v/>
      </c>
    </row>
    <row r="828" spans="1:8" x14ac:dyDescent="0.25">
      <c r="A828">
        <v>109985</v>
      </c>
      <c r="B828" t="s">
        <v>65</v>
      </c>
      <c r="C828" s="2">
        <v>45799</v>
      </c>
      <c r="D828" t="s">
        <v>886</v>
      </c>
      <c r="E828" t="str">
        <f>_xlfn.XLOOKUP(A828,HR_Roster!$A$2:$A$10001,HR_Roster!$F$2:$F$10001,"no emp found",0)</f>
        <v>Active</v>
      </c>
      <c r="F828" t="str">
        <f t="shared" si="24"/>
        <v>OK</v>
      </c>
      <c r="G828" s="4" t="str">
        <f>IF(E828="Active","Not Terminated",_xlfn.XLOOKUP(A828,HR_Roster!$A$2:$A$10001,HR_Roster!$G$2:$G$10001))</f>
        <v>Not Terminated</v>
      </c>
      <c r="H828" t="str">
        <f t="shared" si="25"/>
        <v/>
      </c>
    </row>
    <row r="829" spans="1:8" x14ac:dyDescent="0.25">
      <c r="A829">
        <v>106783</v>
      </c>
      <c r="B829" t="s">
        <v>73</v>
      </c>
      <c r="C829" s="2">
        <v>45695</v>
      </c>
      <c r="D829" t="s">
        <v>887</v>
      </c>
      <c r="E829" t="str">
        <f>_xlfn.XLOOKUP(A829,HR_Roster!$A$2:$A$10001,HR_Roster!$F$2:$F$10001,"no emp found",0)</f>
        <v>Active</v>
      </c>
      <c r="F829" t="str">
        <f t="shared" si="24"/>
        <v>OK</v>
      </c>
      <c r="G829" s="4" t="str">
        <f>IF(E829="Active","Not Terminated",_xlfn.XLOOKUP(A829,HR_Roster!$A$2:$A$10001,HR_Roster!$G$2:$G$10001))</f>
        <v>Not Terminated</v>
      </c>
      <c r="H829" t="str">
        <f t="shared" si="25"/>
        <v/>
      </c>
    </row>
    <row r="830" spans="1:8" x14ac:dyDescent="0.25">
      <c r="A830">
        <v>108406</v>
      </c>
      <c r="B830" t="s">
        <v>59</v>
      </c>
      <c r="C830" s="2">
        <v>46015</v>
      </c>
      <c r="D830" t="s">
        <v>888</v>
      </c>
      <c r="E830" t="str">
        <f>_xlfn.XLOOKUP(A830,HR_Roster!$A$2:$A$10001,HR_Roster!$F$2:$F$10001,"no emp found",0)</f>
        <v>Active</v>
      </c>
      <c r="F830" t="str">
        <f t="shared" si="24"/>
        <v>OK</v>
      </c>
      <c r="G830" s="4" t="str">
        <f>IF(E830="Active","Not Terminated",_xlfn.XLOOKUP(A830,HR_Roster!$A$2:$A$10001,HR_Roster!$G$2:$G$10001))</f>
        <v>Not Terminated</v>
      </c>
      <c r="H830" t="str">
        <f t="shared" si="25"/>
        <v/>
      </c>
    </row>
    <row r="831" spans="1:8" x14ac:dyDescent="0.25">
      <c r="A831">
        <v>105113</v>
      </c>
      <c r="B831" t="s">
        <v>73</v>
      </c>
      <c r="C831" s="2">
        <v>45935</v>
      </c>
      <c r="D831" t="s">
        <v>889</v>
      </c>
      <c r="E831" t="str">
        <f>_xlfn.XLOOKUP(A831,HR_Roster!$A$2:$A$10001,HR_Roster!$F$2:$F$10001,"no emp found",0)</f>
        <v>Active</v>
      </c>
      <c r="F831" t="str">
        <f t="shared" si="24"/>
        <v>OK</v>
      </c>
      <c r="G831" s="4" t="str">
        <f>IF(E831="Active","Not Terminated",_xlfn.XLOOKUP(A831,HR_Roster!$A$2:$A$10001,HR_Roster!$G$2:$G$10001))</f>
        <v>Not Terminated</v>
      </c>
      <c r="H831" t="str">
        <f t="shared" si="25"/>
        <v/>
      </c>
    </row>
    <row r="832" spans="1:8" x14ac:dyDescent="0.25">
      <c r="A832">
        <v>103115</v>
      </c>
      <c r="B832" t="s">
        <v>70</v>
      </c>
      <c r="C832" s="2">
        <v>45975</v>
      </c>
      <c r="D832" t="s">
        <v>890</v>
      </c>
      <c r="E832" t="str">
        <f>_xlfn.XLOOKUP(A832,HR_Roster!$A$2:$A$10001,HR_Roster!$F$2:$F$10001,"no emp found",0)</f>
        <v>Active</v>
      </c>
      <c r="F832" t="str">
        <f t="shared" si="24"/>
        <v>OK</v>
      </c>
      <c r="G832" s="4" t="str">
        <f>IF(E832="Active","Not Terminated",_xlfn.XLOOKUP(A832,HR_Roster!$A$2:$A$10001,HR_Roster!$G$2:$G$10001))</f>
        <v>Not Terminated</v>
      </c>
      <c r="H832" t="str">
        <f t="shared" si="25"/>
        <v/>
      </c>
    </row>
    <row r="833" spans="1:8" x14ac:dyDescent="0.25">
      <c r="A833">
        <v>102139</v>
      </c>
      <c r="B833" t="s">
        <v>61</v>
      </c>
      <c r="C833" s="2">
        <v>45824</v>
      </c>
      <c r="D833" t="s">
        <v>891</v>
      </c>
      <c r="E833" t="str">
        <f>_xlfn.XLOOKUP(A833,HR_Roster!$A$2:$A$10001,HR_Roster!$F$2:$F$10001,"no emp found",0)</f>
        <v>Terminated</v>
      </c>
      <c r="F833" t="str">
        <f t="shared" si="24"/>
        <v>Suspicious Login</v>
      </c>
      <c r="G833" s="4">
        <f>IF(E833="Active","Not Terminated",_xlfn.XLOOKUP(A833,HR_Roster!$A$2:$A$10001,HR_Roster!$G$2:$G$10001))</f>
        <v>44987</v>
      </c>
      <c r="H833">
        <f t="shared" si="25"/>
        <v>837</v>
      </c>
    </row>
    <row r="834" spans="1:8" x14ac:dyDescent="0.25">
      <c r="A834">
        <v>106389</v>
      </c>
      <c r="B834" t="s">
        <v>57</v>
      </c>
      <c r="C834" s="2">
        <v>45912</v>
      </c>
      <c r="D834" t="s">
        <v>892</v>
      </c>
      <c r="E834" t="str">
        <f>_xlfn.XLOOKUP(A834,HR_Roster!$A$2:$A$10001,HR_Roster!$F$2:$F$10001,"no emp found",0)</f>
        <v>Active</v>
      </c>
      <c r="F834" t="str">
        <f t="shared" si="24"/>
        <v>OK</v>
      </c>
      <c r="G834" s="4" t="str">
        <f>IF(E834="Active","Not Terminated",_xlfn.XLOOKUP(A834,HR_Roster!$A$2:$A$10001,HR_Roster!$G$2:$G$10001))</f>
        <v>Not Terminated</v>
      </c>
      <c r="H834" t="str">
        <f t="shared" si="25"/>
        <v/>
      </c>
    </row>
    <row r="835" spans="1:8" x14ac:dyDescent="0.25">
      <c r="A835">
        <v>101975</v>
      </c>
      <c r="B835" t="s">
        <v>73</v>
      </c>
      <c r="C835" s="2">
        <v>45903</v>
      </c>
      <c r="D835" t="s">
        <v>893</v>
      </c>
      <c r="E835" t="str">
        <f>_xlfn.XLOOKUP(A835,HR_Roster!$A$2:$A$10001,HR_Roster!$F$2:$F$10001,"no emp found",0)</f>
        <v>Active</v>
      </c>
      <c r="F835" t="str">
        <f t="shared" ref="F835:F898" si="26">IF(AND(E835="Terminated",C835&gt;G835),"Suspicious Login","OK")</f>
        <v>OK</v>
      </c>
      <c r="G835" s="4" t="str">
        <f>IF(E835="Active","Not Terminated",_xlfn.XLOOKUP(A835,HR_Roster!$A$2:$A$10001,HR_Roster!$G$2:$G$10001))</f>
        <v>Not Terminated</v>
      </c>
      <c r="H835" t="str">
        <f t="shared" ref="H835:H898" si="27">IF(F835="Suspicious Login",C835-G835,"")</f>
        <v/>
      </c>
    </row>
    <row r="836" spans="1:8" x14ac:dyDescent="0.25">
      <c r="A836">
        <v>105454</v>
      </c>
      <c r="B836" t="s">
        <v>73</v>
      </c>
      <c r="C836" s="2">
        <v>45958</v>
      </c>
      <c r="D836" t="s">
        <v>894</v>
      </c>
      <c r="E836" t="str">
        <f>_xlfn.XLOOKUP(A836,HR_Roster!$A$2:$A$10001,HR_Roster!$F$2:$F$10001,"no emp found",0)</f>
        <v>Active</v>
      </c>
      <c r="F836" t="str">
        <f t="shared" si="26"/>
        <v>OK</v>
      </c>
      <c r="G836" s="4" t="str">
        <f>IF(E836="Active","Not Terminated",_xlfn.XLOOKUP(A836,HR_Roster!$A$2:$A$10001,HR_Roster!$G$2:$G$10001))</f>
        <v>Not Terminated</v>
      </c>
      <c r="H836" t="str">
        <f t="shared" si="27"/>
        <v/>
      </c>
    </row>
    <row r="837" spans="1:8" x14ac:dyDescent="0.25">
      <c r="A837">
        <v>101174</v>
      </c>
      <c r="B837" t="s">
        <v>61</v>
      </c>
      <c r="C837" s="2">
        <v>45861</v>
      </c>
      <c r="D837" t="s">
        <v>895</v>
      </c>
      <c r="E837" t="str">
        <f>_xlfn.XLOOKUP(A837,HR_Roster!$A$2:$A$10001,HR_Roster!$F$2:$F$10001,"no emp found",0)</f>
        <v>Active</v>
      </c>
      <c r="F837" t="str">
        <f t="shared" si="26"/>
        <v>OK</v>
      </c>
      <c r="G837" s="4" t="str">
        <f>IF(E837="Active","Not Terminated",_xlfn.XLOOKUP(A837,HR_Roster!$A$2:$A$10001,HR_Roster!$G$2:$G$10001))</f>
        <v>Not Terminated</v>
      </c>
      <c r="H837" t="str">
        <f t="shared" si="27"/>
        <v/>
      </c>
    </row>
    <row r="838" spans="1:8" x14ac:dyDescent="0.25">
      <c r="A838">
        <v>103837</v>
      </c>
      <c r="B838" t="s">
        <v>57</v>
      </c>
      <c r="C838" s="2">
        <v>45882</v>
      </c>
      <c r="D838" t="s">
        <v>896</v>
      </c>
      <c r="E838" t="str">
        <f>_xlfn.XLOOKUP(A838,HR_Roster!$A$2:$A$10001,HR_Roster!$F$2:$F$10001,"no emp found",0)</f>
        <v>Active</v>
      </c>
      <c r="F838" t="str">
        <f t="shared" si="26"/>
        <v>OK</v>
      </c>
      <c r="G838" s="4" t="str">
        <f>IF(E838="Active","Not Terminated",_xlfn.XLOOKUP(A838,HR_Roster!$A$2:$A$10001,HR_Roster!$G$2:$G$10001))</f>
        <v>Not Terminated</v>
      </c>
      <c r="H838" t="str">
        <f t="shared" si="27"/>
        <v/>
      </c>
    </row>
    <row r="839" spans="1:8" x14ac:dyDescent="0.25">
      <c r="A839">
        <v>102652</v>
      </c>
      <c r="B839" t="s">
        <v>65</v>
      </c>
      <c r="C839" s="2">
        <v>45959</v>
      </c>
      <c r="D839" t="s">
        <v>897</v>
      </c>
      <c r="E839" t="str">
        <f>_xlfn.XLOOKUP(A839,HR_Roster!$A$2:$A$10001,HR_Roster!$F$2:$F$10001,"no emp found",0)</f>
        <v>Active</v>
      </c>
      <c r="F839" t="str">
        <f t="shared" si="26"/>
        <v>OK</v>
      </c>
      <c r="G839" s="4" t="str">
        <f>IF(E839="Active","Not Terminated",_xlfn.XLOOKUP(A839,HR_Roster!$A$2:$A$10001,HR_Roster!$G$2:$G$10001))</f>
        <v>Not Terminated</v>
      </c>
      <c r="H839" t="str">
        <f t="shared" si="27"/>
        <v/>
      </c>
    </row>
    <row r="840" spans="1:8" x14ac:dyDescent="0.25">
      <c r="A840">
        <v>108322</v>
      </c>
      <c r="B840" t="s">
        <v>65</v>
      </c>
      <c r="C840" s="2">
        <v>45673</v>
      </c>
      <c r="D840" t="s">
        <v>898</v>
      </c>
      <c r="E840" t="str">
        <f>_xlfn.XLOOKUP(A840,HR_Roster!$A$2:$A$10001,HR_Roster!$F$2:$F$10001,"no emp found",0)</f>
        <v>Active</v>
      </c>
      <c r="F840" t="str">
        <f t="shared" si="26"/>
        <v>OK</v>
      </c>
      <c r="G840" s="4" t="str">
        <f>IF(E840="Active","Not Terminated",_xlfn.XLOOKUP(A840,HR_Roster!$A$2:$A$10001,HR_Roster!$G$2:$G$10001))</f>
        <v>Not Terminated</v>
      </c>
      <c r="H840" t="str">
        <f t="shared" si="27"/>
        <v/>
      </c>
    </row>
    <row r="841" spans="1:8" x14ac:dyDescent="0.25">
      <c r="A841">
        <v>104186</v>
      </c>
      <c r="B841" t="s">
        <v>57</v>
      </c>
      <c r="C841" s="2">
        <v>45704</v>
      </c>
      <c r="D841" t="s">
        <v>899</v>
      </c>
      <c r="E841" t="str">
        <f>_xlfn.XLOOKUP(A841,HR_Roster!$A$2:$A$10001,HR_Roster!$F$2:$F$10001,"no emp found",0)</f>
        <v>Active</v>
      </c>
      <c r="F841" t="str">
        <f t="shared" si="26"/>
        <v>OK</v>
      </c>
      <c r="G841" s="4" t="str">
        <f>IF(E841="Active","Not Terminated",_xlfn.XLOOKUP(A841,HR_Roster!$A$2:$A$10001,HR_Roster!$G$2:$G$10001))</f>
        <v>Not Terminated</v>
      </c>
      <c r="H841" t="str">
        <f t="shared" si="27"/>
        <v/>
      </c>
    </row>
    <row r="842" spans="1:8" x14ac:dyDescent="0.25">
      <c r="A842">
        <v>108994</v>
      </c>
      <c r="B842" t="s">
        <v>73</v>
      </c>
      <c r="C842" s="2">
        <v>45662</v>
      </c>
      <c r="D842" t="s">
        <v>900</v>
      </c>
      <c r="E842" t="str">
        <f>_xlfn.XLOOKUP(A842,HR_Roster!$A$2:$A$10001,HR_Roster!$F$2:$F$10001,"no emp found",0)</f>
        <v>Active</v>
      </c>
      <c r="F842" t="str">
        <f t="shared" si="26"/>
        <v>OK</v>
      </c>
      <c r="G842" s="4" t="str">
        <f>IF(E842="Active","Not Terminated",_xlfn.XLOOKUP(A842,HR_Roster!$A$2:$A$10001,HR_Roster!$G$2:$G$10001))</f>
        <v>Not Terminated</v>
      </c>
      <c r="H842" t="str">
        <f t="shared" si="27"/>
        <v/>
      </c>
    </row>
    <row r="843" spans="1:8" x14ac:dyDescent="0.25">
      <c r="A843">
        <v>105224</v>
      </c>
      <c r="B843" t="s">
        <v>61</v>
      </c>
      <c r="C843" s="2">
        <v>45821</v>
      </c>
      <c r="D843" t="s">
        <v>901</v>
      </c>
      <c r="E843" t="str">
        <f>_xlfn.XLOOKUP(A843,HR_Roster!$A$2:$A$10001,HR_Roster!$F$2:$F$10001,"no emp found",0)</f>
        <v>Active</v>
      </c>
      <c r="F843" t="str">
        <f t="shared" si="26"/>
        <v>OK</v>
      </c>
      <c r="G843" s="4" t="str">
        <f>IF(E843="Active","Not Terminated",_xlfn.XLOOKUP(A843,HR_Roster!$A$2:$A$10001,HR_Roster!$G$2:$G$10001))</f>
        <v>Not Terminated</v>
      </c>
      <c r="H843" t="str">
        <f t="shared" si="27"/>
        <v/>
      </c>
    </row>
    <row r="844" spans="1:8" x14ac:dyDescent="0.25">
      <c r="A844">
        <v>106770</v>
      </c>
      <c r="B844" t="s">
        <v>73</v>
      </c>
      <c r="C844" s="2">
        <v>45710</v>
      </c>
      <c r="D844" t="s">
        <v>902</v>
      </c>
      <c r="E844" t="str">
        <f>_xlfn.XLOOKUP(A844,HR_Roster!$A$2:$A$10001,HR_Roster!$F$2:$F$10001,"no emp found",0)</f>
        <v>Active</v>
      </c>
      <c r="F844" t="str">
        <f t="shared" si="26"/>
        <v>OK</v>
      </c>
      <c r="G844" s="4" t="str">
        <f>IF(E844="Active","Not Terminated",_xlfn.XLOOKUP(A844,HR_Roster!$A$2:$A$10001,HR_Roster!$G$2:$G$10001))</f>
        <v>Not Terminated</v>
      </c>
      <c r="H844" t="str">
        <f t="shared" si="27"/>
        <v/>
      </c>
    </row>
    <row r="845" spans="1:8" x14ac:dyDescent="0.25">
      <c r="A845">
        <v>107578</v>
      </c>
      <c r="B845" t="s">
        <v>70</v>
      </c>
      <c r="C845" s="2">
        <v>45659</v>
      </c>
      <c r="D845" t="s">
        <v>903</v>
      </c>
      <c r="E845" t="str">
        <f>_xlfn.XLOOKUP(A845,HR_Roster!$A$2:$A$10001,HR_Roster!$F$2:$F$10001,"no emp found",0)</f>
        <v>Active</v>
      </c>
      <c r="F845" t="str">
        <f t="shared" si="26"/>
        <v>OK</v>
      </c>
      <c r="G845" s="4" t="str">
        <f>IF(E845="Active","Not Terminated",_xlfn.XLOOKUP(A845,HR_Roster!$A$2:$A$10001,HR_Roster!$G$2:$G$10001))</f>
        <v>Not Terminated</v>
      </c>
      <c r="H845" t="str">
        <f t="shared" si="27"/>
        <v/>
      </c>
    </row>
    <row r="846" spans="1:8" x14ac:dyDescent="0.25">
      <c r="A846">
        <v>108232</v>
      </c>
      <c r="B846" t="s">
        <v>73</v>
      </c>
      <c r="C846" s="2">
        <v>45763</v>
      </c>
      <c r="D846" t="s">
        <v>904</v>
      </c>
      <c r="E846" t="str">
        <f>_xlfn.XLOOKUP(A846,HR_Roster!$A$2:$A$10001,HR_Roster!$F$2:$F$10001,"no emp found",0)</f>
        <v>Active</v>
      </c>
      <c r="F846" t="str">
        <f t="shared" si="26"/>
        <v>OK</v>
      </c>
      <c r="G846" s="4" t="str">
        <f>IF(E846="Active","Not Terminated",_xlfn.XLOOKUP(A846,HR_Roster!$A$2:$A$10001,HR_Roster!$G$2:$G$10001))</f>
        <v>Not Terminated</v>
      </c>
      <c r="H846" t="str">
        <f t="shared" si="27"/>
        <v/>
      </c>
    </row>
    <row r="847" spans="1:8" x14ac:dyDescent="0.25">
      <c r="A847">
        <v>101312</v>
      </c>
      <c r="B847" t="s">
        <v>59</v>
      </c>
      <c r="C847" s="2">
        <v>45778</v>
      </c>
      <c r="D847" t="s">
        <v>905</v>
      </c>
      <c r="E847" t="str">
        <f>_xlfn.XLOOKUP(A847,HR_Roster!$A$2:$A$10001,HR_Roster!$F$2:$F$10001,"no emp found",0)</f>
        <v>Active</v>
      </c>
      <c r="F847" t="str">
        <f t="shared" si="26"/>
        <v>OK</v>
      </c>
      <c r="G847" s="4" t="str">
        <f>IF(E847="Active","Not Terminated",_xlfn.XLOOKUP(A847,HR_Roster!$A$2:$A$10001,HR_Roster!$G$2:$G$10001))</f>
        <v>Not Terminated</v>
      </c>
      <c r="H847" t="str">
        <f t="shared" si="27"/>
        <v/>
      </c>
    </row>
    <row r="848" spans="1:8" x14ac:dyDescent="0.25">
      <c r="A848">
        <v>100529</v>
      </c>
      <c r="B848" t="s">
        <v>57</v>
      </c>
      <c r="C848" s="2">
        <v>45743</v>
      </c>
      <c r="D848" t="s">
        <v>906</v>
      </c>
      <c r="E848" t="str">
        <f>_xlfn.XLOOKUP(A848,HR_Roster!$A$2:$A$10001,HR_Roster!$F$2:$F$10001,"no emp found",0)</f>
        <v>Active</v>
      </c>
      <c r="F848" t="str">
        <f t="shared" si="26"/>
        <v>OK</v>
      </c>
      <c r="G848" s="4" t="str">
        <f>IF(E848="Active","Not Terminated",_xlfn.XLOOKUP(A848,HR_Roster!$A$2:$A$10001,HR_Roster!$G$2:$G$10001))</f>
        <v>Not Terminated</v>
      </c>
      <c r="H848" t="str">
        <f t="shared" si="27"/>
        <v/>
      </c>
    </row>
    <row r="849" spans="1:8" x14ac:dyDescent="0.25">
      <c r="A849">
        <v>106016</v>
      </c>
      <c r="B849" t="s">
        <v>65</v>
      </c>
      <c r="C849" s="2">
        <v>45959</v>
      </c>
      <c r="D849" t="s">
        <v>907</v>
      </c>
      <c r="E849" t="str">
        <f>_xlfn.XLOOKUP(A849,HR_Roster!$A$2:$A$10001,HR_Roster!$F$2:$F$10001,"no emp found",0)</f>
        <v>Active</v>
      </c>
      <c r="F849" t="str">
        <f t="shared" si="26"/>
        <v>OK</v>
      </c>
      <c r="G849" s="4" t="str">
        <f>IF(E849="Active","Not Terminated",_xlfn.XLOOKUP(A849,HR_Roster!$A$2:$A$10001,HR_Roster!$G$2:$G$10001))</f>
        <v>Not Terminated</v>
      </c>
      <c r="H849" t="str">
        <f t="shared" si="27"/>
        <v/>
      </c>
    </row>
    <row r="850" spans="1:8" x14ac:dyDescent="0.25">
      <c r="A850">
        <v>100702</v>
      </c>
      <c r="B850" t="s">
        <v>70</v>
      </c>
      <c r="C850" s="2">
        <v>45691</v>
      </c>
      <c r="D850" t="s">
        <v>908</v>
      </c>
      <c r="E850" t="str">
        <f>_xlfn.XLOOKUP(A850,HR_Roster!$A$2:$A$10001,HR_Roster!$F$2:$F$10001,"no emp found",0)</f>
        <v>Active</v>
      </c>
      <c r="F850" t="str">
        <f t="shared" si="26"/>
        <v>OK</v>
      </c>
      <c r="G850" s="4" t="str">
        <f>IF(E850="Active","Not Terminated",_xlfn.XLOOKUP(A850,HR_Roster!$A$2:$A$10001,HR_Roster!$G$2:$G$10001))</f>
        <v>Not Terminated</v>
      </c>
      <c r="H850" t="str">
        <f t="shared" si="27"/>
        <v/>
      </c>
    </row>
    <row r="851" spans="1:8" x14ac:dyDescent="0.25">
      <c r="A851">
        <v>105972</v>
      </c>
      <c r="B851" t="s">
        <v>65</v>
      </c>
      <c r="C851" s="2">
        <v>45844</v>
      </c>
      <c r="D851" t="s">
        <v>909</v>
      </c>
      <c r="E851" t="str">
        <f>_xlfn.XLOOKUP(A851,HR_Roster!$A$2:$A$10001,HR_Roster!$F$2:$F$10001,"no emp found",0)</f>
        <v>Active</v>
      </c>
      <c r="F851" t="str">
        <f t="shared" si="26"/>
        <v>OK</v>
      </c>
      <c r="G851" s="4" t="str">
        <f>IF(E851="Active","Not Terminated",_xlfn.XLOOKUP(A851,HR_Roster!$A$2:$A$10001,HR_Roster!$G$2:$G$10001))</f>
        <v>Not Terminated</v>
      </c>
      <c r="H851" t="str">
        <f t="shared" si="27"/>
        <v/>
      </c>
    </row>
    <row r="852" spans="1:8" x14ac:dyDescent="0.25">
      <c r="A852">
        <v>108544</v>
      </c>
      <c r="B852" t="s">
        <v>59</v>
      </c>
      <c r="C852" s="2">
        <v>45851</v>
      </c>
      <c r="D852" t="s">
        <v>910</v>
      </c>
      <c r="E852" t="str">
        <f>_xlfn.XLOOKUP(A852,HR_Roster!$A$2:$A$10001,HR_Roster!$F$2:$F$10001,"no emp found",0)</f>
        <v>Active</v>
      </c>
      <c r="F852" t="str">
        <f t="shared" si="26"/>
        <v>OK</v>
      </c>
      <c r="G852" s="4" t="str">
        <f>IF(E852="Active","Not Terminated",_xlfn.XLOOKUP(A852,HR_Roster!$A$2:$A$10001,HR_Roster!$G$2:$G$10001))</f>
        <v>Not Terminated</v>
      </c>
      <c r="H852" t="str">
        <f t="shared" si="27"/>
        <v/>
      </c>
    </row>
    <row r="853" spans="1:8" x14ac:dyDescent="0.25">
      <c r="A853">
        <v>109098</v>
      </c>
      <c r="B853" t="s">
        <v>61</v>
      </c>
      <c r="C853" s="2">
        <v>45694</v>
      </c>
      <c r="D853" t="s">
        <v>911</v>
      </c>
      <c r="E853" t="str">
        <f>_xlfn.XLOOKUP(A853,HR_Roster!$A$2:$A$10001,HR_Roster!$F$2:$F$10001,"no emp found",0)</f>
        <v>Active</v>
      </c>
      <c r="F853" t="str">
        <f t="shared" si="26"/>
        <v>OK</v>
      </c>
      <c r="G853" s="4" t="str">
        <f>IF(E853="Active","Not Terminated",_xlfn.XLOOKUP(A853,HR_Roster!$A$2:$A$10001,HR_Roster!$G$2:$G$10001))</f>
        <v>Not Terminated</v>
      </c>
      <c r="H853" t="str">
        <f t="shared" si="27"/>
        <v/>
      </c>
    </row>
    <row r="854" spans="1:8" x14ac:dyDescent="0.25">
      <c r="A854">
        <v>108117</v>
      </c>
      <c r="B854" t="s">
        <v>57</v>
      </c>
      <c r="C854" s="2">
        <v>46000</v>
      </c>
      <c r="D854" t="s">
        <v>912</v>
      </c>
      <c r="E854" t="str">
        <f>_xlfn.XLOOKUP(A854,HR_Roster!$A$2:$A$10001,HR_Roster!$F$2:$F$10001,"no emp found",0)</f>
        <v>Active</v>
      </c>
      <c r="F854" t="str">
        <f t="shared" si="26"/>
        <v>OK</v>
      </c>
      <c r="G854" s="4" t="str">
        <f>IF(E854="Active","Not Terminated",_xlfn.XLOOKUP(A854,HR_Roster!$A$2:$A$10001,HR_Roster!$G$2:$G$10001))</f>
        <v>Not Terminated</v>
      </c>
      <c r="H854" t="str">
        <f t="shared" si="27"/>
        <v/>
      </c>
    </row>
    <row r="855" spans="1:8" x14ac:dyDescent="0.25">
      <c r="A855">
        <v>105585</v>
      </c>
      <c r="B855" t="s">
        <v>61</v>
      </c>
      <c r="C855" s="2">
        <v>45859</v>
      </c>
      <c r="D855" t="s">
        <v>913</v>
      </c>
      <c r="E855" t="str">
        <f>_xlfn.XLOOKUP(A855,HR_Roster!$A$2:$A$10001,HR_Roster!$F$2:$F$10001,"no emp found",0)</f>
        <v>Active</v>
      </c>
      <c r="F855" t="str">
        <f t="shared" si="26"/>
        <v>OK</v>
      </c>
      <c r="G855" s="4" t="str">
        <f>IF(E855="Active","Not Terminated",_xlfn.XLOOKUP(A855,HR_Roster!$A$2:$A$10001,HR_Roster!$G$2:$G$10001))</f>
        <v>Not Terminated</v>
      </c>
      <c r="H855" t="str">
        <f t="shared" si="27"/>
        <v/>
      </c>
    </row>
    <row r="856" spans="1:8" x14ac:dyDescent="0.25">
      <c r="A856">
        <v>105528</v>
      </c>
      <c r="B856" t="s">
        <v>70</v>
      </c>
      <c r="C856" s="2">
        <v>45819</v>
      </c>
      <c r="D856" t="s">
        <v>914</v>
      </c>
      <c r="E856" t="str">
        <f>_xlfn.XLOOKUP(A856,HR_Roster!$A$2:$A$10001,HR_Roster!$F$2:$F$10001,"no emp found",0)</f>
        <v>Active</v>
      </c>
      <c r="F856" t="str">
        <f t="shared" si="26"/>
        <v>OK</v>
      </c>
      <c r="G856" s="4" t="str">
        <f>IF(E856="Active","Not Terminated",_xlfn.XLOOKUP(A856,HR_Roster!$A$2:$A$10001,HR_Roster!$G$2:$G$10001))</f>
        <v>Not Terminated</v>
      </c>
      <c r="H856" t="str">
        <f t="shared" si="27"/>
        <v/>
      </c>
    </row>
    <row r="857" spans="1:8" x14ac:dyDescent="0.25">
      <c r="A857">
        <v>104651</v>
      </c>
      <c r="B857" t="s">
        <v>61</v>
      </c>
      <c r="C857" s="2">
        <v>45717</v>
      </c>
      <c r="D857" t="s">
        <v>915</v>
      </c>
      <c r="E857" t="str">
        <f>_xlfn.XLOOKUP(A857,HR_Roster!$A$2:$A$10001,HR_Roster!$F$2:$F$10001,"no emp found",0)</f>
        <v>Active</v>
      </c>
      <c r="F857" t="str">
        <f t="shared" si="26"/>
        <v>OK</v>
      </c>
      <c r="G857" s="4" t="str">
        <f>IF(E857="Active","Not Terminated",_xlfn.XLOOKUP(A857,HR_Roster!$A$2:$A$10001,HR_Roster!$G$2:$G$10001))</f>
        <v>Not Terminated</v>
      </c>
      <c r="H857" t="str">
        <f t="shared" si="27"/>
        <v/>
      </c>
    </row>
    <row r="858" spans="1:8" x14ac:dyDescent="0.25">
      <c r="A858">
        <v>100109</v>
      </c>
      <c r="B858" t="s">
        <v>57</v>
      </c>
      <c r="C858" s="2">
        <v>45672</v>
      </c>
      <c r="D858" t="s">
        <v>916</v>
      </c>
      <c r="E858" t="str">
        <f>_xlfn.XLOOKUP(A858,HR_Roster!$A$2:$A$10001,HR_Roster!$F$2:$F$10001,"no emp found",0)</f>
        <v>Active</v>
      </c>
      <c r="F858" t="str">
        <f t="shared" si="26"/>
        <v>OK</v>
      </c>
      <c r="G858" s="4" t="str">
        <f>IF(E858="Active","Not Terminated",_xlfn.XLOOKUP(A858,HR_Roster!$A$2:$A$10001,HR_Roster!$G$2:$G$10001))</f>
        <v>Not Terminated</v>
      </c>
      <c r="H858" t="str">
        <f t="shared" si="27"/>
        <v/>
      </c>
    </row>
    <row r="859" spans="1:8" x14ac:dyDescent="0.25">
      <c r="A859">
        <v>106219</v>
      </c>
      <c r="B859" t="s">
        <v>70</v>
      </c>
      <c r="C859" s="2">
        <v>45717</v>
      </c>
      <c r="D859" t="s">
        <v>917</v>
      </c>
      <c r="E859" t="str">
        <f>_xlfn.XLOOKUP(A859,HR_Roster!$A$2:$A$10001,HR_Roster!$F$2:$F$10001,"no emp found",0)</f>
        <v>Active</v>
      </c>
      <c r="F859" t="str">
        <f t="shared" si="26"/>
        <v>OK</v>
      </c>
      <c r="G859" s="4" t="str">
        <f>IF(E859="Active","Not Terminated",_xlfn.XLOOKUP(A859,HR_Roster!$A$2:$A$10001,HR_Roster!$G$2:$G$10001))</f>
        <v>Not Terminated</v>
      </c>
      <c r="H859" t="str">
        <f t="shared" si="27"/>
        <v/>
      </c>
    </row>
    <row r="860" spans="1:8" x14ac:dyDescent="0.25">
      <c r="A860">
        <v>101096</v>
      </c>
      <c r="B860" t="s">
        <v>65</v>
      </c>
      <c r="C860" s="2">
        <v>45995</v>
      </c>
      <c r="D860" t="s">
        <v>918</v>
      </c>
      <c r="E860" t="str">
        <f>_xlfn.XLOOKUP(A860,HR_Roster!$A$2:$A$10001,HR_Roster!$F$2:$F$10001,"no emp found",0)</f>
        <v>Active</v>
      </c>
      <c r="F860" t="str">
        <f t="shared" si="26"/>
        <v>OK</v>
      </c>
      <c r="G860" s="4" t="str">
        <f>IF(E860="Active","Not Terminated",_xlfn.XLOOKUP(A860,HR_Roster!$A$2:$A$10001,HR_Roster!$G$2:$G$10001))</f>
        <v>Not Terminated</v>
      </c>
      <c r="H860" t="str">
        <f t="shared" si="27"/>
        <v/>
      </c>
    </row>
    <row r="861" spans="1:8" x14ac:dyDescent="0.25">
      <c r="A861">
        <v>101300</v>
      </c>
      <c r="B861" t="s">
        <v>70</v>
      </c>
      <c r="C861" s="2">
        <v>45883</v>
      </c>
      <c r="D861" t="s">
        <v>919</v>
      </c>
      <c r="E861" t="str">
        <f>_xlfn.XLOOKUP(A861,HR_Roster!$A$2:$A$10001,HR_Roster!$F$2:$F$10001,"no emp found",0)</f>
        <v>Active</v>
      </c>
      <c r="F861" t="str">
        <f t="shared" si="26"/>
        <v>OK</v>
      </c>
      <c r="G861" s="4" t="str">
        <f>IF(E861="Active","Not Terminated",_xlfn.XLOOKUP(A861,HR_Roster!$A$2:$A$10001,HR_Roster!$G$2:$G$10001))</f>
        <v>Not Terminated</v>
      </c>
      <c r="H861" t="str">
        <f t="shared" si="27"/>
        <v/>
      </c>
    </row>
    <row r="862" spans="1:8" x14ac:dyDescent="0.25">
      <c r="A862">
        <v>102696</v>
      </c>
      <c r="B862" t="s">
        <v>65</v>
      </c>
      <c r="C862" s="2">
        <v>45808</v>
      </c>
      <c r="D862" t="s">
        <v>920</v>
      </c>
      <c r="E862" t="str">
        <f>_xlfn.XLOOKUP(A862,HR_Roster!$A$2:$A$10001,HR_Roster!$F$2:$F$10001,"no emp found",0)</f>
        <v>Active</v>
      </c>
      <c r="F862" t="str">
        <f t="shared" si="26"/>
        <v>OK</v>
      </c>
      <c r="G862" s="4" t="str">
        <f>IF(E862="Active","Not Terminated",_xlfn.XLOOKUP(A862,HR_Roster!$A$2:$A$10001,HR_Roster!$G$2:$G$10001))</f>
        <v>Not Terminated</v>
      </c>
      <c r="H862" t="str">
        <f t="shared" si="27"/>
        <v/>
      </c>
    </row>
    <row r="863" spans="1:8" x14ac:dyDescent="0.25">
      <c r="A863">
        <v>106171</v>
      </c>
      <c r="B863" t="s">
        <v>70</v>
      </c>
      <c r="C863" s="2">
        <v>45965</v>
      </c>
      <c r="D863" t="s">
        <v>921</v>
      </c>
      <c r="E863" t="str">
        <f>_xlfn.XLOOKUP(A863,HR_Roster!$A$2:$A$10001,HR_Roster!$F$2:$F$10001,"no emp found",0)</f>
        <v>Active</v>
      </c>
      <c r="F863" t="str">
        <f t="shared" si="26"/>
        <v>OK</v>
      </c>
      <c r="G863" s="4" t="str">
        <f>IF(E863="Active","Not Terminated",_xlfn.XLOOKUP(A863,HR_Roster!$A$2:$A$10001,HR_Roster!$G$2:$G$10001))</f>
        <v>Not Terminated</v>
      </c>
      <c r="H863" t="str">
        <f t="shared" si="27"/>
        <v/>
      </c>
    </row>
    <row r="864" spans="1:8" x14ac:dyDescent="0.25">
      <c r="A864">
        <v>101498</v>
      </c>
      <c r="B864" t="s">
        <v>61</v>
      </c>
      <c r="C864" s="2">
        <v>45919</v>
      </c>
      <c r="D864" t="s">
        <v>922</v>
      </c>
      <c r="E864" t="str">
        <f>_xlfn.XLOOKUP(A864,HR_Roster!$A$2:$A$10001,HR_Roster!$F$2:$F$10001,"no emp found",0)</f>
        <v>Active</v>
      </c>
      <c r="F864" t="str">
        <f t="shared" si="26"/>
        <v>OK</v>
      </c>
      <c r="G864" s="4" t="str">
        <f>IF(E864="Active","Not Terminated",_xlfn.XLOOKUP(A864,HR_Roster!$A$2:$A$10001,HR_Roster!$G$2:$G$10001))</f>
        <v>Not Terminated</v>
      </c>
      <c r="H864" t="str">
        <f t="shared" si="27"/>
        <v/>
      </c>
    </row>
    <row r="865" spans="1:8" x14ac:dyDescent="0.25">
      <c r="A865">
        <v>103771</v>
      </c>
      <c r="B865" t="s">
        <v>70</v>
      </c>
      <c r="C865" s="2">
        <v>46011</v>
      </c>
      <c r="D865" t="s">
        <v>923</v>
      </c>
      <c r="E865" t="str">
        <f>_xlfn.XLOOKUP(A865,HR_Roster!$A$2:$A$10001,HR_Roster!$F$2:$F$10001,"no emp found",0)</f>
        <v>Active</v>
      </c>
      <c r="F865" t="str">
        <f t="shared" si="26"/>
        <v>OK</v>
      </c>
      <c r="G865" s="4" t="str">
        <f>IF(E865="Active","Not Terminated",_xlfn.XLOOKUP(A865,HR_Roster!$A$2:$A$10001,HR_Roster!$G$2:$G$10001))</f>
        <v>Not Terminated</v>
      </c>
      <c r="H865" t="str">
        <f t="shared" si="27"/>
        <v/>
      </c>
    </row>
    <row r="866" spans="1:8" x14ac:dyDescent="0.25">
      <c r="A866">
        <v>107399</v>
      </c>
      <c r="B866" t="s">
        <v>70</v>
      </c>
      <c r="C866" s="2">
        <v>45826</v>
      </c>
      <c r="D866" t="s">
        <v>924</v>
      </c>
      <c r="E866" t="str">
        <f>_xlfn.XLOOKUP(A866,HR_Roster!$A$2:$A$10001,HR_Roster!$F$2:$F$10001,"no emp found",0)</f>
        <v>Active</v>
      </c>
      <c r="F866" t="str">
        <f t="shared" si="26"/>
        <v>OK</v>
      </c>
      <c r="G866" s="4" t="str">
        <f>IF(E866="Active","Not Terminated",_xlfn.XLOOKUP(A866,HR_Roster!$A$2:$A$10001,HR_Roster!$G$2:$G$10001))</f>
        <v>Not Terminated</v>
      </c>
      <c r="H866" t="str">
        <f t="shared" si="27"/>
        <v/>
      </c>
    </row>
    <row r="867" spans="1:8" x14ac:dyDescent="0.25">
      <c r="A867">
        <v>105931</v>
      </c>
      <c r="B867" t="s">
        <v>70</v>
      </c>
      <c r="C867" s="2">
        <v>45792</v>
      </c>
      <c r="D867" t="s">
        <v>925</v>
      </c>
      <c r="E867" t="str">
        <f>_xlfn.XLOOKUP(A867,HR_Roster!$A$2:$A$10001,HR_Roster!$F$2:$F$10001,"no emp found",0)</f>
        <v>Active</v>
      </c>
      <c r="F867" t="str">
        <f t="shared" si="26"/>
        <v>OK</v>
      </c>
      <c r="G867" s="4" t="str">
        <f>IF(E867="Active","Not Terminated",_xlfn.XLOOKUP(A867,HR_Roster!$A$2:$A$10001,HR_Roster!$G$2:$G$10001))</f>
        <v>Not Terminated</v>
      </c>
      <c r="H867" t="str">
        <f t="shared" si="27"/>
        <v/>
      </c>
    </row>
    <row r="868" spans="1:8" x14ac:dyDescent="0.25">
      <c r="A868">
        <v>106300</v>
      </c>
      <c r="B868" t="s">
        <v>59</v>
      </c>
      <c r="C868" s="2">
        <v>45942</v>
      </c>
      <c r="D868" t="s">
        <v>926</v>
      </c>
      <c r="E868" t="str">
        <f>_xlfn.XLOOKUP(A868,HR_Roster!$A$2:$A$10001,HR_Roster!$F$2:$F$10001,"no emp found",0)</f>
        <v>Active</v>
      </c>
      <c r="F868" t="str">
        <f t="shared" si="26"/>
        <v>OK</v>
      </c>
      <c r="G868" s="4" t="str">
        <f>IF(E868="Active","Not Terminated",_xlfn.XLOOKUP(A868,HR_Roster!$A$2:$A$10001,HR_Roster!$G$2:$G$10001))</f>
        <v>Not Terminated</v>
      </c>
      <c r="H868" t="str">
        <f t="shared" si="27"/>
        <v/>
      </c>
    </row>
    <row r="869" spans="1:8" x14ac:dyDescent="0.25">
      <c r="A869">
        <v>102960</v>
      </c>
      <c r="B869" t="s">
        <v>61</v>
      </c>
      <c r="C869" s="2">
        <v>45871</v>
      </c>
      <c r="D869" t="s">
        <v>927</v>
      </c>
      <c r="E869" t="str">
        <f>_xlfn.XLOOKUP(A869,HR_Roster!$A$2:$A$10001,HR_Roster!$F$2:$F$10001,"no emp found",0)</f>
        <v>Active</v>
      </c>
      <c r="F869" t="str">
        <f t="shared" si="26"/>
        <v>OK</v>
      </c>
      <c r="G869" s="4" t="str">
        <f>IF(E869="Active","Not Terminated",_xlfn.XLOOKUP(A869,HR_Roster!$A$2:$A$10001,HR_Roster!$G$2:$G$10001))</f>
        <v>Not Terminated</v>
      </c>
      <c r="H869" t="str">
        <f t="shared" si="27"/>
        <v/>
      </c>
    </row>
    <row r="870" spans="1:8" x14ac:dyDescent="0.25">
      <c r="A870">
        <v>103858</v>
      </c>
      <c r="B870" t="s">
        <v>73</v>
      </c>
      <c r="C870" s="2">
        <v>45926</v>
      </c>
      <c r="D870" t="s">
        <v>928</v>
      </c>
      <c r="E870" t="str">
        <f>_xlfn.XLOOKUP(A870,HR_Roster!$A$2:$A$10001,HR_Roster!$F$2:$F$10001,"no emp found",0)</f>
        <v>Active</v>
      </c>
      <c r="F870" t="str">
        <f t="shared" si="26"/>
        <v>OK</v>
      </c>
      <c r="G870" s="4" t="str">
        <f>IF(E870="Active","Not Terminated",_xlfn.XLOOKUP(A870,HR_Roster!$A$2:$A$10001,HR_Roster!$G$2:$G$10001))</f>
        <v>Not Terminated</v>
      </c>
      <c r="H870" t="str">
        <f t="shared" si="27"/>
        <v/>
      </c>
    </row>
    <row r="871" spans="1:8" x14ac:dyDescent="0.25">
      <c r="A871">
        <v>105084</v>
      </c>
      <c r="B871" t="s">
        <v>57</v>
      </c>
      <c r="C871" s="2">
        <v>45969</v>
      </c>
      <c r="D871" t="s">
        <v>929</v>
      </c>
      <c r="E871" t="str">
        <f>_xlfn.XLOOKUP(A871,HR_Roster!$A$2:$A$10001,HR_Roster!$F$2:$F$10001,"no emp found",0)</f>
        <v>Active</v>
      </c>
      <c r="F871" t="str">
        <f t="shared" si="26"/>
        <v>OK</v>
      </c>
      <c r="G871" s="4" t="str">
        <f>IF(E871="Active","Not Terminated",_xlfn.XLOOKUP(A871,HR_Roster!$A$2:$A$10001,HR_Roster!$G$2:$G$10001))</f>
        <v>Not Terminated</v>
      </c>
      <c r="H871" t="str">
        <f t="shared" si="27"/>
        <v/>
      </c>
    </row>
    <row r="872" spans="1:8" x14ac:dyDescent="0.25">
      <c r="A872">
        <v>107131</v>
      </c>
      <c r="B872" t="s">
        <v>70</v>
      </c>
      <c r="C872" s="2">
        <v>45959</v>
      </c>
      <c r="D872" t="s">
        <v>930</v>
      </c>
      <c r="E872" t="str">
        <f>_xlfn.XLOOKUP(A872,HR_Roster!$A$2:$A$10001,HR_Roster!$F$2:$F$10001,"no emp found",0)</f>
        <v>Active</v>
      </c>
      <c r="F872" t="str">
        <f t="shared" si="26"/>
        <v>OK</v>
      </c>
      <c r="G872" s="4" t="str">
        <f>IF(E872="Active","Not Terminated",_xlfn.XLOOKUP(A872,HR_Roster!$A$2:$A$10001,HR_Roster!$G$2:$G$10001))</f>
        <v>Not Terminated</v>
      </c>
      <c r="H872" t="str">
        <f t="shared" si="27"/>
        <v/>
      </c>
    </row>
    <row r="873" spans="1:8" x14ac:dyDescent="0.25">
      <c r="A873">
        <v>100823</v>
      </c>
      <c r="B873" t="s">
        <v>57</v>
      </c>
      <c r="C873" s="2">
        <v>45937</v>
      </c>
      <c r="D873" t="s">
        <v>931</v>
      </c>
      <c r="E873" t="str">
        <f>_xlfn.XLOOKUP(A873,HR_Roster!$A$2:$A$10001,HR_Roster!$F$2:$F$10001,"no emp found",0)</f>
        <v>Active</v>
      </c>
      <c r="F873" t="str">
        <f t="shared" si="26"/>
        <v>OK</v>
      </c>
      <c r="G873" s="4" t="str">
        <f>IF(E873="Active","Not Terminated",_xlfn.XLOOKUP(A873,HR_Roster!$A$2:$A$10001,HR_Roster!$G$2:$G$10001))</f>
        <v>Not Terminated</v>
      </c>
      <c r="H873" t="str">
        <f t="shared" si="27"/>
        <v/>
      </c>
    </row>
    <row r="874" spans="1:8" x14ac:dyDescent="0.25">
      <c r="A874">
        <v>101890</v>
      </c>
      <c r="B874" t="s">
        <v>70</v>
      </c>
      <c r="C874" s="2">
        <v>45921</v>
      </c>
      <c r="D874" t="s">
        <v>932</v>
      </c>
      <c r="E874" t="str">
        <f>_xlfn.XLOOKUP(A874,HR_Roster!$A$2:$A$10001,HR_Roster!$F$2:$F$10001,"no emp found",0)</f>
        <v>Active</v>
      </c>
      <c r="F874" t="str">
        <f t="shared" si="26"/>
        <v>OK</v>
      </c>
      <c r="G874" s="4" t="str">
        <f>IF(E874="Active","Not Terminated",_xlfn.XLOOKUP(A874,HR_Roster!$A$2:$A$10001,HR_Roster!$G$2:$G$10001))</f>
        <v>Not Terminated</v>
      </c>
      <c r="H874" t="str">
        <f t="shared" si="27"/>
        <v/>
      </c>
    </row>
    <row r="875" spans="1:8" x14ac:dyDescent="0.25">
      <c r="A875">
        <v>108480</v>
      </c>
      <c r="B875" t="s">
        <v>61</v>
      </c>
      <c r="C875" s="2">
        <v>45942</v>
      </c>
      <c r="D875" t="s">
        <v>933</v>
      </c>
      <c r="E875" t="str">
        <f>_xlfn.XLOOKUP(A875,HR_Roster!$A$2:$A$10001,HR_Roster!$F$2:$F$10001,"no emp found",0)</f>
        <v>Active</v>
      </c>
      <c r="F875" t="str">
        <f t="shared" si="26"/>
        <v>OK</v>
      </c>
      <c r="G875" s="4" t="str">
        <f>IF(E875="Active","Not Terminated",_xlfn.XLOOKUP(A875,HR_Roster!$A$2:$A$10001,HR_Roster!$G$2:$G$10001))</f>
        <v>Not Terminated</v>
      </c>
      <c r="H875" t="str">
        <f t="shared" si="27"/>
        <v/>
      </c>
    </row>
    <row r="876" spans="1:8" x14ac:dyDescent="0.25">
      <c r="A876">
        <v>104738</v>
      </c>
      <c r="B876" t="s">
        <v>61</v>
      </c>
      <c r="C876" s="2">
        <v>45985</v>
      </c>
      <c r="D876" t="s">
        <v>934</v>
      </c>
      <c r="E876" t="str">
        <f>_xlfn.XLOOKUP(A876,HR_Roster!$A$2:$A$10001,HR_Roster!$F$2:$F$10001,"no emp found",0)</f>
        <v>Active</v>
      </c>
      <c r="F876" t="str">
        <f t="shared" si="26"/>
        <v>OK</v>
      </c>
      <c r="G876" s="4" t="str">
        <f>IF(E876="Active","Not Terminated",_xlfn.XLOOKUP(A876,HR_Roster!$A$2:$A$10001,HR_Roster!$G$2:$G$10001))</f>
        <v>Not Terminated</v>
      </c>
      <c r="H876" t="str">
        <f t="shared" si="27"/>
        <v/>
      </c>
    </row>
    <row r="877" spans="1:8" x14ac:dyDescent="0.25">
      <c r="A877">
        <v>103655</v>
      </c>
      <c r="B877" t="s">
        <v>73</v>
      </c>
      <c r="C877" s="2">
        <v>45814</v>
      </c>
      <c r="D877" t="s">
        <v>935</v>
      </c>
      <c r="E877" t="str">
        <f>_xlfn.XLOOKUP(A877,HR_Roster!$A$2:$A$10001,HR_Roster!$F$2:$F$10001,"no emp found",0)</f>
        <v>Active</v>
      </c>
      <c r="F877" t="str">
        <f t="shared" si="26"/>
        <v>OK</v>
      </c>
      <c r="G877" s="4" t="str">
        <f>IF(E877="Active","Not Terminated",_xlfn.XLOOKUP(A877,HR_Roster!$A$2:$A$10001,HR_Roster!$G$2:$G$10001))</f>
        <v>Not Terminated</v>
      </c>
      <c r="H877" t="str">
        <f t="shared" si="27"/>
        <v/>
      </c>
    </row>
    <row r="878" spans="1:8" x14ac:dyDescent="0.25">
      <c r="A878">
        <v>105467</v>
      </c>
      <c r="B878" t="s">
        <v>59</v>
      </c>
      <c r="C878" s="2">
        <v>45711</v>
      </c>
      <c r="D878" t="s">
        <v>936</v>
      </c>
      <c r="E878" t="str">
        <f>_xlfn.XLOOKUP(A878,HR_Roster!$A$2:$A$10001,HR_Roster!$F$2:$F$10001,"no emp found",0)</f>
        <v>Active</v>
      </c>
      <c r="F878" t="str">
        <f t="shared" si="26"/>
        <v>OK</v>
      </c>
      <c r="G878" s="4" t="str">
        <f>IF(E878="Active","Not Terminated",_xlfn.XLOOKUP(A878,HR_Roster!$A$2:$A$10001,HR_Roster!$G$2:$G$10001))</f>
        <v>Not Terminated</v>
      </c>
      <c r="H878" t="str">
        <f t="shared" si="27"/>
        <v/>
      </c>
    </row>
    <row r="879" spans="1:8" x14ac:dyDescent="0.25">
      <c r="A879">
        <v>106396</v>
      </c>
      <c r="B879" t="s">
        <v>73</v>
      </c>
      <c r="C879" s="2">
        <v>45719</v>
      </c>
      <c r="D879" t="s">
        <v>937</v>
      </c>
      <c r="E879" t="str">
        <f>_xlfn.XLOOKUP(A879,HR_Roster!$A$2:$A$10001,HR_Roster!$F$2:$F$10001,"no emp found",0)</f>
        <v>Active</v>
      </c>
      <c r="F879" t="str">
        <f t="shared" si="26"/>
        <v>OK</v>
      </c>
      <c r="G879" s="4" t="str">
        <f>IF(E879="Active","Not Terminated",_xlfn.XLOOKUP(A879,HR_Roster!$A$2:$A$10001,HR_Roster!$G$2:$G$10001))</f>
        <v>Not Terminated</v>
      </c>
      <c r="H879" t="str">
        <f t="shared" si="27"/>
        <v/>
      </c>
    </row>
    <row r="880" spans="1:8" x14ac:dyDescent="0.25">
      <c r="A880">
        <v>107376</v>
      </c>
      <c r="B880" t="s">
        <v>61</v>
      </c>
      <c r="C880" s="2">
        <v>45971</v>
      </c>
      <c r="D880" t="s">
        <v>938</v>
      </c>
      <c r="E880" t="str">
        <f>_xlfn.XLOOKUP(A880,HR_Roster!$A$2:$A$10001,HR_Roster!$F$2:$F$10001,"no emp found",0)</f>
        <v>Active</v>
      </c>
      <c r="F880" t="str">
        <f t="shared" si="26"/>
        <v>OK</v>
      </c>
      <c r="G880" s="4" t="str">
        <f>IF(E880="Active","Not Terminated",_xlfn.XLOOKUP(A880,HR_Roster!$A$2:$A$10001,HR_Roster!$G$2:$G$10001))</f>
        <v>Not Terminated</v>
      </c>
      <c r="H880" t="str">
        <f t="shared" si="27"/>
        <v/>
      </c>
    </row>
    <row r="881" spans="1:8" x14ac:dyDescent="0.25">
      <c r="A881">
        <v>102592</v>
      </c>
      <c r="B881" t="s">
        <v>57</v>
      </c>
      <c r="C881" s="2">
        <v>45993</v>
      </c>
      <c r="D881" t="s">
        <v>939</v>
      </c>
      <c r="E881" t="str">
        <f>_xlfn.XLOOKUP(A881,HR_Roster!$A$2:$A$10001,HR_Roster!$F$2:$F$10001,"no emp found",0)</f>
        <v>Active</v>
      </c>
      <c r="F881" t="str">
        <f t="shared" si="26"/>
        <v>OK</v>
      </c>
      <c r="G881" s="4" t="str">
        <f>IF(E881="Active","Not Terminated",_xlfn.XLOOKUP(A881,HR_Roster!$A$2:$A$10001,HR_Roster!$G$2:$G$10001))</f>
        <v>Not Terminated</v>
      </c>
      <c r="H881" t="str">
        <f t="shared" si="27"/>
        <v/>
      </c>
    </row>
    <row r="882" spans="1:8" x14ac:dyDescent="0.25">
      <c r="A882">
        <v>103413</v>
      </c>
      <c r="B882" t="s">
        <v>73</v>
      </c>
      <c r="C882" s="2">
        <v>45669</v>
      </c>
      <c r="D882" t="s">
        <v>940</v>
      </c>
      <c r="E882" t="str">
        <f>_xlfn.XLOOKUP(A882,HR_Roster!$A$2:$A$10001,HR_Roster!$F$2:$F$10001,"no emp found",0)</f>
        <v>Active</v>
      </c>
      <c r="F882" t="str">
        <f t="shared" si="26"/>
        <v>OK</v>
      </c>
      <c r="G882" s="4" t="str">
        <f>IF(E882="Active","Not Terminated",_xlfn.XLOOKUP(A882,HR_Roster!$A$2:$A$10001,HR_Roster!$G$2:$G$10001))</f>
        <v>Not Terminated</v>
      </c>
      <c r="H882" t="str">
        <f t="shared" si="27"/>
        <v/>
      </c>
    </row>
    <row r="883" spans="1:8" x14ac:dyDescent="0.25">
      <c r="A883">
        <v>104772</v>
      </c>
      <c r="B883" t="s">
        <v>59</v>
      </c>
      <c r="C883" s="2">
        <v>45808</v>
      </c>
      <c r="D883" t="s">
        <v>941</v>
      </c>
      <c r="E883" t="str">
        <f>_xlfn.XLOOKUP(A883,HR_Roster!$A$2:$A$10001,HR_Roster!$F$2:$F$10001,"no emp found",0)</f>
        <v>Active</v>
      </c>
      <c r="F883" t="str">
        <f t="shared" si="26"/>
        <v>OK</v>
      </c>
      <c r="G883" s="4" t="str">
        <f>IF(E883="Active","Not Terminated",_xlfn.XLOOKUP(A883,HR_Roster!$A$2:$A$10001,HR_Roster!$G$2:$G$10001))</f>
        <v>Not Terminated</v>
      </c>
      <c r="H883" t="str">
        <f t="shared" si="27"/>
        <v/>
      </c>
    </row>
    <row r="884" spans="1:8" x14ac:dyDescent="0.25">
      <c r="A884">
        <v>101150</v>
      </c>
      <c r="B884" t="s">
        <v>59</v>
      </c>
      <c r="C884" s="2">
        <v>46009</v>
      </c>
      <c r="D884" t="s">
        <v>942</v>
      </c>
      <c r="E884" t="str">
        <f>_xlfn.XLOOKUP(A884,HR_Roster!$A$2:$A$10001,HR_Roster!$F$2:$F$10001,"no emp found",0)</f>
        <v>Active</v>
      </c>
      <c r="F884" t="str">
        <f t="shared" si="26"/>
        <v>OK</v>
      </c>
      <c r="G884" s="4" t="str">
        <f>IF(E884="Active","Not Terminated",_xlfn.XLOOKUP(A884,HR_Roster!$A$2:$A$10001,HR_Roster!$G$2:$G$10001))</f>
        <v>Not Terminated</v>
      </c>
      <c r="H884" t="str">
        <f t="shared" si="27"/>
        <v/>
      </c>
    </row>
    <row r="885" spans="1:8" x14ac:dyDescent="0.25">
      <c r="A885">
        <v>103233</v>
      </c>
      <c r="B885" t="s">
        <v>57</v>
      </c>
      <c r="C885" s="2">
        <v>45798</v>
      </c>
      <c r="D885" t="s">
        <v>943</v>
      </c>
      <c r="E885" t="str">
        <f>_xlfn.XLOOKUP(A885,HR_Roster!$A$2:$A$10001,HR_Roster!$F$2:$F$10001,"no emp found",0)</f>
        <v>Active</v>
      </c>
      <c r="F885" t="str">
        <f t="shared" si="26"/>
        <v>OK</v>
      </c>
      <c r="G885" s="4" t="str">
        <f>IF(E885="Active","Not Terminated",_xlfn.XLOOKUP(A885,HR_Roster!$A$2:$A$10001,HR_Roster!$G$2:$G$10001))</f>
        <v>Not Terminated</v>
      </c>
      <c r="H885" t="str">
        <f t="shared" si="27"/>
        <v/>
      </c>
    </row>
    <row r="886" spans="1:8" x14ac:dyDescent="0.25">
      <c r="A886">
        <v>107202</v>
      </c>
      <c r="B886" t="s">
        <v>61</v>
      </c>
      <c r="C886" s="2">
        <v>45963</v>
      </c>
      <c r="D886" t="s">
        <v>944</v>
      </c>
      <c r="E886" t="str">
        <f>_xlfn.XLOOKUP(A886,HR_Roster!$A$2:$A$10001,HR_Roster!$F$2:$F$10001,"no emp found",0)</f>
        <v>Terminated</v>
      </c>
      <c r="F886" t="str">
        <f t="shared" si="26"/>
        <v>OK</v>
      </c>
      <c r="G886" s="4">
        <f>IF(E886="Active","Not Terminated",_xlfn.XLOOKUP(A886,HR_Roster!$A$2:$A$10001,HR_Roster!$G$2:$G$10001))</f>
        <v>46118</v>
      </c>
      <c r="H886" t="str">
        <f t="shared" si="27"/>
        <v/>
      </c>
    </row>
    <row r="887" spans="1:8" x14ac:dyDescent="0.25">
      <c r="A887">
        <v>107790</v>
      </c>
      <c r="B887" t="s">
        <v>65</v>
      </c>
      <c r="C887" s="2">
        <v>45752</v>
      </c>
      <c r="D887" t="s">
        <v>945</v>
      </c>
      <c r="E887" t="str">
        <f>_xlfn.XLOOKUP(A887,HR_Roster!$A$2:$A$10001,HR_Roster!$F$2:$F$10001,"no emp found",0)</f>
        <v>Active</v>
      </c>
      <c r="F887" t="str">
        <f t="shared" si="26"/>
        <v>OK</v>
      </c>
      <c r="G887" s="4" t="str">
        <f>IF(E887="Active","Not Terminated",_xlfn.XLOOKUP(A887,HR_Roster!$A$2:$A$10001,HR_Roster!$G$2:$G$10001))</f>
        <v>Not Terminated</v>
      </c>
      <c r="H887" t="str">
        <f t="shared" si="27"/>
        <v/>
      </c>
    </row>
    <row r="888" spans="1:8" x14ac:dyDescent="0.25">
      <c r="A888">
        <v>109127</v>
      </c>
      <c r="B888" t="s">
        <v>59</v>
      </c>
      <c r="C888" s="2">
        <v>45906</v>
      </c>
      <c r="D888" t="s">
        <v>946</v>
      </c>
      <c r="E888" t="str">
        <f>_xlfn.XLOOKUP(A888,HR_Roster!$A$2:$A$10001,HR_Roster!$F$2:$F$10001,"no emp found",0)</f>
        <v>Active</v>
      </c>
      <c r="F888" t="str">
        <f t="shared" si="26"/>
        <v>OK</v>
      </c>
      <c r="G888" s="4" t="str">
        <f>IF(E888="Active","Not Terminated",_xlfn.XLOOKUP(A888,HR_Roster!$A$2:$A$10001,HR_Roster!$G$2:$G$10001))</f>
        <v>Not Terminated</v>
      </c>
      <c r="H888" t="str">
        <f t="shared" si="27"/>
        <v/>
      </c>
    </row>
    <row r="889" spans="1:8" x14ac:dyDescent="0.25">
      <c r="A889">
        <v>100941</v>
      </c>
      <c r="B889" t="s">
        <v>57</v>
      </c>
      <c r="C889" s="2">
        <v>45853</v>
      </c>
      <c r="D889" t="s">
        <v>947</v>
      </c>
      <c r="E889" t="str">
        <f>_xlfn.XLOOKUP(A889,HR_Roster!$A$2:$A$10001,HR_Roster!$F$2:$F$10001,"no emp found",0)</f>
        <v>Active</v>
      </c>
      <c r="F889" t="str">
        <f t="shared" si="26"/>
        <v>OK</v>
      </c>
      <c r="G889" s="4" t="str">
        <f>IF(E889="Active","Not Terminated",_xlfn.XLOOKUP(A889,HR_Roster!$A$2:$A$10001,HR_Roster!$G$2:$G$10001))</f>
        <v>Not Terminated</v>
      </c>
      <c r="H889" t="str">
        <f t="shared" si="27"/>
        <v/>
      </c>
    </row>
    <row r="890" spans="1:8" x14ac:dyDescent="0.25">
      <c r="A890">
        <v>106867</v>
      </c>
      <c r="B890" t="s">
        <v>70</v>
      </c>
      <c r="C890" s="2">
        <v>45836</v>
      </c>
      <c r="D890" t="s">
        <v>948</v>
      </c>
      <c r="E890" t="str">
        <f>_xlfn.XLOOKUP(A890,HR_Roster!$A$2:$A$10001,HR_Roster!$F$2:$F$10001,"no emp found",0)</f>
        <v>Active</v>
      </c>
      <c r="F890" t="str">
        <f t="shared" si="26"/>
        <v>OK</v>
      </c>
      <c r="G890" s="4" t="str">
        <f>IF(E890="Active","Not Terminated",_xlfn.XLOOKUP(A890,HR_Roster!$A$2:$A$10001,HR_Roster!$G$2:$G$10001))</f>
        <v>Not Terminated</v>
      </c>
      <c r="H890" t="str">
        <f t="shared" si="27"/>
        <v/>
      </c>
    </row>
    <row r="891" spans="1:8" x14ac:dyDescent="0.25">
      <c r="A891">
        <v>103246</v>
      </c>
      <c r="B891" t="s">
        <v>57</v>
      </c>
      <c r="C891" s="2">
        <v>45884</v>
      </c>
      <c r="D891" t="s">
        <v>949</v>
      </c>
      <c r="E891" t="str">
        <f>_xlfn.XLOOKUP(A891,HR_Roster!$A$2:$A$10001,HR_Roster!$F$2:$F$10001,"no emp found",0)</f>
        <v>Active</v>
      </c>
      <c r="F891" t="str">
        <f t="shared" si="26"/>
        <v>OK</v>
      </c>
      <c r="G891" s="4" t="str">
        <f>IF(E891="Active","Not Terminated",_xlfn.XLOOKUP(A891,HR_Roster!$A$2:$A$10001,HR_Roster!$G$2:$G$10001))</f>
        <v>Not Terminated</v>
      </c>
      <c r="H891" t="str">
        <f t="shared" si="27"/>
        <v/>
      </c>
    </row>
    <row r="892" spans="1:8" x14ac:dyDescent="0.25">
      <c r="A892">
        <v>106067</v>
      </c>
      <c r="B892" t="s">
        <v>61</v>
      </c>
      <c r="C892" s="2">
        <v>45713</v>
      </c>
      <c r="D892" t="s">
        <v>950</v>
      </c>
      <c r="E892" t="str">
        <f>_xlfn.XLOOKUP(A892,HR_Roster!$A$2:$A$10001,HR_Roster!$F$2:$F$10001,"no emp found",0)</f>
        <v>Active</v>
      </c>
      <c r="F892" t="str">
        <f t="shared" si="26"/>
        <v>OK</v>
      </c>
      <c r="G892" s="4" t="str">
        <f>IF(E892="Active","Not Terminated",_xlfn.XLOOKUP(A892,HR_Roster!$A$2:$A$10001,HR_Roster!$G$2:$G$10001))</f>
        <v>Not Terminated</v>
      </c>
      <c r="H892" t="str">
        <f t="shared" si="27"/>
        <v/>
      </c>
    </row>
    <row r="893" spans="1:8" x14ac:dyDescent="0.25">
      <c r="A893">
        <v>103869</v>
      </c>
      <c r="B893" t="s">
        <v>70</v>
      </c>
      <c r="C893" s="2">
        <v>45862</v>
      </c>
      <c r="D893" t="s">
        <v>951</v>
      </c>
      <c r="E893" t="str">
        <f>_xlfn.XLOOKUP(A893,HR_Roster!$A$2:$A$10001,HR_Roster!$F$2:$F$10001,"no emp found",0)</f>
        <v>Active</v>
      </c>
      <c r="F893" t="str">
        <f t="shared" si="26"/>
        <v>OK</v>
      </c>
      <c r="G893" s="4" t="str">
        <f>IF(E893="Active","Not Terminated",_xlfn.XLOOKUP(A893,HR_Roster!$A$2:$A$10001,HR_Roster!$G$2:$G$10001))</f>
        <v>Not Terminated</v>
      </c>
      <c r="H893" t="str">
        <f t="shared" si="27"/>
        <v/>
      </c>
    </row>
    <row r="894" spans="1:8" x14ac:dyDescent="0.25">
      <c r="A894">
        <v>106221</v>
      </c>
      <c r="B894" t="s">
        <v>73</v>
      </c>
      <c r="C894" s="2">
        <v>45907</v>
      </c>
      <c r="D894" t="s">
        <v>952</v>
      </c>
      <c r="E894" t="str">
        <f>_xlfn.XLOOKUP(A894,HR_Roster!$A$2:$A$10001,HR_Roster!$F$2:$F$10001,"no emp found",0)</f>
        <v>Active</v>
      </c>
      <c r="F894" t="str">
        <f t="shared" si="26"/>
        <v>OK</v>
      </c>
      <c r="G894" s="4" t="str">
        <f>IF(E894="Active","Not Terminated",_xlfn.XLOOKUP(A894,HR_Roster!$A$2:$A$10001,HR_Roster!$G$2:$G$10001))</f>
        <v>Not Terminated</v>
      </c>
      <c r="H894" t="str">
        <f t="shared" si="27"/>
        <v/>
      </c>
    </row>
    <row r="895" spans="1:8" x14ac:dyDescent="0.25">
      <c r="A895">
        <v>109503</v>
      </c>
      <c r="B895" t="s">
        <v>57</v>
      </c>
      <c r="C895" s="2">
        <v>45994</v>
      </c>
      <c r="D895" t="s">
        <v>953</v>
      </c>
      <c r="E895" t="str">
        <f>_xlfn.XLOOKUP(A895,HR_Roster!$A$2:$A$10001,HR_Roster!$F$2:$F$10001,"no emp found",0)</f>
        <v>Active</v>
      </c>
      <c r="F895" t="str">
        <f t="shared" si="26"/>
        <v>OK</v>
      </c>
      <c r="G895" s="4" t="str">
        <f>IF(E895="Active","Not Terminated",_xlfn.XLOOKUP(A895,HR_Roster!$A$2:$A$10001,HR_Roster!$G$2:$G$10001))</f>
        <v>Not Terminated</v>
      </c>
      <c r="H895" t="str">
        <f t="shared" si="27"/>
        <v/>
      </c>
    </row>
    <row r="896" spans="1:8" x14ac:dyDescent="0.25">
      <c r="A896">
        <v>102108</v>
      </c>
      <c r="B896" t="s">
        <v>65</v>
      </c>
      <c r="C896" s="2">
        <v>45725</v>
      </c>
      <c r="D896" t="s">
        <v>954</v>
      </c>
      <c r="E896" t="str">
        <f>_xlfn.XLOOKUP(A896,HR_Roster!$A$2:$A$10001,HR_Roster!$F$2:$F$10001,"no emp found",0)</f>
        <v>Active</v>
      </c>
      <c r="F896" t="str">
        <f t="shared" si="26"/>
        <v>OK</v>
      </c>
      <c r="G896" s="4" t="str">
        <f>IF(E896="Active","Not Terminated",_xlfn.XLOOKUP(A896,HR_Roster!$A$2:$A$10001,HR_Roster!$G$2:$G$10001))</f>
        <v>Not Terminated</v>
      </c>
      <c r="H896" t="str">
        <f t="shared" si="27"/>
        <v/>
      </c>
    </row>
    <row r="897" spans="1:8" x14ac:dyDescent="0.25">
      <c r="A897">
        <v>106276</v>
      </c>
      <c r="B897" t="s">
        <v>59</v>
      </c>
      <c r="C897" s="2">
        <v>45903</v>
      </c>
      <c r="D897" t="s">
        <v>955</v>
      </c>
      <c r="E897" t="str">
        <f>_xlfn.XLOOKUP(A897,HR_Roster!$A$2:$A$10001,HR_Roster!$F$2:$F$10001,"no emp found",0)</f>
        <v>Active</v>
      </c>
      <c r="F897" t="str">
        <f t="shared" si="26"/>
        <v>OK</v>
      </c>
      <c r="G897" s="4" t="str">
        <f>IF(E897="Active","Not Terminated",_xlfn.XLOOKUP(A897,HR_Roster!$A$2:$A$10001,HR_Roster!$G$2:$G$10001))</f>
        <v>Not Terminated</v>
      </c>
      <c r="H897" t="str">
        <f t="shared" si="27"/>
        <v/>
      </c>
    </row>
    <row r="898" spans="1:8" x14ac:dyDescent="0.25">
      <c r="A898">
        <v>109656</v>
      </c>
      <c r="B898" t="s">
        <v>70</v>
      </c>
      <c r="C898" s="2">
        <v>45873</v>
      </c>
      <c r="D898" t="s">
        <v>956</v>
      </c>
      <c r="E898" t="str">
        <f>_xlfn.XLOOKUP(A898,HR_Roster!$A$2:$A$10001,HR_Roster!$F$2:$F$10001,"no emp found",0)</f>
        <v>Active</v>
      </c>
      <c r="F898" t="str">
        <f t="shared" si="26"/>
        <v>OK</v>
      </c>
      <c r="G898" s="4" t="str">
        <f>IF(E898="Active","Not Terminated",_xlfn.XLOOKUP(A898,HR_Roster!$A$2:$A$10001,HR_Roster!$G$2:$G$10001))</f>
        <v>Not Terminated</v>
      </c>
      <c r="H898" t="str">
        <f t="shared" si="27"/>
        <v/>
      </c>
    </row>
    <row r="899" spans="1:8" x14ac:dyDescent="0.25">
      <c r="A899">
        <v>107399</v>
      </c>
      <c r="B899" t="s">
        <v>61</v>
      </c>
      <c r="C899" s="2">
        <v>45956</v>
      </c>
      <c r="D899" t="s">
        <v>957</v>
      </c>
      <c r="E899" t="str">
        <f>_xlfn.XLOOKUP(A899,HR_Roster!$A$2:$A$10001,HR_Roster!$F$2:$F$10001,"no emp found",0)</f>
        <v>Active</v>
      </c>
      <c r="F899" t="str">
        <f t="shared" ref="F899:F962" si="28">IF(AND(E899="Terminated",C899&gt;G899),"Suspicious Login","OK")</f>
        <v>OK</v>
      </c>
      <c r="G899" s="4" t="str">
        <f>IF(E899="Active","Not Terminated",_xlfn.XLOOKUP(A899,HR_Roster!$A$2:$A$10001,HR_Roster!$G$2:$G$10001))</f>
        <v>Not Terminated</v>
      </c>
      <c r="H899" t="str">
        <f t="shared" ref="H899:H962" si="29">IF(F899="Suspicious Login",C899-G899,"")</f>
        <v/>
      </c>
    </row>
    <row r="900" spans="1:8" x14ac:dyDescent="0.25">
      <c r="A900">
        <v>100494</v>
      </c>
      <c r="B900" t="s">
        <v>65</v>
      </c>
      <c r="C900" s="2">
        <v>45967</v>
      </c>
      <c r="D900" t="s">
        <v>958</v>
      </c>
      <c r="E900" t="str">
        <f>_xlfn.XLOOKUP(A900,HR_Roster!$A$2:$A$10001,HR_Roster!$F$2:$F$10001,"no emp found",0)</f>
        <v>Active</v>
      </c>
      <c r="F900" t="str">
        <f t="shared" si="28"/>
        <v>OK</v>
      </c>
      <c r="G900" s="4" t="str">
        <f>IF(E900="Active","Not Terminated",_xlfn.XLOOKUP(A900,HR_Roster!$A$2:$A$10001,HR_Roster!$G$2:$G$10001))</f>
        <v>Not Terminated</v>
      </c>
      <c r="H900" t="str">
        <f t="shared" si="29"/>
        <v/>
      </c>
    </row>
    <row r="901" spans="1:8" x14ac:dyDescent="0.25">
      <c r="A901">
        <v>100392</v>
      </c>
      <c r="B901" t="s">
        <v>73</v>
      </c>
      <c r="C901" s="2">
        <v>45741</v>
      </c>
      <c r="D901" t="s">
        <v>959</v>
      </c>
      <c r="E901" t="str">
        <f>_xlfn.XLOOKUP(A901,HR_Roster!$A$2:$A$10001,HR_Roster!$F$2:$F$10001,"no emp found",0)</f>
        <v>Active</v>
      </c>
      <c r="F901" t="str">
        <f t="shared" si="28"/>
        <v>OK</v>
      </c>
      <c r="G901" s="4" t="str">
        <f>IF(E901="Active","Not Terminated",_xlfn.XLOOKUP(A901,HR_Roster!$A$2:$A$10001,HR_Roster!$G$2:$G$10001))</f>
        <v>Not Terminated</v>
      </c>
      <c r="H901" t="str">
        <f t="shared" si="29"/>
        <v/>
      </c>
    </row>
    <row r="902" spans="1:8" x14ac:dyDescent="0.25">
      <c r="A902">
        <v>104552</v>
      </c>
      <c r="B902" t="s">
        <v>59</v>
      </c>
      <c r="C902" s="2">
        <v>45810</v>
      </c>
      <c r="D902" t="s">
        <v>960</v>
      </c>
      <c r="E902" t="str">
        <f>_xlfn.XLOOKUP(A902,HR_Roster!$A$2:$A$10001,HR_Roster!$F$2:$F$10001,"no emp found",0)</f>
        <v>Active</v>
      </c>
      <c r="F902" t="str">
        <f t="shared" si="28"/>
        <v>OK</v>
      </c>
      <c r="G902" s="4" t="str">
        <f>IF(E902="Active","Not Terminated",_xlfn.XLOOKUP(A902,HR_Roster!$A$2:$A$10001,HR_Roster!$G$2:$G$10001))</f>
        <v>Not Terminated</v>
      </c>
      <c r="H902" t="str">
        <f t="shared" si="29"/>
        <v/>
      </c>
    </row>
    <row r="903" spans="1:8" x14ac:dyDescent="0.25">
      <c r="A903">
        <v>108657</v>
      </c>
      <c r="B903" t="s">
        <v>70</v>
      </c>
      <c r="C903" s="2">
        <v>45728</v>
      </c>
      <c r="D903" t="s">
        <v>961</v>
      </c>
      <c r="E903" t="str">
        <f>_xlfn.XLOOKUP(A903,HR_Roster!$A$2:$A$10001,HR_Roster!$F$2:$F$10001,"no emp found",0)</f>
        <v>Active</v>
      </c>
      <c r="F903" t="str">
        <f t="shared" si="28"/>
        <v>OK</v>
      </c>
      <c r="G903" s="4" t="str">
        <f>IF(E903="Active","Not Terminated",_xlfn.XLOOKUP(A903,HR_Roster!$A$2:$A$10001,HR_Roster!$G$2:$G$10001))</f>
        <v>Not Terminated</v>
      </c>
      <c r="H903" t="str">
        <f t="shared" si="29"/>
        <v/>
      </c>
    </row>
    <row r="904" spans="1:8" x14ac:dyDescent="0.25">
      <c r="A904">
        <v>107322</v>
      </c>
      <c r="B904" t="s">
        <v>73</v>
      </c>
      <c r="C904" s="2">
        <v>45864</v>
      </c>
      <c r="D904" t="s">
        <v>962</v>
      </c>
      <c r="E904" t="str">
        <f>_xlfn.XLOOKUP(A904,HR_Roster!$A$2:$A$10001,HR_Roster!$F$2:$F$10001,"no emp found",0)</f>
        <v>Active</v>
      </c>
      <c r="F904" t="str">
        <f t="shared" si="28"/>
        <v>OK</v>
      </c>
      <c r="G904" s="4" t="str">
        <f>IF(E904="Active","Not Terminated",_xlfn.XLOOKUP(A904,HR_Roster!$A$2:$A$10001,HR_Roster!$G$2:$G$10001))</f>
        <v>Not Terminated</v>
      </c>
      <c r="H904" t="str">
        <f t="shared" si="29"/>
        <v/>
      </c>
    </row>
    <row r="905" spans="1:8" x14ac:dyDescent="0.25">
      <c r="A905">
        <v>101984</v>
      </c>
      <c r="B905" t="s">
        <v>57</v>
      </c>
      <c r="C905" s="2">
        <v>45778</v>
      </c>
      <c r="D905" t="s">
        <v>963</v>
      </c>
      <c r="E905" t="str">
        <f>_xlfn.XLOOKUP(A905,HR_Roster!$A$2:$A$10001,HR_Roster!$F$2:$F$10001,"no emp found",0)</f>
        <v>Active</v>
      </c>
      <c r="F905" t="str">
        <f t="shared" si="28"/>
        <v>OK</v>
      </c>
      <c r="G905" s="4" t="str">
        <f>IF(E905="Active","Not Terminated",_xlfn.XLOOKUP(A905,HR_Roster!$A$2:$A$10001,HR_Roster!$G$2:$G$10001))</f>
        <v>Not Terminated</v>
      </c>
      <c r="H905" t="str">
        <f t="shared" si="29"/>
        <v/>
      </c>
    </row>
    <row r="906" spans="1:8" x14ac:dyDescent="0.25">
      <c r="A906">
        <v>107978</v>
      </c>
      <c r="B906" t="s">
        <v>73</v>
      </c>
      <c r="C906" s="2">
        <v>45796</v>
      </c>
      <c r="D906" t="s">
        <v>964</v>
      </c>
      <c r="E906" t="str">
        <f>_xlfn.XLOOKUP(A906,HR_Roster!$A$2:$A$10001,HR_Roster!$F$2:$F$10001,"no emp found",0)</f>
        <v>Active</v>
      </c>
      <c r="F906" t="str">
        <f t="shared" si="28"/>
        <v>OK</v>
      </c>
      <c r="G906" s="4" t="str">
        <f>IF(E906="Active","Not Terminated",_xlfn.XLOOKUP(A906,HR_Roster!$A$2:$A$10001,HR_Roster!$G$2:$G$10001))</f>
        <v>Not Terminated</v>
      </c>
      <c r="H906" t="str">
        <f t="shared" si="29"/>
        <v/>
      </c>
    </row>
    <row r="907" spans="1:8" x14ac:dyDescent="0.25">
      <c r="A907">
        <v>108294</v>
      </c>
      <c r="B907" t="s">
        <v>73</v>
      </c>
      <c r="C907" s="2">
        <v>45967</v>
      </c>
      <c r="D907" t="s">
        <v>965</v>
      </c>
      <c r="E907" t="str">
        <f>_xlfn.XLOOKUP(A907,HR_Roster!$A$2:$A$10001,HR_Roster!$F$2:$F$10001,"no emp found",0)</f>
        <v>Active</v>
      </c>
      <c r="F907" t="str">
        <f t="shared" si="28"/>
        <v>OK</v>
      </c>
      <c r="G907" s="4" t="str">
        <f>IF(E907="Active","Not Terminated",_xlfn.XLOOKUP(A907,HR_Roster!$A$2:$A$10001,HR_Roster!$G$2:$G$10001))</f>
        <v>Not Terminated</v>
      </c>
      <c r="H907" t="str">
        <f t="shared" si="29"/>
        <v/>
      </c>
    </row>
    <row r="908" spans="1:8" x14ac:dyDescent="0.25">
      <c r="A908">
        <v>100134</v>
      </c>
      <c r="B908" t="s">
        <v>70</v>
      </c>
      <c r="C908" s="2">
        <v>45923</v>
      </c>
      <c r="D908" t="s">
        <v>966</v>
      </c>
      <c r="E908" t="str">
        <f>_xlfn.XLOOKUP(A908,HR_Roster!$A$2:$A$10001,HR_Roster!$F$2:$F$10001,"no emp found",0)</f>
        <v>Active</v>
      </c>
      <c r="F908" t="str">
        <f t="shared" si="28"/>
        <v>OK</v>
      </c>
      <c r="G908" s="4" t="str">
        <f>IF(E908="Active","Not Terminated",_xlfn.XLOOKUP(A908,HR_Roster!$A$2:$A$10001,HR_Roster!$G$2:$G$10001))</f>
        <v>Not Terminated</v>
      </c>
      <c r="H908" t="str">
        <f t="shared" si="29"/>
        <v/>
      </c>
    </row>
    <row r="909" spans="1:8" x14ac:dyDescent="0.25">
      <c r="A909">
        <v>103801</v>
      </c>
      <c r="B909" t="s">
        <v>61</v>
      </c>
      <c r="C909" s="2">
        <v>45947</v>
      </c>
      <c r="D909" t="s">
        <v>967</v>
      </c>
      <c r="E909" t="str">
        <f>_xlfn.XLOOKUP(A909,HR_Roster!$A$2:$A$10001,HR_Roster!$F$2:$F$10001,"no emp found",0)</f>
        <v>Active</v>
      </c>
      <c r="F909" t="str">
        <f t="shared" si="28"/>
        <v>OK</v>
      </c>
      <c r="G909" s="4" t="str">
        <f>IF(E909="Active","Not Terminated",_xlfn.XLOOKUP(A909,HR_Roster!$A$2:$A$10001,HR_Roster!$G$2:$G$10001))</f>
        <v>Not Terminated</v>
      </c>
      <c r="H909" t="str">
        <f t="shared" si="29"/>
        <v/>
      </c>
    </row>
    <row r="910" spans="1:8" x14ac:dyDescent="0.25">
      <c r="A910">
        <v>104867</v>
      </c>
      <c r="B910" t="s">
        <v>73</v>
      </c>
      <c r="C910" s="2">
        <v>45720</v>
      </c>
      <c r="D910" t="s">
        <v>968</v>
      </c>
      <c r="E910" t="str">
        <f>_xlfn.XLOOKUP(A910,HR_Roster!$A$2:$A$10001,HR_Roster!$F$2:$F$10001,"no emp found",0)</f>
        <v>Active</v>
      </c>
      <c r="F910" t="str">
        <f t="shared" si="28"/>
        <v>OK</v>
      </c>
      <c r="G910" s="4" t="str">
        <f>IF(E910="Active","Not Terminated",_xlfn.XLOOKUP(A910,HR_Roster!$A$2:$A$10001,HR_Roster!$G$2:$G$10001))</f>
        <v>Not Terminated</v>
      </c>
      <c r="H910" t="str">
        <f t="shared" si="29"/>
        <v/>
      </c>
    </row>
    <row r="911" spans="1:8" x14ac:dyDescent="0.25">
      <c r="A911">
        <v>105302</v>
      </c>
      <c r="B911" t="s">
        <v>61</v>
      </c>
      <c r="C911" s="2">
        <v>45957</v>
      </c>
      <c r="D911" t="s">
        <v>969</v>
      </c>
      <c r="E911" t="str">
        <f>_xlfn.XLOOKUP(A911,HR_Roster!$A$2:$A$10001,HR_Roster!$F$2:$F$10001,"no emp found",0)</f>
        <v>Active</v>
      </c>
      <c r="F911" t="str">
        <f t="shared" si="28"/>
        <v>OK</v>
      </c>
      <c r="G911" s="4" t="str">
        <f>IF(E911="Active","Not Terminated",_xlfn.XLOOKUP(A911,HR_Roster!$A$2:$A$10001,HR_Roster!$G$2:$G$10001))</f>
        <v>Not Terminated</v>
      </c>
      <c r="H911" t="str">
        <f t="shared" si="29"/>
        <v/>
      </c>
    </row>
    <row r="912" spans="1:8" x14ac:dyDescent="0.25">
      <c r="A912">
        <v>104675</v>
      </c>
      <c r="B912" t="s">
        <v>61</v>
      </c>
      <c r="C912" s="2">
        <v>45970</v>
      </c>
      <c r="D912" t="s">
        <v>970</v>
      </c>
      <c r="E912" t="str">
        <f>_xlfn.XLOOKUP(A912,HR_Roster!$A$2:$A$10001,HR_Roster!$F$2:$F$10001,"no emp found",0)</f>
        <v>Active</v>
      </c>
      <c r="F912" t="str">
        <f t="shared" si="28"/>
        <v>OK</v>
      </c>
      <c r="G912" s="4" t="str">
        <f>IF(E912="Active","Not Terminated",_xlfn.XLOOKUP(A912,HR_Roster!$A$2:$A$10001,HR_Roster!$G$2:$G$10001))</f>
        <v>Not Terminated</v>
      </c>
      <c r="H912" t="str">
        <f t="shared" si="29"/>
        <v/>
      </c>
    </row>
    <row r="913" spans="1:8" x14ac:dyDescent="0.25">
      <c r="A913">
        <v>104769</v>
      </c>
      <c r="B913" t="s">
        <v>70</v>
      </c>
      <c r="C913" s="2">
        <v>45791</v>
      </c>
      <c r="D913" t="s">
        <v>971</v>
      </c>
      <c r="E913" t="str">
        <f>_xlfn.XLOOKUP(A913,HR_Roster!$A$2:$A$10001,HR_Roster!$F$2:$F$10001,"no emp found",0)</f>
        <v>Active</v>
      </c>
      <c r="F913" t="str">
        <f t="shared" si="28"/>
        <v>OK</v>
      </c>
      <c r="G913" s="4" t="str">
        <f>IF(E913="Active","Not Terminated",_xlfn.XLOOKUP(A913,HR_Roster!$A$2:$A$10001,HR_Roster!$G$2:$G$10001))</f>
        <v>Not Terminated</v>
      </c>
      <c r="H913" t="str">
        <f t="shared" si="29"/>
        <v/>
      </c>
    </row>
    <row r="914" spans="1:8" x14ac:dyDescent="0.25">
      <c r="A914">
        <v>107505</v>
      </c>
      <c r="B914" t="s">
        <v>70</v>
      </c>
      <c r="C914" s="2">
        <v>45685</v>
      </c>
      <c r="D914" t="s">
        <v>972</v>
      </c>
      <c r="E914" t="str">
        <f>_xlfn.XLOOKUP(A914,HR_Roster!$A$2:$A$10001,HR_Roster!$F$2:$F$10001,"no emp found",0)</f>
        <v>Active</v>
      </c>
      <c r="F914" t="str">
        <f t="shared" si="28"/>
        <v>OK</v>
      </c>
      <c r="G914" s="4" t="str">
        <f>IF(E914="Active","Not Terminated",_xlfn.XLOOKUP(A914,HR_Roster!$A$2:$A$10001,HR_Roster!$G$2:$G$10001))</f>
        <v>Not Terminated</v>
      </c>
      <c r="H914" t="str">
        <f t="shared" si="29"/>
        <v/>
      </c>
    </row>
    <row r="915" spans="1:8" x14ac:dyDescent="0.25">
      <c r="A915">
        <v>104918</v>
      </c>
      <c r="B915" t="s">
        <v>65</v>
      </c>
      <c r="C915" s="2">
        <v>45797</v>
      </c>
      <c r="D915" t="s">
        <v>973</v>
      </c>
      <c r="E915" t="str">
        <f>_xlfn.XLOOKUP(A915,HR_Roster!$A$2:$A$10001,HR_Roster!$F$2:$F$10001,"no emp found",0)</f>
        <v>Active</v>
      </c>
      <c r="F915" t="str">
        <f t="shared" si="28"/>
        <v>OK</v>
      </c>
      <c r="G915" s="4" t="str">
        <f>IF(E915="Active","Not Terminated",_xlfn.XLOOKUP(A915,HR_Roster!$A$2:$A$10001,HR_Roster!$G$2:$G$10001))</f>
        <v>Not Terminated</v>
      </c>
      <c r="H915" t="str">
        <f t="shared" si="29"/>
        <v/>
      </c>
    </row>
    <row r="916" spans="1:8" x14ac:dyDescent="0.25">
      <c r="A916">
        <v>107872</v>
      </c>
      <c r="B916" t="s">
        <v>70</v>
      </c>
      <c r="C916" s="2">
        <v>45945</v>
      </c>
      <c r="D916" t="s">
        <v>974</v>
      </c>
      <c r="E916" t="str">
        <f>_xlfn.XLOOKUP(A916,HR_Roster!$A$2:$A$10001,HR_Roster!$F$2:$F$10001,"no emp found",0)</f>
        <v>Active</v>
      </c>
      <c r="F916" t="str">
        <f t="shared" si="28"/>
        <v>OK</v>
      </c>
      <c r="G916" s="4" t="str">
        <f>IF(E916="Active","Not Terminated",_xlfn.XLOOKUP(A916,HR_Roster!$A$2:$A$10001,HR_Roster!$G$2:$G$10001))</f>
        <v>Not Terminated</v>
      </c>
      <c r="H916" t="str">
        <f t="shared" si="29"/>
        <v/>
      </c>
    </row>
    <row r="917" spans="1:8" x14ac:dyDescent="0.25">
      <c r="A917">
        <v>109857</v>
      </c>
      <c r="B917" t="s">
        <v>57</v>
      </c>
      <c r="C917" s="2">
        <v>45893</v>
      </c>
      <c r="D917" t="s">
        <v>975</v>
      </c>
      <c r="E917" t="str">
        <f>_xlfn.XLOOKUP(A917,HR_Roster!$A$2:$A$10001,HR_Roster!$F$2:$F$10001,"no emp found",0)</f>
        <v>Terminated</v>
      </c>
      <c r="F917" t="str">
        <f t="shared" si="28"/>
        <v>Suspicious Login</v>
      </c>
      <c r="G917" s="4">
        <f>IF(E917="Active","Not Terminated",_xlfn.XLOOKUP(A917,HR_Roster!$A$2:$A$10001,HR_Roster!$G$2:$G$10001))</f>
        <v>45602</v>
      </c>
      <c r="H917">
        <f t="shared" si="29"/>
        <v>291</v>
      </c>
    </row>
    <row r="918" spans="1:8" x14ac:dyDescent="0.25">
      <c r="A918">
        <v>107787</v>
      </c>
      <c r="B918" t="s">
        <v>61</v>
      </c>
      <c r="C918" s="2">
        <v>45799</v>
      </c>
      <c r="D918" t="s">
        <v>976</v>
      </c>
      <c r="E918" t="str">
        <f>_xlfn.XLOOKUP(A918,HR_Roster!$A$2:$A$10001,HR_Roster!$F$2:$F$10001,"no emp found",0)</f>
        <v>Active</v>
      </c>
      <c r="F918" t="str">
        <f t="shared" si="28"/>
        <v>OK</v>
      </c>
      <c r="G918" s="4" t="str">
        <f>IF(E918="Active","Not Terminated",_xlfn.XLOOKUP(A918,HR_Roster!$A$2:$A$10001,HR_Roster!$G$2:$G$10001))</f>
        <v>Not Terminated</v>
      </c>
      <c r="H918" t="str">
        <f t="shared" si="29"/>
        <v/>
      </c>
    </row>
    <row r="919" spans="1:8" x14ac:dyDescent="0.25">
      <c r="A919">
        <v>101481</v>
      </c>
      <c r="B919" t="s">
        <v>59</v>
      </c>
      <c r="C919" s="2">
        <v>45972</v>
      </c>
      <c r="D919" t="s">
        <v>977</v>
      </c>
      <c r="E919" t="str">
        <f>_xlfn.XLOOKUP(A919,HR_Roster!$A$2:$A$10001,HR_Roster!$F$2:$F$10001,"no emp found",0)</f>
        <v>Active</v>
      </c>
      <c r="F919" t="str">
        <f t="shared" si="28"/>
        <v>OK</v>
      </c>
      <c r="G919" s="4" t="str">
        <f>IF(E919="Active","Not Terminated",_xlfn.XLOOKUP(A919,HR_Roster!$A$2:$A$10001,HR_Roster!$G$2:$G$10001))</f>
        <v>Not Terminated</v>
      </c>
      <c r="H919" t="str">
        <f t="shared" si="29"/>
        <v/>
      </c>
    </row>
    <row r="920" spans="1:8" x14ac:dyDescent="0.25">
      <c r="A920">
        <v>104138</v>
      </c>
      <c r="B920" t="s">
        <v>61</v>
      </c>
      <c r="C920" s="2">
        <v>45853</v>
      </c>
      <c r="D920" t="s">
        <v>978</v>
      </c>
      <c r="E920" t="str">
        <f>_xlfn.XLOOKUP(A920,HR_Roster!$A$2:$A$10001,HR_Roster!$F$2:$F$10001,"no emp found",0)</f>
        <v>Active</v>
      </c>
      <c r="F920" t="str">
        <f t="shared" si="28"/>
        <v>OK</v>
      </c>
      <c r="G920" s="4" t="str">
        <f>IF(E920="Active","Not Terminated",_xlfn.XLOOKUP(A920,HR_Roster!$A$2:$A$10001,HR_Roster!$G$2:$G$10001))</f>
        <v>Not Terminated</v>
      </c>
      <c r="H920" t="str">
        <f t="shared" si="29"/>
        <v/>
      </c>
    </row>
    <row r="921" spans="1:8" x14ac:dyDescent="0.25">
      <c r="A921">
        <v>108948</v>
      </c>
      <c r="B921" t="s">
        <v>73</v>
      </c>
      <c r="C921" s="2">
        <v>45744</v>
      </c>
      <c r="D921" t="s">
        <v>979</v>
      </c>
      <c r="E921" t="str">
        <f>_xlfn.XLOOKUP(A921,HR_Roster!$A$2:$A$10001,HR_Roster!$F$2:$F$10001,"no emp found",0)</f>
        <v>Active</v>
      </c>
      <c r="F921" t="str">
        <f t="shared" si="28"/>
        <v>OK</v>
      </c>
      <c r="G921" s="4" t="str">
        <f>IF(E921="Active","Not Terminated",_xlfn.XLOOKUP(A921,HR_Roster!$A$2:$A$10001,HR_Roster!$G$2:$G$10001))</f>
        <v>Not Terminated</v>
      </c>
      <c r="H921" t="str">
        <f t="shared" si="29"/>
        <v/>
      </c>
    </row>
    <row r="922" spans="1:8" x14ac:dyDescent="0.25">
      <c r="A922">
        <v>100508</v>
      </c>
      <c r="B922" t="s">
        <v>73</v>
      </c>
      <c r="C922" s="2">
        <v>43407</v>
      </c>
      <c r="D922" t="s">
        <v>980</v>
      </c>
      <c r="E922" t="str">
        <f>_xlfn.XLOOKUP(A922,HR_Roster!$A$2:$A$10001,HR_Roster!$F$2:$F$10001,"no emp found",0)</f>
        <v>Terminated</v>
      </c>
      <c r="F922" t="str">
        <f t="shared" si="28"/>
        <v>Suspicious Login</v>
      </c>
      <c r="G922" s="4">
        <f>IF(E922="Active","Not Terminated",_xlfn.XLOOKUP(A922,HR_Roster!$A$2:$A$10001,HR_Roster!$G$2:$G$10001))</f>
        <v>43354</v>
      </c>
      <c r="H922">
        <f t="shared" si="29"/>
        <v>53</v>
      </c>
    </row>
    <row r="923" spans="1:8" x14ac:dyDescent="0.25">
      <c r="A923">
        <v>109983</v>
      </c>
      <c r="B923" t="s">
        <v>61</v>
      </c>
      <c r="C923" s="2">
        <v>46004</v>
      </c>
      <c r="D923" t="s">
        <v>981</v>
      </c>
      <c r="E923" t="str">
        <f>_xlfn.XLOOKUP(A923,HR_Roster!$A$2:$A$10001,HR_Roster!$F$2:$F$10001,"no emp found",0)</f>
        <v>Terminated</v>
      </c>
      <c r="F923" t="str">
        <f t="shared" si="28"/>
        <v>Suspicious Login</v>
      </c>
      <c r="G923" s="4">
        <f>IF(E923="Active","Not Terminated",_xlfn.XLOOKUP(A923,HR_Roster!$A$2:$A$10001,HR_Roster!$G$2:$G$10001))</f>
        <v>45696</v>
      </c>
      <c r="H923">
        <f t="shared" si="29"/>
        <v>308</v>
      </c>
    </row>
    <row r="924" spans="1:8" x14ac:dyDescent="0.25">
      <c r="A924">
        <v>106097</v>
      </c>
      <c r="B924" t="s">
        <v>70</v>
      </c>
      <c r="C924" s="2">
        <v>45931</v>
      </c>
      <c r="D924" t="s">
        <v>982</v>
      </c>
      <c r="E924" t="str">
        <f>_xlfn.XLOOKUP(A924,HR_Roster!$A$2:$A$10001,HR_Roster!$F$2:$F$10001,"no emp found",0)</f>
        <v>Active</v>
      </c>
      <c r="F924" t="str">
        <f t="shared" si="28"/>
        <v>OK</v>
      </c>
      <c r="G924" s="4" t="str">
        <f>IF(E924="Active","Not Terminated",_xlfn.XLOOKUP(A924,HR_Roster!$A$2:$A$10001,HR_Roster!$G$2:$G$10001))</f>
        <v>Not Terminated</v>
      </c>
      <c r="H924" t="str">
        <f t="shared" si="29"/>
        <v/>
      </c>
    </row>
    <row r="925" spans="1:8" x14ac:dyDescent="0.25">
      <c r="A925">
        <v>100007</v>
      </c>
      <c r="B925" t="s">
        <v>65</v>
      </c>
      <c r="C925" s="2">
        <v>45898</v>
      </c>
      <c r="D925" t="s">
        <v>983</v>
      </c>
      <c r="E925" t="str">
        <f>_xlfn.XLOOKUP(A925,HR_Roster!$A$2:$A$10001,HR_Roster!$F$2:$F$10001,"no emp found",0)</f>
        <v>Active</v>
      </c>
      <c r="F925" t="str">
        <f t="shared" si="28"/>
        <v>OK</v>
      </c>
      <c r="G925" s="4" t="str">
        <f>IF(E925="Active","Not Terminated",_xlfn.XLOOKUP(A925,HR_Roster!$A$2:$A$10001,HR_Roster!$G$2:$G$10001))</f>
        <v>Not Terminated</v>
      </c>
      <c r="H925" t="str">
        <f t="shared" si="29"/>
        <v/>
      </c>
    </row>
    <row r="926" spans="1:8" x14ac:dyDescent="0.25">
      <c r="A926">
        <v>103136</v>
      </c>
      <c r="B926" t="s">
        <v>57</v>
      </c>
      <c r="C926" s="2">
        <v>45952</v>
      </c>
      <c r="D926" t="s">
        <v>984</v>
      </c>
      <c r="E926" t="str">
        <f>_xlfn.XLOOKUP(A926,HR_Roster!$A$2:$A$10001,HR_Roster!$F$2:$F$10001,"no emp found",0)</f>
        <v>Active</v>
      </c>
      <c r="F926" t="str">
        <f t="shared" si="28"/>
        <v>OK</v>
      </c>
      <c r="G926" s="4" t="str">
        <f>IF(E926="Active","Not Terminated",_xlfn.XLOOKUP(A926,HR_Roster!$A$2:$A$10001,HR_Roster!$G$2:$G$10001))</f>
        <v>Not Terminated</v>
      </c>
      <c r="H926" t="str">
        <f t="shared" si="29"/>
        <v/>
      </c>
    </row>
    <row r="927" spans="1:8" x14ac:dyDescent="0.25">
      <c r="A927">
        <v>103531</v>
      </c>
      <c r="B927" t="s">
        <v>57</v>
      </c>
      <c r="C927" s="2">
        <v>45965</v>
      </c>
      <c r="D927" t="s">
        <v>985</v>
      </c>
      <c r="E927" t="str">
        <f>_xlfn.XLOOKUP(A927,HR_Roster!$A$2:$A$10001,HR_Roster!$F$2:$F$10001,"no emp found",0)</f>
        <v>Active</v>
      </c>
      <c r="F927" t="str">
        <f t="shared" si="28"/>
        <v>OK</v>
      </c>
      <c r="G927" s="4" t="str">
        <f>IF(E927="Active","Not Terminated",_xlfn.XLOOKUP(A927,HR_Roster!$A$2:$A$10001,HR_Roster!$G$2:$G$10001))</f>
        <v>Not Terminated</v>
      </c>
      <c r="H927" t="str">
        <f t="shared" si="29"/>
        <v/>
      </c>
    </row>
    <row r="928" spans="1:8" x14ac:dyDescent="0.25">
      <c r="A928">
        <v>105281</v>
      </c>
      <c r="B928" t="s">
        <v>70</v>
      </c>
      <c r="C928" s="2">
        <v>45859</v>
      </c>
      <c r="D928" t="s">
        <v>986</v>
      </c>
      <c r="E928" t="str">
        <f>_xlfn.XLOOKUP(A928,HR_Roster!$A$2:$A$10001,HR_Roster!$F$2:$F$10001,"no emp found",0)</f>
        <v>Active</v>
      </c>
      <c r="F928" t="str">
        <f t="shared" si="28"/>
        <v>OK</v>
      </c>
      <c r="G928" s="4" t="str">
        <f>IF(E928="Active","Not Terminated",_xlfn.XLOOKUP(A928,HR_Roster!$A$2:$A$10001,HR_Roster!$G$2:$G$10001))</f>
        <v>Not Terminated</v>
      </c>
      <c r="H928" t="str">
        <f t="shared" si="29"/>
        <v/>
      </c>
    </row>
    <row r="929" spans="1:8" x14ac:dyDescent="0.25">
      <c r="A929">
        <v>107834</v>
      </c>
      <c r="B929" t="s">
        <v>65</v>
      </c>
      <c r="C929" s="2">
        <v>46012</v>
      </c>
      <c r="D929" t="s">
        <v>987</v>
      </c>
      <c r="E929" t="str">
        <f>_xlfn.XLOOKUP(A929,HR_Roster!$A$2:$A$10001,HR_Roster!$F$2:$F$10001,"no emp found",0)</f>
        <v>Active</v>
      </c>
      <c r="F929" t="str">
        <f t="shared" si="28"/>
        <v>OK</v>
      </c>
      <c r="G929" s="4" t="str">
        <f>IF(E929="Active","Not Terminated",_xlfn.XLOOKUP(A929,HR_Roster!$A$2:$A$10001,HR_Roster!$G$2:$G$10001))</f>
        <v>Not Terminated</v>
      </c>
      <c r="H929" t="str">
        <f t="shared" si="29"/>
        <v/>
      </c>
    </row>
    <row r="930" spans="1:8" x14ac:dyDescent="0.25">
      <c r="A930">
        <v>106463</v>
      </c>
      <c r="B930" t="s">
        <v>61</v>
      </c>
      <c r="C930" s="2">
        <v>45783</v>
      </c>
      <c r="D930" t="s">
        <v>988</v>
      </c>
      <c r="E930" t="str">
        <f>_xlfn.XLOOKUP(A930,HR_Roster!$A$2:$A$10001,HR_Roster!$F$2:$F$10001,"no emp found",0)</f>
        <v>Active</v>
      </c>
      <c r="F930" t="str">
        <f t="shared" si="28"/>
        <v>OK</v>
      </c>
      <c r="G930" s="4" t="str">
        <f>IF(E930="Active","Not Terminated",_xlfn.XLOOKUP(A930,HR_Roster!$A$2:$A$10001,HR_Roster!$G$2:$G$10001))</f>
        <v>Not Terminated</v>
      </c>
      <c r="H930" t="str">
        <f t="shared" si="29"/>
        <v/>
      </c>
    </row>
    <row r="931" spans="1:8" x14ac:dyDescent="0.25">
      <c r="A931">
        <v>107852</v>
      </c>
      <c r="B931" t="s">
        <v>61</v>
      </c>
      <c r="C931" s="2">
        <v>45904</v>
      </c>
      <c r="D931" t="s">
        <v>989</v>
      </c>
      <c r="E931" t="str">
        <f>_xlfn.XLOOKUP(A931,HR_Roster!$A$2:$A$10001,HR_Roster!$F$2:$F$10001,"no emp found",0)</f>
        <v>Active</v>
      </c>
      <c r="F931" t="str">
        <f t="shared" si="28"/>
        <v>OK</v>
      </c>
      <c r="G931" s="4" t="str">
        <f>IF(E931="Active","Not Terminated",_xlfn.XLOOKUP(A931,HR_Roster!$A$2:$A$10001,HR_Roster!$G$2:$G$10001))</f>
        <v>Not Terminated</v>
      </c>
      <c r="H931" t="str">
        <f t="shared" si="29"/>
        <v/>
      </c>
    </row>
    <row r="932" spans="1:8" x14ac:dyDescent="0.25">
      <c r="A932">
        <v>102971</v>
      </c>
      <c r="B932" t="s">
        <v>70</v>
      </c>
      <c r="C932" s="2">
        <v>45866</v>
      </c>
      <c r="D932" t="s">
        <v>322</v>
      </c>
      <c r="E932" t="str">
        <f>_xlfn.XLOOKUP(A932,HR_Roster!$A$2:$A$10001,HR_Roster!$F$2:$F$10001,"no emp found",0)</f>
        <v>Active</v>
      </c>
      <c r="F932" t="str">
        <f t="shared" si="28"/>
        <v>OK</v>
      </c>
      <c r="G932" s="4" t="str">
        <f>IF(E932="Active","Not Terminated",_xlfn.XLOOKUP(A932,HR_Roster!$A$2:$A$10001,HR_Roster!$G$2:$G$10001))</f>
        <v>Not Terminated</v>
      </c>
      <c r="H932" t="str">
        <f t="shared" si="29"/>
        <v/>
      </c>
    </row>
    <row r="933" spans="1:8" x14ac:dyDescent="0.25">
      <c r="A933">
        <v>108643</v>
      </c>
      <c r="B933" t="s">
        <v>61</v>
      </c>
      <c r="C933" s="2">
        <v>45868</v>
      </c>
      <c r="D933" t="s">
        <v>990</v>
      </c>
      <c r="E933" t="str">
        <f>_xlfn.XLOOKUP(A933,HR_Roster!$A$2:$A$10001,HR_Roster!$F$2:$F$10001,"no emp found",0)</f>
        <v>Active</v>
      </c>
      <c r="F933" t="str">
        <f t="shared" si="28"/>
        <v>OK</v>
      </c>
      <c r="G933" s="4" t="str">
        <f>IF(E933="Active","Not Terminated",_xlfn.XLOOKUP(A933,HR_Roster!$A$2:$A$10001,HR_Roster!$G$2:$G$10001))</f>
        <v>Not Terminated</v>
      </c>
      <c r="H933" t="str">
        <f t="shared" si="29"/>
        <v/>
      </c>
    </row>
    <row r="934" spans="1:8" x14ac:dyDescent="0.25">
      <c r="A934">
        <v>103809</v>
      </c>
      <c r="B934" t="s">
        <v>73</v>
      </c>
      <c r="C934" s="2">
        <v>45773</v>
      </c>
      <c r="D934" t="s">
        <v>991</v>
      </c>
      <c r="E934" t="str">
        <f>_xlfn.XLOOKUP(A934,HR_Roster!$A$2:$A$10001,HR_Roster!$F$2:$F$10001,"no emp found",0)</f>
        <v>Active</v>
      </c>
      <c r="F934" t="str">
        <f t="shared" si="28"/>
        <v>OK</v>
      </c>
      <c r="G934" s="4" t="str">
        <f>IF(E934="Active","Not Terminated",_xlfn.XLOOKUP(A934,HR_Roster!$A$2:$A$10001,HR_Roster!$G$2:$G$10001))</f>
        <v>Not Terminated</v>
      </c>
      <c r="H934" t="str">
        <f t="shared" si="29"/>
        <v/>
      </c>
    </row>
    <row r="935" spans="1:8" x14ac:dyDescent="0.25">
      <c r="A935">
        <v>108752</v>
      </c>
      <c r="B935" t="s">
        <v>59</v>
      </c>
      <c r="C935" s="2">
        <v>45719</v>
      </c>
      <c r="D935" t="s">
        <v>992</v>
      </c>
      <c r="E935" t="str">
        <f>_xlfn.XLOOKUP(A935,HR_Roster!$A$2:$A$10001,HR_Roster!$F$2:$F$10001,"no emp found",0)</f>
        <v>Active</v>
      </c>
      <c r="F935" t="str">
        <f t="shared" si="28"/>
        <v>OK</v>
      </c>
      <c r="G935" s="4" t="str">
        <f>IF(E935="Active","Not Terminated",_xlfn.XLOOKUP(A935,HR_Roster!$A$2:$A$10001,HR_Roster!$G$2:$G$10001))</f>
        <v>Not Terminated</v>
      </c>
      <c r="H935" t="str">
        <f t="shared" si="29"/>
        <v/>
      </c>
    </row>
    <row r="936" spans="1:8" x14ac:dyDescent="0.25">
      <c r="A936">
        <v>103243</v>
      </c>
      <c r="B936" t="s">
        <v>57</v>
      </c>
      <c r="C936" s="2">
        <v>45730</v>
      </c>
      <c r="D936" t="s">
        <v>993</v>
      </c>
      <c r="E936" t="str">
        <f>_xlfn.XLOOKUP(A936,HR_Roster!$A$2:$A$10001,HR_Roster!$F$2:$F$10001,"no emp found",0)</f>
        <v>Active</v>
      </c>
      <c r="F936" t="str">
        <f t="shared" si="28"/>
        <v>OK</v>
      </c>
      <c r="G936" s="4" t="str">
        <f>IF(E936="Active","Not Terminated",_xlfn.XLOOKUP(A936,HR_Roster!$A$2:$A$10001,HR_Roster!$G$2:$G$10001))</f>
        <v>Not Terminated</v>
      </c>
      <c r="H936" t="str">
        <f t="shared" si="29"/>
        <v/>
      </c>
    </row>
    <row r="937" spans="1:8" x14ac:dyDescent="0.25">
      <c r="A937">
        <v>102128</v>
      </c>
      <c r="B937" t="s">
        <v>57</v>
      </c>
      <c r="C937" s="2">
        <v>45813</v>
      </c>
      <c r="D937" t="s">
        <v>994</v>
      </c>
      <c r="E937" t="str">
        <f>_xlfn.XLOOKUP(A937,HR_Roster!$A$2:$A$10001,HR_Roster!$F$2:$F$10001,"no emp found",0)</f>
        <v>Active</v>
      </c>
      <c r="F937" t="str">
        <f t="shared" si="28"/>
        <v>OK</v>
      </c>
      <c r="G937" s="4" t="str">
        <f>IF(E937="Active","Not Terminated",_xlfn.XLOOKUP(A937,HR_Roster!$A$2:$A$10001,HR_Roster!$G$2:$G$10001))</f>
        <v>Not Terminated</v>
      </c>
      <c r="H937" t="str">
        <f t="shared" si="29"/>
        <v/>
      </c>
    </row>
    <row r="938" spans="1:8" x14ac:dyDescent="0.25">
      <c r="A938">
        <v>108450</v>
      </c>
      <c r="B938" t="s">
        <v>65</v>
      </c>
      <c r="C938" s="2">
        <v>45873</v>
      </c>
      <c r="D938" t="s">
        <v>275</v>
      </c>
      <c r="E938" t="str">
        <f>_xlfn.XLOOKUP(A938,HR_Roster!$A$2:$A$10001,HR_Roster!$F$2:$F$10001,"no emp found",0)</f>
        <v>Active</v>
      </c>
      <c r="F938" t="str">
        <f t="shared" si="28"/>
        <v>OK</v>
      </c>
      <c r="G938" s="4" t="str">
        <f>IF(E938="Active","Not Terminated",_xlfn.XLOOKUP(A938,HR_Roster!$A$2:$A$10001,HR_Roster!$G$2:$G$10001))</f>
        <v>Not Terminated</v>
      </c>
      <c r="H938" t="str">
        <f t="shared" si="29"/>
        <v/>
      </c>
    </row>
    <row r="939" spans="1:8" x14ac:dyDescent="0.25">
      <c r="A939">
        <v>104143</v>
      </c>
      <c r="B939" t="s">
        <v>70</v>
      </c>
      <c r="C939" s="2">
        <v>45864</v>
      </c>
      <c r="D939" t="s">
        <v>995</v>
      </c>
      <c r="E939" t="str">
        <f>_xlfn.XLOOKUP(A939,HR_Roster!$A$2:$A$10001,HR_Roster!$F$2:$F$10001,"no emp found",0)</f>
        <v>Active</v>
      </c>
      <c r="F939" t="str">
        <f t="shared" si="28"/>
        <v>OK</v>
      </c>
      <c r="G939" s="4" t="str">
        <f>IF(E939="Active","Not Terminated",_xlfn.XLOOKUP(A939,HR_Roster!$A$2:$A$10001,HR_Roster!$G$2:$G$10001))</f>
        <v>Not Terminated</v>
      </c>
      <c r="H939" t="str">
        <f t="shared" si="29"/>
        <v/>
      </c>
    </row>
    <row r="940" spans="1:8" x14ac:dyDescent="0.25">
      <c r="A940">
        <v>104536</v>
      </c>
      <c r="B940" t="s">
        <v>70</v>
      </c>
      <c r="C940" s="2">
        <v>45948</v>
      </c>
      <c r="D940" t="s">
        <v>996</v>
      </c>
      <c r="E940" t="str">
        <f>_xlfn.XLOOKUP(A940,HR_Roster!$A$2:$A$10001,HR_Roster!$F$2:$F$10001,"no emp found",0)</f>
        <v>Active</v>
      </c>
      <c r="F940" t="str">
        <f t="shared" si="28"/>
        <v>OK</v>
      </c>
      <c r="G940" s="4" t="str">
        <f>IF(E940="Active","Not Terminated",_xlfn.XLOOKUP(A940,HR_Roster!$A$2:$A$10001,HR_Roster!$G$2:$G$10001))</f>
        <v>Not Terminated</v>
      </c>
      <c r="H940" t="str">
        <f t="shared" si="29"/>
        <v/>
      </c>
    </row>
    <row r="941" spans="1:8" x14ac:dyDescent="0.25">
      <c r="A941">
        <v>105125</v>
      </c>
      <c r="B941" t="s">
        <v>70</v>
      </c>
      <c r="C941" s="2">
        <v>45773</v>
      </c>
      <c r="D941" t="s">
        <v>997</v>
      </c>
      <c r="E941" t="str">
        <f>_xlfn.XLOOKUP(A941,HR_Roster!$A$2:$A$10001,HR_Roster!$F$2:$F$10001,"no emp found",0)</f>
        <v>Active</v>
      </c>
      <c r="F941" t="str">
        <f t="shared" si="28"/>
        <v>OK</v>
      </c>
      <c r="G941" s="4" t="str">
        <f>IF(E941="Active","Not Terminated",_xlfn.XLOOKUP(A941,HR_Roster!$A$2:$A$10001,HR_Roster!$G$2:$G$10001))</f>
        <v>Not Terminated</v>
      </c>
      <c r="H941" t="str">
        <f t="shared" si="29"/>
        <v/>
      </c>
    </row>
    <row r="942" spans="1:8" x14ac:dyDescent="0.25">
      <c r="A942">
        <v>104071</v>
      </c>
      <c r="B942" t="s">
        <v>73</v>
      </c>
      <c r="C942" s="2">
        <v>45789</v>
      </c>
      <c r="D942" t="s">
        <v>998</v>
      </c>
      <c r="E942" t="str">
        <f>_xlfn.XLOOKUP(A942,HR_Roster!$A$2:$A$10001,HR_Roster!$F$2:$F$10001,"no emp found",0)</f>
        <v>Active</v>
      </c>
      <c r="F942" t="str">
        <f t="shared" si="28"/>
        <v>OK</v>
      </c>
      <c r="G942" s="4" t="str">
        <f>IF(E942="Active","Not Terminated",_xlfn.XLOOKUP(A942,HR_Roster!$A$2:$A$10001,HR_Roster!$G$2:$G$10001))</f>
        <v>Not Terminated</v>
      </c>
      <c r="H942" t="str">
        <f t="shared" si="29"/>
        <v/>
      </c>
    </row>
    <row r="943" spans="1:8" x14ac:dyDescent="0.25">
      <c r="A943">
        <v>104707</v>
      </c>
      <c r="B943" t="s">
        <v>59</v>
      </c>
      <c r="C943" s="2">
        <v>45710</v>
      </c>
      <c r="D943" t="s">
        <v>999</v>
      </c>
      <c r="E943" t="str">
        <f>_xlfn.XLOOKUP(A943,HR_Roster!$A$2:$A$10001,HR_Roster!$F$2:$F$10001,"no emp found",0)</f>
        <v>Active</v>
      </c>
      <c r="F943" t="str">
        <f t="shared" si="28"/>
        <v>OK</v>
      </c>
      <c r="G943" s="4" t="str">
        <f>IF(E943="Active","Not Terminated",_xlfn.XLOOKUP(A943,HR_Roster!$A$2:$A$10001,HR_Roster!$G$2:$G$10001))</f>
        <v>Not Terminated</v>
      </c>
      <c r="H943" t="str">
        <f t="shared" si="29"/>
        <v/>
      </c>
    </row>
    <row r="944" spans="1:8" x14ac:dyDescent="0.25">
      <c r="A944">
        <v>107620</v>
      </c>
      <c r="B944" t="s">
        <v>59</v>
      </c>
      <c r="C944" s="2">
        <v>45852</v>
      </c>
      <c r="D944" t="s">
        <v>1000</v>
      </c>
      <c r="E944" t="str">
        <f>_xlfn.XLOOKUP(A944,HR_Roster!$A$2:$A$10001,HR_Roster!$F$2:$F$10001,"no emp found",0)</f>
        <v>Active</v>
      </c>
      <c r="F944" t="str">
        <f t="shared" si="28"/>
        <v>OK</v>
      </c>
      <c r="G944" s="4" t="str">
        <f>IF(E944="Active","Not Terminated",_xlfn.XLOOKUP(A944,HR_Roster!$A$2:$A$10001,HR_Roster!$G$2:$G$10001))</f>
        <v>Not Terminated</v>
      </c>
      <c r="H944" t="str">
        <f t="shared" si="29"/>
        <v/>
      </c>
    </row>
    <row r="945" spans="1:8" x14ac:dyDescent="0.25">
      <c r="A945">
        <v>108862</v>
      </c>
      <c r="B945" t="s">
        <v>61</v>
      </c>
      <c r="C945" s="2">
        <v>45991</v>
      </c>
      <c r="D945" t="s">
        <v>1001</v>
      </c>
      <c r="E945" t="str">
        <f>_xlfn.XLOOKUP(A945,HR_Roster!$A$2:$A$10001,HR_Roster!$F$2:$F$10001,"no emp found",0)</f>
        <v>Active</v>
      </c>
      <c r="F945" t="str">
        <f t="shared" si="28"/>
        <v>OK</v>
      </c>
      <c r="G945" s="4" t="str">
        <f>IF(E945="Active","Not Terminated",_xlfn.XLOOKUP(A945,HR_Roster!$A$2:$A$10001,HR_Roster!$G$2:$G$10001))</f>
        <v>Not Terminated</v>
      </c>
      <c r="H945" t="str">
        <f t="shared" si="29"/>
        <v/>
      </c>
    </row>
    <row r="946" spans="1:8" x14ac:dyDescent="0.25">
      <c r="A946">
        <v>102894</v>
      </c>
      <c r="B946" t="s">
        <v>59</v>
      </c>
      <c r="C946" s="2">
        <v>45973</v>
      </c>
      <c r="D946" t="s">
        <v>1002</v>
      </c>
      <c r="E946" t="str">
        <f>_xlfn.XLOOKUP(A946,HR_Roster!$A$2:$A$10001,HR_Roster!$F$2:$F$10001,"no emp found",0)</f>
        <v>Terminated</v>
      </c>
      <c r="F946" t="str">
        <f t="shared" si="28"/>
        <v>Suspicious Login</v>
      </c>
      <c r="G946" s="4">
        <f>IF(E946="Active","Not Terminated",_xlfn.XLOOKUP(A946,HR_Roster!$A$2:$A$10001,HR_Roster!$G$2:$G$10001))</f>
        <v>44520</v>
      </c>
      <c r="H946">
        <f t="shared" si="29"/>
        <v>1453</v>
      </c>
    </row>
    <row r="947" spans="1:8" x14ac:dyDescent="0.25">
      <c r="A947">
        <v>108318</v>
      </c>
      <c r="B947" t="s">
        <v>73</v>
      </c>
      <c r="C947" s="2">
        <v>45741</v>
      </c>
      <c r="D947" t="s">
        <v>1003</v>
      </c>
      <c r="E947" t="str">
        <f>_xlfn.XLOOKUP(A947,HR_Roster!$A$2:$A$10001,HR_Roster!$F$2:$F$10001,"no emp found",0)</f>
        <v>Active</v>
      </c>
      <c r="F947" t="str">
        <f t="shared" si="28"/>
        <v>OK</v>
      </c>
      <c r="G947" s="4" t="str">
        <f>IF(E947="Active","Not Terminated",_xlfn.XLOOKUP(A947,HR_Roster!$A$2:$A$10001,HR_Roster!$G$2:$G$10001))</f>
        <v>Not Terminated</v>
      </c>
      <c r="H947" t="str">
        <f t="shared" si="29"/>
        <v/>
      </c>
    </row>
    <row r="948" spans="1:8" x14ac:dyDescent="0.25">
      <c r="A948">
        <v>100387</v>
      </c>
      <c r="B948" t="s">
        <v>73</v>
      </c>
      <c r="C948" s="2">
        <v>46003</v>
      </c>
      <c r="D948" t="s">
        <v>1004</v>
      </c>
      <c r="E948" t="str">
        <f>_xlfn.XLOOKUP(A948,HR_Roster!$A$2:$A$10001,HR_Roster!$F$2:$F$10001,"no emp found",0)</f>
        <v>Active</v>
      </c>
      <c r="F948" t="str">
        <f t="shared" si="28"/>
        <v>OK</v>
      </c>
      <c r="G948" s="4" t="str">
        <f>IF(E948="Active","Not Terminated",_xlfn.XLOOKUP(A948,HR_Roster!$A$2:$A$10001,HR_Roster!$G$2:$G$10001))</f>
        <v>Not Terminated</v>
      </c>
      <c r="H948" t="str">
        <f t="shared" si="29"/>
        <v/>
      </c>
    </row>
    <row r="949" spans="1:8" x14ac:dyDescent="0.25">
      <c r="A949">
        <v>100308</v>
      </c>
      <c r="B949" t="s">
        <v>59</v>
      </c>
      <c r="C949" s="2">
        <v>45839</v>
      </c>
      <c r="D949" t="s">
        <v>1005</v>
      </c>
      <c r="E949" t="str">
        <f>_xlfn.XLOOKUP(A949,HR_Roster!$A$2:$A$10001,HR_Roster!$F$2:$F$10001,"no emp found",0)</f>
        <v>Active</v>
      </c>
      <c r="F949" t="str">
        <f t="shared" si="28"/>
        <v>OK</v>
      </c>
      <c r="G949" s="4" t="str">
        <f>IF(E949="Active","Not Terminated",_xlfn.XLOOKUP(A949,HR_Roster!$A$2:$A$10001,HR_Roster!$G$2:$G$10001))</f>
        <v>Not Terminated</v>
      </c>
      <c r="H949" t="str">
        <f t="shared" si="29"/>
        <v/>
      </c>
    </row>
    <row r="950" spans="1:8" x14ac:dyDescent="0.25">
      <c r="A950">
        <v>105265</v>
      </c>
      <c r="B950" t="s">
        <v>65</v>
      </c>
      <c r="C950" s="2">
        <v>45396</v>
      </c>
      <c r="D950" t="s">
        <v>1006</v>
      </c>
      <c r="E950" t="str">
        <f>_xlfn.XLOOKUP(A950,HR_Roster!$A$2:$A$10001,HR_Roster!$F$2:$F$10001,"no emp found",0)</f>
        <v>Terminated</v>
      </c>
      <c r="F950" t="str">
        <f t="shared" si="28"/>
        <v>Suspicious Login</v>
      </c>
      <c r="G950" s="4">
        <f>IF(E950="Active","Not Terminated",_xlfn.XLOOKUP(A950,HR_Roster!$A$2:$A$10001,HR_Roster!$G$2:$G$10001))</f>
        <v>45314</v>
      </c>
      <c r="H950">
        <f t="shared" si="29"/>
        <v>82</v>
      </c>
    </row>
    <row r="951" spans="1:8" x14ac:dyDescent="0.25">
      <c r="A951">
        <v>106985</v>
      </c>
      <c r="B951" t="s">
        <v>70</v>
      </c>
      <c r="C951" s="2">
        <v>45974</v>
      </c>
      <c r="D951" t="s">
        <v>1007</v>
      </c>
      <c r="E951" t="str">
        <f>_xlfn.XLOOKUP(A951,HR_Roster!$A$2:$A$10001,HR_Roster!$F$2:$F$10001,"no emp found",0)</f>
        <v>Active</v>
      </c>
      <c r="F951" t="str">
        <f t="shared" si="28"/>
        <v>OK</v>
      </c>
      <c r="G951" s="4" t="str">
        <f>IF(E951="Active","Not Terminated",_xlfn.XLOOKUP(A951,HR_Roster!$A$2:$A$10001,HR_Roster!$G$2:$G$10001))</f>
        <v>Not Terminated</v>
      </c>
      <c r="H951" t="str">
        <f t="shared" si="29"/>
        <v/>
      </c>
    </row>
    <row r="952" spans="1:8" x14ac:dyDescent="0.25">
      <c r="A952">
        <v>100629</v>
      </c>
      <c r="B952" t="s">
        <v>73</v>
      </c>
      <c r="C952" s="2">
        <v>45698</v>
      </c>
      <c r="D952" t="s">
        <v>1008</v>
      </c>
      <c r="E952" t="str">
        <f>_xlfn.XLOOKUP(A952,HR_Roster!$A$2:$A$10001,HR_Roster!$F$2:$F$10001,"no emp found",0)</f>
        <v>Active</v>
      </c>
      <c r="F952" t="str">
        <f t="shared" si="28"/>
        <v>OK</v>
      </c>
      <c r="G952" s="4" t="str">
        <f>IF(E952="Active","Not Terminated",_xlfn.XLOOKUP(A952,HR_Roster!$A$2:$A$10001,HR_Roster!$G$2:$G$10001))</f>
        <v>Not Terminated</v>
      </c>
      <c r="H952" t="str">
        <f t="shared" si="29"/>
        <v/>
      </c>
    </row>
    <row r="953" spans="1:8" x14ac:dyDescent="0.25">
      <c r="A953">
        <v>103580</v>
      </c>
      <c r="B953" t="s">
        <v>61</v>
      </c>
      <c r="C953" s="2">
        <v>45754</v>
      </c>
      <c r="D953" t="s">
        <v>1009</v>
      </c>
      <c r="E953" t="str">
        <f>_xlfn.XLOOKUP(A953,HR_Roster!$A$2:$A$10001,HR_Roster!$F$2:$F$10001,"no emp found",0)</f>
        <v>Active</v>
      </c>
      <c r="F953" t="str">
        <f t="shared" si="28"/>
        <v>OK</v>
      </c>
      <c r="G953" s="4" t="str">
        <f>IF(E953="Active","Not Terminated",_xlfn.XLOOKUP(A953,HR_Roster!$A$2:$A$10001,HR_Roster!$G$2:$G$10001))</f>
        <v>Not Terminated</v>
      </c>
      <c r="H953" t="str">
        <f t="shared" si="29"/>
        <v/>
      </c>
    </row>
    <row r="954" spans="1:8" x14ac:dyDescent="0.25">
      <c r="A954">
        <v>105180</v>
      </c>
      <c r="B954" t="s">
        <v>65</v>
      </c>
      <c r="C954" s="2">
        <v>45726</v>
      </c>
      <c r="D954" t="s">
        <v>1010</v>
      </c>
      <c r="E954" t="str">
        <f>_xlfn.XLOOKUP(A954,HR_Roster!$A$2:$A$10001,HR_Roster!$F$2:$F$10001,"no emp found",0)</f>
        <v>Active</v>
      </c>
      <c r="F954" t="str">
        <f t="shared" si="28"/>
        <v>OK</v>
      </c>
      <c r="G954" s="4" t="str">
        <f>IF(E954="Active","Not Terminated",_xlfn.XLOOKUP(A954,HR_Roster!$A$2:$A$10001,HR_Roster!$G$2:$G$10001))</f>
        <v>Not Terminated</v>
      </c>
      <c r="H954" t="str">
        <f t="shared" si="29"/>
        <v/>
      </c>
    </row>
    <row r="955" spans="1:8" x14ac:dyDescent="0.25">
      <c r="A955">
        <v>104463</v>
      </c>
      <c r="B955" t="s">
        <v>65</v>
      </c>
      <c r="C955" s="2">
        <v>45720</v>
      </c>
      <c r="D955" t="s">
        <v>1011</v>
      </c>
      <c r="E955" t="str">
        <f>_xlfn.XLOOKUP(A955,HR_Roster!$A$2:$A$10001,HR_Roster!$F$2:$F$10001,"no emp found",0)</f>
        <v>Active</v>
      </c>
      <c r="F955" t="str">
        <f t="shared" si="28"/>
        <v>OK</v>
      </c>
      <c r="G955" s="4" t="str">
        <f>IF(E955="Active","Not Terminated",_xlfn.XLOOKUP(A955,HR_Roster!$A$2:$A$10001,HR_Roster!$G$2:$G$10001))</f>
        <v>Not Terminated</v>
      </c>
      <c r="H955" t="str">
        <f t="shared" si="29"/>
        <v/>
      </c>
    </row>
    <row r="956" spans="1:8" x14ac:dyDescent="0.25">
      <c r="A956">
        <v>105359</v>
      </c>
      <c r="B956" t="s">
        <v>57</v>
      </c>
      <c r="C956" s="2">
        <v>45921</v>
      </c>
      <c r="D956" t="s">
        <v>1012</v>
      </c>
      <c r="E956" t="str">
        <f>_xlfn.XLOOKUP(A956,HR_Roster!$A$2:$A$10001,HR_Roster!$F$2:$F$10001,"no emp found",0)</f>
        <v>Active</v>
      </c>
      <c r="F956" t="str">
        <f t="shared" si="28"/>
        <v>OK</v>
      </c>
      <c r="G956" s="4" t="str">
        <f>IF(E956="Active","Not Terminated",_xlfn.XLOOKUP(A956,HR_Roster!$A$2:$A$10001,HR_Roster!$G$2:$G$10001))</f>
        <v>Not Terminated</v>
      </c>
      <c r="H956" t="str">
        <f t="shared" si="29"/>
        <v/>
      </c>
    </row>
    <row r="957" spans="1:8" x14ac:dyDescent="0.25">
      <c r="A957">
        <v>102383</v>
      </c>
      <c r="B957" t="s">
        <v>70</v>
      </c>
      <c r="C957" s="2">
        <v>45894</v>
      </c>
      <c r="D957" t="s">
        <v>1013</v>
      </c>
      <c r="E957" t="str">
        <f>_xlfn.XLOOKUP(A957,HR_Roster!$A$2:$A$10001,HR_Roster!$F$2:$F$10001,"no emp found",0)</f>
        <v>Active</v>
      </c>
      <c r="F957" t="str">
        <f t="shared" si="28"/>
        <v>OK</v>
      </c>
      <c r="G957" s="4" t="str">
        <f>IF(E957="Active","Not Terminated",_xlfn.XLOOKUP(A957,HR_Roster!$A$2:$A$10001,HR_Roster!$G$2:$G$10001))</f>
        <v>Not Terminated</v>
      </c>
      <c r="H957" t="str">
        <f t="shared" si="29"/>
        <v/>
      </c>
    </row>
    <row r="958" spans="1:8" x14ac:dyDescent="0.25">
      <c r="A958">
        <v>101527</v>
      </c>
      <c r="B958" t="s">
        <v>59</v>
      </c>
      <c r="C958" s="2">
        <v>45991</v>
      </c>
      <c r="D958" t="s">
        <v>1014</v>
      </c>
      <c r="E958" t="str">
        <f>_xlfn.XLOOKUP(A958,HR_Roster!$A$2:$A$10001,HR_Roster!$F$2:$F$10001,"no emp found",0)</f>
        <v>Active</v>
      </c>
      <c r="F958" t="str">
        <f t="shared" si="28"/>
        <v>OK</v>
      </c>
      <c r="G958" s="4" t="str">
        <f>IF(E958="Active","Not Terminated",_xlfn.XLOOKUP(A958,HR_Roster!$A$2:$A$10001,HR_Roster!$G$2:$G$10001))</f>
        <v>Not Terminated</v>
      </c>
      <c r="H958" t="str">
        <f t="shared" si="29"/>
        <v/>
      </c>
    </row>
    <row r="959" spans="1:8" x14ac:dyDescent="0.25">
      <c r="A959">
        <v>109350</v>
      </c>
      <c r="B959" t="s">
        <v>59</v>
      </c>
      <c r="C959" s="2">
        <v>45759</v>
      </c>
      <c r="D959" t="s">
        <v>1015</v>
      </c>
      <c r="E959" t="str">
        <f>_xlfn.XLOOKUP(A959,HR_Roster!$A$2:$A$10001,HR_Roster!$F$2:$F$10001,"no emp found",0)</f>
        <v>Active</v>
      </c>
      <c r="F959" t="str">
        <f t="shared" si="28"/>
        <v>OK</v>
      </c>
      <c r="G959" s="4" t="str">
        <f>IF(E959="Active","Not Terminated",_xlfn.XLOOKUP(A959,HR_Roster!$A$2:$A$10001,HR_Roster!$G$2:$G$10001))</f>
        <v>Not Terminated</v>
      </c>
      <c r="H959" t="str">
        <f t="shared" si="29"/>
        <v/>
      </c>
    </row>
    <row r="960" spans="1:8" x14ac:dyDescent="0.25">
      <c r="A960">
        <v>105386</v>
      </c>
      <c r="B960" t="s">
        <v>73</v>
      </c>
      <c r="C960" s="2">
        <v>45881</v>
      </c>
      <c r="D960" t="s">
        <v>1016</v>
      </c>
      <c r="E960" t="str">
        <f>_xlfn.XLOOKUP(A960,HR_Roster!$A$2:$A$10001,HR_Roster!$F$2:$F$10001,"no emp found",0)</f>
        <v>Active</v>
      </c>
      <c r="F960" t="str">
        <f t="shared" si="28"/>
        <v>OK</v>
      </c>
      <c r="G960" s="4" t="str">
        <f>IF(E960="Active","Not Terminated",_xlfn.XLOOKUP(A960,HR_Roster!$A$2:$A$10001,HR_Roster!$G$2:$G$10001))</f>
        <v>Not Terminated</v>
      </c>
      <c r="H960" t="str">
        <f t="shared" si="29"/>
        <v/>
      </c>
    </row>
    <row r="961" spans="1:8" x14ac:dyDescent="0.25">
      <c r="A961">
        <v>102535</v>
      </c>
      <c r="B961" t="s">
        <v>61</v>
      </c>
      <c r="C961" s="2">
        <v>45668</v>
      </c>
      <c r="D961" t="s">
        <v>1017</v>
      </c>
      <c r="E961" t="str">
        <f>_xlfn.XLOOKUP(A961,HR_Roster!$A$2:$A$10001,HR_Roster!$F$2:$F$10001,"no emp found",0)</f>
        <v>Active</v>
      </c>
      <c r="F961" t="str">
        <f t="shared" si="28"/>
        <v>OK</v>
      </c>
      <c r="G961" s="4" t="str">
        <f>IF(E961="Active","Not Terminated",_xlfn.XLOOKUP(A961,HR_Roster!$A$2:$A$10001,HR_Roster!$G$2:$G$10001))</f>
        <v>Not Terminated</v>
      </c>
      <c r="H961" t="str">
        <f t="shared" si="29"/>
        <v/>
      </c>
    </row>
    <row r="962" spans="1:8" x14ac:dyDescent="0.25">
      <c r="A962">
        <v>104203</v>
      </c>
      <c r="B962" t="s">
        <v>70</v>
      </c>
      <c r="C962" s="2">
        <v>45822</v>
      </c>
      <c r="D962" t="s">
        <v>1018</v>
      </c>
      <c r="E962" t="str">
        <f>_xlfn.XLOOKUP(A962,HR_Roster!$A$2:$A$10001,HR_Roster!$F$2:$F$10001,"no emp found",0)</f>
        <v>Active</v>
      </c>
      <c r="F962" t="str">
        <f t="shared" si="28"/>
        <v>OK</v>
      </c>
      <c r="G962" s="4" t="str">
        <f>IF(E962="Active","Not Terminated",_xlfn.XLOOKUP(A962,HR_Roster!$A$2:$A$10001,HR_Roster!$G$2:$G$10001))</f>
        <v>Not Terminated</v>
      </c>
      <c r="H962" t="str">
        <f t="shared" si="29"/>
        <v/>
      </c>
    </row>
    <row r="963" spans="1:8" x14ac:dyDescent="0.25">
      <c r="A963">
        <v>106197</v>
      </c>
      <c r="B963" t="s">
        <v>70</v>
      </c>
      <c r="C963" s="2">
        <v>45700</v>
      </c>
      <c r="D963" t="s">
        <v>1019</v>
      </c>
      <c r="E963" t="str">
        <f>_xlfn.XLOOKUP(A963,HR_Roster!$A$2:$A$10001,HR_Roster!$F$2:$F$10001,"no emp found",0)</f>
        <v>Active</v>
      </c>
      <c r="F963" t="str">
        <f t="shared" ref="F963:F1026" si="30">IF(AND(E963="Terminated",C963&gt;G963),"Suspicious Login","OK")</f>
        <v>OK</v>
      </c>
      <c r="G963" s="4" t="str">
        <f>IF(E963="Active","Not Terminated",_xlfn.XLOOKUP(A963,HR_Roster!$A$2:$A$10001,HR_Roster!$G$2:$G$10001))</f>
        <v>Not Terminated</v>
      </c>
      <c r="H963" t="str">
        <f t="shared" ref="H963:H1026" si="31">IF(F963="Suspicious Login",C963-G963,"")</f>
        <v/>
      </c>
    </row>
    <row r="964" spans="1:8" x14ac:dyDescent="0.25">
      <c r="A964">
        <v>102872</v>
      </c>
      <c r="B964" t="s">
        <v>57</v>
      </c>
      <c r="C964" s="2">
        <v>45952</v>
      </c>
      <c r="D964" t="s">
        <v>1020</v>
      </c>
      <c r="E964" t="str">
        <f>_xlfn.XLOOKUP(A964,HR_Roster!$A$2:$A$10001,HR_Roster!$F$2:$F$10001,"no emp found",0)</f>
        <v>Active</v>
      </c>
      <c r="F964" t="str">
        <f t="shared" si="30"/>
        <v>OK</v>
      </c>
      <c r="G964" s="4" t="str">
        <f>IF(E964="Active","Not Terminated",_xlfn.XLOOKUP(A964,HR_Roster!$A$2:$A$10001,HR_Roster!$G$2:$G$10001))</f>
        <v>Not Terminated</v>
      </c>
      <c r="H964" t="str">
        <f t="shared" si="31"/>
        <v/>
      </c>
    </row>
    <row r="965" spans="1:8" x14ac:dyDescent="0.25">
      <c r="A965">
        <v>100870</v>
      </c>
      <c r="B965" t="s">
        <v>65</v>
      </c>
      <c r="C965" s="2">
        <v>45870</v>
      </c>
      <c r="D965" t="s">
        <v>1021</v>
      </c>
      <c r="E965" t="str">
        <f>_xlfn.XLOOKUP(A965,HR_Roster!$A$2:$A$10001,HR_Roster!$F$2:$F$10001,"no emp found",0)</f>
        <v>Active</v>
      </c>
      <c r="F965" t="str">
        <f t="shared" si="30"/>
        <v>OK</v>
      </c>
      <c r="G965" s="4" t="str">
        <f>IF(E965="Active","Not Terminated",_xlfn.XLOOKUP(A965,HR_Roster!$A$2:$A$10001,HR_Roster!$G$2:$G$10001))</f>
        <v>Not Terminated</v>
      </c>
      <c r="H965" t="str">
        <f t="shared" si="31"/>
        <v/>
      </c>
    </row>
    <row r="966" spans="1:8" x14ac:dyDescent="0.25">
      <c r="A966">
        <v>103503</v>
      </c>
      <c r="B966" t="s">
        <v>61</v>
      </c>
      <c r="C966" s="2">
        <v>46541</v>
      </c>
      <c r="D966" t="s">
        <v>1022</v>
      </c>
      <c r="E966" t="str">
        <f>_xlfn.XLOOKUP(A966,HR_Roster!$A$2:$A$10001,HR_Roster!$F$2:$F$10001,"no emp found",0)</f>
        <v>Terminated</v>
      </c>
      <c r="F966" t="str">
        <f t="shared" si="30"/>
        <v>Suspicious Login</v>
      </c>
      <c r="G966" s="4">
        <f>IF(E966="Active","Not Terminated",_xlfn.XLOOKUP(A966,HR_Roster!$A$2:$A$10001,HR_Roster!$G$2:$G$10001))</f>
        <v>46501</v>
      </c>
      <c r="H966">
        <f t="shared" si="31"/>
        <v>40</v>
      </c>
    </row>
    <row r="967" spans="1:8" x14ac:dyDescent="0.25">
      <c r="A967">
        <v>107977</v>
      </c>
      <c r="B967" t="s">
        <v>57</v>
      </c>
      <c r="C967" s="2">
        <v>45783</v>
      </c>
      <c r="D967" t="s">
        <v>1023</v>
      </c>
      <c r="E967" t="str">
        <f>_xlfn.XLOOKUP(A967,HR_Roster!$A$2:$A$10001,HR_Roster!$F$2:$F$10001,"no emp found",0)</f>
        <v>Active</v>
      </c>
      <c r="F967" t="str">
        <f t="shared" si="30"/>
        <v>OK</v>
      </c>
      <c r="G967" s="4" t="str">
        <f>IF(E967="Active","Not Terminated",_xlfn.XLOOKUP(A967,HR_Roster!$A$2:$A$10001,HR_Roster!$G$2:$G$10001))</f>
        <v>Not Terminated</v>
      </c>
      <c r="H967" t="str">
        <f t="shared" si="31"/>
        <v/>
      </c>
    </row>
    <row r="968" spans="1:8" x14ac:dyDescent="0.25">
      <c r="A968">
        <v>106684</v>
      </c>
      <c r="B968" t="s">
        <v>59</v>
      </c>
      <c r="C968" s="2">
        <v>45846</v>
      </c>
      <c r="D968" t="s">
        <v>1024</v>
      </c>
      <c r="E968" t="str">
        <f>_xlfn.XLOOKUP(A968,HR_Roster!$A$2:$A$10001,HR_Roster!$F$2:$F$10001,"no emp found",0)</f>
        <v>Active</v>
      </c>
      <c r="F968" t="str">
        <f t="shared" si="30"/>
        <v>OK</v>
      </c>
      <c r="G968" s="4" t="str">
        <f>IF(E968="Active","Not Terminated",_xlfn.XLOOKUP(A968,HR_Roster!$A$2:$A$10001,HR_Roster!$G$2:$G$10001))</f>
        <v>Not Terminated</v>
      </c>
      <c r="H968" t="str">
        <f t="shared" si="31"/>
        <v/>
      </c>
    </row>
    <row r="969" spans="1:8" x14ac:dyDescent="0.25">
      <c r="A969">
        <v>107013</v>
      </c>
      <c r="B969" t="s">
        <v>57</v>
      </c>
      <c r="C969" s="2">
        <v>45847</v>
      </c>
      <c r="D969" t="s">
        <v>1025</v>
      </c>
      <c r="E969" t="str">
        <f>_xlfn.XLOOKUP(A969,HR_Roster!$A$2:$A$10001,HR_Roster!$F$2:$F$10001,"no emp found",0)</f>
        <v>Active</v>
      </c>
      <c r="F969" t="str">
        <f t="shared" si="30"/>
        <v>OK</v>
      </c>
      <c r="G969" s="4" t="str">
        <f>IF(E969="Active","Not Terminated",_xlfn.XLOOKUP(A969,HR_Roster!$A$2:$A$10001,HR_Roster!$G$2:$G$10001))</f>
        <v>Not Terminated</v>
      </c>
      <c r="H969" t="str">
        <f t="shared" si="31"/>
        <v/>
      </c>
    </row>
    <row r="970" spans="1:8" x14ac:dyDescent="0.25">
      <c r="A970">
        <v>105932</v>
      </c>
      <c r="B970" t="s">
        <v>70</v>
      </c>
      <c r="C970" s="2">
        <v>45802</v>
      </c>
      <c r="D970" t="s">
        <v>1026</v>
      </c>
      <c r="E970" t="str">
        <f>_xlfn.XLOOKUP(A970,HR_Roster!$A$2:$A$10001,HR_Roster!$F$2:$F$10001,"no emp found",0)</f>
        <v>Active</v>
      </c>
      <c r="F970" t="str">
        <f t="shared" si="30"/>
        <v>OK</v>
      </c>
      <c r="G970" s="4" t="str">
        <f>IF(E970="Active","Not Terminated",_xlfn.XLOOKUP(A970,HR_Roster!$A$2:$A$10001,HR_Roster!$G$2:$G$10001))</f>
        <v>Not Terminated</v>
      </c>
      <c r="H970" t="str">
        <f t="shared" si="31"/>
        <v/>
      </c>
    </row>
    <row r="971" spans="1:8" x14ac:dyDescent="0.25">
      <c r="A971">
        <v>102089</v>
      </c>
      <c r="B971" t="s">
        <v>61</v>
      </c>
      <c r="C971" s="2">
        <v>45995</v>
      </c>
      <c r="D971" t="s">
        <v>1027</v>
      </c>
      <c r="E971" t="str">
        <f>_xlfn.XLOOKUP(A971,HR_Roster!$A$2:$A$10001,HR_Roster!$F$2:$F$10001,"no emp found",0)</f>
        <v>Active</v>
      </c>
      <c r="F971" t="str">
        <f t="shared" si="30"/>
        <v>OK</v>
      </c>
      <c r="G971" s="4" t="str">
        <f>IF(E971="Active","Not Terminated",_xlfn.XLOOKUP(A971,HR_Roster!$A$2:$A$10001,HR_Roster!$G$2:$G$10001))</f>
        <v>Not Terminated</v>
      </c>
      <c r="H971" t="str">
        <f t="shared" si="31"/>
        <v/>
      </c>
    </row>
    <row r="972" spans="1:8" x14ac:dyDescent="0.25">
      <c r="A972">
        <v>108875</v>
      </c>
      <c r="B972" t="s">
        <v>57</v>
      </c>
      <c r="C972" s="2">
        <v>45801</v>
      </c>
      <c r="D972" t="s">
        <v>1028</v>
      </c>
      <c r="E972" t="str">
        <f>_xlfn.XLOOKUP(A972,HR_Roster!$A$2:$A$10001,HR_Roster!$F$2:$F$10001,"no emp found",0)</f>
        <v>Active</v>
      </c>
      <c r="F972" t="str">
        <f t="shared" si="30"/>
        <v>OK</v>
      </c>
      <c r="G972" s="4" t="str">
        <f>IF(E972="Active","Not Terminated",_xlfn.XLOOKUP(A972,HR_Roster!$A$2:$A$10001,HR_Roster!$G$2:$G$10001))</f>
        <v>Not Terminated</v>
      </c>
      <c r="H972" t="str">
        <f t="shared" si="31"/>
        <v/>
      </c>
    </row>
    <row r="973" spans="1:8" x14ac:dyDescent="0.25">
      <c r="A973">
        <v>107455</v>
      </c>
      <c r="B973" t="s">
        <v>59</v>
      </c>
      <c r="C973" s="2">
        <v>46003</v>
      </c>
      <c r="D973" t="s">
        <v>1029</v>
      </c>
      <c r="E973" t="str">
        <f>_xlfn.XLOOKUP(A973,HR_Roster!$A$2:$A$10001,HR_Roster!$F$2:$F$10001,"no emp found",0)</f>
        <v>Active</v>
      </c>
      <c r="F973" t="str">
        <f t="shared" si="30"/>
        <v>OK</v>
      </c>
      <c r="G973" s="4" t="str">
        <f>IF(E973="Active","Not Terminated",_xlfn.XLOOKUP(A973,HR_Roster!$A$2:$A$10001,HR_Roster!$G$2:$G$10001))</f>
        <v>Not Terminated</v>
      </c>
      <c r="H973" t="str">
        <f t="shared" si="31"/>
        <v/>
      </c>
    </row>
    <row r="974" spans="1:8" x14ac:dyDescent="0.25">
      <c r="A974">
        <v>104960</v>
      </c>
      <c r="B974" t="s">
        <v>61</v>
      </c>
      <c r="C974" s="2">
        <v>46003</v>
      </c>
      <c r="D974" t="s">
        <v>1030</v>
      </c>
      <c r="E974" t="str">
        <f>_xlfn.XLOOKUP(A974,HR_Roster!$A$2:$A$10001,HR_Roster!$F$2:$F$10001,"no emp found",0)</f>
        <v>Active</v>
      </c>
      <c r="F974" t="str">
        <f t="shared" si="30"/>
        <v>OK</v>
      </c>
      <c r="G974" s="4" t="str">
        <f>IF(E974="Active","Not Terminated",_xlfn.XLOOKUP(A974,HR_Roster!$A$2:$A$10001,HR_Roster!$G$2:$G$10001))</f>
        <v>Not Terminated</v>
      </c>
      <c r="H974" t="str">
        <f t="shared" si="31"/>
        <v/>
      </c>
    </row>
    <row r="975" spans="1:8" x14ac:dyDescent="0.25">
      <c r="A975">
        <v>109864</v>
      </c>
      <c r="B975" t="s">
        <v>73</v>
      </c>
      <c r="C975" s="2">
        <v>45920</v>
      </c>
      <c r="D975" t="s">
        <v>1031</v>
      </c>
      <c r="E975" t="str">
        <f>_xlfn.XLOOKUP(A975,HR_Roster!$A$2:$A$10001,HR_Roster!$F$2:$F$10001,"no emp found",0)</f>
        <v>Active</v>
      </c>
      <c r="F975" t="str">
        <f t="shared" si="30"/>
        <v>OK</v>
      </c>
      <c r="G975" s="4" t="str">
        <f>IF(E975="Active","Not Terminated",_xlfn.XLOOKUP(A975,HR_Roster!$A$2:$A$10001,HR_Roster!$G$2:$G$10001))</f>
        <v>Not Terminated</v>
      </c>
      <c r="H975" t="str">
        <f t="shared" si="31"/>
        <v/>
      </c>
    </row>
    <row r="976" spans="1:8" x14ac:dyDescent="0.25">
      <c r="A976">
        <v>108359</v>
      </c>
      <c r="B976" t="s">
        <v>61</v>
      </c>
      <c r="C976" s="2">
        <v>45966</v>
      </c>
      <c r="D976" t="s">
        <v>1032</v>
      </c>
      <c r="E976" t="str">
        <f>_xlfn.XLOOKUP(A976,HR_Roster!$A$2:$A$10001,HR_Roster!$F$2:$F$10001,"no emp found",0)</f>
        <v>Active</v>
      </c>
      <c r="F976" t="str">
        <f t="shared" si="30"/>
        <v>OK</v>
      </c>
      <c r="G976" s="4" t="str">
        <f>IF(E976="Active","Not Terminated",_xlfn.XLOOKUP(A976,HR_Roster!$A$2:$A$10001,HR_Roster!$G$2:$G$10001))</f>
        <v>Not Terminated</v>
      </c>
      <c r="H976" t="str">
        <f t="shared" si="31"/>
        <v/>
      </c>
    </row>
    <row r="977" spans="1:8" x14ac:dyDescent="0.25">
      <c r="A977">
        <v>103444</v>
      </c>
      <c r="B977" t="s">
        <v>59</v>
      </c>
      <c r="C977" s="2">
        <v>45828</v>
      </c>
      <c r="D977" t="s">
        <v>1033</v>
      </c>
      <c r="E977" t="str">
        <f>_xlfn.XLOOKUP(A977,HR_Roster!$A$2:$A$10001,HR_Roster!$F$2:$F$10001,"no emp found",0)</f>
        <v>Active</v>
      </c>
      <c r="F977" t="str">
        <f t="shared" si="30"/>
        <v>OK</v>
      </c>
      <c r="G977" s="4" t="str">
        <f>IF(E977="Active","Not Terminated",_xlfn.XLOOKUP(A977,HR_Roster!$A$2:$A$10001,HR_Roster!$G$2:$G$10001))</f>
        <v>Not Terminated</v>
      </c>
      <c r="H977" t="str">
        <f t="shared" si="31"/>
        <v/>
      </c>
    </row>
    <row r="978" spans="1:8" x14ac:dyDescent="0.25">
      <c r="A978">
        <v>104296</v>
      </c>
      <c r="B978" t="s">
        <v>65</v>
      </c>
      <c r="C978" s="2">
        <v>45750</v>
      </c>
      <c r="D978" t="s">
        <v>1034</v>
      </c>
      <c r="E978" t="str">
        <f>_xlfn.XLOOKUP(A978,HR_Roster!$A$2:$A$10001,HR_Roster!$F$2:$F$10001,"no emp found",0)</f>
        <v>Active</v>
      </c>
      <c r="F978" t="str">
        <f t="shared" si="30"/>
        <v>OK</v>
      </c>
      <c r="G978" s="4" t="str">
        <f>IF(E978="Active","Not Terminated",_xlfn.XLOOKUP(A978,HR_Roster!$A$2:$A$10001,HR_Roster!$G$2:$G$10001))</f>
        <v>Not Terminated</v>
      </c>
      <c r="H978" t="str">
        <f t="shared" si="31"/>
        <v/>
      </c>
    </row>
    <row r="979" spans="1:8" x14ac:dyDescent="0.25">
      <c r="A979">
        <v>107042</v>
      </c>
      <c r="B979" t="s">
        <v>73</v>
      </c>
      <c r="C979" s="2">
        <v>45722</v>
      </c>
      <c r="D979" t="s">
        <v>1035</v>
      </c>
      <c r="E979" t="str">
        <f>_xlfn.XLOOKUP(A979,HR_Roster!$A$2:$A$10001,HR_Roster!$F$2:$F$10001,"no emp found",0)</f>
        <v>Active</v>
      </c>
      <c r="F979" t="str">
        <f t="shared" si="30"/>
        <v>OK</v>
      </c>
      <c r="G979" s="4" t="str">
        <f>IF(E979="Active","Not Terminated",_xlfn.XLOOKUP(A979,HR_Roster!$A$2:$A$10001,HR_Roster!$G$2:$G$10001))</f>
        <v>Not Terminated</v>
      </c>
      <c r="H979" t="str">
        <f t="shared" si="31"/>
        <v/>
      </c>
    </row>
    <row r="980" spans="1:8" x14ac:dyDescent="0.25">
      <c r="A980">
        <v>106928</v>
      </c>
      <c r="B980" t="s">
        <v>61</v>
      </c>
      <c r="C980" s="2">
        <v>45989</v>
      </c>
      <c r="D980" t="s">
        <v>1036</v>
      </c>
      <c r="E980" t="str">
        <f>_xlfn.XLOOKUP(A980,HR_Roster!$A$2:$A$10001,HR_Roster!$F$2:$F$10001,"no emp found",0)</f>
        <v>Active</v>
      </c>
      <c r="F980" t="str">
        <f t="shared" si="30"/>
        <v>OK</v>
      </c>
      <c r="G980" s="4" t="str">
        <f>IF(E980="Active","Not Terminated",_xlfn.XLOOKUP(A980,HR_Roster!$A$2:$A$10001,HR_Roster!$G$2:$G$10001))</f>
        <v>Not Terminated</v>
      </c>
      <c r="H980" t="str">
        <f t="shared" si="31"/>
        <v/>
      </c>
    </row>
    <row r="981" spans="1:8" x14ac:dyDescent="0.25">
      <c r="A981">
        <v>108376</v>
      </c>
      <c r="B981" t="s">
        <v>59</v>
      </c>
      <c r="C981" s="2">
        <v>45701</v>
      </c>
      <c r="D981" t="s">
        <v>1037</v>
      </c>
      <c r="E981" t="str">
        <f>_xlfn.XLOOKUP(A981,HR_Roster!$A$2:$A$10001,HR_Roster!$F$2:$F$10001,"no emp found",0)</f>
        <v>Active</v>
      </c>
      <c r="F981" t="str">
        <f t="shared" si="30"/>
        <v>OK</v>
      </c>
      <c r="G981" s="4" t="str">
        <f>IF(E981="Active","Not Terminated",_xlfn.XLOOKUP(A981,HR_Roster!$A$2:$A$10001,HR_Roster!$G$2:$G$10001))</f>
        <v>Not Terminated</v>
      </c>
      <c r="H981" t="str">
        <f t="shared" si="31"/>
        <v/>
      </c>
    </row>
    <row r="982" spans="1:8" x14ac:dyDescent="0.25">
      <c r="A982">
        <v>108304</v>
      </c>
      <c r="B982" t="s">
        <v>57</v>
      </c>
      <c r="C982" s="2">
        <v>45803</v>
      </c>
      <c r="D982" t="s">
        <v>1038</v>
      </c>
      <c r="E982" t="str">
        <f>_xlfn.XLOOKUP(A982,HR_Roster!$A$2:$A$10001,HR_Roster!$F$2:$F$10001,"no emp found",0)</f>
        <v>Active</v>
      </c>
      <c r="F982" t="str">
        <f t="shared" si="30"/>
        <v>OK</v>
      </c>
      <c r="G982" s="4" t="str">
        <f>IF(E982="Active","Not Terminated",_xlfn.XLOOKUP(A982,HR_Roster!$A$2:$A$10001,HR_Roster!$G$2:$G$10001))</f>
        <v>Not Terminated</v>
      </c>
      <c r="H982" t="str">
        <f t="shared" si="31"/>
        <v/>
      </c>
    </row>
    <row r="983" spans="1:8" x14ac:dyDescent="0.25">
      <c r="A983">
        <v>105458</v>
      </c>
      <c r="B983" t="s">
        <v>59</v>
      </c>
      <c r="C983" s="2">
        <v>45695</v>
      </c>
      <c r="D983" t="s">
        <v>1039</v>
      </c>
      <c r="E983" t="str">
        <f>_xlfn.XLOOKUP(A983,HR_Roster!$A$2:$A$10001,HR_Roster!$F$2:$F$10001,"no emp found",0)</f>
        <v>Active</v>
      </c>
      <c r="F983" t="str">
        <f t="shared" si="30"/>
        <v>OK</v>
      </c>
      <c r="G983" s="4" t="str">
        <f>IF(E983="Active","Not Terminated",_xlfn.XLOOKUP(A983,HR_Roster!$A$2:$A$10001,HR_Roster!$G$2:$G$10001))</f>
        <v>Not Terminated</v>
      </c>
      <c r="H983" t="str">
        <f t="shared" si="31"/>
        <v/>
      </c>
    </row>
    <row r="984" spans="1:8" x14ac:dyDescent="0.25">
      <c r="A984">
        <v>104216</v>
      </c>
      <c r="B984" t="s">
        <v>70</v>
      </c>
      <c r="C984" s="2">
        <v>45680</v>
      </c>
      <c r="D984" t="s">
        <v>1040</v>
      </c>
      <c r="E984" t="str">
        <f>_xlfn.XLOOKUP(A984,HR_Roster!$A$2:$A$10001,HR_Roster!$F$2:$F$10001,"no emp found",0)</f>
        <v>Active</v>
      </c>
      <c r="F984" t="str">
        <f t="shared" si="30"/>
        <v>OK</v>
      </c>
      <c r="G984" s="4" t="str">
        <f>IF(E984="Active","Not Terminated",_xlfn.XLOOKUP(A984,HR_Roster!$A$2:$A$10001,HR_Roster!$G$2:$G$10001))</f>
        <v>Not Terminated</v>
      </c>
      <c r="H984" t="str">
        <f t="shared" si="31"/>
        <v/>
      </c>
    </row>
    <row r="985" spans="1:8" x14ac:dyDescent="0.25">
      <c r="A985">
        <v>101446</v>
      </c>
      <c r="B985" t="s">
        <v>57</v>
      </c>
      <c r="C985" s="2">
        <v>45915</v>
      </c>
      <c r="D985" t="s">
        <v>1041</v>
      </c>
      <c r="E985" t="str">
        <f>_xlfn.XLOOKUP(A985,HR_Roster!$A$2:$A$10001,HR_Roster!$F$2:$F$10001,"no emp found",0)</f>
        <v>Active</v>
      </c>
      <c r="F985" t="str">
        <f t="shared" si="30"/>
        <v>OK</v>
      </c>
      <c r="G985" s="4" t="str">
        <f>IF(E985="Active","Not Terminated",_xlfn.XLOOKUP(A985,HR_Roster!$A$2:$A$10001,HR_Roster!$G$2:$G$10001))</f>
        <v>Not Terminated</v>
      </c>
      <c r="H985" t="str">
        <f t="shared" si="31"/>
        <v/>
      </c>
    </row>
    <row r="986" spans="1:8" x14ac:dyDescent="0.25">
      <c r="A986">
        <v>106133</v>
      </c>
      <c r="B986" t="s">
        <v>73</v>
      </c>
      <c r="C986" s="2">
        <v>46015</v>
      </c>
      <c r="D986" t="s">
        <v>1042</v>
      </c>
      <c r="E986" t="str">
        <f>_xlfn.XLOOKUP(A986,HR_Roster!$A$2:$A$10001,HR_Roster!$F$2:$F$10001,"no emp found",0)</f>
        <v>Active</v>
      </c>
      <c r="F986" t="str">
        <f t="shared" si="30"/>
        <v>OK</v>
      </c>
      <c r="G986" s="4" t="str">
        <f>IF(E986="Active","Not Terminated",_xlfn.XLOOKUP(A986,HR_Roster!$A$2:$A$10001,HR_Roster!$G$2:$G$10001))</f>
        <v>Not Terminated</v>
      </c>
      <c r="H986" t="str">
        <f t="shared" si="31"/>
        <v/>
      </c>
    </row>
    <row r="987" spans="1:8" x14ac:dyDescent="0.25">
      <c r="A987">
        <v>102271</v>
      </c>
      <c r="B987" t="s">
        <v>65</v>
      </c>
      <c r="C987" s="2">
        <v>46000</v>
      </c>
      <c r="D987" t="s">
        <v>1043</v>
      </c>
      <c r="E987" t="str">
        <f>_xlfn.XLOOKUP(A987,HR_Roster!$A$2:$A$10001,HR_Roster!$F$2:$F$10001,"no emp found",0)</f>
        <v>Active</v>
      </c>
      <c r="F987" t="str">
        <f t="shared" si="30"/>
        <v>OK</v>
      </c>
      <c r="G987" s="4" t="str">
        <f>IF(E987="Active","Not Terminated",_xlfn.XLOOKUP(A987,HR_Roster!$A$2:$A$10001,HR_Roster!$G$2:$G$10001))</f>
        <v>Not Terminated</v>
      </c>
      <c r="H987" t="str">
        <f t="shared" si="31"/>
        <v/>
      </c>
    </row>
    <row r="988" spans="1:8" x14ac:dyDescent="0.25">
      <c r="A988">
        <v>105666</v>
      </c>
      <c r="B988" t="s">
        <v>65</v>
      </c>
      <c r="C988" s="2">
        <v>46001</v>
      </c>
      <c r="D988" t="s">
        <v>1044</v>
      </c>
      <c r="E988" t="str">
        <f>_xlfn.XLOOKUP(A988,HR_Roster!$A$2:$A$10001,HR_Roster!$F$2:$F$10001,"no emp found",0)</f>
        <v>Active</v>
      </c>
      <c r="F988" t="str">
        <f t="shared" si="30"/>
        <v>OK</v>
      </c>
      <c r="G988" s="4" t="str">
        <f>IF(E988="Active","Not Terminated",_xlfn.XLOOKUP(A988,HR_Roster!$A$2:$A$10001,HR_Roster!$G$2:$G$10001))</f>
        <v>Not Terminated</v>
      </c>
      <c r="H988" t="str">
        <f t="shared" si="31"/>
        <v/>
      </c>
    </row>
    <row r="989" spans="1:8" x14ac:dyDescent="0.25">
      <c r="A989">
        <v>106844</v>
      </c>
      <c r="B989" t="s">
        <v>65</v>
      </c>
      <c r="C989" s="2">
        <v>46022</v>
      </c>
      <c r="D989" t="s">
        <v>1045</v>
      </c>
      <c r="E989" t="str">
        <f>_xlfn.XLOOKUP(A989,HR_Roster!$A$2:$A$10001,HR_Roster!$F$2:$F$10001,"no emp found",0)</f>
        <v>Active</v>
      </c>
      <c r="F989" t="str">
        <f t="shared" si="30"/>
        <v>OK</v>
      </c>
      <c r="G989" s="4" t="str">
        <f>IF(E989="Active","Not Terminated",_xlfn.XLOOKUP(A989,HR_Roster!$A$2:$A$10001,HR_Roster!$G$2:$G$10001))</f>
        <v>Not Terminated</v>
      </c>
      <c r="H989" t="str">
        <f t="shared" si="31"/>
        <v/>
      </c>
    </row>
    <row r="990" spans="1:8" x14ac:dyDescent="0.25">
      <c r="A990">
        <v>100975</v>
      </c>
      <c r="B990" t="s">
        <v>73</v>
      </c>
      <c r="C990" s="2">
        <v>45863</v>
      </c>
      <c r="D990" t="s">
        <v>1046</v>
      </c>
      <c r="E990" t="str">
        <f>_xlfn.XLOOKUP(A990,HR_Roster!$A$2:$A$10001,HR_Roster!$F$2:$F$10001,"no emp found",0)</f>
        <v>Active</v>
      </c>
      <c r="F990" t="str">
        <f t="shared" si="30"/>
        <v>OK</v>
      </c>
      <c r="G990" s="4" t="str">
        <f>IF(E990="Active","Not Terminated",_xlfn.XLOOKUP(A990,HR_Roster!$A$2:$A$10001,HR_Roster!$G$2:$G$10001))</f>
        <v>Not Terminated</v>
      </c>
      <c r="H990" t="str">
        <f t="shared" si="31"/>
        <v/>
      </c>
    </row>
    <row r="991" spans="1:8" x14ac:dyDescent="0.25">
      <c r="A991">
        <v>107058</v>
      </c>
      <c r="B991" t="s">
        <v>61</v>
      </c>
      <c r="C991" s="2">
        <v>45713</v>
      </c>
      <c r="D991" t="s">
        <v>1047</v>
      </c>
      <c r="E991" t="str">
        <f>_xlfn.XLOOKUP(A991,HR_Roster!$A$2:$A$10001,HR_Roster!$F$2:$F$10001,"no emp found",0)</f>
        <v>Active</v>
      </c>
      <c r="F991" t="str">
        <f t="shared" si="30"/>
        <v>OK</v>
      </c>
      <c r="G991" s="4" t="str">
        <f>IF(E991="Active","Not Terminated",_xlfn.XLOOKUP(A991,HR_Roster!$A$2:$A$10001,HR_Roster!$G$2:$G$10001))</f>
        <v>Not Terminated</v>
      </c>
      <c r="H991" t="str">
        <f t="shared" si="31"/>
        <v/>
      </c>
    </row>
    <row r="992" spans="1:8" x14ac:dyDescent="0.25">
      <c r="A992">
        <v>105715</v>
      </c>
      <c r="B992" t="s">
        <v>70</v>
      </c>
      <c r="C992" s="2">
        <v>45961</v>
      </c>
      <c r="D992" t="s">
        <v>1048</v>
      </c>
      <c r="E992" t="str">
        <f>_xlfn.XLOOKUP(A992,HR_Roster!$A$2:$A$10001,HR_Roster!$F$2:$F$10001,"no emp found",0)</f>
        <v>Active</v>
      </c>
      <c r="F992" t="str">
        <f t="shared" si="30"/>
        <v>OK</v>
      </c>
      <c r="G992" s="4" t="str">
        <f>IF(E992="Active","Not Terminated",_xlfn.XLOOKUP(A992,HR_Roster!$A$2:$A$10001,HR_Roster!$G$2:$G$10001))</f>
        <v>Not Terminated</v>
      </c>
      <c r="H992" t="str">
        <f t="shared" si="31"/>
        <v/>
      </c>
    </row>
    <row r="993" spans="1:8" x14ac:dyDescent="0.25">
      <c r="A993">
        <v>107203</v>
      </c>
      <c r="B993" t="s">
        <v>65</v>
      </c>
      <c r="C993" s="2">
        <v>45737</v>
      </c>
      <c r="D993" t="s">
        <v>1049</v>
      </c>
      <c r="E993" t="str">
        <f>_xlfn.XLOOKUP(A993,HR_Roster!$A$2:$A$10001,HR_Roster!$F$2:$F$10001,"no emp found",0)</f>
        <v>Active</v>
      </c>
      <c r="F993" t="str">
        <f t="shared" si="30"/>
        <v>OK</v>
      </c>
      <c r="G993" s="4" t="str">
        <f>IF(E993="Active","Not Terminated",_xlfn.XLOOKUP(A993,HR_Roster!$A$2:$A$10001,HR_Roster!$G$2:$G$10001))</f>
        <v>Not Terminated</v>
      </c>
      <c r="H993" t="str">
        <f t="shared" si="31"/>
        <v/>
      </c>
    </row>
    <row r="994" spans="1:8" x14ac:dyDescent="0.25">
      <c r="A994">
        <v>100018</v>
      </c>
      <c r="B994" t="s">
        <v>61</v>
      </c>
      <c r="C994" s="2">
        <v>45776</v>
      </c>
      <c r="D994" t="s">
        <v>1050</v>
      </c>
      <c r="E994" t="str">
        <f>_xlfn.XLOOKUP(A994,HR_Roster!$A$2:$A$10001,HR_Roster!$F$2:$F$10001,"no emp found",0)</f>
        <v>Active</v>
      </c>
      <c r="F994" t="str">
        <f t="shared" si="30"/>
        <v>OK</v>
      </c>
      <c r="G994" s="4" t="str">
        <f>IF(E994="Active","Not Terminated",_xlfn.XLOOKUP(A994,HR_Roster!$A$2:$A$10001,HR_Roster!$G$2:$G$10001))</f>
        <v>Not Terminated</v>
      </c>
      <c r="H994" t="str">
        <f t="shared" si="31"/>
        <v/>
      </c>
    </row>
    <row r="995" spans="1:8" x14ac:dyDescent="0.25">
      <c r="A995">
        <v>104471</v>
      </c>
      <c r="B995" t="s">
        <v>65</v>
      </c>
      <c r="C995" s="2">
        <v>45851</v>
      </c>
      <c r="D995" t="s">
        <v>1051</v>
      </c>
      <c r="E995" t="str">
        <f>_xlfn.XLOOKUP(A995,HR_Roster!$A$2:$A$10001,HR_Roster!$F$2:$F$10001,"no emp found",0)</f>
        <v>Active</v>
      </c>
      <c r="F995" t="str">
        <f t="shared" si="30"/>
        <v>OK</v>
      </c>
      <c r="G995" s="4" t="str">
        <f>IF(E995="Active","Not Terminated",_xlfn.XLOOKUP(A995,HR_Roster!$A$2:$A$10001,HR_Roster!$G$2:$G$10001))</f>
        <v>Not Terminated</v>
      </c>
      <c r="H995" t="str">
        <f t="shared" si="31"/>
        <v/>
      </c>
    </row>
    <row r="996" spans="1:8" x14ac:dyDescent="0.25">
      <c r="A996">
        <v>109764</v>
      </c>
      <c r="B996" t="s">
        <v>59</v>
      </c>
      <c r="C996" s="2">
        <v>45796</v>
      </c>
      <c r="D996" t="s">
        <v>1052</v>
      </c>
      <c r="E996" t="str">
        <f>_xlfn.XLOOKUP(A996,HR_Roster!$A$2:$A$10001,HR_Roster!$F$2:$F$10001,"no emp found",0)</f>
        <v>Terminated</v>
      </c>
      <c r="F996" t="str">
        <f t="shared" si="30"/>
        <v>Suspicious Login</v>
      </c>
      <c r="G996" s="4">
        <f>IF(E996="Active","Not Terminated",_xlfn.XLOOKUP(A996,HR_Roster!$A$2:$A$10001,HR_Roster!$G$2:$G$10001))</f>
        <v>45015</v>
      </c>
      <c r="H996">
        <f t="shared" si="31"/>
        <v>781</v>
      </c>
    </row>
    <row r="997" spans="1:8" x14ac:dyDescent="0.25">
      <c r="A997">
        <v>105250</v>
      </c>
      <c r="B997" t="s">
        <v>57</v>
      </c>
      <c r="C997" s="2">
        <v>45788</v>
      </c>
      <c r="D997" t="s">
        <v>1053</v>
      </c>
      <c r="E997" t="str">
        <f>_xlfn.XLOOKUP(A997,HR_Roster!$A$2:$A$10001,HR_Roster!$F$2:$F$10001,"no emp found",0)</f>
        <v>Active</v>
      </c>
      <c r="F997" t="str">
        <f t="shared" si="30"/>
        <v>OK</v>
      </c>
      <c r="G997" s="4" t="str">
        <f>IF(E997="Active","Not Terminated",_xlfn.XLOOKUP(A997,HR_Roster!$A$2:$A$10001,HR_Roster!$G$2:$G$10001))</f>
        <v>Not Terminated</v>
      </c>
      <c r="H997" t="str">
        <f t="shared" si="31"/>
        <v/>
      </c>
    </row>
    <row r="998" spans="1:8" x14ac:dyDescent="0.25">
      <c r="A998">
        <v>109576</v>
      </c>
      <c r="B998" t="s">
        <v>57</v>
      </c>
      <c r="C998" s="2">
        <v>45742</v>
      </c>
      <c r="D998" t="s">
        <v>1054</v>
      </c>
      <c r="E998" t="str">
        <f>_xlfn.XLOOKUP(A998,HR_Roster!$A$2:$A$10001,HR_Roster!$F$2:$F$10001,"no emp found",0)</f>
        <v>Active</v>
      </c>
      <c r="F998" t="str">
        <f t="shared" si="30"/>
        <v>OK</v>
      </c>
      <c r="G998" s="4" t="str">
        <f>IF(E998="Active","Not Terminated",_xlfn.XLOOKUP(A998,HR_Roster!$A$2:$A$10001,HR_Roster!$G$2:$G$10001))</f>
        <v>Not Terminated</v>
      </c>
      <c r="H998" t="str">
        <f t="shared" si="31"/>
        <v/>
      </c>
    </row>
    <row r="999" spans="1:8" x14ac:dyDescent="0.25">
      <c r="A999">
        <v>101761</v>
      </c>
      <c r="B999" t="s">
        <v>70</v>
      </c>
      <c r="C999" s="2">
        <v>45682</v>
      </c>
      <c r="D999" t="s">
        <v>1055</v>
      </c>
      <c r="E999" t="str">
        <f>_xlfn.XLOOKUP(A999,HR_Roster!$A$2:$A$10001,HR_Roster!$F$2:$F$10001,"no emp found",0)</f>
        <v>Terminated</v>
      </c>
      <c r="F999" t="str">
        <f t="shared" si="30"/>
        <v>OK</v>
      </c>
      <c r="G999" s="4">
        <f>IF(E999="Active","Not Terminated",_xlfn.XLOOKUP(A999,HR_Roster!$A$2:$A$10001,HR_Roster!$G$2:$G$10001))</f>
        <v>45946</v>
      </c>
      <c r="H999" t="str">
        <f t="shared" si="31"/>
        <v/>
      </c>
    </row>
    <row r="1000" spans="1:8" x14ac:dyDescent="0.25">
      <c r="A1000">
        <v>103981</v>
      </c>
      <c r="B1000" t="s">
        <v>57</v>
      </c>
      <c r="C1000" s="2">
        <v>44809</v>
      </c>
      <c r="D1000" t="s">
        <v>1056</v>
      </c>
      <c r="E1000" t="str">
        <f>_xlfn.XLOOKUP(A1000,HR_Roster!$A$2:$A$10001,HR_Roster!$F$2:$F$10001,"no emp found",0)</f>
        <v>Terminated</v>
      </c>
      <c r="F1000" t="str">
        <f t="shared" si="30"/>
        <v>Suspicious Login</v>
      </c>
      <c r="G1000" s="4">
        <f>IF(E1000="Active","Not Terminated",_xlfn.XLOOKUP(A1000,HR_Roster!$A$2:$A$10001,HR_Roster!$G$2:$G$10001))</f>
        <v>44765</v>
      </c>
      <c r="H1000">
        <f t="shared" si="31"/>
        <v>44</v>
      </c>
    </row>
    <row r="1001" spans="1:8" x14ac:dyDescent="0.25">
      <c r="A1001">
        <v>100442</v>
      </c>
      <c r="B1001" t="s">
        <v>59</v>
      </c>
      <c r="C1001" s="2">
        <v>45677</v>
      </c>
      <c r="D1001" t="s">
        <v>1057</v>
      </c>
      <c r="E1001" t="str">
        <f>_xlfn.XLOOKUP(A1001,HR_Roster!$A$2:$A$10001,HR_Roster!$F$2:$F$10001,"no emp found",0)</f>
        <v>Active</v>
      </c>
      <c r="F1001" t="str">
        <f t="shared" si="30"/>
        <v>OK</v>
      </c>
      <c r="G1001" s="4" t="str">
        <f>IF(E1001="Active","Not Terminated",_xlfn.XLOOKUP(A1001,HR_Roster!$A$2:$A$10001,HR_Roster!$G$2:$G$10001))</f>
        <v>Not Terminated</v>
      </c>
      <c r="H1001" t="str">
        <f t="shared" si="31"/>
        <v/>
      </c>
    </row>
    <row r="1002" spans="1:8" x14ac:dyDescent="0.25">
      <c r="A1002">
        <v>103428</v>
      </c>
      <c r="B1002" t="s">
        <v>57</v>
      </c>
      <c r="C1002" s="2">
        <v>45753</v>
      </c>
      <c r="D1002" t="s">
        <v>1058</v>
      </c>
      <c r="E1002" t="str">
        <f>_xlfn.XLOOKUP(A1002,HR_Roster!$A$2:$A$10001,HR_Roster!$F$2:$F$10001,"no emp found",0)</f>
        <v>Active</v>
      </c>
      <c r="F1002" t="str">
        <f t="shared" si="30"/>
        <v>OK</v>
      </c>
      <c r="G1002" s="4" t="str">
        <f>IF(E1002="Active","Not Terminated",_xlfn.XLOOKUP(A1002,HR_Roster!$A$2:$A$10001,HR_Roster!$G$2:$G$10001))</f>
        <v>Not Terminated</v>
      </c>
      <c r="H1002" t="str">
        <f t="shared" si="31"/>
        <v/>
      </c>
    </row>
    <row r="1003" spans="1:8" x14ac:dyDescent="0.25">
      <c r="A1003">
        <v>106364</v>
      </c>
      <c r="B1003" t="s">
        <v>61</v>
      </c>
      <c r="C1003" s="2">
        <v>45730</v>
      </c>
      <c r="D1003" t="s">
        <v>1059</v>
      </c>
      <c r="E1003" t="str">
        <f>_xlfn.XLOOKUP(A1003,HR_Roster!$A$2:$A$10001,HR_Roster!$F$2:$F$10001,"no emp found",0)</f>
        <v>Active</v>
      </c>
      <c r="F1003" t="str">
        <f t="shared" si="30"/>
        <v>OK</v>
      </c>
      <c r="G1003" s="4" t="str">
        <f>IF(E1003="Active","Not Terminated",_xlfn.XLOOKUP(A1003,HR_Roster!$A$2:$A$10001,HR_Roster!$G$2:$G$10001))</f>
        <v>Not Terminated</v>
      </c>
      <c r="H1003" t="str">
        <f t="shared" si="31"/>
        <v/>
      </c>
    </row>
    <row r="1004" spans="1:8" x14ac:dyDescent="0.25">
      <c r="A1004">
        <v>105969</v>
      </c>
      <c r="B1004" t="s">
        <v>65</v>
      </c>
      <c r="C1004" s="2">
        <v>46021</v>
      </c>
      <c r="D1004" t="s">
        <v>1060</v>
      </c>
      <c r="E1004" t="str">
        <f>_xlfn.XLOOKUP(A1004,HR_Roster!$A$2:$A$10001,HR_Roster!$F$2:$F$10001,"no emp found",0)</f>
        <v>Active</v>
      </c>
      <c r="F1004" t="str">
        <f t="shared" si="30"/>
        <v>OK</v>
      </c>
      <c r="G1004" s="4" t="str">
        <f>IF(E1004="Active","Not Terminated",_xlfn.XLOOKUP(A1004,HR_Roster!$A$2:$A$10001,HR_Roster!$G$2:$G$10001))</f>
        <v>Not Terminated</v>
      </c>
      <c r="H1004" t="str">
        <f t="shared" si="31"/>
        <v/>
      </c>
    </row>
    <row r="1005" spans="1:8" x14ac:dyDescent="0.25">
      <c r="A1005">
        <v>106269</v>
      </c>
      <c r="B1005" t="s">
        <v>73</v>
      </c>
      <c r="C1005" s="2">
        <v>45733</v>
      </c>
      <c r="D1005" t="s">
        <v>1061</v>
      </c>
      <c r="E1005" t="str">
        <f>_xlfn.XLOOKUP(A1005,HR_Roster!$A$2:$A$10001,HR_Roster!$F$2:$F$10001,"no emp found",0)</f>
        <v>Active</v>
      </c>
      <c r="F1005" t="str">
        <f t="shared" si="30"/>
        <v>OK</v>
      </c>
      <c r="G1005" s="4" t="str">
        <f>IF(E1005="Active","Not Terminated",_xlfn.XLOOKUP(A1005,HR_Roster!$A$2:$A$10001,HR_Roster!$G$2:$G$10001))</f>
        <v>Not Terminated</v>
      </c>
      <c r="H1005" t="str">
        <f t="shared" si="31"/>
        <v/>
      </c>
    </row>
    <row r="1006" spans="1:8" x14ac:dyDescent="0.25">
      <c r="A1006">
        <v>108157</v>
      </c>
      <c r="B1006" t="s">
        <v>70</v>
      </c>
      <c r="C1006" s="2">
        <v>45848</v>
      </c>
      <c r="D1006" t="s">
        <v>1062</v>
      </c>
      <c r="E1006" t="str">
        <f>_xlfn.XLOOKUP(A1006,HR_Roster!$A$2:$A$10001,HR_Roster!$F$2:$F$10001,"no emp found",0)</f>
        <v>Active</v>
      </c>
      <c r="F1006" t="str">
        <f t="shared" si="30"/>
        <v>OK</v>
      </c>
      <c r="G1006" s="4" t="str">
        <f>IF(E1006="Active","Not Terminated",_xlfn.XLOOKUP(A1006,HR_Roster!$A$2:$A$10001,HR_Roster!$G$2:$G$10001))</f>
        <v>Not Terminated</v>
      </c>
      <c r="H1006" t="str">
        <f t="shared" si="31"/>
        <v/>
      </c>
    </row>
    <row r="1007" spans="1:8" x14ac:dyDescent="0.25">
      <c r="A1007">
        <v>107252</v>
      </c>
      <c r="B1007" t="s">
        <v>57</v>
      </c>
      <c r="C1007" s="2">
        <v>45937</v>
      </c>
      <c r="D1007" t="s">
        <v>1063</v>
      </c>
      <c r="E1007" t="str">
        <f>_xlfn.XLOOKUP(A1007,HR_Roster!$A$2:$A$10001,HR_Roster!$F$2:$F$10001,"no emp found",0)</f>
        <v>Active</v>
      </c>
      <c r="F1007" t="str">
        <f t="shared" si="30"/>
        <v>OK</v>
      </c>
      <c r="G1007" s="4" t="str">
        <f>IF(E1007="Active","Not Terminated",_xlfn.XLOOKUP(A1007,HR_Roster!$A$2:$A$10001,HR_Roster!$G$2:$G$10001))</f>
        <v>Not Terminated</v>
      </c>
      <c r="H1007" t="str">
        <f t="shared" si="31"/>
        <v/>
      </c>
    </row>
    <row r="1008" spans="1:8" x14ac:dyDescent="0.25">
      <c r="A1008">
        <v>103760</v>
      </c>
      <c r="B1008" t="s">
        <v>59</v>
      </c>
      <c r="C1008" s="2">
        <v>45962</v>
      </c>
      <c r="D1008" t="s">
        <v>1064</v>
      </c>
      <c r="E1008" t="str">
        <f>_xlfn.XLOOKUP(A1008,HR_Roster!$A$2:$A$10001,HR_Roster!$F$2:$F$10001,"no emp found",0)</f>
        <v>Active</v>
      </c>
      <c r="F1008" t="str">
        <f t="shared" si="30"/>
        <v>OK</v>
      </c>
      <c r="G1008" s="4" t="str">
        <f>IF(E1008="Active","Not Terminated",_xlfn.XLOOKUP(A1008,HR_Roster!$A$2:$A$10001,HR_Roster!$G$2:$G$10001))</f>
        <v>Not Terminated</v>
      </c>
      <c r="H1008" t="str">
        <f t="shared" si="31"/>
        <v/>
      </c>
    </row>
    <row r="1009" spans="1:8" x14ac:dyDescent="0.25">
      <c r="A1009">
        <v>104740</v>
      </c>
      <c r="B1009" t="s">
        <v>61</v>
      </c>
      <c r="C1009" s="2">
        <v>45764</v>
      </c>
      <c r="D1009" t="s">
        <v>1065</v>
      </c>
      <c r="E1009" t="str">
        <f>_xlfn.XLOOKUP(A1009,HR_Roster!$A$2:$A$10001,HR_Roster!$F$2:$F$10001,"no emp found",0)</f>
        <v>Active</v>
      </c>
      <c r="F1009" t="str">
        <f t="shared" si="30"/>
        <v>OK</v>
      </c>
      <c r="G1009" s="4" t="str">
        <f>IF(E1009="Active","Not Terminated",_xlfn.XLOOKUP(A1009,HR_Roster!$A$2:$A$10001,HR_Roster!$G$2:$G$10001))</f>
        <v>Not Terminated</v>
      </c>
      <c r="H1009" t="str">
        <f t="shared" si="31"/>
        <v/>
      </c>
    </row>
    <row r="1010" spans="1:8" x14ac:dyDescent="0.25">
      <c r="A1010">
        <v>105753</v>
      </c>
      <c r="B1010" t="s">
        <v>73</v>
      </c>
      <c r="C1010" s="2">
        <v>45698</v>
      </c>
      <c r="D1010" t="s">
        <v>1066</v>
      </c>
      <c r="E1010" t="str">
        <f>_xlfn.XLOOKUP(A1010,HR_Roster!$A$2:$A$10001,HR_Roster!$F$2:$F$10001,"no emp found",0)</f>
        <v>Active</v>
      </c>
      <c r="F1010" t="str">
        <f t="shared" si="30"/>
        <v>OK</v>
      </c>
      <c r="G1010" s="4" t="str">
        <f>IF(E1010="Active","Not Terminated",_xlfn.XLOOKUP(A1010,HR_Roster!$A$2:$A$10001,HR_Roster!$G$2:$G$10001))</f>
        <v>Not Terminated</v>
      </c>
      <c r="H1010" t="str">
        <f t="shared" si="31"/>
        <v/>
      </c>
    </row>
    <row r="1011" spans="1:8" x14ac:dyDescent="0.25">
      <c r="A1011">
        <v>105792</v>
      </c>
      <c r="B1011" t="s">
        <v>73</v>
      </c>
      <c r="C1011" s="2">
        <v>45885</v>
      </c>
      <c r="D1011" t="s">
        <v>1067</v>
      </c>
      <c r="E1011" t="str">
        <f>_xlfn.XLOOKUP(A1011,HR_Roster!$A$2:$A$10001,HR_Roster!$F$2:$F$10001,"no emp found",0)</f>
        <v>Active</v>
      </c>
      <c r="F1011" t="str">
        <f t="shared" si="30"/>
        <v>OK</v>
      </c>
      <c r="G1011" s="4" t="str">
        <f>IF(E1011="Active","Not Terminated",_xlfn.XLOOKUP(A1011,HR_Roster!$A$2:$A$10001,HR_Roster!$G$2:$G$10001))</f>
        <v>Not Terminated</v>
      </c>
      <c r="H1011" t="str">
        <f t="shared" si="31"/>
        <v/>
      </c>
    </row>
    <row r="1012" spans="1:8" x14ac:dyDescent="0.25">
      <c r="A1012">
        <v>103061</v>
      </c>
      <c r="B1012" t="s">
        <v>61</v>
      </c>
      <c r="C1012" s="2">
        <v>45929</v>
      </c>
      <c r="D1012" t="s">
        <v>1068</v>
      </c>
      <c r="E1012" t="str">
        <f>_xlfn.XLOOKUP(A1012,HR_Roster!$A$2:$A$10001,HR_Roster!$F$2:$F$10001,"no emp found",0)</f>
        <v>Active</v>
      </c>
      <c r="F1012" t="str">
        <f t="shared" si="30"/>
        <v>OK</v>
      </c>
      <c r="G1012" s="4" t="str">
        <f>IF(E1012="Active","Not Terminated",_xlfn.XLOOKUP(A1012,HR_Roster!$A$2:$A$10001,HR_Roster!$G$2:$G$10001))</f>
        <v>Not Terminated</v>
      </c>
      <c r="H1012" t="str">
        <f t="shared" si="31"/>
        <v/>
      </c>
    </row>
    <row r="1013" spans="1:8" x14ac:dyDescent="0.25">
      <c r="A1013">
        <v>109272</v>
      </c>
      <c r="B1013" t="s">
        <v>70</v>
      </c>
      <c r="C1013" s="2">
        <v>45832</v>
      </c>
      <c r="D1013" t="s">
        <v>1069</v>
      </c>
      <c r="E1013" t="str">
        <f>_xlfn.XLOOKUP(A1013,HR_Roster!$A$2:$A$10001,HR_Roster!$F$2:$F$10001,"no emp found",0)</f>
        <v>Active</v>
      </c>
      <c r="F1013" t="str">
        <f t="shared" si="30"/>
        <v>OK</v>
      </c>
      <c r="G1013" s="4" t="str">
        <f>IF(E1013="Active","Not Terminated",_xlfn.XLOOKUP(A1013,HR_Roster!$A$2:$A$10001,HR_Roster!$G$2:$G$10001))</f>
        <v>Not Terminated</v>
      </c>
      <c r="H1013" t="str">
        <f t="shared" si="31"/>
        <v/>
      </c>
    </row>
    <row r="1014" spans="1:8" x14ac:dyDescent="0.25">
      <c r="A1014">
        <v>108352</v>
      </c>
      <c r="B1014" t="s">
        <v>73</v>
      </c>
      <c r="C1014" s="2">
        <v>45782</v>
      </c>
      <c r="D1014" t="s">
        <v>1070</v>
      </c>
      <c r="E1014" t="str">
        <f>_xlfn.XLOOKUP(A1014,HR_Roster!$A$2:$A$10001,HR_Roster!$F$2:$F$10001,"no emp found",0)</f>
        <v>Active</v>
      </c>
      <c r="F1014" t="str">
        <f t="shared" si="30"/>
        <v>OK</v>
      </c>
      <c r="G1014" s="4" t="str">
        <f>IF(E1014="Active","Not Terminated",_xlfn.XLOOKUP(A1014,HR_Roster!$A$2:$A$10001,HR_Roster!$G$2:$G$10001))</f>
        <v>Not Terminated</v>
      </c>
      <c r="H1014" t="str">
        <f t="shared" si="31"/>
        <v/>
      </c>
    </row>
    <row r="1015" spans="1:8" x14ac:dyDescent="0.25">
      <c r="A1015">
        <v>103254</v>
      </c>
      <c r="B1015" t="s">
        <v>73</v>
      </c>
      <c r="C1015" s="2">
        <v>46040</v>
      </c>
      <c r="D1015" t="s">
        <v>1071</v>
      </c>
      <c r="E1015" t="str">
        <f>_xlfn.XLOOKUP(A1015,HR_Roster!$A$2:$A$10001,HR_Roster!$F$2:$F$10001,"no emp found",0)</f>
        <v>Terminated</v>
      </c>
      <c r="F1015" t="str">
        <f t="shared" si="30"/>
        <v>Suspicious Login</v>
      </c>
      <c r="G1015" s="4">
        <f>IF(E1015="Active","Not Terminated",_xlfn.XLOOKUP(A1015,HR_Roster!$A$2:$A$10001,HR_Roster!$G$2:$G$10001))</f>
        <v>46030</v>
      </c>
      <c r="H1015">
        <f t="shared" si="31"/>
        <v>10</v>
      </c>
    </row>
    <row r="1016" spans="1:8" x14ac:dyDescent="0.25">
      <c r="A1016">
        <v>107081</v>
      </c>
      <c r="B1016" t="s">
        <v>57</v>
      </c>
      <c r="C1016" s="2">
        <v>45843</v>
      </c>
      <c r="D1016" t="s">
        <v>1072</v>
      </c>
      <c r="E1016" t="str">
        <f>_xlfn.XLOOKUP(A1016,HR_Roster!$A$2:$A$10001,HR_Roster!$F$2:$F$10001,"no emp found",0)</f>
        <v>Active</v>
      </c>
      <c r="F1016" t="str">
        <f t="shared" si="30"/>
        <v>OK</v>
      </c>
      <c r="G1016" s="4" t="str">
        <f>IF(E1016="Active","Not Terminated",_xlfn.XLOOKUP(A1016,HR_Roster!$A$2:$A$10001,HR_Roster!$G$2:$G$10001))</f>
        <v>Not Terminated</v>
      </c>
      <c r="H1016" t="str">
        <f t="shared" si="31"/>
        <v/>
      </c>
    </row>
    <row r="1017" spans="1:8" x14ac:dyDescent="0.25">
      <c r="A1017">
        <v>108563</v>
      </c>
      <c r="B1017" t="s">
        <v>70</v>
      </c>
      <c r="C1017" s="2">
        <v>45807</v>
      </c>
      <c r="D1017" t="s">
        <v>1073</v>
      </c>
      <c r="E1017" t="str">
        <f>_xlfn.XLOOKUP(A1017,HR_Roster!$A$2:$A$10001,HR_Roster!$F$2:$F$10001,"no emp found",0)</f>
        <v>Active</v>
      </c>
      <c r="F1017" t="str">
        <f t="shared" si="30"/>
        <v>OK</v>
      </c>
      <c r="G1017" s="4" t="str">
        <f>IF(E1017="Active","Not Terminated",_xlfn.XLOOKUP(A1017,HR_Roster!$A$2:$A$10001,HR_Roster!$G$2:$G$10001))</f>
        <v>Not Terminated</v>
      </c>
      <c r="H1017" t="str">
        <f t="shared" si="31"/>
        <v/>
      </c>
    </row>
    <row r="1018" spans="1:8" x14ac:dyDescent="0.25">
      <c r="A1018">
        <v>100291</v>
      </c>
      <c r="B1018" t="s">
        <v>65</v>
      </c>
      <c r="C1018" s="2">
        <v>45888</v>
      </c>
      <c r="D1018" t="s">
        <v>1074</v>
      </c>
      <c r="E1018" t="str">
        <f>_xlfn.XLOOKUP(A1018,HR_Roster!$A$2:$A$10001,HR_Roster!$F$2:$F$10001,"no emp found",0)</f>
        <v>Active</v>
      </c>
      <c r="F1018" t="str">
        <f t="shared" si="30"/>
        <v>OK</v>
      </c>
      <c r="G1018" s="4" t="str">
        <f>IF(E1018="Active","Not Terminated",_xlfn.XLOOKUP(A1018,HR_Roster!$A$2:$A$10001,HR_Roster!$G$2:$G$10001))</f>
        <v>Not Terminated</v>
      </c>
      <c r="H1018" t="str">
        <f t="shared" si="31"/>
        <v/>
      </c>
    </row>
    <row r="1019" spans="1:8" x14ac:dyDescent="0.25">
      <c r="A1019">
        <v>106874</v>
      </c>
      <c r="B1019" t="s">
        <v>57</v>
      </c>
      <c r="C1019" s="2">
        <v>45738</v>
      </c>
      <c r="D1019" t="s">
        <v>1075</v>
      </c>
      <c r="E1019" t="str">
        <f>_xlfn.XLOOKUP(A1019,HR_Roster!$A$2:$A$10001,HR_Roster!$F$2:$F$10001,"no emp found",0)</f>
        <v>Active</v>
      </c>
      <c r="F1019" t="str">
        <f t="shared" si="30"/>
        <v>OK</v>
      </c>
      <c r="G1019" s="4" t="str">
        <f>IF(E1019="Active","Not Terminated",_xlfn.XLOOKUP(A1019,HR_Roster!$A$2:$A$10001,HR_Roster!$G$2:$G$10001))</f>
        <v>Not Terminated</v>
      </c>
      <c r="H1019" t="str">
        <f t="shared" si="31"/>
        <v/>
      </c>
    </row>
    <row r="1020" spans="1:8" x14ac:dyDescent="0.25">
      <c r="A1020">
        <v>106180</v>
      </c>
      <c r="B1020" t="s">
        <v>70</v>
      </c>
      <c r="C1020" s="2">
        <v>45985</v>
      </c>
      <c r="D1020" t="s">
        <v>1076</v>
      </c>
      <c r="E1020" t="str">
        <f>_xlfn.XLOOKUP(A1020,HR_Roster!$A$2:$A$10001,HR_Roster!$F$2:$F$10001,"no emp found",0)</f>
        <v>Active</v>
      </c>
      <c r="F1020" t="str">
        <f t="shared" si="30"/>
        <v>OK</v>
      </c>
      <c r="G1020" s="4" t="str">
        <f>IF(E1020="Active","Not Terminated",_xlfn.XLOOKUP(A1020,HR_Roster!$A$2:$A$10001,HR_Roster!$G$2:$G$10001))</f>
        <v>Not Terminated</v>
      </c>
      <c r="H1020" t="str">
        <f t="shared" si="31"/>
        <v/>
      </c>
    </row>
    <row r="1021" spans="1:8" x14ac:dyDescent="0.25">
      <c r="A1021">
        <v>103428</v>
      </c>
      <c r="B1021" t="s">
        <v>70</v>
      </c>
      <c r="C1021" s="2">
        <v>45738</v>
      </c>
      <c r="D1021" t="s">
        <v>1077</v>
      </c>
      <c r="E1021" t="str">
        <f>_xlfn.XLOOKUP(A1021,HR_Roster!$A$2:$A$10001,HR_Roster!$F$2:$F$10001,"no emp found",0)</f>
        <v>Active</v>
      </c>
      <c r="F1021" t="str">
        <f t="shared" si="30"/>
        <v>OK</v>
      </c>
      <c r="G1021" s="4" t="str">
        <f>IF(E1021="Active","Not Terminated",_xlfn.XLOOKUP(A1021,HR_Roster!$A$2:$A$10001,HR_Roster!$G$2:$G$10001))</f>
        <v>Not Terminated</v>
      </c>
      <c r="H1021" t="str">
        <f t="shared" si="31"/>
        <v/>
      </c>
    </row>
    <row r="1022" spans="1:8" x14ac:dyDescent="0.25">
      <c r="A1022">
        <v>108754</v>
      </c>
      <c r="B1022" t="s">
        <v>73</v>
      </c>
      <c r="C1022" s="2">
        <v>45985</v>
      </c>
      <c r="D1022" t="s">
        <v>1078</v>
      </c>
      <c r="E1022" t="str">
        <f>_xlfn.XLOOKUP(A1022,HR_Roster!$A$2:$A$10001,HR_Roster!$F$2:$F$10001,"no emp found",0)</f>
        <v>Active</v>
      </c>
      <c r="F1022" t="str">
        <f t="shared" si="30"/>
        <v>OK</v>
      </c>
      <c r="G1022" s="4" t="str">
        <f>IF(E1022="Active","Not Terminated",_xlfn.XLOOKUP(A1022,HR_Roster!$A$2:$A$10001,HR_Roster!$G$2:$G$10001))</f>
        <v>Not Terminated</v>
      </c>
      <c r="H1022" t="str">
        <f t="shared" si="31"/>
        <v/>
      </c>
    </row>
    <row r="1023" spans="1:8" x14ac:dyDescent="0.25">
      <c r="A1023">
        <v>108527</v>
      </c>
      <c r="B1023" t="s">
        <v>65</v>
      </c>
      <c r="C1023" s="2">
        <v>45889</v>
      </c>
      <c r="D1023" t="s">
        <v>1079</v>
      </c>
      <c r="E1023" t="str">
        <f>_xlfn.XLOOKUP(A1023,HR_Roster!$A$2:$A$10001,HR_Roster!$F$2:$F$10001,"no emp found",0)</f>
        <v>Active</v>
      </c>
      <c r="F1023" t="str">
        <f t="shared" si="30"/>
        <v>OK</v>
      </c>
      <c r="G1023" s="4" t="str">
        <f>IF(E1023="Active","Not Terminated",_xlfn.XLOOKUP(A1023,HR_Roster!$A$2:$A$10001,HR_Roster!$G$2:$G$10001))</f>
        <v>Not Terminated</v>
      </c>
      <c r="H1023" t="str">
        <f t="shared" si="31"/>
        <v/>
      </c>
    </row>
    <row r="1024" spans="1:8" x14ac:dyDescent="0.25">
      <c r="A1024">
        <v>109499</v>
      </c>
      <c r="B1024" t="s">
        <v>61</v>
      </c>
      <c r="C1024" s="2">
        <v>45940</v>
      </c>
      <c r="D1024" t="s">
        <v>1080</v>
      </c>
      <c r="E1024" t="str">
        <f>_xlfn.XLOOKUP(A1024,HR_Roster!$A$2:$A$10001,HR_Roster!$F$2:$F$10001,"no emp found",0)</f>
        <v>Active</v>
      </c>
      <c r="F1024" t="str">
        <f t="shared" si="30"/>
        <v>OK</v>
      </c>
      <c r="G1024" s="4" t="str">
        <f>IF(E1024="Active","Not Terminated",_xlfn.XLOOKUP(A1024,HR_Roster!$A$2:$A$10001,HR_Roster!$G$2:$G$10001))</f>
        <v>Not Terminated</v>
      </c>
      <c r="H1024" t="str">
        <f t="shared" si="31"/>
        <v/>
      </c>
    </row>
    <row r="1025" spans="1:8" x14ac:dyDescent="0.25">
      <c r="A1025">
        <v>100567</v>
      </c>
      <c r="B1025" t="s">
        <v>65</v>
      </c>
      <c r="C1025" s="2">
        <v>45906</v>
      </c>
      <c r="D1025" t="s">
        <v>1081</v>
      </c>
      <c r="E1025" t="str">
        <f>_xlfn.XLOOKUP(A1025,HR_Roster!$A$2:$A$10001,HR_Roster!$F$2:$F$10001,"no emp found",0)</f>
        <v>Active</v>
      </c>
      <c r="F1025" t="str">
        <f t="shared" si="30"/>
        <v>OK</v>
      </c>
      <c r="G1025" s="4" t="str">
        <f>IF(E1025="Active","Not Terminated",_xlfn.XLOOKUP(A1025,HR_Roster!$A$2:$A$10001,HR_Roster!$G$2:$G$10001))</f>
        <v>Not Terminated</v>
      </c>
      <c r="H1025" t="str">
        <f t="shared" si="31"/>
        <v/>
      </c>
    </row>
    <row r="1026" spans="1:8" x14ac:dyDescent="0.25">
      <c r="A1026">
        <v>102079</v>
      </c>
      <c r="B1026" t="s">
        <v>65</v>
      </c>
      <c r="C1026" s="2">
        <v>45681</v>
      </c>
      <c r="D1026" t="s">
        <v>1082</v>
      </c>
      <c r="E1026" t="str">
        <f>_xlfn.XLOOKUP(A1026,HR_Roster!$A$2:$A$10001,HR_Roster!$F$2:$F$10001,"no emp found",0)</f>
        <v>Active</v>
      </c>
      <c r="F1026" t="str">
        <f t="shared" si="30"/>
        <v>OK</v>
      </c>
      <c r="G1026" s="4" t="str">
        <f>IF(E1026="Active","Not Terminated",_xlfn.XLOOKUP(A1026,HR_Roster!$A$2:$A$10001,HR_Roster!$G$2:$G$10001))</f>
        <v>Not Terminated</v>
      </c>
      <c r="H1026" t="str">
        <f t="shared" si="31"/>
        <v/>
      </c>
    </row>
    <row r="1027" spans="1:8" x14ac:dyDescent="0.25">
      <c r="A1027">
        <v>109592</v>
      </c>
      <c r="B1027" t="s">
        <v>70</v>
      </c>
      <c r="C1027" s="2">
        <v>45682</v>
      </c>
      <c r="D1027" t="s">
        <v>1083</v>
      </c>
      <c r="E1027" t="str">
        <f>_xlfn.XLOOKUP(A1027,HR_Roster!$A$2:$A$10001,HR_Roster!$F$2:$F$10001,"no emp found",0)</f>
        <v>Active</v>
      </c>
      <c r="F1027" t="str">
        <f t="shared" ref="F1027:F1090" si="32">IF(AND(E1027="Terminated",C1027&gt;G1027),"Suspicious Login","OK")</f>
        <v>OK</v>
      </c>
      <c r="G1027" s="4" t="str">
        <f>IF(E1027="Active","Not Terminated",_xlfn.XLOOKUP(A1027,HR_Roster!$A$2:$A$10001,HR_Roster!$G$2:$G$10001))</f>
        <v>Not Terminated</v>
      </c>
      <c r="H1027" t="str">
        <f t="shared" ref="H1027:H1090" si="33">IF(F1027="Suspicious Login",C1027-G1027,"")</f>
        <v/>
      </c>
    </row>
    <row r="1028" spans="1:8" x14ac:dyDescent="0.25">
      <c r="A1028">
        <v>103411</v>
      </c>
      <c r="B1028" t="s">
        <v>61</v>
      </c>
      <c r="C1028" s="2">
        <v>45955</v>
      </c>
      <c r="D1028" t="s">
        <v>1084</v>
      </c>
      <c r="E1028" t="str">
        <f>_xlfn.XLOOKUP(A1028,HR_Roster!$A$2:$A$10001,HR_Roster!$F$2:$F$10001,"no emp found",0)</f>
        <v>Active</v>
      </c>
      <c r="F1028" t="str">
        <f t="shared" si="32"/>
        <v>OK</v>
      </c>
      <c r="G1028" s="4" t="str">
        <f>IF(E1028="Active","Not Terminated",_xlfn.XLOOKUP(A1028,HR_Roster!$A$2:$A$10001,HR_Roster!$G$2:$G$10001))</f>
        <v>Not Terminated</v>
      </c>
      <c r="H1028" t="str">
        <f t="shared" si="33"/>
        <v/>
      </c>
    </row>
    <row r="1029" spans="1:8" x14ac:dyDescent="0.25">
      <c r="A1029">
        <v>104255</v>
      </c>
      <c r="B1029" t="s">
        <v>65</v>
      </c>
      <c r="C1029" s="2">
        <v>45930</v>
      </c>
      <c r="D1029" t="s">
        <v>1085</v>
      </c>
      <c r="E1029" t="str">
        <f>_xlfn.XLOOKUP(A1029,HR_Roster!$A$2:$A$10001,HR_Roster!$F$2:$F$10001,"no emp found",0)</f>
        <v>Active</v>
      </c>
      <c r="F1029" t="str">
        <f t="shared" si="32"/>
        <v>OK</v>
      </c>
      <c r="G1029" s="4" t="str">
        <f>IF(E1029="Active","Not Terminated",_xlfn.XLOOKUP(A1029,HR_Roster!$A$2:$A$10001,HR_Roster!$G$2:$G$10001))</f>
        <v>Not Terminated</v>
      </c>
      <c r="H1029" t="str">
        <f t="shared" si="33"/>
        <v/>
      </c>
    </row>
    <row r="1030" spans="1:8" x14ac:dyDescent="0.25">
      <c r="A1030">
        <v>108109</v>
      </c>
      <c r="B1030" t="s">
        <v>73</v>
      </c>
      <c r="C1030" s="2">
        <v>45755</v>
      </c>
      <c r="D1030" t="s">
        <v>1086</v>
      </c>
      <c r="E1030" t="str">
        <f>_xlfn.XLOOKUP(A1030,HR_Roster!$A$2:$A$10001,HR_Roster!$F$2:$F$10001,"no emp found",0)</f>
        <v>Active</v>
      </c>
      <c r="F1030" t="str">
        <f t="shared" si="32"/>
        <v>OK</v>
      </c>
      <c r="G1030" s="4" t="str">
        <f>IF(E1030="Active","Not Terminated",_xlfn.XLOOKUP(A1030,HR_Roster!$A$2:$A$10001,HR_Roster!$G$2:$G$10001))</f>
        <v>Not Terminated</v>
      </c>
      <c r="H1030" t="str">
        <f t="shared" si="33"/>
        <v/>
      </c>
    </row>
    <row r="1031" spans="1:8" x14ac:dyDescent="0.25">
      <c r="A1031">
        <v>102442</v>
      </c>
      <c r="B1031" t="s">
        <v>57</v>
      </c>
      <c r="C1031" s="2">
        <v>45810</v>
      </c>
      <c r="D1031" t="s">
        <v>1087</v>
      </c>
      <c r="E1031" t="str">
        <f>_xlfn.XLOOKUP(A1031,HR_Roster!$A$2:$A$10001,HR_Roster!$F$2:$F$10001,"no emp found",0)</f>
        <v>Active</v>
      </c>
      <c r="F1031" t="str">
        <f t="shared" si="32"/>
        <v>OK</v>
      </c>
      <c r="G1031" s="4" t="str">
        <f>IF(E1031="Active","Not Terminated",_xlfn.XLOOKUP(A1031,HR_Roster!$A$2:$A$10001,HR_Roster!$G$2:$G$10001))</f>
        <v>Not Terminated</v>
      </c>
      <c r="H1031" t="str">
        <f t="shared" si="33"/>
        <v/>
      </c>
    </row>
    <row r="1032" spans="1:8" x14ac:dyDescent="0.25">
      <c r="A1032">
        <v>104406</v>
      </c>
      <c r="B1032" t="s">
        <v>57</v>
      </c>
      <c r="C1032" s="2">
        <v>45664</v>
      </c>
      <c r="D1032" t="s">
        <v>1088</v>
      </c>
      <c r="E1032" t="str">
        <f>_xlfn.XLOOKUP(A1032,HR_Roster!$A$2:$A$10001,HR_Roster!$F$2:$F$10001,"no emp found",0)</f>
        <v>Active</v>
      </c>
      <c r="F1032" t="str">
        <f t="shared" si="32"/>
        <v>OK</v>
      </c>
      <c r="G1032" s="4" t="str">
        <f>IF(E1032="Active","Not Terminated",_xlfn.XLOOKUP(A1032,HR_Roster!$A$2:$A$10001,HR_Roster!$G$2:$G$10001))</f>
        <v>Not Terminated</v>
      </c>
      <c r="H1032" t="str">
        <f t="shared" si="33"/>
        <v/>
      </c>
    </row>
    <row r="1033" spans="1:8" x14ac:dyDescent="0.25">
      <c r="A1033">
        <v>101659</v>
      </c>
      <c r="B1033" t="s">
        <v>70</v>
      </c>
      <c r="C1033" s="2">
        <v>45951</v>
      </c>
      <c r="D1033" t="s">
        <v>1089</v>
      </c>
      <c r="E1033" t="str">
        <f>_xlfn.XLOOKUP(A1033,HR_Roster!$A$2:$A$10001,HR_Roster!$F$2:$F$10001,"no emp found",0)</f>
        <v>Active</v>
      </c>
      <c r="F1033" t="str">
        <f t="shared" si="32"/>
        <v>OK</v>
      </c>
      <c r="G1033" s="4" t="str">
        <f>IF(E1033="Active","Not Terminated",_xlfn.XLOOKUP(A1033,HR_Roster!$A$2:$A$10001,HR_Roster!$G$2:$G$10001))</f>
        <v>Not Terminated</v>
      </c>
      <c r="H1033" t="str">
        <f t="shared" si="33"/>
        <v/>
      </c>
    </row>
    <row r="1034" spans="1:8" x14ac:dyDescent="0.25">
      <c r="A1034">
        <v>108871</v>
      </c>
      <c r="B1034" t="s">
        <v>73</v>
      </c>
      <c r="C1034" s="2">
        <v>45992</v>
      </c>
      <c r="D1034" t="s">
        <v>1090</v>
      </c>
      <c r="E1034" t="str">
        <f>_xlfn.XLOOKUP(A1034,HR_Roster!$A$2:$A$10001,HR_Roster!$F$2:$F$10001,"no emp found",0)</f>
        <v>Active</v>
      </c>
      <c r="F1034" t="str">
        <f t="shared" si="32"/>
        <v>OK</v>
      </c>
      <c r="G1034" s="4" t="str">
        <f>IF(E1034="Active","Not Terminated",_xlfn.XLOOKUP(A1034,HR_Roster!$A$2:$A$10001,HR_Roster!$G$2:$G$10001))</f>
        <v>Not Terminated</v>
      </c>
      <c r="H1034" t="str">
        <f t="shared" si="33"/>
        <v/>
      </c>
    </row>
    <row r="1035" spans="1:8" x14ac:dyDescent="0.25">
      <c r="A1035">
        <v>100007</v>
      </c>
      <c r="B1035" t="s">
        <v>61</v>
      </c>
      <c r="C1035" s="2">
        <v>45719</v>
      </c>
      <c r="D1035" t="s">
        <v>1091</v>
      </c>
      <c r="E1035" t="str">
        <f>_xlfn.XLOOKUP(A1035,HR_Roster!$A$2:$A$10001,HR_Roster!$F$2:$F$10001,"no emp found",0)</f>
        <v>Active</v>
      </c>
      <c r="F1035" t="str">
        <f t="shared" si="32"/>
        <v>OK</v>
      </c>
      <c r="G1035" s="4" t="str">
        <f>IF(E1035="Active","Not Terminated",_xlfn.XLOOKUP(A1035,HR_Roster!$A$2:$A$10001,HR_Roster!$G$2:$G$10001))</f>
        <v>Not Terminated</v>
      </c>
      <c r="H1035" t="str">
        <f t="shared" si="33"/>
        <v/>
      </c>
    </row>
    <row r="1036" spans="1:8" x14ac:dyDescent="0.25">
      <c r="A1036">
        <v>103209</v>
      </c>
      <c r="B1036" t="s">
        <v>70</v>
      </c>
      <c r="C1036" s="2">
        <v>45861</v>
      </c>
      <c r="D1036" t="s">
        <v>1092</v>
      </c>
      <c r="E1036" t="str">
        <f>_xlfn.XLOOKUP(A1036,HR_Roster!$A$2:$A$10001,HR_Roster!$F$2:$F$10001,"no emp found",0)</f>
        <v>Active</v>
      </c>
      <c r="F1036" t="str">
        <f t="shared" si="32"/>
        <v>OK</v>
      </c>
      <c r="G1036" s="4" t="str">
        <f>IF(E1036="Active","Not Terminated",_xlfn.XLOOKUP(A1036,HR_Roster!$A$2:$A$10001,HR_Roster!$G$2:$G$10001))</f>
        <v>Not Terminated</v>
      </c>
      <c r="H1036" t="str">
        <f t="shared" si="33"/>
        <v/>
      </c>
    </row>
    <row r="1037" spans="1:8" x14ac:dyDescent="0.25">
      <c r="A1037">
        <v>101180</v>
      </c>
      <c r="B1037" t="s">
        <v>73</v>
      </c>
      <c r="C1037" s="2">
        <v>45860</v>
      </c>
      <c r="D1037" t="s">
        <v>1093</v>
      </c>
      <c r="E1037" t="str">
        <f>_xlfn.XLOOKUP(A1037,HR_Roster!$A$2:$A$10001,HR_Roster!$F$2:$F$10001,"no emp found",0)</f>
        <v>Active</v>
      </c>
      <c r="F1037" t="str">
        <f t="shared" si="32"/>
        <v>OK</v>
      </c>
      <c r="G1037" s="4" t="str">
        <f>IF(E1037="Active","Not Terminated",_xlfn.XLOOKUP(A1037,HR_Roster!$A$2:$A$10001,HR_Roster!$G$2:$G$10001))</f>
        <v>Not Terminated</v>
      </c>
      <c r="H1037" t="str">
        <f t="shared" si="33"/>
        <v/>
      </c>
    </row>
    <row r="1038" spans="1:8" x14ac:dyDescent="0.25">
      <c r="A1038">
        <v>104140</v>
      </c>
      <c r="B1038" t="s">
        <v>70</v>
      </c>
      <c r="C1038" s="2">
        <v>45722</v>
      </c>
      <c r="D1038" t="s">
        <v>1094</v>
      </c>
      <c r="E1038" t="str">
        <f>_xlfn.XLOOKUP(A1038,HR_Roster!$A$2:$A$10001,HR_Roster!$F$2:$F$10001,"no emp found",0)</f>
        <v>Active</v>
      </c>
      <c r="F1038" t="str">
        <f t="shared" si="32"/>
        <v>OK</v>
      </c>
      <c r="G1038" s="4" t="str">
        <f>IF(E1038="Active","Not Terminated",_xlfn.XLOOKUP(A1038,HR_Roster!$A$2:$A$10001,HR_Roster!$G$2:$G$10001))</f>
        <v>Not Terminated</v>
      </c>
      <c r="H1038" t="str">
        <f t="shared" si="33"/>
        <v/>
      </c>
    </row>
    <row r="1039" spans="1:8" x14ac:dyDescent="0.25">
      <c r="A1039">
        <v>106428</v>
      </c>
      <c r="B1039" t="s">
        <v>57</v>
      </c>
      <c r="C1039" s="2">
        <v>45870</v>
      </c>
      <c r="D1039" t="s">
        <v>1095</v>
      </c>
      <c r="E1039" t="str">
        <f>_xlfn.XLOOKUP(A1039,HR_Roster!$A$2:$A$10001,HR_Roster!$F$2:$F$10001,"no emp found",0)</f>
        <v>Active</v>
      </c>
      <c r="F1039" t="str">
        <f t="shared" si="32"/>
        <v>OK</v>
      </c>
      <c r="G1039" s="4" t="str">
        <f>IF(E1039="Active","Not Terminated",_xlfn.XLOOKUP(A1039,HR_Roster!$A$2:$A$10001,HR_Roster!$G$2:$G$10001))</f>
        <v>Not Terminated</v>
      </c>
      <c r="H1039" t="str">
        <f t="shared" si="33"/>
        <v/>
      </c>
    </row>
    <row r="1040" spans="1:8" x14ac:dyDescent="0.25">
      <c r="A1040">
        <v>107921</v>
      </c>
      <c r="B1040" t="s">
        <v>61</v>
      </c>
      <c r="C1040" s="2">
        <v>45691</v>
      </c>
      <c r="D1040" t="s">
        <v>1096</v>
      </c>
      <c r="E1040" t="str">
        <f>_xlfn.XLOOKUP(A1040,HR_Roster!$A$2:$A$10001,HR_Roster!$F$2:$F$10001,"no emp found",0)</f>
        <v>Active</v>
      </c>
      <c r="F1040" t="str">
        <f t="shared" si="32"/>
        <v>OK</v>
      </c>
      <c r="G1040" s="4" t="str">
        <f>IF(E1040="Active","Not Terminated",_xlfn.XLOOKUP(A1040,HR_Roster!$A$2:$A$10001,HR_Roster!$G$2:$G$10001))</f>
        <v>Not Terminated</v>
      </c>
      <c r="H1040" t="str">
        <f t="shared" si="33"/>
        <v/>
      </c>
    </row>
    <row r="1041" spans="1:8" x14ac:dyDescent="0.25">
      <c r="A1041">
        <v>109391</v>
      </c>
      <c r="B1041" t="s">
        <v>65</v>
      </c>
      <c r="C1041" s="2">
        <v>45770</v>
      </c>
      <c r="D1041" t="s">
        <v>1097</v>
      </c>
      <c r="E1041" t="str">
        <f>_xlfn.XLOOKUP(A1041,HR_Roster!$A$2:$A$10001,HR_Roster!$F$2:$F$10001,"no emp found",0)</f>
        <v>Active</v>
      </c>
      <c r="F1041" t="str">
        <f t="shared" si="32"/>
        <v>OK</v>
      </c>
      <c r="G1041" s="4" t="str">
        <f>IF(E1041="Active","Not Terminated",_xlfn.XLOOKUP(A1041,HR_Roster!$A$2:$A$10001,HR_Roster!$G$2:$G$10001))</f>
        <v>Not Terminated</v>
      </c>
      <c r="H1041" t="str">
        <f t="shared" si="33"/>
        <v/>
      </c>
    </row>
    <row r="1042" spans="1:8" x14ac:dyDescent="0.25">
      <c r="A1042">
        <v>105598</v>
      </c>
      <c r="B1042" t="s">
        <v>65</v>
      </c>
      <c r="C1042" s="2">
        <v>45873</v>
      </c>
      <c r="D1042" t="s">
        <v>1098</v>
      </c>
      <c r="E1042" t="str">
        <f>_xlfn.XLOOKUP(A1042,HR_Roster!$A$2:$A$10001,HR_Roster!$F$2:$F$10001,"no emp found",0)</f>
        <v>Active</v>
      </c>
      <c r="F1042" t="str">
        <f t="shared" si="32"/>
        <v>OK</v>
      </c>
      <c r="G1042" s="4" t="str">
        <f>IF(E1042="Active","Not Terminated",_xlfn.XLOOKUP(A1042,HR_Roster!$A$2:$A$10001,HR_Roster!$G$2:$G$10001))</f>
        <v>Not Terminated</v>
      </c>
      <c r="H1042" t="str">
        <f t="shared" si="33"/>
        <v/>
      </c>
    </row>
    <row r="1043" spans="1:8" x14ac:dyDescent="0.25">
      <c r="A1043">
        <v>100409</v>
      </c>
      <c r="B1043" t="s">
        <v>59</v>
      </c>
      <c r="C1043" s="2">
        <v>45936</v>
      </c>
      <c r="D1043" t="s">
        <v>1099</v>
      </c>
      <c r="E1043" t="str">
        <f>_xlfn.XLOOKUP(A1043,HR_Roster!$A$2:$A$10001,HR_Roster!$F$2:$F$10001,"no emp found",0)</f>
        <v>Active</v>
      </c>
      <c r="F1043" t="str">
        <f t="shared" si="32"/>
        <v>OK</v>
      </c>
      <c r="G1043" s="4" t="str">
        <f>IF(E1043="Active","Not Terminated",_xlfn.XLOOKUP(A1043,HR_Roster!$A$2:$A$10001,HR_Roster!$G$2:$G$10001))</f>
        <v>Not Terminated</v>
      </c>
      <c r="H1043" t="str">
        <f t="shared" si="33"/>
        <v/>
      </c>
    </row>
    <row r="1044" spans="1:8" x14ac:dyDescent="0.25">
      <c r="A1044">
        <v>103159</v>
      </c>
      <c r="B1044" t="s">
        <v>57</v>
      </c>
      <c r="C1044" s="2">
        <v>45663</v>
      </c>
      <c r="D1044" t="s">
        <v>1100</v>
      </c>
      <c r="E1044" t="str">
        <f>_xlfn.XLOOKUP(A1044,HR_Roster!$A$2:$A$10001,HR_Roster!$F$2:$F$10001,"no emp found",0)</f>
        <v>Active</v>
      </c>
      <c r="F1044" t="str">
        <f t="shared" si="32"/>
        <v>OK</v>
      </c>
      <c r="G1044" s="4" t="str">
        <f>IF(E1044="Active","Not Terminated",_xlfn.XLOOKUP(A1044,HR_Roster!$A$2:$A$10001,HR_Roster!$G$2:$G$10001))</f>
        <v>Not Terminated</v>
      </c>
      <c r="H1044" t="str">
        <f t="shared" si="33"/>
        <v/>
      </c>
    </row>
    <row r="1045" spans="1:8" x14ac:dyDescent="0.25">
      <c r="A1045">
        <v>106329</v>
      </c>
      <c r="B1045" t="s">
        <v>57</v>
      </c>
      <c r="C1045" s="2">
        <v>45698</v>
      </c>
      <c r="D1045" t="s">
        <v>948</v>
      </c>
      <c r="E1045" t="str">
        <f>_xlfn.XLOOKUP(A1045,HR_Roster!$A$2:$A$10001,HR_Roster!$F$2:$F$10001,"no emp found",0)</f>
        <v>Active</v>
      </c>
      <c r="F1045" t="str">
        <f t="shared" si="32"/>
        <v>OK</v>
      </c>
      <c r="G1045" s="4" t="str">
        <f>IF(E1045="Active","Not Terminated",_xlfn.XLOOKUP(A1045,HR_Roster!$A$2:$A$10001,HR_Roster!$G$2:$G$10001))</f>
        <v>Not Terminated</v>
      </c>
      <c r="H1045" t="str">
        <f t="shared" si="33"/>
        <v/>
      </c>
    </row>
    <row r="1046" spans="1:8" x14ac:dyDescent="0.25">
      <c r="A1046">
        <v>103625</v>
      </c>
      <c r="B1046" t="s">
        <v>61</v>
      </c>
      <c r="C1046" s="2">
        <v>45749</v>
      </c>
      <c r="D1046" t="s">
        <v>238</v>
      </c>
      <c r="E1046" t="str">
        <f>_xlfn.XLOOKUP(A1046,HR_Roster!$A$2:$A$10001,HR_Roster!$F$2:$F$10001,"no emp found",0)</f>
        <v>Active</v>
      </c>
      <c r="F1046" t="str">
        <f t="shared" si="32"/>
        <v>OK</v>
      </c>
      <c r="G1046" s="4" t="str">
        <f>IF(E1046="Active","Not Terminated",_xlfn.XLOOKUP(A1046,HR_Roster!$A$2:$A$10001,HR_Roster!$G$2:$G$10001))</f>
        <v>Not Terminated</v>
      </c>
      <c r="H1046" t="str">
        <f t="shared" si="33"/>
        <v/>
      </c>
    </row>
    <row r="1047" spans="1:8" x14ac:dyDescent="0.25">
      <c r="A1047">
        <v>109319</v>
      </c>
      <c r="B1047" t="s">
        <v>61</v>
      </c>
      <c r="C1047" s="2">
        <v>45681</v>
      </c>
      <c r="D1047" t="s">
        <v>1101</v>
      </c>
      <c r="E1047" t="str">
        <f>_xlfn.XLOOKUP(A1047,HR_Roster!$A$2:$A$10001,HR_Roster!$F$2:$F$10001,"no emp found",0)</f>
        <v>Active</v>
      </c>
      <c r="F1047" t="str">
        <f t="shared" si="32"/>
        <v>OK</v>
      </c>
      <c r="G1047" s="4" t="str">
        <f>IF(E1047="Active","Not Terminated",_xlfn.XLOOKUP(A1047,HR_Roster!$A$2:$A$10001,HR_Roster!$G$2:$G$10001))</f>
        <v>Not Terminated</v>
      </c>
      <c r="H1047" t="str">
        <f t="shared" si="33"/>
        <v/>
      </c>
    </row>
    <row r="1048" spans="1:8" x14ac:dyDescent="0.25">
      <c r="A1048">
        <v>108066</v>
      </c>
      <c r="B1048" t="s">
        <v>61</v>
      </c>
      <c r="C1048" s="2">
        <v>45809</v>
      </c>
      <c r="D1048" t="s">
        <v>1102</v>
      </c>
      <c r="E1048" t="str">
        <f>_xlfn.XLOOKUP(A1048,HR_Roster!$A$2:$A$10001,HR_Roster!$F$2:$F$10001,"no emp found",0)</f>
        <v>Active</v>
      </c>
      <c r="F1048" t="str">
        <f t="shared" si="32"/>
        <v>OK</v>
      </c>
      <c r="G1048" s="4" t="str">
        <f>IF(E1048="Active","Not Terminated",_xlfn.XLOOKUP(A1048,HR_Roster!$A$2:$A$10001,HR_Roster!$G$2:$G$10001))</f>
        <v>Not Terminated</v>
      </c>
      <c r="H1048" t="str">
        <f t="shared" si="33"/>
        <v/>
      </c>
    </row>
    <row r="1049" spans="1:8" x14ac:dyDescent="0.25">
      <c r="A1049">
        <v>106279</v>
      </c>
      <c r="B1049" t="s">
        <v>57</v>
      </c>
      <c r="C1049" s="2">
        <v>45851</v>
      </c>
      <c r="D1049" t="s">
        <v>1103</v>
      </c>
      <c r="E1049" t="str">
        <f>_xlfn.XLOOKUP(A1049,HR_Roster!$A$2:$A$10001,HR_Roster!$F$2:$F$10001,"no emp found",0)</f>
        <v>Active</v>
      </c>
      <c r="F1049" t="str">
        <f t="shared" si="32"/>
        <v>OK</v>
      </c>
      <c r="G1049" s="4" t="str">
        <f>IF(E1049="Active","Not Terminated",_xlfn.XLOOKUP(A1049,HR_Roster!$A$2:$A$10001,HR_Roster!$G$2:$G$10001))</f>
        <v>Not Terminated</v>
      </c>
      <c r="H1049" t="str">
        <f t="shared" si="33"/>
        <v/>
      </c>
    </row>
    <row r="1050" spans="1:8" x14ac:dyDescent="0.25">
      <c r="A1050">
        <v>103454</v>
      </c>
      <c r="B1050" t="s">
        <v>73</v>
      </c>
      <c r="C1050" s="2">
        <v>45677</v>
      </c>
      <c r="D1050" t="s">
        <v>1104</v>
      </c>
      <c r="E1050" t="str">
        <f>_xlfn.XLOOKUP(A1050,HR_Roster!$A$2:$A$10001,HR_Roster!$F$2:$F$10001,"no emp found",0)</f>
        <v>Active</v>
      </c>
      <c r="F1050" t="str">
        <f t="shared" si="32"/>
        <v>OK</v>
      </c>
      <c r="G1050" s="4" t="str">
        <f>IF(E1050="Active","Not Terminated",_xlfn.XLOOKUP(A1050,HR_Roster!$A$2:$A$10001,HR_Roster!$G$2:$G$10001))</f>
        <v>Not Terminated</v>
      </c>
      <c r="H1050" t="str">
        <f t="shared" si="33"/>
        <v/>
      </c>
    </row>
    <row r="1051" spans="1:8" x14ac:dyDescent="0.25">
      <c r="A1051">
        <v>104863</v>
      </c>
      <c r="B1051" t="s">
        <v>73</v>
      </c>
      <c r="C1051" s="2">
        <v>45733</v>
      </c>
      <c r="D1051" t="s">
        <v>1105</v>
      </c>
      <c r="E1051" t="str">
        <f>_xlfn.XLOOKUP(A1051,HR_Roster!$A$2:$A$10001,HR_Roster!$F$2:$F$10001,"no emp found",0)</f>
        <v>Active</v>
      </c>
      <c r="F1051" t="str">
        <f t="shared" si="32"/>
        <v>OK</v>
      </c>
      <c r="G1051" s="4" t="str">
        <f>IF(E1051="Active","Not Terminated",_xlfn.XLOOKUP(A1051,HR_Roster!$A$2:$A$10001,HR_Roster!$G$2:$G$10001))</f>
        <v>Not Terminated</v>
      </c>
      <c r="H1051" t="str">
        <f t="shared" si="33"/>
        <v/>
      </c>
    </row>
    <row r="1052" spans="1:8" x14ac:dyDescent="0.25">
      <c r="A1052">
        <v>103853</v>
      </c>
      <c r="B1052" t="s">
        <v>70</v>
      </c>
      <c r="C1052" s="2">
        <v>45707</v>
      </c>
      <c r="D1052" t="s">
        <v>1106</v>
      </c>
      <c r="E1052" t="str">
        <f>_xlfn.XLOOKUP(A1052,HR_Roster!$A$2:$A$10001,HR_Roster!$F$2:$F$10001,"no emp found",0)</f>
        <v>Active</v>
      </c>
      <c r="F1052" t="str">
        <f t="shared" si="32"/>
        <v>OK</v>
      </c>
      <c r="G1052" s="4" t="str">
        <f>IF(E1052="Active","Not Terminated",_xlfn.XLOOKUP(A1052,HR_Roster!$A$2:$A$10001,HR_Roster!$G$2:$G$10001))</f>
        <v>Not Terminated</v>
      </c>
      <c r="H1052" t="str">
        <f t="shared" si="33"/>
        <v/>
      </c>
    </row>
    <row r="1053" spans="1:8" x14ac:dyDescent="0.25">
      <c r="A1053">
        <v>103478</v>
      </c>
      <c r="B1053" t="s">
        <v>70</v>
      </c>
      <c r="C1053" s="2">
        <v>45546</v>
      </c>
      <c r="D1053" t="s">
        <v>1107</v>
      </c>
      <c r="E1053" t="str">
        <f>_xlfn.XLOOKUP(A1053,HR_Roster!$A$2:$A$10001,HR_Roster!$F$2:$F$10001,"no emp found",0)</f>
        <v>Terminated</v>
      </c>
      <c r="F1053" t="str">
        <f t="shared" si="32"/>
        <v>Suspicious Login</v>
      </c>
      <c r="G1053" s="4">
        <f>IF(E1053="Active","Not Terminated",_xlfn.XLOOKUP(A1053,HR_Roster!$A$2:$A$10001,HR_Roster!$G$2:$G$10001))</f>
        <v>45507</v>
      </c>
      <c r="H1053">
        <f t="shared" si="33"/>
        <v>39</v>
      </c>
    </row>
    <row r="1054" spans="1:8" x14ac:dyDescent="0.25">
      <c r="A1054">
        <v>104131</v>
      </c>
      <c r="B1054" t="s">
        <v>70</v>
      </c>
      <c r="C1054" s="2">
        <v>45801</v>
      </c>
      <c r="D1054" t="s">
        <v>1108</v>
      </c>
      <c r="E1054" t="str">
        <f>_xlfn.XLOOKUP(A1054,HR_Roster!$A$2:$A$10001,HR_Roster!$F$2:$F$10001,"no emp found",0)</f>
        <v>Active</v>
      </c>
      <c r="F1054" t="str">
        <f t="shared" si="32"/>
        <v>OK</v>
      </c>
      <c r="G1054" s="4" t="str">
        <f>IF(E1054="Active","Not Terminated",_xlfn.XLOOKUP(A1054,HR_Roster!$A$2:$A$10001,HR_Roster!$G$2:$G$10001))</f>
        <v>Not Terminated</v>
      </c>
      <c r="H1054" t="str">
        <f t="shared" si="33"/>
        <v/>
      </c>
    </row>
    <row r="1055" spans="1:8" x14ac:dyDescent="0.25">
      <c r="A1055">
        <v>106239</v>
      </c>
      <c r="B1055" t="s">
        <v>70</v>
      </c>
      <c r="C1055" s="2">
        <v>45682</v>
      </c>
      <c r="D1055" t="s">
        <v>1109</v>
      </c>
      <c r="E1055" t="str">
        <f>_xlfn.XLOOKUP(A1055,HR_Roster!$A$2:$A$10001,HR_Roster!$F$2:$F$10001,"no emp found",0)</f>
        <v>Active</v>
      </c>
      <c r="F1055" t="str">
        <f t="shared" si="32"/>
        <v>OK</v>
      </c>
      <c r="G1055" s="4" t="str">
        <f>IF(E1055="Active","Not Terminated",_xlfn.XLOOKUP(A1055,HR_Roster!$A$2:$A$10001,HR_Roster!$G$2:$G$10001))</f>
        <v>Not Terminated</v>
      </c>
      <c r="H1055" t="str">
        <f t="shared" si="33"/>
        <v/>
      </c>
    </row>
    <row r="1056" spans="1:8" x14ac:dyDescent="0.25">
      <c r="A1056">
        <v>107442</v>
      </c>
      <c r="B1056" t="s">
        <v>59</v>
      </c>
      <c r="C1056" s="2">
        <v>45987</v>
      </c>
      <c r="D1056" t="s">
        <v>1110</v>
      </c>
      <c r="E1056" t="str">
        <f>_xlfn.XLOOKUP(A1056,HR_Roster!$A$2:$A$10001,HR_Roster!$F$2:$F$10001,"no emp found",0)</f>
        <v>Active</v>
      </c>
      <c r="F1056" t="str">
        <f t="shared" si="32"/>
        <v>OK</v>
      </c>
      <c r="G1056" s="4" t="str">
        <f>IF(E1056="Active","Not Terminated",_xlfn.XLOOKUP(A1056,HR_Roster!$A$2:$A$10001,HR_Roster!$G$2:$G$10001))</f>
        <v>Not Terminated</v>
      </c>
      <c r="H1056" t="str">
        <f t="shared" si="33"/>
        <v/>
      </c>
    </row>
    <row r="1057" spans="1:8" x14ac:dyDescent="0.25">
      <c r="A1057">
        <v>107425</v>
      </c>
      <c r="B1057" t="s">
        <v>73</v>
      </c>
      <c r="C1057" s="2">
        <v>45928</v>
      </c>
      <c r="D1057" t="s">
        <v>1111</v>
      </c>
      <c r="E1057" t="str">
        <f>_xlfn.XLOOKUP(A1057,HR_Roster!$A$2:$A$10001,HR_Roster!$F$2:$F$10001,"no emp found",0)</f>
        <v>Active</v>
      </c>
      <c r="F1057" t="str">
        <f t="shared" si="32"/>
        <v>OK</v>
      </c>
      <c r="G1057" s="4" t="str">
        <f>IF(E1057="Active","Not Terminated",_xlfn.XLOOKUP(A1057,HR_Roster!$A$2:$A$10001,HR_Roster!$G$2:$G$10001))</f>
        <v>Not Terminated</v>
      </c>
      <c r="H1057" t="str">
        <f t="shared" si="33"/>
        <v/>
      </c>
    </row>
    <row r="1058" spans="1:8" x14ac:dyDescent="0.25">
      <c r="A1058">
        <v>102696</v>
      </c>
      <c r="B1058" t="s">
        <v>65</v>
      </c>
      <c r="C1058" s="2">
        <v>45695</v>
      </c>
      <c r="D1058" t="s">
        <v>1112</v>
      </c>
      <c r="E1058" t="str">
        <f>_xlfn.XLOOKUP(A1058,HR_Roster!$A$2:$A$10001,HR_Roster!$F$2:$F$10001,"no emp found",0)</f>
        <v>Active</v>
      </c>
      <c r="F1058" t="str">
        <f t="shared" si="32"/>
        <v>OK</v>
      </c>
      <c r="G1058" s="4" t="str">
        <f>IF(E1058="Active","Not Terminated",_xlfn.XLOOKUP(A1058,HR_Roster!$A$2:$A$10001,HR_Roster!$G$2:$G$10001))</f>
        <v>Not Terminated</v>
      </c>
      <c r="H1058" t="str">
        <f t="shared" si="33"/>
        <v/>
      </c>
    </row>
    <row r="1059" spans="1:8" x14ac:dyDescent="0.25">
      <c r="A1059">
        <v>101932</v>
      </c>
      <c r="B1059" t="s">
        <v>59</v>
      </c>
      <c r="C1059" s="2">
        <v>45173</v>
      </c>
      <c r="D1059" t="s">
        <v>1113</v>
      </c>
      <c r="E1059" t="str">
        <f>_xlfn.XLOOKUP(A1059,HR_Roster!$A$2:$A$10001,HR_Roster!$F$2:$F$10001,"no emp found",0)</f>
        <v>Terminated</v>
      </c>
      <c r="F1059" t="str">
        <f t="shared" si="32"/>
        <v>Suspicious Login</v>
      </c>
      <c r="G1059" s="4">
        <f>IF(E1059="Active","Not Terminated",_xlfn.XLOOKUP(A1059,HR_Roster!$A$2:$A$10001,HR_Roster!$G$2:$G$10001))</f>
        <v>45114</v>
      </c>
      <c r="H1059">
        <f t="shared" si="33"/>
        <v>59</v>
      </c>
    </row>
    <row r="1060" spans="1:8" x14ac:dyDescent="0.25">
      <c r="A1060">
        <v>100417</v>
      </c>
      <c r="B1060" t="s">
        <v>70</v>
      </c>
      <c r="C1060" s="2">
        <v>45789</v>
      </c>
      <c r="D1060" t="s">
        <v>1114</v>
      </c>
      <c r="E1060" t="str">
        <f>_xlfn.XLOOKUP(A1060,HR_Roster!$A$2:$A$10001,HR_Roster!$F$2:$F$10001,"no emp found",0)</f>
        <v>Terminated</v>
      </c>
      <c r="F1060" t="str">
        <f t="shared" si="32"/>
        <v>Suspicious Login</v>
      </c>
      <c r="G1060" s="4">
        <f>IF(E1060="Active","Not Terminated",_xlfn.XLOOKUP(A1060,HR_Roster!$A$2:$A$10001,HR_Roster!$G$2:$G$10001))</f>
        <v>44093</v>
      </c>
      <c r="H1060">
        <f t="shared" si="33"/>
        <v>1696</v>
      </c>
    </row>
    <row r="1061" spans="1:8" x14ac:dyDescent="0.25">
      <c r="A1061">
        <v>108734</v>
      </c>
      <c r="B1061" t="s">
        <v>57</v>
      </c>
      <c r="C1061" s="2">
        <v>45681</v>
      </c>
      <c r="D1061" t="s">
        <v>1115</v>
      </c>
      <c r="E1061" t="str">
        <f>_xlfn.XLOOKUP(A1061,HR_Roster!$A$2:$A$10001,HR_Roster!$F$2:$F$10001,"no emp found",0)</f>
        <v>Active</v>
      </c>
      <c r="F1061" t="str">
        <f t="shared" si="32"/>
        <v>OK</v>
      </c>
      <c r="G1061" s="4" t="str">
        <f>IF(E1061="Active","Not Terminated",_xlfn.XLOOKUP(A1061,HR_Roster!$A$2:$A$10001,HR_Roster!$G$2:$G$10001))</f>
        <v>Not Terminated</v>
      </c>
      <c r="H1061" t="str">
        <f t="shared" si="33"/>
        <v/>
      </c>
    </row>
    <row r="1062" spans="1:8" x14ac:dyDescent="0.25">
      <c r="A1062">
        <v>101557</v>
      </c>
      <c r="B1062" t="s">
        <v>61</v>
      </c>
      <c r="C1062" s="2">
        <v>45891</v>
      </c>
      <c r="D1062" t="s">
        <v>1116</v>
      </c>
      <c r="E1062" t="str">
        <f>_xlfn.XLOOKUP(A1062,HR_Roster!$A$2:$A$10001,HR_Roster!$F$2:$F$10001,"no emp found",0)</f>
        <v>Active</v>
      </c>
      <c r="F1062" t="str">
        <f t="shared" si="32"/>
        <v>OK</v>
      </c>
      <c r="G1062" s="4" t="str">
        <f>IF(E1062="Active","Not Terminated",_xlfn.XLOOKUP(A1062,HR_Roster!$A$2:$A$10001,HR_Roster!$G$2:$G$10001))</f>
        <v>Not Terminated</v>
      </c>
      <c r="H1062" t="str">
        <f t="shared" si="33"/>
        <v/>
      </c>
    </row>
    <row r="1063" spans="1:8" x14ac:dyDescent="0.25">
      <c r="A1063">
        <v>106402</v>
      </c>
      <c r="B1063" t="s">
        <v>70</v>
      </c>
      <c r="C1063" s="2">
        <v>45796</v>
      </c>
      <c r="D1063" t="s">
        <v>1117</v>
      </c>
      <c r="E1063" t="str">
        <f>_xlfn.XLOOKUP(A1063,HR_Roster!$A$2:$A$10001,HR_Roster!$F$2:$F$10001,"no emp found",0)</f>
        <v>Active</v>
      </c>
      <c r="F1063" t="str">
        <f t="shared" si="32"/>
        <v>OK</v>
      </c>
      <c r="G1063" s="4" t="str">
        <f>IF(E1063="Active","Not Terminated",_xlfn.XLOOKUP(A1063,HR_Roster!$A$2:$A$10001,HR_Roster!$G$2:$G$10001))</f>
        <v>Not Terminated</v>
      </c>
      <c r="H1063" t="str">
        <f t="shared" si="33"/>
        <v/>
      </c>
    </row>
    <row r="1064" spans="1:8" x14ac:dyDescent="0.25">
      <c r="A1064">
        <v>107022</v>
      </c>
      <c r="B1064" t="s">
        <v>73</v>
      </c>
      <c r="C1064" s="2">
        <v>45827</v>
      </c>
      <c r="D1064" t="s">
        <v>1118</v>
      </c>
      <c r="E1064" t="str">
        <f>_xlfn.XLOOKUP(A1064,HR_Roster!$A$2:$A$10001,HR_Roster!$F$2:$F$10001,"no emp found",0)</f>
        <v>Active</v>
      </c>
      <c r="F1064" t="str">
        <f t="shared" si="32"/>
        <v>OK</v>
      </c>
      <c r="G1064" s="4" t="str">
        <f>IF(E1064="Active","Not Terminated",_xlfn.XLOOKUP(A1064,HR_Roster!$A$2:$A$10001,HR_Roster!$G$2:$G$10001))</f>
        <v>Not Terminated</v>
      </c>
      <c r="H1064" t="str">
        <f t="shared" si="33"/>
        <v/>
      </c>
    </row>
    <row r="1065" spans="1:8" x14ac:dyDescent="0.25">
      <c r="A1065">
        <v>107448</v>
      </c>
      <c r="B1065" t="s">
        <v>70</v>
      </c>
      <c r="C1065" s="2">
        <v>45844</v>
      </c>
      <c r="D1065" t="s">
        <v>1119</v>
      </c>
      <c r="E1065" t="str">
        <f>_xlfn.XLOOKUP(A1065,HR_Roster!$A$2:$A$10001,HR_Roster!$F$2:$F$10001,"no emp found",0)</f>
        <v>Active</v>
      </c>
      <c r="F1065" t="str">
        <f t="shared" si="32"/>
        <v>OK</v>
      </c>
      <c r="G1065" s="4" t="str">
        <f>IF(E1065="Active","Not Terminated",_xlfn.XLOOKUP(A1065,HR_Roster!$A$2:$A$10001,HR_Roster!$G$2:$G$10001))</f>
        <v>Not Terminated</v>
      </c>
      <c r="H1065" t="str">
        <f t="shared" si="33"/>
        <v/>
      </c>
    </row>
    <row r="1066" spans="1:8" x14ac:dyDescent="0.25">
      <c r="A1066">
        <v>103691</v>
      </c>
      <c r="B1066" t="s">
        <v>70</v>
      </c>
      <c r="C1066" s="2">
        <v>45773</v>
      </c>
      <c r="D1066" t="s">
        <v>1120</v>
      </c>
      <c r="E1066" t="str">
        <f>_xlfn.XLOOKUP(A1066,HR_Roster!$A$2:$A$10001,HR_Roster!$F$2:$F$10001,"no emp found",0)</f>
        <v>Active</v>
      </c>
      <c r="F1066" t="str">
        <f t="shared" si="32"/>
        <v>OK</v>
      </c>
      <c r="G1066" s="4" t="str">
        <f>IF(E1066="Active","Not Terminated",_xlfn.XLOOKUP(A1066,HR_Roster!$A$2:$A$10001,HR_Roster!$G$2:$G$10001))</f>
        <v>Not Terminated</v>
      </c>
      <c r="H1066" t="str">
        <f t="shared" si="33"/>
        <v/>
      </c>
    </row>
    <row r="1067" spans="1:8" x14ac:dyDescent="0.25">
      <c r="A1067">
        <v>105247</v>
      </c>
      <c r="B1067" t="s">
        <v>73</v>
      </c>
      <c r="C1067" s="2">
        <v>45982</v>
      </c>
      <c r="D1067" t="s">
        <v>1121</v>
      </c>
      <c r="E1067" t="str">
        <f>_xlfn.XLOOKUP(A1067,HR_Roster!$A$2:$A$10001,HR_Roster!$F$2:$F$10001,"no emp found",0)</f>
        <v>Active</v>
      </c>
      <c r="F1067" t="str">
        <f t="shared" si="32"/>
        <v>OK</v>
      </c>
      <c r="G1067" s="4" t="str">
        <f>IF(E1067="Active","Not Terminated",_xlfn.XLOOKUP(A1067,HR_Roster!$A$2:$A$10001,HR_Roster!$G$2:$G$10001))</f>
        <v>Not Terminated</v>
      </c>
      <c r="H1067" t="str">
        <f t="shared" si="33"/>
        <v/>
      </c>
    </row>
    <row r="1068" spans="1:8" x14ac:dyDescent="0.25">
      <c r="A1068">
        <v>104580</v>
      </c>
      <c r="B1068" t="s">
        <v>73</v>
      </c>
      <c r="C1068" s="2">
        <v>45908</v>
      </c>
      <c r="D1068" t="s">
        <v>1122</v>
      </c>
      <c r="E1068" t="str">
        <f>_xlfn.XLOOKUP(A1068,HR_Roster!$A$2:$A$10001,HR_Roster!$F$2:$F$10001,"no emp found",0)</f>
        <v>Active</v>
      </c>
      <c r="F1068" t="str">
        <f t="shared" si="32"/>
        <v>OK</v>
      </c>
      <c r="G1068" s="4" t="str">
        <f>IF(E1068="Active","Not Terminated",_xlfn.XLOOKUP(A1068,HR_Roster!$A$2:$A$10001,HR_Roster!$G$2:$G$10001))</f>
        <v>Not Terminated</v>
      </c>
      <c r="H1068" t="str">
        <f t="shared" si="33"/>
        <v/>
      </c>
    </row>
    <row r="1069" spans="1:8" x14ac:dyDescent="0.25">
      <c r="A1069">
        <v>100340</v>
      </c>
      <c r="B1069" t="s">
        <v>73</v>
      </c>
      <c r="C1069" s="2">
        <v>45956</v>
      </c>
      <c r="D1069" t="s">
        <v>1123</v>
      </c>
      <c r="E1069" t="str">
        <f>_xlfn.XLOOKUP(A1069,HR_Roster!$A$2:$A$10001,HR_Roster!$F$2:$F$10001,"no emp found",0)</f>
        <v>Active</v>
      </c>
      <c r="F1069" t="str">
        <f t="shared" si="32"/>
        <v>OK</v>
      </c>
      <c r="G1069" s="4" t="str">
        <f>IF(E1069="Active","Not Terminated",_xlfn.XLOOKUP(A1069,HR_Roster!$A$2:$A$10001,HR_Roster!$G$2:$G$10001))</f>
        <v>Not Terminated</v>
      </c>
      <c r="H1069" t="str">
        <f t="shared" si="33"/>
        <v/>
      </c>
    </row>
    <row r="1070" spans="1:8" x14ac:dyDescent="0.25">
      <c r="A1070">
        <v>109568</v>
      </c>
      <c r="B1070" t="s">
        <v>59</v>
      </c>
      <c r="C1070" s="2">
        <v>45978</v>
      </c>
      <c r="D1070" t="s">
        <v>1124</v>
      </c>
      <c r="E1070" t="str">
        <f>_xlfn.XLOOKUP(A1070,HR_Roster!$A$2:$A$10001,HR_Roster!$F$2:$F$10001,"no emp found",0)</f>
        <v>Active</v>
      </c>
      <c r="F1070" t="str">
        <f t="shared" si="32"/>
        <v>OK</v>
      </c>
      <c r="G1070" s="4" t="str">
        <f>IF(E1070="Active","Not Terminated",_xlfn.XLOOKUP(A1070,HR_Roster!$A$2:$A$10001,HR_Roster!$G$2:$G$10001))</f>
        <v>Not Terminated</v>
      </c>
      <c r="H1070" t="str">
        <f t="shared" si="33"/>
        <v/>
      </c>
    </row>
    <row r="1071" spans="1:8" x14ac:dyDescent="0.25">
      <c r="A1071">
        <v>107915</v>
      </c>
      <c r="B1071" t="s">
        <v>65</v>
      </c>
      <c r="C1071" s="2">
        <v>45928</v>
      </c>
      <c r="D1071" t="s">
        <v>1125</v>
      </c>
      <c r="E1071" t="str">
        <f>_xlfn.XLOOKUP(A1071,HR_Roster!$A$2:$A$10001,HR_Roster!$F$2:$F$10001,"no emp found",0)</f>
        <v>Active</v>
      </c>
      <c r="F1071" t="str">
        <f t="shared" si="32"/>
        <v>OK</v>
      </c>
      <c r="G1071" s="4" t="str">
        <f>IF(E1071="Active","Not Terminated",_xlfn.XLOOKUP(A1071,HR_Roster!$A$2:$A$10001,HR_Roster!$G$2:$G$10001))</f>
        <v>Not Terminated</v>
      </c>
      <c r="H1071" t="str">
        <f t="shared" si="33"/>
        <v/>
      </c>
    </row>
    <row r="1072" spans="1:8" x14ac:dyDescent="0.25">
      <c r="A1072">
        <v>106590</v>
      </c>
      <c r="B1072" t="s">
        <v>59</v>
      </c>
      <c r="C1072" s="2">
        <v>45819</v>
      </c>
      <c r="D1072" t="s">
        <v>1126</v>
      </c>
      <c r="E1072" t="str">
        <f>_xlfn.XLOOKUP(A1072,HR_Roster!$A$2:$A$10001,HR_Roster!$F$2:$F$10001,"no emp found",0)</f>
        <v>Active</v>
      </c>
      <c r="F1072" t="str">
        <f t="shared" si="32"/>
        <v>OK</v>
      </c>
      <c r="G1072" s="4" t="str">
        <f>IF(E1072="Active","Not Terminated",_xlfn.XLOOKUP(A1072,HR_Roster!$A$2:$A$10001,HR_Roster!$G$2:$G$10001))</f>
        <v>Not Terminated</v>
      </c>
      <c r="H1072" t="str">
        <f t="shared" si="33"/>
        <v/>
      </c>
    </row>
    <row r="1073" spans="1:8" x14ac:dyDescent="0.25">
      <c r="A1073">
        <v>100705</v>
      </c>
      <c r="B1073" t="s">
        <v>61</v>
      </c>
      <c r="C1073" s="2">
        <v>45933</v>
      </c>
      <c r="D1073" t="s">
        <v>1127</v>
      </c>
      <c r="E1073" t="str">
        <f>_xlfn.XLOOKUP(A1073,HR_Roster!$A$2:$A$10001,HR_Roster!$F$2:$F$10001,"no emp found",0)</f>
        <v>Active</v>
      </c>
      <c r="F1073" t="str">
        <f t="shared" si="32"/>
        <v>OK</v>
      </c>
      <c r="G1073" s="4" t="str">
        <f>IF(E1073="Active","Not Terminated",_xlfn.XLOOKUP(A1073,HR_Roster!$A$2:$A$10001,HR_Roster!$G$2:$G$10001))</f>
        <v>Not Terminated</v>
      </c>
      <c r="H1073" t="str">
        <f t="shared" si="33"/>
        <v/>
      </c>
    </row>
    <row r="1074" spans="1:8" x14ac:dyDescent="0.25">
      <c r="A1074">
        <v>103507</v>
      </c>
      <c r="B1074" t="s">
        <v>65</v>
      </c>
      <c r="C1074" s="2">
        <v>45757</v>
      </c>
      <c r="D1074" t="s">
        <v>1128</v>
      </c>
      <c r="E1074" t="str">
        <f>_xlfn.XLOOKUP(A1074,HR_Roster!$A$2:$A$10001,HR_Roster!$F$2:$F$10001,"no emp found",0)</f>
        <v>Active</v>
      </c>
      <c r="F1074" t="str">
        <f t="shared" si="32"/>
        <v>OK</v>
      </c>
      <c r="G1074" s="4" t="str">
        <f>IF(E1074="Active","Not Terminated",_xlfn.XLOOKUP(A1074,HR_Roster!$A$2:$A$10001,HR_Roster!$G$2:$G$10001))</f>
        <v>Not Terminated</v>
      </c>
      <c r="H1074" t="str">
        <f t="shared" si="33"/>
        <v/>
      </c>
    </row>
    <row r="1075" spans="1:8" x14ac:dyDescent="0.25">
      <c r="A1075">
        <v>100407</v>
      </c>
      <c r="B1075" t="s">
        <v>73</v>
      </c>
      <c r="C1075" s="2">
        <v>45793</v>
      </c>
      <c r="D1075" t="s">
        <v>1129</v>
      </c>
      <c r="E1075" t="str">
        <f>_xlfn.XLOOKUP(A1075,HR_Roster!$A$2:$A$10001,HR_Roster!$F$2:$F$10001,"no emp found",0)</f>
        <v>Active</v>
      </c>
      <c r="F1075" t="str">
        <f t="shared" si="32"/>
        <v>OK</v>
      </c>
      <c r="G1075" s="4" t="str">
        <f>IF(E1075="Active","Not Terminated",_xlfn.XLOOKUP(A1075,HR_Roster!$A$2:$A$10001,HR_Roster!$G$2:$G$10001))</f>
        <v>Not Terminated</v>
      </c>
      <c r="H1075" t="str">
        <f t="shared" si="33"/>
        <v/>
      </c>
    </row>
    <row r="1076" spans="1:8" x14ac:dyDescent="0.25">
      <c r="A1076">
        <v>102853</v>
      </c>
      <c r="B1076" t="s">
        <v>70</v>
      </c>
      <c r="C1076" s="2">
        <v>45671</v>
      </c>
      <c r="D1076" t="s">
        <v>1130</v>
      </c>
      <c r="E1076" t="str">
        <f>_xlfn.XLOOKUP(A1076,HR_Roster!$A$2:$A$10001,HR_Roster!$F$2:$F$10001,"no emp found",0)</f>
        <v>Active</v>
      </c>
      <c r="F1076" t="str">
        <f t="shared" si="32"/>
        <v>OK</v>
      </c>
      <c r="G1076" s="4" t="str">
        <f>IF(E1076="Active","Not Terminated",_xlfn.XLOOKUP(A1076,HR_Roster!$A$2:$A$10001,HR_Roster!$G$2:$G$10001))</f>
        <v>Not Terminated</v>
      </c>
      <c r="H1076" t="str">
        <f t="shared" si="33"/>
        <v/>
      </c>
    </row>
    <row r="1077" spans="1:8" x14ac:dyDescent="0.25">
      <c r="A1077">
        <v>100036</v>
      </c>
      <c r="B1077" t="s">
        <v>59</v>
      </c>
      <c r="C1077" s="2">
        <v>45670</v>
      </c>
      <c r="D1077" t="s">
        <v>1131</v>
      </c>
      <c r="E1077" t="str">
        <f>_xlfn.XLOOKUP(A1077,HR_Roster!$A$2:$A$10001,HR_Roster!$F$2:$F$10001,"no emp found",0)</f>
        <v>Active</v>
      </c>
      <c r="F1077" t="str">
        <f t="shared" si="32"/>
        <v>OK</v>
      </c>
      <c r="G1077" s="4" t="str">
        <f>IF(E1077="Active","Not Terminated",_xlfn.XLOOKUP(A1077,HR_Roster!$A$2:$A$10001,HR_Roster!$G$2:$G$10001))</f>
        <v>Not Terminated</v>
      </c>
      <c r="H1077" t="str">
        <f t="shared" si="33"/>
        <v/>
      </c>
    </row>
    <row r="1078" spans="1:8" x14ac:dyDescent="0.25">
      <c r="A1078">
        <v>107678</v>
      </c>
      <c r="B1078" t="s">
        <v>65</v>
      </c>
      <c r="C1078" s="2">
        <v>45836</v>
      </c>
      <c r="D1078" t="s">
        <v>1132</v>
      </c>
      <c r="E1078" t="str">
        <f>_xlfn.XLOOKUP(A1078,HR_Roster!$A$2:$A$10001,HR_Roster!$F$2:$F$10001,"no emp found",0)</f>
        <v>Active</v>
      </c>
      <c r="F1078" t="str">
        <f t="shared" si="32"/>
        <v>OK</v>
      </c>
      <c r="G1078" s="4" t="str">
        <f>IF(E1078="Active","Not Terminated",_xlfn.XLOOKUP(A1078,HR_Roster!$A$2:$A$10001,HR_Roster!$G$2:$G$10001))</f>
        <v>Not Terminated</v>
      </c>
      <c r="H1078" t="str">
        <f t="shared" si="33"/>
        <v/>
      </c>
    </row>
    <row r="1079" spans="1:8" x14ac:dyDescent="0.25">
      <c r="A1079">
        <v>105689</v>
      </c>
      <c r="B1079" t="s">
        <v>57</v>
      </c>
      <c r="C1079" s="2">
        <v>45761</v>
      </c>
      <c r="D1079" t="s">
        <v>1133</v>
      </c>
      <c r="E1079" t="str">
        <f>_xlfn.XLOOKUP(A1079,HR_Roster!$A$2:$A$10001,HR_Roster!$F$2:$F$10001,"no emp found",0)</f>
        <v>Active</v>
      </c>
      <c r="F1079" t="str">
        <f t="shared" si="32"/>
        <v>OK</v>
      </c>
      <c r="G1079" s="4" t="str">
        <f>IF(E1079="Active","Not Terminated",_xlfn.XLOOKUP(A1079,HR_Roster!$A$2:$A$10001,HR_Roster!$G$2:$G$10001))</f>
        <v>Not Terminated</v>
      </c>
      <c r="H1079" t="str">
        <f t="shared" si="33"/>
        <v/>
      </c>
    </row>
    <row r="1080" spans="1:8" x14ac:dyDescent="0.25">
      <c r="A1080">
        <v>107114</v>
      </c>
      <c r="B1080" t="s">
        <v>57</v>
      </c>
      <c r="C1080" s="2">
        <v>45806</v>
      </c>
      <c r="D1080" t="s">
        <v>1134</v>
      </c>
      <c r="E1080" t="str">
        <f>_xlfn.XLOOKUP(A1080,HR_Roster!$A$2:$A$10001,HR_Roster!$F$2:$F$10001,"no emp found",0)</f>
        <v>Active</v>
      </c>
      <c r="F1080" t="str">
        <f t="shared" si="32"/>
        <v>OK</v>
      </c>
      <c r="G1080" s="4" t="str">
        <f>IF(E1080="Active","Not Terminated",_xlfn.XLOOKUP(A1080,HR_Roster!$A$2:$A$10001,HR_Roster!$G$2:$G$10001))</f>
        <v>Not Terminated</v>
      </c>
      <c r="H1080" t="str">
        <f t="shared" si="33"/>
        <v/>
      </c>
    </row>
    <row r="1081" spans="1:8" x14ac:dyDescent="0.25">
      <c r="A1081">
        <v>106954</v>
      </c>
      <c r="B1081" t="s">
        <v>73</v>
      </c>
      <c r="C1081" s="2">
        <v>45765</v>
      </c>
      <c r="D1081" t="s">
        <v>1135</v>
      </c>
      <c r="E1081" t="str">
        <f>_xlfn.XLOOKUP(A1081,HR_Roster!$A$2:$A$10001,HR_Roster!$F$2:$F$10001,"no emp found",0)</f>
        <v>Active</v>
      </c>
      <c r="F1081" t="str">
        <f t="shared" si="32"/>
        <v>OK</v>
      </c>
      <c r="G1081" s="4" t="str">
        <f>IF(E1081="Active","Not Terminated",_xlfn.XLOOKUP(A1081,HR_Roster!$A$2:$A$10001,HR_Roster!$G$2:$G$10001))</f>
        <v>Not Terminated</v>
      </c>
      <c r="H1081" t="str">
        <f t="shared" si="33"/>
        <v/>
      </c>
    </row>
    <row r="1082" spans="1:8" x14ac:dyDescent="0.25">
      <c r="A1082">
        <v>101322</v>
      </c>
      <c r="B1082" t="s">
        <v>57</v>
      </c>
      <c r="C1082" s="2">
        <v>43598</v>
      </c>
      <c r="D1082" t="s">
        <v>1136</v>
      </c>
      <c r="E1082" t="str">
        <f>_xlfn.XLOOKUP(A1082,HR_Roster!$A$2:$A$10001,HR_Roster!$F$2:$F$10001,"no emp found",0)</f>
        <v>Terminated</v>
      </c>
      <c r="F1082" t="str">
        <f t="shared" si="32"/>
        <v>Suspicious Login</v>
      </c>
      <c r="G1082" s="4">
        <f>IF(E1082="Active","Not Terminated",_xlfn.XLOOKUP(A1082,HR_Roster!$A$2:$A$10001,HR_Roster!$G$2:$G$10001))</f>
        <v>43579</v>
      </c>
      <c r="H1082">
        <f t="shared" si="33"/>
        <v>19</v>
      </c>
    </row>
    <row r="1083" spans="1:8" x14ac:dyDescent="0.25">
      <c r="A1083">
        <v>103154</v>
      </c>
      <c r="B1083" t="s">
        <v>73</v>
      </c>
      <c r="C1083" s="2">
        <v>45836</v>
      </c>
      <c r="D1083" t="s">
        <v>1137</v>
      </c>
      <c r="E1083" t="str">
        <f>_xlfn.XLOOKUP(A1083,HR_Roster!$A$2:$A$10001,HR_Roster!$F$2:$F$10001,"no emp found",0)</f>
        <v>Active</v>
      </c>
      <c r="F1083" t="str">
        <f t="shared" si="32"/>
        <v>OK</v>
      </c>
      <c r="G1083" s="4" t="str">
        <f>IF(E1083="Active","Not Terminated",_xlfn.XLOOKUP(A1083,HR_Roster!$A$2:$A$10001,HR_Roster!$G$2:$G$10001))</f>
        <v>Not Terminated</v>
      </c>
      <c r="H1083" t="str">
        <f t="shared" si="33"/>
        <v/>
      </c>
    </row>
    <row r="1084" spans="1:8" x14ac:dyDescent="0.25">
      <c r="A1084">
        <v>107778</v>
      </c>
      <c r="B1084" t="s">
        <v>70</v>
      </c>
      <c r="C1084" s="2">
        <v>45747</v>
      </c>
      <c r="D1084" t="s">
        <v>1138</v>
      </c>
      <c r="E1084" t="str">
        <f>_xlfn.XLOOKUP(A1084,HR_Roster!$A$2:$A$10001,HR_Roster!$F$2:$F$10001,"no emp found",0)</f>
        <v>Active</v>
      </c>
      <c r="F1084" t="str">
        <f t="shared" si="32"/>
        <v>OK</v>
      </c>
      <c r="G1084" s="4" t="str">
        <f>IF(E1084="Active","Not Terminated",_xlfn.XLOOKUP(A1084,HR_Roster!$A$2:$A$10001,HR_Roster!$G$2:$G$10001))</f>
        <v>Not Terminated</v>
      </c>
      <c r="H1084" t="str">
        <f t="shared" si="33"/>
        <v/>
      </c>
    </row>
    <row r="1085" spans="1:8" x14ac:dyDescent="0.25">
      <c r="A1085">
        <v>104067</v>
      </c>
      <c r="B1085" t="s">
        <v>73</v>
      </c>
      <c r="C1085" s="2">
        <v>45672</v>
      </c>
      <c r="D1085" t="s">
        <v>1139</v>
      </c>
      <c r="E1085" t="str">
        <f>_xlfn.XLOOKUP(A1085,HR_Roster!$A$2:$A$10001,HR_Roster!$F$2:$F$10001,"no emp found",0)</f>
        <v>Active</v>
      </c>
      <c r="F1085" t="str">
        <f t="shared" si="32"/>
        <v>OK</v>
      </c>
      <c r="G1085" s="4" t="str">
        <f>IF(E1085="Active","Not Terminated",_xlfn.XLOOKUP(A1085,HR_Roster!$A$2:$A$10001,HR_Roster!$G$2:$G$10001))</f>
        <v>Not Terminated</v>
      </c>
      <c r="H1085" t="str">
        <f t="shared" si="33"/>
        <v/>
      </c>
    </row>
    <row r="1086" spans="1:8" x14ac:dyDescent="0.25">
      <c r="A1086">
        <v>100868</v>
      </c>
      <c r="B1086" t="s">
        <v>73</v>
      </c>
      <c r="C1086" s="2">
        <v>45790</v>
      </c>
      <c r="D1086" t="s">
        <v>1140</v>
      </c>
      <c r="E1086" t="str">
        <f>_xlfn.XLOOKUP(A1086,HR_Roster!$A$2:$A$10001,HR_Roster!$F$2:$F$10001,"no emp found",0)</f>
        <v>Active</v>
      </c>
      <c r="F1086" t="str">
        <f t="shared" si="32"/>
        <v>OK</v>
      </c>
      <c r="G1086" s="4" t="str">
        <f>IF(E1086="Active","Not Terminated",_xlfn.XLOOKUP(A1086,HR_Roster!$A$2:$A$10001,HR_Roster!$G$2:$G$10001))</f>
        <v>Not Terminated</v>
      </c>
      <c r="H1086" t="str">
        <f t="shared" si="33"/>
        <v/>
      </c>
    </row>
    <row r="1087" spans="1:8" x14ac:dyDescent="0.25">
      <c r="A1087">
        <v>100214</v>
      </c>
      <c r="B1087" t="s">
        <v>73</v>
      </c>
      <c r="C1087" s="2">
        <v>46011</v>
      </c>
      <c r="D1087" t="s">
        <v>1141</v>
      </c>
      <c r="E1087" t="str">
        <f>_xlfn.XLOOKUP(A1087,HR_Roster!$A$2:$A$10001,HR_Roster!$F$2:$F$10001,"no emp found",0)</f>
        <v>Terminated</v>
      </c>
      <c r="F1087" t="str">
        <f t="shared" si="32"/>
        <v>Suspicious Login</v>
      </c>
      <c r="G1087" s="4">
        <f>IF(E1087="Active","Not Terminated",_xlfn.XLOOKUP(A1087,HR_Roster!$A$2:$A$10001,HR_Roster!$G$2:$G$10001))</f>
        <v>44445</v>
      </c>
      <c r="H1087">
        <f t="shared" si="33"/>
        <v>1566</v>
      </c>
    </row>
    <row r="1088" spans="1:8" x14ac:dyDescent="0.25">
      <c r="A1088">
        <v>101296</v>
      </c>
      <c r="B1088" t="s">
        <v>59</v>
      </c>
      <c r="C1088" s="2">
        <v>45712</v>
      </c>
      <c r="D1088" t="s">
        <v>1142</v>
      </c>
      <c r="E1088" t="str">
        <f>_xlfn.XLOOKUP(A1088,HR_Roster!$A$2:$A$10001,HR_Roster!$F$2:$F$10001,"no emp found",0)</f>
        <v>Active</v>
      </c>
      <c r="F1088" t="str">
        <f t="shared" si="32"/>
        <v>OK</v>
      </c>
      <c r="G1088" s="4" t="str">
        <f>IF(E1088="Active","Not Terminated",_xlfn.XLOOKUP(A1088,HR_Roster!$A$2:$A$10001,HR_Roster!$G$2:$G$10001))</f>
        <v>Not Terminated</v>
      </c>
      <c r="H1088" t="str">
        <f t="shared" si="33"/>
        <v/>
      </c>
    </row>
    <row r="1089" spans="1:8" x14ac:dyDescent="0.25">
      <c r="A1089">
        <v>108227</v>
      </c>
      <c r="B1089" t="s">
        <v>65</v>
      </c>
      <c r="C1089" s="2">
        <v>45668</v>
      </c>
      <c r="D1089" t="s">
        <v>1143</v>
      </c>
      <c r="E1089" t="str">
        <f>_xlfn.XLOOKUP(A1089,HR_Roster!$A$2:$A$10001,HR_Roster!$F$2:$F$10001,"no emp found",0)</f>
        <v>Active</v>
      </c>
      <c r="F1089" t="str">
        <f t="shared" si="32"/>
        <v>OK</v>
      </c>
      <c r="G1089" s="4" t="str">
        <f>IF(E1089="Active","Not Terminated",_xlfn.XLOOKUP(A1089,HR_Roster!$A$2:$A$10001,HR_Roster!$G$2:$G$10001))</f>
        <v>Not Terminated</v>
      </c>
      <c r="H1089" t="str">
        <f t="shared" si="33"/>
        <v/>
      </c>
    </row>
    <row r="1090" spans="1:8" x14ac:dyDescent="0.25">
      <c r="A1090">
        <v>103796</v>
      </c>
      <c r="B1090" t="s">
        <v>70</v>
      </c>
      <c r="C1090" s="2">
        <v>45688</v>
      </c>
      <c r="D1090" t="s">
        <v>1144</v>
      </c>
      <c r="E1090" t="str">
        <f>_xlfn.XLOOKUP(A1090,HR_Roster!$A$2:$A$10001,HR_Roster!$F$2:$F$10001,"no emp found",0)</f>
        <v>Active</v>
      </c>
      <c r="F1090" t="str">
        <f t="shared" si="32"/>
        <v>OK</v>
      </c>
      <c r="G1090" s="4" t="str">
        <f>IF(E1090="Active","Not Terminated",_xlfn.XLOOKUP(A1090,HR_Roster!$A$2:$A$10001,HR_Roster!$G$2:$G$10001))</f>
        <v>Not Terminated</v>
      </c>
      <c r="H1090" t="str">
        <f t="shared" si="33"/>
        <v/>
      </c>
    </row>
    <row r="1091" spans="1:8" x14ac:dyDescent="0.25">
      <c r="A1091">
        <v>107610</v>
      </c>
      <c r="B1091" t="s">
        <v>59</v>
      </c>
      <c r="C1091" s="2">
        <v>45905</v>
      </c>
      <c r="D1091" t="s">
        <v>1145</v>
      </c>
      <c r="E1091" t="str">
        <f>_xlfn.XLOOKUP(A1091,HR_Roster!$A$2:$A$10001,HR_Roster!$F$2:$F$10001,"no emp found",0)</f>
        <v>Active</v>
      </c>
      <c r="F1091" t="str">
        <f t="shared" ref="F1091:F1154" si="34">IF(AND(E1091="Terminated",C1091&gt;G1091),"Suspicious Login","OK")</f>
        <v>OK</v>
      </c>
      <c r="G1091" s="4" t="str">
        <f>IF(E1091="Active","Not Terminated",_xlfn.XLOOKUP(A1091,HR_Roster!$A$2:$A$10001,HR_Roster!$G$2:$G$10001))</f>
        <v>Not Terminated</v>
      </c>
      <c r="H1091" t="str">
        <f t="shared" ref="H1091:H1154" si="35">IF(F1091="Suspicious Login",C1091-G1091,"")</f>
        <v/>
      </c>
    </row>
    <row r="1092" spans="1:8" x14ac:dyDescent="0.25">
      <c r="A1092">
        <v>102188</v>
      </c>
      <c r="B1092" t="s">
        <v>61</v>
      </c>
      <c r="C1092" s="2">
        <v>45885</v>
      </c>
      <c r="D1092" t="s">
        <v>1146</v>
      </c>
      <c r="E1092" t="str">
        <f>_xlfn.XLOOKUP(A1092,HR_Roster!$A$2:$A$10001,HR_Roster!$F$2:$F$10001,"no emp found",0)</f>
        <v>Active</v>
      </c>
      <c r="F1092" t="str">
        <f t="shared" si="34"/>
        <v>OK</v>
      </c>
      <c r="G1092" s="4" t="str">
        <f>IF(E1092="Active","Not Terminated",_xlfn.XLOOKUP(A1092,HR_Roster!$A$2:$A$10001,HR_Roster!$G$2:$G$10001))</f>
        <v>Not Terminated</v>
      </c>
      <c r="H1092" t="str">
        <f t="shared" si="35"/>
        <v/>
      </c>
    </row>
    <row r="1093" spans="1:8" x14ac:dyDescent="0.25">
      <c r="A1093">
        <v>108463</v>
      </c>
      <c r="B1093" t="s">
        <v>61</v>
      </c>
      <c r="C1093" s="2">
        <v>45712</v>
      </c>
      <c r="D1093" t="s">
        <v>1147</v>
      </c>
      <c r="E1093" t="str">
        <f>_xlfn.XLOOKUP(A1093,HR_Roster!$A$2:$A$10001,HR_Roster!$F$2:$F$10001,"no emp found",0)</f>
        <v>Active</v>
      </c>
      <c r="F1093" t="str">
        <f t="shared" si="34"/>
        <v>OK</v>
      </c>
      <c r="G1093" s="4" t="str">
        <f>IF(E1093="Active","Not Terminated",_xlfn.XLOOKUP(A1093,HR_Roster!$A$2:$A$10001,HR_Roster!$G$2:$G$10001))</f>
        <v>Not Terminated</v>
      </c>
      <c r="H1093" t="str">
        <f t="shared" si="35"/>
        <v/>
      </c>
    </row>
    <row r="1094" spans="1:8" x14ac:dyDescent="0.25">
      <c r="A1094">
        <v>101553</v>
      </c>
      <c r="B1094" t="s">
        <v>70</v>
      </c>
      <c r="C1094" s="2">
        <v>45995</v>
      </c>
      <c r="D1094" t="s">
        <v>1148</v>
      </c>
      <c r="E1094" t="str">
        <f>_xlfn.XLOOKUP(A1094,HR_Roster!$A$2:$A$10001,HR_Roster!$F$2:$F$10001,"no emp found",0)</f>
        <v>Active</v>
      </c>
      <c r="F1094" t="str">
        <f t="shared" si="34"/>
        <v>OK</v>
      </c>
      <c r="G1094" s="4" t="str">
        <f>IF(E1094="Active","Not Terminated",_xlfn.XLOOKUP(A1094,HR_Roster!$A$2:$A$10001,HR_Roster!$G$2:$G$10001))</f>
        <v>Not Terminated</v>
      </c>
      <c r="H1094" t="str">
        <f t="shared" si="35"/>
        <v/>
      </c>
    </row>
    <row r="1095" spans="1:8" x14ac:dyDescent="0.25">
      <c r="A1095">
        <v>107028</v>
      </c>
      <c r="B1095" t="s">
        <v>65</v>
      </c>
      <c r="C1095" s="2">
        <v>45777</v>
      </c>
      <c r="D1095" t="s">
        <v>1149</v>
      </c>
      <c r="E1095" t="str">
        <f>_xlfn.XLOOKUP(A1095,HR_Roster!$A$2:$A$10001,HR_Roster!$F$2:$F$10001,"no emp found",0)</f>
        <v>Active</v>
      </c>
      <c r="F1095" t="str">
        <f t="shared" si="34"/>
        <v>OK</v>
      </c>
      <c r="G1095" s="4" t="str">
        <f>IF(E1095="Active","Not Terminated",_xlfn.XLOOKUP(A1095,HR_Roster!$A$2:$A$10001,HR_Roster!$G$2:$G$10001))</f>
        <v>Not Terminated</v>
      </c>
      <c r="H1095" t="str">
        <f t="shared" si="35"/>
        <v/>
      </c>
    </row>
    <row r="1096" spans="1:8" x14ac:dyDescent="0.25">
      <c r="A1096">
        <v>105470</v>
      </c>
      <c r="B1096" t="s">
        <v>70</v>
      </c>
      <c r="C1096" s="2">
        <v>45735</v>
      </c>
      <c r="D1096" t="s">
        <v>1150</v>
      </c>
      <c r="E1096" t="str">
        <f>_xlfn.XLOOKUP(A1096,HR_Roster!$A$2:$A$10001,HR_Roster!$F$2:$F$10001,"no emp found",0)</f>
        <v>Active</v>
      </c>
      <c r="F1096" t="str">
        <f t="shared" si="34"/>
        <v>OK</v>
      </c>
      <c r="G1096" s="4" t="str">
        <f>IF(E1096="Active","Not Terminated",_xlfn.XLOOKUP(A1096,HR_Roster!$A$2:$A$10001,HR_Roster!$G$2:$G$10001))</f>
        <v>Not Terminated</v>
      </c>
      <c r="H1096" t="str">
        <f t="shared" si="35"/>
        <v/>
      </c>
    </row>
    <row r="1097" spans="1:8" x14ac:dyDescent="0.25">
      <c r="A1097">
        <v>107400</v>
      </c>
      <c r="B1097" t="s">
        <v>61</v>
      </c>
      <c r="C1097" s="2">
        <v>45716</v>
      </c>
      <c r="D1097" t="s">
        <v>1151</v>
      </c>
      <c r="E1097" t="str">
        <f>_xlfn.XLOOKUP(A1097,HR_Roster!$A$2:$A$10001,HR_Roster!$F$2:$F$10001,"no emp found",0)</f>
        <v>Active</v>
      </c>
      <c r="F1097" t="str">
        <f t="shared" si="34"/>
        <v>OK</v>
      </c>
      <c r="G1097" s="4" t="str">
        <f>IF(E1097="Active","Not Terminated",_xlfn.XLOOKUP(A1097,HR_Roster!$A$2:$A$10001,HR_Roster!$G$2:$G$10001))</f>
        <v>Not Terminated</v>
      </c>
      <c r="H1097" t="str">
        <f t="shared" si="35"/>
        <v/>
      </c>
    </row>
    <row r="1098" spans="1:8" x14ac:dyDescent="0.25">
      <c r="A1098">
        <v>100108</v>
      </c>
      <c r="B1098" t="s">
        <v>73</v>
      </c>
      <c r="C1098" s="2">
        <v>45860</v>
      </c>
      <c r="D1098" t="s">
        <v>1152</v>
      </c>
      <c r="E1098" t="str">
        <f>_xlfn.XLOOKUP(A1098,HR_Roster!$A$2:$A$10001,HR_Roster!$F$2:$F$10001,"no emp found",0)</f>
        <v>Active</v>
      </c>
      <c r="F1098" t="str">
        <f t="shared" si="34"/>
        <v>OK</v>
      </c>
      <c r="G1098" s="4" t="str">
        <f>IF(E1098="Active","Not Terminated",_xlfn.XLOOKUP(A1098,HR_Roster!$A$2:$A$10001,HR_Roster!$G$2:$G$10001))</f>
        <v>Not Terminated</v>
      </c>
      <c r="H1098" t="str">
        <f t="shared" si="35"/>
        <v/>
      </c>
    </row>
    <row r="1099" spans="1:8" x14ac:dyDescent="0.25">
      <c r="A1099">
        <v>107097</v>
      </c>
      <c r="B1099" t="s">
        <v>70</v>
      </c>
      <c r="C1099" s="2">
        <v>45798</v>
      </c>
      <c r="D1099" t="s">
        <v>1153</v>
      </c>
      <c r="E1099" t="str">
        <f>_xlfn.XLOOKUP(A1099,HR_Roster!$A$2:$A$10001,HR_Roster!$F$2:$F$10001,"no emp found",0)</f>
        <v>Active</v>
      </c>
      <c r="F1099" t="str">
        <f t="shared" si="34"/>
        <v>OK</v>
      </c>
      <c r="G1099" s="4" t="str">
        <f>IF(E1099="Active","Not Terminated",_xlfn.XLOOKUP(A1099,HR_Roster!$A$2:$A$10001,HR_Roster!$G$2:$G$10001))</f>
        <v>Not Terminated</v>
      </c>
      <c r="H1099" t="str">
        <f t="shared" si="35"/>
        <v/>
      </c>
    </row>
    <row r="1100" spans="1:8" x14ac:dyDescent="0.25">
      <c r="A1100">
        <v>105033</v>
      </c>
      <c r="B1100" t="s">
        <v>65</v>
      </c>
      <c r="C1100" s="2">
        <v>45709</v>
      </c>
      <c r="D1100" t="s">
        <v>1154</v>
      </c>
      <c r="E1100" t="str">
        <f>_xlfn.XLOOKUP(A1100,HR_Roster!$A$2:$A$10001,HR_Roster!$F$2:$F$10001,"no emp found",0)</f>
        <v>Active</v>
      </c>
      <c r="F1100" t="str">
        <f t="shared" si="34"/>
        <v>OK</v>
      </c>
      <c r="G1100" s="4" t="str">
        <f>IF(E1100="Active","Not Terminated",_xlfn.XLOOKUP(A1100,HR_Roster!$A$2:$A$10001,HR_Roster!$G$2:$G$10001))</f>
        <v>Not Terminated</v>
      </c>
      <c r="H1100" t="str">
        <f t="shared" si="35"/>
        <v/>
      </c>
    </row>
    <row r="1101" spans="1:8" x14ac:dyDescent="0.25">
      <c r="A1101">
        <v>103854</v>
      </c>
      <c r="B1101" t="s">
        <v>73</v>
      </c>
      <c r="C1101" s="2">
        <v>45837</v>
      </c>
      <c r="D1101" t="s">
        <v>1155</v>
      </c>
      <c r="E1101" t="str">
        <f>_xlfn.XLOOKUP(A1101,HR_Roster!$A$2:$A$10001,HR_Roster!$F$2:$F$10001,"no emp found",0)</f>
        <v>Active</v>
      </c>
      <c r="F1101" t="str">
        <f t="shared" si="34"/>
        <v>OK</v>
      </c>
      <c r="G1101" s="4" t="str">
        <f>IF(E1101="Active","Not Terminated",_xlfn.XLOOKUP(A1101,HR_Roster!$A$2:$A$10001,HR_Roster!$G$2:$G$10001))</f>
        <v>Not Terminated</v>
      </c>
      <c r="H1101" t="str">
        <f t="shared" si="35"/>
        <v/>
      </c>
    </row>
    <row r="1102" spans="1:8" x14ac:dyDescent="0.25">
      <c r="A1102">
        <v>107008</v>
      </c>
      <c r="B1102" t="s">
        <v>73</v>
      </c>
      <c r="C1102" s="2">
        <v>45939</v>
      </c>
      <c r="D1102" t="s">
        <v>1156</v>
      </c>
      <c r="E1102" t="str">
        <f>_xlfn.XLOOKUP(A1102,HR_Roster!$A$2:$A$10001,HR_Roster!$F$2:$F$10001,"no emp found",0)</f>
        <v>Active</v>
      </c>
      <c r="F1102" t="str">
        <f t="shared" si="34"/>
        <v>OK</v>
      </c>
      <c r="G1102" s="4" t="str">
        <f>IF(E1102="Active","Not Terminated",_xlfn.XLOOKUP(A1102,HR_Roster!$A$2:$A$10001,HR_Roster!$G$2:$G$10001))</f>
        <v>Not Terminated</v>
      </c>
      <c r="H1102" t="str">
        <f t="shared" si="35"/>
        <v/>
      </c>
    </row>
    <row r="1103" spans="1:8" x14ac:dyDescent="0.25">
      <c r="A1103">
        <v>107645</v>
      </c>
      <c r="B1103" t="s">
        <v>59</v>
      </c>
      <c r="C1103" s="2">
        <v>45807</v>
      </c>
      <c r="D1103" t="s">
        <v>1157</v>
      </c>
      <c r="E1103" t="str">
        <f>_xlfn.XLOOKUP(A1103,HR_Roster!$A$2:$A$10001,HR_Roster!$F$2:$F$10001,"no emp found",0)</f>
        <v>Active</v>
      </c>
      <c r="F1103" t="str">
        <f t="shared" si="34"/>
        <v>OK</v>
      </c>
      <c r="G1103" s="4" t="str">
        <f>IF(E1103="Active","Not Terminated",_xlfn.XLOOKUP(A1103,HR_Roster!$A$2:$A$10001,HR_Roster!$G$2:$G$10001))</f>
        <v>Not Terminated</v>
      </c>
      <c r="H1103" t="str">
        <f t="shared" si="35"/>
        <v/>
      </c>
    </row>
    <row r="1104" spans="1:8" x14ac:dyDescent="0.25">
      <c r="A1104">
        <v>105203</v>
      </c>
      <c r="B1104" t="s">
        <v>70</v>
      </c>
      <c r="C1104" s="2">
        <v>45893</v>
      </c>
      <c r="D1104" t="s">
        <v>1158</v>
      </c>
      <c r="E1104" t="str">
        <f>_xlfn.XLOOKUP(A1104,HR_Roster!$A$2:$A$10001,HR_Roster!$F$2:$F$10001,"no emp found",0)</f>
        <v>Active</v>
      </c>
      <c r="F1104" t="str">
        <f t="shared" si="34"/>
        <v>OK</v>
      </c>
      <c r="G1104" s="4" t="str">
        <f>IF(E1104="Active","Not Terminated",_xlfn.XLOOKUP(A1104,HR_Roster!$A$2:$A$10001,HR_Roster!$G$2:$G$10001))</f>
        <v>Not Terminated</v>
      </c>
      <c r="H1104" t="str">
        <f t="shared" si="35"/>
        <v/>
      </c>
    </row>
    <row r="1105" spans="1:8" x14ac:dyDescent="0.25">
      <c r="A1105">
        <v>108821</v>
      </c>
      <c r="B1105" t="s">
        <v>73</v>
      </c>
      <c r="C1105" s="2">
        <v>45956</v>
      </c>
      <c r="D1105" t="s">
        <v>1159</v>
      </c>
      <c r="E1105" t="str">
        <f>_xlfn.XLOOKUP(A1105,HR_Roster!$A$2:$A$10001,HR_Roster!$F$2:$F$10001,"no emp found",0)</f>
        <v>Active</v>
      </c>
      <c r="F1105" t="str">
        <f t="shared" si="34"/>
        <v>OK</v>
      </c>
      <c r="G1105" s="4" t="str">
        <f>IF(E1105="Active","Not Terminated",_xlfn.XLOOKUP(A1105,HR_Roster!$A$2:$A$10001,HR_Roster!$G$2:$G$10001))</f>
        <v>Not Terminated</v>
      </c>
      <c r="H1105" t="str">
        <f t="shared" si="35"/>
        <v/>
      </c>
    </row>
    <row r="1106" spans="1:8" x14ac:dyDescent="0.25">
      <c r="A1106">
        <v>108050</v>
      </c>
      <c r="B1106" t="s">
        <v>59</v>
      </c>
      <c r="C1106" s="2">
        <v>45904</v>
      </c>
      <c r="D1106" t="s">
        <v>1160</v>
      </c>
      <c r="E1106" t="str">
        <f>_xlfn.XLOOKUP(A1106,HR_Roster!$A$2:$A$10001,HR_Roster!$F$2:$F$10001,"no emp found",0)</f>
        <v>Active</v>
      </c>
      <c r="F1106" t="str">
        <f t="shared" si="34"/>
        <v>OK</v>
      </c>
      <c r="G1106" s="4" t="str">
        <f>IF(E1106="Active","Not Terminated",_xlfn.XLOOKUP(A1106,HR_Roster!$A$2:$A$10001,HR_Roster!$G$2:$G$10001))</f>
        <v>Not Terminated</v>
      </c>
      <c r="H1106" t="str">
        <f t="shared" si="35"/>
        <v/>
      </c>
    </row>
    <row r="1107" spans="1:8" x14ac:dyDescent="0.25">
      <c r="A1107">
        <v>109381</v>
      </c>
      <c r="B1107" t="s">
        <v>61</v>
      </c>
      <c r="C1107" s="2">
        <v>45849</v>
      </c>
      <c r="D1107" t="s">
        <v>1161</v>
      </c>
      <c r="E1107" t="str">
        <f>_xlfn.XLOOKUP(A1107,HR_Roster!$A$2:$A$10001,HR_Roster!$F$2:$F$10001,"no emp found",0)</f>
        <v>Active</v>
      </c>
      <c r="F1107" t="str">
        <f t="shared" si="34"/>
        <v>OK</v>
      </c>
      <c r="G1107" s="4" t="str">
        <f>IF(E1107="Active","Not Terminated",_xlfn.XLOOKUP(A1107,HR_Roster!$A$2:$A$10001,HR_Roster!$G$2:$G$10001))</f>
        <v>Not Terminated</v>
      </c>
      <c r="H1107" t="str">
        <f t="shared" si="35"/>
        <v/>
      </c>
    </row>
    <row r="1108" spans="1:8" x14ac:dyDescent="0.25">
      <c r="A1108">
        <v>106321</v>
      </c>
      <c r="B1108" t="s">
        <v>59</v>
      </c>
      <c r="C1108" s="2">
        <v>45675</v>
      </c>
      <c r="D1108" t="s">
        <v>1162</v>
      </c>
      <c r="E1108" t="str">
        <f>_xlfn.XLOOKUP(A1108,HR_Roster!$A$2:$A$10001,HR_Roster!$F$2:$F$10001,"no emp found",0)</f>
        <v>Active</v>
      </c>
      <c r="F1108" t="str">
        <f t="shared" si="34"/>
        <v>OK</v>
      </c>
      <c r="G1108" s="4" t="str">
        <f>IF(E1108="Active","Not Terminated",_xlfn.XLOOKUP(A1108,HR_Roster!$A$2:$A$10001,HR_Roster!$G$2:$G$10001))</f>
        <v>Not Terminated</v>
      </c>
      <c r="H1108" t="str">
        <f t="shared" si="35"/>
        <v/>
      </c>
    </row>
    <row r="1109" spans="1:8" x14ac:dyDescent="0.25">
      <c r="A1109">
        <v>104083</v>
      </c>
      <c r="B1109" t="s">
        <v>70</v>
      </c>
      <c r="C1109" s="2">
        <v>45994</v>
      </c>
      <c r="D1109" t="s">
        <v>1163</v>
      </c>
      <c r="E1109" t="str">
        <f>_xlfn.XLOOKUP(A1109,HR_Roster!$A$2:$A$10001,HR_Roster!$F$2:$F$10001,"no emp found",0)</f>
        <v>Active</v>
      </c>
      <c r="F1109" t="str">
        <f t="shared" si="34"/>
        <v>OK</v>
      </c>
      <c r="G1109" s="4" t="str">
        <f>IF(E1109="Active","Not Terminated",_xlfn.XLOOKUP(A1109,HR_Roster!$A$2:$A$10001,HR_Roster!$G$2:$G$10001))</f>
        <v>Not Terminated</v>
      </c>
      <c r="H1109" t="str">
        <f t="shared" si="35"/>
        <v/>
      </c>
    </row>
    <row r="1110" spans="1:8" x14ac:dyDescent="0.25">
      <c r="A1110">
        <v>100494</v>
      </c>
      <c r="B1110" t="s">
        <v>65</v>
      </c>
      <c r="C1110" s="2">
        <v>45709</v>
      </c>
      <c r="D1110" t="s">
        <v>1164</v>
      </c>
      <c r="E1110" t="str">
        <f>_xlfn.XLOOKUP(A1110,HR_Roster!$A$2:$A$10001,HR_Roster!$F$2:$F$10001,"no emp found",0)</f>
        <v>Active</v>
      </c>
      <c r="F1110" t="str">
        <f t="shared" si="34"/>
        <v>OK</v>
      </c>
      <c r="G1110" s="4" t="str">
        <f>IF(E1110="Active","Not Terminated",_xlfn.XLOOKUP(A1110,HR_Roster!$A$2:$A$10001,HR_Roster!$G$2:$G$10001))</f>
        <v>Not Terminated</v>
      </c>
      <c r="H1110" t="str">
        <f t="shared" si="35"/>
        <v/>
      </c>
    </row>
    <row r="1111" spans="1:8" x14ac:dyDescent="0.25">
      <c r="A1111">
        <v>100279</v>
      </c>
      <c r="B1111" t="s">
        <v>65</v>
      </c>
      <c r="C1111" s="2">
        <v>45972</v>
      </c>
      <c r="D1111" t="s">
        <v>1165</v>
      </c>
      <c r="E1111" t="str">
        <f>_xlfn.XLOOKUP(A1111,HR_Roster!$A$2:$A$10001,HR_Roster!$F$2:$F$10001,"no emp found",0)</f>
        <v>Active</v>
      </c>
      <c r="F1111" t="str">
        <f t="shared" si="34"/>
        <v>OK</v>
      </c>
      <c r="G1111" s="4" t="str">
        <f>IF(E1111="Active","Not Terminated",_xlfn.XLOOKUP(A1111,HR_Roster!$A$2:$A$10001,HR_Roster!$G$2:$G$10001))</f>
        <v>Not Terminated</v>
      </c>
      <c r="H1111" t="str">
        <f t="shared" si="35"/>
        <v/>
      </c>
    </row>
    <row r="1112" spans="1:8" x14ac:dyDescent="0.25">
      <c r="A1112">
        <v>101013</v>
      </c>
      <c r="B1112" t="s">
        <v>70</v>
      </c>
      <c r="C1112" s="2">
        <v>46005</v>
      </c>
      <c r="D1112" t="s">
        <v>1166</v>
      </c>
      <c r="E1112" t="str">
        <f>_xlfn.XLOOKUP(A1112,HR_Roster!$A$2:$A$10001,HR_Roster!$F$2:$F$10001,"no emp found",0)</f>
        <v>Active</v>
      </c>
      <c r="F1112" t="str">
        <f t="shared" si="34"/>
        <v>OK</v>
      </c>
      <c r="G1112" s="4" t="str">
        <f>IF(E1112="Active","Not Terminated",_xlfn.XLOOKUP(A1112,HR_Roster!$A$2:$A$10001,HR_Roster!$G$2:$G$10001))</f>
        <v>Not Terminated</v>
      </c>
      <c r="H1112" t="str">
        <f t="shared" si="35"/>
        <v/>
      </c>
    </row>
    <row r="1113" spans="1:8" x14ac:dyDescent="0.25">
      <c r="A1113">
        <v>101257</v>
      </c>
      <c r="B1113" t="s">
        <v>57</v>
      </c>
      <c r="C1113" s="2">
        <v>45837</v>
      </c>
      <c r="D1113" t="s">
        <v>1167</v>
      </c>
      <c r="E1113" t="str">
        <f>_xlfn.XLOOKUP(A1113,HR_Roster!$A$2:$A$10001,HR_Roster!$F$2:$F$10001,"no emp found",0)</f>
        <v>Active</v>
      </c>
      <c r="F1113" t="str">
        <f t="shared" si="34"/>
        <v>OK</v>
      </c>
      <c r="G1113" s="4" t="str">
        <f>IF(E1113="Active","Not Terminated",_xlfn.XLOOKUP(A1113,HR_Roster!$A$2:$A$10001,HR_Roster!$G$2:$G$10001))</f>
        <v>Not Terminated</v>
      </c>
      <c r="H1113" t="str">
        <f t="shared" si="35"/>
        <v/>
      </c>
    </row>
    <row r="1114" spans="1:8" x14ac:dyDescent="0.25">
      <c r="A1114">
        <v>101600</v>
      </c>
      <c r="B1114" t="s">
        <v>73</v>
      </c>
      <c r="C1114" s="2">
        <v>45975</v>
      </c>
      <c r="D1114" t="s">
        <v>1168</v>
      </c>
      <c r="E1114" t="str">
        <f>_xlfn.XLOOKUP(A1114,HR_Roster!$A$2:$A$10001,HR_Roster!$F$2:$F$10001,"no emp found",0)</f>
        <v>Active</v>
      </c>
      <c r="F1114" t="str">
        <f t="shared" si="34"/>
        <v>OK</v>
      </c>
      <c r="G1114" s="4" t="str">
        <f>IF(E1114="Active","Not Terminated",_xlfn.XLOOKUP(A1114,HR_Roster!$A$2:$A$10001,HR_Roster!$G$2:$G$10001))</f>
        <v>Not Terminated</v>
      </c>
      <c r="H1114" t="str">
        <f t="shared" si="35"/>
        <v/>
      </c>
    </row>
    <row r="1115" spans="1:8" x14ac:dyDescent="0.25">
      <c r="A1115">
        <v>103646</v>
      </c>
      <c r="B1115" t="s">
        <v>59</v>
      </c>
      <c r="C1115" s="2">
        <v>45730</v>
      </c>
      <c r="D1115" t="s">
        <v>1169</v>
      </c>
      <c r="E1115" t="str">
        <f>_xlfn.XLOOKUP(A1115,HR_Roster!$A$2:$A$10001,HR_Roster!$F$2:$F$10001,"no emp found",0)</f>
        <v>Active</v>
      </c>
      <c r="F1115" t="str">
        <f t="shared" si="34"/>
        <v>OK</v>
      </c>
      <c r="G1115" s="4" t="str">
        <f>IF(E1115="Active","Not Terminated",_xlfn.XLOOKUP(A1115,HR_Roster!$A$2:$A$10001,HR_Roster!$G$2:$G$10001))</f>
        <v>Not Terminated</v>
      </c>
      <c r="H1115" t="str">
        <f t="shared" si="35"/>
        <v/>
      </c>
    </row>
    <row r="1116" spans="1:8" x14ac:dyDescent="0.25">
      <c r="A1116">
        <v>105030</v>
      </c>
      <c r="B1116" t="s">
        <v>70</v>
      </c>
      <c r="C1116" s="2">
        <v>45907</v>
      </c>
      <c r="D1116" t="s">
        <v>1170</v>
      </c>
      <c r="E1116" t="str">
        <f>_xlfn.XLOOKUP(A1116,HR_Roster!$A$2:$A$10001,HR_Roster!$F$2:$F$10001,"no emp found",0)</f>
        <v>Active</v>
      </c>
      <c r="F1116" t="str">
        <f t="shared" si="34"/>
        <v>OK</v>
      </c>
      <c r="G1116" s="4" t="str">
        <f>IF(E1116="Active","Not Terminated",_xlfn.XLOOKUP(A1116,HR_Roster!$A$2:$A$10001,HR_Roster!$G$2:$G$10001))</f>
        <v>Not Terminated</v>
      </c>
      <c r="H1116" t="str">
        <f t="shared" si="35"/>
        <v/>
      </c>
    </row>
    <row r="1117" spans="1:8" x14ac:dyDescent="0.25">
      <c r="A1117">
        <v>109684</v>
      </c>
      <c r="B1117" t="s">
        <v>61</v>
      </c>
      <c r="C1117" s="2">
        <v>45872</v>
      </c>
      <c r="D1117" t="s">
        <v>1171</v>
      </c>
      <c r="E1117" t="str">
        <f>_xlfn.XLOOKUP(A1117,HR_Roster!$A$2:$A$10001,HR_Roster!$F$2:$F$10001,"no emp found",0)</f>
        <v>Active</v>
      </c>
      <c r="F1117" t="str">
        <f t="shared" si="34"/>
        <v>OK</v>
      </c>
      <c r="G1117" s="4" t="str">
        <f>IF(E1117="Active","Not Terminated",_xlfn.XLOOKUP(A1117,HR_Roster!$A$2:$A$10001,HR_Roster!$G$2:$G$10001))</f>
        <v>Not Terminated</v>
      </c>
      <c r="H1117" t="str">
        <f t="shared" si="35"/>
        <v/>
      </c>
    </row>
    <row r="1118" spans="1:8" x14ac:dyDescent="0.25">
      <c r="A1118">
        <v>105922</v>
      </c>
      <c r="B1118" t="s">
        <v>57</v>
      </c>
      <c r="C1118" s="2">
        <v>45984</v>
      </c>
      <c r="D1118" t="s">
        <v>1172</v>
      </c>
      <c r="E1118" t="str">
        <f>_xlfn.XLOOKUP(A1118,HR_Roster!$A$2:$A$10001,HR_Roster!$F$2:$F$10001,"no emp found",0)</f>
        <v>Active</v>
      </c>
      <c r="F1118" t="str">
        <f t="shared" si="34"/>
        <v>OK</v>
      </c>
      <c r="G1118" s="4" t="str">
        <f>IF(E1118="Active","Not Terminated",_xlfn.XLOOKUP(A1118,HR_Roster!$A$2:$A$10001,HR_Roster!$G$2:$G$10001))</f>
        <v>Not Terminated</v>
      </c>
      <c r="H1118" t="str">
        <f t="shared" si="35"/>
        <v/>
      </c>
    </row>
    <row r="1119" spans="1:8" x14ac:dyDescent="0.25">
      <c r="A1119">
        <v>105646</v>
      </c>
      <c r="B1119" t="s">
        <v>57</v>
      </c>
      <c r="C1119" s="2">
        <v>46009</v>
      </c>
      <c r="D1119" t="s">
        <v>1173</v>
      </c>
      <c r="E1119" t="str">
        <f>_xlfn.XLOOKUP(A1119,HR_Roster!$A$2:$A$10001,HR_Roster!$F$2:$F$10001,"no emp found",0)</f>
        <v>Active</v>
      </c>
      <c r="F1119" t="str">
        <f t="shared" si="34"/>
        <v>OK</v>
      </c>
      <c r="G1119" s="4" t="str">
        <f>IF(E1119="Active","Not Terminated",_xlfn.XLOOKUP(A1119,HR_Roster!$A$2:$A$10001,HR_Roster!$G$2:$G$10001))</f>
        <v>Not Terminated</v>
      </c>
      <c r="H1119" t="str">
        <f t="shared" si="35"/>
        <v/>
      </c>
    </row>
    <row r="1120" spans="1:8" x14ac:dyDescent="0.25">
      <c r="A1120">
        <v>103768</v>
      </c>
      <c r="B1120" t="s">
        <v>73</v>
      </c>
      <c r="C1120" s="2">
        <v>45775</v>
      </c>
      <c r="D1120" t="s">
        <v>1174</v>
      </c>
      <c r="E1120" t="str">
        <f>_xlfn.XLOOKUP(A1120,HR_Roster!$A$2:$A$10001,HR_Roster!$F$2:$F$10001,"no emp found",0)</f>
        <v>Active</v>
      </c>
      <c r="F1120" t="str">
        <f t="shared" si="34"/>
        <v>OK</v>
      </c>
      <c r="G1120" s="4" t="str">
        <f>IF(E1120="Active","Not Terminated",_xlfn.XLOOKUP(A1120,HR_Roster!$A$2:$A$10001,HR_Roster!$G$2:$G$10001))</f>
        <v>Not Terminated</v>
      </c>
      <c r="H1120" t="str">
        <f t="shared" si="35"/>
        <v/>
      </c>
    </row>
    <row r="1121" spans="1:8" x14ac:dyDescent="0.25">
      <c r="A1121">
        <v>101502</v>
      </c>
      <c r="B1121" t="s">
        <v>59</v>
      </c>
      <c r="C1121" s="2">
        <v>45859</v>
      </c>
      <c r="D1121" t="s">
        <v>1175</v>
      </c>
      <c r="E1121" t="str">
        <f>_xlfn.XLOOKUP(A1121,HR_Roster!$A$2:$A$10001,HR_Roster!$F$2:$F$10001,"no emp found",0)</f>
        <v>Active</v>
      </c>
      <c r="F1121" t="str">
        <f t="shared" si="34"/>
        <v>OK</v>
      </c>
      <c r="G1121" s="4" t="str">
        <f>IF(E1121="Active","Not Terminated",_xlfn.XLOOKUP(A1121,HR_Roster!$A$2:$A$10001,HR_Roster!$G$2:$G$10001))</f>
        <v>Not Terminated</v>
      </c>
      <c r="H1121" t="str">
        <f t="shared" si="35"/>
        <v/>
      </c>
    </row>
    <row r="1122" spans="1:8" x14ac:dyDescent="0.25">
      <c r="A1122">
        <v>109498</v>
      </c>
      <c r="B1122" t="s">
        <v>61</v>
      </c>
      <c r="C1122" s="2">
        <v>46007</v>
      </c>
      <c r="D1122" t="s">
        <v>1176</v>
      </c>
      <c r="E1122" t="str">
        <f>_xlfn.XLOOKUP(A1122,HR_Roster!$A$2:$A$10001,HR_Roster!$F$2:$F$10001,"no emp found",0)</f>
        <v>Active</v>
      </c>
      <c r="F1122" t="str">
        <f t="shared" si="34"/>
        <v>OK</v>
      </c>
      <c r="G1122" s="4" t="str">
        <f>IF(E1122="Active","Not Terminated",_xlfn.XLOOKUP(A1122,HR_Roster!$A$2:$A$10001,HR_Roster!$G$2:$G$10001))</f>
        <v>Not Terminated</v>
      </c>
      <c r="H1122" t="str">
        <f t="shared" si="35"/>
        <v/>
      </c>
    </row>
    <row r="1123" spans="1:8" x14ac:dyDescent="0.25">
      <c r="A1123">
        <v>108971</v>
      </c>
      <c r="B1123" t="s">
        <v>61</v>
      </c>
      <c r="C1123" s="2">
        <v>45918</v>
      </c>
      <c r="D1123" t="s">
        <v>1177</v>
      </c>
      <c r="E1123" t="str">
        <f>_xlfn.XLOOKUP(A1123,HR_Roster!$A$2:$A$10001,HR_Roster!$F$2:$F$10001,"no emp found",0)</f>
        <v>Active</v>
      </c>
      <c r="F1123" t="str">
        <f t="shared" si="34"/>
        <v>OK</v>
      </c>
      <c r="G1123" s="4" t="str">
        <f>IF(E1123="Active","Not Terminated",_xlfn.XLOOKUP(A1123,HR_Roster!$A$2:$A$10001,HR_Roster!$G$2:$G$10001))</f>
        <v>Not Terminated</v>
      </c>
      <c r="H1123" t="str">
        <f t="shared" si="35"/>
        <v/>
      </c>
    </row>
    <row r="1124" spans="1:8" x14ac:dyDescent="0.25">
      <c r="A1124">
        <v>106695</v>
      </c>
      <c r="B1124" t="s">
        <v>61</v>
      </c>
      <c r="C1124" s="2">
        <v>45861</v>
      </c>
      <c r="D1124" t="s">
        <v>1178</v>
      </c>
      <c r="E1124" t="str">
        <f>_xlfn.XLOOKUP(A1124,HR_Roster!$A$2:$A$10001,HR_Roster!$F$2:$F$10001,"no emp found",0)</f>
        <v>Active</v>
      </c>
      <c r="F1124" t="str">
        <f t="shared" si="34"/>
        <v>OK</v>
      </c>
      <c r="G1124" s="4" t="str">
        <f>IF(E1124="Active","Not Terminated",_xlfn.XLOOKUP(A1124,HR_Roster!$A$2:$A$10001,HR_Roster!$G$2:$G$10001))</f>
        <v>Not Terminated</v>
      </c>
      <c r="H1124" t="str">
        <f t="shared" si="35"/>
        <v/>
      </c>
    </row>
    <row r="1125" spans="1:8" x14ac:dyDescent="0.25">
      <c r="A1125">
        <v>103163</v>
      </c>
      <c r="B1125" t="s">
        <v>73</v>
      </c>
      <c r="C1125" s="2">
        <v>45671</v>
      </c>
      <c r="D1125" t="s">
        <v>1179</v>
      </c>
      <c r="E1125" t="str">
        <f>_xlfn.XLOOKUP(A1125,HR_Roster!$A$2:$A$10001,HR_Roster!$F$2:$F$10001,"no emp found",0)</f>
        <v>Active</v>
      </c>
      <c r="F1125" t="str">
        <f t="shared" si="34"/>
        <v>OK</v>
      </c>
      <c r="G1125" s="4" t="str">
        <f>IF(E1125="Active","Not Terminated",_xlfn.XLOOKUP(A1125,HR_Roster!$A$2:$A$10001,HR_Roster!$G$2:$G$10001))</f>
        <v>Not Terminated</v>
      </c>
      <c r="H1125" t="str">
        <f t="shared" si="35"/>
        <v/>
      </c>
    </row>
    <row r="1126" spans="1:8" x14ac:dyDescent="0.25">
      <c r="A1126">
        <v>105757</v>
      </c>
      <c r="B1126" t="s">
        <v>57</v>
      </c>
      <c r="C1126" s="2">
        <v>45700</v>
      </c>
      <c r="D1126" t="s">
        <v>1180</v>
      </c>
      <c r="E1126" t="str">
        <f>_xlfn.XLOOKUP(A1126,HR_Roster!$A$2:$A$10001,HR_Roster!$F$2:$F$10001,"no emp found",0)</f>
        <v>Active</v>
      </c>
      <c r="F1126" t="str">
        <f t="shared" si="34"/>
        <v>OK</v>
      </c>
      <c r="G1126" s="4" t="str">
        <f>IF(E1126="Active","Not Terminated",_xlfn.XLOOKUP(A1126,HR_Roster!$A$2:$A$10001,HR_Roster!$G$2:$G$10001))</f>
        <v>Not Terminated</v>
      </c>
      <c r="H1126" t="str">
        <f t="shared" si="35"/>
        <v/>
      </c>
    </row>
    <row r="1127" spans="1:8" x14ac:dyDescent="0.25">
      <c r="A1127">
        <v>104310</v>
      </c>
      <c r="B1127" t="s">
        <v>65</v>
      </c>
      <c r="C1127" s="2">
        <v>45760</v>
      </c>
      <c r="D1127" t="s">
        <v>1181</v>
      </c>
      <c r="E1127" t="str">
        <f>_xlfn.XLOOKUP(A1127,HR_Roster!$A$2:$A$10001,HR_Roster!$F$2:$F$10001,"no emp found",0)</f>
        <v>Active</v>
      </c>
      <c r="F1127" t="str">
        <f t="shared" si="34"/>
        <v>OK</v>
      </c>
      <c r="G1127" s="4" t="str">
        <f>IF(E1127="Active","Not Terminated",_xlfn.XLOOKUP(A1127,HR_Roster!$A$2:$A$10001,HR_Roster!$G$2:$G$10001))</f>
        <v>Not Terminated</v>
      </c>
      <c r="H1127" t="str">
        <f t="shared" si="35"/>
        <v/>
      </c>
    </row>
    <row r="1128" spans="1:8" x14ac:dyDescent="0.25">
      <c r="A1128">
        <v>103356</v>
      </c>
      <c r="B1128" t="s">
        <v>59</v>
      </c>
      <c r="C1128" s="2">
        <v>45866</v>
      </c>
      <c r="D1128" t="s">
        <v>1182</v>
      </c>
      <c r="E1128" t="str">
        <f>_xlfn.XLOOKUP(A1128,HR_Roster!$A$2:$A$10001,HR_Roster!$F$2:$F$10001,"no emp found",0)</f>
        <v>Active</v>
      </c>
      <c r="F1128" t="str">
        <f t="shared" si="34"/>
        <v>OK</v>
      </c>
      <c r="G1128" s="4" t="str">
        <f>IF(E1128="Active","Not Terminated",_xlfn.XLOOKUP(A1128,HR_Roster!$A$2:$A$10001,HR_Roster!$G$2:$G$10001))</f>
        <v>Not Terminated</v>
      </c>
      <c r="H1128" t="str">
        <f t="shared" si="35"/>
        <v/>
      </c>
    </row>
    <row r="1129" spans="1:8" x14ac:dyDescent="0.25">
      <c r="A1129">
        <v>108642</v>
      </c>
      <c r="B1129" t="s">
        <v>57</v>
      </c>
      <c r="C1129" s="2">
        <v>45689</v>
      </c>
      <c r="D1129" t="s">
        <v>1183</v>
      </c>
      <c r="E1129" t="str">
        <f>_xlfn.XLOOKUP(A1129,HR_Roster!$A$2:$A$10001,HR_Roster!$F$2:$F$10001,"no emp found",0)</f>
        <v>Active</v>
      </c>
      <c r="F1129" t="str">
        <f t="shared" si="34"/>
        <v>OK</v>
      </c>
      <c r="G1129" s="4" t="str">
        <f>IF(E1129="Active","Not Terminated",_xlfn.XLOOKUP(A1129,HR_Roster!$A$2:$A$10001,HR_Roster!$G$2:$G$10001))</f>
        <v>Not Terminated</v>
      </c>
      <c r="H1129" t="str">
        <f t="shared" si="35"/>
        <v/>
      </c>
    </row>
    <row r="1130" spans="1:8" x14ac:dyDescent="0.25">
      <c r="A1130">
        <v>108172</v>
      </c>
      <c r="B1130" t="s">
        <v>73</v>
      </c>
      <c r="C1130" s="2">
        <v>45884</v>
      </c>
      <c r="D1130" t="s">
        <v>1184</v>
      </c>
      <c r="E1130" t="str">
        <f>_xlfn.XLOOKUP(A1130,HR_Roster!$A$2:$A$10001,HR_Roster!$F$2:$F$10001,"no emp found",0)</f>
        <v>Active</v>
      </c>
      <c r="F1130" t="str">
        <f t="shared" si="34"/>
        <v>OK</v>
      </c>
      <c r="G1130" s="4" t="str">
        <f>IF(E1130="Active","Not Terminated",_xlfn.XLOOKUP(A1130,HR_Roster!$A$2:$A$10001,HR_Roster!$G$2:$G$10001))</f>
        <v>Not Terminated</v>
      </c>
      <c r="H1130" t="str">
        <f t="shared" si="35"/>
        <v/>
      </c>
    </row>
    <row r="1131" spans="1:8" x14ac:dyDescent="0.25">
      <c r="A1131">
        <v>104077</v>
      </c>
      <c r="B1131" t="s">
        <v>70</v>
      </c>
      <c r="C1131" s="2">
        <v>45803</v>
      </c>
      <c r="D1131" t="s">
        <v>1185</v>
      </c>
      <c r="E1131" t="str">
        <f>_xlfn.XLOOKUP(A1131,HR_Roster!$A$2:$A$10001,HR_Roster!$F$2:$F$10001,"no emp found",0)</f>
        <v>Active</v>
      </c>
      <c r="F1131" t="str">
        <f t="shared" si="34"/>
        <v>OK</v>
      </c>
      <c r="G1131" s="4" t="str">
        <f>IF(E1131="Active","Not Terminated",_xlfn.XLOOKUP(A1131,HR_Roster!$A$2:$A$10001,HR_Roster!$G$2:$G$10001))</f>
        <v>Not Terminated</v>
      </c>
      <c r="H1131" t="str">
        <f t="shared" si="35"/>
        <v/>
      </c>
    </row>
    <row r="1132" spans="1:8" x14ac:dyDescent="0.25">
      <c r="A1132">
        <v>104270</v>
      </c>
      <c r="B1132" t="s">
        <v>70</v>
      </c>
      <c r="C1132" s="2">
        <v>45365</v>
      </c>
      <c r="D1132" t="s">
        <v>1186</v>
      </c>
      <c r="E1132" t="str">
        <f>_xlfn.XLOOKUP(A1132,HR_Roster!$A$2:$A$10001,HR_Roster!$F$2:$F$10001,"no emp found",0)</f>
        <v>Terminated</v>
      </c>
      <c r="F1132" t="str">
        <f t="shared" si="34"/>
        <v>Suspicious Login</v>
      </c>
      <c r="G1132" s="4">
        <f>IF(E1132="Active","Not Terminated",_xlfn.XLOOKUP(A1132,HR_Roster!$A$2:$A$10001,HR_Roster!$G$2:$G$10001))</f>
        <v>45310</v>
      </c>
      <c r="H1132">
        <f t="shared" si="35"/>
        <v>55</v>
      </c>
    </row>
    <row r="1133" spans="1:8" x14ac:dyDescent="0.25">
      <c r="A1133">
        <v>101546</v>
      </c>
      <c r="B1133" t="s">
        <v>57</v>
      </c>
      <c r="C1133" s="2">
        <v>45909</v>
      </c>
      <c r="D1133" t="s">
        <v>1187</v>
      </c>
      <c r="E1133" t="str">
        <f>_xlfn.XLOOKUP(A1133,HR_Roster!$A$2:$A$10001,HR_Roster!$F$2:$F$10001,"no emp found",0)</f>
        <v>Terminated</v>
      </c>
      <c r="F1133" t="str">
        <f t="shared" si="34"/>
        <v>Suspicious Login</v>
      </c>
      <c r="G1133" s="4">
        <f>IF(E1133="Active","Not Terminated",_xlfn.XLOOKUP(A1133,HR_Roster!$A$2:$A$10001,HR_Roster!$G$2:$G$10001))</f>
        <v>44217</v>
      </c>
      <c r="H1133">
        <f t="shared" si="35"/>
        <v>1692</v>
      </c>
    </row>
    <row r="1134" spans="1:8" x14ac:dyDescent="0.25">
      <c r="A1134">
        <v>100338</v>
      </c>
      <c r="B1134" t="s">
        <v>70</v>
      </c>
      <c r="C1134" s="2">
        <v>45974</v>
      </c>
      <c r="D1134" t="s">
        <v>1188</v>
      </c>
      <c r="E1134" t="str">
        <f>_xlfn.XLOOKUP(A1134,HR_Roster!$A$2:$A$10001,HR_Roster!$F$2:$F$10001,"no emp found",0)</f>
        <v>Active</v>
      </c>
      <c r="F1134" t="str">
        <f t="shared" si="34"/>
        <v>OK</v>
      </c>
      <c r="G1134" s="4" t="str">
        <f>IF(E1134="Active","Not Terminated",_xlfn.XLOOKUP(A1134,HR_Roster!$A$2:$A$10001,HR_Roster!$G$2:$G$10001))</f>
        <v>Not Terminated</v>
      </c>
      <c r="H1134" t="str">
        <f t="shared" si="35"/>
        <v/>
      </c>
    </row>
    <row r="1135" spans="1:8" x14ac:dyDescent="0.25">
      <c r="A1135">
        <v>104939</v>
      </c>
      <c r="B1135" t="s">
        <v>73</v>
      </c>
      <c r="C1135" s="2">
        <v>45724</v>
      </c>
      <c r="D1135" t="s">
        <v>1189</v>
      </c>
      <c r="E1135" t="str">
        <f>_xlfn.XLOOKUP(A1135,HR_Roster!$A$2:$A$10001,HR_Roster!$F$2:$F$10001,"no emp found",0)</f>
        <v>Active</v>
      </c>
      <c r="F1135" t="str">
        <f t="shared" si="34"/>
        <v>OK</v>
      </c>
      <c r="G1135" s="4" t="str">
        <f>IF(E1135="Active","Not Terminated",_xlfn.XLOOKUP(A1135,HR_Roster!$A$2:$A$10001,HR_Roster!$G$2:$G$10001))</f>
        <v>Not Terminated</v>
      </c>
      <c r="H1135" t="str">
        <f t="shared" si="35"/>
        <v/>
      </c>
    </row>
    <row r="1136" spans="1:8" x14ac:dyDescent="0.25">
      <c r="A1136">
        <v>102295</v>
      </c>
      <c r="B1136" t="s">
        <v>73</v>
      </c>
      <c r="C1136" s="2">
        <v>45858</v>
      </c>
      <c r="D1136" t="s">
        <v>1190</v>
      </c>
      <c r="E1136" t="str">
        <f>_xlfn.XLOOKUP(A1136,HR_Roster!$A$2:$A$10001,HR_Roster!$F$2:$F$10001,"no emp found",0)</f>
        <v>Active</v>
      </c>
      <c r="F1136" t="str">
        <f t="shared" si="34"/>
        <v>OK</v>
      </c>
      <c r="G1136" s="4" t="str">
        <f>IF(E1136="Active","Not Terminated",_xlfn.XLOOKUP(A1136,HR_Roster!$A$2:$A$10001,HR_Roster!$G$2:$G$10001))</f>
        <v>Not Terminated</v>
      </c>
      <c r="H1136" t="str">
        <f t="shared" si="35"/>
        <v/>
      </c>
    </row>
    <row r="1137" spans="1:8" x14ac:dyDescent="0.25">
      <c r="A1137">
        <v>104946</v>
      </c>
      <c r="B1137" t="s">
        <v>70</v>
      </c>
      <c r="C1137" s="2">
        <v>45925</v>
      </c>
      <c r="D1137" t="s">
        <v>1191</v>
      </c>
      <c r="E1137" t="str">
        <f>_xlfn.XLOOKUP(A1137,HR_Roster!$A$2:$A$10001,HR_Roster!$F$2:$F$10001,"no emp found",0)</f>
        <v>Active</v>
      </c>
      <c r="F1137" t="str">
        <f t="shared" si="34"/>
        <v>OK</v>
      </c>
      <c r="G1137" s="4" t="str">
        <f>IF(E1137="Active","Not Terminated",_xlfn.XLOOKUP(A1137,HR_Roster!$A$2:$A$10001,HR_Roster!$G$2:$G$10001))</f>
        <v>Not Terminated</v>
      </c>
      <c r="H1137" t="str">
        <f t="shared" si="35"/>
        <v/>
      </c>
    </row>
    <row r="1138" spans="1:8" x14ac:dyDescent="0.25">
      <c r="A1138">
        <v>102823</v>
      </c>
      <c r="B1138" t="s">
        <v>65</v>
      </c>
      <c r="C1138" s="2">
        <v>45956</v>
      </c>
      <c r="D1138" t="s">
        <v>1192</v>
      </c>
      <c r="E1138" t="str">
        <f>_xlfn.XLOOKUP(A1138,HR_Roster!$A$2:$A$10001,HR_Roster!$F$2:$F$10001,"no emp found",0)</f>
        <v>Active</v>
      </c>
      <c r="F1138" t="str">
        <f t="shared" si="34"/>
        <v>OK</v>
      </c>
      <c r="G1138" s="4" t="str">
        <f>IF(E1138="Active","Not Terminated",_xlfn.XLOOKUP(A1138,HR_Roster!$A$2:$A$10001,HR_Roster!$G$2:$G$10001))</f>
        <v>Not Terminated</v>
      </c>
      <c r="H1138" t="str">
        <f t="shared" si="35"/>
        <v/>
      </c>
    </row>
    <row r="1139" spans="1:8" x14ac:dyDescent="0.25">
      <c r="A1139">
        <v>102766</v>
      </c>
      <c r="B1139" t="s">
        <v>61</v>
      </c>
      <c r="C1139" s="2">
        <v>45959</v>
      </c>
      <c r="D1139" t="s">
        <v>1193</v>
      </c>
      <c r="E1139" t="str">
        <f>_xlfn.XLOOKUP(A1139,HR_Roster!$A$2:$A$10001,HR_Roster!$F$2:$F$10001,"no emp found",0)</f>
        <v>Terminated</v>
      </c>
      <c r="F1139" t="str">
        <f t="shared" si="34"/>
        <v>Suspicious Login</v>
      </c>
      <c r="G1139" s="4">
        <f>IF(E1139="Active","Not Terminated",_xlfn.XLOOKUP(A1139,HR_Roster!$A$2:$A$10001,HR_Roster!$G$2:$G$10001))</f>
        <v>44037</v>
      </c>
      <c r="H1139">
        <f t="shared" si="35"/>
        <v>1922</v>
      </c>
    </row>
    <row r="1140" spans="1:8" x14ac:dyDescent="0.25">
      <c r="A1140">
        <v>105709</v>
      </c>
      <c r="B1140" t="s">
        <v>73</v>
      </c>
      <c r="C1140" s="2">
        <v>45793</v>
      </c>
      <c r="D1140" t="s">
        <v>1194</v>
      </c>
      <c r="E1140" t="str">
        <f>_xlfn.XLOOKUP(A1140,HR_Roster!$A$2:$A$10001,HR_Roster!$F$2:$F$10001,"no emp found",0)</f>
        <v>Active</v>
      </c>
      <c r="F1140" t="str">
        <f t="shared" si="34"/>
        <v>OK</v>
      </c>
      <c r="G1140" s="4" t="str">
        <f>IF(E1140="Active","Not Terminated",_xlfn.XLOOKUP(A1140,HR_Roster!$A$2:$A$10001,HR_Roster!$G$2:$G$10001))</f>
        <v>Not Terminated</v>
      </c>
      <c r="H1140" t="str">
        <f t="shared" si="35"/>
        <v/>
      </c>
    </row>
    <row r="1141" spans="1:8" x14ac:dyDescent="0.25">
      <c r="A1141">
        <v>106188</v>
      </c>
      <c r="B1141" t="s">
        <v>70</v>
      </c>
      <c r="C1141" s="2">
        <v>45729</v>
      </c>
      <c r="D1141" t="s">
        <v>1195</v>
      </c>
      <c r="E1141" t="str">
        <f>_xlfn.XLOOKUP(A1141,HR_Roster!$A$2:$A$10001,HR_Roster!$F$2:$F$10001,"no emp found",0)</f>
        <v>Active</v>
      </c>
      <c r="F1141" t="str">
        <f t="shared" si="34"/>
        <v>OK</v>
      </c>
      <c r="G1141" s="4" t="str">
        <f>IF(E1141="Active","Not Terminated",_xlfn.XLOOKUP(A1141,HR_Roster!$A$2:$A$10001,HR_Roster!$G$2:$G$10001))</f>
        <v>Not Terminated</v>
      </c>
      <c r="H1141" t="str">
        <f t="shared" si="35"/>
        <v/>
      </c>
    </row>
    <row r="1142" spans="1:8" x14ac:dyDescent="0.25">
      <c r="A1142">
        <v>103371</v>
      </c>
      <c r="B1142" t="s">
        <v>61</v>
      </c>
      <c r="C1142" s="2">
        <v>45772</v>
      </c>
      <c r="D1142" t="s">
        <v>1196</v>
      </c>
      <c r="E1142" t="str">
        <f>_xlfn.XLOOKUP(A1142,HR_Roster!$A$2:$A$10001,HR_Roster!$F$2:$F$10001,"no emp found",0)</f>
        <v>Active</v>
      </c>
      <c r="F1142" t="str">
        <f t="shared" si="34"/>
        <v>OK</v>
      </c>
      <c r="G1142" s="4" t="str">
        <f>IF(E1142="Active","Not Terminated",_xlfn.XLOOKUP(A1142,HR_Roster!$A$2:$A$10001,HR_Roster!$G$2:$G$10001))</f>
        <v>Not Terminated</v>
      </c>
      <c r="H1142" t="str">
        <f t="shared" si="35"/>
        <v/>
      </c>
    </row>
    <row r="1143" spans="1:8" x14ac:dyDescent="0.25">
      <c r="A1143">
        <v>103068</v>
      </c>
      <c r="B1143" t="s">
        <v>73</v>
      </c>
      <c r="C1143" s="2">
        <v>45830</v>
      </c>
      <c r="D1143" t="s">
        <v>1197</v>
      </c>
      <c r="E1143" t="str">
        <f>_xlfn.XLOOKUP(A1143,HR_Roster!$A$2:$A$10001,HR_Roster!$F$2:$F$10001,"no emp found",0)</f>
        <v>Active</v>
      </c>
      <c r="F1143" t="str">
        <f t="shared" si="34"/>
        <v>OK</v>
      </c>
      <c r="G1143" s="4" t="str">
        <f>IF(E1143="Active","Not Terminated",_xlfn.XLOOKUP(A1143,HR_Roster!$A$2:$A$10001,HR_Roster!$G$2:$G$10001))</f>
        <v>Not Terminated</v>
      </c>
      <c r="H1143" t="str">
        <f t="shared" si="35"/>
        <v/>
      </c>
    </row>
    <row r="1144" spans="1:8" x14ac:dyDescent="0.25">
      <c r="A1144">
        <v>109182</v>
      </c>
      <c r="B1144" t="s">
        <v>70</v>
      </c>
      <c r="C1144" s="2">
        <v>45896</v>
      </c>
      <c r="D1144" t="s">
        <v>1198</v>
      </c>
      <c r="E1144" t="str">
        <f>_xlfn.XLOOKUP(A1144,HR_Roster!$A$2:$A$10001,HR_Roster!$F$2:$F$10001,"no emp found",0)</f>
        <v>Active</v>
      </c>
      <c r="F1144" t="str">
        <f t="shared" si="34"/>
        <v>OK</v>
      </c>
      <c r="G1144" s="4" t="str">
        <f>IF(E1144="Active","Not Terminated",_xlfn.XLOOKUP(A1144,HR_Roster!$A$2:$A$10001,HR_Roster!$G$2:$G$10001))</f>
        <v>Not Terminated</v>
      </c>
      <c r="H1144" t="str">
        <f t="shared" si="35"/>
        <v/>
      </c>
    </row>
    <row r="1145" spans="1:8" x14ac:dyDescent="0.25">
      <c r="A1145">
        <v>103653</v>
      </c>
      <c r="B1145" t="s">
        <v>61</v>
      </c>
      <c r="C1145" s="2">
        <v>45794</v>
      </c>
      <c r="D1145" t="s">
        <v>1199</v>
      </c>
      <c r="E1145" t="str">
        <f>_xlfn.XLOOKUP(A1145,HR_Roster!$A$2:$A$10001,HR_Roster!$F$2:$F$10001,"no emp found",0)</f>
        <v>Active</v>
      </c>
      <c r="F1145" t="str">
        <f t="shared" si="34"/>
        <v>OK</v>
      </c>
      <c r="G1145" s="4" t="str">
        <f>IF(E1145="Active","Not Terminated",_xlfn.XLOOKUP(A1145,HR_Roster!$A$2:$A$10001,HR_Roster!$G$2:$G$10001))</f>
        <v>Not Terminated</v>
      </c>
      <c r="H1145" t="str">
        <f t="shared" si="35"/>
        <v/>
      </c>
    </row>
    <row r="1146" spans="1:8" x14ac:dyDescent="0.25">
      <c r="A1146">
        <v>101709</v>
      </c>
      <c r="B1146" t="s">
        <v>70</v>
      </c>
      <c r="C1146" s="2">
        <v>45976</v>
      </c>
      <c r="D1146" t="s">
        <v>1200</v>
      </c>
      <c r="E1146" t="str">
        <f>_xlfn.XLOOKUP(A1146,HR_Roster!$A$2:$A$10001,HR_Roster!$F$2:$F$10001,"no emp found",0)</f>
        <v>Active</v>
      </c>
      <c r="F1146" t="str">
        <f t="shared" si="34"/>
        <v>OK</v>
      </c>
      <c r="G1146" s="4" t="str">
        <f>IF(E1146="Active","Not Terminated",_xlfn.XLOOKUP(A1146,HR_Roster!$A$2:$A$10001,HR_Roster!$G$2:$G$10001))</f>
        <v>Not Terminated</v>
      </c>
      <c r="H1146" t="str">
        <f t="shared" si="35"/>
        <v/>
      </c>
    </row>
    <row r="1147" spans="1:8" x14ac:dyDescent="0.25">
      <c r="A1147">
        <v>104134</v>
      </c>
      <c r="B1147" t="s">
        <v>70</v>
      </c>
      <c r="C1147" s="2">
        <v>45791</v>
      </c>
      <c r="D1147" t="s">
        <v>1201</v>
      </c>
      <c r="E1147" t="str">
        <f>_xlfn.XLOOKUP(A1147,HR_Roster!$A$2:$A$10001,HR_Roster!$F$2:$F$10001,"no emp found",0)</f>
        <v>Active</v>
      </c>
      <c r="F1147" t="str">
        <f t="shared" si="34"/>
        <v>OK</v>
      </c>
      <c r="G1147" s="4" t="str">
        <f>IF(E1147="Active","Not Terminated",_xlfn.XLOOKUP(A1147,HR_Roster!$A$2:$A$10001,HR_Roster!$G$2:$G$10001))</f>
        <v>Not Terminated</v>
      </c>
      <c r="H1147" t="str">
        <f t="shared" si="35"/>
        <v/>
      </c>
    </row>
    <row r="1148" spans="1:8" x14ac:dyDescent="0.25">
      <c r="A1148">
        <v>102984</v>
      </c>
      <c r="B1148" t="s">
        <v>65</v>
      </c>
      <c r="C1148" s="2">
        <v>45724</v>
      </c>
      <c r="D1148" t="s">
        <v>1202</v>
      </c>
      <c r="E1148" t="str">
        <f>_xlfn.XLOOKUP(A1148,HR_Roster!$A$2:$A$10001,HR_Roster!$F$2:$F$10001,"no emp found",0)</f>
        <v>Active</v>
      </c>
      <c r="F1148" t="str">
        <f t="shared" si="34"/>
        <v>OK</v>
      </c>
      <c r="G1148" s="4" t="str">
        <f>IF(E1148="Active","Not Terminated",_xlfn.XLOOKUP(A1148,HR_Roster!$A$2:$A$10001,HR_Roster!$G$2:$G$10001))</f>
        <v>Not Terminated</v>
      </c>
      <c r="H1148" t="str">
        <f t="shared" si="35"/>
        <v/>
      </c>
    </row>
    <row r="1149" spans="1:8" x14ac:dyDescent="0.25">
      <c r="A1149">
        <v>106572</v>
      </c>
      <c r="B1149" t="s">
        <v>65</v>
      </c>
      <c r="C1149" s="2">
        <v>45922</v>
      </c>
      <c r="D1149" t="s">
        <v>1203</v>
      </c>
      <c r="E1149" t="str">
        <f>_xlfn.XLOOKUP(A1149,HR_Roster!$A$2:$A$10001,HR_Roster!$F$2:$F$10001,"no emp found",0)</f>
        <v>Active</v>
      </c>
      <c r="F1149" t="str">
        <f t="shared" si="34"/>
        <v>OK</v>
      </c>
      <c r="G1149" s="4" t="str">
        <f>IF(E1149="Active","Not Terminated",_xlfn.XLOOKUP(A1149,HR_Roster!$A$2:$A$10001,HR_Roster!$G$2:$G$10001))</f>
        <v>Not Terminated</v>
      </c>
      <c r="H1149" t="str">
        <f t="shared" si="35"/>
        <v/>
      </c>
    </row>
    <row r="1150" spans="1:8" x14ac:dyDescent="0.25">
      <c r="A1150">
        <v>101882</v>
      </c>
      <c r="B1150" t="s">
        <v>73</v>
      </c>
      <c r="C1150" s="2">
        <v>45869</v>
      </c>
      <c r="D1150" t="s">
        <v>1204</v>
      </c>
      <c r="E1150" t="str">
        <f>_xlfn.XLOOKUP(A1150,HR_Roster!$A$2:$A$10001,HR_Roster!$F$2:$F$10001,"no emp found",0)</f>
        <v>Active</v>
      </c>
      <c r="F1150" t="str">
        <f t="shared" si="34"/>
        <v>OK</v>
      </c>
      <c r="G1150" s="4" t="str">
        <f>IF(E1150="Active","Not Terminated",_xlfn.XLOOKUP(A1150,HR_Roster!$A$2:$A$10001,HR_Roster!$G$2:$G$10001))</f>
        <v>Not Terminated</v>
      </c>
      <c r="H1150" t="str">
        <f t="shared" si="35"/>
        <v/>
      </c>
    </row>
    <row r="1151" spans="1:8" x14ac:dyDescent="0.25">
      <c r="A1151">
        <v>107810</v>
      </c>
      <c r="B1151" t="s">
        <v>61</v>
      </c>
      <c r="C1151" s="2">
        <v>45847</v>
      </c>
      <c r="D1151" t="s">
        <v>1205</v>
      </c>
      <c r="E1151" t="str">
        <f>_xlfn.XLOOKUP(A1151,HR_Roster!$A$2:$A$10001,HR_Roster!$F$2:$F$10001,"no emp found",0)</f>
        <v>Active</v>
      </c>
      <c r="F1151" t="str">
        <f t="shared" si="34"/>
        <v>OK</v>
      </c>
      <c r="G1151" s="4" t="str">
        <f>IF(E1151="Active","Not Terminated",_xlfn.XLOOKUP(A1151,HR_Roster!$A$2:$A$10001,HR_Roster!$G$2:$G$10001))</f>
        <v>Not Terminated</v>
      </c>
      <c r="H1151" t="str">
        <f t="shared" si="35"/>
        <v/>
      </c>
    </row>
    <row r="1152" spans="1:8" x14ac:dyDescent="0.25">
      <c r="A1152">
        <v>104056</v>
      </c>
      <c r="B1152" t="s">
        <v>57</v>
      </c>
      <c r="C1152" s="2">
        <v>45848</v>
      </c>
      <c r="D1152" t="s">
        <v>1206</v>
      </c>
      <c r="E1152" t="str">
        <f>_xlfn.XLOOKUP(A1152,HR_Roster!$A$2:$A$10001,HR_Roster!$F$2:$F$10001,"no emp found",0)</f>
        <v>Active</v>
      </c>
      <c r="F1152" t="str">
        <f t="shared" si="34"/>
        <v>OK</v>
      </c>
      <c r="G1152" s="4" t="str">
        <f>IF(E1152="Active","Not Terminated",_xlfn.XLOOKUP(A1152,HR_Roster!$A$2:$A$10001,HR_Roster!$G$2:$G$10001))</f>
        <v>Not Terminated</v>
      </c>
      <c r="H1152" t="str">
        <f t="shared" si="35"/>
        <v/>
      </c>
    </row>
    <row r="1153" spans="1:8" x14ac:dyDescent="0.25">
      <c r="A1153">
        <v>109067</v>
      </c>
      <c r="B1153" t="s">
        <v>65</v>
      </c>
      <c r="C1153" s="2">
        <v>45810</v>
      </c>
      <c r="D1153" t="s">
        <v>1207</v>
      </c>
      <c r="E1153" t="str">
        <f>_xlfn.XLOOKUP(A1153,HR_Roster!$A$2:$A$10001,HR_Roster!$F$2:$F$10001,"no emp found",0)</f>
        <v>Active</v>
      </c>
      <c r="F1153" t="str">
        <f t="shared" si="34"/>
        <v>OK</v>
      </c>
      <c r="G1153" s="4" t="str">
        <f>IF(E1153="Active","Not Terminated",_xlfn.XLOOKUP(A1153,HR_Roster!$A$2:$A$10001,HR_Roster!$G$2:$G$10001))</f>
        <v>Not Terminated</v>
      </c>
      <c r="H1153" t="str">
        <f t="shared" si="35"/>
        <v/>
      </c>
    </row>
    <row r="1154" spans="1:8" x14ac:dyDescent="0.25">
      <c r="A1154">
        <v>107443</v>
      </c>
      <c r="B1154" t="s">
        <v>65</v>
      </c>
      <c r="C1154" s="2">
        <v>45877</v>
      </c>
      <c r="D1154" t="s">
        <v>1208</v>
      </c>
      <c r="E1154" t="str">
        <f>_xlfn.XLOOKUP(A1154,HR_Roster!$A$2:$A$10001,HR_Roster!$F$2:$F$10001,"no emp found",0)</f>
        <v>Terminated</v>
      </c>
      <c r="F1154" t="str">
        <f t="shared" si="34"/>
        <v>Suspicious Login</v>
      </c>
      <c r="G1154" s="4">
        <f>IF(E1154="Active","Not Terminated",_xlfn.XLOOKUP(A1154,HR_Roster!$A$2:$A$10001,HR_Roster!$G$2:$G$10001))</f>
        <v>45796</v>
      </c>
      <c r="H1154">
        <f t="shared" si="35"/>
        <v>81</v>
      </c>
    </row>
    <row r="1155" spans="1:8" x14ac:dyDescent="0.25">
      <c r="A1155">
        <v>100377</v>
      </c>
      <c r="B1155" t="s">
        <v>70</v>
      </c>
      <c r="C1155" s="2">
        <v>45839</v>
      </c>
      <c r="D1155" t="s">
        <v>1209</v>
      </c>
      <c r="E1155" t="str">
        <f>_xlfn.XLOOKUP(A1155,HR_Roster!$A$2:$A$10001,HR_Roster!$F$2:$F$10001,"no emp found",0)</f>
        <v>Active</v>
      </c>
      <c r="F1155" t="str">
        <f t="shared" ref="F1155:F1218" si="36">IF(AND(E1155="Terminated",C1155&gt;G1155),"Suspicious Login","OK")</f>
        <v>OK</v>
      </c>
      <c r="G1155" s="4" t="str">
        <f>IF(E1155="Active","Not Terminated",_xlfn.XLOOKUP(A1155,HR_Roster!$A$2:$A$10001,HR_Roster!$G$2:$G$10001))</f>
        <v>Not Terminated</v>
      </c>
      <c r="H1155" t="str">
        <f t="shared" ref="H1155:H1218" si="37">IF(F1155="Suspicious Login",C1155-G1155,"")</f>
        <v/>
      </c>
    </row>
    <row r="1156" spans="1:8" x14ac:dyDescent="0.25">
      <c r="A1156">
        <v>105449</v>
      </c>
      <c r="B1156" t="s">
        <v>70</v>
      </c>
      <c r="C1156" s="2">
        <v>45680</v>
      </c>
      <c r="D1156" t="s">
        <v>1210</v>
      </c>
      <c r="E1156" t="str">
        <f>_xlfn.XLOOKUP(A1156,HR_Roster!$A$2:$A$10001,HR_Roster!$F$2:$F$10001,"no emp found",0)</f>
        <v>Terminated</v>
      </c>
      <c r="F1156" t="str">
        <f t="shared" si="36"/>
        <v>Suspicious Login</v>
      </c>
      <c r="G1156" s="4">
        <f>IF(E1156="Active","Not Terminated",_xlfn.XLOOKUP(A1156,HR_Roster!$A$2:$A$10001,HR_Roster!$G$2:$G$10001))</f>
        <v>45177</v>
      </c>
      <c r="H1156">
        <f t="shared" si="37"/>
        <v>503</v>
      </c>
    </row>
    <row r="1157" spans="1:8" x14ac:dyDescent="0.25">
      <c r="A1157">
        <v>105119</v>
      </c>
      <c r="B1157" t="s">
        <v>70</v>
      </c>
      <c r="C1157" s="2">
        <v>45931</v>
      </c>
      <c r="D1157" t="s">
        <v>1211</v>
      </c>
      <c r="E1157" t="str">
        <f>_xlfn.XLOOKUP(A1157,HR_Roster!$A$2:$A$10001,HR_Roster!$F$2:$F$10001,"no emp found",0)</f>
        <v>Active</v>
      </c>
      <c r="F1157" t="str">
        <f t="shared" si="36"/>
        <v>OK</v>
      </c>
      <c r="G1157" s="4" t="str">
        <f>IF(E1157="Active","Not Terminated",_xlfn.XLOOKUP(A1157,HR_Roster!$A$2:$A$10001,HR_Roster!$G$2:$G$10001))</f>
        <v>Not Terminated</v>
      </c>
      <c r="H1157" t="str">
        <f t="shared" si="37"/>
        <v/>
      </c>
    </row>
    <row r="1158" spans="1:8" x14ac:dyDescent="0.25">
      <c r="A1158">
        <v>101885</v>
      </c>
      <c r="B1158" t="s">
        <v>73</v>
      </c>
      <c r="C1158" s="2">
        <v>45773</v>
      </c>
      <c r="D1158" t="s">
        <v>1212</v>
      </c>
      <c r="E1158" t="str">
        <f>_xlfn.XLOOKUP(A1158,HR_Roster!$A$2:$A$10001,HR_Roster!$F$2:$F$10001,"no emp found",0)</f>
        <v>Active</v>
      </c>
      <c r="F1158" t="str">
        <f t="shared" si="36"/>
        <v>OK</v>
      </c>
      <c r="G1158" s="4" t="str">
        <f>IF(E1158="Active","Not Terminated",_xlfn.XLOOKUP(A1158,HR_Roster!$A$2:$A$10001,HR_Roster!$G$2:$G$10001))</f>
        <v>Not Terminated</v>
      </c>
      <c r="H1158" t="str">
        <f t="shared" si="37"/>
        <v/>
      </c>
    </row>
    <row r="1159" spans="1:8" x14ac:dyDescent="0.25">
      <c r="A1159">
        <v>101949</v>
      </c>
      <c r="B1159" t="s">
        <v>70</v>
      </c>
      <c r="C1159" s="2">
        <v>45749</v>
      </c>
      <c r="D1159" t="s">
        <v>1213</v>
      </c>
      <c r="E1159" t="str">
        <f>_xlfn.XLOOKUP(A1159,HR_Roster!$A$2:$A$10001,HR_Roster!$F$2:$F$10001,"no emp found",0)</f>
        <v>Active</v>
      </c>
      <c r="F1159" t="str">
        <f t="shared" si="36"/>
        <v>OK</v>
      </c>
      <c r="G1159" s="4" t="str">
        <f>IF(E1159="Active","Not Terminated",_xlfn.XLOOKUP(A1159,HR_Roster!$A$2:$A$10001,HR_Roster!$G$2:$G$10001))</f>
        <v>Not Terminated</v>
      </c>
      <c r="H1159" t="str">
        <f t="shared" si="37"/>
        <v/>
      </c>
    </row>
    <row r="1160" spans="1:8" x14ac:dyDescent="0.25">
      <c r="A1160">
        <v>108117</v>
      </c>
      <c r="B1160" t="s">
        <v>59</v>
      </c>
      <c r="C1160" s="2">
        <v>45932</v>
      </c>
      <c r="D1160" t="s">
        <v>1214</v>
      </c>
      <c r="E1160" t="str">
        <f>_xlfn.XLOOKUP(A1160,HR_Roster!$A$2:$A$10001,HR_Roster!$F$2:$F$10001,"no emp found",0)</f>
        <v>Active</v>
      </c>
      <c r="F1160" t="str">
        <f t="shared" si="36"/>
        <v>OK</v>
      </c>
      <c r="G1160" s="4" t="str">
        <f>IF(E1160="Active","Not Terminated",_xlfn.XLOOKUP(A1160,HR_Roster!$A$2:$A$10001,HR_Roster!$G$2:$G$10001))</f>
        <v>Not Terminated</v>
      </c>
      <c r="H1160" t="str">
        <f t="shared" si="37"/>
        <v/>
      </c>
    </row>
    <row r="1161" spans="1:8" x14ac:dyDescent="0.25">
      <c r="A1161">
        <v>109940</v>
      </c>
      <c r="B1161" t="s">
        <v>73</v>
      </c>
      <c r="C1161" s="2">
        <v>45804</v>
      </c>
      <c r="D1161" t="s">
        <v>1215</v>
      </c>
      <c r="E1161" t="str">
        <f>_xlfn.XLOOKUP(A1161,HR_Roster!$A$2:$A$10001,HR_Roster!$F$2:$F$10001,"no emp found",0)</f>
        <v>Active</v>
      </c>
      <c r="F1161" t="str">
        <f t="shared" si="36"/>
        <v>OK</v>
      </c>
      <c r="G1161" s="4" t="str">
        <f>IF(E1161="Active","Not Terminated",_xlfn.XLOOKUP(A1161,HR_Roster!$A$2:$A$10001,HR_Roster!$G$2:$G$10001))</f>
        <v>Not Terminated</v>
      </c>
      <c r="H1161" t="str">
        <f t="shared" si="37"/>
        <v/>
      </c>
    </row>
    <row r="1162" spans="1:8" x14ac:dyDescent="0.25">
      <c r="A1162">
        <v>102090</v>
      </c>
      <c r="B1162" t="s">
        <v>65</v>
      </c>
      <c r="C1162" s="2">
        <v>45789</v>
      </c>
      <c r="D1162" t="s">
        <v>1216</v>
      </c>
      <c r="E1162" t="str">
        <f>_xlfn.XLOOKUP(A1162,HR_Roster!$A$2:$A$10001,HR_Roster!$F$2:$F$10001,"no emp found",0)</f>
        <v>Active</v>
      </c>
      <c r="F1162" t="str">
        <f t="shared" si="36"/>
        <v>OK</v>
      </c>
      <c r="G1162" s="4" t="str">
        <f>IF(E1162="Active","Not Terminated",_xlfn.XLOOKUP(A1162,HR_Roster!$A$2:$A$10001,HR_Roster!$G$2:$G$10001))</f>
        <v>Not Terminated</v>
      </c>
      <c r="H1162" t="str">
        <f t="shared" si="37"/>
        <v/>
      </c>
    </row>
    <row r="1163" spans="1:8" x14ac:dyDescent="0.25">
      <c r="A1163">
        <v>108866</v>
      </c>
      <c r="B1163" t="s">
        <v>61</v>
      </c>
      <c r="C1163" s="2">
        <v>45932</v>
      </c>
      <c r="D1163" t="s">
        <v>1217</v>
      </c>
      <c r="E1163" t="str">
        <f>_xlfn.XLOOKUP(A1163,HR_Roster!$A$2:$A$10001,HR_Roster!$F$2:$F$10001,"no emp found",0)</f>
        <v>Active</v>
      </c>
      <c r="F1163" t="str">
        <f t="shared" si="36"/>
        <v>OK</v>
      </c>
      <c r="G1163" s="4" t="str">
        <f>IF(E1163="Active","Not Terminated",_xlfn.XLOOKUP(A1163,HR_Roster!$A$2:$A$10001,HR_Roster!$G$2:$G$10001))</f>
        <v>Not Terminated</v>
      </c>
      <c r="H1163" t="str">
        <f t="shared" si="37"/>
        <v/>
      </c>
    </row>
    <row r="1164" spans="1:8" x14ac:dyDescent="0.25">
      <c r="A1164">
        <v>100254</v>
      </c>
      <c r="B1164" t="s">
        <v>59</v>
      </c>
      <c r="C1164" s="2">
        <v>45997</v>
      </c>
      <c r="D1164" t="s">
        <v>1218</v>
      </c>
      <c r="E1164" t="str">
        <f>_xlfn.XLOOKUP(A1164,HR_Roster!$A$2:$A$10001,HR_Roster!$F$2:$F$10001,"no emp found",0)</f>
        <v>Active</v>
      </c>
      <c r="F1164" t="str">
        <f t="shared" si="36"/>
        <v>OK</v>
      </c>
      <c r="G1164" s="4" t="str">
        <f>IF(E1164="Active","Not Terminated",_xlfn.XLOOKUP(A1164,HR_Roster!$A$2:$A$10001,HR_Roster!$G$2:$G$10001))</f>
        <v>Not Terminated</v>
      </c>
      <c r="H1164" t="str">
        <f t="shared" si="37"/>
        <v/>
      </c>
    </row>
    <row r="1165" spans="1:8" x14ac:dyDescent="0.25">
      <c r="A1165">
        <v>104069</v>
      </c>
      <c r="B1165" t="s">
        <v>61</v>
      </c>
      <c r="C1165" s="2">
        <v>45816</v>
      </c>
      <c r="D1165" t="s">
        <v>1219</v>
      </c>
      <c r="E1165" t="str">
        <f>_xlfn.XLOOKUP(A1165,HR_Roster!$A$2:$A$10001,HR_Roster!$F$2:$F$10001,"no emp found",0)</f>
        <v>Active</v>
      </c>
      <c r="F1165" t="str">
        <f t="shared" si="36"/>
        <v>OK</v>
      </c>
      <c r="G1165" s="4" t="str">
        <f>IF(E1165="Active","Not Terminated",_xlfn.XLOOKUP(A1165,HR_Roster!$A$2:$A$10001,HR_Roster!$G$2:$G$10001))</f>
        <v>Not Terminated</v>
      </c>
      <c r="H1165" t="str">
        <f t="shared" si="37"/>
        <v/>
      </c>
    </row>
    <row r="1166" spans="1:8" x14ac:dyDescent="0.25">
      <c r="A1166">
        <v>105782</v>
      </c>
      <c r="B1166" t="s">
        <v>70</v>
      </c>
      <c r="C1166" s="2">
        <v>45817</v>
      </c>
      <c r="D1166" t="s">
        <v>1220</v>
      </c>
      <c r="E1166" t="str">
        <f>_xlfn.XLOOKUP(A1166,HR_Roster!$A$2:$A$10001,HR_Roster!$F$2:$F$10001,"no emp found",0)</f>
        <v>Active</v>
      </c>
      <c r="F1166" t="str">
        <f t="shared" si="36"/>
        <v>OK</v>
      </c>
      <c r="G1166" s="4" t="str">
        <f>IF(E1166="Active","Not Terminated",_xlfn.XLOOKUP(A1166,HR_Roster!$A$2:$A$10001,HR_Roster!$G$2:$G$10001))</f>
        <v>Not Terminated</v>
      </c>
      <c r="H1166" t="str">
        <f t="shared" si="37"/>
        <v/>
      </c>
    </row>
    <row r="1167" spans="1:8" x14ac:dyDescent="0.25">
      <c r="A1167">
        <v>104294</v>
      </c>
      <c r="B1167" t="s">
        <v>61</v>
      </c>
      <c r="C1167" s="2">
        <v>45708</v>
      </c>
      <c r="D1167" t="s">
        <v>1221</v>
      </c>
      <c r="E1167" t="str">
        <f>_xlfn.XLOOKUP(A1167,HR_Roster!$A$2:$A$10001,HR_Roster!$F$2:$F$10001,"no emp found",0)</f>
        <v>Active</v>
      </c>
      <c r="F1167" t="str">
        <f t="shared" si="36"/>
        <v>OK</v>
      </c>
      <c r="G1167" s="4" t="str">
        <f>IF(E1167="Active","Not Terminated",_xlfn.XLOOKUP(A1167,HR_Roster!$A$2:$A$10001,HR_Roster!$G$2:$G$10001))</f>
        <v>Not Terminated</v>
      </c>
      <c r="H1167" t="str">
        <f t="shared" si="37"/>
        <v/>
      </c>
    </row>
    <row r="1168" spans="1:8" x14ac:dyDescent="0.25">
      <c r="A1168">
        <v>109482</v>
      </c>
      <c r="B1168" t="s">
        <v>61</v>
      </c>
      <c r="C1168" s="2">
        <v>45993</v>
      </c>
      <c r="D1168" t="s">
        <v>1222</v>
      </c>
      <c r="E1168" t="str">
        <f>_xlfn.XLOOKUP(A1168,HR_Roster!$A$2:$A$10001,HR_Roster!$F$2:$F$10001,"no emp found",0)</f>
        <v>Active</v>
      </c>
      <c r="F1168" t="str">
        <f t="shared" si="36"/>
        <v>OK</v>
      </c>
      <c r="G1168" s="4" t="str">
        <f>IF(E1168="Active","Not Terminated",_xlfn.XLOOKUP(A1168,HR_Roster!$A$2:$A$10001,HR_Roster!$G$2:$G$10001))</f>
        <v>Not Terminated</v>
      </c>
      <c r="H1168" t="str">
        <f t="shared" si="37"/>
        <v/>
      </c>
    </row>
    <row r="1169" spans="1:8" x14ac:dyDescent="0.25">
      <c r="A1169">
        <v>101636</v>
      </c>
      <c r="B1169" t="s">
        <v>57</v>
      </c>
      <c r="C1169" s="2">
        <v>45807</v>
      </c>
      <c r="D1169" t="s">
        <v>1223</v>
      </c>
      <c r="E1169" t="str">
        <f>_xlfn.XLOOKUP(A1169,HR_Roster!$A$2:$A$10001,HR_Roster!$F$2:$F$10001,"no emp found",0)</f>
        <v>Active</v>
      </c>
      <c r="F1169" t="str">
        <f t="shared" si="36"/>
        <v>OK</v>
      </c>
      <c r="G1169" s="4" t="str">
        <f>IF(E1169="Active","Not Terminated",_xlfn.XLOOKUP(A1169,HR_Roster!$A$2:$A$10001,HR_Roster!$G$2:$G$10001))</f>
        <v>Not Terminated</v>
      </c>
      <c r="H1169" t="str">
        <f t="shared" si="37"/>
        <v/>
      </c>
    </row>
    <row r="1170" spans="1:8" x14ac:dyDescent="0.25">
      <c r="A1170">
        <v>103644</v>
      </c>
      <c r="B1170" t="s">
        <v>57</v>
      </c>
      <c r="C1170" s="2">
        <v>45948</v>
      </c>
      <c r="D1170" t="s">
        <v>1224</v>
      </c>
      <c r="E1170" t="str">
        <f>_xlfn.XLOOKUP(A1170,HR_Roster!$A$2:$A$10001,HR_Roster!$F$2:$F$10001,"no emp found",0)</f>
        <v>Active</v>
      </c>
      <c r="F1170" t="str">
        <f t="shared" si="36"/>
        <v>OK</v>
      </c>
      <c r="G1170" s="4" t="str">
        <f>IF(E1170="Active","Not Terminated",_xlfn.XLOOKUP(A1170,HR_Roster!$A$2:$A$10001,HR_Roster!$G$2:$G$10001))</f>
        <v>Not Terminated</v>
      </c>
      <c r="H1170" t="str">
        <f t="shared" si="37"/>
        <v/>
      </c>
    </row>
    <row r="1171" spans="1:8" x14ac:dyDescent="0.25">
      <c r="A1171">
        <v>101303</v>
      </c>
      <c r="B1171" t="s">
        <v>59</v>
      </c>
      <c r="C1171" s="2">
        <v>45980</v>
      </c>
      <c r="D1171" t="s">
        <v>1225</v>
      </c>
      <c r="E1171" t="str">
        <f>_xlfn.XLOOKUP(A1171,HR_Roster!$A$2:$A$10001,HR_Roster!$F$2:$F$10001,"no emp found",0)</f>
        <v>Active</v>
      </c>
      <c r="F1171" t="str">
        <f t="shared" si="36"/>
        <v>OK</v>
      </c>
      <c r="G1171" s="4" t="str">
        <f>IF(E1171="Active","Not Terminated",_xlfn.XLOOKUP(A1171,HR_Roster!$A$2:$A$10001,HR_Roster!$G$2:$G$10001))</f>
        <v>Not Terminated</v>
      </c>
      <c r="H1171" t="str">
        <f t="shared" si="37"/>
        <v/>
      </c>
    </row>
    <row r="1172" spans="1:8" x14ac:dyDescent="0.25">
      <c r="A1172">
        <v>108298</v>
      </c>
      <c r="B1172" t="s">
        <v>59</v>
      </c>
      <c r="C1172" s="2">
        <v>45991</v>
      </c>
      <c r="D1172" t="s">
        <v>1226</v>
      </c>
      <c r="E1172" t="str">
        <f>_xlfn.XLOOKUP(A1172,HR_Roster!$A$2:$A$10001,HR_Roster!$F$2:$F$10001,"no emp found",0)</f>
        <v>Active</v>
      </c>
      <c r="F1172" t="str">
        <f t="shared" si="36"/>
        <v>OK</v>
      </c>
      <c r="G1172" s="4" t="str">
        <f>IF(E1172="Active","Not Terminated",_xlfn.XLOOKUP(A1172,HR_Roster!$A$2:$A$10001,HR_Roster!$G$2:$G$10001))</f>
        <v>Not Terminated</v>
      </c>
      <c r="H1172" t="str">
        <f t="shared" si="37"/>
        <v/>
      </c>
    </row>
    <row r="1173" spans="1:8" x14ac:dyDescent="0.25">
      <c r="A1173">
        <v>105135</v>
      </c>
      <c r="B1173" t="s">
        <v>65</v>
      </c>
      <c r="C1173" s="2">
        <v>45924</v>
      </c>
      <c r="D1173" t="s">
        <v>1227</v>
      </c>
      <c r="E1173" t="str">
        <f>_xlfn.XLOOKUP(A1173,HR_Roster!$A$2:$A$10001,HR_Roster!$F$2:$F$10001,"no emp found",0)</f>
        <v>Active</v>
      </c>
      <c r="F1173" t="str">
        <f t="shared" si="36"/>
        <v>OK</v>
      </c>
      <c r="G1173" s="4" t="str">
        <f>IF(E1173="Active","Not Terminated",_xlfn.XLOOKUP(A1173,HR_Roster!$A$2:$A$10001,HR_Roster!$G$2:$G$10001))</f>
        <v>Not Terminated</v>
      </c>
      <c r="H1173" t="str">
        <f t="shared" si="37"/>
        <v/>
      </c>
    </row>
    <row r="1174" spans="1:8" x14ac:dyDescent="0.25">
      <c r="A1174">
        <v>100135</v>
      </c>
      <c r="B1174" t="s">
        <v>61</v>
      </c>
      <c r="C1174" s="2">
        <v>46003</v>
      </c>
      <c r="D1174" t="s">
        <v>1228</v>
      </c>
      <c r="E1174" t="str">
        <f>_xlfn.XLOOKUP(A1174,HR_Roster!$A$2:$A$10001,HR_Roster!$F$2:$F$10001,"no emp found",0)</f>
        <v>Active</v>
      </c>
      <c r="F1174" t="str">
        <f t="shared" si="36"/>
        <v>OK</v>
      </c>
      <c r="G1174" s="4" t="str">
        <f>IF(E1174="Active","Not Terminated",_xlfn.XLOOKUP(A1174,HR_Roster!$A$2:$A$10001,HR_Roster!$G$2:$G$10001))</f>
        <v>Not Terminated</v>
      </c>
      <c r="H1174" t="str">
        <f t="shared" si="37"/>
        <v/>
      </c>
    </row>
    <row r="1175" spans="1:8" x14ac:dyDescent="0.25">
      <c r="A1175">
        <v>107780</v>
      </c>
      <c r="B1175" t="s">
        <v>59</v>
      </c>
      <c r="C1175" s="2">
        <v>45695</v>
      </c>
      <c r="D1175" t="s">
        <v>1229</v>
      </c>
      <c r="E1175" t="str">
        <f>_xlfn.XLOOKUP(A1175,HR_Roster!$A$2:$A$10001,HR_Roster!$F$2:$F$10001,"no emp found",0)</f>
        <v>Active</v>
      </c>
      <c r="F1175" t="str">
        <f t="shared" si="36"/>
        <v>OK</v>
      </c>
      <c r="G1175" s="4" t="str">
        <f>IF(E1175="Active","Not Terminated",_xlfn.XLOOKUP(A1175,HR_Roster!$A$2:$A$10001,HR_Roster!$G$2:$G$10001))</f>
        <v>Not Terminated</v>
      </c>
      <c r="H1175" t="str">
        <f t="shared" si="37"/>
        <v/>
      </c>
    </row>
    <row r="1176" spans="1:8" x14ac:dyDescent="0.25">
      <c r="A1176">
        <v>108026</v>
      </c>
      <c r="B1176" t="s">
        <v>70</v>
      </c>
      <c r="C1176" s="2">
        <v>45822</v>
      </c>
      <c r="D1176" t="s">
        <v>1230</v>
      </c>
      <c r="E1176" t="str">
        <f>_xlfn.XLOOKUP(A1176,HR_Roster!$A$2:$A$10001,HR_Roster!$F$2:$F$10001,"no emp found",0)</f>
        <v>Terminated</v>
      </c>
      <c r="F1176" t="str">
        <f t="shared" si="36"/>
        <v>Suspicious Login</v>
      </c>
      <c r="G1176" s="4">
        <f>IF(E1176="Active","Not Terminated",_xlfn.XLOOKUP(A1176,HR_Roster!$A$2:$A$10001,HR_Roster!$G$2:$G$10001))</f>
        <v>44339</v>
      </c>
      <c r="H1176">
        <f t="shared" si="37"/>
        <v>1483</v>
      </c>
    </row>
    <row r="1177" spans="1:8" x14ac:dyDescent="0.25">
      <c r="A1177">
        <v>105540</v>
      </c>
      <c r="B1177" t="s">
        <v>73</v>
      </c>
      <c r="C1177" s="2">
        <v>45757</v>
      </c>
      <c r="D1177" t="s">
        <v>1231</v>
      </c>
      <c r="E1177" t="str">
        <f>_xlfn.XLOOKUP(A1177,HR_Roster!$A$2:$A$10001,HR_Roster!$F$2:$F$10001,"no emp found",0)</f>
        <v>Active</v>
      </c>
      <c r="F1177" t="str">
        <f t="shared" si="36"/>
        <v>OK</v>
      </c>
      <c r="G1177" s="4" t="str">
        <f>IF(E1177="Active","Not Terminated",_xlfn.XLOOKUP(A1177,HR_Roster!$A$2:$A$10001,HR_Roster!$G$2:$G$10001))</f>
        <v>Not Terminated</v>
      </c>
      <c r="H1177" t="str">
        <f t="shared" si="37"/>
        <v/>
      </c>
    </row>
    <row r="1178" spans="1:8" x14ac:dyDescent="0.25">
      <c r="A1178">
        <v>109678</v>
      </c>
      <c r="B1178" t="s">
        <v>57</v>
      </c>
      <c r="C1178" s="2">
        <v>45707</v>
      </c>
      <c r="D1178" t="s">
        <v>1232</v>
      </c>
      <c r="E1178" t="str">
        <f>_xlfn.XLOOKUP(A1178,HR_Roster!$A$2:$A$10001,HR_Roster!$F$2:$F$10001,"no emp found",0)</f>
        <v>Active</v>
      </c>
      <c r="F1178" t="str">
        <f t="shared" si="36"/>
        <v>OK</v>
      </c>
      <c r="G1178" s="4" t="str">
        <f>IF(E1178="Active","Not Terminated",_xlfn.XLOOKUP(A1178,HR_Roster!$A$2:$A$10001,HR_Roster!$G$2:$G$10001))</f>
        <v>Not Terminated</v>
      </c>
      <c r="H1178" t="str">
        <f t="shared" si="37"/>
        <v/>
      </c>
    </row>
    <row r="1179" spans="1:8" x14ac:dyDescent="0.25">
      <c r="A1179">
        <v>104447</v>
      </c>
      <c r="B1179" t="s">
        <v>73</v>
      </c>
      <c r="C1179" s="2">
        <v>45907</v>
      </c>
      <c r="D1179" t="s">
        <v>1233</v>
      </c>
      <c r="E1179" t="str">
        <f>_xlfn.XLOOKUP(A1179,HR_Roster!$A$2:$A$10001,HR_Roster!$F$2:$F$10001,"no emp found",0)</f>
        <v>Active</v>
      </c>
      <c r="F1179" t="str">
        <f t="shared" si="36"/>
        <v>OK</v>
      </c>
      <c r="G1179" s="4" t="str">
        <f>IF(E1179="Active","Not Terminated",_xlfn.XLOOKUP(A1179,HR_Roster!$A$2:$A$10001,HR_Roster!$G$2:$G$10001))</f>
        <v>Not Terminated</v>
      </c>
      <c r="H1179" t="str">
        <f t="shared" si="37"/>
        <v/>
      </c>
    </row>
    <row r="1180" spans="1:8" x14ac:dyDescent="0.25">
      <c r="A1180">
        <v>104136</v>
      </c>
      <c r="B1180" t="s">
        <v>73</v>
      </c>
      <c r="C1180" s="2">
        <v>45665</v>
      </c>
      <c r="D1180" t="s">
        <v>1234</v>
      </c>
      <c r="E1180" t="str">
        <f>_xlfn.XLOOKUP(A1180,HR_Roster!$A$2:$A$10001,HR_Roster!$F$2:$F$10001,"no emp found",0)</f>
        <v>Active</v>
      </c>
      <c r="F1180" t="str">
        <f t="shared" si="36"/>
        <v>OK</v>
      </c>
      <c r="G1180" s="4" t="str">
        <f>IF(E1180="Active","Not Terminated",_xlfn.XLOOKUP(A1180,HR_Roster!$A$2:$A$10001,HR_Roster!$G$2:$G$10001))</f>
        <v>Not Terminated</v>
      </c>
      <c r="H1180" t="str">
        <f t="shared" si="37"/>
        <v/>
      </c>
    </row>
    <row r="1181" spans="1:8" x14ac:dyDescent="0.25">
      <c r="A1181">
        <v>103151</v>
      </c>
      <c r="B1181" t="s">
        <v>73</v>
      </c>
      <c r="C1181" s="2">
        <v>45672</v>
      </c>
      <c r="D1181" t="s">
        <v>1235</v>
      </c>
      <c r="E1181" t="str">
        <f>_xlfn.XLOOKUP(A1181,HR_Roster!$A$2:$A$10001,HR_Roster!$F$2:$F$10001,"no emp found",0)</f>
        <v>Active</v>
      </c>
      <c r="F1181" t="str">
        <f t="shared" si="36"/>
        <v>OK</v>
      </c>
      <c r="G1181" s="4" t="str">
        <f>IF(E1181="Active","Not Terminated",_xlfn.XLOOKUP(A1181,HR_Roster!$A$2:$A$10001,HR_Roster!$G$2:$G$10001))</f>
        <v>Not Terminated</v>
      </c>
      <c r="H1181" t="str">
        <f t="shared" si="37"/>
        <v/>
      </c>
    </row>
    <row r="1182" spans="1:8" x14ac:dyDescent="0.25">
      <c r="A1182">
        <v>102622</v>
      </c>
      <c r="B1182" t="s">
        <v>73</v>
      </c>
      <c r="C1182" s="2">
        <v>45743</v>
      </c>
      <c r="D1182" t="s">
        <v>1236</v>
      </c>
      <c r="E1182" t="str">
        <f>_xlfn.XLOOKUP(A1182,HR_Roster!$A$2:$A$10001,HR_Roster!$F$2:$F$10001,"no emp found",0)</f>
        <v>Active</v>
      </c>
      <c r="F1182" t="str">
        <f t="shared" si="36"/>
        <v>OK</v>
      </c>
      <c r="G1182" s="4" t="str">
        <f>IF(E1182="Active","Not Terminated",_xlfn.XLOOKUP(A1182,HR_Roster!$A$2:$A$10001,HR_Roster!$G$2:$G$10001))</f>
        <v>Not Terminated</v>
      </c>
      <c r="H1182" t="str">
        <f t="shared" si="37"/>
        <v/>
      </c>
    </row>
    <row r="1183" spans="1:8" x14ac:dyDescent="0.25">
      <c r="A1183">
        <v>106593</v>
      </c>
      <c r="B1183" t="s">
        <v>61</v>
      </c>
      <c r="C1183" s="2">
        <v>45791</v>
      </c>
      <c r="D1183" t="s">
        <v>1237</v>
      </c>
      <c r="E1183" t="str">
        <f>_xlfn.XLOOKUP(A1183,HR_Roster!$A$2:$A$10001,HR_Roster!$F$2:$F$10001,"no emp found",0)</f>
        <v>Active</v>
      </c>
      <c r="F1183" t="str">
        <f t="shared" si="36"/>
        <v>OK</v>
      </c>
      <c r="G1183" s="4" t="str">
        <f>IF(E1183="Active","Not Terminated",_xlfn.XLOOKUP(A1183,HR_Roster!$A$2:$A$10001,HR_Roster!$G$2:$G$10001))</f>
        <v>Not Terminated</v>
      </c>
      <c r="H1183" t="str">
        <f t="shared" si="37"/>
        <v/>
      </c>
    </row>
    <row r="1184" spans="1:8" x14ac:dyDescent="0.25">
      <c r="A1184">
        <v>106375</v>
      </c>
      <c r="B1184" t="s">
        <v>73</v>
      </c>
      <c r="C1184" s="2">
        <v>45824</v>
      </c>
      <c r="D1184" t="s">
        <v>1238</v>
      </c>
      <c r="E1184" t="str">
        <f>_xlfn.XLOOKUP(A1184,HR_Roster!$A$2:$A$10001,HR_Roster!$F$2:$F$10001,"no emp found",0)</f>
        <v>Active</v>
      </c>
      <c r="F1184" t="str">
        <f t="shared" si="36"/>
        <v>OK</v>
      </c>
      <c r="G1184" s="4" t="str">
        <f>IF(E1184="Active","Not Terminated",_xlfn.XLOOKUP(A1184,HR_Roster!$A$2:$A$10001,HR_Roster!$G$2:$G$10001))</f>
        <v>Not Terminated</v>
      </c>
      <c r="H1184" t="str">
        <f t="shared" si="37"/>
        <v/>
      </c>
    </row>
    <row r="1185" spans="1:8" x14ac:dyDescent="0.25">
      <c r="A1185">
        <v>100540</v>
      </c>
      <c r="B1185" t="s">
        <v>57</v>
      </c>
      <c r="C1185" s="2">
        <v>45737</v>
      </c>
      <c r="D1185" t="s">
        <v>1239</v>
      </c>
      <c r="E1185" t="str">
        <f>_xlfn.XLOOKUP(A1185,HR_Roster!$A$2:$A$10001,HR_Roster!$F$2:$F$10001,"no emp found",0)</f>
        <v>Active</v>
      </c>
      <c r="F1185" t="str">
        <f t="shared" si="36"/>
        <v>OK</v>
      </c>
      <c r="G1185" s="4" t="str">
        <f>IF(E1185="Active","Not Terminated",_xlfn.XLOOKUP(A1185,HR_Roster!$A$2:$A$10001,HR_Roster!$G$2:$G$10001))</f>
        <v>Not Terminated</v>
      </c>
      <c r="H1185" t="str">
        <f t="shared" si="37"/>
        <v/>
      </c>
    </row>
    <row r="1186" spans="1:8" x14ac:dyDescent="0.25">
      <c r="A1186">
        <v>107612</v>
      </c>
      <c r="B1186" t="s">
        <v>65</v>
      </c>
      <c r="C1186" s="2">
        <v>45873</v>
      </c>
      <c r="D1186" t="s">
        <v>1240</v>
      </c>
      <c r="E1186" t="str">
        <f>_xlfn.XLOOKUP(A1186,HR_Roster!$A$2:$A$10001,HR_Roster!$F$2:$F$10001,"no emp found",0)</f>
        <v>Active</v>
      </c>
      <c r="F1186" t="str">
        <f t="shared" si="36"/>
        <v>OK</v>
      </c>
      <c r="G1186" s="4" t="str">
        <f>IF(E1186="Active","Not Terminated",_xlfn.XLOOKUP(A1186,HR_Roster!$A$2:$A$10001,HR_Roster!$G$2:$G$10001))</f>
        <v>Not Terminated</v>
      </c>
      <c r="H1186" t="str">
        <f t="shared" si="37"/>
        <v/>
      </c>
    </row>
    <row r="1187" spans="1:8" x14ac:dyDescent="0.25">
      <c r="A1187">
        <v>106816</v>
      </c>
      <c r="B1187" t="s">
        <v>65</v>
      </c>
      <c r="C1187" s="2">
        <v>45985</v>
      </c>
      <c r="D1187" t="s">
        <v>1241</v>
      </c>
      <c r="E1187" t="str">
        <f>_xlfn.XLOOKUP(A1187,HR_Roster!$A$2:$A$10001,HR_Roster!$F$2:$F$10001,"no emp found",0)</f>
        <v>Active</v>
      </c>
      <c r="F1187" t="str">
        <f t="shared" si="36"/>
        <v>OK</v>
      </c>
      <c r="G1187" s="4" t="str">
        <f>IF(E1187="Active","Not Terminated",_xlfn.XLOOKUP(A1187,HR_Roster!$A$2:$A$10001,HR_Roster!$G$2:$G$10001))</f>
        <v>Not Terminated</v>
      </c>
      <c r="H1187" t="str">
        <f t="shared" si="37"/>
        <v/>
      </c>
    </row>
    <row r="1188" spans="1:8" x14ac:dyDescent="0.25">
      <c r="A1188">
        <v>102122</v>
      </c>
      <c r="B1188" t="s">
        <v>61</v>
      </c>
      <c r="C1188" s="2">
        <v>45926</v>
      </c>
      <c r="D1188" t="s">
        <v>1242</v>
      </c>
      <c r="E1188" t="str">
        <f>_xlfn.XLOOKUP(A1188,HR_Roster!$A$2:$A$10001,HR_Roster!$F$2:$F$10001,"no emp found",0)</f>
        <v>Active</v>
      </c>
      <c r="F1188" t="str">
        <f t="shared" si="36"/>
        <v>OK</v>
      </c>
      <c r="G1188" s="4" t="str">
        <f>IF(E1188="Active","Not Terminated",_xlfn.XLOOKUP(A1188,HR_Roster!$A$2:$A$10001,HR_Roster!$G$2:$G$10001))</f>
        <v>Not Terminated</v>
      </c>
      <c r="H1188" t="str">
        <f t="shared" si="37"/>
        <v/>
      </c>
    </row>
    <row r="1189" spans="1:8" x14ac:dyDescent="0.25">
      <c r="A1189">
        <v>103900</v>
      </c>
      <c r="B1189" t="s">
        <v>70</v>
      </c>
      <c r="C1189" s="2">
        <v>45939</v>
      </c>
      <c r="D1189" t="s">
        <v>1243</v>
      </c>
      <c r="E1189" t="str">
        <f>_xlfn.XLOOKUP(A1189,HR_Roster!$A$2:$A$10001,HR_Roster!$F$2:$F$10001,"no emp found",0)</f>
        <v>Active</v>
      </c>
      <c r="F1189" t="str">
        <f t="shared" si="36"/>
        <v>OK</v>
      </c>
      <c r="G1189" s="4" t="str">
        <f>IF(E1189="Active","Not Terminated",_xlfn.XLOOKUP(A1189,HR_Roster!$A$2:$A$10001,HR_Roster!$G$2:$G$10001))</f>
        <v>Not Terminated</v>
      </c>
      <c r="H1189" t="str">
        <f t="shared" si="37"/>
        <v/>
      </c>
    </row>
    <row r="1190" spans="1:8" x14ac:dyDescent="0.25">
      <c r="A1190">
        <v>102924</v>
      </c>
      <c r="B1190" t="s">
        <v>61</v>
      </c>
      <c r="C1190" s="2">
        <v>45869</v>
      </c>
      <c r="D1190" t="s">
        <v>1244</v>
      </c>
      <c r="E1190" t="str">
        <f>_xlfn.XLOOKUP(A1190,HR_Roster!$A$2:$A$10001,HR_Roster!$F$2:$F$10001,"no emp found",0)</f>
        <v>Active</v>
      </c>
      <c r="F1190" t="str">
        <f t="shared" si="36"/>
        <v>OK</v>
      </c>
      <c r="G1190" s="4" t="str">
        <f>IF(E1190="Active","Not Terminated",_xlfn.XLOOKUP(A1190,HR_Roster!$A$2:$A$10001,HR_Roster!$G$2:$G$10001))</f>
        <v>Not Terminated</v>
      </c>
      <c r="H1190" t="str">
        <f t="shared" si="37"/>
        <v/>
      </c>
    </row>
    <row r="1191" spans="1:8" x14ac:dyDescent="0.25">
      <c r="A1191">
        <v>109084</v>
      </c>
      <c r="B1191" t="s">
        <v>65</v>
      </c>
      <c r="C1191" s="2">
        <v>45662</v>
      </c>
      <c r="D1191" t="s">
        <v>1245</v>
      </c>
      <c r="E1191" t="str">
        <f>_xlfn.XLOOKUP(A1191,HR_Roster!$A$2:$A$10001,HR_Roster!$F$2:$F$10001,"no emp found",0)</f>
        <v>Active</v>
      </c>
      <c r="F1191" t="str">
        <f t="shared" si="36"/>
        <v>OK</v>
      </c>
      <c r="G1191" s="4" t="str">
        <f>IF(E1191="Active","Not Terminated",_xlfn.XLOOKUP(A1191,HR_Roster!$A$2:$A$10001,HR_Roster!$G$2:$G$10001))</f>
        <v>Not Terminated</v>
      </c>
      <c r="H1191" t="str">
        <f t="shared" si="37"/>
        <v/>
      </c>
    </row>
    <row r="1192" spans="1:8" x14ac:dyDescent="0.25">
      <c r="A1192">
        <v>100422</v>
      </c>
      <c r="B1192" t="s">
        <v>61</v>
      </c>
      <c r="C1192" s="2">
        <v>46000</v>
      </c>
      <c r="D1192" t="s">
        <v>1246</v>
      </c>
      <c r="E1192" t="str">
        <f>_xlfn.XLOOKUP(A1192,HR_Roster!$A$2:$A$10001,HR_Roster!$F$2:$F$10001,"no emp found",0)</f>
        <v>Active</v>
      </c>
      <c r="F1192" t="str">
        <f t="shared" si="36"/>
        <v>OK</v>
      </c>
      <c r="G1192" s="4" t="str">
        <f>IF(E1192="Active","Not Terminated",_xlfn.XLOOKUP(A1192,HR_Roster!$A$2:$A$10001,HR_Roster!$G$2:$G$10001))</f>
        <v>Not Terminated</v>
      </c>
      <c r="H1192" t="str">
        <f t="shared" si="37"/>
        <v/>
      </c>
    </row>
    <row r="1193" spans="1:8" x14ac:dyDescent="0.25">
      <c r="A1193">
        <v>109040</v>
      </c>
      <c r="B1193" t="s">
        <v>61</v>
      </c>
      <c r="C1193" s="2">
        <v>45919</v>
      </c>
      <c r="D1193" t="s">
        <v>1247</v>
      </c>
      <c r="E1193" t="str">
        <f>_xlfn.XLOOKUP(A1193,HR_Roster!$A$2:$A$10001,HR_Roster!$F$2:$F$10001,"no emp found",0)</f>
        <v>Active</v>
      </c>
      <c r="F1193" t="str">
        <f t="shared" si="36"/>
        <v>OK</v>
      </c>
      <c r="G1193" s="4" t="str">
        <f>IF(E1193="Active","Not Terminated",_xlfn.XLOOKUP(A1193,HR_Roster!$A$2:$A$10001,HR_Roster!$G$2:$G$10001))</f>
        <v>Not Terminated</v>
      </c>
      <c r="H1193" t="str">
        <f t="shared" si="37"/>
        <v/>
      </c>
    </row>
    <row r="1194" spans="1:8" x14ac:dyDescent="0.25">
      <c r="A1194">
        <v>104054</v>
      </c>
      <c r="B1194" t="s">
        <v>61</v>
      </c>
      <c r="C1194" s="2">
        <v>45658</v>
      </c>
      <c r="D1194" t="s">
        <v>1248</v>
      </c>
      <c r="E1194" t="str">
        <f>_xlfn.XLOOKUP(A1194,HR_Roster!$A$2:$A$10001,HR_Roster!$F$2:$F$10001,"no emp found",0)</f>
        <v>Active</v>
      </c>
      <c r="F1194" t="str">
        <f t="shared" si="36"/>
        <v>OK</v>
      </c>
      <c r="G1194" s="4" t="str">
        <f>IF(E1194="Active","Not Terminated",_xlfn.XLOOKUP(A1194,HR_Roster!$A$2:$A$10001,HR_Roster!$G$2:$G$10001))</f>
        <v>Not Terminated</v>
      </c>
      <c r="H1194" t="str">
        <f t="shared" si="37"/>
        <v/>
      </c>
    </row>
    <row r="1195" spans="1:8" x14ac:dyDescent="0.25">
      <c r="A1195">
        <v>103197</v>
      </c>
      <c r="B1195" t="s">
        <v>73</v>
      </c>
      <c r="C1195" s="2">
        <v>45891</v>
      </c>
      <c r="D1195" t="s">
        <v>1249</v>
      </c>
      <c r="E1195" t="str">
        <f>_xlfn.XLOOKUP(A1195,HR_Roster!$A$2:$A$10001,HR_Roster!$F$2:$F$10001,"no emp found",0)</f>
        <v>Active</v>
      </c>
      <c r="F1195" t="str">
        <f t="shared" si="36"/>
        <v>OK</v>
      </c>
      <c r="G1195" s="4" t="str">
        <f>IF(E1195="Active","Not Terminated",_xlfn.XLOOKUP(A1195,HR_Roster!$A$2:$A$10001,HR_Roster!$G$2:$G$10001))</f>
        <v>Not Terminated</v>
      </c>
      <c r="H1195" t="str">
        <f t="shared" si="37"/>
        <v/>
      </c>
    </row>
    <row r="1196" spans="1:8" x14ac:dyDescent="0.25">
      <c r="A1196">
        <v>106510</v>
      </c>
      <c r="B1196" t="s">
        <v>57</v>
      </c>
      <c r="C1196" s="2">
        <v>45926</v>
      </c>
      <c r="D1196" t="s">
        <v>1250</v>
      </c>
      <c r="E1196" t="str">
        <f>_xlfn.XLOOKUP(A1196,HR_Roster!$A$2:$A$10001,HR_Roster!$F$2:$F$10001,"no emp found",0)</f>
        <v>Active</v>
      </c>
      <c r="F1196" t="str">
        <f t="shared" si="36"/>
        <v>OK</v>
      </c>
      <c r="G1196" s="4" t="str">
        <f>IF(E1196="Active","Not Terminated",_xlfn.XLOOKUP(A1196,HR_Roster!$A$2:$A$10001,HR_Roster!$G$2:$G$10001))</f>
        <v>Not Terminated</v>
      </c>
      <c r="H1196" t="str">
        <f t="shared" si="37"/>
        <v/>
      </c>
    </row>
    <row r="1197" spans="1:8" x14ac:dyDescent="0.25">
      <c r="A1197">
        <v>102626</v>
      </c>
      <c r="B1197" t="s">
        <v>57</v>
      </c>
      <c r="C1197" s="2">
        <v>45993</v>
      </c>
      <c r="D1197" t="s">
        <v>1251</v>
      </c>
      <c r="E1197" t="str">
        <f>_xlfn.XLOOKUP(A1197,HR_Roster!$A$2:$A$10001,HR_Roster!$F$2:$F$10001,"no emp found",0)</f>
        <v>Active</v>
      </c>
      <c r="F1197" t="str">
        <f t="shared" si="36"/>
        <v>OK</v>
      </c>
      <c r="G1197" s="4" t="str">
        <f>IF(E1197="Active","Not Terminated",_xlfn.XLOOKUP(A1197,HR_Roster!$A$2:$A$10001,HR_Roster!$G$2:$G$10001))</f>
        <v>Not Terminated</v>
      </c>
      <c r="H1197" t="str">
        <f t="shared" si="37"/>
        <v/>
      </c>
    </row>
    <row r="1198" spans="1:8" x14ac:dyDescent="0.25">
      <c r="A1198">
        <v>103124</v>
      </c>
      <c r="B1198" t="s">
        <v>70</v>
      </c>
      <c r="C1198" s="2">
        <v>45663</v>
      </c>
      <c r="D1198" t="s">
        <v>1252</v>
      </c>
      <c r="E1198" t="str">
        <f>_xlfn.XLOOKUP(A1198,HR_Roster!$A$2:$A$10001,HR_Roster!$F$2:$F$10001,"no emp found",0)</f>
        <v>Active</v>
      </c>
      <c r="F1198" t="str">
        <f t="shared" si="36"/>
        <v>OK</v>
      </c>
      <c r="G1198" s="4" t="str">
        <f>IF(E1198="Active","Not Terminated",_xlfn.XLOOKUP(A1198,HR_Roster!$A$2:$A$10001,HR_Roster!$G$2:$G$10001))</f>
        <v>Not Terminated</v>
      </c>
      <c r="H1198" t="str">
        <f t="shared" si="37"/>
        <v/>
      </c>
    </row>
    <row r="1199" spans="1:8" x14ac:dyDescent="0.25">
      <c r="A1199">
        <v>108887</v>
      </c>
      <c r="B1199" t="s">
        <v>70</v>
      </c>
      <c r="C1199" s="2">
        <v>45690</v>
      </c>
      <c r="D1199" t="s">
        <v>1253</v>
      </c>
      <c r="E1199" t="str">
        <f>_xlfn.XLOOKUP(A1199,HR_Roster!$A$2:$A$10001,HR_Roster!$F$2:$F$10001,"no emp found",0)</f>
        <v>Active</v>
      </c>
      <c r="F1199" t="str">
        <f t="shared" si="36"/>
        <v>OK</v>
      </c>
      <c r="G1199" s="4" t="str">
        <f>IF(E1199="Active","Not Terminated",_xlfn.XLOOKUP(A1199,HR_Roster!$A$2:$A$10001,HR_Roster!$G$2:$G$10001))</f>
        <v>Not Terminated</v>
      </c>
      <c r="H1199" t="str">
        <f t="shared" si="37"/>
        <v/>
      </c>
    </row>
    <row r="1200" spans="1:8" x14ac:dyDescent="0.25">
      <c r="A1200">
        <v>102787</v>
      </c>
      <c r="B1200" t="s">
        <v>59</v>
      </c>
      <c r="C1200" s="2">
        <v>45743</v>
      </c>
      <c r="D1200" t="s">
        <v>1254</v>
      </c>
      <c r="E1200" t="str">
        <f>_xlfn.XLOOKUP(A1200,HR_Roster!$A$2:$A$10001,HR_Roster!$F$2:$F$10001,"no emp found",0)</f>
        <v>Active</v>
      </c>
      <c r="F1200" t="str">
        <f t="shared" si="36"/>
        <v>OK</v>
      </c>
      <c r="G1200" s="4" t="str">
        <f>IF(E1200="Active","Not Terminated",_xlfn.XLOOKUP(A1200,HR_Roster!$A$2:$A$10001,HR_Roster!$G$2:$G$10001))</f>
        <v>Not Terminated</v>
      </c>
      <c r="H1200" t="str">
        <f t="shared" si="37"/>
        <v/>
      </c>
    </row>
    <row r="1201" spans="1:8" x14ac:dyDescent="0.25">
      <c r="A1201">
        <v>109672</v>
      </c>
      <c r="B1201" t="s">
        <v>70</v>
      </c>
      <c r="C1201" s="2">
        <v>45897</v>
      </c>
      <c r="D1201" t="s">
        <v>1255</v>
      </c>
      <c r="E1201" t="str">
        <f>_xlfn.XLOOKUP(A1201,HR_Roster!$A$2:$A$10001,HR_Roster!$F$2:$F$10001,"no emp found",0)</f>
        <v>Active</v>
      </c>
      <c r="F1201" t="str">
        <f t="shared" si="36"/>
        <v>OK</v>
      </c>
      <c r="G1201" s="4" t="str">
        <f>IF(E1201="Active","Not Terminated",_xlfn.XLOOKUP(A1201,HR_Roster!$A$2:$A$10001,HR_Roster!$G$2:$G$10001))</f>
        <v>Not Terminated</v>
      </c>
      <c r="H1201" t="str">
        <f t="shared" si="37"/>
        <v/>
      </c>
    </row>
    <row r="1202" spans="1:8" x14ac:dyDescent="0.25">
      <c r="A1202">
        <v>106416</v>
      </c>
      <c r="B1202" t="s">
        <v>61</v>
      </c>
      <c r="C1202" s="2">
        <v>45743</v>
      </c>
      <c r="D1202" t="s">
        <v>1256</v>
      </c>
      <c r="E1202" t="str">
        <f>_xlfn.XLOOKUP(A1202,HR_Roster!$A$2:$A$10001,HR_Roster!$F$2:$F$10001,"no emp found",0)</f>
        <v>Active</v>
      </c>
      <c r="F1202" t="str">
        <f t="shared" si="36"/>
        <v>OK</v>
      </c>
      <c r="G1202" s="4" t="str">
        <f>IF(E1202="Active","Not Terminated",_xlfn.XLOOKUP(A1202,HR_Roster!$A$2:$A$10001,HR_Roster!$G$2:$G$10001))</f>
        <v>Not Terminated</v>
      </c>
      <c r="H1202" t="str">
        <f t="shared" si="37"/>
        <v/>
      </c>
    </row>
    <row r="1203" spans="1:8" x14ac:dyDescent="0.25">
      <c r="A1203">
        <v>101133</v>
      </c>
      <c r="B1203" t="s">
        <v>57</v>
      </c>
      <c r="C1203" s="2">
        <v>45836</v>
      </c>
      <c r="D1203" t="s">
        <v>1257</v>
      </c>
      <c r="E1203" t="str">
        <f>_xlfn.XLOOKUP(A1203,HR_Roster!$A$2:$A$10001,HR_Roster!$F$2:$F$10001,"no emp found",0)</f>
        <v>Active</v>
      </c>
      <c r="F1203" t="str">
        <f t="shared" si="36"/>
        <v>OK</v>
      </c>
      <c r="G1203" s="4" t="str">
        <f>IF(E1203="Active","Not Terminated",_xlfn.XLOOKUP(A1203,HR_Roster!$A$2:$A$10001,HR_Roster!$G$2:$G$10001))</f>
        <v>Not Terminated</v>
      </c>
      <c r="H1203" t="str">
        <f t="shared" si="37"/>
        <v/>
      </c>
    </row>
    <row r="1204" spans="1:8" x14ac:dyDescent="0.25">
      <c r="A1204">
        <v>109478</v>
      </c>
      <c r="B1204" t="s">
        <v>61</v>
      </c>
      <c r="C1204" s="2">
        <v>45945</v>
      </c>
      <c r="D1204" t="s">
        <v>1258</v>
      </c>
      <c r="E1204" t="str">
        <f>_xlfn.XLOOKUP(A1204,HR_Roster!$A$2:$A$10001,HR_Roster!$F$2:$F$10001,"no emp found",0)</f>
        <v>Active</v>
      </c>
      <c r="F1204" t="str">
        <f t="shared" si="36"/>
        <v>OK</v>
      </c>
      <c r="G1204" s="4" t="str">
        <f>IF(E1204="Active","Not Terminated",_xlfn.XLOOKUP(A1204,HR_Roster!$A$2:$A$10001,HR_Roster!$G$2:$G$10001))</f>
        <v>Not Terminated</v>
      </c>
      <c r="H1204" t="str">
        <f t="shared" si="37"/>
        <v/>
      </c>
    </row>
    <row r="1205" spans="1:8" x14ac:dyDescent="0.25">
      <c r="A1205">
        <v>102079</v>
      </c>
      <c r="B1205" t="s">
        <v>57</v>
      </c>
      <c r="C1205" s="2">
        <v>45890</v>
      </c>
      <c r="D1205" t="s">
        <v>1259</v>
      </c>
      <c r="E1205" t="str">
        <f>_xlfn.XLOOKUP(A1205,HR_Roster!$A$2:$A$10001,HR_Roster!$F$2:$F$10001,"no emp found",0)</f>
        <v>Active</v>
      </c>
      <c r="F1205" t="str">
        <f t="shared" si="36"/>
        <v>OK</v>
      </c>
      <c r="G1205" s="4" t="str">
        <f>IF(E1205="Active","Not Terminated",_xlfn.XLOOKUP(A1205,HR_Roster!$A$2:$A$10001,HR_Roster!$G$2:$G$10001))</f>
        <v>Not Terminated</v>
      </c>
      <c r="H1205" t="str">
        <f t="shared" si="37"/>
        <v/>
      </c>
    </row>
    <row r="1206" spans="1:8" x14ac:dyDescent="0.25">
      <c r="A1206">
        <v>102731</v>
      </c>
      <c r="B1206" t="s">
        <v>73</v>
      </c>
      <c r="C1206" s="2">
        <v>46013</v>
      </c>
      <c r="D1206" t="s">
        <v>1260</v>
      </c>
      <c r="E1206" t="str">
        <f>_xlfn.XLOOKUP(A1206,HR_Roster!$A$2:$A$10001,HR_Roster!$F$2:$F$10001,"no emp found",0)</f>
        <v>Active</v>
      </c>
      <c r="F1206" t="str">
        <f t="shared" si="36"/>
        <v>OK</v>
      </c>
      <c r="G1206" s="4" t="str">
        <f>IF(E1206="Active","Not Terminated",_xlfn.XLOOKUP(A1206,HR_Roster!$A$2:$A$10001,HR_Roster!$G$2:$G$10001))</f>
        <v>Not Terminated</v>
      </c>
      <c r="H1206" t="str">
        <f t="shared" si="37"/>
        <v/>
      </c>
    </row>
    <row r="1207" spans="1:8" x14ac:dyDescent="0.25">
      <c r="A1207">
        <v>102535</v>
      </c>
      <c r="B1207" t="s">
        <v>73</v>
      </c>
      <c r="C1207" s="2">
        <v>45997</v>
      </c>
      <c r="D1207" t="s">
        <v>1261</v>
      </c>
      <c r="E1207" t="str">
        <f>_xlfn.XLOOKUP(A1207,HR_Roster!$A$2:$A$10001,HR_Roster!$F$2:$F$10001,"no emp found",0)</f>
        <v>Active</v>
      </c>
      <c r="F1207" t="str">
        <f t="shared" si="36"/>
        <v>OK</v>
      </c>
      <c r="G1207" s="4" t="str">
        <f>IF(E1207="Active","Not Terminated",_xlfn.XLOOKUP(A1207,HR_Roster!$A$2:$A$10001,HR_Roster!$G$2:$G$10001))</f>
        <v>Not Terminated</v>
      </c>
      <c r="H1207" t="str">
        <f t="shared" si="37"/>
        <v/>
      </c>
    </row>
    <row r="1208" spans="1:8" x14ac:dyDescent="0.25">
      <c r="A1208">
        <v>105442</v>
      </c>
      <c r="B1208" t="s">
        <v>59</v>
      </c>
      <c r="C1208" s="2">
        <v>45933</v>
      </c>
      <c r="D1208" t="s">
        <v>1262</v>
      </c>
      <c r="E1208" t="str">
        <f>_xlfn.XLOOKUP(A1208,HR_Roster!$A$2:$A$10001,HR_Roster!$F$2:$F$10001,"no emp found",0)</f>
        <v>Active</v>
      </c>
      <c r="F1208" t="str">
        <f t="shared" si="36"/>
        <v>OK</v>
      </c>
      <c r="G1208" s="4" t="str">
        <f>IF(E1208="Active","Not Terminated",_xlfn.XLOOKUP(A1208,HR_Roster!$A$2:$A$10001,HR_Roster!$G$2:$G$10001))</f>
        <v>Not Terminated</v>
      </c>
      <c r="H1208" t="str">
        <f t="shared" si="37"/>
        <v/>
      </c>
    </row>
    <row r="1209" spans="1:8" x14ac:dyDescent="0.25">
      <c r="A1209">
        <v>102745</v>
      </c>
      <c r="B1209" t="s">
        <v>70</v>
      </c>
      <c r="C1209" s="2">
        <v>46018</v>
      </c>
      <c r="D1209" t="s">
        <v>1263</v>
      </c>
      <c r="E1209" t="str">
        <f>_xlfn.XLOOKUP(A1209,HR_Roster!$A$2:$A$10001,HR_Roster!$F$2:$F$10001,"no emp found",0)</f>
        <v>Active</v>
      </c>
      <c r="F1209" t="str">
        <f t="shared" si="36"/>
        <v>OK</v>
      </c>
      <c r="G1209" s="4" t="str">
        <f>IF(E1209="Active","Not Terminated",_xlfn.XLOOKUP(A1209,HR_Roster!$A$2:$A$10001,HR_Roster!$G$2:$G$10001))</f>
        <v>Not Terminated</v>
      </c>
      <c r="H1209" t="str">
        <f t="shared" si="37"/>
        <v/>
      </c>
    </row>
    <row r="1210" spans="1:8" x14ac:dyDescent="0.25">
      <c r="A1210">
        <v>109546</v>
      </c>
      <c r="B1210" t="s">
        <v>73</v>
      </c>
      <c r="C1210" s="2">
        <v>45984</v>
      </c>
      <c r="D1210" t="s">
        <v>1264</v>
      </c>
      <c r="E1210" t="str">
        <f>_xlfn.XLOOKUP(A1210,HR_Roster!$A$2:$A$10001,HR_Roster!$F$2:$F$10001,"no emp found",0)</f>
        <v>Active</v>
      </c>
      <c r="F1210" t="str">
        <f t="shared" si="36"/>
        <v>OK</v>
      </c>
      <c r="G1210" s="4" t="str">
        <f>IF(E1210="Active","Not Terminated",_xlfn.XLOOKUP(A1210,HR_Roster!$A$2:$A$10001,HR_Roster!$G$2:$G$10001))</f>
        <v>Not Terminated</v>
      </c>
      <c r="H1210" t="str">
        <f t="shared" si="37"/>
        <v/>
      </c>
    </row>
    <row r="1211" spans="1:8" x14ac:dyDescent="0.25">
      <c r="A1211">
        <v>104413</v>
      </c>
      <c r="B1211" t="s">
        <v>65</v>
      </c>
      <c r="C1211" s="2">
        <v>45973</v>
      </c>
      <c r="D1211" t="s">
        <v>1265</v>
      </c>
      <c r="E1211" t="str">
        <f>_xlfn.XLOOKUP(A1211,HR_Roster!$A$2:$A$10001,HR_Roster!$F$2:$F$10001,"no emp found",0)</f>
        <v>Active</v>
      </c>
      <c r="F1211" t="str">
        <f t="shared" si="36"/>
        <v>OK</v>
      </c>
      <c r="G1211" s="4" t="str">
        <f>IF(E1211="Active","Not Terminated",_xlfn.XLOOKUP(A1211,HR_Roster!$A$2:$A$10001,HR_Roster!$G$2:$G$10001))</f>
        <v>Not Terminated</v>
      </c>
      <c r="H1211" t="str">
        <f t="shared" si="37"/>
        <v/>
      </c>
    </row>
    <row r="1212" spans="1:8" x14ac:dyDescent="0.25">
      <c r="A1212">
        <v>101450</v>
      </c>
      <c r="B1212" t="s">
        <v>73</v>
      </c>
      <c r="C1212" s="2">
        <v>45685</v>
      </c>
      <c r="D1212" t="s">
        <v>1266</v>
      </c>
      <c r="E1212" t="str">
        <f>_xlfn.XLOOKUP(A1212,HR_Roster!$A$2:$A$10001,HR_Roster!$F$2:$F$10001,"no emp found",0)</f>
        <v>Active</v>
      </c>
      <c r="F1212" t="str">
        <f t="shared" si="36"/>
        <v>OK</v>
      </c>
      <c r="G1212" s="4" t="str">
        <f>IF(E1212="Active","Not Terminated",_xlfn.XLOOKUP(A1212,HR_Roster!$A$2:$A$10001,HR_Roster!$G$2:$G$10001))</f>
        <v>Not Terminated</v>
      </c>
      <c r="H1212" t="str">
        <f t="shared" si="37"/>
        <v/>
      </c>
    </row>
    <row r="1213" spans="1:8" x14ac:dyDescent="0.25">
      <c r="A1213">
        <v>103764</v>
      </c>
      <c r="B1213" t="s">
        <v>65</v>
      </c>
      <c r="C1213" s="2">
        <v>45780</v>
      </c>
      <c r="D1213" t="s">
        <v>1267</v>
      </c>
      <c r="E1213" t="str">
        <f>_xlfn.XLOOKUP(A1213,HR_Roster!$A$2:$A$10001,HR_Roster!$F$2:$F$10001,"no emp found",0)</f>
        <v>Active</v>
      </c>
      <c r="F1213" t="str">
        <f t="shared" si="36"/>
        <v>OK</v>
      </c>
      <c r="G1213" s="4" t="str">
        <f>IF(E1213="Active","Not Terminated",_xlfn.XLOOKUP(A1213,HR_Roster!$A$2:$A$10001,HR_Roster!$G$2:$G$10001))</f>
        <v>Not Terminated</v>
      </c>
      <c r="H1213" t="str">
        <f t="shared" si="37"/>
        <v/>
      </c>
    </row>
    <row r="1214" spans="1:8" x14ac:dyDescent="0.25">
      <c r="A1214">
        <v>108593</v>
      </c>
      <c r="B1214" t="s">
        <v>65</v>
      </c>
      <c r="C1214" s="2">
        <v>45916</v>
      </c>
      <c r="D1214" t="s">
        <v>1268</v>
      </c>
      <c r="E1214" t="str">
        <f>_xlfn.XLOOKUP(A1214,HR_Roster!$A$2:$A$10001,HR_Roster!$F$2:$F$10001,"no emp found",0)</f>
        <v>Active</v>
      </c>
      <c r="F1214" t="str">
        <f t="shared" si="36"/>
        <v>OK</v>
      </c>
      <c r="G1214" s="4" t="str">
        <f>IF(E1214="Active","Not Terminated",_xlfn.XLOOKUP(A1214,HR_Roster!$A$2:$A$10001,HR_Roster!$G$2:$G$10001))</f>
        <v>Not Terminated</v>
      </c>
      <c r="H1214" t="str">
        <f t="shared" si="37"/>
        <v/>
      </c>
    </row>
    <row r="1215" spans="1:8" x14ac:dyDescent="0.25">
      <c r="A1215">
        <v>102434</v>
      </c>
      <c r="B1215" t="s">
        <v>57</v>
      </c>
      <c r="C1215" s="2">
        <v>45921</v>
      </c>
      <c r="D1215" t="s">
        <v>1269</v>
      </c>
      <c r="E1215" t="str">
        <f>_xlfn.XLOOKUP(A1215,HR_Roster!$A$2:$A$10001,HR_Roster!$F$2:$F$10001,"no emp found",0)</f>
        <v>Active</v>
      </c>
      <c r="F1215" t="str">
        <f t="shared" si="36"/>
        <v>OK</v>
      </c>
      <c r="G1215" s="4" t="str">
        <f>IF(E1215="Active","Not Terminated",_xlfn.XLOOKUP(A1215,HR_Roster!$A$2:$A$10001,HR_Roster!$G$2:$G$10001))</f>
        <v>Not Terminated</v>
      </c>
      <c r="H1215" t="str">
        <f t="shared" si="37"/>
        <v/>
      </c>
    </row>
    <row r="1216" spans="1:8" x14ac:dyDescent="0.25">
      <c r="A1216">
        <v>106554</v>
      </c>
      <c r="B1216" t="s">
        <v>59</v>
      </c>
      <c r="C1216" s="2">
        <v>45993</v>
      </c>
      <c r="D1216" t="s">
        <v>1270</v>
      </c>
      <c r="E1216" t="str">
        <f>_xlfn.XLOOKUP(A1216,HR_Roster!$A$2:$A$10001,HR_Roster!$F$2:$F$10001,"no emp found",0)</f>
        <v>Active</v>
      </c>
      <c r="F1216" t="str">
        <f t="shared" si="36"/>
        <v>OK</v>
      </c>
      <c r="G1216" s="4" t="str">
        <f>IF(E1216="Active","Not Terminated",_xlfn.XLOOKUP(A1216,HR_Roster!$A$2:$A$10001,HR_Roster!$G$2:$G$10001))</f>
        <v>Not Terminated</v>
      </c>
      <c r="H1216" t="str">
        <f t="shared" si="37"/>
        <v/>
      </c>
    </row>
    <row r="1217" spans="1:8" x14ac:dyDescent="0.25">
      <c r="A1217">
        <v>109978</v>
      </c>
      <c r="B1217" t="s">
        <v>70</v>
      </c>
      <c r="C1217" s="2">
        <v>45707</v>
      </c>
      <c r="D1217" t="s">
        <v>1271</v>
      </c>
      <c r="E1217" t="str">
        <f>_xlfn.XLOOKUP(A1217,HR_Roster!$A$2:$A$10001,HR_Roster!$F$2:$F$10001,"no emp found",0)</f>
        <v>Active</v>
      </c>
      <c r="F1217" t="str">
        <f t="shared" si="36"/>
        <v>OK</v>
      </c>
      <c r="G1217" s="4" t="str">
        <f>IF(E1217="Active","Not Terminated",_xlfn.XLOOKUP(A1217,HR_Roster!$A$2:$A$10001,HR_Roster!$G$2:$G$10001))</f>
        <v>Not Terminated</v>
      </c>
      <c r="H1217" t="str">
        <f t="shared" si="37"/>
        <v/>
      </c>
    </row>
    <row r="1218" spans="1:8" x14ac:dyDescent="0.25">
      <c r="A1218">
        <v>109829</v>
      </c>
      <c r="B1218" t="s">
        <v>65</v>
      </c>
      <c r="C1218" s="2">
        <v>45671</v>
      </c>
      <c r="D1218" t="s">
        <v>1272</v>
      </c>
      <c r="E1218" t="str">
        <f>_xlfn.XLOOKUP(A1218,HR_Roster!$A$2:$A$10001,HR_Roster!$F$2:$F$10001,"no emp found",0)</f>
        <v>Active</v>
      </c>
      <c r="F1218" t="str">
        <f t="shared" si="36"/>
        <v>OK</v>
      </c>
      <c r="G1218" s="4" t="str">
        <f>IF(E1218="Active","Not Terminated",_xlfn.XLOOKUP(A1218,HR_Roster!$A$2:$A$10001,HR_Roster!$G$2:$G$10001))</f>
        <v>Not Terminated</v>
      </c>
      <c r="H1218" t="str">
        <f t="shared" si="37"/>
        <v/>
      </c>
    </row>
    <row r="1219" spans="1:8" x14ac:dyDescent="0.25">
      <c r="A1219">
        <v>109095</v>
      </c>
      <c r="B1219" t="s">
        <v>65</v>
      </c>
      <c r="C1219" s="2">
        <v>45907</v>
      </c>
      <c r="D1219" t="s">
        <v>1273</v>
      </c>
      <c r="E1219" t="str">
        <f>_xlfn.XLOOKUP(A1219,HR_Roster!$A$2:$A$10001,HR_Roster!$F$2:$F$10001,"no emp found",0)</f>
        <v>Active</v>
      </c>
      <c r="F1219" t="str">
        <f t="shared" ref="F1219:F1282" si="38">IF(AND(E1219="Terminated",C1219&gt;G1219),"Suspicious Login","OK")</f>
        <v>OK</v>
      </c>
      <c r="G1219" s="4" t="str">
        <f>IF(E1219="Active","Not Terminated",_xlfn.XLOOKUP(A1219,HR_Roster!$A$2:$A$10001,HR_Roster!$G$2:$G$10001))</f>
        <v>Not Terminated</v>
      </c>
      <c r="H1219" t="str">
        <f t="shared" ref="H1219:H1282" si="39">IF(F1219="Suspicious Login",C1219-G1219,"")</f>
        <v/>
      </c>
    </row>
    <row r="1220" spans="1:8" x14ac:dyDescent="0.25">
      <c r="A1220">
        <v>102451</v>
      </c>
      <c r="B1220" t="s">
        <v>70</v>
      </c>
      <c r="C1220" s="2">
        <v>45958</v>
      </c>
      <c r="D1220" t="s">
        <v>1274</v>
      </c>
      <c r="E1220" t="str">
        <f>_xlfn.XLOOKUP(A1220,HR_Roster!$A$2:$A$10001,HR_Roster!$F$2:$F$10001,"no emp found",0)</f>
        <v>Active</v>
      </c>
      <c r="F1220" t="str">
        <f t="shared" si="38"/>
        <v>OK</v>
      </c>
      <c r="G1220" s="4" t="str">
        <f>IF(E1220="Active","Not Terminated",_xlfn.XLOOKUP(A1220,HR_Roster!$A$2:$A$10001,HR_Roster!$G$2:$G$10001))</f>
        <v>Not Terminated</v>
      </c>
      <c r="H1220" t="str">
        <f t="shared" si="39"/>
        <v/>
      </c>
    </row>
    <row r="1221" spans="1:8" x14ac:dyDescent="0.25">
      <c r="A1221">
        <v>109588</v>
      </c>
      <c r="B1221" t="s">
        <v>57</v>
      </c>
      <c r="C1221" s="2">
        <v>45965</v>
      </c>
      <c r="D1221" t="s">
        <v>1275</v>
      </c>
      <c r="E1221" t="str">
        <f>_xlfn.XLOOKUP(A1221,HR_Roster!$A$2:$A$10001,HR_Roster!$F$2:$F$10001,"no emp found",0)</f>
        <v>Active</v>
      </c>
      <c r="F1221" t="str">
        <f t="shared" si="38"/>
        <v>OK</v>
      </c>
      <c r="G1221" s="4" t="str">
        <f>IF(E1221="Active","Not Terminated",_xlfn.XLOOKUP(A1221,HR_Roster!$A$2:$A$10001,HR_Roster!$G$2:$G$10001))</f>
        <v>Not Terminated</v>
      </c>
      <c r="H1221" t="str">
        <f t="shared" si="39"/>
        <v/>
      </c>
    </row>
    <row r="1222" spans="1:8" x14ac:dyDescent="0.25">
      <c r="A1222">
        <v>109990</v>
      </c>
      <c r="B1222" t="s">
        <v>61</v>
      </c>
      <c r="C1222" s="2">
        <v>45810</v>
      </c>
      <c r="D1222" t="s">
        <v>1276</v>
      </c>
      <c r="E1222" t="str">
        <f>_xlfn.XLOOKUP(A1222,HR_Roster!$A$2:$A$10001,HR_Roster!$F$2:$F$10001,"no emp found",0)</f>
        <v>Active</v>
      </c>
      <c r="F1222" t="str">
        <f t="shared" si="38"/>
        <v>OK</v>
      </c>
      <c r="G1222" s="4" t="str">
        <f>IF(E1222="Active","Not Terminated",_xlfn.XLOOKUP(A1222,HR_Roster!$A$2:$A$10001,HR_Roster!$G$2:$G$10001))</f>
        <v>Not Terminated</v>
      </c>
      <c r="H1222" t="str">
        <f t="shared" si="39"/>
        <v/>
      </c>
    </row>
    <row r="1223" spans="1:8" x14ac:dyDescent="0.25">
      <c r="A1223">
        <v>109279</v>
      </c>
      <c r="B1223" t="s">
        <v>57</v>
      </c>
      <c r="C1223" s="2">
        <v>45825</v>
      </c>
      <c r="D1223" t="s">
        <v>1277</v>
      </c>
      <c r="E1223" t="str">
        <f>_xlfn.XLOOKUP(A1223,HR_Roster!$A$2:$A$10001,HR_Roster!$F$2:$F$10001,"no emp found",0)</f>
        <v>Active</v>
      </c>
      <c r="F1223" t="str">
        <f t="shared" si="38"/>
        <v>OK</v>
      </c>
      <c r="G1223" s="4" t="str">
        <f>IF(E1223="Active","Not Terminated",_xlfn.XLOOKUP(A1223,HR_Roster!$A$2:$A$10001,HR_Roster!$G$2:$G$10001))</f>
        <v>Not Terminated</v>
      </c>
      <c r="H1223" t="str">
        <f t="shared" si="39"/>
        <v/>
      </c>
    </row>
    <row r="1224" spans="1:8" x14ac:dyDescent="0.25">
      <c r="A1224">
        <v>100691</v>
      </c>
      <c r="B1224" t="s">
        <v>70</v>
      </c>
      <c r="C1224" s="2">
        <v>45753</v>
      </c>
      <c r="D1224" t="s">
        <v>1278</v>
      </c>
      <c r="E1224" t="str">
        <f>_xlfn.XLOOKUP(A1224,HR_Roster!$A$2:$A$10001,HR_Roster!$F$2:$F$10001,"no emp found",0)</f>
        <v>Active</v>
      </c>
      <c r="F1224" t="str">
        <f t="shared" si="38"/>
        <v>OK</v>
      </c>
      <c r="G1224" s="4" t="str">
        <f>IF(E1224="Active","Not Terminated",_xlfn.XLOOKUP(A1224,HR_Roster!$A$2:$A$10001,HR_Roster!$G$2:$G$10001))</f>
        <v>Not Terminated</v>
      </c>
      <c r="H1224" t="str">
        <f t="shared" si="39"/>
        <v/>
      </c>
    </row>
    <row r="1225" spans="1:8" x14ac:dyDescent="0.25">
      <c r="A1225">
        <v>108324</v>
      </c>
      <c r="B1225" t="s">
        <v>61</v>
      </c>
      <c r="C1225" s="2">
        <v>46011</v>
      </c>
      <c r="D1225" t="s">
        <v>1279</v>
      </c>
      <c r="E1225" t="str">
        <f>_xlfn.XLOOKUP(A1225,HR_Roster!$A$2:$A$10001,HR_Roster!$F$2:$F$10001,"no emp found",0)</f>
        <v>Terminated</v>
      </c>
      <c r="F1225" t="str">
        <f t="shared" si="38"/>
        <v>Suspicious Login</v>
      </c>
      <c r="G1225" s="4">
        <f>IF(E1225="Active","Not Terminated",_xlfn.XLOOKUP(A1225,HR_Roster!$A$2:$A$10001,HR_Roster!$G$2:$G$10001))</f>
        <v>43500</v>
      </c>
      <c r="H1225">
        <f t="shared" si="39"/>
        <v>2511</v>
      </c>
    </row>
    <row r="1226" spans="1:8" x14ac:dyDescent="0.25">
      <c r="A1226">
        <v>104314</v>
      </c>
      <c r="B1226" t="s">
        <v>61</v>
      </c>
      <c r="C1226" s="2">
        <v>45935</v>
      </c>
      <c r="D1226" t="s">
        <v>1280</v>
      </c>
      <c r="E1226" t="str">
        <f>_xlfn.XLOOKUP(A1226,HR_Roster!$A$2:$A$10001,HR_Roster!$F$2:$F$10001,"no emp found",0)</f>
        <v>Active</v>
      </c>
      <c r="F1226" t="str">
        <f t="shared" si="38"/>
        <v>OK</v>
      </c>
      <c r="G1226" s="4" t="str">
        <f>IF(E1226="Active","Not Terminated",_xlfn.XLOOKUP(A1226,HR_Roster!$A$2:$A$10001,HR_Roster!$G$2:$G$10001))</f>
        <v>Not Terminated</v>
      </c>
      <c r="H1226" t="str">
        <f t="shared" si="39"/>
        <v/>
      </c>
    </row>
    <row r="1227" spans="1:8" x14ac:dyDescent="0.25">
      <c r="A1227">
        <v>109215</v>
      </c>
      <c r="B1227" t="s">
        <v>61</v>
      </c>
      <c r="C1227" s="2">
        <v>45973</v>
      </c>
      <c r="D1227" t="s">
        <v>1281</v>
      </c>
      <c r="E1227" t="str">
        <f>_xlfn.XLOOKUP(A1227,HR_Roster!$A$2:$A$10001,HR_Roster!$F$2:$F$10001,"no emp found",0)</f>
        <v>Active</v>
      </c>
      <c r="F1227" t="str">
        <f t="shared" si="38"/>
        <v>OK</v>
      </c>
      <c r="G1227" s="4" t="str">
        <f>IF(E1227="Active","Not Terminated",_xlfn.XLOOKUP(A1227,HR_Roster!$A$2:$A$10001,HR_Roster!$G$2:$G$10001))</f>
        <v>Not Terminated</v>
      </c>
      <c r="H1227" t="str">
        <f t="shared" si="39"/>
        <v/>
      </c>
    </row>
    <row r="1228" spans="1:8" x14ac:dyDescent="0.25">
      <c r="A1228">
        <v>102650</v>
      </c>
      <c r="B1228" t="s">
        <v>65</v>
      </c>
      <c r="C1228" s="2">
        <v>45920</v>
      </c>
      <c r="D1228" t="s">
        <v>1282</v>
      </c>
      <c r="E1228" t="str">
        <f>_xlfn.XLOOKUP(A1228,HR_Roster!$A$2:$A$10001,HR_Roster!$F$2:$F$10001,"no emp found",0)</f>
        <v>Active</v>
      </c>
      <c r="F1228" t="str">
        <f t="shared" si="38"/>
        <v>OK</v>
      </c>
      <c r="G1228" s="4" t="str">
        <f>IF(E1228="Active","Not Terminated",_xlfn.XLOOKUP(A1228,HR_Roster!$A$2:$A$10001,HR_Roster!$G$2:$G$10001))</f>
        <v>Not Terminated</v>
      </c>
      <c r="H1228" t="str">
        <f t="shared" si="39"/>
        <v/>
      </c>
    </row>
    <row r="1229" spans="1:8" x14ac:dyDescent="0.25">
      <c r="A1229">
        <v>108456</v>
      </c>
      <c r="B1229" t="s">
        <v>73</v>
      </c>
      <c r="C1229" s="2">
        <v>45812</v>
      </c>
      <c r="D1229" t="s">
        <v>1283</v>
      </c>
      <c r="E1229" t="str">
        <f>_xlfn.XLOOKUP(A1229,HR_Roster!$A$2:$A$10001,HR_Roster!$F$2:$F$10001,"no emp found",0)</f>
        <v>Active</v>
      </c>
      <c r="F1229" t="str">
        <f t="shared" si="38"/>
        <v>OK</v>
      </c>
      <c r="G1229" s="4" t="str">
        <f>IF(E1229="Active","Not Terminated",_xlfn.XLOOKUP(A1229,HR_Roster!$A$2:$A$10001,HR_Roster!$G$2:$G$10001))</f>
        <v>Not Terminated</v>
      </c>
      <c r="H1229" t="str">
        <f t="shared" si="39"/>
        <v/>
      </c>
    </row>
    <row r="1230" spans="1:8" x14ac:dyDescent="0.25">
      <c r="A1230">
        <v>104432</v>
      </c>
      <c r="B1230" t="s">
        <v>65</v>
      </c>
      <c r="C1230" s="2">
        <v>45958</v>
      </c>
      <c r="D1230" t="s">
        <v>1284</v>
      </c>
      <c r="E1230" t="str">
        <f>_xlfn.XLOOKUP(A1230,HR_Roster!$A$2:$A$10001,HR_Roster!$F$2:$F$10001,"no emp found",0)</f>
        <v>Active</v>
      </c>
      <c r="F1230" t="str">
        <f t="shared" si="38"/>
        <v>OK</v>
      </c>
      <c r="G1230" s="4" t="str">
        <f>IF(E1230="Active","Not Terminated",_xlfn.XLOOKUP(A1230,HR_Roster!$A$2:$A$10001,HR_Roster!$G$2:$G$10001))</f>
        <v>Not Terminated</v>
      </c>
      <c r="H1230" t="str">
        <f t="shared" si="39"/>
        <v/>
      </c>
    </row>
    <row r="1231" spans="1:8" x14ac:dyDescent="0.25">
      <c r="A1231">
        <v>100723</v>
      </c>
      <c r="B1231" t="s">
        <v>59</v>
      </c>
      <c r="C1231" s="2">
        <v>45953</v>
      </c>
      <c r="D1231" t="s">
        <v>1285</v>
      </c>
      <c r="E1231" t="str">
        <f>_xlfn.XLOOKUP(A1231,HR_Roster!$A$2:$A$10001,HR_Roster!$F$2:$F$10001,"no emp found",0)</f>
        <v>Active</v>
      </c>
      <c r="F1231" t="str">
        <f t="shared" si="38"/>
        <v>OK</v>
      </c>
      <c r="G1231" s="4" t="str">
        <f>IF(E1231="Active","Not Terminated",_xlfn.XLOOKUP(A1231,HR_Roster!$A$2:$A$10001,HR_Roster!$G$2:$G$10001))</f>
        <v>Not Terminated</v>
      </c>
      <c r="H1231" t="str">
        <f t="shared" si="39"/>
        <v/>
      </c>
    </row>
    <row r="1232" spans="1:8" x14ac:dyDescent="0.25">
      <c r="A1232">
        <v>109055</v>
      </c>
      <c r="B1232" t="s">
        <v>70</v>
      </c>
      <c r="C1232" s="2">
        <v>45922</v>
      </c>
      <c r="D1232" t="s">
        <v>1286</v>
      </c>
      <c r="E1232" t="str">
        <f>_xlfn.XLOOKUP(A1232,HR_Roster!$A$2:$A$10001,HR_Roster!$F$2:$F$10001,"no emp found",0)</f>
        <v>Active</v>
      </c>
      <c r="F1232" t="str">
        <f t="shared" si="38"/>
        <v>OK</v>
      </c>
      <c r="G1232" s="4" t="str">
        <f>IF(E1232="Active","Not Terminated",_xlfn.XLOOKUP(A1232,HR_Roster!$A$2:$A$10001,HR_Roster!$G$2:$G$10001))</f>
        <v>Not Terminated</v>
      </c>
      <c r="H1232" t="str">
        <f t="shared" si="39"/>
        <v/>
      </c>
    </row>
    <row r="1233" spans="1:8" x14ac:dyDescent="0.25">
      <c r="A1233">
        <v>108849</v>
      </c>
      <c r="B1233" t="s">
        <v>70</v>
      </c>
      <c r="C1233" s="2">
        <v>45669</v>
      </c>
      <c r="D1233" t="s">
        <v>1287</v>
      </c>
      <c r="E1233" t="str">
        <f>_xlfn.XLOOKUP(A1233,HR_Roster!$A$2:$A$10001,HR_Roster!$F$2:$F$10001,"no emp found",0)</f>
        <v>Active</v>
      </c>
      <c r="F1233" t="str">
        <f t="shared" si="38"/>
        <v>OK</v>
      </c>
      <c r="G1233" s="4" t="str">
        <f>IF(E1233="Active","Not Terminated",_xlfn.XLOOKUP(A1233,HR_Roster!$A$2:$A$10001,HR_Roster!$G$2:$G$10001))</f>
        <v>Not Terminated</v>
      </c>
      <c r="H1233" t="str">
        <f t="shared" si="39"/>
        <v/>
      </c>
    </row>
    <row r="1234" spans="1:8" x14ac:dyDescent="0.25">
      <c r="A1234">
        <v>100351</v>
      </c>
      <c r="B1234" t="s">
        <v>73</v>
      </c>
      <c r="C1234" s="2">
        <v>45686</v>
      </c>
      <c r="D1234" t="s">
        <v>1288</v>
      </c>
      <c r="E1234" t="str">
        <f>_xlfn.XLOOKUP(A1234,HR_Roster!$A$2:$A$10001,HR_Roster!$F$2:$F$10001,"no emp found",0)</f>
        <v>Active</v>
      </c>
      <c r="F1234" t="str">
        <f t="shared" si="38"/>
        <v>OK</v>
      </c>
      <c r="G1234" s="4" t="str">
        <f>IF(E1234="Active","Not Terminated",_xlfn.XLOOKUP(A1234,HR_Roster!$A$2:$A$10001,HR_Roster!$G$2:$G$10001))</f>
        <v>Not Terminated</v>
      </c>
      <c r="H1234" t="str">
        <f t="shared" si="39"/>
        <v/>
      </c>
    </row>
    <row r="1235" spans="1:8" x14ac:dyDescent="0.25">
      <c r="A1235">
        <v>100369</v>
      </c>
      <c r="B1235" t="s">
        <v>70</v>
      </c>
      <c r="C1235" s="2">
        <v>45840</v>
      </c>
      <c r="D1235" t="s">
        <v>456</v>
      </c>
      <c r="E1235" t="str">
        <f>_xlfn.XLOOKUP(A1235,HR_Roster!$A$2:$A$10001,HR_Roster!$F$2:$F$10001,"no emp found",0)</f>
        <v>Active</v>
      </c>
      <c r="F1235" t="str">
        <f t="shared" si="38"/>
        <v>OK</v>
      </c>
      <c r="G1235" s="4" t="str">
        <f>IF(E1235="Active","Not Terminated",_xlfn.XLOOKUP(A1235,HR_Roster!$A$2:$A$10001,HR_Roster!$G$2:$G$10001))</f>
        <v>Not Terminated</v>
      </c>
      <c r="H1235" t="str">
        <f t="shared" si="39"/>
        <v/>
      </c>
    </row>
    <row r="1236" spans="1:8" x14ac:dyDescent="0.25">
      <c r="A1236">
        <v>101317</v>
      </c>
      <c r="B1236" t="s">
        <v>70</v>
      </c>
      <c r="C1236" s="2">
        <v>45949</v>
      </c>
      <c r="D1236" t="s">
        <v>1289</v>
      </c>
      <c r="E1236" t="str">
        <f>_xlfn.XLOOKUP(A1236,HR_Roster!$A$2:$A$10001,HR_Roster!$F$2:$F$10001,"no emp found",0)</f>
        <v>Active</v>
      </c>
      <c r="F1236" t="str">
        <f t="shared" si="38"/>
        <v>OK</v>
      </c>
      <c r="G1236" s="4" t="str">
        <f>IF(E1236="Active","Not Terminated",_xlfn.XLOOKUP(A1236,HR_Roster!$A$2:$A$10001,HR_Roster!$G$2:$G$10001))</f>
        <v>Not Terminated</v>
      </c>
      <c r="H1236" t="str">
        <f t="shared" si="39"/>
        <v/>
      </c>
    </row>
    <row r="1237" spans="1:8" x14ac:dyDescent="0.25">
      <c r="A1237">
        <v>103446</v>
      </c>
      <c r="B1237" t="s">
        <v>57</v>
      </c>
      <c r="C1237" s="2">
        <v>45994</v>
      </c>
      <c r="D1237" t="s">
        <v>1290</v>
      </c>
      <c r="E1237" t="str">
        <f>_xlfn.XLOOKUP(A1237,HR_Roster!$A$2:$A$10001,HR_Roster!$F$2:$F$10001,"no emp found",0)</f>
        <v>Active</v>
      </c>
      <c r="F1237" t="str">
        <f t="shared" si="38"/>
        <v>OK</v>
      </c>
      <c r="G1237" s="4" t="str">
        <f>IF(E1237="Active","Not Terminated",_xlfn.XLOOKUP(A1237,HR_Roster!$A$2:$A$10001,HR_Roster!$G$2:$G$10001))</f>
        <v>Not Terminated</v>
      </c>
      <c r="H1237" t="str">
        <f t="shared" si="39"/>
        <v/>
      </c>
    </row>
    <row r="1238" spans="1:8" x14ac:dyDescent="0.25">
      <c r="A1238">
        <v>107314</v>
      </c>
      <c r="B1238" t="s">
        <v>57</v>
      </c>
      <c r="C1238" s="2">
        <v>45733</v>
      </c>
      <c r="D1238" t="s">
        <v>1291</v>
      </c>
      <c r="E1238" t="str">
        <f>_xlfn.XLOOKUP(A1238,HR_Roster!$A$2:$A$10001,HR_Roster!$F$2:$F$10001,"no emp found",0)</f>
        <v>Terminated</v>
      </c>
      <c r="F1238" t="str">
        <f t="shared" si="38"/>
        <v>Suspicious Login</v>
      </c>
      <c r="G1238" s="4">
        <f>IF(E1238="Active","Not Terminated",_xlfn.XLOOKUP(A1238,HR_Roster!$A$2:$A$10001,HR_Roster!$G$2:$G$10001))</f>
        <v>44722</v>
      </c>
      <c r="H1238">
        <f t="shared" si="39"/>
        <v>1011</v>
      </c>
    </row>
    <row r="1239" spans="1:8" x14ac:dyDescent="0.25">
      <c r="A1239">
        <v>102112</v>
      </c>
      <c r="B1239" t="s">
        <v>65</v>
      </c>
      <c r="C1239" s="2">
        <v>45827</v>
      </c>
      <c r="D1239" t="s">
        <v>1292</v>
      </c>
      <c r="E1239" t="str">
        <f>_xlfn.XLOOKUP(A1239,HR_Roster!$A$2:$A$10001,HR_Roster!$F$2:$F$10001,"no emp found",0)</f>
        <v>Active</v>
      </c>
      <c r="F1239" t="str">
        <f t="shared" si="38"/>
        <v>OK</v>
      </c>
      <c r="G1239" s="4" t="str">
        <f>IF(E1239="Active","Not Terminated",_xlfn.XLOOKUP(A1239,HR_Roster!$A$2:$A$10001,HR_Roster!$G$2:$G$10001))</f>
        <v>Not Terminated</v>
      </c>
      <c r="H1239" t="str">
        <f t="shared" si="39"/>
        <v/>
      </c>
    </row>
    <row r="1240" spans="1:8" x14ac:dyDescent="0.25">
      <c r="A1240">
        <v>106122</v>
      </c>
      <c r="B1240" t="s">
        <v>73</v>
      </c>
      <c r="C1240" s="2">
        <v>45873</v>
      </c>
      <c r="D1240" t="s">
        <v>1293</v>
      </c>
      <c r="E1240" t="str">
        <f>_xlfn.XLOOKUP(A1240,HR_Roster!$A$2:$A$10001,HR_Roster!$F$2:$F$10001,"no emp found",0)</f>
        <v>Terminated</v>
      </c>
      <c r="F1240" t="str">
        <f t="shared" si="38"/>
        <v>Suspicious Login</v>
      </c>
      <c r="G1240" s="4">
        <f>IF(E1240="Active","Not Terminated",_xlfn.XLOOKUP(A1240,HR_Roster!$A$2:$A$10001,HR_Roster!$G$2:$G$10001))</f>
        <v>44297</v>
      </c>
      <c r="H1240">
        <f t="shared" si="39"/>
        <v>1576</v>
      </c>
    </row>
    <row r="1241" spans="1:8" x14ac:dyDescent="0.25">
      <c r="A1241">
        <v>108966</v>
      </c>
      <c r="B1241" t="s">
        <v>70</v>
      </c>
      <c r="C1241" s="2">
        <v>45795</v>
      </c>
      <c r="D1241" t="s">
        <v>1294</v>
      </c>
      <c r="E1241" t="str">
        <f>_xlfn.XLOOKUP(A1241,HR_Roster!$A$2:$A$10001,HR_Roster!$F$2:$F$10001,"no emp found",0)</f>
        <v>Active</v>
      </c>
      <c r="F1241" t="str">
        <f t="shared" si="38"/>
        <v>OK</v>
      </c>
      <c r="G1241" s="4" t="str">
        <f>IF(E1241="Active","Not Terminated",_xlfn.XLOOKUP(A1241,HR_Roster!$A$2:$A$10001,HR_Roster!$G$2:$G$10001))</f>
        <v>Not Terminated</v>
      </c>
      <c r="H1241" t="str">
        <f t="shared" si="39"/>
        <v/>
      </c>
    </row>
    <row r="1242" spans="1:8" x14ac:dyDescent="0.25">
      <c r="A1242">
        <v>100218</v>
      </c>
      <c r="B1242" t="s">
        <v>61</v>
      </c>
      <c r="C1242" s="2">
        <v>45658</v>
      </c>
      <c r="D1242" t="s">
        <v>1295</v>
      </c>
      <c r="E1242" t="str">
        <f>_xlfn.XLOOKUP(A1242,HR_Roster!$A$2:$A$10001,HR_Roster!$F$2:$F$10001,"no emp found",0)</f>
        <v>Active</v>
      </c>
      <c r="F1242" t="str">
        <f t="shared" si="38"/>
        <v>OK</v>
      </c>
      <c r="G1242" s="4" t="str">
        <f>IF(E1242="Active","Not Terminated",_xlfn.XLOOKUP(A1242,HR_Roster!$A$2:$A$10001,HR_Roster!$G$2:$G$10001))</f>
        <v>Not Terminated</v>
      </c>
      <c r="H1242" t="str">
        <f t="shared" si="39"/>
        <v/>
      </c>
    </row>
    <row r="1243" spans="1:8" x14ac:dyDescent="0.25">
      <c r="A1243">
        <v>109210</v>
      </c>
      <c r="B1243" t="s">
        <v>59</v>
      </c>
      <c r="C1243" s="2">
        <v>45714</v>
      </c>
      <c r="D1243" t="s">
        <v>1296</v>
      </c>
      <c r="E1243" t="str">
        <f>_xlfn.XLOOKUP(A1243,HR_Roster!$A$2:$A$10001,HR_Roster!$F$2:$F$10001,"no emp found",0)</f>
        <v>Active</v>
      </c>
      <c r="F1243" t="str">
        <f t="shared" si="38"/>
        <v>OK</v>
      </c>
      <c r="G1243" s="4" t="str">
        <f>IF(E1243="Active","Not Terminated",_xlfn.XLOOKUP(A1243,HR_Roster!$A$2:$A$10001,HR_Roster!$G$2:$G$10001))</f>
        <v>Not Terminated</v>
      </c>
      <c r="H1243" t="str">
        <f t="shared" si="39"/>
        <v/>
      </c>
    </row>
    <row r="1244" spans="1:8" x14ac:dyDescent="0.25">
      <c r="A1244">
        <v>106229</v>
      </c>
      <c r="B1244" t="s">
        <v>65</v>
      </c>
      <c r="C1244" s="2">
        <v>45736</v>
      </c>
      <c r="D1244" t="s">
        <v>1297</v>
      </c>
      <c r="E1244" t="str">
        <f>_xlfn.XLOOKUP(A1244,HR_Roster!$A$2:$A$10001,HR_Roster!$F$2:$F$10001,"no emp found",0)</f>
        <v>Active</v>
      </c>
      <c r="F1244" t="str">
        <f t="shared" si="38"/>
        <v>OK</v>
      </c>
      <c r="G1244" s="4" t="str">
        <f>IF(E1244="Active","Not Terminated",_xlfn.XLOOKUP(A1244,HR_Roster!$A$2:$A$10001,HR_Roster!$G$2:$G$10001))</f>
        <v>Not Terminated</v>
      </c>
      <c r="H1244" t="str">
        <f t="shared" si="39"/>
        <v/>
      </c>
    </row>
    <row r="1245" spans="1:8" x14ac:dyDescent="0.25">
      <c r="A1245">
        <v>104808</v>
      </c>
      <c r="B1245" t="s">
        <v>57</v>
      </c>
      <c r="C1245" s="2">
        <v>45975</v>
      </c>
      <c r="D1245" t="s">
        <v>1298</v>
      </c>
      <c r="E1245" t="str">
        <f>_xlfn.XLOOKUP(A1245,HR_Roster!$A$2:$A$10001,HR_Roster!$F$2:$F$10001,"no emp found",0)</f>
        <v>Active</v>
      </c>
      <c r="F1245" t="str">
        <f t="shared" si="38"/>
        <v>OK</v>
      </c>
      <c r="G1245" s="4" t="str">
        <f>IF(E1245="Active","Not Terminated",_xlfn.XLOOKUP(A1245,HR_Roster!$A$2:$A$10001,HR_Roster!$G$2:$G$10001))</f>
        <v>Not Terminated</v>
      </c>
      <c r="H1245" t="str">
        <f t="shared" si="39"/>
        <v/>
      </c>
    </row>
    <row r="1246" spans="1:8" x14ac:dyDescent="0.25">
      <c r="A1246">
        <v>104677</v>
      </c>
      <c r="B1246" t="s">
        <v>57</v>
      </c>
      <c r="C1246" s="2">
        <v>45905</v>
      </c>
      <c r="D1246" t="s">
        <v>1299</v>
      </c>
      <c r="E1246" t="str">
        <f>_xlfn.XLOOKUP(A1246,HR_Roster!$A$2:$A$10001,HR_Roster!$F$2:$F$10001,"no emp found",0)</f>
        <v>Active</v>
      </c>
      <c r="F1246" t="str">
        <f t="shared" si="38"/>
        <v>OK</v>
      </c>
      <c r="G1246" s="4" t="str">
        <f>IF(E1246="Active","Not Terminated",_xlfn.XLOOKUP(A1246,HR_Roster!$A$2:$A$10001,HR_Roster!$G$2:$G$10001))</f>
        <v>Not Terminated</v>
      </c>
      <c r="H1246" t="str">
        <f t="shared" si="39"/>
        <v/>
      </c>
    </row>
    <row r="1247" spans="1:8" x14ac:dyDescent="0.25">
      <c r="A1247">
        <v>102219</v>
      </c>
      <c r="B1247" t="s">
        <v>61</v>
      </c>
      <c r="C1247" s="2">
        <v>45834</v>
      </c>
      <c r="D1247" t="s">
        <v>1300</v>
      </c>
      <c r="E1247" t="str">
        <f>_xlfn.XLOOKUP(A1247,HR_Roster!$A$2:$A$10001,HR_Roster!$F$2:$F$10001,"no emp found",0)</f>
        <v>Active</v>
      </c>
      <c r="F1247" t="str">
        <f t="shared" si="38"/>
        <v>OK</v>
      </c>
      <c r="G1247" s="4" t="str">
        <f>IF(E1247="Active","Not Terminated",_xlfn.XLOOKUP(A1247,HR_Roster!$A$2:$A$10001,HR_Roster!$G$2:$G$10001))</f>
        <v>Not Terminated</v>
      </c>
      <c r="H1247" t="str">
        <f t="shared" si="39"/>
        <v/>
      </c>
    </row>
    <row r="1248" spans="1:8" x14ac:dyDescent="0.25">
      <c r="A1248">
        <v>100652</v>
      </c>
      <c r="B1248" t="s">
        <v>57</v>
      </c>
      <c r="C1248" s="2">
        <v>45859</v>
      </c>
      <c r="D1248" t="s">
        <v>1301</v>
      </c>
      <c r="E1248" t="str">
        <f>_xlfn.XLOOKUP(A1248,HR_Roster!$A$2:$A$10001,HR_Roster!$F$2:$F$10001,"no emp found",0)</f>
        <v>Active</v>
      </c>
      <c r="F1248" t="str">
        <f t="shared" si="38"/>
        <v>OK</v>
      </c>
      <c r="G1248" s="4" t="str">
        <f>IF(E1248="Active","Not Terminated",_xlfn.XLOOKUP(A1248,HR_Roster!$A$2:$A$10001,HR_Roster!$G$2:$G$10001))</f>
        <v>Not Terminated</v>
      </c>
      <c r="H1248" t="str">
        <f t="shared" si="39"/>
        <v/>
      </c>
    </row>
    <row r="1249" spans="1:8" x14ac:dyDescent="0.25">
      <c r="A1249">
        <v>102278</v>
      </c>
      <c r="B1249" t="s">
        <v>57</v>
      </c>
      <c r="C1249" s="2">
        <v>45815</v>
      </c>
      <c r="D1249" t="s">
        <v>1302</v>
      </c>
      <c r="E1249" t="str">
        <f>_xlfn.XLOOKUP(A1249,HR_Roster!$A$2:$A$10001,HR_Roster!$F$2:$F$10001,"no emp found",0)</f>
        <v>Active</v>
      </c>
      <c r="F1249" t="str">
        <f t="shared" si="38"/>
        <v>OK</v>
      </c>
      <c r="G1249" s="4" t="str">
        <f>IF(E1249="Active","Not Terminated",_xlfn.XLOOKUP(A1249,HR_Roster!$A$2:$A$10001,HR_Roster!$G$2:$G$10001))</f>
        <v>Not Terminated</v>
      </c>
      <c r="H1249" t="str">
        <f t="shared" si="39"/>
        <v/>
      </c>
    </row>
    <row r="1250" spans="1:8" x14ac:dyDescent="0.25">
      <c r="A1250">
        <v>106963</v>
      </c>
      <c r="B1250" t="s">
        <v>73</v>
      </c>
      <c r="C1250" s="2">
        <v>45683</v>
      </c>
      <c r="D1250" t="s">
        <v>1303</v>
      </c>
      <c r="E1250" t="str">
        <f>_xlfn.XLOOKUP(A1250,HR_Roster!$A$2:$A$10001,HR_Roster!$F$2:$F$10001,"no emp found",0)</f>
        <v>Active</v>
      </c>
      <c r="F1250" t="str">
        <f t="shared" si="38"/>
        <v>OK</v>
      </c>
      <c r="G1250" s="4" t="str">
        <f>IF(E1250="Active","Not Terminated",_xlfn.XLOOKUP(A1250,HR_Roster!$A$2:$A$10001,HR_Roster!$G$2:$G$10001))</f>
        <v>Not Terminated</v>
      </c>
      <c r="H1250" t="str">
        <f t="shared" si="39"/>
        <v/>
      </c>
    </row>
    <row r="1251" spans="1:8" x14ac:dyDescent="0.25">
      <c r="A1251">
        <v>107751</v>
      </c>
      <c r="B1251" t="s">
        <v>70</v>
      </c>
      <c r="C1251" s="2">
        <v>46010</v>
      </c>
      <c r="D1251" t="s">
        <v>1304</v>
      </c>
      <c r="E1251" t="str">
        <f>_xlfn.XLOOKUP(A1251,HR_Roster!$A$2:$A$10001,HR_Roster!$F$2:$F$10001,"no emp found",0)</f>
        <v>Active</v>
      </c>
      <c r="F1251" t="str">
        <f t="shared" si="38"/>
        <v>OK</v>
      </c>
      <c r="G1251" s="4" t="str">
        <f>IF(E1251="Active","Not Terminated",_xlfn.XLOOKUP(A1251,HR_Roster!$A$2:$A$10001,HR_Roster!$G$2:$G$10001))</f>
        <v>Not Terminated</v>
      </c>
      <c r="H1251" t="str">
        <f t="shared" si="39"/>
        <v/>
      </c>
    </row>
    <row r="1252" spans="1:8" x14ac:dyDescent="0.25">
      <c r="A1252">
        <v>104707</v>
      </c>
      <c r="B1252" t="s">
        <v>70</v>
      </c>
      <c r="C1252" s="2">
        <v>45930</v>
      </c>
      <c r="D1252" t="s">
        <v>1305</v>
      </c>
      <c r="E1252" t="str">
        <f>_xlfn.XLOOKUP(A1252,HR_Roster!$A$2:$A$10001,HR_Roster!$F$2:$F$10001,"no emp found",0)</f>
        <v>Active</v>
      </c>
      <c r="F1252" t="str">
        <f t="shared" si="38"/>
        <v>OK</v>
      </c>
      <c r="G1252" s="4" t="str">
        <f>IF(E1252="Active","Not Terminated",_xlfn.XLOOKUP(A1252,HR_Roster!$A$2:$A$10001,HR_Roster!$G$2:$G$10001))</f>
        <v>Not Terminated</v>
      </c>
      <c r="H1252" t="str">
        <f t="shared" si="39"/>
        <v/>
      </c>
    </row>
    <row r="1253" spans="1:8" x14ac:dyDescent="0.25">
      <c r="A1253">
        <v>107506</v>
      </c>
      <c r="B1253" t="s">
        <v>59</v>
      </c>
      <c r="C1253" s="2">
        <v>45855</v>
      </c>
      <c r="D1253" t="s">
        <v>1306</v>
      </c>
      <c r="E1253" t="str">
        <f>_xlfn.XLOOKUP(A1253,HR_Roster!$A$2:$A$10001,HR_Roster!$F$2:$F$10001,"no emp found",0)</f>
        <v>Active</v>
      </c>
      <c r="F1253" t="str">
        <f t="shared" si="38"/>
        <v>OK</v>
      </c>
      <c r="G1253" s="4" t="str">
        <f>IF(E1253="Active","Not Terminated",_xlfn.XLOOKUP(A1253,HR_Roster!$A$2:$A$10001,HR_Roster!$G$2:$G$10001))</f>
        <v>Not Terminated</v>
      </c>
      <c r="H1253" t="str">
        <f t="shared" si="39"/>
        <v/>
      </c>
    </row>
    <row r="1254" spans="1:8" x14ac:dyDescent="0.25">
      <c r="A1254">
        <v>100891</v>
      </c>
      <c r="B1254" t="s">
        <v>73</v>
      </c>
      <c r="C1254" s="2">
        <v>46009</v>
      </c>
      <c r="D1254" t="s">
        <v>1307</v>
      </c>
      <c r="E1254" t="str">
        <f>_xlfn.XLOOKUP(A1254,HR_Roster!$A$2:$A$10001,HR_Roster!$F$2:$F$10001,"no emp found",0)</f>
        <v>Active</v>
      </c>
      <c r="F1254" t="str">
        <f t="shared" si="38"/>
        <v>OK</v>
      </c>
      <c r="G1254" s="4" t="str">
        <f>IF(E1254="Active","Not Terminated",_xlfn.XLOOKUP(A1254,HR_Roster!$A$2:$A$10001,HR_Roster!$G$2:$G$10001))</f>
        <v>Not Terminated</v>
      </c>
      <c r="H1254" t="str">
        <f t="shared" si="39"/>
        <v/>
      </c>
    </row>
    <row r="1255" spans="1:8" x14ac:dyDescent="0.25">
      <c r="A1255">
        <v>107201</v>
      </c>
      <c r="B1255" t="s">
        <v>57</v>
      </c>
      <c r="C1255" s="2">
        <v>45725</v>
      </c>
      <c r="D1255" t="s">
        <v>1308</v>
      </c>
      <c r="E1255" t="str">
        <f>_xlfn.XLOOKUP(A1255,HR_Roster!$A$2:$A$10001,HR_Roster!$F$2:$F$10001,"no emp found",0)</f>
        <v>Active</v>
      </c>
      <c r="F1255" t="str">
        <f t="shared" si="38"/>
        <v>OK</v>
      </c>
      <c r="G1255" s="4" t="str">
        <f>IF(E1255="Active","Not Terminated",_xlfn.XLOOKUP(A1255,HR_Roster!$A$2:$A$10001,HR_Roster!$G$2:$G$10001))</f>
        <v>Not Terminated</v>
      </c>
      <c r="H1255" t="str">
        <f t="shared" si="39"/>
        <v/>
      </c>
    </row>
    <row r="1256" spans="1:8" x14ac:dyDescent="0.25">
      <c r="A1256">
        <v>100486</v>
      </c>
      <c r="B1256" t="s">
        <v>57</v>
      </c>
      <c r="C1256" s="2">
        <v>45706</v>
      </c>
      <c r="D1256" t="s">
        <v>1309</v>
      </c>
      <c r="E1256" t="str">
        <f>_xlfn.XLOOKUP(A1256,HR_Roster!$A$2:$A$10001,HR_Roster!$F$2:$F$10001,"no emp found",0)</f>
        <v>Terminated</v>
      </c>
      <c r="F1256" t="str">
        <f t="shared" si="38"/>
        <v>Suspicious Login</v>
      </c>
      <c r="G1256" s="4">
        <f>IF(E1256="Active","Not Terminated",_xlfn.XLOOKUP(A1256,HR_Roster!$A$2:$A$10001,HR_Roster!$G$2:$G$10001))</f>
        <v>44458</v>
      </c>
      <c r="H1256">
        <f t="shared" si="39"/>
        <v>1248</v>
      </c>
    </row>
    <row r="1257" spans="1:8" x14ac:dyDescent="0.25">
      <c r="A1257">
        <v>106842</v>
      </c>
      <c r="B1257" t="s">
        <v>65</v>
      </c>
      <c r="C1257" s="2">
        <v>45785</v>
      </c>
      <c r="D1257" t="s">
        <v>1310</v>
      </c>
      <c r="E1257" t="str">
        <f>_xlfn.XLOOKUP(A1257,HR_Roster!$A$2:$A$10001,HR_Roster!$F$2:$F$10001,"no emp found",0)</f>
        <v>Active</v>
      </c>
      <c r="F1257" t="str">
        <f t="shared" si="38"/>
        <v>OK</v>
      </c>
      <c r="G1257" s="4" t="str">
        <f>IF(E1257="Active","Not Terminated",_xlfn.XLOOKUP(A1257,HR_Roster!$A$2:$A$10001,HR_Roster!$G$2:$G$10001))</f>
        <v>Not Terminated</v>
      </c>
      <c r="H1257" t="str">
        <f t="shared" si="39"/>
        <v/>
      </c>
    </row>
    <row r="1258" spans="1:8" x14ac:dyDescent="0.25">
      <c r="A1258">
        <v>105037</v>
      </c>
      <c r="B1258" t="s">
        <v>57</v>
      </c>
      <c r="C1258" s="2">
        <v>45979</v>
      </c>
      <c r="D1258" t="s">
        <v>1311</v>
      </c>
      <c r="E1258" t="str">
        <f>_xlfn.XLOOKUP(A1258,HR_Roster!$A$2:$A$10001,HR_Roster!$F$2:$F$10001,"no emp found",0)</f>
        <v>Active</v>
      </c>
      <c r="F1258" t="str">
        <f t="shared" si="38"/>
        <v>OK</v>
      </c>
      <c r="G1258" s="4" t="str">
        <f>IF(E1258="Active","Not Terminated",_xlfn.XLOOKUP(A1258,HR_Roster!$A$2:$A$10001,HR_Roster!$G$2:$G$10001))</f>
        <v>Not Terminated</v>
      </c>
      <c r="H1258" t="str">
        <f t="shared" si="39"/>
        <v/>
      </c>
    </row>
    <row r="1259" spans="1:8" x14ac:dyDescent="0.25">
      <c r="A1259">
        <v>100236</v>
      </c>
      <c r="B1259" t="s">
        <v>59</v>
      </c>
      <c r="C1259" s="2">
        <v>45793</v>
      </c>
      <c r="D1259" t="s">
        <v>1312</v>
      </c>
      <c r="E1259" t="str">
        <f>_xlfn.XLOOKUP(A1259,HR_Roster!$A$2:$A$10001,HR_Roster!$F$2:$F$10001,"no emp found",0)</f>
        <v>Active</v>
      </c>
      <c r="F1259" t="str">
        <f t="shared" si="38"/>
        <v>OK</v>
      </c>
      <c r="G1259" s="4" t="str">
        <f>IF(E1259="Active","Not Terminated",_xlfn.XLOOKUP(A1259,HR_Roster!$A$2:$A$10001,HR_Roster!$G$2:$G$10001))</f>
        <v>Not Terminated</v>
      </c>
      <c r="H1259" t="str">
        <f t="shared" si="39"/>
        <v/>
      </c>
    </row>
    <row r="1260" spans="1:8" x14ac:dyDescent="0.25">
      <c r="A1260">
        <v>102523</v>
      </c>
      <c r="B1260" t="s">
        <v>59</v>
      </c>
      <c r="C1260" s="2">
        <v>45738</v>
      </c>
      <c r="D1260" t="s">
        <v>1313</v>
      </c>
      <c r="E1260" t="str">
        <f>_xlfn.XLOOKUP(A1260,HR_Roster!$A$2:$A$10001,HR_Roster!$F$2:$F$10001,"no emp found",0)</f>
        <v>Active</v>
      </c>
      <c r="F1260" t="str">
        <f t="shared" si="38"/>
        <v>OK</v>
      </c>
      <c r="G1260" s="4" t="str">
        <f>IF(E1260="Active","Not Terminated",_xlfn.XLOOKUP(A1260,HR_Roster!$A$2:$A$10001,HR_Roster!$G$2:$G$10001))</f>
        <v>Not Terminated</v>
      </c>
      <c r="H1260" t="str">
        <f t="shared" si="39"/>
        <v/>
      </c>
    </row>
    <row r="1261" spans="1:8" x14ac:dyDescent="0.25">
      <c r="A1261">
        <v>109236</v>
      </c>
      <c r="B1261" t="s">
        <v>65</v>
      </c>
      <c r="C1261" s="2">
        <v>45902</v>
      </c>
      <c r="D1261" t="s">
        <v>1314</v>
      </c>
      <c r="E1261" t="str">
        <f>_xlfn.XLOOKUP(A1261,HR_Roster!$A$2:$A$10001,HR_Roster!$F$2:$F$10001,"no emp found",0)</f>
        <v>Active</v>
      </c>
      <c r="F1261" t="str">
        <f t="shared" si="38"/>
        <v>OK</v>
      </c>
      <c r="G1261" s="4" t="str">
        <f>IF(E1261="Active","Not Terminated",_xlfn.XLOOKUP(A1261,HR_Roster!$A$2:$A$10001,HR_Roster!$G$2:$G$10001))</f>
        <v>Not Terminated</v>
      </c>
      <c r="H1261" t="str">
        <f t="shared" si="39"/>
        <v/>
      </c>
    </row>
    <row r="1262" spans="1:8" x14ac:dyDescent="0.25">
      <c r="A1262">
        <v>103520</v>
      </c>
      <c r="B1262" t="s">
        <v>73</v>
      </c>
      <c r="C1262" s="2">
        <v>45879</v>
      </c>
      <c r="D1262" t="s">
        <v>1315</v>
      </c>
      <c r="E1262" t="str">
        <f>_xlfn.XLOOKUP(A1262,HR_Roster!$A$2:$A$10001,HR_Roster!$F$2:$F$10001,"no emp found",0)</f>
        <v>Active</v>
      </c>
      <c r="F1262" t="str">
        <f t="shared" si="38"/>
        <v>OK</v>
      </c>
      <c r="G1262" s="4" t="str">
        <f>IF(E1262="Active","Not Terminated",_xlfn.XLOOKUP(A1262,HR_Roster!$A$2:$A$10001,HR_Roster!$G$2:$G$10001))</f>
        <v>Not Terminated</v>
      </c>
      <c r="H1262" t="str">
        <f t="shared" si="39"/>
        <v/>
      </c>
    </row>
    <row r="1263" spans="1:8" x14ac:dyDescent="0.25">
      <c r="A1263">
        <v>103068</v>
      </c>
      <c r="B1263" t="s">
        <v>70</v>
      </c>
      <c r="C1263" s="2">
        <v>45914</v>
      </c>
      <c r="D1263" t="s">
        <v>1316</v>
      </c>
      <c r="E1263" t="str">
        <f>_xlfn.XLOOKUP(A1263,HR_Roster!$A$2:$A$10001,HR_Roster!$F$2:$F$10001,"no emp found",0)</f>
        <v>Active</v>
      </c>
      <c r="F1263" t="str">
        <f t="shared" si="38"/>
        <v>OK</v>
      </c>
      <c r="G1263" s="4" t="str">
        <f>IF(E1263="Active","Not Terminated",_xlfn.XLOOKUP(A1263,HR_Roster!$A$2:$A$10001,HR_Roster!$G$2:$G$10001))</f>
        <v>Not Terminated</v>
      </c>
      <c r="H1263" t="str">
        <f t="shared" si="39"/>
        <v/>
      </c>
    </row>
    <row r="1264" spans="1:8" x14ac:dyDescent="0.25">
      <c r="A1264">
        <v>107362</v>
      </c>
      <c r="B1264" t="s">
        <v>57</v>
      </c>
      <c r="C1264" s="2">
        <v>45842</v>
      </c>
      <c r="D1264" t="s">
        <v>1317</v>
      </c>
      <c r="E1264" t="str">
        <f>_xlfn.XLOOKUP(A1264,HR_Roster!$A$2:$A$10001,HR_Roster!$F$2:$F$10001,"no emp found",0)</f>
        <v>Active</v>
      </c>
      <c r="F1264" t="str">
        <f t="shared" si="38"/>
        <v>OK</v>
      </c>
      <c r="G1264" s="4" t="str">
        <f>IF(E1264="Active","Not Terminated",_xlfn.XLOOKUP(A1264,HR_Roster!$A$2:$A$10001,HR_Roster!$G$2:$G$10001))</f>
        <v>Not Terminated</v>
      </c>
      <c r="H1264" t="str">
        <f t="shared" si="39"/>
        <v/>
      </c>
    </row>
    <row r="1265" spans="1:8" x14ac:dyDescent="0.25">
      <c r="A1265">
        <v>102274</v>
      </c>
      <c r="B1265" t="s">
        <v>73</v>
      </c>
      <c r="C1265" s="2">
        <v>45827</v>
      </c>
      <c r="D1265" t="s">
        <v>1318</v>
      </c>
      <c r="E1265" t="str">
        <f>_xlfn.XLOOKUP(A1265,HR_Roster!$A$2:$A$10001,HR_Roster!$F$2:$F$10001,"no emp found",0)</f>
        <v>Active</v>
      </c>
      <c r="F1265" t="str">
        <f t="shared" si="38"/>
        <v>OK</v>
      </c>
      <c r="G1265" s="4" t="str">
        <f>IF(E1265="Active","Not Terminated",_xlfn.XLOOKUP(A1265,HR_Roster!$A$2:$A$10001,HR_Roster!$G$2:$G$10001))</f>
        <v>Not Terminated</v>
      </c>
      <c r="H1265" t="str">
        <f t="shared" si="39"/>
        <v/>
      </c>
    </row>
    <row r="1266" spans="1:8" x14ac:dyDescent="0.25">
      <c r="A1266">
        <v>105305</v>
      </c>
      <c r="B1266" t="s">
        <v>73</v>
      </c>
      <c r="C1266" s="2">
        <v>45854</v>
      </c>
      <c r="D1266" t="s">
        <v>1319</v>
      </c>
      <c r="E1266" t="str">
        <f>_xlfn.XLOOKUP(A1266,HR_Roster!$A$2:$A$10001,HR_Roster!$F$2:$F$10001,"no emp found",0)</f>
        <v>Active</v>
      </c>
      <c r="F1266" t="str">
        <f t="shared" si="38"/>
        <v>OK</v>
      </c>
      <c r="G1266" s="4" t="str">
        <f>IF(E1266="Active","Not Terminated",_xlfn.XLOOKUP(A1266,HR_Roster!$A$2:$A$10001,HR_Roster!$G$2:$G$10001))</f>
        <v>Not Terminated</v>
      </c>
      <c r="H1266" t="str">
        <f t="shared" si="39"/>
        <v/>
      </c>
    </row>
    <row r="1267" spans="1:8" x14ac:dyDescent="0.25">
      <c r="A1267">
        <v>106983</v>
      </c>
      <c r="B1267" t="s">
        <v>65</v>
      </c>
      <c r="C1267" s="2">
        <v>45854</v>
      </c>
      <c r="D1267" t="s">
        <v>1320</v>
      </c>
      <c r="E1267" t="str">
        <f>_xlfn.XLOOKUP(A1267,HR_Roster!$A$2:$A$10001,HR_Roster!$F$2:$F$10001,"no emp found",0)</f>
        <v>Active</v>
      </c>
      <c r="F1267" t="str">
        <f t="shared" si="38"/>
        <v>OK</v>
      </c>
      <c r="G1267" s="4" t="str">
        <f>IF(E1267="Active","Not Terminated",_xlfn.XLOOKUP(A1267,HR_Roster!$A$2:$A$10001,HR_Roster!$G$2:$G$10001))</f>
        <v>Not Terminated</v>
      </c>
      <c r="H1267" t="str">
        <f t="shared" si="39"/>
        <v/>
      </c>
    </row>
    <row r="1268" spans="1:8" x14ac:dyDescent="0.25">
      <c r="A1268">
        <v>108208</v>
      </c>
      <c r="B1268" t="s">
        <v>73</v>
      </c>
      <c r="C1268" s="2">
        <v>45902</v>
      </c>
      <c r="D1268" t="s">
        <v>1321</v>
      </c>
      <c r="E1268" t="str">
        <f>_xlfn.XLOOKUP(A1268,HR_Roster!$A$2:$A$10001,HR_Roster!$F$2:$F$10001,"no emp found",0)</f>
        <v>Active</v>
      </c>
      <c r="F1268" t="str">
        <f t="shared" si="38"/>
        <v>OK</v>
      </c>
      <c r="G1268" s="4" t="str">
        <f>IF(E1268="Active","Not Terminated",_xlfn.XLOOKUP(A1268,HR_Roster!$A$2:$A$10001,HR_Roster!$G$2:$G$10001))</f>
        <v>Not Terminated</v>
      </c>
      <c r="H1268" t="str">
        <f t="shared" si="39"/>
        <v/>
      </c>
    </row>
    <row r="1269" spans="1:8" x14ac:dyDescent="0.25">
      <c r="A1269">
        <v>106568</v>
      </c>
      <c r="B1269" t="s">
        <v>73</v>
      </c>
      <c r="C1269" s="2">
        <v>45816</v>
      </c>
      <c r="D1269" t="s">
        <v>1322</v>
      </c>
      <c r="E1269" t="str">
        <f>_xlfn.XLOOKUP(A1269,HR_Roster!$A$2:$A$10001,HR_Roster!$F$2:$F$10001,"no emp found",0)</f>
        <v>Active</v>
      </c>
      <c r="F1269" t="str">
        <f t="shared" si="38"/>
        <v>OK</v>
      </c>
      <c r="G1269" s="4" t="str">
        <f>IF(E1269="Active","Not Terminated",_xlfn.XLOOKUP(A1269,HR_Roster!$A$2:$A$10001,HR_Roster!$G$2:$G$10001))</f>
        <v>Not Terminated</v>
      </c>
      <c r="H1269" t="str">
        <f t="shared" si="39"/>
        <v/>
      </c>
    </row>
    <row r="1270" spans="1:8" x14ac:dyDescent="0.25">
      <c r="A1270">
        <v>103673</v>
      </c>
      <c r="B1270" t="s">
        <v>61</v>
      </c>
      <c r="C1270" s="2">
        <v>45681</v>
      </c>
      <c r="D1270" t="s">
        <v>1323</v>
      </c>
      <c r="E1270" t="str">
        <f>_xlfn.XLOOKUP(A1270,HR_Roster!$A$2:$A$10001,HR_Roster!$F$2:$F$10001,"no emp found",0)</f>
        <v>Active</v>
      </c>
      <c r="F1270" t="str">
        <f t="shared" si="38"/>
        <v>OK</v>
      </c>
      <c r="G1270" s="4" t="str">
        <f>IF(E1270="Active","Not Terminated",_xlfn.XLOOKUP(A1270,HR_Roster!$A$2:$A$10001,HR_Roster!$G$2:$G$10001))</f>
        <v>Not Terminated</v>
      </c>
      <c r="H1270" t="str">
        <f t="shared" si="39"/>
        <v/>
      </c>
    </row>
    <row r="1271" spans="1:8" x14ac:dyDescent="0.25">
      <c r="A1271">
        <v>105627</v>
      </c>
      <c r="B1271" t="s">
        <v>65</v>
      </c>
      <c r="C1271" s="2">
        <v>45838</v>
      </c>
      <c r="D1271" t="s">
        <v>1324</v>
      </c>
      <c r="E1271" t="str">
        <f>_xlfn.XLOOKUP(A1271,HR_Roster!$A$2:$A$10001,HR_Roster!$F$2:$F$10001,"no emp found",0)</f>
        <v>Active</v>
      </c>
      <c r="F1271" t="str">
        <f t="shared" si="38"/>
        <v>OK</v>
      </c>
      <c r="G1271" s="4" t="str">
        <f>IF(E1271="Active","Not Terminated",_xlfn.XLOOKUP(A1271,HR_Roster!$A$2:$A$10001,HR_Roster!$G$2:$G$10001))</f>
        <v>Not Terminated</v>
      </c>
      <c r="H1271" t="str">
        <f t="shared" si="39"/>
        <v/>
      </c>
    </row>
    <row r="1272" spans="1:8" x14ac:dyDescent="0.25">
      <c r="A1272">
        <v>104343</v>
      </c>
      <c r="B1272" t="s">
        <v>59</v>
      </c>
      <c r="C1272" s="2">
        <v>45832</v>
      </c>
      <c r="D1272" t="s">
        <v>1325</v>
      </c>
      <c r="E1272" t="str">
        <f>_xlfn.XLOOKUP(A1272,HR_Roster!$A$2:$A$10001,HR_Roster!$F$2:$F$10001,"no emp found",0)</f>
        <v>Active</v>
      </c>
      <c r="F1272" t="str">
        <f t="shared" si="38"/>
        <v>OK</v>
      </c>
      <c r="G1272" s="4" t="str">
        <f>IF(E1272="Active","Not Terminated",_xlfn.XLOOKUP(A1272,HR_Roster!$A$2:$A$10001,HR_Roster!$G$2:$G$10001))</f>
        <v>Not Terminated</v>
      </c>
      <c r="H1272" t="str">
        <f t="shared" si="39"/>
        <v/>
      </c>
    </row>
    <row r="1273" spans="1:8" x14ac:dyDescent="0.25">
      <c r="A1273">
        <v>107287</v>
      </c>
      <c r="B1273" t="s">
        <v>73</v>
      </c>
      <c r="C1273" s="2">
        <v>45976</v>
      </c>
      <c r="D1273" t="s">
        <v>1326</v>
      </c>
      <c r="E1273" t="str">
        <f>_xlfn.XLOOKUP(A1273,HR_Roster!$A$2:$A$10001,HR_Roster!$F$2:$F$10001,"no emp found",0)</f>
        <v>Active</v>
      </c>
      <c r="F1273" t="str">
        <f t="shared" si="38"/>
        <v>OK</v>
      </c>
      <c r="G1273" s="4" t="str">
        <f>IF(E1273="Active","Not Terminated",_xlfn.XLOOKUP(A1273,HR_Roster!$A$2:$A$10001,HR_Roster!$G$2:$G$10001))</f>
        <v>Not Terminated</v>
      </c>
      <c r="H1273" t="str">
        <f t="shared" si="39"/>
        <v/>
      </c>
    </row>
    <row r="1274" spans="1:8" x14ac:dyDescent="0.25">
      <c r="A1274">
        <v>109585</v>
      </c>
      <c r="B1274" t="s">
        <v>57</v>
      </c>
      <c r="C1274" s="2">
        <v>45793</v>
      </c>
      <c r="D1274" t="s">
        <v>1327</v>
      </c>
      <c r="E1274" t="str">
        <f>_xlfn.XLOOKUP(A1274,HR_Roster!$A$2:$A$10001,HR_Roster!$F$2:$F$10001,"no emp found",0)</f>
        <v>Active</v>
      </c>
      <c r="F1274" t="str">
        <f t="shared" si="38"/>
        <v>OK</v>
      </c>
      <c r="G1274" s="4" t="str">
        <f>IF(E1274="Active","Not Terminated",_xlfn.XLOOKUP(A1274,HR_Roster!$A$2:$A$10001,HR_Roster!$G$2:$G$10001))</f>
        <v>Not Terminated</v>
      </c>
      <c r="H1274" t="str">
        <f t="shared" si="39"/>
        <v/>
      </c>
    </row>
    <row r="1275" spans="1:8" x14ac:dyDescent="0.25">
      <c r="A1275">
        <v>108335</v>
      </c>
      <c r="B1275" t="s">
        <v>65</v>
      </c>
      <c r="C1275" s="2">
        <v>45804</v>
      </c>
      <c r="D1275" t="s">
        <v>1328</v>
      </c>
      <c r="E1275" t="str">
        <f>_xlfn.XLOOKUP(A1275,HR_Roster!$A$2:$A$10001,HR_Roster!$F$2:$F$10001,"no emp found",0)</f>
        <v>Active</v>
      </c>
      <c r="F1275" t="str">
        <f t="shared" si="38"/>
        <v>OK</v>
      </c>
      <c r="G1275" s="4" t="str">
        <f>IF(E1275="Active","Not Terminated",_xlfn.XLOOKUP(A1275,HR_Roster!$A$2:$A$10001,HR_Roster!$G$2:$G$10001))</f>
        <v>Not Terminated</v>
      </c>
      <c r="H1275" t="str">
        <f t="shared" si="39"/>
        <v/>
      </c>
    </row>
    <row r="1276" spans="1:8" x14ac:dyDescent="0.25">
      <c r="A1276">
        <v>104697</v>
      </c>
      <c r="B1276" t="s">
        <v>57</v>
      </c>
      <c r="C1276" s="2">
        <v>45718</v>
      </c>
      <c r="D1276" t="s">
        <v>1329</v>
      </c>
      <c r="E1276" t="str">
        <f>_xlfn.XLOOKUP(A1276,HR_Roster!$A$2:$A$10001,HR_Roster!$F$2:$F$10001,"no emp found",0)</f>
        <v>Active</v>
      </c>
      <c r="F1276" t="str">
        <f t="shared" si="38"/>
        <v>OK</v>
      </c>
      <c r="G1276" s="4" t="str">
        <f>IF(E1276="Active","Not Terminated",_xlfn.XLOOKUP(A1276,HR_Roster!$A$2:$A$10001,HR_Roster!$G$2:$G$10001))</f>
        <v>Not Terminated</v>
      </c>
      <c r="H1276" t="str">
        <f t="shared" si="39"/>
        <v/>
      </c>
    </row>
    <row r="1277" spans="1:8" x14ac:dyDescent="0.25">
      <c r="A1277">
        <v>106093</v>
      </c>
      <c r="B1277" t="s">
        <v>65</v>
      </c>
      <c r="C1277" s="2">
        <v>45676</v>
      </c>
      <c r="D1277" t="s">
        <v>1330</v>
      </c>
      <c r="E1277" t="str">
        <f>_xlfn.XLOOKUP(A1277,HR_Roster!$A$2:$A$10001,HR_Roster!$F$2:$F$10001,"no emp found",0)</f>
        <v>Active</v>
      </c>
      <c r="F1277" t="str">
        <f t="shared" si="38"/>
        <v>OK</v>
      </c>
      <c r="G1277" s="4" t="str">
        <f>IF(E1277="Active","Not Terminated",_xlfn.XLOOKUP(A1277,HR_Roster!$A$2:$A$10001,HR_Roster!$G$2:$G$10001))</f>
        <v>Not Terminated</v>
      </c>
      <c r="H1277" t="str">
        <f t="shared" si="39"/>
        <v/>
      </c>
    </row>
    <row r="1278" spans="1:8" x14ac:dyDescent="0.25">
      <c r="A1278">
        <v>106319</v>
      </c>
      <c r="B1278" t="s">
        <v>59</v>
      </c>
      <c r="C1278" s="2">
        <v>45766</v>
      </c>
      <c r="D1278" t="s">
        <v>1331</v>
      </c>
      <c r="E1278" t="str">
        <f>_xlfn.XLOOKUP(A1278,HR_Roster!$A$2:$A$10001,HR_Roster!$F$2:$F$10001,"no emp found",0)</f>
        <v>Active</v>
      </c>
      <c r="F1278" t="str">
        <f t="shared" si="38"/>
        <v>OK</v>
      </c>
      <c r="G1278" s="4" t="str">
        <f>IF(E1278="Active","Not Terminated",_xlfn.XLOOKUP(A1278,HR_Roster!$A$2:$A$10001,HR_Roster!$G$2:$G$10001))</f>
        <v>Not Terminated</v>
      </c>
      <c r="H1278" t="str">
        <f t="shared" si="39"/>
        <v/>
      </c>
    </row>
    <row r="1279" spans="1:8" x14ac:dyDescent="0.25">
      <c r="A1279">
        <v>107003</v>
      </c>
      <c r="B1279" t="s">
        <v>65</v>
      </c>
      <c r="C1279" s="2">
        <v>45966</v>
      </c>
      <c r="D1279" t="s">
        <v>1332</v>
      </c>
      <c r="E1279" t="str">
        <f>_xlfn.XLOOKUP(A1279,HR_Roster!$A$2:$A$10001,HR_Roster!$F$2:$F$10001,"no emp found",0)</f>
        <v>Active</v>
      </c>
      <c r="F1279" t="str">
        <f t="shared" si="38"/>
        <v>OK</v>
      </c>
      <c r="G1279" s="4" t="str">
        <f>IF(E1279="Active","Not Terminated",_xlfn.XLOOKUP(A1279,HR_Roster!$A$2:$A$10001,HR_Roster!$G$2:$G$10001))</f>
        <v>Not Terminated</v>
      </c>
      <c r="H1279" t="str">
        <f t="shared" si="39"/>
        <v/>
      </c>
    </row>
    <row r="1280" spans="1:8" x14ac:dyDescent="0.25">
      <c r="A1280">
        <v>101076</v>
      </c>
      <c r="B1280" t="s">
        <v>61</v>
      </c>
      <c r="C1280" s="2">
        <v>45925</v>
      </c>
      <c r="D1280" t="s">
        <v>1333</v>
      </c>
      <c r="E1280" t="str">
        <f>_xlfn.XLOOKUP(A1280,HR_Roster!$A$2:$A$10001,HR_Roster!$F$2:$F$10001,"no emp found",0)</f>
        <v>Active</v>
      </c>
      <c r="F1280" t="str">
        <f t="shared" si="38"/>
        <v>OK</v>
      </c>
      <c r="G1280" s="4" t="str">
        <f>IF(E1280="Active","Not Terminated",_xlfn.XLOOKUP(A1280,HR_Roster!$A$2:$A$10001,HR_Roster!$G$2:$G$10001))</f>
        <v>Not Terminated</v>
      </c>
      <c r="H1280" t="str">
        <f t="shared" si="39"/>
        <v/>
      </c>
    </row>
    <row r="1281" spans="1:8" x14ac:dyDescent="0.25">
      <c r="A1281">
        <v>101977</v>
      </c>
      <c r="B1281" t="s">
        <v>73</v>
      </c>
      <c r="C1281" s="2">
        <v>45759</v>
      </c>
      <c r="D1281" t="s">
        <v>1334</v>
      </c>
      <c r="E1281" t="str">
        <f>_xlfn.XLOOKUP(A1281,HR_Roster!$A$2:$A$10001,HR_Roster!$F$2:$F$10001,"no emp found",0)</f>
        <v>Active</v>
      </c>
      <c r="F1281" t="str">
        <f t="shared" si="38"/>
        <v>OK</v>
      </c>
      <c r="G1281" s="4" t="str">
        <f>IF(E1281="Active","Not Terminated",_xlfn.XLOOKUP(A1281,HR_Roster!$A$2:$A$10001,HR_Roster!$G$2:$G$10001))</f>
        <v>Not Terminated</v>
      </c>
      <c r="H1281" t="str">
        <f t="shared" si="39"/>
        <v/>
      </c>
    </row>
    <row r="1282" spans="1:8" x14ac:dyDescent="0.25">
      <c r="A1282">
        <v>105964</v>
      </c>
      <c r="B1282" t="s">
        <v>73</v>
      </c>
      <c r="C1282" s="2">
        <v>45993</v>
      </c>
      <c r="D1282" t="s">
        <v>1335</v>
      </c>
      <c r="E1282" t="str">
        <f>_xlfn.XLOOKUP(A1282,HR_Roster!$A$2:$A$10001,HR_Roster!$F$2:$F$10001,"no emp found",0)</f>
        <v>Active</v>
      </c>
      <c r="F1282" t="str">
        <f t="shared" si="38"/>
        <v>OK</v>
      </c>
      <c r="G1282" s="4" t="str">
        <f>IF(E1282="Active","Not Terminated",_xlfn.XLOOKUP(A1282,HR_Roster!$A$2:$A$10001,HR_Roster!$G$2:$G$10001))</f>
        <v>Not Terminated</v>
      </c>
      <c r="H1282" t="str">
        <f t="shared" si="39"/>
        <v/>
      </c>
    </row>
    <row r="1283" spans="1:8" x14ac:dyDescent="0.25">
      <c r="A1283">
        <v>109239</v>
      </c>
      <c r="B1283" t="s">
        <v>59</v>
      </c>
      <c r="C1283" s="2">
        <v>45801</v>
      </c>
      <c r="D1283" t="s">
        <v>1336</v>
      </c>
      <c r="E1283" t="str">
        <f>_xlfn.XLOOKUP(A1283,HR_Roster!$A$2:$A$10001,HR_Roster!$F$2:$F$10001,"no emp found",0)</f>
        <v>Active</v>
      </c>
      <c r="F1283" t="str">
        <f t="shared" ref="F1283:F1346" si="40">IF(AND(E1283="Terminated",C1283&gt;G1283),"Suspicious Login","OK")</f>
        <v>OK</v>
      </c>
      <c r="G1283" s="4" t="str">
        <f>IF(E1283="Active","Not Terminated",_xlfn.XLOOKUP(A1283,HR_Roster!$A$2:$A$10001,HR_Roster!$G$2:$G$10001))</f>
        <v>Not Terminated</v>
      </c>
      <c r="H1283" t="str">
        <f t="shared" ref="H1283:H1346" si="41">IF(F1283="Suspicious Login",C1283-G1283,"")</f>
        <v/>
      </c>
    </row>
    <row r="1284" spans="1:8" x14ac:dyDescent="0.25">
      <c r="A1284">
        <v>108594</v>
      </c>
      <c r="B1284" t="s">
        <v>57</v>
      </c>
      <c r="C1284" s="2">
        <v>45710</v>
      </c>
      <c r="D1284" t="s">
        <v>1337</v>
      </c>
      <c r="E1284" t="str">
        <f>_xlfn.XLOOKUP(A1284,HR_Roster!$A$2:$A$10001,HR_Roster!$F$2:$F$10001,"no emp found",0)</f>
        <v>Active</v>
      </c>
      <c r="F1284" t="str">
        <f t="shared" si="40"/>
        <v>OK</v>
      </c>
      <c r="G1284" s="4" t="str">
        <f>IF(E1284="Active","Not Terminated",_xlfn.XLOOKUP(A1284,HR_Roster!$A$2:$A$10001,HR_Roster!$G$2:$G$10001))</f>
        <v>Not Terminated</v>
      </c>
      <c r="H1284" t="str">
        <f t="shared" si="41"/>
        <v/>
      </c>
    </row>
    <row r="1285" spans="1:8" x14ac:dyDescent="0.25">
      <c r="A1285">
        <v>102487</v>
      </c>
      <c r="B1285" t="s">
        <v>61</v>
      </c>
      <c r="C1285" s="2">
        <v>45805</v>
      </c>
      <c r="D1285" t="s">
        <v>1338</v>
      </c>
      <c r="E1285" t="str">
        <f>_xlfn.XLOOKUP(A1285,HR_Roster!$A$2:$A$10001,HR_Roster!$F$2:$F$10001,"no emp found",0)</f>
        <v>Active</v>
      </c>
      <c r="F1285" t="str">
        <f t="shared" si="40"/>
        <v>OK</v>
      </c>
      <c r="G1285" s="4" t="str">
        <f>IF(E1285="Active","Not Terminated",_xlfn.XLOOKUP(A1285,HR_Roster!$A$2:$A$10001,HR_Roster!$G$2:$G$10001))</f>
        <v>Not Terminated</v>
      </c>
      <c r="H1285" t="str">
        <f t="shared" si="41"/>
        <v/>
      </c>
    </row>
    <row r="1286" spans="1:8" x14ac:dyDescent="0.25">
      <c r="A1286">
        <v>107541</v>
      </c>
      <c r="B1286" t="s">
        <v>57</v>
      </c>
      <c r="C1286" s="2">
        <v>45894</v>
      </c>
      <c r="D1286" t="s">
        <v>1339</v>
      </c>
      <c r="E1286" t="str">
        <f>_xlfn.XLOOKUP(A1286,HR_Roster!$A$2:$A$10001,HR_Roster!$F$2:$F$10001,"no emp found",0)</f>
        <v>Terminated</v>
      </c>
      <c r="F1286" t="str">
        <f t="shared" si="40"/>
        <v>Suspicious Login</v>
      </c>
      <c r="G1286" s="4">
        <f>IF(E1286="Active","Not Terminated",_xlfn.XLOOKUP(A1286,HR_Roster!$A$2:$A$10001,HR_Roster!$G$2:$G$10001))</f>
        <v>43849</v>
      </c>
      <c r="H1286">
        <f t="shared" si="41"/>
        <v>2045</v>
      </c>
    </row>
    <row r="1287" spans="1:8" x14ac:dyDescent="0.25">
      <c r="A1287">
        <v>108517</v>
      </c>
      <c r="B1287" t="s">
        <v>61</v>
      </c>
      <c r="C1287" s="2">
        <v>45660</v>
      </c>
      <c r="D1287" t="s">
        <v>1340</v>
      </c>
      <c r="E1287" t="str">
        <f>_xlfn.XLOOKUP(A1287,HR_Roster!$A$2:$A$10001,HR_Roster!$F$2:$F$10001,"no emp found",0)</f>
        <v>Active</v>
      </c>
      <c r="F1287" t="str">
        <f t="shared" si="40"/>
        <v>OK</v>
      </c>
      <c r="G1287" s="4" t="str">
        <f>IF(E1287="Active","Not Terminated",_xlfn.XLOOKUP(A1287,HR_Roster!$A$2:$A$10001,HR_Roster!$G$2:$G$10001))</f>
        <v>Not Terminated</v>
      </c>
      <c r="H1287" t="str">
        <f t="shared" si="41"/>
        <v/>
      </c>
    </row>
    <row r="1288" spans="1:8" x14ac:dyDescent="0.25">
      <c r="A1288">
        <v>106184</v>
      </c>
      <c r="B1288" t="s">
        <v>57</v>
      </c>
      <c r="C1288" s="2">
        <v>45884</v>
      </c>
      <c r="D1288" t="s">
        <v>1341</v>
      </c>
      <c r="E1288" t="str">
        <f>_xlfn.XLOOKUP(A1288,HR_Roster!$A$2:$A$10001,HR_Roster!$F$2:$F$10001,"no emp found",0)</f>
        <v>Active</v>
      </c>
      <c r="F1288" t="str">
        <f t="shared" si="40"/>
        <v>OK</v>
      </c>
      <c r="G1288" s="4" t="str">
        <f>IF(E1288="Active","Not Terminated",_xlfn.XLOOKUP(A1288,HR_Roster!$A$2:$A$10001,HR_Roster!$G$2:$G$10001))</f>
        <v>Not Terminated</v>
      </c>
      <c r="H1288" t="str">
        <f t="shared" si="41"/>
        <v/>
      </c>
    </row>
    <row r="1289" spans="1:8" x14ac:dyDescent="0.25">
      <c r="A1289">
        <v>104826</v>
      </c>
      <c r="B1289" t="s">
        <v>70</v>
      </c>
      <c r="C1289" s="2">
        <v>45757</v>
      </c>
      <c r="D1289" t="s">
        <v>1342</v>
      </c>
      <c r="E1289" t="str">
        <f>_xlfn.XLOOKUP(A1289,HR_Roster!$A$2:$A$10001,HR_Roster!$F$2:$F$10001,"no emp found",0)</f>
        <v>Active</v>
      </c>
      <c r="F1289" t="str">
        <f t="shared" si="40"/>
        <v>OK</v>
      </c>
      <c r="G1289" s="4" t="str">
        <f>IF(E1289="Active","Not Terminated",_xlfn.XLOOKUP(A1289,HR_Roster!$A$2:$A$10001,HR_Roster!$G$2:$G$10001))</f>
        <v>Not Terminated</v>
      </c>
      <c r="H1289" t="str">
        <f t="shared" si="41"/>
        <v/>
      </c>
    </row>
    <row r="1290" spans="1:8" x14ac:dyDescent="0.25">
      <c r="A1290">
        <v>104326</v>
      </c>
      <c r="B1290" t="s">
        <v>73</v>
      </c>
      <c r="C1290" s="2">
        <v>45937</v>
      </c>
      <c r="D1290" t="s">
        <v>1343</v>
      </c>
      <c r="E1290" t="str">
        <f>_xlfn.XLOOKUP(A1290,HR_Roster!$A$2:$A$10001,HR_Roster!$F$2:$F$10001,"no emp found",0)</f>
        <v>Active</v>
      </c>
      <c r="F1290" t="str">
        <f t="shared" si="40"/>
        <v>OK</v>
      </c>
      <c r="G1290" s="4" t="str">
        <f>IF(E1290="Active","Not Terminated",_xlfn.XLOOKUP(A1290,HR_Roster!$A$2:$A$10001,HR_Roster!$G$2:$G$10001))</f>
        <v>Not Terminated</v>
      </c>
      <c r="H1290" t="str">
        <f t="shared" si="41"/>
        <v/>
      </c>
    </row>
    <row r="1291" spans="1:8" x14ac:dyDescent="0.25">
      <c r="A1291">
        <v>109718</v>
      </c>
      <c r="B1291" t="s">
        <v>65</v>
      </c>
      <c r="C1291" s="2">
        <v>45924</v>
      </c>
      <c r="D1291" t="s">
        <v>1344</v>
      </c>
      <c r="E1291" t="str">
        <f>_xlfn.XLOOKUP(A1291,HR_Roster!$A$2:$A$10001,HR_Roster!$F$2:$F$10001,"no emp found",0)</f>
        <v>Active</v>
      </c>
      <c r="F1291" t="str">
        <f t="shared" si="40"/>
        <v>OK</v>
      </c>
      <c r="G1291" s="4" t="str">
        <f>IF(E1291="Active","Not Terminated",_xlfn.XLOOKUP(A1291,HR_Roster!$A$2:$A$10001,HR_Roster!$G$2:$G$10001))</f>
        <v>Not Terminated</v>
      </c>
      <c r="H1291" t="str">
        <f t="shared" si="41"/>
        <v/>
      </c>
    </row>
    <row r="1292" spans="1:8" x14ac:dyDescent="0.25">
      <c r="A1292">
        <v>107185</v>
      </c>
      <c r="B1292" t="s">
        <v>65</v>
      </c>
      <c r="C1292" s="2">
        <v>45708</v>
      </c>
      <c r="D1292" t="s">
        <v>1345</v>
      </c>
      <c r="E1292" t="str">
        <f>_xlfn.XLOOKUP(A1292,HR_Roster!$A$2:$A$10001,HR_Roster!$F$2:$F$10001,"no emp found",0)</f>
        <v>Active</v>
      </c>
      <c r="F1292" t="str">
        <f t="shared" si="40"/>
        <v>OK</v>
      </c>
      <c r="G1292" s="4" t="str">
        <f>IF(E1292="Active","Not Terminated",_xlfn.XLOOKUP(A1292,HR_Roster!$A$2:$A$10001,HR_Roster!$G$2:$G$10001))</f>
        <v>Not Terminated</v>
      </c>
      <c r="H1292" t="str">
        <f t="shared" si="41"/>
        <v/>
      </c>
    </row>
    <row r="1293" spans="1:8" x14ac:dyDescent="0.25">
      <c r="A1293">
        <v>106810</v>
      </c>
      <c r="B1293" t="s">
        <v>65</v>
      </c>
      <c r="C1293" s="2">
        <v>45951</v>
      </c>
      <c r="D1293" t="s">
        <v>1346</v>
      </c>
      <c r="E1293" t="str">
        <f>_xlfn.XLOOKUP(A1293,HR_Roster!$A$2:$A$10001,HR_Roster!$F$2:$F$10001,"no emp found",0)</f>
        <v>Active</v>
      </c>
      <c r="F1293" t="str">
        <f t="shared" si="40"/>
        <v>OK</v>
      </c>
      <c r="G1293" s="4" t="str">
        <f>IF(E1293="Active","Not Terminated",_xlfn.XLOOKUP(A1293,HR_Roster!$A$2:$A$10001,HR_Roster!$G$2:$G$10001))</f>
        <v>Not Terminated</v>
      </c>
      <c r="H1293" t="str">
        <f t="shared" si="41"/>
        <v/>
      </c>
    </row>
    <row r="1294" spans="1:8" x14ac:dyDescent="0.25">
      <c r="A1294">
        <v>109904</v>
      </c>
      <c r="B1294" t="s">
        <v>57</v>
      </c>
      <c r="C1294" s="2">
        <v>45763</v>
      </c>
      <c r="D1294" t="s">
        <v>1347</v>
      </c>
      <c r="E1294" t="str">
        <f>_xlfn.XLOOKUP(A1294,HR_Roster!$A$2:$A$10001,HR_Roster!$F$2:$F$10001,"no emp found",0)</f>
        <v>Active</v>
      </c>
      <c r="F1294" t="str">
        <f t="shared" si="40"/>
        <v>OK</v>
      </c>
      <c r="G1294" s="4" t="str">
        <f>IF(E1294="Active","Not Terminated",_xlfn.XLOOKUP(A1294,HR_Roster!$A$2:$A$10001,HR_Roster!$G$2:$G$10001))</f>
        <v>Not Terminated</v>
      </c>
      <c r="H1294" t="str">
        <f t="shared" si="41"/>
        <v/>
      </c>
    </row>
    <row r="1295" spans="1:8" x14ac:dyDescent="0.25">
      <c r="A1295">
        <v>107864</v>
      </c>
      <c r="B1295" t="s">
        <v>57</v>
      </c>
      <c r="C1295" s="2">
        <v>45857</v>
      </c>
      <c r="D1295" t="s">
        <v>1348</v>
      </c>
      <c r="E1295" t="str">
        <f>_xlfn.XLOOKUP(A1295,HR_Roster!$A$2:$A$10001,HR_Roster!$F$2:$F$10001,"no emp found",0)</f>
        <v>Active</v>
      </c>
      <c r="F1295" t="str">
        <f t="shared" si="40"/>
        <v>OK</v>
      </c>
      <c r="G1295" s="4" t="str">
        <f>IF(E1295="Active","Not Terminated",_xlfn.XLOOKUP(A1295,HR_Roster!$A$2:$A$10001,HR_Roster!$G$2:$G$10001))</f>
        <v>Not Terminated</v>
      </c>
      <c r="H1295" t="str">
        <f t="shared" si="41"/>
        <v/>
      </c>
    </row>
    <row r="1296" spans="1:8" x14ac:dyDescent="0.25">
      <c r="A1296">
        <v>108737</v>
      </c>
      <c r="B1296" t="s">
        <v>59</v>
      </c>
      <c r="C1296" s="2">
        <v>45956</v>
      </c>
      <c r="D1296" t="s">
        <v>1349</v>
      </c>
      <c r="E1296" t="str">
        <f>_xlfn.XLOOKUP(A1296,HR_Roster!$A$2:$A$10001,HR_Roster!$F$2:$F$10001,"no emp found",0)</f>
        <v>Active</v>
      </c>
      <c r="F1296" t="str">
        <f t="shared" si="40"/>
        <v>OK</v>
      </c>
      <c r="G1296" s="4" t="str">
        <f>IF(E1296="Active","Not Terminated",_xlfn.XLOOKUP(A1296,HR_Roster!$A$2:$A$10001,HR_Roster!$G$2:$G$10001))</f>
        <v>Not Terminated</v>
      </c>
      <c r="H1296" t="str">
        <f t="shared" si="41"/>
        <v/>
      </c>
    </row>
    <row r="1297" spans="1:8" x14ac:dyDescent="0.25">
      <c r="A1297">
        <v>106848</v>
      </c>
      <c r="B1297" t="s">
        <v>57</v>
      </c>
      <c r="C1297" s="2">
        <v>45256</v>
      </c>
      <c r="D1297" t="s">
        <v>1350</v>
      </c>
      <c r="E1297" t="str">
        <f>_xlfn.XLOOKUP(A1297,HR_Roster!$A$2:$A$10001,HR_Roster!$F$2:$F$10001,"no emp found",0)</f>
        <v>Terminated</v>
      </c>
      <c r="F1297" t="str">
        <f t="shared" si="40"/>
        <v>Suspicious Login</v>
      </c>
      <c r="G1297" s="4">
        <f>IF(E1297="Active","Not Terminated",_xlfn.XLOOKUP(A1297,HR_Roster!$A$2:$A$10001,HR_Roster!$G$2:$G$10001))</f>
        <v>45175</v>
      </c>
      <c r="H1297">
        <f t="shared" si="41"/>
        <v>81</v>
      </c>
    </row>
    <row r="1298" spans="1:8" x14ac:dyDescent="0.25">
      <c r="A1298">
        <v>108626</v>
      </c>
      <c r="B1298" t="s">
        <v>70</v>
      </c>
      <c r="C1298" s="2">
        <v>45998</v>
      </c>
      <c r="D1298" t="s">
        <v>1351</v>
      </c>
      <c r="E1298" t="str">
        <f>_xlfn.XLOOKUP(A1298,HR_Roster!$A$2:$A$10001,HR_Roster!$F$2:$F$10001,"no emp found",0)</f>
        <v>Active</v>
      </c>
      <c r="F1298" t="str">
        <f t="shared" si="40"/>
        <v>OK</v>
      </c>
      <c r="G1298" s="4" t="str">
        <f>IF(E1298="Active","Not Terminated",_xlfn.XLOOKUP(A1298,HR_Roster!$A$2:$A$10001,HR_Roster!$G$2:$G$10001))</f>
        <v>Not Terminated</v>
      </c>
      <c r="H1298" t="str">
        <f t="shared" si="41"/>
        <v/>
      </c>
    </row>
    <row r="1299" spans="1:8" x14ac:dyDescent="0.25">
      <c r="A1299">
        <v>106277</v>
      </c>
      <c r="B1299" t="s">
        <v>57</v>
      </c>
      <c r="C1299" s="2">
        <v>45815</v>
      </c>
      <c r="D1299" t="s">
        <v>1352</v>
      </c>
      <c r="E1299" t="str">
        <f>_xlfn.XLOOKUP(A1299,HR_Roster!$A$2:$A$10001,HR_Roster!$F$2:$F$10001,"no emp found",0)</f>
        <v>Active</v>
      </c>
      <c r="F1299" t="str">
        <f t="shared" si="40"/>
        <v>OK</v>
      </c>
      <c r="G1299" s="4" t="str">
        <f>IF(E1299="Active","Not Terminated",_xlfn.XLOOKUP(A1299,HR_Roster!$A$2:$A$10001,HR_Roster!$G$2:$G$10001))</f>
        <v>Not Terminated</v>
      </c>
      <c r="H1299" t="str">
        <f t="shared" si="41"/>
        <v/>
      </c>
    </row>
    <row r="1300" spans="1:8" x14ac:dyDescent="0.25">
      <c r="A1300">
        <v>100914</v>
      </c>
      <c r="B1300" t="s">
        <v>65</v>
      </c>
      <c r="C1300" s="2">
        <v>45934</v>
      </c>
      <c r="D1300" t="s">
        <v>1353</v>
      </c>
      <c r="E1300" t="str">
        <f>_xlfn.XLOOKUP(A1300,HR_Roster!$A$2:$A$10001,HR_Roster!$F$2:$F$10001,"no emp found",0)</f>
        <v>Active</v>
      </c>
      <c r="F1300" t="str">
        <f t="shared" si="40"/>
        <v>OK</v>
      </c>
      <c r="G1300" s="4" t="str">
        <f>IF(E1300="Active","Not Terminated",_xlfn.XLOOKUP(A1300,HR_Roster!$A$2:$A$10001,HR_Roster!$G$2:$G$10001))</f>
        <v>Not Terminated</v>
      </c>
      <c r="H1300" t="str">
        <f t="shared" si="41"/>
        <v/>
      </c>
    </row>
    <row r="1301" spans="1:8" x14ac:dyDescent="0.25">
      <c r="A1301">
        <v>106788</v>
      </c>
      <c r="B1301" t="s">
        <v>65</v>
      </c>
      <c r="C1301" s="2">
        <v>45982</v>
      </c>
      <c r="D1301" t="s">
        <v>1354</v>
      </c>
      <c r="E1301" t="str">
        <f>_xlfn.XLOOKUP(A1301,HR_Roster!$A$2:$A$10001,HR_Roster!$F$2:$F$10001,"no emp found",0)</f>
        <v>Active</v>
      </c>
      <c r="F1301" t="str">
        <f t="shared" si="40"/>
        <v>OK</v>
      </c>
      <c r="G1301" s="4" t="str">
        <f>IF(E1301="Active","Not Terminated",_xlfn.XLOOKUP(A1301,HR_Roster!$A$2:$A$10001,HR_Roster!$G$2:$G$10001))</f>
        <v>Not Terminated</v>
      </c>
      <c r="H1301" t="str">
        <f t="shared" si="41"/>
        <v/>
      </c>
    </row>
    <row r="1302" spans="1:8" x14ac:dyDescent="0.25">
      <c r="A1302">
        <v>101104</v>
      </c>
      <c r="B1302" t="s">
        <v>70</v>
      </c>
      <c r="C1302" s="2">
        <v>46013</v>
      </c>
      <c r="D1302" t="s">
        <v>1355</v>
      </c>
      <c r="E1302" t="str">
        <f>_xlfn.XLOOKUP(A1302,HR_Roster!$A$2:$A$10001,HR_Roster!$F$2:$F$10001,"no emp found",0)</f>
        <v>Active</v>
      </c>
      <c r="F1302" t="str">
        <f t="shared" si="40"/>
        <v>OK</v>
      </c>
      <c r="G1302" s="4" t="str">
        <f>IF(E1302="Active","Not Terminated",_xlfn.XLOOKUP(A1302,HR_Roster!$A$2:$A$10001,HR_Roster!$G$2:$G$10001))</f>
        <v>Not Terminated</v>
      </c>
      <c r="H1302" t="str">
        <f t="shared" si="41"/>
        <v/>
      </c>
    </row>
    <row r="1303" spans="1:8" x14ac:dyDescent="0.25">
      <c r="A1303">
        <v>100595</v>
      </c>
      <c r="B1303" t="s">
        <v>61</v>
      </c>
      <c r="C1303" s="2">
        <v>45985</v>
      </c>
      <c r="D1303" t="s">
        <v>1356</v>
      </c>
      <c r="E1303" t="str">
        <f>_xlfn.XLOOKUP(A1303,HR_Roster!$A$2:$A$10001,HR_Roster!$F$2:$F$10001,"no emp found",0)</f>
        <v>Active</v>
      </c>
      <c r="F1303" t="str">
        <f t="shared" si="40"/>
        <v>OK</v>
      </c>
      <c r="G1303" s="4" t="str">
        <f>IF(E1303="Active","Not Terminated",_xlfn.XLOOKUP(A1303,HR_Roster!$A$2:$A$10001,HR_Roster!$G$2:$G$10001))</f>
        <v>Not Terminated</v>
      </c>
      <c r="H1303" t="str">
        <f t="shared" si="41"/>
        <v/>
      </c>
    </row>
    <row r="1304" spans="1:8" x14ac:dyDescent="0.25">
      <c r="A1304">
        <v>103174</v>
      </c>
      <c r="B1304" t="s">
        <v>61</v>
      </c>
      <c r="C1304" s="2">
        <v>45997</v>
      </c>
      <c r="D1304" t="s">
        <v>1357</v>
      </c>
      <c r="E1304" t="str">
        <f>_xlfn.XLOOKUP(A1304,HR_Roster!$A$2:$A$10001,HR_Roster!$F$2:$F$10001,"no emp found",0)</f>
        <v>Active</v>
      </c>
      <c r="F1304" t="str">
        <f t="shared" si="40"/>
        <v>OK</v>
      </c>
      <c r="G1304" s="4" t="str">
        <f>IF(E1304="Active","Not Terminated",_xlfn.XLOOKUP(A1304,HR_Roster!$A$2:$A$10001,HR_Roster!$G$2:$G$10001))</f>
        <v>Not Terminated</v>
      </c>
      <c r="H1304" t="str">
        <f t="shared" si="41"/>
        <v/>
      </c>
    </row>
    <row r="1305" spans="1:8" x14ac:dyDescent="0.25">
      <c r="A1305">
        <v>106880</v>
      </c>
      <c r="B1305" t="s">
        <v>65</v>
      </c>
      <c r="C1305" s="2">
        <v>45668</v>
      </c>
      <c r="D1305" t="s">
        <v>1358</v>
      </c>
      <c r="E1305" t="str">
        <f>_xlfn.XLOOKUP(A1305,HR_Roster!$A$2:$A$10001,HR_Roster!$F$2:$F$10001,"no emp found",0)</f>
        <v>Active</v>
      </c>
      <c r="F1305" t="str">
        <f t="shared" si="40"/>
        <v>OK</v>
      </c>
      <c r="G1305" s="4" t="str">
        <f>IF(E1305="Active","Not Terminated",_xlfn.XLOOKUP(A1305,HR_Roster!$A$2:$A$10001,HR_Roster!$G$2:$G$10001))</f>
        <v>Not Terminated</v>
      </c>
      <c r="H1305" t="str">
        <f t="shared" si="41"/>
        <v/>
      </c>
    </row>
    <row r="1306" spans="1:8" x14ac:dyDescent="0.25">
      <c r="A1306">
        <v>108030</v>
      </c>
      <c r="B1306" t="s">
        <v>57</v>
      </c>
      <c r="C1306" s="2">
        <v>45729</v>
      </c>
      <c r="D1306" t="s">
        <v>1359</v>
      </c>
      <c r="E1306" t="str">
        <f>_xlfn.XLOOKUP(A1306,HR_Roster!$A$2:$A$10001,HR_Roster!$F$2:$F$10001,"no emp found",0)</f>
        <v>Terminated</v>
      </c>
      <c r="F1306" t="str">
        <f t="shared" si="40"/>
        <v>Suspicious Login</v>
      </c>
      <c r="G1306" s="4">
        <f>IF(E1306="Active","Not Terminated",_xlfn.XLOOKUP(A1306,HR_Roster!$A$2:$A$10001,HR_Roster!$G$2:$G$10001))</f>
        <v>45548</v>
      </c>
      <c r="H1306">
        <f t="shared" si="41"/>
        <v>181</v>
      </c>
    </row>
    <row r="1307" spans="1:8" x14ac:dyDescent="0.25">
      <c r="A1307">
        <v>108709</v>
      </c>
      <c r="B1307" t="s">
        <v>65</v>
      </c>
      <c r="C1307" s="2">
        <v>45812</v>
      </c>
      <c r="D1307" t="s">
        <v>1360</v>
      </c>
      <c r="E1307" t="str">
        <f>_xlfn.XLOOKUP(A1307,HR_Roster!$A$2:$A$10001,HR_Roster!$F$2:$F$10001,"no emp found",0)</f>
        <v>Active</v>
      </c>
      <c r="F1307" t="str">
        <f t="shared" si="40"/>
        <v>OK</v>
      </c>
      <c r="G1307" s="4" t="str">
        <f>IF(E1307="Active","Not Terminated",_xlfn.XLOOKUP(A1307,HR_Roster!$A$2:$A$10001,HR_Roster!$G$2:$G$10001))</f>
        <v>Not Terminated</v>
      </c>
      <c r="H1307" t="str">
        <f t="shared" si="41"/>
        <v/>
      </c>
    </row>
    <row r="1308" spans="1:8" x14ac:dyDescent="0.25">
      <c r="A1308">
        <v>108811</v>
      </c>
      <c r="B1308" t="s">
        <v>70</v>
      </c>
      <c r="C1308" s="2">
        <v>45884</v>
      </c>
      <c r="D1308" t="s">
        <v>1361</v>
      </c>
      <c r="E1308" t="str">
        <f>_xlfn.XLOOKUP(A1308,HR_Roster!$A$2:$A$10001,HR_Roster!$F$2:$F$10001,"no emp found",0)</f>
        <v>Active</v>
      </c>
      <c r="F1308" t="str">
        <f t="shared" si="40"/>
        <v>OK</v>
      </c>
      <c r="G1308" s="4" t="str">
        <f>IF(E1308="Active","Not Terminated",_xlfn.XLOOKUP(A1308,HR_Roster!$A$2:$A$10001,HR_Roster!$G$2:$G$10001))</f>
        <v>Not Terminated</v>
      </c>
      <c r="H1308" t="str">
        <f t="shared" si="41"/>
        <v/>
      </c>
    </row>
    <row r="1309" spans="1:8" x14ac:dyDescent="0.25">
      <c r="A1309">
        <v>106134</v>
      </c>
      <c r="B1309" t="s">
        <v>61</v>
      </c>
      <c r="C1309" s="2">
        <v>45947</v>
      </c>
      <c r="D1309" t="s">
        <v>1362</v>
      </c>
      <c r="E1309" t="str">
        <f>_xlfn.XLOOKUP(A1309,HR_Roster!$A$2:$A$10001,HR_Roster!$F$2:$F$10001,"no emp found",0)</f>
        <v>Active</v>
      </c>
      <c r="F1309" t="str">
        <f t="shared" si="40"/>
        <v>OK</v>
      </c>
      <c r="G1309" s="4" t="str">
        <f>IF(E1309="Active","Not Terminated",_xlfn.XLOOKUP(A1309,HR_Roster!$A$2:$A$10001,HR_Roster!$G$2:$G$10001))</f>
        <v>Not Terminated</v>
      </c>
      <c r="H1309" t="str">
        <f t="shared" si="41"/>
        <v/>
      </c>
    </row>
    <row r="1310" spans="1:8" x14ac:dyDescent="0.25">
      <c r="A1310">
        <v>106812</v>
      </c>
      <c r="B1310" t="s">
        <v>61</v>
      </c>
      <c r="C1310" s="2">
        <v>45922</v>
      </c>
      <c r="D1310" t="s">
        <v>1363</v>
      </c>
      <c r="E1310" t="str">
        <f>_xlfn.XLOOKUP(A1310,HR_Roster!$A$2:$A$10001,HR_Roster!$F$2:$F$10001,"no emp found",0)</f>
        <v>Active</v>
      </c>
      <c r="F1310" t="str">
        <f t="shared" si="40"/>
        <v>OK</v>
      </c>
      <c r="G1310" s="4" t="str">
        <f>IF(E1310="Active","Not Terminated",_xlfn.XLOOKUP(A1310,HR_Roster!$A$2:$A$10001,HR_Roster!$G$2:$G$10001))</f>
        <v>Not Terminated</v>
      </c>
      <c r="H1310" t="str">
        <f t="shared" si="41"/>
        <v/>
      </c>
    </row>
    <row r="1311" spans="1:8" x14ac:dyDescent="0.25">
      <c r="A1311">
        <v>108127</v>
      </c>
      <c r="B1311" t="s">
        <v>59</v>
      </c>
      <c r="C1311" s="2">
        <v>45923</v>
      </c>
      <c r="D1311" t="s">
        <v>1364</v>
      </c>
      <c r="E1311" t="str">
        <f>_xlfn.XLOOKUP(A1311,HR_Roster!$A$2:$A$10001,HR_Roster!$F$2:$F$10001,"no emp found",0)</f>
        <v>Active</v>
      </c>
      <c r="F1311" t="str">
        <f t="shared" si="40"/>
        <v>OK</v>
      </c>
      <c r="G1311" s="4" t="str">
        <f>IF(E1311="Active","Not Terminated",_xlfn.XLOOKUP(A1311,HR_Roster!$A$2:$A$10001,HR_Roster!$G$2:$G$10001))</f>
        <v>Not Terminated</v>
      </c>
      <c r="H1311" t="str">
        <f t="shared" si="41"/>
        <v/>
      </c>
    </row>
    <row r="1312" spans="1:8" x14ac:dyDescent="0.25">
      <c r="A1312">
        <v>103436</v>
      </c>
      <c r="B1312" t="s">
        <v>73</v>
      </c>
      <c r="C1312" s="2">
        <v>45713</v>
      </c>
      <c r="D1312" t="s">
        <v>1365</v>
      </c>
      <c r="E1312" t="str">
        <f>_xlfn.XLOOKUP(A1312,HR_Roster!$A$2:$A$10001,HR_Roster!$F$2:$F$10001,"no emp found",0)</f>
        <v>Active</v>
      </c>
      <c r="F1312" t="str">
        <f t="shared" si="40"/>
        <v>OK</v>
      </c>
      <c r="G1312" s="4" t="str">
        <f>IF(E1312="Active","Not Terminated",_xlfn.XLOOKUP(A1312,HR_Roster!$A$2:$A$10001,HR_Roster!$G$2:$G$10001))</f>
        <v>Not Terminated</v>
      </c>
      <c r="H1312" t="str">
        <f t="shared" si="41"/>
        <v/>
      </c>
    </row>
    <row r="1313" spans="1:8" x14ac:dyDescent="0.25">
      <c r="A1313">
        <v>103962</v>
      </c>
      <c r="B1313" t="s">
        <v>73</v>
      </c>
      <c r="C1313" s="2">
        <v>45836</v>
      </c>
      <c r="D1313" t="s">
        <v>1366</v>
      </c>
      <c r="E1313" t="str">
        <f>_xlfn.XLOOKUP(A1313,HR_Roster!$A$2:$A$10001,HR_Roster!$F$2:$F$10001,"no emp found",0)</f>
        <v>Active</v>
      </c>
      <c r="F1313" t="str">
        <f t="shared" si="40"/>
        <v>OK</v>
      </c>
      <c r="G1313" s="4" t="str">
        <f>IF(E1313="Active","Not Terminated",_xlfn.XLOOKUP(A1313,HR_Roster!$A$2:$A$10001,HR_Roster!$G$2:$G$10001))</f>
        <v>Not Terminated</v>
      </c>
      <c r="H1313" t="str">
        <f t="shared" si="41"/>
        <v/>
      </c>
    </row>
    <row r="1314" spans="1:8" x14ac:dyDescent="0.25">
      <c r="A1314">
        <v>101788</v>
      </c>
      <c r="B1314" t="s">
        <v>57</v>
      </c>
      <c r="C1314" s="2">
        <v>45745</v>
      </c>
      <c r="D1314" t="s">
        <v>1367</v>
      </c>
      <c r="E1314" t="str">
        <f>_xlfn.XLOOKUP(A1314,HR_Roster!$A$2:$A$10001,HR_Roster!$F$2:$F$10001,"no emp found",0)</f>
        <v>Active</v>
      </c>
      <c r="F1314" t="str">
        <f t="shared" si="40"/>
        <v>OK</v>
      </c>
      <c r="G1314" s="4" t="str">
        <f>IF(E1314="Active","Not Terminated",_xlfn.XLOOKUP(A1314,HR_Roster!$A$2:$A$10001,HR_Roster!$G$2:$G$10001))</f>
        <v>Not Terminated</v>
      </c>
      <c r="H1314" t="str">
        <f t="shared" si="41"/>
        <v/>
      </c>
    </row>
    <row r="1315" spans="1:8" x14ac:dyDescent="0.25">
      <c r="A1315">
        <v>104288</v>
      </c>
      <c r="B1315" t="s">
        <v>59</v>
      </c>
      <c r="C1315" s="2">
        <v>45746</v>
      </c>
      <c r="D1315" t="s">
        <v>1368</v>
      </c>
      <c r="E1315" t="str">
        <f>_xlfn.XLOOKUP(A1315,HR_Roster!$A$2:$A$10001,HR_Roster!$F$2:$F$10001,"no emp found",0)</f>
        <v>Terminated</v>
      </c>
      <c r="F1315" t="str">
        <f t="shared" si="40"/>
        <v>Suspicious Login</v>
      </c>
      <c r="G1315" s="4">
        <f>IF(E1315="Active","Not Terminated",_xlfn.XLOOKUP(A1315,HR_Roster!$A$2:$A$10001,HR_Roster!$G$2:$G$10001))</f>
        <v>44738</v>
      </c>
      <c r="H1315">
        <f t="shared" si="41"/>
        <v>1008</v>
      </c>
    </row>
    <row r="1316" spans="1:8" x14ac:dyDescent="0.25">
      <c r="A1316">
        <v>106059</v>
      </c>
      <c r="B1316" t="s">
        <v>73</v>
      </c>
      <c r="C1316" s="2">
        <v>46012</v>
      </c>
      <c r="D1316" t="s">
        <v>1369</v>
      </c>
      <c r="E1316" t="str">
        <f>_xlfn.XLOOKUP(A1316,HR_Roster!$A$2:$A$10001,HR_Roster!$F$2:$F$10001,"no emp found",0)</f>
        <v>Active</v>
      </c>
      <c r="F1316" t="str">
        <f t="shared" si="40"/>
        <v>OK</v>
      </c>
      <c r="G1316" s="4" t="str">
        <f>IF(E1316="Active","Not Terminated",_xlfn.XLOOKUP(A1316,HR_Roster!$A$2:$A$10001,HR_Roster!$G$2:$G$10001))</f>
        <v>Not Terminated</v>
      </c>
      <c r="H1316" t="str">
        <f t="shared" si="41"/>
        <v/>
      </c>
    </row>
    <row r="1317" spans="1:8" x14ac:dyDescent="0.25">
      <c r="A1317">
        <v>102968</v>
      </c>
      <c r="B1317" t="s">
        <v>65</v>
      </c>
      <c r="C1317" s="2">
        <v>45805</v>
      </c>
      <c r="D1317" t="s">
        <v>1370</v>
      </c>
      <c r="E1317" t="str">
        <f>_xlfn.XLOOKUP(A1317,HR_Roster!$A$2:$A$10001,HR_Roster!$F$2:$F$10001,"no emp found",0)</f>
        <v>Active</v>
      </c>
      <c r="F1317" t="str">
        <f t="shared" si="40"/>
        <v>OK</v>
      </c>
      <c r="G1317" s="4" t="str">
        <f>IF(E1317="Active","Not Terminated",_xlfn.XLOOKUP(A1317,HR_Roster!$A$2:$A$10001,HR_Roster!$G$2:$G$10001))</f>
        <v>Not Terminated</v>
      </c>
      <c r="H1317" t="str">
        <f t="shared" si="41"/>
        <v/>
      </c>
    </row>
    <row r="1318" spans="1:8" x14ac:dyDescent="0.25">
      <c r="A1318">
        <v>108192</v>
      </c>
      <c r="B1318" t="s">
        <v>61</v>
      </c>
      <c r="C1318" s="2">
        <v>45697</v>
      </c>
      <c r="D1318" t="s">
        <v>1371</v>
      </c>
      <c r="E1318" t="str">
        <f>_xlfn.XLOOKUP(A1318,HR_Roster!$A$2:$A$10001,HR_Roster!$F$2:$F$10001,"no emp found",0)</f>
        <v>Active</v>
      </c>
      <c r="F1318" t="str">
        <f t="shared" si="40"/>
        <v>OK</v>
      </c>
      <c r="G1318" s="4" t="str">
        <f>IF(E1318="Active","Not Terminated",_xlfn.XLOOKUP(A1318,HR_Roster!$A$2:$A$10001,HR_Roster!$G$2:$G$10001))</f>
        <v>Not Terminated</v>
      </c>
      <c r="H1318" t="str">
        <f t="shared" si="41"/>
        <v/>
      </c>
    </row>
    <row r="1319" spans="1:8" x14ac:dyDescent="0.25">
      <c r="A1319">
        <v>102936</v>
      </c>
      <c r="B1319" t="s">
        <v>70</v>
      </c>
      <c r="C1319" s="2">
        <v>46016</v>
      </c>
      <c r="D1319" t="s">
        <v>1372</v>
      </c>
      <c r="E1319" t="str">
        <f>_xlfn.XLOOKUP(A1319,HR_Roster!$A$2:$A$10001,HR_Roster!$F$2:$F$10001,"no emp found",0)</f>
        <v>Active</v>
      </c>
      <c r="F1319" t="str">
        <f t="shared" si="40"/>
        <v>OK</v>
      </c>
      <c r="G1319" s="4" t="str">
        <f>IF(E1319="Active","Not Terminated",_xlfn.XLOOKUP(A1319,HR_Roster!$A$2:$A$10001,HR_Roster!$G$2:$G$10001))</f>
        <v>Not Terminated</v>
      </c>
      <c r="H1319" t="str">
        <f t="shared" si="41"/>
        <v/>
      </c>
    </row>
    <row r="1320" spans="1:8" x14ac:dyDescent="0.25">
      <c r="A1320">
        <v>103403</v>
      </c>
      <c r="B1320" t="s">
        <v>61</v>
      </c>
      <c r="C1320" s="2">
        <v>45828</v>
      </c>
      <c r="D1320" t="s">
        <v>1373</v>
      </c>
      <c r="E1320" t="str">
        <f>_xlfn.XLOOKUP(A1320,HR_Roster!$A$2:$A$10001,HR_Roster!$F$2:$F$10001,"no emp found",0)</f>
        <v>Active</v>
      </c>
      <c r="F1320" t="str">
        <f t="shared" si="40"/>
        <v>OK</v>
      </c>
      <c r="G1320" s="4" t="str">
        <f>IF(E1320="Active","Not Terminated",_xlfn.XLOOKUP(A1320,HR_Roster!$A$2:$A$10001,HR_Roster!$G$2:$G$10001))</f>
        <v>Not Terminated</v>
      </c>
      <c r="H1320" t="str">
        <f t="shared" si="41"/>
        <v/>
      </c>
    </row>
    <row r="1321" spans="1:8" x14ac:dyDescent="0.25">
      <c r="A1321">
        <v>104637</v>
      </c>
      <c r="B1321" t="s">
        <v>59</v>
      </c>
      <c r="C1321" s="2">
        <v>45963</v>
      </c>
      <c r="D1321" t="s">
        <v>1374</v>
      </c>
      <c r="E1321" t="str">
        <f>_xlfn.XLOOKUP(A1321,HR_Roster!$A$2:$A$10001,HR_Roster!$F$2:$F$10001,"no emp found",0)</f>
        <v>Active</v>
      </c>
      <c r="F1321" t="str">
        <f t="shared" si="40"/>
        <v>OK</v>
      </c>
      <c r="G1321" s="4" t="str">
        <f>IF(E1321="Active","Not Terminated",_xlfn.XLOOKUP(A1321,HR_Roster!$A$2:$A$10001,HR_Roster!$G$2:$G$10001))</f>
        <v>Not Terminated</v>
      </c>
      <c r="H1321" t="str">
        <f t="shared" si="41"/>
        <v/>
      </c>
    </row>
    <row r="1322" spans="1:8" x14ac:dyDescent="0.25">
      <c r="A1322">
        <v>106745</v>
      </c>
      <c r="B1322" t="s">
        <v>59</v>
      </c>
      <c r="C1322" s="2">
        <v>45760</v>
      </c>
      <c r="D1322" t="s">
        <v>1375</v>
      </c>
      <c r="E1322" t="str">
        <f>_xlfn.XLOOKUP(A1322,HR_Roster!$A$2:$A$10001,HR_Roster!$F$2:$F$10001,"no emp found",0)</f>
        <v>Active</v>
      </c>
      <c r="F1322" t="str">
        <f t="shared" si="40"/>
        <v>OK</v>
      </c>
      <c r="G1322" s="4" t="str">
        <f>IF(E1322="Active","Not Terminated",_xlfn.XLOOKUP(A1322,HR_Roster!$A$2:$A$10001,HR_Roster!$G$2:$G$10001))</f>
        <v>Not Terminated</v>
      </c>
      <c r="H1322" t="str">
        <f t="shared" si="41"/>
        <v/>
      </c>
    </row>
    <row r="1323" spans="1:8" x14ac:dyDescent="0.25">
      <c r="A1323">
        <v>100897</v>
      </c>
      <c r="B1323" t="s">
        <v>59</v>
      </c>
      <c r="C1323" s="2">
        <v>45736</v>
      </c>
      <c r="D1323" t="s">
        <v>1376</v>
      </c>
      <c r="E1323" t="str">
        <f>_xlfn.XLOOKUP(A1323,HR_Roster!$A$2:$A$10001,HR_Roster!$F$2:$F$10001,"no emp found",0)</f>
        <v>Active</v>
      </c>
      <c r="F1323" t="str">
        <f t="shared" si="40"/>
        <v>OK</v>
      </c>
      <c r="G1323" s="4" t="str">
        <f>IF(E1323="Active","Not Terminated",_xlfn.XLOOKUP(A1323,HR_Roster!$A$2:$A$10001,HR_Roster!$G$2:$G$10001))</f>
        <v>Not Terminated</v>
      </c>
      <c r="H1323" t="str">
        <f t="shared" si="41"/>
        <v/>
      </c>
    </row>
    <row r="1324" spans="1:8" x14ac:dyDescent="0.25">
      <c r="A1324">
        <v>104202</v>
      </c>
      <c r="B1324" t="s">
        <v>61</v>
      </c>
      <c r="C1324" s="2">
        <v>45982</v>
      </c>
      <c r="D1324" t="s">
        <v>1377</v>
      </c>
      <c r="E1324" t="str">
        <f>_xlfn.XLOOKUP(A1324,HR_Roster!$A$2:$A$10001,HR_Roster!$F$2:$F$10001,"no emp found",0)</f>
        <v>Active</v>
      </c>
      <c r="F1324" t="str">
        <f t="shared" si="40"/>
        <v>OK</v>
      </c>
      <c r="G1324" s="4" t="str">
        <f>IF(E1324="Active","Not Terminated",_xlfn.XLOOKUP(A1324,HR_Roster!$A$2:$A$10001,HR_Roster!$G$2:$G$10001))</f>
        <v>Not Terminated</v>
      </c>
      <c r="H1324" t="str">
        <f t="shared" si="41"/>
        <v/>
      </c>
    </row>
    <row r="1325" spans="1:8" x14ac:dyDescent="0.25">
      <c r="A1325">
        <v>101217</v>
      </c>
      <c r="B1325" t="s">
        <v>70</v>
      </c>
      <c r="C1325" s="2">
        <v>45680</v>
      </c>
      <c r="D1325" t="s">
        <v>1378</v>
      </c>
      <c r="E1325" t="str">
        <f>_xlfn.XLOOKUP(A1325,HR_Roster!$A$2:$A$10001,HR_Roster!$F$2:$F$10001,"no emp found",0)</f>
        <v>Active</v>
      </c>
      <c r="F1325" t="str">
        <f t="shared" si="40"/>
        <v>OK</v>
      </c>
      <c r="G1325" s="4" t="str">
        <f>IF(E1325="Active","Not Terminated",_xlfn.XLOOKUP(A1325,HR_Roster!$A$2:$A$10001,HR_Roster!$G$2:$G$10001))</f>
        <v>Not Terminated</v>
      </c>
      <c r="H1325" t="str">
        <f t="shared" si="41"/>
        <v/>
      </c>
    </row>
    <row r="1326" spans="1:8" x14ac:dyDescent="0.25">
      <c r="A1326">
        <v>107940</v>
      </c>
      <c r="B1326" t="s">
        <v>59</v>
      </c>
      <c r="C1326" s="2">
        <v>45856</v>
      </c>
      <c r="D1326" t="s">
        <v>1379</v>
      </c>
      <c r="E1326" t="str">
        <f>_xlfn.XLOOKUP(A1326,HR_Roster!$A$2:$A$10001,HR_Roster!$F$2:$F$10001,"no emp found",0)</f>
        <v>Active</v>
      </c>
      <c r="F1326" t="str">
        <f t="shared" si="40"/>
        <v>OK</v>
      </c>
      <c r="G1326" s="4" t="str">
        <f>IF(E1326="Active","Not Terminated",_xlfn.XLOOKUP(A1326,HR_Roster!$A$2:$A$10001,HR_Roster!$G$2:$G$10001))</f>
        <v>Not Terminated</v>
      </c>
      <c r="H1326" t="str">
        <f t="shared" si="41"/>
        <v/>
      </c>
    </row>
    <row r="1327" spans="1:8" x14ac:dyDescent="0.25">
      <c r="A1327">
        <v>104486</v>
      </c>
      <c r="B1327" t="s">
        <v>59</v>
      </c>
      <c r="C1327" s="2">
        <v>45764</v>
      </c>
      <c r="D1327" t="s">
        <v>1380</v>
      </c>
      <c r="E1327" t="str">
        <f>_xlfn.XLOOKUP(A1327,HR_Roster!$A$2:$A$10001,HR_Roster!$F$2:$F$10001,"no emp found",0)</f>
        <v>Active</v>
      </c>
      <c r="F1327" t="str">
        <f t="shared" si="40"/>
        <v>OK</v>
      </c>
      <c r="G1327" s="4" t="str">
        <f>IF(E1327="Active","Not Terminated",_xlfn.XLOOKUP(A1327,HR_Roster!$A$2:$A$10001,HR_Roster!$G$2:$G$10001))</f>
        <v>Not Terminated</v>
      </c>
      <c r="H1327" t="str">
        <f t="shared" si="41"/>
        <v/>
      </c>
    </row>
    <row r="1328" spans="1:8" x14ac:dyDescent="0.25">
      <c r="A1328">
        <v>106802</v>
      </c>
      <c r="B1328" t="s">
        <v>59</v>
      </c>
      <c r="C1328" s="2">
        <v>45659</v>
      </c>
      <c r="D1328" t="s">
        <v>1381</v>
      </c>
      <c r="E1328" t="str">
        <f>_xlfn.XLOOKUP(A1328,HR_Roster!$A$2:$A$10001,HR_Roster!$F$2:$F$10001,"no emp found",0)</f>
        <v>Active</v>
      </c>
      <c r="F1328" t="str">
        <f t="shared" si="40"/>
        <v>OK</v>
      </c>
      <c r="G1328" s="4" t="str">
        <f>IF(E1328="Active","Not Terminated",_xlfn.XLOOKUP(A1328,HR_Roster!$A$2:$A$10001,HR_Roster!$G$2:$G$10001))</f>
        <v>Not Terminated</v>
      </c>
      <c r="H1328" t="str">
        <f t="shared" si="41"/>
        <v/>
      </c>
    </row>
    <row r="1329" spans="1:8" x14ac:dyDescent="0.25">
      <c r="A1329">
        <v>106150</v>
      </c>
      <c r="B1329" t="s">
        <v>59</v>
      </c>
      <c r="C1329" s="2">
        <v>45764</v>
      </c>
      <c r="D1329" t="s">
        <v>1382</v>
      </c>
      <c r="E1329" t="str">
        <f>_xlfn.XLOOKUP(A1329,HR_Roster!$A$2:$A$10001,HR_Roster!$F$2:$F$10001,"no emp found",0)</f>
        <v>Active</v>
      </c>
      <c r="F1329" t="str">
        <f t="shared" si="40"/>
        <v>OK</v>
      </c>
      <c r="G1329" s="4" t="str">
        <f>IF(E1329="Active","Not Terminated",_xlfn.XLOOKUP(A1329,HR_Roster!$A$2:$A$10001,HR_Roster!$G$2:$G$10001))</f>
        <v>Not Terminated</v>
      </c>
      <c r="H1329" t="str">
        <f t="shared" si="41"/>
        <v/>
      </c>
    </row>
    <row r="1330" spans="1:8" x14ac:dyDescent="0.25">
      <c r="A1330">
        <v>106523</v>
      </c>
      <c r="B1330" t="s">
        <v>61</v>
      </c>
      <c r="C1330" s="2">
        <v>45800</v>
      </c>
      <c r="D1330" t="s">
        <v>1383</v>
      </c>
      <c r="E1330" t="str">
        <f>_xlfn.XLOOKUP(A1330,HR_Roster!$A$2:$A$10001,HR_Roster!$F$2:$F$10001,"no emp found",0)</f>
        <v>Active</v>
      </c>
      <c r="F1330" t="str">
        <f t="shared" si="40"/>
        <v>OK</v>
      </c>
      <c r="G1330" s="4" t="str">
        <f>IF(E1330="Active","Not Terminated",_xlfn.XLOOKUP(A1330,HR_Roster!$A$2:$A$10001,HR_Roster!$G$2:$G$10001))</f>
        <v>Not Terminated</v>
      </c>
      <c r="H1330" t="str">
        <f t="shared" si="41"/>
        <v/>
      </c>
    </row>
    <row r="1331" spans="1:8" x14ac:dyDescent="0.25">
      <c r="A1331">
        <v>102937</v>
      </c>
      <c r="B1331" t="s">
        <v>73</v>
      </c>
      <c r="C1331" s="2">
        <v>45961</v>
      </c>
      <c r="D1331" t="s">
        <v>1384</v>
      </c>
      <c r="E1331" t="str">
        <f>_xlfn.XLOOKUP(A1331,HR_Roster!$A$2:$A$10001,HR_Roster!$F$2:$F$10001,"no emp found",0)</f>
        <v>Active</v>
      </c>
      <c r="F1331" t="str">
        <f t="shared" si="40"/>
        <v>OK</v>
      </c>
      <c r="G1331" s="4" t="str">
        <f>IF(E1331="Active","Not Terminated",_xlfn.XLOOKUP(A1331,HR_Roster!$A$2:$A$10001,HR_Roster!$G$2:$G$10001))</f>
        <v>Not Terminated</v>
      </c>
      <c r="H1331" t="str">
        <f t="shared" si="41"/>
        <v/>
      </c>
    </row>
    <row r="1332" spans="1:8" x14ac:dyDescent="0.25">
      <c r="A1332">
        <v>108116</v>
      </c>
      <c r="B1332" t="s">
        <v>59</v>
      </c>
      <c r="C1332" s="2">
        <v>45677</v>
      </c>
      <c r="D1332" t="s">
        <v>1385</v>
      </c>
      <c r="E1332" t="str">
        <f>_xlfn.XLOOKUP(A1332,HR_Roster!$A$2:$A$10001,HR_Roster!$F$2:$F$10001,"no emp found",0)</f>
        <v>Active</v>
      </c>
      <c r="F1332" t="str">
        <f t="shared" si="40"/>
        <v>OK</v>
      </c>
      <c r="G1332" s="4" t="str">
        <f>IF(E1332="Active","Not Terminated",_xlfn.XLOOKUP(A1332,HR_Roster!$A$2:$A$10001,HR_Roster!$G$2:$G$10001))</f>
        <v>Not Terminated</v>
      </c>
      <c r="H1332" t="str">
        <f t="shared" si="41"/>
        <v/>
      </c>
    </row>
    <row r="1333" spans="1:8" x14ac:dyDescent="0.25">
      <c r="A1333">
        <v>101551</v>
      </c>
      <c r="B1333" t="s">
        <v>57</v>
      </c>
      <c r="C1333" s="2">
        <v>45842</v>
      </c>
      <c r="D1333" t="s">
        <v>1386</v>
      </c>
      <c r="E1333" t="str">
        <f>_xlfn.XLOOKUP(A1333,HR_Roster!$A$2:$A$10001,HR_Roster!$F$2:$F$10001,"no emp found",0)</f>
        <v>Active</v>
      </c>
      <c r="F1333" t="str">
        <f t="shared" si="40"/>
        <v>OK</v>
      </c>
      <c r="G1333" s="4" t="str">
        <f>IF(E1333="Active","Not Terminated",_xlfn.XLOOKUP(A1333,HR_Roster!$A$2:$A$10001,HR_Roster!$G$2:$G$10001))</f>
        <v>Not Terminated</v>
      </c>
      <c r="H1333" t="str">
        <f t="shared" si="41"/>
        <v/>
      </c>
    </row>
    <row r="1334" spans="1:8" x14ac:dyDescent="0.25">
      <c r="A1334">
        <v>101445</v>
      </c>
      <c r="B1334" t="s">
        <v>57</v>
      </c>
      <c r="C1334" s="2">
        <v>45795</v>
      </c>
      <c r="D1334" t="s">
        <v>1387</v>
      </c>
      <c r="E1334" t="str">
        <f>_xlfn.XLOOKUP(A1334,HR_Roster!$A$2:$A$10001,HR_Roster!$F$2:$F$10001,"no emp found",0)</f>
        <v>Active</v>
      </c>
      <c r="F1334" t="str">
        <f t="shared" si="40"/>
        <v>OK</v>
      </c>
      <c r="G1334" s="4" t="str">
        <f>IF(E1334="Active","Not Terminated",_xlfn.XLOOKUP(A1334,HR_Roster!$A$2:$A$10001,HR_Roster!$G$2:$G$10001))</f>
        <v>Not Terminated</v>
      </c>
      <c r="H1334" t="str">
        <f t="shared" si="41"/>
        <v/>
      </c>
    </row>
    <row r="1335" spans="1:8" x14ac:dyDescent="0.25">
      <c r="A1335">
        <v>103732</v>
      </c>
      <c r="B1335" t="s">
        <v>61</v>
      </c>
      <c r="C1335" s="2">
        <v>45837</v>
      </c>
      <c r="D1335" t="s">
        <v>1388</v>
      </c>
      <c r="E1335" t="str">
        <f>_xlfn.XLOOKUP(A1335,HR_Roster!$A$2:$A$10001,HR_Roster!$F$2:$F$10001,"no emp found",0)</f>
        <v>Active</v>
      </c>
      <c r="F1335" t="str">
        <f t="shared" si="40"/>
        <v>OK</v>
      </c>
      <c r="G1335" s="4" t="str">
        <f>IF(E1335="Active","Not Terminated",_xlfn.XLOOKUP(A1335,HR_Roster!$A$2:$A$10001,HR_Roster!$G$2:$G$10001))</f>
        <v>Not Terminated</v>
      </c>
      <c r="H1335" t="str">
        <f t="shared" si="41"/>
        <v/>
      </c>
    </row>
    <row r="1336" spans="1:8" x14ac:dyDescent="0.25">
      <c r="A1336">
        <v>103244</v>
      </c>
      <c r="B1336" t="s">
        <v>70</v>
      </c>
      <c r="C1336" s="2">
        <v>46000</v>
      </c>
      <c r="D1336" t="s">
        <v>1389</v>
      </c>
      <c r="E1336" t="str">
        <f>_xlfn.XLOOKUP(A1336,HR_Roster!$A$2:$A$10001,HR_Roster!$F$2:$F$10001,"no emp found",0)</f>
        <v>Active</v>
      </c>
      <c r="F1336" t="str">
        <f t="shared" si="40"/>
        <v>OK</v>
      </c>
      <c r="G1336" s="4" t="str">
        <f>IF(E1336="Active","Not Terminated",_xlfn.XLOOKUP(A1336,HR_Roster!$A$2:$A$10001,HR_Roster!$G$2:$G$10001))</f>
        <v>Not Terminated</v>
      </c>
      <c r="H1336" t="str">
        <f t="shared" si="41"/>
        <v/>
      </c>
    </row>
    <row r="1337" spans="1:8" x14ac:dyDescent="0.25">
      <c r="A1337">
        <v>105995</v>
      </c>
      <c r="B1337" t="s">
        <v>65</v>
      </c>
      <c r="C1337" s="2">
        <v>45680</v>
      </c>
      <c r="D1337" t="s">
        <v>1390</v>
      </c>
      <c r="E1337" t="str">
        <f>_xlfn.XLOOKUP(A1337,HR_Roster!$A$2:$A$10001,HR_Roster!$F$2:$F$10001,"no emp found",0)</f>
        <v>Active</v>
      </c>
      <c r="F1337" t="str">
        <f t="shared" si="40"/>
        <v>OK</v>
      </c>
      <c r="G1337" s="4" t="str">
        <f>IF(E1337="Active","Not Terminated",_xlfn.XLOOKUP(A1337,HR_Roster!$A$2:$A$10001,HR_Roster!$G$2:$G$10001))</f>
        <v>Not Terminated</v>
      </c>
      <c r="H1337" t="str">
        <f t="shared" si="41"/>
        <v/>
      </c>
    </row>
    <row r="1338" spans="1:8" x14ac:dyDescent="0.25">
      <c r="A1338">
        <v>105112</v>
      </c>
      <c r="B1338" t="s">
        <v>65</v>
      </c>
      <c r="C1338" s="2">
        <v>45932</v>
      </c>
      <c r="D1338" t="s">
        <v>1391</v>
      </c>
      <c r="E1338" t="str">
        <f>_xlfn.XLOOKUP(A1338,HR_Roster!$A$2:$A$10001,HR_Roster!$F$2:$F$10001,"no emp found",0)</f>
        <v>Active</v>
      </c>
      <c r="F1338" t="str">
        <f t="shared" si="40"/>
        <v>OK</v>
      </c>
      <c r="G1338" s="4" t="str">
        <f>IF(E1338="Active","Not Terminated",_xlfn.XLOOKUP(A1338,HR_Roster!$A$2:$A$10001,HR_Roster!$G$2:$G$10001))</f>
        <v>Not Terminated</v>
      </c>
      <c r="H1338" t="str">
        <f t="shared" si="41"/>
        <v/>
      </c>
    </row>
    <row r="1339" spans="1:8" x14ac:dyDescent="0.25">
      <c r="A1339">
        <v>100841</v>
      </c>
      <c r="B1339" t="s">
        <v>59</v>
      </c>
      <c r="C1339" s="2">
        <v>45982</v>
      </c>
      <c r="D1339" t="s">
        <v>1392</v>
      </c>
      <c r="E1339" t="str">
        <f>_xlfn.XLOOKUP(A1339,HR_Roster!$A$2:$A$10001,HR_Roster!$F$2:$F$10001,"no emp found",0)</f>
        <v>Active</v>
      </c>
      <c r="F1339" t="str">
        <f t="shared" si="40"/>
        <v>OK</v>
      </c>
      <c r="G1339" s="4" t="str">
        <f>IF(E1339="Active","Not Terminated",_xlfn.XLOOKUP(A1339,HR_Roster!$A$2:$A$10001,HR_Roster!$G$2:$G$10001))</f>
        <v>Not Terminated</v>
      </c>
      <c r="H1339" t="str">
        <f t="shared" si="41"/>
        <v/>
      </c>
    </row>
    <row r="1340" spans="1:8" x14ac:dyDescent="0.25">
      <c r="A1340">
        <v>104028</v>
      </c>
      <c r="B1340" t="s">
        <v>65</v>
      </c>
      <c r="C1340" s="2">
        <v>45828</v>
      </c>
      <c r="D1340" t="s">
        <v>1393</v>
      </c>
      <c r="E1340" t="str">
        <f>_xlfn.XLOOKUP(A1340,HR_Roster!$A$2:$A$10001,HR_Roster!$F$2:$F$10001,"no emp found",0)</f>
        <v>Active</v>
      </c>
      <c r="F1340" t="str">
        <f t="shared" si="40"/>
        <v>OK</v>
      </c>
      <c r="G1340" s="4" t="str">
        <f>IF(E1340="Active","Not Terminated",_xlfn.XLOOKUP(A1340,HR_Roster!$A$2:$A$10001,HR_Roster!$G$2:$G$10001))</f>
        <v>Not Terminated</v>
      </c>
      <c r="H1340" t="str">
        <f t="shared" si="41"/>
        <v/>
      </c>
    </row>
    <row r="1341" spans="1:8" x14ac:dyDescent="0.25">
      <c r="A1341">
        <v>102520</v>
      </c>
      <c r="B1341" t="s">
        <v>65</v>
      </c>
      <c r="C1341" s="2">
        <v>45744</v>
      </c>
      <c r="D1341" t="s">
        <v>1394</v>
      </c>
      <c r="E1341" t="str">
        <f>_xlfn.XLOOKUP(A1341,HR_Roster!$A$2:$A$10001,HR_Roster!$F$2:$F$10001,"no emp found",0)</f>
        <v>Active</v>
      </c>
      <c r="F1341" t="str">
        <f t="shared" si="40"/>
        <v>OK</v>
      </c>
      <c r="G1341" s="4" t="str">
        <f>IF(E1341="Active","Not Terminated",_xlfn.XLOOKUP(A1341,HR_Roster!$A$2:$A$10001,HR_Roster!$G$2:$G$10001))</f>
        <v>Not Terminated</v>
      </c>
      <c r="H1341" t="str">
        <f t="shared" si="41"/>
        <v/>
      </c>
    </row>
    <row r="1342" spans="1:8" x14ac:dyDescent="0.25">
      <c r="A1342">
        <v>105236</v>
      </c>
      <c r="B1342" t="s">
        <v>59</v>
      </c>
      <c r="C1342" s="2">
        <v>45842</v>
      </c>
      <c r="D1342" t="s">
        <v>1395</v>
      </c>
      <c r="E1342" t="str">
        <f>_xlfn.XLOOKUP(A1342,HR_Roster!$A$2:$A$10001,HR_Roster!$F$2:$F$10001,"no emp found",0)</f>
        <v>Active</v>
      </c>
      <c r="F1342" t="str">
        <f t="shared" si="40"/>
        <v>OK</v>
      </c>
      <c r="G1342" s="4" t="str">
        <f>IF(E1342="Active","Not Terminated",_xlfn.XLOOKUP(A1342,HR_Roster!$A$2:$A$10001,HR_Roster!$G$2:$G$10001))</f>
        <v>Not Terminated</v>
      </c>
      <c r="H1342" t="str">
        <f t="shared" si="41"/>
        <v/>
      </c>
    </row>
    <row r="1343" spans="1:8" x14ac:dyDescent="0.25">
      <c r="A1343">
        <v>106646</v>
      </c>
      <c r="B1343" t="s">
        <v>61</v>
      </c>
      <c r="C1343" s="2">
        <v>45697</v>
      </c>
      <c r="D1343" t="s">
        <v>1396</v>
      </c>
      <c r="E1343" t="str">
        <f>_xlfn.XLOOKUP(A1343,HR_Roster!$A$2:$A$10001,HR_Roster!$F$2:$F$10001,"no emp found",0)</f>
        <v>Active</v>
      </c>
      <c r="F1343" t="str">
        <f t="shared" si="40"/>
        <v>OK</v>
      </c>
      <c r="G1343" s="4" t="str">
        <f>IF(E1343="Active","Not Terminated",_xlfn.XLOOKUP(A1343,HR_Roster!$A$2:$A$10001,HR_Roster!$G$2:$G$10001))</f>
        <v>Not Terminated</v>
      </c>
      <c r="H1343" t="str">
        <f t="shared" si="41"/>
        <v/>
      </c>
    </row>
    <row r="1344" spans="1:8" x14ac:dyDescent="0.25">
      <c r="A1344">
        <v>100279</v>
      </c>
      <c r="B1344" t="s">
        <v>65</v>
      </c>
      <c r="C1344" s="2">
        <v>45660</v>
      </c>
      <c r="D1344" t="s">
        <v>1397</v>
      </c>
      <c r="E1344" t="str">
        <f>_xlfn.XLOOKUP(A1344,HR_Roster!$A$2:$A$10001,HR_Roster!$F$2:$F$10001,"no emp found",0)</f>
        <v>Active</v>
      </c>
      <c r="F1344" t="str">
        <f t="shared" si="40"/>
        <v>OK</v>
      </c>
      <c r="G1344" s="4" t="str">
        <f>IF(E1344="Active","Not Terminated",_xlfn.XLOOKUP(A1344,HR_Roster!$A$2:$A$10001,HR_Roster!$G$2:$G$10001))</f>
        <v>Not Terminated</v>
      </c>
      <c r="H1344" t="str">
        <f t="shared" si="41"/>
        <v/>
      </c>
    </row>
    <row r="1345" spans="1:8" x14ac:dyDescent="0.25">
      <c r="A1345">
        <v>108698</v>
      </c>
      <c r="B1345" t="s">
        <v>59</v>
      </c>
      <c r="C1345" s="2">
        <v>45967</v>
      </c>
      <c r="D1345" t="s">
        <v>1398</v>
      </c>
      <c r="E1345" t="str">
        <f>_xlfn.XLOOKUP(A1345,HR_Roster!$A$2:$A$10001,HR_Roster!$F$2:$F$10001,"no emp found",0)</f>
        <v>Active</v>
      </c>
      <c r="F1345" t="str">
        <f t="shared" si="40"/>
        <v>OK</v>
      </c>
      <c r="G1345" s="4" t="str">
        <f>IF(E1345="Active","Not Terminated",_xlfn.XLOOKUP(A1345,HR_Roster!$A$2:$A$10001,HR_Roster!$G$2:$G$10001))</f>
        <v>Not Terminated</v>
      </c>
      <c r="H1345" t="str">
        <f t="shared" si="41"/>
        <v/>
      </c>
    </row>
    <row r="1346" spans="1:8" x14ac:dyDescent="0.25">
      <c r="A1346">
        <v>102706</v>
      </c>
      <c r="B1346" t="s">
        <v>65</v>
      </c>
      <c r="C1346" s="2">
        <v>45758</v>
      </c>
      <c r="D1346" t="s">
        <v>1399</v>
      </c>
      <c r="E1346" t="str">
        <f>_xlfn.XLOOKUP(A1346,HR_Roster!$A$2:$A$10001,HR_Roster!$F$2:$F$10001,"no emp found",0)</f>
        <v>Active</v>
      </c>
      <c r="F1346" t="str">
        <f t="shared" si="40"/>
        <v>OK</v>
      </c>
      <c r="G1346" s="4" t="str">
        <f>IF(E1346="Active","Not Terminated",_xlfn.XLOOKUP(A1346,HR_Roster!$A$2:$A$10001,HR_Roster!$G$2:$G$10001))</f>
        <v>Not Terminated</v>
      </c>
      <c r="H1346" t="str">
        <f t="shared" si="41"/>
        <v/>
      </c>
    </row>
    <row r="1347" spans="1:8" x14ac:dyDescent="0.25">
      <c r="A1347">
        <v>108058</v>
      </c>
      <c r="B1347" t="s">
        <v>70</v>
      </c>
      <c r="C1347" s="2">
        <v>44271</v>
      </c>
      <c r="D1347" t="s">
        <v>1400</v>
      </c>
      <c r="E1347" t="str">
        <f>_xlfn.XLOOKUP(A1347,HR_Roster!$A$2:$A$10001,HR_Roster!$F$2:$F$10001,"no emp found",0)</f>
        <v>Terminated</v>
      </c>
      <c r="F1347" t="str">
        <f t="shared" ref="F1347:F1410" si="42">IF(AND(E1347="Terminated",C1347&gt;G1347),"Suspicious Login","OK")</f>
        <v>Suspicious Login</v>
      </c>
      <c r="G1347" s="4">
        <f>IF(E1347="Active","Not Terminated",_xlfn.XLOOKUP(A1347,HR_Roster!$A$2:$A$10001,HR_Roster!$G$2:$G$10001))</f>
        <v>44223</v>
      </c>
      <c r="H1347">
        <f t="shared" ref="H1347:H1410" si="43">IF(F1347="Suspicious Login",C1347-G1347,"")</f>
        <v>48</v>
      </c>
    </row>
    <row r="1348" spans="1:8" x14ac:dyDescent="0.25">
      <c r="A1348">
        <v>103695</v>
      </c>
      <c r="B1348" t="s">
        <v>65</v>
      </c>
      <c r="C1348" s="2">
        <v>45428</v>
      </c>
      <c r="D1348" t="s">
        <v>1401</v>
      </c>
      <c r="E1348" t="str">
        <f>_xlfn.XLOOKUP(A1348,HR_Roster!$A$2:$A$10001,HR_Roster!$F$2:$F$10001,"no emp found",0)</f>
        <v>Terminated</v>
      </c>
      <c r="F1348" t="str">
        <f t="shared" si="42"/>
        <v>Suspicious Login</v>
      </c>
      <c r="G1348" s="4">
        <f>IF(E1348="Active","Not Terminated",_xlfn.XLOOKUP(A1348,HR_Roster!$A$2:$A$10001,HR_Roster!$G$2:$G$10001))</f>
        <v>45381</v>
      </c>
      <c r="H1348">
        <f t="shared" si="43"/>
        <v>47</v>
      </c>
    </row>
    <row r="1349" spans="1:8" x14ac:dyDescent="0.25">
      <c r="A1349">
        <v>108342</v>
      </c>
      <c r="B1349" t="s">
        <v>73</v>
      </c>
      <c r="C1349" s="2">
        <v>45847</v>
      </c>
      <c r="D1349" t="s">
        <v>1402</v>
      </c>
      <c r="E1349" t="str">
        <f>_xlfn.XLOOKUP(A1349,HR_Roster!$A$2:$A$10001,HR_Roster!$F$2:$F$10001,"no emp found",0)</f>
        <v>Active</v>
      </c>
      <c r="F1349" t="str">
        <f t="shared" si="42"/>
        <v>OK</v>
      </c>
      <c r="G1349" s="4" t="str">
        <f>IF(E1349="Active","Not Terminated",_xlfn.XLOOKUP(A1349,HR_Roster!$A$2:$A$10001,HR_Roster!$G$2:$G$10001))</f>
        <v>Not Terminated</v>
      </c>
      <c r="H1349" t="str">
        <f t="shared" si="43"/>
        <v/>
      </c>
    </row>
    <row r="1350" spans="1:8" x14ac:dyDescent="0.25">
      <c r="A1350">
        <v>108615</v>
      </c>
      <c r="B1350" t="s">
        <v>73</v>
      </c>
      <c r="C1350" s="2">
        <v>45736</v>
      </c>
      <c r="D1350" t="s">
        <v>1403</v>
      </c>
      <c r="E1350" t="str">
        <f>_xlfn.XLOOKUP(A1350,HR_Roster!$A$2:$A$10001,HR_Roster!$F$2:$F$10001,"no emp found",0)</f>
        <v>Active</v>
      </c>
      <c r="F1350" t="str">
        <f t="shared" si="42"/>
        <v>OK</v>
      </c>
      <c r="G1350" s="4" t="str">
        <f>IF(E1350="Active","Not Terminated",_xlfn.XLOOKUP(A1350,HR_Roster!$A$2:$A$10001,HR_Roster!$G$2:$G$10001))</f>
        <v>Not Terminated</v>
      </c>
      <c r="H1350" t="str">
        <f t="shared" si="43"/>
        <v/>
      </c>
    </row>
    <row r="1351" spans="1:8" x14ac:dyDescent="0.25">
      <c r="A1351">
        <v>103439</v>
      </c>
      <c r="B1351" t="s">
        <v>73</v>
      </c>
      <c r="C1351" s="2">
        <v>45971</v>
      </c>
      <c r="D1351" t="s">
        <v>1404</v>
      </c>
      <c r="E1351" t="str">
        <f>_xlfn.XLOOKUP(A1351,HR_Roster!$A$2:$A$10001,HR_Roster!$F$2:$F$10001,"no emp found",0)</f>
        <v>Active</v>
      </c>
      <c r="F1351" t="str">
        <f t="shared" si="42"/>
        <v>OK</v>
      </c>
      <c r="G1351" s="4" t="str">
        <f>IF(E1351="Active","Not Terminated",_xlfn.XLOOKUP(A1351,HR_Roster!$A$2:$A$10001,HR_Roster!$G$2:$G$10001))</f>
        <v>Not Terminated</v>
      </c>
      <c r="H1351" t="str">
        <f t="shared" si="43"/>
        <v/>
      </c>
    </row>
    <row r="1352" spans="1:8" x14ac:dyDescent="0.25">
      <c r="A1352">
        <v>104868</v>
      </c>
      <c r="B1352" t="s">
        <v>70</v>
      </c>
      <c r="C1352" s="2">
        <v>45929</v>
      </c>
      <c r="D1352" t="s">
        <v>1405</v>
      </c>
      <c r="E1352" t="str">
        <f>_xlfn.XLOOKUP(A1352,HR_Roster!$A$2:$A$10001,HR_Roster!$F$2:$F$10001,"no emp found",0)</f>
        <v>Active</v>
      </c>
      <c r="F1352" t="str">
        <f t="shared" si="42"/>
        <v>OK</v>
      </c>
      <c r="G1352" s="4" t="str">
        <f>IF(E1352="Active","Not Terminated",_xlfn.XLOOKUP(A1352,HR_Roster!$A$2:$A$10001,HR_Roster!$G$2:$G$10001))</f>
        <v>Not Terminated</v>
      </c>
      <c r="H1352" t="str">
        <f t="shared" si="43"/>
        <v/>
      </c>
    </row>
    <row r="1353" spans="1:8" x14ac:dyDescent="0.25">
      <c r="A1353">
        <v>100694</v>
      </c>
      <c r="B1353" t="s">
        <v>65</v>
      </c>
      <c r="C1353" s="2">
        <v>45680</v>
      </c>
      <c r="D1353" t="s">
        <v>1406</v>
      </c>
      <c r="E1353" t="str">
        <f>_xlfn.XLOOKUP(A1353,HR_Roster!$A$2:$A$10001,HR_Roster!$F$2:$F$10001,"no emp found",0)</f>
        <v>Active</v>
      </c>
      <c r="F1353" t="str">
        <f t="shared" si="42"/>
        <v>OK</v>
      </c>
      <c r="G1353" s="4" t="str">
        <f>IF(E1353="Active","Not Terminated",_xlfn.XLOOKUP(A1353,HR_Roster!$A$2:$A$10001,HR_Roster!$G$2:$G$10001))</f>
        <v>Not Terminated</v>
      </c>
      <c r="H1353" t="str">
        <f t="shared" si="43"/>
        <v/>
      </c>
    </row>
    <row r="1354" spans="1:8" x14ac:dyDescent="0.25">
      <c r="A1354">
        <v>108001</v>
      </c>
      <c r="B1354" t="s">
        <v>59</v>
      </c>
      <c r="C1354" s="2">
        <v>46022</v>
      </c>
      <c r="D1354" t="s">
        <v>1407</v>
      </c>
      <c r="E1354" t="str">
        <f>_xlfn.XLOOKUP(A1354,HR_Roster!$A$2:$A$10001,HR_Roster!$F$2:$F$10001,"no emp found",0)</f>
        <v>Active</v>
      </c>
      <c r="F1354" t="str">
        <f t="shared" si="42"/>
        <v>OK</v>
      </c>
      <c r="G1354" s="4" t="str">
        <f>IF(E1354="Active","Not Terminated",_xlfn.XLOOKUP(A1354,HR_Roster!$A$2:$A$10001,HR_Roster!$G$2:$G$10001))</f>
        <v>Not Terminated</v>
      </c>
      <c r="H1354" t="str">
        <f t="shared" si="43"/>
        <v/>
      </c>
    </row>
    <row r="1355" spans="1:8" x14ac:dyDescent="0.25">
      <c r="A1355">
        <v>103317</v>
      </c>
      <c r="B1355" t="s">
        <v>61</v>
      </c>
      <c r="C1355" s="2">
        <v>45926</v>
      </c>
      <c r="D1355" t="s">
        <v>1408</v>
      </c>
      <c r="E1355" t="str">
        <f>_xlfn.XLOOKUP(A1355,HR_Roster!$A$2:$A$10001,HR_Roster!$F$2:$F$10001,"no emp found",0)</f>
        <v>Active</v>
      </c>
      <c r="F1355" t="str">
        <f t="shared" si="42"/>
        <v>OK</v>
      </c>
      <c r="G1355" s="4" t="str">
        <f>IF(E1355="Active","Not Terminated",_xlfn.XLOOKUP(A1355,HR_Roster!$A$2:$A$10001,HR_Roster!$G$2:$G$10001))</f>
        <v>Not Terminated</v>
      </c>
      <c r="H1355" t="str">
        <f t="shared" si="43"/>
        <v/>
      </c>
    </row>
    <row r="1356" spans="1:8" x14ac:dyDescent="0.25">
      <c r="A1356">
        <v>102061</v>
      </c>
      <c r="B1356" t="s">
        <v>57</v>
      </c>
      <c r="C1356" s="2">
        <v>45865</v>
      </c>
      <c r="D1356" t="s">
        <v>1409</v>
      </c>
      <c r="E1356" t="str">
        <f>_xlfn.XLOOKUP(A1356,HR_Roster!$A$2:$A$10001,HR_Roster!$F$2:$F$10001,"no emp found",0)</f>
        <v>Active</v>
      </c>
      <c r="F1356" t="str">
        <f t="shared" si="42"/>
        <v>OK</v>
      </c>
      <c r="G1356" s="4" t="str">
        <f>IF(E1356="Active","Not Terminated",_xlfn.XLOOKUP(A1356,HR_Roster!$A$2:$A$10001,HR_Roster!$G$2:$G$10001))</f>
        <v>Not Terminated</v>
      </c>
      <c r="H1356" t="str">
        <f t="shared" si="43"/>
        <v/>
      </c>
    </row>
    <row r="1357" spans="1:8" x14ac:dyDescent="0.25">
      <c r="A1357">
        <v>109471</v>
      </c>
      <c r="B1357" t="s">
        <v>65</v>
      </c>
      <c r="C1357" s="2">
        <v>46002</v>
      </c>
      <c r="D1357" t="s">
        <v>1410</v>
      </c>
      <c r="E1357" t="str">
        <f>_xlfn.XLOOKUP(A1357,HR_Roster!$A$2:$A$10001,HR_Roster!$F$2:$F$10001,"no emp found",0)</f>
        <v>Active</v>
      </c>
      <c r="F1357" t="str">
        <f t="shared" si="42"/>
        <v>OK</v>
      </c>
      <c r="G1357" s="4" t="str">
        <f>IF(E1357="Active","Not Terminated",_xlfn.XLOOKUP(A1357,HR_Roster!$A$2:$A$10001,HR_Roster!$G$2:$G$10001))</f>
        <v>Not Terminated</v>
      </c>
      <c r="H1357" t="str">
        <f t="shared" si="43"/>
        <v/>
      </c>
    </row>
    <row r="1358" spans="1:8" x14ac:dyDescent="0.25">
      <c r="A1358">
        <v>104127</v>
      </c>
      <c r="B1358" t="s">
        <v>65</v>
      </c>
      <c r="C1358" s="2">
        <v>45891</v>
      </c>
      <c r="D1358" t="s">
        <v>1411</v>
      </c>
      <c r="E1358" t="str">
        <f>_xlfn.XLOOKUP(A1358,HR_Roster!$A$2:$A$10001,HR_Roster!$F$2:$F$10001,"no emp found",0)</f>
        <v>Active</v>
      </c>
      <c r="F1358" t="str">
        <f t="shared" si="42"/>
        <v>OK</v>
      </c>
      <c r="G1358" s="4" t="str">
        <f>IF(E1358="Active","Not Terminated",_xlfn.XLOOKUP(A1358,HR_Roster!$A$2:$A$10001,HR_Roster!$G$2:$G$10001))</f>
        <v>Not Terminated</v>
      </c>
      <c r="H1358" t="str">
        <f t="shared" si="43"/>
        <v/>
      </c>
    </row>
    <row r="1359" spans="1:8" x14ac:dyDescent="0.25">
      <c r="A1359">
        <v>107455</v>
      </c>
      <c r="B1359" t="s">
        <v>61</v>
      </c>
      <c r="C1359" s="2">
        <v>45819</v>
      </c>
      <c r="D1359" t="s">
        <v>1412</v>
      </c>
      <c r="E1359" t="str">
        <f>_xlfn.XLOOKUP(A1359,HR_Roster!$A$2:$A$10001,HR_Roster!$F$2:$F$10001,"no emp found",0)</f>
        <v>Active</v>
      </c>
      <c r="F1359" t="str">
        <f t="shared" si="42"/>
        <v>OK</v>
      </c>
      <c r="G1359" s="4" t="str">
        <f>IF(E1359="Active","Not Terminated",_xlfn.XLOOKUP(A1359,HR_Roster!$A$2:$A$10001,HR_Roster!$G$2:$G$10001))</f>
        <v>Not Terminated</v>
      </c>
      <c r="H1359" t="str">
        <f t="shared" si="43"/>
        <v/>
      </c>
    </row>
    <row r="1360" spans="1:8" x14ac:dyDescent="0.25">
      <c r="A1360">
        <v>106418</v>
      </c>
      <c r="B1360" t="s">
        <v>65</v>
      </c>
      <c r="C1360" s="2">
        <v>45835</v>
      </c>
      <c r="D1360" t="s">
        <v>1413</v>
      </c>
      <c r="E1360" t="str">
        <f>_xlfn.XLOOKUP(A1360,HR_Roster!$A$2:$A$10001,HR_Roster!$F$2:$F$10001,"no emp found",0)</f>
        <v>Active</v>
      </c>
      <c r="F1360" t="str">
        <f t="shared" si="42"/>
        <v>OK</v>
      </c>
      <c r="G1360" s="4" t="str">
        <f>IF(E1360="Active","Not Terminated",_xlfn.XLOOKUP(A1360,HR_Roster!$A$2:$A$10001,HR_Roster!$G$2:$G$10001))</f>
        <v>Not Terminated</v>
      </c>
      <c r="H1360" t="str">
        <f t="shared" si="43"/>
        <v/>
      </c>
    </row>
    <row r="1361" spans="1:8" x14ac:dyDescent="0.25">
      <c r="A1361">
        <v>100638</v>
      </c>
      <c r="B1361" t="s">
        <v>70</v>
      </c>
      <c r="C1361" s="2">
        <v>45988</v>
      </c>
      <c r="D1361" t="s">
        <v>1414</v>
      </c>
      <c r="E1361" t="str">
        <f>_xlfn.XLOOKUP(A1361,HR_Roster!$A$2:$A$10001,HR_Roster!$F$2:$F$10001,"no emp found",0)</f>
        <v>Active</v>
      </c>
      <c r="F1361" t="str">
        <f t="shared" si="42"/>
        <v>OK</v>
      </c>
      <c r="G1361" s="4" t="str">
        <f>IF(E1361="Active","Not Terminated",_xlfn.XLOOKUP(A1361,HR_Roster!$A$2:$A$10001,HR_Roster!$G$2:$G$10001))</f>
        <v>Not Terminated</v>
      </c>
      <c r="H1361" t="str">
        <f t="shared" si="43"/>
        <v/>
      </c>
    </row>
    <row r="1362" spans="1:8" x14ac:dyDescent="0.25">
      <c r="A1362">
        <v>106503</v>
      </c>
      <c r="B1362" t="s">
        <v>70</v>
      </c>
      <c r="C1362" s="2">
        <v>45960</v>
      </c>
      <c r="D1362" t="s">
        <v>1415</v>
      </c>
      <c r="E1362" t="str">
        <f>_xlfn.XLOOKUP(A1362,HR_Roster!$A$2:$A$10001,HR_Roster!$F$2:$F$10001,"no emp found",0)</f>
        <v>Active</v>
      </c>
      <c r="F1362" t="str">
        <f t="shared" si="42"/>
        <v>OK</v>
      </c>
      <c r="G1362" s="4" t="str">
        <f>IF(E1362="Active","Not Terminated",_xlfn.XLOOKUP(A1362,HR_Roster!$A$2:$A$10001,HR_Roster!$G$2:$G$10001))</f>
        <v>Not Terminated</v>
      </c>
      <c r="H1362" t="str">
        <f t="shared" si="43"/>
        <v/>
      </c>
    </row>
    <row r="1363" spans="1:8" x14ac:dyDescent="0.25">
      <c r="A1363">
        <v>102181</v>
      </c>
      <c r="B1363" t="s">
        <v>59</v>
      </c>
      <c r="C1363" s="2">
        <v>45741</v>
      </c>
      <c r="D1363" t="s">
        <v>1416</v>
      </c>
      <c r="E1363" t="str">
        <f>_xlfn.XLOOKUP(A1363,HR_Roster!$A$2:$A$10001,HR_Roster!$F$2:$F$10001,"no emp found",0)</f>
        <v>Active</v>
      </c>
      <c r="F1363" t="str">
        <f t="shared" si="42"/>
        <v>OK</v>
      </c>
      <c r="G1363" s="4" t="str">
        <f>IF(E1363="Active","Not Terminated",_xlfn.XLOOKUP(A1363,HR_Roster!$A$2:$A$10001,HR_Roster!$G$2:$G$10001))</f>
        <v>Not Terminated</v>
      </c>
      <c r="H1363" t="str">
        <f t="shared" si="43"/>
        <v/>
      </c>
    </row>
    <row r="1364" spans="1:8" x14ac:dyDescent="0.25">
      <c r="A1364">
        <v>102977</v>
      </c>
      <c r="B1364" t="s">
        <v>65</v>
      </c>
      <c r="C1364" s="2">
        <v>45679</v>
      </c>
      <c r="D1364" t="s">
        <v>1417</v>
      </c>
      <c r="E1364" t="str">
        <f>_xlfn.XLOOKUP(A1364,HR_Roster!$A$2:$A$10001,HR_Roster!$F$2:$F$10001,"no emp found",0)</f>
        <v>Active</v>
      </c>
      <c r="F1364" t="str">
        <f t="shared" si="42"/>
        <v>OK</v>
      </c>
      <c r="G1364" s="4" t="str">
        <f>IF(E1364="Active","Not Terminated",_xlfn.XLOOKUP(A1364,HR_Roster!$A$2:$A$10001,HR_Roster!$G$2:$G$10001))</f>
        <v>Not Terminated</v>
      </c>
      <c r="H1364" t="str">
        <f t="shared" si="43"/>
        <v/>
      </c>
    </row>
    <row r="1365" spans="1:8" x14ac:dyDescent="0.25">
      <c r="A1365">
        <v>101004</v>
      </c>
      <c r="B1365" t="s">
        <v>59</v>
      </c>
      <c r="C1365" s="2">
        <v>45862</v>
      </c>
      <c r="D1365" t="s">
        <v>1418</v>
      </c>
      <c r="E1365" t="str">
        <f>_xlfn.XLOOKUP(A1365,HR_Roster!$A$2:$A$10001,HR_Roster!$F$2:$F$10001,"no emp found",0)</f>
        <v>Active</v>
      </c>
      <c r="F1365" t="str">
        <f t="shared" si="42"/>
        <v>OK</v>
      </c>
      <c r="G1365" s="4" t="str">
        <f>IF(E1365="Active","Not Terminated",_xlfn.XLOOKUP(A1365,HR_Roster!$A$2:$A$10001,HR_Roster!$G$2:$G$10001))</f>
        <v>Not Terminated</v>
      </c>
      <c r="H1365" t="str">
        <f t="shared" si="43"/>
        <v/>
      </c>
    </row>
    <row r="1366" spans="1:8" x14ac:dyDescent="0.25">
      <c r="A1366">
        <v>109407</v>
      </c>
      <c r="B1366" t="s">
        <v>61</v>
      </c>
      <c r="C1366" s="2">
        <v>45711</v>
      </c>
      <c r="D1366" t="s">
        <v>1419</v>
      </c>
      <c r="E1366" t="str">
        <f>_xlfn.XLOOKUP(A1366,HR_Roster!$A$2:$A$10001,HR_Roster!$F$2:$F$10001,"no emp found",0)</f>
        <v>Active</v>
      </c>
      <c r="F1366" t="str">
        <f t="shared" si="42"/>
        <v>OK</v>
      </c>
      <c r="G1366" s="4" t="str">
        <f>IF(E1366="Active","Not Terminated",_xlfn.XLOOKUP(A1366,HR_Roster!$A$2:$A$10001,HR_Roster!$G$2:$G$10001))</f>
        <v>Not Terminated</v>
      </c>
      <c r="H1366" t="str">
        <f t="shared" si="43"/>
        <v/>
      </c>
    </row>
    <row r="1367" spans="1:8" x14ac:dyDescent="0.25">
      <c r="A1367">
        <v>109236</v>
      </c>
      <c r="B1367" t="s">
        <v>61</v>
      </c>
      <c r="C1367" s="2">
        <v>45898</v>
      </c>
      <c r="D1367" t="s">
        <v>1420</v>
      </c>
      <c r="E1367" t="str">
        <f>_xlfn.XLOOKUP(A1367,HR_Roster!$A$2:$A$10001,HR_Roster!$F$2:$F$10001,"no emp found",0)</f>
        <v>Active</v>
      </c>
      <c r="F1367" t="str">
        <f t="shared" si="42"/>
        <v>OK</v>
      </c>
      <c r="G1367" s="4" t="str">
        <f>IF(E1367="Active","Not Terminated",_xlfn.XLOOKUP(A1367,HR_Roster!$A$2:$A$10001,HR_Roster!$G$2:$G$10001))</f>
        <v>Not Terminated</v>
      </c>
      <c r="H1367" t="str">
        <f t="shared" si="43"/>
        <v/>
      </c>
    </row>
    <row r="1368" spans="1:8" x14ac:dyDescent="0.25">
      <c r="A1368">
        <v>104035</v>
      </c>
      <c r="B1368" t="s">
        <v>59</v>
      </c>
      <c r="C1368" s="2">
        <v>45853</v>
      </c>
      <c r="D1368" t="s">
        <v>1421</v>
      </c>
      <c r="E1368" t="str">
        <f>_xlfn.XLOOKUP(A1368,HR_Roster!$A$2:$A$10001,HR_Roster!$F$2:$F$10001,"no emp found",0)</f>
        <v>Active</v>
      </c>
      <c r="F1368" t="str">
        <f t="shared" si="42"/>
        <v>OK</v>
      </c>
      <c r="G1368" s="4" t="str">
        <f>IF(E1368="Active","Not Terminated",_xlfn.XLOOKUP(A1368,HR_Roster!$A$2:$A$10001,HR_Roster!$G$2:$G$10001))</f>
        <v>Not Terminated</v>
      </c>
      <c r="H1368" t="str">
        <f t="shared" si="43"/>
        <v/>
      </c>
    </row>
    <row r="1369" spans="1:8" x14ac:dyDescent="0.25">
      <c r="A1369">
        <v>101287</v>
      </c>
      <c r="B1369" t="s">
        <v>61</v>
      </c>
      <c r="C1369" s="2">
        <v>46001</v>
      </c>
      <c r="D1369" t="s">
        <v>1422</v>
      </c>
      <c r="E1369" t="str">
        <f>_xlfn.XLOOKUP(A1369,HR_Roster!$A$2:$A$10001,HR_Roster!$F$2:$F$10001,"no emp found",0)</f>
        <v>Active</v>
      </c>
      <c r="F1369" t="str">
        <f t="shared" si="42"/>
        <v>OK</v>
      </c>
      <c r="G1369" s="4" t="str">
        <f>IF(E1369="Active","Not Terminated",_xlfn.XLOOKUP(A1369,HR_Roster!$A$2:$A$10001,HR_Roster!$G$2:$G$10001))</f>
        <v>Not Terminated</v>
      </c>
      <c r="H1369" t="str">
        <f t="shared" si="43"/>
        <v/>
      </c>
    </row>
    <row r="1370" spans="1:8" x14ac:dyDescent="0.25">
      <c r="A1370">
        <v>102409</v>
      </c>
      <c r="B1370" t="s">
        <v>59</v>
      </c>
      <c r="C1370" s="2">
        <v>45683</v>
      </c>
      <c r="D1370" t="s">
        <v>1423</v>
      </c>
      <c r="E1370" t="str">
        <f>_xlfn.XLOOKUP(A1370,HR_Roster!$A$2:$A$10001,HR_Roster!$F$2:$F$10001,"no emp found",0)</f>
        <v>Active</v>
      </c>
      <c r="F1370" t="str">
        <f t="shared" si="42"/>
        <v>OK</v>
      </c>
      <c r="G1370" s="4" t="str">
        <f>IF(E1370="Active","Not Terminated",_xlfn.XLOOKUP(A1370,HR_Roster!$A$2:$A$10001,HR_Roster!$G$2:$G$10001))</f>
        <v>Not Terminated</v>
      </c>
      <c r="H1370" t="str">
        <f t="shared" si="43"/>
        <v/>
      </c>
    </row>
    <row r="1371" spans="1:8" x14ac:dyDescent="0.25">
      <c r="A1371">
        <v>101783</v>
      </c>
      <c r="B1371" t="s">
        <v>59</v>
      </c>
      <c r="C1371" s="2">
        <v>45726</v>
      </c>
      <c r="D1371" t="s">
        <v>1424</v>
      </c>
      <c r="E1371" t="str">
        <f>_xlfn.XLOOKUP(A1371,HR_Roster!$A$2:$A$10001,HR_Roster!$F$2:$F$10001,"no emp found",0)</f>
        <v>Active</v>
      </c>
      <c r="F1371" t="str">
        <f t="shared" si="42"/>
        <v>OK</v>
      </c>
      <c r="G1371" s="4" t="str">
        <f>IF(E1371="Active","Not Terminated",_xlfn.XLOOKUP(A1371,HR_Roster!$A$2:$A$10001,HR_Roster!$G$2:$G$10001))</f>
        <v>Not Terminated</v>
      </c>
      <c r="H1371" t="str">
        <f t="shared" si="43"/>
        <v/>
      </c>
    </row>
    <row r="1372" spans="1:8" x14ac:dyDescent="0.25">
      <c r="A1372">
        <v>109074</v>
      </c>
      <c r="B1372" t="s">
        <v>57</v>
      </c>
      <c r="C1372" s="2">
        <v>45868</v>
      </c>
      <c r="D1372" t="s">
        <v>1425</v>
      </c>
      <c r="E1372" t="str">
        <f>_xlfn.XLOOKUP(A1372,HR_Roster!$A$2:$A$10001,HR_Roster!$F$2:$F$10001,"no emp found",0)</f>
        <v>Active</v>
      </c>
      <c r="F1372" t="str">
        <f t="shared" si="42"/>
        <v>OK</v>
      </c>
      <c r="G1372" s="4" t="str">
        <f>IF(E1372="Active","Not Terminated",_xlfn.XLOOKUP(A1372,HR_Roster!$A$2:$A$10001,HR_Roster!$G$2:$G$10001))</f>
        <v>Not Terminated</v>
      </c>
      <c r="H1372" t="str">
        <f t="shared" si="43"/>
        <v/>
      </c>
    </row>
    <row r="1373" spans="1:8" x14ac:dyDescent="0.25">
      <c r="A1373">
        <v>101977</v>
      </c>
      <c r="B1373" t="s">
        <v>61</v>
      </c>
      <c r="C1373" s="2">
        <v>45796</v>
      </c>
      <c r="D1373" t="s">
        <v>1426</v>
      </c>
      <c r="E1373" t="str">
        <f>_xlfn.XLOOKUP(A1373,HR_Roster!$A$2:$A$10001,HR_Roster!$F$2:$F$10001,"no emp found",0)</f>
        <v>Active</v>
      </c>
      <c r="F1373" t="str">
        <f t="shared" si="42"/>
        <v>OK</v>
      </c>
      <c r="G1373" s="4" t="str">
        <f>IF(E1373="Active","Not Terminated",_xlfn.XLOOKUP(A1373,HR_Roster!$A$2:$A$10001,HR_Roster!$G$2:$G$10001))</f>
        <v>Not Terminated</v>
      </c>
      <c r="H1373" t="str">
        <f t="shared" si="43"/>
        <v/>
      </c>
    </row>
    <row r="1374" spans="1:8" x14ac:dyDescent="0.25">
      <c r="A1374">
        <v>102157</v>
      </c>
      <c r="B1374" t="s">
        <v>65</v>
      </c>
      <c r="C1374" s="2">
        <v>45826</v>
      </c>
      <c r="D1374" t="s">
        <v>1427</v>
      </c>
      <c r="E1374" t="str">
        <f>_xlfn.XLOOKUP(A1374,HR_Roster!$A$2:$A$10001,HR_Roster!$F$2:$F$10001,"no emp found",0)</f>
        <v>Terminated</v>
      </c>
      <c r="F1374" t="str">
        <f t="shared" si="42"/>
        <v>OK</v>
      </c>
      <c r="G1374" s="4">
        <f>IF(E1374="Active","Not Terminated",_xlfn.XLOOKUP(A1374,HR_Roster!$A$2:$A$10001,HR_Roster!$G$2:$G$10001))</f>
        <v>45980</v>
      </c>
      <c r="H1374" t="str">
        <f t="shared" si="43"/>
        <v/>
      </c>
    </row>
    <row r="1375" spans="1:8" x14ac:dyDescent="0.25">
      <c r="A1375">
        <v>104281</v>
      </c>
      <c r="B1375" t="s">
        <v>59</v>
      </c>
      <c r="C1375" s="2">
        <v>45962</v>
      </c>
      <c r="D1375" t="s">
        <v>1428</v>
      </c>
      <c r="E1375" t="str">
        <f>_xlfn.XLOOKUP(A1375,HR_Roster!$A$2:$A$10001,HR_Roster!$F$2:$F$10001,"no emp found",0)</f>
        <v>Active</v>
      </c>
      <c r="F1375" t="str">
        <f t="shared" si="42"/>
        <v>OK</v>
      </c>
      <c r="G1375" s="4" t="str">
        <f>IF(E1375="Active","Not Terminated",_xlfn.XLOOKUP(A1375,HR_Roster!$A$2:$A$10001,HR_Roster!$G$2:$G$10001))</f>
        <v>Not Terminated</v>
      </c>
      <c r="H1375" t="str">
        <f t="shared" si="43"/>
        <v/>
      </c>
    </row>
    <row r="1376" spans="1:8" x14ac:dyDescent="0.25">
      <c r="A1376">
        <v>103930</v>
      </c>
      <c r="B1376" t="s">
        <v>57</v>
      </c>
      <c r="C1376" s="2">
        <v>45678</v>
      </c>
      <c r="D1376" t="s">
        <v>1429</v>
      </c>
      <c r="E1376" t="str">
        <f>_xlfn.XLOOKUP(A1376,HR_Roster!$A$2:$A$10001,HR_Roster!$F$2:$F$10001,"no emp found",0)</f>
        <v>Terminated</v>
      </c>
      <c r="F1376" t="str">
        <f t="shared" si="42"/>
        <v>Suspicious Login</v>
      </c>
      <c r="G1376" s="4">
        <f>IF(E1376="Active","Not Terminated",_xlfn.XLOOKUP(A1376,HR_Roster!$A$2:$A$10001,HR_Roster!$G$2:$G$10001))</f>
        <v>45648</v>
      </c>
      <c r="H1376">
        <f t="shared" si="43"/>
        <v>30</v>
      </c>
    </row>
    <row r="1377" spans="1:8" x14ac:dyDescent="0.25">
      <c r="A1377">
        <v>100914</v>
      </c>
      <c r="B1377" t="s">
        <v>61</v>
      </c>
      <c r="C1377" s="2">
        <v>45665</v>
      </c>
      <c r="D1377" t="s">
        <v>1430</v>
      </c>
      <c r="E1377" t="str">
        <f>_xlfn.XLOOKUP(A1377,HR_Roster!$A$2:$A$10001,HR_Roster!$F$2:$F$10001,"no emp found",0)</f>
        <v>Active</v>
      </c>
      <c r="F1377" t="str">
        <f t="shared" si="42"/>
        <v>OK</v>
      </c>
      <c r="G1377" s="4" t="str">
        <f>IF(E1377="Active","Not Terminated",_xlfn.XLOOKUP(A1377,HR_Roster!$A$2:$A$10001,HR_Roster!$G$2:$G$10001))</f>
        <v>Not Terminated</v>
      </c>
      <c r="H1377" t="str">
        <f t="shared" si="43"/>
        <v/>
      </c>
    </row>
    <row r="1378" spans="1:8" x14ac:dyDescent="0.25">
      <c r="A1378">
        <v>102121</v>
      </c>
      <c r="B1378" t="s">
        <v>73</v>
      </c>
      <c r="C1378" s="2">
        <v>45887</v>
      </c>
      <c r="D1378" t="s">
        <v>1431</v>
      </c>
      <c r="E1378" t="str">
        <f>_xlfn.XLOOKUP(A1378,HR_Roster!$A$2:$A$10001,HR_Roster!$F$2:$F$10001,"no emp found",0)</f>
        <v>Active</v>
      </c>
      <c r="F1378" t="str">
        <f t="shared" si="42"/>
        <v>OK</v>
      </c>
      <c r="G1378" s="4" t="str">
        <f>IF(E1378="Active","Not Terminated",_xlfn.XLOOKUP(A1378,HR_Roster!$A$2:$A$10001,HR_Roster!$G$2:$G$10001))</f>
        <v>Not Terminated</v>
      </c>
      <c r="H1378" t="str">
        <f t="shared" si="43"/>
        <v/>
      </c>
    </row>
    <row r="1379" spans="1:8" x14ac:dyDescent="0.25">
      <c r="A1379">
        <v>102807</v>
      </c>
      <c r="B1379" t="s">
        <v>57</v>
      </c>
      <c r="C1379" s="2">
        <v>45936</v>
      </c>
      <c r="D1379" t="s">
        <v>1432</v>
      </c>
      <c r="E1379" t="str">
        <f>_xlfn.XLOOKUP(A1379,HR_Roster!$A$2:$A$10001,HR_Roster!$F$2:$F$10001,"no emp found",0)</f>
        <v>Active</v>
      </c>
      <c r="F1379" t="str">
        <f t="shared" si="42"/>
        <v>OK</v>
      </c>
      <c r="G1379" s="4" t="str">
        <f>IF(E1379="Active","Not Terminated",_xlfn.XLOOKUP(A1379,HR_Roster!$A$2:$A$10001,HR_Roster!$G$2:$G$10001))</f>
        <v>Not Terminated</v>
      </c>
      <c r="H1379" t="str">
        <f t="shared" si="43"/>
        <v/>
      </c>
    </row>
    <row r="1380" spans="1:8" x14ac:dyDescent="0.25">
      <c r="A1380">
        <v>104338</v>
      </c>
      <c r="B1380" t="s">
        <v>59</v>
      </c>
      <c r="C1380" s="2">
        <v>45997</v>
      </c>
      <c r="D1380" t="s">
        <v>1433</v>
      </c>
      <c r="E1380" t="str">
        <f>_xlfn.XLOOKUP(A1380,HR_Roster!$A$2:$A$10001,HR_Roster!$F$2:$F$10001,"no emp found",0)</f>
        <v>Active</v>
      </c>
      <c r="F1380" t="str">
        <f t="shared" si="42"/>
        <v>OK</v>
      </c>
      <c r="G1380" s="4" t="str">
        <f>IF(E1380="Active","Not Terminated",_xlfn.XLOOKUP(A1380,HR_Roster!$A$2:$A$10001,HR_Roster!$G$2:$G$10001))</f>
        <v>Not Terminated</v>
      </c>
      <c r="H1380" t="str">
        <f t="shared" si="43"/>
        <v/>
      </c>
    </row>
    <row r="1381" spans="1:8" x14ac:dyDescent="0.25">
      <c r="A1381">
        <v>109602</v>
      </c>
      <c r="B1381" t="s">
        <v>73</v>
      </c>
      <c r="C1381" s="2">
        <v>45908</v>
      </c>
      <c r="D1381" t="s">
        <v>1434</v>
      </c>
      <c r="E1381" t="str">
        <f>_xlfn.XLOOKUP(A1381,HR_Roster!$A$2:$A$10001,HR_Roster!$F$2:$F$10001,"no emp found",0)</f>
        <v>Active</v>
      </c>
      <c r="F1381" t="str">
        <f t="shared" si="42"/>
        <v>OK</v>
      </c>
      <c r="G1381" s="4" t="str">
        <f>IF(E1381="Active","Not Terminated",_xlfn.XLOOKUP(A1381,HR_Roster!$A$2:$A$10001,HR_Roster!$G$2:$G$10001))</f>
        <v>Not Terminated</v>
      </c>
      <c r="H1381" t="str">
        <f t="shared" si="43"/>
        <v/>
      </c>
    </row>
    <row r="1382" spans="1:8" x14ac:dyDescent="0.25">
      <c r="A1382">
        <v>103823</v>
      </c>
      <c r="B1382" t="s">
        <v>59</v>
      </c>
      <c r="C1382" s="2">
        <v>45829</v>
      </c>
      <c r="D1382" t="s">
        <v>1435</v>
      </c>
      <c r="E1382" t="str">
        <f>_xlfn.XLOOKUP(A1382,HR_Roster!$A$2:$A$10001,HR_Roster!$F$2:$F$10001,"no emp found",0)</f>
        <v>Active</v>
      </c>
      <c r="F1382" t="str">
        <f t="shared" si="42"/>
        <v>OK</v>
      </c>
      <c r="G1382" s="4" t="str">
        <f>IF(E1382="Active","Not Terminated",_xlfn.XLOOKUP(A1382,HR_Roster!$A$2:$A$10001,HR_Roster!$G$2:$G$10001))</f>
        <v>Not Terminated</v>
      </c>
      <c r="H1382" t="str">
        <f t="shared" si="43"/>
        <v/>
      </c>
    </row>
    <row r="1383" spans="1:8" x14ac:dyDescent="0.25">
      <c r="A1383">
        <v>109899</v>
      </c>
      <c r="B1383" t="s">
        <v>70</v>
      </c>
      <c r="C1383" s="2">
        <v>45823</v>
      </c>
      <c r="D1383" t="s">
        <v>1436</v>
      </c>
      <c r="E1383" t="str">
        <f>_xlfn.XLOOKUP(A1383,HR_Roster!$A$2:$A$10001,HR_Roster!$F$2:$F$10001,"no emp found",0)</f>
        <v>Active</v>
      </c>
      <c r="F1383" t="str">
        <f t="shared" si="42"/>
        <v>OK</v>
      </c>
      <c r="G1383" s="4" t="str">
        <f>IF(E1383="Active","Not Terminated",_xlfn.XLOOKUP(A1383,HR_Roster!$A$2:$A$10001,HR_Roster!$G$2:$G$10001))</f>
        <v>Not Terminated</v>
      </c>
      <c r="H1383" t="str">
        <f t="shared" si="43"/>
        <v/>
      </c>
    </row>
    <row r="1384" spans="1:8" x14ac:dyDescent="0.25">
      <c r="A1384">
        <v>107942</v>
      </c>
      <c r="B1384" t="s">
        <v>59</v>
      </c>
      <c r="C1384" s="2">
        <v>45868</v>
      </c>
      <c r="D1384" t="s">
        <v>1437</v>
      </c>
      <c r="E1384" t="str">
        <f>_xlfn.XLOOKUP(A1384,HR_Roster!$A$2:$A$10001,HR_Roster!$F$2:$F$10001,"no emp found",0)</f>
        <v>Active</v>
      </c>
      <c r="F1384" t="str">
        <f t="shared" si="42"/>
        <v>OK</v>
      </c>
      <c r="G1384" s="4" t="str">
        <f>IF(E1384="Active","Not Terminated",_xlfn.XLOOKUP(A1384,HR_Roster!$A$2:$A$10001,HR_Roster!$G$2:$G$10001))</f>
        <v>Not Terminated</v>
      </c>
      <c r="H1384" t="str">
        <f t="shared" si="43"/>
        <v/>
      </c>
    </row>
    <row r="1385" spans="1:8" x14ac:dyDescent="0.25">
      <c r="A1385">
        <v>108511</v>
      </c>
      <c r="B1385" t="s">
        <v>70</v>
      </c>
      <c r="C1385" s="2">
        <v>45798</v>
      </c>
      <c r="D1385" t="s">
        <v>1438</v>
      </c>
      <c r="E1385" t="str">
        <f>_xlfn.XLOOKUP(A1385,HR_Roster!$A$2:$A$10001,HR_Roster!$F$2:$F$10001,"no emp found",0)</f>
        <v>Active</v>
      </c>
      <c r="F1385" t="str">
        <f t="shared" si="42"/>
        <v>OK</v>
      </c>
      <c r="G1385" s="4" t="str">
        <f>IF(E1385="Active","Not Terminated",_xlfn.XLOOKUP(A1385,HR_Roster!$A$2:$A$10001,HR_Roster!$G$2:$G$10001))</f>
        <v>Not Terminated</v>
      </c>
      <c r="H1385" t="str">
        <f t="shared" si="43"/>
        <v/>
      </c>
    </row>
    <row r="1386" spans="1:8" x14ac:dyDescent="0.25">
      <c r="A1386">
        <v>106158</v>
      </c>
      <c r="B1386" t="s">
        <v>61</v>
      </c>
      <c r="C1386" s="2">
        <v>45804</v>
      </c>
      <c r="D1386" t="s">
        <v>1439</v>
      </c>
      <c r="E1386" t="str">
        <f>_xlfn.XLOOKUP(A1386,HR_Roster!$A$2:$A$10001,HR_Roster!$F$2:$F$10001,"no emp found",0)</f>
        <v>Active</v>
      </c>
      <c r="F1386" t="str">
        <f t="shared" si="42"/>
        <v>OK</v>
      </c>
      <c r="G1386" s="4" t="str">
        <f>IF(E1386="Active","Not Terminated",_xlfn.XLOOKUP(A1386,HR_Roster!$A$2:$A$10001,HR_Roster!$G$2:$G$10001))</f>
        <v>Not Terminated</v>
      </c>
      <c r="H1386" t="str">
        <f t="shared" si="43"/>
        <v/>
      </c>
    </row>
    <row r="1387" spans="1:8" x14ac:dyDescent="0.25">
      <c r="A1387">
        <v>108805</v>
      </c>
      <c r="B1387" t="s">
        <v>70</v>
      </c>
      <c r="C1387" s="2">
        <v>45963</v>
      </c>
      <c r="D1387" t="s">
        <v>1440</v>
      </c>
      <c r="E1387" t="str">
        <f>_xlfn.XLOOKUP(A1387,HR_Roster!$A$2:$A$10001,HR_Roster!$F$2:$F$10001,"no emp found",0)</f>
        <v>Active</v>
      </c>
      <c r="F1387" t="str">
        <f t="shared" si="42"/>
        <v>OK</v>
      </c>
      <c r="G1387" s="4" t="str">
        <f>IF(E1387="Active","Not Terminated",_xlfn.XLOOKUP(A1387,HR_Roster!$A$2:$A$10001,HR_Roster!$G$2:$G$10001))</f>
        <v>Not Terminated</v>
      </c>
      <c r="H1387" t="str">
        <f t="shared" si="43"/>
        <v/>
      </c>
    </row>
    <row r="1388" spans="1:8" x14ac:dyDescent="0.25">
      <c r="A1388">
        <v>105946</v>
      </c>
      <c r="B1388" t="s">
        <v>70</v>
      </c>
      <c r="C1388" s="2">
        <v>45768</v>
      </c>
      <c r="D1388" t="s">
        <v>1441</v>
      </c>
      <c r="E1388" t="str">
        <f>_xlfn.XLOOKUP(A1388,HR_Roster!$A$2:$A$10001,HR_Roster!$F$2:$F$10001,"no emp found",0)</f>
        <v>Active</v>
      </c>
      <c r="F1388" t="str">
        <f t="shared" si="42"/>
        <v>OK</v>
      </c>
      <c r="G1388" s="4" t="str">
        <f>IF(E1388="Active","Not Terminated",_xlfn.XLOOKUP(A1388,HR_Roster!$A$2:$A$10001,HR_Roster!$G$2:$G$10001))</f>
        <v>Not Terminated</v>
      </c>
      <c r="H1388" t="str">
        <f t="shared" si="43"/>
        <v/>
      </c>
    </row>
    <row r="1389" spans="1:8" x14ac:dyDescent="0.25">
      <c r="A1389">
        <v>104507</v>
      </c>
      <c r="B1389" t="s">
        <v>73</v>
      </c>
      <c r="C1389" s="2">
        <v>45659</v>
      </c>
      <c r="D1389" t="s">
        <v>1442</v>
      </c>
      <c r="E1389" t="str">
        <f>_xlfn.XLOOKUP(A1389,HR_Roster!$A$2:$A$10001,HR_Roster!$F$2:$F$10001,"no emp found",0)</f>
        <v>Active</v>
      </c>
      <c r="F1389" t="str">
        <f t="shared" si="42"/>
        <v>OK</v>
      </c>
      <c r="G1389" s="4" t="str">
        <f>IF(E1389="Active","Not Terminated",_xlfn.XLOOKUP(A1389,HR_Roster!$A$2:$A$10001,HR_Roster!$G$2:$G$10001))</f>
        <v>Not Terminated</v>
      </c>
      <c r="H1389" t="str">
        <f t="shared" si="43"/>
        <v/>
      </c>
    </row>
    <row r="1390" spans="1:8" x14ac:dyDescent="0.25">
      <c r="A1390">
        <v>107618</v>
      </c>
      <c r="B1390" t="s">
        <v>73</v>
      </c>
      <c r="C1390" s="2">
        <v>45678</v>
      </c>
      <c r="D1390" t="s">
        <v>1443</v>
      </c>
      <c r="E1390" t="str">
        <f>_xlfn.XLOOKUP(A1390,HR_Roster!$A$2:$A$10001,HR_Roster!$F$2:$F$10001,"no emp found",0)</f>
        <v>Active</v>
      </c>
      <c r="F1390" t="str">
        <f t="shared" si="42"/>
        <v>OK</v>
      </c>
      <c r="G1390" s="4" t="str">
        <f>IF(E1390="Active","Not Terminated",_xlfn.XLOOKUP(A1390,HR_Roster!$A$2:$A$10001,HR_Roster!$G$2:$G$10001))</f>
        <v>Not Terminated</v>
      </c>
      <c r="H1390" t="str">
        <f t="shared" si="43"/>
        <v/>
      </c>
    </row>
    <row r="1391" spans="1:8" x14ac:dyDescent="0.25">
      <c r="A1391">
        <v>104031</v>
      </c>
      <c r="B1391" t="s">
        <v>70</v>
      </c>
      <c r="C1391" s="2">
        <v>45779</v>
      </c>
      <c r="D1391" t="s">
        <v>1444</v>
      </c>
      <c r="E1391" t="str">
        <f>_xlfn.XLOOKUP(A1391,HR_Roster!$A$2:$A$10001,HR_Roster!$F$2:$F$10001,"no emp found",0)</f>
        <v>Active</v>
      </c>
      <c r="F1391" t="str">
        <f t="shared" si="42"/>
        <v>OK</v>
      </c>
      <c r="G1391" s="4" t="str">
        <f>IF(E1391="Active","Not Terminated",_xlfn.XLOOKUP(A1391,HR_Roster!$A$2:$A$10001,HR_Roster!$G$2:$G$10001))</f>
        <v>Not Terminated</v>
      </c>
      <c r="H1391" t="str">
        <f t="shared" si="43"/>
        <v/>
      </c>
    </row>
    <row r="1392" spans="1:8" x14ac:dyDescent="0.25">
      <c r="A1392">
        <v>107949</v>
      </c>
      <c r="B1392" t="s">
        <v>61</v>
      </c>
      <c r="C1392" s="2">
        <v>45754</v>
      </c>
      <c r="D1392" t="s">
        <v>1445</v>
      </c>
      <c r="E1392" t="str">
        <f>_xlfn.XLOOKUP(A1392,HR_Roster!$A$2:$A$10001,HR_Roster!$F$2:$F$10001,"no emp found",0)</f>
        <v>Active</v>
      </c>
      <c r="F1392" t="str">
        <f t="shared" si="42"/>
        <v>OK</v>
      </c>
      <c r="G1392" s="4" t="str">
        <f>IF(E1392="Active","Not Terminated",_xlfn.XLOOKUP(A1392,HR_Roster!$A$2:$A$10001,HR_Roster!$G$2:$G$10001))</f>
        <v>Not Terminated</v>
      </c>
      <c r="H1392" t="str">
        <f t="shared" si="43"/>
        <v/>
      </c>
    </row>
    <row r="1393" spans="1:8" x14ac:dyDescent="0.25">
      <c r="A1393">
        <v>105479</v>
      </c>
      <c r="B1393" t="s">
        <v>70</v>
      </c>
      <c r="C1393" s="2">
        <v>45874</v>
      </c>
      <c r="D1393" t="s">
        <v>1446</v>
      </c>
      <c r="E1393" t="str">
        <f>_xlfn.XLOOKUP(A1393,HR_Roster!$A$2:$A$10001,HR_Roster!$F$2:$F$10001,"no emp found",0)</f>
        <v>Active</v>
      </c>
      <c r="F1393" t="str">
        <f t="shared" si="42"/>
        <v>OK</v>
      </c>
      <c r="G1393" s="4" t="str">
        <f>IF(E1393="Active","Not Terminated",_xlfn.XLOOKUP(A1393,HR_Roster!$A$2:$A$10001,HR_Roster!$G$2:$G$10001))</f>
        <v>Not Terminated</v>
      </c>
      <c r="H1393" t="str">
        <f t="shared" si="43"/>
        <v/>
      </c>
    </row>
    <row r="1394" spans="1:8" x14ac:dyDescent="0.25">
      <c r="A1394">
        <v>102685</v>
      </c>
      <c r="B1394" t="s">
        <v>61</v>
      </c>
      <c r="C1394" s="2">
        <v>45873</v>
      </c>
      <c r="D1394" t="s">
        <v>1447</v>
      </c>
      <c r="E1394" t="str">
        <f>_xlfn.XLOOKUP(A1394,HR_Roster!$A$2:$A$10001,HR_Roster!$F$2:$F$10001,"no emp found",0)</f>
        <v>Active</v>
      </c>
      <c r="F1394" t="str">
        <f t="shared" si="42"/>
        <v>OK</v>
      </c>
      <c r="G1394" s="4" t="str">
        <f>IF(E1394="Active","Not Terminated",_xlfn.XLOOKUP(A1394,HR_Roster!$A$2:$A$10001,HR_Roster!$G$2:$G$10001))</f>
        <v>Not Terminated</v>
      </c>
      <c r="H1394" t="str">
        <f t="shared" si="43"/>
        <v/>
      </c>
    </row>
    <row r="1395" spans="1:8" x14ac:dyDescent="0.25">
      <c r="A1395">
        <v>103241</v>
      </c>
      <c r="B1395" t="s">
        <v>59</v>
      </c>
      <c r="C1395" s="2">
        <v>45877</v>
      </c>
      <c r="D1395" t="s">
        <v>1448</v>
      </c>
      <c r="E1395" t="str">
        <f>_xlfn.XLOOKUP(A1395,HR_Roster!$A$2:$A$10001,HR_Roster!$F$2:$F$10001,"no emp found",0)</f>
        <v>Active</v>
      </c>
      <c r="F1395" t="str">
        <f t="shared" si="42"/>
        <v>OK</v>
      </c>
      <c r="G1395" s="4" t="str">
        <f>IF(E1395="Active","Not Terminated",_xlfn.XLOOKUP(A1395,HR_Roster!$A$2:$A$10001,HR_Roster!$G$2:$G$10001))</f>
        <v>Not Terminated</v>
      </c>
      <c r="H1395" t="str">
        <f t="shared" si="43"/>
        <v/>
      </c>
    </row>
    <row r="1396" spans="1:8" x14ac:dyDescent="0.25">
      <c r="A1396">
        <v>104776</v>
      </c>
      <c r="B1396" t="s">
        <v>73</v>
      </c>
      <c r="C1396" s="2">
        <v>45822</v>
      </c>
      <c r="D1396" t="s">
        <v>1449</v>
      </c>
      <c r="E1396" t="str">
        <f>_xlfn.XLOOKUP(A1396,HR_Roster!$A$2:$A$10001,HR_Roster!$F$2:$F$10001,"no emp found",0)</f>
        <v>Active</v>
      </c>
      <c r="F1396" t="str">
        <f t="shared" si="42"/>
        <v>OK</v>
      </c>
      <c r="G1396" s="4" t="str">
        <f>IF(E1396="Active","Not Terminated",_xlfn.XLOOKUP(A1396,HR_Roster!$A$2:$A$10001,HR_Roster!$G$2:$G$10001))</f>
        <v>Not Terminated</v>
      </c>
      <c r="H1396" t="str">
        <f t="shared" si="43"/>
        <v/>
      </c>
    </row>
    <row r="1397" spans="1:8" x14ac:dyDescent="0.25">
      <c r="A1397">
        <v>109375</v>
      </c>
      <c r="B1397" t="s">
        <v>57</v>
      </c>
      <c r="C1397" s="2">
        <v>45898</v>
      </c>
      <c r="D1397" t="s">
        <v>1364</v>
      </c>
      <c r="E1397" t="str">
        <f>_xlfn.XLOOKUP(A1397,HR_Roster!$A$2:$A$10001,HR_Roster!$F$2:$F$10001,"no emp found",0)</f>
        <v>Active</v>
      </c>
      <c r="F1397" t="str">
        <f t="shared" si="42"/>
        <v>OK</v>
      </c>
      <c r="G1397" s="4" t="str">
        <f>IF(E1397="Active","Not Terminated",_xlfn.XLOOKUP(A1397,HR_Roster!$A$2:$A$10001,HR_Roster!$G$2:$G$10001))</f>
        <v>Not Terminated</v>
      </c>
      <c r="H1397" t="str">
        <f t="shared" si="43"/>
        <v/>
      </c>
    </row>
    <row r="1398" spans="1:8" x14ac:dyDescent="0.25">
      <c r="A1398">
        <v>107453</v>
      </c>
      <c r="B1398" t="s">
        <v>73</v>
      </c>
      <c r="C1398" s="2">
        <v>45758</v>
      </c>
      <c r="D1398" t="s">
        <v>1450</v>
      </c>
      <c r="E1398" t="str">
        <f>_xlfn.XLOOKUP(A1398,HR_Roster!$A$2:$A$10001,HR_Roster!$F$2:$F$10001,"no emp found",0)</f>
        <v>Active</v>
      </c>
      <c r="F1398" t="str">
        <f t="shared" si="42"/>
        <v>OK</v>
      </c>
      <c r="G1398" s="4" t="str">
        <f>IF(E1398="Active","Not Terminated",_xlfn.XLOOKUP(A1398,HR_Roster!$A$2:$A$10001,HR_Roster!$G$2:$G$10001))</f>
        <v>Not Terminated</v>
      </c>
      <c r="H1398" t="str">
        <f t="shared" si="43"/>
        <v/>
      </c>
    </row>
    <row r="1399" spans="1:8" x14ac:dyDescent="0.25">
      <c r="A1399">
        <v>102987</v>
      </c>
      <c r="B1399" t="s">
        <v>65</v>
      </c>
      <c r="C1399" s="2">
        <v>46011</v>
      </c>
      <c r="D1399" t="s">
        <v>1451</v>
      </c>
      <c r="E1399" t="str">
        <f>_xlfn.XLOOKUP(A1399,HR_Roster!$A$2:$A$10001,HR_Roster!$F$2:$F$10001,"no emp found",0)</f>
        <v>Active</v>
      </c>
      <c r="F1399" t="str">
        <f t="shared" si="42"/>
        <v>OK</v>
      </c>
      <c r="G1399" s="4" t="str">
        <f>IF(E1399="Active","Not Terminated",_xlfn.XLOOKUP(A1399,HR_Roster!$A$2:$A$10001,HR_Roster!$G$2:$G$10001))</f>
        <v>Not Terminated</v>
      </c>
      <c r="H1399" t="str">
        <f t="shared" si="43"/>
        <v/>
      </c>
    </row>
    <row r="1400" spans="1:8" x14ac:dyDescent="0.25">
      <c r="A1400">
        <v>108233</v>
      </c>
      <c r="B1400" t="s">
        <v>61</v>
      </c>
      <c r="C1400" s="2">
        <v>45737</v>
      </c>
      <c r="D1400" t="s">
        <v>1452</v>
      </c>
      <c r="E1400" t="str">
        <f>_xlfn.XLOOKUP(A1400,HR_Roster!$A$2:$A$10001,HR_Roster!$F$2:$F$10001,"no emp found",0)</f>
        <v>Active</v>
      </c>
      <c r="F1400" t="str">
        <f t="shared" si="42"/>
        <v>OK</v>
      </c>
      <c r="G1400" s="4" t="str">
        <f>IF(E1400="Active","Not Terminated",_xlfn.XLOOKUP(A1400,HR_Roster!$A$2:$A$10001,HR_Roster!$G$2:$G$10001))</f>
        <v>Not Terminated</v>
      </c>
      <c r="H1400" t="str">
        <f t="shared" si="43"/>
        <v/>
      </c>
    </row>
    <row r="1401" spans="1:8" x14ac:dyDescent="0.25">
      <c r="A1401">
        <v>102723</v>
      </c>
      <c r="B1401" t="s">
        <v>59</v>
      </c>
      <c r="C1401" s="2">
        <v>45962</v>
      </c>
      <c r="D1401" t="s">
        <v>1453</v>
      </c>
      <c r="E1401" t="str">
        <f>_xlfn.XLOOKUP(A1401,HR_Roster!$A$2:$A$10001,HR_Roster!$F$2:$F$10001,"no emp found",0)</f>
        <v>Active</v>
      </c>
      <c r="F1401" t="str">
        <f t="shared" si="42"/>
        <v>OK</v>
      </c>
      <c r="G1401" s="4" t="str">
        <f>IF(E1401="Active","Not Terminated",_xlfn.XLOOKUP(A1401,HR_Roster!$A$2:$A$10001,HR_Roster!$G$2:$G$10001))</f>
        <v>Not Terminated</v>
      </c>
      <c r="H1401" t="str">
        <f t="shared" si="43"/>
        <v/>
      </c>
    </row>
    <row r="1402" spans="1:8" x14ac:dyDescent="0.25">
      <c r="A1402">
        <v>102632</v>
      </c>
      <c r="B1402" t="s">
        <v>59</v>
      </c>
      <c r="C1402" s="2">
        <v>45929</v>
      </c>
      <c r="D1402" t="s">
        <v>1454</v>
      </c>
      <c r="E1402" t="str">
        <f>_xlfn.XLOOKUP(A1402,HR_Roster!$A$2:$A$10001,HR_Roster!$F$2:$F$10001,"no emp found",0)</f>
        <v>Active</v>
      </c>
      <c r="F1402" t="str">
        <f t="shared" si="42"/>
        <v>OK</v>
      </c>
      <c r="G1402" s="4" t="str">
        <f>IF(E1402="Active","Not Terminated",_xlfn.XLOOKUP(A1402,HR_Roster!$A$2:$A$10001,HR_Roster!$G$2:$G$10001))</f>
        <v>Not Terminated</v>
      </c>
      <c r="H1402" t="str">
        <f t="shared" si="43"/>
        <v/>
      </c>
    </row>
    <row r="1403" spans="1:8" x14ac:dyDescent="0.25">
      <c r="A1403">
        <v>101356</v>
      </c>
      <c r="B1403" t="s">
        <v>73</v>
      </c>
      <c r="C1403" s="2">
        <v>45758</v>
      </c>
      <c r="D1403" t="s">
        <v>1455</v>
      </c>
      <c r="E1403" t="str">
        <f>_xlfn.XLOOKUP(A1403,HR_Roster!$A$2:$A$10001,HR_Roster!$F$2:$F$10001,"no emp found",0)</f>
        <v>Active</v>
      </c>
      <c r="F1403" t="str">
        <f t="shared" si="42"/>
        <v>OK</v>
      </c>
      <c r="G1403" s="4" t="str">
        <f>IF(E1403="Active","Not Terminated",_xlfn.XLOOKUP(A1403,HR_Roster!$A$2:$A$10001,HR_Roster!$G$2:$G$10001))</f>
        <v>Not Terminated</v>
      </c>
      <c r="H1403" t="str">
        <f t="shared" si="43"/>
        <v/>
      </c>
    </row>
    <row r="1404" spans="1:8" x14ac:dyDescent="0.25">
      <c r="A1404">
        <v>105332</v>
      </c>
      <c r="B1404" t="s">
        <v>57</v>
      </c>
      <c r="C1404" s="2">
        <v>45748</v>
      </c>
      <c r="D1404" t="s">
        <v>1456</v>
      </c>
      <c r="E1404" t="str">
        <f>_xlfn.XLOOKUP(A1404,HR_Roster!$A$2:$A$10001,HR_Roster!$F$2:$F$10001,"no emp found",0)</f>
        <v>Active</v>
      </c>
      <c r="F1404" t="str">
        <f t="shared" si="42"/>
        <v>OK</v>
      </c>
      <c r="G1404" s="4" t="str">
        <f>IF(E1404="Active","Not Terminated",_xlfn.XLOOKUP(A1404,HR_Roster!$A$2:$A$10001,HR_Roster!$G$2:$G$10001))</f>
        <v>Not Terminated</v>
      </c>
      <c r="H1404" t="str">
        <f t="shared" si="43"/>
        <v/>
      </c>
    </row>
    <row r="1405" spans="1:8" x14ac:dyDescent="0.25">
      <c r="A1405">
        <v>105536</v>
      </c>
      <c r="B1405" t="s">
        <v>61</v>
      </c>
      <c r="C1405" s="2">
        <v>45965</v>
      </c>
      <c r="D1405" t="s">
        <v>1457</v>
      </c>
      <c r="E1405" t="str">
        <f>_xlfn.XLOOKUP(A1405,HR_Roster!$A$2:$A$10001,HR_Roster!$F$2:$F$10001,"no emp found",0)</f>
        <v>Active</v>
      </c>
      <c r="F1405" t="str">
        <f t="shared" si="42"/>
        <v>OK</v>
      </c>
      <c r="G1405" s="4" t="str">
        <f>IF(E1405="Active","Not Terminated",_xlfn.XLOOKUP(A1405,HR_Roster!$A$2:$A$10001,HR_Roster!$G$2:$G$10001))</f>
        <v>Not Terminated</v>
      </c>
      <c r="H1405" t="str">
        <f t="shared" si="43"/>
        <v/>
      </c>
    </row>
    <row r="1406" spans="1:8" x14ac:dyDescent="0.25">
      <c r="A1406">
        <v>107952</v>
      </c>
      <c r="B1406" t="s">
        <v>61</v>
      </c>
      <c r="C1406" s="2">
        <v>46006</v>
      </c>
      <c r="D1406" t="s">
        <v>1458</v>
      </c>
      <c r="E1406" t="str">
        <f>_xlfn.XLOOKUP(A1406,HR_Roster!$A$2:$A$10001,HR_Roster!$F$2:$F$10001,"no emp found",0)</f>
        <v>Active</v>
      </c>
      <c r="F1406" t="str">
        <f t="shared" si="42"/>
        <v>OK</v>
      </c>
      <c r="G1406" s="4" t="str">
        <f>IF(E1406="Active","Not Terminated",_xlfn.XLOOKUP(A1406,HR_Roster!$A$2:$A$10001,HR_Roster!$G$2:$G$10001))</f>
        <v>Not Terminated</v>
      </c>
      <c r="H1406" t="str">
        <f t="shared" si="43"/>
        <v/>
      </c>
    </row>
    <row r="1407" spans="1:8" x14ac:dyDescent="0.25">
      <c r="A1407">
        <v>104773</v>
      </c>
      <c r="B1407" t="s">
        <v>57</v>
      </c>
      <c r="C1407" s="2">
        <v>45679</v>
      </c>
      <c r="D1407" t="s">
        <v>1459</v>
      </c>
      <c r="E1407" t="str">
        <f>_xlfn.XLOOKUP(A1407,HR_Roster!$A$2:$A$10001,HR_Roster!$F$2:$F$10001,"no emp found",0)</f>
        <v>Active</v>
      </c>
      <c r="F1407" t="str">
        <f t="shared" si="42"/>
        <v>OK</v>
      </c>
      <c r="G1407" s="4" t="str">
        <f>IF(E1407="Active","Not Terminated",_xlfn.XLOOKUP(A1407,HR_Roster!$A$2:$A$10001,HR_Roster!$G$2:$G$10001))</f>
        <v>Not Terminated</v>
      </c>
      <c r="H1407" t="str">
        <f t="shared" si="43"/>
        <v/>
      </c>
    </row>
    <row r="1408" spans="1:8" x14ac:dyDescent="0.25">
      <c r="A1408">
        <v>104554</v>
      </c>
      <c r="B1408" t="s">
        <v>61</v>
      </c>
      <c r="C1408" s="2">
        <v>45811</v>
      </c>
      <c r="D1408" t="s">
        <v>1460</v>
      </c>
      <c r="E1408" t="str">
        <f>_xlfn.XLOOKUP(A1408,HR_Roster!$A$2:$A$10001,HR_Roster!$F$2:$F$10001,"no emp found",0)</f>
        <v>Active</v>
      </c>
      <c r="F1408" t="str">
        <f t="shared" si="42"/>
        <v>OK</v>
      </c>
      <c r="G1408" s="4" t="str">
        <f>IF(E1408="Active","Not Terminated",_xlfn.XLOOKUP(A1408,HR_Roster!$A$2:$A$10001,HR_Roster!$G$2:$G$10001))</f>
        <v>Not Terminated</v>
      </c>
      <c r="H1408" t="str">
        <f t="shared" si="43"/>
        <v/>
      </c>
    </row>
    <row r="1409" spans="1:8" x14ac:dyDescent="0.25">
      <c r="A1409">
        <v>105545</v>
      </c>
      <c r="B1409" t="s">
        <v>73</v>
      </c>
      <c r="C1409" s="2">
        <v>45752</v>
      </c>
      <c r="D1409" t="s">
        <v>1461</v>
      </c>
      <c r="E1409" t="str">
        <f>_xlfn.XLOOKUP(A1409,HR_Roster!$A$2:$A$10001,HR_Roster!$F$2:$F$10001,"no emp found",0)</f>
        <v>Terminated</v>
      </c>
      <c r="F1409" t="str">
        <f t="shared" si="42"/>
        <v>Suspicious Login</v>
      </c>
      <c r="G1409" s="4">
        <f>IF(E1409="Active","Not Terminated",_xlfn.XLOOKUP(A1409,HR_Roster!$A$2:$A$10001,HR_Roster!$G$2:$G$10001))</f>
        <v>44947</v>
      </c>
      <c r="H1409">
        <f t="shared" si="43"/>
        <v>805</v>
      </c>
    </row>
    <row r="1410" spans="1:8" x14ac:dyDescent="0.25">
      <c r="A1410">
        <v>104123</v>
      </c>
      <c r="B1410" t="s">
        <v>70</v>
      </c>
      <c r="C1410" s="2">
        <v>45847</v>
      </c>
      <c r="D1410" t="s">
        <v>1462</v>
      </c>
      <c r="E1410" t="str">
        <f>_xlfn.XLOOKUP(A1410,HR_Roster!$A$2:$A$10001,HR_Roster!$F$2:$F$10001,"no emp found",0)</f>
        <v>Active</v>
      </c>
      <c r="F1410" t="str">
        <f t="shared" si="42"/>
        <v>OK</v>
      </c>
      <c r="G1410" s="4" t="str">
        <f>IF(E1410="Active","Not Terminated",_xlfn.XLOOKUP(A1410,HR_Roster!$A$2:$A$10001,HR_Roster!$G$2:$G$10001))</f>
        <v>Not Terminated</v>
      </c>
      <c r="H1410" t="str">
        <f t="shared" si="43"/>
        <v/>
      </c>
    </row>
    <row r="1411" spans="1:8" x14ac:dyDescent="0.25">
      <c r="A1411">
        <v>100431</v>
      </c>
      <c r="B1411" t="s">
        <v>57</v>
      </c>
      <c r="C1411" s="2">
        <v>45925</v>
      </c>
      <c r="D1411" t="s">
        <v>1463</v>
      </c>
      <c r="E1411" t="str">
        <f>_xlfn.XLOOKUP(A1411,HR_Roster!$A$2:$A$10001,HR_Roster!$F$2:$F$10001,"no emp found",0)</f>
        <v>Active</v>
      </c>
      <c r="F1411" t="str">
        <f t="shared" ref="F1411:F1474" si="44">IF(AND(E1411="Terminated",C1411&gt;G1411),"Suspicious Login","OK")</f>
        <v>OK</v>
      </c>
      <c r="G1411" s="4" t="str">
        <f>IF(E1411="Active","Not Terminated",_xlfn.XLOOKUP(A1411,HR_Roster!$A$2:$A$10001,HR_Roster!$G$2:$G$10001))</f>
        <v>Not Terminated</v>
      </c>
      <c r="H1411" t="str">
        <f t="shared" ref="H1411:H1474" si="45">IF(F1411="Suspicious Login",C1411-G1411,"")</f>
        <v/>
      </c>
    </row>
    <row r="1412" spans="1:8" x14ac:dyDescent="0.25">
      <c r="A1412">
        <v>109295</v>
      </c>
      <c r="B1412" t="s">
        <v>73</v>
      </c>
      <c r="C1412" s="2">
        <v>45770</v>
      </c>
      <c r="D1412" t="s">
        <v>1464</v>
      </c>
      <c r="E1412" t="str">
        <f>_xlfn.XLOOKUP(A1412,HR_Roster!$A$2:$A$10001,HR_Roster!$F$2:$F$10001,"no emp found",0)</f>
        <v>Active</v>
      </c>
      <c r="F1412" t="str">
        <f t="shared" si="44"/>
        <v>OK</v>
      </c>
      <c r="G1412" s="4" t="str">
        <f>IF(E1412="Active","Not Terminated",_xlfn.XLOOKUP(A1412,HR_Roster!$A$2:$A$10001,HR_Roster!$G$2:$G$10001))</f>
        <v>Not Terminated</v>
      </c>
      <c r="H1412" t="str">
        <f t="shared" si="45"/>
        <v/>
      </c>
    </row>
    <row r="1413" spans="1:8" x14ac:dyDescent="0.25">
      <c r="A1413">
        <v>105710</v>
      </c>
      <c r="B1413" t="s">
        <v>65</v>
      </c>
      <c r="C1413" s="2">
        <v>45675</v>
      </c>
      <c r="D1413" t="s">
        <v>1465</v>
      </c>
      <c r="E1413" t="str">
        <f>_xlfn.XLOOKUP(A1413,HR_Roster!$A$2:$A$10001,HR_Roster!$F$2:$F$10001,"no emp found",0)</f>
        <v>Active</v>
      </c>
      <c r="F1413" t="str">
        <f t="shared" si="44"/>
        <v>OK</v>
      </c>
      <c r="G1413" s="4" t="str">
        <f>IF(E1413="Active","Not Terminated",_xlfn.XLOOKUP(A1413,HR_Roster!$A$2:$A$10001,HR_Roster!$G$2:$G$10001))</f>
        <v>Not Terminated</v>
      </c>
      <c r="H1413" t="str">
        <f t="shared" si="45"/>
        <v/>
      </c>
    </row>
    <row r="1414" spans="1:8" x14ac:dyDescent="0.25">
      <c r="A1414">
        <v>102561</v>
      </c>
      <c r="B1414" t="s">
        <v>73</v>
      </c>
      <c r="C1414" s="2">
        <v>46013</v>
      </c>
      <c r="D1414" t="s">
        <v>1466</v>
      </c>
      <c r="E1414" t="str">
        <f>_xlfn.XLOOKUP(A1414,HR_Roster!$A$2:$A$10001,HR_Roster!$F$2:$F$10001,"no emp found",0)</f>
        <v>Active</v>
      </c>
      <c r="F1414" t="str">
        <f t="shared" si="44"/>
        <v>OK</v>
      </c>
      <c r="G1414" s="4" t="str">
        <f>IF(E1414="Active","Not Terminated",_xlfn.XLOOKUP(A1414,HR_Roster!$A$2:$A$10001,HR_Roster!$G$2:$G$10001))</f>
        <v>Not Terminated</v>
      </c>
      <c r="H1414" t="str">
        <f t="shared" si="45"/>
        <v/>
      </c>
    </row>
    <row r="1415" spans="1:8" x14ac:dyDescent="0.25">
      <c r="A1415">
        <v>103222</v>
      </c>
      <c r="B1415" t="s">
        <v>70</v>
      </c>
      <c r="C1415" s="2">
        <v>45987</v>
      </c>
      <c r="D1415" t="s">
        <v>1467</v>
      </c>
      <c r="E1415" t="str">
        <f>_xlfn.XLOOKUP(A1415,HR_Roster!$A$2:$A$10001,HR_Roster!$F$2:$F$10001,"no emp found",0)</f>
        <v>Active</v>
      </c>
      <c r="F1415" t="str">
        <f t="shared" si="44"/>
        <v>OK</v>
      </c>
      <c r="G1415" s="4" t="str">
        <f>IF(E1415="Active","Not Terminated",_xlfn.XLOOKUP(A1415,HR_Roster!$A$2:$A$10001,HR_Roster!$G$2:$G$10001))</f>
        <v>Not Terminated</v>
      </c>
      <c r="H1415" t="str">
        <f t="shared" si="45"/>
        <v/>
      </c>
    </row>
    <row r="1416" spans="1:8" x14ac:dyDescent="0.25">
      <c r="A1416">
        <v>105774</v>
      </c>
      <c r="B1416" t="s">
        <v>65</v>
      </c>
      <c r="C1416" s="2">
        <v>45758</v>
      </c>
      <c r="D1416" t="s">
        <v>1468</v>
      </c>
      <c r="E1416" t="str">
        <f>_xlfn.XLOOKUP(A1416,HR_Roster!$A$2:$A$10001,HR_Roster!$F$2:$F$10001,"no emp found",0)</f>
        <v>Active</v>
      </c>
      <c r="F1416" t="str">
        <f t="shared" si="44"/>
        <v>OK</v>
      </c>
      <c r="G1416" s="4" t="str">
        <f>IF(E1416="Active","Not Terminated",_xlfn.XLOOKUP(A1416,HR_Roster!$A$2:$A$10001,HR_Roster!$G$2:$G$10001))</f>
        <v>Not Terminated</v>
      </c>
      <c r="H1416" t="str">
        <f t="shared" si="45"/>
        <v/>
      </c>
    </row>
    <row r="1417" spans="1:8" x14ac:dyDescent="0.25">
      <c r="A1417">
        <v>103839</v>
      </c>
      <c r="B1417" t="s">
        <v>57</v>
      </c>
      <c r="C1417" s="2">
        <v>45764</v>
      </c>
      <c r="D1417" t="s">
        <v>1469</v>
      </c>
      <c r="E1417" t="str">
        <f>_xlfn.XLOOKUP(A1417,HR_Roster!$A$2:$A$10001,HR_Roster!$F$2:$F$10001,"no emp found",0)</f>
        <v>Active</v>
      </c>
      <c r="F1417" t="str">
        <f t="shared" si="44"/>
        <v>OK</v>
      </c>
      <c r="G1417" s="4" t="str">
        <f>IF(E1417="Active","Not Terminated",_xlfn.XLOOKUP(A1417,HR_Roster!$A$2:$A$10001,HR_Roster!$G$2:$G$10001))</f>
        <v>Not Terminated</v>
      </c>
      <c r="H1417" t="str">
        <f t="shared" si="45"/>
        <v/>
      </c>
    </row>
    <row r="1418" spans="1:8" x14ac:dyDescent="0.25">
      <c r="A1418">
        <v>108331</v>
      </c>
      <c r="B1418" t="s">
        <v>73</v>
      </c>
      <c r="C1418" s="2">
        <v>45987</v>
      </c>
      <c r="D1418" t="s">
        <v>1470</v>
      </c>
      <c r="E1418" t="str">
        <f>_xlfn.XLOOKUP(A1418,HR_Roster!$A$2:$A$10001,HR_Roster!$F$2:$F$10001,"no emp found",0)</f>
        <v>Active</v>
      </c>
      <c r="F1418" t="str">
        <f t="shared" si="44"/>
        <v>OK</v>
      </c>
      <c r="G1418" s="4" t="str">
        <f>IF(E1418="Active","Not Terminated",_xlfn.XLOOKUP(A1418,HR_Roster!$A$2:$A$10001,HR_Roster!$G$2:$G$10001))</f>
        <v>Not Terminated</v>
      </c>
      <c r="H1418" t="str">
        <f t="shared" si="45"/>
        <v/>
      </c>
    </row>
    <row r="1419" spans="1:8" x14ac:dyDescent="0.25">
      <c r="A1419">
        <v>101306</v>
      </c>
      <c r="B1419" t="s">
        <v>61</v>
      </c>
      <c r="C1419" s="2">
        <v>45970</v>
      </c>
      <c r="D1419" t="s">
        <v>1471</v>
      </c>
      <c r="E1419" t="str">
        <f>_xlfn.XLOOKUP(A1419,HR_Roster!$A$2:$A$10001,HR_Roster!$F$2:$F$10001,"no emp found",0)</f>
        <v>Active</v>
      </c>
      <c r="F1419" t="str">
        <f t="shared" si="44"/>
        <v>OK</v>
      </c>
      <c r="G1419" s="4" t="str">
        <f>IF(E1419="Active","Not Terminated",_xlfn.XLOOKUP(A1419,HR_Roster!$A$2:$A$10001,HR_Roster!$G$2:$G$10001))</f>
        <v>Not Terminated</v>
      </c>
      <c r="H1419" t="str">
        <f t="shared" si="45"/>
        <v/>
      </c>
    </row>
    <row r="1420" spans="1:8" x14ac:dyDescent="0.25">
      <c r="A1420">
        <v>100529</v>
      </c>
      <c r="B1420" t="s">
        <v>57</v>
      </c>
      <c r="C1420" s="2">
        <v>45954</v>
      </c>
      <c r="D1420" t="s">
        <v>1472</v>
      </c>
      <c r="E1420" t="str">
        <f>_xlfn.XLOOKUP(A1420,HR_Roster!$A$2:$A$10001,HR_Roster!$F$2:$F$10001,"no emp found",0)</f>
        <v>Active</v>
      </c>
      <c r="F1420" t="str">
        <f t="shared" si="44"/>
        <v>OK</v>
      </c>
      <c r="G1420" s="4" t="str">
        <f>IF(E1420="Active","Not Terminated",_xlfn.XLOOKUP(A1420,HR_Roster!$A$2:$A$10001,HR_Roster!$G$2:$G$10001))</f>
        <v>Not Terminated</v>
      </c>
      <c r="H1420" t="str">
        <f t="shared" si="45"/>
        <v/>
      </c>
    </row>
    <row r="1421" spans="1:8" x14ac:dyDescent="0.25">
      <c r="A1421">
        <v>105576</v>
      </c>
      <c r="B1421" t="s">
        <v>70</v>
      </c>
      <c r="C1421" s="2">
        <v>45945</v>
      </c>
      <c r="D1421" t="s">
        <v>1473</v>
      </c>
      <c r="E1421" t="str">
        <f>_xlfn.XLOOKUP(A1421,HR_Roster!$A$2:$A$10001,HR_Roster!$F$2:$F$10001,"no emp found",0)</f>
        <v>Active</v>
      </c>
      <c r="F1421" t="str">
        <f t="shared" si="44"/>
        <v>OK</v>
      </c>
      <c r="G1421" s="4" t="str">
        <f>IF(E1421="Active","Not Terminated",_xlfn.XLOOKUP(A1421,HR_Roster!$A$2:$A$10001,HR_Roster!$G$2:$G$10001))</f>
        <v>Not Terminated</v>
      </c>
      <c r="H1421" t="str">
        <f t="shared" si="45"/>
        <v/>
      </c>
    </row>
    <row r="1422" spans="1:8" x14ac:dyDescent="0.25">
      <c r="A1422">
        <v>105662</v>
      </c>
      <c r="B1422" t="s">
        <v>73</v>
      </c>
      <c r="C1422" s="2">
        <v>45688</v>
      </c>
      <c r="D1422" t="s">
        <v>1474</v>
      </c>
      <c r="E1422" t="str">
        <f>_xlfn.XLOOKUP(A1422,HR_Roster!$A$2:$A$10001,HR_Roster!$F$2:$F$10001,"no emp found",0)</f>
        <v>Active</v>
      </c>
      <c r="F1422" t="str">
        <f t="shared" si="44"/>
        <v>OK</v>
      </c>
      <c r="G1422" s="4" t="str">
        <f>IF(E1422="Active","Not Terminated",_xlfn.XLOOKUP(A1422,HR_Roster!$A$2:$A$10001,HR_Roster!$G$2:$G$10001))</f>
        <v>Not Terminated</v>
      </c>
      <c r="H1422" t="str">
        <f t="shared" si="45"/>
        <v/>
      </c>
    </row>
    <row r="1423" spans="1:8" x14ac:dyDescent="0.25">
      <c r="A1423">
        <v>103034</v>
      </c>
      <c r="B1423" t="s">
        <v>70</v>
      </c>
      <c r="C1423" s="2">
        <v>45834</v>
      </c>
      <c r="D1423" t="s">
        <v>1475</v>
      </c>
      <c r="E1423" t="str">
        <f>_xlfn.XLOOKUP(A1423,HR_Roster!$A$2:$A$10001,HR_Roster!$F$2:$F$10001,"no emp found",0)</f>
        <v>Active</v>
      </c>
      <c r="F1423" t="str">
        <f t="shared" si="44"/>
        <v>OK</v>
      </c>
      <c r="G1423" s="4" t="str">
        <f>IF(E1423="Active","Not Terminated",_xlfn.XLOOKUP(A1423,HR_Roster!$A$2:$A$10001,HR_Roster!$G$2:$G$10001))</f>
        <v>Not Terminated</v>
      </c>
      <c r="H1423" t="str">
        <f t="shared" si="45"/>
        <v/>
      </c>
    </row>
    <row r="1424" spans="1:8" x14ac:dyDescent="0.25">
      <c r="A1424">
        <v>102981</v>
      </c>
      <c r="B1424" t="s">
        <v>57</v>
      </c>
      <c r="C1424" s="2">
        <v>46015</v>
      </c>
      <c r="D1424" t="s">
        <v>1476</v>
      </c>
      <c r="E1424" t="str">
        <f>_xlfn.XLOOKUP(A1424,HR_Roster!$A$2:$A$10001,HR_Roster!$F$2:$F$10001,"no emp found",0)</f>
        <v>Active</v>
      </c>
      <c r="F1424" t="str">
        <f t="shared" si="44"/>
        <v>OK</v>
      </c>
      <c r="G1424" s="4" t="str">
        <f>IF(E1424="Active","Not Terminated",_xlfn.XLOOKUP(A1424,HR_Roster!$A$2:$A$10001,HR_Roster!$G$2:$G$10001))</f>
        <v>Not Terminated</v>
      </c>
      <c r="H1424" t="str">
        <f t="shared" si="45"/>
        <v/>
      </c>
    </row>
    <row r="1425" spans="1:8" x14ac:dyDescent="0.25">
      <c r="A1425">
        <v>100094</v>
      </c>
      <c r="B1425" t="s">
        <v>61</v>
      </c>
      <c r="C1425" s="2">
        <v>45904</v>
      </c>
      <c r="D1425" t="s">
        <v>1477</v>
      </c>
      <c r="E1425" t="str">
        <f>_xlfn.XLOOKUP(A1425,HR_Roster!$A$2:$A$10001,HR_Roster!$F$2:$F$10001,"no emp found",0)</f>
        <v>Active</v>
      </c>
      <c r="F1425" t="str">
        <f t="shared" si="44"/>
        <v>OK</v>
      </c>
      <c r="G1425" s="4" t="str">
        <f>IF(E1425="Active","Not Terminated",_xlfn.XLOOKUP(A1425,HR_Roster!$A$2:$A$10001,HR_Roster!$G$2:$G$10001))</f>
        <v>Not Terminated</v>
      </c>
      <c r="H1425" t="str">
        <f t="shared" si="45"/>
        <v/>
      </c>
    </row>
    <row r="1426" spans="1:8" x14ac:dyDescent="0.25">
      <c r="A1426">
        <v>101148</v>
      </c>
      <c r="B1426" t="s">
        <v>70</v>
      </c>
      <c r="C1426" s="2">
        <v>45943</v>
      </c>
      <c r="D1426" t="s">
        <v>1478</v>
      </c>
      <c r="E1426" t="str">
        <f>_xlfn.XLOOKUP(A1426,HR_Roster!$A$2:$A$10001,HR_Roster!$F$2:$F$10001,"no emp found",0)</f>
        <v>Active</v>
      </c>
      <c r="F1426" t="str">
        <f t="shared" si="44"/>
        <v>OK</v>
      </c>
      <c r="G1426" s="4" t="str">
        <f>IF(E1426="Active","Not Terminated",_xlfn.XLOOKUP(A1426,HR_Roster!$A$2:$A$10001,HR_Roster!$G$2:$G$10001))</f>
        <v>Not Terminated</v>
      </c>
      <c r="H1426" t="str">
        <f t="shared" si="45"/>
        <v/>
      </c>
    </row>
    <row r="1427" spans="1:8" x14ac:dyDescent="0.25">
      <c r="A1427">
        <v>104973</v>
      </c>
      <c r="B1427" t="s">
        <v>65</v>
      </c>
      <c r="C1427" s="2">
        <v>45915</v>
      </c>
      <c r="D1427" t="s">
        <v>1479</v>
      </c>
      <c r="E1427" t="str">
        <f>_xlfn.XLOOKUP(A1427,HR_Roster!$A$2:$A$10001,HR_Roster!$F$2:$F$10001,"no emp found",0)</f>
        <v>Active</v>
      </c>
      <c r="F1427" t="str">
        <f t="shared" si="44"/>
        <v>OK</v>
      </c>
      <c r="G1427" s="4" t="str">
        <f>IF(E1427="Active","Not Terminated",_xlfn.XLOOKUP(A1427,HR_Roster!$A$2:$A$10001,HR_Roster!$G$2:$G$10001))</f>
        <v>Not Terminated</v>
      </c>
      <c r="H1427" t="str">
        <f t="shared" si="45"/>
        <v/>
      </c>
    </row>
    <row r="1428" spans="1:8" x14ac:dyDescent="0.25">
      <c r="A1428">
        <v>107478</v>
      </c>
      <c r="B1428" t="s">
        <v>70</v>
      </c>
      <c r="C1428" s="2">
        <v>45803</v>
      </c>
      <c r="D1428" t="s">
        <v>1480</v>
      </c>
      <c r="E1428" t="str">
        <f>_xlfn.XLOOKUP(A1428,HR_Roster!$A$2:$A$10001,HR_Roster!$F$2:$F$10001,"no emp found",0)</f>
        <v>Active</v>
      </c>
      <c r="F1428" t="str">
        <f t="shared" si="44"/>
        <v>OK</v>
      </c>
      <c r="G1428" s="4" t="str">
        <f>IF(E1428="Active","Not Terminated",_xlfn.XLOOKUP(A1428,HR_Roster!$A$2:$A$10001,HR_Roster!$G$2:$G$10001))</f>
        <v>Not Terminated</v>
      </c>
      <c r="H1428" t="str">
        <f t="shared" si="45"/>
        <v/>
      </c>
    </row>
    <row r="1429" spans="1:8" x14ac:dyDescent="0.25">
      <c r="A1429">
        <v>105736</v>
      </c>
      <c r="B1429" t="s">
        <v>57</v>
      </c>
      <c r="C1429" s="2">
        <v>45744</v>
      </c>
      <c r="D1429" t="s">
        <v>1481</v>
      </c>
      <c r="E1429" t="str">
        <f>_xlfn.XLOOKUP(A1429,HR_Roster!$A$2:$A$10001,HR_Roster!$F$2:$F$10001,"no emp found",0)</f>
        <v>Active</v>
      </c>
      <c r="F1429" t="str">
        <f t="shared" si="44"/>
        <v>OK</v>
      </c>
      <c r="G1429" s="4" t="str">
        <f>IF(E1429="Active","Not Terminated",_xlfn.XLOOKUP(A1429,HR_Roster!$A$2:$A$10001,HR_Roster!$G$2:$G$10001))</f>
        <v>Not Terminated</v>
      </c>
      <c r="H1429" t="str">
        <f t="shared" si="45"/>
        <v/>
      </c>
    </row>
    <row r="1430" spans="1:8" x14ac:dyDescent="0.25">
      <c r="A1430">
        <v>104406</v>
      </c>
      <c r="B1430" t="s">
        <v>59</v>
      </c>
      <c r="C1430" s="2">
        <v>45938</v>
      </c>
      <c r="D1430" t="s">
        <v>1482</v>
      </c>
      <c r="E1430" t="str">
        <f>_xlfn.XLOOKUP(A1430,HR_Roster!$A$2:$A$10001,HR_Roster!$F$2:$F$10001,"no emp found",0)</f>
        <v>Active</v>
      </c>
      <c r="F1430" t="str">
        <f t="shared" si="44"/>
        <v>OK</v>
      </c>
      <c r="G1430" s="4" t="str">
        <f>IF(E1430="Active","Not Terminated",_xlfn.XLOOKUP(A1430,HR_Roster!$A$2:$A$10001,HR_Roster!$G$2:$G$10001))</f>
        <v>Not Terminated</v>
      </c>
      <c r="H1430" t="str">
        <f t="shared" si="45"/>
        <v/>
      </c>
    </row>
    <row r="1431" spans="1:8" x14ac:dyDescent="0.25">
      <c r="A1431">
        <v>106240</v>
      </c>
      <c r="B1431" t="s">
        <v>61</v>
      </c>
      <c r="C1431" s="2">
        <v>45843</v>
      </c>
      <c r="D1431" t="s">
        <v>1483</v>
      </c>
      <c r="E1431" t="str">
        <f>_xlfn.XLOOKUP(A1431,HR_Roster!$A$2:$A$10001,HR_Roster!$F$2:$F$10001,"no emp found",0)</f>
        <v>Active</v>
      </c>
      <c r="F1431" t="str">
        <f t="shared" si="44"/>
        <v>OK</v>
      </c>
      <c r="G1431" s="4" t="str">
        <f>IF(E1431="Active","Not Terminated",_xlfn.XLOOKUP(A1431,HR_Roster!$A$2:$A$10001,HR_Roster!$G$2:$G$10001))</f>
        <v>Not Terminated</v>
      </c>
      <c r="H1431" t="str">
        <f t="shared" si="45"/>
        <v/>
      </c>
    </row>
    <row r="1432" spans="1:8" x14ac:dyDescent="0.25">
      <c r="A1432">
        <v>106243</v>
      </c>
      <c r="B1432" t="s">
        <v>59</v>
      </c>
      <c r="C1432" s="2">
        <v>45950</v>
      </c>
      <c r="D1432" t="s">
        <v>1484</v>
      </c>
      <c r="E1432" t="str">
        <f>_xlfn.XLOOKUP(A1432,HR_Roster!$A$2:$A$10001,HR_Roster!$F$2:$F$10001,"no emp found",0)</f>
        <v>Active</v>
      </c>
      <c r="F1432" t="str">
        <f t="shared" si="44"/>
        <v>OK</v>
      </c>
      <c r="G1432" s="4" t="str">
        <f>IF(E1432="Active","Not Terminated",_xlfn.XLOOKUP(A1432,HR_Roster!$A$2:$A$10001,HR_Roster!$G$2:$G$10001))</f>
        <v>Not Terminated</v>
      </c>
      <c r="H1432" t="str">
        <f t="shared" si="45"/>
        <v/>
      </c>
    </row>
    <row r="1433" spans="1:8" x14ac:dyDescent="0.25">
      <c r="A1433">
        <v>102284</v>
      </c>
      <c r="B1433" t="s">
        <v>57</v>
      </c>
      <c r="C1433" s="2">
        <v>45892</v>
      </c>
      <c r="D1433" t="s">
        <v>1485</v>
      </c>
      <c r="E1433" t="str">
        <f>_xlfn.XLOOKUP(A1433,HR_Roster!$A$2:$A$10001,HR_Roster!$F$2:$F$10001,"no emp found",0)</f>
        <v>Active</v>
      </c>
      <c r="F1433" t="str">
        <f t="shared" si="44"/>
        <v>OK</v>
      </c>
      <c r="G1433" s="4" t="str">
        <f>IF(E1433="Active","Not Terminated",_xlfn.XLOOKUP(A1433,HR_Roster!$A$2:$A$10001,HR_Roster!$G$2:$G$10001))</f>
        <v>Not Terminated</v>
      </c>
      <c r="H1433" t="str">
        <f t="shared" si="45"/>
        <v/>
      </c>
    </row>
    <row r="1434" spans="1:8" x14ac:dyDescent="0.25">
      <c r="A1434">
        <v>102830</v>
      </c>
      <c r="B1434" t="s">
        <v>59</v>
      </c>
      <c r="C1434" s="2">
        <v>45828</v>
      </c>
      <c r="D1434" t="s">
        <v>1486</v>
      </c>
      <c r="E1434" t="str">
        <f>_xlfn.XLOOKUP(A1434,HR_Roster!$A$2:$A$10001,HR_Roster!$F$2:$F$10001,"no emp found",0)</f>
        <v>Active</v>
      </c>
      <c r="F1434" t="str">
        <f t="shared" si="44"/>
        <v>OK</v>
      </c>
      <c r="G1434" s="4" t="str">
        <f>IF(E1434="Active","Not Terminated",_xlfn.XLOOKUP(A1434,HR_Roster!$A$2:$A$10001,HR_Roster!$G$2:$G$10001))</f>
        <v>Not Terminated</v>
      </c>
      <c r="H1434" t="str">
        <f t="shared" si="45"/>
        <v/>
      </c>
    </row>
    <row r="1435" spans="1:8" x14ac:dyDescent="0.25">
      <c r="A1435">
        <v>106046</v>
      </c>
      <c r="B1435" t="s">
        <v>57</v>
      </c>
      <c r="C1435" s="2">
        <v>45983</v>
      </c>
      <c r="D1435" t="s">
        <v>1487</v>
      </c>
      <c r="E1435" t="str">
        <f>_xlfn.XLOOKUP(A1435,HR_Roster!$A$2:$A$10001,HR_Roster!$F$2:$F$10001,"no emp found",0)</f>
        <v>Active</v>
      </c>
      <c r="F1435" t="str">
        <f t="shared" si="44"/>
        <v>OK</v>
      </c>
      <c r="G1435" s="4" t="str">
        <f>IF(E1435="Active","Not Terminated",_xlfn.XLOOKUP(A1435,HR_Roster!$A$2:$A$10001,HR_Roster!$G$2:$G$10001))</f>
        <v>Not Terminated</v>
      </c>
      <c r="H1435" t="str">
        <f t="shared" si="45"/>
        <v/>
      </c>
    </row>
    <row r="1436" spans="1:8" x14ac:dyDescent="0.25">
      <c r="A1436">
        <v>101693</v>
      </c>
      <c r="B1436" t="s">
        <v>57</v>
      </c>
      <c r="C1436" s="2">
        <v>45714</v>
      </c>
      <c r="D1436" t="s">
        <v>1488</v>
      </c>
      <c r="E1436" t="str">
        <f>_xlfn.XLOOKUP(A1436,HR_Roster!$A$2:$A$10001,HR_Roster!$F$2:$F$10001,"no emp found",0)</f>
        <v>Active</v>
      </c>
      <c r="F1436" t="str">
        <f t="shared" si="44"/>
        <v>OK</v>
      </c>
      <c r="G1436" s="4" t="str">
        <f>IF(E1436="Active","Not Terminated",_xlfn.XLOOKUP(A1436,HR_Roster!$A$2:$A$10001,HR_Roster!$G$2:$G$10001))</f>
        <v>Not Terminated</v>
      </c>
      <c r="H1436" t="str">
        <f t="shared" si="45"/>
        <v/>
      </c>
    </row>
    <row r="1437" spans="1:8" x14ac:dyDescent="0.25">
      <c r="A1437">
        <v>106029</v>
      </c>
      <c r="B1437" t="s">
        <v>57</v>
      </c>
      <c r="C1437" s="2">
        <v>45839</v>
      </c>
      <c r="D1437" t="s">
        <v>1489</v>
      </c>
      <c r="E1437" t="str">
        <f>_xlfn.XLOOKUP(A1437,HR_Roster!$A$2:$A$10001,HR_Roster!$F$2:$F$10001,"no emp found",0)</f>
        <v>Active</v>
      </c>
      <c r="F1437" t="str">
        <f t="shared" si="44"/>
        <v>OK</v>
      </c>
      <c r="G1437" s="4" t="str">
        <f>IF(E1437="Active","Not Terminated",_xlfn.XLOOKUP(A1437,HR_Roster!$A$2:$A$10001,HR_Roster!$G$2:$G$10001))</f>
        <v>Not Terminated</v>
      </c>
      <c r="H1437" t="str">
        <f t="shared" si="45"/>
        <v/>
      </c>
    </row>
    <row r="1438" spans="1:8" x14ac:dyDescent="0.25">
      <c r="A1438">
        <v>104969</v>
      </c>
      <c r="B1438" t="s">
        <v>59</v>
      </c>
      <c r="C1438" s="2">
        <v>45694</v>
      </c>
      <c r="D1438" t="s">
        <v>1490</v>
      </c>
      <c r="E1438" t="str">
        <f>_xlfn.XLOOKUP(A1438,HR_Roster!$A$2:$A$10001,HR_Roster!$F$2:$F$10001,"no emp found",0)</f>
        <v>Active</v>
      </c>
      <c r="F1438" t="str">
        <f t="shared" si="44"/>
        <v>OK</v>
      </c>
      <c r="G1438" s="4" t="str">
        <f>IF(E1438="Active","Not Terminated",_xlfn.XLOOKUP(A1438,HR_Roster!$A$2:$A$10001,HR_Roster!$G$2:$G$10001))</f>
        <v>Not Terminated</v>
      </c>
      <c r="H1438" t="str">
        <f t="shared" si="45"/>
        <v/>
      </c>
    </row>
    <row r="1439" spans="1:8" x14ac:dyDescent="0.25">
      <c r="A1439">
        <v>106688</v>
      </c>
      <c r="B1439" t="s">
        <v>70</v>
      </c>
      <c r="C1439" s="2">
        <v>45886</v>
      </c>
      <c r="D1439" t="s">
        <v>1491</v>
      </c>
      <c r="E1439" t="str">
        <f>_xlfn.XLOOKUP(A1439,HR_Roster!$A$2:$A$10001,HR_Roster!$F$2:$F$10001,"no emp found",0)</f>
        <v>Active</v>
      </c>
      <c r="F1439" t="str">
        <f t="shared" si="44"/>
        <v>OK</v>
      </c>
      <c r="G1439" s="4" t="str">
        <f>IF(E1439="Active","Not Terminated",_xlfn.XLOOKUP(A1439,HR_Roster!$A$2:$A$10001,HR_Roster!$G$2:$G$10001))</f>
        <v>Not Terminated</v>
      </c>
      <c r="H1439" t="str">
        <f t="shared" si="45"/>
        <v/>
      </c>
    </row>
    <row r="1440" spans="1:8" x14ac:dyDescent="0.25">
      <c r="A1440">
        <v>108314</v>
      </c>
      <c r="B1440" t="s">
        <v>57</v>
      </c>
      <c r="C1440" s="2">
        <v>45671</v>
      </c>
      <c r="D1440" t="s">
        <v>1492</v>
      </c>
      <c r="E1440" t="str">
        <f>_xlfn.XLOOKUP(A1440,HR_Roster!$A$2:$A$10001,HR_Roster!$F$2:$F$10001,"no emp found",0)</f>
        <v>Active</v>
      </c>
      <c r="F1440" t="str">
        <f t="shared" si="44"/>
        <v>OK</v>
      </c>
      <c r="G1440" s="4" t="str">
        <f>IF(E1440="Active","Not Terminated",_xlfn.XLOOKUP(A1440,HR_Roster!$A$2:$A$10001,HR_Roster!$G$2:$G$10001))</f>
        <v>Not Terminated</v>
      </c>
      <c r="H1440" t="str">
        <f t="shared" si="45"/>
        <v/>
      </c>
    </row>
    <row r="1441" spans="1:8" x14ac:dyDescent="0.25">
      <c r="A1441">
        <v>104347</v>
      </c>
      <c r="B1441" t="s">
        <v>57</v>
      </c>
      <c r="C1441" s="2">
        <v>45683</v>
      </c>
      <c r="D1441" t="s">
        <v>1493</v>
      </c>
      <c r="E1441" t="str">
        <f>_xlfn.XLOOKUP(A1441,HR_Roster!$A$2:$A$10001,HR_Roster!$F$2:$F$10001,"no emp found",0)</f>
        <v>Active</v>
      </c>
      <c r="F1441" t="str">
        <f t="shared" si="44"/>
        <v>OK</v>
      </c>
      <c r="G1441" s="4" t="str">
        <f>IF(E1441="Active","Not Terminated",_xlfn.XLOOKUP(A1441,HR_Roster!$A$2:$A$10001,HR_Roster!$G$2:$G$10001))</f>
        <v>Not Terminated</v>
      </c>
      <c r="H1441" t="str">
        <f t="shared" si="45"/>
        <v/>
      </c>
    </row>
    <row r="1442" spans="1:8" x14ac:dyDescent="0.25">
      <c r="A1442">
        <v>106592</v>
      </c>
      <c r="B1442" t="s">
        <v>70</v>
      </c>
      <c r="C1442" s="2">
        <v>45812</v>
      </c>
      <c r="D1442" t="s">
        <v>1494</v>
      </c>
      <c r="E1442" t="str">
        <f>_xlfn.XLOOKUP(A1442,HR_Roster!$A$2:$A$10001,HR_Roster!$F$2:$F$10001,"no emp found",0)</f>
        <v>Active</v>
      </c>
      <c r="F1442" t="str">
        <f t="shared" si="44"/>
        <v>OK</v>
      </c>
      <c r="G1442" s="4" t="str">
        <f>IF(E1442="Active","Not Terminated",_xlfn.XLOOKUP(A1442,HR_Roster!$A$2:$A$10001,HR_Roster!$G$2:$G$10001))</f>
        <v>Not Terminated</v>
      </c>
      <c r="H1442" t="str">
        <f t="shared" si="45"/>
        <v/>
      </c>
    </row>
    <row r="1443" spans="1:8" x14ac:dyDescent="0.25">
      <c r="A1443">
        <v>103284</v>
      </c>
      <c r="B1443" t="s">
        <v>65</v>
      </c>
      <c r="C1443" s="2">
        <v>45875</v>
      </c>
      <c r="D1443" t="s">
        <v>1495</v>
      </c>
      <c r="E1443" t="str">
        <f>_xlfn.XLOOKUP(A1443,HR_Roster!$A$2:$A$10001,HR_Roster!$F$2:$F$10001,"no emp found",0)</f>
        <v>Active</v>
      </c>
      <c r="F1443" t="str">
        <f t="shared" si="44"/>
        <v>OK</v>
      </c>
      <c r="G1443" s="4" t="str">
        <f>IF(E1443="Active","Not Terminated",_xlfn.XLOOKUP(A1443,HR_Roster!$A$2:$A$10001,HR_Roster!$G$2:$G$10001))</f>
        <v>Not Terminated</v>
      </c>
      <c r="H1443" t="str">
        <f t="shared" si="45"/>
        <v/>
      </c>
    </row>
    <row r="1444" spans="1:8" x14ac:dyDescent="0.25">
      <c r="A1444">
        <v>104736</v>
      </c>
      <c r="B1444" t="s">
        <v>59</v>
      </c>
      <c r="C1444" s="2">
        <v>45824</v>
      </c>
      <c r="D1444" t="s">
        <v>1496</v>
      </c>
      <c r="E1444" t="str">
        <f>_xlfn.XLOOKUP(A1444,HR_Roster!$A$2:$A$10001,HR_Roster!$F$2:$F$10001,"no emp found",0)</f>
        <v>Active</v>
      </c>
      <c r="F1444" t="str">
        <f t="shared" si="44"/>
        <v>OK</v>
      </c>
      <c r="G1444" s="4" t="str">
        <f>IF(E1444="Active","Not Terminated",_xlfn.XLOOKUP(A1444,HR_Roster!$A$2:$A$10001,HR_Roster!$G$2:$G$10001))</f>
        <v>Not Terminated</v>
      </c>
      <c r="H1444" t="str">
        <f t="shared" si="45"/>
        <v/>
      </c>
    </row>
    <row r="1445" spans="1:8" x14ac:dyDescent="0.25">
      <c r="A1445">
        <v>102554</v>
      </c>
      <c r="B1445" t="s">
        <v>70</v>
      </c>
      <c r="C1445" s="2">
        <v>45670</v>
      </c>
      <c r="D1445" t="s">
        <v>1497</v>
      </c>
      <c r="E1445" t="str">
        <f>_xlfn.XLOOKUP(A1445,HR_Roster!$A$2:$A$10001,HR_Roster!$F$2:$F$10001,"no emp found",0)</f>
        <v>Active</v>
      </c>
      <c r="F1445" t="str">
        <f t="shared" si="44"/>
        <v>OK</v>
      </c>
      <c r="G1445" s="4" t="str">
        <f>IF(E1445="Active","Not Terminated",_xlfn.XLOOKUP(A1445,HR_Roster!$A$2:$A$10001,HR_Roster!$G$2:$G$10001))</f>
        <v>Not Terminated</v>
      </c>
      <c r="H1445" t="str">
        <f t="shared" si="45"/>
        <v/>
      </c>
    </row>
    <row r="1446" spans="1:8" x14ac:dyDescent="0.25">
      <c r="A1446">
        <v>103686</v>
      </c>
      <c r="B1446" t="s">
        <v>70</v>
      </c>
      <c r="C1446" s="2">
        <v>45729</v>
      </c>
      <c r="D1446" t="s">
        <v>1498</v>
      </c>
      <c r="E1446" t="str">
        <f>_xlfn.XLOOKUP(A1446,HR_Roster!$A$2:$A$10001,HR_Roster!$F$2:$F$10001,"no emp found",0)</f>
        <v>Active</v>
      </c>
      <c r="F1446" t="str">
        <f t="shared" si="44"/>
        <v>OK</v>
      </c>
      <c r="G1446" s="4" t="str">
        <f>IF(E1446="Active","Not Terminated",_xlfn.XLOOKUP(A1446,HR_Roster!$A$2:$A$10001,HR_Roster!$G$2:$G$10001))</f>
        <v>Not Terminated</v>
      </c>
      <c r="H1446" t="str">
        <f t="shared" si="45"/>
        <v/>
      </c>
    </row>
    <row r="1447" spans="1:8" x14ac:dyDescent="0.25">
      <c r="A1447">
        <v>104833</v>
      </c>
      <c r="B1447" t="s">
        <v>65</v>
      </c>
      <c r="C1447" s="2">
        <v>45770</v>
      </c>
      <c r="D1447" t="s">
        <v>1499</v>
      </c>
      <c r="E1447" t="str">
        <f>_xlfn.XLOOKUP(A1447,HR_Roster!$A$2:$A$10001,HR_Roster!$F$2:$F$10001,"no emp found",0)</f>
        <v>Active</v>
      </c>
      <c r="F1447" t="str">
        <f t="shared" si="44"/>
        <v>OK</v>
      </c>
      <c r="G1447" s="4" t="str">
        <f>IF(E1447="Active","Not Terminated",_xlfn.XLOOKUP(A1447,HR_Roster!$A$2:$A$10001,HR_Roster!$G$2:$G$10001))</f>
        <v>Not Terminated</v>
      </c>
      <c r="H1447" t="str">
        <f t="shared" si="45"/>
        <v/>
      </c>
    </row>
    <row r="1448" spans="1:8" x14ac:dyDescent="0.25">
      <c r="A1448">
        <v>103404</v>
      </c>
      <c r="B1448" t="s">
        <v>61</v>
      </c>
      <c r="C1448" s="2">
        <v>45902</v>
      </c>
      <c r="D1448" t="s">
        <v>1500</v>
      </c>
      <c r="E1448" t="str">
        <f>_xlfn.XLOOKUP(A1448,HR_Roster!$A$2:$A$10001,HR_Roster!$F$2:$F$10001,"no emp found",0)</f>
        <v>Active</v>
      </c>
      <c r="F1448" t="str">
        <f t="shared" si="44"/>
        <v>OK</v>
      </c>
      <c r="G1448" s="4" t="str">
        <f>IF(E1448="Active","Not Terminated",_xlfn.XLOOKUP(A1448,HR_Roster!$A$2:$A$10001,HR_Roster!$G$2:$G$10001))</f>
        <v>Not Terminated</v>
      </c>
      <c r="H1448" t="str">
        <f t="shared" si="45"/>
        <v/>
      </c>
    </row>
    <row r="1449" spans="1:8" x14ac:dyDescent="0.25">
      <c r="A1449">
        <v>104367</v>
      </c>
      <c r="B1449" t="s">
        <v>61</v>
      </c>
      <c r="C1449" s="2">
        <v>45085</v>
      </c>
      <c r="D1449" t="s">
        <v>1501</v>
      </c>
      <c r="E1449" t="str">
        <f>_xlfn.XLOOKUP(A1449,HR_Roster!$A$2:$A$10001,HR_Roster!$F$2:$F$10001,"no emp found",0)</f>
        <v>Terminated</v>
      </c>
      <c r="F1449" t="str">
        <f t="shared" si="44"/>
        <v>Suspicious Login</v>
      </c>
      <c r="G1449" s="4">
        <f>IF(E1449="Active","Not Terminated",_xlfn.XLOOKUP(A1449,HR_Roster!$A$2:$A$10001,HR_Roster!$G$2:$G$10001))</f>
        <v>45069</v>
      </c>
      <c r="H1449">
        <f t="shared" si="45"/>
        <v>16</v>
      </c>
    </row>
    <row r="1450" spans="1:8" x14ac:dyDescent="0.25">
      <c r="A1450">
        <v>105492</v>
      </c>
      <c r="B1450" t="s">
        <v>70</v>
      </c>
      <c r="C1450" s="2">
        <v>46004</v>
      </c>
      <c r="D1450" t="s">
        <v>844</v>
      </c>
      <c r="E1450" t="str">
        <f>_xlfn.XLOOKUP(A1450,HR_Roster!$A$2:$A$10001,HR_Roster!$F$2:$F$10001,"no emp found",0)</f>
        <v>Active</v>
      </c>
      <c r="F1450" t="str">
        <f t="shared" si="44"/>
        <v>OK</v>
      </c>
      <c r="G1450" s="4" t="str">
        <f>IF(E1450="Active","Not Terminated",_xlfn.XLOOKUP(A1450,HR_Roster!$A$2:$A$10001,HR_Roster!$G$2:$G$10001))</f>
        <v>Not Terminated</v>
      </c>
      <c r="H1450" t="str">
        <f t="shared" si="45"/>
        <v/>
      </c>
    </row>
    <row r="1451" spans="1:8" x14ac:dyDescent="0.25">
      <c r="A1451">
        <v>100495</v>
      </c>
      <c r="B1451" t="s">
        <v>57</v>
      </c>
      <c r="C1451" s="2">
        <v>45974</v>
      </c>
      <c r="D1451" t="s">
        <v>1502</v>
      </c>
      <c r="E1451" t="str">
        <f>_xlfn.XLOOKUP(A1451,HR_Roster!$A$2:$A$10001,HR_Roster!$F$2:$F$10001,"no emp found",0)</f>
        <v>Active</v>
      </c>
      <c r="F1451" t="str">
        <f t="shared" si="44"/>
        <v>OK</v>
      </c>
      <c r="G1451" s="4" t="str">
        <f>IF(E1451="Active","Not Terminated",_xlfn.XLOOKUP(A1451,HR_Roster!$A$2:$A$10001,HR_Roster!$G$2:$G$10001))</f>
        <v>Not Terminated</v>
      </c>
      <c r="H1451" t="str">
        <f t="shared" si="45"/>
        <v/>
      </c>
    </row>
    <row r="1452" spans="1:8" x14ac:dyDescent="0.25">
      <c r="A1452">
        <v>101279</v>
      </c>
      <c r="B1452" t="s">
        <v>59</v>
      </c>
      <c r="C1452" s="2">
        <v>45753</v>
      </c>
      <c r="D1452" t="s">
        <v>1503</v>
      </c>
      <c r="E1452" t="str">
        <f>_xlfn.XLOOKUP(A1452,HR_Roster!$A$2:$A$10001,HR_Roster!$F$2:$F$10001,"no emp found",0)</f>
        <v>Active</v>
      </c>
      <c r="F1452" t="str">
        <f t="shared" si="44"/>
        <v>OK</v>
      </c>
      <c r="G1452" s="4" t="str">
        <f>IF(E1452="Active","Not Terminated",_xlfn.XLOOKUP(A1452,HR_Roster!$A$2:$A$10001,HR_Roster!$G$2:$G$10001))</f>
        <v>Not Terminated</v>
      </c>
      <c r="H1452" t="str">
        <f t="shared" si="45"/>
        <v/>
      </c>
    </row>
    <row r="1453" spans="1:8" x14ac:dyDescent="0.25">
      <c r="A1453">
        <v>102678</v>
      </c>
      <c r="B1453" t="s">
        <v>65</v>
      </c>
      <c r="C1453" s="2">
        <v>45863</v>
      </c>
      <c r="D1453" t="s">
        <v>1504</v>
      </c>
      <c r="E1453" t="str">
        <f>_xlfn.XLOOKUP(A1453,HR_Roster!$A$2:$A$10001,HR_Roster!$F$2:$F$10001,"no emp found",0)</f>
        <v>Active</v>
      </c>
      <c r="F1453" t="str">
        <f t="shared" si="44"/>
        <v>OK</v>
      </c>
      <c r="G1453" s="4" t="str">
        <f>IF(E1453="Active","Not Terminated",_xlfn.XLOOKUP(A1453,HR_Roster!$A$2:$A$10001,HR_Roster!$G$2:$G$10001))</f>
        <v>Not Terminated</v>
      </c>
      <c r="H1453" t="str">
        <f t="shared" si="45"/>
        <v/>
      </c>
    </row>
    <row r="1454" spans="1:8" x14ac:dyDescent="0.25">
      <c r="A1454">
        <v>104616</v>
      </c>
      <c r="B1454" t="s">
        <v>73</v>
      </c>
      <c r="C1454" s="2">
        <v>45882</v>
      </c>
      <c r="D1454" t="s">
        <v>1505</v>
      </c>
      <c r="E1454" t="str">
        <f>_xlfn.XLOOKUP(A1454,HR_Roster!$A$2:$A$10001,HR_Roster!$F$2:$F$10001,"no emp found",0)</f>
        <v>Active</v>
      </c>
      <c r="F1454" t="str">
        <f t="shared" si="44"/>
        <v>OK</v>
      </c>
      <c r="G1454" s="4" t="str">
        <f>IF(E1454="Active","Not Terminated",_xlfn.XLOOKUP(A1454,HR_Roster!$A$2:$A$10001,HR_Roster!$G$2:$G$10001))</f>
        <v>Not Terminated</v>
      </c>
      <c r="H1454" t="str">
        <f t="shared" si="45"/>
        <v/>
      </c>
    </row>
    <row r="1455" spans="1:8" x14ac:dyDescent="0.25">
      <c r="A1455">
        <v>107125</v>
      </c>
      <c r="B1455" t="s">
        <v>57</v>
      </c>
      <c r="C1455" s="2">
        <v>45882</v>
      </c>
      <c r="D1455" t="s">
        <v>1506</v>
      </c>
      <c r="E1455" t="str">
        <f>_xlfn.XLOOKUP(A1455,HR_Roster!$A$2:$A$10001,HR_Roster!$F$2:$F$10001,"no emp found",0)</f>
        <v>Active</v>
      </c>
      <c r="F1455" t="str">
        <f t="shared" si="44"/>
        <v>OK</v>
      </c>
      <c r="G1455" s="4" t="str">
        <f>IF(E1455="Active","Not Terminated",_xlfn.XLOOKUP(A1455,HR_Roster!$A$2:$A$10001,HR_Roster!$G$2:$G$10001))</f>
        <v>Not Terminated</v>
      </c>
      <c r="H1455" t="str">
        <f t="shared" si="45"/>
        <v/>
      </c>
    </row>
    <row r="1456" spans="1:8" x14ac:dyDescent="0.25">
      <c r="A1456">
        <v>106248</v>
      </c>
      <c r="B1456" t="s">
        <v>65</v>
      </c>
      <c r="C1456" s="2">
        <v>45806</v>
      </c>
      <c r="D1456" t="s">
        <v>1507</v>
      </c>
      <c r="E1456" t="str">
        <f>_xlfn.XLOOKUP(A1456,HR_Roster!$A$2:$A$10001,HR_Roster!$F$2:$F$10001,"no emp found",0)</f>
        <v>Active</v>
      </c>
      <c r="F1456" t="str">
        <f t="shared" si="44"/>
        <v>OK</v>
      </c>
      <c r="G1456" s="4" t="str">
        <f>IF(E1456="Active","Not Terminated",_xlfn.XLOOKUP(A1456,HR_Roster!$A$2:$A$10001,HR_Roster!$G$2:$G$10001))</f>
        <v>Not Terminated</v>
      </c>
      <c r="H1456" t="str">
        <f t="shared" si="45"/>
        <v/>
      </c>
    </row>
    <row r="1457" spans="1:8" x14ac:dyDescent="0.25">
      <c r="A1457">
        <v>106777</v>
      </c>
      <c r="B1457" t="s">
        <v>61</v>
      </c>
      <c r="C1457" s="2">
        <v>45777</v>
      </c>
      <c r="D1457" t="s">
        <v>1508</v>
      </c>
      <c r="E1457" t="str">
        <f>_xlfn.XLOOKUP(A1457,HR_Roster!$A$2:$A$10001,HR_Roster!$F$2:$F$10001,"no emp found",0)</f>
        <v>Terminated</v>
      </c>
      <c r="F1457" t="str">
        <f t="shared" si="44"/>
        <v>Suspicious Login</v>
      </c>
      <c r="G1457" s="4">
        <f>IF(E1457="Active","Not Terminated",_xlfn.XLOOKUP(A1457,HR_Roster!$A$2:$A$10001,HR_Roster!$G$2:$G$10001))</f>
        <v>44785</v>
      </c>
      <c r="H1457">
        <f t="shared" si="45"/>
        <v>992</v>
      </c>
    </row>
    <row r="1458" spans="1:8" x14ac:dyDescent="0.25">
      <c r="A1458">
        <v>100491</v>
      </c>
      <c r="B1458" t="s">
        <v>73</v>
      </c>
      <c r="C1458" s="2">
        <v>45893</v>
      </c>
      <c r="D1458" t="s">
        <v>1509</v>
      </c>
      <c r="E1458" t="str">
        <f>_xlfn.XLOOKUP(A1458,HR_Roster!$A$2:$A$10001,HR_Roster!$F$2:$F$10001,"no emp found",0)</f>
        <v>Active</v>
      </c>
      <c r="F1458" t="str">
        <f t="shared" si="44"/>
        <v>OK</v>
      </c>
      <c r="G1458" s="4" t="str">
        <f>IF(E1458="Active","Not Terminated",_xlfn.XLOOKUP(A1458,HR_Roster!$A$2:$A$10001,HR_Roster!$G$2:$G$10001))</f>
        <v>Not Terminated</v>
      </c>
      <c r="H1458" t="str">
        <f t="shared" si="45"/>
        <v/>
      </c>
    </row>
    <row r="1459" spans="1:8" x14ac:dyDescent="0.25">
      <c r="A1459">
        <v>100652</v>
      </c>
      <c r="B1459" t="s">
        <v>57</v>
      </c>
      <c r="C1459" s="2">
        <v>45693</v>
      </c>
      <c r="D1459" t="s">
        <v>1510</v>
      </c>
      <c r="E1459" t="str">
        <f>_xlfn.XLOOKUP(A1459,HR_Roster!$A$2:$A$10001,HR_Roster!$F$2:$F$10001,"no emp found",0)</f>
        <v>Active</v>
      </c>
      <c r="F1459" t="str">
        <f t="shared" si="44"/>
        <v>OK</v>
      </c>
      <c r="G1459" s="4" t="str">
        <f>IF(E1459="Active","Not Terminated",_xlfn.XLOOKUP(A1459,HR_Roster!$A$2:$A$10001,HR_Roster!$G$2:$G$10001))</f>
        <v>Not Terminated</v>
      </c>
      <c r="H1459" t="str">
        <f t="shared" si="45"/>
        <v/>
      </c>
    </row>
    <row r="1460" spans="1:8" x14ac:dyDescent="0.25">
      <c r="A1460">
        <v>102216</v>
      </c>
      <c r="B1460" t="s">
        <v>65</v>
      </c>
      <c r="C1460" s="2">
        <v>45808</v>
      </c>
      <c r="D1460" t="s">
        <v>1511</v>
      </c>
      <c r="E1460" t="str">
        <f>_xlfn.XLOOKUP(A1460,HR_Roster!$A$2:$A$10001,HR_Roster!$F$2:$F$10001,"no emp found",0)</f>
        <v>Active</v>
      </c>
      <c r="F1460" t="str">
        <f t="shared" si="44"/>
        <v>OK</v>
      </c>
      <c r="G1460" s="4" t="str">
        <f>IF(E1460="Active","Not Terminated",_xlfn.XLOOKUP(A1460,HR_Roster!$A$2:$A$10001,HR_Roster!$G$2:$G$10001))</f>
        <v>Not Terminated</v>
      </c>
      <c r="H1460" t="str">
        <f t="shared" si="45"/>
        <v/>
      </c>
    </row>
    <row r="1461" spans="1:8" x14ac:dyDescent="0.25">
      <c r="A1461">
        <v>100152</v>
      </c>
      <c r="B1461" t="s">
        <v>70</v>
      </c>
      <c r="C1461" s="2">
        <v>45848</v>
      </c>
      <c r="D1461" t="s">
        <v>1512</v>
      </c>
      <c r="E1461" t="str">
        <f>_xlfn.XLOOKUP(A1461,HR_Roster!$A$2:$A$10001,HR_Roster!$F$2:$F$10001,"no emp found",0)</f>
        <v>Active</v>
      </c>
      <c r="F1461" t="str">
        <f t="shared" si="44"/>
        <v>OK</v>
      </c>
      <c r="G1461" s="4" t="str">
        <f>IF(E1461="Active","Not Terminated",_xlfn.XLOOKUP(A1461,HR_Roster!$A$2:$A$10001,HR_Roster!$G$2:$G$10001))</f>
        <v>Not Terminated</v>
      </c>
      <c r="H1461" t="str">
        <f t="shared" si="45"/>
        <v/>
      </c>
    </row>
    <row r="1462" spans="1:8" x14ac:dyDescent="0.25">
      <c r="A1462">
        <v>104872</v>
      </c>
      <c r="B1462" t="s">
        <v>61</v>
      </c>
      <c r="C1462" s="2">
        <v>45723</v>
      </c>
      <c r="D1462" t="s">
        <v>1513</v>
      </c>
      <c r="E1462" t="str">
        <f>_xlfn.XLOOKUP(A1462,HR_Roster!$A$2:$A$10001,HR_Roster!$F$2:$F$10001,"no emp found",0)</f>
        <v>Active</v>
      </c>
      <c r="F1462" t="str">
        <f t="shared" si="44"/>
        <v>OK</v>
      </c>
      <c r="G1462" s="4" t="str">
        <f>IF(E1462="Active","Not Terminated",_xlfn.XLOOKUP(A1462,HR_Roster!$A$2:$A$10001,HR_Roster!$G$2:$G$10001))</f>
        <v>Not Terminated</v>
      </c>
      <c r="H1462" t="str">
        <f t="shared" si="45"/>
        <v/>
      </c>
    </row>
    <row r="1463" spans="1:8" x14ac:dyDescent="0.25">
      <c r="A1463">
        <v>108344</v>
      </c>
      <c r="B1463" t="s">
        <v>65</v>
      </c>
      <c r="C1463" s="2">
        <v>45904</v>
      </c>
      <c r="D1463" t="s">
        <v>1514</v>
      </c>
      <c r="E1463" t="str">
        <f>_xlfn.XLOOKUP(A1463,HR_Roster!$A$2:$A$10001,HR_Roster!$F$2:$F$10001,"no emp found",0)</f>
        <v>Active</v>
      </c>
      <c r="F1463" t="str">
        <f t="shared" si="44"/>
        <v>OK</v>
      </c>
      <c r="G1463" s="4" t="str">
        <f>IF(E1463="Active","Not Terminated",_xlfn.XLOOKUP(A1463,HR_Roster!$A$2:$A$10001,HR_Roster!$G$2:$G$10001))</f>
        <v>Not Terminated</v>
      </c>
      <c r="H1463" t="str">
        <f t="shared" si="45"/>
        <v/>
      </c>
    </row>
    <row r="1464" spans="1:8" x14ac:dyDescent="0.25">
      <c r="A1464">
        <v>100324</v>
      </c>
      <c r="B1464" t="s">
        <v>65</v>
      </c>
      <c r="C1464" s="2">
        <v>45671</v>
      </c>
      <c r="D1464" t="s">
        <v>1515</v>
      </c>
      <c r="E1464" t="str">
        <f>_xlfn.XLOOKUP(A1464,HR_Roster!$A$2:$A$10001,HR_Roster!$F$2:$F$10001,"no emp found",0)</f>
        <v>Active</v>
      </c>
      <c r="F1464" t="str">
        <f t="shared" si="44"/>
        <v>OK</v>
      </c>
      <c r="G1464" s="4" t="str">
        <f>IF(E1464="Active","Not Terminated",_xlfn.XLOOKUP(A1464,HR_Roster!$A$2:$A$10001,HR_Roster!$G$2:$G$10001))</f>
        <v>Not Terminated</v>
      </c>
      <c r="H1464" t="str">
        <f t="shared" si="45"/>
        <v/>
      </c>
    </row>
    <row r="1465" spans="1:8" x14ac:dyDescent="0.25">
      <c r="A1465">
        <v>101140</v>
      </c>
      <c r="B1465" t="s">
        <v>57</v>
      </c>
      <c r="C1465" s="2">
        <v>45685</v>
      </c>
      <c r="D1465" t="s">
        <v>1516</v>
      </c>
      <c r="E1465" t="str">
        <f>_xlfn.XLOOKUP(A1465,HR_Roster!$A$2:$A$10001,HR_Roster!$F$2:$F$10001,"no emp found",0)</f>
        <v>Active</v>
      </c>
      <c r="F1465" t="str">
        <f t="shared" si="44"/>
        <v>OK</v>
      </c>
      <c r="G1465" s="4" t="str">
        <f>IF(E1465="Active","Not Terminated",_xlfn.XLOOKUP(A1465,HR_Roster!$A$2:$A$10001,HR_Roster!$G$2:$G$10001))</f>
        <v>Not Terminated</v>
      </c>
      <c r="H1465" t="str">
        <f t="shared" si="45"/>
        <v/>
      </c>
    </row>
    <row r="1466" spans="1:8" x14ac:dyDescent="0.25">
      <c r="A1466">
        <v>101012</v>
      </c>
      <c r="B1466" t="s">
        <v>59</v>
      </c>
      <c r="C1466" s="2">
        <v>45882</v>
      </c>
      <c r="D1466" t="s">
        <v>1517</v>
      </c>
      <c r="E1466" t="str">
        <f>_xlfn.XLOOKUP(A1466,HR_Roster!$A$2:$A$10001,HR_Roster!$F$2:$F$10001,"no emp found",0)</f>
        <v>Active</v>
      </c>
      <c r="F1466" t="str">
        <f t="shared" si="44"/>
        <v>OK</v>
      </c>
      <c r="G1466" s="4" t="str">
        <f>IF(E1466="Active","Not Terminated",_xlfn.XLOOKUP(A1466,HR_Roster!$A$2:$A$10001,HR_Roster!$G$2:$G$10001))</f>
        <v>Not Terminated</v>
      </c>
      <c r="H1466" t="str">
        <f t="shared" si="45"/>
        <v/>
      </c>
    </row>
    <row r="1467" spans="1:8" x14ac:dyDescent="0.25">
      <c r="A1467">
        <v>101170</v>
      </c>
      <c r="B1467" t="s">
        <v>73</v>
      </c>
      <c r="C1467" s="2">
        <v>45808</v>
      </c>
      <c r="D1467" t="s">
        <v>1518</v>
      </c>
      <c r="E1467" t="str">
        <f>_xlfn.XLOOKUP(A1467,HR_Roster!$A$2:$A$10001,HR_Roster!$F$2:$F$10001,"no emp found",0)</f>
        <v>Active</v>
      </c>
      <c r="F1467" t="str">
        <f t="shared" si="44"/>
        <v>OK</v>
      </c>
      <c r="G1467" s="4" t="str">
        <f>IF(E1467="Active","Not Terminated",_xlfn.XLOOKUP(A1467,HR_Roster!$A$2:$A$10001,HR_Roster!$G$2:$G$10001))</f>
        <v>Not Terminated</v>
      </c>
      <c r="H1467" t="str">
        <f t="shared" si="45"/>
        <v/>
      </c>
    </row>
    <row r="1468" spans="1:8" x14ac:dyDescent="0.25">
      <c r="A1468">
        <v>104641</v>
      </c>
      <c r="B1468" t="s">
        <v>73</v>
      </c>
      <c r="C1468" s="2">
        <v>45949</v>
      </c>
      <c r="D1468" t="s">
        <v>1273</v>
      </c>
      <c r="E1468" t="str">
        <f>_xlfn.XLOOKUP(A1468,HR_Roster!$A$2:$A$10001,HR_Roster!$F$2:$F$10001,"no emp found",0)</f>
        <v>Active</v>
      </c>
      <c r="F1468" t="str">
        <f t="shared" si="44"/>
        <v>OK</v>
      </c>
      <c r="G1468" s="4" t="str">
        <f>IF(E1468="Active","Not Terminated",_xlfn.XLOOKUP(A1468,HR_Roster!$A$2:$A$10001,HR_Roster!$G$2:$G$10001))</f>
        <v>Not Terminated</v>
      </c>
      <c r="H1468" t="str">
        <f t="shared" si="45"/>
        <v/>
      </c>
    </row>
    <row r="1469" spans="1:8" x14ac:dyDescent="0.25">
      <c r="A1469">
        <v>106788</v>
      </c>
      <c r="B1469" t="s">
        <v>61</v>
      </c>
      <c r="C1469" s="2">
        <v>45806</v>
      </c>
      <c r="D1469" t="s">
        <v>1519</v>
      </c>
      <c r="E1469" t="str">
        <f>_xlfn.XLOOKUP(A1469,HR_Roster!$A$2:$A$10001,HR_Roster!$F$2:$F$10001,"no emp found",0)</f>
        <v>Active</v>
      </c>
      <c r="F1469" t="str">
        <f t="shared" si="44"/>
        <v>OK</v>
      </c>
      <c r="G1469" s="4" t="str">
        <f>IF(E1469="Active","Not Terminated",_xlfn.XLOOKUP(A1469,HR_Roster!$A$2:$A$10001,HR_Roster!$G$2:$G$10001))</f>
        <v>Not Terminated</v>
      </c>
      <c r="H1469" t="str">
        <f t="shared" si="45"/>
        <v/>
      </c>
    </row>
    <row r="1470" spans="1:8" x14ac:dyDescent="0.25">
      <c r="A1470">
        <v>101403</v>
      </c>
      <c r="B1470" t="s">
        <v>61</v>
      </c>
      <c r="C1470" s="2">
        <v>45724</v>
      </c>
      <c r="D1470" t="s">
        <v>1520</v>
      </c>
      <c r="E1470" t="str">
        <f>_xlfn.XLOOKUP(A1470,HR_Roster!$A$2:$A$10001,HR_Roster!$F$2:$F$10001,"no emp found",0)</f>
        <v>Active</v>
      </c>
      <c r="F1470" t="str">
        <f t="shared" si="44"/>
        <v>OK</v>
      </c>
      <c r="G1470" s="4" t="str">
        <f>IF(E1470="Active","Not Terminated",_xlfn.XLOOKUP(A1470,HR_Roster!$A$2:$A$10001,HR_Roster!$G$2:$G$10001))</f>
        <v>Not Terminated</v>
      </c>
      <c r="H1470" t="str">
        <f t="shared" si="45"/>
        <v/>
      </c>
    </row>
    <row r="1471" spans="1:8" x14ac:dyDescent="0.25">
      <c r="A1471">
        <v>100658</v>
      </c>
      <c r="B1471" t="s">
        <v>65</v>
      </c>
      <c r="C1471" s="2">
        <v>46001</v>
      </c>
      <c r="D1471" t="s">
        <v>1521</v>
      </c>
      <c r="E1471" t="str">
        <f>_xlfn.XLOOKUP(A1471,HR_Roster!$A$2:$A$10001,HR_Roster!$F$2:$F$10001,"no emp found",0)</f>
        <v>Active</v>
      </c>
      <c r="F1471" t="str">
        <f t="shared" si="44"/>
        <v>OK</v>
      </c>
      <c r="G1471" s="4" t="str">
        <f>IF(E1471="Active","Not Terminated",_xlfn.XLOOKUP(A1471,HR_Roster!$A$2:$A$10001,HR_Roster!$G$2:$G$10001))</f>
        <v>Not Terminated</v>
      </c>
      <c r="H1471" t="str">
        <f t="shared" si="45"/>
        <v/>
      </c>
    </row>
    <row r="1472" spans="1:8" x14ac:dyDescent="0.25">
      <c r="A1472">
        <v>103391</v>
      </c>
      <c r="B1472" t="s">
        <v>65</v>
      </c>
      <c r="C1472" s="2">
        <v>46210</v>
      </c>
      <c r="D1472" t="s">
        <v>1522</v>
      </c>
      <c r="E1472" t="str">
        <f>_xlfn.XLOOKUP(A1472,HR_Roster!$A$2:$A$10001,HR_Roster!$F$2:$F$10001,"no emp found",0)</f>
        <v>Terminated</v>
      </c>
      <c r="F1472" t="str">
        <f t="shared" si="44"/>
        <v>Suspicious Login</v>
      </c>
      <c r="G1472" s="4">
        <f>IF(E1472="Active","Not Terminated",_xlfn.XLOOKUP(A1472,HR_Roster!$A$2:$A$10001,HR_Roster!$G$2:$G$10001))</f>
        <v>46165</v>
      </c>
      <c r="H1472">
        <f t="shared" si="45"/>
        <v>45</v>
      </c>
    </row>
    <row r="1473" spans="1:8" x14ac:dyDescent="0.25">
      <c r="A1473">
        <v>103556</v>
      </c>
      <c r="B1473" t="s">
        <v>73</v>
      </c>
      <c r="C1473" s="2">
        <v>45855</v>
      </c>
      <c r="D1473" t="s">
        <v>1523</v>
      </c>
      <c r="E1473" t="str">
        <f>_xlfn.XLOOKUP(A1473,HR_Roster!$A$2:$A$10001,HR_Roster!$F$2:$F$10001,"no emp found",0)</f>
        <v>Terminated</v>
      </c>
      <c r="F1473" t="str">
        <f t="shared" si="44"/>
        <v>Suspicious Login</v>
      </c>
      <c r="G1473" s="4">
        <f>IF(E1473="Active","Not Terminated",_xlfn.XLOOKUP(A1473,HR_Roster!$A$2:$A$10001,HR_Roster!$G$2:$G$10001))</f>
        <v>45788</v>
      </c>
      <c r="H1473">
        <f t="shared" si="45"/>
        <v>67</v>
      </c>
    </row>
    <row r="1474" spans="1:8" x14ac:dyDescent="0.25">
      <c r="A1474">
        <v>105186</v>
      </c>
      <c r="B1474" t="s">
        <v>70</v>
      </c>
      <c r="C1474" s="2">
        <v>45677</v>
      </c>
      <c r="D1474" t="s">
        <v>1524</v>
      </c>
      <c r="E1474" t="str">
        <f>_xlfn.XLOOKUP(A1474,HR_Roster!$A$2:$A$10001,HR_Roster!$F$2:$F$10001,"no emp found",0)</f>
        <v>Active</v>
      </c>
      <c r="F1474" t="str">
        <f t="shared" si="44"/>
        <v>OK</v>
      </c>
      <c r="G1474" s="4" t="str">
        <f>IF(E1474="Active","Not Terminated",_xlfn.XLOOKUP(A1474,HR_Roster!$A$2:$A$10001,HR_Roster!$G$2:$G$10001))</f>
        <v>Not Terminated</v>
      </c>
      <c r="H1474" t="str">
        <f t="shared" si="45"/>
        <v/>
      </c>
    </row>
    <row r="1475" spans="1:8" x14ac:dyDescent="0.25">
      <c r="A1475">
        <v>107056</v>
      </c>
      <c r="B1475" t="s">
        <v>65</v>
      </c>
      <c r="C1475" s="2">
        <v>45885</v>
      </c>
      <c r="D1475" t="s">
        <v>1525</v>
      </c>
      <c r="E1475" t="str">
        <f>_xlfn.XLOOKUP(A1475,HR_Roster!$A$2:$A$10001,HR_Roster!$F$2:$F$10001,"no emp found",0)</f>
        <v>Active</v>
      </c>
      <c r="F1475" t="str">
        <f t="shared" ref="F1475:F1538" si="46">IF(AND(E1475="Terminated",C1475&gt;G1475),"Suspicious Login","OK")</f>
        <v>OK</v>
      </c>
      <c r="G1475" s="4" t="str">
        <f>IF(E1475="Active","Not Terminated",_xlfn.XLOOKUP(A1475,HR_Roster!$A$2:$A$10001,HR_Roster!$G$2:$G$10001))</f>
        <v>Not Terminated</v>
      </c>
      <c r="H1475" t="str">
        <f t="shared" ref="H1475:H1538" si="47">IF(F1475="Suspicious Login",C1475-G1475,"")</f>
        <v/>
      </c>
    </row>
    <row r="1476" spans="1:8" x14ac:dyDescent="0.25">
      <c r="A1476">
        <v>104380</v>
      </c>
      <c r="B1476" t="s">
        <v>65</v>
      </c>
      <c r="C1476" s="2">
        <v>45717</v>
      </c>
      <c r="D1476" t="s">
        <v>1526</v>
      </c>
      <c r="E1476" t="str">
        <f>_xlfn.XLOOKUP(A1476,HR_Roster!$A$2:$A$10001,HR_Roster!$F$2:$F$10001,"no emp found",0)</f>
        <v>Active</v>
      </c>
      <c r="F1476" t="str">
        <f t="shared" si="46"/>
        <v>OK</v>
      </c>
      <c r="G1476" s="4" t="str">
        <f>IF(E1476="Active","Not Terminated",_xlfn.XLOOKUP(A1476,HR_Roster!$A$2:$A$10001,HR_Roster!$G$2:$G$10001))</f>
        <v>Not Terminated</v>
      </c>
      <c r="H1476" t="str">
        <f t="shared" si="47"/>
        <v/>
      </c>
    </row>
    <row r="1477" spans="1:8" x14ac:dyDescent="0.25">
      <c r="A1477">
        <v>105662</v>
      </c>
      <c r="B1477" t="s">
        <v>65</v>
      </c>
      <c r="C1477" s="2">
        <v>45694</v>
      </c>
      <c r="D1477" t="s">
        <v>919</v>
      </c>
      <c r="E1477" t="str">
        <f>_xlfn.XLOOKUP(A1477,HR_Roster!$A$2:$A$10001,HR_Roster!$F$2:$F$10001,"no emp found",0)</f>
        <v>Active</v>
      </c>
      <c r="F1477" t="str">
        <f t="shared" si="46"/>
        <v>OK</v>
      </c>
      <c r="G1477" s="4" t="str">
        <f>IF(E1477="Active","Not Terminated",_xlfn.XLOOKUP(A1477,HR_Roster!$A$2:$A$10001,HR_Roster!$G$2:$G$10001))</f>
        <v>Not Terminated</v>
      </c>
      <c r="H1477" t="str">
        <f t="shared" si="47"/>
        <v/>
      </c>
    </row>
    <row r="1478" spans="1:8" x14ac:dyDescent="0.25">
      <c r="A1478">
        <v>109287</v>
      </c>
      <c r="B1478" t="s">
        <v>61</v>
      </c>
      <c r="C1478" s="2">
        <v>45837</v>
      </c>
      <c r="D1478" t="s">
        <v>1527</v>
      </c>
      <c r="E1478" t="str">
        <f>_xlfn.XLOOKUP(A1478,HR_Roster!$A$2:$A$10001,HR_Roster!$F$2:$F$10001,"no emp found",0)</f>
        <v>Active</v>
      </c>
      <c r="F1478" t="str">
        <f t="shared" si="46"/>
        <v>OK</v>
      </c>
      <c r="G1478" s="4" t="str">
        <f>IF(E1478="Active","Not Terminated",_xlfn.XLOOKUP(A1478,HR_Roster!$A$2:$A$10001,HR_Roster!$G$2:$G$10001))</f>
        <v>Not Terminated</v>
      </c>
      <c r="H1478" t="str">
        <f t="shared" si="47"/>
        <v/>
      </c>
    </row>
    <row r="1479" spans="1:8" x14ac:dyDescent="0.25">
      <c r="A1479">
        <v>102156</v>
      </c>
      <c r="B1479" t="s">
        <v>70</v>
      </c>
      <c r="C1479" s="2">
        <v>45892</v>
      </c>
      <c r="D1479" t="s">
        <v>1528</v>
      </c>
      <c r="E1479" t="str">
        <f>_xlfn.XLOOKUP(A1479,HR_Roster!$A$2:$A$10001,HR_Roster!$F$2:$F$10001,"no emp found",0)</f>
        <v>Active</v>
      </c>
      <c r="F1479" t="str">
        <f t="shared" si="46"/>
        <v>OK</v>
      </c>
      <c r="G1479" s="4" t="str">
        <f>IF(E1479="Active","Not Terminated",_xlfn.XLOOKUP(A1479,HR_Roster!$A$2:$A$10001,HR_Roster!$G$2:$G$10001))</f>
        <v>Not Terminated</v>
      </c>
      <c r="H1479" t="str">
        <f t="shared" si="47"/>
        <v/>
      </c>
    </row>
    <row r="1480" spans="1:8" x14ac:dyDescent="0.25">
      <c r="A1480">
        <v>102558</v>
      </c>
      <c r="B1480" t="s">
        <v>65</v>
      </c>
      <c r="C1480" s="2">
        <v>45691</v>
      </c>
      <c r="D1480" t="s">
        <v>270</v>
      </c>
      <c r="E1480" t="str">
        <f>_xlfn.XLOOKUP(A1480,HR_Roster!$A$2:$A$10001,HR_Roster!$F$2:$F$10001,"no emp found",0)</f>
        <v>Active</v>
      </c>
      <c r="F1480" t="str">
        <f t="shared" si="46"/>
        <v>OK</v>
      </c>
      <c r="G1480" s="4" t="str">
        <f>IF(E1480="Active","Not Terminated",_xlfn.XLOOKUP(A1480,HR_Roster!$A$2:$A$10001,HR_Roster!$G$2:$G$10001))</f>
        <v>Not Terminated</v>
      </c>
      <c r="H1480" t="str">
        <f t="shared" si="47"/>
        <v/>
      </c>
    </row>
    <row r="1481" spans="1:8" x14ac:dyDescent="0.25">
      <c r="A1481">
        <v>108846</v>
      </c>
      <c r="B1481" t="s">
        <v>65</v>
      </c>
      <c r="C1481" s="2">
        <v>45711</v>
      </c>
      <c r="D1481" t="s">
        <v>1529</v>
      </c>
      <c r="E1481" t="str">
        <f>_xlfn.XLOOKUP(A1481,HR_Roster!$A$2:$A$10001,HR_Roster!$F$2:$F$10001,"no emp found",0)</f>
        <v>Terminated</v>
      </c>
      <c r="F1481" t="str">
        <f t="shared" si="46"/>
        <v>Suspicious Login</v>
      </c>
      <c r="G1481" s="4">
        <f>IF(E1481="Active","Not Terminated",_xlfn.XLOOKUP(A1481,HR_Roster!$A$2:$A$10001,HR_Roster!$G$2:$G$10001))</f>
        <v>44673</v>
      </c>
      <c r="H1481">
        <f t="shared" si="47"/>
        <v>1038</v>
      </c>
    </row>
    <row r="1482" spans="1:8" x14ac:dyDescent="0.25">
      <c r="A1482">
        <v>101299</v>
      </c>
      <c r="B1482" t="s">
        <v>70</v>
      </c>
      <c r="C1482" s="2">
        <v>46021</v>
      </c>
      <c r="D1482" t="s">
        <v>1530</v>
      </c>
      <c r="E1482" t="str">
        <f>_xlfn.XLOOKUP(A1482,HR_Roster!$A$2:$A$10001,HR_Roster!$F$2:$F$10001,"no emp found",0)</f>
        <v>Active</v>
      </c>
      <c r="F1482" t="str">
        <f t="shared" si="46"/>
        <v>OK</v>
      </c>
      <c r="G1482" s="4" t="str">
        <f>IF(E1482="Active","Not Terminated",_xlfn.XLOOKUP(A1482,HR_Roster!$A$2:$A$10001,HR_Roster!$G$2:$G$10001))</f>
        <v>Not Terminated</v>
      </c>
      <c r="H1482" t="str">
        <f t="shared" si="47"/>
        <v/>
      </c>
    </row>
    <row r="1483" spans="1:8" x14ac:dyDescent="0.25">
      <c r="A1483">
        <v>107715</v>
      </c>
      <c r="B1483" t="s">
        <v>65</v>
      </c>
      <c r="C1483" s="2">
        <v>45707</v>
      </c>
      <c r="D1483" t="s">
        <v>1531</v>
      </c>
      <c r="E1483" t="str">
        <f>_xlfn.XLOOKUP(A1483,HR_Roster!$A$2:$A$10001,HR_Roster!$F$2:$F$10001,"no emp found",0)</f>
        <v>Active</v>
      </c>
      <c r="F1483" t="str">
        <f t="shared" si="46"/>
        <v>OK</v>
      </c>
      <c r="G1483" s="4" t="str">
        <f>IF(E1483="Active","Not Terminated",_xlfn.XLOOKUP(A1483,HR_Roster!$A$2:$A$10001,HR_Roster!$G$2:$G$10001))</f>
        <v>Not Terminated</v>
      </c>
      <c r="H1483" t="str">
        <f t="shared" si="47"/>
        <v/>
      </c>
    </row>
    <row r="1484" spans="1:8" x14ac:dyDescent="0.25">
      <c r="A1484">
        <v>106059</v>
      </c>
      <c r="B1484" t="s">
        <v>59</v>
      </c>
      <c r="C1484" s="2">
        <v>45973</v>
      </c>
      <c r="D1484" t="s">
        <v>1532</v>
      </c>
      <c r="E1484" t="str">
        <f>_xlfn.XLOOKUP(A1484,HR_Roster!$A$2:$A$10001,HR_Roster!$F$2:$F$10001,"no emp found",0)</f>
        <v>Active</v>
      </c>
      <c r="F1484" t="str">
        <f t="shared" si="46"/>
        <v>OK</v>
      </c>
      <c r="G1484" s="4" t="str">
        <f>IF(E1484="Active","Not Terminated",_xlfn.XLOOKUP(A1484,HR_Roster!$A$2:$A$10001,HR_Roster!$G$2:$G$10001))</f>
        <v>Not Terminated</v>
      </c>
      <c r="H1484" t="str">
        <f t="shared" si="47"/>
        <v/>
      </c>
    </row>
    <row r="1485" spans="1:8" x14ac:dyDescent="0.25">
      <c r="A1485">
        <v>100586</v>
      </c>
      <c r="B1485" t="s">
        <v>61</v>
      </c>
      <c r="C1485" s="2">
        <v>45859</v>
      </c>
      <c r="D1485" t="s">
        <v>580</v>
      </c>
      <c r="E1485" t="str">
        <f>_xlfn.XLOOKUP(A1485,HR_Roster!$A$2:$A$10001,HR_Roster!$F$2:$F$10001,"no emp found",0)</f>
        <v>Active</v>
      </c>
      <c r="F1485" t="str">
        <f t="shared" si="46"/>
        <v>OK</v>
      </c>
      <c r="G1485" s="4" t="str">
        <f>IF(E1485="Active","Not Terminated",_xlfn.XLOOKUP(A1485,HR_Roster!$A$2:$A$10001,HR_Roster!$G$2:$G$10001))</f>
        <v>Not Terminated</v>
      </c>
      <c r="H1485" t="str">
        <f t="shared" si="47"/>
        <v/>
      </c>
    </row>
    <row r="1486" spans="1:8" x14ac:dyDescent="0.25">
      <c r="A1486">
        <v>106912</v>
      </c>
      <c r="B1486" t="s">
        <v>61</v>
      </c>
      <c r="C1486" s="2">
        <v>45824</v>
      </c>
      <c r="D1486" t="s">
        <v>1533</v>
      </c>
      <c r="E1486" t="str">
        <f>_xlfn.XLOOKUP(A1486,HR_Roster!$A$2:$A$10001,HR_Roster!$F$2:$F$10001,"no emp found",0)</f>
        <v>Active</v>
      </c>
      <c r="F1486" t="str">
        <f t="shared" si="46"/>
        <v>OK</v>
      </c>
      <c r="G1486" s="4" t="str">
        <f>IF(E1486="Active","Not Terminated",_xlfn.XLOOKUP(A1486,HR_Roster!$A$2:$A$10001,HR_Roster!$G$2:$G$10001))</f>
        <v>Not Terminated</v>
      </c>
      <c r="H1486" t="str">
        <f t="shared" si="47"/>
        <v/>
      </c>
    </row>
    <row r="1487" spans="1:8" x14ac:dyDescent="0.25">
      <c r="A1487">
        <v>108175</v>
      </c>
      <c r="B1487" t="s">
        <v>65</v>
      </c>
      <c r="C1487" s="2">
        <v>45753</v>
      </c>
      <c r="D1487" t="s">
        <v>1534</v>
      </c>
      <c r="E1487" t="str">
        <f>_xlfn.XLOOKUP(A1487,HR_Roster!$A$2:$A$10001,HR_Roster!$F$2:$F$10001,"no emp found",0)</f>
        <v>Active</v>
      </c>
      <c r="F1487" t="str">
        <f t="shared" si="46"/>
        <v>OK</v>
      </c>
      <c r="G1487" s="4" t="str">
        <f>IF(E1487="Active","Not Terminated",_xlfn.XLOOKUP(A1487,HR_Roster!$A$2:$A$10001,HR_Roster!$G$2:$G$10001))</f>
        <v>Not Terminated</v>
      </c>
      <c r="H1487" t="str">
        <f t="shared" si="47"/>
        <v/>
      </c>
    </row>
    <row r="1488" spans="1:8" x14ac:dyDescent="0.25">
      <c r="A1488">
        <v>101991</v>
      </c>
      <c r="B1488" t="s">
        <v>61</v>
      </c>
      <c r="C1488" s="2">
        <v>46015</v>
      </c>
      <c r="D1488" t="s">
        <v>1535</v>
      </c>
      <c r="E1488" t="str">
        <f>_xlfn.XLOOKUP(A1488,HR_Roster!$A$2:$A$10001,HR_Roster!$F$2:$F$10001,"no emp found",0)</f>
        <v>Active</v>
      </c>
      <c r="F1488" t="str">
        <f t="shared" si="46"/>
        <v>OK</v>
      </c>
      <c r="G1488" s="4" t="str">
        <f>IF(E1488="Active","Not Terminated",_xlfn.XLOOKUP(A1488,HR_Roster!$A$2:$A$10001,HR_Roster!$G$2:$G$10001))</f>
        <v>Not Terminated</v>
      </c>
      <c r="H1488" t="str">
        <f t="shared" si="47"/>
        <v/>
      </c>
    </row>
    <row r="1489" spans="1:8" x14ac:dyDescent="0.25">
      <c r="A1489">
        <v>108180</v>
      </c>
      <c r="B1489" t="s">
        <v>59</v>
      </c>
      <c r="C1489" s="2">
        <v>45753</v>
      </c>
      <c r="D1489" t="s">
        <v>1536</v>
      </c>
      <c r="E1489" t="str">
        <f>_xlfn.XLOOKUP(A1489,HR_Roster!$A$2:$A$10001,HR_Roster!$F$2:$F$10001,"no emp found",0)</f>
        <v>Terminated</v>
      </c>
      <c r="F1489" t="str">
        <f t="shared" si="46"/>
        <v>OK</v>
      </c>
      <c r="G1489" s="4">
        <f>IF(E1489="Active","Not Terminated",_xlfn.XLOOKUP(A1489,HR_Roster!$A$2:$A$10001,HR_Roster!$G$2:$G$10001))</f>
        <v>46433</v>
      </c>
      <c r="H1489" t="str">
        <f t="shared" si="47"/>
        <v/>
      </c>
    </row>
    <row r="1490" spans="1:8" x14ac:dyDescent="0.25">
      <c r="A1490">
        <v>102377</v>
      </c>
      <c r="B1490" t="s">
        <v>57</v>
      </c>
      <c r="C1490" s="2">
        <v>45822</v>
      </c>
      <c r="D1490" t="s">
        <v>1537</v>
      </c>
      <c r="E1490" t="str">
        <f>_xlfn.XLOOKUP(A1490,HR_Roster!$A$2:$A$10001,HR_Roster!$F$2:$F$10001,"no emp found",0)</f>
        <v>Active</v>
      </c>
      <c r="F1490" t="str">
        <f t="shared" si="46"/>
        <v>OK</v>
      </c>
      <c r="G1490" s="4" t="str">
        <f>IF(E1490="Active","Not Terminated",_xlfn.XLOOKUP(A1490,HR_Roster!$A$2:$A$10001,HR_Roster!$G$2:$G$10001))</f>
        <v>Not Terminated</v>
      </c>
      <c r="H1490" t="str">
        <f t="shared" si="47"/>
        <v/>
      </c>
    </row>
    <row r="1491" spans="1:8" x14ac:dyDescent="0.25">
      <c r="A1491">
        <v>105017</v>
      </c>
      <c r="B1491" t="s">
        <v>57</v>
      </c>
      <c r="C1491" s="2">
        <v>45822</v>
      </c>
      <c r="D1491" t="s">
        <v>1538</v>
      </c>
      <c r="E1491" t="str">
        <f>_xlfn.XLOOKUP(A1491,HR_Roster!$A$2:$A$10001,HR_Roster!$F$2:$F$10001,"no emp found",0)</f>
        <v>Active</v>
      </c>
      <c r="F1491" t="str">
        <f t="shared" si="46"/>
        <v>OK</v>
      </c>
      <c r="G1491" s="4" t="str">
        <f>IF(E1491="Active","Not Terminated",_xlfn.XLOOKUP(A1491,HR_Roster!$A$2:$A$10001,HR_Roster!$G$2:$G$10001))</f>
        <v>Not Terminated</v>
      </c>
      <c r="H1491" t="str">
        <f t="shared" si="47"/>
        <v/>
      </c>
    </row>
    <row r="1492" spans="1:8" x14ac:dyDescent="0.25">
      <c r="A1492">
        <v>104926</v>
      </c>
      <c r="B1492" t="s">
        <v>73</v>
      </c>
      <c r="C1492" s="2">
        <v>45668</v>
      </c>
      <c r="D1492" t="s">
        <v>1539</v>
      </c>
      <c r="E1492" t="str">
        <f>_xlfn.XLOOKUP(A1492,HR_Roster!$A$2:$A$10001,HR_Roster!$F$2:$F$10001,"no emp found",0)</f>
        <v>Active</v>
      </c>
      <c r="F1492" t="str">
        <f t="shared" si="46"/>
        <v>OK</v>
      </c>
      <c r="G1492" s="4" t="str">
        <f>IF(E1492="Active","Not Terminated",_xlfn.XLOOKUP(A1492,HR_Roster!$A$2:$A$10001,HR_Roster!$G$2:$G$10001))</f>
        <v>Not Terminated</v>
      </c>
      <c r="H1492" t="str">
        <f t="shared" si="47"/>
        <v/>
      </c>
    </row>
    <row r="1493" spans="1:8" x14ac:dyDescent="0.25">
      <c r="A1493">
        <v>100565</v>
      </c>
      <c r="B1493" t="s">
        <v>70</v>
      </c>
      <c r="C1493" s="2">
        <v>45970</v>
      </c>
      <c r="D1493" t="s">
        <v>1540</v>
      </c>
      <c r="E1493" t="str">
        <f>_xlfn.XLOOKUP(A1493,HR_Roster!$A$2:$A$10001,HR_Roster!$F$2:$F$10001,"no emp found",0)</f>
        <v>Active</v>
      </c>
      <c r="F1493" t="str">
        <f t="shared" si="46"/>
        <v>OK</v>
      </c>
      <c r="G1493" s="4" t="str">
        <f>IF(E1493="Active","Not Terminated",_xlfn.XLOOKUP(A1493,HR_Roster!$A$2:$A$10001,HR_Roster!$G$2:$G$10001))</f>
        <v>Not Terminated</v>
      </c>
      <c r="H1493" t="str">
        <f t="shared" si="47"/>
        <v/>
      </c>
    </row>
    <row r="1494" spans="1:8" x14ac:dyDescent="0.25">
      <c r="A1494">
        <v>102103</v>
      </c>
      <c r="B1494" t="s">
        <v>59</v>
      </c>
      <c r="C1494" s="2">
        <v>45820</v>
      </c>
      <c r="D1494" t="s">
        <v>1541</v>
      </c>
      <c r="E1494" t="str">
        <f>_xlfn.XLOOKUP(A1494,HR_Roster!$A$2:$A$10001,HR_Roster!$F$2:$F$10001,"no emp found",0)</f>
        <v>Active</v>
      </c>
      <c r="F1494" t="str">
        <f t="shared" si="46"/>
        <v>OK</v>
      </c>
      <c r="G1494" s="4" t="str">
        <f>IF(E1494="Active","Not Terminated",_xlfn.XLOOKUP(A1494,HR_Roster!$A$2:$A$10001,HR_Roster!$G$2:$G$10001))</f>
        <v>Not Terminated</v>
      </c>
      <c r="H1494" t="str">
        <f t="shared" si="47"/>
        <v/>
      </c>
    </row>
    <row r="1495" spans="1:8" x14ac:dyDescent="0.25">
      <c r="A1495">
        <v>106677</v>
      </c>
      <c r="B1495" t="s">
        <v>61</v>
      </c>
      <c r="C1495" s="2">
        <v>45677</v>
      </c>
      <c r="D1495" t="s">
        <v>1542</v>
      </c>
      <c r="E1495" t="str">
        <f>_xlfn.XLOOKUP(A1495,HR_Roster!$A$2:$A$10001,HR_Roster!$F$2:$F$10001,"no emp found",0)</f>
        <v>Active</v>
      </c>
      <c r="F1495" t="str">
        <f t="shared" si="46"/>
        <v>OK</v>
      </c>
      <c r="G1495" s="4" t="str">
        <f>IF(E1495="Active","Not Terminated",_xlfn.XLOOKUP(A1495,HR_Roster!$A$2:$A$10001,HR_Roster!$G$2:$G$10001))</f>
        <v>Not Terminated</v>
      </c>
      <c r="H1495" t="str">
        <f t="shared" si="47"/>
        <v/>
      </c>
    </row>
    <row r="1496" spans="1:8" x14ac:dyDescent="0.25">
      <c r="A1496">
        <v>109541</v>
      </c>
      <c r="B1496" t="s">
        <v>73</v>
      </c>
      <c r="C1496" s="2">
        <v>45993</v>
      </c>
      <c r="D1496" t="s">
        <v>1543</v>
      </c>
      <c r="E1496" t="str">
        <f>_xlfn.XLOOKUP(A1496,HR_Roster!$A$2:$A$10001,HR_Roster!$F$2:$F$10001,"no emp found",0)</f>
        <v>Active</v>
      </c>
      <c r="F1496" t="str">
        <f t="shared" si="46"/>
        <v>OK</v>
      </c>
      <c r="G1496" s="4" t="str">
        <f>IF(E1496="Active","Not Terminated",_xlfn.XLOOKUP(A1496,HR_Roster!$A$2:$A$10001,HR_Roster!$G$2:$G$10001))</f>
        <v>Not Terminated</v>
      </c>
      <c r="H1496" t="str">
        <f t="shared" si="47"/>
        <v/>
      </c>
    </row>
    <row r="1497" spans="1:8" x14ac:dyDescent="0.25">
      <c r="A1497">
        <v>101219</v>
      </c>
      <c r="B1497" t="s">
        <v>61</v>
      </c>
      <c r="C1497" s="2">
        <v>45960</v>
      </c>
      <c r="D1497" t="s">
        <v>1544</v>
      </c>
      <c r="E1497" t="str">
        <f>_xlfn.XLOOKUP(A1497,HR_Roster!$A$2:$A$10001,HR_Roster!$F$2:$F$10001,"no emp found",0)</f>
        <v>Active</v>
      </c>
      <c r="F1497" t="str">
        <f t="shared" si="46"/>
        <v>OK</v>
      </c>
      <c r="G1497" s="4" t="str">
        <f>IF(E1497="Active","Not Terminated",_xlfn.XLOOKUP(A1497,HR_Roster!$A$2:$A$10001,HR_Roster!$G$2:$G$10001))</f>
        <v>Not Terminated</v>
      </c>
      <c r="H1497" t="str">
        <f t="shared" si="47"/>
        <v/>
      </c>
    </row>
    <row r="1498" spans="1:8" x14ac:dyDescent="0.25">
      <c r="A1498">
        <v>104406</v>
      </c>
      <c r="B1498" t="s">
        <v>61</v>
      </c>
      <c r="C1498" s="2">
        <v>45688</v>
      </c>
      <c r="D1498" t="s">
        <v>1545</v>
      </c>
      <c r="E1498" t="str">
        <f>_xlfn.XLOOKUP(A1498,HR_Roster!$A$2:$A$10001,HR_Roster!$F$2:$F$10001,"no emp found",0)</f>
        <v>Active</v>
      </c>
      <c r="F1498" t="str">
        <f t="shared" si="46"/>
        <v>OK</v>
      </c>
      <c r="G1498" s="4" t="str">
        <f>IF(E1498="Active","Not Terminated",_xlfn.XLOOKUP(A1498,HR_Roster!$A$2:$A$10001,HR_Roster!$G$2:$G$10001))</f>
        <v>Not Terminated</v>
      </c>
      <c r="H1498" t="str">
        <f t="shared" si="47"/>
        <v/>
      </c>
    </row>
    <row r="1499" spans="1:8" x14ac:dyDescent="0.25">
      <c r="A1499">
        <v>108276</v>
      </c>
      <c r="B1499" t="s">
        <v>59</v>
      </c>
      <c r="C1499" s="2">
        <v>45716</v>
      </c>
      <c r="D1499" t="s">
        <v>1546</v>
      </c>
      <c r="E1499" t="str">
        <f>_xlfn.XLOOKUP(A1499,HR_Roster!$A$2:$A$10001,HR_Roster!$F$2:$F$10001,"no emp found",0)</f>
        <v>Active</v>
      </c>
      <c r="F1499" t="str">
        <f t="shared" si="46"/>
        <v>OK</v>
      </c>
      <c r="G1499" s="4" t="str">
        <f>IF(E1499="Active","Not Terminated",_xlfn.XLOOKUP(A1499,HR_Roster!$A$2:$A$10001,HR_Roster!$G$2:$G$10001))</f>
        <v>Not Terminated</v>
      </c>
      <c r="H1499" t="str">
        <f t="shared" si="47"/>
        <v/>
      </c>
    </row>
    <row r="1500" spans="1:8" x14ac:dyDescent="0.25">
      <c r="A1500">
        <v>107401</v>
      </c>
      <c r="B1500" t="s">
        <v>73</v>
      </c>
      <c r="C1500" s="2">
        <v>45714</v>
      </c>
      <c r="D1500" t="s">
        <v>1547</v>
      </c>
      <c r="E1500" t="str">
        <f>_xlfn.XLOOKUP(A1500,HR_Roster!$A$2:$A$10001,HR_Roster!$F$2:$F$10001,"no emp found",0)</f>
        <v>Terminated</v>
      </c>
      <c r="F1500" t="str">
        <f t="shared" si="46"/>
        <v>OK</v>
      </c>
      <c r="G1500" s="4">
        <f>IF(E1500="Active","Not Terminated",_xlfn.XLOOKUP(A1500,HR_Roster!$A$2:$A$10001,HR_Roster!$G$2:$G$10001))</f>
        <v>46236</v>
      </c>
      <c r="H1500" t="str">
        <f t="shared" si="47"/>
        <v/>
      </c>
    </row>
    <row r="1501" spans="1:8" x14ac:dyDescent="0.25">
      <c r="A1501">
        <v>103027</v>
      </c>
      <c r="B1501" t="s">
        <v>73</v>
      </c>
      <c r="C1501" s="2">
        <v>45922</v>
      </c>
      <c r="D1501" t="s">
        <v>1548</v>
      </c>
      <c r="E1501" t="str">
        <f>_xlfn.XLOOKUP(A1501,HR_Roster!$A$2:$A$10001,HR_Roster!$F$2:$F$10001,"no emp found",0)</f>
        <v>Active</v>
      </c>
      <c r="F1501" t="str">
        <f t="shared" si="46"/>
        <v>OK</v>
      </c>
      <c r="G1501" s="4" t="str">
        <f>IF(E1501="Active","Not Terminated",_xlfn.XLOOKUP(A1501,HR_Roster!$A$2:$A$10001,HR_Roster!$G$2:$G$10001))</f>
        <v>Not Terminated</v>
      </c>
      <c r="H1501" t="str">
        <f t="shared" si="47"/>
        <v/>
      </c>
    </row>
    <row r="1502" spans="1:8" x14ac:dyDescent="0.25">
      <c r="A1502">
        <v>105012</v>
      </c>
      <c r="B1502" t="s">
        <v>65</v>
      </c>
      <c r="C1502" s="2">
        <v>45697</v>
      </c>
      <c r="D1502" t="s">
        <v>1549</v>
      </c>
      <c r="E1502" t="str">
        <f>_xlfn.XLOOKUP(A1502,HR_Roster!$A$2:$A$10001,HR_Roster!$F$2:$F$10001,"no emp found",0)</f>
        <v>Active</v>
      </c>
      <c r="F1502" t="str">
        <f t="shared" si="46"/>
        <v>OK</v>
      </c>
      <c r="G1502" s="4" t="str">
        <f>IF(E1502="Active","Not Terminated",_xlfn.XLOOKUP(A1502,HR_Roster!$A$2:$A$10001,HR_Roster!$G$2:$G$10001))</f>
        <v>Not Terminated</v>
      </c>
      <c r="H1502" t="str">
        <f t="shared" si="47"/>
        <v/>
      </c>
    </row>
    <row r="1503" spans="1:8" x14ac:dyDescent="0.25">
      <c r="A1503">
        <v>104209</v>
      </c>
      <c r="B1503" t="s">
        <v>59</v>
      </c>
      <c r="C1503" s="2">
        <v>45976</v>
      </c>
      <c r="D1503" t="s">
        <v>1550</v>
      </c>
      <c r="E1503" t="str">
        <f>_xlfn.XLOOKUP(A1503,HR_Roster!$A$2:$A$10001,HR_Roster!$F$2:$F$10001,"no emp found",0)</f>
        <v>Active</v>
      </c>
      <c r="F1503" t="str">
        <f t="shared" si="46"/>
        <v>OK</v>
      </c>
      <c r="G1503" s="4" t="str">
        <f>IF(E1503="Active","Not Terminated",_xlfn.XLOOKUP(A1503,HR_Roster!$A$2:$A$10001,HR_Roster!$G$2:$G$10001))</f>
        <v>Not Terminated</v>
      </c>
      <c r="H1503" t="str">
        <f t="shared" si="47"/>
        <v/>
      </c>
    </row>
    <row r="1504" spans="1:8" x14ac:dyDescent="0.25">
      <c r="A1504">
        <v>104337</v>
      </c>
      <c r="B1504" t="s">
        <v>59</v>
      </c>
      <c r="C1504" s="2">
        <v>45983</v>
      </c>
      <c r="D1504" t="s">
        <v>1551</v>
      </c>
      <c r="E1504" t="str">
        <f>_xlfn.XLOOKUP(A1504,HR_Roster!$A$2:$A$10001,HR_Roster!$F$2:$F$10001,"no emp found",0)</f>
        <v>Active</v>
      </c>
      <c r="F1504" t="str">
        <f t="shared" si="46"/>
        <v>OK</v>
      </c>
      <c r="G1504" s="4" t="str">
        <f>IF(E1504="Active","Not Terminated",_xlfn.XLOOKUP(A1504,HR_Roster!$A$2:$A$10001,HR_Roster!$G$2:$G$10001))</f>
        <v>Not Terminated</v>
      </c>
      <c r="H1504" t="str">
        <f t="shared" si="47"/>
        <v/>
      </c>
    </row>
    <row r="1505" spans="1:8" x14ac:dyDescent="0.25">
      <c r="A1505">
        <v>105420</v>
      </c>
      <c r="B1505" t="s">
        <v>59</v>
      </c>
      <c r="C1505" s="2">
        <v>45680</v>
      </c>
      <c r="D1505" t="s">
        <v>1552</v>
      </c>
      <c r="E1505" t="str">
        <f>_xlfn.XLOOKUP(A1505,HR_Roster!$A$2:$A$10001,HR_Roster!$F$2:$F$10001,"no emp found",0)</f>
        <v>Active</v>
      </c>
      <c r="F1505" t="str">
        <f t="shared" si="46"/>
        <v>OK</v>
      </c>
      <c r="G1505" s="4" t="str">
        <f>IF(E1505="Active","Not Terminated",_xlfn.XLOOKUP(A1505,HR_Roster!$A$2:$A$10001,HR_Roster!$G$2:$G$10001))</f>
        <v>Not Terminated</v>
      </c>
      <c r="H1505" t="str">
        <f t="shared" si="47"/>
        <v/>
      </c>
    </row>
    <row r="1506" spans="1:8" x14ac:dyDescent="0.25">
      <c r="A1506">
        <v>104270</v>
      </c>
      <c r="B1506" t="s">
        <v>59</v>
      </c>
      <c r="C1506" s="2">
        <v>45903</v>
      </c>
      <c r="D1506" t="s">
        <v>1553</v>
      </c>
      <c r="E1506" t="str">
        <f>_xlfn.XLOOKUP(A1506,HR_Roster!$A$2:$A$10001,HR_Roster!$F$2:$F$10001,"no emp found",0)</f>
        <v>Terminated</v>
      </c>
      <c r="F1506" t="str">
        <f t="shared" si="46"/>
        <v>Suspicious Login</v>
      </c>
      <c r="G1506" s="4">
        <f>IF(E1506="Active","Not Terminated",_xlfn.XLOOKUP(A1506,HR_Roster!$A$2:$A$10001,HR_Roster!$G$2:$G$10001))</f>
        <v>45310</v>
      </c>
      <c r="H1506">
        <f t="shared" si="47"/>
        <v>593</v>
      </c>
    </row>
    <row r="1507" spans="1:8" x14ac:dyDescent="0.25">
      <c r="A1507">
        <v>107103</v>
      </c>
      <c r="B1507" t="s">
        <v>73</v>
      </c>
      <c r="C1507" s="2">
        <v>45978</v>
      </c>
      <c r="D1507" t="s">
        <v>1554</v>
      </c>
      <c r="E1507" t="str">
        <f>_xlfn.XLOOKUP(A1507,HR_Roster!$A$2:$A$10001,HR_Roster!$F$2:$F$10001,"no emp found",0)</f>
        <v>Active</v>
      </c>
      <c r="F1507" t="str">
        <f t="shared" si="46"/>
        <v>OK</v>
      </c>
      <c r="G1507" s="4" t="str">
        <f>IF(E1507="Active","Not Terminated",_xlfn.XLOOKUP(A1507,HR_Roster!$A$2:$A$10001,HR_Roster!$G$2:$G$10001))</f>
        <v>Not Terminated</v>
      </c>
      <c r="H1507" t="str">
        <f t="shared" si="47"/>
        <v/>
      </c>
    </row>
    <row r="1508" spans="1:8" x14ac:dyDescent="0.25">
      <c r="A1508">
        <v>107166</v>
      </c>
      <c r="B1508" t="s">
        <v>73</v>
      </c>
      <c r="C1508" s="2">
        <v>45800</v>
      </c>
      <c r="D1508" t="s">
        <v>296</v>
      </c>
      <c r="E1508" t="str">
        <f>_xlfn.XLOOKUP(A1508,HR_Roster!$A$2:$A$10001,HR_Roster!$F$2:$F$10001,"no emp found",0)</f>
        <v>Active</v>
      </c>
      <c r="F1508" t="str">
        <f t="shared" si="46"/>
        <v>OK</v>
      </c>
      <c r="G1508" s="4" t="str">
        <f>IF(E1508="Active","Not Terminated",_xlfn.XLOOKUP(A1508,HR_Roster!$A$2:$A$10001,HR_Roster!$G$2:$G$10001))</f>
        <v>Not Terminated</v>
      </c>
      <c r="H1508" t="str">
        <f t="shared" si="47"/>
        <v/>
      </c>
    </row>
    <row r="1509" spans="1:8" x14ac:dyDescent="0.25">
      <c r="A1509">
        <v>101361</v>
      </c>
      <c r="B1509" t="s">
        <v>65</v>
      </c>
      <c r="C1509" s="2">
        <v>45677</v>
      </c>
      <c r="D1509" t="s">
        <v>1555</v>
      </c>
      <c r="E1509" t="str">
        <f>_xlfn.XLOOKUP(A1509,HR_Roster!$A$2:$A$10001,HR_Roster!$F$2:$F$10001,"no emp found",0)</f>
        <v>Active</v>
      </c>
      <c r="F1509" t="str">
        <f t="shared" si="46"/>
        <v>OK</v>
      </c>
      <c r="G1509" s="4" t="str">
        <f>IF(E1509="Active","Not Terminated",_xlfn.XLOOKUP(A1509,HR_Roster!$A$2:$A$10001,HR_Roster!$G$2:$G$10001))</f>
        <v>Not Terminated</v>
      </c>
      <c r="H1509" t="str">
        <f t="shared" si="47"/>
        <v/>
      </c>
    </row>
    <row r="1510" spans="1:8" x14ac:dyDescent="0.25">
      <c r="A1510">
        <v>102803</v>
      </c>
      <c r="B1510" t="s">
        <v>57</v>
      </c>
      <c r="C1510" s="2">
        <v>45947</v>
      </c>
      <c r="D1510" t="s">
        <v>1556</v>
      </c>
      <c r="E1510" t="str">
        <f>_xlfn.XLOOKUP(A1510,HR_Roster!$A$2:$A$10001,HR_Roster!$F$2:$F$10001,"no emp found",0)</f>
        <v>Active</v>
      </c>
      <c r="F1510" t="str">
        <f t="shared" si="46"/>
        <v>OK</v>
      </c>
      <c r="G1510" s="4" t="str">
        <f>IF(E1510="Active","Not Terminated",_xlfn.XLOOKUP(A1510,HR_Roster!$A$2:$A$10001,HR_Roster!$G$2:$G$10001))</f>
        <v>Not Terminated</v>
      </c>
      <c r="H1510" t="str">
        <f t="shared" si="47"/>
        <v/>
      </c>
    </row>
    <row r="1511" spans="1:8" x14ac:dyDescent="0.25">
      <c r="A1511">
        <v>107674</v>
      </c>
      <c r="B1511" t="s">
        <v>65</v>
      </c>
      <c r="C1511" s="2">
        <v>45733</v>
      </c>
      <c r="D1511" t="s">
        <v>1557</v>
      </c>
      <c r="E1511" t="str">
        <f>_xlfn.XLOOKUP(A1511,HR_Roster!$A$2:$A$10001,HR_Roster!$F$2:$F$10001,"no emp found",0)</f>
        <v>Active</v>
      </c>
      <c r="F1511" t="str">
        <f t="shared" si="46"/>
        <v>OK</v>
      </c>
      <c r="G1511" s="4" t="str">
        <f>IF(E1511="Active","Not Terminated",_xlfn.XLOOKUP(A1511,HR_Roster!$A$2:$A$10001,HR_Roster!$G$2:$G$10001))</f>
        <v>Not Terminated</v>
      </c>
      <c r="H1511" t="str">
        <f t="shared" si="47"/>
        <v/>
      </c>
    </row>
    <row r="1512" spans="1:8" x14ac:dyDescent="0.25">
      <c r="A1512">
        <v>106981</v>
      </c>
      <c r="B1512" t="s">
        <v>70</v>
      </c>
      <c r="C1512" s="2">
        <v>45910</v>
      </c>
      <c r="D1512" t="s">
        <v>1558</v>
      </c>
      <c r="E1512" t="str">
        <f>_xlfn.XLOOKUP(A1512,HR_Roster!$A$2:$A$10001,HR_Roster!$F$2:$F$10001,"no emp found",0)</f>
        <v>Active</v>
      </c>
      <c r="F1512" t="str">
        <f t="shared" si="46"/>
        <v>OK</v>
      </c>
      <c r="G1512" s="4" t="str">
        <f>IF(E1512="Active","Not Terminated",_xlfn.XLOOKUP(A1512,HR_Roster!$A$2:$A$10001,HR_Roster!$G$2:$G$10001))</f>
        <v>Not Terminated</v>
      </c>
      <c r="H1512" t="str">
        <f t="shared" si="47"/>
        <v/>
      </c>
    </row>
    <row r="1513" spans="1:8" x14ac:dyDescent="0.25">
      <c r="A1513">
        <v>108465</v>
      </c>
      <c r="B1513" t="s">
        <v>57</v>
      </c>
      <c r="C1513" s="2">
        <v>45777</v>
      </c>
      <c r="D1513" t="s">
        <v>1559</v>
      </c>
      <c r="E1513" t="str">
        <f>_xlfn.XLOOKUP(A1513,HR_Roster!$A$2:$A$10001,HR_Roster!$F$2:$F$10001,"no emp found",0)</f>
        <v>Active</v>
      </c>
      <c r="F1513" t="str">
        <f t="shared" si="46"/>
        <v>OK</v>
      </c>
      <c r="G1513" s="4" t="str">
        <f>IF(E1513="Active","Not Terminated",_xlfn.XLOOKUP(A1513,HR_Roster!$A$2:$A$10001,HR_Roster!$G$2:$G$10001))</f>
        <v>Not Terminated</v>
      </c>
      <c r="H1513" t="str">
        <f t="shared" si="47"/>
        <v/>
      </c>
    </row>
    <row r="1514" spans="1:8" x14ac:dyDescent="0.25">
      <c r="A1514">
        <v>107517</v>
      </c>
      <c r="B1514" t="s">
        <v>61</v>
      </c>
      <c r="C1514" s="2">
        <v>45917</v>
      </c>
      <c r="D1514" t="s">
        <v>1560</v>
      </c>
      <c r="E1514" t="str">
        <f>_xlfn.XLOOKUP(A1514,HR_Roster!$A$2:$A$10001,HR_Roster!$F$2:$F$10001,"no emp found",0)</f>
        <v>Active</v>
      </c>
      <c r="F1514" t="str">
        <f t="shared" si="46"/>
        <v>OK</v>
      </c>
      <c r="G1514" s="4" t="str">
        <f>IF(E1514="Active","Not Terminated",_xlfn.XLOOKUP(A1514,HR_Roster!$A$2:$A$10001,HR_Roster!$G$2:$G$10001))</f>
        <v>Not Terminated</v>
      </c>
      <c r="H1514" t="str">
        <f t="shared" si="47"/>
        <v/>
      </c>
    </row>
    <row r="1515" spans="1:8" x14ac:dyDescent="0.25">
      <c r="A1515">
        <v>100050</v>
      </c>
      <c r="B1515" t="s">
        <v>57</v>
      </c>
      <c r="C1515" s="2">
        <v>45919</v>
      </c>
      <c r="D1515" t="s">
        <v>1561</v>
      </c>
      <c r="E1515" t="str">
        <f>_xlfn.XLOOKUP(A1515,HR_Roster!$A$2:$A$10001,HR_Roster!$F$2:$F$10001,"no emp found",0)</f>
        <v>Active</v>
      </c>
      <c r="F1515" t="str">
        <f t="shared" si="46"/>
        <v>OK</v>
      </c>
      <c r="G1515" s="4" t="str">
        <f>IF(E1515="Active","Not Terminated",_xlfn.XLOOKUP(A1515,HR_Roster!$A$2:$A$10001,HR_Roster!$G$2:$G$10001))</f>
        <v>Not Terminated</v>
      </c>
      <c r="H1515" t="str">
        <f t="shared" si="47"/>
        <v/>
      </c>
    </row>
    <row r="1516" spans="1:8" x14ac:dyDescent="0.25">
      <c r="A1516">
        <v>104120</v>
      </c>
      <c r="B1516" t="s">
        <v>73</v>
      </c>
      <c r="C1516" s="2">
        <v>45685</v>
      </c>
      <c r="D1516" t="s">
        <v>1562</v>
      </c>
      <c r="E1516" t="str">
        <f>_xlfn.XLOOKUP(A1516,HR_Roster!$A$2:$A$10001,HR_Roster!$F$2:$F$10001,"no emp found",0)</f>
        <v>Active</v>
      </c>
      <c r="F1516" t="str">
        <f t="shared" si="46"/>
        <v>OK</v>
      </c>
      <c r="G1516" s="4" t="str">
        <f>IF(E1516="Active","Not Terminated",_xlfn.XLOOKUP(A1516,HR_Roster!$A$2:$A$10001,HR_Roster!$G$2:$G$10001))</f>
        <v>Not Terminated</v>
      </c>
      <c r="H1516" t="str">
        <f t="shared" si="47"/>
        <v/>
      </c>
    </row>
    <row r="1517" spans="1:8" x14ac:dyDescent="0.25">
      <c r="A1517">
        <v>103656</v>
      </c>
      <c r="B1517" t="s">
        <v>65</v>
      </c>
      <c r="C1517" s="2">
        <v>45982</v>
      </c>
      <c r="D1517" t="s">
        <v>1563</v>
      </c>
      <c r="E1517" t="str">
        <f>_xlfn.XLOOKUP(A1517,HR_Roster!$A$2:$A$10001,HR_Roster!$F$2:$F$10001,"no emp found",0)</f>
        <v>Active</v>
      </c>
      <c r="F1517" t="str">
        <f t="shared" si="46"/>
        <v>OK</v>
      </c>
      <c r="G1517" s="4" t="str">
        <f>IF(E1517="Active","Not Terminated",_xlfn.XLOOKUP(A1517,HR_Roster!$A$2:$A$10001,HR_Roster!$G$2:$G$10001))</f>
        <v>Not Terminated</v>
      </c>
      <c r="H1517" t="str">
        <f t="shared" si="47"/>
        <v/>
      </c>
    </row>
    <row r="1518" spans="1:8" x14ac:dyDescent="0.25">
      <c r="A1518">
        <v>103588</v>
      </c>
      <c r="B1518" t="s">
        <v>57</v>
      </c>
      <c r="C1518" s="2">
        <v>45755</v>
      </c>
      <c r="D1518" t="s">
        <v>1564</v>
      </c>
      <c r="E1518" t="str">
        <f>_xlfn.XLOOKUP(A1518,HR_Roster!$A$2:$A$10001,HR_Roster!$F$2:$F$10001,"no emp found",0)</f>
        <v>Active</v>
      </c>
      <c r="F1518" t="str">
        <f t="shared" si="46"/>
        <v>OK</v>
      </c>
      <c r="G1518" s="4" t="str">
        <f>IF(E1518="Active","Not Terminated",_xlfn.XLOOKUP(A1518,HR_Roster!$A$2:$A$10001,HR_Roster!$G$2:$G$10001))</f>
        <v>Not Terminated</v>
      </c>
      <c r="H1518" t="str">
        <f t="shared" si="47"/>
        <v/>
      </c>
    </row>
    <row r="1519" spans="1:8" x14ac:dyDescent="0.25">
      <c r="A1519">
        <v>105824</v>
      </c>
      <c r="B1519" t="s">
        <v>73</v>
      </c>
      <c r="C1519" s="2">
        <v>45890</v>
      </c>
      <c r="D1519" t="s">
        <v>1565</v>
      </c>
      <c r="E1519" t="str">
        <f>_xlfn.XLOOKUP(A1519,HR_Roster!$A$2:$A$10001,HR_Roster!$F$2:$F$10001,"no emp found",0)</f>
        <v>Active</v>
      </c>
      <c r="F1519" t="str">
        <f t="shared" si="46"/>
        <v>OK</v>
      </c>
      <c r="G1519" s="4" t="str">
        <f>IF(E1519="Active","Not Terminated",_xlfn.XLOOKUP(A1519,HR_Roster!$A$2:$A$10001,HR_Roster!$G$2:$G$10001))</f>
        <v>Not Terminated</v>
      </c>
      <c r="H1519" t="str">
        <f t="shared" si="47"/>
        <v/>
      </c>
    </row>
    <row r="1520" spans="1:8" x14ac:dyDescent="0.25">
      <c r="A1520">
        <v>109207</v>
      </c>
      <c r="B1520" t="s">
        <v>57</v>
      </c>
      <c r="C1520" s="2">
        <v>45750</v>
      </c>
      <c r="D1520" t="s">
        <v>1566</v>
      </c>
      <c r="E1520" t="str">
        <f>_xlfn.XLOOKUP(A1520,HR_Roster!$A$2:$A$10001,HR_Roster!$F$2:$F$10001,"no emp found",0)</f>
        <v>Active</v>
      </c>
      <c r="F1520" t="str">
        <f t="shared" si="46"/>
        <v>OK</v>
      </c>
      <c r="G1520" s="4" t="str">
        <f>IF(E1520="Active","Not Terminated",_xlfn.XLOOKUP(A1520,HR_Roster!$A$2:$A$10001,HR_Roster!$G$2:$G$10001))</f>
        <v>Not Terminated</v>
      </c>
      <c r="H1520" t="str">
        <f t="shared" si="47"/>
        <v/>
      </c>
    </row>
    <row r="1521" spans="1:8" x14ac:dyDescent="0.25">
      <c r="A1521">
        <v>107083</v>
      </c>
      <c r="B1521" t="s">
        <v>61</v>
      </c>
      <c r="C1521" s="2">
        <v>45855</v>
      </c>
      <c r="D1521" t="s">
        <v>1567</v>
      </c>
      <c r="E1521" t="str">
        <f>_xlfn.XLOOKUP(A1521,HR_Roster!$A$2:$A$10001,HR_Roster!$F$2:$F$10001,"no emp found",0)</f>
        <v>Active</v>
      </c>
      <c r="F1521" t="str">
        <f t="shared" si="46"/>
        <v>OK</v>
      </c>
      <c r="G1521" s="4" t="str">
        <f>IF(E1521="Active","Not Terminated",_xlfn.XLOOKUP(A1521,HR_Roster!$A$2:$A$10001,HR_Roster!$G$2:$G$10001))</f>
        <v>Not Terminated</v>
      </c>
      <c r="H1521" t="str">
        <f t="shared" si="47"/>
        <v/>
      </c>
    </row>
    <row r="1522" spans="1:8" x14ac:dyDescent="0.25">
      <c r="A1522">
        <v>106347</v>
      </c>
      <c r="B1522" t="s">
        <v>59</v>
      </c>
      <c r="C1522" s="2">
        <v>45987</v>
      </c>
      <c r="D1522" t="s">
        <v>1568</v>
      </c>
      <c r="E1522" t="str">
        <f>_xlfn.XLOOKUP(A1522,HR_Roster!$A$2:$A$10001,HR_Roster!$F$2:$F$10001,"no emp found",0)</f>
        <v>Active</v>
      </c>
      <c r="F1522" t="str">
        <f t="shared" si="46"/>
        <v>OK</v>
      </c>
      <c r="G1522" s="4" t="str">
        <f>IF(E1522="Active","Not Terminated",_xlfn.XLOOKUP(A1522,HR_Roster!$A$2:$A$10001,HR_Roster!$G$2:$G$10001))</f>
        <v>Not Terminated</v>
      </c>
      <c r="H1522" t="str">
        <f t="shared" si="47"/>
        <v/>
      </c>
    </row>
    <row r="1523" spans="1:8" x14ac:dyDescent="0.25">
      <c r="A1523">
        <v>107311</v>
      </c>
      <c r="B1523" t="s">
        <v>73</v>
      </c>
      <c r="C1523" s="2">
        <v>45735</v>
      </c>
      <c r="D1523" t="s">
        <v>1569</v>
      </c>
      <c r="E1523" t="str">
        <f>_xlfn.XLOOKUP(A1523,HR_Roster!$A$2:$A$10001,HR_Roster!$F$2:$F$10001,"no emp found",0)</f>
        <v>Active</v>
      </c>
      <c r="F1523" t="str">
        <f t="shared" si="46"/>
        <v>OK</v>
      </c>
      <c r="G1523" s="4" t="str">
        <f>IF(E1523="Active","Not Terminated",_xlfn.XLOOKUP(A1523,HR_Roster!$A$2:$A$10001,HR_Roster!$G$2:$G$10001))</f>
        <v>Not Terminated</v>
      </c>
      <c r="H1523" t="str">
        <f t="shared" si="47"/>
        <v/>
      </c>
    </row>
    <row r="1524" spans="1:8" x14ac:dyDescent="0.25">
      <c r="A1524">
        <v>105332</v>
      </c>
      <c r="B1524" t="s">
        <v>57</v>
      </c>
      <c r="C1524" s="2">
        <v>45717</v>
      </c>
      <c r="D1524" t="s">
        <v>1570</v>
      </c>
      <c r="E1524" t="str">
        <f>_xlfn.XLOOKUP(A1524,HR_Roster!$A$2:$A$10001,HR_Roster!$F$2:$F$10001,"no emp found",0)</f>
        <v>Active</v>
      </c>
      <c r="F1524" t="str">
        <f t="shared" si="46"/>
        <v>OK</v>
      </c>
      <c r="G1524" s="4" t="str">
        <f>IF(E1524="Active","Not Terminated",_xlfn.XLOOKUP(A1524,HR_Roster!$A$2:$A$10001,HR_Roster!$G$2:$G$10001))</f>
        <v>Not Terminated</v>
      </c>
      <c r="H1524" t="str">
        <f t="shared" si="47"/>
        <v/>
      </c>
    </row>
    <row r="1525" spans="1:8" x14ac:dyDescent="0.25">
      <c r="A1525">
        <v>106573</v>
      </c>
      <c r="B1525" t="s">
        <v>57</v>
      </c>
      <c r="C1525" s="2">
        <v>45687</v>
      </c>
      <c r="D1525" t="s">
        <v>1571</v>
      </c>
      <c r="E1525" t="str">
        <f>_xlfn.XLOOKUP(A1525,HR_Roster!$A$2:$A$10001,HR_Roster!$F$2:$F$10001,"no emp found",0)</f>
        <v>Active</v>
      </c>
      <c r="F1525" t="str">
        <f t="shared" si="46"/>
        <v>OK</v>
      </c>
      <c r="G1525" s="4" t="str">
        <f>IF(E1525="Active","Not Terminated",_xlfn.XLOOKUP(A1525,HR_Roster!$A$2:$A$10001,HR_Roster!$G$2:$G$10001))</f>
        <v>Not Terminated</v>
      </c>
      <c r="H1525" t="str">
        <f t="shared" si="47"/>
        <v/>
      </c>
    </row>
    <row r="1526" spans="1:8" x14ac:dyDescent="0.25">
      <c r="A1526">
        <v>106857</v>
      </c>
      <c r="B1526" t="s">
        <v>70</v>
      </c>
      <c r="C1526" s="2">
        <v>45958</v>
      </c>
      <c r="D1526" t="s">
        <v>1572</v>
      </c>
      <c r="E1526" t="str">
        <f>_xlfn.XLOOKUP(A1526,HR_Roster!$A$2:$A$10001,HR_Roster!$F$2:$F$10001,"no emp found",0)</f>
        <v>Active</v>
      </c>
      <c r="F1526" t="str">
        <f t="shared" si="46"/>
        <v>OK</v>
      </c>
      <c r="G1526" s="4" t="str">
        <f>IF(E1526="Active","Not Terminated",_xlfn.XLOOKUP(A1526,HR_Roster!$A$2:$A$10001,HR_Roster!$G$2:$G$10001))</f>
        <v>Not Terminated</v>
      </c>
      <c r="H1526" t="str">
        <f t="shared" si="47"/>
        <v/>
      </c>
    </row>
    <row r="1527" spans="1:8" x14ac:dyDescent="0.25">
      <c r="A1527">
        <v>101433</v>
      </c>
      <c r="B1527" t="s">
        <v>73</v>
      </c>
      <c r="C1527" s="2">
        <v>45668</v>
      </c>
      <c r="D1527" t="s">
        <v>1573</v>
      </c>
      <c r="E1527" t="str">
        <f>_xlfn.XLOOKUP(A1527,HR_Roster!$A$2:$A$10001,HR_Roster!$F$2:$F$10001,"no emp found",0)</f>
        <v>Active</v>
      </c>
      <c r="F1527" t="str">
        <f t="shared" si="46"/>
        <v>OK</v>
      </c>
      <c r="G1527" s="4" t="str">
        <f>IF(E1527="Active","Not Terminated",_xlfn.XLOOKUP(A1527,HR_Roster!$A$2:$A$10001,HR_Roster!$G$2:$G$10001))</f>
        <v>Not Terminated</v>
      </c>
      <c r="H1527" t="str">
        <f t="shared" si="47"/>
        <v/>
      </c>
    </row>
    <row r="1528" spans="1:8" x14ac:dyDescent="0.25">
      <c r="A1528">
        <v>103922</v>
      </c>
      <c r="B1528" t="s">
        <v>61</v>
      </c>
      <c r="C1528" s="2">
        <v>45977</v>
      </c>
      <c r="D1528" t="s">
        <v>1574</v>
      </c>
      <c r="E1528" t="str">
        <f>_xlfn.XLOOKUP(A1528,HR_Roster!$A$2:$A$10001,HR_Roster!$F$2:$F$10001,"no emp found",0)</f>
        <v>Active</v>
      </c>
      <c r="F1528" t="str">
        <f t="shared" si="46"/>
        <v>OK</v>
      </c>
      <c r="G1528" s="4" t="str">
        <f>IF(E1528="Active","Not Terminated",_xlfn.XLOOKUP(A1528,HR_Roster!$A$2:$A$10001,HR_Roster!$G$2:$G$10001))</f>
        <v>Not Terminated</v>
      </c>
      <c r="H1528" t="str">
        <f t="shared" si="47"/>
        <v/>
      </c>
    </row>
    <row r="1529" spans="1:8" x14ac:dyDescent="0.25">
      <c r="A1529">
        <v>102958</v>
      </c>
      <c r="B1529" t="s">
        <v>57</v>
      </c>
      <c r="C1529" s="2">
        <v>45995</v>
      </c>
      <c r="D1529" t="s">
        <v>1575</v>
      </c>
      <c r="E1529" t="str">
        <f>_xlfn.XLOOKUP(A1529,HR_Roster!$A$2:$A$10001,HR_Roster!$F$2:$F$10001,"no emp found",0)</f>
        <v>Active</v>
      </c>
      <c r="F1529" t="str">
        <f t="shared" si="46"/>
        <v>OK</v>
      </c>
      <c r="G1529" s="4" t="str">
        <f>IF(E1529="Active","Not Terminated",_xlfn.XLOOKUP(A1529,HR_Roster!$A$2:$A$10001,HR_Roster!$G$2:$G$10001))</f>
        <v>Not Terminated</v>
      </c>
      <c r="H1529" t="str">
        <f t="shared" si="47"/>
        <v/>
      </c>
    </row>
    <row r="1530" spans="1:8" x14ac:dyDescent="0.25">
      <c r="A1530">
        <v>107824</v>
      </c>
      <c r="B1530" t="s">
        <v>70</v>
      </c>
      <c r="C1530" s="2">
        <v>45858</v>
      </c>
      <c r="D1530" t="s">
        <v>60</v>
      </c>
      <c r="E1530" t="str">
        <f>_xlfn.XLOOKUP(A1530,HR_Roster!$A$2:$A$10001,HR_Roster!$F$2:$F$10001,"no emp found",0)</f>
        <v>Active</v>
      </c>
      <c r="F1530" t="str">
        <f t="shared" si="46"/>
        <v>OK</v>
      </c>
      <c r="G1530" s="4" t="str">
        <f>IF(E1530="Active","Not Terminated",_xlfn.XLOOKUP(A1530,HR_Roster!$A$2:$A$10001,HR_Roster!$G$2:$G$10001))</f>
        <v>Not Terminated</v>
      </c>
      <c r="H1530" t="str">
        <f t="shared" si="47"/>
        <v/>
      </c>
    </row>
    <row r="1531" spans="1:8" x14ac:dyDescent="0.25">
      <c r="A1531">
        <v>106751</v>
      </c>
      <c r="B1531" t="s">
        <v>73</v>
      </c>
      <c r="C1531" s="2">
        <v>45668</v>
      </c>
      <c r="D1531" t="s">
        <v>1576</v>
      </c>
      <c r="E1531" t="str">
        <f>_xlfn.XLOOKUP(A1531,HR_Roster!$A$2:$A$10001,HR_Roster!$F$2:$F$10001,"no emp found",0)</f>
        <v>Active</v>
      </c>
      <c r="F1531" t="str">
        <f t="shared" si="46"/>
        <v>OK</v>
      </c>
      <c r="G1531" s="4" t="str">
        <f>IF(E1531="Active","Not Terminated",_xlfn.XLOOKUP(A1531,HR_Roster!$A$2:$A$10001,HR_Roster!$G$2:$G$10001))</f>
        <v>Not Terminated</v>
      </c>
      <c r="H1531" t="str">
        <f t="shared" si="47"/>
        <v/>
      </c>
    </row>
    <row r="1532" spans="1:8" x14ac:dyDescent="0.25">
      <c r="A1532">
        <v>103388</v>
      </c>
      <c r="B1532" t="s">
        <v>73</v>
      </c>
      <c r="C1532" s="2">
        <v>45769</v>
      </c>
      <c r="D1532" t="s">
        <v>1577</v>
      </c>
      <c r="E1532" t="str">
        <f>_xlfn.XLOOKUP(A1532,HR_Roster!$A$2:$A$10001,HR_Roster!$F$2:$F$10001,"no emp found",0)</f>
        <v>Active</v>
      </c>
      <c r="F1532" t="str">
        <f t="shared" si="46"/>
        <v>OK</v>
      </c>
      <c r="G1532" s="4" t="str">
        <f>IF(E1532="Active","Not Terminated",_xlfn.XLOOKUP(A1532,HR_Roster!$A$2:$A$10001,HR_Roster!$G$2:$G$10001))</f>
        <v>Not Terminated</v>
      </c>
      <c r="H1532" t="str">
        <f t="shared" si="47"/>
        <v/>
      </c>
    </row>
    <row r="1533" spans="1:8" x14ac:dyDescent="0.25">
      <c r="A1533">
        <v>105677</v>
      </c>
      <c r="B1533" t="s">
        <v>70</v>
      </c>
      <c r="C1533" s="2">
        <v>45680</v>
      </c>
      <c r="D1533" t="s">
        <v>1578</v>
      </c>
      <c r="E1533" t="str">
        <f>_xlfn.XLOOKUP(A1533,HR_Roster!$A$2:$A$10001,HR_Roster!$F$2:$F$10001,"no emp found",0)</f>
        <v>Active</v>
      </c>
      <c r="F1533" t="str">
        <f t="shared" si="46"/>
        <v>OK</v>
      </c>
      <c r="G1533" s="4" t="str">
        <f>IF(E1533="Active","Not Terminated",_xlfn.XLOOKUP(A1533,HR_Roster!$A$2:$A$10001,HR_Roster!$G$2:$G$10001))</f>
        <v>Not Terminated</v>
      </c>
      <c r="H1533" t="str">
        <f t="shared" si="47"/>
        <v/>
      </c>
    </row>
    <row r="1534" spans="1:8" x14ac:dyDescent="0.25">
      <c r="A1534">
        <v>106626</v>
      </c>
      <c r="B1534" t="s">
        <v>70</v>
      </c>
      <c r="C1534" s="2">
        <v>45987</v>
      </c>
      <c r="D1534" t="s">
        <v>1579</v>
      </c>
      <c r="E1534" t="str">
        <f>_xlfn.XLOOKUP(A1534,HR_Roster!$A$2:$A$10001,HR_Roster!$F$2:$F$10001,"no emp found",0)</f>
        <v>Active</v>
      </c>
      <c r="F1534" t="str">
        <f t="shared" si="46"/>
        <v>OK</v>
      </c>
      <c r="G1534" s="4" t="str">
        <f>IF(E1534="Active","Not Terminated",_xlfn.XLOOKUP(A1534,HR_Roster!$A$2:$A$10001,HR_Roster!$G$2:$G$10001))</f>
        <v>Not Terminated</v>
      </c>
      <c r="H1534" t="str">
        <f t="shared" si="47"/>
        <v/>
      </c>
    </row>
    <row r="1535" spans="1:8" x14ac:dyDescent="0.25">
      <c r="A1535">
        <v>105577</v>
      </c>
      <c r="B1535" t="s">
        <v>61</v>
      </c>
      <c r="C1535" s="2">
        <v>45839</v>
      </c>
      <c r="D1535" t="s">
        <v>1580</v>
      </c>
      <c r="E1535" t="str">
        <f>_xlfn.XLOOKUP(A1535,HR_Roster!$A$2:$A$10001,HR_Roster!$F$2:$F$10001,"no emp found",0)</f>
        <v>Active</v>
      </c>
      <c r="F1535" t="str">
        <f t="shared" si="46"/>
        <v>OK</v>
      </c>
      <c r="G1535" s="4" t="str">
        <f>IF(E1535="Active","Not Terminated",_xlfn.XLOOKUP(A1535,HR_Roster!$A$2:$A$10001,HR_Roster!$G$2:$G$10001))</f>
        <v>Not Terminated</v>
      </c>
      <c r="H1535" t="str">
        <f t="shared" si="47"/>
        <v/>
      </c>
    </row>
    <row r="1536" spans="1:8" x14ac:dyDescent="0.25">
      <c r="A1536">
        <v>100435</v>
      </c>
      <c r="B1536" t="s">
        <v>61</v>
      </c>
      <c r="C1536" s="2">
        <v>45990</v>
      </c>
      <c r="D1536" t="s">
        <v>1581</v>
      </c>
      <c r="E1536" t="str">
        <f>_xlfn.XLOOKUP(A1536,HR_Roster!$A$2:$A$10001,HR_Roster!$F$2:$F$10001,"no emp found",0)</f>
        <v>Active</v>
      </c>
      <c r="F1536" t="str">
        <f t="shared" si="46"/>
        <v>OK</v>
      </c>
      <c r="G1536" s="4" t="str">
        <f>IF(E1536="Active","Not Terminated",_xlfn.XLOOKUP(A1536,HR_Roster!$A$2:$A$10001,HR_Roster!$G$2:$G$10001))</f>
        <v>Not Terminated</v>
      </c>
      <c r="H1536" t="str">
        <f t="shared" si="47"/>
        <v/>
      </c>
    </row>
    <row r="1537" spans="1:8" x14ac:dyDescent="0.25">
      <c r="A1537">
        <v>100798</v>
      </c>
      <c r="B1537" t="s">
        <v>73</v>
      </c>
      <c r="C1537" s="2">
        <v>46005</v>
      </c>
      <c r="D1537" t="s">
        <v>1582</v>
      </c>
      <c r="E1537" t="str">
        <f>_xlfn.XLOOKUP(A1537,HR_Roster!$A$2:$A$10001,HR_Roster!$F$2:$F$10001,"no emp found",0)</f>
        <v>Active</v>
      </c>
      <c r="F1537" t="str">
        <f t="shared" si="46"/>
        <v>OK</v>
      </c>
      <c r="G1537" s="4" t="str">
        <f>IF(E1537="Active","Not Terminated",_xlfn.XLOOKUP(A1537,HR_Roster!$A$2:$A$10001,HR_Roster!$G$2:$G$10001))</f>
        <v>Not Terminated</v>
      </c>
      <c r="H1537" t="str">
        <f t="shared" si="47"/>
        <v/>
      </c>
    </row>
    <row r="1538" spans="1:8" x14ac:dyDescent="0.25">
      <c r="A1538">
        <v>103574</v>
      </c>
      <c r="B1538" t="s">
        <v>70</v>
      </c>
      <c r="C1538" s="2">
        <v>45680</v>
      </c>
      <c r="D1538" t="s">
        <v>1583</v>
      </c>
      <c r="E1538" t="str">
        <f>_xlfn.XLOOKUP(A1538,HR_Roster!$A$2:$A$10001,HR_Roster!$F$2:$F$10001,"no emp found",0)</f>
        <v>Active</v>
      </c>
      <c r="F1538" t="str">
        <f t="shared" si="46"/>
        <v>OK</v>
      </c>
      <c r="G1538" s="4" t="str">
        <f>IF(E1538="Active","Not Terminated",_xlfn.XLOOKUP(A1538,HR_Roster!$A$2:$A$10001,HR_Roster!$G$2:$G$10001))</f>
        <v>Not Terminated</v>
      </c>
      <c r="H1538" t="str">
        <f t="shared" si="47"/>
        <v/>
      </c>
    </row>
    <row r="1539" spans="1:8" x14ac:dyDescent="0.25">
      <c r="A1539">
        <v>103061</v>
      </c>
      <c r="B1539" t="s">
        <v>61</v>
      </c>
      <c r="C1539" s="2">
        <v>45842</v>
      </c>
      <c r="D1539" t="s">
        <v>1584</v>
      </c>
      <c r="E1539" t="str">
        <f>_xlfn.XLOOKUP(A1539,HR_Roster!$A$2:$A$10001,HR_Roster!$F$2:$F$10001,"no emp found",0)</f>
        <v>Active</v>
      </c>
      <c r="F1539" t="str">
        <f t="shared" ref="F1539:F1602" si="48">IF(AND(E1539="Terminated",C1539&gt;G1539),"Suspicious Login","OK")</f>
        <v>OK</v>
      </c>
      <c r="G1539" s="4" t="str">
        <f>IF(E1539="Active","Not Terminated",_xlfn.XLOOKUP(A1539,HR_Roster!$A$2:$A$10001,HR_Roster!$G$2:$G$10001))</f>
        <v>Not Terminated</v>
      </c>
      <c r="H1539" t="str">
        <f t="shared" ref="H1539:H1602" si="49">IF(F1539="Suspicious Login",C1539-G1539,"")</f>
        <v/>
      </c>
    </row>
    <row r="1540" spans="1:8" x14ac:dyDescent="0.25">
      <c r="A1540">
        <v>109676</v>
      </c>
      <c r="B1540" t="s">
        <v>61</v>
      </c>
      <c r="C1540" s="2">
        <v>45916</v>
      </c>
      <c r="D1540" t="s">
        <v>1585</v>
      </c>
      <c r="E1540" t="str">
        <f>_xlfn.XLOOKUP(A1540,HR_Roster!$A$2:$A$10001,HR_Roster!$F$2:$F$10001,"no emp found",0)</f>
        <v>Active</v>
      </c>
      <c r="F1540" t="str">
        <f t="shared" si="48"/>
        <v>OK</v>
      </c>
      <c r="G1540" s="4" t="str">
        <f>IF(E1540="Active","Not Terminated",_xlfn.XLOOKUP(A1540,HR_Roster!$A$2:$A$10001,HR_Roster!$G$2:$G$10001))</f>
        <v>Not Terminated</v>
      </c>
      <c r="H1540" t="str">
        <f t="shared" si="49"/>
        <v/>
      </c>
    </row>
    <row r="1541" spans="1:8" x14ac:dyDescent="0.25">
      <c r="A1541">
        <v>106075</v>
      </c>
      <c r="B1541" t="s">
        <v>65</v>
      </c>
      <c r="C1541" s="2">
        <v>45878</v>
      </c>
      <c r="D1541" t="s">
        <v>1586</v>
      </c>
      <c r="E1541" t="str">
        <f>_xlfn.XLOOKUP(A1541,HR_Roster!$A$2:$A$10001,HR_Roster!$F$2:$F$10001,"no emp found",0)</f>
        <v>Active</v>
      </c>
      <c r="F1541" t="str">
        <f t="shared" si="48"/>
        <v>OK</v>
      </c>
      <c r="G1541" s="4" t="str">
        <f>IF(E1541="Active","Not Terminated",_xlfn.XLOOKUP(A1541,HR_Roster!$A$2:$A$10001,HR_Roster!$G$2:$G$10001))</f>
        <v>Not Terminated</v>
      </c>
      <c r="H1541" t="str">
        <f t="shared" si="49"/>
        <v/>
      </c>
    </row>
    <row r="1542" spans="1:8" x14ac:dyDescent="0.25">
      <c r="A1542">
        <v>101276</v>
      </c>
      <c r="B1542" t="s">
        <v>73</v>
      </c>
      <c r="C1542" s="2">
        <v>45957</v>
      </c>
      <c r="D1542" t="s">
        <v>1587</v>
      </c>
      <c r="E1542" t="str">
        <f>_xlfn.XLOOKUP(A1542,HR_Roster!$A$2:$A$10001,HR_Roster!$F$2:$F$10001,"no emp found",0)</f>
        <v>Active</v>
      </c>
      <c r="F1542" t="str">
        <f t="shared" si="48"/>
        <v>OK</v>
      </c>
      <c r="G1542" s="4" t="str">
        <f>IF(E1542="Active","Not Terminated",_xlfn.XLOOKUP(A1542,HR_Roster!$A$2:$A$10001,HR_Roster!$G$2:$G$10001))</f>
        <v>Not Terminated</v>
      </c>
      <c r="H1542" t="str">
        <f t="shared" si="49"/>
        <v/>
      </c>
    </row>
    <row r="1543" spans="1:8" x14ac:dyDescent="0.25">
      <c r="A1543">
        <v>101107</v>
      </c>
      <c r="B1543" t="s">
        <v>65</v>
      </c>
      <c r="C1543" s="2">
        <v>45722</v>
      </c>
      <c r="D1543" t="s">
        <v>1588</v>
      </c>
      <c r="E1543" t="str">
        <f>_xlfn.XLOOKUP(A1543,HR_Roster!$A$2:$A$10001,HR_Roster!$F$2:$F$10001,"no emp found",0)</f>
        <v>Active</v>
      </c>
      <c r="F1543" t="str">
        <f t="shared" si="48"/>
        <v>OK</v>
      </c>
      <c r="G1543" s="4" t="str">
        <f>IF(E1543="Active","Not Terminated",_xlfn.XLOOKUP(A1543,HR_Roster!$A$2:$A$10001,HR_Roster!$G$2:$G$10001))</f>
        <v>Not Terminated</v>
      </c>
      <c r="H1543" t="str">
        <f t="shared" si="49"/>
        <v/>
      </c>
    </row>
    <row r="1544" spans="1:8" x14ac:dyDescent="0.25">
      <c r="A1544">
        <v>101079</v>
      </c>
      <c r="B1544" t="s">
        <v>61</v>
      </c>
      <c r="C1544" s="2">
        <v>45858</v>
      </c>
      <c r="D1544" t="s">
        <v>1589</v>
      </c>
      <c r="E1544" t="str">
        <f>_xlfn.XLOOKUP(A1544,HR_Roster!$A$2:$A$10001,HR_Roster!$F$2:$F$10001,"no emp found",0)</f>
        <v>Active</v>
      </c>
      <c r="F1544" t="str">
        <f t="shared" si="48"/>
        <v>OK</v>
      </c>
      <c r="G1544" s="4" t="str">
        <f>IF(E1544="Active","Not Terminated",_xlfn.XLOOKUP(A1544,HR_Roster!$A$2:$A$10001,HR_Roster!$G$2:$G$10001))</f>
        <v>Not Terminated</v>
      </c>
      <c r="H1544" t="str">
        <f t="shared" si="49"/>
        <v/>
      </c>
    </row>
    <row r="1545" spans="1:8" x14ac:dyDescent="0.25">
      <c r="A1545">
        <v>102951</v>
      </c>
      <c r="B1545" t="s">
        <v>57</v>
      </c>
      <c r="C1545" s="2">
        <v>45963</v>
      </c>
      <c r="D1545" t="s">
        <v>1590</v>
      </c>
      <c r="E1545" t="str">
        <f>_xlfn.XLOOKUP(A1545,HR_Roster!$A$2:$A$10001,HR_Roster!$F$2:$F$10001,"no emp found",0)</f>
        <v>Active</v>
      </c>
      <c r="F1545" t="str">
        <f t="shared" si="48"/>
        <v>OK</v>
      </c>
      <c r="G1545" s="4" t="str">
        <f>IF(E1545="Active","Not Terminated",_xlfn.XLOOKUP(A1545,HR_Roster!$A$2:$A$10001,HR_Roster!$G$2:$G$10001))</f>
        <v>Not Terminated</v>
      </c>
      <c r="H1545" t="str">
        <f t="shared" si="49"/>
        <v/>
      </c>
    </row>
    <row r="1546" spans="1:8" x14ac:dyDescent="0.25">
      <c r="A1546">
        <v>109575</v>
      </c>
      <c r="B1546" t="s">
        <v>61</v>
      </c>
      <c r="C1546" s="2">
        <v>45970</v>
      </c>
      <c r="D1546" t="s">
        <v>1591</v>
      </c>
      <c r="E1546" t="str">
        <f>_xlfn.XLOOKUP(A1546,HR_Roster!$A$2:$A$10001,HR_Roster!$F$2:$F$10001,"no emp found",0)</f>
        <v>Active</v>
      </c>
      <c r="F1546" t="str">
        <f t="shared" si="48"/>
        <v>OK</v>
      </c>
      <c r="G1546" s="4" t="str">
        <f>IF(E1546="Active","Not Terminated",_xlfn.XLOOKUP(A1546,HR_Roster!$A$2:$A$10001,HR_Roster!$G$2:$G$10001))</f>
        <v>Not Terminated</v>
      </c>
      <c r="H1546" t="str">
        <f t="shared" si="49"/>
        <v/>
      </c>
    </row>
    <row r="1547" spans="1:8" x14ac:dyDescent="0.25">
      <c r="A1547">
        <v>101511</v>
      </c>
      <c r="B1547" t="s">
        <v>61</v>
      </c>
      <c r="C1547" s="2">
        <v>45955</v>
      </c>
      <c r="D1547" t="s">
        <v>1592</v>
      </c>
      <c r="E1547" t="str">
        <f>_xlfn.XLOOKUP(A1547,HR_Roster!$A$2:$A$10001,HR_Roster!$F$2:$F$10001,"no emp found",0)</f>
        <v>Active</v>
      </c>
      <c r="F1547" t="str">
        <f t="shared" si="48"/>
        <v>OK</v>
      </c>
      <c r="G1547" s="4" t="str">
        <f>IF(E1547="Active","Not Terminated",_xlfn.XLOOKUP(A1547,HR_Roster!$A$2:$A$10001,HR_Roster!$G$2:$G$10001))</f>
        <v>Not Terminated</v>
      </c>
      <c r="H1547" t="str">
        <f t="shared" si="49"/>
        <v/>
      </c>
    </row>
    <row r="1548" spans="1:8" x14ac:dyDescent="0.25">
      <c r="A1548">
        <v>108270</v>
      </c>
      <c r="B1548" t="s">
        <v>57</v>
      </c>
      <c r="C1548" s="2">
        <v>45714</v>
      </c>
      <c r="D1548" t="s">
        <v>1593</v>
      </c>
      <c r="E1548" t="str">
        <f>_xlfn.XLOOKUP(A1548,HR_Roster!$A$2:$A$10001,HR_Roster!$F$2:$F$10001,"no emp found",0)</f>
        <v>Active</v>
      </c>
      <c r="F1548" t="str">
        <f t="shared" si="48"/>
        <v>OK</v>
      </c>
      <c r="G1548" s="4" t="str">
        <f>IF(E1548="Active","Not Terminated",_xlfn.XLOOKUP(A1548,HR_Roster!$A$2:$A$10001,HR_Roster!$G$2:$G$10001))</f>
        <v>Not Terminated</v>
      </c>
      <c r="H1548" t="str">
        <f t="shared" si="49"/>
        <v/>
      </c>
    </row>
    <row r="1549" spans="1:8" x14ac:dyDescent="0.25">
      <c r="A1549">
        <v>105088</v>
      </c>
      <c r="B1549" t="s">
        <v>73</v>
      </c>
      <c r="C1549" s="2">
        <v>45970</v>
      </c>
      <c r="D1549" t="s">
        <v>1594</v>
      </c>
      <c r="E1549" t="str">
        <f>_xlfn.XLOOKUP(A1549,HR_Roster!$A$2:$A$10001,HR_Roster!$F$2:$F$10001,"no emp found",0)</f>
        <v>Active</v>
      </c>
      <c r="F1549" t="str">
        <f t="shared" si="48"/>
        <v>OK</v>
      </c>
      <c r="G1549" s="4" t="str">
        <f>IF(E1549="Active","Not Terminated",_xlfn.XLOOKUP(A1549,HR_Roster!$A$2:$A$10001,HR_Roster!$G$2:$G$10001))</f>
        <v>Not Terminated</v>
      </c>
      <c r="H1549" t="str">
        <f t="shared" si="49"/>
        <v/>
      </c>
    </row>
    <row r="1550" spans="1:8" x14ac:dyDescent="0.25">
      <c r="A1550">
        <v>108083</v>
      </c>
      <c r="B1550" t="s">
        <v>65</v>
      </c>
      <c r="C1550" s="2">
        <v>45925</v>
      </c>
      <c r="D1550" t="s">
        <v>1595</v>
      </c>
      <c r="E1550" t="str">
        <f>_xlfn.XLOOKUP(A1550,HR_Roster!$A$2:$A$10001,HR_Roster!$F$2:$F$10001,"no emp found",0)</f>
        <v>Active</v>
      </c>
      <c r="F1550" t="str">
        <f t="shared" si="48"/>
        <v>OK</v>
      </c>
      <c r="G1550" s="4" t="str">
        <f>IF(E1550="Active","Not Terminated",_xlfn.XLOOKUP(A1550,HR_Roster!$A$2:$A$10001,HR_Roster!$G$2:$G$10001))</f>
        <v>Not Terminated</v>
      </c>
      <c r="H1550" t="str">
        <f t="shared" si="49"/>
        <v/>
      </c>
    </row>
    <row r="1551" spans="1:8" x14ac:dyDescent="0.25">
      <c r="A1551">
        <v>103884</v>
      </c>
      <c r="B1551" t="s">
        <v>61</v>
      </c>
      <c r="C1551" s="2">
        <v>45726</v>
      </c>
      <c r="D1551" t="s">
        <v>1596</v>
      </c>
      <c r="E1551" t="str">
        <f>_xlfn.XLOOKUP(A1551,HR_Roster!$A$2:$A$10001,HR_Roster!$F$2:$F$10001,"no emp found",0)</f>
        <v>Active</v>
      </c>
      <c r="F1551" t="str">
        <f t="shared" si="48"/>
        <v>OK</v>
      </c>
      <c r="G1551" s="4" t="str">
        <f>IF(E1551="Active","Not Terminated",_xlfn.XLOOKUP(A1551,HR_Roster!$A$2:$A$10001,HR_Roster!$G$2:$G$10001))</f>
        <v>Not Terminated</v>
      </c>
      <c r="H1551" t="str">
        <f t="shared" si="49"/>
        <v/>
      </c>
    </row>
    <row r="1552" spans="1:8" x14ac:dyDescent="0.25">
      <c r="A1552">
        <v>104573</v>
      </c>
      <c r="B1552" t="s">
        <v>57</v>
      </c>
      <c r="C1552" s="2">
        <v>45946</v>
      </c>
      <c r="D1552" t="s">
        <v>1597</v>
      </c>
      <c r="E1552" t="str">
        <f>_xlfn.XLOOKUP(A1552,HR_Roster!$A$2:$A$10001,HR_Roster!$F$2:$F$10001,"no emp found",0)</f>
        <v>Active</v>
      </c>
      <c r="F1552" t="str">
        <f t="shared" si="48"/>
        <v>OK</v>
      </c>
      <c r="G1552" s="4" t="str">
        <f>IF(E1552="Active","Not Terminated",_xlfn.XLOOKUP(A1552,HR_Roster!$A$2:$A$10001,HR_Roster!$G$2:$G$10001))</f>
        <v>Not Terminated</v>
      </c>
      <c r="H1552" t="str">
        <f t="shared" si="49"/>
        <v/>
      </c>
    </row>
    <row r="1553" spans="1:8" x14ac:dyDescent="0.25">
      <c r="A1553">
        <v>101949</v>
      </c>
      <c r="B1553" t="s">
        <v>70</v>
      </c>
      <c r="C1553" s="2">
        <v>45902</v>
      </c>
      <c r="D1553" t="s">
        <v>1598</v>
      </c>
      <c r="E1553" t="str">
        <f>_xlfn.XLOOKUP(A1553,HR_Roster!$A$2:$A$10001,HR_Roster!$F$2:$F$10001,"no emp found",0)</f>
        <v>Active</v>
      </c>
      <c r="F1553" t="str">
        <f t="shared" si="48"/>
        <v>OK</v>
      </c>
      <c r="G1553" s="4" t="str">
        <f>IF(E1553="Active","Not Terminated",_xlfn.XLOOKUP(A1553,HR_Roster!$A$2:$A$10001,HR_Roster!$G$2:$G$10001))</f>
        <v>Not Terminated</v>
      </c>
      <c r="H1553" t="str">
        <f t="shared" si="49"/>
        <v/>
      </c>
    </row>
    <row r="1554" spans="1:8" x14ac:dyDescent="0.25">
      <c r="A1554">
        <v>106085</v>
      </c>
      <c r="B1554" t="s">
        <v>57</v>
      </c>
      <c r="C1554" s="2">
        <v>45669</v>
      </c>
      <c r="D1554" t="s">
        <v>1599</v>
      </c>
      <c r="E1554" t="str">
        <f>_xlfn.XLOOKUP(A1554,HR_Roster!$A$2:$A$10001,HR_Roster!$F$2:$F$10001,"no emp found",0)</f>
        <v>Active</v>
      </c>
      <c r="F1554" t="str">
        <f t="shared" si="48"/>
        <v>OK</v>
      </c>
      <c r="G1554" s="4" t="str">
        <f>IF(E1554="Active","Not Terminated",_xlfn.XLOOKUP(A1554,HR_Roster!$A$2:$A$10001,HR_Roster!$G$2:$G$10001))</f>
        <v>Not Terminated</v>
      </c>
      <c r="H1554" t="str">
        <f t="shared" si="49"/>
        <v/>
      </c>
    </row>
    <row r="1555" spans="1:8" x14ac:dyDescent="0.25">
      <c r="A1555">
        <v>100666</v>
      </c>
      <c r="B1555" t="s">
        <v>59</v>
      </c>
      <c r="C1555" s="2">
        <v>45800</v>
      </c>
      <c r="D1555" t="s">
        <v>1600</v>
      </c>
      <c r="E1555" t="str">
        <f>_xlfn.XLOOKUP(A1555,HR_Roster!$A$2:$A$10001,HR_Roster!$F$2:$F$10001,"no emp found",0)</f>
        <v>Active</v>
      </c>
      <c r="F1555" t="str">
        <f t="shared" si="48"/>
        <v>OK</v>
      </c>
      <c r="G1555" s="4" t="str">
        <f>IF(E1555="Active","Not Terminated",_xlfn.XLOOKUP(A1555,HR_Roster!$A$2:$A$10001,HR_Roster!$G$2:$G$10001))</f>
        <v>Not Terminated</v>
      </c>
      <c r="H1555" t="str">
        <f t="shared" si="49"/>
        <v/>
      </c>
    </row>
    <row r="1556" spans="1:8" x14ac:dyDescent="0.25">
      <c r="A1556">
        <v>105555</v>
      </c>
      <c r="B1556" t="s">
        <v>59</v>
      </c>
      <c r="C1556" s="2">
        <v>45986</v>
      </c>
      <c r="D1556" t="s">
        <v>1601</v>
      </c>
      <c r="E1556" t="str">
        <f>_xlfn.XLOOKUP(A1556,HR_Roster!$A$2:$A$10001,HR_Roster!$F$2:$F$10001,"no emp found",0)</f>
        <v>Active</v>
      </c>
      <c r="F1556" t="str">
        <f t="shared" si="48"/>
        <v>OK</v>
      </c>
      <c r="G1556" s="4" t="str">
        <f>IF(E1556="Active","Not Terminated",_xlfn.XLOOKUP(A1556,HR_Roster!$A$2:$A$10001,HR_Roster!$G$2:$G$10001))</f>
        <v>Not Terminated</v>
      </c>
      <c r="H1556" t="str">
        <f t="shared" si="49"/>
        <v/>
      </c>
    </row>
    <row r="1557" spans="1:8" x14ac:dyDescent="0.25">
      <c r="A1557">
        <v>101724</v>
      </c>
      <c r="B1557" t="s">
        <v>70</v>
      </c>
      <c r="C1557" s="2">
        <v>45828</v>
      </c>
      <c r="D1557" t="s">
        <v>1602</v>
      </c>
      <c r="E1557" t="str">
        <f>_xlfn.XLOOKUP(A1557,HR_Roster!$A$2:$A$10001,HR_Roster!$F$2:$F$10001,"no emp found",0)</f>
        <v>Active</v>
      </c>
      <c r="F1557" t="str">
        <f t="shared" si="48"/>
        <v>OK</v>
      </c>
      <c r="G1557" s="4" t="str">
        <f>IF(E1557="Active","Not Terminated",_xlfn.XLOOKUP(A1557,HR_Roster!$A$2:$A$10001,HR_Roster!$G$2:$G$10001))</f>
        <v>Not Terminated</v>
      </c>
      <c r="H1557" t="str">
        <f t="shared" si="49"/>
        <v/>
      </c>
    </row>
    <row r="1558" spans="1:8" x14ac:dyDescent="0.25">
      <c r="A1558">
        <v>102168</v>
      </c>
      <c r="B1558" t="s">
        <v>73</v>
      </c>
      <c r="C1558" s="2">
        <v>45748</v>
      </c>
      <c r="D1558" t="s">
        <v>1603</v>
      </c>
      <c r="E1558" t="str">
        <f>_xlfn.XLOOKUP(A1558,HR_Roster!$A$2:$A$10001,HR_Roster!$F$2:$F$10001,"no emp found",0)</f>
        <v>Active</v>
      </c>
      <c r="F1558" t="str">
        <f t="shared" si="48"/>
        <v>OK</v>
      </c>
      <c r="G1558" s="4" t="str">
        <f>IF(E1558="Active","Not Terminated",_xlfn.XLOOKUP(A1558,HR_Roster!$A$2:$A$10001,HR_Roster!$G$2:$G$10001))</f>
        <v>Not Terminated</v>
      </c>
      <c r="H1558" t="str">
        <f t="shared" si="49"/>
        <v/>
      </c>
    </row>
    <row r="1559" spans="1:8" x14ac:dyDescent="0.25">
      <c r="A1559">
        <v>108821</v>
      </c>
      <c r="B1559" t="s">
        <v>73</v>
      </c>
      <c r="C1559" s="2">
        <v>45784</v>
      </c>
      <c r="D1559" t="s">
        <v>1604</v>
      </c>
      <c r="E1559" t="str">
        <f>_xlfn.XLOOKUP(A1559,HR_Roster!$A$2:$A$10001,HR_Roster!$F$2:$F$10001,"no emp found",0)</f>
        <v>Active</v>
      </c>
      <c r="F1559" t="str">
        <f t="shared" si="48"/>
        <v>OK</v>
      </c>
      <c r="G1559" s="4" t="str">
        <f>IF(E1559="Active","Not Terminated",_xlfn.XLOOKUP(A1559,HR_Roster!$A$2:$A$10001,HR_Roster!$G$2:$G$10001))</f>
        <v>Not Terminated</v>
      </c>
      <c r="H1559" t="str">
        <f t="shared" si="49"/>
        <v/>
      </c>
    </row>
    <row r="1560" spans="1:8" x14ac:dyDescent="0.25">
      <c r="A1560">
        <v>103242</v>
      </c>
      <c r="B1560" t="s">
        <v>61</v>
      </c>
      <c r="C1560" s="2">
        <v>45956</v>
      </c>
      <c r="D1560" t="s">
        <v>1605</v>
      </c>
      <c r="E1560" t="str">
        <f>_xlfn.XLOOKUP(A1560,HR_Roster!$A$2:$A$10001,HR_Roster!$F$2:$F$10001,"no emp found",0)</f>
        <v>Active</v>
      </c>
      <c r="F1560" t="str">
        <f t="shared" si="48"/>
        <v>OK</v>
      </c>
      <c r="G1560" s="4" t="str">
        <f>IF(E1560="Active","Not Terminated",_xlfn.XLOOKUP(A1560,HR_Roster!$A$2:$A$10001,HR_Roster!$G$2:$G$10001))</f>
        <v>Not Terminated</v>
      </c>
      <c r="H1560" t="str">
        <f t="shared" si="49"/>
        <v/>
      </c>
    </row>
    <row r="1561" spans="1:8" x14ac:dyDescent="0.25">
      <c r="A1561">
        <v>108122</v>
      </c>
      <c r="B1561" t="s">
        <v>73</v>
      </c>
      <c r="C1561" s="2">
        <v>45807</v>
      </c>
      <c r="D1561" t="s">
        <v>1606</v>
      </c>
      <c r="E1561" t="str">
        <f>_xlfn.XLOOKUP(A1561,HR_Roster!$A$2:$A$10001,HR_Roster!$F$2:$F$10001,"no emp found",0)</f>
        <v>Active</v>
      </c>
      <c r="F1561" t="str">
        <f t="shared" si="48"/>
        <v>OK</v>
      </c>
      <c r="G1561" s="4" t="str">
        <f>IF(E1561="Active","Not Terminated",_xlfn.XLOOKUP(A1561,HR_Roster!$A$2:$A$10001,HR_Roster!$G$2:$G$10001))</f>
        <v>Not Terminated</v>
      </c>
      <c r="H1561" t="str">
        <f t="shared" si="49"/>
        <v/>
      </c>
    </row>
    <row r="1562" spans="1:8" x14ac:dyDescent="0.25">
      <c r="A1562">
        <v>105900</v>
      </c>
      <c r="B1562" t="s">
        <v>70</v>
      </c>
      <c r="C1562" s="2">
        <v>45860</v>
      </c>
      <c r="D1562" t="s">
        <v>1607</v>
      </c>
      <c r="E1562" t="str">
        <f>_xlfn.XLOOKUP(A1562,HR_Roster!$A$2:$A$10001,HR_Roster!$F$2:$F$10001,"no emp found",0)</f>
        <v>Active</v>
      </c>
      <c r="F1562" t="str">
        <f t="shared" si="48"/>
        <v>OK</v>
      </c>
      <c r="G1562" s="4" t="str">
        <f>IF(E1562="Active","Not Terminated",_xlfn.XLOOKUP(A1562,HR_Roster!$A$2:$A$10001,HR_Roster!$G$2:$G$10001))</f>
        <v>Not Terminated</v>
      </c>
      <c r="H1562" t="str">
        <f t="shared" si="49"/>
        <v/>
      </c>
    </row>
    <row r="1563" spans="1:8" x14ac:dyDescent="0.25">
      <c r="A1563">
        <v>103333</v>
      </c>
      <c r="B1563" t="s">
        <v>61</v>
      </c>
      <c r="C1563" s="2">
        <v>45824</v>
      </c>
      <c r="D1563" t="s">
        <v>1608</v>
      </c>
      <c r="E1563" t="str">
        <f>_xlfn.XLOOKUP(A1563,HR_Roster!$A$2:$A$10001,HR_Roster!$F$2:$F$10001,"no emp found",0)</f>
        <v>Active</v>
      </c>
      <c r="F1563" t="str">
        <f t="shared" si="48"/>
        <v>OK</v>
      </c>
      <c r="G1563" s="4" t="str">
        <f>IF(E1563="Active","Not Terminated",_xlfn.XLOOKUP(A1563,HR_Roster!$A$2:$A$10001,HR_Roster!$G$2:$G$10001))</f>
        <v>Not Terminated</v>
      </c>
      <c r="H1563" t="str">
        <f t="shared" si="49"/>
        <v/>
      </c>
    </row>
    <row r="1564" spans="1:8" x14ac:dyDescent="0.25">
      <c r="A1564">
        <v>104069</v>
      </c>
      <c r="B1564" t="s">
        <v>57</v>
      </c>
      <c r="C1564" s="2">
        <v>45790</v>
      </c>
      <c r="D1564" t="s">
        <v>1609</v>
      </c>
      <c r="E1564" t="str">
        <f>_xlfn.XLOOKUP(A1564,HR_Roster!$A$2:$A$10001,HR_Roster!$F$2:$F$10001,"no emp found",0)</f>
        <v>Active</v>
      </c>
      <c r="F1564" t="str">
        <f t="shared" si="48"/>
        <v>OK</v>
      </c>
      <c r="G1564" s="4" t="str">
        <f>IF(E1564="Active","Not Terminated",_xlfn.XLOOKUP(A1564,HR_Roster!$A$2:$A$10001,HR_Roster!$G$2:$G$10001))</f>
        <v>Not Terminated</v>
      </c>
      <c r="H1564" t="str">
        <f t="shared" si="49"/>
        <v/>
      </c>
    </row>
    <row r="1565" spans="1:8" x14ac:dyDescent="0.25">
      <c r="A1565">
        <v>108091</v>
      </c>
      <c r="B1565" t="s">
        <v>59</v>
      </c>
      <c r="C1565" s="2">
        <v>45803</v>
      </c>
      <c r="D1565" t="s">
        <v>1610</v>
      </c>
      <c r="E1565" t="str">
        <f>_xlfn.XLOOKUP(A1565,HR_Roster!$A$2:$A$10001,HR_Roster!$F$2:$F$10001,"no emp found",0)</f>
        <v>Active</v>
      </c>
      <c r="F1565" t="str">
        <f t="shared" si="48"/>
        <v>OK</v>
      </c>
      <c r="G1565" s="4" t="str">
        <f>IF(E1565="Active","Not Terminated",_xlfn.XLOOKUP(A1565,HR_Roster!$A$2:$A$10001,HR_Roster!$G$2:$G$10001))</f>
        <v>Not Terminated</v>
      </c>
      <c r="H1565" t="str">
        <f t="shared" si="49"/>
        <v/>
      </c>
    </row>
    <row r="1566" spans="1:8" x14ac:dyDescent="0.25">
      <c r="A1566">
        <v>102239</v>
      </c>
      <c r="B1566" t="s">
        <v>61</v>
      </c>
      <c r="C1566" s="2">
        <v>45912</v>
      </c>
      <c r="D1566" t="s">
        <v>1611</v>
      </c>
      <c r="E1566" t="str">
        <f>_xlfn.XLOOKUP(A1566,HR_Roster!$A$2:$A$10001,HR_Roster!$F$2:$F$10001,"no emp found",0)</f>
        <v>Active</v>
      </c>
      <c r="F1566" t="str">
        <f t="shared" si="48"/>
        <v>OK</v>
      </c>
      <c r="G1566" s="4" t="str">
        <f>IF(E1566="Active","Not Terminated",_xlfn.XLOOKUP(A1566,HR_Roster!$A$2:$A$10001,HR_Roster!$G$2:$G$10001))</f>
        <v>Not Terminated</v>
      </c>
      <c r="H1566" t="str">
        <f t="shared" si="49"/>
        <v/>
      </c>
    </row>
    <row r="1567" spans="1:8" x14ac:dyDescent="0.25">
      <c r="A1567">
        <v>102799</v>
      </c>
      <c r="B1567" t="s">
        <v>70</v>
      </c>
      <c r="C1567" s="2">
        <v>45687</v>
      </c>
      <c r="D1567" t="s">
        <v>1612</v>
      </c>
      <c r="E1567" t="str">
        <f>_xlfn.XLOOKUP(A1567,HR_Roster!$A$2:$A$10001,HR_Roster!$F$2:$F$10001,"no emp found",0)</f>
        <v>Active</v>
      </c>
      <c r="F1567" t="str">
        <f t="shared" si="48"/>
        <v>OK</v>
      </c>
      <c r="G1567" s="4" t="str">
        <f>IF(E1567="Active","Not Terminated",_xlfn.XLOOKUP(A1567,HR_Roster!$A$2:$A$10001,HR_Roster!$G$2:$G$10001))</f>
        <v>Not Terminated</v>
      </c>
      <c r="H1567" t="str">
        <f t="shared" si="49"/>
        <v/>
      </c>
    </row>
    <row r="1568" spans="1:8" x14ac:dyDescent="0.25">
      <c r="A1568">
        <v>100423</v>
      </c>
      <c r="B1568" t="s">
        <v>70</v>
      </c>
      <c r="C1568" s="2">
        <v>45764</v>
      </c>
      <c r="D1568" t="s">
        <v>1613</v>
      </c>
      <c r="E1568" t="str">
        <f>_xlfn.XLOOKUP(A1568,HR_Roster!$A$2:$A$10001,HR_Roster!$F$2:$F$10001,"no emp found",0)</f>
        <v>Active</v>
      </c>
      <c r="F1568" t="str">
        <f t="shared" si="48"/>
        <v>OK</v>
      </c>
      <c r="G1568" s="4" t="str">
        <f>IF(E1568="Active","Not Terminated",_xlfn.XLOOKUP(A1568,HR_Roster!$A$2:$A$10001,HR_Roster!$G$2:$G$10001))</f>
        <v>Not Terminated</v>
      </c>
      <c r="H1568" t="str">
        <f t="shared" si="49"/>
        <v/>
      </c>
    </row>
    <row r="1569" spans="1:8" x14ac:dyDescent="0.25">
      <c r="A1569">
        <v>100035</v>
      </c>
      <c r="B1569" t="s">
        <v>61</v>
      </c>
      <c r="C1569" s="2">
        <v>45717</v>
      </c>
      <c r="D1569" t="s">
        <v>1614</v>
      </c>
      <c r="E1569" t="str">
        <f>_xlfn.XLOOKUP(A1569,HR_Roster!$A$2:$A$10001,HR_Roster!$F$2:$F$10001,"no emp found",0)</f>
        <v>Active</v>
      </c>
      <c r="F1569" t="str">
        <f t="shared" si="48"/>
        <v>OK</v>
      </c>
      <c r="G1569" s="4" t="str">
        <f>IF(E1569="Active","Not Terminated",_xlfn.XLOOKUP(A1569,HR_Roster!$A$2:$A$10001,HR_Roster!$G$2:$G$10001))</f>
        <v>Not Terminated</v>
      </c>
      <c r="H1569" t="str">
        <f t="shared" si="49"/>
        <v/>
      </c>
    </row>
    <row r="1570" spans="1:8" x14ac:dyDescent="0.25">
      <c r="A1570">
        <v>102348</v>
      </c>
      <c r="B1570" t="s">
        <v>73</v>
      </c>
      <c r="C1570" s="2">
        <v>45660</v>
      </c>
      <c r="D1570" t="s">
        <v>1615</v>
      </c>
      <c r="E1570" t="str">
        <f>_xlfn.XLOOKUP(A1570,HR_Roster!$A$2:$A$10001,HR_Roster!$F$2:$F$10001,"no emp found",0)</f>
        <v>Active</v>
      </c>
      <c r="F1570" t="str">
        <f t="shared" si="48"/>
        <v>OK</v>
      </c>
      <c r="G1570" s="4" t="str">
        <f>IF(E1570="Active","Not Terminated",_xlfn.XLOOKUP(A1570,HR_Roster!$A$2:$A$10001,HR_Roster!$G$2:$G$10001))</f>
        <v>Not Terminated</v>
      </c>
      <c r="H1570" t="str">
        <f t="shared" si="49"/>
        <v/>
      </c>
    </row>
    <row r="1571" spans="1:8" x14ac:dyDescent="0.25">
      <c r="A1571">
        <v>103922</v>
      </c>
      <c r="B1571" t="s">
        <v>61</v>
      </c>
      <c r="C1571" s="2">
        <v>45789</v>
      </c>
      <c r="D1571" t="s">
        <v>1616</v>
      </c>
      <c r="E1571" t="str">
        <f>_xlfn.XLOOKUP(A1571,HR_Roster!$A$2:$A$10001,HR_Roster!$F$2:$F$10001,"no emp found",0)</f>
        <v>Active</v>
      </c>
      <c r="F1571" t="str">
        <f t="shared" si="48"/>
        <v>OK</v>
      </c>
      <c r="G1571" s="4" t="str">
        <f>IF(E1571="Active","Not Terminated",_xlfn.XLOOKUP(A1571,HR_Roster!$A$2:$A$10001,HR_Roster!$G$2:$G$10001))</f>
        <v>Not Terminated</v>
      </c>
      <c r="H1571" t="str">
        <f t="shared" si="49"/>
        <v/>
      </c>
    </row>
    <row r="1572" spans="1:8" x14ac:dyDescent="0.25">
      <c r="A1572">
        <v>106636</v>
      </c>
      <c r="B1572" t="s">
        <v>73</v>
      </c>
      <c r="C1572" s="2">
        <v>45662</v>
      </c>
      <c r="D1572" t="s">
        <v>1617</v>
      </c>
      <c r="E1572" t="str">
        <f>_xlfn.XLOOKUP(A1572,HR_Roster!$A$2:$A$10001,HR_Roster!$F$2:$F$10001,"no emp found",0)</f>
        <v>Active</v>
      </c>
      <c r="F1572" t="str">
        <f t="shared" si="48"/>
        <v>OK</v>
      </c>
      <c r="G1572" s="4" t="str">
        <f>IF(E1572="Active","Not Terminated",_xlfn.XLOOKUP(A1572,HR_Roster!$A$2:$A$10001,HR_Roster!$G$2:$G$10001))</f>
        <v>Not Terminated</v>
      </c>
      <c r="H1572" t="str">
        <f t="shared" si="49"/>
        <v/>
      </c>
    </row>
    <row r="1573" spans="1:8" x14ac:dyDescent="0.25">
      <c r="A1573">
        <v>100403</v>
      </c>
      <c r="B1573" t="s">
        <v>70</v>
      </c>
      <c r="C1573" s="2">
        <v>45953</v>
      </c>
      <c r="D1573" t="s">
        <v>1618</v>
      </c>
      <c r="E1573" t="str">
        <f>_xlfn.XLOOKUP(A1573,HR_Roster!$A$2:$A$10001,HR_Roster!$F$2:$F$10001,"no emp found",0)</f>
        <v>Active</v>
      </c>
      <c r="F1573" t="str">
        <f t="shared" si="48"/>
        <v>OK</v>
      </c>
      <c r="G1573" s="4" t="str">
        <f>IF(E1573="Active","Not Terminated",_xlfn.XLOOKUP(A1573,HR_Roster!$A$2:$A$10001,HR_Roster!$G$2:$G$10001))</f>
        <v>Not Terminated</v>
      </c>
      <c r="H1573" t="str">
        <f t="shared" si="49"/>
        <v/>
      </c>
    </row>
    <row r="1574" spans="1:8" x14ac:dyDescent="0.25">
      <c r="A1574">
        <v>108524</v>
      </c>
      <c r="B1574" t="s">
        <v>65</v>
      </c>
      <c r="C1574" s="2">
        <v>45931</v>
      </c>
      <c r="D1574" t="s">
        <v>1619</v>
      </c>
      <c r="E1574" t="str">
        <f>_xlfn.XLOOKUP(A1574,HR_Roster!$A$2:$A$10001,HR_Roster!$F$2:$F$10001,"no emp found",0)</f>
        <v>Active</v>
      </c>
      <c r="F1574" t="str">
        <f t="shared" si="48"/>
        <v>OK</v>
      </c>
      <c r="G1574" s="4" t="str">
        <f>IF(E1574="Active","Not Terminated",_xlfn.XLOOKUP(A1574,HR_Roster!$A$2:$A$10001,HR_Roster!$G$2:$G$10001))</f>
        <v>Not Terminated</v>
      </c>
      <c r="H1574" t="str">
        <f t="shared" si="49"/>
        <v/>
      </c>
    </row>
    <row r="1575" spans="1:8" x14ac:dyDescent="0.25">
      <c r="A1575">
        <v>106563</v>
      </c>
      <c r="B1575" t="s">
        <v>61</v>
      </c>
      <c r="C1575" s="2">
        <v>45862</v>
      </c>
      <c r="D1575" t="s">
        <v>1620</v>
      </c>
      <c r="E1575" t="str">
        <f>_xlfn.XLOOKUP(A1575,HR_Roster!$A$2:$A$10001,HR_Roster!$F$2:$F$10001,"no emp found",0)</f>
        <v>Active</v>
      </c>
      <c r="F1575" t="str">
        <f t="shared" si="48"/>
        <v>OK</v>
      </c>
      <c r="G1575" s="4" t="str">
        <f>IF(E1575="Active","Not Terminated",_xlfn.XLOOKUP(A1575,HR_Roster!$A$2:$A$10001,HR_Roster!$G$2:$G$10001))</f>
        <v>Not Terminated</v>
      </c>
      <c r="H1575" t="str">
        <f t="shared" si="49"/>
        <v/>
      </c>
    </row>
    <row r="1576" spans="1:8" x14ac:dyDescent="0.25">
      <c r="A1576">
        <v>108171</v>
      </c>
      <c r="B1576" t="s">
        <v>65</v>
      </c>
      <c r="C1576" s="2">
        <v>45860</v>
      </c>
      <c r="D1576" t="s">
        <v>1621</v>
      </c>
      <c r="E1576" t="str">
        <f>_xlfn.XLOOKUP(A1576,HR_Roster!$A$2:$A$10001,HR_Roster!$F$2:$F$10001,"no emp found",0)</f>
        <v>Active</v>
      </c>
      <c r="F1576" t="str">
        <f t="shared" si="48"/>
        <v>OK</v>
      </c>
      <c r="G1576" s="4" t="str">
        <f>IF(E1576="Active","Not Terminated",_xlfn.XLOOKUP(A1576,HR_Roster!$A$2:$A$10001,HR_Roster!$G$2:$G$10001))</f>
        <v>Not Terminated</v>
      </c>
      <c r="H1576" t="str">
        <f t="shared" si="49"/>
        <v/>
      </c>
    </row>
    <row r="1577" spans="1:8" x14ac:dyDescent="0.25">
      <c r="A1577">
        <v>109818</v>
      </c>
      <c r="B1577" t="s">
        <v>65</v>
      </c>
      <c r="C1577" s="2">
        <v>45682</v>
      </c>
      <c r="D1577" t="s">
        <v>1622</v>
      </c>
      <c r="E1577" t="str">
        <f>_xlfn.XLOOKUP(A1577,HR_Roster!$A$2:$A$10001,HR_Roster!$F$2:$F$10001,"no emp found",0)</f>
        <v>Active</v>
      </c>
      <c r="F1577" t="str">
        <f t="shared" si="48"/>
        <v>OK</v>
      </c>
      <c r="G1577" s="4" t="str">
        <f>IF(E1577="Active","Not Terminated",_xlfn.XLOOKUP(A1577,HR_Roster!$A$2:$A$10001,HR_Roster!$G$2:$G$10001))</f>
        <v>Not Terminated</v>
      </c>
      <c r="H1577" t="str">
        <f t="shared" si="49"/>
        <v/>
      </c>
    </row>
    <row r="1578" spans="1:8" x14ac:dyDescent="0.25">
      <c r="A1578">
        <v>109667</v>
      </c>
      <c r="B1578" t="s">
        <v>57</v>
      </c>
      <c r="C1578" s="2">
        <v>45805</v>
      </c>
      <c r="D1578" t="s">
        <v>1623</v>
      </c>
      <c r="E1578" t="str">
        <f>_xlfn.XLOOKUP(A1578,HR_Roster!$A$2:$A$10001,HR_Roster!$F$2:$F$10001,"no emp found",0)</f>
        <v>Active</v>
      </c>
      <c r="F1578" t="str">
        <f t="shared" si="48"/>
        <v>OK</v>
      </c>
      <c r="G1578" s="4" t="str">
        <f>IF(E1578="Active","Not Terminated",_xlfn.XLOOKUP(A1578,HR_Roster!$A$2:$A$10001,HR_Roster!$G$2:$G$10001))</f>
        <v>Not Terminated</v>
      </c>
      <c r="H1578" t="str">
        <f t="shared" si="49"/>
        <v/>
      </c>
    </row>
    <row r="1579" spans="1:8" x14ac:dyDescent="0.25">
      <c r="A1579">
        <v>106532</v>
      </c>
      <c r="B1579" t="s">
        <v>70</v>
      </c>
      <c r="C1579" s="2">
        <v>45696</v>
      </c>
      <c r="D1579" t="s">
        <v>1624</v>
      </c>
      <c r="E1579" t="str">
        <f>_xlfn.XLOOKUP(A1579,HR_Roster!$A$2:$A$10001,HR_Roster!$F$2:$F$10001,"no emp found",0)</f>
        <v>Active</v>
      </c>
      <c r="F1579" t="str">
        <f t="shared" si="48"/>
        <v>OK</v>
      </c>
      <c r="G1579" s="4" t="str">
        <f>IF(E1579="Active","Not Terminated",_xlfn.XLOOKUP(A1579,HR_Roster!$A$2:$A$10001,HR_Roster!$G$2:$G$10001))</f>
        <v>Not Terminated</v>
      </c>
      <c r="H1579" t="str">
        <f t="shared" si="49"/>
        <v/>
      </c>
    </row>
    <row r="1580" spans="1:8" x14ac:dyDescent="0.25">
      <c r="A1580">
        <v>102316</v>
      </c>
      <c r="B1580" t="s">
        <v>57</v>
      </c>
      <c r="C1580" s="2">
        <v>45722</v>
      </c>
      <c r="D1580" t="s">
        <v>1625</v>
      </c>
      <c r="E1580" t="str">
        <f>_xlfn.XLOOKUP(A1580,HR_Roster!$A$2:$A$10001,HR_Roster!$F$2:$F$10001,"no emp found",0)</f>
        <v>Active</v>
      </c>
      <c r="F1580" t="str">
        <f t="shared" si="48"/>
        <v>OK</v>
      </c>
      <c r="G1580" s="4" t="str">
        <f>IF(E1580="Active","Not Terminated",_xlfn.XLOOKUP(A1580,HR_Roster!$A$2:$A$10001,HR_Roster!$G$2:$G$10001))</f>
        <v>Not Terminated</v>
      </c>
      <c r="H1580" t="str">
        <f t="shared" si="49"/>
        <v/>
      </c>
    </row>
    <row r="1581" spans="1:8" x14ac:dyDescent="0.25">
      <c r="A1581">
        <v>107639</v>
      </c>
      <c r="B1581" t="s">
        <v>70</v>
      </c>
      <c r="C1581" s="2">
        <v>46011</v>
      </c>
      <c r="D1581" t="s">
        <v>1626</v>
      </c>
      <c r="E1581" t="str">
        <f>_xlfn.XLOOKUP(A1581,HR_Roster!$A$2:$A$10001,HR_Roster!$F$2:$F$10001,"no emp found",0)</f>
        <v>Active</v>
      </c>
      <c r="F1581" t="str">
        <f t="shared" si="48"/>
        <v>OK</v>
      </c>
      <c r="G1581" s="4" t="str">
        <f>IF(E1581="Active","Not Terminated",_xlfn.XLOOKUP(A1581,HR_Roster!$A$2:$A$10001,HR_Roster!$G$2:$G$10001))</f>
        <v>Not Terminated</v>
      </c>
      <c r="H1581" t="str">
        <f t="shared" si="49"/>
        <v/>
      </c>
    </row>
    <row r="1582" spans="1:8" x14ac:dyDescent="0.25">
      <c r="A1582">
        <v>101715</v>
      </c>
      <c r="B1582" t="s">
        <v>65</v>
      </c>
      <c r="C1582" s="2">
        <v>45667</v>
      </c>
      <c r="D1582" t="s">
        <v>1302</v>
      </c>
      <c r="E1582" t="str">
        <f>_xlfn.XLOOKUP(A1582,HR_Roster!$A$2:$A$10001,HR_Roster!$F$2:$F$10001,"no emp found",0)</f>
        <v>Active</v>
      </c>
      <c r="F1582" t="str">
        <f t="shared" si="48"/>
        <v>OK</v>
      </c>
      <c r="G1582" s="4" t="str">
        <f>IF(E1582="Active","Not Terminated",_xlfn.XLOOKUP(A1582,HR_Roster!$A$2:$A$10001,HR_Roster!$G$2:$G$10001))</f>
        <v>Not Terminated</v>
      </c>
      <c r="H1582" t="str">
        <f t="shared" si="49"/>
        <v/>
      </c>
    </row>
    <row r="1583" spans="1:8" x14ac:dyDescent="0.25">
      <c r="A1583">
        <v>100617</v>
      </c>
      <c r="B1583" t="s">
        <v>57</v>
      </c>
      <c r="C1583" s="2">
        <v>45744</v>
      </c>
      <c r="D1583" t="s">
        <v>1627</v>
      </c>
      <c r="E1583" t="str">
        <f>_xlfn.XLOOKUP(A1583,HR_Roster!$A$2:$A$10001,HR_Roster!$F$2:$F$10001,"no emp found",0)</f>
        <v>Active</v>
      </c>
      <c r="F1583" t="str">
        <f t="shared" si="48"/>
        <v>OK</v>
      </c>
      <c r="G1583" s="4" t="str">
        <f>IF(E1583="Active","Not Terminated",_xlfn.XLOOKUP(A1583,HR_Roster!$A$2:$A$10001,HR_Roster!$G$2:$G$10001))</f>
        <v>Not Terminated</v>
      </c>
      <c r="H1583" t="str">
        <f t="shared" si="49"/>
        <v/>
      </c>
    </row>
    <row r="1584" spans="1:8" x14ac:dyDescent="0.25">
      <c r="A1584">
        <v>102951</v>
      </c>
      <c r="B1584" t="s">
        <v>57</v>
      </c>
      <c r="C1584" s="2">
        <v>45925</v>
      </c>
      <c r="D1584" t="s">
        <v>1628</v>
      </c>
      <c r="E1584" t="str">
        <f>_xlfn.XLOOKUP(A1584,HR_Roster!$A$2:$A$10001,HR_Roster!$F$2:$F$10001,"no emp found",0)</f>
        <v>Active</v>
      </c>
      <c r="F1584" t="str">
        <f t="shared" si="48"/>
        <v>OK</v>
      </c>
      <c r="G1584" s="4" t="str">
        <f>IF(E1584="Active","Not Terminated",_xlfn.XLOOKUP(A1584,HR_Roster!$A$2:$A$10001,HR_Roster!$G$2:$G$10001))</f>
        <v>Not Terminated</v>
      </c>
      <c r="H1584" t="str">
        <f t="shared" si="49"/>
        <v/>
      </c>
    </row>
    <row r="1585" spans="1:8" x14ac:dyDescent="0.25">
      <c r="A1585">
        <v>106755</v>
      </c>
      <c r="B1585" t="s">
        <v>73</v>
      </c>
      <c r="C1585" s="2">
        <v>45827</v>
      </c>
      <c r="D1585" t="s">
        <v>1629</v>
      </c>
      <c r="E1585" t="str">
        <f>_xlfn.XLOOKUP(A1585,HR_Roster!$A$2:$A$10001,HR_Roster!$F$2:$F$10001,"no emp found",0)</f>
        <v>Terminated</v>
      </c>
      <c r="F1585" t="str">
        <f t="shared" si="48"/>
        <v>OK</v>
      </c>
      <c r="G1585" s="4">
        <f>IF(E1585="Active","Not Terminated",_xlfn.XLOOKUP(A1585,HR_Roster!$A$2:$A$10001,HR_Roster!$G$2:$G$10001))</f>
        <v>46266</v>
      </c>
      <c r="H1585" t="str">
        <f t="shared" si="49"/>
        <v/>
      </c>
    </row>
    <row r="1586" spans="1:8" x14ac:dyDescent="0.25">
      <c r="A1586">
        <v>101492</v>
      </c>
      <c r="B1586" t="s">
        <v>73</v>
      </c>
      <c r="C1586" s="2">
        <v>46020</v>
      </c>
      <c r="D1586" t="s">
        <v>1630</v>
      </c>
      <c r="E1586" t="str">
        <f>_xlfn.XLOOKUP(A1586,HR_Roster!$A$2:$A$10001,HR_Roster!$F$2:$F$10001,"no emp found",0)</f>
        <v>Active</v>
      </c>
      <c r="F1586" t="str">
        <f t="shared" si="48"/>
        <v>OK</v>
      </c>
      <c r="G1586" s="4" t="str">
        <f>IF(E1586="Active","Not Terminated",_xlfn.XLOOKUP(A1586,HR_Roster!$A$2:$A$10001,HR_Roster!$G$2:$G$10001))</f>
        <v>Not Terminated</v>
      </c>
      <c r="H1586" t="str">
        <f t="shared" si="49"/>
        <v/>
      </c>
    </row>
    <row r="1587" spans="1:8" x14ac:dyDescent="0.25">
      <c r="A1587">
        <v>106277</v>
      </c>
      <c r="B1587" t="s">
        <v>73</v>
      </c>
      <c r="C1587" s="2">
        <v>45934</v>
      </c>
      <c r="D1587" t="s">
        <v>1631</v>
      </c>
      <c r="E1587" t="str">
        <f>_xlfn.XLOOKUP(A1587,HR_Roster!$A$2:$A$10001,HR_Roster!$F$2:$F$10001,"no emp found",0)</f>
        <v>Active</v>
      </c>
      <c r="F1587" t="str">
        <f t="shared" si="48"/>
        <v>OK</v>
      </c>
      <c r="G1587" s="4" t="str">
        <f>IF(E1587="Active","Not Terminated",_xlfn.XLOOKUP(A1587,HR_Roster!$A$2:$A$10001,HR_Roster!$G$2:$G$10001))</f>
        <v>Not Terminated</v>
      </c>
      <c r="H1587" t="str">
        <f t="shared" si="49"/>
        <v/>
      </c>
    </row>
    <row r="1588" spans="1:8" x14ac:dyDescent="0.25">
      <c r="A1588">
        <v>104099</v>
      </c>
      <c r="B1588" t="s">
        <v>73</v>
      </c>
      <c r="C1588" s="2">
        <v>45977</v>
      </c>
      <c r="D1588" t="s">
        <v>1632</v>
      </c>
      <c r="E1588" t="str">
        <f>_xlfn.XLOOKUP(A1588,HR_Roster!$A$2:$A$10001,HR_Roster!$F$2:$F$10001,"no emp found",0)</f>
        <v>Active</v>
      </c>
      <c r="F1588" t="str">
        <f t="shared" si="48"/>
        <v>OK</v>
      </c>
      <c r="G1588" s="4" t="str">
        <f>IF(E1588="Active","Not Terminated",_xlfn.XLOOKUP(A1588,HR_Roster!$A$2:$A$10001,HR_Roster!$G$2:$G$10001))</f>
        <v>Not Terminated</v>
      </c>
      <c r="H1588" t="str">
        <f t="shared" si="49"/>
        <v/>
      </c>
    </row>
    <row r="1589" spans="1:8" x14ac:dyDescent="0.25">
      <c r="A1589">
        <v>103146</v>
      </c>
      <c r="B1589" t="s">
        <v>73</v>
      </c>
      <c r="C1589" s="2">
        <v>46000</v>
      </c>
      <c r="D1589" t="s">
        <v>1633</v>
      </c>
      <c r="E1589" t="str">
        <f>_xlfn.XLOOKUP(A1589,HR_Roster!$A$2:$A$10001,HR_Roster!$F$2:$F$10001,"no emp found",0)</f>
        <v>Active</v>
      </c>
      <c r="F1589" t="str">
        <f t="shared" si="48"/>
        <v>OK</v>
      </c>
      <c r="G1589" s="4" t="str">
        <f>IF(E1589="Active","Not Terminated",_xlfn.XLOOKUP(A1589,HR_Roster!$A$2:$A$10001,HR_Roster!$G$2:$G$10001))</f>
        <v>Not Terminated</v>
      </c>
      <c r="H1589" t="str">
        <f t="shared" si="49"/>
        <v/>
      </c>
    </row>
    <row r="1590" spans="1:8" x14ac:dyDescent="0.25">
      <c r="A1590">
        <v>104497</v>
      </c>
      <c r="B1590" t="s">
        <v>59</v>
      </c>
      <c r="C1590" s="2">
        <v>45838</v>
      </c>
      <c r="D1590" t="s">
        <v>1634</v>
      </c>
      <c r="E1590" t="str">
        <f>_xlfn.XLOOKUP(A1590,HR_Roster!$A$2:$A$10001,HR_Roster!$F$2:$F$10001,"no emp found",0)</f>
        <v>Active</v>
      </c>
      <c r="F1590" t="str">
        <f t="shared" si="48"/>
        <v>OK</v>
      </c>
      <c r="G1590" s="4" t="str">
        <f>IF(E1590="Active","Not Terminated",_xlfn.XLOOKUP(A1590,HR_Roster!$A$2:$A$10001,HR_Roster!$G$2:$G$10001))</f>
        <v>Not Terminated</v>
      </c>
      <c r="H1590" t="str">
        <f t="shared" si="49"/>
        <v/>
      </c>
    </row>
    <row r="1591" spans="1:8" x14ac:dyDescent="0.25">
      <c r="A1591">
        <v>101039</v>
      </c>
      <c r="B1591" t="s">
        <v>61</v>
      </c>
      <c r="C1591" s="2">
        <v>45930</v>
      </c>
      <c r="D1591" t="s">
        <v>1635</v>
      </c>
      <c r="E1591" t="str">
        <f>_xlfn.XLOOKUP(A1591,HR_Roster!$A$2:$A$10001,HR_Roster!$F$2:$F$10001,"no emp found",0)</f>
        <v>Active</v>
      </c>
      <c r="F1591" t="str">
        <f t="shared" si="48"/>
        <v>OK</v>
      </c>
      <c r="G1591" s="4" t="str">
        <f>IF(E1591="Active","Not Terminated",_xlfn.XLOOKUP(A1591,HR_Roster!$A$2:$A$10001,HR_Roster!$G$2:$G$10001))</f>
        <v>Not Terminated</v>
      </c>
      <c r="H1591" t="str">
        <f t="shared" si="49"/>
        <v/>
      </c>
    </row>
    <row r="1592" spans="1:8" x14ac:dyDescent="0.25">
      <c r="A1592">
        <v>108866</v>
      </c>
      <c r="B1592" t="s">
        <v>73</v>
      </c>
      <c r="C1592" s="2">
        <v>45808</v>
      </c>
      <c r="D1592" t="s">
        <v>1636</v>
      </c>
      <c r="E1592" t="str">
        <f>_xlfn.XLOOKUP(A1592,HR_Roster!$A$2:$A$10001,HR_Roster!$F$2:$F$10001,"no emp found",0)</f>
        <v>Active</v>
      </c>
      <c r="F1592" t="str">
        <f t="shared" si="48"/>
        <v>OK</v>
      </c>
      <c r="G1592" s="4" t="str">
        <f>IF(E1592="Active","Not Terminated",_xlfn.XLOOKUP(A1592,HR_Roster!$A$2:$A$10001,HR_Roster!$G$2:$G$10001))</f>
        <v>Not Terminated</v>
      </c>
      <c r="H1592" t="str">
        <f t="shared" si="49"/>
        <v/>
      </c>
    </row>
    <row r="1593" spans="1:8" x14ac:dyDescent="0.25">
      <c r="A1593">
        <v>101381</v>
      </c>
      <c r="B1593" t="s">
        <v>65</v>
      </c>
      <c r="C1593" s="2">
        <v>45985</v>
      </c>
      <c r="D1593" t="s">
        <v>1637</v>
      </c>
      <c r="E1593" t="str">
        <f>_xlfn.XLOOKUP(A1593,HR_Roster!$A$2:$A$10001,HR_Roster!$F$2:$F$10001,"no emp found",0)</f>
        <v>Active</v>
      </c>
      <c r="F1593" t="str">
        <f t="shared" si="48"/>
        <v>OK</v>
      </c>
      <c r="G1593" s="4" t="str">
        <f>IF(E1593="Active","Not Terminated",_xlfn.XLOOKUP(A1593,HR_Roster!$A$2:$A$10001,HR_Roster!$G$2:$G$10001))</f>
        <v>Not Terminated</v>
      </c>
      <c r="H1593" t="str">
        <f t="shared" si="49"/>
        <v/>
      </c>
    </row>
    <row r="1594" spans="1:8" x14ac:dyDescent="0.25">
      <c r="A1594">
        <v>103668</v>
      </c>
      <c r="B1594" t="s">
        <v>57</v>
      </c>
      <c r="C1594" s="2">
        <v>45772</v>
      </c>
      <c r="D1594" t="s">
        <v>1638</v>
      </c>
      <c r="E1594" t="str">
        <f>_xlfn.XLOOKUP(A1594,HR_Roster!$A$2:$A$10001,HR_Roster!$F$2:$F$10001,"no emp found",0)</f>
        <v>Active</v>
      </c>
      <c r="F1594" t="str">
        <f t="shared" si="48"/>
        <v>OK</v>
      </c>
      <c r="G1594" s="4" t="str">
        <f>IF(E1594="Active","Not Terminated",_xlfn.XLOOKUP(A1594,HR_Roster!$A$2:$A$10001,HR_Roster!$G$2:$G$10001))</f>
        <v>Not Terminated</v>
      </c>
      <c r="H1594" t="str">
        <f t="shared" si="49"/>
        <v/>
      </c>
    </row>
    <row r="1595" spans="1:8" x14ac:dyDescent="0.25">
      <c r="A1595">
        <v>107229</v>
      </c>
      <c r="B1595" t="s">
        <v>70</v>
      </c>
      <c r="C1595" s="2">
        <v>45776</v>
      </c>
      <c r="D1595" t="s">
        <v>1639</v>
      </c>
      <c r="E1595" t="str">
        <f>_xlfn.XLOOKUP(A1595,HR_Roster!$A$2:$A$10001,HR_Roster!$F$2:$F$10001,"no emp found",0)</f>
        <v>Active</v>
      </c>
      <c r="F1595" t="str">
        <f t="shared" si="48"/>
        <v>OK</v>
      </c>
      <c r="G1595" s="4" t="str">
        <f>IF(E1595="Active","Not Terminated",_xlfn.XLOOKUP(A1595,HR_Roster!$A$2:$A$10001,HR_Roster!$G$2:$G$10001))</f>
        <v>Not Terminated</v>
      </c>
      <c r="H1595" t="str">
        <f t="shared" si="49"/>
        <v/>
      </c>
    </row>
    <row r="1596" spans="1:8" x14ac:dyDescent="0.25">
      <c r="A1596">
        <v>100607</v>
      </c>
      <c r="B1596" t="s">
        <v>61</v>
      </c>
      <c r="C1596" s="2">
        <v>45975</v>
      </c>
      <c r="D1596" t="s">
        <v>1640</v>
      </c>
      <c r="E1596" t="str">
        <f>_xlfn.XLOOKUP(A1596,HR_Roster!$A$2:$A$10001,HR_Roster!$F$2:$F$10001,"no emp found",0)</f>
        <v>Active</v>
      </c>
      <c r="F1596" t="str">
        <f t="shared" si="48"/>
        <v>OK</v>
      </c>
      <c r="G1596" s="4" t="str">
        <f>IF(E1596="Active","Not Terminated",_xlfn.XLOOKUP(A1596,HR_Roster!$A$2:$A$10001,HR_Roster!$G$2:$G$10001))</f>
        <v>Not Terminated</v>
      </c>
      <c r="H1596" t="str">
        <f t="shared" si="49"/>
        <v/>
      </c>
    </row>
    <row r="1597" spans="1:8" x14ac:dyDescent="0.25">
      <c r="A1597">
        <v>107183</v>
      </c>
      <c r="B1597" t="s">
        <v>59</v>
      </c>
      <c r="C1597" s="2">
        <v>45831</v>
      </c>
      <c r="D1597" t="s">
        <v>1641</v>
      </c>
      <c r="E1597" t="str">
        <f>_xlfn.XLOOKUP(A1597,HR_Roster!$A$2:$A$10001,HR_Roster!$F$2:$F$10001,"no emp found",0)</f>
        <v>Active</v>
      </c>
      <c r="F1597" t="str">
        <f t="shared" si="48"/>
        <v>OK</v>
      </c>
      <c r="G1597" s="4" t="str">
        <f>IF(E1597="Active","Not Terminated",_xlfn.XLOOKUP(A1597,HR_Roster!$A$2:$A$10001,HR_Roster!$G$2:$G$10001))</f>
        <v>Not Terminated</v>
      </c>
      <c r="H1597" t="str">
        <f t="shared" si="49"/>
        <v/>
      </c>
    </row>
    <row r="1598" spans="1:8" x14ac:dyDescent="0.25">
      <c r="A1598">
        <v>107666</v>
      </c>
      <c r="B1598" t="s">
        <v>65</v>
      </c>
      <c r="C1598" s="2">
        <v>45966</v>
      </c>
      <c r="D1598" t="s">
        <v>1642</v>
      </c>
      <c r="E1598" t="str">
        <f>_xlfn.XLOOKUP(A1598,HR_Roster!$A$2:$A$10001,HR_Roster!$F$2:$F$10001,"no emp found",0)</f>
        <v>Active</v>
      </c>
      <c r="F1598" t="str">
        <f t="shared" si="48"/>
        <v>OK</v>
      </c>
      <c r="G1598" s="4" t="str">
        <f>IF(E1598="Active","Not Terminated",_xlfn.XLOOKUP(A1598,HR_Roster!$A$2:$A$10001,HR_Roster!$G$2:$G$10001))</f>
        <v>Not Terminated</v>
      </c>
      <c r="H1598" t="str">
        <f t="shared" si="49"/>
        <v/>
      </c>
    </row>
    <row r="1599" spans="1:8" x14ac:dyDescent="0.25">
      <c r="A1599">
        <v>103541</v>
      </c>
      <c r="B1599" t="s">
        <v>73</v>
      </c>
      <c r="C1599" s="2">
        <v>45711</v>
      </c>
      <c r="D1599" t="s">
        <v>1643</v>
      </c>
      <c r="E1599" t="str">
        <f>_xlfn.XLOOKUP(A1599,HR_Roster!$A$2:$A$10001,HR_Roster!$F$2:$F$10001,"no emp found",0)</f>
        <v>Active</v>
      </c>
      <c r="F1599" t="str">
        <f t="shared" si="48"/>
        <v>OK</v>
      </c>
      <c r="G1599" s="4" t="str">
        <f>IF(E1599="Active","Not Terminated",_xlfn.XLOOKUP(A1599,HR_Roster!$A$2:$A$10001,HR_Roster!$G$2:$G$10001))</f>
        <v>Not Terminated</v>
      </c>
      <c r="H1599" t="str">
        <f t="shared" si="49"/>
        <v/>
      </c>
    </row>
    <row r="1600" spans="1:8" x14ac:dyDescent="0.25">
      <c r="A1600">
        <v>104177</v>
      </c>
      <c r="B1600" t="s">
        <v>57</v>
      </c>
      <c r="C1600" s="2">
        <v>45750</v>
      </c>
      <c r="D1600" t="s">
        <v>1644</v>
      </c>
      <c r="E1600" t="str">
        <f>_xlfn.XLOOKUP(A1600,HR_Roster!$A$2:$A$10001,HR_Roster!$F$2:$F$10001,"no emp found",0)</f>
        <v>Active</v>
      </c>
      <c r="F1600" t="str">
        <f t="shared" si="48"/>
        <v>OK</v>
      </c>
      <c r="G1600" s="4" t="str">
        <f>IF(E1600="Active","Not Terminated",_xlfn.XLOOKUP(A1600,HR_Roster!$A$2:$A$10001,HR_Roster!$G$2:$G$10001))</f>
        <v>Not Terminated</v>
      </c>
      <c r="H1600" t="str">
        <f t="shared" si="49"/>
        <v/>
      </c>
    </row>
    <row r="1601" spans="1:8" x14ac:dyDescent="0.25">
      <c r="A1601">
        <v>100214</v>
      </c>
      <c r="B1601" t="s">
        <v>59</v>
      </c>
      <c r="C1601" s="2">
        <v>44521</v>
      </c>
      <c r="D1601" t="s">
        <v>1645</v>
      </c>
      <c r="E1601" t="str">
        <f>_xlfn.XLOOKUP(A1601,HR_Roster!$A$2:$A$10001,HR_Roster!$F$2:$F$10001,"no emp found",0)</f>
        <v>Terminated</v>
      </c>
      <c r="F1601" t="str">
        <f t="shared" si="48"/>
        <v>Suspicious Login</v>
      </c>
      <c r="G1601" s="4">
        <f>IF(E1601="Active","Not Terminated",_xlfn.XLOOKUP(A1601,HR_Roster!$A$2:$A$10001,HR_Roster!$G$2:$G$10001))</f>
        <v>44445</v>
      </c>
      <c r="H1601">
        <f t="shared" si="49"/>
        <v>76</v>
      </c>
    </row>
    <row r="1602" spans="1:8" x14ac:dyDescent="0.25">
      <c r="A1602">
        <v>108802</v>
      </c>
      <c r="B1602" t="s">
        <v>59</v>
      </c>
      <c r="C1602" s="2">
        <v>45833</v>
      </c>
      <c r="D1602" t="s">
        <v>1646</v>
      </c>
      <c r="E1602" t="str">
        <f>_xlfn.XLOOKUP(A1602,HR_Roster!$A$2:$A$10001,HR_Roster!$F$2:$F$10001,"no emp found",0)</f>
        <v>Active</v>
      </c>
      <c r="F1602" t="str">
        <f t="shared" si="48"/>
        <v>OK</v>
      </c>
      <c r="G1602" s="4" t="str">
        <f>IF(E1602="Active","Not Terminated",_xlfn.XLOOKUP(A1602,HR_Roster!$A$2:$A$10001,HR_Roster!$G$2:$G$10001))</f>
        <v>Not Terminated</v>
      </c>
      <c r="H1602" t="str">
        <f t="shared" si="49"/>
        <v/>
      </c>
    </row>
    <row r="1603" spans="1:8" x14ac:dyDescent="0.25">
      <c r="A1603">
        <v>104840</v>
      </c>
      <c r="B1603" t="s">
        <v>57</v>
      </c>
      <c r="C1603" s="2">
        <v>45862</v>
      </c>
      <c r="D1603" t="s">
        <v>1647</v>
      </c>
      <c r="E1603" t="str">
        <f>_xlfn.XLOOKUP(A1603,HR_Roster!$A$2:$A$10001,HR_Roster!$F$2:$F$10001,"no emp found",0)</f>
        <v>Active</v>
      </c>
      <c r="F1603" t="str">
        <f t="shared" ref="F1603:F1666" si="50">IF(AND(E1603="Terminated",C1603&gt;G1603),"Suspicious Login","OK")</f>
        <v>OK</v>
      </c>
      <c r="G1603" s="4" t="str">
        <f>IF(E1603="Active","Not Terminated",_xlfn.XLOOKUP(A1603,HR_Roster!$A$2:$A$10001,HR_Roster!$G$2:$G$10001))</f>
        <v>Not Terminated</v>
      </c>
      <c r="H1603" t="str">
        <f t="shared" ref="H1603:H1666" si="51">IF(F1603="Suspicious Login",C1603-G1603,"")</f>
        <v/>
      </c>
    </row>
    <row r="1604" spans="1:8" x14ac:dyDescent="0.25">
      <c r="A1604">
        <v>101285</v>
      </c>
      <c r="B1604" t="s">
        <v>61</v>
      </c>
      <c r="C1604" s="2">
        <v>45820</v>
      </c>
      <c r="D1604" t="s">
        <v>1648</v>
      </c>
      <c r="E1604" t="str">
        <f>_xlfn.XLOOKUP(A1604,HR_Roster!$A$2:$A$10001,HR_Roster!$F$2:$F$10001,"no emp found",0)</f>
        <v>Active</v>
      </c>
      <c r="F1604" t="str">
        <f t="shared" si="50"/>
        <v>OK</v>
      </c>
      <c r="G1604" s="4" t="str">
        <f>IF(E1604="Active","Not Terminated",_xlfn.XLOOKUP(A1604,HR_Roster!$A$2:$A$10001,HR_Roster!$G$2:$G$10001))</f>
        <v>Not Terminated</v>
      </c>
      <c r="H1604" t="str">
        <f t="shared" si="51"/>
        <v/>
      </c>
    </row>
    <row r="1605" spans="1:8" x14ac:dyDescent="0.25">
      <c r="A1605">
        <v>102616</v>
      </c>
      <c r="B1605" t="s">
        <v>70</v>
      </c>
      <c r="C1605" s="2">
        <v>45715</v>
      </c>
      <c r="D1605" t="s">
        <v>1649</v>
      </c>
      <c r="E1605" t="str">
        <f>_xlfn.XLOOKUP(A1605,HR_Roster!$A$2:$A$10001,HR_Roster!$F$2:$F$10001,"no emp found",0)</f>
        <v>Active</v>
      </c>
      <c r="F1605" t="str">
        <f t="shared" si="50"/>
        <v>OK</v>
      </c>
      <c r="G1605" s="4" t="str">
        <f>IF(E1605="Active","Not Terminated",_xlfn.XLOOKUP(A1605,HR_Roster!$A$2:$A$10001,HR_Roster!$G$2:$G$10001))</f>
        <v>Not Terminated</v>
      </c>
      <c r="H1605" t="str">
        <f t="shared" si="51"/>
        <v/>
      </c>
    </row>
    <row r="1606" spans="1:8" x14ac:dyDescent="0.25">
      <c r="A1606">
        <v>100075</v>
      </c>
      <c r="B1606" t="s">
        <v>73</v>
      </c>
      <c r="C1606" s="2">
        <v>45925</v>
      </c>
      <c r="D1606" t="s">
        <v>1650</v>
      </c>
      <c r="E1606" t="str">
        <f>_xlfn.XLOOKUP(A1606,HR_Roster!$A$2:$A$10001,HR_Roster!$F$2:$F$10001,"no emp found",0)</f>
        <v>Active</v>
      </c>
      <c r="F1606" t="str">
        <f t="shared" si="50"/>
        <v>OK</v>
      </c>
      <c r="G1606" s="4" t="str">
        <f>IF(E1606="Active","Not Terminated",_xlfn.XLOOKUP(A1606,HR_Roster!$A$2:$A$10001,HR_Roster!$G$2:$G$10001))</f>
        <v>Not Terminated</v>
      </c>
      <c r="H1606" t="str">
        <f t="shared" si="51"/>
        <v/>
      </c>
    </row>
    <row r="1607" spans="1:8" x14ac:dyDescent="0.25">
      <c r="A1607">
        <v>101453</v>
      </c>
      <c r="B1607" t="s">
        <v>70</v>
      </c>
      <c r="C1607" s="2">
        <v>45668</v>
      </c>
      <c r="D1607" t="s">
        <v>1651</v>
      </c>
      <c r="E1607" t="str">
        <f>_xlfn.XLOOKUP(A1607,HR_Roster!$A$2:$A$10001,HR_Roster!$F$2:$F$10001,"no emp found",0)</f>
        <v>Active</v>
      </c>
      <c r="F1607" t="str">
        <f t="shared" si="50"/>
        <v>OK</v>
      </c>
      <c r="G1607" s="4" t="str">
        <f>IF(E1607="Active","Not Terminated",_xlfn.XLOOKUP(A1607,HR_Roster!$A$2:$A$10001,HR_Roster!$G$2:$G$10001))</f>
        <v>Not Terminated</v>
      </c>
      <c r="H1607" t="str">
        <f t="shared" si="51"/>
        <v/>
      </c>
    </row>
    <row r="1608" spans="1:8" x14ac:dyDescent="0.25">
      <c r="A1608">
        <v>107000</v>
      </c>
      <c r="B1608" t="s">
        <v>73</v>
      </c>
      <c r="C1608" s="2">
        <v>45820</v>
      </c>
      <c r="D1608" t="s">
        <v>1652</v>
      </c>
      <c r="E1608" t="str">
        <f>_xlfn.XLOOKUP(A1608,HR_Roster!$A$2:$A$10001,HR_Roster!$F$2:$F$10001,"no emp found",0)</f>
        <v>Active</v>
      </c>
      <c r="F1608" t="str">
        <f t="shared" si="50"/>
        <v>OK</v>
      </c>
      <c r="G1608" s="4" t="str">
        <f>IF(E1608="Active","Not Terminated",_xlfn.XLOOKUP(A1608,HR_Roster!$A$2:$A$10001,HR_Roster!$G$2:$G$10001))</f>
        <v>Not Terminated</v>
      </c>
      <c r="H1608" t="str">
        <f t="shared" si="51"/>
        <v/>
      </c>
    </row>
    <row r="1609" spans="1:8" x14ac:dyDescent="0.25">
      <c r="A1609">
        <v>107304</v>
      </c>
      <c r="B1609" t="s">
        <v>57</v>
      </c>
      <c r="C1609" s="2">
        <v>45915</v>
      </c>
      <c r="D1609" t="s">
        <v>1653</v>
      </c>
      <c r="E1609" t="str">
        <f>_xlfn.XLOOKUP(A1609,HR_Roster!$A$2:$A$10001,HR_Roster!$F$2:$F$10001,"no emp found",0)</f>
        <v>Active</v>
      </c>
      <c r="F1609" t="str">
        <f t="shared" si="50"/>
        <v>OK</v>
      </c>
      <c r="G1609" s="4" t="str">
        <f>IF(E1609="Active","Not Terminated",_xlfn.XLOOKUP(A1609,HR_Roster!$A$2:$A$10001,HR_Roster!$G$2:$G$10001))</f>
        <v>Not Terminated</v>
      </c>
      <c r="H1609" t="str">
        <f t="shared" si="51"/>
        <v/>
      </c>
    </row>
    <row r="1610" spans="1:8" x14ac:dyDescent="0.25">
      <c r="A1610">
        <v>105087</v>
      </c>
      <c r="B1610" t="s">
        <v>57</v>
      </c>
      <c r="C1610" s="2">
        <v>45724</v>
      </c>
      <c r="D1610" t="s">
        <v>1654</v>
      </c>
      <c r="E1610" t="str">
        <f>_xlfn.XLOOKUP(A1610,HR_Roster!$A$2:$A$10001,HR_Roster!$F$2:$F$10001,"no emp found",0)</f>
        <v>Active</v>
      </c>
      <c r="F1610" t="str">
        <f t="shared" si="50"/>
        <v>OK</v>
      </c>
      <c r="G1610" s="4" t="str">
        <f>IF(E1610="Active","Not Terminated",_xlfn.XLOOKUP(A1610,HR_Roster!$A$2:$A$10001,HR_Roster!$G$2:$G$10001))</f>
        <v>Not Terminated</v>
      </c>
      <c r="H1610" t="str">
        <f t="shared" si="51"/>
        <v/>
      </c>
    </row>
    <row r="1611" spans="1:8" x14ac:dyDescent="0.25">
      <c r="A1611">
        <v>106907</v>
      </c>
      <c r="B1611" t="s">
        <v>73</v>
      </c>
      <c r="C1611" s="2">
        <v>45842</v>
      </c>
      <c r="D1611" t="s">
        <v>1655</v>
      </c>
      <c r="E1611" t="str">
        <f>_xlfn.XLOOKUP(A1611,HR_Roster!$A$2:$A$10001,HR_Roster!$F$2:$F$10001,"no emp found",0)</f>
        <v>Active</v>
      </c>
      <c r="F1611" t="str">
        <f t="shared" si="50"/>
        <v>OK</v>
      </c>
      <c r="G1611" s="4" t="str">
        <f>IF(E1611="Active","Not Terminated",_xlfn.XLOOKUP(A1611,HR_Roster!$A$2:$A$10001,HR_Roster!$G$2:$G$10001))</f>
        <v>Not Terminated</v>
      </c>
      <c r="H1611" t="str">
        <f t="shared" si="51"/>
        <v/>
      </c>
    </row>
    <row r="1612" spans="1:8" x14ac:dyDescent="0.25">
      <c r="A1612">
        <v>109448</v>
      </c>
      <c r="B1612" t="s">
        <v>73</v>
      </c>
      <c r="C1612" s="2">
        <v>45769</v>
      </c>
      <c r="D1612" t="s">
        <v>1656</v>
      </c>
      <c r="E1612" t="str">
        <f>_xlfn.XLOOKUP(A1612,HR_Roster!$A$2:$A$10001,HR_Roster!$F$2:$F$10001,"no emp found",0)</f>
        <v>Active</v>
      </c>
      <c r="F1612" t="str">
        <f t="shared" si="50"/>
        <v>OK</v>
      </c>
      <c r="G1612" s="4" t="str">
        <f>IF(E1612="Active","Not Terminated",_xlfn.XLOOKUP(A1612,HR_Roster!$A$2:$A$10001,HR_Roster!$G$2:$G$10001))</f>
        <v>Not Terminated</v>
      </c>
      <c r="H1612" t="str">
        <f t="shared" si="51"/>
        <v/>
      </c>
    </row>
    <row r="1613" spans="1:8" x14ac:dyDescent="0.25">
      <c r="A1613">
        <v>104105</v>
      </c>
      <c r="B1613" t="s">
        <v>57</v>
      </c>
      <c r="C1613" s="2">
        <v>46017</v>
      </c>
      <c r="D1613" t="s">
        <v>1657</v>
      </c>
      <c r="E1613" t="str">
        <f>_xlfn.XLOOKUP(A1613,HR_Roster!$A$2:$A$10001,HR_Roster!$F$2:$F$10001,"no emp found",0)</f>
        <v>Active</v>
      </c>
      <c r="F1613" t="str">
        <f t="shared" si="50"/>
        <v>OK</v>
      </c>
      <c r="G1613" s="4" t="str">
        <f>IF(E1613="Active","Not Terminated",_xlfn.XLOOKUP(A1613,HR_Roster!$A$2:$A$10001,HR_Roster!$G$2:$G$10001))</f>
        <v>Not Terminated</v>
      </c>
      <c r="H1613" t="str">
        <f t="shared" si="51"/>
        <v/>
      </c>
    </row>
    <row r="1614" spans="1:8" x14ac:dyDescent="0.25">
      <c r="A1614">
        <v>104925</v>
      </c>
      <c r="B1614" t="s">
        <v>57</v>
      </c>
      <c r="C1614" s="2">
        <v>45808</v>
      </c>
      <c r="D1614" t="s">
        <v>1658</v>
      </c>
      <c r="E1614" t="str">
        <f>_xlfn.XLOOKUP(A1614,HR_Roster!$A$2:$A$10001,HR_Roster!$F$2:$F$10001,"no emp found",0)</f>
        <v>Active</v>
      </c>
      <c r="F1614" t="str">
        <f t="shared" si="50"/>
        <v>OK</v>
      </c>
      <c r="G1614" s="4" t="str">
        <f>IF(E1614="Active","Not Terminated",_xlfn.XLOOKUP(A1614,HR_Roster!$A$2:$A$10001,HR_Roster!$G$2:$G$10001))</f>
        <v>Not Terminated</v>
      </c>
      <c r="H1614" t="str">
        <f t="shared" si="51"/>
        <v/>
      </c>
    </row>
    <row r="1615" spans="1:8" x14ac:dyDescent="0.25">
      <c r="A1615">
        <v>103811</v>
      </c>
      <c r="B1615" t="s">
        <v>73</v>
      </c>
      <c r="C1615" s="2">
        <v>45952</v>
      </c>
      <c r="D1615" t="s">
        <v>1659</v>
      </c>
      <c r="E1615" t="str">
        <f>_xlfn.XLOOKUP(A1615,HR_Roster!$A$2:$A$10001,HR_Roster!$F$2:$F$10001,"no emp found",0)</f>
        <v>Active</v>
      </c>
      <c r="F1615" t="str">
        <f t="shared" si="50"/>
        <v>OK</v>
      </c>
      <c r="G1615" s="4" t="str">
        <f>IF(E1615="Active","Not Terminated",_xlfn.XLOOKUP(A1615,HR_Roster!$A$2:$A$10001,HR_Roster!$G$2:$G$10001))</f>
        <v>Not Terminated</v>
      </c>
      <c r="H1615" t="str">
        <f t="shared" si="51"/>
        <v/>
      </c>
    </row>
    <row r="1616" spans="1:8" x14ac:dyDescent="0.25">
      <c r="A1616">
        <v>108635</v>
      </c>
      <c r="B1616" t="s">
        <v>57</v>
      </c>
      <c r="C1616" s="2">
        <v>45759</v>
      </c>
      <c r="D1616" t="s">
        <v>1660</v>
      </c>
      <c r="E1616" t="str">
        <f>_xlfn.XLOOKUP(A1616,HR_Roster!$A$2:$A$10001,HR_Roster!$F$2:$F$10001,"no emp found",0)</f>
        <v>Active</v>
      </c>
      <c r="F1616" t="str">
        <f t="shared" si="50"/>
        <v>OK</v>
      </c>
      <c r="G1616" s="4" t="str">
        <f>IF(E1616="Active","Not Terminated",_xlfn.XLOOKUP(A1616,HR_Roster!$A$2:$A$10001,HR_Roster!$G$2:$G$10001))</f>
        <v>Not Terminated</v>
      </c>
      <c r="H1616" t="str">
        <f t="shared" si="51"/>
        <v/>
      </c>
    </row>
    <row r="1617" spans="1:8" x14ac:dyDescent="0.25">
      <c r="A1617">
        <v>106391</v>
      </c>
      <c r="B1617" t="s">
        <v>61</v>
      </c>
      <c r="C1617" s="2">
        <v>45966</v>
      </c>
      <c r="D1617" t="s">
        <v>1661</v>
      </c>
      <c r="E1617" t="str">
        <f>_xlfn.XLOOKUP(A1617,HR_Roster!$A$2:$A$10001,HR_Roster!$F$2:$F$10001,"no emp found",0)</f>
        <v>Active</v>
      </c>
      <c r="F1617" t="str">
        <f t="shared" si="50"/>
        <v>OK</v>
      </c>
      <c r="G1617" s="4" t="str">
        <f>IF(E1617="Active","Not Terminated",_xlfn.XLOOKUP(A1617,HR_Roster!$A$2:$A$10001,HR_Roster!$G$2:$G$10001))</f>
        <v>Not Terminated</v>
      </c>
      <c r="H1617" t="str">
        <f t="shared" si="51"/>
        <v/>
      </c>
    </row>
    <row r="1618" spans="1:8" x14ac:dyDescent="0.25">
      <c r="A1618">
        <v>104219</v>
      </c>
      <c r="B1618" t="s">
        <v>73</v>
      </c>
      <c r="C1618" s="2">
        <v>45808</v>
      </c>
      <c r="D1618" t="s">
        <v>1662</v>
      </c>
      <c r="E1618" t="str">
        <f>_xlfn.XLOOKUP(A1618,HR_Roster!$A$2:$A$10001,HR_Roster!$F$2:$F$10001,"no emp found",0)</f>
        <v>Active</v>
      </c>
      <c r="F1618" t="str">
        <f t="shared" si="50"/>
        <v>OK</v>
      </c>
      <c r="G1618" s="4" t="str">
        <f>IF(E1618="Active","Not Terminated",_xlfn.XLOOKUP(A1618,HR_Roster!$A$2:$A$10001,HR_Roster!$G$2:$G$10001))</f>
        <v>Not Terminated</v>
      </c>
      <c r="H1618" t="str">
        <f t="shared" si="51"/>
        <v/>
      </c>
    </row>
    <row r="1619" spans="1:8" x14ac:dyDescent="0.25">
      <c r="A1619">
        <v>100714</v>
      </c>
      <c r="B1619" t="s">
        <v>73</v>
      </c>
      <c r="C1619" s="2">
        <v>45728</v>
      </c>
      <c r="D1619" t="s">
        <v>1663</v>
      </c>
      <c r="E1619" t="str">
        <f>_xlfn.XLOOKUP(A1619,HR_Roster!$A$2:$A$10001,HR_Roster!$F$2:$F$10001,"no emp found",0)</f>
        <v>Active</v>
      </c>
      <c r="F1619" t="str">
        <f t="shared" si="50"/>
        <v>OK</v>
      </c>
      <c r="G1619" s="4" t="str">
        <f>IF(E1619="Active","Not Terminated",_xlfn.XLOOKUP(A1619,HR_Roster!$A$2:$A$10001,HR_Roster!$G$2:$G$10001))</f>
        <v>Not Terminated</v>
      </c>
      <c r="H1619" t="str">
        <f t="shared" si="51"/>
        <v/>
      </c>
    </row>
    <row r="1620" spans="1:8" x14ac:dyDescent="0.25">
      <c r="A1620">
        <v>105419</v>
      </c>
      <c r="B1620" t="s">
        <v>59</v>
      </c>
      <c r="C1620" s="2">
        <v>45773</v>
      </c>
      <c r="D1620" t="s">
        <v>1664</v>
      </c>
      <c r="E1620" t="str">
        <f>_xlfn.XLOOKUP(A1620,HR_Roster!$A$2:$A$10001,HR_Roster!$F$2:$F$10001,"no emp found",0)</f>
        <v>Active</v>
      </c>
      <c r="F1620" t="str">
        <f t="shared" si="50"/>
        <v>OK</v>
      </c>
      <c r="G1620" s="4" t="str">
        <f>IF(E1620="Active","Not Terminated",_xlfn.XLOOKUP(A1620,HR_Roster!$A$2:$A$10001,HR_Roster!$G$2:$G$10001))</f>
        <v>Not Terminated</v>
      </c>
      <c r="H1620" t="str">
        <f t="shared" si="51"/>
        <v/>
      </c>
    </row>
    <row r="1621" spans="1:8" x14ac:dyDescent="0.25">
      <c r="A1621">
        <v>103653</v>
      </c>
      <c r="B1621" t="s">
        <v>65</v>
      </c>
      <c r="C1621" s="2">
        <v>45697</v>
      </c>
      <c r="D1621" t="s">
        <v>1665</v>
      </c>
      <c r="E1621" t="str">
        <f>_xlfn.XLOOKUP(A1621,HR_Roster!$A$2:$A$10001,HR_Roster!$F$2:$F$10001,"no emp found",0)</f>
        <v>Active</v>
      </c>
      <c r="F1621" t="str">
        <f t="shared" si="50"/>
        <v>OK</v>
      </c>
      <c r="G1621" s="4" t="str">
        <f>IF(E1621="Active","Not Terminated",_xlfn.XLOOKUP(A1621,HR_Roster!$A$2:$A$10001,HR_Roster!$G$2:$G$10001))</f>
        <v>Not Terminated</v>
      </c>
      <c r="H1621" t="str">
        <f t="shared" si="51"/>
        <v/>
      </c>
    </row>
    <row r="1622" spans="1:8" x14ac:dyDescent="0.25">
      <c r="A1622">
        <v>103300</v>
      </c>
      <c r="B1622" t="s">
        <v>70</v>
      </c>
      <c r="C1622" s="2">
        <v>45669</v>
      </c>
      <c r="D1622" t="s">
        <v>1666</v>
      </c>
      <c r="E1622" t="str">
        <f>_xlfn.XLOOKUP(A1622,HR_Roster!$A$2:$A$10001,HR_Roster!$F$2:$F$10001,"no emp found",0)</f>
        <v>Active</v>
      </c>
      <c r="F1622" t="str">
        <f t="shared" si="50"/>
        <v>OK</v>
      </c>
      <c r="G1622" s="4" t="str">
        <f>IF(E1622="Active","Not Terminated",_xlfn.XLOOKUP(A1622,HR_Roster!$A$2:$A$10001,HR_Roster!$G$2:$G$10001))</f>
        <v>Not Terminated</v>
      </c>
      <c r="H1622" t="str">
        <f t="shared" si="51"/>
        <v/>
      </c>
    </row>
    <row r="1623" spans="1:8" x14ac:dyDescent="0.25">
      <c r="A1623">
        <v>109846</v>
      </c>
      <c r="B1623" t="s">
        <v>73</v>
      </c>
      <c r="C1623" s="2">
        <v>45711</v>
      </c>
      <c r="D1623" t="s">
        <v>1667</v>
      </c>
      <c r="E1623" t="str">
        <f>_xlfn.XLOOKUP(A1623,HR_Roster!$A$2:$A$10001,HR_Roster!$F$2:$F$10001,"no emp found",0)</f>
        <v>Active</v>
      </c>
      <c r="F1623" t="str">
        <f t="shared" si="50"/>
        <v>OK</v>
      </c>
      <c r="G1623" s="4" t="str">
        <f>IF(E1623="Active","Not Terminated",_xlfn.XLOOKUP(A1623,HR_Roster!$A$2:$A$10001,HR_Roster!$G$2:$G$10001))</f>
        <v>Not Terminated</v>
      </c>
      <c r="H1623" t="str">
        <f t="shared" si="51"/>
        <v/>
      </c>
    </row>
    <row r="1624" spans="1:8" x14ac:dyDescent="0.25">
      <c r="A1624">
        <v>104776</v>
      </c>
      <c r="B1624" t="s">
        <v>73</v>
      </c>
      <c r="C1624" s="2">
        <v>46019</v>
      </c>
      <c r="D1624" t="s">
        <v>1668</v>
      </c>
      <c r="E1624" t="str">
        <f>_xlfn.XLOOKUP(A1624,HR_Roster!$A$2:$A$10001,HR_Roster!$F$2:$F$10001,"no emp found",0)</f>
        <v>Active</v>
      </c>
      <c r="F1624" t="str">
        <f t="shared" si="50"/>
        <v>OK</v>
      </c>
      <c r="G1624" s="4" t="str">
        <f>IF(E1624="Active","Not Terminated",_xlfn.XLOOKUP(A1624,HR_Roster!$A$2:$A$10001,HR_Roster!$G$2:$G$10001))</f>
        <v>Not Terminated</v>
      </c>
      <c r="H1624" t="str">
        <f t="shared" si="51"/>
        <v/>
      </c>
    </row>
    <row r="1625" spans="1:8" x14ac:dyDescent="0.25">
      <c r="A1625">
        <v>108461</v>
      </c>
      <c r="B1625" t="s">
        <v>61</v>
      </c>
      <c r="C1625" s="2">
        <v>45875</v>
      </c>
      <c r="D1625" t="s">
        <v>1669</v>
      </c>
      <c r="E1625" t="str">
        <f>_xlfn.XLOOKUP(A1625,HR_Roster!$A$2:$A$10001,HR_Roster!$F$2:$F$10001,"no emp found",0)</f>
        <v>Active</v>
      </c>
      <c r="F1625" t="str">
        <f t="shared" si="50"/>
        <v>OK</v>
      </c>
      <c r="G1625" s="4" t="str">
        <f>IF(E1625="Active","Not Terminated",_xlfn.XLOOKUP(A1625,HR_Roster!$A$2:$A$10001,HR_Roster!$G$2:$G$10001))</f>
        <v>Not Terminated</v>
      </c>
      <c r="H1625" t="str">
        <f t="shared" si="51"/>
        <v/>
      </c>
    </row>
    <row r="1626" spans="1:8" x14ac:dyDescent="0.25">
      <c r="A1626">
        <v>101018</v>
      </c>
      <c r="B1626" t="s">
        <v>57</v>
      </c>
      <c r="C1626" s="2">
        <v>45921</v>
      </c>
      <c r="D1626" t="s">
        <v>1670</v>
      </c>
      <c r="E1626" t="str">
        <f>_xlfn.XLOOKUP(A1626,HR_Roster!$A$2:$A$10001,HR_Roster!$F$2:$F$10001,"no emp found",0)</f>
        <v>Active</v>
      </c>
      <c r="F1626" t="str">
        <f t="shared" si="50"/>
        <v>OK</v>
      </c>
      <c r="G1626" s="4" t="str">
        <f>IF(E1626="Active","Not Terminated",_xlfn.XLOOKUP(A1626,HR_Roster!$A$2:$A$10001,HR_Roster!$G$2:$G$10001))</f>
        <v>Not Terminated</v>
      </c>
      <c r="H1626" t="str">
        <f t="shared" si="51"/>
        <v/>
      </c>
    </row>
    <row r="1627" spans="1:8" x14ac:dyDescent="0.25">
      <c r="A1627">
        <v>103702</v>
      </c>
      <c r="B1627" t="s">
        <v>65</v>
      </c>
      <c r="C1627" s="2">
        <v>45780</v>
      </c>
      <c r="D1627" t="s">
        <v>1671</v>
      </c>
      <c r="E1627" t="str">
        <f>_xlfn.XLOOKUP(A1627,HR_Roster!$A$2:$A$10001,HR_Roster!$F$2:$F$10001,"no emp found",0)</f>
        <v>Active</v>
      </c>
      <c r="F1627" t="str">
        <f t="shared" si="50"/>
        <v>OK</v>
      </c>
      <c r="G1627" s="4" t="str">
        <f>IF(E1627="Active","Not Terminated",_xlfn.XLOOKUP(A1627,HR_Roster!$A$2:$A$10001,HR_Roster!$G$2:$G$10001))</f>
        <v>Not Terminated</v>
      </c>
      <c r="H1627" t="str">
        <f t="shared" si="51"/>
        <v/>
      </c>
    </row>
    <row r="1628" spans="1:8" x14ac:dyDescent="0.25">
      <c r="A1628">
        <v>101155</v>
      </c>
      <c r="B1628" t="s">
        <v>73</v>
      </c>
      <c r="C1628" s="2">
        <v>45749</v>
      </c>
      <c r="D1628" t="s">
        <v>1672</v>
      </c>
      <c r="E1628" t="str">
        <f>_xlfn.XLOOKUP(A1628,HR_Roster!$A$2:$A$10001,HR_Roster!$F$2:$F$10001,"no emp found",0)</f>
        <v>Active</v>
      </c>
      <c r="F1628" t="str">
        <f t="shared" si="50"/>
        <v>OK</v>
      </c>
      <c r="G1628" s="4" t="str">
        <f>IF(E1628="Active","Not Terminated",_xlfn.XLOOKUP(A1628,HR_Roster!$A$2:$A$10001,HR_Roster!$G$2:$G$10001))</f>
        <v>Not Terminated</v>
      </c>
      <c r="H1628" t="str">
        <f t="shared" si="51"/>
        <v/>
      </c>
    </row>
    <row r="1629" spans="1:8" x14ac:dyDescent="0.25">
      <c r="A1629">
        <v>109878</v>
      </c>
      <c r="B1629" t="s">
        <v>57</v>
      </c>
      <c r="C1629" s="2">
        <v>45988</v>
      </c>
      <c r="D1629" t="s">
        <v>1673</v>
      </c>
      <c r="E1629" t="str">
        <f>_xlfn.XLOOKUP(A1629,HR_Roster!$A$2:$A$10001,HR_Roster!$F$2:$F$10001,"no emp found",0)</f>
        <v>Active</v>
      </c>
      <c r="F1629" t="str">
        <f t="shared" si="50"/>
        <v>OK</v>
      </c>
      <c r="G1629" s="4" t="str">
        <f>IF(E1629="Active","Not Terminated",_xlfn.XLOOKUP(A1629,HR_Roster!$A$2:$A$10001,HR_Roster!$G$2:$G$10001))</f>
        <v>Not Terminated</v>
      </c>
      <c r="H1629" t="str">
        <f t="shared" si="51"/>
        <v/>
      </c>
    </row>
    <row r="1630" spans="1:8" x14ac:dyDescent="0.25">
      <c r="A1630">
        <v>104479</v>
      </c>
      <c r="B1630" t="s">
        <v>73</v>
      </c>
      <c r="C1630" s="2">
        <v>45702</v>
      </c>
      <c r="D1630" t="s">
        <v>1674</v>
      </c>
      <c r="E1630" t="str">
        <f>_xlfn.XLOOKUP(A1630,HR_Roster!$A$2:$A$10001,HR_Roster!$F$2:$F$10001,"no emp found",0)</f>
        <v>Active</v>
      </c>
      <c r="F1630" t="str">
        <f t="shared" si="50"/>
        <v>OK</v>
      </c>
      <c r="G1630" s="4" t="str">
        <f>IF(E1630="Active","Not Terminated",_xlfn.XLOOKUP(A1630,HR_Roster!$A$2:$A$10001,HR_Roster!$G$2:$G$10001))</f>
        <v>Not Terminated</v>
      </c>
      <c r="H1630" t="str">
        <f t="shared" si="51"/>
        <v/>
      </c>
    </row>
    <row r="1631" spans="1:8" x14ac:dyDescent="0.25">
      <c r="A1631">
        <v>108130</v>
      </c>
      <c r="B1631" t="s">
        <v>73</v>
      </c>
      <c r="C1631" s="2">
        <v>45944</v>
      </c>
      <c r="D1631" t="s">
        <v>1675</v>
      </c>
      <c r="E1631" t="str">
        <f>_xlfn.XLOOKUP(A1631,HR_Roster!$A$2:$A$10001,HR_Roster!$F$2:$F$10001,"no emp found",0)</f>
        <v>Active</v>
      </c>
      <c r="F1631" t="str">
        <f t="shared" si="50"/>
        <v>OK</v>
      </c>
      <c r="G1631" s="4" t="str">
        <f>IF(E1631="Active","Not Terminated",_xlfn.XLOOKUP(A1631,HR_Roster!$A$2:$A$10001,HR_Roster!$G$2:$G$10001))</f>
        <v>Not Terminated</v>
      </c>
      <c r="H1631" t="str">
        <f t="shared" si="51"/>
        <v/>
      </c>
    </row>
    <row r="1632" spans="1:8" x14ac:dyDescent="0.25">
      <c r="A1632">
        <v>108052</v>
      </c>
      <c r="B1632" t="s">
        <v>65</v>
      </c>
      <c r="C1632" s="2">
        <v>46020</v>
      </c>
      <c r="D1632" t="s">
        <v>1676</v>
      </c>
      <c r="E1632" t="str">
        <f>_xlfn.XLOOKUP(A1632,HR_Roster!$A$2:$A$10001,HR_Roster!$F$2:$F$10001,"no emp found",0)</f>
        <v>Active</v>
      </c>
      <c r="F1632" t="str">
        <f t="shared" si="50"/>
        <v>OK</v>
      </c>
      <c r="G1632" s="4" t="str">
        <f>IF(E1632="Active","Not Terminated",_xlfn.XLOOKUP(A1632,HR_Roster!$A$2:$A$10001,HR_Roster!$G$2:$G$10001))</f>
        <v>Not Terminated</v>
      </c>
      <c r="H1632" t="str">
        <f t="shared" si="51"/>
        <v/>
      </c>
    </row>
    <row r="1633" spans="1:8" x14ac:dyDescent="0.25">
      <c r="A1633">
        <v>105736</v>
      </c>
      <c r="B1633" t="s">
        <v>70</v>
      </c>
      <c r="C1633" s="2">
        <v>45670</v>
      </c>
      <c r="D1633" t="s">
        <v>1677</v>
      </c>
      <c r="E1633" t="str">
        <f>_xlfn.XLOOKUP(A1633,HR_Roster!$A$2:$A$10001,HR_Roster!$F$2:$F$10001,"no emp found",0)</f>
        <v>Active</v>
      </c>
      <c r="F1633" t="str">
        <f t="shared" si="50"/>
        <v>OK</v>
      </c>
      <c r="G1633" s="4" t="str">
        <f>IF(E1633="Active","Not Terminated",_xlfn.XLOOKUP(A1633,HR_Roster!$A$2:$A$10001,HR_Roster!$G$2:$G$10001))</f>
        <v>Not Terminated</v>
      </c>
      <c r="H1633" t="str">
        <f t="shared" si="51"/>
        <v/>
      </c>
    </row>
    <row r="1634" spans="1:8" x14ac:dyDescent="0.25">
      <c r="A1634">
        <v>105055</v>
      </c>
      <c r="B1634" t="s">
        <v>73</v>
      </c>
      <c r="C1634" s="2">
        <v>45771</v>
      </c>
      <c r="D1634" t="s">
        <v>1678</v>
      </c>
      <c r="E1634" t="str">
        <f>_xlfn.XLOOKUP(A1634,HR_Roster!$A$2:$A$10001,HR_Roster!$F$2:$F$10001,"no emp found",0)</f>
        <v>Active</v>
      </c>
      <c r="F1634" t="str">
        <f t="shared" si="50"/>
        <v>OK</v>
      </c>
      <c r="G1634" s="4" t="str">
        <f>IF(E1634="Active","Not Terminated",_xlfn.XLOOKUP(A1634,HR_Roster!$A$2:$A$10001,HR_Roster!$G$2:$G$10001))</f>
        <v>Not Terminated</v>
      </c>
      <c r="H1634" t="str">
        <f t="shared" si="51"/>
        <v/>
      </c>
    </row>
    <row r="1635" spans="1:8" x14ac:dyDescent="0.25">
      <c r="A1635">
        <v>100751</v>
      </c>
      <c r="B1635" t="s">
        <v>73</v>
      </c>
      <c r="C1635" s="2">
        <v>45760</v>
      </c>
      <c r="D1635" t="s">
        <v>1679</v>
      </c>
      <c r="E1635" t="str">
        <f>_xlfn.XLOOKUP(A1635,HR_Roster!$A$2:$A$10001,HR_Roster!$F$2:$F$10001,"no emp found",0)</f>
        <v>Active</v>
      </c>
      <c r="F1635" t="str">
        <f t="shared" si="50"/>
        <v>OK</v>
      </c>
      <c r="G1635" s="4" t="str">
        <f>IF(E1635="Active","Not Terminated",_xlfn.XLOOKUP(A1635,HR_Roster!$A$2:$A$10001,HR_Roster!$G$2:$G$10001))</f>
        <v>Not Terminated</v>
      </c>
      <c r="H1635" t="str">
        <f t="shared" si="51"/>
        <v/>
      </c>
    </row>
    <row r="1636" spans="1:8" x14ac:dyDescent="0.25">
      <c r="A1636">
        <v>100976</v>
      </c>
      <c r="B1636" t="s">
        <v>57</v>
      </c>
      <c r="C1636" s="2">
        <v>45990</v>
      </c>
      <c r="D1636" t="s">
        <v>1680</v>
      </c>
      <c r="E1636" t="str">
        <f>_xlfn.XLOOKUP(A1636,HR_Roster!$A$2:$A$10001,HR_Roster!$F$2:$F$10001,"no emp found",0)</f>
        <v>Active</v>
      </c>
      <c r="F1636" t="str">
        <f t="shared" si="50"/>
        <v>OK</v>
      </c>
      <c r="G1636" s="4" t="str">
        <f>IF(E1636="Active","Not Terminated",_xlfn.XLOOKUP(A1636,HR_Roster!$A$2:$A$10001,HR_Roster!$G$2:$G$10001))</f>
        <v>Not Terminated</v>
      </c>
      <c r="H1636" t="str">
        <f t="shared" si="51"/>
        <v/>
      </c>
    </row>
    <row r="1637" spans="1:8" x14ac:dyDescent="0.25">
      <c r="A1637">
        <v>107263</v>
      </c>
      <c r="B1637" t="s">
        <v>70</v>
      </c>
      <c r="C1637" s="2">
        <v>45918</v>
      </c>
      <c r="D1637" t="s">
        <v>1681</v>
      </c>
      <c r="E1637" t="str">
        <f>_xlfn.XLOOKUP(A1637,HR_Roster!$A$2:$A$10001,HR_Roster!$F$2:$F$10001,"no emp found",0)</f>
        <v>Active</v>
      </c>
      <c r="F1637" t="str">
        <f t="shared" si="50"/>
        <v>OK</v>
      </c>
      <c r="G1637" s="4" t="str">
        <f>IF(E1637="Active","Not Terminated",_xlfn.XLOOKUP(A1637,HR_Roster!$A$2:$A$10001,HR_Roster!$G$2:$G$10001))</f>
        <v>Not Terminated</v>
      </c>
      <c r="H1637" t="str">
        <f t="shared" si="51"/>
        <v/>
      </c>
    </row>
    <row r="1638" spans="1:8" x14ac:dyDescent="0.25">
      <c r="A1638">
        <v>105455</v>
      </c>
      <c r="B1638" t="s">
        <v>61</v>
      </c>
      <c r="C1638" s="2">
        <v>45829</v>
      </c>
      <c r="D1638" t="s">
        <v>1682</v>
      </c>
      <c r="E1638" t="str">
        <f>_xlfn.XLOOKUP(A1638,HR_Roster!$A$2:$A$10001,HR_Roster!$F$2:$F$10001,"no emp found",0)</f>
        <v>Active</v>
      </c>
      <c r="F1638" t="str">
        <f t="shared" si="50"/>
        <v>OK</v>
      </c>
      <c r="G1638" s="4" t="str">
        <f>IF(E1638="Active","Not Terminated",_xlfn.XLOOKUP(A1638,HR_Roster!$A$2:$A$10001,HR_Roster!$G$2:$G$10001))</f>
        <v>Not Terminated</v>
      </c>
      <c r="H1638" t="str">
        <f t="shared" si="51"/>
        <v/>
      </c>
    </row>
    <row r="1639" spans="1:8" x14ac:dyDescent="0.25">
      <c r="A1639">
        <v>105257</v>
      </c>
      <c r="B1639" t="s">
        <v>57</v>
      </c>
      <c r="C1639" s="2">
        <v>45755</v>
      </c>
      <c r="D1639" t="s">
        <v>1683</v>
      </c>
      <c r="E1639" t="str">
        <f>_xlfn.XLOOKUP(A1639,HR_Roster!$A$2:$A$10001,HR_Roster!$F$2:$F$10001,"no emp found",0)</f>
        <v>Active</v>
      </c>
      <c r="F1639" t="str">
        <f t="shared" si="50"/>
        <v>OK</v>
      </c>
      <c r="G1639" s="4" t="str">
        <f>IF(E1639="Active","Not Terminated",_xlfn.XLOOKUP(A1639,HR_Roster!$A$2:$A$10001,HR_Roster!$G$2:$G$10001))</f>
        <v>Not Terminated</v>
      </c>
      <c r="H1639" t="str">
        <f t="shared" si="51"/>
        <v/>
      </c>
    </row>
    <row r="1640" spans="1:8" x14ac:dyDescent="0.25">
      <c r="A1640">
        <v>106288</v>
      </c>
      <c r="B1640" t="s">
        <v>61</v>
      </c>
      <c r="C1640" s="2">
        <v>46023</v>
      </c>
      <c r="D1640" t="s">
        <v>1684</v>
      </c>
      <c r="E1640" t="str">
        <f>_xlfn.XLOOKUP(A1640,HR_Roster!$A$2:$A$10001,HR_Roster!$F$2:$F$10001,"no emp found",0)</f>
        <v>Active</v>
      </c>
      <c r="F1640" t="str">
        <f t="shared" si="50"/>
        <v>OK</v>
      </c>
      <c r="G1640" s="4" t="str">
        <f>IF(E1640="Active","Not Terminated",_xlfn.XLOOKUP(A1640,HR_Roster!$A$2:$A$10001,HR_Roster!$G$2:$G$10001))</f>
        <v>Not Terminated</v>
      </c>
      <c r="H1640" t="str">
        <f t="shared" si="51"/>
        <v/>
      </c>
    </row>
    <row r="1641" spans="1:8" x14ac:dyDescent="0.25">
      <c r="A1641">
        <v>106431</v>
      </c>
      <c r="B1641" t="s">
        <v>59</v>
      </c>
      <c r="C1641" s="2">
        <v>45889</v>
      </c>
      <c r="D1641" t="s">
        <v>1685</v>
      </c>
      <c r="E1641" t="str">
        <f>_xlfn.XLOOKUP(A1641,HR_Roster!$A$2:$A$10001,HR_Roster!$F$2:$F$10001,"no emp found",0)</f>
        <v>Active</v>
      </c>
      <c r="F1641" t="str">
        <f t="shared" si="50"/>
        <v>OK</v>
      </c>
      <c r="G1641" s="4" t="str">
        <f>IF(E1641="Active","Not Terminated",_xlfn.XLOOKUP(A1641,HR_Roster!$A$2:$A$10001,HR_Roster!$G$2:$G$10001))</f>
        <v>Not Terminated</v>
      </c>
      <c r="H1641" t="str">
        <f t="shared" si="51"/>
        <v/>
      </c>
    </row>
    <row r="1642" spans="1:8" x14ac:dyDescent="0.25">
      <c r="A1642">
        <v>101114</v>
      </c>
      <c r="B1642" t="s">
        <v>59</v>
      </c>
      <c r="C1642" s="2">
        <v>45795</v>
      </c>
      <c r="D1642" t="s">
        <v>1686</v>
      </c>
      <c r="E1642" t="str">
        <f>_xlfn.XLOOKUP(A1642,HR_Roster!$A$2:$A$10001,HR_Roster!$F$2:$F$10001,"no emp found",0)</f>
        <v>Active</v>
      </c>
      <c r="F1642" t="str">
        <f t="shared" si="50"/>
        <v>OK</v>
      </c>
      <c r="G1642" s="4" t="str">
        <f>IF(E1642="Active","Not Terminated",_xlfn.XLOOKUP(A1642,HR_Roster!$A$2:$A$10001,HR_Roster!$G$2:$G$10001))</f>
        <v>Not Terminated</v>
      </c>
      <c r="H1642" t="str">
        <f t="shared" si="51"/>
        <v/>
      </c>
    </row>
    <row r="1643" spans="1:8" x14ac:dyDescent="0.25">
      <c r="A1643">
        <v>107730</v>
      </c>
      <c r="B1643" t="s">
        <v>61</v>
      </c>
      <c r="C1643" s="2">
        <v>45801</v>
      </c>
      <c r="D1643" t="s">
        <v>1687</v>
      </c>
      <c r="E1643" t="str">
        <f>_xlfn.XLOOKUP(A1643,HR_Roster!$A$2:$A$10001,HR_Roster!$F$2:$F$10001,"no emp found",0)</f>
        <v>Active</v>
      </c>
      <c r="F1643" t="str">
        <f t="shared" si="50"/>
        <v>OK</v>
      </c>
      <c r="G1643" s="4" t="str">
        <f>IF(E1643="Active","Not Terminated",_xlfn.XLOOKUP(A1643,HR_Roster!$A$2:$A$10001,HR_Roster!$G$2:$G$10001))</f>
        <v>Not Terminated</v>
      </c>
      <c r="H1643" t="str">
        <f t="shared" si="51"/>
        <v/>
      </c>
    </row>
    <row r="1644" spans="1:8" x14ac:dyDescent="0.25">
      <c r="A1644">
        <v>101527</v>
      </c>
      <c r="B1644" t="s">
        <v>57</v>
      </c>
      <c r="C1644" s="2">
        <v>45880</v>
      </c>
      <c r="D1644" t="s">
        <v>1688</v>
      </c>
      <c r="E1644" t="str">
        <f>_xlfn.XLOOKUP(A1644,HR_Roster!$A$2:$A$10001,HR_Roster!$F$2:$F$10001,"no emp found",0)</f>
        <v>Active</v>
      </c>
      <c r="F1644" t="str">
        <f t="shared" si="50"/>
        <v>OK</v>
      </c>
      <c r="G1644" s="4" t="str">
        <f>IF(E1644="Active","Not Terminated",_xlfn.XLOOKUP(A1644,HR_Roster!$A$2:$A$10001,HR_Roster!$G$2:$G$10001))</f>
        <v>Not Terminated</v>
      </c>
      <c r="H1644" t="str">
        <f t="shared" si="51"/>
        <v/>
      </c>
    </row>
    <row r="1645" spans="1:8" x14ac:dyDescent="0.25">
      <c r="A1645">
        <v>105178</v>
      </c>
      <c r="B1645" t="s">
        <v>70</v>
      </c>
      <c r="C1645" s="2">
        <v>45881</v>
      </c>
      <c r="D1645" t="s">
        <v>1689</v>
      </c>
      <c r="E1645" t="str">
        <f>_xlfn.XLOOKUP(A1645,HR_Roster!$A$2:$A$10001,HR_Roster!$F$2:$F$10001,"no emp found",0)</f>
        <v>Active</v>
      </c>
      <c r="F1645" t="str">
        <f t="shared" si="50"/>
        <v>OK</v>
      </c>
      <c r="G1645" s="4" t="str">
        <f>IF(E1645="Active","Not Terminated",_xlfn.XLOOKUP(A1645,HR_Roster!$A$2:$A$10001,HR_Roster!$G$2:$G$10001))</f>
        <v>Not Terminated</v>
      </c>
      <c r="H1645" t="str">
        <f t="shared" si="51"/>
        <v/>
      </c>
    </row>
    <row r="1646" spans="1:8" x14ac:dyDescent="0.25">
      <c r="A1646">
        <v>104510</v>
      </c>
      <c r="B1646" t="s">
        <v>57</v>
      </c>
      <c r="C1646" s="2">
        <v>45918</v>
      </c>
      <c r="D1646" t="s">
        <v>1690</v>
      </c>
      <c r="E1646" t="str">
        <f>_xlfn.XLOOKUP(A1646,HR_Roster!$A$2:$A$10001,HR_Roster!$F$2:$F$10001,"no emp found",0)</f>
        <v>Active</v>
      </c>
      <c r="F1646" t="str">
        <f t="shared" si="50"/>
        <v>OK</v>
      </c>
      <c r="G1646" s="4" t="str">
        <f>IF(E1646="Active","Not Terminated",_xlfn.XLOOKUP(A1646,HR_Roster!$A$2:$A$10001,HR_Roster!$G$2:$G$10001))</f>
        <v>Not Terminated</v>
      </c>
      <c r="H1646" t="str">
        <f t="shared" si="51"/>
        <v/>
      </c>
    </row>
    <row r="1647" spans="1:8" x14ac:dyDescent="0.25">
      <c r="A1647">
        <v>104333</v>
      </c>
      <c r="B1647" t="s">
        <v>59</v>
      </c>
      <c r="C1647" s="2">
        <v>45992</v>
      </c>
      <c r="D1647" t="s">
        <v>1691</v>
      </c>
      <c r="E1647" t="str">
        <f>_xlfn.XLOOKUP(A1647,HR_Roster!$A$2:$A$10001,HR_Roster!$F$2:$F$10001,"no emp found",0)</f>
        <v>Active</v>
      </c>
      <c r="F1647" t="str">
        <f t="shared" si="50"/>
        <v>OK</v>
      </c>
      <c r="G1647" s="4" t="str">
        <f>IF(E1647="Active","Not Terminated",_xlfn.XLOOKUP(A1647,HR_Roster!$A$2:$A$10001,HR_Roster!$G$2:$G$10001))</f>
        <v>Not Terminated</v>
      </c>
      <c r="H1647" t="str">
        <f t="shared" si="51"/>
        <v/>
      </c>
    </row>
    <row r="1648" spans="1:8" x14ac:dyDescent="0.25">
      <c r="A1648">
        <v>108941</v>
      </c>
      <c r="B1648" t="s">
        <v>61</v>
      </c>
      <c r="C1648" s="2">
        <v>45833</v>
      </c>
      <c r="D1648" t="s">
        <v>1692</v>
      </c>
      <c r="E1648" t="str">
        <f>_xlfn.XLOOKUP(A1648,HR_Roster!$A$2:$A$10001,HR_Roster!$F$2:$F$10001,"no emp found",0)</f>
        <v>Active</v>
      </c>
      <c r="F1648" t="str">
        <f t="shared" si="50"/>
        <v>OK</v>
      </c>
      <c r="G1648" s="4" t="str">
        <f>IF(E1648="Active","Not Terminated",_xlfn.XLOOKUP(A1648,HR_Roster!$A$2:$A$10001,HR_Roster!$G$2:$G$10001))</f>
        <v>Not Terminated</v>
      </c>
      <c r="H1648" t="str">
        <f t="shared" si="51"/>
        <v/>
      </c>
    </row>
    <row r="1649" spans="1:8" x14ac:dyDescent="0.25">
      <c r="A1649">
        <v>102654</v>
      </c>
      <c r="B1649" t="s">
        <v>70</v>
      </c>
      <c r="C1649" s="2">
        <v>46014</v>
      </c>
      <c r="D1649" t="s">
        <v>1693</v>
      </c>
      <c r="E1649" t="str">
        <f>_xlfn.XLOOKUP(A1649,HR_Roster!$A$2:$A$10001,HR_Roster!$F$2:$F$10001,"no emp found",0)</f>
        <v>Active</v>
      </c>
      <c r="F1649" t="str">
        <f t="shared" si="50"/>
        <v>OK</v>
      </c>
      <c r="G1649" s="4" t="str">
        <f>IF(E1649="Active","Not Terminated",_xlfn.XLOOKUP(A1649,HR_Roster!$A$2:$A$10001,HR_Roster!$G$2:$G$10001))</f>
        <v>Not Terminated</v>
      </c>
      <c r="H1649" t="str">
        <f t="shared" si="51"/>
        <v/>
      </c>
    </row>
    <row r="1650" spans="1:8" x14ac:dyDescent="0.25">
      <c r="A1650">
        <v>108118</v>
      </c>
      <c r="B1650" t="s">
        <v>59</v>
      </c>
      <c r="C1650" s="2">
        <v>45900</v>
      </c>
      <c r="D1650" t="s">
        <v>1694</v>
      </c>
      <c r="E1650" t="str">
        <f>_xlfn.XLOOKUP(A1650,HR_Roster!$A$2:$A$10001,HR_Roster!$F$2:$F$10001,"no emp found",0)</f>
        <v>Active</v>
      </c>
      <c r="F1650" t="str">
        <f t="shared" si="50"/>
        <v>OK</v>
      </c>
      <c r="G1650" s="4" t="str">
        <f>IF(E1650="Active","Not Terminated",_xlfn.XLOOKUP(A1650,HR_Roster!$A$2:$A$10001,HR_Roster!$G$2:$G$10001))</f>
        <v>Not Terminated</v>
      </c>
      <c r="H1650" t="str">
        <f t="shared" si="51"/>
        <v/>
      </c>
    </row>
    <row r="1651" spans="1:8" x14ac:dyDescent="0.25">
      <c r="A1651">
        <v>106338</v>
      </c>
      <c r="B1651" t="s">
        <v>65</v>
      </c>
      <c r="C1651" s="2">
        <v>45692</v>
      </c>
      <c r="D1651" t="s">
        <v>1695</v>
      </c>
      <c r="E1651" t="str">
        <f>_xlfn.XLOOKUP(A1651,HR_Roster!$A$2:$A$10001,HR_Roster!$F$2:$F$10001,"no emp found",0)</f>
        <v>Active</v>
      </c>
      <c r="F1651" t="str">
        <f t="shared" si="50"/>
        <v>OK</v>
      </c>
      <c r="G1651" s="4" t="str">
        <f>IF(E1651="Active","Not Terminated",_xlfn.XLOOKUP(A1651,HR_Roster!$A$2:$A$10001,HR_Roster!$G$2:$G$10001))</f>
        <v>Not Terminated</v>
      </c>
      <c r="H1651" t="str">
        <f t="shared" si="51"/>
        <v/>
      </c>
    </row>
    <row r="1652" spans="1:8" x14ac:dyDescent="0.25">
      <c r="A1652">
        <v>106407</v>
      </c>
      <c r="B1652" t="s">
        <v>61</v>
      </c>
      <c r="C1652" s="2">
        <v>45673</v>
      </c>
      <c r="D1652" t="s">
        <v>1696</v>
      </c>
      <c r="E1652" t="str">
        <f>_xlfn.XLOOKUP(A1652,HR_Roster!$A$2:$A$10001,HR_Roster!$F$2:$F$10001,"no emp found",0)</f>
        <v>Active</v>
      </c>
      <c r="F1652" t="str">
        <f t="shared" si="50"/>
        <v>OK</v>
      </c>
      <c r="G1652" s="4" t="str">
        <f>IF(E1652="Active","Not Terminated",_xlfn.XLOOKUP(A1652,HR_Roster!$A$2:$A$10001,HR_Roster!$G$2:$G$10001))</f>
        <v>Not Terminated</v>
      </c>
      <c r="H1652" t="str">
        <f t="shared" si="51"/>
        <v/>
      </c>
    </row>
    <row r="1653" spans="1:8" x14ac:dyDescent="0.25">
      <c r="A1653">
        <v>104177</v>
      </c>
      <c r="B1653" t="s">
        <v>73</v>
      </c>
      <c r="C1653" s="2">
        <v>45702</v>
      </c>
      <c r="D1653" t="s">
        <v>1697</v>
      </c>
      <c r="E1653" t="str">
        <f>_xlfn.XLOOKUP(A1653,HR_Roster!$A$2:$A$10001,HR_Roster!$F$2:$F$10001,"no emp found",0)</f>
        <v>Active</v>
      </c>
      <c r="F1653" t="str">
        <f t="shared" si="50"/>
        <v>OK</v>
      </c>
      <c r="G1653" s="4" t="str">
        <f>IF(E1653="Active","Not Terminated",_xlfn.XLOOKUP(A1653,HR_Roster!$A$2:$A$10001,HR_Roster!$G$2:$G$10001))</f>
        <v>Not Terminated</v>
      </c>
      <c r="H1653" t="str">
        <f t="shared" si="51"/>
        <v/>
      </c>
    </row>
    <row r="1654" spans="1:8" x14ac:dyDescent="0.25">
      <c r="A1654">
        <v>100421</v>
      </c>
      <c r="B1654" t="s">
        <v>61</v>
      </c>
      <c r="C1654" s="2">
        <v>45688</v>
      </c>
      <c r="D1654" t="s">
        <v>1698</v>
      </c>
      <c r="E1654" t="str">
        <f>_xlfn.XLOOKUP(A1654,HR_Roster!$A$2:$A$10001,HR_Roster!$F$2:$F$10001,"no emp found",0)</f>
        <v>Active</v>
      </c>
      <c r="F1654" t="str">
        <f t="shared" si="50"/>
        <v>OK</v>
      </c>
      <c r="G1654" s="4" t="str">
        <f>IF(E1654="Active","Not Terminated",_xlfn.XLOOKUP(A1654,HR_Roster!$A$2:$A$10001,HR_Roster!$G$2:$G$10001))</f>
        <v>Not Terminated</v>
      </c>
      <c r="H1654" t="str">
        <f t="shared" si="51"/>
        <v/>
      </c>
    </row>
    <row r="1655" spans="1:8" x14ac:dyDescent="0.25">
      <c r="A1655">
        <v>109637</v>
      </c>
      <c r="B1655" t="s">
        <v>65</v>
      </c>
      <c r="C1655" s="2">
        <v>45737</v>
      </c>
      <c r="D1655" t="s">
        <v>1699</v>
      </c>
      <c r="E1655" t="str">
        <f>_xlfn.XLOOKUP(A1655,HR_Roster!$A$2:$A$10001,HR_Roster!$F$2:$F$10001,"no emp found",0)</f>
        <v>Active</v>
      </c>
      <c r="F1655" t="str">
        <f t="shared" si="50"/>
        <v>OK</v>
      </c>
      <c r="G1655" s="4" t="str">
        <f>IF(E1655="Active","Not Terminated",_xlfn.XLOOKUP(A1655,HR_Roster!$A$2:$A$10001,HR_Roster!$G$2:$G$10001))</f>
        <v>Not Terminated</v>
      </c>
      <c r="H1655" t="str">
        <f t="shared" si="51"/>
        <v/>
      </c>
    </row>
    <row r="1656" spans="1:8" x14ac:dyDescent="0.25">
      <c r="A1656">
        <v>108369</v>
      </c>
      <c r="B1656" t="s">
        <v>57</v>
      </c>
      <c r="C1656" s="2">
        <v>45761</v>
      </c>
      <c r="D1656" t="s">
        <v>1700</v>
      </c>
      <c r="E1656" t="str">
        <f>_xlfn.XLOOKUP(A1656,HR_Roster!$A$2:$A$10001,HR_Roster!$F$2:$F$10001,"no emp found",0)</f>
        <v>Active</v>
      </c>
      <c r="F1656" t="str">
        <f t="shared" si="50"/>
        <v>OK</v>
      </c>
      <c r="G1656" s="4" t="str">
        <f>IF(E1656="Active","Not Terminated",_xlfn.XLOOKUP(A1656,HR_Roster!$A$2:$A$10001,HR_Roster!$G$2:$G$10001))</f>
        <v>Not Terminated</v>
      </c>
      <c r="H1656" t="str">
        <f t="shared" si="51"/>
        <v/>
      </c>
    </row>
    <row r="1657" spans="1:8" x14ac:dyDescent="0.25">
      <c r="A1657">
        <v>109839</v>
      </c>
      <c r="B1657" t="s">
        <v>70</v>
      </c>
      <c r="C1657" s="2">
        <v>45993</v>
      </c>
      <c r="D1657" t="s">
        <v>1701</v>
      </c>
      <c r="E1657" t="str">
        <f>_xlfn.XLOOKUP(A1657,HR_Roster!$A$2:$A$10001,HR_Roster!$F$2:$F$10001,"no emp found",0)</f>
        <v>Active</v>
      </c>
      <c r="F1657" t="str">
        <f t="shared" si="50"/>
        <v>OK</v>
      </c>
      <c r="G1657" s="4" t="str">
        <f>IF(E1657="Active","Not Terminated",_xlfn.XLOOKUP(A1657,HR_Roster!$A$2:$A$10001,HR_Roster!$G$2:$G$10001))</f>
        <v>Not Terminated</v>
      </c>
      <c r="H1657" t="str">
        <f t="shared" si="51"/>
        <v/>
      </c>
    </row>
    <row r="1658" spans="1:8" x14ac:dyDescent="0.25">
      <c r="A1658">
        <v>107310</v>
      </c>
      <c r="B1658" t="s">
        <v>59</v>
      </c>
      <c r="C1658" s="2">
        <v>45924</v>
      </c>
      <c r="D1658" t="s">
        <v>1702</v>
      </c>
      <c r="E1658" t="str">
        <f>_xlfn.XLOOKUP(A1658,HR_Roster!$A$2:$A$10001,HR_Roster!$F$2:$F$10001,"no emp found",0)</f>
        <v>Active</v>
      </c>
      <c r="F1658" t="str">
        <f t="shared" si="50"/>
        <v>OK</v>
      </c>
      <c r="G1658" s="4" t="str">
        <f>IF(E1658="Active","Not Terminated",_xlfn.XLOOKUP(A1658,HR_Roster!$A$2:$A$10001,HR_Roster!$G$2:$G$10001))</f>
        <v>Not Terminated</v>
      </c>
      <c r="H1658" t="str">
        <f t="shared" si="51"/>
        <v/>
      </c>
    </row>
    <row r="1659" spans="1:8" x14ac:dyDescent="0.25">
      <c r="A1659">
        <v>109124</v>
      </c>
      <c r="B1659" t="s">
        <v>70</v>
      </c>
      <c r="C1659" s="2">
        <v>45900</v>
      </c>
      <c r="D1659" t="s">
        <v>1703</v>
      </c>
      <c r="E1659" t="str">
        <f>_xlfn.XLOOKUP(A1659,HR_Roster!$A$2:$A$10001,HR_Roster!$F$2:$F$10001,"no emp found",0)</f>
        <v>Active</v>
      </c>
      <c r="F1659" t="str">
        <f t="shared" si="50"/>
        <v>OK</v>
      </c>
      <c r="G1659" s="4" t="str">
        <f>IF(E1659="Active","Not Terminated",_xlfn.XLOOKUP(A1659,HR_Roster!$A$2:$A$10001,HR_Roster!$G$2:$G$10001))</f>
        <v>Not Terminated</v>
      </c>
      <c r="H1659" t="str">
        <f t="shared" si="51"/>
        <v/>
      </c>
    </row>
    <row r="1660" spans="1:8" x14ac:dyDescent="0.25">
      <c r="A1660">
        <v>105382</v>
      </c>
      <c r="B1660" t="s">
        <v>61</v>
      </c>
      <c r="C1660" s="2">
        <v>45791</v>
      </c>
      <c r="D1660" t="s">
        <v>1704</v>
      </c>
      <c r="E1660" t="str">
        <f>_xlfn.XLOOKUP(A1660,HR_Roster!$A$2:$A$10001,HR_Roster!$F$2:$F$10001,"no emp found",0)</f>
        <v>Active</v>
      </c>
      <c r="F1660" t="str">
        <f t="shared" si="50"/>
        <v>OK</v>
      </c>
      <c r="G1660" s="4" t="str">
        <f>IF(E1660="Active","Not Terminated",_xlfn.XLOOKUP(A1660,HR_Roster!$A$2:$A$10001,HR_Roster!$G$2:$G$10001))</f>
        <v>Not Terminated</v>
      </c>
      <c r="H1660" t="str">
        <f t="shared" si="51"/>
        <v/>
      </c>
    </row>
    <row r="1661" spans="1:8" x14ac:dyDescent="0.25">
      <c r="A1661">
        <v>104877</v>
      </c>
      <c r="B1661" t="s">
        <v>61</v>
      </c>
      <c r="C1661" s="2">
        <v>45899</v>
      </c>
      <c r="D1661" t="s">
        <v>1705</v>
      </c>
      <c r="E1661" t="str">
        <f>_xlfn.XLOOKUP(A1661,HR_Roster!$A$2:$A$10001,HR_Roster!$F$2:$F$10001,"no emp found",0)</f>
        <v>Active</v>
      </c>
      <c r="F1661" t="str">
        <f t="shared" si="50"/>
        <v>OK</v>
      </c>
      <c r="G1661" s="4" t="str">
        <f>IF(E1661="Active","Not Terminated",_xlfn.XLOOKUP(A1661,HR_Roster!$A$2:$A$10001,HR_Roster!$G$2:$G$10001))</f>
        <v>Not Terminated</v>
      </c>
      <c r="H1661" t="str">
        <f t="shared" si="51"/>
        <v/>
      </c>
    </row>
    <row r="1662" spans="1:8" x14ac:dyDescent="0.25">
      <c r="A1662">
        <v>101876</v>
      </c>
      <c r="B1662" t="s">
        <v>70</v>
      </c>
      <c r="C1662" s="2">
        <v>45756</v>
      </c>
      <c r="D1662" t="s">
        <v>1706</v>
      </c>
      <c r="E1662" t="str">
        <f>_xlfn.XLOOKUP(A1662,HR_Roster!$A$2:$A$10001,HR_Roster!$F$2:$F$10001,"no emp found",0)</f>
        <v>Active</v>
      </c>
      <c r="F1662" t="str">
        <f t="shared" si="50"/>
        <v>OK</v>
      </c>
      <c r="G1662" s="4" t="str">
        <f>IF(E1662="Active","Not Terminated",_xlfn.XLOOKUP(A1662,HR_Roster!$A$2:$A$10001,HR_Roster!$G$2:$G$10001))</f>
        <v>Not Terminated</v>
      </c>
      <c r="H1662" t="str">
        <f t="shared" si="51"/>
        <v/>
      </c>
    </row>
    <row r="1663" spans="1:8" x14ac:dyDescent="0.25">
      <c r="A1663">
        <v>100107</v>
      </c>
      <c r="B1663" t="s">
        <v>73</v>
      </c>
      <c r="C1663" s="2">
        <v>45723</v>
      </c>
      <c r="D1663" t="s">
        <v>1707</v>
      </c>
      <c r="E1663" t="str">
        <f>_xlfn.XLOOKUP(A1663,HR_Roster!$A$2:$A$10001,HR_Roster!$F$2:$F$10001,"no emp found",0)</f>
        <v>Active</v>
      </c>
      <c r="F1663" t="str">
        <f t="shared" si="50"/>
        <v>OK</v>
      </c>
      <c r="G1663" s="4" t="str">
        <f>IF(E1663="Active","Not Terminated",_xlfn.XLOOKUP(A1663,HR_Roster!$A$2:$A$10001,HR_Roster!$G$2:$G$10001))</f>
        <v>Not Terminated</v>
      </c>
      <c r="H1663" t="str">
        <f t="shared" si="51"/>
        <v/>
      </c>
    </row>
    <row r="1664" spans="1:8" x14ac:dyDescent="0.25">
      <c r="A1664">
        <v>102677</v>
      </c>
      <c r="B1664" t="s">
        <v>65</v>
      </c>
      <c r="C1664" s="2">
        <v>45872</v>
      </c>
      <c r="D1664" t="s">
        <v>1708</v>
      </c>
      <c r="E1664" t="str">
        <f>_xlfn.XLOOKUP(A1664,HR_Roster!$A$2:$A$10001,HR_Roster!$F$2:$F$10001,"no emp found",0)</f>
        <v>Active</v>
      </c>
      <c r="F1664" t="str">
        <f t="shared" si="50"/>
        <v>OK</v>
      </c>
      <c r="G1664" s="4" t="str">
        <f>IF(E1664="Active","Not Terminated",_xlfn.XLOOKUP(A1664,HR_Roster!$A$2:$A$10001,HR_Roster!$G$2:$G$10001))</f>
        <v>Not Terminated</v>
      </c>
      <c r="H1664" t="str">
        <f t="shared" si="51"/>
        <v/>
      </c>
    </row>
    <row r="1665" spans="1:8" x14ac:dyDescent="0.25">
      <c r="A1665">
        <v>107071</v>
      </c>
      <c r="B1665" t="s">
        <v>59</v>
      </c>
      <c r="C1665" s="2">
        <v>45833</v>
      </c>
      <c r="D1665" t="s">
        <v>856</v>
      </c>
      <c r="E1665" t="str">
        <f>_xlfn.XLOOKUP(A1665,HR_Roster!$A$2:$A$10001,HR_Roster!$F$2:$F$10001,"no emp found",0)</f>
        <v>Active</v>
      </c>
      <c r="F1665" t="str">
        <f t="shared" si="50"/>
        <v>OK</v>
      </c>
      <c r="G1665" s="4" t="str">
        <f>IF(E1665="Active","Not Terminated",_xlfn.XLOOKUP(A1665,HR_Roster!$A$2:$A$10001,HR_Roster!$G$2:$G$10001))</f>
        <v>Not Terminated</v>
      </c>
      <c r="H1665" t="str">
        <f t="shared" si="51"/>
        <v/>
      </c>
    </row>
    <row r="1666" spans="1:8" x14ac:dyDescent="0.25">
      <c r="A1666">
        <v>106168</v>
      </c>
      <c r="B1666" t="s">
        <v>65</v>
      </c>
      <c r="C1666" s="2">
        <v>45903</v>
      </c>
      <c r="D1666" t="s">
        <v>1709</v>
      </c>
      <c r="E1666" t="str">
        <f>_xlfn.XLOOKUP(A1666,HR_Roster!$A$2:$A$10001,HR_Roster!$F$2:$F$10001,"no emp found",0)</f>
        <v>Active</v>
      </c>
      <c r="F1666" t="str">
        <f t="shared" si="50"/>
        <v>OK</v>
      </c>
      <c r="G1666" s="4" t="str">
        <f>IF(E1666="Active","Not Terminated",_xlfn.XLOOKUP(A1666,HR_Roster!$A$2:$A$10001,HR_Roster!$G$2:$G$10001))</f>
        <v>Not Terminated</v>
      </c>
      <c r="H1666" t="str">
        <f t="shared" si="51"/>
        <v/>
      </c>
    </row>
    <row r="1667" spans="1:8" x14ac:dyDescent="0.25">
      <c r="A1667">
        <v>107443</v>
      </c>
      <c r="B1667" t="s">
        <v>65</v>
      </c>
      <c r="C1667" s="2">
        <v>45786</v>
      </c>
      <c r="D1667" t="s">
        <v>1710</v>
      </c>
      <c r="E1667" t="str">
        <f>_xlfn.XLOOKUP(A1667,HR_Roster!$A$2:$A$10001,HR_Roster!$F$2:$F$10001,"no emp found",0)</f>
        <v>Terminated</v>
      </c>
      <c r="F1667" t="str">
        <f t="shared" ref="F1667:F1730" si="52">IF(AND(E1667="Terminated",C1667&gt;G1667),"Suspicious Login","OK")</f>
        <v>OK</v>
      </c>
      <c r="G1667" s="4">
        <f>IF(E1667="Active","Not Terminated",_xlfn.XLOOKUP(A1667,HR_Roster!$A$2:$A$10001,HR_Roster!$G$2:$G$10001))</f>
        <v>45796</v>
      </c>
      <c r="H1667" t="str">
        <f t="shared" ref="H1667:H1730" si="53">IF(F1667="Suspicious Login",C1667-G1667,"")</f>
        <v/>
      </c>
    </row>
    <row r="1668" spans="1:8" x14ac:dyDescent="0.25">
      <c r="A1668">
        <v>104235</v>
      </c>
      <c r="B1668" t="s">
        <v>59</v>
      </c>
      <c r="C1668" s="2">
        <v>45665</v>
      </c>
      <c r="D1668" t="s">
        <v>1711</v>
      </c>
      <c r="E1668" t="str">
        <f>_xlfn.XLOOKUP(A1668,HR_Roster!$A$2:$A$10001,HR_Roster!$F$2:$F$10001,"no emp found",0)</f>
        <v>Active</v>
      </c>
      <c r="F1668" t="str">
        <f t="shared" si="52"/>
        <v>OK</v>
      </c>
      <c r="G1668" s="4" t="str">
        <f>IF(E1668="Active","Not Terminated",_xlfn.XLOOKUP(A1668,HR_Roster!$A$2:$A$10001,HR_Roster!$G$2:$G$10001))</f>
        <v>Not Terminated</v>
      </c>
      <c r="H1668" t="str">
        <f t="shared" si="53"/>
        <v/>
      </c>
    </row>
    <row r="1669" spans="1:8" x14ac:dyDescent="0.25">
      <c r="A1669">
        <v>109571</v>
      </c>
      <c r="B1669" t="s">
        <v>73</v>
      </c>
      <c r="C1669" s="2">
        <v>45982</v>
      </c>
      <c r="D1669" t="s">
        <v>1712</v>
      </c>
      <c r="E1669" t="str">
        <f>_xlfn.XLOOKUP(A1669,HR_Roster!$A$2:$A$10001,HR_Roster!$F$2:$F$10001,"no emp found",0)</f>
        <v>Active</v>
      </c>
      <c r="F1669" t="str">
        <f t="shared" si="52"/>
        <v>OK</v>
      </c>
      <c r="G1669" s="4" t="str">
        <f>IF(E1669="Active","Not Terminated",_xlfn.XLOOKUP(A1669,HR_Roster!$A$2:$A$10001,HR_Roster!$G$2:$G$10001))</f>
        <v>Not Terminated</v>
      </c>
      <c r="H1669" t="str">
        <f t="shared" si="53"/>
        <v/>
      </c>
    </row>
    <row r="1670" spans="1:8" x14ac:dyDescent="0.25">
      <c r="A1670">
        <v>109379</v>
      </c>
      <c r="B1670" t="s">
        <v>73</v>
      </c>
      <c r="C1670" s="2">
        <v>45784</v>
      </c>
      <c r="D1670" t="s">
        <v>1713</v>
      </c>
      <c r="E1670" t="str">
        <f>_xlfn.XLOOKUP(A1670,HR_Roster!$A$2:$A$10001,HR_Roster!$F$2:$F$10001,"no emp found",0)</f>
        <v>Active</v>
      </c>
      <c r="F1670" t="str">
        <f t="shared" si="52"/>
        <v>OK</v>
      </c>
      <c r="G1670" s="4" t="str">
        <f>IF(E1670="Active","Not Terminated",_xlfn.XLOOKUP(A1670,HR_Roster!$A$2:$A$10001,HR_Roster!$G$2:$G$10001))</f>
        <v>Not Terminated</v>
      </c>
      <c r="H1670" t="str">
        <f t="shared" si="53"/>
        <v/>
      </c>
    </row>
    <row r="1671" spans="1:8" x14ac:dyDescent="0.25">
      <c r="A1671">
        <v>105866</v>
      </c>
      <c r="B1671" t="s">
        <v>59</v>
      </c>
      <c r="C1671" s="2">
        <v>45826</v>
      </c>
      <c r="D1671" t="s">
        <v>1714</v>
      </c>
      <c r="E1671" t="str">
        <f>_xlfn.XLOOKUP(A1671,HR_Roster!$A$2:$A$10001,HR_Roster!$F$2:$F$10001,"no emp found",0)</f>
        <v>Active</v>
      </c>
      <c r="F1671" t="str">
        <f t="shared" si="52"/>
        <v>OK</v>
      </c>
      <c r="G1671" s="4" t="str">
        <f>IF(E1671="Active","Not Terminated",_xlfn.XLOOKUP(A1671,HR_Roster!$A$2:$A$10001,HR_Roster!$G$2:$G$10001))</f>
        <v>Not Terminated</v>
      </c>
      <c r="H1671" t="str">
        <f t="shared" si="53"/>
        <v/>
      </c>
    </row>
    <row r="1672" spans="1:8" x14ac:dyDescent="0.25">
      <c r="A1672">
        <v>104889</v>
      </c>
      <c r="B1672" t="s">
        <v>59</v>
      </c>
      <c r="C1672" s="2">
        <v>45979</v>
      </c>
      <c r="D1672" t="s">
        <v>1715</v>
      </c>
      <c r="E1672" t="str">
        <f>_xlfn.XLOOKUP(A1672,HR_Roster!$A$2:$A$10001,HR_Roster!$F$2:$F$10001,"no emp found",0)</f>
        <v>Active</v>
      </c>
      <c r="F1672" t="str">
        <f t="shared" si="52"/>
        <v>OK</v>
      </c>
      <c r="G1672" s="4" t="str">
        <f>IF(E1672="Active","Not Terminated",_xlfn.XLOOKUP(A1672,HR_Roster!$A$2:$A$10001,HR_Roster!$G$2:$G$10001))</f>
        <v>Not Terminated</v>
      </c>
      <c r="H1672" t="str">
        <f t="shared" si="53"/>
        <v/>
      </c>
    </row>
    <row r="1673" spans="1:8" x14ac:dyDescent="0.25">
      <c r="A1673">
        <v>100805</v>
      </c>
      <c r="B1673" t="s">
        <v>65</v>
      </c>
      <c r="C1673" s="2">
        <v>45954</v>
      </c>
      <c r="D1673" t="s">
        <v>1716</v>
      </c>
      <c r="E1673" t="str">
        <f>_xlfn.XLOOKUP(A1673,HR_Roster!$A$2:$A$10001,HR_Roster!$F$2:$F$10001,"no emp found",0)</f>
        <v>Active</v>
      </c>
      <c r="F1673" t="str">
        <f t="shared" si="52"/>
        <v>OK</v>
      </c>
      <c r="G1673" s="4" t="str">
        <f>IF(E1673="Active","Not Terminated",_xlfn.XLOOKUP(A1673,HR_Roster!$A$2:$A$10001,HR_Roster!$G$2:$G$10001))</f>
        <v>Not Terminated</v>
      </c>
      <c r="H1673" t="str">
        <f t="shared" si="53"/>
        <v/>
      </c>
    </row>
    <row r="1674" spans="1:8" x14ac:dyDescent="0.25">
      <c r="A1674">
        <v>105435</v>
      </c>
      <c r="B1674" t="s">
        <v>65</v>
      </c>
      <c r="C1674" s="2">
        <v>45789</v>
      </c>
      <c r="D1674" t="s">
        <v>1717</v>
      </c>
      <c r="E1674" t="str">
        <f>_xlfn.XLOOKUP(A1674,HR_Roster!$A$2:$A$10001,HR_Roster!$F$2:$F$10001,"no emp found",0)</f>
        <v>Active</v>
      </c>
      <c r="F1674" t="str">
        <f t="shared" si="52"/>
        <v>OK</v>
      </c>
      <c r="G1674" s="4" t="str">
        <f>IF(E1674="Active","Not Terminated",_xlfn.XLOOKUP(A1674,HR_Roster!$A$2:$A$10001,HR_Roster!$G$2:$G$10001))</f>
        <v>Not Terminated</v>
      </c>
      <c r="H1674" t="str">
        <f t="shared" si="53"/>
        <v/>
      </c>
    </row>
    <row r="1675" spans="1:8" x14ac:dyDescent="0.25">
      <c r="A1675">
        <v>106517</v>
      </c>
      <c r="B1675" t="s">
        <v>73</v>
      </c>
      <c r="C1675" s="2">
        <v>45841</v>
      </c>
      <c r="D1675" t="s">
        <v>1718</v>
      </c>
      <c r="E1675" t="str">
        <f>_xlfn.XLOOKUP(A1675,HR_Roster!$A$2:$A$10001,HR_Roster!$F$2:$F$10001,"no emp found",0)</f>
        <v>Active</v>
      </c>
      <c r="F1675" t="str">
        <f t="shared" si="52"/>
        <v>OK</v>
      </c>
      <c r="G1675" s="4" t="str">
        <f>IF(E1675="Active","Not Terminated",_xlfn.XLOOKUP(A1675,HR_Roster!$A$2:$A$10001,HR_Roster!$G$2:$G$10001))</f>
        <v>Not Terminated</v>
      </c>
      <c r="H1675" t="str">
        <f t="shared" si="53"/>
        <v/>
      </c>
    </row>
    <row r="1676" spans="1:8" x14ac:dyDescent="0.25">
      <c r="A1676">
        <v>103292</v>
      </c>
      <c r="B1676" t="s">
        <v>57</v>
      </c>
      <c r="C1676" s="2">
        <v>45970</v>
      </c>
      <c r="D1676" t="s">
        <v>1719</v>
      </c>
      <c r="E1676" t="str">
        <f>_xlfn.XLOOKUP(A1676,HR_Roster!$A$2:$A$10001,HR_Roster!$F$2:$F$10001,"no emp found",0)</f>
        <v>Active</v>
      </c>
      <c r="F1676" t="str">
        <f t="shared" si="52"/>
        <v>OK</v>
      </c>
      <c r="G1676" s="4" t="str">
        <f>IF(E1676="Active","Not Terminated",_xlfn.XLOOKUP(A1676,HR_Roster!$A$2:$A$10001,HR_Roster!$G$2:$G$10001))</f>
        <v>Not Terminated</v>
      </c>
      <c r="H1676" t="str">
        <f t="shared" si="53"/>
        <v/>
      </c>
    </row>
    <row r="1677" spans="1:8" x14ac:dyDescent="0.25">
      <c r="A1677">
        <v>100184</v>
      </c>
      <c r="B1677" t="s">
        <v>73</v>
      </c>
      <c r="C1677" s="2">
        <v>45692</v>
      </c>
      <c r="D1677" t="s">
        <v>1720</v>
      </c>
      <c r="E1677" t="str">
        <f>_xlfn.XLOOKUP(A1677,HR_Roster!$A$2:$A$10001,HR_Roster!$F$2:$F$10001,"no emp found",0)</f>
        <v>Active</v>
      </c>
      <c r="F1677" t="str">
        <f t="shared" si="52"/>
        <v>OK</v>
      </c>
      <c r="G1677" s="4" t="str">
        <f>IF(E1677="Active","Not Terminated",_xlfn.XLOOKUP(A1677,HR_Roster!$A$2:$A$10001,HR_Roster!$G$2:$G$10001))</f>
        <v>Not Terminated</v>
      </c>
      <c r="H1677" t="str">
        <f t="shared" si="53"/>
        <v/>
      </c>
    </row>
    <row r="1678" spans="1:8" x14ac:dyDescent="0.25">
      <c r="A1678">
        <v>107676</v>
      </c>
      <c r="B1678" t="s">
        <v>57</v>
      </c>
      <c r="C1678" s="2">
        <v>45855</v>
      </c>
      <c r="D1678" t="s">
        <v>1721</v>
      </c>
      <c r="E1678" t="str">
        <f>_xlfn.XLOOKUP(A1678,HR_Roster!$A$2:$A$10001,HR_Roster!$F$2:$F$10001,"no emp found",0)</f>
        <v>Active</v>
      </c>
      <c r="F1678" t="str">
        <f t="shared" si="52"/>
        <v>OK</v>
      </c>
      <c r="G1678" s="4" t="str">
        <f>IF(E1678="Active","Not Terminated",_xlfn.XLOOKUP(A1678,HR_Roster!$A$2:$A$10001,HR_Roster!$G$2:$G$10001))</f>
        <v>Not Terminated</v>
      </c>
      <c r="H1678" t="str">
        <f t="shared" si="53"/>
        <v/>
      </c>
    </row>
    <row r="1679" spans="1:8" x14ac:dyDescent="0.25">
      <c r="A1679">
        <v>102694</v>
      </c>
      <c r="B1679" t="s">
        <v>61</v>
      </c>
      <c r="C1679" s="2">
        <v>45886</v>
      </c>
      <c r="D1679" t="s">
        <v>1722</v>
      </c>
      <c r="E1679" t="str">
        <f>_xlfn.XLOOKUP(A1679,HR_Roster!$A$2:$A$10001,HR_Roster!$F$2:$F$10001,"no emp found",0)</f>
        <v>Active</v>
      </c>
      <c r="F1679" t="str">
        <f t="shared" si="52"/>
        <v>OK</v>
      </c>
      <c r="G1679" s="4" t="str">
        <f>IF(E1679="Active","Not Terminated",_xlfn.XLOOKUP(A1679,HR_Roster!$A$2:$A$10001,HR_Roster!$G$2:$G$10001))</f>
        <v>Not Terminated</v>
      </c>
      <c r="H1679" t="str">
        <f t="shared" si="53"/>
        <v/>
      </c>
    </row>
    <row r="1680" spans="1:8" x14ac:dyDescent="0.25">
      <c r="A1680">
        <v>103933</v>
      </c>
      <c r="B1680" t="s">
        <v>73</v>
      </c>
      <c r="C1680" s="2">
        <v>45919</v>
      </c>
      <c r="D1680" t="s">
        <v>1723</v>
      </c>
      <c r="E1680" t="str">
        <f>_xlfn.XLOOKUP(A1680,HR_Roster!$A$2:$A$10001,HR_Roster!$F$2:$F$10001,"no emp found",0)</f>
        <v>Active</v>
      </c>
      <c r="F1680" t="str">
        <f t="shared" si="52"/>
        <v>OK</v>
      </c>
      <c r="G1680" s="4" t="str">
        <f>IF(E1680="Active","Not Terminated",_xlfn.XLOOKUP(A1680,HR_Roster!$A$2:$A$10001,HR_Roster!$G$2:$G$10001))</f>
        <v>Not Terminated</v>
      </c>
      <c r="H1680" t="str">
        <f t="shared" si="53"/>
        <v/>
      </c>
    </row>
    <row r="1681" spans="1:8" x14ac:dyDescent="0.25">
      <c r="A1681">
        <v>102405</v>
      </c>
      <c r="B1681" t="s">
        <v>70</v>
      </c>
      <c r="C1681" s="2">
        <v>45923</v>
      </c>
      <c r="D1681" t="s">
        <v>1724</v>
      </c>
      <c r="E1681" t="str">
        <f>_xlfn.XLOOKUP(A1681,HR_Roster!$A$2:$A$10001,HR_Roster!$F$2:$F$10001,"no emp found",0)</f>
        <v>Active</v>
      </c>
      <c r="F1681" t="str">
        <f t="shared" si="52"/>
        <v>OK</v>
      </c>
      <c r="G1681" s="4" t="str">
        <f>IF(E1681="Active","Not Terminated",_xlfn.XLOOKUP(A1681,HR_Roster!$A$2:$A$10001,HR_Roster!$G$2:$G$10001))</f>
        <v>Not Terminated</v>
      </c>
      <c r="H1681" t="str">
        <f t="shared" si="53"/>
        <v/>
      </c>
    </row>
    <row r="1682" spans="1:8" x14ac:dyDescent="0.25">
      <c r="A1682">
        <v>105787</v>
      </c>
      <c r="B1682" t="s">
        <v>73</v>
      </c>
      <c r="C1682" s="2">
        <v>46011</v>
      </c>
      <c r="D1682" t="s">
        <v>1725</v>
      </c>
      <c r="E1682" t="str">
        <f>_xlfn.XLOOKUP(A1682,HR_Roster!$A$2:$A$10001,HR_Roster!$F$2:$F$10001,"no emp found",0)</f>
        <v>Active</v>
      </c>
      <c r="F1682" t="str">
        <f t="shared" si="52"/>
        <v>OK</v>
      </c>
      <c r="G1682" s="4" t="str">
        <f>IF(E1682="Active","Not Terminated",_xlfn.XLOOKUP(A1682,HR_Roster!$A$2:$A$10001,HR_Roster!$G$2:$G$10001))</f>
        <v>Not Terminated</v>
      </c>
      <c r="H1682" t="str">
        <f t="shared" si="53"/>
        <v/>
      </c>
    </row>
    <row r="1683" spans="1:8" x14ac:dyDescent="0.25">
      <c r="A1683">
        <v>104367</v>
      </c>
      <c r="B1683" t="s">
        <v>73</v>
      </c>
      <c r="C1683" s="2">
        <v>45086</v>
      </c>
      <c r="D1683" t="s">
        <v>1726</v>
      </c>
      <c r="E1683" t="str">
        <f>_xlfn.XLOOKUP(A1683,HR_Roster!$A$2:$A$10001,HR_Roster!$F$2:$F$10001,"no emp found",0)</f>
        <v>Terminated</v>
      </c>
      <c r="F1683" t="str">
        <f t="shared" si="52"/>
        <v>Suspicious Login</v>
      </c>
      <c r="G1683" s="4">
        <f>IF(E1683="Active","Not Terminated",_xlfn.XLOOKUP(A1683,HR_Roster!$A$2:$A$10001,HR_Roster!$G$2:$G$10001))</f>
        <v>45069</v>
      </c>
      <c r="H1683">
        <f t="shared" si="53"/>
        <v>17</v>
      </c>
    </row>
    <row r="1684" spans="1:8" x14ac:dyDescent="0.25">
      <c r="A1684">
        <v>107638</v>
      </c>
      <c r="B1684" t="s">
        <v>73</v>
      </c>
      <c r="C1684" s="2">
        <v>45780</v>
      </c>
      <c r="D1684" t="s">
        <v>1727</v>
      </c>
      <c r="E1684" t="str">
        <f>_xlfn.XLOOKUP(A1684,HR_Roster!$A$2:$A$10001,HR_Roster!$F$2:$F$10001,"no emp found",0)</f>
        <v>Active</v>
      </c>
      <c r="F1684" t="str">
        <f t="shared" si="52"/>
        <v>OK</v>
      </c>
      <c r="G1684" s="4" t="str">
        <f>IF(E1684="Active","Not Terminated",_xlfn.XLOOKUP(A1684,HR_Roster!$A$2:$A$10001,HR_Roster!$G$2:$G$10001))</f>
        <v>Not Terminated</v>
      </c>
      <c r="H1684" t="str">
        <f t="shared" si="53"/>
        <v/>
      </c>
    </row>
    <row r="1685" spans="1:8" x14ac:dyDescent="0.25">
      <c r="A1685">
        <v>104429</v>
      </c>
      <c r="B1685" t="s">
        <v>65</v>
      </c>
      <c r="C1685" s="2">
        <v>45748</v>
      </c>
      <c r="D1685" t="s">
        <v>892</v>
      </c>
      <c r="E1685" t="str">
        <f>_xlfn.XLOOKUP(A1685,HR_Roster!$A$2:$A$10001,HR_Roster!$F$2:$F$10001,"no emp found",0)</f>
        <v>Active</v>
      </c>
      <c r="F1685" t="str">
        <f t="shared" si="52"/>
        <v>OK</v>
      </c>
      <c r="G1685" s="4" t="str">
        <f>IF(E1685="Active","Not Terminated",_xlfn.XLOOKUP(A1685,HR_Roster!$A$2:$A$10001,HR_Roster!$G$2:$G$10001))</f>
        <v>Not Terminated</v>
      </c>
      <c r="H1685" t="str">
        <f t="shared" si="53"/>
        <v/>
      </c>
    </row>
    <row r="1686" spans="1:8" x14ac:dyDescent="0.25">
      <c r="A1686">
        <v>104253</v>
      </c>
      <c r="B1686" t="s">
        <v>61</v>
      </c>
      <c r="C1686" s="2">
        <v>45932</v>
      </c>
      <c r="D1686" t="s">
        <v>1728</v>
      </c>
      <c r="E1686" t="str">
        <f>_xlfn.XLOOKUP(A1686,HR_Roster!$A$2:$A$10001,HR_Roster!$F$2:$F$10001,"no emp found",0)</f>
        <v>Active</v>
      </c>
      <c r="F1686" t="str">
        <f t="shared" si="52"/>
        <v>OK</v>
      </c>
      <c r="G1686" s="4" t="str">
        <f>IF(E1686="Active","Not Terminated",_xlfn.XLOOKUP(A1686,HR_Roster!$A$2:$A$10001,HR_Roster!$G$2:$G$10001))</f>
        <v>Not Terminated</v>
      </c>
      <c r="H1686" t="str">
        <f t="shared" si="53"/>
        <v/>
      </c>
    </row>
    <row r="1687" spans="1:8" x14ac:dyDescent="0.25">
      <c r="A1687">
        <v>106952</v>
      </c>
      <c r="B1687" t="s">
        <v>73</v>
      </c>
      <c r="C1687" s="2">
        <v>45921</v>
      </c>
      <c r="D1687" t="s">
        <v>1729</v>
      </c>
      <c r="E1687" t="str">
        <f>_xlfn.XLOOKUP(A1687,HR_Roster!$A$2:$A$10001,HR_Roster!$F$2:$F$10001,"no emp found",0)</f>
        <v>Active</v>
      </c>
      <c r="F1687" t="str">
        <f t="shared" si="52"/>
        <v>OK</v>
      </c>
      <c r="G1687" s="4" t="str">
        <f>IF(E1687="Active","Not Terminated",_xlfn.XLOOKUP(A1687,HR_Roster!$A$2:$A$10001,HR_Roster!$G$2:$G$10001))</f>
        <v>Not Terminated</v>
      </c>
      <c r="H1687" t="str">
        <f t="shared" si="53"/>
        <v/>
      </c>
    </row>
    <row r="1688" spans="1:8" x14ac:dyDescent="0.25">
      <c r="A1688">
        <v>109142</v>
      </c>
      <c r="B1688" t="s">
        <v>73</v>
      </c>
      <c r="C1688" s="2">
        <v>45983</v>
      </c>
      <c r="D1688" t="s">
        <v>1730</v>
      </c>
      <c r="E1688" t="str">
        <f>_xlfn.XLOOKUP(A1688,HR_Roster!$A$2:$A$10001,HR_Roster!$F$2:$F$10001,"no emp found",0)</f>
        <v>Active</v>
      </c>
      <c r="F1688" t="str">
        <f t="shared" si="52"/>
        <v>OK</v>
      </c>
      <c r="G1688" s="4" t="str">
        <f>IF(E1688="Active","Not Terminated",_xlfn.XLOOKUP(A1688,HR_Roster!$A$2:$A$10001,HR_Roster!$G$2:$G$10001))</f>
        <v>Not Terminated</v>
      </c>
      <c r="H1688" t="str">
        <f t="shared" si="53"/>
        <v/>
      </c>
    </row>
    <row r="1689" spans="1:8" x14ac:dyDescent="0.25">
      <c r="A1689">
        <v>107396</v>
      </c>
      <c r="B1689" t="s">
        <v>59</v>
      </c>
      <c r="C1689" s="2">
        <v>45863</v>
      </c>
      <c r="D1689" t="s">
        <v>1731</v>
      </c>
      <c r="E1689" t="str">
        <f>_xlfn.XLOOKUP(A1689,HR_Roster!$A$2:$A$10001,HR_Roster!$F$2:$F$10001,"no emp found",0)</f>
        <v>Active</v>
      </c>
      <c r="F1689" t="str">
        <f t="shared" si="52"/>
        <v>OK</v>
      </c>
      <c r="G1689" s="4" t="str">
        <f>IF(E1689="Active","Not Terminated",_xlfn.XLOOKUP(A1689,HR_Roster!$A$2:$A$10001,HR_Roster!$G$2:$G$10001))</f>
        <v>Not Terminated</v>
      </c>
      <c r="H1689" t="str">
        <f t="shared" si="53"/>
        <v/>
      </c>
    </row>
    <row r="1690" spans="1:8" x14ac:dyDescent="0.25">
      <c r="A1690">
        <v>104177</v>
      </c>
      <c r="B1690" t="s">
        <v>59</v>
      </c>
      <c r="C1690" s="2">
        <v>45994</v>
      </c>
      <c r="D1690" t="s">
        <v>1732</v>
      </c>
      <c r="E1690" t="str">
        <f>_xlfn.XLOOKUP(A1690,HR_Roster!$A$2:$A$10001,HR_Roster!$F$2:$F$10001,"no emp found",0)</f>
        <v>Active</v>
      </c>
      <c r="F1690" t="str">
        <f t="shared" si="52"/>
        <v>OK</v>
      </c>
      <c r="G1690" s="4" t="str">
        <f>IF(E1690="Active","Not Terminated",_xlfn.XLOOKUP(A1690,HR_Roster!$A$2:$A$10001,HR_Roster!$G$2:$G$10001))</f>
        <v>Not Terminated</v>
      </c>
      <c r="H1690" t="str">
        <f t="shared" si="53"/>
        <v/>
      </c>
    </row>
    <row r="1691" spans="1:8" x14ac:dyDescent="0.25">
      <c r="A1691">
        <v>105036</v>
      </c>
      <c r="B1691" t="s">
        <v>70</v>
      </c>
      <c r="C1691" s="2">
        <v>45882</v>
      </c>
      <c r="D1691" t="s">
        <v>1733</v>
      </c>
      <c r="E1691" t="str">
        <f>_xlfn.XLOOKUP(A1691,HR_Roster!$A$2:$A$10001,HR_Roster!$F$2:$F$10001,"no emp found",0)</f>
        <v>Active</v>
      </c>
      <c r="F1691" t="str">
        <f t="shared" si="52"/>
        <v>OK</v>
      </c>
      <c r="G1691" s="4" t="str">
        <f>IF(E1691="Active","Not Terminated",_xlfn.XLOOKUP(A1691,HR_Roster!$A$2:$A$10001,HR_Roster!$G$2:$G$10001))</f>
        <v>Not Terminated</v>
      </c>
      <c r="H1691" t="str">
        <f t="shared" si="53"/>
        <v/>
      </c>
    </row>
    <row r="1692" spans="1:8" x14ac:dyDescent="0.25">
      <c r="A1692">
        <v>105751</v>
      </c>
      <c r="B1692" t="s">
        <v>73</v>
      </c>
      <c r="C1692" s="2">
        <v>45886</v>
      </c>
      <c r="D1692" t="s">
        <v>1734</v>
      </c>
      <c r="E1692" t="str">
        <f>_xlfn.XLOOKUP(A1692,HR_Roster!$A$2:$A$10001,HR_Roster!$F$2:$F$10001,"no emp found",0)</f>
        <v>Active</v>
      </c>
      <c r="F1692" t="str">
        <f t="shared" si="52"/>
        <v>OK</v>
      </c>
      <c r="G1692" s="4" t="str">
        <f>IF(E1692="Active","Not Terminated",_xlfn.XLOOKUP(A1692,HR_Roster!$A$2:$A$10001,HR_Roster!$G$2:$G$10001))</f>
        <v>Not Terminated</v>
      </c>
      <c r="H1692" t="str">
        <f t="shared" si="53"/>
        <v/>
      </c>
    </row>
    <row r="1693" spans="1:8" x14ac:dyDescent="0.25">
      <c r="A1693">
        <v>107872</v>
      </c>
      <c r="B1693" t="s">
        <v>61</v>
      </c>
      <c r="C1693" s="2">
        <v>45932</v>
      </c>
      <c r="D1693" t="s">
        <v>1735</v>
      </c>
      <c r="E1693" t="str">
        <f>_xlfn.XLOOKUP(A1693,HR_Roster!$A$2:$A$10001,HR_Roster!$F$2:$F$10001,"no emp found",0)</f>
        <v>Active</v>
      </c>
      <c r="F1693" t="str">
        <f t="shared" si="52"/>
        <v>OK</v>
      </c>
      <c r="G1693" s="4" t="str">
        <f>IF(E1693="Active","Not Terminated",_xlfn.XLOOKUP(A1693,HR_Roster!$A$2:$A$10001,HR_Roster!$G$2:$G$10001))</f>
        <v>Not Terminated</v>
      </c>
      <c r="H1693" t="str">
        <f t="shared" si="53"/>
        <v/>
      </c>
    </row>
    <row r="1694" spans="1:8" x14ac:dyDescent="0.25">
      <c r="A1694">
        <v>106663</v>
      </c>
      <c r="B1694" t="s">
        <v>70</v>
      </c>
      <c r="C1694" s="2">
        <v>45720</v>
      </c>
      <c r="D1694" t="s">
        <v>1736</v>
      </c>
      <c r="E1694" t="str">
        <f>_xlfn.XLOOKUP(A1694,HR_Roster!$A$2:$A$10001,HR_Roster!$F$2:$F$10001,"no emp found",0)</f>
        <v>Active</v>
      </c>
      <c r="F1694" t="str">
        <f t="shared" si="52"/>
        <v>OK</v>
      </c>
      <c r="G1694" s="4" t="str">
        <f>IF(E1694="Active","Not Terminated",_xlfn.XLOOKUP(A1694,HR_Roster!$A$2:$A$10001,HR_Roster!$G$2:$G$10001))</f>
        <v>Not Terminated</v>
      </c>
      <c r="H1694" t="str">
        <f t="shared" si="53"/>
        <v/>
      </c>
    </row>
    <row r="1695" spans="1:8" x14ac:dyDescent="0.25">
      <c r="A1695">
        <v>108009</v>
      </c>
      <c r="B1695" t="s">
        <v>70</v>
      </c>
      <c r="C1695" s="2">
        <v>45766</v>
      </c>
      <c r="D1695" t="s">
        <v>1737</v>
      </c>
      <c r="E1695" t="str">
        <f>_xlfn.XLOOKUP(A1695,HR_Roster!$A$2:$A$10001,HR_Roster!$F$2:$F$10001,"no emp found",0)</f>
        <v>Active</v>
      </c>
      <c r="F1695" t="str">
        <f t="shared" si="52"/>
        <v>OK</v>
      </c>
      <c r="G1695" s="4" t="str">
        <f>IF(E1695="Active","Not Terminated",_xlfn.XLOOKUP(A1695,HR_Roster!$A$2:$A$10001,HR_Roster!$G$2:$G$10001))</f>
        <v>Not Terminated</v>
      </c>
      <c r="H1695" t="str">
        <f t="shared" si="53"/>
        <v/>
      </c>
    </row>
    <row r="1696" spans="1:8" x14ac:dyDescent="0.25">
      <c r="A1696">
        <v>101406</v>
      </c>
      <c r="B1696" t="s">
        <v>57</v>
      </c>
      <c r="C1696" s="2">
        <v>45778</v>
      </c>
      <c r="D1696" t="s">
        <v>1738</v>
      </c>
      <c r="E1696" t="str">
        <f>_xlfn.XLOOKUP(A1696,HR_Roster!$A$2:$A$10001,HR_Roster!$F$2:$F$10001,"no emp found",0)</f>
        <v>Active</v>
      </c>
      <c r="F1696" t="str">
        <f t="shared" si="52"/>
        <v>OK</v>
      </c>
      <c r="G1696" s="4" t="str">
        <f>IF(E1696="Active","Not Terminated",_xlfn.XLOOKUP(A1696,HR_Roster!$A$2:$A$10001,HR_Roster!$G$2:$G$10001))</f>
        <v>Not Terminated</v>
      </c>
      <c r="H1696" t="str">
        <f t="shared" si="53"/>
        <v/>
      </c>
    </row>
    <row r="1697" spans="1:8" x14ac:dyDescent="0.25">
      <c r="A1697">
        <v>108115</v>
      </c>
      <c r="B1697" t="s">
        <v>61</v>
      </c>
      <c r="C1697" s="2">
        <v>45759</v>
      </c>
      <c r="D1697" t="s">
        <v>1739</v>
      </c>
      <c r="E1697" t="str">
        <f>_xlfn.XLOOKUP(A1697,HR_Roster!$A$2:$A$10001,HR_Roster!$F$2:$F$10001,"no emp found",0)</f>
        <v>Active</v>
      </c>
      <c r="F1697" t="str">
        <f t="shared" si="52"/>
        <v>OK</v>
      </c>
      <c r="G1697" s="4" t="str">
        <f>IF(E1697="Active","Not Terminated",_xlfn.XLOOKUP(A1697,HR_Roster!$A$2:$A$10001,HR_Roster!$G$2:$G$10001))</f>
        <v>Not Terminated</v>
      </c>
      <c r="H1697" t="str">
        <f t="shared" si="53"/>
        <v/>
      </c>
    </row>
    <row r="1698" spans="1:8" x14ac:dyDescent="0.25">
      <c r="A1698">
        <v>103531</v>
      </c>
      <c r="B1698" t="s">
        <v>73</v>
      </c>
      <c r="C1698" s="2">
        <v>45696</v>
      </c>
      <c r="D1698" t="s">
        <v>1740</v>
      </c>
      <c r="E1698" t="str">
        <f>_xlfn.XLOOKUP(A1698,HR_Roster!$A$2:$A$10001,HR_Roster!$F$2:$F$10001,"no emp found",0)</f>
        <v>Active</v>
      </c>
      <c r="F1698" t="str">
        <f t="shared" si="52"/>
        <v>OK</v>
      </c>
      <c r="G1698" s="4" t="str">
        <f>IF(E1698="Active","Not Terminated",_xlfn.XLOOKUP(A1698,HR_Roster!$A$2:$A$10001,HR_Roster!$G$2:$G$10001))</f>
        <v>Not Terminated</v>
      </c>
      <c r="H1698" t="str">
        <f t="shared" si="53"/>
        <v/>
      </c>
    </row>
    <row r="1699" spans="1:8" x14ac:dyDescent="0.25">
      <c r="A1699">
        <v>101923</v>
      </c>
      <c r="B1699" t="s">
        <v>70</v>
      </c>
      <c r="C1699" s="2">
        <v>45861</v>
      </c>
      <c r="D1699" t="s">
        <v>1741</v>
      </c>
      <c r="E1699" t="str">
        <f>_xlfn.XLOOKUP(A1699,HR_Roster!$A$2:$A$10001,HR_Roster!$F$2:$F$10001,"no emp found",0)</f>
        <v>Active</v>
      </c>
      <c r="F1699" t="str">
        <f t="shared" si="52"/>
        <v>OK</v>
      </c>
      <c r="G1699" s="4" t="str">
        <f>IF(E1699="Active","Not Terminated",_xlfn.XLOOKUP(A1699,HR_Roster!$A$2:$A$10001,HR_Roster!$G$2:$G$10001))</f>
        <v>Not Terminated</v>
      </c>
      <c r="H1699" t="str">
        <f t="shared" si="53"/>
        <v/>
      </c>
    </row>
    <row r="1700" spans="1:8" x14ac:dyDescent="0.25">
      <c r="A1700">
        <v>101971</v>
      </c>
      <c r="B1700" t="s">
        <v>59</v>
      </c>
      <c r="C1700" s="2">
        <v>45875</v>
      </c>
      <c r="D1700" t="s">
        <v>1742</v>
      </c>
      <c r="E1700" t="str">
        <f>_xlfn.XLOOKUP(A1700,HR_Roster!$A$2:$A$10001,HR_Roster!$F$2:$F$10001,"no emp found",0)</f>
        <v>Active</v>
      </c>
      <c r="F1700" t="str">
        <f t="shared" si="52"/>
        <v>OK</v>
      </c>
      <c r="G1700" s="4" t="str">
        <f>IF(E1700="Active","Not Terminated",_xlfn.XLOOKUP(A1700,HR_Roster!$A$2:$A$10001,HR_Roster!$G$2:$G$10001))</f>
        <v>Not Terminated</v>
      </c>
      <c r="H1700" t="str">
        <f t="shared" si="53"/>
        <v/>
      </c>
    </row>
    <row r="1701" spans="1:8" x14ac:dyDescent="0.25">
      <c r="A1701">
        <v>106507</v>
      </c>
      <c r="B1701" t="s">
        <v>57</v>
      </c>
      <c r="C1701" s="2">
        <v>45974</v>
      </c>
      <c r="D1701" t="s">
        <v>1743</v>
      </c>
      <c r="E1701" t="str">
        <f>_xlfn.XLOOKUP(A1701,HR_Roster!$A$2:$A$10001,HR_Roster!$F$2:$F$10001,"no emp found",0)</f>
        <v>Active</v>
      </c>
      <c r="F1701" t="str">
        <f t="shared" si="52"/>
        <v>OK</v>
      </c>
      <c r="G1701" s="4" t="str">
        <f>IF(E1701="Active","Not Terminated",_xlfn.XLOOKUP(A1701,HR_Roster!$A$2:$A$10001,HR_Roster!$G$2:$G$10001))</f>
        <v>Not Terminated</v>
      </c>
      <c r="H1701" t="str">
        <f t="shared" si="53"/>
        <v/>
      </c>
    </row>
    <row r="1702" spans="1:8" x14ac:dyDescent="0.25">
      <c r="A1702">
        <v>109457</v>
      </c>
      <c r="B1702" t="s">
        <v>57</v>
      </c>
      <c r="C1702" s="2">
        <v>45987</v>
      </c>
      <c r="D1702" t="s">
        <v>1744</v>
      </c>
      <c r="E1702" t="str">
        <f>_xlfn.XLOOKUP(A1702,HR_Roster!$A$2:$A$10001,HR_Roster!$F$2:$F$10001,"no emp found",0)</f>
        <v>Active</v>
      </c>
      <c r="F1702" t="str">
        <f t="shared" si="52"/>
        <v>OK</v>
      </c>
      <c r="G1702" s="4" t="str">
        <f>IF(E1702="Active","Not Terminated",_xlfn.XLOOKUP(A1702,HR_Roster!$A$2:$A$10001,HR_Roster!$G$2:$G$10001))</f>
        <v>Not Terminated</v>
      </c>
      <c r="H1702" t="str">
        <f t="shared" si="53"/>
        <v/>
      </c>
    </row>
    <row r="1703" spans="1:8" x14ac:dyDescent="0.25">
      <c r="A1703">
        <v>106444</v>
      </c>
      <c r="B1703" t="s">
        <v>57</v>
      </c>
      <c r="C1703" s="2">
        <v>45746</v>
      </c>
      <c r="D1703" t="s">
        <v>1745</v>
      </c>
      <c r="E1703" t="str">
        <f>_xlfn.XLOOKUP(A1703,HR_Roster!$A$2:$A$10001,HR_Roster!$F$2:$F$10001,"no emp found",0)</f>
        <v>Active</v>
      </c>
      <c r="F1703" t="str">
        <f t="shared" si="52"/>
        <v>OK</v>
      </c>
      <c r="G1703" s="4" t="str">
        <f>IF(E1703="Active","Not Terminated",_xlfn.XLOOKUP(A1703,HR_Roster!$A$2:$A$10001,HR_Roster!$G$2:$G$10001))</f>
        <v>Not Terminated</v>
      </c>
      <c r="H1703" t="str">
        <f t="shared" si="53"/>
        <v/>
      </c>
    </row>
    <row r="1704" spans="1:8" x14ac:dyDescent="0.25">
      <c r="A1704">
        <v>102272</v>
      </c>
      <c r="B1704" t="s">
        <v>65</v>
      </c>
      <c r="C1704" s="2">
        <v>45750</v>
      </c>
      <c r="D1704" t="s">
        <v>1746</v>
      </c>
      <c r="E1704" t="str">
        <f>_xlfn.XLOOKUP(A1704,HR_Roster!$A$2:$A$10001,HR_Roster!$F$2:$F$10001,"no emp found",0)</f>
        <v>Active</v>
      </c>
      <c r="F1704" t="str">
        <f t="shared" si="52"/>
        <v>OK</v>
      </c>
      <c r="G1704" s="4" t="str">
        <f>IF(E1704="Active","Not Terminated",_xlfn.XLOOKUP(A1704,HR_Roster!$A$2:$A$10001,HR_Roster!$G$2:$G$10001))</f>
        <v>Not Terminated</v>
      </c>
      <c r="H1704" t="str">
        <f t="shared" si="53"/>
        <v/>
      </c>
    </row>
    <row r="1705" spans="1:8" x14ac:dyDescent="0.25">
      <c r="A1705">
        <v>102972</v>
      </c>
      <c r="B1705" t="s">
        <v>70</v>
      </c>
      <c r="C1705" s="2">
        <v>43563</v>
      </c>
      <c r="D1705" t="s">
        <v>1747</v>
      </c>
      <c r="E1705" t="str">
        <f>_xlfn.XLOOKUP(A1705,HR_Roster!$A$2:$A$10001,HR_Roster!$F$2:$F$10001,"no emp found",0)</f>
        <v>Terminated</v>
      </c>
      <c r="F1705" t="str">
        <f t="shared" si="52"/>
        <v>Suspicious Login</v>
      </c>
      <c r="G1705" s="4">
        <f>IF(E1705="Active","Not Terminated",_xlfn.XLOOKUP(A1705,HR_Roster!$A$2:$A$10001,HR_Roster!$G$2:$G$10001))</f>
        <v>43499</v>
      </c>
      <c r="H1705">
        <f t="shared" si="53"/>
        <v>64</v>
      </c>
    </row>
    <row r="1706" spans="1:8" x14ac:dyDescent="0.25">
      <c r="A1706">
        <v>109045</v>
      </c>
      <c r="B1706" t="s">
        <v>70</v>
      </c>
      <c r="C1706" s="2">
        <v>45874</v>
      </c>
      <c r="D1706" t="s">
        <v>1748</v>
      </c>
      <c r="E1706" t="str">
        <f>_xlfn.XLOOKUP(A1706,HR_Roster!$A$2:$A$10001,HR_Roster!$F$2:$F$10001,"no emp found",0)</f>
        <v>Active</v>
      </c>
      <c r="F1706" t="str">
        <f t="shared" si="52"/>
        <v>OK</v>
      </c>
      <c r="G1706" s="4" t="str">
        <f>IF(E1706="Active","Not Terminated",_xlfn.XLOOKUP(A1706,HR_Roster!$A$2:$A$10001,HR_Roster!$G$2:$G$10001))</f>
        <v>Not Terminated</v>
      </c>
      <c r="H1706" t="str">
        <f t="shared" si="53"/>
        <v/>
      </c>
    </row>
    <row r="1707" spans="1:8" x14ac:dyDescent="0.25">
      <c r="A1707">
        <v>107469</v>
      </c>
      <c r="B1707" t="s">
        <v>70</v>
      </c>
      <c r="C1707" s="2">
        <v>45710</v>
      </c>
      <c r="D1707" t="s">
        <v>1749</v>
      </c>
      <c r="E1707" t="str">
        <f>_xlfn.XLOOKUP(A1707,HR_Roster!$A$2:$A$10001,HR_Roster!$F$2:$F$10001,"no emp found",0)</f>
        <v>Active</v>
      </c>
      <c r="F1707" t="str">
        <f t="shared" si="52"/>
        <v>OK</v>
      </c>
      <c r="G1707" s="4" t="str">
        <f>IF(E1707="Active","Not Terminated",_xlfn.XLOOKUP(A1707,HR_Roster!$A$2:$A$10001,HR_Roster!$G$2:$G$10001))</f>
        <v>Not Terminated</v>
      </c>
      <c r="H1707" t="str">
        <f t="shared" si="53"/>
        <v/>
      </c>
    </row>
    <row r="1708" spans="1:8" x14ac:dyDescent="0.25">
      <c r="A1708">
        <v>101508</v>
      </c>
      <c r="B1708" t="s">
        <v>65</v>
      </c>
      <c r="C1708" s="2">
        <v>45984</v>
      </c>
      <c r="D1708" t="s">
        <v>1750</v>
      </c>
      <c r="E1708" t="str">
        <f>_xlfn.XLOOKUP(A1708,HR_Roster!$A$2:$A$10001,HR_Roster!$F$2:$F$10001,"no emp found",0)</f>
        <v>Active</v>
      </c>
      <c r="F1708" t="str">
        <f t="shared" si="52"/>
        <v>OK</v>
      </c>
      <c r="G1708" s="4" t="str">
        <f>IF(E1708="Active","Not Terminated",_xlfn.XLOOKUP(A1708,HR_Roster!$A$2:$A$10001,HR_Roster!$G$2:$G$10001))</f>
        <v>Not Terminated</v>
      </c>
      <c r="H1708" t="str">
        <f t="shared" si="53"/>
        <v/>
      </c>
    </row>
    <row r="1709" spans="1:8" x14ac:dyDescent="0.25">
      <c r="A1709">
        <v>109352</v>
      </c>
      <c r="B1709" t="s">
        <v>70</v>
      </c>
      <c r="C1709" s="2">
        <v>45841</v>
      </c>
      <c r="D1709" t="s">
        <v>1751</v>
      </c>
      <c r="E1709" t="str">
        <f>_xlfn.XLOOKUP(A1709,HR_Roster!$A$2:$A$10001,HR_Roster!$F$2:$F$10001,"no emp found",0)</f>
        <v>Active</v>
      </c>
      <c r="F1709" t="str">
        <f t="shared" si="52"/>
        <v>OK</v>
      </c>
      <c r="G1709" s="4" t="str">
        <f>IF(E1709="Active","Not Terminated",_xlfn.XLOOKUP(A1709,HR_Roster!$A$2:$A$10001,HR_Roster!$G$2:$G$10001))</f>
        <v>Not Terminated</v>
      </c>
      <c r="H1709" t="str">
        <f t="shared" si="53"/>
        <v/>
      </c>
    </row>
    <row r="1710" spans="1:8" x14ac:dyDescent="0.25">
      <c r="A1710">
        <v>105472</v>
      </c>
      <c r="B1710" t="s">
        <v>73</v>
      </c>
      <c r="C1710" s="2">
        <v>45891</v>
      </c>
      <c r="D1710" t="s">
        <v>1752</v>
      </c>
      <c r="E1710" t="str">
        <f>_xlfn.XLOOKUP(A1710,HR_Roster!$A$2:$A$10001,HR_Roster!$F$2:$F$10001,"no emp found",0)</f>
        <v>Active</v>
      </c>
      <c r="F1710" t="str">
        <f t="shared" si="52"/>
        <v>OK</v>
      </c>
      <c r="G1710" s="4" t="str">
        <f>IF(E1710="Active","Not Terminated",_xlfn.XLOOKUP(A1710,HR_Roster!$A$2:$A$10001,HR_Roster!$G$2:$G$10001))</f>
        <v>Not Terminated</v>
      </c>
      <c r="H1710" t="str">
        <f t="shared" si="53"/>
        <v/>
      </c>
    </row>
    <row r="1711" spans="1:8" x14ac:dyDescent="0.25">
      <c r="A1711">
        <v>102827</v>
      </c>
      <c r="B1711" t="s">
        <v>65</v>
      </c>
      <c r="C1711" s="2">
        <v>45756</v>
      </c>
      <c r="D1711" t="s">
        <v>1753</v>
      </c>
      <c r="E1711" t="str">
        <f>_xlfn.XLOOKUP(A1711,HR_Roster!$A$2:$A$10001,HR_Roster!$F$2:$F$10001,"no emp found",0)</f>
        <v>Active</v>
      </c>
      <c r="F1711" t="str">
        <f t="shared" si="52"/>
        <v>OK</v>
      </c>
      <c r="G1711" s="4" t="str">
        <f>IF(E1711="Active","Not Terminated",_xlfn.XLOOKUP(A1711,HR_Roster!$A$2:$A$10001,HR_Roster!$G$2:$G$10001))</f>
        <v>Not Terminated</v>
      </c>
      <c r="H1711" t="str">
        <f t="shared" si="53"/>
        <v/>
      </c>
    </row>
    <row r="1712" spans="1:8" x14ac:dyDescent="0.25">
      <c r="A1712">
        <v>108238</v>
      </c>
      <c r="B1712" t="s">
        <v>61</v>
      </c>
      <c r="C1712" s="2">
        <v>45686</v>
      </c>
      <c r="D1712" t="s">
        <v>1754</v>
      </c>
      <c r="E1712" t="str">
        <f>_xlfn.XLOOKUP(A1712,HR_Roster!$A$2:$A$10001,HR_Roster!$F$2:$F$10001,"no emp found",0)</f>
        <v>Active</v>
      </c>
      <c r="F1712" t="str">
        <f t="shared" si="52"/>
        <v>OK</v>
      </c>
      <c r="G1712" s="4" t="str">
        <f>IF(E1712="Active","Not Terminated",_xlfn.XLOOKUP(A1712,HR_Roster!$A$2:$A$10001,HR_Roster!$G$2:$G$10001))</f>
        <v>Not Terminated</v>
      </c>
      <c r="H1712" t="str">
        <f t="shared" si="53"/>
        <v/>
      </c>
    </row>
    <row r="1713" spans="1:8" x14ac:dyDescent="0.25">
      <c r="A1713">
        <v>103099</v>
      </c>
      <c r="B1713" t="s">
        <v>61</v>
      </c>
      <c r="C1713" s="2">
        <v>45807</v>
      </c>
      <c r="D1713" t="s">
        <v>1755</v>
      </c>
      <c r="E1713" t="str">
        <f>_xlfn.XLOOKUP(A1713,HR_Roster!$A$2:$A$10001,HR_Roster!$F$2:$F$10001,"no emp found",0)</f>
        <v>Active</v>
      </c>
      <c r="F1713" t="str">
        <f t="shared" si="52"/>
        <v>OK</v>
      </c>
      <c r="G1713" s="4" t="str">
        <f>IF(E1713="Active","Not Terminated",_xlfn.XLOOKUP(A1713,HR_Roster!$A$2:$A$10001,HR_Roster!$G$2:$G$10001))</f>
        <v>Not Terminated</v>
      </c>
      <c r="H1713" t="str">
        <f t="shared" si="53"/>
        <v/>
      </c>
    </row>
    <row r="1714" spans="1:8" x14ac:dyDescent="0.25">
      <c r="A1714">
        <v>107234</v>
      </c>
      <c r="B1714" t="s">
        <v>65</v>
      </c>
      <c r="C1714" s="2">
        <v>46422</v>
      </c>
      <c r="D1714" t="s">
        <v>1756</v>
      </c>
      <c r="E1714" t="str">
        <f>_xlfn.XLOOKUP(A1714,HR_Roster!$A$2:$A$10001,HR_Roster!$F$2:$F$10001,"no emp found",0)</f>
        <v>Terminated</v>
      </c>
      <c r="F1714" t="str">
        <f t="shared" si="52"/>
        <v>Suspicious Login</v>
      </c>
      <c r="G1714" s="4">
        <f>IF(E1714="Active","Not Terminated",_xlfn.XLOOKUP(A1714,HR_Roster!$A$2:$A$10001,HR_Roster!$G$2:$G$10001))</f>
        <v>46378</v>
      </c>
      <c r="H1714">
        <f t="shared" si="53"/>
        <v>44</v>
      </c>
    </row>
    <row r="1715" spans="1:8" x14ac:dyDescent="0.25">
      <c r="A1715">
        <v>104686</v>
      </c>
      <c r="B1715" t="s">
        <v>61</v>
      </c>
      <c r="C1715" s="2">
        <v>45902</v>
      </c>
      <c r="D1715" t="s">
        <v>1757</v>
      </c>
      <c r="E1715" t="str">
        <f>_xlfn.XLOOKUP(A1715,HR_Roster!$A$2:$A$10001,HR_Roster!$F$2:$F$10001,"no emp found",0)</f>
        <v>Active</v>
      </c>
      <c r="F1715" t="str">
        <f t="shared" si="52"/>
        <v>OK</v>
      </c>
      <c r="G1715" s="4" t="str">
        <f>IF(E1715="Active","Not Terminated",_xlfn.XLOOKUP(A1715,HR_Roster!$A$2:$A$10001,HR_Roster!$G$2:$G$10001))</f>
        <v>Not Terminated</v>
      </c>
      <c r="H1715" t="str">
        <f t="shared" si="53"/>
        <v/>
      </c>
    </row>
    <row r="1716" spans="1:8" x14ac:dyDescent="0.25">
      <c r="A1716">
        <v>105667</v>
      </c>
      <c r="B1716" t="s">
        <v>73</v>
      </c>
      <c r="C1716" s="2">
        <v>45819</v>
      </c>
      <c r="D1716" t="s">
        <v>1758</v>
      </c>
      <c r="E1716" t="str">
        <f>_xlfn.XLOOKUP(A1716,HR_Roster!$A$2:$A$10001,HR_Roster!$F$2:$F$10001,"no emp found",0)</f>
        <v>Active</v>
      </c>
      <c r="F1716" t="str">
        <f t="shared" si="52"/>
        <v>OK</v>
      </c>
      <c r="G1716" s="4" t="str">
        <f>IF(E1716="Active","Not Terminated",_xlfn.XLOOKUP(A1716,HR_Roster!$A$2:$A$10001,HR_Roster!$G$2:$G$10001))</f>
        <v>Not Terminated</v>
      </c>
      <c r="H1716" t="str">
        <f t="shared" si="53"/>
        <v/>
      </c>
    </row>
    <row r="1717" spans="1:8" x14ac:dyDescent="0.25">
      <c r="A1717">
        <v>102962</v>
      </c>
      <c r="B1717" t="s">
        <v>73</v>
      </c>
      <c r="C1717" s="2">
        <v>45691</v>
      </c>
      <c r="D1717" t="s">
        <v>1759</v>
      </c>
      <c r="E1717" t="str">
        <f>_xlfn.XLOOKUP(A1717,HR_Roster!$A$2:$A$10001,HR_Roster!$F$2:$F$10001,"no emp found",0)</f>
        <v>Active</v>
      </c>
      <c r="F1717" t="str">
        <f t="shared" si="52"/>
        <v>OK</v>
      </c>
      <c r="G1717" s="4" t="str">
        <f>IF(E1717="Active","Not Terminated",_xlfn.XLOOKUP(A1717,HR_Roster!$A$2:$A$10001,HR_Roster!$G$2:$G$10001))</f>
        <v>Not Terminated</v>
      </c>
      <c r="H1717" t="str">
        <f t="shared" si="53"/>
        <v/>
      </c>
    </row>
    <row r="1718" spans="1:8" x14ac:dyDescent="0.25">
      <c r="A1718">
        <v>109270</v>
      </c>
      <c r="B1718" t="s">
        <v>61</v>
      </c>
      <c r="C1718" s="2">
        <v>45828</v>
      </c>
      <c r="D1718" t="s">
        <v>1760</v>
      </c>
      <c r="E1718" t="str">
        <f>_xlfn.XLOOKUP(A1718,HR_Roster!$A$2:$A$10001,HR_Roster!$F$2:$F$10001,"no emp found",0)</f>
        <v>Active</v>
      </c>
      <c r="F1718" t="str">
        <f t="shared" si="52"/>
        <v>OK</v>
      </c>
      <c r="G1718" s="4" t="str">
        <f>IF(E1718="Active","Not Terminated",_xlfn.XLOOKUP(A1718,HR_Roster!$A$2:$A$10001,HR_Roster!$G$2:$G$10001))</f>
        <v>Not Terminated</v>
      </c>
      <c r="H1718" t="str">
        <f t="shared" si="53"/>
        <v/>
      </c>
    </row>
    <row r="1719" spans="1:8" x14ac:dyDescent="0.25">
      <c r="A1719">
        <v>109891</v>
      </c>
      <c r="B1719" t="s">
        <v>70</v>
      </c>
      <c r="C1719" s="2">
        <v>45658</v>
      </c>
      <c r="D1719" t="s">
        <v>1761</v>
      </c>
      <c r="E1719" t="str">
        <f>_xlfn.XLOOKUP(A1719,HR_Roster!$A$2:$A$10001,HR_Roster!$F$2:$F$10001,"no emp found",0)</f>
        <v>Active</v>
      </c>
      <c r="F1719" t="str">
        <f t="shared" si="52"/>
        <v>OK</v>
      </c>
      <c r="G1719" s="4" t="str">
        <f>IF(E1719="Active","Not Terminated",_xlfn.XLOOKUP(A1719,HR_Roster!$A$2:$A$10001,HR_Roster!$G$2:$G$10001))</f>
        <v>Not Terminated</v>
      </c>
      <c r="H1719" t="str">
        <f t="shared" si="53"/>
        <v/>
      </c>
    </row>
    <row r="1720" spans="1:8" x14ac:dyDescent="0.25">
      <c r="A1720">
        <v>107124</v>
      </c>
      <c r="B1720" t="s">
        <v>70</v>
      </c>
      <c r="C1720" s="2">
        <v>45891</v>
      </c>
      <c r="D1720" t="s">
        <v>1762</v>
      </c>
      <c r="E1720" t="str">
        <f>_xlfn.XLOOKUP(A1720,HR_Roster!$A$2:$A$10001,HR_Roster!$F$2:$F$10001,"no emp found",0)</f>
        <v>Active</v>
      </c>
      <c r="F1720" t="str">
        <f t="shared" si="52"/>
        <v>OK</v>
      </c>
      <c r="G1720" s="4" t="str">
        <f>IF(E1720="Active","Not Terminated",_xlfn.XLOOKUP(A1720,HR_Roster!$A$2:$A$10001,HR_Roster!$G$2:$G$10001))</f>
        <v>Not Terminated</v>
      </c>
      <c r="H1720" t="str">
        <f t="shared" si="53"/>
        <v/>
      </c>
    </row>
    <row r="1721" spans="1:8" x14ac:dyDescent="0.25">
      <c r="A1721">
        <v>109925</v>
      </c>
      <c r="B1721" t="s">
        <v>61</v>
      </c>
      <c r="C1721" s="2">
        <v>45759</v>
      </c>
      <c r="D1721" t="s">
        <v>1763</v>
      </c>
      <c r="E1721" t="str">
        <f>_xlfn.XLOOKUP(A1721,HR_Roster!$A$2:$A$10001,HR_Roster!$F$2:$F$10001,"no emp found",0)</f>
        <v>Active</v>
      </c>
      <c r="F1721" t="str">
        <f t="shared" si="52"/>
        <v>OK</v>
      </c>
      <c r="G1721" s="4" t="str">
        <f>IF(E1721="Active","Not Terminated",_xlfn.XLOOKUP(A1721,HR_Roster!$A$2:$A$10001,HR_Roster!$G$2:$G$10001))</f>
        <v>Not Terminated</v>
      </c>
      <c r="H1721" t="str">
        <f t="shared" si="53"/>
        <v/>
      </c>
    </row>
    <row r="1722" spans="1:8" x14ac:dyDescent="0.25">
      <c r="A1722">
        <v>106410</v>
      </c>
      <c r="B1722" t="s">
        <v>65</v>
      </c>
      <c r="C1722" s="2">
        <v>45810</v>
      </c>
      <c r="D1722" t="s">
        <v>1764</v>
      </c>
      <c r="E1722" t="str">
        <f>_xlfn.XLOOKUP(A1722,HR_Roster!$A$2:$A$10001,HR_Roster!$F$2:$F$10001,"no emp found",0)</f>
        <v>Active</v>
      </c>
      <c r="F1722" t="str">
        <f t="shared" si="52"/>
        <v>OK</v>
      </c>
      <c r="G1722" s="4" t="str">
        <f>IF(E1722="Active","Not Terminated",_xlfn.XLOOKUP(A1722,HR_Roster!$A$2:$A$10001,HR_Roster!$G$2:$G$10001))</f>
        <v>Not Terminated</v>
      </c>
      <c r="H1722" t="str">
        <f t="shared" si="53"/>
        <v/>
      </c>
    </row>
    <row r="1723" spans="1:8" x14ac:dyDescent="0.25">
      <c r="A1723">
        <v>103219</v>
      </c>
      <c r="B1723" t="s">
        <v>70</v>
      </c>
      <c r="C1723" s="2">
        <v>45756</v>
      </c>
      <c r="D1723" t="s">
        <v>1765</v>
      </c>
      <c r="E1723" t="str">
        <f>_xlfn.XLOOKUP(A1723,HR_Roster!$A$2:$A$10001,HR_Roster!$F$2:$F$10001,"no emp found",0)</f>
        <v>Active</v>
      </c>
      <c r="F1723" t="str">
        <f t="shared" si="52"/>
        <v>OK</v>
      </c>
      <c r="G1723" s="4" t="str">
        <f>IF(E1723="Active","Not Terminated",_xlfn.XLOOKUP(A1723,HR_Roster!$A$2:$A$10001,HR_Roster!$G$2:$G$10001))</f>
        <v>Not Terminated</v>
      </c>
      <c r="H1723" t="str">
        <f t="shared" si="53"/>
        <v/>
      </c>
    </row>
    <row r="1724" spans="1:8" x14ac:dyDescent="0.25">
      <c r="A1724">
        <v>102644</v>
      </c>
      <c r="B1724" t="s">
        <v>65</v>
      </c>
      <c r="C1724" s="2">
        <v>45836</v>
      </c>
      <c r="D1724" t="s">
        <v>1766</v>
      </c>
      <c r="E1724" t="str">
        <f>_xlfn.XLOOKUP(A1724,HR_Roster!$A$2:$A$10001,HR_Roster!$F$2:$F$10001,"no emp found",0)</f>
        <v>Active</v>
      </c>
      <c r="F1724" t="str">
        <f t="shared" si="52"/>
        <v>OK</v>
      </c>
      <c r="G1724" s="4" t="str">
        <f>IF(E1724="Active","Not Terminated",_xlfn.XLOOKUP(A1724,HR_Roster!$A$2:$A$10001,HR_Roster!$G$2:$G$10001))</f>
        <v>Not Terminated</v>
      </c>
      <c r="H1724" t="str">
        <f t="shared" si="53"/>
        <v/>
      </c>
    </row>
    <row r="1725" spans="1:8" x14ac:dyDescent="0.25">
      <c r="A1725">
        <v>103653</v>
      </c>
      <c r="B1725" t="s">
        <v>59</v>
      </c>
      <c r="C1725" s="2">
        <v>45842</v>
      </c>
      <c r="D1725" t="s">
        <v>1767</v>
      </c>
      <c r="E1725" t="str">
        <f>_xlfn.XLOOKUP(A1725,HR_Roster!$A$2:$A$10001,HR_Roster!$F$2:$F$10001,"no emp found",0)</f>
        <v>Active</v>
      </c>
      <c r="F1725" t="str">
        <f t="shared" si="52"/>
        <v>OK</v>
      </c>
      <c r="G1725" s="4" t="str">
        <f>IF(E1725="Active","Not Terminated",_xlfn.XLOOKUP(A1725,HR_Roster!$A$2:$A$10001,HR_Roster!$G$2:$G$10001))</f>
        <v>Not Terminated</v>
      </c>
      <c r="H1725" t="str">
        <f t="shared" si="53"/>
        <v/>
      </c>
    </row>
    <row r="1726" spans="1:8" x14ac:dyDescent="0.25">
      <c r="A1726">
        <v>102865</v>
      </c>
      <c r="B1726" t="s">
        <v>61</v>
      </c>
      <c r="C1726" s="2">
        <v>45703</v>
      </c>
      <c r="D1726" t="s">
        <v>1768</v>
      </c>
      <c r="E1726" t="str">
        <f>_xlfn.XLOOKUP(A1726,HR_Roster!$A$2:$A$10001,HR_Roster!$F$2:$F$10001,"no emp found",0)</f>
        <v>Active</v>
      </c>
      <c r="F1726" t="str">
        <f t="shared" si="52"/>
        <v>OK</v>
      </c>
      <c r="G1726" s="4" t="str">
        <f>IF(E1726="Active","Not Terminated",_xlfn.XLOOKUP(A1726,HR_Roster!$A$2:$A$10001,HR_Roster!$G$2:$G$10001))</f>
        <v>Not Terminated</v>
      </c>
      <c r="H1726" t="str">
        <f t="shared" si="53"/>
        <v/>
      </c>
    </row>
    <row r="1727" spans="1:8" x14ac:dyDescent="0.25">
      <c r="A1727">
        <v>105527</v>
      </c>
      <c r="B1727" t="s">
        <v>57</v>
      </c>
      <c r="C1727" s="2">
        <v>45811</v>
      </c>
      <c r="D1727" t="s">
        <v>1769</v>
      </c>
      <c r="E1727" t="str">
        <f>_xlfn.XLOOKUP(A1727,HR_Roster!$A$2:$A$10001,HR_Roster!$F$2:$F$10001,"no emp found",0)</f>
        <v>Active</v>
      </c>
      <c r="F1727" t="str">
        <f t="shared" si="52"/>
        <v>OK</v>
      </c>
      <c r="G1727" s="4" t="str">
        <f>IF(E1727="Active","Not Terminated",_xlfn.XLOOKUP(A1727,HR_Roster!$A$2:$A$10001,HR_Roster!$G$2:$G$10001))</f>
        <v>Not Terminated</v>
      </c>
      <c r="H1727" t="str">
        <f t="shared" si="53"/>
        <v/>
      </c>
    </row>
    <row r="1728" spans="1:8" x14ac:dyDescent="0.25">
      <c r="A1728">
        <v>105366</v>
      </c>
      <c r="B1728" t="s">
        <v>61</v>
      </c>
      <c r="C1728" s="2">
        <v>45963</v>
      </c>
      <c r="D1728" t="s">
        <v>1770</v>
      </c>
      <c r="E1728" t="str">
        <f>_xlfn.XLOOKUP(A1728,HR_Roster!$A$2:$A$10001,HR_Roster!$F$2:$F$10001,"no emp found",0)</f>
        <v>Active</v>
      </c>
      <c r="F1728" t="str">
        <f t="shared" si="52"/>
        <v>OK</v>
      </c>
      <c r="G1728" s="4" t="str">
        <f>IF(E1728="Active","Not Terminated",_xlfn.XLOOKUP(A1728,HR_Roster!$A$2:$A$10001,HR_Roster!$G$2:$G$10001))</f>
        <v>Not Terminated</v>
      </c>
      <c r="H1728" t="str">
        <f t="shared" si="53"/>
        <v/>
      </c>
    </row>
    <row r="1729" spans="1:8" x14ac:dyDescent="0.25">
      <c r="A1729">
        <v>109647</v>
      </c>
      <c r="B1729" t="s">
        <v>73</v>
      </c>
      <c r="C1729" s="2">
        <v>46000</v>
      </c>
      <c r="D1729" t="s">
        <v>1771</v>
      </c>
      <c r="E1729" t="str">
        <f>_xlfn.XLOOKUP(A1729,HR_Roster!$A$2:$A$10001,HR_Roster!$F$2:$F$10001,"no emp found",0)</f>
        <v>Active</v>
      </c>
      <c r="F1729" t="str">
        <f t="shared" si="52"/>
        <v>OK</v>
      </c>
      <c r="G1729" s="4" t="str">
        <f>IF(E1729="Active","Not Terminated",_xlfn.XLOOKUP(A1729,HR_Roster!$A$2:$A$10001,HR_Roster!$G$2:$G$10001))</f>
        <v>Not Terminated</v>
      </c>
      <c r="H1729" t="str">
        <f t="shared" si="53"/>
        <v/>
      </c>
    </row>
    <row r="1730" spans="1:8" x14ac:dyDescent="0.25">
      <c r="A1730">
        <v>109353</v>
      </c>
      <c r="B1730" t="s">
        <v>70</v>
      </c>
      <c r="C1730" s="2">
        <v>45887</v>
      </c>
      <c r="D1730" t="s">
        <v>1772</v>
      </c>
      <c r="E1730" t="str">
        <f>_xlfn.XLOOKUP(A1730,HR_Roster!$A$2:$A$10001,HR_Roster!$F$2:$F$10001,"no emp found",0)</f>
        <v>Active</v>
      </c>
      <c r="F1730" t="str">
        <f t="shared" si="52"/>
        <v>OK</v>
      </c>
      <c r="G1730" s="4" t="str">
        <f>IF(E1730="Active","Not Terminated",_xlfn.XLOOKUP(A1730,HR_Roster!$A$2:$A$10001,HR_Roster!$G$2:$G$10001))</f>
        <v>Not Terminated</v>
      </c>
      <c r="H1730" t="str">
        <f t="shared" si="53"/>
        <v/>
      </c>
    </row>
    <row r="1731" spans="1:8" x14ac:dyDescent="0.25">
      <c r="A1731">
        <v>101562</v>
      </c>
      <c r="B1731" t="s">
        <v>70</v>
      </c>
      <c r="C1731" s="2">
        <v>46017</v>
      </c>
      <c r="D1731" t="s">
        <v>1773</v>
      </c>
      <c r="E1731" t="str">
        <f>_xlfn.XLOOKUP(A1731,HR_Roster!$A$2:$A$10001,HR_Roster!$F$2:$F$10001,"no emp found",0)</f>
        <v>Active</v>
      </c>
      <c r="F1731" t="str">
        <f t="shared" ref="F1731:F1794" si="54">IF(AND(E1731="Terminated",C1731&gt;G1731),"Suspicious Login","OK")</f>
        <v>OK</v>
      </c>
      <c r="G1731" s="4" t="str">
        <f>IF(E1731="Active","Not Terminated",_xlfn.XLOOKUP(A1731,HR_Roster!$A$2:$A$10001,HR_Roster!$G$2:$G$10001))</f>
        <v>Not Terminated</v>
      </c>
      <c r="H1731" t="str">
        <f t="shared" ref="H1731:H1794" si="55">IF(F1731="Suspicious Login",C1731-G1731,"")</f>
        <v/>
      </c>
    </row>
    <row r="1732" spans="1:8" x14ac:dyDescent="0.25">
      <c r="A1732">
        <v>107023</v>
      </c>
      <c r="B1732" t="s">
        <v>57</v>
      </c>
      <c r="C1732" s="2">
        <v>45930</v>
      </c>
      <c r="D1732" t="s">
        <v>1774</v>
      </c>
      <c r="E1732" t="str">
        <f>_xlfn.XLOOKUP(A1732,HR_Roster!$A$2:$A$10001,HR_Roster!$F$2:$F$10001,"no emp found",0)</f>
        <v>Active</v>
      </c>
      <c r="F1732" t="str">
        <f t="shared" si="54"/>
        <v>OK</v>
      </c>
      <c r="G1732" s="4" t="str">
        <f>IF(E1732="Active","Not Terminated",_xlfn.XLOOKUP(A1732,HR_Roster!$A$2:$A$10001,HR_Roster!$G$2:$G$10001))</f>
        <v>Not Terminated</v>
      </c>
      <c r="H1732" t="str">
        <f t="shared" si="55"/>
        <v/>
      </c>
    </row>
    <row r="1733" spans="1:8" x14ac:dyDescent="0.25">
      <c r="A1733">
        <v>106058</v>
      </c>
      <c r="B1733" t="s">
        <v>59</v>
      </c>
      <c r="C1733" s="2">
        <v>45940</v>
      </c>
      <c r="D1733" t="s">
        <v>1775</v>
      </c>
      <c r="E1733" t="str">
        <f>_xlfn.XLOOKUP(A1733,HR_Roster!$A$2:$A$10001,HR_Roster!$F$2:$F$10001,"no emp found",0)</f>
        <v>Active</v>
      </c>
      <c r="F1733" t="str">
        <f t="shared" si="54"/>
        <v>OK</v>
      </c>
      <c r="G1733" s="4" t="str">
        <f>IF(E1733="Active","Not Terminated",_xlfn.XLOOKUP(A1733,HR_Roster!$A$2:$A$10001,HR_Roster!$G$2:$G$10001))</f>
        <v>Not Terminated</v>
      </c>
      <c r="H1733" t="str">
        <f t="shared" si="55"/>
        <v/>
      </c>
    </row>
    <row r="1734" spans="1:8" x14ac:dyDescent="0.25">
      <c r="A1734">
        <v>101098</v>
      </c>
      <c r="B1734" t="s">
        <v>59</v>
      </c>
      <c r="C1734" s="2">
        <v>45794</v>
      </c>
      <c r="D1734" t="s">
        <v>1776</v>
      </c>
      <c r="E1734" t="str">
        <f>_xlfn.XLOOKUP(A1734,HR_Roster!$A$2:$A$10001,HR_Roster!$F$2:$F$10001,"no emp found",0)</f>
        <v>Active</v>
      </c>
      <c r="F1734" t="str">
        <f t="shared" si="54"/>
        <v>OK</v>
      </c>
      <c r="G1734" s="4" t="str">
        <f>IF(E1734="Active","Not Terminated",_xlfn.XLOOKUP(A1734,HR_Roster!$A$2:$A$10001,HR_Roster!$G$2:$G$10001))</f>
        <v>Not Terminated</v>
      </c>
      <c r="H1734" t="str">
        <f t="shared" si="55"/>
        <v/>
      </c>
    </row>
    <row r="1735" spans="1:8" x14ac:dyDescent="0.25">
      <c r="A1735">
        <v>106077</v>
      </c>
      <c r="B1735" t="s">
        <v>59</v>
      </c>
      <c r="C1735" s="2">
        <v>45856</v>
      </c>
      <c r="D1735" t="s">
        <v>1777</v>
      </c>
      <c r="E1735" t="str">
        <f>_xlfn.XLOOKUP(A1735,HR_Roster!$A$2:$A$10001,HR_Roster!$F$2:$F$10001,"no emp found",0)</f>
        <v>Active</v>
      </c>
      <c r="F1735" t="str">
        <f t="shared" si="54"/>
        <v>OK</v>
      </c>
      <c r="G1735" s="4" t="str">
        <f>IF(E1735="Active","Not Terminated",_xlfn.XLOOKUP(A1735,HR_Roster!$A$2:$A$10001,HR_Roster!$G$2:$G$10001))</f>
        <v>Not Terminated</v>
      </c>
      <c r="H1735" t="str">
        <f t="shared" si="55"/>
        <v/>
      </c>
    </row>
    <row r="1736" spans="1:8" x14ac:dyDescent="0.25">
      <c r="A1736">
        <v>107715</v>
      </c>
      <c r="B1736" t="s">
        <v>73</v>
      </c>
      <c r="C1736" s="2">
        <v>45973</v>
      </c>
      <c r="D1736" t="s">
        <v>1778</v>
      </c>
      <c r="E1736" t="str">
        <f>_xlfn.XLOOKUP(A1736,HR_Roster!$A$2:$A$10001,HR_Roster!$F$2:$F$10001,"no emp found",0)</f>
        <v>Active</v>
      </c>
      <c r="F1736" t="str">
        <f t="shared" si="54"/>
        <v>OK</v>
      </c>
      <c r="G1736" s="4" t="str">
        <f>IF(E1736="Active","Not Terminated",_xlfn.XLOOKUP(A1736,HR_Roster!$A$2:$A$10001,HR_Roster!$G$2:$G$10001))</f>
        <v>Not Terminated</v>
      </c>
      <c r="H1736" t="str">
        <f t="shared" si="55"/>
        <v/>
      </c>
    </row>
    <row r="1737" spans="1:8" x14ac:dyDescent="0.25">
      <c r="A1737">
        <v>103776</v>
      </c>
      <c r="B1737" t="s">
        <v>73</v>
      </c>
      <c r="C1737" s="2">
        <v>45881</v>
      </c>
      <c r="D1737" t="s">
        <v>1779</v>
      </c>
      <c r="E1737" t="str">
        <f>_xlfn.XLOOKUP(A1737,HR_Roster!$A$2:$A$10001,HR_Roster!$F$2:$F$10001,"no emp found",0)</f>
        <v>Active</v>
      </c>
      <c r="F1737" t="str">
        <f t="shared" si="54"/>
        <v>OK</v>
      </c>
      <c r="G1737" s="4" t="str">
        <f>IF(E1737="Active","Not Terminated",_xlfn.XLOOKUP(A1737,HR_Roster!$A$2:$A$10001,HR_Roster!$G$2:$G$10001))</f>
        <v>Not Terminated</v>
      </c>
      <c r="H1737" t="str">
        <f t="shared" si="55"/>
        <v/>
      </c>
    </row>
    <row r="1738" spans="1:8" x14ac:dyDescent="0.25">
      <c r="A1738">
        <v>106871</v>
      </c>
      <c r="B1738" t="s">
        <v>65</v>
      </c>
      <c r="C1738" s="2">
        <v>45981</v>
      </c>
      <c r="D1738" t="s">
        <v>1780</v>
      </c>
      <c r="E1738" t="str">
        <f>_xlfn.XLOOKUP(A1738,HR_Roster!$A$2:$A$10001,HR_Roster!$F$2:$F$10001,"no emp found",0)</f>
        <v>Active</v>
      </c>
      <c r="F1738" t="str">
        <f t="shared" si="54"/>
        <v>OK</v>
      </c>
      <c r="G1738" s="4" t="str">
        <f>IF(E1738="Active","Not Terminated",_xlfn.XLOOKUP(A1738,HR_Roster!$A$2:$A$10001,HR_Roster!$G$2:$G$10001))</f>
        <v>Not Terminated</v>
      </c>
      <c r="H1738" t="str">
        <f t="shared" si="55"/>
        <v/>
      </c>
    </row>
    <row r="1739" spans="1:8" x14ac:dyDescent="0.25">
      <c r="A1739">
        <v>105111</v>
      </c>
      <c r="B1739" t="s">
        <v>73</v>
      </c>
      <c r="C1739" s="2">
        <v>45816</v>
      </c>
      <c r="D1739" t="s">
        <v>1781</v>
      </c>
      <c r="E1739" t="str">
        <f>_xlfn.XLOOKUP(A1739,HR_Roster!$A$2:$A$10001,HR_Roster!$F$2:$F$10001,"no emp found",0)</f>
        <v>Active</v>
      </c>
      <c r="F1739" t="str">
        <f t="shared" si="54"/>
        <v>OK</v>
      </c>
      <c r="G1739" s="4" t="str">
        <f>IF(E1739="Active","Not Terminated",_xlfn.XLOOKUP(A1739,HR_Roster!$A$2:$A$10001,HR_Roster!$G$2:$G$10001))</f>
        <v>Not Terminated</v>
      </c>
      <c r="H1739" t="str">
        <f t="shared" si="55"/>
        <v/>
      </c>
    </row>
    <row r="1740" spans="1:8" x14ac:dyDescent="0.25">
      <c r="A1740">
        <v>101919</v>
      </c>
      <c r="B1740" t="s">
        <v>57</v>
      </c>
      <c r="C1740" s="2">
        <v>45673</v>
      </c>
      <c r="D1740" t="s">
        <v>1782</v>
      </c>
      <c r="E1740" t="str">
        <f>_xlfn.XLOOKUP(A1740,HR_Roster!$A$2:$A$10001,HR_Roster!$F$2:$F$10001,"no emp found",0)</f>
        <v>Active</v>
      </c>
      <c r="F1740" t="str">
        <f t="shared" si="54"/>
        <v>OK</v>
      </c>
      <c r="G1740" s="4" t="str">
        <f>IF(E1740="Active","Not Terminated",_xlfn.XLOOKUP(A1740,HR_Roster!$A$2:$A$10001,HR_Roster!$G$2:$G$10001))</f>
        <v>Not Terminated</v>
      </c>
      <c r="H1740" t="str">
        <f t="shared" si="55"/>
        <v/>
      </c>
    </row>
    <row r="1741" spans="1:8" x14ac:dyDescent="0.25">
      <c r="A1741">
        <v>103179</v>
      </c>
      <c r="B1741" t="s">
        <v>70</v>
      </c>
      <c r="C1741" s="2">
        <v>45725</v>
      </c>
      <c r="D1741" t="s">
        <v>1783</v>
      </c>
      <c r="E1741" t="str">
        <f>_xlfn.XLOOKUP(A1741,HR_Roster!$A$2:$A$10001,HR_Roster!$F$2:$F$10001,"no emp found",0)</f>
        <v>Active</v>
      </c>
      <c r="F1741" t="str">
        <f t="shared" si="54"/>
        <v>OK</v>
      </c>
      <c r="G1741" s="4" t="str">
        <f>IF(E1741="Active","Not Terminated",_xlfn.XLOOKUP(A1741,HR_Roster!$A$2:$A$10001,HR_Roster!$G$2:$G$10001))</f>
        <v>Not Terminated</v>
      </c>
      <c r="H1741" t="str">
        <f t="shared" si="55"/>
        <v/>
      </c>
    </row>
    <row r="1742" spans="1:8" x14ac:dyDescent="0.25">
      <c r="A1742">
        <v>103161</v>
      </c>
      <c r="B1742" t="s">
        <v>59</v>
      </c>
      <c r="C1742" s="2">
        <v>45947</v>
      </c>
      <c r="D1742" t="s">
        <v>1784</v>
      </c>
      <c r="E1742" t="str">
        <f>_xlfn.XLOOKUP(A1742,HR_Roster!$A$2:$A$10001,HR_Roster!$F$2:$F$10001,"no emp found",0)</f>
        <v>Active</v>
      </c>
      <c r="F1742" t="str">
        <f t="shared" si="54"/>
        <v>OK</v>
      </c>
      <c r="G1742" s="4" t="str">
        <f>IF(E1742="Active","Not Terminated",_xlfn.XLOOKUP(A1742,HR_Roster!$A$2:$A$10001,HR_Roster!$G$2:$G$10001))</f>
        <v>Not Terminated</v>
      </c>
      <c r="H1742" t="str">
        <f t="shared" si="55"/>
        <v/>
      </c>
    </row>
    <row r="1743" spans="1:8" x14ac:dyDescent="0.25">
      <c r="A1743">
        <v>106177</v>
      </c>
      <c r="B1743" t="s">
        <v>61</v>
      </c>
      <c r="C1743" s="2">
        <v>46021</v>
      </c>
      <c r="D1743" t="s">
        <v>1785</v>
      </c>
      <c r="E1743" t="str">
        <f>_xlfn.XLOOKUP(A1743,HR_Roster!$A$2:$A$10001,HR_Roster!$F$2:$F$10001,"no emp found",0)</f>
        <v>Active</v>
      </c>
      <c r="F1743" t="str">
        <f t="shared" si="54"/>
        <v>OK</v>
      </c>
      <c r="G1743" s="4" t="str">
        <f>IF(E1743="Active","Not Terminated",_xlfn.XLOOKUP(A1743,HR_Roster!$A$2:$A$10001,HR_Roster!$G$2:$G$10001))</f>
        <v>Not Terminated</v>
      </c>
      <c r="H1743" t="str">
        <f t="shared" si="55"/>
        <v/>
      </c>
    </row>
    <row r="1744" spans="1:8" x14ac:dyDescent="0.25">
      <c r="A1744">
        <v>109512</v>
      </c>
      <c r="B1744" t="s">
        <v>59</v>
      </c>
      <c r="C1744" s="2">
        <v>45808</v>
      </c>
      <c r="D1744" t="s">
        <v>1786</v>
      </c>
      <c r="E1744" t="str">
        <f>_xlfn.XLOOKUP(A1744,HR_Roster!$A$2:$A$10001,HR_Roster!$F$2:$F$10001,"no emp found",0)</f>
        <v>Active</v>
      </c>
      <c r="F1744" t="str">
        <f t="shared" si="54"/>
        <v>OK</v>
      </c>
      <c r="G1744" s="4" t="str">
        <f>IF(E1744="Active","Not Terminated",_xlfn.XLOOKUP(A1744,HR_Roster!$A$2:$A$10001,HR_Roster!$G$2:$G$10001))</f>
        <v>Not Terminated</v>
      </c>
      <c r="H1744" t="str">
        <f t="shared" si="55"/>
        <v/>
      </c>
    </row>
    <row r="1745" spans="1:8" x14ac:dyDescent="0.25">
      <c r="A1745">
        <v>102297</v>
      </c>
      <c r="B1745" t="s">
        <v>61</v>
      </c>
      <c r="C1745" s="2">
        <v>45697</v>
      </c>
      <c r="D1745" t="s">
        <v>454</v>
      </c>
      <c r="E1745" t="str">
        <f>_xlfn.XLOOKUP(A1745,HR_Roster!$A$2:$A$10001,HR_Roster!$F$2:$F$10001,"no emp found",0)</f>
        <v>Active</v>
      </c>
      <c r="F1745" t="str">
        <f t="shared" si="54"/>
        <v>OK</v>
      </c>
      <c r="G1745" s="4" t="str">
        <f>IF(E1745="Active","Not Terminated",_xlfn.XLOOKUP(A1745,HR_Roster!$A$2:$A$10001,HR_Roster!$G$2:$G$10001))</f>
        <v>Not Terminated</v>
      </c>
      <c r="H1745" t="str">
        <f t="shared" si="55"/>
        <v/>
      </c>
    </row>
    <row r="1746" spans="1:8" x14ac:dyDescent="0.25">
      <c r="A1746">
        <v>102866</v>
      </c>
      <c r="B1746" t="s">
        <v>70</v>
      </c>
      <c r="C1746" s="2">
        <v>45794</v>
      </c>
      <c r="D1746" t="s">
        <v>1787</v>
      </c>
      <c r="E1746" t="str">
        <f>_xlfn.XLOOKUP(A1746,HR_Roster!$A$2:$A$10001,HR_Roster!$F$2:$F$10001,"no emp found",0)</f>
        <v>Active</v>
      </c>
      <c r="F1746" t="str">
        <f t="shared" si="54"/>
        <v>OK</v>
      </c>
      <c r="G1746" s="4" t="str">
        <f>IF(E1746="Active","Not Terminated",_xlfn.XLOOKUP(A1746,HR_Roster!$A$2:$A$10001,HR_Roster!$G$2:$G$10001))</f>
        <v>Not Terminated</v>
      </c>
      <c r="H1746" t="str">
        <f t="shared" si="55"/>
        <v/>
      </c>
    </row>
    <row r="1747" spans="1:8" x14ac:dyDescent="0.25">
      <c r="A1747">
        <v>103482</v>
      </c>
      <c r="B1747" t="s">
        <v>57</v>
      </c>
      <c r="C1747" s="2">
        <v>45986</v>
      </c>
      <c r="D1747" t="s">
        <v>1788</v>
      </c>
      <c r="E1747" t="str">
        <f>_xlfn.XLOOKUP(A1747,HR_Roster!$A$2:$A$10001,HR_Roster!$F$2:$F$10001,"no emp found",0)</f>
        <v>Active</v>
      </c>
      <c r="F1747" t="str">
        <f t="shared" si="54"/>
        <v>OK</v>
      </c>
      <c r="G1747" s="4" t="str">
        <f>IF(E1747="Active","Not Terminated",_xlfn.XLOOKUP(A1747,HR_Roster!$A$2:$A$10001,HR_Roster!$G$2:$G$10001))</f>
        <v>Not Terminated</v>
      </c>
      <c r="H1747" t="str">
        <f t="shared" si="55"/>
        <v/>
      </c>
    </row>
    <row r="1748" spans="1:8" x14ac:dyDescent="0.25">
      <c r="A1748">
        <v>107060</v>
      </c>
      <c r="B1748" t="s">
        <v>57</v>
      </c>
      <c r="C1748" s="2">
        <v>45966</v>
      </c>
      <c r="D1748" t="s">
        <v>1789</v>
      </c>
      <c r="E1748" t="str">
        <f>_xlfn.XLOOKUP(A1748,HR_Roster!$A$2:$A$10001,HR_Roster!$F$2:$F$10001,"no emp found",0)</f>
        <v>Active</v>
      </c>
      <c r="F1748" t="str">
        <f t="shared" si="54"/>
        <v>OK</v>
      </c>
      <c r="G1748" s="4" t="str">
        <f>IF(E1748="Active","Not Terminated",_xlfn.XLOOKUP(A1748,HR_Roster!$A$2:$A$10001,HR_Roster!$G$2:$G$10001))</f>
        <v>Not Terminated</v>
      </c>
      <c r="H1748" t="str">
        <f t="shared" si="55"/>
        <v/>
      </c>
    </row>
    <row r="1749" spans="1:8" x14ac:dyDescent="0.25">
      <c r="A1749">
        <v>102777</v>
      </c>
      <c r="B1749" t="s">
        <v>73</v>
      </c>
      <c r="C1749" s="2">
        <v>45688</v>
      </c>
      <c r="D1749" t="s">
        <v>1790</v>
      </c>
      <c r="E1749" t="str">
        <f>_xlfn.XLOOKUP(A1749,HR_Roster!$A$2:$A$10001,HR_Roster!$F$2:$F$10001,"no emp found",0)</f>
        <v>Active</v>
      </c>
      <c r="F1749" t="str">
        <f t="shared" si="54"/>
        <v>OK</v>
      </c>
      <c r="G1749" s="4" t="str">
        <f>IF(E1749="Active","Not Terminated",_xlfn.XLOOKUP(A1749,HR_Roster!$A$2:$A$10001,HR_Roster!$G$2:$G$10001))</f>
        <v>Not Terminated</v>
      </c>
      <c r="H1749" t="str">
        <f t="shared" si="55"/>
        <v/>
      </c>
    </row>
    <row r="1750" spans="1:8" x14ac:dyDescent="0.25">
      <c r="A1750">
        <v>103393</v>
      </c>
      <c r="B1750" t="s">
        <v>70</v>
      </c>
      <c r="C1750" s="2">
        <v>45915</v>
      </c>
      <c r="D1750" t="s">
        <v>1791</v>
      </c>
      <c r="E1750" t="str">
        <f>_xlfn.XLOOKUP(A1750,HR_Roster!$A$2:$A$10001,HR_Roster!$F$2:$F$10001,"no emp found",0)</f>
        <v>Active</v>
      </c>
      <c r="F1750" t="str">
        <f t="shared" si="54"/>
        <v>OK</v>
      </c>
      <c r="G1750" s="4" t="str">
        <f>IF(E1750="Active","Not Terminated",_xlfn.XLOOKUP(A1750,HR_Roster!$A$2:$A$10001,HR_Roster!$G$2:$G$10001))</f>
        <v>Not Terminated</v>
      </c>
      <c r="H1750" t="str">
        <f t="shared" si="55"/>
        <v/>
      </c>
    </row>
    <row r="1751" spans="1:8" x14ac:dyDescent="0.25">
      <c r="A1751">
        <v>101945</v>
      </c>
      <c r="B1751" t="s">
        <v>59</v>
      </c>
      <c r="C1751" s="2">
        <v>45706</v>
      </c>
      <c r="D1751" t="s">
        <v>1792</v>
      </c>
      <c r="E1751" t="str">
        <f>_xlfn.XLOOKUP(A1751,HR_Roster!$A$2:$A$10001,HR_Roster!$F$2:$F$10001,"no emp found",0)</f>
        <v>Active</v>
      </c>
      <c r="F1751" t="str">
        <f t="shared" si="54"/>
        <v>OK</v>
      </c>
      <c r="G1751" s="4" t="str">
        <f>IF(E1751="Active","Not Terminated",_xlfn.XLOOKUP(A1751,HR_Roster!$A$2:$A$10001,HR_Roster!$G$2:$G$10001))</f>
        <v>Not Terminated</v>
      </c>
      <c r="H1751" t="str">
        <f t="shared" si="55"/>
        <v/>
      </c>
    </row>
    <row r="1752" spans="1:8" x14ac:dyDescent="0.25">
      <c r="A1752">
        <v>103532</v>
      </c>
      <c r="B1752" t="s">
        <v>59</v>
      </c>
      <c r="C1752" s="2">
        <v>45919</v>
      </c>
      <c r="D1752" t="s">
        <v>1793</v>
      </c>
      <c r="E1752" t="str">
        <f>_xlfn.XLOOKUP(A1752,HR_Roster!$A$2:$A$10001,HR_Roster!$F$2:$F$10001,"no emp found",0)</f>
        <v>Active</v>
      </c>
      <c r="F1752" t="str">
        <f t="shared" si="54"/>
        <v>OK</v>
      </c>
      <c r="G1752" s="4" t="str">
        <f>IF(E1752="Active","Not Terminated",_xlfn.XLOOKUP(A1752,HR_Roster!$A$2:$A$10001,HR_Roster!$G$2:$G$10001))</f>
        <v>Not Terminated</v>
      </c>
      <c r="H1752" t="str">
        <f t="shared" si="55"/>
        <v/>
      </c>
    </row>
    <row r="1753" spans="1:8" x14ac:dyDescent="0.25">
      <c r="A1753">
        <v>108279</v>
      </c>
      <c r="B1753" t="s">
        <v>73</v>
      </c>
      <c r="C1753" s="2">
        <v>45756</v>
      </c>
      <c r="D1753" t="s">
        <v>1794</v>
      </c>
      <c r="E1753" t="str">
        <f>_xlfn.XLOOKUP(A1753,HR_Roster!$A$2:$A$10001,HR_Roster!$F$2:$F$10001,"no emp found",0)</f>
        <v>Active</v>
      </c>
      <c r="F1753" t="str">
        <f t="shared" si="54"/>
        <v>OK</v>
      </c>
      <c r="G1753" s="4" t="str">
        <f>IF(E1753="Active","Not Terminated",_xlfn.XLOOKUP(A1753,HR_Roster!$A$2:$A$10001,HR_Roster!$G$2:$G$10001))</f>
        <v>Not Terminated</v>
      </c>
      <c r="H1753" t="str">
        <f t="shared" si="55"/>
        <v/>
      </c>
    </row>
    <row r="1754" spans="1:8" x14ac:dyDescent="0.25">
      <c r="A1754">
        <v>109762</v>
      </c>
      <c r="B1754" t="s">
        <v>61</v>
      </c>
      <c r="C1754" s="2">
        <v>45678</v>
      </c>
      <c r="D1754" t="s">
        <v>1795</v>
      </c>
      <c r="E1754" t="str">
        <f>_xlfn.XLOOKUP(A1754,HR_Roster!$A$2:$A$10001,HR_Roster!$F$2:$F$10001,"no emp found",0)</f>
        <v>Active</v>
      </c>
      <c r="F1754" t="str">
        <f t="shared" si="54"/>
        <v>OK</v>
      </c>
      <c r="G1754" s="4" t="str">
        <f>IF(E1754="Active","Not Terminated",_xlfn.XLOOKUP(A1754,HR_Roster!$A$2:$A$10001,HR_Roster!$G$2:$G$10001))</f>
        <v>Not Terminated</v>
      </c>
      <c r="H1754" t="str">
        <f t="shared" si="55"/>
        <v/>
      </c>
    </row>
    <row r="1755" spans="1:8" x14ac:dyDescent="0.25">
      <c r="A1755">
        <v>100043</v>
      </c>
      <c r="B1755" t="s">
        <v>57</v>
      </c>
      <c r="C1755" s="2">
        <v>45999</v>
      </c>
      <c r="D1755" t="s">
        <v>1796</v>
      </c>
      <c r="E1755" t="str">
        <f>_xlfn.XLOOKUP(A1755,HR_Roster!$A$2:$A$10001,HR_Roster!$F$2:$F$10001,"no emp found",0)</f>
        <v>Active</v>
      </c>
      <c r="F1755" t="str">
        <f t="shared" si="54"/>
        <v>OK</v>
      </c>
      <c r="G1755" s="4" t="str">
        <f>IF(E1755="Active","Not Terminated",_xlfn.XLOOKUP(A1755,HR_Roster!$A$2:$A$10001,HR_Roster!$G$2:$G$10001))</f>
        <v>Not Terminated</v>
      </c>
      <c r="H1755" t="str">
        <f t="shared" si="55"/>
        <v/>
      </c>
    </row>
    <row r="1756" spans="1:8" x14ac:dyDescent="0.25">
      <c r="A1756">
        <v>105725</v>
      </c>
      <c r="B1756" t="s">
        <v>70</v>
      </c>
      <c r="C1756" s="2">
        <v>45810</v>
      </c>
      <c r="D1756" t="s">
        <v>1797</v>
      </c>
      <c r="E1756" t="str">
        <f>_xlfn.XLOOKUP(A1756,HR_Roster!$A$2:$A$10001,HR_Roster!$F$2:$F$10001,"no emp found",0)</f>
        <v>Active</v>
      </c>
      <c r="F1756" t="str">
        <f t="shared" si="54"/>
        <v>OK</v>
      </c>
      <c r="G1756" s="4" t="str">
        <f>IF(E1756="Active","Not Terminated",_xlfn.XLOOKUP(A1756,HR_Roster!$A$2:$A$10001,HR_Roster!$G$2:$G$10001))</f>
        <v>Not Terminated</v>
      </c>
      <c r="H1756" t="str">
        <f t="shared" si="55"/>
        <v/>
      </c>
    </row>
    <row r="1757" spans="1:8" x14ac:dyDescent="0.25">
      <c r="A1757">
        <v>101289</v>
      </c>
      <c r="B1757" t="s">
        <v>73</v>
      </c>
      <c r="C1757" s="2">
        <v>45880</v>
      </c>
      <c r="D1757" t="s">
        <v>1798</v>
      </c>
      <c r="E1757" t="str">
        <f>_xlfn.XLOOKUP(A1757,HR_Roster!$A$2:$A$10001,HR_Roster!$F$2:$F$10001,"no emp found",0)</f>
        <v>Active</v>
      </c>
      <c r="F1757" t="str">
        <f t="shared" si="54"/>
        <v>OK</v>
      </c>
      <c r="G1757" s="4" t="str">
        <f>IF(E1757="Active","Not Terminated",_xlfn.XLOOKUP(A1757,HR_Roster!$A$2:$A$10001,HR_Roster!$G$2:$G$10001))</f>
        <v>Not Terminated</v>
      </c>
      <c r="H1757" t="str">
        <f t="shared" si="55"/>
        <v/>
      </c>
    </row>
    <row r="1758" spans="1:8" x14ac:dyDescent="0.25">
      <c r="A1758">
        <v>100998</v>
      </c>
      <c r="B1758" t="s">
        <v>70</v>
      </c>
      <c r="C1758" s="2">
        <v>45979</v>
      </c>
      <c r="D1758" t="s">
        <v>1799</v>
      </c>
      <c r="E1758" t="str">
        <f>_xlfn.XLOOKUP(A1758,HR_Roster!$A$2:$A$10001,HR_Roster!$F$2:$F$10001,"no emp found",0)</f>
        <v>Active</v>
      </c>
      <c r="F1758" t="str">
        <f t="shared" si="54"/>
        <v>OK</v>
      </c>
      <c r="G1758" s="4" t="str">
        <f>IF(E1758="Active","Not Terminated",_xlfn.XLOOKUP(A1758,HR_Roster!$A$2:$A$10001,HR_Roster!$G$2:$G$10001))</f>
        <v>Not Terminated</v>
      </c>
      <c r="H1758" t="str">
        <f t="shared" si="55"/>
        <v/>
      </c>
    </row>
    <row r="1759" spans="1:8" x14ac:dyDescent="0.25">
      <c r="A1759">
        <v>103891</v>
      </c>
      <c r="B1759" t="s">
        <v>65</v>
      </c>
      <c r="C1759" s="2">
        <v>45677</v>
      </c>
      <c r="D1759" t="s">
        <v>1800</v>
      </c>
      <c r="E1759" t="str">
        <f>_xlfn.XLOOKUP(A1759,HR_Roster!$A$2:$A$10001,HR_Roster!$F$2:$F$10001,"no emp found",0)</f>
        <v>Active</v>
      </c>
      <c r="F1759" t="str">
        <f t="shared" si="54"/>
        <v>OK</v>
      </c>
      <c r="G1759" s="4" t="str">
        <f>IF(E1759="Active","Not Terminated",_xlfn.XLOOKUP(A1759,HR_Roster!$A$2:$A$10001,HR_Roster!$G$2:$G$10001))</f>
        <v>Not Terminated</v>
      </c>
      <c r="H1759" t="str">
        <f t="shared" si="55"/>
        <v/>
      </c>
    </row>
    <row r="1760" spans="1:8" x14ac:dyDescent="0.25">
      <c r="A1760">
        <v>100505</v>
      </c>
      <c r="B1760" t="s">
        <v>65</v>
      </c>
      <c r="C1760" s="2">
        <v>45661</v>
      </c>
      <c r="D1760" t="s">
        <v>1801</v>
      </c>
      <c r="E1760" t="str">
        <f>_xlfn.XLOOKUP(A1760,HR_Roster!$A$2:$A$10001,HR_Roster!$F$2:$F$10001,"no emp found",0)</f>
        <v>Active</v>
      </c>
      <c r="F1760" t="str">
        <f t="shared" si="54"/>
        <v>OK</v>
      </c>
      <c r="G1760" s="4" t="str">
        <f>IF(E1760="Active","Not Terminated",_xlfn.XLOOKUP(A1760,HR_Roster!$A$2:$A$10001,HR_Roster!$G$2:$G$10001))</f>
        <v>Not Terminated</v>
      </c>
      <c r="H1760" t="str">
        <f t="shared" si="55"/>
        <v/>
      </c>
    </row>
    <row r="1761" spans="1:8" x14ac:dyDescent="0.25">
      <c r="A1761">
        <v>104426</v>
      </c>
      <c r="B1761" t="s">
        <v>73</v>
      </c>
      <c r="C1761" s="2">
        <v>45873</v>
      </c>
      <c r="D1761" t="s">
        <v>1802</v>
      </c>
      <c r="E1761" t="str">
        <f>_xlfn.XLOOKUP(A1761,HR_Roster!$A$2:$A$10001,HR_Roster!$F$2:$F$10001,"no emp found",0)</f>
        <v>Active</v>
      </c>
      <c r="F1761" t="str">
        <f t="shared" si="54"/>
        <v>OK</v>
      </c>
      <c r="G1761" s="4" t="str">
        <f>IF(E1761="Active","Not Terminated",_xlfn.XLOOKUP(A1761,HR_Roster!$A$2:$A$10001,HR_Roster!$G$2:$G$10001))</f>
        <v>Not Terminated</v>
      </c>
      <c r="H1761" t="str">
        <f t="shared" si="55"/>
        <v/>
      </c>
    </row>
    <row r="1762" spans="1:8" x14ac:dyDescent="0.25">
      <c r="A1762">
        <v>103287</v>
      </c>
      <c r="B1762" t="s">
        <v>65</v>
      </c>
      <c r="C1762" s="2">
        <v>45718</v>
      </c>
      <c r="D1762" t="s">
        <v>1803</v>
      </c>
      <c r="E1762" t="str">
        <f>_xlfn.XLOOKUP(A1762,HR_Roster!$A$2:$A$10001,HR_Roster!$F$2:$F$10001,"no emp found",0)</f>
        <v>Active</v>
      </c>
      <c r="F1762" t="str">
        <f t="shared" si="54"/>
        <v>OK</v>
      </c>
      <c r="G1762" s="4" t="str">
        <f>IF(E1762="Active","Not Terminated",_xlfn.XLOOKUP(A1762,HR_Roster!$A$2:$A$10001,HR_Roster!$G$2:$G$10001))</f>
        <v>Not Terminated</v>
      </c>
      <c r="H1762" t="str">
        <f t="shared" si="55"/>
        <v/>
      </c>
    </row>
    <row r="1763" spans="1:8" x14ac:dyDescent="0.25">
      <c r="A1763">
        <v>103937</v>
      </c>
      <c r="B1763" t="s">
        <v>61</v>
      </c>
      <c r="C1763" s="2">
        <v>45871</v>
      </c>
      <c r="D1763" t="s">
        <v>381</v>
      </c>
      <c r="E1763" t="str">
        <f>_xlfn.XLOOKUP(A1763,HR_Roster!$A$2:$A$10001,HR_Roster!$F$2:$F$10001,"no emp found",0)</f>
        <v>Active</v>
      </c>
      <c r="F1763" t="str">
        <f t="shared" si="54"/>
        <v>OK</v>
      </c>
      <c r="G1763" s="4" t="str">
        <f>IF(E1763="Active","Not Terminated",_xlfn.XLOOKUP(A1763,HR_Roster!$A$2:$A$10001,HR_Roster!$G$2:$G$10001))</f>
        <v>Not Terminated</v>
      </c>
      <c r="H1763" t="str">
        <f t="shared" si="55"/>
        <v/>
      </c>
    </row>
    <row r="1764" spans="1:8" x14ac:dyDescent="0.25">
      <c r="A1764">
        <v>108088</v>
      </c>
      <c r="B1764" t="s">
        <v>59</v>
      </c>
      <c r="C1764" s="2">
        <v>45792</v>
      </c>
      <c r="D1764" t="s">
        <v>1804</v>
      </c>
      <c r="E1764" t="str">
        <f>_xlfn.XLOOKUP(A1764,HR_Roster!$A$2:$A$10001,HR_Roster!$F$2:$F$10001,"no emp found",0)</f>
        <v>Active</v>
      </c>
      <c r="F1764" t="str">
        <f t="shared" si="54"/>
        <v>OK</v>
      </c>
      <c r="G1764" s="4" t="str">
        <f>IF(E1764="Active","Not Terminated",_xlfn.XLOOKUP(A1764,HR_Roster!$A$2:$A$10001,HR_Roster!$G$2:$G$10001))</f>
        <v>Not Terminated</v>
      </c>
      <c r="H1764" t="str">
        <f t="shared" si="55"/>
        <v/>
      </c>
    </row>
    <row r="1765" spans="1:8" x14ac:dyDescent="0.25">
      <c r="A1765">
        <v>101765</v>
      </c>
      <c r="B1765" t="s">
        <v>65</v>
      </c>
      <c r="C1765" s="2">
        <v>45719</v>
      </c>
      <c r="D1765" t="s">
        <v>1805</v>
      </c>
      <c r="E1765" t="str">
        <f>_xlfn.XLOOKUP(A1765,HR_Roster!$A$2:$A$10001,HR_Roster!$F$2:$F$10001,"no emp found",0)</f>
        <v>Active</v>
      </c>
      <c r="F1765" t="str">
        <f t="shared" si="54"/>
        <v>OK</v>
      </c>
      <c r="G1765" s="4" t="str">
        <f>IF(E1765="Active","Not Terminated",_xlfn.XLOOKUP(A1765,HR_Roster!$A$2:$A$10001,HR_Roster!$G$2:$G$10001))</f>
        <v>Not Terminated</v>
      </c>
      <c r="H1765" t="str">
        <f t="shared" si="55"/>
        <v/>
      </c>
    </row>
    <row r="1766" spans="1:8" x14ac:dyDescent="0.25">
      <c r="A1766">
        <v>105446</v>
      </c>
      <c r="B1766" t="s">
        <v>57</v>
      </c>
      <c r="C1766" s="2">
        <v>45975</v>
      </c>
      <c r="D1766" t="s">
        <v>1806</v>
      </c>
      <c r="E1766" t="str">
        <f>_xlfn.XLOOKUP(A1766,HR_Roster!$A$2:$A$10001,HR_Roster!$F$2:$F$10001,"no emp found",0)</f>
        <v>Active</v>
      </c>
      <c r="F1766" t="str">
        <f t="shared" si="54"/>
        <v>OK</v>
      </c>
      <c r="G1766" s="4" t="str">
        <f>IF(E1766="Active","Not Terminated",_xlfn.XLOOKUP(A1766,HR_Roster!$A$2:$A$10001,HR_Roster!$G$2:$G$10001))</f>
        <v>Not Terminated</v>
      </c>
      <c r="H1766" t="str">
        <f t="shared" si="55"/>
        <v/>
      </c>
    </row>
    <row r="1767" spans="1:8" x14ac:dyDescent="0.25">
      <c r="A1767">
        <v>102131</v>
      </c>
      <c r="B1767" t="s">
        <v>61</v>
      </c>
      <c r="C1767" s="2">
        <v>45953</v>
      </c>
      <c r="D1767" t="s">
        <v>1807</v>
      </c>
      <c r="E1767" t="str">
        <f>_xlfn.XLOOKUP(A1767,HR_Roster!$A$2:$A$10001,HR_Roster!$F$2:$F$10001,"no emp found",0)</f>
        <v>Active</v>
      </c>
      <c r="F1767" t="str">
        <f t="shared" si="54"/>
        <v>OK</v>
      </c>
      <c r="G1767" s="4" t="str">
        <f>IF(E1767="Active","Not Terminated",_xlfn.XLOOKUP(A1767,HR_Roster!$A$2:$A$10001,HR_Roster!$G$2:$G$10001))</f>
        <v>Not Terminated</v>
      </c>
      <c r="H1767" t="str">
        <f t="shared" si="55"/>
        <v/>
      </c>
    </row>
    <row r="1768" spans="1:8" x14ac:dyDescent="0.25">
      <c r="A1768">
        <v>107766</v>
      </c>
      <c r="B1768" t="s">
        <v>57</v>
      </c>
      <c r="C1768" s="2">
        <v>45962</v>
      </c>
      <c r="D1768" t="s">
        <v>1808</v>
      </c>
      <c r="E1768" t="str">
        <f>_xlfn.XLOOKUP(A1768,HR_Roster!$A$2:$A$10001,HR_Roster!$F$2:$F$10001,"no emp found",0)</f>
        <v>Active</v>
      </c>
      <c r="F1768" t="str">
        <f t="shared" si="54"/>
        <v>OK</v>
      </c>
      <c r="G1768" s="4" t="str">
        <f>IF(E1768="Active","Not Terminated",_xlfn.XLOOKUP(A1768,HR_Roster!$A$2:$A$10001,HR_Roster!$G$2:$G$10001))</f>
        <v>Not Terminated</v>
      </c>
      <c r="H1768" t="str">
        <f t="shared" si="55"/>
        <v/>
      </c>
    </row>
    <row r="1769" spans="1:8" x14ac:dyDescent="0.25">
      <c r="A1769">
        <v>109771</v>
      </c>
      <c r="B1769" t="s">
        <v>73</v>
      </c>
      <c r="C1769" s="2">
        <v>45852</v>
      </c>
      <c r="D1769" t="s">
        <v>1809</v>
      </c>
      <c r="E1769" t="str">
        <f>_xlfn.XLOOKUP(A1769,HR_Roster!$A$2:$A$10001,HR_Roster!$F$2:$F$10001,"no emp found",0)</f>
        <v>Active</v>
      </c>
      <c r="F1769" t="str">
        <f t="shared" si="54"/>
        <v>OK</v>
      </c>
      <c r="G1769" s="4" t="str">
        <f>IF(E1769="Active","Not Terminated",_xlfn.XLOOKUP(A1769,HR_Roster!$A$2:$A$10001,HR_Roster!$G$2:$G$10001))</f>
        <v>Not Terminated</v>
      </c>
      <c r="H1769" t="str">
        <f t="shared" si="55"/>
        <v/>
      </c>
    </row>
    <row r="1770" spans="1:8" x14ac:dyDescent="0.25">
      <c r="A1770">
        <v>100774</v>
      </c>
      <c r="B1770" t="s">
        <v>61</v>
      </c>
      <c r="C1770" s="2">
        <v>45966</v>
      </c>
      <c r="D1770" t="s">
        <v>1810</v>
      </c>
      <c r="E1770" t="str">
        <f>_xlfn.XLOOKUP(A1770,HR_Roster!$A$2:$A$10001,HR_Roster!$F$2:$F$10001,"no emp found",0)</f>
        <v>Active</v>
      </c>
      <c r="F1770" t="str">
        <f t="shared" si="54"/>
        <v>OK</v>
      </c>
      <c r="G1770" s="4" t="str">
        <f>IF(E1770="Active","Not Terminated",_xlfn.XLOOKUP(A1770,HR_Roster!$A$2:$A$10001,HR_Roster!$G$2:$G$10001))</f>
        <v>Not Terminated</v>
      </c>
      <c r="H1770" t="str">
        <f t="shared" si="55"/>
        <v/>
      </c>
    </row>
    <row r="1771" spans="1:8" x14ac:dyDescent="0.25">
      <c r="A1771">
        <v>104798</v>
      </c>
      <c r="B1771" t="s">
        <v>70</v>
      </c>
      <c r="C1771" s="2">
        <v>45691</v>
      </c>
      <c r="D1771" t="s">
        <v>1811</v>
      </c>
      <c r="E1771" t="str">
        <f>_xlfn.XLOOKUP(A1771,HR_Roster!$A$2:$A$10001,HR_Roster!$F$2:$F$10001,"no emp found",0)</f>
        <v>Active</v>
      </c>
      <c r="F1771" t="str">
        <f t="shared" si="54"/>
        <v>OK</v>
      </c>
      <c r="G1771" s="4" t="str">
        <f>IF(E1771="Active","Not Terminated",_xlfn.XLOOKUP(A1771,HR_Roster!$A$2:$A$10001,HR_Roster!$G$2:$G$10001))</f>
        <v>Not Terminated</v>
      </c>
      <c r="H1771" t="str">
        <f t="shared" si="55"/>
        <v/>
      </c>
    </row>
    <row r="1772" spans="1:8" x14ac:dyDescent="0.25">
      <c r="A1772">
        <v>105194</v>
      </c>
      <c r="B1772" t="s">
        <v>73</v>
      </c>
      <c r="C1772" s="2">
        <v>46016</v>
      </c>
      <c r="D1772" t="s">
        <v>1812</v>
      </c>
      <c r="E1772" t="str">
        <f>_xlfn.XLOOKUP(A1772,HR_Roster!$A$2:$A$10001,HR_Roster!$F$2:$F$10001,"no emp found",0)</f>
        <v>Active</v>
      </c>
      <c r="F1772" t="str">
        <f t="shared" si="54"/>
        <v>OK</v>
      </c>
      <c r="G1772" s="4" t="str">
        <f>IF(E1772="Active","Not Terminated",_xlfn.XLOOKUP(A1772,HR_Roster!$A$2:$A$10001,HR_Roster!$G$2:$G$10001))</f>
        <v>Not Terminated</v>
      </c>
      <c r="H1772" t="str">
        <f t="shared" si="55"/>
        <v/>
      </c>
    </row>
    <row r="1773" spans="1:8" x14ac:dyDescent="0.25">
      <c r="A1773">
        <v>106040</v>
      </c>
      <c r="B1773" t="s">
        <v>65</v>
      </c>
      <c r="C1773" s="2">
        <v>45951</v>
      </c>
      <c r="D1773" t="s">
        <v>1813</v>
      </c>
      <c r="E1773" t="str">
        <f>_xlfn.XLOOKUP(A1773,HR_Roster!$A$2:$A$10001,HR_Roster!$F$2:$F$10001,"no emp found",0)</f>
        <v>Active</v>
      </c>
      <c r="F1773" t="str">
        <f t="shared" si="54"/>
        <v>OK</v>
      </c>
      <c r="G1773" s="4" t="str">
        <f>IF(E1773="Active","Not Terminated",_xlfn.XLOOKUP(A1773,HR_Roster!$A$2:$A$10001,HR_Roster!$G$2:$G$10001))</f>
        <v>Not Terminated</v>
      </c>
      <c r="H1773" t="str">
        <f t="shared" si="55"/>
        <v/>
      </c>
    </row>
    <row r="1774" spans="1:8" x14ac:dyDescent="0.25">
      <c r="A1774">
        <v>103343</v>
      </c>
      <c r="B1774" t="s">
        <v>61</v>
      </c>
      <c r="C1774" s="2">
        <v>45861</v>
      </c>
      <c r="D1774" t="s">
        <v>1814</v>
      </c>
      <c r="E1774" t="str">
        <f>_xlfn.XLOOKUP(A1774,HR_Roster!$A$2:$A$10001,HR_Roster!$F$2:$F$10001,"no emp found",0)</f>
        <v>Active</v>
      </c>
      <c r="F1774" t="str">
        <f t="shared" si="54"/>
        <v>OK</v>
      </c>
      <c r="G1774" s="4" t="str">
        <f>IF(E1774="Active","Not Terminated",_xlfn.XLOOKUP(A1774,HR_Roster!$A$2:$A$10001,HR_Roster!$G$2:$G$10001))</f>
        <v>Not Terminated</v>
      </c>
      <c r="H1774" t="str">
        <f t="shared" si="55"/>
        <v/>
      </c>
    </row>
    <row r="1775" spans="1:8" x14ac:dyDescent="0.25">
      <c r="A1775">
        <v>100448</v>
      </c>
      <c r="B1775" t="s">
        <v>70</v>
      </c>
      <c r="C1775" s="2">
        <v>45696</v>
      </c>
      <c r="D1775" t="s">
        <v>1815</v>
      </c>
      <c r="E1775" t="str">
        <f>_xlfn.XLOOKUP(A1775,HR_Roster!$A$2:$A$10001,HR_Roster!$F$2:$F$10001,"no emp found",0)</f>
        <v>Active</v>
      </c>
      <c r="F1775" t="str">
        <f t="shared" si="54"/>
        <v>OK</v>
      </c>
      <c r="G1775" s="4" t="str">
        <f>IF(E1775="Active","Not Terminated",_xlfn.XLOOKUP(A1775,HR_Roster!$A$2:$A$10001,HR_Roster!$G$2:$G$10001))</f>
        <v>Not Terminated</v>
      </c>
      <c r="H1775" t="str">
        <f t="shared" si="55"/>
        <v/>
      </c>
    </row>
    <row r="1776" spans="1:8" x14ac:dyDescent="0.25">
      <c r="A1776">
        <v>100223</v>
      </c>
      <c r="B1776" t="s">
        <v>61</v>
      </c>
      <c r="C1776" s="2">
        <v>45712</v>
      </c>
      <c r="D1776" t="s">
        <v>1816</v>
      </c>
      <c r="E1776" t="str">
        <f>_xlfn.XLOOKUP(A1776,HR_Roster!$A$2:$A$10001,HR_Roster!$F$2:$F$10001,"no emp found",0)</f>
        <v>Active</v>
      </c>
      <c r="F1776" t="str">
        <f t="shared" si="54"/>
        <v>OK</v>
      </c>
      <c r="G1776" s="4" t="str">
        <f>IF(E1776="Active","Not Terminated",_xlfn.XLOOKUP(A1776,HR_Roster!$A$2:$A$10001,HR_Roster!$G$2:$G$10001))</f>
        <v>Not Terminated</v>
      </c>
      <c r="H1776" t="str">
        <f t="shared" si="55"/>
        <v/>
      </c>
    </row>
    <row r="1777" spans="1:8" x14ac:dyDescent="0.25">
      <c r="A1777">
        <v>103551</v>
      </c>
      <c r="B1777" t="s">
        <v>61</v>
      </c>
      <c r="C1777" s="2">
        <v>45871</v>
      </c>
      <c r="D1777" t="s">
        <v>1817</v>
      </c>
      <c r="E1777" t="str">
        <f>_xlfn.XLOOKUP(A1777,HR_Roster!$A$2:$A$10001,HR_Roster!$F$2:$F$10001,"no emp found",0)</f>
        <v>Active</v>
      </c>
      <c r="F1777" t="str">
        <f t="shared" si="54"/>
        <v>OK</v>
      </c>
      <c r="G1777" s="4" t="str">
        <f>IF(E1777="Active","Not Terminated",_xlfn.XLOOKUP(A1777,HR_Roster!$A$2:$A$10001,HR_Roster!$G$2:$G$10001))</f>
        <v>Not Terminated</v>
      </c>
      <c r="H1777" t="str">
        <f t="shared" si="55"/>
        <v/>
      </c>
    </row>
    <row r="1778" spans="1:8" x14ac:dyDescent="0.25">
      <c r="A1778">
        <v>104784</v>
      </c>
      <c r="B1778" t="s">
        <v>65</v>
      </c>
      <c r="C1778" s="2">
        <v>45158</v>
      </c>
      <c r="D1778" t="s">
        <v>1818</v>
      </c>
      <c r="E1778" t="str">
        <f>_xlfn.XLOOKUP(A1778,HR_Roster!$A$2:$A$10001,HR_Roster!$F$2:$F$10001,"no emp found",0)</f>
        <v>Terminated</v>
      </c>
      <c r="F1778" t="str">
        <f t="shared" si="54"/>
        <v>Suspicious Login</v>
      </c>
      <c r="G1778" s="4">
        <f>IF(E1778="Active","Not Terminated",_xlfn.XLOOKUP(A1778,HR_Roster!$A$2:$A$10001,HR_Roster!$G$2:$G$10001))</f>
        <v>45119</v>
      </c>
      <c r="H1778">
        <f t="shared" si="55"/>
        <v>39</v>
      </c>
    </row>
    <row r="1779" spans="1:8" x14ac:dyDescent="0.25">
      <c r="A1779">
        <v>103205</v>
      </c>
      <c r="B1779" t="s">
        <v>65</v>
      </c>
      <c r="C1779" s="2">
        <v>45993</v>
      </c>
      <c r="D1779" t="s">
        <v>1819</v>
      </c>
      <c r="E1779" t="str">
        <f>_xlfn.XLOOKUP(A1779,HR_Roster!$A$2:$A$10001,HR_Roster!$F$2:$F$10001,"no emp found",0)</f>
        <v>Active</v>
      </c>
      <c r="F1779" t="str">
        <f t="shared" si="54"/>
        <v>OK</v>
      </c>
      <c r="G1779" s="4" t="str">
        <f>IF(E1779="Active","Not Terminated",_xlfn.XLOOKUP(A1779,HR_Roster!$A$2:$A$10001,HR_Roster!$G$2:$G$10001))</f>
        <v>Not Terminated</v>
      </c>
      <c r="H1779" t="str">
        <f t="shared" si="55"/>
        <v/>
      </c>
    </row>
    <row r="1780" spans="1:8" x14ac:dyDescent="0.25">
      <c r="A1780">
        <v>108076</v>
      </c>
      <c r="B1780" t="s">
        <v>61</v>
      </c>
      <c r="C1780" s="2">
        <v>45413</v>
      </c>
      <c r="D1780" t="s">
        <v>1820</v>
      </c>
      <c r="E1780" t="str">
        <f>_xlfn.XLOOKUP(A1780,HR_Roster!$A$2:$A$10001,HR_Roster!$F$2:$F$10001,"no emp found",0)</f>
        <v>Terminated</v>
      </c>
      <c r="F1780" t="str">
        <f t="shared" si="54"/>
        <v>Suspicious Login</v>
      </c>
      <c r="G1780" s="4">
        <f>IF(E1780="Active","Not Terminated",_xlfn.XLOOKUP(A1780,HR_Roster!$A$2:$A$10001,HR_Roster!$G$2:$G$10001))</f>
        <v>45405</v>
      </c>
      <c r="H1780">
        <f t="shared" si="55"/>
        <v>8</v>
      </c>
    </row>
    <row r="1781" spans="1:8" x14ac:dyDescent="0.25">
      <c r="A1781">
        <v>106784</v>
      </c>
      <c r="B1781" t="s">
        <v>61</v>
      </c>
      <c r="C1781" s="2">
        <v>45675</v>
      </c>
      <c r="D1781" t="s">
        <v>1821</v>
      </c>
      <c r="E1781" t="str">
        <f>_xlfn.XLOOKUP(A1781,HR_Roster!$A$2:$A$10001,HR_Roster!$F$2:$F$10001,"no emp found",0)</f>
        <v>Active</v>
      </c>
      <c r="F1781" t="str">
        <f t="shared" si="54"/>
        <v>OK</v>
      </c>
      <c r="G1781" s="4" t="str">
        <f>IF(E1781="Active","Not Terminated",_xlfn.XLOOKUP(A1781,HR_Roster!$A$2:$A$10001,HR_Roster!$G$2:$G$10001))</f>
        <v>Not Terminated</v>
      </c>
      <c r="H1781" t="str">
        <f t="shared" si="55"/>
        <v/>
      </c>
    </row>
    <row r="1782" spans="1:8" x14ac:dyDescent="0.25">
      <c r="A1782">
        <v>105485</v>
      </c>
      <c r="B1782" t="s">
        <v>57</v>
      </c>
      <c r="C1782" s="2">
        <v>45761</v>
      </c>
      <c r="D1782" t="s">
        <v>1822</v>
      </c>
      <c r="E1782" t="str">
        <f>_xlfn.XLOOKUP(A1782,HR_Roster!$A$2:$A$10001,HR_Roster!$F$2:$F$10001,"no emp found",0)</f>
        <v>Active</v>
      </c>
      <c r="F1782" t="str">
        <f t="shared" si="54"/>
        <v>OK</v>
      </c>
      <c r="G1782" s="4" t="str">
        <f>IF(E1782="Active","Not Terminated",_xlfn.XLOOKUP(A1782,HR_Roster!$A$2:$A$10001,HR_Roster!$G$2:$G$10001))</f>
        <v>Not Terminated</v>
      </c>
      <c r="H1782" t="str">
        <f t="shared" si="55"/>
        <v/>
      </c>
    </row>
    <row r="1783" spans="1:8" x14ac:dyDescent="0.25">
      <c r="A1783">
        <v>100475</v>
      </c>
      <c r="B1783" t="s">
        <v>59</v>
      </c>
      <c r="C1783" s="2">
        <v>45841</v>
      </c>
      <c r="D1783" t="s">
        <v>1823</v>
      </c>
      <c r="E1783" t="str">
        <f>_xlfn.XLOOKUP(A1783,HR_Roster!$A$2:$A$10001,HR_Roster!$F$2:$F$10001,"no emp found",0)</f>
        <v>Active</v>
      </c>
      <c r="F1783" t="str">
        <f t="shared" si="54"/>
        <v>OK</v>
      </c>
      <c r="G1783" s="4" t="str">
        <f>IF(E1783="Active","Not Terminated",_xlfn.XLOOKUP(A1783,HR_Roster!$A$2:$A$10001,HR_Roster!$G$2:$G$10001))</f>
        <v>Not Terminated</v>
      </c>
      <c r="H1783" t="str">
        <f t="shared" si="55"/>
        <v/>
      </c>
    </row>
    <row r="1784" spans="1:8" x14ac:dyDescent="0.25">
      <c r="A1784">
        <v>105635</v>
      </c>
      <c r="B1784" t="s">
        <v>57</v>
      </c>
      <c r="C1784" s="2">
        <v>45879</v>
      </c>
      <c r="D1784" t="s">
        <v>1824</v>
      </c>
      <c r="E1784" t="str">
        <f>_xlfn.XLOOKUP(A1784,HR_Roster!$A$2:$A$10001,HR_Roster!$F$2:$F$10001,"no emp found",0)</f>
        <v>Active</v>
      </c>
      <c r="F1784" t="str">
        <f t="shared" si="54"/>
        <v>OK</v>
      </c>
      <c r="G1784" s="4" t="str">
        <f>IF(E1784="Active","Not Terminated",_xlfn.XLOOKUP(A1784,HR_Roster!$A$2:$A$10001,HR_Roster!$G$2:$G$10001))</f>
        <v>Not Terminated</v>
      </c>
      <c r="H1784" t="str">
        <f t="shared" si="55"/>
        <v/>
      </c>
    </row>
    <row r="1785" spans="1:8" x14ac:dyDescent="0.25">
      <c r="A1785">
        <v>105051</v>
      </c>
      <c r="B1785" t="s">
        <v>73</v>
      </c>
      <c r="C1785" s="2">
        <v>46004</v>
      </c>
      <c r="D1785" t="s">
        <v>1825</v>
      </c>
      <c r="E1785" t="str">
        <f>_xlfn.XLOOKUP(A1785,HR_Roster!$A$2:$A$10001,HR_Roster!$F$2:$F$10001,"no emp found",0)</f>
        <v>Active</v>
      </c>
      <c r="F1785" t="str">
        <f t="shared" si="54"/>
        <v>OK</v>
      </c>
      <c r="G1785" s="4" t="str">
        <f>IF(E1785="Active","Not Terminated",_xlfn.XLOOKUP(A1785,HR_Roster!$A$2:$A$10001,HR_Roster!$G$2:$G$10001))</f>
        <v>Not Terminated</v>
      </c>
      <c r="H1785" t="str">
        <f t="shared" si="55"/>
        <v/>
      </c>
    </row>
    <row r="1786" spans="1:8" x14ac:dyDescent="0.25">
      <c r="A1786">
        <v>109202</v>
      </c>
      <c r="B1786" t="s">
        <v>57</v>
      </c>
      <c r="C1786" s="2">
        <v>45989</v>
      </c>
      <c r="D1786" t="s">
        <v>1826</v>
      </c>
      <c r="E1786" t="str">
        <f>_xlfn.XLOOKUP(A1786,HR_Roster!$A$2:$A$10001,HR_Roster!$F$2:$F$10001,"no emp found",0)</f>
        <v>Active</v>
      </c>
      <c r="F1786" t="str">
        <f t="shared" si="54"/>
        <v>OK</v>
      </c>
      <c r="G1786" s="4" t="str">
        <f>IF(E1786="Active","Not Terminated",_xlfn.XLOOKUP(A1786,HR_Roster!$A$2:$A$10001,HR_Roster!$G$2:$G$10001))</f>
        <v>Not Terminated</v>
      </c>
      <c r="H1786" t="str">
        <f t="shared" si="55"/>
        <v/>
      </c>
    </row>
    <row r="1787" spans="1:8" x14ac:dyDescent="0.25">
      <c r="A1787">
        <v>108840</v>
      </c>
      <c r="B1787" t="s">
        <v>65</v>
      </c>
      <c r="C1787" s="2">
        <v>45666</v>
      </c>
      <c r="D1787" t="s">
        <v>1827</v>
      </c>
      <c r="E1787" t="str">
        <f>_xlfn.XLOOKUP(A1787,HR_Roster!$A$2:$A$10001,HR_Roster!$F$2:$F$10001,"no emp found",0)</f>
        <v>Active</v>
      </c>
      <c r="F1787" t="str">
        <f t="shared" si="54"/>
        <v>OK</v>
      </c>
      <c r="G1787" s="4" t="str">
        <f>IF(E1787="Active","Not Terminated",_xlfn.XLOOKUP(A1787,HR_Roster!$A$2:$A$10001,HR_Roster!$G$2:$G$10001))</f>
        <v>Not Terminated</v>
      </c>
      <c r="H1787" t="str">
        <f t="shared" si="55"/>
        <v/>
      </c>
    </row>
    <row r="1788" spans="1:8" x14ac:dyDescent="0.25">
      <c r="A1788">
        <v>108118</v>
      </c>
      <c r="B1788" t="s">
        <v>65</v>
      </c>
      <c r="C1788" s="2">
        <v>45680</v>
      </c>
      <c r="D1788" t="s">
        <v>1828</v>
      </c>
      <c r="E1788" t="str">
        <f>_xlfn.XLOOKUP(A1788,HR_Roster!$A$2:$A$10001,HR_Roster!$F$2:$F$10001,"no emp found",0)</f>
        <v>Active</v>
      </c>
      <c r="F1788" t="str">
        <f t="shared" si="54"/>
        <v>OK</v>
      </c>
      <c r="G1788" s="4" t="str">
        <f>IF(E1788="Active","Not Terminated",_xlfn.XLOOKUP(A1788,HR_Roster!$A$2:$A$10001,HR_Roster!$G$2:$G$10001))</f>
        <v>Not Terminated</v>
      </c>
      <c r="H1788" t="str">
        <f t="shared" si="55"/>
        <v/>
      </c>
    </row>
    <row r="1789" spans="1:8" x14ac:dyDescent="0.25">
      <c r="A1789">
        <v>109034</v>
      </c>
      <c r="B1789" t="s">
        <v>65</v>
      </c>
      <c r="C1789" s="2">
        <v>46016</v>
      </c>
      <c r="D1789" t="s">
        <v>1829</v>
      </c>
      <c r="E1789" t="str">
        <f>_xlfn.XLOOKUP(A1789,HR_Roster!$A$2:$A$10001,HR_Roster!$F$2:$F$10001,"no emp found",0)</f>
        <v>Active</v>
      </c>
      <c r="F1789" t="str">
        <f t="shared" si="54"/>
        <v>OK</v>
      </c>
      <c r="G1789" s="4" t="str">
        <f>IF(E1789="Active","Not Terminated",_xlfn.XLOOKUP(A1789,HR_Roster!$A$2:$A$10001,HR_Roster!$G$2:$G$10001))</f>
        <v>Not Terminated</v>
      </c>
      <c r="H1789" t="str">
        <f t="shared" si="55"/>
        <v/>
      </c>
    </row>
    <row r="1790" spans="1:8" x14ac:dyDescent="0.25">
      <c r="A1790">
        <v>101594</v>
      </c>
      <c r="B1790" t="s">
        <v>70</v>
      </c>
      <c r="C1790" s="2">
        <v>46007</v>
      </c>
      <c r="D1790" t="s">
        <v>1830</v>
      </c>
      <c r="E1790" t="str">
        <f>_xlfn.XLOOKUP(A1790,HR_Roster!$A$2:$A$10001,HR_Roster!$F$2:$F$10001,"no emp found",0)</f>
        <v>Active</v>
      </c>
      <c r="F1790" t="str">
        <f t="shared" si="54"/>
        <v>OK</v>
      </c>
      <c r="G1790" s="4" t="str">
        <f>IF(E1790="Active","Not Terminated",_xlfn.XLOOKUP(A1790,HR_Roster!$A$2:$A$10001,HR_Roster!$G$2:$G$10001))</f>
        <v>Not Terminated</v>
      </c>
      <c r="H1790" t="str">
        <f t="shared" si="55"/>
        <v/>
      </c>
    </row>
    <row r="1791" spans="1:8" x14ac:dyDescent="0.25">
      <c r="A1791">
        <v>103446</v>
      </c>
      <c r="B1791" t="s">
        <v>57</v>
      </c>
      <c r="C1791" s="2">
        <v>45741</v>
      </c>
      <c r="D1791" t="s">
        <v>1831</v>
      </c>
      <c r="E1791" t="str">
        <f>_xlfn.XLOOKUP(A1791,HR_Roster!$A$2:$A$10001,HR_Roster!$F$2:$F$10001,"no emp found",0)</f>
        <v>Active</v>
      </c>
      <c r="F1791" t="str">
        <f t="shared" si="54"/>
        <v>OK</v>
      </c>
      <c r="G1791" s="4" t="str">
        <f>IF(E1791="Active","Not Terminated",_xlfn.XLOOKUP(A1791,HR_Roster!$A$2:$A$10001,HR_Roster!$G$2:$G$10001))</f>
        <v>Not Terminated</v>
      </c>
      <c r="H1791" t="str">
        <f t="shared" si="55"/>
        <v/>
      </c>
    </row>
    <row r="1792" spans="1:8" x14ac:dyDescent="0.25">
      <c r="A1792">
        <v>105456</v>
      </c>
      <c r="B1792" t="s">
        <v>70</v>
      </c>
      <c r="C1792" s="2">
        <v>45984</v>
      </c>
      <c r="D1792" t="s">
        <v>1832</v>
      </c>
      <c r="E1792" t="str">
        <f>_xlfn.XLOOKUP(A1792,HR_Roster!$A$2:$A$10001,HR_Roster!$F$2:$F$10001,"no emp found",0)</f>
        <v>Active</v>
      </c>
      <c r="F1792" t="str">
        <f t="shared" si="54"/>
        <v>OK</v>
      </c>
      <c r="G1792" s="4" t="str">
        <f>IF(E1792="Active","Not Terminated",_xlfn.XLOOKUP(A1792,HR_Roster!$A$2:$A$10001,HR_Roster!$G$2:$G$10001))</f>
        <v>Not Terminated</v>
      </c>
      <c r="H1792" t="str">
        <f t="shared" si="55"/>
        <v/>
      </c>
    </row>
    <row r="1793" spans="1:8" x14ac:dyDescent="0.25">
      <c r="A1793">
        <v>104739</v>
      </c>
      <c r="B1793" t="s">
        <v>61</v>
      </c>
      <c r="C1793" s="2">
        <v>45709</v>
      </c>
      <c r="D1793" t="s">
        <v>1833</v>
      </c>
      <c r="E1793" t="str">
        <f>_xlfn.XLOOKUP(A1793,HR_Roster!$A$2:$A$10001,HR_Roster!$F$2:$F$10001,"no emp found",0)</f>
        <v>Active</v>
      </c>
      <c r="F1793" t="str">
        <f t="shared" si="54"/>
        <v>OK</v>
      </c>
      <c r="G1793" s="4" t="str">
        <f>IF(E1793="Active","Not Terminated",_xlfn.XLOOKUP(A1793,HR_Roster!$A$2:$A$10001,HR_Roster!$G$2:$G$10001))</f>
        <v>Not Terminated</v>
      </c>
      <c r="H1793" t="str">
        <f t="shared" si="55"/>
        <v/>
      </c>
    </row>
    <row r="1794" spans="1:8" x14ac:dyDescent="0.25">
      <c r="A1794">
        <v>109270</v>
      </c>
      <c r="B1794" t="s">
        <v>65</v>
      </c>
      <c r="C1794" s="2">
        <v>45762</v>
      </c>
      <c r="D1794" t="s">
        <v>1834</v>
      </c>
      <c r="E1794" t="str">
        <f>_xlfn.XLOOKUP(A1794,HR_Roster!$A$2:$A$10001,HR_Roster!$F$2:$F$10001,"no emp found",0)</f>
        <v>Active</v>
      </c>
      <c r="F1794" t="str">
        <f t="shared" si="54"/>
        <v>OK</v>
      </c>
      <c r="G1794" s="4" t="str">
        <f>IF(E1794="Active","Not Terminated",_xlfn.XLOOKUP(A1794,HR_Roster!$A$2:$A$10001,HR_Roster!$G$2:$G$10001))</f>
        <v>Not Terminated</v>
      </c>
      <c r="H1794" t="str">
        <f t="shared" si="55"/>
        <v/>
      </c>
    </row>
    <row r="1795" spans="1:8" x14ac:dyDescent="0.25">
      <c r="A1795">
        <v>101609</v>
      </c>
      <c r="B1795" t="s">
        <v>61</v>
      </c>
      <c r="C1795" s="2">
        <v>45978</v>
      </c>
      <c r="D1795" t="s">
        <v>1835</v>
      </c>
      <c r="E1795" t="str">
        <f>_xlfn.XLOOKUP(A1795,HR_Roster!$A$2:$A$10001,HR_Roster!$F$2:$F$10001,"no emp found",0)</f>
        <v>Active</v>
      </c>
      <c r="F1795" t="str">
        <f t="shared" ref="F1795:F1858" si="56">IF(AND(E1795="Terminated",C1795&gt;G1795),"Suspicious Login","OK")</f>
        <v>OK</v>
      </c>
      <c r="G1795" s="4" t="str">
        <f>IF(E1795="Active","Not Terminated",_xlfn.XLOOKUP(A1795,HR_Roster!$A$2:$A$10001,HR_Roster!$G$2:$G$10001))</f>
        <v>Not Terminated</v>
      </c>
      <c r="H1795" t="str">
        <f t="shared" ref="H1795:H1858" si="57">IF(F1795="Suspicious Login",C1795-G1795,"")</f>
        <v/>
      </c>
    </row>
    <row r="1796" spans="1:8" x14ac:dyDescent="0.25">
      <c r="A1796">
        <v>109489</v>
      </c>
      <c r="B1796" t="s">
        <v>57</v>
      </c>
      <c r="C1796" s="2">
        <v>45695</v>
      </c>
      <c r="D1796" t="s">
        <v>1836</v>
      </c>
      <c r="E1796" t="str">
        <f>_xlfn.XLOOKUP(A1796,HR_Roster!$A$2:$A$10001,HR_Roster!$F$2:$F$10001,"no emp found",0)</f>
        <v>Active</v>
      </c>
      <c r="F1796" t="str">
        <f t="shared" si="56"/>
        <v>OK</v>
      </c>
      <c r="G1796" s="4" t="str">
        <f>IF(E1796="Active","Not Terminated",_xlfn.XLOOKUP(A1796,HR_Roster!$A$2:$A$10001,HR_Roster!$G$2:$G$10001))</f>
        <v>Not Terminated</v>
      </c>
      <c r="H1796" t="str">
        <f t="shared" si="57"/>
        <v/>
      </c>
    </row>
    <row r="1797" spans="1:8" x14ac:dyDescent="0.25">
      <c r="A1797">
        <v>106560</v>
      </c>
      <c r="B1797" t="s">
        <v>70</v>
      </c>
      <c r="C1797" s="2">
        <v>45912</v>
      </c>
      <c r="D1797" t="s">
        <v>1837</v>
      </c>
      <c r="E1797" t="str">
        <f>_xlfn.XLOOKUP(A1797,HR_Roster!$A$2:$A$10001,HR_Roster!$F$2:$F$10001,"no emp found",0)</f>
        <v>Active</v>
      </c>
      <c r="F1797" t="str">
        <f t="shared" si="56"/>
        <v>OK</v>
      </c>
      <c r="G1797" s="4" t="str">
        <f>IF(E1797="Active","Not Terminated",_xlfn.XLOOKUP(A1797,HR_Roster!$A$2:$A$10001,HR_Roster!$G$2:$G$10001))</f>
        <v>Not Terminated</v>
      </c>
      <c r="H1797" t="str">
        <f t="shared" si="57"/>
        <v/>
      </c>
    </row>
    <row r="1798" spans="1:8" x14ac:dyDescent="0.25">
      <c r="A1798">
        <v>105903</v>
      </c>
      <c r="B1798" t="s">
        <v>61</v>
      </c>
      <c r="C1798" s="2">
        <v>45737</v>
      </c>
      <c r="D1798" t="s">
        <v>1838</v>
      </c>
      <c r="E1798" t="str">
        <f>_xlfn.XLOOKUP(A1798,HR_Roster!$A$2:$A$10001,HR_Roster!$F$2:$F$10001,"no emp found",0)</f>
        <v>Active</v>
      </c>
      <c r="F1798" t="str">
        <f t="shared" si="56"/>
        <v>OK</v>
      </c>
      <c r="G1798" s="4" t="str">
        <f>IF(E1798="Active","Not Terminated",_xlfn.XLOOKUP(A1798,HR_Roster!$A$2:$A$10001,HR_Roster!$G$2:$G$10001))</f>
        <v>Not Terminated</v>
      </c>
      <c r="H1798" t="str">
        <f t="shared" si="57"/>
        <v/>
      </c>
    </row>
    <row r="1799" spans="1:8" x14ac:dyDescent="0.25">
      <c r="A1799">
        <v>105444</v>
      </c>
      <c r="B1799" t="s">
        <v>73</v>
      </c>
      <c r="C1799" s="2">
        <v>46004</v>
      </c>
      <c r="D1799" t="s">
        <v>121</v>
      </c>
      <c r="E1799" t="str">
        <f>_xlfn.XLOOKUP(A1799,HR_Roster!$A$2:$A$10001,HR_Roster!$F$2:$F$10001,"no emp found",0)</f>
        <v>Active</v>
      </c>
      <c r="F1799" t="str">
        <f t="shared" si="56"/>
        <v>OK</v>
      </c>
      <c r="G1799" s="4" t="str">
        <f>IF(E1799="Active","Not Terminated",_xlfn.XLOOKUP(A1799,HR_Roster!$A$2:$A$10001,HR_Roster!$G$2:$G$10001))</f>
        <v>Not Terminated</v>
      </c>
      <c r="H1799" t="str">
        <f t="shared" si="57"/>
        <v/>
      </c>
    </row>
    <row r="1800" spans="1:8" x14ac:dyDescent="0.25">
      <c r="A1800">
        <v>106206</v>
      </c>
      <c r="B1800" t="s">
        <v>57</v>
      </c>
      <c r="C1800" s="2">
        <v>45929</v>
      </c>
      <c r="D1800" t="s">
        <v>1839</v>
      </c>
      <c r="E1800" t="str">
        <f>_xlfn.XLOOKUP(A1800,HR_Roster!$A$2:$A$10001,HR_Roster!$F$2:$F$10001,"no emp found",0)</f>
        <v>Active</v>
      </c>
      <c r="F1800" t="str">
        <f t="shared" si="56"/>
        <v>OK</v>
      </c>
      <c r="G1800" s="4" t="str">
        <f>IF(E1800="Active","Not Terminated",_xlfn.XLOOKUP(A1800,HR_Roster!$A$2:$A$10001,HR_Roster!$G$2:$G$10001))</f>
        <v>Not Terminated</v>
      </c>
      <c r="H1800" t="str">
        <f t="shared" si="57"/>
        <v/>
      </c>
    </row>
    <row r="1801" spans="1:8" x14ac:dyDescent="0.25">
      <c r="A1801">
        <v>103099</v>
      </c>
      <c r="B1801" t="s">
        <v>65</v>
      </c>
      <c r="C1801" s="2">
        <v>45968</v>
      </c>
      <c r="D1801" t="s">
        <v>1840</v>
      </c>
      <c r="E1801" t="str">
        <f>_xlfn.XLOOKUP(A1801,HR_Roster!$A$2:$A$10001,HR_Roster!$F$2:$F$10001,"no emp found",0)</f>
        <v>Active</v>
      </c>
      <c r="F1801" t="str">
        <f t="shared" si="56"/>
        <v>OK</v>
      </c>
      <c r="G1801" s="4" t="str">
        <f>IF(E1801="Active","Not Terminated",_xlfn.XLOOKUP(A1801,HR_Roster!$A$2:$A$10001,HR_Roster!$G$2:$G$10001))</f>
        <v>Not Terminated</v>
      </c>
      <c r="H1801" t="str">
        <f t="shared" si="57"/>
        <v/>
      </c>
    </row>
    <row r="1802" spans="1:8" x14ac:dyDescent="0.25">
      <c r="A1802">
        <v>100230</v>
      </c>
      <c r="B1802" t="s">
        <v>73</v>
      </c>
      <c r="C1802" s="2">
        <v>45674</v>
      </c>
      <c r="D1802" t="s">
        <v>1841</v>
      </c>
      <c r="E1802" t="str">
        <f>_xlfn.XLOOKUP(A1802,HR_Roster!$A$2:$A$10001,HR_Roster!$F$2:$F$10001,"no emp found",0)</f>
        <v>Active</v>
      </c>
      <c r="F1802" t="str">
        <f t="shared" si="56"/>
        <v>OK</v>
      </c>
      <c r="G1802" s="4" t="str">
        <f>IF(E1802="Active","Not Terminated",_xlfn.XLOOKUP(A1802,HR_Roster!$A$2:$A$10001,HR_Roster!$G$2:$G$10001))</f>
        <v>Not Terminated</v>
      </c>
      <c r="H1802" t="str">
        <f t="shared" si="57"/>
        <v/>
      </c>
    </row>
    <row r="1803" spans="1:8" x14ac:dyDescent="0.25">
      <c r="A1803">
        <v>108702</v>
      </c>
      <c r="B1803" t="s">
        <v>59</v>
      </c>
      <c r="C1803" s="2">
        <v>45958</v>
      </c>
      <c r="D1803" t="s">
        <v>1842</v>
      </c>
      <c r="E1803" t="str">
        <f>_xlfn.XLOOKUP(A1803,HR_Roster!$A$2:$A$10001,HR_Roster!$F$2:$F$10001,"no emp found",0)</f>
        <v>Active</v>
      </c>
      <c r="F1803" t="str">
        <f t="shared" si="56"/>
        <v>OK</v>
      </c>
      <c r="G1803" s="4" t="str">
        <f>IF(E1803="Active","Not Terminated",_xlfn.XLOOKUP(A1803,HR_Roster!$A$2:$A$10001,HR_Roster!$G$2:$G$10001))</f>
        <v>Not Terminated</v>
      </c>
      <c r="H1803" t="str">
        <f t="shared" si="57"/>
        <v/>
      </c>
    </row>
    <row r="1804" spans="1:8" x14ac:dyDescent="0.25">
      <c r="A1804">
        <v>108845</v>
      </c>
      <c r="B1804" t="s">
        <v>70</v>
      </c>
      <c r="C1804" s="2">
        <v>45824</v>
      </c>
      <c r="D1804" t="s">
        <v>1843</v>
      </c>
      <c r="E1804" t="str">
        <f>_xlfn.XLOOKUP(A1804,HR_Roster!$A$2:$A$10001,HR_Roster!$F$2:$F$10001,"no emp found",0)</f>
        <v>Terminated</v>
      </c>
      <c r="F1804" t="str">
        <f t="shared" si="56"/>
        <v>Suspicious Login</v>
      </c>
      <c r="G1804" s="4">
        <f>IF(E1804="Active","Not Terminated",_xlfn.XLOOKUP(A1804,HR_Roster!$A$2:$A$10001,HR_Roster!$G$2:$G$10001))</f>
        <v>43988</v>
      </c>
      <c r="H1804">
        <f t="shared" si="57"/>
        <v>1836</v>
      </c>
    </row>
    <row r="1805" spans="1:8" x14ac:dyDescent="0.25">
      <c r="A1805">
        <v>103276</v>
      </c>
      <c r="B1805" t="s">
        <v>57</v>
      </c>
      <c r="C1805" s="2">
        <v>45969</v>
      </c>
      <c r="D1805" t="s">
        <v>1844</v>
      </c>
      <c r="E1805" t="str">
        <f>_xlfn.XLOOKUP(A1805,HR_Roster!$A$2:$A$10001,HR_Roster!$F$2:$F$10001,"no emp found",0)</f>
        <v>Active</v>
      </c>
      <c r="F1805" t="str">
        <f t="shared" si="56"/>
        <v>OK</v>
      </c>
      <c r="G1805" s="4" t="str">
        <f>IF(E1805="Active","Not Terminated",_xlfn.XLOOKUP(A1805,HR_Roster!$A$2:$A$10001,HR_Roster!$G$2:$G$10001))</f>
        <v>Not Terminated</v>
      </c>
      <c r="H1805" t="str">
        <f t="shared" si="57"/>
        <v/>
      </c>
    </row>
    <row r="1806" spans="1:8" x14ac:dyDescent="0.25">
      <c r="A1806">
        <v>108919</v>
      </c>
      <c r="B1806" t="s">
        <v>59</v>
      </c>
      <c r="C1806" s="2">
        <v>45681</v>
      </c>
      <c r="D1806" t="s">
        <v>1845</v>
      </c>
      <c r="E1806" t="str">
        <f>_xlfn.XLOOKUP(A1806,HR_Roster!$A$2:$A$10001,HR_Roster!$F$2:$F$10001,"no emp found",0)</f>
        <v>Active</v>
      </c>
      <c r="F1806" t="str">
        <f t="shared" si="56"/>
        <v>OK</v>
      </c>
      <c r="G1806" s="4" t="str">
        <f>IF(E1806="Active","Not Terminated",_xlfn.XLOOKUP(A1806,HR_Roster!$A$2:$A$10001,HR_Roster!$G$2:$G$10001))</f>
        <v>Not Terminated</v>
      </c>
      <c r="H1806" t="str">
        <f t="shared" si="57"/>
        <v/>
      </c>
    </row>
    <row r="1807" spans="1:8" x14ac:dyDescent="0.25">
      <c r="A1807">
        <v>103512</v>
      </c>
      <c r="B1807" t="s">
        <v>70</v>
      </c>
      <c r="C1807" s="2">
        <v>45889</v>
      </c>
      <c r="D1807" t="s">
        <v>1846</v>
      </c>
      <c r="E1807" t="str">
        <f>_xlfn.XLOOKUP(A1807,HR_Roster!$A$2:$A$10001,HR_Roster!$F$2:$F$10001,"no emp found",0)</f>
        <v>Active</v>
      </c>
      <c r="F1807" t="str">
        <f t="shared" si="56"/>
        <v>OK</v>
      </c>
      <c r="G1807" s="4" t="str">
        <f>IF(E1807="Active","Not Terminated",_xlfn.XLOOKUP(A1807,HR_Roster!$A$2:$A$10001,HR_Roster!$G$2:$G$10001))</f>
        <v>Not Terminated</v>
      </c>
      <c r="H1807" t="str">
        <f t="shared" si="57"/>
        <v/>
      </c>
    </row>
    <row r="1808" spans="1:8" x14ac:dyDescent="0.25">
      <c r="A1808">
        <v>101353</v>
      </c>
      <c r="B1808" t="s">
        <v>61</v>
      </c>
      <c r="C1808" s="2">
        <v>45736</v>
      </c>
      <c r="D1808" t="s">
        <v>1847</v>
      </c>
      <c r="E1808" t="str">
        <f>_xlfn.XLOOKUP(A1808,HR_Roster!$A$2:$A$10001,HR_Roster!$F$2:$F$10001,"no emp found",0)</f>
        <v>Active</v>
      </c>
      <c r="F1808" t="str">
        <f t="shared" si="56"/>
        <v>OK</v>
      </c>
      <c r="G1808" s="4" t="str">
        <f>IF(E1808="Active","Not Terminated",_xlfn.XLOOKUP(A1808,HR_Roster!$A$2:$A$10001,HR_Roster!$G$2:$G$10001))</f>
        <v>Not Terminated</v>
      </c>
      <c r="H1808" t="str">
        <f t="shared" si="57"/>
        <v/>
      </c>
    </row>
    <row r="1809" spans="1:8" x14ac:dyDescent="0.25">
      <c r="A1809">
        <v>109041</v>
      </c>
      <c r="B1809" t="s">
        <v>73</v>
      </c>
      <c r="C1809" s="2">
        <v>45867</v>
      </c>
      <c r="D1809" t="s">
        <v>1848</v>
      </c>
      <c r="E1809" t="str">
        <f>_xlfn.XLOOKUP(A1809,HR_Roster!$A$2:$A$10001,HR_Roster!$F$2:$F$10001,"no emp found",0)</f>
        <v>Terminated</v>
      </c>
      <c r="F1809" t="str">
        <f t="shared" si="56"/>
        <v>Suspicious Login</v>
      </c>
      <c r="G1809" s="4">
        <f>IF(E1809="Active","Not Terminated",_xlfn.XLOOKUP(A1809,HR_Roster!$A$2:$A$10001,HR_Roster!$G$2:$G$10001))</f>
        <v>45582</v>
      </c>
      <c r="H1809">
        <f t="shared" si="57"/>
        <v>285</v>
      </c>
    </row>
    <row r="1810" spans="1:8" x14ac:dyDescent="0.25">
      <c r="A1810">
        <v>105012</v>
      </c>
      <c r="B1810" t="s">
        <v>65</v>
      </c>
      <c r="C1810" s="2">
        <v>45923</v>
      </c>
      <c r="D1810" t="s">
        <v>1849</v>
      </c>
      <c r="E1810" t="str">
        <f>_xlfn.XLOOKUP(A1810,HR_Roster!$A$2:$A$10001,HR_Roster!$F$2:$F$10001,"no emp found",0)</f>
        <v>Active</v>
      </c>
      <c r="F1810" t="str">
        <f t="shared" si="56"/>
        <v>OK</v>
      </c>
      <c r="G1810" s="4" t="str">
        <f>IF(E1810="Active","Not Terminated",_xlfn.XLOOKUP(A1810,HR_Roster!$A$2:$A$10001,HR_Roster!$G$2:$G$10001))</f>
        <v>Not Terminated</v>
      </c>
      <c r="H1810" t="str">
        <f t="shared" si="57"/>
        <v/>
      </c>
    </row>
    <row r="1811" spans="1:8" x14ac:dyDescent="0.25">
      <c r="A1811">
        <v>101009</v>
      </c>
      <c r="B1811" t="s">
        <v>65</v>
      </c>
      <c r="C1811" s="2">
        <v>45891</v>
      </c>
      <c r="D1811" t="s">
        <v>1850</v>
      </c>
      <c r="E1811" t="str">
        <f>_xlfn.XLOOKUP(A1811,HR_Roster!$A$2:$A$10001,HR_Roster!$F$2:$F$10001,"no emp found",0)</f>
        <v>Active</v>
      </c>
      <c r="F1811" t="str">
        <f t="shared" si="56"/>
        <v>OK</v>
      </c>
      <c r="G1811" s="4" t="str">
        <f>IF(E1811="Active","Not Terminated",_xlfn.XLOOKUP(A1811,HR_Roster!$A$2:$A$10001,HR_Roster!$G$2:$G$10001))</f>
        <v>Not Terminated</v>
      </c>
      <c r="H1811" t="str">
        <f t="shared" si="57"/>
        <v/>
      </c>
    </row>
    <row r="1812" spans="1:8" x14ac:dyDescent="0.25">
      <c r="A1812">
        <v>109032</v>
      </c>
      <c r="B1812" t="s">
        <v>59</v>
      </c>
      <c r="C1812" s="2">
        <v>45697</v>
      </c>
      <c r="D1812" t="s">
        <v>1851</v>
      </c>
      <c r="E1812" t="str">
        <f>_xlfn.XLOOKUP(A1812,HR_Roster!$A$2:$A$10001,HR_Roster!$F$2:$F$10001,"no emp found",0)</f>
        <v>Active</v>
      </c>
      <c r="F1812" t="str">
        <f t="shared" si="56"/>
        <v>OK</v>
      </c>
      <c r="G1812" s="4" t="str">
        <f>IF(E1812="Active","Not Terminated",_xlfn.XLOOKUP(A1812,HR_Roster!$A$2:$A$10001,HR_Roster!$G$2:$G$10001))</f>
        <v>Not Terminated</v>
      </c>
      <c r="H1812" t="str">
        <f t="shared" si="57"/>
        <v/>
      </c>
    </row>
    <row r="1813" spans="1:8" x14ac:dyDescent="0.25">
      <c r="A1813">
        <v>100368</v>
      </c>
      <c r="B1813" t="s">
        <v>65</v>
      </c>
      <c r="C1813" s="2">
        <v>45961</v>
      </c>
      <c r="D1813" t="s">
        <v>1852</v>
      </c>
      <c r="E1813" t="str">
        <f>_xlfn.XLOOKUP(A1813,HR_Roster!$A$2:$A$10001,HR_Roster!$F$2:$F$10001,"no emp found",0)</f>
        <v>Active</v>
      </c>
      <c r="F1813" t="str">
        <f t="shared" si="56"/>
        <v>OK</v>
      </c>
      <c r="G1813" s="4" t="str">
        <f>IF(E1813="Active","Not Terminated",_xlfn.XLOOKUP(A1813,HR_Roster!$A$2:$A$10001,HR_Roster!$G$2:$G$10001))</f>
        <v>Not Terminated</v>
      </c>
      <c r="H1813" t="str">
        <f t="shared" si="57"/>
        <v/>
      </c>
    </row>
    <row r="1814" spans="1:8" x14ac:dyDescent="0.25">
      <c r="A1814">
        <v>101927</v>
      </c>
      <c r="B1814" t="s">
        <v>61</v>
      </c>
      <c r="C1814" s="2">
        <v>45798</v>
      </c>
      <c r="D1814" t="s">
        <v>1853</v>
      </c>
      <c r="E1814" t="str">
        <f>_xlfn.XLOOKUP(A1814,HR_Roster!$A$2:$A$10001,HR_Roster!$F$2:$F$10001,"no emp found",0)</f>
        <v>Active</v>
      </c>
      <c r="F1814" t="str">
        <f t="shared" si="56"/>
        <v>OK</v>
      </c>
      <c r="G1814" s="4" t="str">
        <f>IF(E1814="Active","Not Terminated",_xlfn.XLOOKUP(A1814,HR_Roster!$A$2:$A$10001,HR_Roster!$G$2:$G$10001))</f>
        <v>Not Terminated</v>
      </c>
      <c r="H1814" t="str">
        <f t="shared" si="57"/>
        <v/>
      </c>
    </row>
    <row r="1815" spans="1:8" x14ac:dyDescent="0.25">
      <c r="A1815">
        <v>101178</v>
      </c>
      <c r="B1815" t="s">
        <v>61</v>
      </c>
      <c r="C1815" s="2">
        <v>45941</v>
      </c>
      <c r="D1815" t="s">
        <v>1854</v>
      </c>
      <c r="E1815" t="str">
        <f>_xlfn.XLOOKUP(A1815,HR_Roster!$A$2:$A$10001,HR_Roster!$F$2:$F$10001,"no emp found",0)</f>
        <v>Active</v>
      </c>
      <c r="F1815" t="str">
        <f t="shared" si="56"/>
        <v>OK</v>
      </c>
      <c r="G1815" s="4" t="str">
        <f>IF(E1815="Active","Not Terminated",_xlfn.XLOOKUP(A1815,HR_Roster!$A$2:$A$10001,HR_Roster!$G$2:$G$10001))</f>
        <v>Not Terminated</v>
      </c>
      <c r="H1815" t="str">
        <f t="shared" si="57"/>
        <v/>
      </c>
    </row>
    <row r="1816" spans="1:8" x14ac:dyDescent="0.25">
      <c r="A1816">
        <v>106329</v>
      </c>
      <c r="B1816" t="s">
        <v>70</v>
      </c>
      <c r="C1816" s="2">
        <v>45696</v>
      </c>
      <c r="D1816" t="s">
        <v>1855</v>
      </c>
      <c r="E1816" t="str">
        <f>_xlfn.XLOOKUP(A1816,HR_Roster!$A$2:$A$10001,HR_Roster!$F$2:$F$10001,"no emp found",0)</f>
        <v>Active</v>
      </c>
      <c r="F1816" t="str">
        <f t="shared" si="56"/>
        <v>OK</v>
      </c>
      <c r="G1816" s="4" t="str">
        <f>IF(E1816="Active","Not Terminated",_xlfn.XLOOKUP(A1816,HR_Roster!$A$2:$A$10001,HR_Roster!$G$2:$G$10001))</f>
        <v>Not Terminated</v>
      </c>
      <c r="H1816" t="str">
        <f t="shared" si="57"/>
        <v/>
      </c>
    </row>
    <row r="1817" spans="1:8" x14ac:dyDescent="0.25">
      <c r="A1817">
        <v>100039</v>
      </c>
      <c r="B1817" t="s">
        <v>65</v>
      </c>
      <c r="C1817" s="2">
        <v>45677</v>
      </c>
      <c r="D1817" t="s">
        <v>1856</v>
      </c>
      <c r="E1817" t="str">
        <f>_xlfn.XLOOKUP(A1817,HR_Roster!$A$2:$A$10001,HR_Roster!$F$2:$F$10001,"no emp found",0)</f>
        <v>Active</v>
      </c>
      <c r="F1817" t="str">
        <f t="shared" si="56"/>
        <v>OK</v>
      </c>
      <c r="G1817" s="4" t="str">
        <f>IF(E1817="Active","Not Terminated",_xlfn.XLOOKUP(A1817,HR_Roster!$A$2:$A$10001,HR_Roster!$G$2:$G$10001))</f>
        <v>Not Terminated</v>
      </c>
      <c r="H1817" t="str">
        <f t="shared" si="57"/>
        <v/>
      </c>
    </row>
    <row r="1818" spans="1:8" x14ac:dyDescent="0.25">
      <c r="A1818">
        <v>105863</v>
      </c>
      <c r="B1818" t="s">
        <v>57</v>
      </c>
      <c r="C1818" s="2">
        <v>45813</v>
      </c>
      <c r="D1818" t="s">
        <v>1857</v>
      </c>
      <c r="E1818" t="str">
        <f>_xlfn.XLOOKUP(A1818,HR_Roster!$A$2:$A$10001,HR_Roster!$F$2:$F$10001,"no emp found",0)</f>
        <v>Active</v>
      </c>
      <c r="F1818" t="str">
        <f t="shared" si="56"/>
        <v>OK</v>
      </c>
      <c r="G1818" s="4" t="str">
        <f>IF(E1818="Active","Not Terminated",_xlfn.XLOOKUP(A1818,HR_Roster!$A$2:$A$10001,HR_Roster!$G$2:$G$10001))</f>
        <v>Not Terminated</v>
      </c>
      <c r="H1818" t="str">
        <f t="shared" si="57"/>
        <v/>
      </c>
    </row>
    <row r="1819" spans="1:8" x14ac:dyDescent="0.25">
      <c r="A1819">
        <v>102215</v>
      </c>
      <c r="B1819" t="s">
        <v>59</v>
      </c>
      <c r="C1819" s="2">
        <v>46007</v>
      </c>
      <c r="D1819" t="s">
        <v>1858</v>
      </c>
      <c r="E1819" t="str">
        <f>_xlfn.XLOOKUP(A1819,HR_Roster!$A$2:$A$10001,HR_Roster!$F$2:$F$10001,"no emp found",0)</f>
        <v>Active</v>
      </c>
      <c r="F1819" t="str">
        <f t="shared" si="56"/>
        <v>OK</v>
      </c>
      <c r="G1819" s="4" t="str">
        <f>IF(E1819="Active","Not Terminated",_xlfn.XLOOKUP(A1819,HR_Roster!$A$2:$A$10001,HR_Roster!$G$2:$G$10001))</f>
        <v>Not Terminated</v>
      </c>
      <c r="H1819" t="str">
        <f t="shared" si="57"/>
        <v/>
      </c>
    </row>
    <row r="1820" spans="1:8" x14ac:dyDescent="0.25">
      <c r="A1820">
        <v>108296</v>
      </c>
      <c r="B1820" t="s">
        <v>61</v>
      </c>
      <c r="C1820" s="2">
        <v>45711</v>
      </c>
      <c r="D1820" t="s">
        <v>1859</v>
      </c>
      <c r="E1820" t="str">
        <f>_xlfn.XLOOKUP(A1820,HR_Roster!$A$2:$A$10001,HR_Roster!$F$2:$F$10001,"no emp found",0)</f>
        <v>Active</v>
      </c>
      <c r="F1820" t="str">
        <f t="shared" si="56"/>
        <v>OK</v>
      </c>
      <c r="G1820" s="4" t="str">
        <f>IF(E1820="Active","Not Terminated",_xlfn.XLOOKUP(A1820,HR_Roster!$A$2:$A$10001,HR_Roster!$G$2:$G$10001))</f>
        <v>Not Terminated</v>
      </c>
      <c r="H1820" t="str">
        <f t="shared" si="57"/>
        <v/>
      </c>
    </row>
    <row r="1821" spans="1:8" x14ac:dyDescent="0.25">
      <c r="A1821">
        <v>109547</v>
      </c>
      <c r="B1821" t="s">
        <v>57</v>
      </c>
      <c r="C1821" s="2">
        <v>45803</v>
      </c>
      <c r="D1821" t="s">
        <v>1860</v>
      </c>
      <c r="E1821" t="str">
        <f>_xlfn.XLOOKUP(A1821,HR_Roster!$A$2:$A$10001,HR_Roster!$F$2:$F$10001,"no emp found",0)</f>
        <v>Active</v>
      </c>
      <c r="F1821" t="str">
        <f t="shared" si="56"/>
        <v>OK</v>
      </c>
      <c r="G1821" s="4" t="str">
        <f>IF(E1821="Active","Not Terminated",_xlfn.XLOOKUP(A1821,HR_Roster!$A$2:$A$10001,HR_Roster!$G$2:$G$10001))</f>
        <v>Not Terminated</v>
      </c>
      <c r="H1821" t="str">
        <f t="shared" si="57"/>
        <v/>
      </c>
    </row>
    <row r="1822" spans="1:8" x14ac:dyDescent="0.25">
      <c r="A1822">
        <v>105216</v>
      </c>
      <c r="B1822" t="s">
        <v>59</v>
      </c>
      <c r="C1822" s="2">
        <v>45825</v>
      </c>
      <c r="D1822" t="s">
        <v>1861</v>
      </c>
      <c r="E1822" t="str">
        <f>_xlfn.XLOOKUP(A1822,HR_Roster!$A$2:$A$10001,HR_Roster!$F$2:$F$10001,"no emp found",0)</f>
        <v>Active</v>
      </c>
      <c r="F1822" t="str">
        <f t="shared" si="56"/>
        <v>OK</v>
      </c>
      <c r="G1822" s="4" t="str">
        <f>IF(E1822="Active","Not Terminated",_xlfn.XLOOKUP(A1822,HR_Roster!$A$2:$A$10001,HR_Roster!$G$2:$G$10001))</f>
        <v>Not Terminated</v>
      </c>
      <c r="H1822" t="str">
        <f t="shared" si="57"/>
        <v/>
      </c>
    </row>
    <row r="1823" spans="1:8" x14ac:dyDescent="0.25">
      <c r="A1823">
        <v>106311</v>
      </c>
      <c r="B1823" t="s">
        <v>65</v>
      </c>
      <c r="C1823" s="2">
        <v>45732</v>
      </c>
      <c r="D1823" t="s">
        <v>1862</v>
      </c>
      <c r="E1823" t="str">
        <f>_xlfn.XLOOKUP(A1823,HR_Roster!$A$2:$A$10001,HR_Roster!$F$2:$F$10001,"no emp found",0)</f>
        <v>Active</v>
      </c>
      <c r="F1823" t="str">
        <f t="shared" si="56"/>
        <v>OK</v>
      </c>
      <c r="G1823" s="4" t="str">
        <f>IF(E1823="Active","Not Terminated",_xlfn.XLOOKUP(A1823,HR_Roster!$A$2:$A$10001,HR_Roster!$G$2:$G$10001))</f>
        <v>Not Terminated</v>
      </c>
      <c r="H1823" t="str">
        <f t="shared" si="57"/>
        <v/>
      </c>
    </row>
    <row r="1824" spans="1:8" x14ac:dyDescent="0.25">
      <c r="A1824">
        <v>107068</v>
      </c>
      <c r="B1824" t="s">
        <v>65</v>
      </c>
      <c r="C1824" s="2">
        <v>45698</v>
      </c>
      <c r="D1824" t="s">
        <v>1863</v>
      </c>
      <c r="E1824" t="str">
        <f>_xlfn.XLOOKUP(A1824,HR_Roster!$A$2:$A$10001,HR_Roster!$F$2:$F$10001,"no emp found",0)</f>
        <v>Active</v>
      </c>
      <c r="F1824" t="str">
        <f t="shared" si="56"/>
        <v>OK</v>
      </c>
      <c r="G1824" s="4" t="str">
        <f>IF(E1824="Active","Not Terminated",_xlfn.XLOOKUP(A1824,HR_Roster!$A$2:$A$10001,HR_Roster!$G$2:$G$10001))</f>
        <v>Not Terminated</v>
      </c>
      <c r="H1824" t="str">
        <f t="shared" si="57"/>
        <v/>
      </c>
    </row>
    <row r="1825" spans="1:8" x14ac:dyDescent="0.25">
      <c r="A1825">
        <v>102546</v>
      </c>
      <c r="B1825" t="s">
        <v>57</v>
      </c>
      <c r="C1825" s="2">
        <v>45997</v>
      </c>
      <c r="D1825" t="s">
        <v>1864</v>
      </c>
      <c r="E1825" t="str">
        <f>_xlfn.XLOOKUP(A1825,HR_Roster!$A$2:$A$10001,HR_Roster!$F$2:$F$10001,"no emp found",0)</f>
        <v>Active</v>
      </c>
      <c r="F1825" t="str">
        <f t="shared" si="56"/>
        <v>OK</v>
      </c>
      <c r="G1825" s="4" t="str">
        <f>IF(E1825="Active","Not Terminated",_xlfn.XLOOKUP(A1825,HR_Roster!$A$2:$A$10001,HR_Roster!$G$2:$G$10001))</f>
        <v>Not Terminated</v>
      </c>
      <c r="H1825" t="str">
        <f t="shared" si="57"/>
        <v/>
      </c>
    </row>
    <row r="1826" spans="1:8" x14ac:dyDescent="0.25">
      <c r="A1826">
        <v>109241</v>
      </c>
      <c r="B1826" t="s">
        <v>70</v>
      </c>
      <c r="C1826" s="2">
        <v>45935</v>
      </c>
      <c r="D1826" t="s">
        <v>1865</v>
      </c>
      <c r="E1826" t="str">
        <f>_xlfn.XLOOKUP(A1826,HR_Roster!$A$2:$A$10001,HR_Roster!$F$2:$F$10001,"no emp found",0)</f>
        <v>Active</v>
      </c>
      <c r="F1826" t="str">
        <f t="shared" si="56"/>
        <v>OK</v>
      </c>
      <c r="G1826" s="4" t="str">
        <f>IF(E1826="Active","Not Terminated",_xlfn.XLOOKUP(A1826,HR_Roster!$A$2:$A$10001,HR_Roster!$G$2:$G$10001))</f>
        <v>Not Terminated</v>
      </c>
      <c r="H1826" t="str">
        <f t="shared" si="57"/>
        <v/>
      </c>
    </row>
    <row r="1827" spans="1:8" x14ac:dyDescent="0.25">
      <c r="A1827">
        <v>100960</v>
      </c>
      <c r="B1827" t="s">
        <v>59</v>
      </c>
      <c r="C1827" s="2">
        <v>45971</v>
      </c>
      <c r="D1827" t="s">
        <v>1866</v>
      </c>
      <c r="E1827" t="str">
        <f>_xlfn.XLOOKUP(A1827,HR_Roster!$A$2:$A$10001,HR_Roster!$F$2:$F$10001,"no emp found",0)</f>
        <v>Active</v>
      </c>
      <c r="F1827" t="str">
        <f t="shared" si="56"/>
        <v>OK</v>
      </c>
      <c r="G1827" s="4" t="str">
        <f>IF(E1827="Active","Not Terminated",_xlfn.XLOOKUP(A1827,HR_Roster!$A$2:$A$10001,HR_Roster!$G$2:$G$10001))</f>
        <v>Not Terminated</v>
      </c>
      <c r="H1827" t="str">
        <f t="shared" si="57"/>
        <v/>
      </c>
    </row>
    <row r="1828" spans="1:8" x14ac:dyDescent="0.25">
      <c r="A1828">
        <v>101986</v>
      </c>
      <c r="B1828" t="s">
        <v>59</v>
      </c>
      <c r="C1828" s="2">
        <v>45828</v>
      </c>
      <c r="D1828" t="s">
        <v>1867</v>
      </c>
      <c r="E1828" t="str">
        <f>_xlfn.XLOOKUP(A1828,HR_Roster!$A$2:$A$10001,HR_Roster!$F$2:$F$10001,"no emp found",0)</f>
        <v>Active</v>
      </c>
      <c r="F1828" t="str">
        <f t="shared" si="56"/>
        <v>OK</v>
      </c>
      <c r="G1828" s="4" t="str">
        <f>IF(E1828="Active","Not Terminated",_xlfn.XLOOKUP(A1828,HR_Roster!$A$2:$A$10001,HR_Roster!$G$2:$G$10001))</f>
        <v>Not Terminated</v>
      </c>
      <c r="H1828" t="str">
        <f t="shared" si="57"/>
        <v/>
      </c>
    </row>
    <row r="1829" spans="1:8" x14ac:dyDescent="0.25">
      <c r="A1829">
        <v>101768</v>
      </c>
      <c r="B1829" t="s">
        <v>70</v>
      </c>
      <c r="C1829" s="2">
        <v>45912</v>
      </c>
      <c r="D1829" t="s">
        <v>1868</v>
      </c>
      <c r="E1829" t="str">
        <f>_xlfn.XLOOKUP(A1829,HR_Roster!$A$2:$A$10001,HR_Roster!$F$2:$F$10001,"no emp found",0)</f>
        <v>Active</v>
      </c>
      <c r="F1829" t="str">
        <f t="shared" si="56"/>
        <v>OK</v>
      </c>
      <c r="G1829" s="4" t="str">
        <f>IF(E1829="Active","Not Terminated",_xlfn.XLOOKUP(A1829,HR_Roster!$A$2:$A$10001,HR_Roster!$G$2:$G$10001))</f>
        <v>Not Terminated</v>
      </c>
      <c r="H1829" t="str">
        <f t="shared" si="57"/>
        <v/>
      </c>
    </row>
    <row r="1830" spans="1:8" x14ac:dyDescent="0.25">
      <c r="A1830">
        <v>101577</v>
      </c>
      <c r="B1830" t="s">
        <v>73</v>
      </c>
      <c r="C1830" s="2">
        <v>45815</v>
      </c>
      <c r="D1830" t="s">
        <v>1869</v>
      </c>
      <c r="E1830" t="str">
        <f>_xlfn.XLOOKUP(A1830,HR_Roster!$A$2:$A$10001,HR_Roster!$F$2:$F$10001,"no emp found",0)</f>
        <v>Active</v>
      </c>
      <c r="F1830" t="str">
        <f t="shared" si="56"/>
        <v>OK</v>
      </c>
      <c r="G1830" s="4" t="str">
        <f>IF(E1830="Active","Not Terminated",_xlfn.XLOOKUP(A1830,HR_Roster!$A$2:$A$10001,HR_Roster!$G$2:$G$10001))</f>
        <v>Not Terminated</v>
      </c>
      <c r="H1830" t="str">
        <f t="shared" si="57"/>
        <v/>
      </c>
    </row>
    <row r="1831" spans="1:8" x14ac:dyDescent="0.25">
      <c r="A1831">
        <v>102582</v>
      </c>
      <c r="B1831" t="s">
        <v>61</v>
      </c>
      <c r="C1831" s="2">
        <v>46018</v>
      </c>
      <c r="D1831" t="s">
        <v>1870</v>
      </c>
      <c r="E1831" t="str">
        <f>_xlfn.XLOOKUP(A1831,HR_Roster!$A$2:$A$10001,HR_Roster!$F$2:$F$10001,"no emp found",0)</f>
        <v>Terminated</v>
      </c>
      <c r="F1831" t="str">
        <f t="shared" si="56"/>
        <v>Suspicious Login</v>
      </c>
      <c r="G1831" s="4">
        <f>IF(E1831="Active","Not Terminated",_xlfn.XLOOKUP(A1831,HR_Roster!$A$2:$A$10001,HR_Roster!$G$2:$G$10001))</f>
        <v>43631</v>
      </c>
      <c r="H1831">
        <f t="shared" si="57"/>
        <v>2387</v>
      </c>
    </row>
    <row r="1832" spans="1:8" x14ac:dyDescent="0.25">
      <c r="A1832">
        <v>105617</v>
      </c>
      <c r="B1832" t="s">
        <v>57</v>
      </c>
      <c r="C1832" s="2">
        <v>45727</v>
      </c>
      <c r="D1832" t="s">
        <v>1871</v>
      </c>
      <c r="E1832" t="str">
        <f>_xlfn.XLOOKUP(A1832,HR_Roster!$A$2:$A$10001,HR_Roster!$F$2:$F$10001,"no emp found",0)</f>
        <v>Active</v>
      </c>
      <c r="F1832" t="str">
        <f t="shared" si="56"/>
        <v>OK</v>
      </c>
      <c r="G1832" s="4" t="str">
        <f>IF(E1832="Active","Not Terminated",_xlfn.XLOOKUP(A1832,HR_Roster!$A$2:$A$10001,HR_Roster!$G$2:$G$10001))</f>
        <v>Not Terminated</v>
      </c>
      <c r="H1832" t="str">
        <f t="shared" si="57"/>
        <v/>
      </c>
    </row>
    <row r="1833" spans="1:8" x14ac:dyDescent="0.25">
      <c r="A1833">
        <v>101252</v>
      </c>
      <c r="B1833" t="s">
        <v>61</v>
      </c>
      <c r="C1833" s="2">
        <v>45725</v>
      </c>
      <c r="D1833" t="s">
        <v>1872</v>
      </c>
      <c r="E1833" t="str">
        <f>_xlfn.XLOOKUP(A1833,HR_Roster!$A$2:$A$10001,HR_Roster!$F$2:$F$10001,"no emp found",0)</f>
        <v>Active</v>
      </c>
      <c r="F1833" t="str">
        <f t="shared" si="56"/>
        <v>OK</v>
      </c>
      <c r="G1833" s="4" t="str">
        <f>IF(E1833="Active","Not Terminated",_xlfn.XLOOKUP(A1833,HR_Roster!$A$2:$A$10001,HR_Roster!$G$2:$G$10001))</f>
        <v>Not Terminated</v>
      </c>
      <c r="H1833" t="str">
        <f t="shared" si="57"/>
        <v/>
      </c>
    </row>
    <row r="1834" spans="1:8" x14ac:dyDescent="0.25">
      <c r="A1834">
        <v>106766</v>
      </c>
      <c r="B1834" t="s">
        <v>65</v>
      </c>
      <c r="C1834" s="2">
        <v>45946</v>
      </c>
      <c r="D1834" t="s">
        <v>1873</v>
      </c>
      <c r="E1834" t="str">
        <f>_xlfn.XLOOKUP(A1834,HR_Roster!$A$2:$A$10001,HR_Roster!$F$2:$F$10001,"no emp found",0)</f>
        <v>Terminated</v>
      </c>
      <c r="F1834" t="str">
        <f t="shared" si="56"/>
        <v>OK</v>
      </c>
      <c r="G1834" s="4">
        <f>IF(E1834="Active","Not Terminated",_xlfn.XLOOKUP(A1834,HR_Roster!$A$2:$A$10001,HR_Roster!$G$2:$G$10001))</f>
        <v>46081</v>
      </c>
      <c r="H1834" t="str">
        <f t="shared" si="57"/>
        <v/>
      </c>
    </row>
    <row r="1835" spans="1:8" x14ac:dyDescent="0.25">
      <c r="A1835">
        <v>100989</v>
      </c>
      <c r="B1835" t="s">
        <v>61</v>
      </c>
      <c r="C1835" s="2">
        <v>45658</v>
      </c>
      <c r="D1835" t="s">
        <v>1874</v>
      </c>
      <c r="E1835" t="str">
        <f>_xlfn.XLOOKUP(A1835,HR_Roster!$A$2:$A$10001,HR_Roster!$F$2:$F$10001,"no emp found",0)</f>
        <v>Active</v>
      </c>
      <c r="F1835" t="str">
        <f t="shared" si="56"/>
        <v>OK</v>
      </c>
      <c r="G1835" s="4" t="str">
        <f>IF(E1835="Active","Not Terminated",_xlfn.XLOOKUP(A1835,HR_Roster!$A$2:$A$10001,HR_Roster!$G$2:$G$10001))</f>
        <v>Not Terminated</v>
      </c>
      <c r="H1835" t="str">
        <f t="shared" si="57"/>
        <v/>
      </c>
    </row>
    <row r="1836" spans="1:8" x14ac:dyDescent="0.25">
      <c r="A1836">
        <v>103393</v>
      </c>
      <c r="B1836" t="s">
        <v>57</v>
      </c>
      <c r="C1836" s="2">
        <v>45770</v>
      </c>
      <c r="D1836" t="s">
        <v>1875</v>
      </c>
      <c r="E1836" t="str">
        <f>_xlfn.XLOOKUP(A1836,HR_Roster!$A$2:$A$10001,HR_Roster!$F$2:$F$10001,"no emp found",0)</f>
        <v>Active</v>
      </c>
      <c r="F1836" t="str">
        <f t="shared" si="56"/>
        <v>OK</v>
      </c>
      <c r="G1836" s="4" t="str">
        <f>IF(E1836="Active","Not Terminated",_xlfn.XLOOKUP(A1836,HR_Roster!$A$2:$A$10001,HR_Roster!$G$2:$G$10001))</f>
        <v>Not Terminated</v>
      </c>
      <c r="H1836" t="str">
        <f t="shared" si="57"/>
        <v/>
      </c>
    </row>
    <row r="1837" spans="1:8" x14ac:dyDescent="0.25">
      <c r="A1837">
        <v>106878</v>
      </c>
      <c r="B1837" t="s">
        <v>73</v>
      </c>
      <c r="C1837" s="2">
        <v>45890</v>
      </c>
      <c r="D1837" t="s">
        <v>1876</v>
      </c>
      <c r="E1837" t="str">
        <f>_xlfn.XLOOKUP(A1837,HR_Roster!$A$2:$A$10001,HR_Roster!$F$2:$F$10001,"no emp found",0)</f>
        <v>Active</v>
      </c>
      <c r="F1837" t="str">
        <f t="shared" si="56"/>
        <v>OK</v>
      </c>
      <c r="G1837" s="4" t="str">
        <f>IF(E1837="Active","Not Terminated",_xlfn.XLOOKUP(A1837,HR_Roster!$A$2:$A$10001,HR_Roster!$G$2:$G$10001))</f>
        <v>Not Terminated</v>
      </c>
      <c r="H1837" t="str">
        <f t="shared" si="57"/>
        <v/>
      </c>
    </row>
    <row r="1838" spans="1:8" x14ac:dyDescent="0.25">
      <c r="A1838">
        <v>105526</v>
      </c>
      <c r="B1838" t="s">
        <v>57</v>
      </c>
      <c r="C1838" s="2">
        <v>45846</v>
      </c>
      <c r="D1838" t="s">
        <v>1877</v>
      </c>
      <c r="E1838" t="str">
        <f>_xlfn.XLOOKUP(A1838,HR_Roster!$A$2:$A$10001,HR_Roster!$F$2:$F$10001,"no emp found",0)</f>
        <v>Active</v>
      </c>
      <c r="F1838" t="str">
        <f t="shared" si="56"/>
        <v>OK</v>
      </c>
      <c r="G1838" s="4" t="str">
        <f>IF(E1838="Active","Not Terminated",_xlfn.XLOOKUP(A1838,HR_Roster!$A$2:$A$10001,HR_Roster!$G$2:$G$10001))</f>
        <v>Not Terminated</v>
      </c>
      <c r="H1838" t="str">
        <f t="shared" si="57"/>
        <v/>
      </c>
    </row>
    <row r="1839" spans="1:8" x14ac:dyDescent="0.25">
      <c r="A1839">
        <v>107614</v>
      </c>
      <c r="B1839" t="s">
        <v>59</v>
      </c>
      <c r="C1839" s="2">
        <v>45783</v>
      </c>
      <c r="D1839" t="s">
        <v>1878</v>
      </c>
      <c r="E1839" t="str">
        <f>_xlfn.XLOOKUP(A1839,HR_Roster!$A$2:$A$10001,HR_Roster!$F$2:$F$10001,"no emp found",0)</f>
        <v>Active</v>
      </c>
      <c r="F1839" t="str">
        <f t="shared" si="56"/>
        <v>OK</v>
      </c>
      <c r="G1839" s="4" t="str">
        <f>IF(E1839="Active","Not Terminated",_xlfn.XLOOKUP(A1839,HR_Roster!$A$2:$A$10001,HR_Roster!$G$2:$G$10001))</f>
        <v>Not Terminated</v>
      </c>
      <c r="H1839" t="str">
        <f t="shared" si="57"/>
        <v/>
      </c>
    </row>
    <row r="1840" spans="1:8" x14ac:dyDescent="0.25">
      <c r="A1840">
        <v>103149</v>
      </c>
      <c r="B1840" t="s">
        <v>73</v>
      </c>
      <c r="C1840" s="2">
        <v>45856</v>
      </c>
      <c r="D1840" t="s">
        <v>1879</v>
      </c>
      <c r="E1840" t="str">
        <f>_xlfn.XLOOKUP(A1840,HR_Roster!$A$2:$A$10001,HR_Roster!$F$2:$F$10001,"no emp found",0)</f>
        <v>Active</v>
      </c>
      <c r="F1840" t="str">
        <f t="shared" si="56"/>
        <v>OK</v>
      </c>
      <c r="G1840" s="4" t="str">
        <f>IF(E1840="Active","Not Terminated",_xlfn.XLOOKUP(A1840,HR_Roster!$A$2:$A$10001,HR_Roster!$G$2:$G$10001))</f>
        <v>Not Terminated</v>
      </c>
      <c r="H1840" t="str">
        <f t="shared" si="57"/>
        <v/>
      </c>
    </row>
    <row r="1841" spans="1:8" x14ac:dyDescent="0.25">
      <c r="A1841">
        <v>104808</v>
      </c>
      <c r="B1841" t="s">
        <v>65</v>
      </c>
      <c r="C1841" s="2">
        <v>45781</v>
      </c>
      <c r="D1841" t="s">
        <v>1880</v>
      </c>
      <c r="E1841" t="str">
        <f>_xlfn.XLOOKUP(A1841,HR_Roster!$A$2:$A$10001,HR_Roster!$F$2:$F$10001,"no emp found",0)</f>
        <v>Active</v>
      </c>
      <c r="F1841" t="str">
        <f t="shared" si="56"/>
        <v>OK</v>
      </c>
      <c r="G1841" s="4" t="str">
        <f>IF(E1841="Active","Not Terminated",_xlfn.XLOOKUP(A1841,HR_Roster!$A$2:$A$10001,HR_Roster!$G$2:$G$10001))</f>
        <v>Not Terminated</v>
      </c>
      <c r="H1841" t="str">
        <f t="shared" si="57"/>
        <v/>
      </c>
    </row>
    <row r="1842" spans="1:8" x14ac:dyDescent="0.25">
      <c r="A1842">
        <v>102784</v>
      </c>
      <c r="B1842" t="s">
        <v>73</v>
      </c>
      <c r="C1842" s="2">
        <v>45747</v>
      </c>
      <c r="D1842" t="s">
        <v>1881</v>
      </c>
      <c r="E1842" t="str">
        <f>_xlfn.XLOOKUP(A1842,HR_Roster!$A$2:$A$10001,HR_Roster!$F$2:$F$10001,"no emp found",0)</f>
        <v>Active</v>
      </c>
      <c r="F1842" t="str">
        <f t="shared" si="56"/>
        <v>OK</v>
      </c>
      <c r="G1842" s="4" t="str">
        <f>IF(E1842="Active","Not Terminated",_xlfn.XLOOKUP(A1842,HR_Roster!$A$2:$A$10001,HR_Roster!$G$2:$G$10001))</f>
        <v>Not Terminated</v>
      </c>
      <c r="H1842" t="str">
        <f t="shared" si="57"/>
        <v/>
      </c>
    </row>
    <row r="1843" spans="1:8" x14ac:dyDescent="0.25">
      <c r="A1843">
        <v>107974</v>
      </c>
      <c r="B1843" t="s">
        <v>57</v>
      </c>
      <c r="C1843" s="2">
        <v>45793</v>
      </c>
      <c r="D1843" t="s">
        <v>1882</v>
      </c>
      <c r="E1843" t="str">
        <f>_xlfn.XLOOKUP(A1843,HR_Roster!$A$2:$A$10001,HR_Roster!$F$2:$F$10001,"no emp found",0)</f>
        <v>Active</v>
      </c>
      <c r="F1843" t="str">
        <f t="shared" si="56"/>
        <v>OK</v>
      </c>
      <c r="G1843" s="4" t="str">
        <f>IF(E1843="Active","Not Terminated",_xlfn.XLOOKUP(A1843,HR_Roster!$A$2:$A$10001,HR_Roster!$G$2:$G$10001))</f>
        <v>Not Terminated</v>
      </c>
      <c r="H1843" t="str">
        <f t="shared" si="57"/>
        <v/>
      </c>
    </row>
    <row r="1844" spans="1:8" x14ac:dyDescent="0.25">
      <c r="A1844">
        <v>100914</v>
      </c>
      <c r="B1844" t="s">
        <v>59</v>
      </c>
      <c r="C1844" s="2">
        <v>45818</v>
      </c>
      <c r="D1844" t="s">
        <v>1883</v>
      </c>
      <c r="E1844" t="str">
        <f>_xlfn.XLOOKUP(A1844,HR_Roster!$A$2:$A$10001,HR_Roster!$F$2:$F$10001,"no emp found",0)</f>
        <v>Active</v>
      </c>
      <c r="F1844" t="str">
        <f t="shared" si="56"/>
        <v>OK</v>
      </c>
      <c r="G1844" s="4" t="str">
        <f>IF(E1844="Active","Not Terminated",_xlfn.XLOOKUP(A1844,HR_Roster!$A$2:$A$10001,HR_Roster!$G$2:$G$10001))</f>
        <v>Not Terminated</v>
      </c>
      <c r="H1844" t="str">
        <f t="shared" si="57"/>
        <v/>
      </c>
    </row>
    <row r="1845" spans="1:8" x14ac:dyDescent="0.25">
      <c r="A1845">
        <v>109362</v>
      </c>
      <c r="B1845" t="s">
        <v>61</v>
      </c>
      <c r="C1845" s="2">
        <v>45986</v>
      </c>
      <c r="D1845" t="s">
        <v>1884</v>
      </c>
      <c r="E1845" t="str">
        <f>_xlfn.XLOOKUP(A1845,HR_Roster!$A$2:$A$10001,HR_Roster!$F$2:$F$10001,"no emp found",0)</f>
        <v>Active</v>
      </c>
      <c r="F1845" t="str">
        <f t="shared" si="56"/>
        <v>OK</v>
      </c>
      <c r="G1845" s="4" t="str">
        <f>IF(E1845="Active","Not Terminated",_xlfn.XLOOKUP(A1845,HR_Roster!$A$2:$A$10001,HR_Roster!$G$2:$G$10001))</f>
        <v>Not Terminated</v>
      </c>
      <c r="H1845" t="str">
        <f t="shared" si="57"/>
        <v/>
      </c>
    </row>
    <row r="1846" spans="1:8" x14ac:dyDescent="0.25">
      <c r="A1846">
        <v>106017</v>
      </c>
      <c r="B1846" t="s">
        <v>73</v>
      </c>
      <c r="C1846" s="2">
        <v>45661</v>
      </c>
      <c r="D1846" t="s">
        <v>1885</v>
      </c>
      <c r="E1846" t="str">
        <f>_xlfn.XLOOKUP(A1846,HR_Roster!$A$2:$A$10001,HR_Roster!$F$2:$F$10001,"no emp found",0)</f>
        <v>Active</v>
      </c>
      <c r="F1846" t="str">
        <f t="shared" si="56"/>
        <v>OK</v>
      </c>
      <c r="G1846" s="4" t="str">
        <f>IF(E1846="Active","Not Terminated",_xlfn.XLOOKUP(A1846,HR_Roster!$A$2:$A$10001,HR_Roster!$G$2:$G$10001))</f>
        <v>Not Terminated</v>
      </c>
      <c r="H1846" t="str">
        <f t="shared" si="57"/>
        <v/>
      </c>
    </row>
    <row r="1847" spans="1:8" x14ac:dyDescent="0.25">
      <c r="A1847">
        <v>104430</v>
      </c>
      <c r="B1847" t="s">
        <v>73</v>
      </c>
      <c r="C1847" s="2">
        <v>45740</v>
      </c>
      <c r="D1847" t="s">
        <v>1886</v>
      </c>
      <c r="E1847" t="str">
        <f>_xlfn.XLOOKUP(A1847,HR_Roster!$A$2:$A$10001,HR_Roster!$F$2:$F$10001,"no emp found",0)</f>
        <v>Active</v>
      </c>
      <c r="F1847" t="str">
        <f t="shared" si="56"/>
        <v>OK</v>
      </c>
      <c r="G1847" s="4" t="str">
        <f>IF(E1847="Active","Not Terminated",_xlfn.XLOOKUP(A1847,HR_Roster!$A$2:$A$10001,HR_Roster!$G$2:$G$10001))</f>
        <v>Not Terminated</v>
      </c>
      <c r="H1847" t="str">
        <f t="shared" si="57"/>
        <v/>
      </c>
    </row>
    <row r="1848" spans="1:8" x14ac:dyDescent="0.25">
      <c r="A1848">
        <v>107144</v>
      </c>
      <c r="B1848" t="s">
        <v>59</v>
      </c>
      <c r="C1848" s="2">
        <v>45936</v>
      </c>
      <c r="D1848" t="s">
        <v>1887</v>
      </c>
      <c r="E1848" t="str">
        <f>_xlfn.XLOOKUP(A1848,HR_Roster!$A$2:$A$10001,HR_Roster!$F$2:$F$10001,"no emp found",0)</f>
        <v>Active</v>
      </c>
      <c r="F1848" t="str">
        <f t="shared" si="56"/>
        <v>OK</v>
      </c>
      <c r="G1848" s="4" t="str">
        <f>IF(E1848="Active","Not Terminated",_xlfn.XLOOKUP(A1848,HR_Roster!$A$2:$A$10001,HR_Roster!$G$2:$G$10001))</f>
        <v>Not Terminated</v>
      </c>
      <c r="H1848" t="str">
        <f t="shared" si="57"/>
        <v/>
      </c>
    </row>
    <row r="1849" spans="1:8" x14ac:dyDescent="0.25">
      <c r="A1849">
        <v>105429</v>
      </c>
      <c r="B1849" t="s">
        <v>70</v>
      </c>
      <c r="C1849" s="2">
        <v>45886</v>
      </c>
      <c r="D1849" t="s">
        <v>1888</v>
      </c>
      <c r="E1849" t="str">
        <f>_xlfn.XLOOKUP(A1849,HR_Roster!$A$2:$A$10001,HR_Roster!$F$2:$F$10001,"no emp found",0)</f>
        <v>Active</v>
      </c>
      <c r="F1849" t="str">
        <f t="shared" si="56"/>
        <v>OK</v>
      </c>
      <c r="G1849" s="4" t="str">
        <f>IF(E1849="Active","Not Terminated",_xlfn.XLOOKUP(A1849,HR_Roster!$A$2:$A$10001,HR_Roster!$G$2:$G$10001))</f>
        <v>Not Terminated</v>
      </c>
      <c r="H1849" t="str">
        <f t="shared" si="57"/>
        <v/>
      </c>
    </row>
    <row r="1850" spans="1:8" x14ac:dyDescent="0.25">
      <c r="A1850">
        <v>100431</v>
      </c>
      <c r="B1850" t="s">
        <v>73</v>
      </c>
      <c r="C1850" s="2">
        <v>46016</v>
      </c>
      <c r="D1850" t="s">
        <v>1889</v>
      </c>
      <c r="E1850" t="str">
        <f>_xlfn.XLOOKUP(A1850,HR_Roster!$A$2:$A$10001,HR_Roster!$F$2:$F$10001,"no emp found",0)</f>
        <v>Active</v>
      </c>
      <c r="F1850" t="str">
        <f t="shared" si="56"/>
        <v>OK</v>
      </c>
      <c r="G1850" s="4" t="str">
        <f>IF(E1850="Active","Not Terminated",_xlfn.XLOOKUP(A1850,HR_Roster!$A$2:$A$10001,HR_Roster!$G$2:$G$10001))</f>
        <v>Not Terminated</v>
      </c>
      <c r="H1850" t="str">
        <f t="shared" si="57"/>
        <v/>
      </c>
    </row>
    <row r="1851" spans="1:8" x14ac:dyDescent="0.25">
      <c r="A1851">
        <v>107650</v>
      </c>
      <c r="B1851" t="s">
        <v>61</v>
      </c>
      <c r="C1851" s="2">
        <v>45804</v>
      </c>
      <c r="D1851" t="s">
        <v>1890</v>
      </c>
      <c r="E1851" t="str">
        <f>_xlfn.XLOOKUP(A1851,HR_Roster!$A$2:$A$10001,HR_Roster!$F$2:$F$10001,"no emp found",0)</f>
        <v>Active</v>
      </c>
      <c r="F1851" t="str">
        <f t="shared" si="56"/>
        <v>OK</v>
      </c>
      <c r="G1851" s="4" t="str">
        <f>IF(E1851="Active","Not Terminated",_xlfn.XLOOKUP(A1851,HR_Roster!$A$2:$A$10001,HR_Roster!$G$2:$G$10001))</f>
        <v>Not Terminated</v>
      </c>
      <c r="H1851" t="str">
        <f t="shared" si="57"/>
        <v/>
      </c>
    </row>
    <row r="1852" spans="1:8" x14ac:dyDescent="0.25">
      <c r="A1852">
        <v>106107</v>
      </c>
      <c r="B1852" t="s">
        <v>61</v>
      </c>
      <c r="C1852" s="2">
        <v>45956</v>
      </c>
      <c r="D1852" t="s">
        <v>1891</v>
      </c>
      <c r="E1852" t="str">
        <f>_xlfn.XLOOKUP(A1852,HR_Roster!$A$2:$A$10001,HR_Roster!$F$2:$F$10001,"no emp found",0)</f>
        <v>Active</v>
      </c>
      <c r="F1852" t="str">
        <f t="shared" si="56"/>
        <v>OK</v>
      </c>
      <c r="G1852" s="4" t="str">
        <f>IF(E1852="Active","Not Terminated",_xlfn.XLOOKUP(A1852,HR_Roster!$A$2:$A$10001,HR_Roster!$G$2:$G$10001))</f>
        <v>Not Terminated</v>
      </c>
      <c r="H1852" t="str">
        <f t="shared" si="57"/>
        <v/>
      </c>
    </row>
    <row r="1853" spans="1:8" x14ac:dyDescent="0.25">
      <c r="A1853">
        <v>105732</v>
      </c>
      <c r="B1853" t="s">
        <v>73</v>
      </c>
      <c r="C1853" s="2">
        <v>45893</v>
      </c>
      <c r="D1853" t="s">
        <v>1892</v>
      </c>
      <c r="E1853" t="str">
        <f>_xlfn.XLOOKUP(A1853,HR_Roster!$A$2:$A$10001,HR_Roster!$F$2:$F$10001,"no emp found",0)</f>
        <v>Active</v>
      </c>
      <c r="F1853" t="str">
        <f t="shared" si="56"/>
        <v>OK</v>
      </c>
      <c r="G1853" s="4" t="str">
        <f>IF(E1853="Active","Not Terminated",_xlfn.XLOOKUP(A1853,HR_Roster!$A$2:$A$10001,HR_Roster!$G$2:$G$10001))</f>
        <v>Not Terminated</v>
      </c>
      <c r="H1853" t="str">
        <f t="shared" si="57"/>
        <v/>
      </c>
    </row>
    <row r="1854" spans="1:8" x14ac:dyDescent="0.25">
      <c r="A1854">
        <v>101378</v>
      </c>
      <c r="B1854" t="s">
        <v>65</v>
      </c>
      <c r="C1854" s="2">
        <v>45849</v>
      </c>
      <c r="D1854" t="s">
        <v>1893</v>
      </c>
      <c r="E1854" t="str">
        <f>_xlfn.XLOOKUP(A1854,HR_Roster!$A$2:$A$10001,HR_Roster!$F$2:$F$10001,"no emp found",0)</f>
        <v>Active</v>
      </c>
      <c r="F1854" t="str">
        <f t="shared" si="56"/>
        <v>OK</v>
      </c>
      <c r="G1854" s="4" t="str">
        <f>IF(E1854="Active","Not Terminated",_xlfn.XLOOKUP(A1854,HR_Roster!$A$2:$A$10001,HR_Roster!$G$2:$G$10001))</f>
        <v>Not Terminated</v>
      </c>
      <c r="H1854" t="str">
        <f t="shared" si="57"/>
        <v/>
      </c>
    </row>
    <row r="1855" spans="1:8" x14ac:dyDescent="0.25">
      <c r="A1855">
        <v>109041</v>
      </c>
      <c r="B1855" t="s">
        <v>57</v>
      </c>
      <c r="C1855" s="2">
        <v>45840</v>
      </c>
      <c r="D1855" t="s">
        <v>264</v>
      </c>
      <c r="E1855" t="str">
        <f>_xlfn.XLOOKUP(A1855,HR_Roster!$A$2:$A$10001,HR_Roster!$F$2:$F$10001,"no emp found",0)</f>
        <v>Terminated</v>
      </c>
      <c r="F1855" t="str">
        <f t="shared" si="56"/>
        <v>Suspicious Login</v>
      </c>
      <c r="G1855" s="4">
        <f>IF(E1855="Active","Not Terminated",_xlfn.XLOOKUP(A1855,HR_Roster!$A$2:$A$10001,HR_Roster!$G$2:$G$10001))</f>
        <v>45582</v>
      </c>
      <c r="H1855">
        <f t="shared" si="57"/>
        <v>258</v>
      </c>
    </row>
    <row r="1856" spans="1:8" x14ac:dyDescent="0.25">
      <c r="A1856">
        <v>106031</v>
      </c>
      <c r="B1856" t="s">
        <v>73</v>
      </c>
      <c r="C1856" s="2">
        <v>45743</v>
      </c>
      <c r="D1856" t="s">
        <v>1894</v>
      </c>
      <c r="E1856" t="str">
        <f>_xlfn.XLOOKUP(A1856,HR_Roster!$A$2:$A$10001,HR_Roster!$F$2:$F$10001,"no emp found",0)</f>
        <v>Active</v>
      </c>
      <c r="F1856" t="str">
        <f t="shared" si="56"/>
        <v>OK</v>
      </c>
      <c r="G1856" s="4" t="str">
        <f>IF(E1856="Active","Not Terminated",_xlfn.XLOOKUP(A1856,HR_Roster!$A$2:$A$10001,HR_Roster!$G$2:$G$10001))</f>
        <v>Not Terminated</v>
      </c>
      <c r="H1856" t="str">
        <f t="shared" si="57"/>
        <v/>
      </c>
    </row>
    <row r="1857" spans="1:8" x14ac:dyDescent="0.25">
      <c r="A1857">
        <v>104044</v>
      </c>
      <c r="B1857" t="s">
        <v>65</v>
      </c>
      <c r="C1857" s="2">
        <v>45978</v>
      </c>
      <c r="D1857" t="s">
        <v>1895</v>
      </c>
      <c r="E1857" t="str">
        <f>_xlfn.XLOOKUP(A1857,HR_Roster!$A$2:$A$10001,HR_Roster!$F$2:$F$10001,"no emp found",0)</f>
        <v>Active</v>
      </c>
      <c r="F1857" t="str">
        <f t="shared" si="56"/>
        <v>OK</v>
      </c>
      <c r="G1857" s="4" t="str">
        <f>IF(E1857="Active","Not Terminated",_xlfn.XLOOKUP(A1857,HR_Roster!$A$2:$A$10001,HR_Roster!$G$2:$G$10001))</f>
        <v>Not Terminated</v>
      </c>
      <c r="H1857" t="str">
        <f t="shared" si="57"/>
        <v/>
      </c>
    </row>
    <row r="1858" spans="1:8" x14ac:dyDescent="0.25">
      <c r="A1858">
        <v>101574</v>
      </c>
      <c r="B1858" t="s">
        <v>59</v>
      </c>
      <c r="C1858" s="2">
        <v>45905</v>
      </c>
      <c r="D1858" t="s">
        <v>1896</v>
      </c>
      <c r="E1858" t="str">
        <f>_xlfn.XLOOKUP(A1858,HR_Roster!$A$2:$A$10001,HR_Roster!$F$2:$F$10001,"no emp found",0)</f>
        <v>Active</v>
      </c>
      <c r="F1858" t="str">
        <f t="shared" si="56"/>
        <v>OK</v>
      </c>
      <c r="G1858" s="4" t="str">
        <f>IF(E1858="Active","Not Terminated",_xlfn.XLOOKUP(A1858,HR_Roster!$A$2:$A$10001,HR_Roster!$G$2:$G$10001))</f>
        <v>Not Terminated</v>
      </c>
      <c r="H1858" t="str">
        <f t="shared" si="57"/>
        <v/>
      </c>
    </row>
    <row r="1859" spans="1:8" x14ac:dyDescent="0.25">
      <c r="A1859">
        <v>105006</v>
      </c>
      <c r="B1859" t="s">
        <v>65</v>
      </c>
      <c r="C1859" s="2">
        <v>45730</v>
      </c>
      <c r="D1859" t="s">
        <v>1897</v>
      </c>
      <c r="E1859" t="str">
        <f>_xlfn.XLOOKUP(A1859,HR_Roster!$A$2:$A$10001,HR_Roster!$F$2:$F$10001,"no emp found",0)</f>
        <v>Active</v>
      </c>
      <c r="F1859" t="str">
        <f t="shared" ref="F1859:F1922" si="58">IF(AND(E1859="Terminated",C1859&gt;G1859),"Suspicious Login","OK")</f>
        <v>OK</v>
      </c>
      <c r="G1859" s="4" t="str">
        <f>IF(E1859="Active","Not Terminated",_xlfn.XLOOKUP(A1859,HR_Roster!$A$2:$A$10001,HR_Roster!$G$2:$G$10001))</f>
        <v>Not Terminated</v>
      </c>
      <c r="H1859" t="str">
        <f t="shared" ref="H1859:H1922" si="59">IF(F1859="Suspicious Login",C1859-G1859,"")</f>
        <v/>
      </c>
    </row>
    <row r="1860" spans="1:8" x14ac:dyDescent="0.25">
      <c r="A1860">
        <v>107857</v>
      </c>
      <c r="B1860" t="s">
        <v>57</v>
      </c>
      <c r="C1860" s="2">
        <v>45987</v>
      </c>
      <c r="D1860" t="s">
        <v>1898</v>
      </c>
      <c r="E1860" t="str">
        <f>_xlfn.XLOOKUP(A1860,HR_Roster!$A$2:$A$10001,HR_Roster!$F$2:$F$10001,"no emp found",0)</f>
        <v>Active</v>
      </c>
      <c r="F1860" t="str">
        <f t="shared" si="58"/>
        <v>OK</v>
      </c>
      <c r="G1860" s="4" t="str">
        <f>IF(E1860="Active","Not Terminated",_xlfn.XLOOKUP(A1860,HR_Roster!$A$2:$A$10001,HR_Roster!$G$2:$G$10001))</f>
        <v>Not Terminated</v>
      </c>
      <c r="H1860" t="str">
        <f t="shared" si="59"/>
        <v/>
      </c>
    </row>
    <row r="1861" spans="1:8" x14ac:dyDescent="0.25">
      <c r="A1861">
        <v>108762</v>
      </c>
      <c r="B1861" t="s">
        <v>57</v>
      </c>
      <c r="C1861" s="2">
        <v>45688</v>
      </c>
      <c r="D1861" t="s">
        <v>1899</v>
      </c>
      <c r="E1861" t="str">
        <f>_xlfn.XLOOKUP(A1861,HR_Roster!$A$2:$A$10001,HR_Roster!$F$2:$F$10001,"no emp found",0)</f>
        <v>Active</v>
      </c>
      <c r="F1861" t="str">
        <f t="shared" si="58"/>
        <v>OK</v>
      </c>
      <c r="G1861" s="4" t="str">
        <f>IF(E1861="Active","Not Terminated",_xlfn.XLOOKUP(A1861,HR_Roster!$A$2:$A$10001,HR_Roster!$G$2:$G$10001))</f>
        <v>Not Terminated</v>
      </c>
      <c r="H1861" t="str">
        <f t="shared" si="59"/>
        <v/>
      </c>
    </row>
    <row r="1862" spans="1:8" x14ac:dyDescent="0.25">
      <c r="A1862">
        <v>102539</v>
      </c>
      <c r="B1862" t="s">
        <v>61</v>
      </c>
      <c r="C1862" s="2">
        <v>45974</v>
      </c>
      <c r="D1862" t="s">
        <v>1900</v>
      </c>
      <c r="E1862" t="str">
        <f>_xlfn.XLOOKUP(A1862,HR_Roster!$A$2:$A$10001,HR_Roster!$F$2:$F$10001,"no emp found",0)</f>
        <v>Active</v>
      </c>
      <c r="F1862" t="str">
        <f t="shared" si="58"/>
        <v>OK</v>
      </c>
      <c r="G1862" s="4" t="str">
        <f>IF(E1862="Active","Not Terminated",_xlfn.XLOOKUP(A1862,HR_Roster!$A$2:$A$10001,HR_Roster!$G$2:$G$10001))</f>
        <v>Not Terminated</v>
      </c>
      <c r="H1862" t="str">
        <f t="shared" si="59"/>
        <v/>
      </c>
    </row>
    <row r="1863" spans="1:8" x14ac:dyDescent="0.25">
      <c r="A1863">
        <v>107520</v>
      </c>
      <c r="B1863" t="s">
        <v>70</v>
      </c>
      <c r="C1863" s="2">
        <v>45746</v>
      </c>
      <c r="D1863" t="s">
        <v>1901</v>
      </c>
      <c r="E1863" t="str">
        <f>_xlfn.XLOOKUP(A1863,HR_Roster!$A$2:$A$10001,HR_Roster!$F$2:$F$10001,"no emp found",0)</f>
        <v>Active</v>
      </c>
      <c r="F1863" t="str">
        <f t="shared" si="58"/>
        <v>OK</v>
      </c>
      <c r="G1863" s="4" t="str">
        <f>IF(E1863="Active","Not Terminated",_xlfn.XLOOKUP(A1863,HR_Roster!$A$2:$A$10001,HR_Roster!$G$2:$G$10001))</f>
        <v>Not Terminated</v>
      </c>
      <c r="H1863" t="str">
        <f t="shared" si="59"/>
        <v/>
      </c>
    </row>
    <row r="1864" spans="1:8" x14ac:dyDescent="0.25">
      <c r="A1864">
        <v>101743</v>
      </c>
      <c r="B1864" t="s">
        <v>57</v>
      </c>
      <c r="C1864" s="2">
        <v>45992</v>
      </c>
      <c r="D1864" t="s">
        <v>1902</v>
      </c>
      <c r="E1864" t="str">
        <f>_xlfn.XLOOKUP(A1864,HR_Roster!$A$2:$A$10001,HR_Roster!$F$2:$F$10001,"no emp found",0)</f>
        <v>Active</v>
      </c>
      <c r="F1864" t="str">
        <f t="shared" si="58"/>
        <v>OK</v>
      </c>
      <c r="G1864" s="4" t="str">
        <f>IF(E1864="Active","Not Terminated",_xlfn.XLOOKUP(A1864,HR_Roster!$A$2:$A$10001,HR_Roster!$G$2:$G$10001))</f>
        <v>Not Terminated</v>
      </c>
      <c r="H1864" t="str">
        <f t="shared" si="59"/>
        <v/>
      </c>
    </row>
    <row r="1865" spans="1:8" x14ac:dyDescent="0.25">
      <c r="A1865">
        <v>104305</v>
      </c>
      <c r="B1865" t="s">
        <v>61</v>
      </c>
      <c r="C1865" s="2">
        <v>45732</v>
      </c>
      <c r="D1865" t="s">
        <v>1903</v>
      </c>
      <c r="E1865" t="str">
        <f>_xlfn.XLOOKUP(A1865,HR_Roster!$A$2:$A$10001,HR_Roster!$F$2:$F$10001,"no emp found",0)</f>
        <v>Active</v>
      </c>
      <c r="F1865" t="str">
        <f t="shared" si="58"/>
        <v>OK</v>
      </c>
      <c r="G1865" s="4" t="str">
        <f>IF(E1865="Active","Not Terminated",_xlfn.XLOOKUP(A1865,HR_Roster!$A$2:$A$10001,HR_Roster!$G$2:$G$10001))</f>
        <v>Not Terminated</v>
      </c>
      <c r="H1865" t="str">
        <f t="shared" si="59"/>
        <v/>
      </c>
    </row>
    <row r="1866" spans="1:8" x14ac:dyDescent="0.25">
      <c r="A1866">
        <v>105499</v>
      </c>
      <c r="B1866" t="s">
        <v>73</v>
      </c>
      <c r="C1866" s="2">
        <v>45909</v>
      </c>
      <c r="D1866" t="s">
        <v>1904</v>
      </c>
      <c r="E1866" t="str">
        <f>_xlfn.XLOOKUP(A1866,HR_Roster!$A$2:$A$10001,HR_Roster!$F$2:$F$10001,"no emp found",0)</f>
        <v>Active</v>
      </c>
      <c r="F1866" t="str">
        <f t="shared" si="58"/>
        <v>OK</v>
      </c>
      <c r="G1866" s="4" t="str">
        <f>IF(E1866="Active","Not Terminated",_xlfn.XLOOKUP(A1866,HR_Roster!$A$2:$A$10001,HR_Roster!$G$2:$G$10001))</f>
        <v>Not Terminated</v>
      </c>
      <c r="H1866" t="str">
        <f t="shared" si="59"/>
        <v/>
      </c>
    </row>
    <row r="1867" spans="1:8" x14ac:dyDescent="0.25">
      <c r="A1867">
        <v>104002</v>
      </c>
      <c r="B1867" t="s">
        <v>65</v>
      </c>
      <c r="C1867" s="2">
        <v>45712</v>
      </c>
      <c r="D1867" t="s">
        <v>1905</v>
      </c>
      <c r="E1867" t="str">
        <f>_xlfn.XLOOKUP(A1867,HR_Roster!$A$2:$A$10001,HR_Roster!$F$2:$F$10001,"no emp found",0)</f>
        <v>Active</v>
      </c>
      <c r="F1867" t="str">
        <f t="shared" si="58"/>
        <v>OK</v>
      </c>
      <c r="G1867" s="4" t="str">
        <f>IF(E1867="Active","Not Terminated",_xlfn.XLOOKUP(A1867,HR_Roster!$A$2:$A$10001,HR_Roster!$G$2:$G$10001))</f>
        <v>Not Terminated</v>
      </c>
      <c r="H1867" t="str">
        <f t="shared" si="59"/>
        <v/>
      </c>
    </row>
    <row r="1868" spans="1:8" x14ac:dyDescent="0.25">
      <c r="A1868">
        <v>106222</v>
      </c>
      <c r="B1868" t="s">
        <v>59</v>
      </c>
      <c r="C1868" s="2">
        <v>44142</v>
      </c>
      <c r="D1868" t="s">
        <v>1906</v>
      </c>
      <c r="E1868" t="str">
        <f>_xlfn.XLOOKUP(A1868,HR_Roster!$A$2:$A$10001,HR_Roster!$F$2:$F$10001,"no emp found",0)</f>
        <v>Terminated</v>
      </c>
      <c r="F1868" t="str">
        <f t="shared" si="58"/>
        <v>Suspicious Login</v>
      </c>
      <c r="G1868" s="4">
        <f>IF(E1868="Active","Not Terminated",_xlfn.XLOOKUP(A1868,HR_Roster!$A$2:$A$10001,HR_Roster!$G$2:$G$10001))</f>
        <v>44094</v>
      </c>
      <c r="H1868">
        <f t="shared" si="59"/>
        <v>48</v>
      </c>
    </row>
    <row r="1869" spans="1:8" x14ac:dyDescent="0.25">
      <c r="A1869">
        <v>100991</v>
      </c>
      <c r="B1869" t="s">
        <v>65</v>
      </c>
      <c r="C1869" s="2">
        <v>45728</v>
      </c>
      <c r="D1869" t="s">
        <v>1907</v>
      </c>
      <c r="E1869" t="str">
        <f>_xlfn.XLOOKUP(A1869,HR_Roster!$A$2:$A$10001,HR_Roster!$F$2:$F$10001,"no emp found",0)</f>
        <v>Active</v>
      </c>
      <c r="F1869" t="str">
        <f t="shared" si="58"/>
        <v>OK</v>
      </c>
      <c r="G1869" s="4" t="str">
        <f>IF(E1869="Active","Not Terminated",_xlfn.XLOOKUP(A1869,HR_Roster!$A$2:$A$10001,HR_Roster!$G$2:$G$10001))</f>
        <v>Not Terminated</v>
      </c>
      <c r="H1869" t="str">
        <f t="shared" si="59"/>
        <v/>
      </c>
    </row>
    <row r="1870" spans="1:8" x14ac:dyDescent="0.25">
      <c r="A1870">
        <v>103599</v>
      </c>
      <c r="B1870" t="s">
        <v>61</v>
      </c>
      <c r="C1870" s="2">
        <v>45666</v>
      </c>
      <c r="D1870" t="s">
        <v>1908</v>
      </c>
      <c r="E1870" t="str">
        <f>_xlfn.XLOOKUP(A1870,HR_Roster!$A$2:$A$10001,HR_Roster!$F$2:$F$10001,"no emp found",0)</f>
        <v>Active</v>
      </c>
      <c r="F1870" t="str">
        <f t="shared" si="58"/>
        <v>OK</v>
      </c>
      <c r="G1870" s="4" t="str">
        <f>IF(E1870="Active","Not Terminated",_xlfn.XLOOKUP(A1870,HR_Roster!$A$2:$A$10001,HR_Roster!$G$2:$G$10001))</f>
        <v>Not Terminated</v>
      </c>
      <c r="H1870" t="str">
        <f t="shared" si="59"/>
        <v/>
      </c>
    </row>
    <row r="1871" spans="1:8" x14ac:dyDescent="0.25">
      <c r="A1871">
        <v>103456</v>
      </c>
      <c r="B1871" t="s">
        <v>65</v>
      </c>
      <c r="C1871" s="2">
        <v>45691</v>
      </c>
      <c r="D1871" t="s">
        <v>1909</v>
      </c>
      <c r="E1871" t="str">
        <f>_xlfn.XLOOKUP(A1871,HR_Roster!$A$2:$A$10001,HR_Roster!$F$2:$F$10001,"no emp found",0)</f>
        <v>Active</v>
      </c>
      <c r="F1871" t="str">
        <f t="shared" si="58"/>
        <v>OK</v>
      </c>
      <c r="G1871" s="4" t="str">
        <f>IF(E1871="Active","Not Terminated",_xlfn.XLOOKUP(A1871,HR_Roster!$A$2:$A$10001,HR_Roster!$G$2:$G$10001))</f>
        <v>Not Terminated</v>
      </c>
      <c r="H1871" t="str">
        <f t="shared" si="59"/>
        <v/>
      </c>
    </row>
    <row r="1872" spans="1:8" x14ac:dyDescent="0.25">
      <c r="A1872">
        <v>105037</v>
      </c>
      <c r="B1872" t="s">
        <v>61</v>
      </c>
      <c r="C1872" s="2">
        <v>45752</v>
      </c>
      <c r="D1872" t="s">
        <v>1910</v>
      </c>
      <c r="E1872" t="str">
        <f>_xlfn.XLOOKUP(A1872,HR_Roster!$A$2:$A$10001,HR_Roster!$F$2:$F$10001,"no emp found",0)</f>
        <v>Active</v>
      </c>
      <c r="F1872" t="str">
        <f t="shared" si="58"/>
        <v>OK</v>
      </c>
      <c r="G1872" s="4" t="str">
        <f>IF(E1872="Active","Not Terminated",_xlfn.XLOOKUP(A1872,HR_Roster!$A$2:$A$10001,HR_Roster!$G$2:$G$10001))</f>
        <v>Not Terminated</v>
      </c>
      <c r="H1872" t="str">
        <f t="shared" si="59"/>
        <v/>
      </c>
    </row>
    <row r="1873" spans="1:8" x14ac:dyDescent="0.25">
      <c r="A1873">
        <v>107619</v>
      </c>
      <c r="B1873" t="s">
        <v>57</v>
      </c>
      <c r="C1873" s="2">
        <v>45915</v>
      </c>
      <c r="D1873" t="s">
        <v>1911</v>
      </c>
      <c r="E1873" t="str">
        <f>_xlfn.XLOOKUP(A1873,HR_Roster!$A$2:$A$10001,HR_Roster!$F$2:$F$10001,"no emp found",0)</f>
        <v>Terminated</v>
      </c>
      <c r="F1873" t="str">
        <f t="shared" si="58"/>
        <v>Suspicious Login</v>
      </c>
      <c r="G1873" s="4">
        <f>IF(E1873="Active","Not Terminated",_xlfn.XLOOKUP(A1873,HR_Roster!$A$2:$A$10001,HR_Roster!$G$2:$G$10001))</f>
        <v>44833</v>
      </c>
      <c r="H1873">
        <f t="shared" si="59"/>
        <v>1082</v>
      </c>
    </row>
    <row r="1874" spans="1:8" x14ac:dyDescent="0.25">
      <c r="A1874">
        <v>100456</v>
      </c>
      <c r="B1874" t="s">
        <v>65</v>
      </c>
      <c r="C1874" s="2">
        <v>45848</v>
      </c>
      <c r="D1874" t="s">
        <v>1912</v>
      </c>
      <c r="E1874" t="str">
        <f>_xlfn.XLOOKUP(A1874,HR_Roster!$A$2:$A$10001,HR_Roster!$F$2:$F$10001,"no emp found",0)</f>
        <v>Active</v>
      </c>
      <c r="F1874" t="str">
        <f t="shared" si="58"/>
        <v>OK</v>
      </c>
      <c r="G1874" s="4" t="str">
        <f>IF(E1874="Active","Not Terminated",_xlfn.XLOOKUP(A1874,HR_Roster!$A$2:$A$10001,HR_Roster!$G$2:$G$10001))</f>
        <v>Not Terminated</v>
      </c>
      <c r="H1874" t="str">
        <f t="shared" si="59"/>
        <v/>
      </c>
    </row>
    <row r="1875" spans="1:8" x14ac:dyDescent="0.25">
      <c r="A1875">
        <v>102263</v>
      </c>
      <c r="B1875" t="s">
        <v>70</v>
      </c>
      <c r="C1875" s="2">
        <v>45726</v>
      </c>
      <c r="D1875" t="s">
        <v>1913</v>
      </c>
      <c r="E1875" t="str">
        <f>_xlfn.XLOOKUP(A1875,HR_Roster!$A$2:$A$10001,HR_Roster!$F$2:$F$10001,"no emp found",0)</f>
        <v>Active</v>
      </c>
      <c r="F1875" t="str">
        <f t="shared" si="58"/>
        <v>OK</v>
      </c>
      <c r="G1875" s="4" t="str">
        <f>IF(E1875="Active","Not Terminated",_xlfn.XLOOKUP(A1875,HR_Roster!$A$2:$A$10001,HR_Roster!$G$2:$G$10001))</f>
        <v>Not Terminated</v>
      </c>
      <c r="H1875" t="str">
        <f t="shared" si="59"/>
        <v/>
      </c>
    </row>
    <row r="1876" spans="1:8" x14ac:dyDescent="0.25">
      <c r="A1876">
        <v>100386</v>
      </c>
      <c r="B1876" t="s">
        <v>59</v>
      </c>
      <c r="C1876" s="2">
        <v>45996</v>
      </c>
      <c r="D1876" t="s">
        <v>1914</v>
      </c>
      <c r="E1876" t="str">
        <f>_xlfn.XLOOKUP(A1876,HR_Roster!$A$2:$A$10001,HR_Roster!$F$2:$F$10001,"no emp found",0)</f>
        <v>Active</v>
      </c>
      <c r="F1876" t="str">
        <f t="shared" si="58"/>
        <v>OK</v>
      </c>
      <c r="G1876" s="4" t="str">
        <f>IF(E1876="Active","Not Terminated",_xlfn.XLOOKUP(A1876,HR_Roster!$A$2:$A$10001,HR_Roster!$G$2:$G$10001))</f>
        <v>Not Terminated</v>
      </c>
      <c r="H1876" t="str">
        <f t="shared" si="59"/>
        <v/>
      </c>
    </row>
    <row r="1877" spans="1:8" x14ac:dyDescent="0.25">
      <c r="A1877">
        <v>105010</v>
      </c>
      <c r="B1877" t="s">
        <v>73</v>
      </c>
      <c r="C1877" s="2">
        <v>45862</v>
      </c>
      <c r="D1877" t="s">
        <v>1915</v>
      </c>
      <c r="E1877" t="str">
        <f>_xlfn.XLOOKUP(A1877,HR_Roster!$A$2:$A$10001,HR_Roster!$F$2:$F$10001,"no emp found",0)</f>
        <v>Terminated</v>
      </c>
      <c r="F1877" t="str">
        <f t="shared" si="58"/>
        <v>Suspicious Login</v>
      </c>
      <c r="G1877" s="4">
        <f>IF(E1877="Active","Not Terminated",_xlfn.XLOOKUP(A1877,HR_Roster!$A$2:$A$10001,HR_Roster!$G$2:$G$10001))</f>
        <v>44713</v>
      </c>
      <c r="H1877">
        <f t="shared" si="59"/>
        <v>1149</v>
      </c>
    </row>
    <row r="1878" spans="1:8" x14ac:dyDescent="0.25">
      <c r="A1878">
        <v>107751</v>
      </c>
      <c r="B1878" t="s">
        <v>73</v>
      </c>
      <c r="C1878" s="2">
        <v>45971</v>
      </c>
      <c r="D1878" t="s">
        <v>1916</v>
      </c>
      <c r="E1878" t="str">
        <f>_xlfn.XLOOKUP(A1878,HR_Roster!$A$2:$A$10001,HR_Roster!$F$2:$F$10001,"no emp found",0)</f>
        <v>Active</v>
      </c>
      <c r="F1878" t="str">
        <f t="shared" si="58"/>
        <v>OK</v>
      </c>
      <c r="G1878" s="4" t="str">
        <f>IF(E1878="Active","Not Terminated",_xlfn.XLOOKUP(A1878,HR_Roster!$A$2:$A$10001,HR_Roster!$G$2:$G$10001))</f>
        <v>Not Terminated</v>
      </c>
      <c r="H1878" t="str">
        <f t="shared" si="59"/>
        <v/>
      </c>
    </row>
    <row r="1879" spans="1:8" x14ac:dyDescent="0.25">
      <c r="A1879">
        <v>108490</v>
      </c>
      <c r="B1879" t="s">
        <v>57</v>
      </c>
      <c r="C1879" s="2">
        <v>45888</v>
      </c>
      <c r="D1879" t="s">
        <v>1917</v>
      </c>
      <c r="E1879" t="str">
        <f>_xlfn.XLOOKUP(A1879,HR_Roster!$A$2:$A$10001,HR_Roster!$F$2:$F$10001,"no emp found",0)</f>
        <v>Active</v>
      </c>
      <c r="F1879" t="str">
        <f t="shared" si="58"/>
        <v>OK</v>
      </c>
      <c r="G1879" s="4" t="str">
        <f>IF(E1879="Active","Not Terminated",_xlfn.XLOOKUP(A1879,HR_Roster!$A$2:$A$10001,HR_Roster!$G$2:$G$10001))</f>
        <v>Not Terminated</v>
      </c>
      <c r="H1879" t="str">
        <f t="shared" si="59"/>
        <v/>
      </c>
    </row>
    <row r="1880" spans="1:8" x14ac:dyDescent="0.25">
      <c r="A1880">
        <v>106601</v>
      </c>
      <c r="B1880" t="s">
        <v>73</v>
      </c>
      <c r="C1880" s="2">
        <v>46001</v>
      </c>
      <c r="D1880" t="s">
        <v>1918</v>
      </c>
      <c r="E1880" t="str">
        <f>_xlfn.XLOOKUP(A1880,HR_Roster!$A$2:$A$10001,HR_Roster!$F$2:$F$10001,"no emp found",0)</f>
        <v>Active</v>
      </c>
      <c r="F1880" t="str">
        <f t="shared" si="58"/>
        <v>OK</v>
      </c>
      <c r="G1880" s="4" t="str">
        <f>IF(E1880="Active","Not Terminated",_xlfn.XLOOKUP(A1880,HR_Roster!$A$2:$A$10001,HR_Roster!$G$2:$G$10001))</f>
        <v>Not Terminated</v>
      </c>
      <c r="H1880" t="str">
        <f t="shared" si="59"/>
        <v/>
      </c>
    </row>
    <row r="1881" spans="1:8" x14ac:dyDescent="0.25">
      <c r="A1881">
        <v>105009</v>
      </c>
      <c r="B1881" t="s">
        <v>65</v>
      </c>
      <c r="C1881" s="2">
        <v>43253</v>
      </c>
      <c r="D1881" t="s">
        <v>1919</v>
      </c>
      <c r="E1881" t="str">
        <f>_xlfn.XLOOKUP(A1881,HR_Roster!$A$2:$A$10001,HR_Roster!$F$2:$F$10001,"no emp found",0)</f>
        <v>Terminated</v>
      </c>
      <c r="F1881" t="str">
        <f t="shared" si="58"/>
        <v>Suspicious Login</v>
      </c>
      <c r="G1881" s="4">
        <f>IF(E1881="Active","Not Terminated",_xlfn.XLOOKUP(A1881,HR_Roster!$A$2:$A$10001,HR_Roster!$G$2:$G$10001))</f>
        <v>43225</v>
      </c>
      <c r="H1881">
        <f t="shared" si="59"/>
        <v>28</v>
      </c>
    </row>
    <row r="1882" spans="1:8" x14ac:dyDescent="0.25">
      <c r="A1882">
        <v>107338</v>
      </c>
      <c r="B1882" t="s">
        <v>70</v>
      </c>
      <c r="C1882" s="2">
        <v>46011</v>
      </c>
      <c r="D1882" t="s">
        <v>1920</v>
      </c>
      <c r="E1882" t="str">
        <f>_xlfn.XLOOKUP(A1882,HR_Roster!$A$2:$A$10001,HR_Roster!$F$2:$F$10001,"no emp found",0)</f>
        <v>Active</v>
      </c>
      <c r="F1882" t="str">
        <f t="shared" si="58"/>
        <v>OK</v>
      </c>
      <c r="G1882" s="4" t="str">
        <f>IF(E1882="Active","Not Terminated",_xlfn.XLOOKUP(A1882,HR_Roster!$A$2:$A$10001,HR_Roster!$G$2:$G$10001))</f>
        <v>Not Terminated</v>
      </c>
      <c r="H1882" t="str">
        <f t="shared" si="59"/>
        <v/>
      </c>
    </row>
    <row r="1883" spans="1:8" x14ac:dyDescent="0.25">
      <c r="A1883">
        <v>106232</v>
      </c>
      <c r="B1883" t="s">
        <v>59</v>
      </c>
      <c r="C1883" s="2">
        <v>45889</v>
      </c>
      <c r="D1883" t="s">
        <v>1921</v>
      </c>
      <c r="E1883" t="str">
        <f>_xlfn.XLOOKUP(A1883,HR_Roster!$A$2:$A$10001,HR_Roster!$F$2:$F$10001,"no emp found",0)</f>
        <v>Active</v>
      </c>
      <c r="F1883" t="str">
        <f t="shared" si="58"/>
        <v>OK</v>
      </c>
      <c r="G1883" s="4" t="str">
        <f>IF(E1883="Active","Not Terminated",_xlfn.XLOOKUP(A1883,HR_Roster!$A$2:$A$10001,HR_Roster!$G$2:$G$10001))</f>
        <v>Not Terminated</v>
      </c>
      <c r="H1883" t="str">
        <f t="shared" si="59"/>
        <v/>
      </c>
    </row>
    <row r="1884" spans="1:8" x14ac:dyDescent="0.25">
      <c r="A1884">
        <v>106601</v>
      </c>
      <c r="B1884" t="s">
        <v>59</v>
      </c>
      <c r="C1884" s="2">
        <v>45755</v>
      </c>
      <c r="D1884" t="s">
        <v>350</v>
      </c>
      <c r="E1884" t="str">
        <f>_xlfn.XLOOKUP(A1884,HR_Roster!$A$2:$A$10001,HR_Roster!$F$2:$F$10001,"no emp found",0)</f>
        <v>Active</v>
      </c>
      <c r="F1884" t="str">
        <f t="shared" si="58"/>
        <v>OK</v>
      </c>
      <c r="G1884" s="4" t="str">
        <f>IF(E1884="Active","Not Terminated",_xlfn.XLOOKUP(A1884,HR_Roster!$A$2:$A$10001,HR_Roster!$G$2:$G$10001))</f>
        <v>Not Terminated</v>
      </c>
      <c r="H1884" t="str">
        <f t="shared" si="59"/>
        <v/>
      </c>
    </row>
    <row r="1885" spans="1:8" x14ac:dyDescent="0.25">
      <c r="A1885">
        <v>108291</v>
      </c>
      <c r="B1885" t="s">
        <v>61</v>
      </c>
      <c r="C1885" s="2">
        <v>45671</v>
      </c>
      <c r="D1885" t="s">
        <v>1922</v>
      </c>
      <c r="E1885" t="str">
        <f>_xlfn.XLOOKUP(A1885,HR_Roster!$A$2:$A$10001,HR_Roster!$F$2:$F$10001,"no emp found",0)</f>
        <v>Active</v>
      </c>
      <c r="F1885" t="str">
        <f t="shared" si="58"/>
        <v>OK</v>
      </c>
      <c r="G1885" s="4" t="str">
        <f>IF(E1885="Active","Not Terminated",_xlfn.XLOOKUP(A1885,HR_Roster!$A$2:$A$10001,HR_Roster!$G$2:$G$10001))</f>
        <v>Not Terminated</v>
      </c>
      <c r="H1885" t="str">
        <f t="shared" si="59"/>
        <v/>
      </c>
    </row>
    <row r="1886" spans="1:8" x14ac:dyDescent="0.25">
      <c r="A1886">
        <v>101737</v>
      </c>
      <c r="B1886" t="s">
        <v>65</v>
      </c>
      <c r="C1886" s="2">
        <v>45973</v>
      </c>
      <c r="D1886" t="s">
        <v>1923</v>
      </c>
      <c r="E1886" t="str">
        <f>_xlfn.XLOOKUP(A1886,HR_Roster!$A$2:$A$10001,HR_Roster!$F$2:$F$10001,"no emp found",0)</f>
        <v>Active</v>
      </c>
      <c r="F1886" t="str">
        <f t="shared" si="58"/>
        <v>OK</v>
      </c>
      <c r="G1886" s="4" t="str">
        <f>IF(E1886="Active","Not Terminated",_xlfn.XLOOKUP(A1886,HR_Roster!$A$2:$A$10001,HR_Roster!$G$2:$G$10001))</f>
        <v>Not Terminated</v>
      </c>
      <c r="H1886" t="str">
        <f t="shared" si="59"/>
        <v/>
      </c>
    </row>
    <row r="1887" spans="1:8" x14ac:dyDescent="0.25">
      <c r="A1887">
        <v>100782</v>
      </c>
      <c r="B1887" t="s">
        <v>65</v>
      </c>
      <c r="C1887" s="2">
        <v>45994</v>
      </c>
      <c r="D1887" t="s">
        <v>1924</v>
      </c>
      <c r="E1887" t="str">
        <f>_xlfn.XLOOKUP(A1887,HR_Roster!$A$2:$A$10001,HR_Roster!$F$2:$F$10001,"no emp found",0)</f>
        <v>Active</v>
      </c>
      <c r="F1887" t="str">
        <f t="shared" si="58"/>
        <v>OK</v>
      </c>
      <c r="G1887" s="4" t="str">
        <f>IF(E1887="Active","Not Terminated",_xlfn.XLOOKUP(A1887,HR_Roster!$A$2:$A$10001,HR_Roster!$G$2:$G$10001))</f>
        <v>Not Terminated</v>
      </c>
      <c r="H1887" t="str">
        <f t="shared" si="59"/>
        <v/>
      </c>
    </row>
    <row r="1888" spans="1:8" x14ac:dyDescent="0.25">
      <c r="A1888">
        <v>102100</v>
      </c>
      <c r="B1888" t="s">
        <v>61</v>
      </c>
      <c r="C1888" s="2">
        <v>45681</v>
      </c>
      <c r="D1888" t="s">
        <v>1925</v>
      </c>
      <c r="E1888" t="str">
        <f>_xlfn.XLOOKUP(A1888,HR_Roster!$A$2:$A$10001,HR_Roster!$F$2:$F$10001,"no emp found",0)</f>
        <v>Active</v>
      </c>
      <c r="F1888" t="str">
        <f t="shared" si="58"/>
        <v>OK</v>
      </c>
      <c r="G1888" s="4" t="str">
        <f>IF(E1888="Active","Not Terminated",_xlfn.XLOOKUP(A1888,HR_Roster!$A$2:$A$10001,HR_Roster!$G$2:$G$10001))</f>
        <v>Not Terminated</v>
      </c>
      <c r="H1888" t="str">
        <f t="shared" si="59"/>
        <v/>
      </c>
    </row>
    <row r="1889" spans="1:8" x14ac:dyDescent="0.25">
      <c r="A1889">
        <v>107924</v>
      </c>
      <c r="B1889" t="s">
        <v>57</v>
      </c>
      <c r="C1889" s="2">
        <v>45662</v>
      </c>
      <c r="D1889" t="s">
        <v>1926</v>
      </c>
      <c r="E1889" t="str">
        <f>_xlfn.XLOOKUP(A1889,HR_Roster!$A$2:$A$10001,HR_Roster!$F$2:$F$10001,"no emp found",0)</f>
        <v>Active</v>
      </c>
      <c r="F1889" t="str">
        <f t="shared" si="58"/>
        <v>OK</v>
      </c>
      <c r="G1889" s="4" t="str">
        <f>IF(E1889="Active","Not Terminated",_xlfn.XLOOKUP(A1889,HR_Roster!$A$2:$A$10001,HR_Roster!$G$2:$G$10001))</f>
        <v>Not Terminated</v>
      </c>
      <c r="H1889" t="str">
        <f t="shared" si="59"/>
        <v/>
      </c>
    </row>
    <row r="1890" spans="1:8" x14ac:dyDescent="0.25">
      <c r="A1890">
        <v>102107</v>
      </c>
      <c r="B1890" t="s">
        <v>65</v>
      </c>
      <c r="C1890" s="2">
        <v>46016</v>
      </c>
      <c r="D1890" t="s">
        <v>1927</v>
      </c>
      <c r="E1890" t="str">
        <f>_xlfn.XLOOKUP(A1890,HR_Roster!$A$2:$A$10001,HR_Roster!$F$2:$F$10001,"no emp found",0)</f>
        <v>Active</v>
      </c>
      <c r="F1890" t="str">
        <f t="shared" si="58"/>
        <v>OK</v>
      </c>
      <c r="G1890" s="4" t="str">
        <f>IF(E1890="Active","Not Terminated",_xlfn.XLOOKUP(A1890,HR_Roster!$A$2:$A$10001,HR_Roster!$G$2:$G$10001))</f>
        <v>Not Terminated</v>
      </c>
      <c r="H1890" t="str">
        <f t="shared" si="59"/>
        <v/>
      </c>
    </row>
    <row r="1891" spans="1:8" x14ac:dyDescent="0.25">
      <c r="A1891">
        <v>103661</v>
      </c>
      <c r="B1891" t="s">
        <v>57</v>
      </c>
      <c r="C1891" s="2">
        <v>45778</v>
      </c>
      <c r="D1891" t="s">
        <v>1928</v>
      </c>
      <c r="E1891" t="str">
        <f>_xlfn.XLOOKUP(A1891,HR_Roster!$A$2:$A$10001,HR_Roster!$F$2:$F$10001,"no emp found",0)</f>
        <v>Active</v>
      </c>
      <c r="F1891" t="str">
        <f t="shared" si="58"/>
        <v>OK</v>
      </c>
      <c r="G1891" s="4" t="str">
        <f>IF(E1891="Active","Not Terminated",_xlfn.XLOOKUP(A1891,HR_Roster!$A$2:$A$10001,HR_Roster!$G$2:$G$10001))</f>
        <v>Not Terminated</v>
      </c>
      <c r="H1891" t="str">
        <f t="shared" si="59"/>
        <v/>
      </c>
    </row>
    <row r="1892" spans="1:8" x14ac:dyDescent="0.25">
      <c r="A1892">
        <v>102266</v>
      </c>
      <c r="B1892" t="s">
        <v>73</v>
      </c>
      <c r="C1892" s="2">
        <v>45765</v>
      </c>
      <c r="D1892" t="s">
        <v>1929</v>
      </c>
      <c r="E1892" t="str">
        <f>_xlfn.XLOOKUP(A1892,HR_Roster!$A$2:$A$10001,HR_Roster!$F$2:$F$10001,"no emp found",0)</f>
        <v>Active</v>
      </c>
      <c r="F1892" t="str">
        <f t="shared" si="58"/>
        <v>OK</v>
      </c>
      <c r="G1892" s="4" t="str">
        <f>IF(E1892="Active","Not Terminated",_xlfn.XLOOKUP(A1892,HR_Roster!$A$2:$A$10001,HR_Roster!$G$2:$G$10001))</f>
        <v>Not Terminated</v>
      </c>
      <c r="H1892" t="str">
        <f t="shared" si="59"/>
        <v/>
      </c>
    </row>
    <row r="1893" spans="1:8" x14ac:dyDescent="0.25">
      <c r="A1893">
        <v>104990</v>
      </c>
      <c r="B1893" t="s">
        <v>59</v>
      </c>
      <c r="C1893" s="2">
        <v>45776</v>
      </c>
      <c r="D1893" t="s">
        <v>1930</v>
      </c>
      <c r="E1893" t="str">
        <f>_xlfn.XLOOKUP(A1893,HR_Roster!$A$2:$A$10001,HR_Roster!$F$2:$F$10001,"no emp found",0)</f>
        <v>Active</v>
      </c>
      <c r="F1893" t="str">
        <f t="shared" si="58"/>
        <v>OK</v>
      </c>
      <c r="G1893" s="4" t="str">
        <f>IF(E1893="Active","Not Terminated",_xlfn.XLOOKUP(A1893,HR_Roster!$A$2:$A$10001,HR_Roster!$G$2:$G$10001))</f>
        <v>Not Terminated</v>
      </c>
      <c r="H1893" t="str">
        <f t="shared" si="59"/>
        <v/>
      </c>
    </row>
    <row r="1894" spans="1:8" x14ac:dyDescent="0.25">
      <c r="A1894">
        <v>101219</v>
      </c>
      <c r="B1894" t="s">
        <v>70</v>
      </c>
      <c r="C1894" s="2">
        <v>45878</v>
      </c>
      <c r="D1894" t="s">
        <v>1931</v>
      </c>
      <c r="E1894" t="str">
        <f>_xlfn.XLOOKUP(A1894,HR_Roster!$A$2:$A$10001,HR_Roster!$F$2:$F$10001,"no emp found",0)</f>
        <v>Active</v>
      </c>
      <c r="F1894" t="str">
        <f t="shared" si="58"/>
        <v>OK</v>
      </c>
      <c r="G1894" s="4" t="str">
        <f>IF(E1894="Active","Not Terminated",_xlfn.XLOOKUP(A1894,HR_Roster!$A$2:$A$10001,HR_Roster!$G$2:$G$10001))</f>
        <v>Not Terminated</v>
      </c>
      <c r="H1894" t="str">
        <f t="shared" si="59"/>
        <v/>
      </c>
    </row>
    <row r="1895" spans="1:8" x14ac:dyDescent="0.25">
      <c r="A1895">
        <v>107728</v>
      </c>
      <c r="B1895" t="s">
        <v>57</v>
      </c>
      <c r="C1895" s="2">
        <v>45815</v>
      </c>
      <c r="D1895" t="s">
        <v>1932</v>
      </c>
      <c r="E1895" t="str">
        <f>_xlfn.XLOOKUP(A1895,HR_Roster!$A$2:$A$10001,HR_Roster!$F$2:$F$10001,"no emp found",0)</f>
        <v>Active</v>
      </c>
      <c r="F1895" t="str">
        <f t="shared" si="58"/>
        <v>OK</v>
      </c>
      <c r="G1895" s="4" t="str">
        <f>IF(E1895="Active","Not Terminated",_xlfn.XLOOKUP(A1895,HR_Roster!$A$2:$A$10001,HR_Roster!$G$2:$G$10001))</f>
        <v>Not Terminated</v>
      </c>
      <c r="H1895" t="str">
        <f t="shared" si="59"/>
        <v/>
      </c>
    </row>
    <row r="1896" spans="1:8" x14ac:dyDescent="0.25">
      <c r="A1896">
        <v>106772</v>
      </c>
      <c r="B1896" t="s">
        <v>70</v>
      </c>
      <c r="C1896" s="2">
        <v>45956</v>
      </c>
      <c r="D1896" t="s">
        <v>1933</v>
      </c>
      <c r="E1896" t="str">
        <f>_xlfn.XLOOKUP(A1896,HR_Roster!$A$2:$A$10001,HR_Roster!$F$2:$F$10001,"no emp found",0)</f>
        <v>Active</v>
      </c>
      <c r="F1896" t="str">
        <f t="shared" si="58"/>
        <v>OK</v>
      </c>
      <c r="G1896" s="4" t="str">
        <f>IF(E1896="Active","Not Terminated",_xlfn.XLOOKUP(A1896,HR_Roster!$A$2:$A$10001,HR_Roster!$G$2:$G$10001))</f>
        <v>Not Terminated</v>
      </c>
      <c r="H1896" t="str">
        <f t="shared" si="59"/>
        <v/>
      </c>
    </row>
    <row r="1897" spans="1:8" x14ac:dyDescent="0.25">
      <c r="A1897">
        <v>101876</v>
      </c>
      <c r="B1897" t="s">
        <v>73</v>
      </c>
      <c r="C1897" s="2">
        <v>45715</v>
      </c>
      <c r="D1897" t="s">
        <v>1934</v>
      </c>
      <c r="E1897" t="str">
        <f>_xlfn.XLOOKUP(A1897,HR_Roster!$A$2:$A$10001,HR_Roster!$F$2:$F$10001,"no emp found",0)</f>
        <v>Active</v>
      </c>
      <c r="F1897" t="str">
        <f t="shared" si="58"/>
        <v>OK</v>
      </c>
      <c r="G1897" s="4" t="str">
        <f>IF(E1897="Active","Not Terminated",_xlfn.XLOOKUP(A1897,HR_Roster!$A$2:$A$10001,HR_Roster!$G$2:$G$10001))</f>
        <v>Not Terminated</v>
      </c>
      <c r="H1897" t="str">
        <f t="shared" si="59"/>
        <v/>
      </c>
    </row>
    <row r="1898" spans="1:8" x14ac:dyDescent="0.25">
      <c r="A1898">
        <v>109504</v>
      </c>
      <c r="B1898" t="s">
        <v>61</v>
      </c>
      <c r="C1898" s="2">
        <v>45827</v>
      </c>
      <c r="D1898" t="s">
        <v>1935</v>
      </c>
      <c r="E1898" t="str">
        <f>_xlfn.XLOOKUP(A1898,HR_Roster!$A$2:$A$10001,HR_Roster!$F$2:$F$10001,"no emp found",0)</f>
        <v>Active</v>
      </c>
      <c r="F1898" t="str">
        <f t="shared" si="58"/>
        <v>OK</v>
      </c>
      <c r="G1898" s="4" t="str">
        <f>IF(E1898="Active","Not Terminated",_xlfn.XLOOKUP(A1898,HR_Roster!$A$2:$A$10001,HR_Roster!$G$2:$G$10001))</f>
        <v>Not Terminated</v>
      </c>
      <c r="H1898" t="str">
        <f t="shared" si="59"/>
        <v/>
      </c>
    </row>
    <row r="1899" spans="1:8" x14ac:dyDescent="0.25">
      <c r="A1899">
        <v>101929</v>
      </c>
      <c r="B1899" t="s">
        <v>70</v>
      </c>
      <c r="C1899" s="2">
        <v>45847</v>
      </c>
      <c r="D1899" t="s">
        <v>1936</v>
      </c>
      <c r="E1899" t="str">
        <f>_xlfn.XLOOKUP(A1899,HR_Roster!$A$2:$A$10001,HR_Roster!$F$2:$F$10001,"no emp found",0)</f>
        <v>Active</v>
      </c>
      <c r="F1899" t="str">
        <f t="shared" si="58"/>
        <v>OK</v>
      </c>
      <c r="G1899" s="4" t="str">
        <f>IF(E1899="Active","Not Terminated",_xlfn.XLOOKUP(A1899,HR_Roster!$A$2:$A$10001,HR_Roster!$G$2:$G$10001))</f>
        <v>Not Terminated</v>
      </c>
      <c r="H1899" t="str">
        <f t="shared" si="59"/>
        <v/>
      </c>
    </row>
    <row r="1900" spans="1:8" x14ac:dyDescent="0.25">
      <c r="A1900">
        <v>107433</v>
      </c>
      <c r="B1900" t="s">
        <v>59</v>
      </c>
      <c r="C1900" s="2">
        <v>45723</v>
      </c>
      <c r="D1900" t="s">
        <v>1937</v>
      </c>
      <c r="E1900" t="str">
        <f>_xlfn.XLOOKUP(A1900,HR_Roster!$A$2:$A$10001,HR_Roster!$F$2:$F$10001,"no emp found",0)</f>
        <v>Active</v>
      </c>
      <c r="F1900" t="str">
        <f t="shared" si="58"/>
        <v>OK</v>
      </c>
      <c r="G1900" s="4" t="str">
        <f>IF(E1900="Active","Not Terminated",_xlfn.XLOOKUP(A1900,HR_Roster!$A$2:$A$10001,HR_Roster!$G$2:$G$10001))</f>
        <v>Not Terminated</v>
      </c>
      <c r="H1900" t="str">
        <f t="shared" si="59"/>
        <v/>
      </c>
    </row>
    <row r="1901" spans="1:8" x14ac:dyDescent="0.25">
      <c r="A1901">
        <v>103232</v>
      </c>
      <c r="B1901" t="s">
        <v>61</v>
      </c>
      <c r="C1901" s="2">
        <v>45911</v>
      </c>
      <c r="D1901" t="s">
        <v>1938</v>
      </c>
      <c r="E1901" t="str">
        <f>_xlfn.XLOOKUP(A1901,HR_Roster!$A$2:$A$10001,HR_Roster!$F$2:$F$10001,"no emp found",0)</f>
        <v>Active</v>
      </c>
      <c r="F1901" t="str">
        <f t="shared" si="58"/>
        <v>OK</v>
      </c>
      <c r="G1901" s="4" t="str">
        <f>IF(E1901="Active","Not Terminated",_xlfn.XLOOKUP(A1901,HR_Roster!$A$2:$A$10001,HR_Roster!$G$2:$G$10001))</f>
        <v>Not Terminated</v>
      </c>
      <c r="H1901" t="str">
        <f t="shared" si="59"/>
        <v/>
      </c>
    </row>
    <row r="1902" spans="1:8" x14ac:dyDescent="0.25">
      <c r="A1902">
        <v>106045</v>
      </c>
      <c r="B1902" t="s">
        <v>70</v>
      </c>
      <c r="C1902" s="2">
        <v>45922</v>
      </c>
      <c r="D1902" t="s">
        <v>1939</v>
      </c>
      <c r="E1902" t="str">
        <f>_xlfn.XLOOKUP(A1902,HR_Roster!$A$2:$A$10001,HR_Roster!$F$2:$F$10001,"no emp found",0)</f>
        <v>Active</v>
      </c>
      <c r="F1902" t="str">
        <f t="shared" si="58"/>
        <v>OK</v>
      </c>
      <c r="G1902" s="4" t="str">
        <f>IF(E1902="Active","Not Terminated",_xlfn.XLOOKUP(A1902,HR_Roster!$A$2:$A$10001,HR_Roster!$G$2:$G$10001))</f>
        <v>Not Terminated</v>
      </c>
      <c r="H1902" t="str">
        <f t="shared" si="59"/>
        <v/>
      </c>
    </row>
    <row r="1903" spans="1:8" x14ac:dyDescent="0.25">
      <c r="A1903">
        <v>106592</v>
      </c>
      <c r="B1903" t="s">
        <v>59</v>
      </c>
      <c r="C1903" s="2">
        <v>45812</v>
      </c>
      <c r="D1903" t="s">
        <v>1940</v>
      </c>
      <c r="E1903" t="str">
        <f>_xlfn.XLOOKUP(A1903,HR_Roster!$A$2:$A$10001,HR_Roster!$F$2:$F$10001,"no emp found",0)</f>
        <v>Active</v>
      </c>
      <c r="F1903" t="str">
        <f t="shared" si="58"/>
        <v>OK</v>
      </c>
      <c r="G1903" s="4" t="str">
        <f>IF(E1903="Active","Not Terminated",_xlfn.XLOOKUP(A1903,HR_Roster!$A$2:$A$10001,HR_Roster!$G$2:$G$10001))</f>
        <v>Not Terminated</v>
      </c>
      <c r="H1903" t="str">
        <f t="shared" si="59"/>
        <v/>
      </c>
    </row>
    <row r="1904" spans="1:8" x14ac:dyDescent="0.25">
      <c r="A1904">
        <v>102913</v>
      </c>
      <c r="B1904" t="s">
        <v>65</v>
      </c>
      <c r="C1904" s="2">
        <v>45812</v>
      </c>
      <c r="D1904" t="s">
        <v>1941</v>
      </c>
      <c r="E1904" t="str">
        <f>_xlfn.XLOOKUP(A1904,HR_Roster!$A$2:$A$10001,HR_Roster!$F$2:$F$10001,"no emp found",0)</f>
        <v>Active</v>
      </c>
      <c r="F1904" t="str">
        <f t="shared" si="58"/>
        <v>OK</v>
      </c>
      <c r="G1904" s="4" t="str">
        <f>IF(E1904="Active","Not Terminated",_xlfn.XLOOKUP(A1904,HR_Roster!$A$2:$A$10001,HR_Roster!$G$2:$G$10001))</f>
        <v>Not Terminated</v>
      </c>
      <c r="H1904" t="str">
        <f t="shared" si="59"/>
        <v/>
      </c>
    </row>
    <row r="1905" spans="1:8" x14ac:dyDescent="0.25">
      <c r="A1905">
        <v>108811</v>
      </c>
      <c r="B1905" t="s">
        <v>57</v>
      </c>
      <c r="C1905" s="2">
        <v>45804</v>
      </c>
      <c r="D1905" t="s">
        <v>1942</v>
      </c>
      <c r="E1905" t="str">
        <f>_xlfn.XLOOKUP(A1905,HR_Roster!$A$2:$A$10001,HR_Roster!$F$2:$F$10001,"no emp found",0)</f>
        <v>Active</v>
      </c>
      <c r="F1905" t="str">
        <f t="shared" si="58"/>
        <v>OK</v>
      </c>
      <c r="G1905" s="4" t="str">
        <f>IF(E1905="Active","Not Terminated",_xlfn.XLOOKUP(A1905,HR_Roster!$A$2:$A$10001,HR_Roster!$G$2:$G$10001))</f>
        <v>Not Terminated</v>
      </c>
      <c r="H1905" t="str">
        <f t="shared" si="59"/>
        <v/>
      </c>
    </row>
    <row r="1906" spans="1:8" x14ac:dyDescent="0.25">
      <c r="A1906">
        <v>109516</v>
      </c>
      <c r="B1906" t="s">
        <v>70</v>
      </c>
      <c r="C1906" s="2">
        <v>45763</v>
      </c>
      <c r="D1906" t="s">
        <v>1943</v>
      </c>
      <c r="E1906" t="str">
        <f>_xlfn.XLOOKUP(A1906,HR_Roster!$A$2:$A$10001,HR_Roster!$F$2:$F$10001,"no emp found",0)</f>
        <v>Active</v>
      </c>
      <c r="F1906" t="str">
        <f t="shared" si="58"/>
        <v>OK</v>
      </c>
      <c r="G1906" s="4" t="str">
        <f>IF(E1906="Active","Not Terminated",_xlfn.XLOOKUP(A1906,HR_Roster!$A$2:$A$10001,HR_Roster!$G$2:$G$10001))</f>
        <v>Not Terminated</v>
      </c>
      <c r="H1906" t="str">
        <f t="shared" si="59"/>
        <v/>
      </c>
    </row>
    <row r="1907" spans="1:8" x14ac:dyDescent="0.25">
      <c r="A1907">
        <v>104607</v>
      </c>
      <c r="B1907" t="s">
        <v>57</v>
      </c>
      <c r="C1907" s="2">
        <v>45894</v>
      </c>
      <c r="D1907" t="s">
        <v>1944</v>
      </c>
      <c r="E1907" t="str">
        <f>_xlfn.XLOOKUP(A1907,HR_Roster!$A$2:$A$10001,HR_Roster!$F$2:$F$10001,"no emp found",0)</f>
        <v>Active</v>
      </c>
      <c r="F1907" t="str">
        <f t="shared" si="58"/>
        <v>OK</v>
      </c>
      <c r="G1907" s="4" t="str">
        <f>IF(E1907="Active","Not Terminated",_xlfn.XLOOKUP(A1907,HR_Roster!$A$2:$A$10001,HR_Roster!$G$2:$G$10001))</f>
        <v>Not Terminated</v>
      </c>
      <c r="H1907" t="str">
        <f t="shared" si="59"/>
        <v/>
      </c>
    </row>
    <row r="1908" spans="1:8" x14ac:dyDescent="0.25">
      <c r="A1908">
        <v>105676</v>
      </c>
      <c r="B1908" t="s">
        <v>73</v>
      </c>
      <c r="C1908" s="2">
        <v>45671</v>
      </c>
      <c r="D1908" t="s">
        <v>1945</v>
      </c>
      <c r="E1908" t="str">
        <f>_xlfn.XLOOKUP(A1908,HR_Roster!$A$2:$A$10001,HR_Roster!$F$2:$F$10001,"no emp found",0)</f>
        <v>Active</v>
      </c>
      <c r="F1908" t="str">
        <f t="shared" si="58"/>
        <v>OK</v>
      </c>
      <c r="G1908" s="4" t="str">
        <f>IF(E1908="Active","Not Terminated",_xlfn.XLOOKUP(A1908,HR_Roster!$A$2:$A$10001,HR_Roster!$G$2:$G$10001))</f>
        <v>Not Terminated</v>
      </c>
      <c r="H1908" t="str">
        <f t="shared" si="59"/>
        <v/>
      </c>
    </row>
    <row r="1909" spans="1:8" x14ac:dyDescent="0.25">
      <c r="A1909">
        <v>105849</v>
      </c>
      <c r="B1909" t="s">
        <v>57</v>
      </c>
      <c r="C1909" s="2">
        <v>45988</v>
      </c>
      <c r="D1909" t="s">
        <v>1946</v>
      </c>
      <c r="E1909" t="str">
        <f>_xlfn.XLOOKUP(A1909,HR_Roster!$A$2:$A$10001,HR_Roster!$F$2:$F$10001,"no emp found",0)</f>
        <v>Active</v>
      </c>
      <c r="F1909" t="str">
        <f t="shared" si="58"/>
        <v>OK</v>
      </c>
      <c r="G1909" s="4" t="str">
        <f>IF(E1909="Active","Not Terminated",_xlfn.XLOOKUP(A1909,HR_Roster!$A$2:$A$10001,HR_Roster!$G$2:$G$10001))</f>
        <v>Not Terminated</v>
      </c>
      <c r="H1909" t="str">
        <f t="shared" si="59"/>
        <v/>
      </c>
    </row>
    <row r="1910" spans="1:8" x14ac:dyDescent="0.25">
      <c r="A1910">
        <v>101073</v>
      </c>
      <c r="B1910" t="s">
        <v>70</v>
      </c>
      <c r="C1910" s="2">
        <v>45692</v>
      </c>
      <c r="D1910" t="s">
        <v>1947</v>
      </c>
      <c r="E1910" t="str">
        <f>_xlfn.XLOOKUP(A1910,HR_Roster!$A$2:$A$10001,HR_Roster!$F$2:$F$10001,"no emp found",0)</f>
        <v>Active</v>
      </c>
      <c r="F1910" t="str">
        <f t="shared" si="58"/>
        <v>OK</v>
      </c>
      <c r="G1910" s="4" t="str">
        <f>IF(E1910="Active","Not Terminated",_xlfn.XLOOKUP(A1910,HR_Roster!$A$2:$A$10001,HR_Roster!$G$2:$G$10001))</f>
        <v>Not Terminated</v>
      </c>
      <c r="H1910" t="str">
        <f t="shared" si="59"/>
        <v/>
      </c>
    </row>
    <row r="1911" spans="1:8" x14ac:dyDescent="0.25">
      <c r="A1911">
        <v>105027</v>
      </c>
      <c r="B1911" t="s">
        <v>61</v>
      </c>
      <c r="C1911" s="2">
        <v>45800</v>
      </c>
      <c r="D1911" t="s">
        <v>892</v>
      </c>
      <c r="E1911" t="str">
        <f>_xlfn.XLOOKUP(A1911,HR_Roster!$A$2:$A$10001,HR_Roster!$F$2:$F$10001,"no emp found",0)</f>
        <v>Active</v>
      </c>
      <c r="F1911" t="str">
        <f t="shared" si="58"/>
        <v>OK</v>
      </c>
      <c r="G1911" s="4" t="str">
        <f>IF(E1911="Active","Not Terminated",_xlfn.XLOOKUP(A1911,HR_Roster!$A$2:$A$10001,HR_Roster!$G$2:$G$10001))</f>
        <v>Not Terminated</v>
      </c>
      <c r="H1911" t="str">
        <f t="shared" si="59"/>
        <v/>
      </c>
    </row>
    <row r="1912" spans="1:8" x14ac:dyDescent="0.25">
      <c r="A1912">
        <v>107985</v>
      </c>
      <c r="B1912" t="s">
        <v>73</v>
      </c>
      <c r="C1912" s="2">
        <v>45791</v>
      </c>
      <c r="D1912" t="s">
        <v>1948</v>
      </c>
      <c r="E1912" t="str">
        <f>_xlfn.XLOOKUP(A1912,HR_Roster!$A$2:$A$10001,HR_Roster!$F$2:$F$10001,"no emp found",0)</f>
        <v>Active</v>
      </c>
      <c r="F1912" t="str">
        <f t="shared" si="58"/>
        <v>OK</v>
      </c>
      <c r="G1912" s="4" t="str">
        <f>IF(E1912="Active","Not Terminated",_xlfn.XLOOKUP(A1912,HR_Roster!$A$2:$A$10001,HR_Roster!$G$2:$G$10001))</f>
        <v>Not Terminated</v>
      </c>
      <c r="H1912" t="str">
        <f t="shared" si="59"/>
        <v/>
      </c>
    </row>
    <row r="1913" spans="1:8" x14ac:dyDescent="0.25">
      <c r="A1913">
        <v>102786</v>
      </c>
      <c r="B1913" t="s">
        <v>65</v>
      </c>
      <c r="C1913" s="2">
        <v>45799</v>
      </c>
      <c r="D1913" t="s">
        <v>1949</v>
      </c>
      <c r="E1913" t="str">
        <f>_xlfn.XLOOKUP(A1913,HR_Roster!$A$2:$A$10001,HR_Roster!$F$2:$F$10001,"no emp found",0)</f>
        <v>Active</v>
      </c>
      <c r="F1913" t="str">
        <f t="shared" si="58"/>
        <v>OK</v>
      </c>
      <c r="G1913" s="4" t="str">
        <f>IF(E1913="Active","Not Terminated",_xlfn.XLOOKUP(A1913,HR_Roster!$A$2:$A$10001,HR_Roster!$G$2:$G$10001))</f>
        <v>Not Terminated</v>
      </c>
      <c r="H1913" t="str">
        <f t="shared" si="59"/>
        <v/>
      </c>
    </row>
    <row r="1914" spans="1:8" x14ac:dyDescent="0.25">
      <c r="A1914">
        <v>107235</v>
      </c>
      <c r="B1914" t="s">
        <v>59</v>
      </c>
      <c r="C1914" s="2">
        <v>45969</v>
      </c>
      <c r="D1914" t="s">
        <v>1950</v>
      </c>
      <c r="E1914" t="str">
        <f>_xlfn.XLOOKUP(A1914,HR_Roster!$A$2:$A$10001,HR_Roster!$F$2:$F$10001,"no emp found",0)</f>
        <v>Active</v>
      </c>
      <c r="F1914" t="str">
        <f t="shared" si="58"/>
        <v>OK</v>
      </c>
      <c r="G1914" s="4" t="str">
        <f>IF(E1914="Active","Not Terminated",_xlfn.XLOOKUP(A1914,HR_Roster!$A$2:$A$10001,HR_Roster!$G$2:$G$10001))</f>
        <v>Not Terminated</v>
      </c>
      <c r="H1914" t="str">
        <f t="shared" si="59"/>
        <v/>
      </c>
    </row>
    <row r="1915" spans="1:8" x14ac:dyDescent="0.25">
      <c r="A1915">
        <v>107009</v>
      </c>
      <c r="B1915" t="s">
        <v>65</v>
      </c>
      <c r="C1915" s="2">
        <v>45684</v>
      </c>
      <c r="D1915" t="s">
        <v>1951</v>
      </c>
      <c r="E1915" t="str">
        <f>_xlfn.XLOOKUP(A1915,HR_Roster!$A$2:$A$10001,HR_Roster!$F$2:$F$10001,"no emp found",0)</f>
        <v>Active</v>
      </c>
      <c r="F1915" t="str">
        <f t="shared" si="58"/>
        <v>OK</v>
      </c>
      <c r="G1915" s="4" t="str">
        <f>IF(E1915="Active","Not Terminated",_xlfn.XLOOKUP(A1915,HR_Roster!$A$2:$A$10001,HR_Roster!$G$2:$G$10001))</f>
        <v>Not Terminated</v>
      </c>
      <c r="H1915" t="str">
        <f t="shared" si="59"/>
        <v/>
      </c>
    </row>
    <row r="1916" spans="1:8" x14ac:dyDescent="0.25">
      <c r="A1916">
        <v>106509</v>
      </c>
      <c r="B1916" t="s">
        <v>61</v>
      </c>
      <c r="C1916" s="2">
        <v>45892</v>
      </c>
      <c r="D1916" t="s">
        <v>1952</v>
      </c>
      <c r="E1916" t="str">
        <f>_xlfn.XLOOKUP(A1916,HR_Roster!$A$2:$A$10001,HR_Roster!$F$2:$F$10001,"no emp found",0)</f>
        <v>Active</v>
      </c>
      <c r="F1916" t="str">
        <f t="shared" si="58"/>
        <v>OK</v>
      </c>
      <c r="G1916" s="4" t="str">
        <f>IF(E1916="Active","Not Terminated",_xlfn.XLOOKUP(A1916,HR_Roster!$A$2:$A$10001,HR_Roster!$G$2:$G$10001))</f>
        <v>Not Terminated</v>
      </c>
      <c r="H1916" t="str">
        <f t="shared" si="59"/>
        <v/>
      </c>
    </row>
    <row r="1917" spans="1:8" x14ac:dyDescent="0.25">
      <c r="A1917">
        <v>108586</v>
      </c>
      <c r="B1917" t="s">
        <v>70</v>
      </c>
      <c r="C1917" s="2">
        <v>45696</v>
      </c>
      <c r="D1917" t="s">
        <v>1953</v>
      </c>
      <c r="E1917" t="str">
        <f>_xlfn.XLOOKUP(A1917,HR_Roster!$A$2:$A$10001,HR_Roster!$F$2:$F$10001,"no emp found",0)</f>
        <v>Active</v>
      </c>
      <c r="F1917" t="str">
        <f t="shared" si="58"/>
        <v>OK</v>
      </c>
      <c r="G1917" s="4" t="str">
        <f>IF(E1917="Active","Not Terminated",_xlfn.XLOOKUP(A1917,HR_Roster!$A$2:$A$10001,HR_Roster!$G$2:$G$10001))</f>
        <v>Not Terminated</v>
      </c>
      <c r="H1917" t="str">
        <f t="shared" si="59"/>
        <v/>
      </c>
    </row>
    <row r="1918" spans="1:8" x14ac:dyDescent="0.25">
      <c r="A1918">
        <v>102766</v>
      </c>
      <c r="B1918" t="s">
        <v>57</v>
      </c>
      <c r="C1918" s="2">
        <v>45883</v>
      </c>
      <c r="D1918" t="s">
        <v>1954</v>
      </c>
      <c r="E1918" t="str">
        <f>_xlfn.XLOOKUP(A1918,HR_Roster!$A$2:$A$10001,HR_Roster!$F$2:$F$10001,"no emp found",0)</f>
        <v>Terminated</v>
      </c>
      <c r="F1918" t="str">
        <f t="shared" si="58"/>
        <v>Suspicious Login</v>
      </c>
      <c r="G1918" s="4">
        <f>IF(E1918="Active","Not Terminated",_xlfn.XLOOKUP(A1918,HR_Roster!$A$2:$A$10001,HR_Roster!$G$2:$G$10001))</f>
        <v>44037</v>
      </c>
      <c r="H1918">
        <f t="shared" si="59"/>
        <v>1846</v>
      </c>
    </row>
    <row r="1919" spans="1:8" x14ac:dyDescent="0.25">
      <c r="A1919">
        <v>107298</v>
      </c>
      <c r="B1919" t="s">
        <v>65</v>
      </c>
      <c r="C1919" s="2">
        <v>45895</v>
      </c>
      <c r="D1919" t="s">
        <v>1955</v>
      </c>
      <c r="E1919" t="str">
        <f>_xlfn.XLOOKUP(A1919,HR_Roster!$A$2:$A$10001,HR_Roster!$F$2:$F$10001,"no emp found",0)</f>
        <v>Active</v>
      </c>
      <c r="F1919" t="str">
        <f t="shared" si="58"/>
        <v>OK</v>
      </c>
      <c r="G1919" s="4" t="str">
        <f>IF(E1919="Active","Not Terminated",_xlfn.XLOOKUP(A1919,HR_Roster!$A$2:$A$10001,HR_Roster!$G$2:$G$10001))</f>
        <v>Not Terminated</v>
      </c>
      <c r="H1919" t="str">
        <f t="shared" si="59"/>
        <v/>
      </c>
    </row>
    <row r="1920" spans="1:8" x14ac:dyDescent="0.25">
      <c r="A1920">
        <v>107179</v>
      </c>
      <c r="B1920" t="s">
        <v>57</v>
      </c>
      <c r="C1920" s="2">
        <v>45923</v>
      </c>
      <c r="D1920" t="s">
        <v>1956</v>
      </c>
      <c r="E1920" t="str">
        <f>_xlfn.XLOOKUP(A1920,HR_Roster!$A$2:$A$10001,HR_Roster!$F$2:$F$10001,"no emp found",0)</f>
        <v>Active</v>
      </c>
      <c r="F1920" t="str">
        <f t="shared" si="58"/>
        <v>OK</v>
      </c>
      <c r="G1920" s="4" t="str">
        <f>IF(E1920="Active","Not Terminated",_xlfn.XLOOKUP(A1920,HR_Roster!$A$2:$A$10001,HR_Roster!$G$2:$G$10001))</f>
        <v>Not Terminated</v>
      </c>
      <c r="H1920" t="str">
        <f t="shared" si="59"/>
        <v/>
      </c>
    </row>
    <row r="1921" spans="1:8" x14ac:dyDescent="0.25">
      <c r="A1921">
        <v>102055</v>
      </c>
      <c r="B1921" t="s">
        <v>59</v>
      </c>
      <c r="C1921" s="2">
        <v>45894</v>
      </c>
      <c r="D1921" t="s">
        <v>1957</v>
      </c>
      <c r="E1921" t="str">
        <f>_xlfn.XLOOKUP(A1921,HR_Roster!$A$2:$A$10001,HR_Roster!$F$2:$F$10001,"no emp found",0)</f>
        <v>Active</v>
      </c>
      <c r="F1921" t="str">
        <f t="shared" si="58"/>
        <v>OK</v>
      </c>
      <c r="G1921" s="4" t="str">
        <f>IF(E1921="Active","Not Terminated",_xlfn.XLOOKUP(A1921,HR_Roster!$A$2:$A$10001,HR_Roster!$G$2:$G$10001))</f>
        <v>Not Terminated</v>
      </c>
      <c r="H1921" t="str">
        <f t="shared" si="59"/>
        <v/>
      </c>
    </row>
    <row r="1922" spans="1:8" x14ac:dyDescent="0.25">
      <c r="A1922">
        <v>103971</v>
      </c>
      <c r="B1922" t="s">
        <v>57</v>
      </c>
      <c r="C1922" s="2">
        <v>45986</v>
      </c>
      <c r="D1922" t="s">
        <v>1958</v>
      </c>
      <c r="E1922" t="str">
        <f>_xlfn.XLOOKUP(A1922,HR_Roster!$A$2:$A$10001,HR_Roster!$F$2:$F$10001,"no emp found",0)</f>
        <v>Active</v>
      </c>
      <c r="F1922" t="str">
        <f t="shared" si="58"/>
        <v>OK</v>
      </c>
      <c r="G1922" s="4" t="str">
        <f>IF(E1922="Active","Not Terminated",_xlfn.XLOOKUP(A1922,HR_Roster!$A$2:$A$10001,HR_Roster!$G$2:$G$10001))</f>
        <v>Not Terminated</v>
      </c>
      <c r="H1922" t="str">
        <f t="shared" si="59"/>
        <v/>
      </c>
    </row>
    <row r="1923" spans="1:8" x14ac:dyDescent="0.25">
      <c r="A1923">
        <v>108463</v>
      </c>
      <c r="B1923" t="s">
        <v>61</v>
      </c>
      <c r="C1923" s="2">
        <v>45924</v>
      </c>
      <c r="D1923" t="s">
        <v>1959</v>
      </c>
      <c r="E1923" t="str">
        <f>_xlfn.XLOOKUP(A1923,HR_Roster!$A$2:$A$10001,HR_Roster!$F$2:$F$10001,"no emp found",0)</f>
        <v>Active</v>
      </c>
      <c r="F1923" t="str">
        <f t="shared" ref="F1923:F1986" si="60">IF(AND(E1923="Terminated",C1923&gt;G1923),"Suspicious Login","OK")</f>
        <v>OK</v>
      </c>
      <c r="G1923" s="4" t="str">
        <f>IF(E1923="Active","Not Terminated",_xlfn.XLOOKUP(A1923,HR_Roster!$A$2:$A$10001,HR_Roster!$G$2:$G$10001))</f>
        <v>Not Terminated</v>
      </c>
      <c r="H1923" t="str">
        <f t="shared" ref="H1923:H1986" si="61">IF(F1923="Suspicious Login",C1923-G1923,"")</f>
        <v/>
      </c>
    </row>
    <row r="1924" spans="1:8" x14ac:dyDescent="0.25">
      <c r="A1924">
        <v>108119</v>
      </c>
      <c r="B1924" t="s">
        <v>65</v>
      </c>
      <c r="C1924" s="2">
        <v>45825</v>
      </c>
      <c r="D1924" t="s">
        <v>1960</v>
      </c>
      <c r="E1924" t="str">
        <f>_xlfn.XLOOKUP(A1924,HR_Roster!$A$2:$A$10001,HR_Roster!$F$2:$F$10001,"no emp found",0)</f>
        <v>Active</v>
      </c>
      <c r="F1924" t="str">
        <f t="shared" si="60"/>
        <v>OK</v>
      </c>
      <c r="G1924" s="4" t="str">
        <f>IF(E1924="Active","Not Terminated",_xlfn.XLOOKUP(A1924,HR_Roster!$A$2:$A$10001,HR_Roster!$G$2:$G$10001))</f>
        <v>Not Terminated</v>
      </c>
      <c r="H1924" t="str">
        <f t="shared" si="61"/>
        <v/>
      </c>
    </row>
    <row r="1925" spans="1:8" x14ac:dyDescent="0.25">
      <c r="A1925">
        <v>103500</v>
      </c>
      <c r="B1925" t="s">
        <v>65</v>
      </c>
      <c r="C1925" s="2">
        <v>45829</v>
      </c>
      <c r="D1925" t="s">
        <v>1961</v>
      </c>
      <c r="E1925" t="str">
        <f>_xlfn.XLOOKUP(A1925,HR_Roster!$A$2:$A$10001,HR_Roster!$F$2:$F$10001,"no emp found",0)</f>
        <v>Active</v>
      </c>
      <c r="F1925" t="str">
        <f t="shared" si="60"/>
        <v>OK</v>
      </c>
      <c r="G1925" s="4" t="str">
        <f>IF(E1925="Active","Not Terminated",_xlfn.XLOOKUP(A1925,HR_Roster!$A$2:$A$10001,HR_Roster!$G$2:$G$10001))</f>
        <v>Not Terminated</v>
      </c>
      <c r="H1925" t="str">
        <f t="shared" si="61"/>
        <v/>
      </c>
    </row>
    <row r="1926" spans="1:8" x14ac:dyDescent="0.25">
      <c r="A1926">
        <v>105766</v>
      </c>
      <c r="B1926" t="s">
        <v>57</v>
      </c>
      <c r="C1926" s="2">
        <v>45833</v>
      </c>
      <c r="D1926" t="s">
        <v>1962</v>
      </c>
      <c r="E1926" t="str">
        <f>_xlfn.XLOOKUP(A1926,HR_Roster!$A$2:$A$10001,HR_Roster!$F$2:$F$10001,"no emp found",0)</f>
        <v>Active</v>
      </c>
      <c r="F1926" t="str">
        <f t="shared" si="60"/>
        <v>OK</v>
      </c>
      <c r="G1926" s="4" t="str">
        <f>IF(E1926="Active","Not Terminated",_xlfn.XLOOKUP(A1926,HR_Roster!$A$2:$A$10001,HR_Roster!$G$2:$G$10001))</f>
        <v>Not Terminated</v>
      </c>
      <c r="H1926" t="str">
        <f t="shared" si="61"/>
        <v/>
      </c>
    </row>
    <row r="1927" spans="1:8" x14ac:dyDescent="0.25">
      <c r="A1927">
        <v>107484</v>
      </c>
      <c r="B1927" t="s">
        <v>61</v>
      </c>
      <c r="C1927" s="2">
        <v>45984</v>
      </c>
      <c r="D1927" t="s">
        <v>1963</v>
      </c>
      <c r="E1927" t="str">
        <f>_xlfn.XLOOKUP(A1927,HR_Roster!$A$2:$A$10001,HR_Roster!$F$2:$F$10001,"no emp found",0)</f>
        <v>Active</v>
      </c>
      <c r="F1927" t="str">
        <f t="shared" si="60"/>
        <v>OK</v>
      </c>
      <c r="G1927" s="4" t="str">
        <f>IF(E1927="Active","Not Terminated",_xlfn.XLOOKUP(A1927,HR_Roster!$A$2:$A$10001,HR_Roster!$G$2:$G$10001))</f>
        <v>Not Terminated</v>
      </c>
      <c r="H1927" t="str">
        <f t="shared" si="61"/>
        <v/>
      </c>
    </row>
    <row r="1928" spans="1:8" x14ac:dyDescent="0.25">
      <c r="A1928">
        <v>109849</v>
      </c>
      <c r="B1928" t="s">
        <v>70</v>
      </c>
      <c r="C1928" s="2">
        <v>45689</v>
      </c>
      <c r="D1928" t="s">
        <v>1964</v>
      </c>
      <c r="E1928" t="str">
        <f>_xlfn.XLOOKUP(A1928,HR_Roster!$A$2:$A$10001,HR_Roster!$F$2:$F$10001,"no emp found",0)</f>
        <v>Terminated</v>
      </c>
      <c r="F1928" t="str">
        <f t="shared" si="60"/>
        <v>Suspicious Login</v>
      </c>
      <c r="G1928" s="4">
        <f>IF(E1928="Active","Not Terminated",_xlfn.XLOOKUP(A1928,HR_Roster!$A$2:$A$10001,HR_Roster!$G$2:$G$10001))</f>
        <v>44672</v>
      </c>
      <c r="H1928">
        <f t="shared" si="61"/>
        <v>1017</v>
      </c>
    </row>
    <row r="1929" spans="1:8" x14ac:dyDescent="0.25">
      <c r="A1929">
        <v>100906</v>
      </c>
      <c r="B1929" t="s">
        <v>57</v>
      </c>
      <c r="C1929" s="2">
        <v>45816</v>
      </c>
      <c r="D1929" t="s">
        <v>1965</v>
      </c>
      <c r="E1929" t="str">
        <f>_xlfn.XLOOKUP(A1929,HR_Roster!$A$2:$A$10001,HR_Roster!$F$2:$F$10001,"no emp found",0)</f>
        <v>Active</v>
      </c>
      <c r="F1929" t="str">
        <f t="shared" si="60"/>
        <v>OK</v>
      </c>
      <c r="G1929" s="4" t="str">
        <f>IF(E1929="Active","Not Terminated",_xlfn.XLOOKUP(A1929,HR_Roster!$A$2:$A$10001,HR_Roster!$G$2:$G$10001))</f>
        <v>Not Terminated</v>
      </c>
      <c r="H1929" t="str">
        <f t="shared" si="61"/>
        <v/>
      </c>
    </row>
    <row r="1930" spans="1:8" x14ac:dyDescent="0.25">
      <c r="A1930">
        <v>105528</v>
      </c>
      <c r="B1930" t="s">
        <v>61</v>
      </c>
      <c r="C1930" s="2">
        <v>45765</v>
      </c>
      <c r="D1930" t="s">
        <v>1966</v>
      </c>
      <c r="E1930" t="str">
        <f>_xlfn.XLOOKUP(A1930,HR_Roster!$A$2:$A$10001,HR_Roster!$F$2:$F$10001,"no emp found",0)</f>
        <v>Active</v>
      </c>
      <c r="F1930" t="str">
        <f t="shared" si="60"/>
        <v>OK</v>
      </c>
      <c r="G1930" s="4" t="str">
        <f>IF(E1930="Active","Not Terminated",_xlfn.XLOOKUP(A1930,HR_Roster!$A$2:$A$10001,HR_Roster!$G$2:$G$10001))</f>
        <v>Not Terminated</v>
      </c>
      <c r="H1930" t="str">
        <f t="shared" si="61"/>
        <v/>
      </c>
    </row>
    <row r="1931" spans="1:8" x14ac:dyDescent="0.25">
      <c r="A1931">
        <v>101168</v>
      </c>
      <c r="B1931" t="s">
        <v>59</v>
      </c>
      <c r="C1931" s="2">
        <v>45906</v>
      </c>
      <c r="D1931" t="s">
        <v>1967</v>
      </c>
      <c r="E1931" t="str">
        <f>_xlfn.XLOOKUP(A1931,HR_Roster!$A$2:$A$10001,HR_Roster!$F$2:$F$10001,"no emp found",0)</f>
        <v>Active</v>
      </c>
      <c r="F1931" t="str">
        <f t="shared" si="60"/>
        <v>OK</v>
      </c>
      <c r="G1931" s="4" t="str">
        <f>IF(E1931="Active","Not Terminated",_xlfn.XLOOKUP(A1931,HR_Roster!$A$2:$A$10001,HR_Roster!$G$2:$G$10001))</f>
        <v>Not Terminated</v>
      </c>
      <c r="H1931" t="str">
        <f t="shared" si="61"/>
        <v/>
      </c>
    </row>
    <row r="1932" spans="1:8" x14ac:dyDescent="0.25">
      <c r="A1932">
        <v>104296</v>
      </c>
      <c r="B1932" t="s">
        <v>59</v>
      </c>
      <c r="C1932" s="2">
        <v>45711</v>
      </c>
      <c r="D1932" t="s">
        <v>1968</v>
      </c>
      <c r="E1932" t="str">
        <f>_xlfn.XLOOKUP(A1932,HR_Roster!$A$2:$A$10001,HR_Roster!$F$2:$F$10001,"no emp found",0)</f>
        <v>Active</v>
      </c>
      <c r="F1932" t="str">
        <f t="shared" si="60"/>
        <v>OK</v>
      </c>
      <c r="G1932" s="4" t="str">
        <f>IF(E1932="Active","Not Terminated",_xlfn.XLOOKUP(A1932,HR_Roster!$A$2:$A$10001,HR_Roster!$G$2:$G$10001))</f>
        <v>Not Terminated</v>
      </c>
      <c r="H1932" t="str">
        <f t="shared" si="61"/>
        <v/>
      </c>
    </row>
    <row r="1933" spans="1:8" x14ac:dyDescent="0.25">
      <c r="A1933">
        <v>105759</v>
      </c>
      <c r="B1933" t="s">
        <v>57</v>
      </c>
      <c r="C1933" s="2">
        <v>45713</v>
      </c>
      <c r="D1933" t="s">
        <v>1969</v>
      </c>
      <c r="E1933" t="str">
        <f>_xlfn.XLOOKUP(A1933,HR_Roster!$A$2:$A$10001,HR_Roster!$F$2:$F$10001,"no emp found",0)</f>
        <v>Terminated</v>
      </c>
      <c r="F1933" t="str">
        <f t="shared" si="60"/>
        <v>Suspicious Login</v>
      </c>
      <c r="G1933" s="4">
        <f>IF(E1933="Active","Not Terminated",_xlfn.XLOOKUP(A1933,HR_Roster!$A$2:$A$10001,HR_Roster!$G$2:$G$10001))</f>
        <v>44234</v>
      </c>
      <c r="H1933">
        <f t="shared" si="61"/>
        <v>1479</v>
      </c>
    </row>
    <row r="1934" spans="1:8" x14ac:dyDescent="0.25">
      <c r="A1934">
        <v>109081</v>
      </c>
      <c r="B1934" t="s">
        <v>70</v>
      </c>
      <c r="C1934" s="2">
        <v>45840</v>
      </c>
      <c r="D1934" t="s">
        <v>1970</v>
      </c>
      <c r="E1934" t="str">
        <f>_xlfn.XLOOKUP(A1934,HR_Roster!$A$2:$A$10001,HR_Roster!$F$2:$F$10001,"no emp found",0)</f>
        <v>Active</v>
      </c>
      <c r="F1934" t="str">
        <f t="shared" si="60"/>
        <v>OK</v>
      </c>
      <c r="G1934" s="4" t="str">
        <f>IF(E1934="Active","Not Terminated",_xlfn.XLOOKUP(A1934,HR_Roster!$A$2:$A$10001,HR_Roster!$G$2:$G$10001))</f>
        <v>Not Terminated</v>
      </c>
      <c r="H1934" t="str">
        <f t="shared" si="61"/>
        <v/>
      </c>
    </row>
    <row r="1935" spans="1:8" x14ac:dyDescent="0.25">
      <c r="A1935">
        <v>102084</v>
      </c>
      <c r="B1935" t="s">
        <v>61</v>
      </c>
      <c r="C1935" s="2">
        <v>45790</v>
      </c>
      <c r="D1935" t="s">
        <v>1971</v>
      </c>
      <c r="E1935" t="str">
        <f>_xlfn.XLOOKUP(A1935,HR_Roster!$A$2:$A$10001,HR_Roster!$F$2:$F$10001,"no emp found",0)</f>
        <v>Active</v>
      </c>
      <c r="F1935" t="str">
        <f t="shared" si="60"/>
        <v>OK</v>
      </c>
      <c r="G1935" s="4" t="str">
        <f>IF(E1935="Active","Not Terminated",_xlfn.XLOOKUP(A1935,HR_Roster!$A$2:$A$10001,HR_Roster!$G$2:$G$10001))</f>
        <v>Not Terminated</v>
      </c>
      <c r="H1935" t="str">
        <f t="shared" si="61"/>
        <v/>
      </c>
    </row>
    <row r="1936" spans="1:8" x14ac:dyDescent="0.25">
      <c r="A1936">
        <v>105603</v>
      </c>
      <c r="B1936" t="s">
        <v>57</v>
      </c>
      <c r="C1936" s="2">
        <v>45988</v>
      </c>
      <c r="D1936" t="s">
        <v>1972</v>
      </c>
      <c r="E1936" t="str">
        <f>_xlfn.XLOOKUP(A1936,HR_Roster!$A$2:$A$10001,HR_Roster!$F$2:$F$10001,"no emp found",0)</f>
        <v>Active</v>
      </c>
      <c r="F1936" t="str">
        <f t="shared" si="60"/>
        <v>OK</v>
      </c>
      <c r="G1936" s="4" t="str">
        <f>IF(E1936="Active","Not Terminated",_xlfn.XLOOKUP(A1936,HR_Roster!$A$2:$A$10001,HR_Roster!$G$2:$G$10001))</f>
        <v>Not Terminated</v>
      </c>
      <c r="H1936" t="str">
        <f t="shared" si="61"/>
        <v/>
      </c>
    </row>
    <row r="1937" spans="1:8" x14ac:dyDescent="0.25">
      <c r="A1937">
        <v>101714</v>
      </c>
      <c r="B1937" t="s">
        <v>70</v>
      </c>
      <c r="C1937" s="2">
        <v>45913</v>
      </c>
      <c r="D1937" t="s">
        <v>1973</v>
      </c>
      <c r="E1937" t="str">
        <f>_xlfn.XLOOKUP(A1937,HR_Roster!$A$2:$A$10001,HR_Roster!$F$2:$F$10001,"no emp found",0)</f>
        <v>Active</v>
      </c>
      <c r="F1937" t="str">
        <f t="shared" si="60"/>
        <v>OK</v>
      </c>
      <c r="G1937" s="4" t="str">
        <f>IF(E1937="Active","Not Terminated",_xlfn.XLOOKUP(A1937,HR_Roster!$A$2:$A$10001,HR_Roster!$G$2:$G$10001))</f>
        <v>Not Terminated</v>
      </c>
      <c r="H1937" t="str">
        <f t="shared" si="61"/>
        <v/>
      </c>
    </row>
    <row r="1938" spans="1:8" x14ac:dyDescent="0.25">
      <c r="A1938">
        <v>108713</v>
      </c>
      <c r="B1938" t="s">
        <v>70</v>
      </c>
      <c r="C1938" s="2">
        <v>45839</v>
      </c>
      <c r="D1938" t="s">
        <v>1974</v>
      </c>
      <c r="E1938" t="str">
        <f>_xlfn.XLOOKUP(A1938,HR_Roster!$A$2:$A$10001,HR_Roster!$F$2:$F$10001,"no emp found",0)</f>
        <v>Active</v>
      </c>
      <c r="F1938" t="str">
        <f t="shared" si="60"/>
        <v>OK</v>
      </c>
      <c r="G1938" s="4" t="str">
        <f>IF(E1938="Active","Not Terminated",_xlfn.XLOOKUP(A1938,HR_Roster!$A$2:$A$10001,HR_Roster!$G$2:$G$10001))</f>
        <v>Not Terminated</v>
      </c>
      <c r="H1938" t="str">
        <f t="shared" si="61"/>
        <v/>
      </c>
    </row>
    <row r="1939" spans="1:8" x14ac:dyDescent="0.25">
      <c r="A1939">
        <v>106612</v>
      </c>
      <c r="B1939" t="s">
        <v>59</v>
      </c>
      <c r="C1939" s="2">
        <v>45815</v>
      </c>
      <c r="D1939" t="s">
        <v>1975</v>
      </c>
      <c r="E1939" t="str">
        <f>_xlfn.XLOOKUP(A1939,HR_Roster!$A$2:$A$10001,HR_Roster!$F$2:$F$10001,"no emp found",0)</f>
        <v>Active</v>
      </c>
      <c r="F1939" t="str">
        <f t="shared" si="60"/>
        <v>OK</v>
      </c>
      <c r="G1939" s="4" t="str">
        <f>IF(E1939="Active","Not Terminated",_xlfn.XLOOKUP(A1939,HR_Roster!$A$2:$A$10001,HR_Roster!$G$2:$G$10001))</f>
        <v>Not Terminated</v>
      </c>
      <c r="H1939" t="str">
        <f t="shared" si="61"/>
        <v/>
      </c>
    </row>
    <row r="1940" spans="1:8" x14ac:dyDescent="0.25">
      <c r="A1940">
        <v>104419</v>
      </c>
      <c r="B1940" t="s">
        <v>70</v>
      </c>
      <c r="C1940" s="2">
        <v>45768</v>
      </c>
      <c r="D1940" t="s">
        <v>1976</v>
      </c>
      <c r="E1940" t="str">
        <f>_xlfn.XLOOKUP(A1940,HR_Roster!$A$2:$A$10001,HR_Roster!$F$2:$F$10001,"no emp found",0)</f>
        <v>Active</v>
      </c>
      <c r="F1940" t="str">
        <f t="shared" si="60"/>
        <v>OK</v>
      </c>
      <c r="G1940" s="4" t="str">
        <f>IF(E1940="Active","Not Terminated",_xlfn.XLOOKUP(A1940,HR_Roster!$A$2:$A$10001,HR_Roster!$G$2:$G$10001))</f>
        <v>Not Terminated</v>
      </c>
      <c r="H1940" t="str">
        <f t="shared" si="61"/>
        <v/>
      </c>
    </row>
    <row r="1941" spans="1:8" x14ac:dyDescent="0.25">
      <c r="A1941">
        <v>108279</v>
      </c>
      <c r="B1941" t="s">
        <v>59</v>
      </c>
      <c r="C1941" s="2">
        <v>45727</v>
      </c>
      <c r="D1941" t="s">
        <v>1977</v>
      </c>
      <c r="E1941" t="str">
        <f>_xlfn.XLOOKUP(A1941,HR_Roster!$A$2:$A$10001,HR_Roster!$F$2:$F$10001,"no emp found",0)</f>
        <v>Active</v>
      </c>
      <c r="F1941" t="str">
        <f t="shared" si="60"/>
        <v>OK</v>
      </c>
      <c r="G1941" s="4" t="str">
        <f>IF(E1941="Active","Not Terminated",_xlfn.XLOOKUP(A1941,HR_Roster!$A$2:$A$10001,HR_Roster!$G$2:$G$10001))</f>
        <v>Not Terminated</v>
      </c>
      <c r="H1941" t="str">
        <f t="shared" si="61"/>
        <v/>
      </c>
    </row>
    <row r="1942" spans="1:8" x14ac:dyDescent="0.25">
      <c r="A1942">
        <v>102084</v>
      </c>
      <c r="B1942" t="s">
        <v>65</v>
      </c>
      <c r="C1942" s="2">
        <v>45684</v>
      </c>
      <c r="D1942" t="s">
        <v>851</v>
      </c>
      <c r="E1942" t="str">
        <f>_xlfn.XLOOKUP(A1942,HR_Roster!$A$2:$A$10001,HR_Roster!$F$2:$F$10001,"no emp found",0)</f>
        <v>Active</v>
      </c>
      <c r="F1942" t="str">
        <f t="shared" si="60"/>
        <v>OK</v>
      </c>
      <c r="G1942" s="4" t="str">
        <f>IF(E1942="Active","Not Terminated",_xlfn.XLOOKUP(A1942,HR_Roster!$A$2:$A$10001,HR_Roster!$G$2:$G$10001))</f>
        <v>Not Terminated</v>
      </c>
      <c r="H1942" t="str">
        <f t="shared" si="61"/>
        <v/>
      </c>
    </row>
    <row r="1943" spans="1:8" x14ac:dyDescent="0.25">
      <c r="A1943">
        <v>106855</v>
      </c>
      <c r="B1943" t="s">
        <v>73</v>
      </c>
      <c r="C1943" s="2">
        <v>45807</v>
      </c>
      <c r="D1943" t="s">
        <v>1978</v>
      </c>
      <c r="E1943" t="str">
        <f>_xlfn.XLOOKUP(A1943,HR_Roster!$A$2:$A$10001,HR_Roster!$F$2:$F$10001,"no emp found",0)</f>
        <v>Active</v>
      </c>
      <c r="F1943" t="str">
        <f t="shared" si="60"/>
        <v>OK</v>
      </c>
      <c r="G1943" s="4" t="str">
        <f>IF(E1943="Active","Not Terminated",_xlfn.XLOOKUP(A1943,HR_Roster!$A$2:$A$10001,HR_Roster!$G$2:$G$10001))</f>
        <v>Not Terminated</v>
      </c>
      <c r="H1943" t="str">
        <f t="shared" si="61"/>
        <v/>
      </c>
    </row>
    <row r="1944" spans="1:8" x14ac:dyDescent="0.25">
      <c r="A1944">
        <v>107498</v>
      </c>
      <c r="B1944" t="s">
        <v>70</v>
      </c>
      <c r="C1944" s="2">
        <v>45740</v>
      </c>
      <c r="D1944" t="s">
        <v>1979</v>
      </c>
      <c r="E1944" t="str">
        <f>_xlfn.XLOOKUP(A1944,HR_Roster!$A$2:$A$10001,HR_Roster!$F$2:$F$10001,"no emp found",0)</f>
        <v>Active</v>
      </c>
      <c r="F1944" t="str">
        <f t="shared" si="60"/>
        <v>OK</v>
      </c>
      <c r="G1944" s="4" t="str">
        <f>IF(E1944="Active","Not Terminated",_xlfn.XLOOKUP(A1944,HR_Roster!$A$2:$A$10001,HR_Roster!$G$2:$G$10001))</f>
        <v>Not Terminated</v>
      </c>
      <c r="H1944" t="str">
        <f t="shared" si="61"/>
        <v/>
      </c>
    </row>
    <row r="1945" spans="1:8" x14ac:dyDescent="0.25">
      <c r="A1945">
        <v>101011</v>
      </c>
      <c r="B1945" t="s">
        <v>61</v>
      </c>
      <c r="C1945" s="2">
        <v>46009</v>
      </c>
      <c r="D1945" t="s">
        <v>1980</v>
      </c>
      <c r="E1945" t="str">
        <f>_xlfn.XLOOKUP(A1945,HR_Roster!$A$2:$A$10001,HR_Roster!$F$2:$F$10001,"no emp found",0)</f>
        <v>Active</v>
      </c>
      <c r="F1945" t="str">
        <f t="shared" si="60"/>
        <v>OK</v>
      </c>
      <c r="G1945" s="4" t="str">
        <f>IF(E1945="Active","Not Terminated",_xlfn.XLOOKUP(A1945,HR_Roster!$A$2:$A$10001,HR_Roster!$G$2:$G$10001))</f>
        <v>Not Terminated</v>
      </c>
      <c r="H1945" t="str">
        <f t="shared" si="61"/>
        <v/>
      </c>
    </row>
    <row r="1946" spans="1:8" x14ac:dyDescent="0.25">
      <c r="A1946">
        <v>108414</v>
      </c>
      <c r="B1946" t="s">
        <v>70</v>
      </c>
      <c r="C1946" s="2">
        <v>45894</v>
      </c>
      <c r="D1946" t="s">
        <v>1981</v>
      </c>
      <c r="E1946" t="str">
        <f>_xlfn.XLOOKUP(A1946,HR_Roster!$A$2:$A$10001,HR_Roster!$F$2:$F$10001,"no emp found",0)</f>
        <v>Active</v>
      </c>
      <c r="F1946" t="str">
        <f t="shared" si="60"/>
        <v>OK</v>
      </c>
      <c r="G1946" s="4" t="str">
        <f>IF(E1946="Active","Not Terminated",_xlfn.XLOOKUP(A1946,HR_Roster!$A$2:$A$10001,HR_Roster!$G$2:$G$10001))</f>
        <v>Not Terminated</v>
      </c>
      <c r="H1946" t="str">
        <f t="shared" si="61"/>
        <v/>
      </c>
    </row>
    <row r="1947" spans="1:8" x14ac:dyDescent="0.25">
      <c r="A1947">
        <v>106738</v>
      </c>
      <c r="B1947" t="s">
        <v>59</v>
      </c>
      <c r="C1947" s="2">
        <v>45889</v>
      </c>
      <c r="D1947" t="s">
        <v>1982</v>
      </c>
      <c r="E1947" t="str">
        <f>_xlfn.XLOOKUP(A1947,HR_Roster!$A$2:$A$10001,HR_Roster!$F$2:$F$10001,"no emp found",0)</f>
        <v>Active</v>
      </c>
      <c r="F1947" t="str">
        <f t="shared" si="60"/>
        <v>OK</v>
      </c>
      <c r="G1947" s="4" t="str">
        <f>IF(E1947="Active","Not Terminated",_xlfn.XLOOKUP(A1947,HR_Roster!$A$2:$A$10001,HR_Roster!$G$2:$G$10001))</f>
        <v>Not Terminated</v>
      </c>
      <c r="H1947" t="str">
        <f t="shared" si="61"/>
        <v/>
      </c>
    </row>
    <row r="1948" spans="1:8" x14ac:dyDescent="0.25">
      <c r="A1948">
        <v>106127</v>
      </c>
      <c r="B1948" t="s">
        <v>61</v>
      </c>
      <c r="C1948" s="2">
        <v>45675</v>
      </c>
      <c r="D1948" t="s">
        <v>1983</v>
      </c>
      <c r="E1948" t="str">
        <f>_xlfn.XLOOKUP(A1948,HR_Roster!$A$2:$A$10001,HR_Roster!$F$2:$F$10001,"no emp found",0)</f>
        <v>Active</v>
      </c>
      <c r="F1948" t="str">
        <f t="shared" si="60"/>
        <v>OK</v>
      </c>
      <c r="G1948" s="4" t="str">
        <f>IF(E1948="Active","Not Terminated",_xlfn.XLOOKUP(A1948,HR_Roster!$A$2:$A$10001,HR_Roster!$G$2:$G$10001))</f>
        <v>Not Terminated</v>
      </c>
      <c r="H1948" t="str">
        <f t="shared" si="61"/>
        <v/>
      </c>
    </row>
    <row r="1949" spans="1:8" x14ac:dyDescent="0.25">
      <c r="A1949">
        <v>102635</v>
      </c>
      <c r="B1949" t="s">
        <v>57</v>
      </c>
      <c r="C1949" s="2">
        <v>45718</v>
      </c>
      <c r="D1949" t="s">
        <v>1984</v>
      </c>
      <c r="E1949" t="str">
        <f>_xlfn.XLOOKUP(A1949,HR_Roster!$A$2:$A$10001,HR_Roster!$F$2:$F$10001,"no emp found",0)</f>
        <v>Active</v>
      </c>
      <c r="F1949" t="str">
        <f t="shared" si="60"/>
        <v>OK</v>
      </c>
      <c r="G1949" s="4" t="str">
        <f>IF(E1949="Active","Not Terminated",_xlfn.XLOOKUP(A1949,HR_Roster!$A$2:$A$10001,HR_Roster!$G$2:$G$10001))</f>
        <v>Not Terminated</v>
      </c>
      <c r="H1949" t="str">
        <f t="shared" si="61"/>
        <v/>
      </c>
    </row>
    <row r="1950" spans="1:8" x14ac:dyDescent="0.25">
      <c r="A1950">
        <v>106386</v>
      </c>
      <c r="B1950" t="s">
        <v>59</v>
      </c>
      <c r="C1950" s="2">
        <v>45976</v>
      </c>
      <c r="D1950" t="s">
        <v>1985</v>
      </c>
      <c r="E1950" t="str">
        <f>_xlfn.XLOOKUP(A1950,HR_Roster!$A$2:$A$10001,HR_Roster!$F$2:$F$10001,"no emp found",0)</f>
        <v>Active</v>
      </c>
      <c r="F1950" t="str">
        <f t="shared" si="60"/>
        <v>OK</v>
      </c>
      <c r="G1950" s="4" t="str">
        <f>IF(E1950="Active","Not Terminated",_xlfn.XLOOKUP(A1950,HR_Roster!$A$2:$A$10001,HR_Roster!$G$2:$G$10001))</f>
        <v>Not Terminated</v>
      </c>
      <c r="H1950" t="str">
        <f t="shared" si="61"/>
        <v/>
      </c>
    </row>
    <row r="1951" spans="1:8" x14ac:dyDescent="0.25">
      <c r="A1951">
        <v>100971</v>
      </c>
      <c r="B1951" t="s">
        <v>57</v>
      </c>
      <c r="C1951" s="2">
        <v>45849</v>
      </c>
      <c r="D1951" t="s">
        <v>1986</v>
      </c>
      <c r="E1951" t="str">
        <f>_xlfn.XLOOKUP(A1951,HR_Roster!$A$2:$A$10001,HR_Roster!$F$2:$F$10001,"no emp found",0)</f>
        <v>Active</v>
      </c>
      <c r="F1951" t="str">
        <f t="shared" si="60"/>
        <v>OK</v>
      </c>
      <c r="G1951" s="4" t="str">
        <f>IF(E1951="Active","Not Terminated",_xlfn.XLOOKUP(A1951,HR_Roster!$A$2:$A$10001,HR_Roster!$G$2:$G$10001))</f>
        <v>Not Terminated</v>
      </c>
      <c r="H1951" t="str">
        <f t="shared" si="61"/>
        <v/>
      </c>
    </row>
    <row r="1952" spans="1:8" x14ac:dyDescent="0.25">
      <c r="A1952">
        <v>105692</v>
      </c>
      <c r="B1952" t="s">
        <v>70</v>
      </c>
      <c r="C1952" s="2">
        <v>45679</v>
      </c>
      <c r="D1952" t="s">
        <v>1987</v>
      </c>
      <c r="E1952" t="str">
        <f>_xlfn.XLOOKUP(A1952,HR_Roster!$A$2:$A$10001,HR_Roster!$F$2:$F$10001,"no emp found",0)</f>
        <v>Active</v>
      </c>
      <c r="F1952" t="str">
        <f t="shared" si="60"/>
        <v>OK</v>
      </c>
      <c r="G1952" s="4" t="str">
        <f>IF(E1952="Active","Not Terminated",_xlfn.XLOOKUP(A1952,HR_Roster!$A$2:$A$10001,HR_Roster!$G$2:$G$10001))</f>
        <v>Not Terminated</v>
      </c>
      <c r="H1952" t="str">
        <f t="shared" si="61"/>
        <v/>
      </c>
    </row>
    <row r="1953" spans="1:8" x14ac:dyDescent="0.25">
      <c r="A1953">
        <v>106362</v>
      </c>
      <c r="B1953" t="s">
        <v>61</v>
      </c>
      <c r="C1953" s="2">
        <v>45979</v>
      </c>
      <c r="D1953" t="s">
        <v>1988</v>
      </c>
      <c r="E1953" t="str">
        <f>_xlfn.XLOOKUP(A1953,HR_Roster!$A$2:$A$10001,HR_Roster!$F$2:$F$10001,"no emp found",0)</f>
        <v>Active</v>
      </c>
      <c r="F1953" t="str">
        <f t="shared" si="60"/>
        <v>OK</v>
      </c>
      <c r="G1953" s="4" t="str">
        <f>IF(E1953="Active","Not Terminated",_xlfn.XLOOKUP(A1953,HR_Roster!$A$2:$A$10001,HR_Roster!$G$2:$G$10001))</f>
        <v>Not Terminated</v>
      </c>
      <c r="H1953" t="str">
        <f t="shared" si="61"/>
        <v/>
      </c>
    </row>
    <row r="1954" spans="1:8" x14ac:dyDescent="0.25">
      <c r="A1954">
        <v>105502</v>
      </c>
      <c r="B1954" t="s">
        <v>73</v>
      </c>
      <c r="C1954" s="2">
        <v>45934</v>
      </c>
      <c r="D1954" t="s">
        <v>1989</v>
      </c>
      <c r="E1954" t="str">
        <f>_xlfn.XLOOKUP(A1954,HR_Roster!$A$2:$A$10001,HR_Roster!$F$2:$F$10001,"no emp found",0)</f>
        <v>Active</v>
      </c>
      <c r="F1954" t="str">
        <f t="shared" si="60"/>
        <v>OK</v>
      </c>
      <c r="G1954" s="4" t="str">
        <f>IF(E1954="Active","Not Terminated",_xlfn.XLOOKUP(A1954,HR_Roster!$A$2:$A$10001,HR_Roster!$G$2:$G$10001))</f>
        <v>Not Terminated</v>
      </c>
      <c r="H1954" t="str">
        <f t="shared" si="61"/>
        <v/>
      </c>
    </row>
    <row r="1955" spans="1:8" x14ac:dyDescent="0.25">
      <c r="A1955">
        <v>105755</v>
      </c>
      <c r="B1955" t="s">
        <v>59</v>
      </c>
      <c r="C1955" s="2">
        <v>45722</v>
      </c>
      <c r="D1955" t="s">
        <v>1990</v>
      </c>
      <c r="E1955" t="str">
        <f>_xlfn.XLOOKUP(A1955,HR_Roster!$A$2:$A$10001,HR_Roster!$F$2:$F$10001,"no emp found",0)</f>
        <v>Active</v>
      </c>
      <c r="F1955" t="str">
        <f t="shared" si="60"/>
        <v>OK</v>
      </c>
      <c r="G1955" s="4" t="str">
        <f>IF(E1955="Active","Not Terminated",_xlfn.XLOOKUP(A1955,HR_Roster!$A$2:$A$10001,HR_Roster!$G$2:$G$10001))</f>
        <v>Not Terminated</v>
      </c>
      <c r="H1955" t="str">
        <f t="shared" si="61"/>
        <v/>
      </c>
    </row>
    <row r="1956" spans="1:8" x14ac:dyDescent="0.25">
      <c r="A1956">
        <v>109509</v>
      </c>
      <c r="B1956" t="s">
        <v>61</v>
      </c>
      <c r="C1956" s="2">
        <v>45793</v>
      </c>
      <c r="D1956" t="s">
        <v>1991</v>
      </c>
      <c r="E1956" t="str">
        <f>_xlfn.XLOOKUP(A1956,HR_Roster!$A$2:$A$10001,HR_Roster!$F$2:$F$10001,"no emp found",0)</f>
        <v>Active</v>
      </c>
      <c r="F1956" t="str">
        <f t="shared" si="60"/>
        <v>OK</v>
      </c>
      <c r="G1956" s="4" t="str">
        <f>IF(E1956="Active","Not Terminated",_xlfn.XLOOKUP(A1956,HR_Roster!$A$2:$A$10001,HR_Roster!$G$2:$G$10001))</f>
        <v>Not Terminated</v>
      </c>
      <c r="H1956" t="str">
        <f t="shared" si="61"/>
        <v/>
      </c>
    </row>
    <row r="1957" spans="1:8" x14ac:dyDescent="0.25">
      <c r="A1957">
        <v>100447</v>
      </c>
      <c r="B1957" t="s">
        <v>57</v>
      </c>
      <c r="C1957" s="2">
        <v>45675</v>
      </c>
      <c r="D1957" t="s">
        <v>1992</v>
      </c>
      <c r="E1957" t="str">
        <f>_xlfn.XLOOKUP(A1957,HR_Roster!$A$2:$A$10001,HR_Roster!$F$2:$F$10001,"no emp found",0)</f>
        <v>Active</v>
      </c>
      <c r="F1957" t="str">
        <f t="shared" si="60"/>
        <v>OK</v>
      </c>
      <c r="G1957" s="4" t="str">
        <f>IF(E1957="Active","Not Terminated",_xlfn.XLOOKUP(A1957,HR_Roster!$A$2:$A$10001,HR_Roster!$G$2:$G$10001))</f>
        <v>Not Terminated</v>
      </c>
      <c r="H1957" t="str">
        <f t="shared" si="61"/>
        <v/>
      </c>
    </row>
    <row r="1958" spans="1:8" x14ac:dyDescent="0.25">
      <c r="A1958">
        <v>108811</v>
      </c>
      <c r="B1958" t="s">
        <v>70</v>
      </c>
      <c r="C1958" s="2">
        <v>45949</v>
      </c>
      <c r="D1958" t="s">
        <v>1649</v>
      </c>
      <c r="E1958" t="str">
        <f>_xlfn.XLOOKUP(A1958,HR_Roster!$A$2:$A$10001,HR_Roster!$F$2:$F$10001,"no emp found",0)</f>
        <v>Active</v>
      </c>
      <c r="F1958" t="str">
        <f t="shared" si="60"/>
        <v>OK</v>
      </c>
      <c r="G1958" s="4" t="str">
        <f>IF(E1958="Active","Not Terminated",_xlfn.XLOOKUP(A1958,HR_Roster!$A$2:$A$10001,HR_Roster!$G$2:$G$10001))</f>
        <v>Not Terminated</v>
      </c>
      <c r="H1958" t="str">
        <f t="shared" si="61"/>
        <v/>
      </c>
    </row>
    <row r="1959" spans="1:8" x14ac:dyDescent="0.25">
      <c r="A1959">
        <v>100559</v>
      </c>
      <c r="B1959" t="s">
        <v>59</v>
      </c>
      <c r="C1959" s="2">
        <v>45868</v>
      </c>
      <c r="D1959" t="s">
        <v>1993</v>
      </c>
      <c r="E1959" t="str">
        <f>_xlfn.XLOOKUP(A1959,HR_Roster!$A$2:$A$10001,HR_Roster!$F$2:$F$10001,"no emp found",0)</f>
        <v>Terminated</v>
      </c>
      <c r="F1959" t="str">
        <f t="shared" si="60"/>
        <v>Suspicious Login</v>
      </c>
      <c r="G1959" s="4">
        <f>IF(E1959="Active","Not Terminated",_xlfn.XLOOKUP(A1959,HR_Roster!$A$2:$A$10001,HR_Roster!$G$2:$G$10001))</f>
        <v>45389</v>
      </c>
      <c r="H1959">
        <f t="shared" si="61"/>
        <v>479</v>
      </c>
    </row>
    <row r="1960" spans="1:8" x14ac:dyDescent="0.25">
      <c r="A1960">
        <v>103056</v>
      </c>
      <c r="B1960" t="s">
        <v>61</v>
      </c>
      <c r="C1960" s="2">
        <v>43728</v>
      </c>
      <c r="D1960" t="s">
        <v>1994</v>
      </c>
      <c r="E1960" t="str">
        <f>_xlfn.XLOOKUP(A1960,HR_Roster!$A$2:$A$10001,HR_Roster!$F$2:$F$10001,"no emp found",0)</f>
        <v>Terminated</v>
      </c>
      <c r="F1960" t="str">
        <f t="shared" si="60"/>
        <v>Suspicious Login</v>
      </c>
      <c r="G1960" s="4">
        <f>IF(E1960="Active","Not Terminated",_xlfn.XLOOKUP(A1960,HR_Roster!$A$2:$A$10001,HR_Roster!$G$2:$G$10001))</f>
        <v>43681</v>
      </c>
      <c r="H1960">
        <f t="shared" si="61"/>
        <v>47</v>
      </c>
    </row>
    <row r="1961" spans="1:8" x14ac:dyDescent="0.25">
      <c r="A1961">
        <v>107640</v>
      </c>
      <c r="B1961" t="s">
        <v>61</v>
      </c>
      <c r="C1961" s="2">
        <v>45819</v>
      </c>
      <c r="D1961" t="s">
        <v>1995</v>
      </c>
      <c r="E1961" t="str">
        <f>_xlfn.XLOOKUP(A1961,HR_Roster!$A$2:$A$10001,HR_Roster!$F$2:$F$10001,"no emp found",0)</f>
        <v>Active</v>
      </c>
      <c r="F1961" t="str">
        <f t="shared" si="60"/>
        <v>OK</v>
      </c>
      <c r="G1961" s="4" t="str">
        <f>IF(E1961="Active","Not Terminated",_xlfn.XLOOKUP(A1961,HR_Roster!$A$2:$A$10001,HR_Roster!$G$2:$G$10001))</f>
        <v>Not Terminated</v>
      </c>
      <c r="H1961" t="str">
        <f t="shared" si="61"/>
        <v/>
      </c>
    </row>
    <row r="1962" spans="1:8" x14ac:dyDescent="0.25">
      <c r="A1962">
        <v>107746</v>
      </c>
      <c r="B1962" t="s">
        <v>59</v>
      </c>
      <c r="C1962" s="2">
        <v>45960</v>
      </c>
      <c r="D1962" t="s">
        <v>1996</v>
      </c>
      <c r="E1962" t="str">
        <f>_xlfn.XLOOKUP(A1962,HR_Roster!$A$2:$A$10001,HR_Roster!$F$2:$F$10001,"no emp found",0)</f>
        <v>Active</v>
      </c>
      <c r="F1962" t="str">
        <f t="shared" si="60"/>
        <v>OK</v>
      </c>
      <c r="G1962" s="4" t="str">
        <f>IF(E1962="Active","Not Terminated",_xlfn.XLOOKUP(A1962,HR_Roster!$A$2:$A$10001,HR_Roster!$G$2:$G$10001))</f>
        <v>Not Terminated</v>
      </c>
      <c r="H1962" t="str">
        <f t="shared" si="61"/>
        <v/>
      </c>
    </row>
    <row r="1963" spans="1:8" x14ac:dyDescent="0.25">
      <c r="A1963">
        <v>106681</v>
      </c>
      <c r="B1963" t="s">
        <v>65</v>
      </c>
      <c r="C1963" s="2">
        <v>45672</v>
      </c>
      <c r="D1963" t="s">
        <v>1997</v>
      </c>
      <c r="E1963" t="str">
        <f>_xlfn.XLOOKUP(A1963,HR_Roster!$A$2:$A$10001,HR_Roster!$F$2:$F$10001,"no emp found",0)</f>
        <v>Active</v>
      </c>
      <c r="F1963" t="str">
        <f t="shared" si="60"/>
        <v>OK</v>
      </c>
      <c r="G1963" s="4" t="str">
        <f>IF(E1963="Active","Not Terminated",_xlfn.XLOOKUP(A1963,HR_Roster!$A$2:$A$10001,HR_Roster!$G$2:$G$10001))</f>
        <v>Not Terminated</v>
      </c>
      <c r="H1963" t="str">
        <f t="shared" si="61"/>
        <v/>
      </c>
    </row>
    <row r="1964" spans="1:8" x14ac:dyDescent="0.25">
      <c r="A1964">
        <v>105795</v>
      </c>
      <c r="B1964" t="s">
        <v>61</v>
      </c>
      <c r="C1964" s="2">
        <v>45777</v>
      </c>
      <c r="D1964" t="s">
        <v>1998</v>
      </c>
      <c r="E1964" t="str">
        <f>_xlfn.XLOOKUP(A1964,HR_Roster!$A$2:$A$10001,HR_Roster!$F$2:$F$10001,"no emp found",0)</f>
        <v>Active</v>
      </c>
      <c r="F1964" t="str">
        <f t="shared" si="60"/>
        <v>OK</v>
      </c>
      <c r="G1964" s="4" t="str">
        <f>IF(E1964="Active","Not Terminated",_xlfn.XLOOKUP(A1964,HR_Roster!$A$2:$A$10001,HR_Roster!$G$2:$G$10001))</f>
        <v>Not Terminated</v>
      </c>
      <c r="H1964" t="str">
        <f t="shared" si="61"/>
        <v/>
      </c>
    </row>
    <row r="1965" spans="1:8" x14ac:dyDescent="0.25">
      <c r="A1965">
        <v>103471</v>
      </c>
      <c r="B1965" t="s">
        <v>59</v>
      </c>
      <c r="C1965" s="2">
        <v>45796</v>
      </c>
      <c r="D1965" t="s">
        <v>1999</v>
      </c>
      <c r="E1965" t="str">
        <f>_xlfn.XLOOKUP(A1965,HR_Roster!$A$2:$A$10001,HR_Roster!$F$2:$F$10001,"no emp found",0)</f>
        <v>Active</v>
      </c>
      <c r="F1965" t="str">
        <f t="shared" si="60"/>
        <v>OK</v>
      </c>
      <c r="G1965" s="4" t="str">
        <f>IF(E1965="Active","Not Terminated",_xlfn.XLOOKUP(A1965,HR_Roster!$A$2:$A$10001,HR_Roster!$G$2:$G$10001))</f>
        <v>Not Terminated</v>
      </c>
      <c r="H1965" t="str">
        <f t="shared" si="61"/>
        <v/>
      </c>
    </row>
    <row r="1966" spans="1:8" x14ac:dyDescent="0.25">
      <c r="A1966">
        <v>108115</v>
      </c>
      <c r="B1966" t="s">
        <v>65</v>
      </c>
      <c r="C1966" s="2">
        <v>45681</v>
      </c>
      <c r="D1966" t="s">
        <v>2000</v>
      </c>
      <c r="E1966" t="str">
        <f>_xlfn.XLOOKUP(A1966,HR_Roster!$A$2:$A$10001,HR_Roster!$F$2:$F$10001,"no emp found",0)</f>
        <v>Active</v>
      </c>
      <c r="F1966" t="str">
        <f t="shared" si="60"/>
        <v>OK</v>
      </c>
      <c r="G1966" s="4" t="str">
        <f>IF(E1966="Active","Not Terminated",_xlfn.XLOOKUP(A1966,HR_Roster!$A$2:$A$10001,HR_Roster!$G$2:$G$10001))</f>
        <v>Not Terminated</v>
      </c>
      <c r="H1966" t="str">
        <f t="shared" si="61"/>
        <v/>
      </c>
    </row>
    <row r="1967" spans="1:8" x14ac:dyDescent="0.25">
      <c r="A1967">
        <v>100742</v>
      </c>
      <c r="B1967" t="s">
        <v>70</v>
      </c>
      <c r="C1967" s="2">
        <v>45891</v>
      </c>
      <c r="D1967" t="s">
        <v>2001</v>
      </c>
      <c r="E1967" t="str">
        <f>_xlfn.XLOOKUP(A1967,HR_Roster!$A$2:$A$10001,HR_Roster!$F$2:$F$10001,"no emp found",0)</f>
        <v>Active</v>
      </c>
      <c r="F1967" t="str">
        <f t="shared" si="60"/>
        <v>OK</v>
      </c>
      <c r="G1967" s="4" t="str">
        <f>IF(E1967="Active","Not Terminated",_xlfn.XLOOKUP(A1967,HR_Roster!$A$2:$A$10001,HR_Roster!$G$2:$G$10001))</f>
        <v>Not Terminated</v>
      </c>
      <c r="H1967" t="str">
        <f t="shared" si="61"/>
        <v/>
      </c>
    </row>
    <row r="1968" spans="1:8" x14ac:dyDescent="0.25">
      <c r="A1968">
        <v>102350</v>
      </c>
      <c r="B1968" t="s">
        <v>70</v>
      </c>
      <c r="C1968" s="2">
        <v>45945</v>
      </c>
      <c r="D1968" t="s">
        <v>2002</v>
      </c>
      <c r="E1968" t="str">
        <f>_xlfn.XLOOKUP(A1968,HR_Roster!$A$2:$A$10001,HR_Roster!$F$2:$F$10001,"no emp found",0)</f>
        <v>Active</v>
      </c>
      <c r="F1968" t="str">
        <f t="shared" si="60"/>
        <v>OK</v>
      </c>
      <c r="G1968" s="4" t="str">
        <f>IF(E1968="Active","Not Terminated",_xlfn.XLOOKUP(A1968,HR_Roster!$A$2:$A$10001,HR_Roster!$G$2:$G$10001))</f>
        <v>Not Terminated</v>
      </c>
      <c r="H1968" t="str">
        <f t="shared" si="61"/>
        <v/>
      </c>
    </row>
    <row r="1969" spans="1:8" x14ac:dyDescent="0.25">
      <c r="A1969">
        <v>109789</v>
      </c>
      <c r="B1969" t="s">
        <v>73</v>
      </c>
      <c r="C1969" s="2">
        <v>45828</v>
      </c>
      <c r="D1969" t="s">
        <v>2003</v>
      </c>
      <c r="E1969" t="str">
        <f>_xlfn.XLOOKUP(A1969,HR_Roster!$A$2:$A$10001,HR_Roster!$F$2:$F$10001,"no emp found",0)</f>
        <v>Active</v>
      </c>
      <c r="F1969" t="str">
        <f t="shared" si="60"/>
        <v>OK</v>
      </c>
      <c r="G1969" s="4" t="str">
        <f>IF(E1969="Active","Not Terminated",_xlfn.XLOOKUP(A1969,HR_Roster!$A$2:$A$10001,HR_Roster!$G$2:$G$10001))</f>
        <v>Not Terminated</v>
      </c>
      <c r="H1969" t="str">
        <f t="shared" si="61"/>
        <v/>
      </c>
    </row>
    <row r="1970" spans="1:8" x14ac:dyDescent="0.25">
      <c r="A1970">
        <v>106558</v>
      </c>
      <c r="B1970" t="s">
        <v>65</v>
      </c>
      <c r="C1970" s="2">
        <v>45907</v>
      </c>
      <c r="D1970" t="s">
        <v>2004</v>
      </c>
      <c r="E1970" t="str">
        <f>_xlfn.XLOOKUP(A1970,HR_Roster!$A$2:$A$10001,HR_Roster!$F$2:$F$10001,"no emp found",0)</f>
        <v>Active</v>
      </c>
      <c r="F1970" t="str">
        <f t="shared" si="60"/>
        <v>OK</v>
      </c>
      <c r="G1970" s="4" t="str">
        <f>IF(E1970="Active","Not Terminated",_xlfn.XLOOKUP(A1970,HR_Roster!$A$2:$A$10001,HR_Roster!$G$2:$G$10001))</f>
        <v>Not Terminated</v>
      </c>
      <c r="H1970" t="str">
        <f t="shared" si="61"/>
        <v/>
      </c>
    </row>
    <row r="1971" spans="1:8" x14ac:dyDescent="0.25">
      <c r="A1971">
        <v>106513</v>
      </c>
      <c r="B1971" t="s">
        <v>61</v>
      </c>
      <c r="C1971" s="2">
        <v>45674</v>
      </c>
      <c r="D1971" t="s">
        <v>2005</v>
      </c>
      <c r="E1971" t="str">
        <f>_xlfn.XLOOKUP(A1971,HR_Roster!$A$2:$A$10001,HR_Roster!$F$2:$F$10001,"no emp found",0)</f>
        <v>Active</v>
      </c>
      <c r="F1971" t="str">
        <f t="shared" si="60"/>
        <v>OK</v>
      </c>
      <c r="G1971" s="4" t="str">
        <f>IF(E1971="Active","Not Terminated",_xlfn.XLOOKUP(A1971,HR_Roster!$A$2:$A$10001,HR_Roster!$G$2:$G$10001))</f>
        <v>Not Terminated</v>
      </c>
      <c r="H1971" t="str">
        <f t="shared" si="61"/>
        <v/>
      </c>
    </row>
    <row r="1972" spans="1:8" x14ac:dyDescent="0.25">
      <c r="A1972">
        <v>106421</v>
      </c>
      <c r="B1972" t="s">
        <v>57</v>
      </c>
      <c r="C1972" s="2">
        <v>46011</v>
      </c>
      <c r="D1972" t="s">
        <v>2006</v>
      </c>
      <c r="E1972" t="str">
        <f>_xlfn.XLOOKUP(A1972,HR_Roster!$A$2:$A$10001,HR_Roster!$F$2:$F$10001,"no emp found",0)</f>
        <v>Active</v>
      </c>
      <c r="F1972" t="str">
        <f t="shared" si="60"/>
        <v>OK</v>
      </c>
      <c r="G1972" s="4" t="str">
        <f>IF(E1972="Active","Not Terminated",_xlfn.XLOOKUP(A1972,HR_Roster!$A$2:$A$10001,HR_Roster!$G$2:$G$10001))</f>
        <v>Not Terminated</v>
      </c>
      <c r="H1972" t="str">
        <f t="shared" si="61"/>
        <v/>
      </c>
    </row>
    <row r="1973" spans="1:8" x14ac:dyDescent="0.25">
      <c r="A1973">
        <v>108681</v>
      </c>
      <c r="B1973" t="s">
        <v>59</v>
      </c>
      <c r="C1973" s="2">
        <v>45888</v>
      </c>
      <c r="D1973" t="s">
        <v>2007</v>
      </c>
      <c r="E1973" t="str">
        <f>_xlfn.XLOOKUP(A1973,HR_Roster!$A$2:$A$10001,HR_Roster!$F$2:$F$10001,"no emp found",0)</f>
        <v>Active</v>
      </c>
      <c r="F1973" t="str">
        <f t="shared" si="60"/>
        <v>OK</v>
      </c>
      <c r="G1973" s="4" t="str">
        <f>IF(E1973="Active","Not Terminated",_xlfn.XLOOKUP(A1973,HR_Roster!$A$2:$A$10001,HR_Roster!$G$2:$G$10001))</f>
        <v>Not Terminated</v>
      </c>
      <c r="H1973" t="str">
        <f t="shared" si="61"/>
        <v/>
      </c>
    </row>
    <row r="1974" spans="1:8" x14ac:dyDescent="0.25">
      <c r="A1974">
        <v>108454</v>
      </c>
      <c r="B1974" t="s">
        <v>61</v>
      </c>
      <c r="C1974" s="2">
        <v>45687</v>
      </c>
      <c r="D1974" t="s">
        <v>2008</v>
      </c>
      <c r="E1974" t="str">
        <f>_xlfn.XLOOKUP(A1974,HR_Roster!$A$2:$A$10001,HR_Roster!$F$2:$F$10001,"no emp found",0)</f>
        <v>Active</v>
      </c>
      <c r="F1974" t="str">
        <f t="shared" si="60"/>
        <v>OK</v>
      </c>
      <c r="G1974" s="4" t="str">
        <f>IF(E1974="Active","Not Terminated",_xlfn.XLOOKUP(A1974,HR_Roster!$A$2:$A$10001,HR_Roster!$G$2:$G$10001))</f>
        <v>Not Terminated</v>
      </c>
      <c r="H1974" t="str">
        <f t="shared" si="61"/>
        <v/>
      </c>
    </row>
    <row r="1975" spans="1:8" x14ac:dyDescent="0.25">
      <c r="A1975">
        <v>103386</v>
      </c>
      <c r="B1975" t="s">
        <v>57</v>
      </c>
      <c r="C1975" s="2">
        <v>45674</v>
      </c>
      <c r="D1975" t="s">
        <v>2009</v>
      </c>
      <c r="E1975" t="str">
        <f>_xlfn.XLOOKUP(A1975,HR_Roster!$A$2:$A$10001,HR_Roster!$F$2:$F$10001,"no emp found",0)</f>
        <v>Active</v>
      </c>
      <c r="F1975" t="str">
        <f t="shared" si="60"/>
        <v>OK</v>
      </c>
      <c r="G1975" s="4" t="str">
        <f>IF(E1975="Active","Not Terminated",_xlfn.XLOOKUP(A1975,HR_Roster!$A$2:$A$10001,HR_Roster!$G$2:$G$10001))</f>
        <v>Not Terminated</v>
      </c>
      <c r="H1975" t="str">
        <f t="shared" si="61"/>
        <v/>
      </c>
    </row>
    <row r="1976" spans="1:8" x14ac:dyDescent="0.25">
      <c r="A1976">
        <v>109512</v>
      </c>
      <c r="B1976" t="s">
        <v>59</v>
      </c>
      <c r="C1976" s="2">
        <v>45735</v>
      </c>
      <c r="D1976" t="s">
        <v>2010</v>
      </c>
      <c r="E1976" t="str">
        <f>_xlfn.XLOOKUP(A1976,HR_Roster!$A$2:$A$10001,HR_Roster!$F$2:$F$10001,"no emp found",0)</f>
        <v>Active</v>
      </c>
      <c r="F1976" t="str">
        <f t="shared" si="60"/>
        <v>OK</v>
      </c>
      <c r="G1976" s="4" t="str">
        <f>IF(E1976="Active","Not Terminated",_xlfn.XLOOKUP(A1976,HR_Roster!$A$2:$A$10001,HR_Roster!$G$2:$G$10001))</f>
        <v>Not Terminated</v>
      </c>
      <c r="H1976" t="str">
        <f t="shared" si="61"/>
        <v/>
      </c>
    </row>
    <row r="1977" spans="1:8" x14ac:dyDescent="0.25">
      <c r="A1977">
        <v>105966</v>
      </c>
      <c r="B1977" t="s">
        <v>59</v>
      </c>
      <c r="C1977" s="2">
        <v>45742</v>
      </c>
      <c r="D1977" t="s">
        <v>2011</v>
      </c>
      <c r="E1977" t="str">
        <f>_xlfn.XLOOKUP(A1977,HR_Roster!$A$2:$A$10001,HR_Roster!$F$2:$F$10001,"no emp found",0)</f>
        <v>Active</v>
      </c>
      <c r="F1977" t="str">
        <f t="shared" si="60"/>
        <v>OK</v>
      </c>
      <c r="G1977" s="4" t="str">
        <f>IF(E1977="Active","Not Terminated",_xlfn.XLOOKUP(A1977,HR_Roster!$A$2:$A$10001,HR_Roster!$G$2:$G$10001))</f>
        <v>Not Terminated</v>
      </c>
      <c r="H1977" t="str">
        <f t="shared" si="61"/>
        <v/>
      </c>
    </row>
    <row r="1978" spans="1:8" x14ac:dyDescent="0.25">
      <c r="A1978">
        <v>108091</v>
      </c>
      <c r="B1978" t="s">
        <v>61</v>
      </c>
      <c r="C1978" s="2">
        <v>45829</v>
      </c>
      <c r="D1978" t="s">
        <v>2012</v>
      </c>
      <c r="E1978" t="str">
        <f>_xlfn.XLOOKUP(A1978,HR_Roster!$A$2:$A$10001,HR_Roster!$F$2:$F$10001,"no emp found",0)</f>
        <v>Active</v>
      </c>
      <c r="F1978" t="str">
        <f t="shared" si="60"/>
        <v>OK</v>
      </c>
      <c r="G1978" s="4" t="str">
        <f>IF(E1978="Active","Not Terminated",_xlfn.XLOOKUP(A1978,HR_Roster!$A$2:$A$10001,HR_Roster!$G$2:$G$10001))</f>
        <v>Not Terminated</v>
      </c>
      <c r="H1978" t="str">
        <f t="shared" si="61"/>
        <v/>
      </c>
    </row>
    <row r="1979" spans="1:8" x14ac:dyDescent="0.25">
      <c r="A1979">
        <v>108590</v>
      </c>
      <c r="B1979" t="s">
        <v>70</v>
      </c>
      <c r="C1979" s="2">
        <v>45673</v>
      </c>
      <c r="D1979" t="s">
        <v>2013</v>
      </c>
      <c r="E1979" t="str">
        <f>_xlfn.XLOOKUP(A1979,HR_Roster!$A$2:$A$10001,HR_Roster!$F$2:$F$10001,"no emp found",0)</f>
        <v>Active</v>
      </c>
      <c r="F1979" t="str">
        <f t="shared" si="60"/>
        <v>OK</v>
      </c>
      <c r="G1979" s="4" t="str">
        <f>IF(E1979="Active","Not Terminated",_xlfn.XLOOKUP(A1979,HR_Roster!$A$2:$A$10001,HR_Roster!$G$2:$G$10001))</f>
        <v>Not Terminated</v>
      </c>
      <c r="H1979" t="str">
        <f t="shared" si="61"/>
        <v/>
      </c>
    </row>
    <row r="1980" spans="1:8" x14ac:dyDescent="0.25">
      <c r="A1980">
        <v>103066</v>
      </c>
      <c r="B1980" t="s">
        <v>65</v>
      </c>
      <c r="C1980" s="2">
        <v>45793</v>
      </c>
      <c r="D1980" t="s">
        <v>2014</v>
      </c>
      <c r="E1980" t="str">
        <f>_xlfn.XLOOKUP(A1980,HR_Roster!$A$2:$A$10001,HR_Roster!$F$2:$F$10001,"no emp found",0)</f>
        <v>Active</v>
      </c>
      <c r="F1980" t="str">
        <f t="shared" si="60"/>
        <v>OK</v>
      </c>
      <c r="G1980" s="4" t="str">
        <f>IF(E1980="Active","Not Terminated",_xlfn.XLOOKUP(A1980,HR_Roster!$A$2:$A$10001,HR_Roster!$G$2:$G$10001))</f>
        <v>Not Terminated</v>
      </c>
      <c r="H1980" t="str">
        <f t="shared" si="61"/>
        <v/>
      </c>
    </row>
    <row r="1981" spans="1:8" x14ac:dyDescent="0.25">
      <c r="A1981">
        <v>109986</v>
      </c>
      <c r="B1981" t="s">
        <v>73</v>
      </c>
      <c r="C1981" s="2">
        <v>45862</v>
      </c>
      <c r="D1981" t="s">
        <v>2015</v>
      </c>
      <c r="E1981" t="str">
        <f>_xlfn.XLOOKUP(A1981,HR_Roster!$A$2:$A$10001,HR_Roster!$F$2:$F$10001,"no emp found",0)</f>
        <v>Active</v>
      </c>
      <c r="F1981" t="str">
        <f t="shared" si="60"/>
        <v>OK</v>
      </c>
      <c r="G1981" s="4" t="str">
        <f>IF(E1981="Active","Not Terminated",_xlfn.XLOOKUP(A1981,HR_Roster!$A$2:$A$10001,HR_Roster!$G$2:$G$10001))</f>
        <v>Not Terminated</v>
      </c>
      <c r="H1981" t="str">
        <f t="shared" si="61"/>
        <v/>
      </c>
    </row>
    <row r="1982" spans="1:8" x14ac:dyDescent="0.25">
      <c r="A1982">
        <v>100568</v>
      </c>
      <c r="B1982" t="s">
        <v>61</v>
      </c>
      <c r="C1982" s="2">
        <v>45800</v>
      </c>
      <c r="D1982" t="s">
        <v>2016</v>
      </c>
      <c r="E1982" t="str">
        <f>_xlfn.XLOOKUP(A1982,HR_Roster!$A$2:$A$10001,HR_Roster!$F$2:$F$10001,"no emp found",0)</f>
        <v>Active</v>
      </c>
      <c r="F1982" t="str">
        <f t="shared" si="60"/>
        <v>OK</v>
      </c>
      <c r="G1982" s="4" t="str">
        <f>IF(E1982="Active","Not Terminated",_xlfn.XLOOKUP(A1982,HR_Roster!$A$2:$A$10001,HR_Roster!$G$2:$G$10001))</f>
        <v>Not Terminated</v>
      </c>
      <c r="H1982" t="str">
        <f t="shared" si="61"/>
        <v/>
      </c>
    </row>
    <row r="1983" spans="1:8" x14ac:dyDescent="0.25">
      <c r="A1983">
        <v>102775</v>
      </c>
      <c r="B1983" t="s">
        <v>61</v>
      </c>
      <c r="C1983" s="2">
        <v>45872</v>
      </c>
      <c r="D1983" t="s">
        <v>2017</v>
      </c>
      <c r="E1983" t="str">
        <f>_xlfn.XLOOKUP(A1983,HR_Roster!$A$2:$A$10001,HR_Roster!$F$2:$F$10001,"no emp found",0)</f>
        <v>Active</v>
      </c>
      <c r="F1983" t="str">
        <f t="shared" si="60"/>
        <v>OK</v>
      </c>
      <c r="G1983" s="4" t="str">
        <f>IF(E1983="Active","Not Terminated",_xlfn.XLOOKUP(A1983,HR_Roster!$A$2:$A$10001,HR_Roster!$G$2:$G$10001))</f>
        <v>Not Terminated</v>
      </c>
      <c r="H1983" t="str">
        <f t="shared" si="61"/>
        <v/>
      </c>
    </row>
    <row r="1984" spans="1:8" x14ac:dyDescent="0.25">
      <c r="A1984">
        <v>106004</v>
      </c>
      <c r="B1984" t="s">
        <v>57</v>
      </c>
      <c r="C1984" s="2">
        <v>45824</v>
      </c>
      <c r="D1984" t="s">
        <v>2018</v>
      </c>
      <c r="E1984" t="str">
        <f>_xlfn.XLOOKUP(A1984,HR_Roster!$A$2:$A$10001,HR_Roster!$F$2:$F$10001,"no emp found",0)</f>
        <v>Active</v>
      </c>
      <c r="F1984" t="str">
        <f t="shared" si="60"/>
        <v>OK</v>
      </c>
      <c r="G1984" s="4" t="str">
        <f>IF(E1984="Active","Not Terminated",_xlfn.XLOOKUP(A1984,HR_Roster!$A$2:$A$10001,HR_Roster!$G$2:$G$10001))</f>
        <v>Not Terminated</v>
      </c>
      <c r="H1984" t="str">
        <f t="shared" si="61"/>
        <v/>
      </c>
    </row>
    <row r="1985" spans="1:8" x14ac:dyDescent="0.25">
      <c r="A1985">
        <v>107653</v>
      </c>
      <c r="B1985" t="s">
        <v>59</v>
      </c>
      <c r="C1985" s="2">
        <v>45957</v>
      </c>
      <c r="D1985" t="s">
        <v>2019</v>
      </c>
      <c r="E1985" t="str">
        <f>_xlfn.XLOOKUP(A1985,HR_Roster!$A$2:$A$10001,HR_Roster!$F$2:$F$10001,"no emp found",0)</f>
        <v>Active</v>
      </c>
      <c r="F1985" t="str">
        <f t="shared" si="60"/>
        <v>OK</v>
      </c>
      <c r="G1985" s="4" t="str">
        <f>IF(E1985="Active","Not Terminated",_xlfn.XLOOKUP(A1985,HR_Roster!$A$2:$A$10001,HR_Roster!$G$2:$G$10001))</f>
        <v>Not Terminated</v>
      </c>
      <c r="H1985" t="str">
        <f t="shared" si="61"/>
        <v/>
      </c>
    </row>
    <row r="1986" spans="1:8" x14ac:dyDescent="0.25">
      <c r="A1986">
        <v>109634</v>
      </c>
      <c r="B1986" t="s">
        <v>70</v>
      </c>
      <c r="C1986" s="2">
        <v>45950</v>
      </c>
      <c r="D1986" t="s">
        <v>662</v>
      </c>
      <c r="E1986" t="str">
        <f>_xlfn.XLOOKUP(A1986,HR_Roster!$A$2:$A$10001,HR_Roster!$F$2:$F$10001,"no emp found",0)</f>
        <v>Active</v>
      </c>
      <c r="F1986" t="str">
        <f t="shared" si="60"/>
        <v>OK</v>
      </c>
      <c r="G1986" s="4" t="str">
        <f>IF(E1986="Active","Not Terminated",_xlfn.XLOOKUP(A1986,HR_Roster!$A$2:$A$10001,HR_Roster!$G$2:$G$10001))</f>
        <v>Not Terminated</v>
      </c>
      <c r="H1986" t="str">
        <f t="shared" si="61"/>
        <v/>
      </c>
    </row>
    <row r="1987" spans="1:8" x14ac:dyDescent="0.25">
      <c r="A1987">
        <v>101979</v>
      </c>
      <c r="B1987" t="s">
        <v>57</v>
      </c>
      <c r="C1987" s="2">
        <v>45810</v>
      </c>
      <c r="D1987" t="s">
        <v>2020</v>
      </c>
      <c r="E1987" t="str">
        <f>_xlfn.XLOOKUP(A1987,HR_Roster!$A$2:$A$10001,HR_Roster!$F$2:$F$10001,"no emp found",0)</f>
        <v>Active</v>
      </c>
      <c r="F1987" t="str">
        <f t="shared" ref="F1987:F2050" si="62">IF(AND(E1987="Terminated",C1987&gt;G1987),"Suspicious Login","OK")</f>
        <v>OK</v>
      </c>
      <c r="G1987" s="4" t="str">
        <f>IF(E1987="Active","Not Terminated",_xlfn.XLOOKUP(A1987,HR_Roster!$A$2:$A$10001,HR_Roster!$G$2:$G$10001))</f>
        <v>Not Terminated</v>
      </c>
      <c r="H1987" t="str">
        <f t="shared" ref="H1987:H2050" si="63">IF(F1987="Suspicious Login",C1987-G1987,"")</f>
        <v/>
      </c>
    </row>
    <row r="1988" spans="1:8" x14ac:dyDescent="0.25">
      <c r="A1988">
        <v>106317</v>
      </c>
      <c r="B1988" t="s">
        <v>57</v>
      </c>
      <c r="C1988" s="2">
        <v>45971</v>
      </c>
      <c r="D1988" t="s">
        <v>2021</v>
      </c>
      <c r="E1988" t="str">
        <f>_xlfn.XLOOKUP(A1988,HR_Roster!$A$2:$A$10001,HR_Roster!$F$2:$F$10001,"no emp found",0)</f>
        <v>Active</v>
      </c>
      <c r="F1988" t="str">
        <f t="shared" si="62"/>
        <v>OK</v>
      </c>
      <c r="G1988" s="4" t="str">
        <f>IF(E1988="Active","Not Terminated",_xlfn.XLOOKUP(A1988,HR_Roster!$A$2:$A$10001,HR_Roster!$G$2:$G$10001))</f>
        <v>Not Terminated</v>
      </c>
      <c r="H1988" t="str">
        <f t="shared" si="63"/>
        <v/>
      </c>
    </row>
    <row r="1989" spans="1:8" x14ac:dyDescent="0.25">
      <c r="A1989">
        <v>105110</v>
      </c>
      <c r="B1989" t="s">
        <v>57</v>
      </c>
      <c r="C1989" s="2">
        <v>45900</v>
      </c>
      <c r="D1989" t="s">
        <v>2022</v>
      </c>
      <c r="E1989" t="str">
        <f>_xlfn.XLOOKUP(A1989,HR_Roster!$A$2:$A$10001,HR_Roster!$F$2:$F$10001,"no emp found",0)</f>
        <v>Active</v>
      </c>
      <c r="F1989" t="str">
        <f t="shared" si="62"/>
        <v>OK</v>
      </c>
      <c r="G1989" s="4" t="str">
        <f>IF(E1989="Active","Not Terminated",_xlfn.XLOOKUP(A1989,HR_Roster!$A$2:$A$10001,HR_Roster!$G$2:$G$10001))</f>
        <v>Not Terminated</v>
      </c>
      <c r="H1989" t="str">
        <f t="shared" si="63"/>
        <v/>
      </c>
    </row>
    <row r="1990" spans="1:8" x14ac:dyDescent="0.25">
      <c r="A1990">
        <v>100827</v>
      </c>
      <c r="B1990" t="s">
        <v>70</v>
      </c>
      <c r="C1990" s="2">
        <v>45293</v>
      </c>
      <c r="D1990" t="s">
        <v>2023</v>
      </c>
      <c r="E1990" t="str">
        <f>_xlfn.XLOOKUP(A1990,HR_Roster!$A$2:$A$10001,HR_Roster!$F$2:$F$10001,"no emp found",0)</f>
        <v>Terminated</v>
      </c>
      <c r="F1990" t="str">
        <f t="shared" si="62"/>
        <v>Suspicious Login</v>
      </c>
      <c r="G1990" s="4">
        <f>IF(E1990="Active","Not Terminated",_xlfn.XLOOKUP(A1990,HR_Roster!$A$2:$A$10001,HR_Roster!$G$2:$G$10001))</f>
        <v>45214</v>
      </c>
      <c r="H1990">
        <f t="shared" si="63"/>
        <v>79</v>
      </c>
    </row>
    <row r="1991" spans="1:8" x14ac:dyDescent="0.25">
      <c r="A1991">
        <v>106009</v>
      </c>
      <c r="B1991" t="s">
        <v>65</v>
      </c>
      <c r="C1991" s="2">
        <v>45792</v>
      </c>
      <c r="D1991" t="s">
        <v>2024</v>
      </c>
      <c r="E1991" t="str">
        <f>_xlfn.XLOOKUP(A1991,HR_Roster!$A$2:$A$10001,HR_Roster!$F$2:$F$10001,"no emp found",0)</f>
        <v>Active</v>
      </c>
      <c r="F1991" t="str">
        <f t="shared" si="62"/>
        <v>OK</v>
      </c>
      <c r="G1991" s="4" t="str">
        <f>IF(E1991="Active","Not Terminated",_xlfn.XLOOKUP(A1991,HR_Roster!$A$2:$A$10001,HR_Roster!$G$2:$G$10001))</f>
        <v>Not Terminated</v>
      </c>
      <c r="H1991" t="str">
        <f t="shared" si="63"/>
        <v/>
      </c>
    </row>
    <row r="1992" spans="1:8" x14ac:dyDescent="0.25">
      <c r="A1992">
        <v>100730</v>
      </c>
      <c r="B1992" t="s">
        <v>59</v>
      </c>
      <c r="C1992" s="2">
        <v>45793</v>
      </c>
      <c r="D1992" t="s">
        <v>2025</v>
      </c>
      <c r="E1992" t="str">
        <f>_xlfn.XLOOKUP(A1992,HR_Roster!$A$2:$A$10001,HR_Roster!$F$2:$F$10001,"no emp found",0)</f>
        <v>Active</v>
      </c>
      <c r="F1992" t="str">
        <f t="shared" si="62"/>
        <v>OK</v>
      </c>
      <c r="G1992" s="4" t="str">
        <f>IF(E1992="Active","Not Terminated",_xlfn.XLOOKUP(A1992,HR_Roster!$A$2:$A$10001,HR_Roster!$G$2:$G$10001))</f>
        <v>Not Terminated</v>
      </c>
      <c r="H1992" t="str">
        <f t="shared" si="63"/>
        <v/>
      </c>
    </row>
    <row r="1993" spans="1:8" x14ac:dyDescent="0.25">
      <c r="A1993">
        <v>100543</v>
      </c>
      <c r="B1993" t="s">
        <v>73</v>
      </c>
      <c r="C1993" s="2">
        <v>45743</v>
      </c>
      <c r="D1993" t="s">
        <v>2026</v>
      </c>
      <c r="E1993" t="str">
        <f>_xlfn.XLOOKUP(A1993,HR_Roster!$A$2:$A$10001,HR_Roster!$F$2:$F$10001,"no emp found",0)</f>
        <v>Active</v>
      </c>
      <c r="F1993" t="str">
        <f t="shared" si="62"/>
        <v>OK</v>
      </c>
      <c r="G1993" s="4" t="str">
        <f>IF(E1993="Active","Not Terminated",_xlfn.XLOOKUP(A1993,HR_Roster!$A$2:$A$10001,HR_Roster!$G$2:$G$10001))</f>
        <v>Not Terminated</v>
      </c>
      <c r="H1993" t="str">
        <f t="shared" si="63"/>
        <v/>
      </c>
    </row>
    <row r="1994" spans="1:8" x14ac:dyDescent="0.25">
      <c r="A1994">
        <v>107511</v>
      </c>
      <c r="B1994" t="s">
        <v>65</v>
      </c>
      <c r="C1994" s="2">
        <v>45674</v>
      </c>
      <c r="D1994" t="s">
        <v>2027</v>
      </c>
      <c r="E1994" t="str">
        <f>_xlfn.XLOOKUP(A1994,HR_Roster!$A$2:$A$10001,HR_Roster!$F$2:$F$10001,"no emp found",0)</f>
        <v>Active</v>
      </c>
      <c r="F1994" t="str">
        <f t="shared" si="62"/>
        <v>OK</v>
      </c>
      <c r="G1994" s="4" t="str">
        <f>IF(E1994="Active","Not Terminated",_xlfn.XLOOKUP(A1994,HR_Roster!$A$2:$A$10001,HR_Roster!$G$2:$G$10001))</f>
        <v>Not Terminated</v>
      </c>
      <c r="H1994" t="str">
        <f t="shared" si="63"/>
        <v/>
      </c>
    </row>
    <row r="1995" spans="1:8" x14ac:dyDescent="0.25">
      <c r="A1995">
        <v>105266</v>
      </c>
      <c r="B1995" t="s">
        <v>59</v>
      </c>
      <c r="C1995" s="2">
        <v>45869</v>
      </c>
      <c r="D1995" t="s">
        <v>2028</v>
      </c>
      <c r="E1995" t="str">
        <f>_xlfn.XLOOKUP(A1995,HR_Roster!$A$2:$A$10001,HR_Roster!$F$2:$F$10001,"no emp found",0)</f>
        <v>Active</v>
      </c>
      <c r="F1995" t="str">
        <f t="shared" si="62"/>
        <v>OK</v>
      </c>
      <c r="G1995" s="4" t="str">
        <f>IF(E1995="Active","Not Terminated",_xlfn.XLOOKUP(A1995,HR_Roster!$A$2:$A$10001,HR_Roster!$G$2:$G$10001))</f>
        <v>Not Terminated</v>
      </c>
      <c r="H1995" t="str">
        <f t="shared" si="63"/>
        <v/>
      </c>
    </row>
    <row r="1996" spans="1:8" x14ac:dyDescent="0.25">
      <c r="A1996">
        <v>107391</v>
      </c>
      <c r="B1996" t="s">
        <v>65</v>
      </c>
      <c r="C1996" s="2">
        <v>45753</v>
      </c>
      <c r="D1996" t="s">
        <v>2029</v>
      </c>
      <c r="E1996" t="str">
        <f>_xlfn.XLOOKUP(A1996,HR_Roster!$A$2:$A$10001,HR_Roster!$F$2:$F$10001,"no emp found",0)</f>
        <v>Active</v>
      </c>
      <c r="F1996" t="str">
        <f t="shared" si="62"/>
        <v>OK</v>
      </c>
      <c r="G1996" s="4" t="str">
        <f>IF(E1996="Active","Not Terminated",_xlfn.XLOOKUP(A1996,HR_Roster!$A$2:$A$10001,HR_Roster!$G$2:$G$10001))</f>
        <v>Not Terminated</v>
      </c>
      <c r="H1996" t="str">
        <f t="shared" si="63"/>
        <v/>
      </c>
    </row>
    <row r="1997" spans="1:8" x14ac:dyDescent="0.25">
      <c r="A1997">
        <v>104400</v>
      </c>
      <c r="B1997" t="s">
        <v>70</v>
      </c>
      <c r="C1997" s="2">
        <v>45824</v>
      </c>
      <c r="D1997" t="s">
        <v>2030</v>
      </c>
      <c r="E1997" t="str">
        <f>_xlfn.XLOOKUP(A1997,HR_Roster!$A$2:$A$10001,HR_Roster!$F$2:$F$10001,"no emp found",0)</f>
        <v>Active</v>
      </c>
      <c r="F1997" t="str">
        <f t="shared" si="62"/>
        <v>OK</v>
      </c>
      <c r="G1997" s="4" t="str">
        <f>IF(E1997="Active","Not Terminated",_xlfn.XLOOKUP(A1997,HR_Roster!$A$2:$A$10001,HR_Roster!$G$2:$G$10001))</f>
        <v>Not Terminated</v>
      </c>
      <c r="H1997" t="str">
        <f t="shared" si="63"/>
        <v/>
      </c>
    </row>
    <row r="1998" spans="1:8" x14ac:dyDescent="0.25">
      <c r="A1998">
        <v>108804</v>
      </c>
      <c r="B1998" t="s">
        <v>61</v>
      </c>
      <c r="C1998" s="2">
        <v>45840</v>
      </c>
      <c r="D1998" t="s">
        <v>2031</v>
      </c>
      <c r="E1998" t="str">
        <f>_xlfn.XLOOKUP(A1998,HR_Roster!$A$2:$A$10001,HR_Roster!$F$2:$F$10001,"no emp found",0)</f>
        <v>Active</v>
      </c>
      <c r="F1998" t="str">
        <f t="shared" si="62"/>
        <v>OK</v>
      </c>
      <c r="G1998" s="4" t="str">
        <f>IF(E1998="Active","Not Terminated",_xlfn.XLOOKUP(A1998,HR_Roster!$A$2:$A$10001,HR_Roster!$G$2:$G$10001))</f>
        <v>Not Terminated</v>
      </c>
      <c r="H1998" t="str">
        <f t="shared" si="63"/>
        <v/>
      </c>
    </row>
    <row r="1999" spans="1:8" x14ac:dyDescent="0.25">
      <c r="A1999">
        <v>109719</v>
      </c>
      <c r="B1999" t="s">
        <v>70</v>
      </c>
      <c r="C1999" s="2">
        <v>45674</v>
      </c>
      <c r="D1999" t="s">
        <v>2032</v>
      </c>
      <c r="E1999" t="str">
        <f>_xlfn.XLOOKUP(A1999,HR_Roster!$A$2:$A$10001,HR_Roster!$F$2:$F$10001,"no emp found",0)</f>
        <v>Active</v>
      </c>
      <c r="F1999" t="str">
        <f t="shared" si="62"/>
        <v>OK</v>
      </c>
      <c r="G1999" s="4" t="str">
        <f>IF(E1999="Active","Not Terminated",_xlfn.XLOOKUP(A1999,HR_Roster!$A$2:$A$10001,HR_Roster!$G$2:$G$10001))</f>
        <v>Not Terminated</v>
      </c>
      <c r="H1999" t="str">
        <f t="shared" si="63"/>
        <v/>
      </c>
    </row>
    <row r="2000" spans="1:8" x14ac:dyDescent="0.25">
      <c r="A2000">
        <v>106438</v>
      </c>
      <c r="B2000" t="s">
        <v>59</v>
      </c>
      <c r="C2000" s="2">
        <v>45778</v>
      </c>
      <c r="D2000" t="s">
        <v>2033</v>
      </c>
      <c r="E2000" t="str">
        <f>_xlfn.XLOOKUP(A2000,HR_Roster!$A$2:$A$10001,HR_Roster!$F$2:$F$10001,"no emp found",0)</f>
        <v>Active</v>
      </c>
      <c r="F2000" t="str">
        <f t="shared" si="62"/>
        <v>OK</v>
      </c>
      <c r="G2000" s="4" t="str">
        <f>IF(E2000="Active","Not Terminated",_xlfn.XLOOKUP(A2000,HR_Roster!$A$2:$A$10001,HR_Roster!$G$2:$G$10001))</f>
        <v>Not Terminated</v>
      </c>
      <c r="H2000" t="str">
        <f t="shared" si="63"/>
        <v/>
      </c>
    </row>
    <row r="2001" spans="1:8" x14ac:dyDescent="0.25">
      <c r="A2001">
        <v>106624</v>
      </c>
      <c r="B2001" t="s">
        <v>61</v>
      </c>
      <c r="C2001" s="2">
        <v>45694</v>
      </c>
      <c r="D2001" t="s">
        <v>2034</v>
      </c>
      <c r="E2001" t="str">
        <f>_xlfn.XLOOKUP(A2001,HR_Roster!$A$2:$A$10001,HR_Roster!$F$2:$F$10001,"no emp found",0)</f>
        <v>Terminated</v>
      </c>
      <c r="F2001" t="str">
        <f t="shared" si="62"/>
        <v>Suspicious Login</v>
      </c>
      <c r="G2001" s="4">
        <f>IF(E2001="Active","Not Terminated",_xlfn.XLOOKUP(A2001,HR_Roster!$A$2:$A$10001,HR_Roster!$G$2:$G$10001))</f>
        <v>45141</v>
      </c>
      <c r="H2001">
        <f t="shared" si="63"/>
        <v>553</v>
      </c>
    </row>
    <row r="2002" spans="1:8" x14ac:dyDescent="0.25">
      <c r="A2002">
        <v>108051</v>
      </c>
      <c r="B2002" t="s">
        <v>65</v>
      </c>
      <c r="C2002" s="2">
        <v>45918</v>
      </c>
      <c r="D2002" t="s">
        <v>2035</v>
      </c>
      <c r="E2002" t="str">
        <f>_xlfn.XLOOKUP(A2002,HR_Roster!$A$2:$A$10001,HR_Roster!$F$2:$F$10001,"no emp found",0)</f>
        <v>Active</v>
      </c>
      <c r="F2002" t="str">
        <f t="shared" si="62"/>
        <v>OK</v>
      </c>
      <c r="G2002" s="4" t="str">
        <f>IF(E2002="Active","Not Terminated",_xlfn.XLOOKUP(A2002,HR_Roster!$A$2:$A$10001,HR_Roster!$G$2:$G$10001))</f>
        <v>Not Terminated</v>
      </c>
      <c r="H2002" t="str">
        <f t="shared" si="63"/>
        <v/>
      </c>
    </row>
    <row r="2003" spans="1:8" x14ac:dyDescent="0.25">
      <c r="A2003">
        <v>105696</v>
      </c>
      <c r="B2003" t="s">
        <v>57</v>
      </c>
      <c r="C2003" s="2">
        <v>45966</v>
      </c>
      <c r="D2003" t="s">
        <v>2036</v>
      </c>
      <c r="E2003" t="str">
        <f>_xlfn.XLOOKUP(A2003,HR_Roster!$A$2:$A$10001,HR_Roster!$F$2:$F$10001,"no emp found",0)</f>
        <v>Active</v>
      </c>
      <c r="F2003" t="str">
        <f t="shared" si="62"/>
        <v>OK</v>
      </c>
      <c r="G2003" s="4" t="str">
        <f>IF(E2003="Active","Not Terminated",_xlfn.XLOOKUP(A2003,HR_Roster!$A$2:$A$10001,HR_Roster!$G$2:$G$10001))</f>
        <v>Not Terminated</v>
      </c>
      <c r="H2003" t="str">
        <f t="shared" si="63"/>
        <v/>
      </c>
    </row>
    <row r="2004" spans="1:8" x14ac:dyDescent="0.25">
      <c r="A2004">
        <v>107441</v>
      </c>
      <c r="B2004" t="s">
        <v>73</v>
      </c>
      <c r="C2004" s="2">
        <v>45749</v>
      </c>
      <c r="D2004" t="s">
        <v>2037</v>
      </c>
      <c r="E2004" t="str">
        <f>_xlfn.XLOOKUP(A2004,HR_Roster!$A$2:$A$10001,HR_Roster!$F$2:$F$10001,"no emp found",0)</f>
        <v>Active</v>
      </c>
      <c r="F2004" t="str">
        <f t="shared" si="62"/>
        <v>OK</v>
      </c>
      <c r="G2004" s="4" t="str">
        <f>IF(E2004="Active","Not Terminated",_xlfn.XLOOKUP(A2004,HR_Roster!$A$2:$A$10001,HR_Roster!$G$2:$G$10001))</f>
        <v>Not Terminated</v>
      </c>
      <c r="H2004" t="str">
        <f t="shared" si="63"/>
        <v/>
      </c>
    </row>
    <row r="2005" spans="1:8" x14ac:dyDescent="0.25">
      <c r="A2005">
        <v>109779</v>
      </c>
      <c r="B2005" t="s">
        <v>59</v>
      </c>
      <c r="C2005" s="2">
        <v>45807</v>
      </c>
      <c r="D2005" t="s">
        <v>2038</v>
      </c>
      <c r="E2005" t="str">
        <f>_xlfn.XLOOKUP(A2005,HR_Roster!$A$2:$A$10001,HR_Roster!$F$2:$F$10001,"no emp found",0)</f>
        <v>Active</v>
      </c>
      <c r="F2005" t="str">
        <f t="shared" si="62"/>
        <v>OK</v>
      </c>
      <c r="G2005" s="4" t="str">
        <f>IF(E2005="Active","Not Terminated",_xlfn.XLOOKUP(A2005,HR_Roster!$A$2:$A$10001,HR_Roster!$G$2:$G$10001))</f>
        <v>Not Terminated</v>
      </c>
      <c r="H2005" t="str">
        <f t="shared" si="63"/>
        <v/>
      </c>
    </row>
    <row r="2006" spans="1:8" x14ac:dyDescent="0.25">
      <c r="A2006">
        <v>102143</v>
      </c>
      <c r="B2006" t="s">
        <v>59</v>
      </c>
      <c r="C2006" s="2">
        <v>45968</v>
      </c>
      <c r="D2006" t="s">
        <v>2039</v>
      </c>
      <c r="E2006" t="str">
        <f>_xlfn.XLOOKUP(A2006,HR_Roster!$A$2:$A$10001,HR_Roster!$F$2:$F$10001,"no emp found",0)</f>
        <v>Active</v>
      </c>
      <c r="F2006" t="str">
        <f t="shared" si="62"/>
        <v>OK</v>
      </c>
      <c r="G2006" s="4" t="str">
        <f>IF(E2006="Active","Not Terminated",_xlfn.XLOOKUP(A2006,HR_Roster!$A$2:$A$10001,HR_Roster!$G$2:$G$10001))</f>
        <v>Not Terminated</v>
      </c>
      <c r="H2006" t="str">
        <f t="shared" si="63"/>
        <v/>
      </c>
    </row>
    <row r="2007" spans="1:8" x14ac:dyDescent="0.25">
      <c r="A2007">
        <v>104043</v>
      </c>
      <c r="B2007" t="s">
        <v>65</v>
      </c>
      <c r="C2007" s="2">
        <v>45937</v>
      </c>
      <c r="D2007" t="s">
        <v>2040</v>
      </c>
      <c r="E2007" t="str">
        <f>_xlfn.XLOOKUP(A2007,HR_Roster!$A$2:$A$10001,HR_Roster!$F$2:$F$10001,"no emp found",0)</f>
        <v>Active</v>
      </c>
      <c r="F2007" t="str">
        <f t="shared" si="62"/>
        <v>OK</v>
      </c>
      <c r="G2007" s="4" t="str">
        <f>IF(E2007="Active","Not Terminated",_xlfn.XLOOKUP(A2007,HR_Roster!$A$2:$A$10001,HR_Roster!$G$2:$G$10001))</f>
        <v>Not Terminated</v>
      </c>
      <c r="H2007" t="str">
        <f t="shared" si="63"/>
        <v/>
      </c>
    </row>
    <row r="2008" spans="1:8" x14ac:dyDescent="0.25">
      <c r="A2008">
        <v>107260</v>
      </c>
      <c r="B2008" t="s">
        <v>70</v>
      </c>
      <c r="C2008" s="2">
        <v>45827</v>
      </c>
      <c r="D2008" t="s">
        <v>2041</v>
      </c>
      <c r="E2008" t="str">
        <f>_xlfn.XLOOKUP(A2008,HR_Roster!$A$2:$A$10001,HR_Roster!$F$2:$F$10001,"no emp found",0)</f>
        <v>Active</v>
      </c>
      <c r="F2008" t="str">
        <f t="shared" si="62"/>
        <v>OK</v>
      </c>
      <c r="G2008" s="4" t="str">
        <f>IF(E2008="Active","Not Terminated",_xlfn.XLOOKUP(A2008,HR_Roster!$A$2:$A$10001,HR_Roster!$G$2:$G$10001))</f>
        <v>Not Terminated</v>
      </c>
      <c r="H2008" t="str">
        <f t="shared" si="63"/>
        <v/>
      </c>
    </row>
    <row r="2009" spans="1:8" x14ac:dyDescent="0.25">
      <c r="A2009">
        <v>106395</v>
      </c>
      <c r="B2009" t="s">
        <v>70</v>
      </c>
      <c r="C2009" s="2">
        <v>45702</v>
      </c>
      <c r="D2009" t="s">
        <v>2042</v>
      </c>
      <c r="E2009" t="str">
        <f>_xlfn.XLOOKUP(A2009,HR_Roster!$A$2:$A$10001,HR_Roster!$F$2:$F$10001,"no emp found",0)</f>
        <v>Active</v>
      </c>
      <c r="F2009" t="str">
        <f t="shared" si="62"/>
        <v>OK</v>
      </c>
      <c r="G2009" s="4" t="str">
        <f>IF(E2009="Active","Not Terminated",_xlfn.XLOOKUP(A2009,HR_Roster!$A$2:$A$10001,HR_Roster!$G$2:$G$10001))</f>
        <v>Not Terminated</v>
      </c>
      <c r="H2009" t="str">
        <f t="shared" si="63"/>
        <v/>
      </c>
    </row>
    <row r="2010" spans="1:8" x14ac:dyDescent="0.25">
      <c r="A2010">
        <v>107940</v>
      </c>
      <c r="B2010" t="s">
        <v>59</v>
      </c>
      <c r="C2010" s="2">
        <v>45740</v>
      </c>
      <c r="D2010" t="s">
        <v>2043</v>
      </c>
      <c r="E2010" t="str">
        <f>_xlfn.XLOOKUP(A2010,HR_Roster!$A$2:$A$10001,HR_Roster!$F$2:$F$10001,"no emp found",0)</f>
        <v>Active</v>
      </c>
      <c r="F2010" t="str">
        <f t="shared" si="62"/>
        <v>OK</v>
      </c>
      <c r="G2010" s="4" t="str">
        <f>IF(E2010="Active","Not Terminated",_xlfn.XLOOKUP(A2010,HR_Roster!$A$2:$A$10001,HR_Roster!$G$2:$G$10001))</f>
        <v>Not Terminated</v>
      </c>
      <c r="H2010" t="str">
        <f t="shared" si="63"/>
        <v/>
      </c>
    </row>
    <row r="2011" spans="1:8" x14ac:dyDescent="0.25">
      <c r="A2011">
        <v>105965</v>
      </c>
      <c r="B2011" t="s">
        <v>73</v>
      </c>
      <c r="C2011" s="2">
        <v>45924</v>
      </c>
      <c r="D2011" t="s">
        <v>2044</v>
      </c>
      <c r="E2011" t="str">
        <f>_xlfn.XLOOKUP(A2011,HR_Roster!$A$2:$A$10001,HR_Roster!$F$2:$F$10001,"no emp found",0)</f>
        <v>Active</v>
      </c>
      <c r="F2011" t="str">
        <f t="shared" si="62"/>
        <v>OK</v>
      </c>
      <c r="G2011" s="4" t="str">
        <f>IF(E2011="Active","Not Terminated",_xlfn.XLOOKUP(A2011,HR_Roster!$A$2:$A$10001,HR_Roster!$G$2:$G$10001))</f>
        <v>Not Terminated</v>
      </c>
      <c r="H2011" t="str">
        <f t="shared" si="63"/>
        <v/>
      </c>
    </row>
    <row r="2012" spans="1:8" x14ac:dyDescent="0.25">
      <c r="A2012">
        <v>103860</v>
      </c>
      <c r="B2012" t="s">
        <v>70</v>
      </c>
      <c r="C2012" s="2">
        <v>45881</v>
      </c>
      <c r="D2012" t="s">
        <v>2045</v>
      </c>
      <c r="E2012" t="str">
        <f>_xlfn.XLOOKUP(A2012,HR_Roster!$A$2:$A$10001,HR_Roster!$F$2:$F$10001,"no emp found",0)</f>
        <v>Active</v>
      </c>
      <c r="F2012" t="str">
        <f t="shared" si="62"/>
        <v>OK</v>
      </c>
      <c r="G2012" s="4" t="str">
        <f>IF(E2012="Active","Not Terminated",_xlfn.XLOOKUP(A2012,HR_Roster!$A$2:$A$10001,HR_Roster!$G$2:$G$10001))</f>
        <v>Not Terminated</v>
      </c>
      <c r="H2012" t="str">
        <f t="shared" si="63"/>
        <v/>
      </c>
    </row>
    <row r="2013" spans="1:8" x14ac:dyDescent="0.25">
      <c r="A2013">
        <v>109590</v>
      </c>
      <c r="B2013" t="s">
        <v>59</v>
      </c>
      <c r="C2013" s="2">
        <v>45944</v>
      </c>
      <c r="D2013" t="s">
        <v>2046</v>
      </c>
      <c r="E2013" t="str">
        <f>_xlfn.XLOOKUP(A2013,HR_Roster!$A$2:$A$10001,HR_Roster!$F$2:$F$10001,"no emp found",0)</f>
        <v>Active</v>
      </c>
      <c r="F2013" t="str">
        <f t="shared" si="62"/>
        <v>OK</v>
      </c>
      <c r="G2013" s="4" t="str">
        <f>IF(E2013="Active","Not Terminated",_xlfn.XLOOKUP(A2013,HR_Roster!$A$2:$A$10001,HR_Roster!$G$2:$G$10001))</f>
        <v>Not Terminated</v>
      </c>
      <c r="H2013" t="str">
        <f t="shared" si="63"/>
        <v/>
      </c>
    </row>
    <row r="2014" spans="1:8" x14ac:dyDescent="0.25">
      <c r="A2014">
        <v>104631</v>
      </c>
      <c r="B2014" t="s">
        <v>73</v>
      </c>
      <c r="C2014" s="2">
        <v>45682</v>
      </c>
      <c r="D2014" t="s">
        <v>2047</v>
      </c>
      <c r="E2014" t="str">
        <f>_xlfn.XLOOKUP(A2014,HR_Roster!$A$2:$A$10001,HR_Roster!$F$2:$F$10001,"no emp found",0)</f>
        <v>Active</v>
      </c>
      <c r="F2014" t="str">
        <f t="shared" si="62"/>
        <v>OK</v>
      </c>
      <c r="G2014" s="4" t="str">
        <f>IF(E2014="Active","Not Terminated",_xlfn.XLOOKUP(A2014,HR_Roster!$A$2:$A$10001,HR_Roster!$G$2:$G$10001))</f>
        <v>Not Terminated</v>
      </c>
      <c r="H2014" t="str">
        <f t="shared" si="63"/>
        <v/>
      </c>
    </row>
    <row r="2015" spans="1:8" x14ac:dyDescent="0.25">
      <c r="A2015">
        <v>103187</v>
      </c>
      <c r="B2015" t="s">
        <v>73</v>
      </c>
      <c r="C2015" s="2">
        <v>45899</v>
      </c>
      <c r="D2015" t="s">
        <v>2048</v>
      </c>
      <c r="E2015" t="str">
        <f>_xlfn.XLOOKUP(A2015,HR_Roster!$A$2:$A$10001,HR_Roster!$F$2:$F$10001,"no emp found",0)</f>
        <v>Active</v>
      </c>
      <c r="F2015" t="str">
        <f t="shared" si="62"/>
        <v>OK</v>
      </c>
      <c r="G2015" s="4" t="str">
        <f>IF(E2015="Active","Not Terminated",_xlfn.XLOOKUP(A2015,HR_Roster!$A$2:$A$10001,HR_Roster!$G$2:$G$10001))</f>
        <v>Not Terminated</v>
      </c>
      <c r="H2015" t="str">
        <f t="shared" si="63"/>
        <v/>
      </c>
    </row>
    <row r="2016" spans="1:8" x14ac:dyDescent="0.25">
      <c r="A2016">
        <v>101842</v>
      </c>
      <c r="B2016" t="s">
        <v>57</v>
      </c>
      <c r="C2016" s="2">
        <v>45838</v>
      </c>
      <c r="D2016" t="s">
        <v>2049</v>
      </c>
      <c r="E2016" t="str">
        <f>_xlfn.XLOOKUP(A2016,HR_Roster!$A$2:$A$10001,HR_Roster!$F$2:$F$10001,"no emp found",0)</f>
        <v>Active</v>
      </c>
      <c r="F2016" t="str">
        <f t="shared" si="62"/>
        <v>OK</v>
      </c>
      <c r="G2016" s="4" t="str">
        <f>IF(E2016="Active","Not Terminated",_xlfn.XLOOKUP(A2016,HR_Roster!$A$2:$A$10001,HR_Roster!$G$2:$G$10001))</f>
        <v>Not Terminated</v>
      </c>
      <c r="H2016" t="str">
        <f t="shared" si="63"/>
        <v/>
      </c>
    </row>
    <row r="2017" spans="1:8" x14ac:dyDescent="0.25">
      <c r="A2017">
        <v>106375</v>
      </c>
      <c r="B2017" t="s">
        <v>73</v>
      </c>
      <c r="C2017" s="2">
        <v>45870</v>
      </c>
      <c r="D2017" t="s">
        <v>2050</v>
      </c>
      <c r="E2017" t="str">
        <f>_xlfn.XLOOKUP(A2017,HR_Roster!$A$2:$A$10001,HR_Roster!$F$2:$F$10001,"no emp found",0)</f>
        <v>Active</v>
      </c>
      <c r="F2017" t="str">
        <f t="shared" si="62"/>
        <v>OK</v>
      </c>
      <c r="G2017" s="4" t="str">
        <f>IF(E2017="Active","Not Terminated",_xlfn.XLOOKUP(A2017,HR_Roster!$A$2:$A$10001,HR_Roster!$G$2:$G$10001))</f>
        <v>Not Terminated</v>
      </c>
      <c r="H2017" t="str">
        <f t="shared" si="63"/>
        <v/>
      </c>
    </row>
    <row r="2018" spans="1:8" x14ac:dyDescent="0.25">
      <c r="A2018">
        <v>108482</v>
      </c>
      <c r="B2018" t="s">
        <v>73</v>
      </c>
      <c r="C2018" s="2">
        <v>45670</v>
      </c>
      <c r="D2018" t="s">
        <v>2051</v>
      </c>
      <c r="E2018" t="str">
        <f>_xlfn.XLOOKUP(A2018,HR_Roster!$A$2:$A$10001,HR_Roster!$F$2:$F$10001,"no emp found",0)</f>
        <v>Active</v>
      </c>
      <c r="F2018" t="str">
        <f t="shared" si="62"/>
        <v>OK</v>
      </c>
      <c r="G2018" s="4" t="str">
        <f>IF(E2018="Active","Not Terminated",_xlfn.XLOOKUP(A2018,HR_Roster!$A$2:$A$10001,HR_Roster!$G$2:$G$10001))</f>
        <v>Not Terminated</v>
      </c>
      <c r="H2018" t="str">
        <f t="shared" si="63"/>
        <v/>
      </c>
    </row>
    <row r="2019" spans="1:8" x14ac:dyDescent="0.25">
      <c r="A2019">
        <v>107887</v>
      </c>
      <c r="B2019" t="s">
        <v>65</v>
      </c>
      <c r="C2019" s="2">
        <v>45959</v>
      </c>
      <c r="D2019" t="s">
        <v>2052</v>
      </c>
      <c r="E2019" t="str">
        <f>_xlfn.XLOOKUP(A2019,HR_Roster!$A$2:$A$10001,HR_Roster!$F$2:$F$10001,"no emp found",0)</f>
        <v>Active</v>
      </c>
      <c r="F2019" t="str">
        <f t="shared" si="62"/>
        <v>OK</v>
      </c>
      <c r="G2019" s="4" t="str">
        <f>IF(E2019="Active","Not Terminated",_xlfn.XLOOKUP(A2019,HR_Roster!$A$2:$A$10001,HR_Roster!$G$2:$G$10001))</f>
        <v>Not Terminated</v>
      </c>
      <c r="H2019" t="str">
        <f t="shared" si="63"/>
        <v/>
      </c>
    </row>
    <row r="2020" spans="1:8" x14ac:dyDescent="0.25">
      <c r="A2020">
        <v>103909</v>
      </c>
      <c r="B2020" t="s">
        <v>61</v>
      </c>
      <c r="C2020" s="2">
        <v>45684</v>
      </c>
      <c r="D2020" t="s">
        <v>2053</v>
      </c>
      <c r="E2020" t="str">
        <f>_xlfn.XLOOKUP(A2020,HR_Roster!$A$2:$A$10001,HR_Roster!$F$2:$F$10001,"no emp found",0)</f>
        <v>Active</v>
      </c>
      <c r="F2020" t="str">
        <f t="shared" si="62"/>
        <v>OK</v>
      </c>
      <c r="G2020" s="4" t="str">
        <f>IF(E2020="Active","Not Terminated",_xlfn.XLOOKUP(A2020,HR_Roster!$A$2:$A$10001,HR_Roster!$G$2:$G$10001))</f>
        <v>Not Terminated</v>
      </c>
      <c r="H2020" t="str">
        <f t="shared" si="63"/>
        <v/>
      </c>
    </row>
    <row r="2021" spans="1:8" x14ac:dyDescent="0.25">
      <c r="A2021">
        <v>102345</v>
      </c>
      <c r="B2021" t="s">
        <v>65</v>
      </c>
      <c r="C2021" s="2">
        <v>45906</v>
      </c>
      <c r="D2021" t="s">
        <v>2054</v>
      </c>
      <c r="E2021" t="str">
        <f>_xlfn.XLOOKUP(A2021,HR_Roster!$A$2:$A$10001,HR_Roster!$F$2:$F$10001,"no emp found",0)</f>
        <v>Active</v>
      </c>
      <c r="F2021" t="str">
        <f t="shared" si="62"/>
        <v>OK</v>
      </c>
      <c r="G2021" s="4" t="str">
        <f>IF(E2021="Active","Not Terminated",_xlfn.XLOOKUP(A2021,HR_Roster!$A$2:$A$10001,HR_Roster!$G$2:$G$10001))</f>
        <v>Not Terminated</v>
      </c>
      <c r="H2021" t="str">
        <f t="shared" si="63"/>
        <v/>
      </c>
    </row>
    <row r="2022" spans="1:8" x14ac:dyDescent="0.25">
      <c r="A2022">
        <v>103305</v>
      </c>
      <c r="B2022" t="s">
        <v>70</v>
      </c>
      <c r="C2022" s="2">
        <v>46012</v>
      </c>
      <c r="D2022" t="s">
        <v>2055</v>
      </c>
      <c r="E2022" t="str">
        <f>_xlfn.XLOOKUP(A2022,HR_Roster!$A$2:$A$10001,HR_Roster!$F$2:$F$10001,"no emp found",0)</f>
        <v>Active</v>
      </c>
      <c r="F2022" t="str">
        <f t="shared" si="62"/>
        <v>OK</v>
      </c>
      <c r="G2022" s="4" t="str">
        <f>IF(E2022="Active","Not Terminated",_xlfn.XLOOKUP(A2022,HR_Roster!$A$2:$A$10001,HR_Roster!$G$2:$G$10001))</f>
        <v>Not Terminated</v>
      </c>
      <c r="H2022" t="str">
        <f t="shared" si="63"/>
        <v/>
      </c>
    </row>
    <row r="2023" spans="1:8" x14ac:dyDescent="0.25">
      <c r="A2023">
        <v>100259</v>
      </c>
      <c r="B2023" t="s">
        <v>70</v>
      </c>
      <c r="C2023" s="2">
        <v>45801</v>
      </c>
      <c r="D2023" t="s">
        <v>2056</v>
      </c>
      <c r="E2023" t="str">
        <f>_xlfn.XLOOKUP(A2023,HR_Roster!$A$2:$A$10001,HR_Roster!$F$2:$F$10001,"no emp found",0)</f>
        <v>Active</v>
      </c>
      <c r="F2023" t="str">
        <f t="shared" si="62"/>
        <v>OK</v>
      </c>
      <c r="G2023" s="4" t="str">
        <f>IF(E2023="Active","Not Terminated",_xlfn.XLOOKUP(A2023,HR_Roster!$A$2:$A$10001,HR_Roster!$G$2:$G$10001))</f>
        <v>Not Terminated</v>
      </c>
      <c r="H2023" t="str">
        <f t="shared" si="63"/>
        <v/>
      </c>
    </row>
    <row r="2024" spans="1:8" x14ac:dyDescent="0.25">
      <c r="A2024">
        <v>102546</v>
      </c>
      <c r="B2024" t="s">
        <v>61</v>
      </c>
      <c r="C2024" s="2">
        <v>45944</v>
      </c>
      <c r="D2024" t="s">
        <v>2057</v>
      </c>
      <c r="E2024" t="str">
        <f>_xlfn.XLOOKUP(A2024,HR_Roster!$A$2:$A$10001,HR_Roster!$F$2:$F$10001,"no emp found",0)</f>
        <v>Active</v>
      </c>
      <c r="F2024" t="str">
        <f t="shared" si="62"/>
        <v>OK</v>
      </c>
      <c r="G2024" s="4" t="str">
        <f>IF(E2024="Active","Not Terminated",_xlfn.XLOOKUP(A2024,HR_Roster!$A$2:$A$10001,HR_Roster!$G$2:$G$10001))</f>
        <v>Not Terminated</v>
      </c>
      <c r="H2024" t="str">
        <f t="shared" si="63"/>
        <v/>
      </c>
    </row>
    <row r="2025" spans="1:8" x14ac:dyDescent="0.25">
      <c r="A2025">
        <v>103640</v>
      </c>
      <c r="B2025" t="s">
        <v>61</v>
      </c>
      <c r="C2025" s="2">
        <v>45889</v>
      </c>
      <c r="D2025" t="s">
        <v>2058</v>
      </c>
      <c r="E2025" t="str">
        <f>_xlfn.XLOOKUP(A2025,HR_Roster!$A$2:$A$10001,HR_Roster!$F$2:$F$10001,"no emp found",0)</f>
        <v>Active</v>
      </c>
      <c r="F2025" t="str">
        <f t="shared" si="62"/>
        <v>OK</v>
      </c>
      <c r="G2025" s="4" t="str">
        <f>IF(E2025="Active","Not Terminated",_xlfn.XLOOKUP(A2025,HR_Roster!$A$2:$A$10001,HR_Roster!$G$2:$G$10001))</f>
        <v>Not Terminated</v>
      </c>
      <c r="H2025" t="str">
        <f t="shared" si="63"/>
        <v/>
      </c>
    </row>
    <row r="2026" spans="1:8" x14ac:dyDescent="0.25">
      <c r="A2026">
        <v>101827</v>
      </c>
      <c r="B2026" t="s">
        <v>70</v>
      </c>
      <c r="C2026" s="2">
        <v>45768</v>
      </c>
      <c r="D2026" t="s">
        <v>2059</v>
      </c>
      <c r="E2026" t="str">
        <f>_xlfn.XLOOKUP(A2026,HR_Roster!$A$2:$A$10001,HR_Roster!$F$2:$F$10001,"no emp found",0)</f>
        <v>Active</v>
      </c>
      <c r="F2026" t="str">
        <f t="shared" si="62"/>
        <v>OK</v>
      </c>
      <c r="G2026" s="4" t="str">
        <f>IF(E2026="Active","Not Terminated",_xlfn.XLOOKUP(A2026,HR_Roster!$A$2:$A$10001,HR_Roster!$G$2:$G$10001))</f>
        <v>Not Terminated</v>
      </c>
      <c r="H2026" t="str">
        <f t="shared" si="63"/>
        <v/>
      </c>
    </row>
    <row r="2027" spans="1:8" x14ac:dyDescent="0.25">
      <c r="A2027">
        <v>102893</v>
      </c>
      <c r="B2027" t="s">
        <v>73</v>
      </c>
      <c r="C2027" s="2">
        <v>45913</v>
      </c>
      <c r="D2027" t="s">
        <v>2060</v>
      </c>
      <c r="E2027" t="str">
        <f>_xlfn.XLOOKUP(A2027,HR_Roster!$A$2:$A$10001,HR_Roster!$F$2:$F$10001,"no emp found",0)</f>
        <v>Active</v>
      </c>
      <c r="F2027" t="str">
        <f t="shared" si="62"/>
        <v>OK</v>
      </c>
      <c r="G2027" s="4" t="str">
        <f>IF(E2027="Active","Not Terminated",_xlfn.XLOOKUP(A2027,HR_Roster!$A$2:$A$10001,HR_Roster!$G$2:$G$10001))</f>
        <v>Not Terminated</v>
      </c>
      <c r="H2027" t="str">
        <f t="shared" si="63"/>
        <v/>
      </c>
    </row>
    <row r="2028" spans="1:8" x14ac:dyDescent="0.25">
      <c r="A2028">
        <v>102875</v>
      </c>
      <c r="B2028" t="s">
        <v>59</v>
      </c>
      <c r="C2028" s="2">
        <v>45981</v>
      </c>
      <c r="D2028" t="s">
        <v>2061</v>
      </c>
      <c r="E2028" t="str">
        <f>_xlfn.XLOOKUP(A2028,HR_Roster!$A$2:$A$10001,HR_Roster!$F$2:$F$10001,"no emp found",0)</f>
        <v>Active</v>
      </c>
      <c r="F2028" t="str">
        <f t="shared" si="62"/>
        <v>OK</v>
      </c>
      <c r="G2028" s="4" t="str">
        <f>IF(E2028="Active","Not Terminated",_xlfn.XLOOKUP(A2028,HR_Roster!$A$2:$A$10001,HR_Roster!$G$2:$G$10001))</f>
        <v>Not Terminated</v>
      </c>
      <c r="H2028" t="str">
        <f t="shared" si="63"/>
        <v/>
      </c>
    </row>
    <row r="2029" spans="1:8" x14ac:dyDescent="0.25">
      <c r="A2029">
        <v>108247</v>
      </c>
      <c r="B2029" t="s">
        <v>65</v>
      </c>
      <c r="C2029" s="2">
        <v>45976</v>
      </c>
      <c r="D2029" t="s">
        <v>2062</v>
      </c>
      <c r="E2029" t="str">
        <f>_xlfn.XLOOKUP(A2029,HR_Roster!$A$2:$A$10001,HR_Roster!$F$2:$F$10001,"no emp found",0)</f>
        <v>Active</v>
      </c>
      <c r="F2029" t="str">
        <f t="shared" si="62"/>
        <v>OK</v>
      </c>
      <c r="G2029" s="4" t="str">
        <f>IF(E2029="Active","Not Terminated",_xlfn.XLOOKUP(A2029,HR_Roster!$A$2:$A$10001,HR_Roster!$G$2:$G$10001))</f>
        <v>Not Terminated</v>
      </c>
      <c r="H2029" t="str">
        <f t="shared" si="63"/>
        <v/>
      </c>
    </row>
    <row r="2030" spans="1:8" x14ac:dyDescent="0.25">
      <c r="A2030">
        <v>105370</v>
      </c>
      <c r="B2030" t="s">
        <v>59</v>
      </c>
      <c r="C2030" s="2">
        <v>45791</v>
      </c>
      <c r="D2030" t="s">
        <v>2063</v>
      </c>
      <c r="E2030" t="str">
        <f>_xlfn.XLOOKUP(A2030,HR_Roster!$A$2:$A$10001,HR_Roster!$F$2:$F$10001,"no emp found",0)</f>
        <v>Active</v>
      </c>
      <c r="F2030" t="str">
        <f t="shared" si="62"/>
        <v>OK</v>
      </c>
      <c r="G2030" s="4" t="str">
        <f>IF(E2030="Active","Not Terminated",_xlfn.XLOOKUP(A2030,HR_Roster!$A$2:$A$10001,HR_Roster!$G$2:$G$10001))</f>
        <v>Not Terminated</v>
      </c>
      <c r="H2030" t="str">
        <f t="shared" si="63"/>
        <v/>
      </c>
    </row>
    <row r="2031" spans="1:8" x14ac:dyDescent="0.25">
      <c r="A2031">
        <v>106826</v>
      </c>
      <c r="B2031" t="s">
        <v>73</v>
      </c>
      <c r="C2031" s="2">
        <v>45722</v>
      </c>
      <c r="D2031" t="s">
        <v>2064</v>
      </c>
      <c r="E2031" t="str">
        <f>_xlfn.XLOOKUP(A2031,HR_Roster!$A$2:$A$10001,HR_Roster!$F$2:$F$10001,"no emp found",0)</f>
        <v>Active</v>
      </c>
      <c r="F2031" t="str">
        <f t="shared" si="62"/>
        <v>OK</v>
      </c>
      <c r="G2031" s="4" t="str">
        <f>IF(E2031="Active","Not Terminated",_xlfn.XLOOKUP(A2031,HR_Roster!$A$2:$A$10001,HR_Roster!$G$2:$G$10001))</f>
        <v>Not Terminated</v>
      </c>
      <c r="H2031" t="str">
        <f t="shared" si="63"/>
        <v/>
      </c>
    </row>
    <row r="2032" spans="1:8" x14ac:dyDescent="0.25">
      <c r="A2032">
        <v>104040</v>
      </c>
      <c r="B2032" t="s">
        <v>57</v>
      </c>
      <c r="C2032" s="2">
        <v>45860</v>
      </c>
      <c r="D2032" t="s">
        <v>2065</v>
      </c>
      <c r="E2032" t="str">
        <f>_xlfn.XLOOKUP(A2032,HR_Roster!$A$2:$A$10001,HR_Roster!$F$2:$F$10001,"no emp found",0)</f>
        <v>Active</v>
      </c>
      <c r="F2032" t="str">
        <f t="shared" si="62"/>
        <v>OK</v>
      </c>
      <c r="G2032" s="4" t="str">
        <f>IF(E2032="Active","Not Terminated",_xlfn.XLOOKUP(A2032,HR_Roster!$A$2:$A$10001,HR_Roster!$G$2:$G$10001))</f>
        <v>Not Terminated</v>
      </c>
      <c r="H2032" t="str">
        <f t="shared" si="63"/>
        <v/>
      </c>
    </row>
    <row r="2033" spans="1:8" x14ac:dyDescent="0.25">
      <c r="A2033">
        <v>108369</v>
      </c>
      <c r="B2033" t="s">
        <v>59</v>
      </c>
      <c r="C2033" s="2">
        <v>45767</v>
      </c>
      <c r="D2033" t="s">
        <v>2066</v>
      </c>
      <c r="E2033" t="str">
        <f>_xlfn.XLOOKUP(A2033,HR_Roster!$A$2:$A$10001,HR_Roster!$F$2:$F$10001,"no emp found",0)</f>
        <v>Active</v>
      </c>
      <c r="F2033" t="str">
        <f t="shared" si="62"/>
        <v>OK</v>
      </c>
      <c r="G2033" s="4" t="str">
        <f>IF(E2033="Active","Not Terminated",_xlfn.XLOOKUP(A2033,HR_Roster!$A$2:$A$10001,HR_Roster!$G$2:$G$10001))</f>
        <v>Not Terminated</v>
      </c>
      <c r="H2033" t="str">
        <f t="shared" si="63"/>
        <v/>
      </c>
    </row>
    <row r="2034" spans="1:8" x14ac:dyDescent="0.25">
      <c r="A2034">
        <v>100488</v>
      </c>
      <c r="B2034" t="s">
        <v>70</v>
      </c>
      <c r="C2034" s="2">
        <v>46005</v>
      </c>
      <c r="D2034" t="s">
        <v>2067</v>
      </c>
      <c r="E2034" t="str">
        <f>_xlfn.XLOOKUP(A2034,HR_Roster!$A$2:$A$10001,HR_Roster!$F$2:$F$10001,"no emp found",0)</f>
        <v>Active</v>
      </c>
      <c r="F2034" t="str">
        <f t="shared" si="62"/>
        <v>OK</v>
      </c>
      <c r="G2034" s="4" t="str">
        <f>IF(E2034="Active","Not Terminated",_xlfn.XLOOKUP(A2034,HR_Roster!$A$2:$A$10001,HR_Roster!$G$2:$G$10001))</f>
        <v>Not Terminated</v>
      </c>
      <c r="H2034" t="str">
        <f t="shared" si="63"/>
        <v/>
      </c>
    </row>
    <row r="2035" spans="1:8" x14ac:dyDescent="0.25">
      <c r="A2035">
        <v>108439</v>
      </c>
      <c r="B2035" t="s">
        <v>73</v>
      </c>
      <c r="C2035" s="2">
        <v>45701</v>
      </c>
      <c r="D2035" t="s">
        <v>2068</v>
      </c>
      <c r="E2035" t="str">
        <f>_xlfn.XLOOKUP(A2035,HR_Roster!$A$2:$A$10001,HR_Roster!$F$2:$F$10001,"no emp found",0)</f>
        <v>Active</v>
      </c>
      <c r="F2035" t="str">
        <f t="shared" si="62"/>
        <v>OK</v>
      </c>
      <c r="G2035" s="4" t="str">
        <f>IF(E2035="Active","Not Terminated",_xlfn.XLOOKUP(A2035,HR_Roster!$A$2:$A$10001,HR_Roster!$G$2:$G$10001))</f>
        <v>Not Terminated</v>
      </c>
      <c r="H2035" t="str">
        <f t="shared" si="63"/>
        <v/>
      </c>
    </row>
    <row r="2036" spans="1:8" x14ac:dyDescent="0.25">
      <c r="A2036">
        <v>108231</v>
      </c>
      <c r="B2036" t="s">
        <v>57</v>
      </c>
      <c r="C2036" s="2">
        <v>45711</v>
      </c>
      <c r="D2036" t="s">
        <v>2069</v>
      </c>
      <c r="E2036" t="str">
        <f>_xlfn.XLOOKUP(A2036,HR_Roster!$A$2:$A$10001,HR_Roster!$F$2:$F$10001,"no emp found",0)</f>
        <v>Active</v>
      </c>
      <c r="F2036" t="str">
        <f t="shared" si="62"/>
        <v>OK</v>
      </c>
      <c r="G2036" s="4" t="str">
        <f>IF(E2036="Active","Not Terminated",_xlfn.XLOOKUP(A2036,HR_Roster!$A$2:$A$10001,HR_Roster!$G$2:$G$10001))</f>
        <v>Not Terminated</v>
      </c>
      <c r="H2036" t="str">
        <f t="shared" si="63"/>
        <v/>
      </c>
    </row>
    <row r="2037" spans="1:8" x14ac:dyDescent="0.25">
      <c r="A2037">
        <v>106824</v>
      </c>
      <c r="B2037" t="s">
        <v>57</v>
      </c>
      <c r="C2037" s="2">
        <v>45696</v>
      </c>
      <c r="D2037" t="s">
        <v>2070</v>
      </c>
      <c r="E2037" t="str">
        <f>_xlfn.XLOOKUP(A2037,HR_Roster!$A$2:$A$10001,HR_Roster!$F$2:$F$10001,"no emp found",0)</f>
        <v>Active</v>
      </c>
      <c r="F2037" t="str">
        <f t="shared" si="62"/>
        <v>OK</v>
      </c>
      <c r="G2037" s="4" t="str">
        <f>IF(E2037="Active","Not Terminated",_xlfn.XLOOKUP(A2037,HR_Roster!$A$2:$A$10001,HR_Roster!$G$2:$G$10001))</f>
        <v>Not Terminated</v>
      </c>
      <c r="H2037" t="str">
        <f t="shared" si="63"/>
        <v/>
      </c>
    </row>
    <row r="2038" spans="1:8" x14ac:dyDescent="0.25">
      <c r="A2038">
        <v>109659</v>
      </c>
      <c r="B2038" t="s">
        <v>73</v>
      </c>
      <c r="C2038" s="2">
        <v>45673</v>
      </c>
      <c r="D2038" t="s">
        <v>2071</v>
      </c>
      <c r="E2038" t="str">
        <f>_xlfn.XLOOKUP(A2038,HR_Roster!$A$2:$A$10001,HR_Roster!$F$2:$F$10001,"no emp found",0)</f>
        <v>Terminated</v>
      </c>
      <c r="F2038" t="str">
        <f t="shared" si="62"/>
        <v>Suspicious Login</v>
      </c>
      <c r="G2038" s="4">
        <f>IF(E2038="Active","Not Terminated",_xlfn.XLOOKUP(A2038,HR_Roster!$A$2:$A$10001,HR_Roster!$G$2:$G$10001))</f>
        <v>44183</v>
      </c>
      <c r="H2038">
        <f t="shared" si="63"/>
        <v>1490</v>
      </c>
    </row>
    <row r="2039" spans="1:8" x14ac:dyDescent="0.25">
      <c r="A2039">
        <v>101023</v>
      </c>
      <c r="B2039" t="s">
        <v>61</v>
      </c>
      <c r="C2039" s="2">
        <v>45792</v>
      </c>
      <c r="D2039" t="s">
        <v>2072</v>
      </c>
      <c r="E2039" t="str">
        <f>_xlfn.XLOOKUP(A2039,HR_Roster!$A$2:$A$10001,HR_Roster!$F$2:$F$10001,"no emp found",0)</f>
        <v>Active</v>
      </c>
      <c r="F2039" t="str">
        <f t="shared" si="62"/>
        <v>OK</v>
      </c>
      <c r="G2039" s="4" t="str">
        <f>IF(E2039="Active","Not Terminated",_xlfn.XLOOKUP(A2039,HR_Roster!$A$2:$A$10001,HR_Roster!$G$2:$G$10001))</f>
        <v>Not Terminated</v>
      </c>
      <c r="H2039" t="str">
        <f t="shared" si="63"/>
        <v/>
      </c>
    </row>
    <row r="2040" spans="1:8" x14ac:dyDescent="0.25">
      <c r="A2040">
        <v>103787</v>
      </c>
      <c r="B2040" t="s">
        <v>70</v>
      </c>
      <c r="C2040" s="2">
        <v>45748</v>
      </c>
      <c r="D2040" t="s">
        <v>2073</v>
      </c>
      <c r="E2040" t="str">
        <f>_xlfn.XLOOKUP(A2040,HR_Roster!$A$2:$A$10001,HR_Roster!$F$2:$F$10001,"no emp found",0)</f>
        <v>Terminated</v>
      </c>
      <c r="F2040" t="str">
        <f t="shared" si="62"/>
        <v>Suspicious Login</v>
      </c>
      <c r="G2040" s="4">
        <f>IF(E2040="Active","Not Terminated",_xlfn.XLOOKUP(A2040,HR_Roster!$A$2:$A$10001,HR_Roster!$G$2:$G$10001))</f>
        <v>45547</v>
      </c>
      <c r="H2040">
        <f t="shared" si="63"/>
        <v>201</v>
      </c>
    </row>
    <row r="2041" spans="1:8" x14ac:dyDescent="0.25">
      <c r="A2041">
        <v>104403</v>
      </c>
      <c r="B2041" t="s">
        <v>65</v>
      </c>
      <c r="C2041" s="2">
        <v>45812</v>
      </c>
      <c r="D2041" t="s">
        <v>1701</v>
      </c>
      <c r="E2041" t="str">
        <f>_xlfn.XLOOKUP(A2041,HR_Roster!$A$2:$A$10001,HR_Roster!$F$2:$F$10001,"no emp found",0)</f>
        <v>Active</v>
      </c>
      <c r="F2041" t="str">
        <f t="shared" si="62"/>
        <v>OK</v>
      </c>
      <c r="G2041" s="4" t="str">
        <f>IF(E2041="Active","Not Terminated",_xlfn.XLOOKUP(A2041,HR_Roster!$A$2:$A$10001,HR_Roster!$G$2:$G$10001))</f>
        <v>Not Terminated</v>
      </c>
      <c r="H2041" t="str">
        <f t="shared" si="63"/>
        <v/>
      </c>
    </row>
    <row r="2042" spans="1:8" x14ac:dyDescent="0.25">
      <c r="A2042">
        <v>103043</v>
      </c>
      <c r="B2042" t="s">
        <v>65</v>
      </c>
      <c r="C2042" s="2">
        <v>45905</v>
      </c>
      <c r="D2042" t="s">
        <v>2074</v>
      </c>
      <c r="E2042" t="str">
        <f>_xlfn.XLOOKUP(A2042,HR_Roster!$A$2:$A$10001,HR_Roster!$F$2:$F$10001,"no emp found",0)</f>
        <v>Active</v>
      </c>
      <c r="F2042" t="str">
        <f t="shared" si="62"/>
        <v>OK</v>
      </c>
      <c r="G2042" s="4" t="str">
        <f>IF(E2042="Active","Not Terminated",_xlfn.XLOOKUP(A2042,HR_Roster!$A$2:$A$10001,HR_Roster!$G$2:$G$10001))</f>
        <v>Not Terminated</v>
      </c>
      <c r="H2042" t="str">
        <f t="shared" si="63"/>
        <v/>
      </c>
    </row>
    <row r="2043" spans="1:8" x14ac:dyDescent="0.25">
      <c r="A2043">
        <v>102230</v>
      </c>
      <c r="B2043" t="s">
        <v>70</v>
      </c>
      <c r="C2043" s="2">
        <v>45857</v>
      </c>
      <c r="D2043" t="s">
        <v>2075</v>
      </c>
      <c r="E2043" t="str">
        <f>_xlfn.XLOOKUP(A2043,HR_Roster!$A$2:$A$10001,HR_Roster!$F$2:$F$10001,"no emp found",0)</f>
        <v>Active</v>
      </c>
      <c r="F2043" t="str">
        <f t="shared" si="62"/>
        <v>OK</v>
      </c>
      <c r="G2043" s="4" t="str">
        <f>IF(E2043="Active","Not Terminated",_xlfn.XLOOKUP(A2043,HR_Roster!$A$2:$A$10001,HR_Roster!$G$2:$G$10001))</f>
        <v>Not Terminated</v>
      </c>
      <c r="H2043" t="str">
        <f t="shared" si="63"/>
        <v/>
      </c>
    </row>
    <row r="2044" spans="1:8" x14ac:dyDescent="0.25">
      <c r="A2044">
        <v>102194</v>
      </c>
      <c r="B2044" t="s">
        <v>57</v>
      </c>
      <c r="C2044" s="2">
        <v>46011</v>
      </c>
      <c r="D2044" t="s">
        <v>2076</v>
      </c>
      <c r="E2044" t="str">
        <f>_xlfn.XLOOKUP(A2044,HR_Roster!$A$2:$A$10001,HR_Roster!$F$2:$F$10001,"no emp found",0)</f>
        <v>Active</v>
      </c>
      <c r="F2044" t="str">
        <f t="shared" si="62"/>
        <v>OK</v>
      </c>
      <c r="G2044" s="4" t="str">
        <f>IF(E2044="Active","Not Terminated",_xlfn.XLOOKUP(A2044,HR_Roster!$A$2:$A$10001,HR_Roster!$G$2:$G$10001))</f>
        <v>Not Terminated</v>
      </c>
      <c r="H2044" t="str">
        <f t="shared" si="63"/>
        <v/>
      </c>
    </row>
    <row r="2045" spans="1:8" x14ac:dyDescent="0.25">
      <c r="A2045">
        <v>107936</v>
      </c>
      <c r="B2045" t="s">
        <v>59</v>
      </c>
      <c r="C2045" s="2">
        <v>45749</v>
      </c>
      <c r="D2045" t="s">
        <v>2077</v>
      </c>
      <c r="E2045" t="str">
        <f>_xlfn.XLOOKUP(A2045,HR_Roster!$A$2:$A$10001,HR_Roster!$F$2:$F$10001,"no emp found",0)</f>
        <v>Active</v>
      </c>
      <c r="F2045" t="str">
        <f t="shared" si="62"/>
        <v>OK</v>
      </c>
      <c r="G2045" s="4" t="str">
        <f>IF(E2045="Active","Not Terminated",_xlfn.XLOOKUP(A2045,HR_Roster!$A$2:$A$10001,HR_Roster!$G$2:$G$10001))</f>
        <v>Not Terminated</v>
      </c>
      <c r="H2045" t="str">
        <f t="shared" si="63"/>
        <v/>
      </c>
    </row>
    <row r="2046" spans="1:8" x14ac:dyDescent="0.25">
      <c r="A2046">
        <v>101670</v>
      </c>
      <c r="B2046" t="s">
        <v>65</v>
      </c>
      <c r="C2046" s="2">
        <v>45819</v>
      </c>
      <c r="D2046" t="s">
        <v>2078</v>
      </c>
      <c r="E2046" t="str">
        <f>_xlfn.XLOOKUP(A2046,HR_Roster!$A$2:$A$10001,HR_Roster!$F$2:$F$10001,"no emp found",0)</f>
        <v>Active</v>
      </c>
      <c r="F2046" t="str">
        <f t="shared" si="62"/>
        <v>OK</v>
      </c>
      <c r="G2046" s="4" t="str">
        <f>IF(E2046="Active","Not Terminated",_xlfn.XLOOKUP(A2046,HR_Roster!$A$2:$A$10001,HR_Roster!$G$2:$G$10001))</f>
        <v>Not Terminated</v>
      </c>
      <c r="H2046" t="str">
        <f t="shared" si="63"/>
        <v/>
      </c>
    </row>
    <row r="2047" spans="1:8" x14ac:dyDescent="0.25">
      <c r="A2047">
        <v>105245</v>
      </c>
      <c r="B2047" t="s">
        <v>61</v>
      </c>
      <c r="C2047" s="2">
        <v>45683</v>
      </c>
      <c r="D2047" t="s">
        <v>2079</v>
      </c>
      <c r="E2047" t="str">
        <f>_xlfn.XLOOKUP(A2047,HR_Roster!$A$2:$A$10001,HR_Roster!$F$2:$F$10001,"no emp found",0)</f>
        <v>Active</v>
      </c>
      <c r="F2047" t="str">
        <f t="shared" si="62"/>
        <v>OK</v>
      </c>
      <c r="G2047" s="4" t="str">
        <f>IF(E2047="Active","Not Terminated",_xlfn.XLOOKUP(A2047,HR_Roster!$A$2:$A$10001,HR_Roster!$G$2:$G$10001))</f>
        <v>Not Terminated</v>
      </c>
      <c r="H2047" t="str">
        <f t="shared" si="63"/>
        <v/>
      </c>
    </row>
    <row r="2048" spans="1:8" x14ac:dyDescent="0.25">
      <c r="A2048">
        <v>109478</v>
      </c>
      <c r="B2048" t="s">
        <v>59</v>
      </c>
      <c r="C2048" s="2">
        <v>45754</v>
      </c>
      <c r="D2048" t="s">
        <v>2080</v>
      </c>
      <c r="E2048" t="str">
        <f>_xlfn.XLOOKUP(A2048,HR_Roster!$A$2:$A$10001,HR_Roster!$F$2:$F$10001,"no emp found",0)</f>
        <v>Active</v>
      </c>
      <c r="F2048" t="str">
        <f t="shared" si="62"/>
        <v>OK</v>
      </c>
      <c r="G2048" s="4" t="str">
        <f>IF(E2048="Active","Not Terminated",_xlfn.XLOOKUP(A2048,HR_Roster!$A$2:$A$10001,HR_Roster!$G$2:$G$10001))</f>
        <v>Not Terminated</v>
      </c>
      <c r="H2048" t="str">
        <f t="shared" si="63"/>
        <v/>
      </c>
    </row>
    <row r="2049" spans="1:8" x14ac:dyDescent="0.25">
      <c r="A2049">
        <v>107252</v>
      </c>
      <c r="B2049" t="s">
        <v>65</v>
      </c>
      <c r="C2049" s="2">
        <v>45787</v>
      </c>
      <c r="D2049" t="s">
        <v>2081</v>
      </c>
      <c r="E2049" t="str">
        <f>_xlfn.XLOOKUP(A2049,HR_Roster!$A$2:$A$10001,HR_Roster!$F$2:$F$10001,"no emp found",0)</f>
        <v>Active</v>
      </c>
      <c r="F2049" t="str">
        <f t="shared" si="62"/>
        <v>OK</v>
      </c>
      <c r="G2049" s="4" t="str">
        <f>IF(E2049="Active","Not Terminated",_xlfn.XLOOKUP(A2049,HR_Roster!$A$2:$A$10001,HR_Roster!$G$2:$G$10001))</f>
        <v>Not Terminated</v>
      </c>
      <c r="H2049" t="str">
        <f t="shared" si="63"/>
        <v/>
      </c>
    </row>
    <row r="2050" spans="1:8" x14ac:dyDescent="0.25">
      <c r="A2050">
        <v>106466</v>
      </c>
      <c r="B2050" t="s">
        <v>57</v>
      </c>
      <c r="C2050" s="2">
        <v>45831</v>
      </c>
      <c r="D2050" t="s">
        <v>2082</v>
      </c>
      <c r="E2050" t="str">
        <f>_xlfn.XLOOKUP(A2050,HR_Roster!$A$2:$A$10001,HR_Roster!$F$2:$F$10001,"no emp found",0)</f>
        <v>Active</v>
      </c>
      <c r="F2050" t="str">
        <f t="shared" si="62"/>
        <v>OK</v>
      </c>
      <c r="G2050" s="4" t="str">
        <f>IF(E2050="Active","Not Terminated",_xlfn.XLOOKUP(A2050,HR_Roster!$A$2:$A$10001,HR_Roster!$G$2:$G$10001))</f>
        <v>Not Terminated</v>
      </c>
      <c r="H2050" t="str">
        <f t="shared" si="63"/>
        <v/>
      </c>
    </row>
    <row r="2051" spans="1:8" x14ac:dyDescent="0.25">
      <c r="A2051">
        <v>101123</v>
      </c>
      <c r="B2051" t="s">
        <v>61</v>
      </c>
      <c r="C2051" s="2">
        <v>45874</v>
      </c>
      <c r="D2051" t="s">
        <v>2083</v>
      </c>
      <c r="E2051" t="str">
        <f>_xlfn.XLOOKUP(A2051,HR_Roster!$A$2:$A$10001,HR_Roster!$F$2:$F$10001,"no emp found",0)</f>
        <v>Active</v>
      </c>
      <c r="F2051" t="str">
        <f t="shared" ref="F2051:F2114" si="64">IF(AND(E2051="Terminated",C2051&gt;G2051),"Suspicious Login","OK")</f>
        <v>OK</v>
      </c>
      <c r="G2051" s="4" t="str">
        <f>IF(E2051="Active","Not Terminated",_xlfn.XLOOKUP(A2051,HR_Roster!$A$2:$A$10001,HR_Roster!$G$2:$G$10001))</f>
        <v>Not Terminated</v>
      </c>
      <c r="H2051" t="str">
        <f t="shared" ref="H2051:H2114" si="65">IF(F2051="Suspicious Login",C2051-G2051,"")</f>
        <v/>
      </c>
    </row>
    <row r="2052" spans="1:8" x14ac:dyDescent="0.25">
      <c r="A2052">
        <v>102843</v>
      </c>
      <c r="B2052" t="s">
        <v>73</v>
      </c>
      <c r="C2052" s="2">
        <v>45809</v>
      </c>
      <c r="D2052" t="s">
        <v>2084</v>
      </c>
      <c r="E2052" t="str">
        <f>_xlfn.XLOOKUP(A2052,HR_Roster!$A$2:$A$10001,HR_Roster!$F$2:$F$10001,"no emp found",0)</f>
        <v>Active</v>
      </c>
      <c r="F2052" t="str">
        <f t="shared" si="64"/>
        <v>OK</v>
      </c>
      <c r="G2052" s="4" t="str">
        <f>IF(E2052="Active","Not Terminated",_xlfn.XLOOKUP(A2052,HR_Roster!$A$2:$A$10001,HR_Roster!$G$2:$G$10001))</f>
        <v>Not Terminated</v>
      </c>
      <c r="H2052" t="str">
        <f t="shared" si="65"/>
        <v/>
      </c>
    </row>
    <row r="2053" spans="1:8" x14ac:dyDescent="0.25">
      <c r="A2053">
        <v>101741</v>
      </c>
      <c r="B2053" t="s">
        <v>59</v>
      </c>
      <c r="C2053" s="2">
        <v>45773</v>
      </c>
      <c r="D2053" t="s">
        <v>2085</v>
      </c>
      <c r="E2053" t="str">
        <f>_xlfn.XLOOKUP(A2053,HR_Roster!$A$2:$A$10001,HR_Roster!$F$2:$F$10001,"no emp found",0)</f>
        <v>Active</v>
      </c>
      <c r="F2053" t="str">
        <f t="shared" si="64"/>
        <v>OK</v>
      </c>
      <c r="G2053" s="4" t="str">
        <f>IF(E2053="Active","Not Terminated",_xlfn.XLOOKUP(A2053,HR_Roster!$A$2:$A$10001,HR_Roster!$G$2:$G$10001))</f>
        <v>Not Terminated</v>
      </c>
      <c r="H2053" t="str">
        <f t="shared" si="65"/>
        <v/>
      </c>
    </row>
    <row r="2054" spans="1:8" x14ac:dyDescent="0.25">
      <c r="A2054">
        <v>106982</v>
      </c>
      <c r="B2054" t="s">
        <v>57</v>
      </c>
      <c r="C2054" s="2">
        <v>45660</v>
      </c>
      <c r="D2054" t="s">
        <v>2086</v>
      </c>
      <c r="E2054" t="str">
        <f>_xlfn.XLOOKUP(A2054,HR_Roster!$A$2:$A$10001,HR_Roster!$F$2:$F$10001,"no emp found",0)</f>
        <v>Active</v>
      </c>
      <c r="F2054" t="str">
        <f t="shared" si="64"/>
        <v>OK</v>
      </c>
      <c r="G2054" s="4" t="str">
        <f>IF(E2054="Active","Not Terminated",_xlfn.XLOOKUP(A2054,HR_Roster!$A$2:$A$10001,HR_Roster!$G$2:$G$10001))</f>
        <v>Not Terminated</v>
      </c>
      <c r="H2054" t="str">
        <f t="shared" si="65"/>
        <v/>
      </c>
    </row>
    <row r="2055" spans="1:8" x14ac:dyDescent="0.25">
      <c r="A2055">
        <v>107607</v>
      </c>
      <c r="B2055" t="s">
        <v>59</v>
      </c>
      <c r="C2055" s="2">
        <v>45823</v>
      </c>
      <c r="D2055" t="s">
        <v>2087</v>
      </c>
      <c r="E2055" t="str">
        <f>_xlfn.XLOOKUP(A2055,HR_Roster!$A$2:$A$10001,HR_Roster!$F$2:$F$10001,"no emp found",0)</f>
        <v>Active</v>
      </c>
      <c r="F2055" t="str">
        <f t="shared" si="64"/>
        <v>OK</v>
      </c>
      <c r="G2055" s="4" t="str">
        <f>IF(E2055="Active","Not Terminated",_xlfn.XLOOKUP(A2055,HR_Roster!$A$2:$A$10001,HR_Roster!$G$2:$G$10001))</f>
        <v>Not Terminated</v>
      </c>
      <c r="H2055" t="str">
        <f t="shared" si="65"/>
        <v/>
      </c>
    </row>
    <row r="2056" spans="1:8" x14ac:dyDescent="0.25">
      <c r="A2056">
        <v>106654</v>
      </c>
      <c r="B2056" t="s">
        <v>57</v>
      </c>
      <c r="C2056" s="2">
        <v>45860</v>
      </c>
      <c r="D2056" t="s">
        <v>2088</v>
      </c>
      <c r="E2056" t="str">
        <f>_xlfn.XLOOKUP(A2056,HR_Roster!$A$2:$A$10001,HR_Roster!$F$2:$F$10001,"no emp found",0)</f>
        <v>Active</v>
      </c>
      <c r="F2056" t="str">
        <f t="shared" si="64"/>
        <v>OK</v>
      </c>
      <c r="G2056" s="4" t="str">
        <f>IF(E2056="Active","Not Terminated",_xlfn.XLOOKUP(A2056,HR_Roster!$A$2:$A$10001,HR_Roster!$G$2:$G$10001))</f>
        <v>Not Terminated</v>
      </c>
      <c r="H2056" t="str">
        <f t="shared" si="65"/>
        <v/>
      </c>
    </row>
    <row r="2057" spans="1:8" x14ac:dyDescent="0.25">
      <c r="A2057">
        <v>107847</v>
      </c>
      <c r="B2057" t="s">
        <v>57</v>
      </c>
      <c r="C2057" s="2">
        <v>45691</v>
      </c>
      <c r="D2057" t="s">
        <v>2089</v>
      </c>
      <c r="E2057" t="str">
        <f>_xlfn.XLOOKUP(A2057,HR_Roster!$A$2:$A$10001,HR_Roster!$F$2:$F$10001,"no emp found",0)</f>
        <v>Active</v>
      </c>
      <c r="F2057" t="str">
        <f t="shared" si="64"/>
        <v>OK</v>
      </c>
      <c r="G2057" s="4" t="str">
        <f>IF(E2057="Active","Not Terminated",_xlfn.XLOOKUP(A2057,HR_Roster!$A$2:$A$10001,HR_Roster!$G$2:$G$10001))</f>
        <v>Not Terminated</v>
      </c>
      <c r="H2057" t="str">
        <f t="shared" si="65"/>
        <v/>
      </c>
    </row>
    <row r="2058" spans="1:8" x14ac:dyDescent="0.25">
      <c r="A2058">
        <v>101405</v>
      </c>
      <c r="B2058" t="s">
        <v>59</v>
      </c>
      <c r="C2058" s="2">
        <v>45766</v>
      </c>
      <c r="D2058" t="s">
        <v>2090</v>
      </c>
      <c r="E2058" t="str">
        <f>_xlfn.XLOOKUP(A2058,HR_Roster!$A$2:$A$10001,HR_Roster!$F$2:$F$10001,"no emp found",0)</f>
        <v>Active</v>
      </c>
      <c r="F2058" t="str">
        <f t="shared" si="64"/>
        <v>OK</v>
      </c>
      <c r="G2058" s="4" t="str">
        <f>IF(E2058="Active","Not Terminated",_xlfn.XLOOKUP(A2058,HR_Roster!$A$2:$A$10001,HR_Roster!$G$2:$G$10001))</f>
        <v>Not Terminated</v>
      </c>
      <c r="H2058" t="str">
        <f t="shared" si="65"/>
        <v/>
      </c>
    </row>
    <row r="2059" spans="1:8" x14ac:dyDescent="0.25">
      <c r="A2059">
        <v>107430</v>
      </c>
      <c r="B2059" t="s">
        <v>59</v>
      </c>
      <c r="C2059" s="2">
        <v>45737</v>
      </c>
      <c r="D2059" t="s">
        <v>2091</v>
      </c>
      <c r="E2059" t="str">
        <f>_xlfn.XLOOKUP(A2059,HR_Roster!$A$2:$A$10001,HR_Roster!$F$2:$F$10001,"no emp found",0)</f>
        <v>Active</v>
      </c>
      <c r="F2059" t="str">
        <f t="shared" si="64"/>
        <v>OK</v>
      </c>
      <c r="G2059" s="4" t="str">
        <f>IF(E2059="Active","Not Terminated",_xlfn.XLOOKUP(A2059,HR_Roster!$A$2:$A$10001,HR_Roster!$G$2:$G$10001))</f>
        <v>Not Terminated</v>
      </c>
      <c r="H2059" t="str">
        <f t="shared" si="65"/>
        <v/>
      </c>
    </row>
    <row r="2060" spans="1:8" x14ac:dyDescent="0.25">
      <c r="A2060">
        <v>101945</v>
      </c>
      <c r="B2060" t="s">
        <v>57</v>
      </c>
      <c r="C2060" s="2">
        <v>45956</v>
      </c>
      <c r="D2060" t="s">
        <v>2092</v>
      </c>
      <c r="E2060" t="str">
        <f>_xlfn.XLOOKUP(A2060,HR_Roster!$A$2:$A$10001,HR_Roster!$F$2:$F$10001,"no emp found",0)</f>
        <v>Active</v>
      </c>
      <c r="F2060" t="str">
        <f t="shared" si="64"/>
        <v>OK</v>
      </c>
      <c r="G2060" s="4" t="str">
        <f>IF(E2060="Active","Not Terminated",_xlfn.XLOOKUP(A2060,HR_Roster!$A$2:$A$10001,HR_Roster!$G$2:$G$10001))</f>
        <v>Not Terminated</v>
      </c>
      <c r="H2060" t="str">
        <f t="shared" si="65"/>
        <v/>
      </c>
    </row>
    <row r="2061" spans="1:8" x14ac:dyDescent="0.25">
      <c r="A2061">
        <v>104311</v>
      </c>
      <c r="B2061" t="s">
        <v>65</v>
      </c>
      <c r="C2061" s="2">
        <v>45862</v>
      </c>
      <c r="D2061" t="s">
        <v>2093</v>
      </c>
      <c r="E2061" t="str">
        <f>_xlfn.XLOOKUP(A2061,HR_Roster!$A$2:$A$10001,HR_Roster!$F$2:$F$10001,"no emp found",0)</f>
        <v>Active</v>
      </c>
      <c r="F2061" t="str">
        <f t="shared" si="64"/>
        <v>OK</v>
      </c>
      <c r="G2061" s="4" t="str">
        <f>IF(E2061="Active","Not Terminated",_xlfn.XLOOKUP(A2061,HR_Roster!$A$2:$A$10001,HR_Roster!$G$2:$G$10001))</f>
        <v>Not Terminated</v>
      </c>
      <c r="H2061" t="str">
        <f t="shared" si="65"/>
        <v/>
      </c>
    </row>
    <row r="2062" spans="1:8" x14ac:dyDescent="0.25">
      <c r="A2062">
        <v>100889</v>
      </c>
      <c r="B2062" t="s">
        <v>59</v>
      </c>
      <c r="C2062" s="2">
        <v>45868</v>
      </c>
      <c r="D2062" t="s">
        <v>2094</v>
      </c>
      <c r="E2062" t="str">
        <f>_xlfn.XLOOKUP(A2062,HR_Roster!$A$2:$A$10001,HR_Roster!$F$2:$F$10001,"no emp found",0)</f>
        <v>Active</v>
      </c>
      <c r="F2062" t="str">
        <f t="shared" si="64"/>
        <v>OK</v>
      </c>
      <c r="G2062" s="4" t="str">
        <f>IF(E2062="Active","Not Terminated",_xlfn.XLOOKUP(A2062,HR_Roster!$A$2:$A$10001,HR_Roster!$G$2:$G$10001))</f>
        <v>Not Terminated</v>
      </c>
      <c r="H2062" t="str">
        <f t="shared" si="65"/>
        <v/>
      </c>
    </row>
    <row r="2063" spans="1:8" x14ac:dyDescent="0.25">
      <c r="A2063">
        <v>108333</v>
      </c>
      <c r="B2063" t="s">
        <v>61</v>
      </c>
      <c r="C2063" s="2">
        <v>45832</v>
      </c>
      <c r="D2063" t="s">
        <v>2095</v>
      </c>
      <c r="E2063" t="str">
        <f>_xlfn.XLOOKUP(A2063,HR_Roster!$A$2:$A$10001,HR_Roster!$F$2:$F$10001,"no emp found",0)</f>
        <v>Active</v>
      </c>
      <c r="F2063" t="str">
        <f t="shared" si="64"/>
        <v>OK</v>
      </c>
      <c r="G2063" s="4" t="str">
        <f>IF(E2063="Active","Not Terminated",_xlfn.XLOOKUP(A2063,HR_Roster!$A$2:$A$10001,HR_Roster!$G$2:$G$10001))</f>
        <v>Not Terminated</v>
      </c>
      <c r="H2063" t="str">
        <f t="shared" si="65"/>
        <v/>
      </c>
    </row>
    <row r="2064" spans="1:8" x14ac:dyDescent="0.25">
      <c r="A2064">
        <v>107506</v>
      </c>
      <c r="B2064" t="s">
        <v>57</v>
      </c>
      <c r="C2064" s="2">
        <v>45873</v>
      </c>
      <c r="D2064" t="s">
        <v>2096</v>
      </c>
      <c r="E2064" t="str">
        <f>_xlfn.XLOOKUP(A2064,HR_Roster!$A$2:$A$10001,HR_Roster!$F$2:$F$10001,"no emp found",0)</f>
        <v>Active</v>
      </c>
      <c r="F2064" t="str">
        <f t="shared" si="64"/>
        <v>OK</v>
      </c>
      <c r="G2064" s="4" t="str">
        <f>IF(E2064="Active","Not Terminated",_xlfn.XLOOKUP(A2064,HR_Roster!$A$2:$A$10001,HR_Roster!$G$2:$G$10001))</f>
        <v>Not Terminated</v>
      </c>
      <c r="H2064" t="str">
        <f t="shared" si="65"/>
        <v/>
      </c>
    </row>
    <row r="2065" spans="1:8" x14ac:dyDescent="0.25">
      <c r="A2065">
        <v>105820</v>
      </c>
      <c r="B2065" t="s">
        <v>73</v>
      </c>
      <c r="C2065" s="2">
        <v>45975</v>
      </c>
      <c r="D2065" t="s">
        <v>2097</v>
      </c>
      <c r="E2065" t="str">
        <f>_xlfn.XLOOKUP(A2065,HR_Roster!$A$2:$A$10001,HR_Roster!$F$2:$F$10001,"no emp found",0)</f>
        <v>Active</v>
      </c>
      <c r="F2065" t="str">
        <f t="shared" si="64"/>
        <v>OK</v>
      </c>
      <c r="G2065" s="4" t="str">
        <f>IF(E2065="Active","Not Terminated",_xlfn.XLOOKUP(A2065,HR_Roster!$A$2:$A$10001,HR_Roster!$G$2:$G$10001))</f>
        <v>Not Terminated</v>
      </c>
      <c r="H2065" t="str">
        <f t="shared" si="65"/>
        <v/>
      </c>
    </row>
    <row r="2066" spans="1:8" x14ac:dyDescent="0.25">
      <c r="A2066">
        <v>109511</v>
      </c>
      <c r="B2066" t="s">
        <v>73</v>
      </c>
      <c r="C2066" s="2">
        <v>45696</v>
      </c>
      <c r="D2066" t="s">
        <v>2098</v>
      </c>
      <c r="E2066" t="str">
        <f>_xlfn.XLOOKUP(A2066,HR_Roster!$A$2:$A$10001,HR_Roster!$F$2:$F$10001,"no emp found",0)</f>
        <v>Active</v>
      </c>
      <c r="F2066" t="str">
        <f t="shared" si="64"/>
        <v>OK</v>
      </c>
      <c r="G2066" s="4" t="str">
        <f>IF(E2066="Active","Not Terminated",_xlfn.XLOOKUP(A2066,HR_Roster!$A$2:$A$10001,HR_Roster!$G$2:$G$10001))</f>
        <v>Not Terminated</v>
      </c>
      <c r="H2066" t="str">
        <f t="shared" si="65"/>
        <v/>
      </c>
    </row>
    <row r="2067" spans="1:8" x14ac:dyDescent="0.25">
      <c r="A2067">
        <v>106758</v>
      </c>
      <c r="B2067" t="s">
        <v>70</v>
      </c>
      <c r="C2067" s="2">
        <v>45957</v>
      </c>
      <c r="D2067" t="s">
        <v>2099</v>
      </c>
      <c r="E2067" t="str">
        <f>_xlfn.XLOOKUP(A2067,HR_Roster!$A$2:$A$10001,HR_Roster!$F$2:$F$10001,"no emp found",0)</f>
        <v>Active</v>
      </c>
      <c r="F2067" t="str">
        <f t="shared" si="64"/>
        <v>OK</v>
      </c>
      <c r="G2067" s="4" t="str">
        <f>IF(E2067="Active","Not Terminated",_xlfn.XLOOKUP(A2067,HR_Roster!$A$2:$A$10001,HR_Roster!$G$2:$G$10001))</f>
        <v>Not Terminated</v>
      </c>
      <c r="H2067" t="str">
        <f t="shared" si="65"/>
        <v/>
      </c>
    </row>
    <row r="2068" spans="1:8" x14ac:dyDescent="0.25">
      <c r="A2068">
        <v>103012</v>
      </c>
      <c r="B2068" t="s">
        <v>59</v>
      </c>
      <c r="C2068" s="2">
        <v>45728</v>
      </c>
      <c r="D2068" t="s">
        <v>2100</v>
      </c>
      <c r="E2068" t="str">
        <f>_xlfn.XLOOKUP(A2068,HR_Roster!$A$2:$A$10001,HR_Roster!$F$2:$F$10001,"no emp found",0)</f>
        <v>Active</v>
      </c>
      <c r="F2068" t="str">
        <f t="shared" si="64"/>
        <v>OK</v>
      </c>
      <c r="G2068" s="4" t="str">
        <f>IF(E2068="Active","Not Terminated",_xlfn.XLOOKUP(A2068,HR_Roster!$A$2:$A$10001,HR_Roster!$G$2:$G$10001))</f>
        <v>Not Terminated</v>
      </c>
      <c r="H2068" t="str">
        <f t="shared" si="65"/>
        <v/>
      </c>
    </row>
    <row r="2069" spans="1:8" x14ac:dyDescent="0.25">
      <c r="A2069">
        <v>105020</v>
      </c>
      <c r="B2069" t="s">
        <v>57</v>
      </c>
      <c r="C2069" s="2">
        <v>45950</v>
      </c>
      <c r="D2069" t="s">
        <v>2101</v>
      </c>
      <c r="E2069" t="str">
        <f>_xlfn.XLOOKUP(A2069,HR_Roster!$A$2:$A$10001,HR_Roster!$F$2:$F$10001,"no emp found",0)</f>
        <v>Active</v>
      </c>
      <c r="F2069" t="str">
        <f t="shared" si="64"/>
        <v>OK</v>
      </c>
      <c r="G2069" s="4" t="str">
        <f>IF(E2069="Active","Not Terminated",_xlfn.XLOOKUP(A2069,HR_Roster!$A$2:$A$10001,HR_Roster!$G$2:$G$10001))</f>
        <v>Not Terminated</v>
      </c>
      <c r="H2069" t="str">
        <f t="shared" si="65"/>
        <v/>
      </c>
    </row>
    <row r="2070" spans="1:8" x14ac:dyDescent="0.25">
      <c r="A2070">
        <v>105693</v>
      </c>
      <c r="B2070" t="s">
        <v>59</v>
      </c>
      <c r="C2070" s="2">
        <v>45806</v>
      </c>
      <c r="D2070" t="s">
        <v>2102</v>
      </c>
      <c r="E2070" t="str">
        <f>_xlfn.XLOOKUP(A2070,HR_Roster!$A$2:$A$10001,HR_Roster!$F$2:$F$10001,"no emp found",0)</f>
        <v>Terminated</v>
      </c>
      <c r="F2070" t="str">
        <f t="shared" si="64"/>
        <v>Suspicious Login</v>
      </c>
      <c r="G2070" s="4">
        <f>IF(E2070="Active","Not Terminated",_xlfn.XLOOKUP(A2070,HR_Roster!$A$2:$A$10001,HR_Roster!$G$2:$G$10001))</f>
        <v>44530</v>
      </c>
      <c r="H2070">
        <f t="shared" si="65"/>
        <v>1276</v>
      </c>
    </row>
    <row r="2071" spans="1:8" x14ac:dyDescent="0.25">
      <c r="A2071">
        <v>100075</v>
      </c>
      <c r="B2071" t="s">
        <v>59</v>
      </c>
      <c r="C2071" s="2">
        <v>45795</v>
      </c>
      <c r="D2071" t="s">
        <v>2103</v>
      </c>
      <c r="E2071" t="str">
        <f>_xlfn.XLOOKUP(A2071,HR_Roster!$A$2:$A$10001,HR_Roster!$F$2:$F$10001,"no emp found",0)</f>
        <v>Active</v>
      </c>
      <c r="F2071" t="str">
        <f t="shared" si="64"/>
        <v>OK</v>
      </c>
      <c r="G2071" s="4" t="str">
        <f>IF(E2071="Active","Not Terminated",_xlfn.XLOOKUP(A2071,HR_Roster!$A$2:$A$10001,HR_Roster!$G$2:$G$10001))</f>
        <v>Not Terminated</v>
      </c>
      <c r="H2071" t="str">
        <f t="shared" si="65"/>
        <v/>
      </c>
    </row>
    <row r="2072" spans="1:8" x14ac:dyDescent="0.25">
      <c r="A2072">
        <v>104128</v>
      </c>
      <c r="B2072" t="s">
        <v>65</v>
      </c>
      <c r="C2072" s="2">
        <v>45737</v>
      </c>
      <c r="D2072" t="s">
        <v>2104</v>
      </c>
      <c r="E2072" t="str">
        <f>_xlfn.XLOOKUP(A2072,HR_Roster!$A$2:$A$10001,HR_Roster!$F$2:$F$10001,"no emp found",0)</f>
        <v>Active</v>
      </c>
      <c r="F2072" t="str">
        <f t="shared" si="64"/>
        <v>OK</v>
      </c>
      <c r="G2072" s="4" t="str">
        <f>IF(E2072="Active","Not Terminated",_xlfn.XLOOKUP(A2072,HR_Roster!$A$2:$A$10001,HR_Roster!$G$2:$G$10001))</f>
        <v>Not Terminated</v>
      </c>
      <c r="H2072" t="str">
        <f t="shared" si="65"/>
        <v/>
      </c>
    </row>
    <row r="2073" spans="1:8" x14ac:dyDescent="0.25">
      <c r="A2073">
        <v>106851</v>
      </c>
      <c r="B2073" t="s">
        <v>70</v>
      </c>
      <c r="C2073" s="2">
        <v>45737</v>
      </c>
      <c r="D2073" t="s">
        <v>2105</v>
      </c>
      <c r="E2073" t="str">
        <f>_xlfn.XLOOKUP(A2073,HR_Roster!$A$2:$A$10001,HR_Roster!$F$2:$F$10001,"no emp found",0)</f>
        <v>Active</v>
      </c>
      <c r="F2073" t="str">
        <f t="shared" si="64"/>
        <v>OK</v>
      </c>
      <c r="G2073" s="4" t="str">
        <f>IF(E2073="Active","Not Terminated",_xlfn.XLOOKUP(A2073,HR_Roster!$A$2:$A$10001,HR_Roster!$G$2:$G$10001))</f>
        <v>Not Terminated</v>
      </c>
      <c r="H2073" t="str">
        <f t="shared" si="65"/>
        <v/>
      </c>
    </row>
    <row r="2074" spans="1:8" x14ac:dyDescent="0.25">
      <c r="A2074">
        <v>108151</v>
      </c>
      <c r="B2074" t="s">
        <v>70</v>
      </c>
      <c r="C2074" s="2">
        <v>45897</v>
      </c>
      <c r="D2074" t="s">
        <v>2106</v>
      </c>
      <c r="E2074" t="str">
        <f>_xlfn.XLOOKUP(A2074,HR_Roster!$A$2:$A$10001,HR_Roster!$F$2:$F$10001,"no emp found",0)</f>
        <v>Active</v>
      </c>
      <c r="F2074" t="str">
        <f t="shared" si="64"/>
        <v>OK</v>
      </c>
      <c r="G2074" s="4" t="str">
        <f>IF(E2074="Active","Not Terminated",_xlfn.XLOOKUP(A2074,HR_Roster!$A$2:$A$10001,HR_Roster!$G$2:$G$10001))</f>
        <v>Not Terminated</v>
      </c>
      <c r="H2074" t="str">
        <f t="shared" si="65"/>
        <v/>
      </c>
    </row>
    <row r="2075" spans="1:8" x14ac:dyDescent="0.25">
      <c r="A2075">
        <v>104480</v>
      </c>
      <c r="B2075" t="s">
        <v>59</v>
      </c>
      <c r="C2075" s="2">
        <v>45733</v>
      </c>
      <c r="D2075" t="s">
        <v>2107</v>
      </c>
      <c r="E2075" t="str">
        <f>_xlfn.XLOOKUP(A2075,HR_Roster!$A$2:$A$10001,HR_Roster!$F$2:$F$10001,"no emp found",0)</f>
        <v>Active</v>
      </c>
      <c r="F2075" t="str">
        <f t="shared" si="64"/>
        <v>OK</v>
      </c>
      <c r="G2075" s="4" t="str">
        <f>IF(E2075="Active","Not Terminated",_xlfn.XLOOKUP(A2075,HR_Roster!$A$2:$A$10001,HR_Roster!$G$2:$G$10001))</f>
        <v>Not Terminated</v>
      </c>
      <c r="H2075" t="str">
        <f t="shared" si="65"/>
        <v/>
      </c>
    </row>
    <row r="2076" spans="1:8" x14ac:dyDescent="0.25">
      <c r="A2076">
        <v>103047</v>
      </c>
      <c r="B2076" t="s">
        <v>65</v>
      </c>
      <c r="C2076" s="2">
        <v>46006</v>
      </c>
      <c r="D2076" t="s">
        <v>2108</v>
      </c>
      <c r="E2076" t="str">
        <f>_xlfn.XLOOKUP(A2076,HR_Roster!$A$2:$A$10001,HR_Roster!$F$2:$F$10001,"no emp found",0)</f>
        <v>Active</v>
      </c>
      <c r="F2076" t="str">
        <f t="shared" si="64"/>
        <v>OK</v>
      </c>
      <c r="G2076" s="4" t="str">
        <f>IF(E2076="Active","Not Terminated",_xlfn.XLOOKUP(A2076,HR_Roster!$A$2:$A$10001,HR_Roster!$G$2:$G$10001))</f>
        <v>Not Terminated</v>
      </c>
      <c r="H2076" t="str">
        <f t="shared" si="65"/>
        <v/>
      </c>
    </row>
    <row r="2077" spans="1:8" x14ac:dyDescent="0.25">
      <c r="A2077">
        <v>101765</v>
      </c>
      <c r="B2077" t="s">
        <v>70</v>
      </c>
      <c r="C2077" s="2">
        <v>45960</v>
      </c>
      <c r="D2077" t="s">
        <v>2109</v>
      </c>
      <c r="E2077" t="str">
        <f>_xlfn.XLOOKUP(A2077,HR_Roster!$A$2:$A$10001,HR_Roster!$F$2:$F$10001,"no emp found",0)</f>
        <v>Active</v>
      </c>
      <c r="F2077" t="str">
        <f t="shared" si="64"/>
        <v>OK</v>
      </c>
      <c r="G2077" s="4" t="str">
        <f>IF(E2077="Active","Not Terminated",_xlfn.XLOOKUP(A2077,HR_Roster!$A$2:$A$10001,HR_Roster!$G$2:$G$10001))</f>
        <v>Not Terminated</v>
      </c>
      <c r="H2077" t="str">
        <f t="shared" si="65"/>
        <v/>
      </c>
    </row>
    <row r="2078" spans="1:8" x14ac:dyDescent="0.25">
      <c r="A2078">
        <v>108409</v>
      </c>
      <c r="B2078" t="s">
        <v>57</v>
      </c>
      <c r="C2078" s="2">
        <v>45705</v>
      </c>
      <c r="D2078" t="s">
        <v>2110</v>
      </c>
      <c r="E2078" t="str">
        <f>_xlfn.XLOOKUP(A2078,HR_Roster!$A$2:$A$10001,HR_Roster!$F$2:$F$10001,"no emp found",0)</f>
        <v>Active</v>
      </c>
      <c r="F2078" t="str">
        <f t="shared" si="64"/>
        <v>OK</v>
      </c>
      <c r="G2078" s="4" t="str">
        <f>IF(E2078="Active","Not Terminated",_xlfn.XLOOKUP(A2078,HR_Roster!$A$2:$A$10001,HR_Roster!$G$2:$G$10001))</f>
        <v>Not Terminated</v>
      </c>
      <c r="H2078" t="str">
        <f t="shared" si="65"/>
        <v/>
      </c>
    </row>
    <row r="2079" spans="1:8" x14ac:dyDescent="0.25">
      <c r="A2079">
        <v>109443</v>
      </c>
      <c r="B2079" t="s">
        <v>59</v>
      </c>
      <c r="C2079" s="2">
        <v>45672</v>
      </c>
      <c r="D2079" t="s">
        <v>2111</v>
      </c>
      <c r="E2079" t="str">
        <f>_xlfn.XLOOKUP(A2079,HR_Roster!$A$2:$A$10001,HR_Roster!$F$2:$F$10001,"no emp found",0)</f>
        <v>Active</v>
      </c>
      <c r="F2079" t="str">
        <f t="shared" si="64"/>
        <v>OK</v>
      </c>
      <c r="G2079" s="4" t="str">
        <f>IF(E2079="Active","Not Terminated",_xlfn.XLOOKUP(A2079,HR_Roster!$A$2:$A$10001,HR_Roster!$G$2:$G$10001))</f>
        <v>Not Terminated</v>
      </c>
      <c r="H2079" t="str">
        <f t="shared" si="65"/>
        <v/>
      </c>
    </row>
    <row r="2080" spans="1:8" x14ac:dyDescent="0.25">
      <c r="A2080">
        <v>103343</v>
      </c>
      <c r="B2080" t="s">
        <v>70</v>
      </c>
      <c r="C2080" s="2">
        <v>45711</v>
      </c>
      <c r="D2080" t="s">
        <v>2112</v>
      </c>
      <c r="E2080" t="str">
        <f>_xlfn.XLOOKUP(A2080,HR_Roster!$A$2:$A$10001,HR_Roster!$F$2:$F$10001,"no emp found",0)</f>
        <v>Active</v>
      </c>
      <c r="F2080" t="str">
        <f t="shared" si="64"/>
        <v>OK</v>
      </c>
      <c r="G2080" s="4" t="str">
        <f>IF(E2080="Active","Not Terminated",_xlfn.XLOOKUP(A2080,HR_Roster!$A$2:$A$10001,HR_Roster!$G$2:$G$10001))</f>
        <v>Not Terminated</v>
      </c>
      <c r="H2080" t="str">
        <f t="shared" si="65"/>
        <v/>
      </c>
    </row>
    <row r="2081" spans="1:8" x14ac:dyDescent="0.25">
      <c r="A2081">
        <v>100513</v>
      </c>
      <c r="B2081" t="s">
        <v>59</v>
      </c>
      <c r="C2081" s="2">
        <v>45996</v>
      </c>
      <c r="D2081" t="s">
        <v>2113</v>
      </c>
      <c r="E2081" t="str">
        <f>_xlfn.XLOOKUP(A2081,HR_Roster!$A$2:$A$10001,HR_Roster!$F$2:$F$10001,"no emp found",0)</f>
        <v>Active</v>
      </c>
      <c r="F2081" t="str">
        <f t="shared" si="64"/>
        <v>OK</v>
      </c>
      <c r="G2081" s="4" t="str">
        <f>IF(E2081="Active","Not Terminated",_xlfn.XLOOKUP(A2081,HR_Roster!$A$2:$A$10001,HR_Roster!$G$2:$G$10001))</f>
        <v>Not Terminated</v>
      </c>
      <c r="H2081" t="str">
        <f t="shared" si="65"/>
        <v/>
      </c>
    </row>
    <row r="2082" spans="1:8" x14ac:dyDescent="0.25">
      <c r="A2082">
        <v>105986</v>
      </c>
      <c r="B2082" t="s">
        <v>59</v>
      </c>
      <c r="C2082" s="2">
        <v>45934</v>
      </c>
      <c r="D2082" t="s">
        <v>2114</v>
      </c>
      <c r="E2082" t="str">
        <f>_xlfn.XLOOKUP(A2082,HR_Roster!$A$2:$A$10001,HR_Roster!$F$2:$F$10001,"no emp found",0)</f>
        <v>Active</v>
      </c>
      <c r="F2082" t="str">
        <f t="shared" si="64"/>
        <v>OK</v>
      </c>
      <c r="G2082" s="4" t="str">
        <f>IF(E2082="Active","Not Terminated",_xlfn.XLOOKUP(A2082,HR_Roster!$A$2:$A$10001,HR_Roster!$G$2:$G$10001))</f>
        <v>Not Terminated</v>
      </c>
      <c r="H2082" t="str">
        <f t="shared" si="65"/>
        <v/>
      </c>
    </row>
    <row r="2083" spans="1:8" x14ac:dyDescent="0.25">
      <c r="A2083">
        <v>105357</v>
      </c>
      <c r="B2083" t="s">
        <v>73</v>
      </c>
      <c r="C2083" s="2">
        <v>45665</v>
      </c>
      <c r="D2083" t="s">
        <v>2115</v>
      </c>
      <c r="E2083" t="str">
        <f>_xlfn.XLOOKUP(A2083,HR_Roster!$A$2:$A$10001,HR_Roster!$F$2:$F$10001,"no emp found",0)</f>
        <v>Active</v>
      </c>
      <c r="F2083" t="str">
        <f t="shared" si="64"/>
        <v>OK</v>
      </c>
      <c r="G2083" s="4" t="str">
        <f>IF(E2083="Active","Not Terminated",_xlfn.XLOOKUP(A2083,HR_Roster!$A$2:$A$10001,HR_Roster!$G$2:$G$10001))</f>
        <v>Not Terminated</v>
      </c>
      <c r="H2083" t="str">
        <f t="shared" si="65"/>
        <v/>
      </c>
    </row>
    <row r="2084" spans="1:8" x14ac:dyDescent="0.25">
      <c r="A2084">
        <v>103853</v>
      </c>
      <c r="B2084" t="s">
        <v>70</v>
      </c>
      <c r="C2084" s="2">
        <v>45744</v>
      </c>
      <c r="D2084" t="s">
        <v>2116</v>
      </c>
      <c r="E2084" t="str">
        <f>_xlfn.XLOOKUP(A2084,HR_Roster!$A$2:$A$10001,HR_Roster!$F$2:$F$10001,"no emp found",0)</f>
        <v>Active</v>
      </c>
      <c r="F2084" t="str">
        <f t="shared" si="64"/>
        <v>OK</v>
      </c>
      <c r="G2084" s="4" t="str">
        <f>IF(E2084="Active","Not Terminated",_xlfn.XLOOKUP(A2084,HR_Roster!$A$2:$A$10001,HR_Roster!$G$2:$G$10001))</f>
        <v>Not Terminated</v>
      </c>
      <c r="H2084" t="str">
        <f t="shared" si="65"/>
        <v/>
      </c>
    </row>
    <row r="2085" spans="1:8" x14ac:dyDescent="0.25">
      <c r="A2085">
        <v>104890</v>
      </c>
      <c r="B2085" t="s">
        <v>59</v>
      </c>
      <c r="C2085" s="2">
        <v>45818</v>
      </c>
      <c r="D2085" t="s">
        <v>2117</v>
      </c>
      <c r="E2085" t="str">
        <f>_xlfn.XLOOKUP(A2085,HR_Roster!$A$2:$A$10001,HR_Roster!$F$2:$F$10001,"no emp found",0)</f>
        <v>Active</v>
      </c>
      <c r="F2085" t="str">
        <f t="shared" si="64"/>
        <v>OK</v>
      </c>
      <c r="G2085" s="4" t="str">
        <f>IF(E2085="Active","Not Terminated",_xlfn.XLOOKUP(A2085,HR_Roster!$A$2:$A$10001,HR_Roster!$G$2:$G$10001))</f>
        <v>Not Terminated</v>
      </c>
      <c r="H2085" t="str">
        <f t="shared" si="65"/>
        <v/>
      </c>
    </row>
    <row r="2086" spans="1:8" x14ac:dyDescent="0.25">
      <c r="A2086">
        <v>105286</v>
      </c>
      <c r="B2086" t="s">
        <v>59</v>
      </c>
      <c r="C2086" s="2">
        <v>45702</v>
      </c>
      <c r="D2086" t="s">
        <v>2118</v>
      </c>
      <c r="E2086" t="str">
        <f>_xlfn.XLOOKUP(A2086,HR_Roster!$A$2:$A$10001,HR_Roster!$F$2:$F$10001,"no emp found",0)</f>
        <v>Active</v>
      </c>
      <c r="F2086" t="str">
        <f t="shared" si="64"/>
        <v>OK</v>
      </c>
      <c r="G2086" s="4" t="str">
        <f>IF(E2086="Active","Not Terminated",_xlfn.XLOOKUP(A2086,HR_Roster!$A$2:$A$10001,HR_Roster!$G$2:$G$10001))</f>
        <v>Not Terminated</v>
      </c>
      <c r="H2086" t="str">
        <f t="shared" si="65"/>
        <v/>
      </c>
    </row>
    <row r="2087" spans="1:8" x14ac:dyDescent="0.25">
      <c r="A2087">
        <v>106988</v>
      </c>
      <c r="B2087" t="s">
        <v>57</v>
      </c>
      <c r="C2087" s="2">
        <v>46002</v>
      </c>
      <c r="D2087" t="s">
        <v>2119</v>
      </c>
      <c r="E2087" t="str">
        <f>_xlfn.XLOOKUP(A2087,HR_Roster!$A$2:$A$10001,HR_Roster!$F$2:$F$10001,"no emp found",0)</f>
        <v>Terminated</v>
      </c>
      <c r="F2087" t="str">
        <f t="shared" si="64"/>
        <v>Suspicious Login</v>
      </c>
      <c r="G2087" s="4">
        <f>IF(E2087="Active","Not Terminated",_xlfn.XLOOKUP(A2087,HR_Roster!$A$2:$A$10001,HR_Roster!$G$2:$G$10001))</f>
        <v>44751</v>
      </c>
      <c r="H2087">
        <f t="shared" si="65"/>
        <v>1251</v>
      </c>
    </row>
    <row r="2088" spans="1:8" x14ac:dyDescent="0.25">
      <c r="A2088">
        <v>101073</v>
      </c>
      <c r="B2088" t="s">
        <v>70</v>
      </c>
      <c r="C2088" s="2">
        <v>46014</v>
      </c>
      <c r="D2088" t="s">
        <v>2120</v>
      </c>
      <c r="E2088" t="str">
        <f>_xlfn.XLOOKUP(A2088,HR_Roster!$A$2:$A$10001,HR_Roster!$F$2:$F$10001,"no emp found",0)</f>
        <v>Active</v>
      </c>
      <c r="F2088" t="str">
        <f t="shared" si="64"/>
        <v>OK</v>
      </c>
      <c r="G2088" s="4" t="str">
        <f>IF(E2088="Active","Not Terminated",_xlfn.XLOOKUP(A2088,HR_Roster!$A$2:$A$10001,HR_Roster!$G$2:$G$10001))</f>
        <v>Not Terminated</v>
      </c>
      <c r="H2088" t="str">
        <f t="shared" si="65"/>
        <v/>
      </c>
    </row>
    <row r="2089" spans="1:8" x14ac:dyDescent="0.25">
      <c r="A2089">
        <v>109920</v>
      </c>
      <c r="B2089" t="s">
        <v>57</v>
      </c>
      <c r="C2089" s="2">
        <v>46002</v>
      </c>
      <c r="D2089" t="s">
        <v>2121</v>
      </c>
      <c r="E2089" t="str">
        <f>_xlfn.XLOOKUP(A2089,HR_Roster!$A$2:$A$10001,HR_Roster!$F$2:$F$10001,"no emp found",0)</f>
        <v>Active</v>
      </c>
      <c r="F2089" t="str">
        <f t="shared" si="64"/>
        <v>OK</v>
      </c>
      <c r="G2089" s="4" t="str">
        <f>IF(E2089="Active","Not Terminated",_xlfn.XLOOKUP(A2089,HR_Roster!$A$2:$A$10001,HR_Roster!$G$2:$G$10001))</f>
        <v>Not Terminated</v>
      </c>
      <c r="H2089" t="str">
        <f t="shared" si="65"/>
        <v/>
      </c>
    </row>
    <row r="2090" spans="1:8" x14ac:dyDescent="0.25">
      <c r="A2090">
        <v>106238</v>
      </c>
      <c r="B2090" t="s">
        <v>59</v>
      </c>
      <c r="C2090" s="2">
        <v>45775</v>
      </c>
      <c r="D2090" t="s">
        <v>2122</v>
      </c>
      <c r="E2090" t="str">
        <f>_xlfn.XLOOKUP(A2090,HR_Roster!$A$2:$A$10001,HR_Roster!$F$2:$F$10001,"no emp found",0)</f>
        <v>Active</v>
      </c>
      <c r="F2090" t="str">
        <f t="shared" si="64"/>
        <v>OK</v>
      </c>
      <c r="G2090" s="4" t="str">
        <f>IF(E2090="Active","Not Terminated",_xlfn.XLOOKUP(A2090,HR_Roster!$A$2:$A$10001,HR_Roster!$G$2:$G$10001))</f>
        <v>Not Terminated</v>
      </c>
      <c r="H2090" t="str">
        <f t="shared" si="65"/>
        <v/>
      </c>
    </row>
    <row r="2091" spans="1:8" x14ac:dyDescent="0.25">
      <c r="A2091">
        <v>104280</v>
      </c>
      <c r="B2091" t="s">
        <v>57</v>
      </c>
      <c r="C2091" s="2">
        <v>45886</v>
      </c>
      <c r="D2091" t="s">
        <v>2123</v>
      </c>
      <c r="E2091" t="str">
        <f>_xlfn.XLOOKUP(A2091,HR_Roster!$A$2:$A$10001,HR_Roster!$F$2:$F$10001,"no emp found",0)</f>
        <v>Active</v>
      </c>
      <c r="F2091" t="str">
        <f t="shared" si="64"/>
        <v>OK</v>
      </c>
      <c r="G2091" s="4" t="str">
        <f>IF(E2091="Active","Not Terminated",_xlfn.XLOOKUP(A2091,HR_Roster!$A$2:$A$10001,HR_Roster!$G$2:$G$10001))</f>
        <v>Not Terminated</v>
      </c>
      <c r="H2091" t="str">
        <f t="shared" si="65"/>
        <v/>
      </c>
    </row>
    <row r="2092" spans="1:8" x14ac:dyDescent="0.25">
      <c r="A2092">
        <v>105874</v>
      </c>
      <c r="B2092" t="s">
        <v>59</v>
      </c>
      <c r="C2092" s="2">
        <v>45791</v>
      </c>
      <c r="D2092" t="s">
        <v>2124</v>
      </c>
      <c r="E2092" t="str">
        <f>_xlfn.XLOOKUP(A2092,HR_Roster!$A$2:$A$10001,HR_Roster!$F$2:$F$10001,"no emp found",0)</f>
        <v>Active</v>
      </c>
      <c r="F2092" t="str">
        <f t="shared" si="64"/>
        <v>OK</v>
      </c>
      <c r="G2092" s="4" t="str">
        <f>IF(E2092="Active","Not Terminated",_xlfn.XLOOKUP(A2092,HR_Roster!$A$2:$A$10001,HR_Roster!$G$2:$G$10001))</f>
        <v>Not Terminated</v>
      </c>
      <c r="H2092" t="str">
        <f t="shared" si="65"/>
        <v/>
      </c>
    </row>
    <row r="2093" spans="1:8" x14ac:dyDescent="0.25">
      <c r="A2093">
        <v>108289</v>
      </c>
      <c r="B2093" t="s">
        <v>65</v>
      </c>
      <c r="C2093" s="2">
        <v>45743</v>
      </c>
      <c r="D2093" t="s">
        <v>2125</v>
      </c>
      <c r="E2093" t="str">
        <f>_xlfn.XLOOKUP(A2093,HR_Roster!$A$2:$A$10001,HR_Roster!$F$2:$F$10001,"no emp found",0)</f>
        <v>Active</v>
      </c>
      <c r="F2093" t="str">
        <f t="shared" si="64"/>
        <v>OK</v>
      </c>
      <c r="G2093" s="4" t="str">
        <f>IF(E2093="Active","Not Terminated",_xlfn.XLOOKUP(A2093,HR_Roster!$A$2:$A$10001,HR_Roster!$G$2:$G$10001))</f>
        <v>Not Terminated</v>
      </c>
      <c r="H2093" t="str">
        <f t="shared" si="65"/>
        <v/>
      </c>
    </row>
    <row r="2094" spans="1:8" x14ac:dyDescent="0.25">
      <c r="A2094">
        <v>107943</v>
      </c>
      <c r="B2094" t="s">
        <v>73</v>
      </c>
      <c r="C2094" s="2">
        <v>45868</v>
      </c>
      <c r="D2094" t="s">
        <v>2126</v>
      </c>
      <c r="E2094" t="str">
        <f>_xlfn.XLOOKUP(A2094,HR_Roster!$A$2:$A$10001,HR_Roster!$F$2:$F$10001,"no emp found",0)</f>
        <v>Active</v>
      </c>
      <c r="F2094" t="str">
        <f t="shared" si="64"/>
        <v>OK</v>
      </c>
      <c r="G2094" s="4" t="str">
        <f>IF(E2094="Active","Not Terminated",_xlfn.XLOOKUP(A2094,HR_Roster!$A$2:$A$10001,HR_Roster!$G$2:$G$10001))</f>
        <v>Not Terminated</v>
      </c>
      <c r="H2094" t="str">
        <f t="shared" si="65"/>
        <v/>
      </c>
    </row>
    <row r="2095" spans="1:8" x14ac:dyDescent="0.25">
      <c r="A2095">
        <v>102306</v>
      </c>
      <c r="B2095" t="s">
        <v>57</v>
      </c>
      <c r="C2095" s="2">
        <v>46010</v>
      </c>
      <c r="D2095" t="s">
        <v>2127</v>
      </c>
      <c r="E2095" t="str">
        <f>_xlfn.XLOOKUP(A2095,HR_Roster!$A$2:$A$10001,HR_Roster!$F$2:$F$10001,"no emp found",0)</f>
        <v>Active</v>
      </c>
      <c r="F2095" t="str">
        <f t="shared" si="64"/>
        <v>OK</v>
      </c>
      <c r="G2095" s="4" t="str">
        <f>IF(E2095="Active","Not Terminated",_xlfn.XLOOKUP(A2095,HR_Roster!$A$2:$A$10001,HR_Roster!$G$2:$G$10001))</f>
        <v>Not Terminated</v>
      </c>
      <c r="H2095" t="str">
        <f t="shared" si="65"/>
        <v/>
      </c>
    </row>
    <row r="2096" spans="1:8" x14ac:dyDescent="0.25">
      <c r="A2096">
        <v>106522</v>
      </c>
      <c r="B2096" t="s">
        <v>59</v>
      </c>
      <c r="C2096" s="2">
        <v>45934</v>
      </c>
      <c r="D2096" t="s">
        <v>2128</v>
      </c>
      <c r="E2096" t="str">
        <f>_xlfn.XLOOKUP(A2096,HR_Roster!$A$2:$A$10001,HR_Roster!$F$2:$F$10001,"no emp found",0)</f>
        <v>Active</v>
      </c>
      <c r="F2096" t="str">
        <f t="shared" si="64"/>
        <v>OK</v>
      </c>
      <c r="G2096" s="4" t="str">
        <f>IF(E2096="Active","Not Terminated",_xlfn.XLOOKUP(A2096,HR_Roster!$A$2:$A$10001,HR_Roster!$G$2:$G$10001))</f>
        <v>Not Terminated</v>
      </c>
      <c r="H2096" t="str">
        <f t="shared" si="65"/>
        <v/>
      </c>
    </row>
    <row r="2097" spans="1:8" x14ac:dyDescent="0.25">
      <c r="A2097">
        <v>109698</v>
      </c>
      <c r="B2097" t="s">
        <v>65</v>
      </c>
      <c r="C2097" s="2">
        <v>45788</v>
      </c>
      <c r="D2097" t="s">
        <v>2129</v>
      </c>
      <c r="E2097" t="str">
        <f>_xlfn.XLOOKUP(A2097,HR_Roster!$A$2:$A$10001,HR_Roster!$F$2:$F$10001,"no emp found",0)</f>
        <v>Active</v>
      </c>
      <c r="F2097" t="str">
        <f t="shared" si="64"/>
        <v>OK</v>
      </c>
      <c r="G2097" s="4" t="str">
        <f>IF(E2097="Active","Not Terminated",_xlfn.XLOOKUP(A2097,HR_Roster!$A$2:$A$10001,HR_Roster!$G$2:$G$10001))</f>
        <v>Not Terminated</v>
      </c>
      <c r="H2097" t="str">
        <f t="shared" si="65"/>
        <v/>
      </c>
    </row>
    <row r="2098" spans="1:8" x14ac:dyDescent="0.25">
      <c r="A2098">
        <v>100681</v>
      </c>
      <c r="B2098" t="s">
        <v>73</v>
      </c>
      <c r="C2098" s="2">
        <v>45746</v>
      </c>
      <c r="D2098" t="s">
        <v>2130</v>
      </c>
      <c r="E2098" t="str">
        <f>_xlfn.XLOOKUP(A2098,HR_Roster!$A$2:$A$10001,HR_Roster!$F$2:$F$10001,"no emp found",0)</f>
        <v>Active</v>
      </c>
      <c r="F2098" t="str">
        <f t="shared" si="64"/>
        <v>OK</v>
      </c>
      <c r="G2098" s="4" t="str">
        <f>IF(E2098="Active","Not Terminated",_xlfn.XLOOKUP(A2098,HR_Roster!$A$2:$A$10001,HR_Roster!$G$2:$G$10001))</f>
        <v>Not Terminated</v>
      </c>
      <c r="H2098" t="str">
        <f t="shared" si="65"/>
        <v/>
      </c>
    </row>
    <row r="2099" spans="1:8" x14ac:dyDescent="0.25">
      <c r="A2099">
        <v>105679</v>
      </c>
      <c r="B2099" t="s">
        <v>61</v>
      </c>
      <c r="C2099" s="2">
        <v>45893</v>
      </c>
      <c r="D2099" t="s">
        <v>2131</v>
      </c>
      <c r="E2099" t="str">
        <f>_xlfn.XLOOKUP(A2099,HR_Roster!$A$2:$A$10001,HR_Roster!$F$2:$F$10001,"no emp found",0)</f>
        <v>Active</v>
      </c>
      <c r="F2099" t="str">
        <f t="shared" si="64"/>
        <v>OK</v>
      </c>
      <c r="G2099" s="4" t="str">
        <f>IF(E2099="Active","Not Terminated",_xlfn.XLOOKUP(A2099,HR_Roster!$A$2:$A$10001,HR_Roster!$G$2:$G$10001))</f>
        <v>Not Terminated</v>
      </c>
      <c r="H2099" t="str">
        <f t="shared" si="65"/>
        <v/>
      </c>
    </row>
    <row r="2100" spans="1:8" x14ac:dyDescent="0.25">
      <c r="A2100">
        <v>106843</v>
      </c>
      <c r="B2100" t="s">
        <v>57</v>
      </c>
      <c r="C2100" s="2">
        <v>45951</v>
      </c>
      <c r="D2100" t="s">
        <v>2132</v>
      </c>
      <c r="E2100" t="str">
        <f>_xlfn.XLOOKUP(A2100,HR_Roster!$A$2:$A$10001,HR_Roster!$F$2:$F$10001,"no emp found",0)</f>
        <v>Active</v>
      </c>
      <c r="F2100" t="str">
        <f t="shared" si="64"/>
        <v>OK</v>
      </c>
      <c r="G2100" s="4" t="str">
        <f>IF(E2100="Active","Not Terminated",_xlfn.XLOOKUP(A2100,HR_Roster!$A$2:$A$10001,HR_Roster!$G$2:$G$10001))</f>
        <v>Not Terminated</v>
      </c>
      <c r="H2100" t="str">
        <f t="shared" si="65"/>
        <v/>
      </c>
    </row>
    <row r="2101" spans="1:8" x14ac:dyDescent="0.25">
      <c r="A2101">
        <v>109244</v>
      </c>
      <c r="B2101" t="s">
        <v>57</v>
      </c>
      <c r="C2101" s="2">
        <v>45997</v>
      </c>
      <c r="D2101" t="s">
        <v>2133</v>
      </c>
      <c r="E2101" t="str">
        <f>_xlfn.XLOOKUP(A2101,HR_Roster!$A$2:$A$10001,HR_Roster!$F$2:$F$10001,"no emp found",0)</f>
        <v>Active</v>
      </c>
      <c r="F2101" t="str">
        <f t="shared" si="64"/>
        <v>OK</v>
      </c>
      <c r="G2101" s="4" t="str">
        <f>IF(E2101="Active","Not Terminated",_xlfn.XLOOKUP(A2101,HR_Roster!$A$2:$A$10001,HR_Roster!$G$2:$G$10001))</f>
        <v>Not Terminated</v>
      </c>
      <c r="H2101" t="str">
        <f t="shared" si="65"/>
        <v/>
      </c>
    </row>
    <row r="2102" spans="1:8" x14ac:dyDescent="0.25">
      <c r="A2102">
        <v>101398</v>
      </c>
      <c r="B2102" t="s">
        <v>57</v>
      </c>
      <c r="C2102" s="2">
        <v>45876</v>
      </c>
      <c r="D2102" t="s">
        <v>2134</v>
      </c>
      <c r="E2102" t="str">
        <f>_xlfn.XLOOKUP(A2102,HR_Roster!$A$2:$A$10001,HR_Roster!$F$2:$F$10001,"no emp found",0)</f>
        <v>Active</v>
      </c>
      <c r="F2102" t="str">
        <f t="shared" si="64"/>
        <v>OK</v>
      </c>
      <c r="G2102" s="4" t="str">
        <f>IF(E2102="Active","Not Terminated",_xlfn.XLOOKUP(A2102,HR_Roster!$A$2:$A$10001,HR_Roster!$G$2:$G$10001))</f>
        <v>Not Terminated</v>
      </c>
      <c r="H2102" t="str">
        <f t="shared" si="65"/>
        <v/>
      </c>
    </row>
    <row r="2103" spans="1:8" x14ac:dyDescent="0.25">
      <c r="A2103">
        <v>104807</v>
      </c>
      <c r="B2103" t="s">
        <v>73</v>
      </c>
      <c r="C2103" s="2">
        <v>45963</v>
      </c>
      <c r="D2103" t="s">
        <v>2135</v>
      </c>
      <c r="E2103" t="str">
        <f>_xlfn.XLOOKUP(A2103,HR_Roster!$A$2:$A$10001,HR_Roster!$F$2:$F$10001,"no emp found",0)</f>
        <v>Active</v>
      </c>
      <c r="F2103" t="str">
        <f t="shared" si="64"/>
        <v>OK</v>
      </c>
      <c r="G2103" s="4" t="str">
        <f>IF(E2103="Active","Not Terminated",_xlfn.XLOOKUP(A2103,HR_Roster!$A$2:$A$10001,HR_Roster!$G$2:$G$10001))</f>
        <v>Not Terminated</v>
      </c>
      <c r="H2103" t="str">
        <f t="shared" si="65"/>
        <v/>
      </c>
    </row>
    <row r="2104" spans="1:8" x14ac:dyDescent="0.25">
      <c r="A2104">
        <v>104956</v>
      </c>
      <c r="B2104" t="s">
        <v>59</v>
      </c>
      <c r="C2104" s="2">
        <v>45822</v>
      </c>
      <c r="D2104" t="s">
        <v>2136</v>
      </c>
      <c r="E2104" t="str">
        <f>_xlfn.XLOOKUP(A2104,HR_Roster!$A$2:$A$10001,HR_Roster!$F$2:$F$10001,"no emp found",0)</f>
        <v>Active</v>
      </c>
      <c r="F2104" t="str">
        <f t="shared" si="64"/>
        <v>OK</v>
      </c>
      <c r="G2104" s="4" t="str">
        <f>IF(E2104="Active","Not Terminated",_xlfn.XLOOKUP(A2104,HR_Roster!$A$2:$A$10001,HR_Roster!$G$2:$G$10001))</f>
        <v>Not Terminated</v>
      </c>
      <c r="H2104" t="str">
        <f t="shared" si="65"/>
        <v/>
      </c>
    </row>
    <row r="2105" spans="1:8" x14ac:dyDescent="0.25">
      <c r="A2105">
        <v>105550</v>
      </c>
      <c r="B2105" t="s">
        <v>59</v>
      </c>
      <c r="C2105" s="2">
        <v>45709</v>
      </c>
      <c r="D2105" t="s">
        <v>2137</v>
      </c>
      <c r="E2105" t="str">
        <f>_xlfn.XLOOKUP(A2105,HR_Roster!$A$2:$A$10001,HR_Roster!$F$2:$F$10001,"no emp found",0)</f>
        <v>Active</v>
      </c>
      <c r="F2105" t="str">
        <f t="shared" si="64"/>
        <v>OK</v>
      </c>
      <c r="G2105" s="4" t="str">
        <f>IF(E2105="Active","Not Terminated",_xlfn.XLOOKUP(A2105,HR_Roster!$A$2:$A$10001,HR_Roster!$G$2:$G$10001))</f>
        <v>Not Terminated</v>
      </c>
      <c r="H2105" t="str">
        <f t="shared" si="65"/>
        <v/>
      </c>
    </row>
    <row r="2106" spans="1:8" x14ac:dyDescent="0.25">
      <c r="A2106">
        <v>108476</v>
      </c>
      <c r="B2106" t="s">
        <v>61</v>
      </c>
      <c r="C2106" s="2">
        <v>45880</v>
      </c>
      <c r="D2106" t="s">
        <v>2138</v>
      </c>
      <c r="E2106" t="str">
        <f>_xlfn.XLOOKUP(A2106,HR_Roster!$A$2:$A$10001,HR_Roster!$F$2:$F$10001,"no emp found",0)</f>
        <v>Active</v>
      </c>
      <c r="F2106" t="str">
        <f t="shared" si="64"/>
        <v>OK</v>
      </c>
      <c r="G2106" s="4" t="str">
        <f>IF(E2106="Active","Not Terminated",_xlfn.XLOOKUP(A2106,HR_Roster!$A$2:$A$10001,HR_Roster!$G$2:$G$10001))</f>
        <v>Not Terminated</v>
      </c>
      <c r="H2106" t="str">
        <f t="shared" si="65"/>
        <v/>
      </c>
    </row>
    <row r="2107" spans="1:8" x14ac:dyDescent="0.25">
      <c r="A2107">
        <v>106788</v>
      </c>
      <c r="B2107" t="s">
        <v>57</v>
      </c>
      <c r="C2107" s="2">
        <v>45896</v>
      </c>
      <c r="D2107" t="s">
        <v>2139</v>
      </c>
      <c r="E2107" t="str">
        <f>_xlfn.XLOOKUP(A2107,HR_Roster!$A$2:$A$10001,HR_Roster!$F$2:$F$10001,"no emp found",0)</f>
        <v>Active</v>
      </c>
      <c r="F2107" t="str">
        <f t="shared" si="64"/>
        <v>OK</v>
      </c>
      <c r="G2107" s="4" t="str">
        <f>IF(E2107="Active","Not Terminated",_xlfn.XLOOKUP(A2107,HR_Roster!$A$2:$A$10001,HR_Roster!$G$2:$G$10001))</f>
        <v>Not Terminated</v>
      </c>
      <c r="H2107" t="str">
        <f t="shared" si="65"/>
        <v/>
      </c>
    </row>
    <row r="2108" spans="1:8" x14ac:dyDescent="0.25">
      <c r="A2108">
        <v>106325</v>
      </c>
      <c r="B2108" t="s">
        <v>70</v>
      </c>
      <c r="C2108" s="2">
        <v>45699</v>
      </c>
      <c r="D2108" t="s">
        <v>2140</v>
      </c>
      <c r="E2108" t="str">
        <f>_xlfn.XLOOKUP(A2108,HR_Roster!$A$2:$A$10001,HR_Roster!$F$2:$F$10001,"no emp found",0)</f>
        <v>Active</v>
      </c>
      <c r="F2108" t="str">
        <f t="shared" si="64"/>
        <v>OK</v>
      </c>
      <c r="G2108" s="4" t="str">
        <f>IF(E2108="Active","Not Terminated",_xlfn.XLOOKUP(A2108,HR_Roster!$A$2:$A$10001,HR_Roster!$G$2:$G$10001))</f>
        <v>Not Terminated</v>
      </c>
      <c r="H2108" t="str">
        <f t="shared" si="65"/>
        <v/>
      </c>
    </row>
    <row r="2109" spans="1:8" x14ac:dyDescent="0.25">
      <c r="A2109">
        <v>100178</v>
      </c>
      <c r="B2109" t="s">
        <v>65</v>
      </c>
      <c r="C2109" s="2">
        <v>45821</v>
      </c>
      <c r="D2109" t="s">
        <v>2141</v>
      </c>
      <c r="E2109" t="str">
        <f>_xlfn.XLOOKUP(A2109,HR_Roster!$A$2:$A$10001,HR_Roster!$F$2:$F$10001,"no emp found",0)</f>
        <v>Active</v>
      </c>
      <c r="F2109" t="str">
        <f t="shared" si="64"/>
        <v>OK</v>
      </c>
      <c r="G2109" s="4" t="str">
        <f>IF(E2109="Active","Not Terminated",_xlfn.XLOOKUP(A2109,HR_Roster!$A$2:$A$10001,HR_Roster!$G$2:$G$10001))</f>
        <v>Not Terminated</v>
      </c>
      <c r="H2109" t="str">
        <f t="shared" si="65"/>
        <v/>
      </c>
    </row>
    <row r="2110" spans="1:8" x14ac:dyDescent="0.25">
      <c r="A2110">
        <v>107417</v>
      </c>
      <c r="B2110" t="s">
        <v>61</v>
      </c>
      <c r="C2110" s="2">
        <v>46007</v>
      </c>
      <c r="D2110" t="s">
        <v>2142</v>
      </c>
      <c r="E2110" t="str">
        <f>_xlfn.XLOOKUP(A2110,HR_Roster!$A$2:$A$10001,HR_Roster!$F$2:$F$10001,"no emp found",0)</f>
        <v>Active</v>
      </c>
      <c r="F2110" t="str">
        <f t="shared" si="64"/>
        <v>OK</v>
      </c>
      <c r="G2110" s="4" t="str">
        <f>IF(E2110="Active","Not Terminated",_xlfn.XLOOKUP(A2110,HR_Roster!$A$2:$A$10001,HR_Roster!$G$2:$G$10001))</f>
        <v>Not Terminated</v>
      </c>
      <c r="H2110" t="str">
        <f t="shared" si="65"/>
        <v/>
      </c>
    </row>
    <row r="2111" spans="1:8" x14ac:dyDescent="0.25">
      <c r="A2111">
        <v>103882</v>
      </c>
      <c r="B2111" t="s">
        <v>70</v>
      </c>
      <c r="C2111" s="2">
        <v>45853</v>
      </c>
      <c r="D2111" t="s">
        <v>2143</v>
      </c>
      <c r="E2111" t="str">
        <f>_xlfn.XLOOKUP(A2111,HR_Roster!$A$2:$A$10001,HR_Roster!$F$2:$F$10001,"no emp found",0)</f>
        <v>Active</v>
      </c>
      <c r="F2111" t="str">
        <f t="shared" si="64"/>
        <v>OK</v>
      </c>
      <c r="G2111" s="4" t="str">
        <f>IF(E2111="Active","Not Terminated",_xlfn.XLOOKUP(A2111,HR_Roster!$A$2:$A$10001,HR_Roster!$G$2:$G$10001))</f>
        <v>Not Terminated</v>
      </c>
      <c r="H2111" t="str">
        <f t="shared" si="65"/>
        <v/>
      </c>
    </row>
    <row r="2112" spans="1:8" x14ac:dyDescent="0.25">
      <c r="A2112">
        <v>108162</v>
      </c>
      <c r="B2112" t="s">
        <v>65</v>
      </c>
      <c r="C2112" s="2">
        <v>46016</v>
      </c>
      <c r="D2112" t="s">
        <v>2144</v>
      </c>
      <c r="E2112" t="str">
        <f>_xlfn.XLOOKUP(A2112,HR_Roster!$A$2:$A$10001,HR_Roster!$F$2:$F$10001,"no emp found",0)</f>
        <v>Active</v>
      </c>
      <c r="F2112" t="str">
        <f t="shared" si="64"/>
        <v>OK</v>
      </c>
      <c r="G2112" s="4" t="str">
        <f>IF(E2112="Active","Not Terminated",_xlfn.XLOOKUP(A2112,HR_Roster!$A$2:$A$10001,HR_Roster!$G$2:$G$10001))</f>
        <v>Not Terminated</v>
      </c>
      <c r="H2112" t="str">
        <f t="shared" si="65"/>
        <v/>
      </c>
    </row>
    <row r="2113" spans="1:8" x14ac:dyDescent="0.25">
      <c r="A2113">
        <v>106843</v>
      </c>
      <c r="B2113" t="s">
        <v>65</v>
      </c>
      <c r="C2113" s="2">
        <v>45968</v>
      </c>
      <c r="D2113" t="s">
        <v>2145</v>
      </c>
      <c r="E2113" t="str">
        <f>_xlfn.XLOOKUP(A2113,HR_Roster!$A$2:$A$10001,HR_Roster!$F$2:$F$10001,"no emp found",0)</f>
        <v>Active</v>
      </c>
      <c r="F2113" t="str">
        <f t="shared" si="64"/>
        <v>OK</v>
      </c>
      <c r="G2113" s="4" t="str">
        <f>IF(E2113="Active","Not Terminated",_xlfn.XLOOKUP(A2113,HR_Roster!$A$2:$A$10001,HR_Roster!$G$2:$G$10001))</f>
        <v>Not Terminated</v>
      </c>
      <c r="H2113" t="str">
        <f t="shared" si="65"/>
        <v/>
      </c>
    </row>
    <row r="2114" spans="1:8" x14ac:dyDescent="0.25">
      <c r="A2114">
        <v>101280</v>
      </c>
      <c r="B2114" t="s">
        <v>61</v>
      </c>
      <c r="C2114" s="2">
        <v>45747</v>
      </c>
      <c r="D2114" t="s">
        <v>2146</v>
      </c>
      <c r="E2114" t="str">
        <f>_xlfn.XLOOKUP(A2114,HR_Roster!$A$2:$A$10001,HR_Roster!$F$2:$F$10001,"no emp found",0)</f>
        <v>Active</v>
      </c>
      <c r="F2114" t="str">
        <f t="shared" si="64"/>
        <v>OK</v>
      </c>
      <c r="G2114" s="4" t="str">
        <f>IF(E2114="Active","Not Terminated",_xlfn.XLOOKUP(A2114,HR_Roster!$A$2:$A$10001,HR_Roster!$G$2:$G$10001))</f>
        <v>Not Terminated</v>
      </c>
      <c r="H2114" t="str">
        <f t="shared" si="65"/>
        <v/>
      </c>
    </row>
    <row r="2115" spans="1:8" x14ac:dyDescent="0.25">
      <c r="A2115">
        <v>108662</v>
      </c>
      <c r="B2115" t="s">
        <v>65</v>
      </c>
      <c r="C2115" s="2">
        <v>45962</v>
      </c>
      <c r="D2115" t="s">
        <v>2147</v>
      </c>
      <c r="E2115" t="str">
        <f>_xlfn.XLOOKUP(A2115,HR_Roster!$A$2:$A$10001,HR_Roster!$F$2:$F$10001,"no emp found",0)</f>
        <v>Active</v>
      </c>
      <c r="F2115" t="str">
        <f t="shared" ref="F2115:F2178" si="66">IF(AND(E2115="Terminated",C2115&gt;G2115),"Suspicious Login","OK")</f>
        <v>OK</v>
      </c>
      <c r="G2115" s="4" t="str">
        <f>IF(E2115="Active","Not Terminated",_xlfn.XLOOKUP(A2115,HR_Roster!$A$2:$A$10001,HR_Roster!$G$2:$G$10001))</f>
        <v>Not Terminated</v>
      </c>
      <c r="H2115" t="str">
        <f t="shared" ref="H2115:H2178" si="67">IF(F2115="Suspicious Login",C2115-G2115,"")</f>
        <v/>
      </c>
    </row>
    <row r="2116" spans="1:8" x14ac:dyDescent="0.25">
      <c r="A2116">
        <v>106355</v>
      </c>
      <c r="B2116" t="s">
        <v>70</v>
      </c>
      <c r="C2116" s="2">
        <v>45976</v>
      </c>
      <c r="D2116" t="s">
        <v>2148</v>
      </c>
      <c r="E2116" t="str">
        <f>_xlfn.XLOOKUP(A2116,HR_Roster!$A$2:$A$10001,HR_Roster!$F$2:$F$10001,"no emp found",0)</f>
        <v>Active</v>
      </c>
      <c r="F2116" t="str">
        <f t="shared" si="66"/>
        <v>OK</v>
      </c>
      <c r="G2116" s="4" t="str">
        <f>IF(E2116="Active","Not Terminated",_xlfn.XLOOKUP(A2116,HR_Roster!$A$2:$A$10001,HR_Roster!$G$2:$G$10001))</f>
        <v>Not Terminated</v>
      </c>
      <c r="H2116" t="str">
        <f t="shared" si="67"/>
        <v/>
      </c>
    </row>
    <row r="2117" spans="1:8" x14ac:dyDescent="0.25">
      <c r="A2117">
        <v>109734</v>
      </c>
      <c r="B2117" t="s">
        <v>70</v>
      </c>
      <c r="C2117" s="2">
        <v>45876</v>
      </c>
      <c r="D2117" t="s">
        <v>2149</v>
      </c>
      <c r="E2117" t="str">
        <f>_xlfn.XLOOKUP(A2117,HR_Roster!$A$2:$A$10001,HR_Roster!$F$2:$F$10001,"no emp found",0)</f>
        <v>Active</v>
      </c>
      <c r="F2117" t="str">
        <f t="shared" si="66"/>
        <v>OK</v>
      </c>
      <c r="G2117" s="4" t="str">
        <f>IF(E2117="Active","Not Terminated",_xlfn.XLOOKUP(A2117,HR_Roster!$A$2:$A$10001,HR_Roster!$G$2:$G$10001))</f>
        <v>Not Terminated</v>
      </c>
      <c r="H2117" t="str">
        <f t="shared" si="67"/>
        <v/>
      </c>
    </row>
    <row r="2118" spans="1:8" x14ac:dyDescent="0.25">
      <c r="A2118">
        <v>100863</v>
      </c>
      <c r="B2118" t="s">
        <v>61</v>
      </c>
      <c r="C2118" s="2">
        <v>45797</v>
      </c>
      <c r="D2118" t="s">
        <v>2150</v>
      </c>
      <c r="E2118" t="str">
        <f>_xlfn.XLOOKUP(A2118,HR_Roster!$A$2:$A$10001,HR_Roster!$F$2:$F$10001,"no emp found",0)</f>
        <v>Active</v>
      </c>
      <c r="F2118" t="str">
        <f t="shared" si="66"/>
        <v>OK</v>
      </c>
      <c r="G2118" s="4" t="str">
        <f>IF(E2118="Active","Not Terminated",_xlfn.XLOOKUP(A2118,HR_Roster!$A$2:$A$10001,HR_Roster!$G$2:$G$10001))</f>
        <v>Not Terminated</v>
      </c>
      <c r="H2118" t="str">
        <f t="shared" si="67"/>
        <v/>
      </c>
    </row>
    <row r="2119" spans="1:8" x14ac:dyDescent="0.25">
      <c r="A2119">
        <v>102781</v>
      </c>
      <c r="B2119" t="s">
        <v>59</v>
      </c>
      <c r="C2119" s="2">
        <v>45971</v>
      </c>
      <c r="D2119" t="s">
        <v>2151</v>
      </c>
      <c r="E2119" t="str">
        <f>_xlfn.XLOOKUP(A2119,HR_Roster!$A$2:$A$10001,HR_Roster!$F$2:$F$10001,"no emp found",0)</f>
        <v>Active</v>
      </c>
      <c r="F2119" t="str">
        <f t="shared" si="66"/>
        <v>OK</v>
      </c>
      <c r="G2119" s="4" t="str">
        <f>IF(E2119="Active","Not Terminated",_xlfn.XLOOKUP(A2119,HR_Roster!$A$2:$A$10001,HR_Roster!$G$2:$G$10001))</f>
        <v>Not Terminated</v>
      </c>
      <c r="H2119" t="str">
        <f t="shared" si="67"/>
        <v/>
      </c>
    </row>
    <row r="2120" spans="1:8" x14ac:dyDescent="0.25">
      <c r="A2120">
        <v>101733</v>
      </c>
      <c r="B2120" t="s">
        <v>70</v>
      </c>
      <c r="C2120" s="2">
        <v>45988</v>
      </c>
      <c r="D2120" t="s">
        <v>2152</v>
      </c>
      <c r="E2120" t="str">
        <f>_xlfn.XLOOKUP(A2120,HR_Roster!$A$2:$A$10001,HR_Roster!$F$2:$F$10001,"no emp found",0)</f>
        <v>Active</v>
      </c>
      <c r="F2120" t="str">
        <f t="shared" si="66"/>
        <v>OK</v>
      </c>
      <c r="G2120" s="4" t="str">
        <f>IF(E2120="Active","Not Terminated",_xlfn.XLOOKUP(A2120,HR_Roster!$A$2:$A$10001,HR_Roster!$G$2:$G$10001))</f>
        <v>Not Terminated</v>
      </c>
      <c r="H2120" t="str">
        <f t="shared" si="67"/>
        <v/>
      </c>
    </row>
    <row r="2121" spans="1:8" x14ac:dyDescent="0.25">
      <c r="A2121">
        <v>109044</v>
      </c>
      <c r="B2121" t="s">
        <v>70</v>
      </c>
      <c r="C2121" s="2">
        <v>45981</v>
      </c>
      <c r="D2121" t="s">
        <v>2153</v>
      </c>
      <c r="E2121" t="str">
        <f>_xlfn.XLOOKUP(A2121,HR_Roster!$A$2:$A$10001,HR_Roster!$F$2:$F$10001,"no emp found",0)</f>
        <v>Active</v>
      </c>
      <c r="F2121" t="str">
        <f t="shared" si="66"/>
        <v>OK</v>
      </c>
      <c r="G2121" s="4" t="str">
        <f>IF(E2121="Active","Not Terminated",_xlfn.XLOOKUP(A2121,HR_Roster!$A$2:$A$10001,HR_Roster!$G$2:$G$10001))</f>
        <v>Not Terminated</v>
      </c>
      <c r="H2121" t="str">
        <f t="shared" si="67"/>
        <v/>
      </c>
    </row>
    <row r="2122" spans="1:8" x14ac:dyDescent="0.25">
      <c r="A2122">
        <v>109146</v>
      </c>
      <c r="B2122" t="s">
        <v>57</v>
      </c>
      <c r="C2122" s="2">
        <v>45855</v>
      </c>
      <c r="D2122" t="s">
        <v>2154</v>
      </c>
      <c r="E2122" t="str">
        <f>_xlfn.XLOOKUP(A2122,HR_Roster!$A$2:$A$10001,HR_Roster!$F$2:$F$10001,"no emp found",0)</f>
        <v>Active</v>
      </c>
      <c r="F2122" t="str">
        <f t="shared" si="66"/>
        <v>OK</v>
      </c>
      <c r="G2122" s="4" t="str">
        <f>IF(E2122="Active","Not Terminated",_xlfn.XLOOKUP(A2122,HR_Roster!$A$2:$A$10001,HR_Roster!$G$2:$G$10001))</f>
        <v>Not Terminated</v>
      </c>
      <c r="H2122" t="str">
        <f t="shared" si="67"/>
        <v/>
      </c>
    </row>
    <row r="2123" spans="1:8" x14ac:dyDescent="0.25">
      <c r="A2123">
        <v>104236</v>
      </c>
      <c r="B2123" t="s">
        <v>73</v>
      </c>
      <c r="C2123" s="2">
        <v>46186</v>
      </c>
      <c r="D2123" t="s">
        <v>2155</v>
      </c>
      <c r="E2123" t="str">
        <f>_xlfn.XLOOKUP(A2123,HR_Roster!$A$2:$A$10001,HR_Roster!$F$2:$F$10001,"no emp found",0)</f>
        <v>Terminated</v>
      </c>
      <c r="F2123" t="str">
        <f t="shared" si="66"/>
        <v>Suspicious Login</v>
      </c>
      <c r="G2123" s="4">
        <f>IF(E2123="Active","Not Terminated",_xlfn.XLOOKUP(A2123,HR_Roster!$A$2:$A$10001,HR_Roster!$G$2:$G$10001))</f>
        <v>46171</v>
      </c>
      <c r="H2123">
        <f t="shared" si="67"/>
        <v>15</v>
      </c>
    </row>
    <row r="2124" spans="1:8" x14ac:dyDescent="0.25">
      <c r="A2124">
        <v>105958</v>
      </c>
      <c r="B2124" t="s">
        <v>59</v>
      </c>
      <c r="C2124" s="2">
        <v>45834</v>
      </c>
      <c r="D2124" t="s">
        <v>2156</v>
      </c>
      <c r="E2124" t="str">
        <f>_xlfn.XLOOKUP(A2124,HR_Roster!$A$2:$A$10001,HR_Roster!$F$2:$F$10001,"no emp found",0)</f>
        <v>Active</v>
      </c>
      <c r="F2124" t="str">
        <f t="shared" si="66"/>
        <v>OK</v>
      </c>
      <c r="G2124" s="4" t="str">
        <f>IF(E2124="Active","Not Terminated",_xlfn.XLOOKUP(A2124,HR_Roster!$A$2:$A$10001,HR_Roster!$G$2:$G$10001))</f>
        <v>Not Terminated</v>
      </c>
      <c r="H2124" t="str">
        <f t="shared" si="67"/>
        <v/>
      </c>
    </row>
    <row r="2125" spans="1:8" x14ac:dyDescent="0.25">
      <c r="A2125">
        <v>107423</v>
      </c>
      <c r="B2125" t="s">
        <v>65</v>
      </c>
      <c r="C2125" s="2">
        <v>45829</v>
      </c>
      <c r="D2125" t="s">
        <v>2157</v>
      </c>
      <c r="E2125" t="str">
        <f>_xlfn.XLOOKUP(A2125,HR_Roster!$A$2:$A$10001,HR_Roster!$F$2:$F$10001,"no emp found",0)</f>
        <v>Active</v>
      </c>
      <c r="F2125" t="str">
        <f t="shared" si="66"/>
        <v>OK</v>
      </c>
      <c r="G2125" s="4" t="str">
        <f>IF(E2125="Active","Not Terminated",_xlfn.XLOOKUP(A2125,HR_Roster!$A$2:$A$10001,HR_Roster!$G$2:$G$10001))</f>
        <v>Not Terminated</v>
      </c>
      <c r="H2125" t="str">
        <f t="shared" si="67"/>
        <v/>
      </c>
    </row>
    <row r="2126" spans="1:8" x14ac:dyDescent="0.25">
      <c r="A2126">
        <v>104268</v>
      </c>
      <c r="B2126" t="s">
        <v>61</v>
      </c>
      <c r="C2126" s="2">
        <v>45858</v>
      </c>
      <c r="D2126" t="s">
        <v>2158</v>
      </c>
      <c r="E2126" t="str">
        <f>_xlfn.XLOOKUP(A2126,HR_Roster!$A$2:$A$10001,HR_Roster!$F$2:$F$10001,"no emp found",0)</f>
        <v>Active</v>
      </c>
      <c r="F2126" t="str">
        <f t="shared" si="66"/>
        <v>OK</v>
      </c>
      <c r="G2126" s="4" t="str">
        <f>IF(E2126="Active","Not Terminated",_xlfn.XLOOKUP(A2126,HR_Roster!$A$2:$A$10001,HR_Roster!$G$2:$G$10001))</f>
        <v>Not Terminated</v>
      </c>
      <c r="H2126" t="str">
        <f t="shared" si="67"/>
        <v/>
      </c>
    </row>
    <row r="2127" spans="1:8" x14ac:dyDescent="0.25">
      <c r="A2127">
        <v>104833</v>
      </c>
      <c r="B2127" t="s">
        <v>59</v>
      </c>
      <c r="C2127" s="2">
        <v>46019</v>
      </c>
      <c r="D2127" t="s">
        <v>2159</v>
      </c>
      <c r="E2127" t="str">
        <f>_xlfn.XLOOKUP(A2127,HR_Roster!$A$2:$A$10001,HR_Roster!$F$2:$F$10001,"no emp found",0)</f>
        <v>Active</v>
      </c>
      <c r="F2127" t="str">
        <f t="shared" si="66"/>
        <v>OK</v>
      </c>
      <c r="G2127" s="4" t="str">
        <f>IF(E2127="Active","Not Terminated",_xlfn.XLOOKUP(A2127,HR_Roster!$A$2:$A$10001,HR_Roster!$G$2:$G$10001))</f>
        <v>Not Terminated</v>
      </c>
      <c r="H2127" t="str">
        <f t="shared" si="67"/>
        <v/>
      </c>
    </row>
    <row r="2128" spans="1:8" x14ac:dyDescent="0.25">
      <c r="A2128">
        <v>104455</v>
      </c>
      <c r="B2128" t="s">
        <v>70</v>
      </c>
      <c r="C2128" s="2">
        <v>45605</v>
      </c>
      <c r="D2128" t="s">
        <v>2160</v>
      </c>
      <c r="E2128" t="str">
        <f>_xlfn.XLOOKUP(A2128,HR_Roster!$A$2:$A$10001,HR_Roster!$F$2:$F$10001,"no emp found",0)</f>
        <v>Terminated</v>
      </c>
      <c r="F2128" t="str">
        <f t="shared" si="66"/>
        <v>Suspicious Login</v>
      </c>
      <c r="G2128" s="4">
        <f>IF(E2128="Active","Not Terminated",_xlfn.XLOOKUP(A2128,HR_Roster!$A$2:$A$10001,HR_Roster!$G$2:$G$10001))</f>
        <v>45527</v>
      </c>
      <c r="H2128">
        <f t="shared" si="67"/>
        <v>78</v>
      </c>
    </row>
    <row r="2129" spans="1:8" x14ac:dyDescent="0.25">
      <c r="A2129">
        <v>106204</v>
      </c>
      <c r="B2129" t="s">
        <v>65</v>
      </c>
      <c r="C2129" s="2">
        <v>45902</v>
      </c>
      <c r="D2129" t="s">
        <v>1705</v>
      </c>
      <c r="E2129" t="str">
        <f>_xlfn.XLOOKUP(A2129,HR_Roster!$A$2:$A$10001,HR_Roster!$F$2:$F$10001,"no emp found",0)</f>
        <v>Active</v>
      </c>
      <c r="F2129" t="str">
        <f t="shared" si="66"/>
        <v>OK</v>
      </c>
      <c r="G2129" s="4" t="str">
        <f>IF(E2129="Active","Not Terminated",_xlfn.XLOOKUP(A2129,HR_Roster!$A$2:$A$10001,HR_Roster!$G$2:$G$10001))</f>
        <v>Not Terminated</v>
      </c>
      <c r="H2129" t="str">
        <f t="shared" si="67"/>
        <v/>
      </c>
    </row>
    <row r="2130" spans="1:8" x14ac:dyDescent="0.25">
      <c r="A2130">
        <v>107210</v>
      </c>
      <c r="B2130" t="s">
        <v>73</v>
      </c>
      <c r="C2130" s="2">
        <v>45872</v>
      </c>
      <c r="D2130" t="s">
        <v>2161</v>
      </c>
      <c r="E2130" t="str">
        <f>_xlfn.XLOOKUP(A2130,HR_Roster!$A$2:$A$10001,HR_Roster!$F$2:$F$10001,"no emp found",0)</f>
        <v>Active</v>
      </c>
      <c r="F2130" t="str">
        <f t="shared" si="66"/>
        <v>OK</v>
      </c>
      <c r="G2130" s="4" t="str">
        <f>IF(E2130="Active","Not Terminated",_xlfn.XLOOKUP(A2130,HR_Roster!$A$2:$A$10001,HR_Roster!$G$2:$G$10001))</f>
        <v>Not Terminated</v>
      </c>
      <c r="H2130" t="str">
        <f t="shared" si="67"/>
        <v/>
      </c>
    </row>
    <row r="2131" spans="1:8" x14ac:dyDescent="0.25">
      <c r="A2131">
        <v>109534</v>
      </c>
      <c r="B2131" t="s">
        <v>61</v>
      </c>
      <c r="C2131" s="2">
        <v>45808</v>
      </c>
      <c r="D2131" t="s">
        <v>2162</v>
      </c>
      <c r="E2131" t="str">
        <f>_xlfn.XLOOKUP(A2131,HR_Roster!$A$2:$A$10001,HR_Roster!$F$2:$F$10001,"no emp found",0)</f>
        <v>Active</v>
      </c>
      <c r="F2131" t="str">
        <f t="shared" si="66"/>
        <v>OK</v>
      </c>
      <c r="G2131" s="4" t="str">
        <f>IF(E2131="Active","Not Terminated",_xlfn.XLOOKUP(A2131,HR_Roster!$A$2:$A$10001,HR_Roster!$G$2:$G$10001))</f>
        <v>Not Terminated</v>
      </c>
      <c r="H2131" t="str">
        <f t="shared" si="67"/>
        <v/>
      </c>
    </row>
    <row r="2132" spans="1:8" x14ac:dyDescent="0.25">
      <c r="A2132">
        <v>105830</v>
      </c>
      <c r="B2132" t="s">
        <v>61</v>
      </c>
      <c r="C2132" s="2">
        <v>45995</v>
      </c>
      <c r="D2132" t="s">
        <v>2163</v>
      </c>
      <c r="E2132" t="str">
        <f>_xlfn.XLOOKUP(A2132,HR_Roster!$A$2:$A$10001,HR_Roster!$F$2:$F$10001,"no emp found",0)</f>
        <v>Active</v>
      </c>
      <c r="F2132" t="str">
        <f t="shared" si="66"/>
        <v>OK</v>
      </c>
      <c r="G2132" s="4" t="str">
        <f>IF(E2132="Active","Not Terminated",_xlfn.XLOOKUP(A2132,HR_Roster!$A$2:$A$10001,HR_Roster!$G$2:$G$10001))</f>
        <v>Not Terminated</v>
      </c>
      <c r="H2132" t="str">
        <f t="shared" si="67"/>
        <v/>
      </c>
    </row>
    <row r="2133" spans="1:8" x14ac:dyDescent="0.25">
      <c r="A2133">
        <v>106428</v>
      </c>
      <c r="B2133" t="s">
        <v>70</v>
      </c>
      <c r="C2133" s="2">
        <v>45758</v>
      </c>
      <c r="D2133" t="s">
        <v>2164</v>
      </c>
      <c r="E2133" t="str">
        <f>_xlfn.XLOOKUP(A2133,HR_Roster!$A$2:$A$10001,HR_Roster!$F$2:$F$10001,"no emp found",0)</f>
        <v>Active</v>
      </c>
      <c r="F2133" t="str">
        <f t="shared" si="66"/>
        <v>OK</v>
      </c>
      <c r="G2133" s="4" t="str">
        <f>IF(E2133="Active","Not Terminated",_xlfn.XLOOKUP(A2133,HR_Roster!$A$2:$A$10001,HR_Roster!$G$2:$G$10001))</f>
        <v>Not Terminated</v>
      </c>
      <c r="H2133" t="str">
        <f t="shared" si="67"/>
        <v/>
      </c>
    </row>
    <row r="2134" spans="1:8" x14ac:dyDescent="0.25">
      <c r="A2134">
        <v>100922</v>
      </c>
      <c r="B2134" t="s">
        <v>73</v>
      </c>
      <c r="C2134" s="2">
        <v>45769</v>
      </c>
      <c r="D2134" t="s">
        <v>2165</v>
      </c>
      <c r="E2134" t="str">
        <f>_xlfn.XLOOKUP(A2134,HR_Roster!$A$2:$A$10001,HR_Roster!$F$2:$F$10001,"no emp found",0)</f>
        <v>Active</v>
      </c>
      <c r="F2134" t="str">
        <f t="shared" si="66"/>
        <v>OK</v>
      </c>
      <c r="G2134" s="4" t="str">
        <f>IF(E2134="Active","Not Terminated",_xlfn.XLOOKUP(A2134,HR_Roster!$A$2:$A$10001,HR_Roster!$G$2:$G$10001))</f>
        <v>Not Terminated</v>
      </c>
      <c r="H2134" t="str">
        <f t="shared" si="67"/>
        <v/>
      </c>
    </row>
    <row r="2135" spans="1:8" x14ac:dyDescent="0.25">
      <c r="A2135">
        <v>105278</v>
      </c>
      <c r="B2135" t="s">
        <v>73</v>
      </c>
      <c r="C2135" s="2">
        <v>45740</v>
      </c>
      <c r="D2135" t="s">
        <v>2166</v>
      </c>
      <c r="E2135" t="str">
        <f>_xlfn.XLOOKUP(A2135,HR_Roster!$A$2:$A$10001,HR_Roster!$F$2:$F$10001,"no emp found",0)</f>
        <v>Active</v>
      </c>
      <c r="F2135" t="str">
        <f t="shared" si="66"/>
        <v>OK</v>
      </c>
      <c r="G2135" s="4" t="str">
        <f>IF(E2135="Active","Not Terminated",_xlfn.XLOOKUP(A2135,HR_Roster!$A$2:$A$10001,HR_Roster!$G$2:$G$10001))</f>
        <v>Not Terminated</v>
      </c>
      <c r="H2135" t="str">
        <f t="shared" si="67"/>
        <v/>
      </c>
    </row>
    <row r="2136" spans="1:8" x14ac:dyDescent="0.25">
      <c r="A2136">
        <v>103049</v>
      </c>
      <c r="B2136" t="s">
        <v>61</v>
      </c>
      <c r="C2136" s="2">
        <v>45755</v>
      </c>
      <c r="D2136" t="s">
        <v>2167</v>
      </c>
      <c r="E2136" t="str">
        <f>_xlfn.XLOOKUP(A2136,HR_Roster!$A$2:$A$10001,HR_Roster!$F$2:$F$10001,"no emp found",0)</f>
        <v>Active</v>
      </c>
      <c r="F2136" t="str">
        <f t="shared" si="66"/>
        <v>OK</v>
      </c>
      <c r="G2136" s="4" t="str">
        <f>IF(E2136="Active","Not Terminated",_xlfn.XLOOKUP(A2136,HR_Roster!$A$2:$A$10001,HR_Roster!$G$2:$G$10001))</f>
        <v>Not Terminated</v>
      </c>
      <c r="H2136" t="str">
        <f t="shared" si="67"/>
        <v/>
      </c>
    </row>
    <row r="2137" spans="1:8" x14ac:dyDescent="0.25">
      <c r="A2137">
        <v>102435</v>
      </c>
      <c r="B2137" t="s">
        <v>73</v>
      </c>
      <c r="C2137" s="2">
        <v>45974</v>
      </c>
      <c r="D2137" t="s">
        <v>2168</v>
      </c>
      <c r="E2137" t="str">
        <f>_xlfn.XLOOKUP(A2137,HR_Roster!$A$2:$A$10001,HR_Roster!$F$2:$F$10001,"no emp found",0)</f>
        <v>Active</v>
      </c>
      <c r="F2137" t="str">
        <f t="shared" si="66"/>
        <v>OK</v>
      </c>
      <c r="G2137" s="4" t="str">
        <f>IF(E2137="Active","Not Terminated",_xlfn.XLOOKUP(A2137,HR_Roster!$A$2:$A$10001,HR_Roster!$G$2:$G$10001))</f>
        <v>Not Terminated</v>
      </c>
      <c r="H2137" t="str">
        <f t="shared" si="67"/>
        <v/>
      </c>
    </row>
    <row r="2138" spans="1:8" x14ac:dyDescent="0.25">
      <c r="A2138">
        <v>107966</v>
      </c>
      <c r="B2138" t="s">
        <v>59</v>
      </c>
      <c r="C2138" s="2">
        <v>45816</v>
      </c>
      <c r="D2138" t="s">
        <v>2169</v>
      </c>
      <c r="E2138" t="str">
        <f>_xlfn.XLOOKUP(A2138,HR_Roster!$A$2:$A$10001,HR_Roster!$F$2:$F$10001,"no emp found",0)</f>
        <v>Terminated</v>
      </c>
      <c r="F2138" t="str">
        <f t="shared" si="66"/>
        <v>OK</v>
      </c>
      <c r="G2138" s="4">
        <f>IF(E2138="Active","Not Terminated",_xlfn.XLOOKUP(A2138,HR_Roster!$A$2:$A$10001,HR_Roster!$G$2:$G$10001))</f>
        <v>46201</v>
      </c>
      <c r="H2138" t="str">
        <f t="shared" si="67"/>
        <v/>
      </c>
    </row>
    <row r="2139" spans="1:8" x14ac:dyDescent="0.25">
      <c r="A2139">
        <v>108779</v>
      </c>
      <c r="B2139" t="s">
        <v>57</v>
      </c>
      <c r="C2139" s="2">
        <v>46016</v>
      </c>
      <c r="D2139" t="s">
        <v>2170</v>
      </c>
      <c r="E2139" t="str">
        <f>_xlfn.XLOOKUP(A2139,HR_Roster!$A$2:$A$10001,HR_Roster!$F$2:$F$10001,"no emp found",0)</f>
        <v>Active</v>
      </c>
      <c r="F2139" t="str">
        <f t="shared" si="66"/>
        <v>OK</v>
      </c>
      <c r="G2139" s="4" t="str">
        <f>IF(E2139="Active","Not Terminated",_xlfn.XLOOKUP(A2139,HR_Roster!$A$2:$A$10001,HR_Roster!$G$2:$G$10001))</f>
        <v>Not Terminated</v>
      </c>
      <c r="H2139" t="str">
        <f t="shared" si="67"/>
        <v/>
      </c>
    </row>
    <row r="2140" spans="1:8" x14ac:dyDescent="0.25">
      <c r="A2140">
        <v>109486</v>
      </c>
      <c r="B2140" t="s">
        <v>73</v>
      </c>
      <c r="C2140" s="2">
        <v>45713</v>
      </c>
      <c r="D2140" t="s">
        <v>2171</v>
      </c>
      <c r="E2140" t="str">
        <f>_xlfn.XLOOKUP(A2140,HR_Roster!$A$2:$A$10001,HR_Roster!$F$2:$F$10001,"no emp found",0)</f>
        <v>Active</v>
      </c>
      <c r="F2140" t="str">
        <f t="shared" si="66"/>
        <v>OK</v>
      </c>
      <c r="G2140" s="4" t="str">
        <f>IF(E2140="Active","Not Terminated",_xlfn.XLOOKUP(A2140,HR_Roster!$A$2:$A$10001,HR_Roster!$G$2:$G$10001))</f>
        <v>Not Terminated</v>
      </c>
      <c r="H2140" t="str">
        <f t="shared" si="67"/>
        <v/>
      </c>
    </row>
    <row r="2141" spans="1:8" x14ac:dyDescent="0.25">
      <c r="A2141">
        <v>107638</v>
      </c>
      <c r="B2141" t="s">
        <v>59</v>
      </c>
      <c r="C2141" s="2">
        <v>45867</v>
      </c>
      <c r="D2141" t="s">
        <v>2172</v>
      </c>
      <c r="E2141" t="str">
        <f>_xlfn.XLOOKUP(A2141,HR_Roster!$A$2:$A$10001,HR_Roster!$F$2:$F$10001,"no emp found",0)</f>
        <v>Active</v>
      </c>
      <c r="F2141" t="str">
        <f t="shared" si="66"/>
        <v>OK</v>
      </c>
      <c r="G2141" s="4" t="str">
        <f>IF(E2141="Active","Not Terminated",_xlfn.XLOOKUP(A2141,HR_Roster!$A$2:$A$10001,HR_Roster!$G$2:$G$10001))</f>
        <v>Not Terminated</v>
      </c>
      <c r="H2141" t="str">
        <f t="shared" si="67"/>
        <v/>
      </c>
    </row>
    <row r="2142" spans="1:8" x14ac:dyDescent="0.25">
      <c r="A2142">
        <v>108386</v>
      </c>
      <c r="B2142" t="s">
        <v>57</v>
      </c>
      <c r="C2142" s="2">
        <v>45858</v>
      </c>
      <c r="D2142" t="s">
        <v>2173</v>
      </c>
      <c r="E2142" t="str">
        <f>_xlfn.XLOOKUP(A2142,HR_Roster!$A$2:$A$10001,HR_Roster!$F$2:$F$10001,"no emp found",0)</f>
        <v>Active</v>
      </c>
      <c r="F2142" t="str">
        <f t="shared" si="66"/>
        <v>OK</v>
      </c>
      <c r="G2142" s="4" t="str">
        <f>IF(E2142="Active","Not Terminated",_xlfn.XLOOKUP(A2142,HR_Roster!$A$2:$A$10001,HR_Roster!$G$2:$G$10001))</f>
        <v>Not Terminated</v>
      </c>
      <c r="H2142" t="str">
        <f t="shared" si="67"/>
        <v/>
      </c>
    </row>
    <row r="2143" spans="1:8" x14ac:dyDescent="0.25">
      <c r="A2143">
        <v>109431</v>
      </c>
      <c r="B2143" t="s">
        <v>59</v>
      </c>
      <c r="C2143" s="2">
        <v>45733</v>
      </c>
      <c r="D2143" t="s">
        <v>2174</v>
      </c>
      <c r="E2143" t="str">
        <f>_xlfn.XLOOKUP(A2143,HR_Roster!$A$2:$A$10001,HR_Roster!$F$2:$F$10001,"no emp found",0)</f>
        <v>Active</v>
      </c>
      <c r="F2143" t="str">
        <f t="shared" si="66"/>
        <v>OK</v>
      </c>
      <c r="G2143" s="4" t="str">
        <f>IF(E2143="Active","Not Terminated",_xlfn.XLOOKUP(A2143,HR_Roster!$A$2:$A$10001,HR_Roster!$G$2:$G$10001))</f>
        <v>Not Terminated</v>
      </c>
      <c r="H2143" t="str">
        <f t="shared" si="67"/>
        <v/>
      </c>
    </row>
    <row r="2144" spans="1:8" x14ac:dyDescent="0.25">
      <c r="A2144">
        <v>104420</v>
      </c>
      <c r="B2144" t="s">
        <v>70</v>
      </c>
      <c r="C2144" s="2">
        <v>45774</v>
      </c>
      <c r="D2144" t="s">
        <v>2175</v>
      </c>
      <c r="E2144" t="str">
        <f>_xlfn.XLOOKUP(A2144,HR_Roster!$A$2:$A$10001,HR_Roster!$F$2:$F$10001,"no emp found",0)</f>
        <v>Active</v>
      </c>
      <c r="F2144" t="str">
        <f t="shared" si="66"/>
        <v>OK</v>
      </c>
      <c r="G2144" s="4" t="str">
        <f>IF(E2144="Active","Not Terminated",_xlfn.XLOOKUP(A2144,HR_Roster!$A$2:$A$10001,HR_Roster!$G$2:$G$10001))</f>
        <v>Not Terminated</v>
      </c>
      <c r="H2144" t="str">
        <f t="shared" si="67"/>
        <v/>
      </c>
    </row>
    <row r="2145" spans="1:8" x14ac:dyDescent="0.25">
      <c r="A2145">
        <v>103214</v>
      </c>
      <c r="B2145" t="s">
        <v>70</v>
      </c>
      <c r="C2145" s="2">
        <v>45873</v>
      </c>
      <c r="D2145" t="s">
        <v>2176</v>
      </c>
      <c r="E2145" t="str">
        <f>_xlfn.XLOOKUP(A2145,HR_Roster!$A$2:$A$10001,HR_Roster!$F$2:$F$10001,"no emp found",0)</f>
        <v>Active</v>
      </c>
      <c r="F2145" t="str">
        <f t="shared" si="66"/>
        <v>OK</v>
      </c>
      <c r="G2145" s="4" t="str">
        <f>IF(E2145="Active","Not Terminated",_xlfn.XLOOKUP(A2145,HR_Roster!$A$2:$A$10001,HR_Roster!$G$2:$G$10001))</f>
        <v>Not Terminated</v>
      </c>
      <c r="H2145" t="str">
        <f t="shared" si="67"/>
        <v/>
      </c>
    </row>
    <row r="2146" spans="1:8" x14ac:dyDescent="0.25">
      <c r="A2146">
        <v>108149</v>
      </c>
      <c r="B2146" t="s">
        <v>61</v>
      </c>
      <c r="C2146" s="2">
        <v>45707</v>
      </c>
      <c r="D2146" t="s">
        <v>2177</v>
      </c>
      <c r="E2146" t="str">
        <f>_xlfn.XLOOKUP(A2146,HR_Roster!$A$2:$A$10001,HR_Roster!$F$2:$F$10001,"no emp found",0)</f>
        <v>Active</v>
      </c>
      <c r="F2146" t="str">
        <f t="shared" si="66"/>
        <v>OK</v>
      </c>
      <c r="G2146" s="4" t="str">
        <f>IF(E2146="Active","Not Terminated",_xlfn.XLOOKUP(A2146,HR_Roster!$A$2:$A$10001,HR_Roster!$G$2:$G$10001))</f>
        <v>Not Terminated</v>
      </c>
      <c r="H2146" t="str">
        <f t="shared" si="67"/>
        <v/>
      </c>
    </row>
    <row r="2147" spans="1:8" x14ac:dyDescent="0.25">
      <c r="A2147">
        <v>101899</v>
      </c>
      <c r="B2147" t="s">
        <v>65</v>
      </c>
      <c r="C2147" s="2">
        <v>45881</v>
      </c>
      <c r="D2147" t="s">
        <v>2178</v>
      </c>
      <c r="E2147" t="str">
        <f>_xlfn.XLOOKUP(A2147,HR_Roster!$A$2:$A$10001,HR_Roster!$F$2:$F$10001,"no emp found",0)</f>
        <v>Active</v>
      </c>
      <c r="F2147" t="str">
        <f t="shared" si="66"/>
        <v>OK</v>
      </c>
      <c r="G2147" s="4" t="str">
        <f>IF(E2147="Active","Not Terminated",_xlfn.XLOOKUP(A2147,HR_Roster!$A$2:$A$10001,HR_Roster!$G$2:$G$10001))</f>
        <v>Not Terminated</v>
      </c>
      <c r="H2147" t="str">
        <f t="shared" si="67"/>
        <v/>
      </c>
    </row>
    <row r="2148" spans="1:8" x14ac:dyDescent="0.25">
      <c r="A2148">
        <v>105612</v>
      </c>
      <c r="B2148" t="s">
        <v>65</v>
      </c>
      <c r="C2148" s="2">
        <v>45963</v>
      </c>
      <c r="D2148" t="s">
        <v>2179</v>
      </c>
      <c r="E2148" t="str">
        <f>_xlfn.XLOOKUP(A2148,HR_Roster!$A$2:$A$10001,HR_Roster!$F$2:$F$10001,"no emp found",0)</f>
        <v>Active</v>
      </c>
      <c r="F2148" t="str">
        <f t="shared" si="66"/>
        <v>OK</v>
      </c>
      <c r="G2148" s="4" t="str">
        <f>IF(E2148="Active","Not Terminated",_xlfn.XLOOKUP(A2148,HR_Roster!$A$2:$A$10001,HR_Roster!$G$2:$G$10001))</f>
        <v>Not Terminated</v>
      </c>
      <c r="H2148" t="str">
        <f t="shared" si="67"/>
        <v/>
      </c>
    </row>
    <row r="2149" spans="1:8" x14ac:dyDescent="0.25">
      <c r="A2149">
        <v>103200</v>
      </c>
      <c r="B2149" t="s">
        <v>65</v>
      </c>
      <c r="C2149" s="2">
        <v>45968</v>
      </c>
      <c r="D2149" t="s">
        <v>2180</v>
      </c>
      <c r="E2149" t="str">
        <f>_xlfn.XLOOKUP(A2149,HR_Roster!$A$2:$A$10001,HR_Roster!$F$2:$F$10001,"no emp found",0)</f>
        <v>Active</v>
      </c>
      <c r="F2149" t="str">
        <f t="shared" si="66"/>
        <v>OK</v>
      </c>
      <c r="G2149" s="4" t="str">
        <f>IF(E2149="Active","Not Terminated",_xlfn.XLOOKUP(A2149,HR_Roster!$A$2:$A$10001,HR_Roster!$G$2:$G$10001))</f>
        <v>Not Terminated</v>
      </c>
      <c r="H2149" t="str">
        <f t="shared" si="67"/>
        <v/>
      </c>
    </row>
    <row r="2150" spans="1:8" x14ac:dyDescent="0.25">
      <c r="A2150">
        <v>100781</v>
      </c>
      <c r="B2150" t="s">
        <v>57</v>
      </c>
      <c r="C2150" s="2">
        <v>45875</v>
      </c>
      <c r="D2150" t="s">
        <v>2181</v>
      </c>
      <c r="E2150" t="str">
        <f>_xlfn.XLOOKUP(A2150,HR_Roster!$A$2:$A$10001,HR_Roster!$F$2:$F$10001,"no emp found",0)</f>
        <v>Active</v>
      </c>
      <c r="F2150" t="str">
        <f t="shared" si="66"/>
        <v>OK</v>
      </c>
      <c r="G2150" s="4" t="str">
        <f>IF(E2150="Active","Not Terminated",_xlfn.XLOOKUP(A2150,HR_Roster!$A$2:$A$10001,HR_Roster!$G$2:$G$10001))</f>
        <v>Not Terminated</v>
      </c>
      <c r="H2150" t="str">
        <f t="shared" si="67"/>
        <v/>
      </c>
    </row>
    <row r="2151" spans="1:8" x14ac:dyDescent="0.25">
      <c r="A2151">
        <v>105520</v>
      </c>
      <c r="B2151" t="s">
        <v>57</v>
      </c>
      <c r="C2151" s="2">
        <v>45915</v>
      </c>
      <c r="D2151" t="s">
        <v>2182</v>
      </c>
      <c r="E2151" t="str">
        <f>_xlfn.XLOOKUP(A2151,HR_Roster!$A$2:$A$10001,HR_Roster!$F$2:$F$10001,"no emp found",0)</f>
        <v>Active</v>
      </c>
      <c r="F2151" t="str">
        <f t="shared" si="66"/>
        <v>OK</v>
      </c>
      <c r="G2151" s="4" t="str">
        <f>IF(E2151="Active","Not Terminated",_xlfn.XLOOKUP(A2151,HR_Roster!$A$2:$A$10001,HR_Roster!$G$2:$G$10001))</f>
        <v>Not Terminated</v>
      </c>
      <c r="H2151" t="str">
        <f t="shared" si="67"/>
        <v/>
      </c>
    </row>
    <row r="2152" spans="1:8" x14ac:dyDescent="0.25">
      <c r="A2152">
        <v>104320</v>
      </c>
      <c r="B2152" t="s">
        <v>70</v>
      </c>
      <c r="C2152" s="2">
        <v>45933</v>
      </c>
      <c r="D2152" t="s">
        <v>2183</v>
      </c>
      <c r="E2152" t="str">
        <f>_xlfn.XLOOKUP(A2152,HR_Roster!$A$2:$A$10001,HR_Roster!$F$2:$F$10001,"no emp found",0)</f>
        <v>Active</v>
      </c>
      <c r="F2152" t="str">
        <f t="shared" si="66"/>
        <v>OK</v>
      </c>
      <c r="G2152" s="4" t="str">
        <f>IF(E2152="Active","Not Terminated",_xlfn.XLOOKUP(A2152,HR_Roster!$A$2:$A$10001,HR_Roster!$G$2:$G$10001))</f>
        <v>Not Terminated</v>
      </c>
      <c r="H2152" t="str">
        <f t="shared" si="67"/>
        <v/>
      </c>
    </row>
    <row r="2153" spans="1:8" x14ac:dyDescent="0.25">
      <c r="A2153">
        <v>101002</v>
      </c>
      <c r="B2153" t="s">
        <v>73</v>
      </c>
      <c r="C2153" s="2">
        <v>45968</v>
      </c>
      <c r="D2153" t="s">
        <v>2184</v>
      </c>
      <c r="E2153" t="str">
        <f>_xlfn.XLOOKUP(A2153,HR_Roster!$A$2:$A$10001,HR_Roster!$F$2:$F$10001,"no emp found",0)</f>
        <v>Active</v>
      </c>
      <c r="F2153" t="str">
        <f t="shared" si="66"/>
        <v>OK</v>
      </c>
      <c r="G2153" s="4" t="str">
        <f>IF(E2153="Active","Not Terminated",_xlfn.XLOOKUP(A2153,HR_Roster!$A$2:$A$10001,HR_Roster!$G$2:$G$10001))</f>
        <v>Not Terminated</v>
      </c>
      <c r="H2153" t="str">
        <f t="shared" si="67"/>
        <v/>
      </c>
    </row>
    <row r="2154" spans="1:8" x14ac:dyDescent="0.25">
      <c r="A2154">
        <v>102466</v>
      </c>
      <c r="B2154" t="s">
        <v>65</v>
      </c>
      <c r="C2154" s="2">
        <v>45924</v>
      </c>
      <c r="D2154" t="s">
        <v>2185</v>
      </c>
      <c r="E2154" t="str">
        <f>_xlfn.XLOOKUP(A2154,HR_Roster!$A$2:$A$10001,HR_Roster!$F$2:$F$10001,"no emp found",0)</f>
        <v>Active</v>
      </c>
      <c r="F2154" t="str">
        <f t="shared" si="66"/>
        <v>OK</v>
      </c>
      <c r="G2154" s="4" t="str">
        <f>IF(E2154="Active","Not Terminated",_xlfn.XLOOKUP(A2154,HR_Roster!$A$2:$A$10001,HR_Roster!$G$2:$G$10001))</f>
        <v>Not Terminated</v>
      </c>
      <c r="H2154" t="str">
        <f t="shared" si="67"/>
        <v/>
      </c>
    </row>
    <row r="2155" spans="1:8" x14ac:dyDescent="0.25">
      <c r="A2155">
        <v>104534</v>
      </c>
      <c r="B2155" t="s">
        <v>70</v>
      </c>
      <c r="C2155" s="2">
        <v>45720</v>
      </c>
      <c r="D2155" t="s">
        <v>2186</v>
      </c>
      <c r="E2155" t="str">
        <f>_xlfn.XLOOKUP(A2155,HR_Roster!$A$2:$A$10001,HR_Roster!$F$2:$F$10001,"no emp found",0)</f>
        <v>Active</v>
      </c>
      <c r="F2155" t="str">
        <f t="shared" si="66"/>
        <v>OK</v>
      </c>
      <c r="G2155" s="4" t="str">
        <f>IF(E2155="Active","Not Terminated",_xlfn.XLOOKUP(A2155,HR_Roster!$A$2:$A$10001,HR_Roster!$G$2:$G$10001))</f>
        <v>Not Terminated</v>
      </c>
      <c r="H2155" t="str">
        <f t="shared" si="67"/>
        <v/>
      </c>
    </row>
    <row r="2156" spans="1:8" x14ac:dyDescent="0.25">
      <c r="A2156">
        <v>104903</v>
      </c>
      <c r="B2156" t="s">
        <v>61</v>
      </c>
      <c r="C2156" s="2">
        <v>45770</v>
      </c>
      <c r="D2156" t="s">
        <v>2187</v>
      </c>
      <c r="E2156" t="str">
        <f>_xlfn.XLOOKUP(A2156,HR_Roster!$A$2:$A$10001,HR_Roster!$F$2:$F$10001,"no emp found",0)</f>
        <v>Active</v>
      </c>
      <c r="F2156" t="str">
        <f t="shared" si="66"/>
        <v>OK</v>
      </c>
      <c r="G2156" s="4" t="str">
        <f>IF(E2156="Active","Not Terminated",_xlfn.XLOOKUP(A2156,HR_Roster!$A$2:$A$10001,HR_Roster!$G$2:$G$10001))</f>
        <v>Not Terminated</v>
      </c>
      <c r="H2156" t="str">
        <f t="shared" si="67"/>
        <v/>
      </c>
    </row>
    <row r="2157" spans="1:8" x14ac:dyDescent="0.25">
      <c r="A2157">
        <v>109273</v>
      </c>
      <c r="B2157" t="s">
        <v>61</v>
      </c>
      <c r="C2157" s="2">
        <v>46018</v>
      </c>
      <c r="D2157" t="s">
        <v>2188</v>
      </c>
      <c r="E2157" t="str">
        <f>_xlfn.XLOOKUP(A2157,HR_Roster!$A$2:$A$10001,HR_Roster!$F$2:$F$10001,"no emp found",0)</f>
        <v>Active</v>
      </c>
      <c r="F2157" t="str">
        <f t="shared" si="66"/>
        <v>OK</v>
      </c>
      <c r="G2157" s="4" t="str">
        <f>IF(E2157="Active","Not Terminated",_xlfn.XLOOKUP(A2157,HR_Roster!$A$2:$A$10001,HR_Roster!$G$2:$G$10001))</f>
        <v>Not Terminated</v>
      </c>
      <c r="H2157" t="str">
        <f t="shared" si="67"/>
        <v/>
      </c>
    </row>
    <row r="2158" spans="1:8" x14ac:dyDescent="0.25">
      <c r="A2158">
        <v>101167</v>
      </c>
      <c r="B2158" t="s">
        <v>57</v>
      </c>
      <c r="C2158" s="2">
        <v>45816</v>
      </c>
      <c r="D2158" t="s">
        <v>2189</v>
      </c>
      <c r="E2158" t="str">
        <f>_xlfn.XLOOKUP(A2158,HR_Roster!$A$2:$A$10001,HR_Roster!$F$2:$F$10001,"no emp found",0)</f>
        <v>Terminated</v>
      </c>
      <c r="F2158" t="str">
        <f t="shared" si="66"/>
        <v>OK</v>
      </c>
      <c r="G2158" s="4">
        <f>IF(E2158="Active","Not Terminated",_xlfn.XLOOKUP(A2158,HR_Roster!$A$2:$A$10001,HR_Roster!$G$2:$G$10001))</f>
        <v>46486</v>
      </c>
      <c r="H2158" t="str">
        <f t="shared" si="67"/>
        <v/>
      </c>
    </row>
    <row r="2159" spans="1:8" x14ac:dyDescent="0.25">
      <c r="A2159">
        <v>100544</v>
      </c>
      <c r="B2159" t="s">
        <v>70</v>
      </c>
      <c r="C2159" s="2">
        <v>45954</v>
      </c>
      <c r="D2159" t="s">
        <v>2190</v>
      </c>
      <c r="E2159" t="str">
        <f>_xlfn.XLOOKUP(A2159,HR_Roster!$A$2:$A$10001,HR_Roster!$F$2:$F$10001,"no emp found",0)</f>
        <v>Active</v>
      </c>
      <c r="F2159" t="str">
        <f t="shared" si="66"/>
        <v>OK</v>
      </c>
      <c r="G2159" s="4" t="str">
        <f>IF(E2159="Active","Not Terminated",_xlfn.XLOOKUP(A2159,HR_Roster!$A$2:$A$10001,HR_Roster!$G$2:$G$10001))</f>
        <v>Not Terminated</v>
      </c>
      <c r="H2159" t="str">
        <f t="shared" si="67"/>
        <v/>
      </c>
    </row>
    <row r="2160" spans="1:8" x14ac:dyDescent="0.25">
      <c r="A2160">
        <v>106380</v>
      </c>
      <c r="B2160" t="s">
        <v>65</v>
      </c>
      <c r="C2160" s="2">
        <v>45733</v>
      </c>
      <c r="D2160" t="s">
        <v>2191</v>
      </c>
      <c r="E2160" t="str">
        <f>_xlfn.XLOOKUP(A2160,HR_Roster!$A$2:$A$10001,HR_Roster!$F$2:$F$10001,"no emp found",0)</f>
        <v>Active</v>
      </c>
      <c r="F2160" t="str">
        <f t="shared" si="66"/>
        <v>OK</v>
      </c>
      <c r="G2160" s="4" t="str">
        <f>IF(E2160="Active","Not Terminated",_xlfn.XLOOKUP(A2160,HR_Roster!$A$2:$A$10001,HR_Roster!$G$2:$G$10001))</f>
        <v>Not Terminated</v>
      </c>
      <c r="H2160" t="str">
        <f t="shared" si="67"/>
        <v/>
      </c>
    </row>
    <row r="2161" spans="1:8" x14ac:dyDescent="0.25">
      <c r="A2161">
        <v>109016</v>
      </c>
      <c r="B2161" t="s">
        <v>70</v>
      </c>
      <c r="C2161" s="2">
        <v>45842</v>
      </c>
      <c r="D2161" t="s">
        <v>2192</v>
      </c>
      <c r="E2161" t="str">
        <f>_xlfn.XLOOKUP(A2161,HR_Roster!$A$2:$A$10001,HR_Roster!$F$2:$F$10001,"no emp found",0)</f>
        <v>Active</v>
      </c>
      <c r="F2161" t="str">
        <f t="shared" si="66"/>
        <v>OK</v>
      </c>
      <c r="G2161" s="4" t="str">
        <f>IF(E2161="Active","Not Terminated",_xlfn.XLOOKUP(A2161,HR_Roster!$A$2:$A$10001,HR_Roster!$G$2:$G$10001))</f>
        <v>Not Terminated</v>
      </c>
      <c r="H2161" t="str">
        <f t="shared" si="67"/>
        <v/>
      </c>
    </row>
    <row r="2162" spans="1:8" x14ac:dyDescent="0.25">
      <c r="A2162">
        <v>105067</v>
      </c>
      <c r="B2162" t="s">
        <v>65</v>
      </c>
      <c r="C2162" s="2">
        <v>45669</v>
      </c>
      <c r="D2162" t="s">
        <v>2193</v>
      </c>
      <c r="E2162" t="str">
        <f>_xlfn.XLOOKUP(A2162,HR_Roster!$A$2:$A$10001,HR_Roster!$F$2:$F$10001,"no emp found",0)</f>
        <v>Active</v>
      </c>
      <c r="F2162" t="str">
        <f t="shared" si="66"/>
        <v>OK</v>
      </c>
      <c r="G2162" s="4" t="str">
        <f>IF(E2162="Active","Not Terminated",_xlfn.XLOOKUP(A2162,HR_Roster!$A$2:$A$10001,HR_Roster!$G$2:$G$10001))</f>
        <v>Not Terminated</v>
      </c>
      <c r="H2162" t="str">
        <f t="shared" si="67"/>
        <v/>
      </c>
    </row>
    <row r="2163" spans="1:8" x14ac:dyDescent="0.25">
      <c r="A2163">
        <v>107945</v>
      </c>
      <c r="B2163" t="s">
        <v>57</v>
      </c>
      <c r="C2163" s="2">
        <v>45983</v>
      </c>
      <c r="D2163" t="s">
        <v>2194</v>
      </c>
      <c r="E2163" t="str">
        <f>_xlfn.XLOOKUP(A2163,HR_Roster!$A$2:$A$10001,HR_Roster!$F$2:$F$10001,"no emp found",0)</f>
        <v>Active</v>
      </c>
      <c r="F2163" t="str">
        <f t="shared" si="66"/>
        <v>OK</v>
      </c>
      <c r="G2163" s="4" t="str">
        <f>IF(E2163="Active","Not Terminated",_xlfn.XLOOKUP(A2163,HR_Roster!$A$2:$A$10001,HR_Roster!$G$2:$G$10001))</f>
        <v>Not Terminated</v>
      </c>
      <c r="H2163" t="str">
        <f t="shared" si="67"/>
        <v/>
      </c>
    </row>
    <row r="2164" spans="1:8" x14ac:dyDescent="0.25">
      <c r="A2164">
        <v>100324</v>
      </c>
      <c r="B2164" t="s">
        <v>65</v>
      </c>
      <c r="C2164" s="2">
        <v>45760</v>
      </c>
      <c r="D2164" t="s">
        <v>2195</v>
      </c>
      <c r="E2164" t="str">
        <f>_xlfn.XLOOKUP(A2164,HR_Roster!$A$2:$A$10001,HR_Roster!$F$2:$F$10001,"no emp found",0)</f>
        <v>Active</v>
      </c>
      <c r="F2164" t="str">
        <f t="shared" si="66"/>
        <v>OK</v>
      </c>
      <c r="G2164" s="4" t="str">
        <f>IF(E2164="Active","Not Terminated",_xlfn.XLOOKUP(A2164,HR_Roster!$A$2:$A$10001,HR_Roster!$G$2:$G$10001))</f>
        <v>Not Terminated</v>
      </c>
      <c r="H2164" t="str">
        <f t="shared" si="67"/>
        <v/>
      </c>
    </row>
    <row r="2165" spans="1:8" x14ac:dyDescent="0.25">
      <c r="A2165">
        <v>107568</v>
      </c>
      <c r="B2165" t="s">
        <v>70</v>
      </c>
      <c r="C2165" s="2">
        <v>45878</v>
      </c>
      <c r="D2165" t="s">
        <v>2196</v>
      </c>
      <c r="E2165" t="str">
        <f>_xlfn.XLOOKUP(A2165,HR_Roster!$A$2:$A$10001,HR_Roster!$F$2:$F$10001,"no emp found",0)</f>
        <v>Active</v>
      </c>
      <c r="F2165" t="str">
        <f t="shared" si="66"/>
        <v>OK</v>
      </c>
      <c r="G2165" s="4" t="str">
        <f>IF(E2165="Active","Not Terminated",_xlfn.XLOOKUP(A2165,HR_Roster!$A$2:$A$10001,HR_Roster!$G$2:$G$10001))</f>
        <v>Not Terminated</v>
      </c>
      <c r="H2165" t="str">
        <f t="shared" si="67"/>
        <v/>
      </c>
    </row>
    <row r="2166" spans="1:8" x14ac:dyDescent="0.25">
      <c r="A2166">
        <v>103793</v>
      </c>
      <c r="B2166" t="s">
        <v>70</v>
      </c>
      <c r="C2166" s="2">
        <v>45683</v>
      </c>
      <c r="D2166" t="s">
        <v>2197</v>
      </c>
      <c r="E2166" t="str">
        <f>_xlfn.XLOOKUP(A2166,HR_Roster!$A$2:$A$10001,HR_Roster!$F$2:$F$10001,"no emp found",0)</f>
        <v>Active</v>
      </c>
      <c r="F2166" t="str">
        <f t="shared" si="66"/>
        <v>OK</v>
      </c>
      <c r="G2166" s="4" t="str">
        <f>IF(E2166="Active","Not Terminated",_xlfn.XLOOKUP(A2166,HR_Roster!$A$2:$A$10001,HR_Roster!$G$2:$G$10001))</f>
        <v>Not Terminated</v>
      </c>
      <c r="H2166" t="str">
        <f t="shared" si="67"/>
        <v/>
      </c>
    </row>
    <row r="2167" spans="1:8" x14ac:dyDescent="0.25">
      <c r="A2167">
        <v>107235</v>
      </c>
      <c r="B2167" t="s">
        <v>73</v>
      </c>
      <c r="C2167" s="2">
        <v>45950</v>
      </c>
      <c r="D2167" t="s">
        <v>2198</v>
      </c>
      <c r="E2167" t="str">
        <f>_xlfn.XLOOKUP(A2167,HR_Roster!$A$2:$A$10001,HR_Roster!$F$2:$F$10001,"no emp found",0)</f>
        <v>Active</v>
      </c>
      <c r="F2167" t="str">
        <f t="shared" si="66"/>
        <v>OK</v>
      </c>
      <c r="G2167" s="4" t="str">
        <f>IF(E2167="Active","Not Terminated",_xlfn.XLOOKUP(A2167,HR_Roster!$A$2:$A$10001,HR_Roster!$G$2:$G$10001))</f>
        <v>Not Terminated</v>
      </c>
      <c r="H2167" t="str">
        <f t="shared" si="67"/>
        <v/>
      </c>
    </row>
    <row r="2168" spans="1:8" x14ac:dyDescent="0.25">
      <c r="A2168">
        <v>101261</v>
      </c>
      <c r="B2168" t="s">
        <v>57</v>
      </c>
      <c r="C2168" s="2">
        <v>45999</v>
      </c>
      <c r="D2168" t="s">
        <v>2199</v>
      </c>
      <c r="E2168" t="str">
        <f>_xlfn.XLOOKUP(A2168,HR_Roster!$A$2:$A$10001,HR_Roster!$F$2:$F$10001,"no emp found",0)</f>
        <v>Active</v>
      </c>
      <c r="F2168" t="str">
        <f t="shared" si="66"/>
        <v>OK</v>
      </c>
      <c r="G2168" s="4" t="str">
        <f>IF(E2168="Active","Not Terminated",_xlfn.XLOOKUP(A2168,HR_Roster!$A$2:$A$10001,HR_Roster!$G$2:$G$10001))</f>
        <v>Not Terminated</v>
      </c>
      <c r="H2168" t="str">
        <f t="shared" si="67"/>
        <v/>
      </c>
    </row>
    <row r="2169" spans="1:8" x14ac:dyDescent="0.25">
      <c r="A2169">
        <v>100462</v>
      </c>
      <c r="B2169" t="s">
        <v>57</v>
      </c>
      <c r="C2169" s="2">
        <v>45860</v>
      </c>
      <c r="D2169" t="s">
        <v>2200</v>
      </c>
      <c r="E2169" t="str">
        <f>_xlfn.XLOOKUP(A2169,HR_Roster!$A$2:$A$10001,HR_Roster!$F$2:$F$10001,"no emp found",0)</f>
        <v>Active</v>
      </c>
      <c r="F2169" t="str">
        <f t="shared" si="66"/>
        <v>OK</v>
      </c>
      <c r="G2169" s="4" t="str">
        <f>IF(E2169="Active","Not Terminated",_xlfn.XLOOKUP(A2169,HR_Roster!$A$2:$A$10001,HR_Roster!$G$2:$G$10001))</f>
        <v>Not Terminated</v>
      </c>
      <c r="H2169" t="str">
        <f t="shared" si="67"/>
        <v/>
      </c>
    </row>
    <row r="2170" spans="1:8" x14ac:dyDescent="0.25">
      <c r="A2170">
        <v>101614</v>
      </c>
      <c r="B2170" t="s">
        <v>65</v>
      </c>
      <c r="C2170" s="2">
        <v>45976</v>
      </c>
      <c r="D2170" t="s">
        <v>2201</v>
      </c>
      <c r="E2170" t="str">
        <f>_xlfn.XLOOKUP(A2170,HR_Roster!$A$2:$A$10001,HR_Roster!$F$2:$F$10001,"no emp found",0)</f>
        <v>Active</v>
      </c>
      <c r="F2170" t="str">
        <f t="shared" si="66"/>
        <v>OK</v>
      </c>
      <c r="G2170" s="4" t="str">
        <f>IF(E2170="Active","Not Terminated",_xlfn.XLOOKUP(A2170,HR_Roster!$A$2:$A$10001,HR_Roster!$G$2:$G$10001))</f>
        <v>Not Terminated</v>
      </c>
      <c r="H2170" t="str">
        <f t="shared" si="67"/>
        <v/>
      </c>
    </row>
    <row r="2171" spans="1:8" x14ac:dyDescent="0.25">
      <c r="A2171">
        <v>102779</v>
      </c>
      <c r="B2171" t="s">
        <v>65</v>
      </c>
      <c r="C2171" s="2">
        <v>45774</v>
      </c>
      <c r="D2171" t="s">
        <v>2202</v>
      </c>
      <c r="E2171" t="str">
        <f>_xlfn.XLOOKUP(A2171,HR_Roster!$A$2:$A$10001,HR_Roster!$F$2:$F$10001,"no emp found",0)</f>
        <v>Terminated</v>
      </c>
      <c r="F2171" t="str">
        <f t="shared" si="66"/>
        <v>Suspicious Login</v>
      </c>
      <c r="G2171" s="4">
        <f>IF(E2171="Active","Not Terminated",_xlfn.XLOOKUP(A2171,HR_Roster!$A$2:$A$10001,HR_Roster!$G$2:$G$10001))</f>
        <v>45678</v>
      </c>
      <c r="H2171">
        <f t="shared" si="67"/>
        <v>96</v>
      </c>
    </row>
    <row r="2172" spans="1:8" x14ac:dyDescent="0.25">
      <c r="A2172">
        <v>106687</v>
      </c>
      <c r="B2172" t="s">
        <v>65</v>
      </c>
      <c r="C2172" s="2">
        <v>45710</v>
      </c>
      <c r="D2172" t="s">
        <v>2203</v>
      </c>
      <c r="E2172" t="str">
        <f>_xlfn.XLOOKUP(A2172,HR_Roster!$A$2:$A$10001,HR_Roster!$F$2:$F$10001,"no emp found",0)</f>
        <v>Active</v>
      </c>
      <c r="F2172" t="str">
        <f t="shared" si="66"/>
        <v>OK</v>
      </c>
      <c r="G2172" s="4" t="str">
        <f>IF(E2172="Active","Not Terminated",_xlfn.XLOOKUP(A2172,HR_Roster!$A$2:$A$10001,HR_Roster!$G$2:$G$10001))</f>
        <v>Not Terminated</v>
      </c>
      <c r="H2172" t="str">
        <f t="shared" si="67"/>
        <v/>
      </c>
    </row>
    <row r="2173" spans="1:8" x14ac:dyDescent="0.25">
      <c r="A2173">
        <v>104456</v>
      </c>
      <c r="B2173" t="s">
        <v>57</v>
      </c>
      <c r="C2173" s="2">
        <v>45718</v>
      </c>
      <c r="D2173" t="s">
        <v>2204</v>
      </c>
      <c r="E2173" t="str">
        <f>_xlfn.XLOOKUP(A2173,HR_Roster!$A$2:$A$10001,HR_Roster!$F$2:$F$10001,"no emp found",0)</f>
        <v>Active</v>
      </c>
      <c r="F2173" t="str">
        <f t="shared" si="66"/>
        <v>OK</v>
      </c>
      <c r="G2173" s="4" t="str">
        <f>IF(E2173="Active","Not Terminated",_xlfn.XLOOKUP(A2173,HR_Roster!$A$2:$A$10001,HR_Roster!$G$2:$G$10001))</f>
        <v>Not Terminated</v>
      </c>
      <c r="H2173" t="str">
        <f t="shared" si="67"/>
        <v/>
      </c>
    </row>
    <row r="2174" spans="1:8" x14ac:dyDescent="0.25">
      <c r="A2174">
        <v>108177</v>
      </c>
      <c r="B2174" t="s">
        <v>73</v>
      </c>
      <c r="C2174" s="2">
        <v>45683</v>
      </c>
      <c r="D2174" t="s">
        <v>2205</v>
      </c>
      <c r="E2174" t="str">
        <f>_xlfn.XLOOKUP(A2174,HR_Roster!$A$2:$A$10001,HR_Roster!$F$2:$F$10001,"no emp found",0)</f>
        <v>Active</v>
      </c>
      <c r="F2174" t="str">
        <f t="shared" si="66"/>
        <v>OK</v>
      </c>
      <c r="G2174" s="4" t="str">
        <f>IF(E2174="Active","Not Terminated",_xlfn.XLOOKUP(A2174,HR_Roster!$A$2:$A$10001,HR_Roster!$G$2:$G$10001))</f>
        <v>Not Terminated</v>
      </c>
      <c r="H2174" t="str">
        <f t="shared" si="67"/>
        <v/>
      </c>
    </row>
    <row r="2175" spans="1:8" x14ac:dyDescent="0.25">
      <c r="A2175">
        <v>102483</v>
      </c>
      <c r="B2175" t="s">
        <v>59</v>
      </c>
      <c r="C2175" s="2">
        <v>44961</v>
      </c>
      <c r="D2175" t="s">
        <v>2206</v>
      </c>
      <c r="E2175" t="str">
        <f>_xlfn.XLOOKUP(A2175,HR_Roster!$A$2:$A$10001,HR_Roster!$F$2:$F$10001,"no emp found",0)</f>
        <v>Terminated</v>
      </c>
      <c r="F2175" t="str">
        <f t="shared" si="66"/>
        <v>Suspicious Login</v>
      </c>
      <c r="G2175" s="4">
        <f>IF(E2175="Active","Not Terminated",_xlfn.XLOOKUP(A2175,HR_Roster!$A$2:$A$10001,HR_Roster!$G$2:$G$10001))</f>
        <v>44885</v>
      </c>
      <c r="H2175">
        <f t="shared" si="67"/>
        <v>76</v>
      </c>
    </row>
    <row r="2176" spans="1:8" x14ac:dyDescent="0.25">
      <c r="A2176">
        <v>101443</v>
      </c>
      <c r="B2176" t="s">
        <v>59</v>
      </c>
      <c r="C2176" s="2">
        <v>46016</v>
      </c>
      <c r="D2176" t="s">
        <v>2207</v>
      </c>
      <c r="E2176" t="str">
        <f>_xlfn.XLOOKUP(A2176,HR_Roster!$A$2:$A$10001,HR_Roster!$F$2:$F$10001,"no emp found",0)</f>
        <v>Active</v>
      </c>
      <c r="F2176" t="str">
        <f t="shared" si="66"/>
        <v>OK</v>
      </c>
      <c r="G2176" s="4" t="str">
        <f>IF(E2176="Active","Not Terminated",_xlfn.XLOOKUP(A2176,HR_Roster!$A$2:$A$10001,HR_Roster!$G$2:$G$10001))</f>
        <v>Not Terminated</v>
      </c>
      <c r="H2176" t="str">
        <f t="shared" si="67"/>
        <v/>
      </c>
    </row>
    <row r="2177" spans="1:8" x14ac:dyDescent="0.25">
      <c r="A2177">
        <v>100072</v>
      </c>
      <c r="B2177" t="s">
        <v>73</v>
      </c>
      <c r="C2177" s="2">
        <v>45749</v>
      </c>
      <c r="D2177" t="s">
        <v>2208</v>
      </c>
      <c r="E2177" t="str">
        <f>_xlfn.XLOOKUP(A2177,HR_Roster!$A$2:$A$10001,HR_Roster!$F$2:$F$10001,"no emp found",0)</f>
        <v>Active</v>
      </c>
      <c r="F2177" t="str">
        <f t="shared" si="66"/>
        <v>OK</v>
      </c>
      <c r="G2177" s="4" t="str">
        <f>IF(E2177="Active","Not Terminated",_xlfn.XLOOKUP(A2177,HR_Roster!$A$2:$A$10001,HR_Roster!$G$2:$G$10001))</f>
        <v>Not Terminated</v>
      </c>
      <c r="H2177" t="str">
        <f t="shared" si="67"/>
        <v/>
      </c>
    </row>
    <row r="2178" spans="1:8" x14ac:dyDescent="0.25">
      <c r="A2178">
        <v>100734</v>
      </c>
      <c r="B2178" t="s">
        <v>65</v>
      </c>
      <c r="C2178" s="2">
        <v>46554</v>
      </c>
      <c r="D2178" t="s">
        <v>2209</v>
      </c>
      <c r="E2178" t="str">
        <f>_xlfn.XLOOKUP(A2178,HR_Roster!$A$2:$A$10001,HR_Roster!$F$2:$F$10001,"no emp found",0)</f>
        <v>Terminated</v>
      </c>
      <c r="F2178" t="str">
        <f t="shared" si="66"/>
        <v>Suspicious Login</v>
      </c>
      <c r="G2178" s="4">
        <f>IF(E2178="Active","Not Terminated",_xlfn.XLOOKUP(A2178,HR_Roster!$A$2:$A$10001,HR_Roster!$G$2:$G$10001))</f>
        <v>46542</v>
      </c>
      <c r="H2178">
        <f t="shared" si="67"/>
        <v>12</v>
      </c>
    </row>
    <row r="2179" spans="1:8" x14ac:dyDescent="0.25">
      <c r="A2179">
        <v>107304</v>
      </c>
      <c r="B2179" t="s">
        <v>73</v>
      </c>
      <c r="C2179" s="2">
        <v>45748</v>
      </c>
      <c r="D2179" t="s">
        <v>2210</v>
      </c>
      <c r="E2179" t="str">
        <f>_xlfn.XLOOKUP(A2179,HR_Roster!$A$2:$A$10001,HR_Roster!$F$2:$F$10001,"no emp found",0)</f>
        <v>Active</v>
      </c>
      <c r="F2179" t="str">
        <f t="shared" ref="F2179:F2242" si="68">IF(AND(E2179="Terminated",C2179&gt;G2179),"Suspicious Login","OK")</f>
        <v>OK</v>
      </c>
      <c r="G2179" s="4" t="str">
        <f>IF(E2179="Active","Not Terminated",_xlfn.XLOOKUP(A2179,HR_Roster!$A$2:$A$10001,HR_Roster!$G$2:$G$10001))</f>
        <v>Not Terminated</v>
      </c>
      <c r="H2179" t="str">
        <f t="shared" ref="H2179:H2242" si="69">IF(F2179="Suspicious Login",C2179-G2179,"")</f>
        <v/>
      </c>
    </row>
    <row r="2180" spans="1:8" x14ac:dyDescent="0.25">
      <c r="A2180">
        <v>105693</v>
      </c>
      <c r="B2180" t="s">
        <v>59</v>
      </c>
      <c r="C2180" s="2">
        <v>45822</v>
      </c>
      <c r="D2180" t="s">
        <v>2211</v>
      </c>
      <c r="E2180" t="str">
        <f>_xlfn.XLOOKUP(A2180,HR_Roster!$A$2:$A$10001,HR_Roster!$F$2:$F$10001,"no emp found",0)</f>
        <v>Terminated</v>
      </c>
      <c r="F2180" t="str">
        <f t="shared" si="68"/>
        <v>Suspicious Login</v>
      </c>
      <c r="G2180" s="4">
        <f>IF(E2180="Active","Not Terminated",_xlfn.XLOOKUP(A2180,HR_Roster!$A$2:$A$10001,HR_Roster!$G$2:$G$10001))</f>
        <v>44530</v>
      </c>
      <c r="H2180">
        <f t="shared" si="69"/>
        <v>1292</v>
      </c>
    </row>
    <row r="2181" spans="1:8" x14ac:dyDescent="0.25">
      <c r="A2181">
        <v>108258</v>
      </c>
      <c r="B2181" t="s">
        <v>57</v>
      </c>
      <c r="C2181" s="2">
        <v>45754</v>
      </c>
      <c r="D2181" t="s">
        <v>2207</v>
      </c>
      <c r="E2181" t="str">
        <f>_xlfn.XLOOKUP(A2181,HR_Roster!$A$2:$A$10001,HR_Roster!$F$2:$F$10001,"no emp found",0)</f>
        <v>Active</v>
      </c>
      <c r="F2181" t="str">
        <f t="shared" si="68"/>
        <v>OK</v>
      </c>
      <c r="G2181" s="4" t="str">
        <f>IF(E2181="Active","Not Terminated",_xlfn.XLOOKUP(A2181,HR_Roster!$A$2:$A$10001,HR_Roster!$G$2:$G$10001))</f>
        <v>Not Terminated</v>
      </c>
      <c r="H2181" t="str">
        <f t="shared" si="69"/>
        <v/>
      </c>
    </row>
    <row r="2182" spans="1:8" x14ac:dyDescent="0.25">
      <c r="A2182">
        <v>104137</v>
      </c>
      <c r="B2182" t="s">
        <v>70</v>
      </c>
      <c r="C2182" s="2">
        <v>45971</v>
      </c>
      <c r="D2182" t="s">
        <v>2212</v>
      </c>
      <c r="E2182" t="str">
        <f>_xlfn.XLOOKUP(A2182,HR_Roster!$A$2:$A$10001,HR_Roster!$F$2:$F$10001,"no emp found",0)</f>
        <v>Active</v>
      </c>
      <c r="F2182" t="str">
        <f t="shared" si="68"/>
        <v>OK</v>
      </c>
      <c r="G2182" s="4" t="str">
        <f>IF(E2182="Active","Not Terminated",_xlfn.XLOOKUP(A2182,HR_Roster!$A$2:$A$10001,HR_Roster!$G$2:$G$10001))</f>
        <v>Not Terminated</v>
      </c>
      <c r="H2182" t="str">
        <f t="shared" si="69"/>
        <v/>
      </c>
    </row>
    <row r="2183" spans="1:8" x14ac:dyDescent="0.25">
      <c r="A2183">
        <v>104800</v>
      </c>
      <c r="B2183" t="s">
        <v>70</v>
      </c>
      <c r="C2183" s="2">
        <v>45818</v>
      </c>
      <c r="D2183" t="s">
        <v>2213</v>
      </c>
      <c r="E2183" t="str">
        <f>_xlfn.XLOOKUP(A2183,HR_Roster!$A$2:$A$10001,HR_Roster!$F$2:$F$10001,"no emp found",0)</f>
        <v>Active</v>
      </c>
      <c r="F2183" t="str">
        <f t="shared" si="68"/>
        <v>OK</v>
      </c>
      <c r="G2183" s="4" t="str">
        <f>IF(E2183="Active","Not Terminated",_xlfn.XLOOKUP(A2183,HR_Roster!$A$2:$A$10001,HR_Roster!$G$2:$G$10001))</f>
        <v>Not Terminated</v>
      </c>
      <c r="H2183" t="str">
        <f t="shared" si="69"/>
        <v/>
      </c>
    </row>
    <row r="2184" spans="1:8" x14ac:dyDescent="0.25">
      <c r="A2184">
        <v>104640</v>
      </c>
      <c r="B2184" t="s">
        <v>59</v>
      </c>
      <c r="C2184" s="2">
        <v>45803</v>
      </c>
      <c r="D2184" t="s">
        <v>1876</v>
      </c>
      <c r="E2184" t="str">
        <f>_xlfn.XLOOKUP(A2184,HR_Roster!$A$2:$A$10001,HR_Roster!$F$2:$F$10001,"no emp found",0)</f>
        <v>Active</v>
      </c>
      <c r="F2184" t="str">
        <f t="shared" si="68"/>
        <v>OK</v>
      </c>
      <c r="G2184" s="4" t="str">
        <f>IF(E2184="Active","Not Terminated",_xlfn.XLOOKUP(A2184,HR_Roster!$A$2:$A$10001,HR_Roster!$G$2:$G$10001))</f>
        <v>Not Terminated</v>
      </c>
      <c r="H2184" t="str">
        <f t="shared" si="69"/>
        <v/>
      </c>
    </row>
    <row r="2185" spans="1:8" x14ac:dyDescent="0.25">
      <c r="A2185">
        <v>103800</v>
      </c>
      <c r="B2185" t="s">
        <v>59</v>
      </c>
      <c r="C2185" s="2">
        <v>45758</v>
      </c>
      <c r="D2185" t="s">
        <v>2214</v>
      </c>
      <c r="E2185" t="str">
        <f>_xlfn.XLOOKUP(A2185,HR_Roster!$A$2:$A$10001,HR_Roster!$F$2:$F$10001,"no emp found",0)</f>
        <v>Active</v>
      </c>
      <c r="F2185" t="str">
        <f t="shared" si="68"/>
        <v>OK</v>
      </c>
      <c r="G2185" s="4" t="str">
        <f>IF(E2185="Active","Not Terminated",_xlfn.XLOOKUP(A2185,HR_Roster!$A$2:$A$10001,HR_Roster!$G$2:$G$10001))</f>
        <v>Not Terminated</v>
      </c>
      <c r="H2185" t="str">
        <f t="shared" si="69"/>
        <v/>
      </c>
    </row>
    <row r="2186" spans="1:8" x14ac:dyDescent="0.25">
      <c r="A2186">
        <v>104025</v>
      </c>
      <c r="B2186" t="s">
        <v>73</v>
      </c>
      <c r="C2186" s="2">
        <v>45982</v>
      </c>
      <c r="D2186" t="s">
        <v>2215</v>
      </c>
      <c r="E2186" t="str">
        <f>_xlfn.XLOOKUP(A2186,HR_Roster!$A$2:$A$10001,HR_Roster!$F$2:$F$10001,"no emp found",0)</f>
        <v>Active</v>
      </c>
      <c r="F2186" t="str">
        <f t="shared" si="68"/>
        <v>OK</v>
      </c>
      <c r="G2186" s="4" t="str">
        <f>IF(E2186="Active","Not Terminated",_xlfn.XLOOKUP(A2186,HR_Roster!$A$2:$A$10001,HR_Roster!$G$2:$G$10001))</f>
        <v>Not Terminated</v>
      </c>
      <c r="H2186" t="str">
        <f t="shared" si="69"/>
        <v/>
      </c>
    </row>
    <row r="2187" spans="1:8" x14ac:dyDescent="0.25">
      <c r="A2187">
        <v>105039</v>
      </c>
      <c r="B2187" t="s">
        <v>65</v>
      </c>
      <c r="C2187" s="2">
        <v>45870</v>
      </c>
      <c r="D2187" t="s">
        <v>2216</v>
      </c>
      <c r="E2187" t="str">
        <f>_xlfn.XLOOKUP(A2187,HR_Roster!$A$2:$A$10001,HR_Roster!$F$2:$F$10001,"no emp found",0)</f>
        <v>Active</v>
      </c>
      <c r="F2187" t="str">
        <f t="shared" si="68"/>
        <v>OK</v>
      </c>
      <c r="G2187" s="4" t="str">
        <f>IF(E2187="Active","Not Terminated",_xlfn.XLOOKUP(A2187,HR_Roster!$A$2:$A$10001,HR_Roster!$G$2:$G$10001))</f>
        <v>Not Terminated</v>
      </c>
      <c r="H2187" t="str">
        <f t="shared" si="69"/>
        <v/>
      </c>
    </row>
    <row r="2188" spans="1:8" x14ac:dyDescent="0.25">
      <c r="A2188">
        <v>100689</v>
      </c>
      <c r="B2188" t="s">
        <v>57</v>
      </c>
      <c r="C2188" s="2">
        <v>45764</v>
      </c>
      <c r="D2188" t="s">
        <v>2217</v>
      </c>
      <c r="E2188" t="str">
        <f>_xlfn.XLOOKUP(A2188,HR_Roster!$A$2:$A$10001,HR_Roster!$F$2:$F$10001,"no emp found",0)</f>
        <v>Active</v>
      </c>
      <c r="F2188" t="str">
        <f t="shared" si="68"/>
        <v>OK</v>
      </c>
      <c r="G2188" s="4" t="str">
        <f>IF(E2188="Active","Not Terminated",_xlfn.XLOOKUP(A2188,HR_Roster!$A$2:$A$10001,HR_Roster!$G$2:$G$10001))</f>
        <v>Not Terminated</v>
      </c>
      <c r="H2188" t="str">
        <f t="shared" si="69"/>
        <v/>
      </c>
    </row>
    <row r="2189" spans="1:8" x14ac:dyDescent="0.25">
      <c r="A2189">
        <v>103275</v>
      </c>
      <c r="B2189" t="s">
        <v>73</v>
      </c>
      <c r="C2189" s="2">
        <v>45685</v>
      </c>
      <c r="D2189" t="s">
        <v>2218</v>
      </c>
      <c r="E2189" t="str">
        <f>_xlfn.XLOOKUP(A2189,HR_Roster!$A$2:$A$10001,HR_Roster!$F$2:$F$10001,"no emp found",0)</f>
        <v>Active</v>
      </c>
      <c r="F2189" t="str">
        <f t="shared" si="68"/>
        <v>OK</v>
      </c>
      <c r="G2189" s="4" t="str">
        <f>IF(E2189="Active","Not Terminated",_xlfn.XLOOKUP(A2189,HR_Roster!$A$2:$A$10001,HR_Roster!$G$2:$G$10001))</f>
        <v>Not Terminated</v>
      </c>
      <c r="H2189" t="str">
        <f t="shared" si="69"/>
        <v/>
      </c>
    </row>
    <row r="2190" spans="1:8" x14ac:dyDescent="0.25">
      <c r="A2190">
        <v>101462</v>
      </c>
      <c r="B2190" t="s">
        <v>61</v>
      </c>
      <c r="C2190" s="2">
        <v>45764</v>
      </c>
      <c r="D2190" t="s">
        <v>2219</v>
      </c>
      <c r="E2190" t="str">
        <f>_xlfn.XLOOKUP(A2190,HR_Roster!$A$2:$A$10001,HR_Roster!$F$2:$F$10001,"no emp found",0)</f>
        <v>Active</v>
      </c>
      <c r="F2190" t="str">
        <f t="shared" si="68"/>
        <v>OK</v>
      </c>
      <c r="G2190" s="4" t="str">
        <f>IF(E2190="Active","Not Terminated",_xlfn.XLOOKUP(A2190,HR_Roster!$A$2:$A$10001,HR_Roster!$G$2:$G$10001))</f>
        <v>Not Terminated</v>
      </c>
      <c r="H2190" t="str">
        <f t="shared" si="69"/>
        <v/>
      </c>
    </row>
    <row r="2191" spans="1:8" x14ac:dyDescent="0.25">
      <c r="A2191">
        <v>100804</v>
      </c>
      <c r="B2191" t="s">
        <v>57</v>
      </c>
      <c r="C2191" s="2">
        <v>45865</v>
      </c>
      <c r="D2191" t="s">
        <v>2220</v>
      </c>
      <c r="E2191" t="str">
        <f>_xlfn.XLOOKUP(A2191,HR_Roster!$A$2:$A$10001,HR_Roster!$F$2:$F$10001,"no emp found",0)</f>
        <v>Active</v>
      </c>
      <c r="F2191" t="str">
        <f t="shared" si="68"/>
        <v>OK</v>
      </c>
      <c r="G2191" s="4" t="str">
        <f>IF(E2191="Active","Not Terminated",_xlfn.XLOOKUP(A2191,HR_Roster!$A$2:$A$10001,HR_Roster!$G$2:$G$10001))</f>
        <v>Not Terminated</v>
      </c>
      <c r="H2191" t="str">
        <f t="shared" si="69"/>
        <v/>
      </c>
    </row>
    <row r="2192" spans="1:8" x14ac:dyDescent="0.25">
      <c r="A2192">
        <v>104173</v>
      </c>
      <c r="B2192" t="s">
        <v>57</v>
      </c>
      <c r="C2192" s="2">
        <v>45996</v>
      </c>
      <c r="D2192" t="s">
        <v>2221</v>
      </c>
      <c r="E2192" t="str">
        <f>_xlfn.XLOOKUP(A2192,HR_Roster!$A$2:$A$10001,HR_Roster!$F$2:$F$10001,"no emp found",0)</f>
        <v>Active</v>
      </c>
      <c r="F2192" t="str">
        <f t="shared" si="68"/>
        <v>OK</v>
      </c>
      <c r="G2192" s="4" t="str">
        <f>IF(E2192="Active","Not Terminated",_xlfn.XLOOKUP(A2192,HR_Roster!$A$2:$A$10001,HR_Roster!$G$2:$G$10001))</f>
        <v>Not Terminated</v>
      </c>
      <c r="H2192" t="str">
        <f t="shared" si="69"/>
        <v/>
      </c>
    </row>
    <row r="2193" spans="1:8" x14ac:dyDescent="0.25">
      <c r="A2193">
        <v>109530</v>
      </c>
      <c r="B2193" t="s">
        <v>59</v>
      </c>
      <c r="C2193" s="2">
        <v>45679</v>
      </c>
      <c r="D2193" t="s">
        <v>2222</v>
      </c>
      <c r="E2193" t="str">
        <f>_xlfn.XLOOKUP(A2193,HR_Roster!$A$2:$A$10001,HR_Roster!$F$2:$F$10001,"no emp found",0)</f>
        <v>Active</v>
      </c>
      <c r="F2193" t="str">
        <f t="shared" si="68"/>
        <v>OK</v>
      </c>
      <c r="G2193" s="4" t="str">
        <f>IF(E2193="Active","Not Terminated",_xlfn.XLOOKUP(A2193,HR_Roster!$A$2:$A$10001,HR_Roster!$G$2:$G$10001))</f>
        <v>Not Terminated</v>
      </c>
      <c r="H2193" t="str">
        <f t="shared" si="69"/>
        <v/>
      </c>
    </row>
    <row r="2194" spans="1:8" x14ac:dyDescent="0.25">
      <c r="A2194">
        <v>109273</v>
      </c>
      <c r="B2194" t="s">
        <v>65</v>
      </c>
      <c r="C2194" s="2">
        <v>45782</v>
      </c>
      <c r="D2194" t="s">
        <v>2223</v>
      </c>
      <c r="E2194" t="str">
        <f>_xlfn.XLOOKUP(A2194,HR_Roster!$A$2:$A$10001,HR_Roster!$F$2:$F$10001,"no emp found",0)</f>
        <v>Active</v>
      </c>
      <c r="F2194" t="str">
        <f t="shared" si="68"/>
        <v>OK</v>
      </c>
      <c r="G2194" s="4" t="str">
        <f>IF(E2194="Active","Not Terminated",_xlfn.XLOOKUP(A2194,HR_Roster!$A$2:$A$10001,HR_Roster!$G$2:$G$10001))</f>
        <v>Not Terminated</v>
      </c>
      <c r="H2194" t="str">
        <f t="shared" si="69"/>
        <v/>
      </c>
    </row>
    <row r="2195" spans="1:8" x14ac:dyDescent="0.25">
      <c r="A2195">
        <v>101946</v>
      </c>
      <c r="B2195" t="s">
        <v>57</v>
      </c>
      <c r="C2195" s="2">
        <v>45906</v>
      </c>
      <c r="D2195" t="s">
        <v>2224</v>
      </c>
      <c r="E2195" t="str">
        <f>_xlfn.XLOOKUP(A2195,HR_Roster!$A$2:$A$10001,HR_Roster!$F$2:$F$10001,"no emp found",0)</f>
        <v>Active</v>
      </c>
      <c r="F2195" t="str">
        <f t="shared" si="68"/>
        <v>OK</v>
      </c>
      <c r="G2195" s="4" t="str">
        <f>IF(E2195="Active","Not Terminated",_xlfn.XLOOKUP(A2195,HR_Roster!$A$2:$A$10001,HR_Roster!$G$2:$G$10001))</f>
        <v>Not Terminated</v>
      </c>
      <c r="H2195" t="str">
        <f t="shared" si="69"/>
        <v/>
      </c>
    </row>
    <row r="2196" spans="1:8" x14ac:dyDescent="0.25">
      <c r="A2196">
        <v>103186</v>
      </c>
      <c r="B2196" t="s">
        <v>65</v>
      </c>
      <c r="C2196" s="2">
        <v>45762</v>
      </c>
      <c r="D2196" t="s">
        <v>2225</v>
      </c>
      <c r="E2196" t="str">
        <f>_xlfn.XLOOKUP(A2196,HR_Roster!$A$2:$A$10001,HR_Roster!$F$2:$F$10001,"no emp found",0)</f>
        <v>Active</v>
      </c>
      <c r="F2196" t="str">
        <f t="shared" si="68"/>
        <v>OK</v>
      </c>
      <c r="G2196" s="4" t="str">
        <f>IF(E2196="Active","Not Terminated",_xlfn.XLOOKUP(A2196,HR_Roster!$A$2:$A$10001,HR_Roster!$G$2:$G$10001))</f>
        <v>Not Terminated</v>
      </c>
      <c r="H2196" t="str">
        <f t="shared" si="69"/>
        <v/>
      </c>
    </row>
    <row r="2197" spans="1:8" x14ac:dyDescent="0.25">
      <c r="A2197">
        <v>103830</v>
      </c>
      <c r="B2197" t="s">
        <v>57</v>
      </c>
      <c r="C2197" s="2">
        <v>46020</v>
      </c>
      <c r="D2197" t="s">
        <v>2226</v>
      </c>
      <c r="E2197" t="str">
        <f>_xlfn.XLOOKUP(A2197,HR_Roster!$A$2:$A$10001,HR_Roster!$F$2:$F$10001,"no emp found",0)</f>
        <v>Active</v>
      </c>
      <c r="F2197" t="str">
        <f t="shared" si="68"/>
        <v>OK</v>
      </c>
      <c r="G2197" s="4" t="str">
        <f>IF(E2197="Active","Not Terminated",_xlfn.XLOOKUP(A2197,HR_Roster!$A$2:$A$10001,HR_Roster!$G$2:$G$10001))</f>
        <v>Not Terminated</v>
      </c>
      <c r="H2197" t="str">
        <f t="shared" si="69"/>
        <v/>
      </c>
    </row>
    <row r="2198" spans="1:8" x14ac:dyDescent="0.25">
      <c r="A2198">
        <v>107437</v>
      </c>
      <c r="B2198" t="s">
        <v>61</v>
      </c>
      <c r="C2198" s="2">
        <v>43683</v>
      </c>
      <c r="D2198" t="s">
        <v>2227</v>
      </c>
      <c r="E2198" t="str">
        <f>_xlfn.XLOOKUP(A2198,HR_Roster!$A$2:$A$10001,HR_Roster!$F$2:$F$10001,"no emp found",0)</f>
        <v>Terminated</v>
      </c>
      <c r="F2198" t="str">
        <f t="shared" si="68"/>
        <v>Suspicious Login</v>
      </c>
      <c r="G2198" s="4">
        <f>IF(E2198="Active","Not Terminated",_xlfn.XLOOKUP(A2198,HR_Roster!$A$2:$A$10001,HR_Roster!$G$2:$G$10001))</f>
        <v>43663</v>
      </c>
      <c r="H2198">
        <f t="shared" si="69"/>
        <v>20</v>
      </c>
    </row>
    <row r="2199" spans="1:8" x14ac:dyDescent="0.25">
      <c r="A2199">
        <v>108706</v>
      </c>
      <c r="B2199" t="s">
        <v>61</v>
      </c>
      <c r="C2199" s="2">
        <v>45739</v>
      </c>
      <c r="D2199" t="s">
        <v>2228</v>
      </c>
      <c r="E2199" t="str">
        <f>_xlfn.XLOOKUP(A2199,HR_Roster!$A$2:$A$10001,HR_Roster!$F$2:$F$10001,"no emp found",0)</f>
        <v>Active</v>
      </c>
      <c r="F2199" t="str">
        <f t="shared" si="68"/>
        <v>OK</v>
      </c>
      <c r="G2199" s="4" t="str">
        <f>IF(E2199="Active","Not Terminated",_xlfn.XLOOKUP(A2199,HR_Roster!$A$2:$A$10001,HR_Roster!$G$2:$G$10001))</f>
        <v>Not Terminated</v>
      </c>
      <c r="H2199" t="str">
        <f t="shared" si="69"/>
        <v/>
      </c>
    </row>
    <row r="2200" spans="1:8" x14ac:dyDescent="0.25">
      <c r="A2200">
        <v>100277</v>
      </c>
      <c r="B2200" t="s">
        <v>57</v>
      </c>
      <c r="C2200" s="2">
        <v>45880</v>
      </c>
      <c r="D2200" t="s">
        <v>2229</v>
      </c>
      <c r="E2200" t="str">
        <f>_xlfn.XLOOKUP(A2200,HR_Roster!$A$2:$A$10001,HR_Roster!$F$2:$F$10001,"no emp found",0)</f>
        <v>Active</v>
      </c>
      <c r="F2200" t="str">
        <f t="shared" si="68"/>
        <v>OK</v>
      </c>
      <c r="G2200" s="4" t="str">
        <f>IF(E2200="Active","Not Terminated",_xlfn.XLOOKUP(A2200,HR_Roster!$A$2:$A$10001,HR_Roster!$G$2:$G$10001))</f>
        <v>Not Terminated</v>
      </c>
      <c r="H2200" t="str">
        <f t="shared" si="69"/>
        <v/>
      </c>
    </row>
    <row r="2201" spans="1:8" x14ac:dyDescent="0.25">
      <c r="A2201">
        <v>102703</v>
      </c>
      <c r="B2201" t="s">
        <v>61</v>
      </c>
      <c r="C2201" s="2">
        <v>45770</v>
      </c>
      <c r="D2201" t="s">
        <v>2230</v>
      </c>
      <c r="E2201" t="str">
        <f>_xlfn.XLOOKUP(A2201,HR_Roster!$A$2:$A$10001,HR_Roster!$F$2:$F$10001,"no emp found",0)</f>
        <v>Active</v>
      </c>
      <c r="F2201" t="str">
        <f t="shared" si="68"/>
        <v>OK</v>
      </c>
      <c r="G2201" s="4" t="str">
        <f>IF(E2201="Active","Not Terminated",_xlfn.XLOOKUP(A2201,HR_Roster!$A$2:$A$10001,HR_Roster!$G$2:$G$10001))</f>
        <v>Not Terminated</v>
      </c>
      <c r="H2201" t="str">
        <f t="shared" si="69"/>
        <v/>
      </c>
    </row>
    <row r="2202" spans="1:8" x14ac:dyDescent="0.25">
      <c r="A2202">
        <v>106164</v>
      </c>
      <c r="B2202" t="s">
        <v>57</v>
      </c>
      <c r="C2202" s="2">
        <v>45894</v>
      </c>
      <c r="D2202" t="s">
        <v>2231</v>
      </c>
      <c r="E2202" t="str">
        <f>_xlfn.XLOOKUP(A2202,HR_Roster!$A$2:$A$10001,HR_Roster!$F$2:$F$10001,"no emp found",0)</f>
        <v>Active</v>
      </c>
      <c r="F2202" t="str">
        <f t="shared" si="68"/>
        <v>OK</v>
      </c>
      <c r="G2202" s="4" t="str">
        <f>IF(E2202="Active","Not Terminated",_xlfn.XLOOKUP(A2202,HR_Roster!$A$2:$A$10001,HR_Roster!$G$2:$G$10001))</f>
        <v>Not Terminated</v>
      </c>
      <c r="H2202" t="str">
        <f t="shared" si="69"/>
        <v/>
      </c>
    </row>
    <row r="2203" spans="1:8" x14ac:dyDescent="0.25">
      <c r="A2203">
        <v>101860</v>
      </c>
      <c r="B2203" t="s">
        <v>61</v>
      </c>
      <c r="C2203" s="2">
        <v>46003</v>
      </c>
      <c r="D2203" t="s">
        <v>2232</v>
      </c>
      <c r="E2203" t="str">
        <f>_xlfn.XLOOKUP(A2203,HR_Roster!$A$2:$A$10001,HR_Roster!$F$2:$F$10001,"no emp found",0)</f>
        <v>Active</v>
      </c>
      <c r="F2203" t="str">
        <f t="shared" si="68"/>
        <v>OK</v>
      </c>
      <c r="G2203" s="4" t="str">
        <f>IF(E2203="Active","Not Terminated",_xlfn.XLOOKUP(A2203,HR_Roster!$A$2:$A$10001,HR_Roster!$G$2:$G$10001))</f>
        <v>Not Terminated</v>
      </c>
      <c r="H2203" t="str">
        <f t="shared" si="69"/>
        <v/>
      </c>
    </row>
    <row r="2204" spans="1:8" x14ac:dyDescent="0.25">
      <c r="A2204">
        <v>100447</v>
      </c>
      <c r="B2204" t="s">
        <v>61</v>
      </c>
      <c r="C2204" s="2">
        <v>45936</v>
      </c>
      <c r="D2204" t="s">
        <v>2233</v>
      </c>
      <c r="E2204" t="str">
        <f>_xlfn.XLOOKUP(A2204,HR_Roster!$A$2:$A$10001,HR_Roster!$F$2:$F$10001,"no emp found",0)</f>
        <v>Active</v>
      </c>
      <c r="F2204" t="str">
        <f t="shared" si="68"/>
        <v>OK</v>
      </c>
      <c r="G2204" s="4" t="str">
        <f>IF(E2204="Active","Not Terminated",_xlfn.XLOOKUP(A2204,HR_Roster!$A$2:$A$10001,HR_Roster!$G$2:$G$10001))</f>
        <v>Not Terminated</v>
      </c>
      <c r="H2204" t="str">
        <f t="shared" si="69"/>
        <v/>
      </c>
    </row>
    <row r="2205" spans="1:8" x14ac:dyDescent="0.25">
      <c r="A2205">
        <v>103860</v>
      </c>
      <c r="B2205" t="s">
        <v>73</v>
      </c>
      <c r="C2205" s="2">
        <v>45935</v>
      </c>
      <c r="D2205" t="s">
        <v>2234</v>
      </c>
      <c r="E2205" t="str">
        <f>_xlfn.XLOOKUP(A2205,HR_Roster!$A$2:$A$10001,HR_Roster!$F$2:$F$10001,"no emp found",0)</f>
        <v>Active</v>
      </c>
      <c r="F2205" t="str">
        <f t="shared" si="68"/>
        <v>OK</v>
      </c>
      <c r="G2205" s="4" t="str">
        <f>IF(E2205="Active","Not Terminated",_xlfn.XLOOKUP(A2205,HR_Roster!$A$2:$A$10001,HR_Roster!$G$2:$G$10001))</f>
        <v>Not Terminated</v>
      </c>
      <c r="H2205" t="str">
        <f t="shared" si="69"/>
        <v/>
      </c>
    </row>
    <row r="2206" spans="1:8" x14ac:dyDescent="0.25">
      <c r="A2206">
        <v>106540</v>
      </c>
      <c r="B2206" t="s">
        <v>57</v>
      </c>
      <c r="C2206" s="2">
        <v>45953</v>
      </c>
      <c r="D2206" t="s">
        <v>2235</v>
      </c>
      <c r="E2206" t="str">
        <f>_xlfn.XLOOKUP(A2206,HR_Roster!$A$2:$A$10001,HR_Roster!$F$2:$F$10001,"no emp found",0)</f>
        <v>Active</v>
      </c>
      <c r="F2206" t="str">
        <f t="shared" si="68"/>
        <v>OK</v>
      </c>
      <c r="G2206" s="4" t="str">
        <f>IF(E2206="Active","Not Terminated",_xlfn.XLOOKUP(A2206,HR_Roster!$A$2:$A$10001,HR_Roster!$G$2:$G$10001))</f>
        <v>Not Terminated</v>
      </c>
      <c r="H2206" t="str">
        <f t="shared" si="69"/>
        <v/>
      </c>
    </row>
    <row r="2207" spans="1:8" x14ac:dyDescent="0.25">
      <c r="A2207">
        <v>100103</v>
      </c>
      <c r="B2207" t="s">
        <v>59</v>
      </c>
      <c r="C2207" s="2">
        <v>46003</v>
      </c>
      <c r="D2207" t="s">
        <v>2236</v>
      </c>
      <c r="E2207" t="str">
        <f>_xlfn.XLOOKUP(A2207,HR_Roster!$A$2:$A$10001,HR_Roster!$F$2:$F$10001,"no emp found",0)</f>
        <v>Active</v>
      </c>
      <c r="F2207" t="str">
        <f t="shared" si="68"/>
        <v>OK</v>
      </c>
      <c r="G2207" s="4" t="str">
        <f>IF(E2207="Active","Not Terminated",_xlfn.XLOOKUP(A2207,HR_Roster!$A$2:$A$10001,HR_Roster!$G$2:$G$10001))</f>
        <v>Not Terminated</v>
      </c>
      <c r="H2207" t="str">
        <f t="shared" si="69"/>
        <v/>
      </c>
    </row>
    <row r="2208" spans="1:8" x14ac:dyDescent="0.25">
      <c r="A2208">
        <v>105831</v>
      </c>
      <c r="B2208" t="s">
        <v>73</v>
      </c>
      <c r="C2208" s="2">
        <v>45888</v>
      </c>
      <c r="D2208" t="s">
        <v>2237</v>
      </c>
      <c r="E2208" t="str">
        <f>_xlfn.XLOOKUP(A2208,HR_Roster!$A$2:$A$10001,HR_Roster!$F$2:$F$10001,"no emp found",0)</f>
        <v>Active</v>
      </c>
      <c r="F2208" t="str">
        <f t="shared" si="68"/>
        <v>OK</v>
      </c>
      <c r="G2208" s="4" t="str">
        <f>IF(E2208="Active","Not Terminated",_xlfn.XLOOKUP(A2208,HR_Roster!$A$2:$A$10001,HR_Roster!$G$2:$G$10001))</f>
        <v>Not Terminated</v>
      </c>
      <c r="H2208" t="str">
        <f t="shared" si="69"/>
        <v/>
      </c>
    </row>
    <row r="2209" spans="1:8" x14ac:dyDescent="0.25">
      <c r="A2209">
        <v>103929</v>
      </c>
      <c r="B2209" t="s">
        <v>70</v>
      </c>
      <c r="C2209" s="2">
        <v>45841</v>
      </c>
      <c r="D2209" t="s">
        <v>2238</v>
      </c>
      <c r="E2209" t="str">
        <f>_xlfn.XLOOKUP(A2209,HR_Roster!$A$2:$A$10001,HR_Roster!$F$2:$F$10001,"no emp found",0)</f>
        <v>Active</v>
      </c>
      <c r="F2209" t="str">
        <f t="shared" si="68"/>
        <v>OK</v>
      </c>
      <c r="G2209" s="4" t="str">
        <f>IF(E2209="Active","Not Terminated",_xlfn.XLOOKUP(A2209,HR_Roster!$A$2:$A$10001,HR_Roster!$G$2:$G$10001))</f>
        <v>Not Terminated</v>
      </c>
      <c r="H2209" t="str">
        <f t="shared" si="69"/>
        <v/>
      </c>
    </row>
    <row r="2210" spans="1:8" x14ac:dyDescent="0.25">
      <c r="A2210">
        <v>101046</v>
      </c>
      <c r="B2210" t="s">
        <v>73</v>
      </c>
      <c r="C2210" s="2">
        <v>45693</v>
      </c>
      <c r="D2210" t="s">
        <v>2239</v>
      </c>
      <c r="E2210" t="str">
        <f>_xlfn.XLOOKUP(A2210,HR_Roster!$A$2:$A$10001,HR_Roster!$F$2:$F$10001,"no emp found",0)</f>
        <v>Active</v>
      </c>
      <c r="F2210" t="str">
        <f t="shared" si="68"/>
        <v>OK</v>
      </c>
      <c r="G2210" s="4" t="str">
        <f>IF(E2210="Active","Not Terminated",_xlfn.XLOOKUP(A2210,HR_Roster!$A$2:$A$10001,HR_Roster!$G$2:$G$10001))</f>
        <v>Not Terminated</v>
      </c>
      <c r="H2210" t="str">
        <f t="shared" si="69"/>
        <v/>
      </c>
    </row>
    <row r="2211" spans="1:8" x14ac:dyDescent="0.25">
      <c r="A2211">
        <v>103101</v>
      </c>
      <c r="B2211" t="s">
        <v>65</v>
      </c>
      <c r="C2211" s="2">
        <v>45836</v>
      </c>
      <c r="D2211" t="s">
        <v>2240</v>
      </c>
      <c r="E2211" t="str">
        <f>_xlfn.XLOOKUP(A2211,HR_Roster!$A$2:$A$10001,HR_Roster!$F$2:$F$10001,"no emp found",0)</f>
        <v>Active</v>
      </c>
      <c r="F2211" t="str">
        <f t="shared" si="68"/>
        <v>OK</v>
      </c>
      <c r="G2211" s="4" t="str">
        <f>IF(E2211="Active","Not Terminated",_xlfn.XLOOKUP(A2211,HR_Roster!$A$2:$A$10001,HR_Roster!$G$2:$G$10001))</f>
        <v>Not Terminated</v>
      </c>
      <c r="H2211" t="str">
        <f t="shared" si="69"/>
        <v/>
      </c>
    </row>
    <row r="2212" spans="1:8" x14ac:dyDescent="0.25">
      <c r="A2212">
        <v>107396</v>
      </c>
      <c r="B2212" t="s">
        <v>59</v>
      </c>
      <c r="C2212" s="2">
        <v>46013</v>
      </c>
      <c r="D2212" t="s">
        <v>2241</v>
      </c>
      <c r="E2212" t="str">
        <f>_xlfn.XLOOKUP(A2212,HR_Roster!$A$2:$A$10001,HR_Roster!$F$2:$F$10001,"no emp found",0)</f>
        <v>Active</v>
      </c>
      <c r="F2212" t="str">
        <f t="shared" si="68"/>
        <v>OK</v>
      </c>
      <c r="G2212" s="4" t="str">
        <f>IF(E2212="Active","Not Terminated",_xlfn.XLOOKUP(A2212,HR_Roster!$A$2:$A$10001,HR_Roster!$G$2:$G$10001))</f>
        <v>Not Terminated</v>
      </c>
      <c r="H2212" t="str">
        <f t="shared" si="69"/>
        <v/>
      </c>
    </row>
    <row r="2213" spans="1:8" x14ac:dyDescent="0.25">
      <c r="A2213">
        <v>104080</v>
      </c>
      <c r="B2213" t="s">
        <v>73</v>
      </c>
      <c r="C2213" s="2">
        <v>45961</v>
      </c>
      <c r="D2213" t="s">
        <v>2242</v>
      </c>
      <c r="E2213" t="str">
        <f>_xlfn.XLOOKUP(A2213,HR_Roster!$A$2:$A$10001,HR_Roster!$F$2:$F$10001,"no emp found",0)</f>
        <v>Active</v>
      </c>
      <c r="F2213" t="str">
        <f t="shared" si="68"/>
        <v>OK</v>
      </c>
      <c r="G2213" s="4" t="str">
        <f>IF(E2213="Active","Not Terminated",_xlfn.XLOOKUP(A2213,HR_Roster!$A$2:$A$10001,HR_Roster!$G$2:$G$10001))</f>
        <v>Not Terminated</v>
      </c>
      <c r="H2213" t="str">
        <f t="shared" si="69"/>
        <v/>
      </c>
    </row>
    <row r="2214" spans="1:8" x14ac:dyDescent="0.25">
      <c r="A2214">
        <v>102664</v>
      </c>
      <c r="B2214" t="s">
        <v>61</v>
      </c>
      <c r="C2214" s="2">
        <v>45814</v>
      </c>
      <c r="D2214" t="s">
        <v>2243</v>
      </c>
      <c r="E2214" t="str">
        <f>_xlfn.XLOOKUP(A2214,HR_Roster!$A$2:$A$10001,HR_Roster!$F$2:$F$10001,"no emp found",0)</f>
        <v>Active</v>
      </c>
      <c r="F2214" t="str">
        <f t="shared" si="68"/>
        <v>OK</v>
      </c>
      <c r="G2214" s="4" t="str">
        <f>IF(E2214="Active","Not Terminated",_xlfn.XLOOKUP(A2214,HR_Roster!$A$2:$A$10001,HR_Roster!$G$2:$G$10001))</f>
        <v>Not Terminated</v>
      </c>
      <c r="H2214" t="str">
        <f t="shared" si="69"/>
        <v/>
      </c>
    </row>
    <row r="2215" spans="1:8" x14ac:dyDescent="0.25">
      <c r="A2215">
        <v>103794</v>
      </c>
      <c r="B2215" t="s">
        <v>57</v>
      </c>
      <c r="C2215" s="2">
        <v>45915</v>
      </c>
      <c r="D2215" t="s">
        <v>2244</v>
      </c>
      <c r="E2215" t="str">
        <f>_xlfn.XLOOKUP(A2215,HR_Roster!$A$2:$A$10001,HR_Roster!$F$2:$F$10001,"no emp found",0)</f>
        <v>Active</v>
      </c>
      <c r="F2215" t="str">
        <f t="shared" si="68"/>
        <v>OK</v>
      </c>
      <c r="G2215" s="4" t="str">
        <f>IF(E2215="Active","Not Terminated",_xlfn.XLOOKUP(A2215,HR_Roster!$A$2:$A$10001,HR_Roster!$G$2:$G$10001))</f>
        <v>Not Terminated</v>
      </c>
      <c r="H2215" t="str">
        <f t="shared" si="69"/>
        <v/>
      </c>
    </row>
    <row r="2216" spans="1:8" x14ac:dyDescent="0.25">
      <c r="A2216">
        <v>102358</v>
      </c>
      <c r="B2216" t="s">
        <v>59</v>
      </c>
      <c r="C2216" s="2">
        <v>45687</v>
      </c>
      <c r="D2216" t="s">
        <v>2245</v>
      </c>
      <c r="E2216" t="str">
        <f>_xlfn.XLOOKUP(A2216,HR_Roster!$A$2:$A$10001,HR_Roster!$F$2:$F$10001,"no emp found",0)</f>
        <v>Active</v>
      </c>
      <c r="F2216" t="str">
        <f t="shared" si="68"/>
        <v>OK</v>
      </c>
      <c r="G2216" s="4" t="str">
        <f>IF(E2216="Active","Not Terminated",_xlfn.XLOOKUP(A2216,HR_Roster!$A$2:$A$10001,HR_Roster!$G$2:$G$10001))</f>
        <v>Not Terminated</v>
      </c>
      <c r="H2216" t="str">
        <f t="shared" si="69"/>
        <v/>
      </c>
    </row>
    <row r="2217" spans="1:8" x14ac:dyDescent="0.25">
      <c r="A2217">
        <v>105653</v>
      </c>
      <c r="B2217" t="s">
        <v>61</v>
      </c>
      <c r="C2217" s="2">
        <v>45976</v>
      </c>
      <c r="D2217" t="s">
        <v>2246</v>
      </c>
      <c r="E2217" t="str">
        <f>_xlfn.XLOOKUP(A2217,HR_Roster!$A$2:$A$10001,HR_Roster!$F$2:$F$10001,"no emp found",0)</f>
        <v>Active</v>
      </c>
      <c r="F2217" t="str">
        <f t="shared" si="68"/>
        <v>OK</v>
      </c>
      <c r="G2217" s="4" t="str">
        <f>IF(E2217="Active","Not Terminated",_xlfn.XLOOKUP(A2217,HR_Roster!$A$2:$A$10001,HR_Roster!$G$2:$G$10001))</f>
        <v>Not Terminated</v>
      </c>
      <c r="H2217" t="str">
        <f t="shared" si="69"/>
        <v/>
      </c>
    </row>
    <row r="2218" spans="1:8" x14ac:dyDescent="0.25">
      <c r="A2218">
        <v>100165</v>
      </c>
      <c r="B2218" t="s">
        <v>57</v>
      </c>
      <c r="C2218" s="2">
        <v>45965</v>
      </c>
      <c r="D2218" t="s">
        <v>2247</v>
      </c>
      <c r="E2218" t="str">
        <f>_xlfn.XLOOKUP(A2218,HR_Roster!$A$2:$A$10001,HR_Roster!$F$2:$F$10001,"no emp found",0)</f>
        <v>Terminated</v>
      </c>
      <c r="F2218" t="str">
        <f t="shared" si="68"/>
        <v>Suspicious Login</v>
      </c>
      <c r="G2218" s="4">
        <f>IF(E2218="Active","Not Terminated",_xlfn.XLOOKUP(A2218,HR_Roster!$A$2:$A$10001,HR_Roster!$G$2:$G$10001))</f>
        <v>43640</v>
      </c>
      <c r="H2218">
        <f t="shared" si="69"/>
        <v>2325</v>
      </c>
    </row>
    <row r="2219" spans="1:8" x14ac:dyDescent="0.25">
      <c r="A2219">
        <v>103134</v>
      </c>
      <c r="B2219" t="s">
        <v>57</v>
      </c>
      <c r="C2219" s="2">
        <v>45976</v>
      </c>
      <c r="D2219" t="s">
        <v>2248</v>
      </c>
      <c r="E2219" t="str">
        <f>_xlfn.XLOOKUP(A2219,HR_Roster!$A$2:$A$10001,HR_Roster!$F$2:$F$10001,"no emp found",0)</f>
        <v>Active</v>
      </c>
      <c r="F2219" t="str">
        <f t="shared" si="68"/>
        <v>OK</v>
      </c>
      <c r="G2219" s="4" t="str">
        <f>IF(E2219="Active","Not Terminated",_xlfn.XLOOKUP(A2219,HR_Roster!$A$2:$A$10001,HR_Roster!$G$2:$G$10001))</f>
        <v>Not Terminated</v>
      </c>
      <c r="H2219" t="str">
        <f t="shared" si="69"/>
        <v/>
      </c>
    </row>
    <row r="2220" spans="1:8" x14ac:dyDescent="0.25">
      <c r="A2220">
        <v>107853</v>
      </c>
      <c r="B2220" t="s">
        <v>73</v>
      </c>
      <c r="C2220" s="2">
        <v>45728</v>
      </c>
      <c r="D2220" t="s">
        <v>2249</v>
      </c>
      <c r="E2220" t="str">
        <f>_xlfn.XLOOKUP(A2220,HR_Roster!$A$2:$A$10001,HR_Roster!$F$2:$F$10001,"no emp found",0)</f>
        <v>Active</v>
      </c>
      <c r="F2220" t="str">
        <f t="shared" si="68"/>
        <v>OK</v>
      </c>
      <c r="G2220" s="4" t="str">
        <f>IF(E2220="Active","Not Terminated",_xlfn.XLOOKUP(A2220,HR_Roster!$A$2:$A$10001,HR_Roster!$G$2:$G$10001))</f>
        <v>Not Terminated</v>
      </c>
      <c r="H2220" t="str">
        <f t="shared" si="69"/>
        <v/>
      </c>
    </row>
    <row r="2221" spans="1:8" x14ac:dyDescent="0.25">
      <c r="A2221">
        <v>103958</v>
      </c>
      <c r="B2221" t="s">
        <v>65</v>
      </c>
      <c r="C2221" s="2">
        <v>45972</v>
      </c>
      <c r="D2221" t="s">
        <v>2250</v>
      </c>
      <c r="E2221" t="str">
        <f>_xlfn.XLOOKUP(A2221,HR_Roster!$A$2:$A$10001,HR_Roster!$F$2:$F$10001,"no emp found",0)</f>
        <v>Active</v>
      </c>
      <c r="F2221" t="str">
        <f t="shared" si="68"/>
        <v>OK</v>
      </c>
      <c r="G2221" s="4" t="str">
        <f>IF(E2221="Active","Not Terminated",_xlfn.XLOOKUP(A2221,HR_Roster!$A$2:$A$10001,HR_Roster!$G$2:$G$10001))</f>
        <v>Not Terminated</v>
      </c>
      <c r="H2221" t="str">
        <f t="shared" si="69"/>
        <v/>
      </c>
    </row>
    <row r="2222" spans="1:8" x14ac:dyDescent="0.25">
      <c r="A2222">
        <v>101469</v>
      </c>
      <c r="B2222" t="s">
        <v>70</v>
      </c>
      <c r="C2222" s="2">
        <v>45670</v>
      </c>
      <c r="D2222" t="s">
        <v>2251</v>
      </c>
      <c r="E2222" t="str">
        <f>_xlfn.XLOOKUP(A2222,HR_Roster!$A$2:$A$10001,HR_Roster!$F$2:$F$10001,"no emp found",0)</f>
        <v>Active</v>
      </c>
      <c r="F2222" t="str">
        <f t="shared" si="68"/>
        <v>OK</v>
      </c>
      <c r="G2222" s="4" t="str">
        <f>IF(E2222="Active","Not Terminated",_xlfn.XLOOKUP(A2222,HR_Roster!$A$2:$A$10001,HR_Roster!$G$2:$G$10001))</f>
        <v>Not Terminated</v>
      </c>
      <c r="H2222" t="str">
        <f t="shared" si="69"/>
        <v/>
      </c>
    </row>
    <row r="2223" spans="1:8" x14ac:dyDescent="0.25">
      <c r="A2223">
        <v>107878</v>
      </c>
      <c r="B2223" t="s">
        <v>59</v>
      </c>
      <c r="C2223" s="2">
        <v>45773</v>
      </c>
      <c r="D2223" t="s">
        <v>2252</v>
      </c>
      <c r="E2223" t="str">
        <f>_xlfn.XLOOKUP(A2223,HR_Roster!$A$2:$A$10001,HR_Roster!$F$2:$F$10001,"no emp found",0)</f>
        <v>Active</v>
      </c>
      <c r="F2223" t="str">
        <f t="shared" si="68"/>
        <v>OK</v>
      </c>
      <c r="G2223" s="4" t="str">
        <f>IF(E2223="Active","Not Terminated",_xlfn.XLOOKUP(A2223,HR_Roster!$A$2:$A$10001,HR_Roster!$G$2:$G$10001))</f>
        <v>Not Terminated</v>
      </c>
      <c r="H2223" t="str">
        <f t="shared" si="69"/>
        <v/>
      </c>
    </row>
    <row r="2224" spans="1:8" x14ac:dyDescent="0.25">
      <c r="A2224">
        <v>108515</v>
      </c>
      <c r="B2224" t="s">
        <v>70</v>
      </c>
      <c r="C2224" s="2">
        <v>45752</v>
      </c>
      <c r="D2224" t="s">
        <v>2253</v>
      </c>
      <c r="E2224" t="str">
        <f>_xlfn.XLOOKUP(A2224,HR_Roster!$A$2:$A$10001,HR_Roster!$F$2:$F$10001,"no emp found",0)</f>
        <v>Active</v>
      </c>
      <c r="F2224" t="str">
        <f t="shared" si="68"/>
        <v>OK</v>
      </c>
      <c r="G2224" s="4" t="str">
        <f>IF(E2224="Active","Not Terminated",_xlfn.XLOOKUP(A2224,HR_Roster!$A$2:$A$10001,HR_Roster!$G$2:$G$10001))</f>
        <v>Not Terminated</v>
      </c>
      <c r="H2224" t="str">
        <f t="shared" si="69"/>
        <v/>
      </c>
    </row>
    <row r="2225" spans="1:8" x14ac:dyDescent="0.25">
      <c r="A2225">
        <v>105243</v>
      </c>
      <c r="B2225" t="s">
        <v>65</v>
      </c>
      <c r="C2225" s="2">
        <v>45768</v>
      </c>
      <c r="D2225" t="s">
        <v>2254</v>
      </c>
      <c r="E2225" t="str">
        <f>_xlfn.XLOOKUP(A2225,HR_Roster!$A$2:$A$10001,HR_Roster!$F$2:$F$10001,"no emp found",0)</f>
        <v>Active</v>
      </c>
      <c r="F2225" t="str">
        <f t="shared" si="68"/>
        <v>OK</v>
      </c>
      <c r="G2225" s="4" t="str">
        <f>IF(E2225="Active","Not Terminated",_xlfn.XLOOKUP(A2225,HR_Roster!$A$2:$A$10001,HR_Roster!$G$2:$G$10001))</f>
        <v>Not Terminated</v>
      </c>
      <c r="H2225" t="str">
        <f t="shared" si="69"/>
        <v/>
      </c>
    </row>
    <row r="2226" spans="1:8" x14ac:dyDescent="0.25">
      <c r="A2226">
        <v>100860</v>
      </c>
      <c r="B2226" t="s">
        <v>57</v>
      </c>
      <c r="C2226" s="2">
        <v>45749</v>
      </c>
      <c r="D2226" t="s">
        <v>2255</v>
      </c>
      <c r="E2226" t="str">
        <f>_xlfn.XLOOKUP(A2226,HR_Roster!$A$2:$A$10001,HR_Roster!$F$2:$F$10001,"no emp found",0)</f>
        <v>Active</v>
      </c>
      <c r="F2226" t="str">
        <f t="shared" si="68"/>
        <v>OK</v>
      </c>
      <c r="G2226" s="4" t="str">
        <f>IF(E2226="Active","Not Terminated",_xlfn.XLOOKUP(A2226,HR_Roster!$A$2:$A$10001,HR_Roster!$G$2:$G$10001))</f>
        <v>Not Terminated</v>
      </c>
      <c r="H2226" t="str">
        <f t="shared" si="69"/>
        <v/>
      </c>
    </row>
    <row r="2227" spans="1:8" x14ac:dyDescent="0.25">
      <c r="A2227">
        <v>106377</v>
      </c>
      <c r="B2227" t="s">
        <v>73</v>
      </c>
      <c r="C2227" s="2">
        <v>45858</v>
      </c>
      <c r="D2227" t="s">
        <v>2256</v>
      </c>
      <c r="E2227" t="str">
        <f>_xlfn.XLOOKUP(A2227,HR_Roster!$A$2:$A$10001,HR_Roster!$F$2:$F$10001,"no emp found",0)</f>
        <v>Active</v>
      </c>
      <c r="F2227" t="str">
        <f t="shared" si="68"/>
        <v>OK</v>
      </c>
      <c r="G2227" s="4" t="str">
        <f>IF(E2227="Active","Not Terminated",_xlfn.XLOOKUP(A2227,HR_Roster!$A$2:$A$10001,HR_Roster!$G$2:$G$10001))</f>
        <v>Not Terminated</v>
      </c>
      <c r="H2227" t="str">
        <f t="shared" si="69"/>
        <v/>
      </c>
    </row>
    <row r="2228" spans="1:8" x14ac:dyDescent="0.25">
      <c r="A2228">
        <v>102807</v>
      </c>
      <c r="B2228" t="s">
        <v>73</v>
      </c>
      <c r="C2228" s="2">
        <v>45778</v>
      </c>
      <c r="D2228" t="s">
        <v>2257</v>
      </c>
      <c r="E2228" t="str">
        <f>_xlfn.XLOOKUP(A2228,HR_Roster!$A$2:$A$10001,HR_Roster!$F$2:$F$10001,"no emp found",0)</f>
        <v>Active</v>
      </c>
      <c r="F2228" t="str">
        <f t="shared" si="68"/>
        <v>OK</v>
      </c>
      <c r="G2228" s="4" t="str">
        <f>IF(E2228="Active","Not Terminated",_xlfn.XLOOKUP(A2228,HR_Roster!$A$2:$A$10001,HR_Roster!$G$2:$G$10001))</f>
        <v>Not Terminated</v>
      </c>
      <c r="H2228" t="str">
        <f t="shared" si="69"/>
        <v/>
      </c>
    </row>
    <row r="2229" spans="1:8" x14ac:dyDescent="0.25">
      <c r="A2229">
        <v>105654</v>
      </c>
      <c r="B2229" t="s">
        <v>57</v>
      </c>
      <c r="C2229" s="2">
        <v>45827</v>
      </c>
      <c r="D2229" t="s">
        <v>2258</v>
      </c>
      <c r="E2229" t="str">
        <f>_xlfn.XLOOKUP(A2229,HR_Roster!$A$2:$A$10001,HR_Roster!$F$2:$F$10001,"no emp found",0)</f>
        <v>Active</v>
      </c>
      <c r="F2229" t="str">
        <f t="shared" si="68"/>
        <v>OK</v>
      </c>
      <c r="G2229" s="4" t="str">
        <f>IF(E2229="Active","Not Terminated",_xlfn.XLOOKUP(A2229,HR_Roster!$A$2:$A$10001,HR_Roster!$G$2:$G$10001))</f>
        <v>Not Terminated</v>
      </c>
      <c r="H2229" t="str">
        <f t="shared" si="69"/>
        <v/>
      </c>
    </row>
    <row r="2230" spans="1:8" x14ac:dyDescent="0.25">
      <c r="A2230">
        <v>101204</v>
      </c>
      <c r="B2230" t="s">
        <v>57</v>
      </c>
      <c r="C2230" s="2">
        <v>45658</v>
      </c>
      <c r="D2230" t="s">
        <v>2259</v>
      </c>
      <c r="E2230" t="str">
        <f>_xlfn.XLOOKUP(A2230,HR_Roster!$A$2:$A$10001,HR_Roster!$F$2:$F$10001,"no emp found",0)</f>
        <v>Active</v>
      </c>
      <c r="F2230" t="str">
        <f t="shared" si="68"/>
        <v>OK</v>
      </c>
      <c r="G2230" s="4" t="str">
        <f>IF(E2230="Active","Not Terminated",_xlfn.XLOOKUP(A2230,HR_Roster!$A$2:$A$10001,HR_Roster!$G$2:$G$10001))</f>
        <v>Not Terminated</v>
      </c>
      <c r="H2230" t="str">
        <f t="shared" si="69"/>
        <v/>
      </c>
    </row>
    <row r="2231" spans="1:8" x14ac:dyDescent="0.25">
      <c r="A2231">
        <v>105967</v>
      </c>
      <c r="B2231" t="s">
        <v>65</v>
      </c>
      <c r="C2231" s="2">
        <v>46005</v>
      </c>
      <c r="D2231" t="s">
        <v>2260</v>
      </c>
      <c r="E2231" t="str">
        <f>_xlfn.XLOOKUP(A2231,HR_Roster!$A$2:$A$10001,HR_Roster!$F$2:$F$10001,"no emp found",0)</f>
        <v>Active</v>
      </c>
      <c r="F2231" t="str">
        <f t="shared" si="68"/>
        <v>OK</v>
      </c>
      <c r="G2231" s="4" t="str">
        <f>IF(E2231="Active","Not Terminated",_xlfn.XLOOKUP(A2231,HR_Roster!$A$2:$A$10001,HR_Roster!$G$2:$G$10001))</f>
        <v>Not Terminated</v>
      </c>
      <c r="H2231" t="str">
        <f t="shared" si="69"/>
        <v/>
      </c>
    </row>
    <row r="2232" spans="1:8" x14ac:dyDescent="0.25">
      <c r="A2232">
        <v>105050</v>
      </c>
      <c r="B2232" t="s">
        <v>65</v>
      </c>
      <c r="C2232" s="2">
        <v>45939</v>
      </c>
      <c r="D2232" t="s">
        <v>2261</v>
      </c>
      <c r="E2232" t="str">
        <f>_xlfn.XLOOKUP(A2232,HR_Roster!$A$2:$A$10001,HR_Roster!$F$2:$F$10001,"no emp found",0)</f>
        <v>Active</v>
      </c>
      <c r="F2232" t="str">
        <f t="shared" si="68"/>
        <v>OK</v>
      </c>
      <c r="G2232" s="4" t="str">
        <f>IF(E2232="Active","Not Terminated",_xlfn.XLOOKUP(A2232,HR_Roster!$A$2:$A$10001,HR_Roster!$G$2:$G$10001))</f>
        <v>Not Terminated</v>
      </c>
      <c r="H2232" t="str">
        <f t="shared" si="69"/>
        <v/>
      </c>
    </row>
    <row r="2233" spans="1:8" x14ac:dyDescent="0.25">
      <c r="A2233">
        <v>102314</v>
      </c>
      <c r="B2233" t="s">
        <v>70</v>
      </c>
      <c r="C2233" s="2">
        <v>45660</v>
      </c>
      <c r="D2233" t="s">
        <v>2262</v>
      </c>
      <c r="E2233" t="str">
        <f>_xlfn.XLOOKUP(A2233,HR_Roster!$A$2:$A$10001,HR_Roster!$F$2:$F$10001,"no emp found",0)</f>
        <v>Active</v>
      </c>
      <c r="F2233" t="str">
        <f t="shared" si="68"/>
        <v>OK</v>
      </c>
      <c r="G2233" s="4" t="str">
        <f>IF(E2233="Active","Not Terminated",_xlfn.XLOOKUP(A2233,HR_Roster!$A$2:$A$10001,HR_Roster!$G$2:$G$10001))</f>
        <v>Not Terminated</v>
      </c>
      <c r="H2233" t="str">
        <f t="shared" si="69"/>
        <v/>
      </c>
    </row>
    <row r="2234" spans="1:8" x14ac:dyDescent="0.25">
      <c r="A2234">
        <v>106004</v>
      </c>
      <c r="B2234" t="s">
        <v>57</v>
      </c>
      <c r="C2234" s="2">
        <v>45711</v>
      </c>
      <c r="D2234" t="s">
        <v>2263</v>
      </c>
      <c r="E2234" t="str">
        <f>_xlfn.XLOOKUP(A2234,HR_Roster!$A$2:$A$10001,HR_Roster!$F$2:$F$10001,"no emp found",0)</f>
        <v>Active</v>
      </c>
      <c r="F2234" t="str">
        <f t="shared" si="68"/>
        <v>OK</v>
      </c>
      <c r="G2234" s="4" t="str">
        <f>IF(E2234="Active","Not Terminated",_xlfn.XLOOKUP(A2234,HR_Roster!$A$2:$A$10001,HR_Roster!$G$2:$G$10001))</f>
        <v>Not Terminated</v>
      </c>
      <c r="H2234" t="str">
        <f t="shared" si="69"/>
        <v/>
      </c>
    </row>
    <row r="2235" spans="1:8" x14ac:dyDescent="0.25">
      <c r="A2235">
        <v>109001</v>
      </c>
      <c r="B2235" t="s">
        <v>61</v>
      </c>
      <c r="C2235" s="2">
        <v>45896</v>
      </c>
      <c r="D2235" t="s">
        <v>2264</v>
      </c>
      <c r="E2235" t="str">
        <f>_xlfn.XLOOKUP(A2235,HR_Roster!$A$2:$A$10001,HR_Roster!$F$2:$F$10001,"no emp found",0)</f>
        <v>Active</v>
      </c>
      <c r="F2235" t="str">
        <f t="shared" si="68"/>
        <v>OK</v>
      </c>
      <c r="G2235" s="4" t="str">
        <f>IF(E2235="Active","Not Terminated",_xlfn.XLOOKUP(A2235,HR_Roster!$A$2:$A$10001,HR_Roster!$G$2:$G$10001))</f>
        <v>Not Terminated</v>
      </c>
      <c r="H2235" t="str">
        <f t="shared" si="69"/>
        <v/>
      </c>
    </row>
    <row r="2236" spans="1:8" x14ac:dyDescent="0.25">
      <c r="A2236">
        <v>102207</v>
      </c>
      <c r="B2236" t="s">
        <v>61</v>
      </c>
      <c r="C2236" s="2">
        <v>45745</v>
      </c>
      <c r="D2236" t="s">
        <v>2265</v>
      </c>
      <c r="E2236" t="str">
        <f>_xlfn.XLOOKUP(A2236,HR_Roster!$A$2:$A$10001,HR_Roster!$F$2:$F$10001,"no emp found",0)</f>
        <v>Active</v>
      </c>
      <c r="F2236" t="str">
        <f t="shared" si="68"/>
        <v>OK</v>
      </c>
      <c r="G2236" s="4" t="str">
        <f>IF(E2236="Active","Not Terminated",_xlfn.XLOOKUP(A2236,HR_Roster!$A$2:$A$10001,HR_Roster!$G$2:$G$10001))</f>
        <v>Not Terminated</v>
      </c>
      <c r="H2236" t="str">
        <f t="shared" si="69"/>
        <v/>
      </c>
    </row>
    <row r="2237" spans="1:8" x14ac:dyDescent="0.25">
      <c r="A2237">
        <v>107407</v>
      </c>
      <c r="B2237" t="s">
        <v>65</v>
      </c>
      <c r="C2237" s="2">
        <v>45891</v>
      </c>
      <c r="D2237" t="s">
        <v>1786</v>
      </c>
      <c r="E2237" t="str">
        <f>_xlfn.XLOOKUP(A2237,HR_Roster!$A$2:$A$10001,HR_Roster!$F$2:$F$10001,"no emp found",0)</f>
        <v>Active</v>
      </c>
      <c r="F2237" t="str">
        <f t="shared" si="68"/>
        <v>OK</v>
      </c>
      <c r="G2237" s="4" t="str">
        <f>IF(E2237="Active","Not Terminated",_xlfn.XLOOKUP(A2237,HR_Roster!$A$2:$A$10001,HR_Roster!$G$2:$G$10001))</f>
        <v>Not Terminated</v>
      </c>
      <c r="H2237" t="str">
        <f t="shared" si="69"/>
        <v/>
      </c>
    </row>
    <row r="2238" spans="1:8" x14ac:dyDescent="0.25">
      <c r="A2238">
        <v>100896</v>
      </c>
      <c r="B2238" t="s">
        <v>65</v>
      </c>
      <c r="C2238" s="2">
        <v>45726</v>
      </c>
      <c r="D2238" t="s">
        <v>2266</v>
      </c>
      <c r="E2238" t="str">
        <f>_xlfn.XLOOKUP(A2238,HR_Roster!$A$2:$A$10001,HR_Roster!$F$2:$F$10001,"no emp found",0)</f>
        <v>Active</v>
      </c>
      <c r="F2238" t="str">
        <f t="shared" si="68"/>
        <v>OK</v>
      </c>
      <c r="G2238" s="4" t="str">
        <f>IF(E2238="Active","Not Terminated",_xlfn.XLOOKUP(A2238,HR_Roster!$A$2:$A$10001,HR_Roster!$G$2:$G$10001))</f>
        <v>Not Terminated</v>
      </c>
      <c r="H2238" t="str">
        <f t="shared" si="69"/>
        <v/>
      </c>
    </row>
    <row r="2239" spans="1:8" x14ac:dyDescent="0.25">
      <c r="A2239">
        <v>109782</v>
      </c>
      <c r="B2239" t="s">
        <v>59</v>
      </c>
      <c r="C2239" s="2">
        <v>45929</v>
      </c>
      <c r="D2239" t="s">
        <v>2267</v>
      </c>
      <c r="E2239" t="str">
        <f>_xlfn.XLOOKUP(A2239,HR_Roster!$A$2:$A$10001,HR_Roster!$F$2:$F$10001,"no emp found",0)</f>
        <v>Active</v>
      </c>
      <c r="F2239" t="str">
        <f t="shared" si="68"/>
        <v>OK</v>
      </c>
      <c r="G2239" s="4" t="str">
        <f>IF(E2239="Active","Not Terminated",_xlfn.XLOOKUP(A2239,HR_Roster!$A$2:$A$10001,HR_Roster!$G$2:$G$10001))</f>
        <v>Not Terminated</v>
      </c>
      <c r="H2239" t="str">
        <f t="shared" si="69"/>
        <v/>
      </c>
    </row>
    <row r="2240" spans="1:8" x14ac:dyDescent="0.25">
      <c r="A2240">
        <v>100427</v>
      </c>
      <c r="B2240" t="s">
        <v>59</v>
      </c>
      <c r="C2240" s="2">
        <v>45764</v>
      </c>
      <c r="D2240" t="s">
        <v>2268</v>
      </c>
      <c r="E2240" t="str">
        <f>_xlfn.XLOOKUP(A2240,HR_Roster!$A$2:$A$10001,HR_Roster!$F$2:$F$10001,"no emp found",0)</f>
        <v>Active</v>
      </c>
      <c r="F2240" t="str">
        <f t="shared" si="68"/>
        <v>OK</v>
      </c>
      <c r="G2240" s="4" t="str">
        <f>IF(E2240="Active","Not Terminated",_xlfn.XLOOKUP(A2240,HR_Roster!$A$2:$A$10001,HR_Roster!$G$2:$G$10001))</f>
        <v>Not Terminated</v>
      </c>
      <c r="H2240" t="str">
        <f t="shared" si="69"/>
        <v/>
      </c>
    </row>
    <row r="2241" spans="1:8" x14ac:dyDescent="0.25">
      <c r="A2241">
        <v>104495</v>
      </c>
      <c r="B2241" t="s">
        <v>57</v>
      </c>
      <c r="C2241" s="2">
        <v>45712</v>
      </c>
      <c r="D2241" t="s">
        <v>2269</v>
      </c>
      <c r="E2241" t="str">
        <f>_xlfn.XLOOKUP(A2241,HR_Roster!$A$2:$A$10001,HR_Roster!$F$2:$F$10001,"no emp found",0)</f>
        <v>Active</v>
      </c>
      <c r="F2241" t="str">
        <f t="shared" si="68"/>
        <v>OK</v>
      </c>
      <c r="G2241" s="4" t="str">
        <f>IF(E2241="Active","Not Terminated",_xlfn.XLOOKUP(A2241,HR_Roster!$A$2:$A$10001,HR_Roster!$G$2:$G$10001))</f>
        <v>Not Terminated</v>
      </c>
      <c r="H2241" t="str">
        <f t="shared" si="69"/>
        <v/>
      </c>
    </row>
    <row r="2242" spans="1:8" x14ac:dyDescent="0.25">
      <c r="A2242">
        <v>107976</v>
      </c>
      <c r="B2242" t="s">
        <v>73</v>
      </c>
      <c r="C2242" s="2">
        <v>45725</v>
      </c>
      <c r="D2242" t="s">
        <v>2270</v>
      </c>
      <c r="E2242" t="str">
        <f>_xlfn.XLOOKUP(A2242,HR_Roster!$A$2:$A$10001,HR_Roster!$F$2:$F$10001,"no emp found",0)</f>
        <v>Active</v>
      </c>
      <c r="F2242" t="str">
        <f t="shared" si="68"/>
        <v>OK</v>
      </c>
      <c r="G2242" s="4" t="str">
        <f>IF(E2242="Active","Not Terminated",_xlfn.XLOOKUP(A2242,HR_Roster!$A$2:$A$10001,HR_Roster!$G$2:$G$10001))</f>
        <v>Not Terminated</v>
      </c>
      <c r="H2242" t="str">
        <f t="shared" si="69"/>
        <v/>
      </c>
    </row>
    <row r="2243" spans="1:8" x14ac:dyDescent="0.25">
      <c r="A2243">
        <v>100898</v>
      </c>
      <c r="B2243" t="s">
        <v>73</v>
      </c>
      <c r="C2243" s="2">
        <v>45734</v>
      </c>
      <c r="D2243" t="s">
        <v>2271</v>
      </c>
      <c r="E2243" t="str">
        <f>_xlfn.XLOOKUP(A2243,HR_Roster!$A$2:$A$10001,HR_Roster!$F$2:$F$10001,"no emp found",0)</f>
        <v>Active</v>
      </c>
      <c r="F2243" t="str">
        <f t="shared" ref="F2243:F2306" si="70">IF(AND(E2243="Terminated",C2243&gt;G2243),"Suspicious Login","OK")</f>
        <v>OK</v>
      </c>
      <c r="G2243" s="4" t="str">
        <f>IF(E2243="Active","Not Terminated",_xlfn.XLOOKUP(A2243,HR_Roster!$A$2:$A$10001,HR_Roster!$G$2:$G$10001))</f>
        <v>Not Terminated</v>
      </c>
      <c r="H2243" t="str">
        <f t="shared" ref="H2243:H2306" si="71">IF(F2243="Suspicious Login",C2243-G2243,"")</f>
        <v/>
      </c>
    </row>
    <row r="2244" spans="1:8" x14ac:dyDescent="0.25">
      <c r="A2244">
        <v>109756</v>
      </c>
      <c r="B2244" t="s">
        <v>70</v>
      </c>
      <c r="C2244" s="2">
        <v>45832</v>
      </c>
      <c r="D2244" t="s">
        <v>2272</v>
      </c>
      <c r="E2244" t="str">
        <f>_xlfn.XLOOKUP(A2244,HR_Roster!$A$2:$A$10001,HR_Roster!$F$2:$F$10001,"no emp found",0)</f>
        <v>Active</v>
      </c>
      <c r="F2244" t="str">
        <f t="shared" si="70"/>
        <v>OK</v>
      </c>
      <c r="G2244" s="4" t="str">
        <f>IF(E2244="Active","Not Terminated",_xlfn.XLOOKUP(A2244,HR_Roster!$A$2:$A$10001,HR_Roster!$G$2:$G$10001))</f>
        <v>Not Terminated</v>
      </c>
      <c r="H2244" t="str">
        <f t="shared" si="71"/>
        <v/>
      </c>
    </row>
    <row r="2245" spans="1:8" x14ac:dyDescent="0.25">
      <c r="A2245">
        <v>105853</v>
      </c>
      <c r="B2245" t="s">
        <v>59</v>
      </c>
      <c r="C2245" s="2">
        <v>45716</v>
      </c>
      <c r="D2245" t="s">
        <v>2273</v>
      </c>
      <c r="E2245" t="str">
        <f>_xlfn.XLOOKUP(A2245,HR_Roster!$A$2:$A$10001,HR_Roster!$F$2:$F$10001,"no emp found",0)</f>
        <v>Active</v>
      </c>
      <c r="F2245" t="str">
        <f t="shared" si="70"/>
        <v>OK</v>
      </c>
      <c r="G2245" s="4" t="str">
        <f>IF(E2245="Active","Not Terminated",_xlfn.XLOOKUP(A2245,HR_Roster!$A$2:$A$10001,HR_Roster!$G$2:$G$10001))</f>
        <v>Not Terminated</v>
      </c>
      <c r="H2245" t="str">
        <f t="shared" si="71"/>
        <v/>
      </c>
    </row>
    <row r="2246" spans="1:8" x14ac:dyDescent="0.25">
      <c r="A2246">
        <v>107591</v>
      </c>
      <c r="B2246" t="s">
        <v>57</v>
      </c>
      <c r="C2246" s="2">
        <v>45686</v>
      </c>
      <c r="D2246" t="s">
        <v>2274</v>
      </c>
      <c r="E2246" t="str">
        <f>_xlfn.XLOOKUP(A2246,HR_Roster!$A$2:$A$10001,HR_Roster!$F$2:$F$10001,"no emp found",0)</f>
        <v>Active</v>
      </c>
      <c r="F2246" t="str">
        <f t="shared" si="70"/>
        <v>OK</v>
      </c>
      <c r="G2246" s="4" t="str">
        <f>IF(E2246="Active","Not Terminated",_xlfn.XLOOKUP(A2246,HR_Roster!$A$2:$A$10001,HR_Roster!$G$2:$G$10001))</f>
        <v>Not Terminated</v>
      </c>
      <c r="H2246" t="str">
        <f t="shared" si="71"/>
        <v/>
      </c>
    </row>
    <row r="2247" spans="1:8" x14ac:dyDescent="0.25">
      <c r="A2247">
        <v>109950</v>
      </c>
      <c r="B2247" t="s">
        <v>57</v>
      </c>
      <c r="C2247" s="2">
        <v>45876</v>
      </c>
      <c r="D2247" t="s">
        <v>2275</v>
      </c>
      <c r="E2247" t="str">
        <f>_xlfn.XLOOKUP(A2247,HR_Roster!$A$2:$A$10001,HR_Roster!$F$2:$F$10001,"no emp found",0)</f>
        <v>Active</v>
      </c>
      <c r="F2247" t="str">
        <f t="shared" si="70"/>
        <v>OK</v>
      </c>
      <c r="G2247" s="4" t="str">
        <f>IF(E2247="Active","Not Terminated",_xlfn.XLOOKUP(A2247,HR_Roster!$A$2:$A$10001,HR_Roster!$G$2:$G$10001))</f>
        <v>Not Terminated</v>
      </c>
      <c r="H2247" t="str">
        <f t="shared" si="71"/>
        <v/>
      </c>
    </row>
    <row r="2248" spans="1:8" x14ac:dyDescent="0.25">
      <c r="A2248">
        <v>103406</v>
      </c>
      <c r="B2248" t="s">
        <v>61</v>
      </c>
      <c r="C2248" s="2">
        <v>46017</v>
      </c>
      <c r="D2248" t="s">
        <v>2276</v>
      </c>
      <c r="E2248" t="str">
        <f>_xlfn.XLOOKUP(A2248,HR_Roster!$A$2:$A$10001,HR_Roster!$F$2:$F$10001,"no emp found",0)</f>
        <v>Active</v>
      </c>
      <c r="F2248" t="str">
        <f t="shared" si="70"/>
        <v>OK</v>
      </c>
      <c r="G2248" s="4" t="str">
        <f>IF(E2248="Active","Not Terminated",_xlfn.XLOOKUP(A2248,HR_Roster!$A$2:$A$10001,HR_Roster!$G$2:$G$10001))</f>
        <v>Not Terminated</v>
      </c>
      <c r="H2248" t="str">
        <f t="shared" si="71"/>
        <v/>
      </c>
    </row>
    <row r="2249" spans="1:8" x14ac:dyDescent="0.25">
      <c r="A2249">
        <v>102595</v>
      </c>
      <c r="B2249" t="s">
        <v>61</v>
      </c>
      <c r="C2249" s="2">
        <v>45836</v>
      </c>
      <c r="D2249" t="s">
        <v>2277</v>
      </c>
      <c r="E2249" t="str">
        <f>_xlfn.XLOOKUP(A2249,HR_Roster!$A$2:$A$10001,HR_Roster!$F$2:$F$10001,"no emp found",0)</f>
        <v>Active</v>
      </c>
      <c r="F2249" t="str">
        <f t="shared" si="70"/>
        <v>OK</v>
      </c>
      <c r="G2249" s="4" t="str">
        <f>IF(E2249="Active","Not Terminated",_xlfn.XLOOKUP(A2249,HR_Roster!$A$2:$A$10001,HR_Roster!$G$2:$G$10001))</f>
        <v>Not Terminated</v>
      </c>
      <c r="H2249" t="str">
        <f t="shared" si="71"/>
        <v/>
      </c>
    </row>
    <row r="2250" spans="1:8" x14ac:dyDescent="0.25">
      <c r="A2250">
        <v>107036</v>
      </c>
      <c r="B2250" t="s">
        <v>73</v>
      </c>
      <c r="C2250" s="2">
        <v>45881</v>
      </c>
      <c r="D2250" t="s">
        <v>2278</v>
      </c>
      <c r="E2250" t="str">
        <f>_xlfn.XLOOKUP(A2250,HR_Roster!$A$2:$A$10001,HR_Roster!$F$2:$F$10001,"no emp found",0)</f>
        <v>Active</v>
      </c>
      <c r="F2250" t="str">
        <f t="shared" si="70"/>
        <v>OK</v>
      </c>
      <c r="G2250" s="4" t="str">
        <f>IF(E2250="Active","Not Terminated",_xlfn.XLOOKUP(A2250,HR_Roster!$A$2:$A$10001,HR_Roster!$G$2:$G$10001))</f>
        <v>Not Terminated</v>
      </c>
      <c r="H2250" t="str">
        <f t="shared" si="71"/>
        <v/>
      </c>
    </row>
    <row r="2251" spans="1:8" x14ac:dyDescent="0.25">
      <c r="A2251">
        <v>102856</v>
      </c>
      <c r="B2251" t="s">
        <v>59</v>
      </c>
      <c r="C2251" s="2">
        <v>45718</v>
      </c>
      <c r="D2251" t="s">
        <v>2279</v>
      </c>
      <c r="E2251" t="str">
        <f>_xlfn.XLOOKUP(A2251,HR_Roster!$A$2:$A$10001,HR_Roster!$F$2:$F$10001,"no emp found",0)</f>
        <v>Active</v>
      </c>
      <c r="F2251" t="str">
        <f t="shared" si="70"/>
        <v>OK</v>
      </c>
      <c r="G2251" s="4" t="str">
        <f>IF(E2251="Active","Not Terminated",_xlfn.XLOOKUP(A2251,HR_Roster!$A$2:$A$10001,HR_Roster!$G$2:$G$10001))</f>
        <v>Not Terminated</v>
      </c>
      <c r="H2251" t="str">
        <f t="shared" si="71"/>
        <v/>
      </c>
    </row>
    <row r="2252" spans="1:8" x14ac:dyDescent="0.25">
      <c r="A2252">
        <v>106847</v>
      </c>
      <c r="B2252" t="s">
        <v>61</v>
      </c>
      <c r="C2252" s="2">
        <v>45740</v>
      </c>
      <c r="D2252" t="s">
        <v>2280</v>
      </c>
      <c r="E2252" t="str">
        <f>_xlfn.XLOOKUP(A2252,HR_Roster!$A$2:$A$10001,HR_Roster!$F$2:$F$10001,"no emp found",0)</f>
        <v>Active</v>
      </c>
      <c r="F2252" t="str">
        <f t="shared" si="70"/>
        <v>OK</v>
      </c>
      <c r="G2252" s="4" t="str">
        <f>IF(E2252="Active","Not Terminated",_xlfn.XLOOKUP(A2252,HR_Roster!$A$2:$A$10001,HR_Roster!$G$2:$G$10001))</f>
        <v>Not Terminated</v>
      </c>
      <c r="H2252" t="str">
        <f t="shared" si="71"/>
        <v/>
      </c>
    </row>
    <row r="2253" spans="1:8" x14ac:dyDescent="0.25">
      <c r="A2253">
        <v>103508</v>
      </c>
      <c r="B2253" t="s">
        <v>65</v>
      </c>
      <c r="C2253" s="2">
        <v>45813</v>
      </c>
      <c r="D2253" t="s">
        <v>2281</v>
      </c>
      <c r="E2253" t="str">
        <f>_xlfn.XLOOKUP(A2253,HR_Roster!$A$2:$A$10001,HR_Roster!$F$2:$F$10001,"no emp found",0)</f>
        <v>Active</v>
      </c>
      <c r="F2253" t="str">
        <f t="shared" si="70"/>
        <v>OK</v>
      </c>
      <c r="G2253" s="4" t="str">
        <f>IF(E2253="Active","Not Terminated",_xlfn.XLOOKUP(A2253,HR_Roster!$A$2:$A$10001,HR_Roster!$G$2:$G$10001))</f>
        <v>Not Terminated</v>
      </c>
      <c r="H2253" t="str">
        <f t="shared" si="71"/>
        <v/>
      </c>
    </row>
    <row r="2254" spans="1:8" x14ac:dyDescent="0.25">
      <c r="A2254">
        <v>105696</v>
      </c>
      <c r="B2254" t="s">
        <v>59</v>
      </c>
      <c r="C2254" s="2">
        <v>45945</v>
      </c>
      <c r="D2254" t="s">
        <v>2282</v>
      </c>
      <c r="E2254" t="str">
        <f>_xlfn.XLOOKUP(A2254,HR_Roster!$A$2:$A$10001,HR_Roster!$F$2:$F$10001,"no emp found",0)</f>
        <v>Active</v>
      </c>
      <c r="F2254" t="str">
        <f t="shared" si="70"/>
        <v>OK</v>
      </c>
      <c r="G2254" s="4" t="str">
        <f>IF(E2254="Active","Not Terminated",_xlfn.XLOOKUP(A2254,HR_Roster!$A$2:$A$10001,HR_Roster!$G$2:$G$10001))</f>
        <v>Not Terminated</v>
      </c>
      <c r="H2254" t="str">
        <f t="shared" si="71"/>
        <v/>
      </c>
    </row>
    <row r="2255" spans="1:8" x14ac:dyDescent="0.25">
      <c r="A2255">
        <v>106022</v>
      </c>
      <c r="B2255" t="s">
        <v>65</v>
      </c>
      <c r="C2255" s="2">
        <v>45861</v>
      </c>
      <c r="D2255" t="s">
        <v>2283</v>
      </c>
      <c r="E2255" t="str">
        <f>_xlfn.XLOOKUP(A2255,HR_Roster!$A$2:$A$10001,HR_Roster!$F$2:$F$10001,"no emp found",0)</f>
        <v>Active</v>
      </c>
      <c r="F2255" t="str">
        <f t="shared" si="70"/>
        <v>OK</v>
      </c>
      <c r="G2255" s="4" t="str">
        <f>IF(E2255="Active","Not Terminated",_xlfn.XLOOKUP(A2255,HR_Roster!$A$2:$A$10001,HR_Roster!$G$2:$G$10001))</f>
        <v>Not Terminated</v>
      </c>
      <c r="H2255" t="str">
        <f t="shared" si="71"/>
        <v/>
      </c>
    </row>
    <row r="2256" spans="1:8" x14ac:dyDescent="0.25">
      <c r="A2256">
        <v>101048</v>
      </c>
      <c r="B2256" t="s">
        <v>59</v>
      </c>
      <c r="C2256" s="2">
        <v>45954</v>
      </c>
      <c r="D2256" t="s">
        <v>1610</v>
      </c>
      <c r="E2256" t="str">
        <f>_xlfn.XLOOKUP(A2256,HR_Roster!$A$2:$A$10001,HR_Roster!$F$2:$F$10001,"no emp found",0)</f>
        <v>Active</v>
      </c>
      <c r="F2256" t="str">
        <f t="shared" si="70"/>
        <v>OK</v>
      </c>
      <c r="G2256" s="4" t="str">
        <f>IF(E2256="Active","Not Terminated",_xlfn.XLOOKUP(A2256,HR_Roster!$A$2:$A$10001,HR_Roster!$G$2:$G$10001))</f>
        <v>Not Terminated</v>
      </c>
      <c r="H2256" t="str">
        <f t="shared" si="71"/>
        <v/>
      </c>
    </row>
    <row r="2257" spans="1:8" x14ac:dyDescent="0.25">
      <c r="A2257">
        <v>105344</v>
      </c>
      <c r="B2257" t="s">
        <v>61</v>
      </c>
      <c r="C2257" s="2">
        <v>45964</v>
      </c>
      <c r="D2257" t="s">
        <v>2284</v>
      </c>
      <c r="E2257" t="str">
        <f>_xlfn.XLOOKUP(A2257,HR_Roster!$A$2:$A$10001,HR_Roster!$F$2:$F$10001,"no emp found",0)</f>
        <v>Active</v>
      </c>
      <c r="F2257" t="str">
        <f t="shared" si="70"/>
        <v>OK</v>
      </c>
      <c r="G2257" s="4" t="str">
        <f>IF(E2257="Active","Not Terminated",_xlfn.XLOOKUP(A2257,HR_Roster!$A$2:$A$10001,HR_Roster!$G$2:$G$10001))</f>
        <v>Not Terminated</v>
      </c>
      <c r="H2257" t="str">
        <f t="shared" si="71"/>
        <v/>
      </c>
    </row>
    <row r="2258" spans="1:8" x14ac:dyDescent="0.25">
      <c r="A2258">
        <v>109287</v>
      </c>
      <c r="B2258" t="s">
        <v>65</v>
      </c>
      <c r="C2258" s="2">
        <v>45813</v>
      </c>
      <c r="D2258" t="s">
        <v>2285</v>
      </c>
      <c r="E2258" t="str">
        <f>_xlfn.XLOOKUP(A2258,HR_Roster!$A$2:$A$10001,HR_Roster!$F$2:$F$10001,"no emp found",0)</f>
        <v>Active</v>
      </c>
      <c r="F2258" t="str">
        <f t="shared" si="70"/>
        <v>OK</v>
      </c>
      <c r="G2258" s="4" t="str">
        <f>IF(E2258="Active","Not Terminated",_xlfn.XLOOKUP(A2258,HR_Roster!$A$2:$A$10001,HR_Roster!$G$2:$G$10001))</f>
        <v>Not Terminated</v>
      </c>
      <c r="H2258" t="str">
        <f t="shared" si="71"/>
        <v/>
      </c>
    </row>
    <row r="2259" spans="1:8" x14ac:dyDescent="0.25">
      <c r="A2259">
        <v>104892</v>
      </c>
      <c r="B2259" t="s">
        <v>65</v>
      </c>
      <c r="C2259" s="2">
        <v>45913</v>
      </c>
      <c r="D2259" t="s">
        <v>2286</v>
      </c>
      <c r="E2259" t="str">
        <f>_xlfn.XLOOKUP(A2259,HR_Roster!$A$2:$A$10001,HR_Roster!$F$2:$F$10001,"no emp found",0)</f>
        <v>Active</v>
      </c>
      <c r="F2259" t="str">
        <f t="shared" si="70"/>
        <v>OK</v>
      </c>
      <c r="G2259" s="4" t="str">
        <f>IF(E2259="Active","Not Terminated",_xlfn.XLOOKUP(A2259,HR_Roster!$A$2:$A$10001,HR_Roster!$G$2:$G$10001))</f>
        <v>Not Terminated</v>
      </c>
      <c r="H2259" t="str">
        <f t="shared" si="71"/>
        <v/>
      </c>
    </row>
    <row r="2260" spans="1:8" x14ac:dyDescent="0.25">
      <c r="A2260">
        <v>107193</v>
      </c>
      <c r="B2260" t="s">
        <v>59</v>
      </c>
      <c r="C2260" s="2">
        <v>45876</v>
      </c>
      <c r="D2260" t="s">
        <v>2287</v>
      </c>
      <c r="E2260" t="str">
        <f>_xlfn.XLOOKUP(A2260,HR_Roster!$A$2:$A$10001,HR_Roster!$F$2:$F$10001,"no emp found",0)</f>
        <v>Active</v>
      </c>
      <c r="F2260" t="str">
        <f t="shared" si="70"/>
        <v>OK</v>
      </c>
      <c r="G2260" s="4" t="str">
        <f>IF(E2260="Active","Not Terminated",_xlfn.XLOOKUP(A2260,HR_Roster!$A$2:$A$10001,HR_Roster!$G$2:$G$10001))</f>
        <v>Not Terminated</v>
      </c>
      <c r="H2260" t="str">
        <f t="shared" si="71"/>
        <v/>
      </c>
    </row>
    <row r="2261" spans="1:8" x14ac:dyDescent="0.25">
      <c r="A2261">
        <v>109104</v>
      </c>
      <c r="B2261" t="s">
        <v>59</v>
      </c>
      <c r="C2261" s="2">
        <v>46021</v>
      </c>
      <c r="D2261" t="s">
        <v>2288</v>
      </c>
      <c r="E2261" t="str">
        <f>_xlfn.XLOOKUP(A2261,HR_Roster!$A$2:$A$10001,HR_Roster!$F$2:$F$10001,"no emp found",0)</f>
        <v>Active</v>
      </c>
      <c r="F2261" t="str">
        <f t="shared" si="70"/>
        <v>OK</v>
      </c>
      <c r="G2261" s="4" t="str">
        <f>IF(E2261="Active","Not Terminated",_xlfn.XLOOKUP(A2261,HR_Roster!$A$2:$A$10001,HR_Roster!$G$2:$G$10001))</f>
        <v>Not Terminated</v>
      </c>
      <c r="H2261" t="str">
        <f t="shared" si="71"/>
        <v/>
      </c>
    </row>
    <row r="2262" spans="1:8" x14ac:dyDescent="0.25">
      <c r="A2262">
        <v>106840</v>
      </c>
      <c r="B2262" t="s">
        <v>73</v>
      </c>
      <c r="C2262" s="2">
        <v>45807</v>
      </c>
      <c r="D2262" t="s">
        <v>2289</v>
      </c>
      <c r="E2262" t="str">
        <f>_xlfn.XLOOKUP(A2262,HR_Roster!$A$2:$A$10001,HR_Roster!$F$2:$F$10001,"no emp found",0)</f>
        <v>Active</v>
      </c>
      <c r="F2262" t="str">
        <f t="shared" si="70"/>
        <v>OK</v>
      </c>
      <c r="G2262" s="4" t="str">
        <f>IF(E2262="Active","Not Terminated",_xlfn.XLOOKUP(A2262,HR_Roster!$A$2:$A$10001,HR_Roster!$G$2:$G$10001))</f>
        <v>Not Terminated</v>
      </c>
      <c r="H2262" t="str">
        <f t="shared" si="71"/>
        <v/>
      </c>
    </row>
    <row r="2263" spans="1:8" x14ac:dyDescent="0.25">
      <c r="A2263">
        <v>107020</v>
      </c>
      <c r="B2263" t="s">
        <v>70</v>
      </c>
      <c r="C2263" s="2">
        <v>45817</v>
      </c>
      <c r="D2263" t="s">
        <v>140</v>
      </c>
      <c r="E2263" t="str">
        <f>_xlfn.XLOOKUP(A2263,HR_Roster!$A$2:$A$10001,HR_Roster!$F$2:$F$10001,"no emp found",0)</f>
        <v>Active</v>
      </c>
      <c r="F2263" t="str">
        <f t="shared" si="70"/>
        <v>OK</v>
      </c>
      <c r="G2263" s="4" t="str">
        <f>IF(E2263="Active","Not Terminated",_xlfn.XLOOKUP(A2263,HR_Roster!$A$2:$A$10001,HR_Roster!$G$2:$G$10001))</f>
        <v>Not Terminated</v>
      </c>
      <c r="H2263" t="str">
        <f t="shared" si="71"/>
        <v/>
      </c>
    </row>
    <row r="2264" spans="1:8" x14ac:dyDescent="0.25">
      <c r="A2264">
        <v>109561</v>
      </c>
      <c r="B2264" t="s">
        <v>57</v>
      </c>
      <c r="C2264" s="2">
        <v>45841</v>
      </c>
      <c r="D2264" t="s">
        <v>2290</v>
      </c>
      <c r="E2264" t="str">
        <f>_xlfn.XLOOKUP(A2264,HR_Roster!$A$2:$A$10001,HR_Roster!$F$2:$F$10001,"no emp found",0)</f>
        <v>Active</v>
      </c>
      <c r="F2264" t="str">
        <f t="shared" si="70"/>
        <v>OK</v>
      </c>
      <c r="G2264" s="4" t="str">
        <f>IF(E2264="Active","Not Terminated",_xlfn.XLOOKUP(A2264,HR_Roster!$A$2:$A$10001,HR_Roster!$G$2:$G$10001))</f>
        <v>Not Terminated</v>
      </c>
      <c r="H2264" t="str">
        <f t="shared" si="71"/>
        <v/>
      </c>
    </row>
    <row r="2265" spans="1:8" x14ac:dyDescent="0.25">
      <c r="A2265">
        <v>108138</v>
      </c>
      <c r="B2265" t="s">
        <v>57</v>
      </c>
      <c r="C2265" s="2">
        <v>45906</v>
      </c>
      <c r="D2265" t="s">
        <v>2291</v>
      </c>
      <c r="E2265" t="str">
        <f>_xlfn.XLOOKUP(A2265,HR_Roster!$A$2:$A$10001,HR_Roster!$F$2:$F$10001,"no emp found",0)</f>
        <v>Active</v>
      </c>
      <c r="F2265" t="str">
        <f t="shared" si="70"/>
        <v>OK</v>
      </c>
      <c r="G2265" s="4" t="str">
        <f>IF(E2265="Active","Not Terminated",_xlfn.XLOOKUP(A2265,HR_Roster!$A$2:$A$10001,HR_Roster!$G$2:$G$10001))</f>
        <v>Not Terminated</v>
      </c>
      <c r="H2265" t="str">
        <f t="shared" si="71"/>
        <v/>
      </c>
    </row>
    <row r="2266" spans="1:8" x14ac:dyDescent="0.25">
      <c r="A2266">
        <v>101927</v>
      </c>
      <c r="B2266" t="s">
        <v>70</v>
      </c>
      <c r="C2266" s="2">
        <v>45945</v>
      </c>
      <c r="D2266" t="s">
        <v>2292</v>
      </c>
      <c r="E2266" t="str">
        <f>_xlfn.XLOOKUP(A2266,HR_Roster!$A$2:$A$10001,HR_Roster!$F$2:$F$10001,"no emp found",0)</f>
        <v>Active</v>
      </c>
      <c r="F2266" t="str">
        <f t="shared" si="70"/>
        <v>OK</v>
      </c>
      <c r="G2266" s="4" t="str">
        <f>IF(E2266="Active","Not Terminated",_xlfn.XLOOKUP(A2266,HR_Roster!$A$2:$A$10001,HR_Roster!$G$2:$G$10001))</f>
        <v>Not Terminated</v>
      </c>
      <c r="H2266" t="str">
        <f t="shared" si="71"/>
        <v/>
      </c>
    </row>
    <row r="2267" spans="1:8" x14ac:dyDescent="0.25">
      <c r="A2267">
        <v>100857</v>
      </c>
      <c r="B2267" t="s">
        <v>70</v>
      </c>
      <c r="C2267" s="2">
        <v>45860</v>
      </c>
      <c r="D2267" t="s">
        <v>2293</v>
      </c>
      <c r="E2267" t="str">
        <f>_xlfn.XLOOKUP(A2267,HR_Roster!$A$2:$A$10001,HR_Roster!$F$2:$F$10001,"no emp found",0)</f>
        <v>Active</v>
      </c>
      <c r="F2267" t="str">
        <f t="shared" si="70"/>
        <v>OK</v>
      </c>
      <c r="G2267" s="4" t="str">
        <f>IF(E2267="Active","Not Terminated",_xlfn.XLOOKUP(A2267,HR_Roster!$A$2:$A$10001,HR_Roster!$G$2:$G$10001))</f>
        <v>Not Terminated</v>
      </c>
      <c r="H2267" t="str">
        <f t="shared" si="71"/>
        <v/>
      </c>
    </row>
    <row r="2268" spans="1:8" x14ac:dyDescent="0.25">
      <c r="A2268">
        <v>109521</v>
      </c>
      <c r="B2268" t="s">
        <v>65</v>
      </c>
      <c r="C2268" s="2">
        <v>45869</v>
      </c>
      <c r="D2268" t="s">
        <v>2294</v>
      </c>
      <c r="E2268" t="str">
        <f>_xlfn.XLOOKUP(A2268,HR_Roster!$A$2:$A$10001,HR_Roster!$F$2:$F$10001,"no emp found",0)</f>
        <v>Active</v>
      </c>
      <c r="F2268" t="str">
        <f t="shared" si="70"/>
        <v>OK</v>
      </c>
      <c r="G2268" s="4" t="str">
        <f>IF(E2268="Active","Not Terminated",_xlfn.XLOOKUP(A2268,HR_Roster!$A$2:$A$10001,HR_Roster!$G$2:$G$10001))</f>
        <v>Not Terminated</v>
      </c>
      <c r="H2268" t="str">
        <f t="shared" si="71"/>
        <v/>
      </c>
    </row>
    <row r="2269" spans="1:8" x14ac:dyDescent="0.25">
      <c r="A2269">
        <v>101092</v>
      </c>
      <c r="B2269" t="s">
        <v>65</v>
      </c>
      <c r="C2269" s="2">
        <v>45708</v>
      </c>
      <c r="D2269" t="s">
        <v>2295</v>
      </c>
      <c r="E2269" t="str">
        <f>_xlfn.XLOOKUP(A2269,HR_Roster!$A$2:$A$10001,HR_Roster!$F$2:$F$10001,"no emp found",0)</f>
        <v>Active</v>
      </c>
      <c r="F2269" t="str">
        <f t="shared" si="70"/>
        <v>OK</v>
      </c>
      <c r="G2269" s="4" t="str">
        <f>IF(E2269="Active","Not Terminated",_xlfn.XLOOKUP(A2269,HR_Roster!$A$2:$A$10001,HR_Roster!$G$2:$G$10001))</f>
        <v>Not Terminated</v>
      </c>
      <c r="H2269" t="str">
        <f t="shared" si="71"/>
        <v/>
      </c>
    </row>
    <row r="2270" spans="1:8" x14ac:dyDescent="0.25">
      <c r="A2270">
        <v>100086</v>
      </c>
      <c r="B2270" t="s">
        <v>73</v>
      </c>
      <c r="C2270" s="2">
        <v>45818</v>
      </c>
      <c r="D2270" t="s">
        <v>2296</v>
      </c>
      <c r="E2270" t="str">
        <f>_xlfn.XLOOKUP(A2270,HR_Roster!$A$2:$A$10001,HR_Roster!$F$2:$F$10001,"no emp found",0)</f>
        <v>Active</v>
      </c>
      <c r="F2270" t="str">
        <f t="shared" si="70"/>
        <v>OK</v>
      </c>
      <c r="G2270" s="4" t="str">
        <f>IF(E2270="Active","Not Terminated",_xlfn.XLOOKUP(A2270,HR_Roster!$A$2:$A$10001,HR_Roster!$G$2:$G$10001))</f>
        <v>Not Terminated</v>
      </c>
      <c r="H2270" t="str">
        <f t="shared" si="71"/>
        <v/>
      </c>
    </row>
    <row r="2271" spans="1:8" x14ac:dyDescent="0.25">
      <c r="A2271">
        <v>105430</v>
      </c>
      <c r="B2271" t="s">
        <v>73</v>
      </c>
      <c r="C2271" s="2">
        <v>45869</v>
      </c>
      <c r="D2271" t="s">
        <v>2297</v>
      </c>
      <c r="E2271" t="str">
        <f>_xlfn.XLOOKUP(A2271,HR_Roster!$A$2:$A$10001,HR_Roster!$F$2:$F$10001,"no emp found",0)</f>
        <v>Active</v>
      </c>
      <c r="F2271" t="str">
        <f t="shared" si="70"/>
        <v>OK</v>
      </c>
      <c r="G2271" s="4" t="str">
        <f>IF(E2271="Active","Not Terminated",_xlfn.XLOOKUP(A2271,HR_Roster!$A$2:$A$10001,HR_Roster!$G$2:$G$10001))</f>
        <v>Not Terminated</v>
      </c>
      <c r="H2271" t="str">
        <f t="shared" si="71"/>
        <v/>
      </c>
    </row>
    <row r="2272" spans="1:8" x14ac:dyDescent="0.25">
      <c r="A2272">
        <v>105086</v>
      </c>
      <c r="B2272" t="s">
        <v>70</v>
      </c>
      <c r="C2272" s="2">
        <v>45742</v>
      </c>
      <c r="D2272" t="s">
        <v>2298</v>
      </c>
      <c r="E2272" t="str">
        <f>_xlfn.XLOOKUP(A2272,HR_Roster!$A$2:$A$10001,HR_Roster!$F$2:$F$10001,"no emp found",0)</f>
        <v>Active</v>
      </c>
      <c r="F2272" t="str">
        <f t="shared" si="70"/>
        <v>OK</v>
      </c>
      <c r="G2272" s="4" t="str">
        <f>IF(E2272="Active","Not Terminated",_xlfn.XLOOKUP(A2272,HR_Roster!$A$2:$A$10001,HR_Roster!$G$2:$G$10001))</f>
        <v>Not Terminated</v>
      </c>
      <c r="H2272" t="str">
        <f t="shared" si="71"/>
        <v/>
      </c>
    </row>
    <row r="2273" spans="1:8" x14ac:dyDescent="0.25">
      <c r="A2273">
        <v>108185</v>
      </c>
      <c r="B2273" t="s">
        <v>65</v>
      </c>
      <c r="C2273" s="2">
        <v>45974</v>
      </c>
      <c r="D2273" t="s">
        <v>2299</v>
      </c>
      <c r="E2273" t="str">
        <f>_xlfn.XLOOKUP(A2273,HR_Roster!$A$2:$A$10001,HR_Roster!$F$2:$F$10001,"no emp found",0)</f>
        <v>Active</v>
      </c>
      <c r="F2273" t="str">
        <f t="shared" si="70"/>
        <v>OK</v>
      </c>
      <c r="G2273" s="4" t="str">
        <f>IF(E2273="Active","Not Terminated",_xlfn.XLOOKUP(A2273,HR_Roster!$A$2:$A$10001,HR_Roster!$G$2:$G$10001))</f>
        <v>Not Terminated</v>
      </c>
      <c r="H2273" t="str">
        <f t="shared" si="71"/>
        <v/>
      </c>
    </row>
    <row r="2274" spans="1:8" x14ac:dyDescent="0.25">
      <c r="A2274">
        <v>108937</v>
      </c>
      <c r="B2274" t="s">
        <v>65</v>
      </c>
      <c r="C2274" s="2">
        <v>45682</v>
      </c>
      <c r="D2274" t="s">
        <v>2300</v>
      </c>
      <c r="E2274" t="str">
        <f>_xlfn.XLOOKUP(A2274,HR_Roster!$A$2:$A$10001,HR_Roster!$F$2:$F$10001,"no emp found",0)</f>
        <v>Active</v>
      </c>
      <c r="F2274" t="str">
        <f t="shared" si="70"/>
        <v>OK</v>
      </c>
      <c r="G2274" s="4" t="str">
        <f>IF(E2274="Active","Not Terminated",_xlfn.XLOOKUP(A2274,HR_Roster!$A$2:$A$10001,HR_Roster!$G$2:$G$10001))</f>
        <v>Not Terminated</v>
      </c>
      <c r="H2274" t="str">
        <f t="shared" si="71"/>
        <v/>
      </c>
    </row>
    <row r="2275" spans="1:8" x14ac:dyDescent="0.25">
      <c r="A2275">
        <v>106673</v>
      </c>
      <c r="B2275" t="s">
        <v>57</v>
      </c>
      <c r="C2275" s="2">
        <v>45661</v>
      </c>
      <c r="D2275" t="s">
        <v>2301</v>
      </c>
      <c r="E2275" t="str">
        <f>_xlfn.XLOOKUP(A2275,HR_Roster!$A$2:$A$10001,HR_Roster!$F$2:$F$10001,"no emp found",0)</f>
        <v>Active</v>
      </c>
      <c r="F2275" t="str">
        <f t="shared" si="70"/>
        <v>OK</v>
      </c>
      <c r="G2275" s="4" t="str">
        <f>IF(E2275="Active","Not Terminated",_xlfn.XLOOKUP(A2275,HR_Roster!$A$2:$A$10001,HR_Roster!$G$2:$G$10001))</f>
        <v>Not Terminated</v>
      </c>
      <c r="H2275" t="str">
        <f t="shared" si="71"/>
        <v/>
      </c>
    </row>
    <row r="2276" spans="1:8" x14ac:dyDescent="0.25">
      <c r="A2276">
        <v>106386</v>
      </c>
      <c r="B2276" t="s">
        <v>73</v>
      </c>
      <c r="C2276" s="2">
        <v>45770</v>
      </c>
      <c r="D2276" t="s">
        <v>2302</v>
      </c>
      <c r="E2276" t="str">
        <f>_xlfn.XLOOKUP(A2276,HR_Roster!$A$2:$A$10001,HR_Roster!$F$2:$F$10001,"no emp found",0)</f>
        <v>Active</v>
      </c>
      <c r="F2276" t="str">
        <f t="shared" si="70"/>
        <v>OK</v>
      </c>
      <c r="G2276" s="4" t="str">
        <f>IF(E2276="Active","Not Terminated",_xlfn.XLOOKUP(A2276,HR_Roster!$A$2:$A$10001,HR_Roster!$G$2:$G$10001))</f>
        <v>Not Terminated</v>
      </c>
      <c r="H2276" t="str">
        <f t="shared" si="71"/>
        <v/>
      </c>
    </row>
    <row r="2277" spans="1:8" x14ac:dyDescent="0.25">
      <c r="A2277">
        <v>103008</v>
      </c>
      <c r="B2277" t="s">
        <v>65</v>
      </c>
      <c r="C2277" s="2">
        <v>45916</v>
      </c>
      <c r="D2277" t="s">
        <v>2303</v>
      </c>
      <c r="E2277" t="str">
        <f>_xlfn.XLOOKUP(A2277,HR_Roster!$A$2:$A$10001,HR_Roster!$F$2:$F$10001,"no emp found",0)</f>
        <v>Active</v>
      </c>
      <c r="F2277" t="str">
        <f t="shared" si="70"/>
        <v>OK</v>
      </c>
      <c r="G2277" s="4" t="str">
        <f>IF(E2277="Active","Not Terminated",_xlfn.XLOOKUP(A2277,HR_Roster!$A$2:$A$10001,HR_Roster!$G$2:$G$10001))</f>
        <v>Not Terminated</v>
      </c>
      <c r="H2277" t="str">
        <f t="shared" si="71"/>
        <v/>
      </c>
    </row>
    <row r="2278" spans="1:8" x14ac:dyDescent="0.25">
      <c r="A2278">
        <v>104846</v>
      </c>
      <c r="B2278" t="s">
        <v>70</v>
      </c>
      <c r="C2278" s="2">
        <v>45710</v>
      </c>
      <c r="D2278" t="s">
        <v>2304</v>
      </c>
      <c r="E2278" t="str">
        <f>_xlfn.XLOOKUP(A2278,HR_Roster!$A$2:$A$10001,HR_Roster!$F$2:$F$10001,"no emp found",0)</f>
        <v>Active</v>
      </c>
      <c r="F2278" t="str">
        <f t="shared" si="70"/>
        <v>OK</v>
      </c>
      <c r="G2278" s="4" t="str">
        <f>IF(E2278="Active","Not Terminated",_xlfn.XLOOKUP(A2278,HR_Roster!$A$2:$A$10001,HR_Roster!$G$2:$G$10001))</f>
        <v>Not Terminated</v>
      </c>
      <c r="H2278" t="str">
        <f t="shared" si="71"/>
        <v/>
      </c>
    </row>
    <row r="2279" spans="1:8" x14ac:dyDescent="0.25">
      <c r="A2279">
        <v>107614</v>
      </c>
      <c r="B2279" t="s">
        <v>61</v>
      </c>
      <c r="C2279" s="2">
        <v>45827</v>
      </c>
      <c r="D2279" t="s">
        <v>2305</v>
      </c>
      <c r="E2279" t="str">
        <f>_xlfn.XLOOKUP(A2279,HR_Roster!$A$2:$A$10001,HR_Roster!$F$2:$F$10001,"no emp found",0)</f>
        <v>Active</v>
      </c>
      <c r="F2279" t="str">
        <f t="shared" si="70"/>
        <v>OK</v>
      </c>
      <c r="G2279" s="4" t="str">
        <f>IF(E2279="Active","Not Terminated",_xlfn.XLOOKUP(A2279,HR_Roster!$A$2:$A$10001,HR_Roster!$G$2:$G$10001))</f>
        <v>Not Terminated</v>
      </c>
      <c r="H2279" t="str">
        <f t="shared" si="71"/>
        <v/>
      </c>
    </row>
    <row r="2280" spans="1:8" x14ac:dyDescent="0.25">
      <c r="A2280">
        <v>102667</v>
      </c>
      <c r="B2280" t="s">
        <v>57</v>
      </c>
      <c r="C2280" s="2">
        <v>45672</v>
      </c>
      <c r="D2280" t="s">
        <v>2306</v>
      </c>
      <c r="E2280" t="str">
        <f>_xlfn.XLOOKUP(A2280,HR_Roster!$A$2:$A$10001,HR_Roster!$F$2:$F$10001,"no emp found",0)</f>
        <v>Active</v>
      </c>
      <c r="F2280" t="str">
        <f t="shared" si="70"/>
        <v>OK</v>
      </c>
      <c r="G2280" s="4" t="str">
        <f>IF(E2280="Active","Not Terminated",_xlfn.XLOOKUP(A2280,HR_Roster!$A$2:$A$10001,HR_Roster!$G$2:$G$10001))</f>
        <v>Not Terminated</v>
      </c>
      <c r="H2280" t="str">
        <f t="shared" si="71"/>
        <v/>
      </c>
    </row>
    <row r="2281" spans="1:8" x14ac:dyDescent="0.25">
      <c r="A2281">
        <v>102958</v>
      </c>
      <c r="B2281" t="s">
        <v>59</v>
      </c>
      <c r="C2281" s="2">
        <v>45829</v>
      </c>
      <c r="D2281" t="s">
        <v>2307</v>
      </c>
      <c r="E2281" t="str">
        <f>_xlfn.XLOOKUP(A2281,HR_Roster!$A$2:$A$10001,HR_Roster!$F$2:$F$10001,"no emp found",0)</f>
        <v>Active</v>
      </c>
      <c r="F2281" t="str">
        <f t="shared" si="70"/>
        <v>OK</v>
      </c>
      <c r="G2281" s="4" t="str">
        <f>IF(E2281="Active","Not Terminated",_xlfn.XLOOKUP(A2281,HR_Roster!$A$2:$A$10001,HR_Roster!$G$2:$G$10001))</f>
        <v>Not Terminated</v>
      </c>
      <c r="H2281" t="str">
        <f t="shared" si="71"/>
        <v/>
      </c>
    </row>
    <row r="2282" spans="1:8" x14ac:dyDescent="0.25">
      <c r="A2282">
        <v>103674</v>
      </c>
      <c r="B2282" t="s">
        <v>61</v>
      </c>
      <c r="C2282" s="2">
        <v>45945</v>
      </c>
      <c r="D2282" t="s">
        <v>2308</v>
      </c>
      <c r="E2282" t="str">
        <f>_xlfn.XLOOKUP(A2282,HR_Roster!$A$2:$A$10001,HR_Roster!$F$2:$F$10001,"no emp found",0)</f>
        <v>Active</v>
      </c>
      <c r="F2282" t="str">
        <f t="shared" si="70"/>
        <v>OK</v>
      </c>
      <c r="G2282" s="4" t="str">
        <f>IF(E2282="Active","Not Terminated",_xlfn.XLOOKUP(A2282,HR_Roster!$A$2:$A$10001,HR_Roster!$G$2:$G$10001))</f>
        <v>Not Terminated</v>
      </c>
      <c r="H2282" t="str">
        <f t="shared" si="71"/>
        <v/>
      </c>
    </row>
    <row r="2283" spans="1:8" x14ac:dyDescent="0.25">
      <c r="A2283">
        <v>104616</v>
      </c>
      <c r="B2283" t="s">
        <v>57</v>
      </c>
      <c r="C2283" s="2">
        <v>45793</v>
      </c>
      <c r="D2283" t="s">
        <v>2309</v>
      </c>
      <c r="E2283" t="str">
        <f>_xlfn.XLOOKUP(A2283,HR_Roster!$A$2:$A$10001,HR_Roster!$F$2:$F$10001,"no emp found",0)</f>
        <v>Active</v>
      </c>
      <c r="F2283" t="str">
        <f t="shared" si="70"/>
        <v>OK</v>
      </c>
      <c r="G2283" s="4" t="str">
        <f>IF(E2283="Active","Not Terminated",_xlfn.XLOOKUP(A2283,HR_Roster!$A$2:$A$10001,HR_Roster!$G$2:$G$10001))</f>
        <v>Not Terminated</v>
      </c>
      <c r="H2283" t="str">
        <f t="shared" si="71"/>
        <v/>
      </c>
    </row>
    <row r="2284" spans="1:8" x14ac:dyDescent="0.25">
      <c r="A2284">
        <v>102203</v>
      </c>
      <c r="B2284" t="s">
        <v>70</v>
      </c>
      <c r="C2284" s="2">
        <v>45910</v>
      </c>
      <c r="D2284" t="s">
        <v>2310</v>
      </c>
      <c r="E2284" t="str">
        <f>_xlfn.XLOOKUP(A2284,HR_Roster!$A$2:$A$10001,HR_Roster!$F$2:$F$10001,"no emp found",0)</f>
        <v>Active</v>
      </c>
      <c r="F2284" t="str">
        <f t="shared" si="70"/>
        <v>OK</v>
      </c>
      <c r="G2284" s="4" t="str">
        <f>IF(E2284="Active","Not Terminated",_xlfn.XLOOKUP(A2284,HR_Roster!$A$2:$A$10001,HR_Roster!$G$2:$G$10001))</f>
        <v>Not Terminated</v>
      </c>
      <c r="H2284" t="str">
        <f t="shared" si="71"/>
        <v/>
      </c>
    </row>
    <row r="2285" spans="1:8" x14ac:dyDescent="0.25">
      <c r="A2285">
        <v>101572</v>
      </c>
      <c r="B2285" t="s">
        <v>73</v>
      </c>
      <c r="C2285" s="2">
        <v>45808</v>
      </c>
      <c r="D2285" t="s">
        <v>2311</v>
      </c>
      <c r="E2285" t="str">
        <f>_xlfn.XLOOKUP(A2285,HR_Roster!$A$2:$A$10001,HR_Roster!$F$2:$F$10001,"no emp found",0)</f>
        <v>Active</v>
      </c>
      <c r="F2285" t="str">
        <f t="shared" si="70"/>
        <v>OK</v>
      </c>
      <c r="G2285" s="4" t="str">
        <f>IF(E2285="Active","Not Terminated",_xlfn.XLOOKUP(A2285,HR_Roster!$A$2:$A$10001,HR_Roster!$G$2:$G$10001))</f>
        <v>Not Terminated</v>
      </c>
      <c r="H2285" t="str">
        <f t="shared" si="71"/>
        <v/>
      </c>
    </row>
    <row r="2286" spans="1:8" x14ac:dyDescent="0.25">
      <c r="A2286">
        <v>109669</v>
      </c>
      <c r="B2286" t="s">
        <v>57</v>
      </c>
      <c r="C2286" s="2">
        <v>45899</v>
      </c>
      <c r="D2286" t="s">
        <v>2312</v>
      </c>
      <c r="E2286" t="str">
        <f>_xlfn.XLOOKUP(A2286,HR_Roster!$A$2:$A$10001,HR_Roster!$F$2:$F$10001,"no emp found",0)</f>
        <v>Active</v>
      </c>
      <c r="F2286" t="str">
        <f t="shared" si="70"/>
        <v>OK</v>
      </c>
      <c r="G2286" s="4" t="str">
        <f>IF(E2286="Active","Not Terminated",_xlfn.XLOOKUP(A2286,HR_Roster!$A$2:$A$10001,HR_Roster!$G$2:$G$10001))</f>
        <v>Not Terminated</v>
      </c>
      <c r="H2286" t="str">
        <f t="shared" si="71"/>
        <v/>
      </c>
    </row>
    <row r="2287" spans="1:8" x14ac:dyDescent="0.25">
      <c r="A2287">
        <v>101599</v>
      </c>
      <c r="B2287" t="s">
        <v>57</v>
      </c>
      <c r="C2287" s="2">
        <v>45725</v>
      </c>
      <c r="D2287" t="s">
        <v>2313</v>
      </c>
      <c r="E2287" t="str">
        <f>_xlfn.XLOOKUP(A2287,HR_Roster!$A$2:$A$10001,HR_Roster!$F$2:$F$10001,"no emp found",0)</f>
        <v>Active</v>
      </c>
      <c r="F2287" t="str">
        <f t="shared" si="70"/>
        <v>OK</v>
      </c>
      <c r="G2287" s="4" t="str">
        <f>IF(E2287="Active","Not Terminated",_xlfn.XLOOKUP(A2287,HR_Roster!$A$2:$A$10001,HR_Roster!$G$2:$G$10001))</f>
        <v>Not Terminated</v>
      </c>
      <c r="H2287" t="str">
        <f t="shared" si="71"/>
        <v/>
      </c>
    </row>
    <row r="2288" spans="1:8" x14ac:dyDescent="0.25">
      <c r="A2288">
        <v>105388</v>
      </c>
      <c r="B2288" t="s">
        <v>65</v>
      </c>
      <c r="C2288" s="2">
        <v>45799</v>
      </c>
      <c r="D2288" t="s">
        <v>2314</v>
      </c>
      <c r="E2288" t="str">
        <f>_xlfn.XLOOKUP(A2288,HR_Roster!$A$2:$A$10001,HR_Roster!$F$2:$F$10001,"no emp found",0)</f>
        <v>Active</v>
      </c>
      <c r="F2288" t="str">
        <f t="shared" si="70"/>
        <v>OK</v>
      </c>
      <c r="G2288" s="4" t="str">
        <f>IF(E2288="Active","Not Terminated",_xlfn.XLOOKUP(A2288,HR_Roster!$A$2:$A$10001,HR_Roster!$G$2:$G$10001))</f>
        <v>Not Terminated</v>
      </c>
      <c r="H2288" t="str">
        <f t="shared" si="71"/>
        <v/>
      </c>
    </row>
    <row r="2289" spans="1:8" x14ac:dyDescent="0.25">
      <c r="A2289">
        <v>109181</v>
      </c>
      <c r="B2289" t="s">
        <v>59</v>
      </c>
      <c r="C2289" s="2">
        <v>45964</v>
      </c>
      <c r="D2289" t="s">
        <v>2315</v>
      </c>
      <c r="E2289" t="str">
        <f>_xlfn.XLOOKUP(A2289,HR_Roster!$A$2:$A$10001,HR_Roster!$F$2:$F$10001,"no emp found",0)</f>
        <v>Active</v>
      </c>
      <c r="F2289" t="str">
        <f t="shared" si="70"/>
        <v>OK</v>
      </c>
      <c r="G2289" s="4" t="str">
        <f>IF(E2289="Active","Not Terminated",_xlfn.XLOOKUP(A2289,HR_Roster!$A$2:$A$10001,HR_Roster!$G$2:$G$10001))</f>
        <v>Not Terminated</v>
      </c>
      <c r="H2289" t="str">
        <f t="shared" si="71"/>
        <v/>
      </c>
    </row>
    <row r="2290" spans="1:8" x14ac:dyDescent="0.25">
      <c r="A2290">
        <v>108949</v>
      </c>
      <c r="B2290" t="s">
        <v>59</v>
      </c>
      <c r="C2290" s="2">
        <v>45818</v>
      </c>
      <c r="D2290" t="s">
        <v>2316</v>
      </c>
      <c r="E2290" t="str">
        <f>_xlfn.XLOOKUP(A2290,HR_Roster!$A$2:$A$10001,HR_Roster!$F$2:$F$10001,"no emp found",0)</f>
        <v>Active</v>
      </c>
      <c r="F2290" t="str">
        <f t="shared" si="70"/>
        <v>OK</v>
      </c>
      <c r="G2290" s="4" t="str">
        <f>IF(E2290="Active","Not Terminated",_xlfn.XLOOKUP(A2290,HR_Roster!$A$2:$A$10001,HR_Roster!$G$2:$G$10001))</f>
        <v>Not Terminated</v>
      </c>
      <c r="H2290" t="str">
        <f t="shared" si="71"/>
        <v/>
      </c>
    </row>
    <row r="2291" spans="1:8" x14ac:dyDescent="0.25">
      <c r="A2291">
        <v>103720</v>
      </c>
      <c r="B2291" t="s">
        <v>73</v>
      </c>
      <c r="C2291" s="2">
        <v>45827</v>
      </c>
      <c r="D2291" t="s">
        <v>2317</v>
      </c>
      <c r="E2291" t="str">
        <f>_xlfn.XLOOKUP(A2291,HR_Roster!$A$2:$A$10001,HR_Roster!$F$2:$F$10001,"no emp found",0)</f>
        <v>Active</v>
      </c>
      <c r="F2291" t="str">
        <f t="shared" si="70"/>
        <v>OK</v>
      </c>
      <c r="G2291" s="4" t="str">
        <f>IF(E2291="Active","Not Terminated",_xlfn.XLOOKUP(A2291,HR_Roster!$A$2:$A$10001,HR_Roster!$G$2:$G$10001))</f>
        <v>Not Terminated</v>
      </c>
      <c r="H2291" t="str">
        <f t="shared" si="71"/>
        <v/>
      </c>
    </row>
    <row r="2292" spans="1:8" x14ac:dyDescent="0.25">
      <c r="A2292">
        <v>104806</v>
      </c>
      <c r="B2292" t="s">
        <v>73</v>
      </c>
      <c r="C2292" s="2">
        <v>45950</v>
      </c>
      <c r="D2292" t="s">
        <v>2318</v>
      </c>
      <c r="E2292" t="str">
        <f>_xlfn.XLOOKUP(A2292,HR_Roster!$A$2:$A$10001,HR_Roster!$F$2:$F$10001,"no emp found",0)</f>
        <v>Active</v>
      </c>
      <c r="F2292" t="str">
        <f t="shared" si="70"/>
        <v>OK</v>
      </c>
      <c r="G2292" s="4" t="str">
        <f>IF(E2292="Active","Not Terminated",_xlfn.XLOOKUP(A2292,HR_Roster!$A$2:$A$10001,HR_Roster!$G$2:$G$10001))</f>
        <v>Not Terminated</v>
      </c>
      <c r="H2292" t="str">
        <f t="shared" si="71"/>
        <v/>
      </c>
    </row>
    <row r="2293" spans="1:8" x14ac:dyDescent="0.25">
      <c r="A2293">
        <v>109879</v>
      </c>
      <c r="B2293" t="s">
        <v>70</v>
      </c>
      <c r="C2293" s="2">
        <v>45692</v>
      </c>
      <c r="D2293" t="s">
        <v>2319</v>
      </c>
      <c r="E2293" t="str">
        <f>_xlfn.XLOOKUP(A2293,HR_Roster!$A$2:$A$10001,HR_Roster!$F$2:$F$10001,"no emp found",0)</f>
        <v>Terminated</v>
      </c>
      <c r="F2293" t="str">
        <f t="shared" si="70"/>
        <v>Suspicious Login</v>
      </c>
      <c r="G2293" s="4">
        <f>IF(E2293="Active","Not Terminated",_xlfn.XLOOKUP(A2293,HR_Roster!$A$2:$A$10001,HR_Roster!$G$2:$G$10001))</f>
        <v>45217</v>
      </c>
      <c r="H2293">
        <f t="shared" si="71"/>
        <v>475</v>
      </c>
    </row>
    <row r="2294" spans="1:8" x14ac:dyDescent="0.25">
      <c r="A2294">
        <v>103652</v>
      </c>
      <c r="B2294" t="s">
        <v>57</v>
      </c>
      <c r="C2294" s="2">
        <v>45836</v>
      </c>
      <c r="D2294" t="s">
        <v>2320</v>
      </c>
      <c r="E2294" t="str">
        <f>_xlfn.XLOOKUP(A2294,HR_Roster!$A$2:$A$10001,HR_Roster!$F$2:$F$10001,"no emp found",0)</f>
        <v>Active</v>
      </c>
      <c r="F2294" t="str">
        <f t="shared" si="70"/>
        <v>OK</v>
      </c>
      <c r="G2294" s="4" t="str">
        <f>IF(E2294="Active","Not Terminated",_xlfn.XLOOKUP(A2294,HR_Roster!$A$2:$A$10001,HR_Roster!$G$2:$G$10001))</f>
        <v>Not Terminated</v>
      </c>
      <c r="H2294" t="str">
        <f t="shared" si="71"/>
        <v/>
      </c>
    </row>
    <row r="2295" spans="1:8" x14ac:dyDescent="0.25">
      <c r="A2295">
        <v>105567</v>
      </c>
      <c r="B2295" t="s">
        <v>59</v>
      </c>
      <c r="C2295" s="2">
        <v>45731</v>
      </c>
      <c r="D2295" t="s">
        <v>2321</v>
      </c>
      <c r="E2295" t="str">
        <f>_xlfn.XLOOKUP(A2295,HR_Roster!$A$2:$A$10001,HR_Roster!$F$2:$F$10001,"no emp found",0)</f>
        <v>Active</v>
      </c>
      <c r="F2295" t="str">
        <f t="shared" si="70"/>
        <v>OK</v>
      </c>
      <c r="G2295" s="4" t="str">
        <f>IF(E2295="Active","Not Terminated",_xlfn.XLOOKUP(A2295,HR_Roster!$A$2:$A$10001,HR_Roster!$G$2:$G$10001))</f>
        <v>Not Terminated</v>
      </c>
      <c r="H2295" t="str">
        <f t="shared" si="71"/>
        <v/>
      </c>
    </row>
    <row r="2296" spans="1:8" x14ac:dyDescent="0.25">
      <c r="A2296">
        <v>107758</v>
      </c>
      <c r="B2296" t="s">
        <v>57</v>
      </c>
      <c r="C2296" s="2">
        <v>45991</v>
      </c>
      <c r="D2296" t="s">
        <v>2322</v>
      </c>
      <c r="E2296" t="str">
        <f>_xlfn.XLOOKUP(A2296,HR_Roster!$A$2:$A$10001,HR_Roster!$F$2:$F$10001,"no emp found",0)</f>
        <v>Active</v>
      </c>
      <c r="F2296" t="str">
        <f t="shared" si="70"/>
        <v>OK</v>
      </c>
      <c r="G2296" s="4" t="str">
        <f>IF(E2296="Active","Not Terminated",_xlfn.XLOOKUP(A2296,HR_Roster!$A$2:$A$10001,HR_Roster!$G$2:$G$10001))</f>
        <v>Not Terminated</v>
      </c>
      <c r="H2296" t="str">
        <f t="shared" si="71"/>
        <v/>
      </c>
    </row>
    <row r="2297" spans="1:8" x14ac:dyDescent="0.25">
      <c r="A2297">
        <v>102126</v>
      </c>
      <c r="B2297" t="s">
        <v>73</v>
      </c>
      <c r="C2297" s="2">
        <v>45661</v>
      </c>
      <c r="D2297" t="s">
        <v>2323</v>
      </c>
      <c r="E2297" t="str">
        <f>_xlfn.XLOOKUP(A2297,HR_Roster!$A$2:$A$10001,HR_Roster!$F$2:$F$10001,"no emp found",0)</f>
        <v>Active</v>
      </c>
      <c r="F2297" t="str">
        <f t="shared" si="70"/>
        <v>OK</v>
      </c>
      <c r="G2297" s="4" t="str">
        <f>IF(E2297="Active","Not Terminated",_xlfn.XLOOKUP(A2297,HR_Roster!$A$2:$A$10001,HR_Roster!$G$2:$G$10001))</f>
        <v>Not Terminated</v>
      </c>
      <c r="H2297" t="str">
        <f t="shared" si="71"/>
        <v/>
      </c>
    </row>
    <row r="2298" spans="1:8" x14ac:dyDescent="0.25">
      <c r="A2298">
        <v>101078</v>
      </c>
      <c r="B2298" t="s">
        <v>61</v>
      </c>
      <c r="C2298" s="2">
        <v>45938</v>
      </c>
      <c r="D2298" t="s">
        <v>2324</v>
      </c>
      <c r="E2298" t="str">
        <f>_xlfn.XLOOKUP(A2298,HR_Roster!$A$2:$A$10001,HR_Roster!$F$2:$F$10001,"no emp found",0)</f>
        <v>Active</v>
      </c>
      <c r="F2298" t="str">
        <f t="shared" si="70"/>
        <v>OK</v>
      </c>
      <c r="G2298" s="4" t="str">
        <f>IF(E2298="Active","Not Terminated",_xlfn.XLOOKUP(A2298,HR_Roster!$A$2:$A$10001,HR_Roster!$G$2:$G$10001))</f>
        <v>Not Terminated</v>
      </c>
      <c r="H2298" t="str">
        <f t="shared" si="71"/>
        <v/>
      </c>
    </row>
    <row r="2299" spans="1:8" x14ac:dyDescent="0.25">
      <c r="A2299">
        <v>104947</v>
      </c>
      <c r="B2299" t="s">
        <v>70</v>
      </c>
      <c r="C2299" s="2">
        <v>45952</v>
      </c>
      <c r="D2299" t="s">
        <v>2325</v>
      </c>
      <c r="E2299" t="str">
        <f>_xlfn.XLOOKUP(A2299,HR_Roster!$A$2:$A$10001,HR_Roster!$F$2:$F$10001,"no emp found",0)</f>
        <v>Active</v>
      </c>
      <c r="F2299" t="str">
        <f t="shared" si="70"/>
        <v>OK</v>
      </c>
      <c r="G2299" s="4" t="str">
        <f>IF(E2299="Active","Not Terminated",_xlfn.XLOOKUP(A2299,HR_Roster!$A$2:$A$10001,HR_Roster!$G$2:$G$10001))</f>
        <v>Not Terminated</v>
      </c>
      <c r="H2299" t="str">
        <f t="shared" si="71"/>
        <v/>
      </c>
    </row>
    <row r="2300" spans="1:8" x14ac:dyDescent="0.25">
      <c r="A2300">
        <v>101037</v>
      </c>
      <c r="B2300" t="s">
        <v>61</v>
      </c>
      <c r="C2300" s="2">
        <v>45720</v>
      </c>
      <c r="D2300" t="s">
        <v>2326</v>
      </c>
      <c r="E2300" t="str">
        <f>_xlfn.XLOOKUP(A2300,HR_Roster!$A$2:$A$10001,HR_Roster!$F$2:$F$10001,"no emp found",0)</f>
        <v>Active</v>
      </c>
      <c r="F2300" t="str">
        <f t="shared" si="70"/>
        <v>OK</v>
      </c>
      <c r="G2300" s="4" t="str">
        <f>IF(E2300="Active","Not Terminated",_xlfn.XLOOKUP(A2300,HR_Roster!$A$2:$A$10001,HR_Roster!$G$2:$G$10001))</f>
        <v>Not Terminated</v>
      </c>
      <c r="H2300" t="str">
        <f t="shared" si="71"/>
        <v/>
      </c>
    </row>
    <row r="2301" spans="1:8" x14ac:dyDescent="0.25">
      <c r="A2301">
        <v>109949</v>
      </c>
      <c r="B2301" t="s">
        <v>59</v>
      </c>
      <c r="C2301" s="2">
        <v>45874</v>
      </c>
      <c r="D2301" t="s">
        <v>2327</v>
      </c>
      <c r="E2301" t="str">
        <f>_xlfn.XLOOKUP(A2301,HR_Roster!$A$2:$A$10001,HR_Roster!$F$2:$F$10001,"no emp found",0)</f>
        <v>Active</v>
      </c>
      <c r="F2301" t="str">
        <f t="shared" si="70"/>
        <v>OK</v>
      </c>
      <c r="G2301" s="4" t="str">
        <f>IF(E2301="Active","Not Terminated",_xlfn.XLOOKUP(A2301,HR_Roster!$A$2:$A$10001,HR_Roster!$G$2:$G$10001))</f>
        <v>Not Terminated</v>
      </c>
      <c r="H2301" t="str">
        <f t="shared" si="71"/>
        <v/>
      </c>
    </row>
    <row r="2302" spans="1:8" x14ac:dyDescent="0.25">
      <c r="A2302">
        <v>100418</v>
      </c>
      <c r="B2302" t="s">
        <v>73</v>
      </c>
      <c r="C2302" s="2">
        <v>45947</v>
      </c>
      <c r="D2302" t="s">
        <v>2328</v>
      </c>
      <c r="E2302" t="str">
        <f>_xlfn.XLOOKUP(A2302,HR_Roster!$A$2:$A$10001,HR_Roster!$F$2:$F$10001,"no emp found",0)</f>
        <v>Active</v>
      </c>
      <c r="F2302" t="str">
        <f t="shared" si="70"/>
        <v>OK</v>
      </c>
      <c r="G2302" s="4" t="str">
        <f>IF(E2302="Active","Not Terminated",_xlfn.XLOOKUP(A2302,HR_Roster!$A$2:$A$10001,HR_Roster!$G$2:$G$10001))</f>
        <v>Not Terminated</v>
      </c>
      <c r="H2302" t="str">
        <f t="shared" si="71"/>
        <v/>
      </c>
    </row>
    <row r="2303" spans="1:8" x14ac:dyDescent="0.25">
      <c r="A2303">
        <v>101578</v>
      </c>
      <c r="B2303" t="s">
        <v>65</v>
      </c>
      <c r="C2303" s="2">
        <v>45685</v>
      </c>
      <c r="D2303" t="s">
        <v>2329</v>
      </c>
      <c r="E2303" t="str">
        <f>_xlfn.XLOOKUP(A2303,HR_Roster!$A$2:$A$10001,HR_Roster!$F$2:$F$10001,"no emp found",0)</f>
        <v>Active</v>
      </c>
      <c r="F2303" t="str">
        <f t="shared" si="70"/>
        <v>OK</v>
      </c>
      <c r="G2303" s="4" t="str">
        <f>IF(E2303="Active","Not Terminated",_xlfn.XLOOKUP(A2303,HR_Roster!$A$2:$A$10001,HR_Roster!$G$2:$G$10001))</f>
        <v>Not Terminated</v>
      </c>
      <c r="H2303" t="str">
        <f t="shared" si="71"/>
        <v/>
      </c>
    </row>
    <row r="2304" spans="1:8" x14ac:dyDescent="0.25">
      <c r="A2304">
        <v>104618</v>
      </c>
      <c r="B2304" t="s">
        <v>65</v>
      </c>
      <c r="C2304" s="2">
        <v>46002</v>
      </c>
      <c r="D2304" t="s">
        <v>2330</v>
      </c>
      <c r="E2304" t="str">
        <f>_xlfn.XLOOKUP(A2304,HR_Roster!$A$2:$A$10001,HR_Roster!$F$2:$F$10001,"no emp found",0)</f>
        <v>Active</v>
      </c>
      <c r="F2304" t="str">
        <f t="shared" si="70"/>
        <v>OK</v>
      </c>
      <c r="G2304" s="4" t="str">
        <f>IF(E2304="Active","Not Terminated",_xlfn.XLOOKUP(A2304,HR_Roster!$A$2:$A$10001,HR_Roster!$G$2:$G$10001))</f>
        <v>Not Terminated</v>
      </c>
      <c r="H2304" t="str">
        <f t="shared" si="71"/>
        <v/>
      </c>
    </row>
    <row r="2305" spans="1:8" x14ac:dyDescent="0.25">
      <c r="A2305">
        <v>106382</v>
      </c>
      <c r="B2305" t="s">
        <v>61</v>
      </c>
      <c r="C2305" s="2">
        <v>45983</v>
      </c>
      <c r="D2305" t="s">
        <v>2331</v>
      </c>
      <c r="E2305" t="str">
        <f>_xlfn.XLOOKUP(A2305,HR_Roster!$A$2:$A$10001,HR_Roster!$F$2:$F$10001,"no emp found",0)</f>
        <v>Active</v>
      </c>
      <c r="F2305" t="str">
        <f t="shared" si="70"/>
        <v>OK</v>
      </c>
      <c r="G2305" s="4" t="str">
        <f>IF(E2305="Active","Not Terminated",_xlfn.XLOOKUP(A2305,HR_Roster!$A$2:$A$10001,HR_Roster!$G$2:$G$10001))</f>
        <v>Not Terminated</v>
      </c>
      <c r="H2305" t="str">
        <f t="shared" si="71"/>
        <v/>
      </c>
    </row>
    <row r="2306" spans="1:8" x14ac:dyDescent="0.25">
      <c r="A2306">
        <v>107411</v>
      </c>
      <c r="B2306" t="s">
        <v>65</v>
      </c>
      <c r="C2306" s="2">
        <v>45990</v>
      </c>
      <c r="D2306" t="s">
        <v>2332</v>
      </c>
      <c r="E2306" t="str">
        <f>_xlfn.XLOOKUP(A2306,HR_Roster!$A$2:$A$10001,HR_Roster!$F$2:$F$10001,"no emp found",0)</f>
        <v>Active</v>
      </c>
      <c r="F2306" t="str">
        <f t="shared" si="70"/>
        <v>OK</v>
      </c>
      <c r="G2306" s="4" t="str">
        <f>IF(E2306="Active","Not Terminated",_xlfn.XLOOKUP(A2306,HR_Roster!$A$2:$A$10001,HR_Roster!$G$2:$G$10001))</f>
        <v>Not Terminated</v>
      </c>
      <c r="H2306" t="str">
        <f t="shared" si="71"/>
        <v/>
      </c>
    </row>
    <row r="2307" spans="1:8" x14ac:dyDescent="0.25">
      <c r="A2307">
        <v>105934</v>
      </c>
      <c r="B2307" t="s">
        <v>70</v>
      </c>
      <c r="C2307" s="2">
        <v>45973</v>
      </c>
      <c r="D2307" t="s">
        <v>2333</v>
      </c>
      <c r="E2307" t="str">
        <f>_xlfn.XLOOKUP(A2307,HR_Roster!$A$2:$A$10001,HR_Roster!$F$2:$F$10001,"no emp found",0)</f>
        <v>Active</v>
      </c>
      <c r="F2307" t="str">
        <f t="shared" ref="F2307:F2370" si="72">IF(AND(E2307="Terminated",C2307&gt;G2307),"Suspicious Login","OK")</f>
        <v>OK</v>
      </c>
      <c r="G2307" s="4" t="str">
        <f>IF(E2307="Active","Not Terminated",_xlfn.XLOOKUP(A2307,HR_Roster!$A$2:$A$10001,HR_Roster!$G$2:$G$10001))</f>
        <v>Not Terminated</v>
      </c>
      <c r="H2307" t="str">
        <f t="shared" ref="H2307:H2370" si="73">IF(F2307="Suspicious Login",C2307-G2307,"")</f>
        <v/>
      </c>
    </row>
    <row r="2308" spans="1:8" x14ac:dyDescent="0.25">
      <c r="A2308">
        <v>108517</v>
      </c>
      <c r="B2308" t="s">
        <v>65</v>
      </c>
      <c r="C2308" s="2">
        <v>45764</v>
      </c>
      <c r="D2308" t="s">
        <v>2334</v>
      </c>
      <c r="E2308" t="str">
        <f>_xlfn.XLOOKUP(A2308,HR_Roster!$A$2:$A$10001,HR_Roster!$F$2:$F$10001,"no emp found",0)</f>
        <v>Active</v>
      </c>
      <c r="F2308" t="str">
        <f t="shared" si="72"/>
        <v>OK</v>
      </c>
      <c r="G2308" s="4" t="str">
        <f>IF(E2308="Active","Not Terminated",_xlfn.XLOOKUP(A2308,HR_Roster!$A$2:$A$10001,HR_Roster!$G$2:$G$10001))</f>
        <v>Not Terminated</v>
      </c>
      <c r="H2308" t="str">
        <f t="shared" si="73"/>
        <v/>
      </c>
    </row>
    <row r="2309" spans="1:8" x14ac:dyDescent="0.25">
      <c r="A2309">
        <v>104766</v>
      </c>
      <c r="B2309" t="s">
        <v>73</v>
      </c>
      <c r="C2309" s="2">
        <v>45841</v>
      </c>
      <c r="D2309" t="s">
        <v>2335</v>
      </c>
      <c r="E2309" t="str">
        <f>_xlfn.XLOOKUP(A2309,HR_Roster!$A$2:$A$10001,HR_Roster!$F$2:$F$10001,"no emp found",0)</f>
        <v>Active</v>
      </c>
      <c r="F2309" t="str">
        <f t="shared" si="72"/>
        <v>OK</v>
      </c>
      <c r="G2309" s="4" t="str">
        <f>IF(E2309="Active","Not Terminated",_xlfn.XLOOKUP(A2309,HR_Roster!$A$2:$A$10001,HR_Roster!$G$2:$G$10001))</f>
        <v>Not Terminated</v>
      </c>
      <c r="H2309" t="str">
        <f t="shared" si="73"/>
        <v/>
      </c>
    </row>
    <row r="2310" spans="1:8" x14ac:dyDescent="0.25">
      <c r="A2310">
        <v>102754</v>
      </c>
      <c r="B2310" t="s">
        <v>61</v>
      </c>
      <c r="C2310" s="2">
        <v>45703</v>
      </c>
      <c r="D2310" t="s">
        <v>2336</v>
      </c>
      <c r="E2310" t="str">
        <f>_xlfn.XLOOKUP(A2310,HR_Roster!$A$2:$A$10001,HR_Roster!$F$2:$F$10001,"no emp found",0)</f>
        <v>Active</v>
      </c>
      <c r="F2310" t="str">
        <f t="shared" si="72"/>
        <v>OK</v>
      </c>
      <c r="G2310" s="4" t="str">
        <f>IF(E2310="Active","Not Terminated",_xlfn.XLOOKUP(A2310,HR_Roster!$A$2:$A$10001,HR_Roster!$G$2:$G$10001))</f>
        <v>Not Terminated</v>
      </c>
      <c r="H2310" t="str">
        <f t="shared" si="73"/>
        <v/>
      </c>
    </row>
    <row r="2311" spans="1:8" x14ac:dyDescent="0.25">
      <c r="A2311">
        <v>102670</v>
      </c>
      <c r="B2311" t="s">
        <v>57</v>
      </c>
      <c r="C2311" s="2">
        <v>45666</v>
      </c>
      <c r="D2311" t="s">
        <v>2337</v>
      </c>
      <c r="E2311" t="str">
        <f>_xlfn.XLOOKUP(A2311,HR_Roster!$A$2:$A$10001,HR_Roster!$F$2:$F$10001,"no emp found",0)</f>
        <v>Active</v>
      </c>
      <c r="F2311" t="str">
        <f t="shared" si="72"/>
        <v>OK</v>
      </c>
      <c r="G2311" s="4" t="str">
        <f>IF(E2311="Active","Not Terminated",_xlfn.XLOOKUP(A2311,HR_Roster!$A$2:$A$10001,HR_Roster!$G$2:$G$10001))</f>
        <v>Not Terminated</v>
      </c>
      <c r="H2311" t="str">
        <f t="shared" si="73"/>
        <v/>
      </c>
    </row>
    <row r="2312" spans="1:8" x14ac:dyDescent="0.25">
      <c r="A2312">
        <v>104824</v>
      </c>
      <c r="B2312" t="s">
        <v>73</v>
      </c>
      <c r="C2312" s="2">
        <v>45703</v>
      </c>
      <c r="D2312" t="s">
        <v>2338</v>
      </c>
      <c r="E2312" t="str">
        <f>_xlfn.XLOOKUP(A2312,HR_Roster!$A$2:$A$10001,HR_Roster!$F$2:$F$10001,"no emp found",0)</f>
        <v>Active</v>
      </c>
      <c r="F2312" t="str">
        <f t="shared" si="72"/>
        <v>OK</v>
      </c>
      <c r="G2312" s="4" t="str">
        <f>IF(E2312="Active","Not Terminated",_xlfn.XLOOKUP(A2312,HR_Roster!$A$2:$A$10001,HR_Roster!$G$2:$G$10001))</f>
        <v>Not Terminated</v>
      </c>
      <c r="H2312" t="str">
        <f t="shared" si="73"/>
        <v/>
      </c>
    </row>
    <row r="2313" spans="1:8" x14ac:dyDescent="0.25">
      <c r="A2313">
        <v>106670</v>
      </c>
      <c r="B2313" t="s">
        <v>65</v>
      </c>
      <c r="C2313" s="2">
        <v>45822</v>
      </c>
      <c r="D2313" t="s">
        <v>2339</v>
      </c>
      <c r="E2313" t="str">
        <f>_xlfn.XLOOKUP(A2313,HR_Roster!$A$2:$A$10001,HR_Roster!$F$2:$F$10001,"no emp found",0)</f>
        <v>Active</v>
      </c>
      <c r="F2313" t="str">
        <f t="shared" si="72"/>
        <v>OK</v>
      </c>
      <c r="G2313" s="4" t="str">
        <f>IF(E2313="Active","Not Terminated",_xlfn.XLOOKUP(A2313,HR_Roster!$A$2:$A$10001,HR_Roster!$G$2:$G$10001))</f>
        <v>Not Terminated</v>
      </c>
      <c r="H2313" t="str">
        <f t="shared" si="73"/>
        <v/>
      </c>
    </row>
    <row r="2314" spans="1:8" x14ac:dyDescent="0.25">
      <c r="A2314">
        <v>107623</v>
      </c>
      <c r="B2314" t="s">
        <v>70</v>
      </c>
      <c r="C2314" s="2">
        <v>45938</v>
      </c>
      <c r="D2314" t="s">
        <v>2340</v>
      </c>
      <c r="E2314" t="str">
        <f>_xlfn.XLOOKUP(A2314,HR_Roster!$A$2:$A$10001,HR_Roster!$F$2:$F$10001,"no emp found",0)</f>
        <v>Active</v>
      </c>
      <c r="F2314" t="str">
        <f t="shared" si="72"/>
        <v>OK</v>
      </c>
      <c r="G2314" s="4" t="str">
        <f>IF(E2314="Active","Not Terminated",_xlfn.XLOOKUP(A2314,HR_Roster!$A$2:$A$10001,HR_Roster!$G$2:$G$10001))</f>
        <v>Not Terminated</v>
      </c>
      <c r="H2314" t="str">
        <f t="shared" si="73"/>
        <v/>
      </c>
    </row>
    <row r="2315" spans="1:8" x14ac:dyDescent="0.25">
      <c r="A2315">
        <v>105390</v>
      </c>
      <c r="B2315" t="s">
        <v>57</v>
      </c>
      <c r="C2315" s="2">
        <v>45675</v>
      </c>
      <c r="D2315" t="s">
        <v>2341</v>
      </c>
      <c r="E2315" t="str">
        <f>_xlfn.XLOOKUP(A2315,HR_Roster!$A$2:$A$10001,HR_Roster!$F$2:$F$10001,"no emp found",0)</f>
        <v>Active</v>
      </c>
      <c r="F2315" t="str">
        <f t="shared" si="72"/>
        <v>OK</v>
      </c>
      <c r="G2315" s="4" t="str">
        <f>IF(E2315="Active","Not Terminated",_xlfn.XLOOKUP(A2315,HR_Roster!$A$2:$A$10001,HR_Roster!$G$2:$G$10001))</f>
        <v>Not Terminated</v>
      </c>
      <c r="H2315" t="str">
        <f t="shared" si="73"/>
        <v/>
      </c>
    </row>
    <row r="2316" spans="1:8" x14ac:dyDescent="0.25">
      <c r="A2316">
        <v>101957</v>
      </c>
      <c r="B2316" t="s">
        <v>61</v>
      </c>
      <c r="C2316" s="2">
        <v>45829</v>
      </c>
      <c r="D2316" t="s">
        <v>2342</v>
      </c>
      <c r="E2316" t="str">
        <f>_xlfn.XLOOKUP(A2316,HR_Roster!$A$2:$A$10001,HR_Roster!$F$2:$F$10001,"no emp found",0)</f>
        <v>Active</v>
      </c>
      <c r="F2316" t="str">
        <f t="shared" si="72"/>
        <v>OK</v>
      </c>
      <c r="G2316" s="4" t="str">
        <f>IF(E2316="Active","Not Terminated",_xlfn.XLOOKUP(A2316,HR_Roster!$A$2:$A$10001,HR_Roster!$G$2:$G$10001))</f>
        <v>Not Terminated</v>
      </c>
      <c r="H2316" t="str">
        <f t="shared" si="73"/>
        <v/>
      </c>
    </row>
    <row r="2317" spans="1:8" x14ac:dyDescent="0.25">
      <c r="A2317">
        <v>109401</v>
      </c>
      <c r="B2317" t="s">
        <v>70</v>
      </c>
      <c r="C2317" s="2">
        <v>45762</v>
      </c>
      <c r="D2317" t="s">
        <v>2343</v>
      </c>
      <c r="E2317" t="str">
        <f>_xlfn.XLOOKUP(A2317,HR_Roster!$A$2:$A$10001,HR_Roster!$F$2:$F$10001,"no emp found",0)</f>
        <v>Active</v>
      </c>
      <c r="F2317" t="str">
        <f t="shared" si="72"/>
        <v>OK</v>
      </c>
      <c r="G2317" s="4" t="str">
        <f>IF(E2317="Active","Not Terminated",_xlfn.XLOOKUP(A2317,HR_Roster!$A$2:$A$10001,HR_Roster!$G$2:$G$10001))</f>
        <v>Not Terminated</v>
      </c>
      <c r="H2317" t="str">
        <f t="shared" si="73"/>
        <v/>
      </c>
    </row>
    <row r="2318" spans="1:8" x14ac:dyDescent="0.25">
      <c r="A2318">
        <v>107336</v>
      </c>
      <c r="B2318" t="s">
        <v>70</v>
      </c>
      <c r="C2318" s="2">
        <v>45659</v>
      </c>
      <c r="D2318" t="s">
        <v>2344</v>
      </c>
      <c r="E2318" t="str">
        <f>_xlfn.XLOOKUP(A2318,HR_Roster!$A$2:$A$10001,HR_Roster!$F$2:$F$10001,"no emp found",0)</f>
        <v>Terminated</v>
      </c>
      <c r="F2318" t="str">
        <f t="shared" si="72"/>
        <v>Suspicious Login</v>
      </c>
      <c r="G2318" s="4">
        <f>IF(E2318="Active","Not Terminated",_xlfn.XLOOKUP(A2318,HR_Roster!$A$2:$A$10001,HR_Roster!$G$2:$G$10001))</f>
        <v>43878</v>
      </c>
      <c r="H2318">
        <f t="shared" si="73"/>
        <v>1781</v>
      </c>
    </row>
    <row r="2319" spans="1:8" x14ac:dyDescent="0.25">
      <c r="A2319">
        <v>109491</v>
      </c>
      <c r="B2319" t="s">
        <v>57</v>
      </c>
      <c r="C2319" s="2">
        <v>45852</v>
      </c>
      <c r="D2319" t="s">
        <v>2345</v>
      </c>
      <c r="E2319" t="str">
        <f>_xlfn.XLOOKUP(A2319,HR_Roster!$A$2:$A$10001,HR_Roster!$F$2:$F$10001,"no emp found",0)</f>
        <v>Active</v>
      </c>
      <c r="F2319" t="str">
        <f t="shared" si="72"/>
        <v>OK</v>
      </c>
      <c r="G2319" s="4" t="str">
        <f>IF(E2319="Active","Not Terminated",_xlfn.XLOOKUP(A2319,HR_Roster!$A$2:$A$10001,HR_Roster!$G$2:$G$10001))</f>
        <v>Not Terminated</v>
      </c>
      <c r="H2319" t="str">
        <f t="shared" si="73"/>
        <v/>
      </c>
    </row>
    <row r="2320" spans="1:8" x14ac:dyDescent="0.25">
      <c r="A2320">
        <v>106586</v>
      </c>
      <c r="B2320" t="s">
        <v>57</v>
      </c>
      <c r="C2320" s="2">
        <v>45705</v>
      </c>
      <c r="D2320" t="s">
        <v>2346</v>
      </c>
      <c r="E2320" t="str">
        <f>_xlfn.XLOOKUP(A2320,HR_Roster!$A$2:$A$10001,HR_Roster!$F$2:$F$10001,"no emp found",0)</f>
        <v>Active</v>
      </c>
      <c r="F2320" t="str">
        <f t="shared" si="72"/>
        <v>OK</v>
      </c>
      <c r="G2320" s="4" t="str">
        <f>IF(E2320="Active","Not Terminated",_xlfn.XLOOKUP(A2320,HR_Roster!$A$2:$A$10001,HR_Roster!$G$2:$G$10001))</f>
        <v>Not Terminated</v>
      </c>
      <c r="H2320" t="str">
        <f t="shared" si="73"/>
        <v/>
      </c>
    </row>
    <row r="2321" spans="1:8" x14ac:dyDescent="0.25">
      <c r="A2321">
        <v>104516</v>
      </c>
      <c r="B2321" t="s">
        <v>59</v>
      </c>
      <c r="C2321" s="2">
        <v>45715</v>
      </c>
      <c r="D2321" t="s">
        <v>2347</v>
      </c>
      <c r="E2321" t="str">
        <f>_xlfn.XLOOKUP(A2321,HR_Roster!$A$2:$A$10001,HR_Roster!$F$2:$F$10001,"no emp found",0)</f>
        <v>Active</v>
      </c>
      <c r="F2321" t="str">
        <f t="shared" si="72"/>
        <v>OK</v>
      </c>
      <c r="G2321" s="4" t="str">
        <f>IF(E2321="Active","Not Terminated",_xlfn.XLOOKUP(A2321,HR_Roster!$A$2:$A$10001,HR_Roster!$G$2:$G$10001))</f>
        <v>Not Terminated</v>
      </c>
      <c r="H2321" t="str">
        <f t="shared" si="73"/>
        <v/>
      </c>
    </row>
    <row r="2322" spans="1:8" x14ac:dyDescent="0.25">
      <c r="A2322">
        <v>101648</v>
      </c>
      <c r="B2322" t="s">
        <v>73</v>
      </c>
      <c r="C2322" s="2">
        <v>45745</v>
      </c>
      <c r="D2322" t="s">
        <v>2348</v>
      </c>
      <c r="E2322" t="str">
        <f>_xlfn.XLOOKUP(A2322,HR_Roster!$A$2:$A$10001,HR_Roster!$F$2:$F$10001,"no emp found",0)</f>
        <v>Active</v>
      </c>
      <c r="F2322" t="str">
        <f t="shared" si="72"/>
        <v>OK</v>
      </c>
      <c r="G2322" s="4" t="str">
        <f>IF(E2322="Active","Not Terminated",_xlfn.XLOOKUP(A2322,HR_Roster!$A$2:$A$10001,HR_Roster!$G$2:$G$10001))</f>
        <v>Not Terminated</v>
      </c>
      <c r="H2322" t="str">
        <f t="shared" si="73"/>
        <v/>
      </c>
    </row>
    <row r="2323" spans="1:8" x14ac:dyDescent="0.25">
      <c r="A2323">
        <v>109120</v>
      </c>
      <c r="B2323" t="s">
        <v>70</v>
      </c>
      <c r="C2323" s="2">
        <v>45762</v>
      </c>
      <c r="D2323" t="s">
        <v>2349</v>
      </c>
      <c r="E2323" t="str">
        <f>_xlfn.XLOOKUP(A2323,HR_Roster!$A$2:$A$10001,HR_Roster!$F$2:$F$10001,"no emp found",0)</f>
        <v>Active</v>
      </c>
      <c r="F2323" t="str">
        <f t="shared" si="72"/>
        <v>OK</v>
      </c>
      <c r="G2323" s="4" t="str">
        <f>IF(E2323="Active","Not Terminated",_xlfn.XLOOKUP(A2323,HR_Roster!$A$2:$A$10001,HR_Roster!$G$2:$G$10001))</f>
        <v>Not Terminated</v>
      </c>
      <c r="H2323" t="str">
        <f t="shared" si="73"/>
        <v/>
      </c>
    </row>
    <row r="2324" spans="1:8" x14ac:dyDescent="0.25">
      <c r="A2324">
        <v>105131</v>
      </c>
      <c r="B2324" t="s">
        <v>73</v>
      </c>
      <c r="C2324" s="2">
        <v>45842</v>
      </c>
      <c r="D2324" t="s">
        <v>2350</v>
      </c>
      <c r="E2324" t="str">
        <f>_xlfn.XLOOKUP(A2324,HR_Roster!$A$2:$A$10001,HR_Roster!$F$2:$F$10001,"no emp found",0)</f>
        <v>Active</v>
      </c>
      <c r="F2324" t="str">
        <f t="shared" si="72"/>
        <v>OK</v>
      </c>
      <c r="G2324" s="4" t="str">
        <f>IF(E2324="Active","Not Terminated",_xlfn.XLOOKUP(A2324,HR_Roster!$A$2:$A$10001,HR_Roster!$G$2:$G$10001))</f>
        <v>Not Terminated</v>
      </c>
      <c r="H2324" t="str">
        <f t="shared" si="73"/>
        <v/>
      </c>
    </row>
    <row r="2325" spans="1:8" x14ac:dyDescent="0.25">
      <c r="A2325">
        <v>108817</v>
      </c>
      <c r="B2325" t="s">
        <v>70</v>
      </c>
      <c r="C2325" s="2">
        <v>45739</v>
      </c>
      <c r="D2325" t="s">
        <v>2351</v>
      </c>
      <c r="E2325" t="str">
        <f>_xlfn.XLOOKUP(A2325,HR_Roster!$A$2:$A$10001,HR_Roster!$F$2:$F$10001,"no emp found",0)</f>
        <v>Active</v>
      </c>
      <c r="F2325" t="str">
        <f t="shared" si="72"/>
        <v>OK</v>
      </c>
      <c r="G2325" s="4" t="str">
        <f>IF(E2325="Active","Not Terminated",_xlfn.XLOOKUP(A2325,HR_Roster!$A$2:$A$10001,HR_Roster!$G$2:$G$10001))</f>
        <v>Not Terminated</v>
      </c>
      <c r="H2325" t="str">
        <f t="shared" si="73"/>
        <v/>
      </c>
    </row>
    <row r="2326" spans="1:8" x14ac:dyDescent="0.25">
      <c r="A2326">
        <v>101010</v>
      </c>
      <c r="B2326" t="s">
        <v>70</v>
      </c>
      <c r="C2326" s="2">
        <v>46012</v>
      </c>
      <c r="D2326" t="s">
        <v>2352</v>
      </c>
      <c r="E2326" t="str">
        <f>_xlfn.XLOOKUP(A2326,HR_Roster!$A$2:$A$10001,HR_Roster!$F$2:$F$10001,"no emp found",0)</f>
        <v>Active</v>
      </c>
      <c r="F2326" t="str">
        <f t="shared" si="72"/>
        <v>OK</v>
      </c>
      <c r="G2326" s="4" t="str">
        <f>IF(E2326="Active","Not Terminated",_xlfn.XLOOKUP(A2326,HR_Roster!$A$2:$A$10001,HR_Roster!$G$2:$G$10001))</f>
        <v>Not Terminated</v>
      </c>
      <c r="H2326" t="str">
        <f t="shared" si="73"/>
        <v/>
      </c>
    </row>
    <row r="2327" spans="1:8" x14ac:dyDescent="0.25">
      <c r="A2327">
        <v>102153</v>
      </c>
      <c r="B2327" t="s">
        <v>70</v>
      </c>
      <c r="C2327" s="2">
        <v>45727</v>
      </c>
      <c r="D2327" t="s">
        <v>2353</v>
      </c>
      <c r="E2327" t="str">
        <f>_xlfn.XLOOKUP(A2327,HR_Roster!$A$2:$A$10001,HR_Roster!$F$2:$F$10001,"no emp found",0)</f>
        <v>Active</v>
      </c>
      <c r="F2327" t="str">
        <f t="shared" si="72"/>
        <v>OK</v>
      </c>
      <c r="G2327" s="4" t="str">
        <f>IF(E2327="Active","Not Terminated",_xlfn.XLOOKUP(A2327,HR_Roster!$A$2:$A$10001,HR_Roster!$G$2:$G$10001))</f>
        <v>Not Terminated</v>
      </c>
      <c r="H2327" t="str">
        <f t="shared" si="73"/>
        <v/>
      </c>
    </row>
    <row r="2328" spans="1:8" x14ac:dyDescent="0.25">
      <c r="A2328">
        <v>101810</v>
      </c>
      <c r="B2328" t="s">
        <v>70</v>
      </c>
      <c r="C2328" s="2">
        <v>45849</v>
      </c>
      <c r="D2328" t="s">
        <v>2354</v>
      </c>
      <c r="E2328" t="str">
        <f>_xlfn.XLOOKUP(A2328,HR_Roster!$A$2:$A$10001,HR_Roster!$F$2:$F$10001,"no emp found",0)</f>
        <v>Active</v>
      </c>
      <c r="F2328" t="str">
        <f t="shared" si="72"/>
        <v>OK</v>
      </c>
      <c r="G2328" s="4" t="str">
        <f>IF(E2328="Active","Not Terminated",_xlfn.XLOOKUP(A2328,HR_Roster!$A$2:$A$10001,HR_Roster!$G$2:$G$10001))</f>
        <v>Not Terminated</v>
      </c>
      <c r="H2328" t="str">
        <f t="shared" si="73"/>
        <v/>
      </c>
    </row>
    <row r="2329" spans="1:8" x14ac:dyDescent="0.25">
      <c r="A2329">
        <v>104126</v>
      </c>
      <c r="B2329" t="s">
        <v>61</v>
      </c>
      <c r="C2329" s="2">
        <v>45964</v>
      </c>
      <c r="D2329" t="s">
        <v>2355</v>
      </c>
      <c r="E2329" t="str">
        <f>_xlfn.XLOOKUP(A2329,HR_Roster!$A$2:$A$10001,HR_Roster!$F$2:$F$10001,"no emp found",0)</f>
        <v>Active</v>
      </c>
      <c r="F2329" t="str">
        <f t="shared" si="72"/>
        <v>OK</v>
      </c>
      <c r="G2329" s="4" t="str">
        <f>IF(E2329="Active","Not Terminated",_xlfn.XLOOKUP(A2329,HR_Roster!$A$2:$A$10001,HR_Roster!$G$2:$G$10001))</f>
        <v>Not Terminated</v>
      </c>
      <c r="H2329" t="str">
        <f t="shared" si="73"/>
        <v/>
      </c>
    </row>
    <row r="2330" spans="1:8" x14ac:dyDescent="0.25">
      <c r="A2330">
        <v>100342</v>
      </c>
      <c r="B2330" t="s">
        <v>57</v>
      </c>
      <c r="C2330" s="2">
        <v>45926</v>
      </c>
      <c r="D2330" t="s">
        <v>2356</v>
      </c>
      <c r="E2330" t="str">
        <f>_xlfn.XLOOKUP(A2330,HR_Roster!$A$2:$A$10001,HR_Roster!$F$2:$F$10001,"no emp found",0)</f>
        <v>Active</v>
      </c>
      <c r="F2330" t="str">
        <f t="shared" si="72"/>
        <v>OK</v>
      </c>
      <c r="G2330" s="4" t="str">
        <f>IF(E2330="Active","Not Terminated",_xlfn.XLOOKUP(A2330,HR_Roster!$A$2:$A$10001,HR_Roster!$G$2:$G$10001))</f>
        <v>Not Terminated</v>
      </c>
      <c r="H2330" t="str">
        <f t="shared" si="73"/>
        <v/>
      </c>
    </row>
    <row r="2331" spans="1:8" x14ac:dyDescent="0.25">
      <c r="A2331">
        <v>106959</v>
      </c>
      <c r="B2331" t="s">
        <v>61</v>
      </c>
      <c r="C2331" s="2">
        <v>45721</v>
      </c>
      <c r="D2331" t="s">
        <v>2357</v>
      </c>
      <c r="E2331" t="str">
        <f>_xlfn.XLOOKUP(A2331,HR_Roster!$A$2:$A$10001,HR_Roster!$F$2:$F$10001,"no emp found",0)</f>
        <v>Active</v>
      </c>
      <c r="F2331" t="str">
        <f t="shared" si="72"/>
        <v>OK</v>
      </c>
      <c r="G2331" s="4" t="str">
        <f>IF(E2331="Active","Not Terminated",_xlfn.XLOOKUP(A2331,HR_Roster!$A$2:$A$10001,HR_Roster!$G$2:$G$10001))</f>
        <v>Not Terminated</v>
      </c>
      <c r="H2331" t="str">
        <f t="shared" si="73"/>
        <v/>
      </c>
    </row>
    <row r="2332" spans="1:8" x14ac:dyDescent="0.25">
      <c r="A2332">
        <v>103692</v>
      </c>
      <c r="B2332" t="s">
        <v>61</v>
      </c>
      <c r="C2332" s="2">
        <v>45839</v>
      </c>
      <c r="D2332" t="s">
        <v>2358</v>
      </c>
      <c r="E2332" t="str">
        <f>_xlfn.XLOOKUP(A2332,HR_Roster!$A$2:$A$10001,HR_Roster!$F$2:$F$10001,"no emp found",0)</f>
        <v>Active</v>
      </c>
      <c r="F2332" t="str">
        <f t="shared" si="72"/>
        <v>OK</v>
      </c>
      <c r="G2332" s="4" t="str">
        <f>IF(E2332="Active","Not Terminated",_xlfn.XLOOKUP(A2332,HR_Roster!$A$2:$A$10001,HR_Roster!$G$2:$G$10001))</f>
        <v>Not Terminated</v>
      </c>
      <c r="H2332" t="str">
        <f t="shared" si="73"/>
        <v/>
      </c>
    </row>
    <row r="2333" spans="1:8" x14ac:dyDescent="0.25">
      <c r="A2333">
        <v>100445</v>
      </c>
      <c r="B2333" t="s">
        <v>65</v>
      </c>
      <c r="C2333" s="2">
        <v>45977</v>
      </c>
      <c r="D2333" t="s">
        <v>2359</v>
      </c>
      <c r="E2333" t="str">
        <f>_xlfn.XLOOKUP(A2333,HR_Roster!$A$2:$A$10001,HR_Roster!$F$2:$F$10001,"no emp found",0)</f>
        <v>Active</v>
      </c>
      <c r="F2333" t="str">
        <f t="shared" si="72"/>
        <v>OK</v>
      </c>
      <c r="G2333" s="4" t="str">
        <f>IF(E2333="Active","Not Terminated",_xlfn.XLOOKUP(A2333,HR_Roster!$A$2:$A$10001,HR_Roster!$G$2:$G$10001))</f>
        <v>Not Terminated</v>
      </c>
      <c r="H2333" t="str">
        <f t="shared" si="73"/>
        <v/>
      </c>
    </row>
    <row r="2334" spans="1:8" x14ac:dyDescent="0.25">
      <c r="A2334">
        <v>109607</v>
      </c>
      <c r="B2334" t="s">
        <v>70</v>
      </c>
      <c r="C2334" s="2">
        <v>46020</v>
      </c>
      <c r="D2334" t="s">
        <v>2360</v>
      </c>
      <c r="E2334" t="str">
        <f>_xlfn.XLOOKUP(A2334,HR_Roster!$A$2:$A$10001,HR_Roster!$F$2:$F$10001,"no emp found",0)</f>
        <v>Active</v>
      </c>
      <c r="F2334" t="str">
        <f t="shared" si="72"/>
        <v>OK</v>
      </c>
      <c r="G2334" s="4" t="str">
        <f>IF(E2334="Active","Not Terminated",_xlfn.XLOOKUP(A2334,HR_Roster!$A$2:$A$10001,HR_Roster!$G$2:$G$10001))</f>
        <v>Not Terminated</v>
      </c>
      <c r="H2334" t="str">
        <f t="shared" si="73"/>
        <v/>
      </c>
    </row>
    <row r="2335" spans="1:8" x14ac:dyDescent="0.25">
      <c r="A2335">
        <v>105478</v>
      </c>
      <c r="B2335" t="s">
        <v>59</v>
      </c>
      <c r="C2335" s="2">
        <v>45898</v>
      </c>
      <c r="D2335" t="s">
        <v>2361</v>
      </c>
      <c r="E2335" t="str">
        <f>_xlfn.XLOOKUP(A2335,HR_Roster!$A$2:$A$10001,HR_Roster!$F$2:$F$10001,"no emp found",0)</f>
        <v>Terminated</v>
      </c>
      <c r="F2335" t="str">
        <f t="shared" si="72"/>
        <v>Suspicious Login</v>
      </c>
      <c r="G2335" s="4">
        <f>IF(E2335="Active","Not Terminated",_xlfn.XLOOKUP(A2335,HR_Roster!$A$2:$A$10001,HR_Roster!$G$2:$G$10001))</f>
        <v>45257</v>
      </c>
      <c r="H2335">
        <f t="shared" si="73"/>
        <v>641</v>
      </c>
    </row>
    <row r="2336" spans="1:8" x14ac:dyDescent="0.25">
      <c r="A2336">
        <v>109846</v>
      </c>
      <c r="B2336" t="s">
        <v>59</v>
      </c>
      <c r="C2336" s="2">
        <v>45791</v>
      </c>
      <c r="D2336" t="s">
        <v>2362</v>
      </c>
      <c r="E2336" t="str">
        <f>_xlfn.XLOOKUP(A2336,HR_Roster!$A$2:$A$10001,HR_Roster!$F$2:$F$10001,"no emp found",0)</f>
        <v>Active</v>
      </c>
      <c r="F2336" t="str">
        <f t="shared" si="72"/>
        <v>OK</v>
      </c>
      <c r="G2336" s="4" t="str">
        <f>IF(E2336="Active","Not Terminated",_xlfn.XLOOKUP(A2336,HR_Roster!$A$2:$A$10001,HR_Roster!$G$2:$G$10001))</f>
        <v>Not Terminated</v>
      </c>
      <c r="H2336" t="str">
        <f t="shared" si="73"/>
        <v/>
      </c>
    </row>
    <row r="2337" spans="1:8" x14ac:dyDescent="0.25">
      <c r="A2337">
        <v>106933</v>
      </c>
      <c r="B2337" t="s">
        <v>59</v>
      </c>
      <c r="C2337" s="2">
        <v>45760</v>
      </c>
      <c r="D2337" t="s">
        <v>2363</v>
      </c>
      <c r="E2337" t="str">
        <f>_xlfn.XLOOKUP(A2337,HR_Roster!$A$2:$A$10001,HR_Roster!$F$2:$F$10001,"no emp found",0)</f>
        <v>Active</v>
      </c>
      <c r="F2337" t="str">
        <f t="shared" si="72"/>
        <v>OK</v>
      </c>
      <c r="G2337" s="4" t="str">
        <f>IF(E2337="Active","Not Terminated",_xlfn.XLOOKUP(A2337,HR_Roster!$A$2:$A$10001,HR_Roster!$G$2:$G$10001))</f>
        <v>Not Terminated</v>
      </c>
      <c r="H2337" t="str">
        <f t="shared" si="73"/>
        <v/>
      </c>
    </row>
    <row r="2338" spans="1:8" x14ac:dyDescent="0.25">
      <c r="A2338">
        <v>109292</v>
      </c>
      <c r="B2338" t="s">
        <v>57</v>
      </c>
      <c r="C2338" s="2">
        <v>45920</v>
      </c>
      <c r="D2338" t="s">
        <v>2364</v>
      </c>
      <c r="E2338" t="str">
        <f>_xlfn.XLOOKUP(A2338,HR_Roster!$A$2:$A$10001,HR_Roster!$F$2:$F$10001,"no emp found",0)</f>
        <v>Active</v>
      </c>
      <c r="F2338" t="str">
        <f t="shared" si="72"/>
        <v>OK</v>
      </c>
      <c r="G2338" s="4" t="str">
        <f>IF(E2338="Active","Not Terminated",_xlfn.XLOOKUP(A2338,HR_Roster!$A$2:$A$10001,HR_Roster!$G$2:$G$10001))</f>
        <v>Not Terminated</v>
      </c>
      <c r="H2338" t="str">
        <f t="shared" si="73"/>
        <v/>
      </c>
    </row>
    <row r="2339" spans="1:8" x14ac:dyDescent="0.25">
      <c r="A2339">
        <v>109704</v>
      </c>
      <c r="B2339" t="s">
        <v>61</v>
      </c>
      <c r="C2339" s="2">
        <v>46012</v>
      </c>
      <c r="D2339" t="s">
        <v>2365</v>
      </c>
      <c r="E2339" t="str">
        <f>_xlfn.XLOOKUP(A2339,HR_Roster!$A$2:$A$10001,HR_Roster!$F$2:$F$10001,"no emp found",0)</f>
        <v>Active</v>
      </c>
      <c r="F2339" t="str">
        <f t="shared" si="72"/>
        <v>OK</v>
      </c>
      <c r="G2339" s="4" t="str">
        <f>IF(E2339="Active","Not Terminated",_xlfn.XLOOKUP(A2339,HR_Roster!$A$2:$A$10001,HR_Roster!$G$2:$G$10001))</f>
        <v>Not Terminated</v>
      </c>
      <c r="H2339" t="str">
        <f t="shared" si="73"/>
        <v/>
      </c>
    </row>
    <row r="2340" spans="1:8" x14ac:dyDescent="0.25">
      <c r="A2340">
        <v>108858</v>
      </c>
      <c r="B2340" t="s">
        <v>57</v>
      </c>
      <c r="C2340" s="2">
        <v>45900</v>
      </c>
      <c r="D2340" t="s">
        <v>2366</v>
      </c>
      <c r="E2340" t="str">
        <f>_xlfn.XLOOKUP(A2340,HR_Roster!$A$2:$A$10001,HR_Roster!$F$2:$F$10001,"no emp found",0)</f>
        <v>Active</v>
      </c>
      <c r="F2340" t="str">
        <f t="shared" si="72"/>
        <v>OK</v>
      </c>
      <c r="G2340" s="4" t="str">
        <f>IF(E2340="Active","Not Terminated",_xlfn.XLOOKUP(A2340,HR_Roster!$A$2:$A$10001,HR_Roster!$G$2:$G$10001))</f>
        <v>Not Terminated</v>
      </c>
      <c r="H2340" t="str">
        <f t="shared" si="73"/>
        <v/>
      </c>
    </row>
    <row r="2341" spans="1:8" x14ac:dyDescent="0.25">
      <c r="A2341">
        <v>100045</v>
      </c>
      <c r="B2341" t="s">
        <v>73</v>
      </c>
      <c r="C2341" s="2">
        <v>45715</v>
      </c>
      <c r="D2341" t="s">
        <v>1873</v>
      </c>
      <c r="E2341" t="str">
        <f>_xlfn.XLOOKUP(A2341,HR_Roster!$A$2:$A$10001,HR_Roster!$F$2:$F$10001,"no emp found",0)</f>
        <v>Active</v>
      </c>
      <c r="F2341" t="str">
        <f t="shared" si="72"/>
        <v>OK</v>
      </c>
      <c r="G2341" s="4" t="str">
        <f>IF(E2341="Active","Not Terminated",_xlfn.XLOOKUP(A2341,HR_Roster!$A$2:$A$10001,HR_Roster!$G$2:$G$10001))</f>
        <v>Not Terminated</v>
      </c>
      <c r="H2341" t="str">
        <f t="shared" si="73"/>
        <v/>
      </c>
    </row>
    <row r="2342" spans="1:8" x14ac:dyDescent="0.25">
      <c r="A2342">
        <v>101433</v>
      </c>
      <c r="B2342" t="s">
        <v>57</v>
      </c>
      <c r="C2342" s="2">
        <v>45719</v>
      </c>
      <c r="D2342" t="s">
        <v>2367</v>
      </c>
      <c r="E2342" t="str">
        <f>_xlfn.XLOOKUP(A2342,HR_Roster!$A$2:$A$10001,HR_Roster!$F$2:$F$10001,"no emp found",0)</f>
        <v>Active</v>
      </c>
      <c r="F2342" t="str">
        <f t="shared" si="72"/>
        <v>OK</v>
      </c>
      <c r="G2342" s="4" t="str">
        <f>IF(E2342="Active","Not Terminated",_xlfn.XLOOKUP(A2342,HR_Roster!$A$2:$A$10001,HR_Roster!$G$2:$G$10001))</f>
        <v>Not Terminated</v>
      </c>
      <c r="H2342" t="str">
        <f t="shared" si="73"/>
        <v/>
      </c>
    </row>
    <row r="2343" spans="1:8" x14ac:dyDescent="0.25">
      <c r="A2343">
        <v>107754</v>
      </c>
      <c r="B2343" t="s">
        <v>65</v>
      </c>
      <c r="C2343" s="2">
        <v>45970</v>
      </c>
      <c r="D2343" t="s">
        <v>2368</v>
      </c>
      <c r="E2343" t="str">
        <f>_xlfn.XLOOKUP(A2343,HR_Roster!$A$2:$A$10001,HR_Roster!$F$2:$F$10001,"no emp found",0)</f>
        <v>Active</v>
      </c>
      <c r="F2343" t="str">
        <f t="shared" si="72"/>
        <v>OK</v>
      </c>
      <c r="G2343" s="4" t="str">
        <f>IF(E2343="Active","Not Terminated",_xlfn.XLOOKUP(A2343,HR_Roster!$A$2:$A$10001,HR_Roster!$G$2:$G$10001))</f>
        <v>Not Terminated</v>
      </c>
      <c r="H2343" t="str">
        <f t="shared" si="73"/>
        <v/>
      </c>
    </row>
    <row r="2344" spans="1:8" x14ac:dyDescent="0.25">
      <c r="A2344">
        <v>102619</v>
      </c>
      <c r="B2344" t="s">
        <v>59</v>
      </c>
      <c r="C2344" s="2">
        <v>45764</v>
      </c>
      <c r="D2344" t="s">
        <v>2369</v>
      </c>
      <c r="E2344" t="str">
        <f>_xlfn.XLOOKUP(A2344,HR_Roster!$A$2:$A$10001,HR_Roster!$F$2:$F$10001,"no emp found",0)</f>
        <v>Active</v>
      </c>
      <c r="F2344" t="str">
        <f t="shared" si="72"/>
        <v>OK</v>
      </c>
      <c r="G2344" s="4" t="str">
        <f>IF(E2344="Active","Not Terminated",_xlfn.XLOOKUP(A2344,HR_Roster!$A$2:$A$10001,HR_Roster!$G$2:$G$10001))</f>
        <v>Not Terminated</v>
      </c>
      <c r="H2344" t="str">
        <f t="shared" si="73"/>
        <v/>
      </c>
    </row>
    <row r="2345" spans="1:8" x14ac:dyDescent="0.25">
      <c r="A2345">
        <v>103853</v>
      </c>
      <c r="B2345" t="s">
        <v>65</v>
      </c>
      <c r="C2345" s="2">
        <v>45743</v>
      </c>
      <c r="D2345" t="s">
        <v>2370</v>
      </c>
      <c r="E2345" t="str">
        <f>_xlfn.XLOOKUP(A2345,HR_Roster!$A$2:$A$10001,HR_Roster!$F$2:$F$10001,"no emp found",0)</f>
        <v>Active</v>
      </c>
      <c r="F2345" t="str">
        <f t="shared" si="72"/>
        <v>OK</v>
      </c>
      <c r="G2345" s="4" t="str">
        <f>IF(E2345="Active","Not Terminated",_xlfn.XLOOKUP(A2345,HR_Roster!$A$2:$A$10001,HR_Roster!$G$2:$G$10001))</f>
        <v>Not Terminated</v>
      </c>
      <c r="H2345" t="str">
        <f t="shared" si="73"/>
        <v/>
      </c>
    </row>
    <row r="2346" spans="1:8" x14ac:dyDescent="0.25">
      <c r="A2346">
        <v>107245</v>
      </c>
      <c r="B2346" t="s">
        <v>57</v>
      </c>
      <c r="C2346" s="2">
        <v>45664</v>
      </c>
      <c r="D2346" t="s">
        <v>2371</v>
      </c>
      <c r="E2346" t="str">
        <f>_xlfn.XLOOKUP(A2346,HR_Roster!$A$2:$A$10001,HR_Roster!$F$2:$F$10001,"no emp found",0)</f>
        <v>Active</v>
      </c>
      <c r="F2346" t="str">
        <f t="shared" si="72"/>
        <v>OK</v>
      </c>
      <c r="G2346" s="4" t="str">
        <f>IF(E2346="Active","Not Terminated",_xlfn.XLOOKUP(A2346,HR_Roster!$A$2:$A$10001,HR_Roster!$G$2:$G$10001))</f>
        <v>Not Terminated</v>
      </c>
      <c r="H2346" t="str">
        <f t="shared" si="73"/>
        <v/>
      </c>
    </row>
    <row r="2347" spans="1:8" x14ac:dyDescent="0.25">
      <c r="A2347">
        <v>101611</v>
      </c>
      <c r="B2347" t="s">
        <v>70</v>
      </c>
      <c r="C2347" s="2">
        <v>45732</v>
      </c>
      <c r="D2347" t="s">
        <v>2372</v>
      </c>
      <c r="E2347" t="str">
        <f>_xlfn.XLOOKUP(A2347,HR_Roster!$A$2:$A$10001,HR_Roster!$F$2:$F$10001,"no emp found",0)</f>
        <v>Active</v>
      </c>
      <c r="F2347" t="str">
        <f t="shared" si="72"/>
        <v>OK</v>
      </c>
      <c r="G2347" s="4" t="str">
        <f>IF(E2347="Active","Not Terminated",_xlfn.XLOOKUP(A2347,HR_Roster!$A$2:$A$10001,HR_Roster!$G$2:$G$10001))</f>
        <v>Not Terminated</v>
      </c>
      <c r="H2347" t="str">
        <f t="shared" si="73"/>
        <v/>
      </c>
    </row>
    <row r="2348" spans="1:8" x14ac:dyDescent="0.25">
      <c r="A2348">
        <v>109859</v>
      </c>
      <c r="B2348" t="s">
        <v>59</v>
      </c>
      <c r="C2348" s="2">
        <v>45871</v>
      </c>
      <c r="D2348" t="s">
        <v>2373</v>
      </c>
      <c r="E2348" t="str">
        <f>_xlfn.XLOOKUP(A2348,HR_Roster!$A$2:$A$10001,HR_Roster!$F$2:$F$10001,"no emp found",0)</f>
        <v>Active</v>
      </c>
      <c r="F2348" t="str">
        <f t="shared" si="72"/>
        <v>OK</v>
      </c>
      <c r="G2348" s="4" t="str">
        <f>IF(E2348="Active","Not Terminated",_xlfn.XLOOKUP(A2348,HR_Roster!$A$2:$A$10001,HR_Roster!$G$2:$G$10001))</f>
        <v>Not Terminated</v>
      </c>
      <c r="H2348" t="str">
        <f t="shared" si="73"/>
        <v/>
      </c>
    </row>
    <row r="2349" spans="1:8" x14ac:dyDescent="0.25">
      <c r="A2349">
        <v>108355</v>
      </c>
      <c r="B2349" t="s">
        <v>57</v>
      </c>
      <c r="C2349" s="2">
        <v>45973</v>
      </c>
      <c r="D2349" t="s">
        <v>1284</v>
      </c>
      <c r="E2349" t="str">
        <f>_xlfn.XLOOKUP(A2349,HR_Roster!$A$2:$A$10001,HR_Roster!$F$2:$F$10001,"no emp found",0)</f>
        <v>Terminated</v>
      </c>
      <c r="F2349" t="str">
        <f t="shared" si="72"/>
        <v>OK</v>
      </c>
      <c r="G2349" s="4">
        <f>IF(E2349="Active","Not Terminated",_xlfn.XLOOKUP(A2349,HR_Roster!$A$2:$A$10001,HR_Roster!$G$2:$G$10001))</f>
        <v>46204</v>
      </c>
      <c r="H2349" t="str">
        <f t="shared" si="73"/>
        <v/>
      </c>
    </row>
    <row r="2350" spans="1:8" x14ac:dyDescent="0.25">
      <c r="A2350">
        <v>108400</v>
      </c>
      <c r="B2350" t="s">
        <v>59</v>
      </c>
      <c r="C2350" s="2">
        <v>45693</v>
      </c>
      <c r="D2350" t="s">
        <v>2374</v>
      </c>
      <c r="E2350" t="str">
        <f>_xlfn.XLOOKUP(A2350,HR_Roster!$A$2:$A$10001,HR_Roster!$F$2:$F$10001,"no emp found",0)</f>
        <v>Active</v>
      </c>
      <c r="F2350" t="str">
        <f t="shared" si="72"/>
        <v>OK</v>
      </c>
      <c r="G2350" s="4" t="str">
        <f>IF(E2350="Active","Not Terminated",_xlfn.XLOOKUP(A2350,HR_Roster!$A$2:$A$10001,HR_Roster!$G$2:$G$10001))</f>
        <v>Not Terminated</v>
      </c>
      <c r="H2350" t="str">
        <f t="shared" si="73"/>
        <v/>
      </c>
    </row>
    <row r="2351" spans="1:8" x14ac:dyDescent="0.25">
      <c r="A2351">
        <v>102821</v>
      </c>
      <c r="B2351" t="s">
        <v>57</v>
      </c>
      <c r="C2351" s="2">
        <v>45746</v>
      </c>
      <c r="D2351" t="s">
        <v>2375</v>
      </c>
      <c r="E2351" t="str">
        <f>_xlfn.XLOOKUP(A2351,HR_Roster!$A$2:$A$10001,HR_Roster!$F$2:$F$10001,"no emp found",0)</f>
        <v>Active</v>
      </c>
      <c r="F2351" t="str">
        <f t="shared" si="72"/>
        <v>OK</v>
      </c>
      <c r="G2351" s="4" t="str">
        <f>IF(E2351="Active","Not Terminated",_xlfn.XLOOKUP(A2351,HR_Roster!$A$2:$A$10001,HR_Roster!$G$2:$G$10001))</f>
        <v>Not Terminated</v>
      </c>
      <c r="H2351" t="str">
        <f t="shared" si="73"/>
        <v/>
      </c>
    </row>
    <row r="2352" spans="1:8" x14ac:dyDescent="0.25">
      <c r="A2352">
        <v>108315</v>
      </c>
      <c r="B2352" t="s">
        <v>59</v>
      </c>
      <c r="C2352" s="2">
        <v>45730</v>
      </c>
      <c r="D2352" t="s">
        <v>2376</v>
      </c>
      <c r="E2352" t="str">
        <f>_xlfn.XLOOKUP(A2352,HR_Roster!$A$2:$A$10001,HR_Roster!$F$2:$F$10001,"no emp found",0)</f>
        <v>Active</v>
      </c>
      <c r="F2352" t="str">
        <f t="shared" si="72"/>
        <v>OK</v>
      </c>
      <c r="G2352" s="4" t="str">
        <f>IF(E2352="Active","Not Terminated",_xlfn.XLOOKUP(A2352,HR_Roster!$A$2:$A$10001,HR_Roster!$G$2:$G$10001))</f>
        <v>Not Terminated</v>
      </c>
      <c r="H2352" t="str">
        <f t="shared" si="73"/>
        <v/>
      </c>
    </row>
    <row r="2353" spans="1:8" x14ac:dyDescent="0.25">
      <c r="A2353">
        <v>105002</v>
      </c>
      <c r="B2353" t="s">
        <v>57</v>
      </c>
      <c r="C2353" s="2">
        <v>45808</v>
      </c>
      <c r="D2353" t="s">
        <v>2377</v>
      </c>
      <c r="E2353" t="str">
        <f>_xlfn.XLOOKUP(A2353,HR_Roster!$A$2:$A$10001,HR_Roster!$F$2:$F$10001,"no emp found",0)</f>
        <v>Terminated</v>
      </c>
      <c r="F2353" t="str">
        <f t="shared" si="72"/>
        <v>OK</v>
      </c>
      <c r="G2353" s="4">
        <f>IF(E2353="Active","Not Terminated",_xlfn.XLOOKUP(A2353,HR_Roster!$A$2:$A$10001,HR_Roster!$G$2:$G$10001))</f>
        <v>46177</v>
      </c>
      <c r="H2353" t="str">
        <f t="shared" si="73"/>
        <v/>
      </c>
    </row>
    <row r="2354" spans="1:8" x14ac:dyDescent="0.25">
      <c r="A2354">
        <v>103920</v>
      </c>
      <c r="B2354" t="s">
        <v>61</v>
      </c>
      <c r="C2354" s="2">
        <v>45820</v>
      </c>
      <c r="D2354" t="s">
        <v>2378</v>
      </c>
      <c r="E2354" t="str">
        <f>_xlfn.XLOOKUP(A2354,HR_Roster!$A$2:$A$10001,HR_Roster!$F$2:$F$10001,"no emp found",0)</f>
        <v>Active</v>
      </c>
      <c r="F2354" t="str">
        <f t="shared" si="72"/>
        <v>OK</v>
      </c>
      <c r="G2354" s="4" t="str">
        <f>IF(E2354="Active","Not Terminated",_xlfn.XLOOKUP(A2354,HR_Roster!$A$2:$A$10001,HR_Roster!$G$2:$G$10001))</f>
        <v>Not Terminated</v>
      </c>
      <c r="H2354" t="str">
        <f t="shared" si="73"/>
        <v/>
      </c>
    </row>
    <row r="2355" spans="1:8" x14ac:dyDescent="0.25">
      <c r="A2355">
        <v>108437</v>
      </c>
      <c r="B2355" t="s">
        <v>61</v>
      </c>
      <c r="C2355" s="2">
        <v>45945</v>
      </c>
      <c r="D2355" t="s">
        <v>2379</v>
      </c>
      <c r="E2355" t="str">
        <f>_xlfn.XLOOKUP(A2355,HR_Roster!$A$2:$A$10001,HR_Roster!$F$2:$F$10001,"no emp found",0)</f>
        <v>Active</v>
      </c>
      <c r="F2355" t="str">
        <f t="shared" si="72"/>
        <v>OK</v>
      </c>
      <c r="G2355" s="4" t="str">
        <f>IF(E2355="Active","Not Terminated",_xlfn.XLOOKUP(A2355,HR_Roster!$A$2:$A$10001,HR_Roster!$G$2:$G$10001))</f>
        <v>Not Terminated</v>
      </c>
      <c r="H2355" t="str">
        <f t="shared" si="73"/>
        <v/>
      </c>
    </row>
    <row r="2356" spans="1:8" x14ac:dyDescent="0.25">
      <c r="A2356">
        <v>104185</v>
      </c>
      <c r="B2356" t="s">
        <v>65</v>
      </c>
      <c r="C2356" s="2">
        <v>45958</v>
      </c>
      <c r="D2356" t="s">
        <v>1322</v>
      </c>
      <c r="E2356" t="str">
        <f>_xlfn.XLOOKUP(A2356,HR_Roster!$A$2:$A$10001,HR_Roster!$F$2:$F$10001,"no emp found",0)</f>
        <v>Active</v>
      </c>
      <c r="F2356" t="str">
        <f t="shared" si="72"/>
        <v>OK</v>
      </c>
      <c r="G2356" s="4" t="str">
        <f>IF(E2356="Active","Not Terminated",_xlfn.XLOOKUP(A2356,HR_Roster!$A$2:$A$10001,HR_Roster!$G$2:$G$10001))</f>
        <v>Not Terminated</v>
      </c>
      <c r="H2356" t="str">
        <f t="shared" si="73"/>
        <v/>
      </c>
    </row>
    <row r="2357" spans="1:8" x14ac:dyDescent="0.25">
      <c r="A2357">
        <v>100564</v>
      </c>
      <c r="B2357" t="s">
        <v>59</v>
      </c>
      <c r="C2357" s="2">
        <v>45806</v>
      </c>
      <c r="D2357" t="s">
        <v>2380</v>
      </c>
      <c r="E2357" t="str">
        <f>_xlfn.XLOOKUP(A2357,HR_Roster!$A$2:$A$10001,HR_Roster!$F$2:$F$10001,"no emp found",0)</f>
        <v>Active</v>
      </c>
      <c r="F2357" t="str">
        <f t="shared" si="72"/>
        <v>OK</v>
      </c>
      <c r="G2357" s="4" t="str">
        <f>IF(E2357="Active","Not Terminated",_xlfn.XLOOKUP(A2357,HR_Roster!$A$2:$A$10001,HR_Roster!$G$2:$G$10001))</f>
        <v>Not Terminated</v>
      </c>
      <c r="H2357" t="str">
        <f t="shared" si="73"/>
        <v/>
      </c>
    </row>
    <row r="2358" spans="1:8" x14ac:dyDescent="0.25">
      <c r="A2358">
        <v>105583</v>
      </c>
      <c r="B2358" t="s">
        <v>73</v>
      </c>
      <c r="C2358" s="2">
        <v>45976</v>
      </c>
      <c r="D2358" t="s">
        <v>593</v>
      </c>
      <c r="E2358" t="str">
        <f>_xlfn.XLOOKUP(A2358,HR_Roster!$A$2:$A$10001,HR_Roster!$F$2:$F$10001,"no emp found",0)</f>
        <v>Active</v>
      </c>
      <c r="F2358" t="str">
        <f t="shared" si="72"/>
        <v>OK</v>
      </c>
      <c r="G2358" s="4" t="str">
        <f>IF(E2358="Active","Not Terminated",_xlfn.XLOOKUP(A2358,HR_Roster!$A$2:$A$10001,HR_Roster!$G$2:$G$10001))</f>
        <v>Not Terminated</v>
      </c>
      <c r="H2358" t="str">
        <f t="shared" si="73"/>
        <v/>
      </c>
    </row>
    <row r="2359" spans="1:8" x14ac:dyDescent="0.25">
      <c r="A2359">
        <v>103054</v>
      </c>
      <c r="B2359" t="s">
        <v>59</v>
      </c>
      <c r="C2359" s="2">
        <v>45742</v>
      </c>
      <c r="D2359" t="s">
        <v>2381</v>
      </c>
      <c r="E2359" t="str">
        <f>_xlfn.XLOOKUP(A2359,HR_Roster!$A$2:$A$10001,HR_Roster!$F$2:$F$10001,"no emp found",0)</f>
        <v>Terminated</v>
      </c>
      <c r="F2359" t="str">
        <f t="shared" si="72"/>
        <v>Suspicious Login</v>
      </c>
      <c r="G2359" s="4">
        <f>IF(E2359="Active","Not Terminated",_xlfn.XLOOKUP(A2359,HR_Roster!$A$2:$A$10001,HR_Roster!$G$2:$G$10001))</f>
        <v>44448</v>
      </c>
      <c r="H2359">
        <f t="shared" si="73"/>
        <v>1294</v>
      </c>
    </row>
    <row r="2360" spans="1:8" x14ac:dyDescent="0.25">
      <c r="A2360">
        <v>101598</v>
      </c>
      <c r="B2360" t="s">
        <v>61</v>
      </c>
      <c r="C2360" s="2">
        <v>45913</v>
      </c>
      <c r="D2360" t="s">
        <v>2382</v>
      </c>
      <c r="E2360" t="str">
        <f>_xlfn.XLOOKUP(A2360,HR_Roster!$A$2:$A$10001,HR_Roster!$F$2:$F$10001,"no emp found",0)</f>
        <v>Active</v>
      </c>
      <c r="F2360" t="str">
        <f t="shared" si="72"/>
        <v>OK</v>
      </c>
      <c r="G2360" s="4" t="str">
        <f>IF(E2360="Active","Not Terminated",_xlfn.XLOOKUP(A2360,HR_Roster!$A$2:$A$10001,HR_Roster!$G$2:$G$10001))</f>
        <v>Not Terminated</v>
      </c>
      <c r="H2360" t="str">
        <f t="shared" si="73"/>
        <v/>
      </c>
    </row>
    <row r="2361" spans="1:8" x14ac:dyDescent="0.25">
      <c r="A2361">
        <v>108834</v>
      </c>
      <c r="B2361" t="s">
        <v>59</v>
      </c>
      <c r="C2361" s="2">
        <v>45992</v>
      </c>
      <c r="D2361" t="s">
        <v>2383</v>
      </c>
      <c r="E2361" t="str">
        <f>_xlfn.XLOOKUP(A2361,HR_Roster!$A$2:$A$10001,HR_Roster!$F$2:$F$10001,"no emp found",0)</f>
        <v>Active</v>
      </c>
      <c r="F2361" t="str">
        <f t="shared" si="72"/>
        <v>OK</v>
      </c>
      <c r="G2361" s="4" t="str">
        <f>IF(E2361="Active","Not Terminated",_xlfn.XLOOKUP(A2361,HR_Roster!$A$2:$A$10001,HR_Roster!$G$2:$G$10001))</f>
        <v>Not Terminated</v>
      </c>
      <c r="H2361" t="str">
        <f t="shared" si="73"/>
        <v/>
      </c>
    </row>
    <row r="2362" spans="1:8" x14ac:dyDescent="0.25">
      <c r="A2362">
        <v>101568</v>
      </c>
      <c r="B2362" t="s">
        <v>70</v>
      </c>
      <c r="C2362" s="2">
        <v>45780</v>
      </c>
      <c r="D2362" t="s">
        <v>2384</v>
      </c>
      <c r="E2362" t="str">
        <f>_xlfn.XLOOKUP(A2362,HR_Roster!$A$2:$A$10001,HR_Roster!$F$2:$F$10001,"no emp found",0)</f>
        <v>Active</v>
      </c>
      <c r="F2362" t="str">
        <f t="shared" si="72"/>
        <v>OK</v>
      </c>
      <c r="G2362" s="4" t="str">
        <f>IF(E2362="Active","Not Terminated",_xlfn.XLOOKUP(A2362,HR_Roster!$A$2:$A$10001,HR_Roster!$G$2:$G$10001))</f>
        <v>Not Terminated</v>
      </c>
      <c r="H2362" t="str">
        <f t="shared" si="73"/>
        <v/>
      </c>
    </row>
    <row r="2363" spans="1:8" x14ac:dyDescent="0.25">
      <c r="A2363">
        <v>104519</v>
      </c>
      <c r="B2363" t="s">
        <v>65</v>
      </c>
      <c r="C2363" s="2">
        <v>45765</v>
      </c>
      <c r="D2363" t="s">
        <v>2385</v>
      </c>
      <c r="E2363" t="str">
        <f>_xlfn.XLOOKUP(A2363,HR_Roster!$A$2:$A$10001,HR_Roster!$F$2:$F$10001,"no emp found",0)</f>
        <v>Active</v>
      </c>
      <c r="F2363" t="str">
        <f t="shared" si="72"/>
        <v>OK</v>
      </c>
      <c r="G2363" s="4" t="str">
        <f>IF(E2363="Active","Not Terminated",_xlfn.XLOOKUP(A2363,HR_Roster!$A$2:$A$10001,HR_Roster!$G$2:$G$10001))</f>
        <v>Not Terminated</v>
      </c>
      <c r="H2363" t="str">
        <f t="shared" si="73"/>
        <v/>
      </c>
    </row>
    <row r="2364" spans="1:8" x14ac:dyDescent="0.25">
      <c r="A2364">
        <v>100972</v>
      </c>
      <c r="B2364" t="s">
        <v>57</v>
      </c>
      <c r="C2364" s="2">
        <v>45832</v>
      </c>
      <c r="D2364" t="s">
        <v>2386</v>
      </c>
      <c r="E2364" t="str">
        <f>_xlfn.XLOOKUP(A2364,HR_Roster!$A$2:$A$10001,HR_Roster!$F$2:$F$10001,"no emp found",0)</f>
        <v>Active</v>
      </c>
      <c r="F2364" t="str">
        <f t="shared" si="72"/>
        <v>OK</v>
      </c>
      <c r="G2364" s="4" t="str">
        <f>IF(E2364="Active","Not Terminated",_xlfn.XLOOKUP(A2364,HR_Roster!$A$2:$A$10001,HR_Roster!$G$2:$G$10001))</f>
        <v>Not Terminated</v>
      </c>
      <c r="H2364" t="str">
        <f t="shared" si="73"/>
        <v/>
      </c>
    </row>
    <row r="2365" spans="1:8" x14ac:dyDescent="0.25">
      <c r="A2365">
        <v>109404</v>
      </c>
      <c r="B2365" t="s">
        <v>65</v>
      </c>
      <c r="C2365" s="2">
        <v>45745</v>
      </c>
      <c r="D2365" t="s">
        <v>2387</v>
      </c>
      <c r="E2365" t="str">
        <f>_xlfn.XLOOKUP(A2365,HR_Roster!$A$2:$A$10001,HR_Roster!$F$2:$F$10001,"no emp found",0)</f>
        <v>Active</v>
      </c>
      <c r="F2365" t="str">
        <f t="shared" si="72"/>
        <v>OK</v>
      </c>
      <c r="G2365" s="4" t="str">
        <f>IF(E2365="Active","Not Terminated",_xlfn.XLOOKUP(A2365,HR_Roster!$A$2:$A$10001,HR_Roster!$G$2:$G$10001))</f>
        <v>Not Terminated</v>
      </c>
      <c r="H2365" t="str">
        <f t="shared" si="73"/>
        <v/>
      </c>
    </row>
    <row r="2366" spans="1:8" x14ac:dyDescent="0.25">
      <c r="A2366">
        <v>101489</v>
      </c>
      <c r="B2366" t="s">
        <v>59</v>
      </c>
      <c r="C2366" s="2">
        <v>45912</v>
      </c>
      <c r="D2366" t="s">
        <v>2388</v>
      </c>
      <c r="E2366" t="str">
        <f>_xlfn.XLOOKUP(A2366,HR_Roster!$A$2:$A$10001,HR_Roster!$F$2:$F$10001,"no emp found",0)</f>
        <v>Active</v>
      </c>
      <c r="F2366" t="str">
        <f t="shared" si="72"/>
        <v>OK</v>
      </c>
      <c r="G2366" s="4" t="str">
        <f>IF(E2366="Active","Not Terminated",_xlfn.XLOOKUP(A2366,HR_Roster!$A$2:$A$10001,HR_Roster!$G$2:$G$10001))</f>
        <v>Not Terminated</v>
      </c>
      <c r="H2366" t="str">
        <f t="shared" si="73"/>
        <v/>
      </c>
    </row>
    <row r="2367" spans="1:8" x14ac:dyDescent="0.25">
      <c r="A2367">
        <v>105693</v>
      </c>
      <c r="B2367" t="s">
        <v>70</v>
      </c>
      <c r="C2367" s="2">
        <v>45777</v>
      </c>
      <c r="D2367" t="s">
        <v>2389</v>
      </c>
      <c r="E2367" t="str">
        <f>_xlfn.XLOOKUP(A2367,HR_Roster!$A$2:$A$10001,HR_Roster!$F$2:$F$10001,"no emp found",0)</f>
        <v>Terminated</v>
      </c>
      <c r="F2367" t="str">
        <f t="shared" si="72"/>
        <v>Suspicious Login</v>
      </c>
      <c r="G2367" s="4">
        <f>IF(E2367="Active","Not Terminated",_xlfn.XLOOKUP(A2367,HR_Roster!$A$2:$A$10001,HR_Roster!$G$2:$G$10001))</f>
        <v>44530</v>
      </c>
      <c r="H2367">
        <f t="shared" si="73"/>
        <v>1247</v>
      </c>
    </row>
    <row r="2368" spans="1:8" x14ac:dyDescent="0.25">
      <c r="A2368">
        <v>102659</v>
      </c>
      <c r="B2368" t="s">
        <v>61</v>
      </c>
      <c r="C2368" s="2">
        <v>45682</v>
      </c>
      <c r="D2368" t="s">
        <v>2390</v>
      </c>
      <c r="E2368" t="str">
        <f>_xlfn.XLOOKUP(A2368,HR_Roster!$A$2:$A$10001,HR_Roster!$F$2:$F$10001,"no emp found",0)</f>
        <v>Active</v>
      </c>
      <c r="F2368" t="str">
        <f t="shared" si="72"/>
        <v>OK</v>
      </c>
      <c r="G2368" s="4" t="str">
        <f>IF(E2368="Active","Not Terminated",_xlfn.XLOOKUP(A2368,HR_Roster!$A$2:$A$10001,HR_Roster!$G$2:$G$10001))</f>
        <v>Not Terminated</v>
      </c>
      <c r="H2368" t="str">
        <f t="shared" si="73"/>
        <v/>
      </c>
    </row>
    <row r="2369" spans="1:8" x14ac:dyDescent="0.25">
      <c r="A2369">
        <v>105484</v>
      </c>
      <c r="B2369" t="s">
        <v>73</v>
      </c>
      <c r="C2369" s="2">
        <v>45737</v>
      </c>
      <c r="D2369" t="s">
        <v>2391</v>
      </c>
      <c r="E2369" t="str">
        <f>_xlfn.XLOOKUP(A2369,HR_Roster!$A$2:$A$10001,HR_Roster!$F$2:$F$10001,"no emp found",0)</f>
        <v>Active</v>
      </c>
      <c r="F2369" t="str">
        <f t="shared" si="72"/>
        <v>OK</v>
      </c>
      <c r="G2369" s="4" t="str">
        <f>IF(E2369="Active","Not Terminated",_xlfn.XLOOKUP(A2369,HR_Roster!$A$2:$A$10001,HR_Roster!$G$2:$G$10001))</f>
        <v>Not Terminated</v>
      </c>
      <c r="H2369" t="str">
        <f t="shared" si="73"/>
        <v/>
      </c>
    </row>
    <row r="2370" spans="1:8" x14ac:dyDescent="0.25">
      <c r="A2370">
        <v>107971</v>
      </c>
      <c r="B2370" t="s">
        <v>70</v>
      </c>
      <c r="C2370" s="2">
        <v>45973</v>
      </c>
      <c r="D2370" t="s">
        <v>2392</v>
      </c>
      <c r="E2370" t="str">
        <f>_xlfn.XLOOKUP(A2370,HR_Roster!$A$2:$A$10001,HR_Roster!$F$2:$F$10001,"no emp found",0)</f>
        <v>Active</v>
      </c>
      <c r="F2370" t="str">
        <f t="shared" si="72"/>
        <v>OK</v>
      </c>
      <c r="G2370" s="4" t="str">
        <f>IF(E2370="Active","Not Terminated",_xlfn.XLOOKUP(A2370,HR_Roster!$A$2:$A$10001,HR_Roster!$G$2:$G$10001))</f>
        <v>Not Terminated</v>
      </c>
      <c r="H2370" t="str">
        <f t="shared" si="73"/>
        <v/>
      </c>
    </row>
    <row r="2371" spans="1:8" x14ac:dyDescent="0.25">
      <c r="A2371">
        <v>104715</v>
      </c>
      <c r="B2371" t="s">
        <v>61</v>
      </c>
      <c r="C2371" s="2">
        <v>45699</v>
      </c>
      <c r="D2371" t="s">
        <v>2393</v>
      </c>
      <c r="E2371" t="str">
        <f>_xlfn.XLOOKUP(A2371,HR_Roster!$A$2:$A$10001,HR_Roster!$F$2:$F$10001,"no emp found",0)</f>
        <v>Terminated</v>
      </c>
      <c r="F2371" t="str">
        <f t="shared" ref="F2371:F2434" si="74">IF(AND(E2371="Terminated",C2371&gt;G2371),"Suspicious Login","OK")</f>
        <v>Suspicious Login</v>
      </c>
      <c r="G2371" s="4">
        <f>IF(E2371="Active","Not Terminated",_xlfn.XLOOKUP(A2371,HR_Roster!$A$2:$A$10001,HR_Roster!$G$2:$G$10001))</f>
        <v>44667</v>
      </c>
      <c r="H2371">
        <f t="shared" ref="H2371:H2434" si="75">IF(F2371="Suspicious Login",C2371-G2371,"")</f>
        <v>1032</v>
      </c>
    </row>
    <row r="2372" spans="1:8" x14ac:dyDescent="0.25">
      <c r="A2372">
        <v>107401</v>
      </c>
      <c r="B2372" t="s">
        <v>70</v>
      </c>
      <c r="C2372" s="2">
        <v>46243</v>
      </c>
      <c r="D2372" t="s">
        <v>2394</v>
      </c>
      <c r="E2372" t="str">
        <f>_xlfn.XLOOKUP(A2372,HR_Roster!$A$2:$A$10001,HR_Roster!$F$2:$F$10001,"no emp found",0)</f>
        <v>Terminated</v>
      </c>
      <c r="F2372" t="str">
        <f t="shared" si="74"/>
        <v>Suspicious Login</v>
      </c>
      <c r="G2372" s="4">
        <f>IF(E2372="Active","Not Terminated",_xlfn.XLOOKUP(A2372,HR_Roster!$A$2:$A$10001,HR_Roster!$G$2:$G$10001))</f>
        <v>46236</v>
      </c>
      <c r="H2372">
        <f t="shared" si="75"/>
        <v>7</v>
      </c>
    </row>
    <row r="2373" spans="1:8" x14ac:dyDescent="0.25">
      <c r="A2373">
        <v>108424</v>
      </c>
      <c r="B2373" t="s">
        <v>61</v>
      </c>
      <c r="C2373" s="2">
        <v>45728</v>
      </c>
      <c r="D2373" t="s">
        <v>2395</v>
      </c>
      <c r="E2373" t="str">
        <f>_xlfn.XLOOKUP(A2373,HR_Roster!$A$2:$A$10001,HR_Roster!$F$2:$F$10001,"no emp found",0)</f>
        <v>Active</v>
      </c>
      <c r="F2373" t="str">
        <f t="shared" si="74"/>
        <v>OK</v>
      </c>
      <c r="G2373" s="4" t="str">
        <f>IF(E2373="Active","Not Terminated",_xlfn.XLOOKUP(A2373,HR_Roster!$A$2:$A$10001,HR_Roster!$G$2:$G$10001))</f>
        <v>Not Terminated</v>
      </c>
      <c r="H2373" t="str">
        <f t="shared" si="75"/>
        <v/>
      </c>
    </row>
    <row r="2374" spans="1:8" x14ac:dyDescent="0.25">
      <c r="A2374">
        <v>104389</v>
      </c>
      <c r="B2374" t="s">
        <v>70</v>
      </c>
      <c r="C2374" s="2">
        <v>45663</v>
      </c>
      <c r="D2374" t="s">
        <v>2396</v>
      </c>
      <c r="E2374" t="str">
        <f>_xlfn.XLOOKUP(A2374,HR_Roster!$A$2:$A$10001,HR_Roster!$F$2:$F$10001,"no emp found",0)</f>
        <v>Active</v>
      </c>
      <c r="F2374" t="str">
        <f t="shared" si="74"/>
        <v>OK</v>
      </c>
      <c r="G2374" s="4" t="str">
        <f>IF(E2374="Active","Not Terminated",_xlfn.XLOOKUP(A2374,HR_Roster!$A$2:$A$10001,HR_Roster!$G$2:$G$10001))</f>
        <v>Not Terminated</v>
      </c>
      <c r="H2374" t="str">
        <f t="shared" si="75"/>
        <v/>
      </c>
    </row>
    <row r="2375" spans="1:8" x14ac:dyDescent="0.25">
      <c r="A2375">
        <v>106185</v>
      </c>
      <c r="B2375" t="s">
        <v>65</v>
      </c>
      <c r="C2375" s="2">
        <v>45879</v>
      </c>
      <c r="D2375" t="s">
        <v>2397</v>
      </c>
      <c r="E2375" t="str">
        <f>_xlfn.XLOOKUP(A2375,HR_Roster!$A$2:$A$10001,HR_Roster!$F$2:$F$10001,"no emp found",0)</f>
        <v>Active</v>
      </c>
      <c r="F2375" t="str">
        <f t="shared" si="74"/>
        <v>OK</v>
      </c>
      <c r="G2375" s="4" t="str">
        <f>IF(E2375="Active","Not Terminated",_xlfn.XLOOKUP(A2375,HR_Roster!$A$2:$A$10001,HR_Roster!$G$2:$G$10001))</f>
        <v>Not Terminated</v>
      </c>
      <c r="H2375" t="str">
        <f t="shared" si="75"/>
        <v/>
      </c>
    </row>
    <row r="2376" spans="1:8" x14ac:dyDescent="0.25">
      <c r="A2376">
        <v>105536</v>
      </c>
      <c r="B2376" t="s">
        <v>59</v>
      </c>
      <c r="C2376" s="2">
        <v>45999</v>
      </c>
      <c r="D2376" t="s">
        <v>2398</v>
      </c>
      <c r="E2376" t="str">
        <f>_xlfn.XLOOKUP(A2376,HR_Roster!$A$2:$A$10001,HR_Roster!$F$2:$F$10001,"no emp found",0)</f>
        <v>Active</v>
      </c>
      <c r="F2376" t="str">
        <f t="shared" si="74"/>
        <v>OK</v>
      </c>
      <c r="G2376" s="4" t="str">
        <f>IF(E2376="Active","Not Terminated",_xlfn.XLOOKUP(A2376,HR_Roster!$A$2:$A$10001,HR_Roster!$G$2:$G$10001))</f>
        <v>Not Terminated</v>
      </c>
      <c r="H2376" t="str">
        <f t="shared" si="75"/>
        <v/>
      </c>
    </row>
    <row r="2377" spans="1:8" x14ac:dyDescent="0.25">
      <c r="A2377">
        <v>109422</v>
      </c>
      <c r="B2377" t="s">
        <v>61</v>
      </c>
      <c r="C2377" s="2">
        <v>45723</v>
      </c>
      <c r="D2377" t="s">
        <v>2399</v>
      </c>
      <c r="E2377" t="str">
        <f>_xlfn.XLOOKUP(A2377,HR_Roster!$A$2:$A$10001,HR_Roster!$F$2:$F$10001,"no emp found",0)</f>
        <v>Active</v>
      </c>
      <c r="F2377" t="str">
        <f t="shared" si="74"/>
        <v>OK</v>
      </c>
      <c r="G2377" s="4" t="str">
        <f>IF(E2377="Active","Not Terminated",_xlfn.XLOOKUP(A2377,HR_Roster!$A$2:$A$10001,HR_Roster!$G$2:$G$10001))</f>
        <v>Not Terminated</v>
      </c>
      <c r="H2377" t="str">
        <f t="shared" si="75"/>
        <v/>
      </c>
    </row>
    <row r="2378" spans="1:8" x14ac:dyDescent="0.25">
      <c r="A2378">
        <v>104018</v>
      </c>
      <c r="B2378" t="s">
        <v>61</v>
      </c>
      <c r="C2378" s="2">
        <v>45828</v>
      </c>
      <c r="D2378" t="s">
        <v>2400</v>
      </c>
      <c r="E2378" t="str">
        <f>_xlfn.XLOOKUP(A2378,HR_Roster!$A$2:$A$10001,HR_Roster!$F$2:$F$10001,"no emp found",0)</f>
        <v>Active</v>
      </c>
      <c r="F2378" t="str">
        <f t="shared" si="74"/>
        <v>OK</v>
      </c>
      <c r="G2378" s="4" t="str">
        <f>IF(E2378="Active","Not Terminated",_xlfn.XLOOKUP(A2378,HR_Roster!$A$2:$A$10001,HR_Roster!$G$2:$G$10001))</f>
        <v>Not Terminated</v>
      </c>
      <c r="H2378" t="str">
        <f t="shared" si="75"/>
        <v/>
      </c>
    </row>
    <row r="2379" spans="1:8" x14ac:dyDescent="0.25">
      <c r="A2379">
        <v>101646</v>
      </c>
      <c r="B2379" t="s">
        <v>59</v>
      </c>
      <c r="C2379" s="2">
        <v>45711</v>
      </c>
      <c r="D2379" t="s">
        <v>2401</v>
      </c>
      <c r="E2379" t="str">
        <f>_xlfn.XLOOKUP(A2379,HR_Roster!$A$2:$A$10001,HR_Roster!$F$2:$F$10001,"no emp found",0)</f>
        <v>Active</v>
      </c>
      <c r="F2379" t="str">
        <f t="shared" si="74"/>
        <v>OK</v>
      </c>
      <c r="G2379" s="4" t="str">
        <f>IF(E2379="Active","Not Terminated",_xlfn.XLOOKUP(A2379,HR_Roster!$A$2:$A$10001,HR_Roster!$G$2:$G$10001))</f>
        <v>Not Terminated</v>
      </c>
      <c r="H2379" t="str">
        <f t="shared" si="75"/>
        <v/>
      </c>
    </row>
    <row r="2380" spans="1:8" x14ac:dyDescent="0.25">
      <c r="A2380">
        <v>109925</v>
      </c>
      <c r="B2380" t="s">
        <v>73</v>
      </c>
      <c r="C2380" s="2">
        <v>45851</v>
      </c>
      <c r="D2380" t="s">
        <v>2402</v>
      </c>
      <c r="E2380" t="str">
        <f>_xlfn.XLOOKUP(A2380,HR_Roster!$A$2:$A$10001,HR_Roster!$F$2:$F$10001,"no emp found",0)</f>
        <v>Active</v>
      </c>
      <c r="F2380" t="str">
        <f t="shared" si="74"/>
        <v>OK</v>
      </c>
      <c r="G2380" s="4" t="str">
        <f>IF(E2380="Active","Not Terminated",_xlfn.XLOOKUP(A2380,HR_Roster!$A$2:$A$10001,HR_Roster!$G$2:$G$10001))</f>
        <v>Not Terminated</v>
      </c>
      <c r="H2380" t="str">
        <f t="shared" si="75"/>
        <v/>
      </c>
    </row>
    <row r="2381" spans="1:8" x14ac:dyDescent="0.25">
      <c r="A2381">
        <v>109503</v>
      </c>
      <c r="B2381" t="s">
        <v>61</v>
      </c>
      <c r="C2381" s="2">
        <v>45825</v>
      </c>
      <c r="D2381" t="s">
        <v>2403</v>
      </c>
      <c r="E2381" t="str">
        <f>_xlfn.XLOOKUP(A2381,HR_Roster!$A$2:$A$10001,HR_Roster!$F$2:$F$10001,"no emp found",0)</f>
        <v>Active</v>
      </c>
      <c r="F2381" t="str">
        <f t="shared" si="74"/>
        <v>OK</v>
      </c>
      <c r="G2381" s="4" t="str">
        <f>IF(E2381="Active","Not Terminated",_xlfn.XLOOKUP(A2381,HR_Roster!$A$2:$A$10001,HR_Roster!$G$2:$G$10001))</f>
        <v>Not Terminated</v>
      </c>
      <c r="H2381" t="str">
        <f t="shared" si="75"/>
        <v/>
      </c>
    </row>
    <row r="2382" spans="1:8" x14ac:dyDescent="0.25">
      <c r="A2382">
        <v>109232</v>
      </c>
      <c r="B2382" t="s">
        <v>73</v>
      </c>
      <c r="C2382" s="2">
        <v>45700</v>
      </c>
      <c r="D2382" t="s">
        <v>2404</v>
      </c>
      <c r="E2382" t="str">
        <f>_xlfn.XLOOKUP(A2382,HR_Roster!$A$2:$A$10001,HR_Roster!$F$2:$F$10001,"no emp found",0)</f>
        <v>Active</v>
      </c>
      <c r="F2382" t="str">
        <f t="shared" si="74"/>
        <v>OK</v>
      </c>
      <c r="G2382" s="4" t="str">
        <f>IF(E2382="Active","Not Terminated",_xlfn.XLOOKUP(A2382,HR_Roster!$A$2:$A$10001,HR_Roster!$G$2:$G$10001))</f>
        <v>Not Terminated</v>
      </c>
      <c r="H2382" t="str">
        <f t="shared" si="75"/>
        <v/>
      </c>
    </row>
    <row r="2383" spans="1:8" x14ac:dyDescent="0.25">
      <c r="A2383">
        <v>109593</v>
      </c>
      <c r="B2383" t="s">
        <v>65</v>
      </c>
      <c r="C2383" s="2">
        <v>45961</v>
      </c>
      <c r="D2383" t="s">
        <v>2405</v>
      </c>
      <c r="E2383" t="str">
        <f>_xlfn.XLOOKUP(A2383,HR_Roster!$A$2:$A$10001,HR_Roster!$F$2:$F$10001,"no emp found",0)</f>
        <v>Active</v>
      </c>
      <c r="F2383" t="str">
        <f t="shared" si="74"/>
        <v>OK</v>
      </c>
      <c r="G2383" s="4" t="str">
        <f>IF(E2383="Active","Not Terminated",_xlfn.XLOOKUP(A2383,HR_Roster!$A$2:$A$10001,HR_Roster!$G$2:$G$10001))</f>
        <v>Not Terminated</v>
      </c>
      <c r="H2383" t="str">
        <f t="shared" si="75"/>
        <v/>
      </c>
    </row>
    <row r="2384" spans="1:8" x14ac:dyDescent="0.25">
      <c r="A2384">
        <v>109568</v>
      </c>
      <c r="B2384" t="s">
        <v>57</v>
      </c>
      <c r="C2384" s="2">
        <v>45800</v>
      </c>
      <c r="D2384" t="s">
        <v>2406</v>
      </c>
      <c r="E2384" t="str">
        <f>_xlfn.XLOOKUP(A2384,HR_Roster!$A$2:$A$10001,HR_Roster!$F$2:$F$10001,"no emp found",0)</f>
        <v>Active</v>
      </c>
      <c r="F2384" t="str">
        <f t="shared" si="74"/>
        <v>OK</v>
      </c>
      <c r="G2384" s="4" t="str">
        <f>IF(E2384="Active","Not Terminated",_xlfn.XLOOKUP(A2384,HR_Roster!$A$2:$A$10001,HR_Roster!$G$2:$G$10001))</f>
        <v>Not Terminated</v>
      </c>
      <c r="H2384" t="str">
        <f t="shared" si="75"/>
        <v/>
      </c>
    </row>
    <row r="2385" spans="1:8" x14ac:dyDescent="0.25">
      <c r="A2385">
        <v>102307</v>
      </c>
      <c r="B2385" t="s">
        <v>65</v>
      </c>
      <c r="C2385" s="2">
        <v>45838</v>
      </c>
      <c r="D2385" t="s">
        <v>2407</v>
      </c>
      <c r="E2385" t="str">
        <f>_xlfn.XLOOKUP(A2385,HR_Roster!$A$2:$A$10001,HR_Roster!$F$2:$F$10001,"no emp found",0)</f>
        <v>Active</v>
      </c>
      <c r="F2385" t="str">
        <f t="shared" si="74"/>
        <v>OK</v>
      </c>
      <c r="G2385" s="4" t="str">
        <f>IF(E2385="Active","Not Terminated",_xlfn.XLOOKUP(A2385,HR_Roster!$A$2:$A$10001,HR_Roster!$G$2:$G$10001))</f>
        <v>Not Terminated</v>
      </c>
      <c r="H2385" t="str">
        <f t="shared" si="75"/>
        <v/>
      </c>
    </row>
    <row r="2386" spans="1:8" x14ac:dyDescent="0.25">
      <c r="A2386">
        <v>102404</v>
      </c>
      <c r="B2386" t="s">
        <v>61</v>
      </c>
      <c r="C2386" s="2">
        <v>45995</v>
      </c>
      <c r="D2386" t="s">
        <v>2408</v>
      </c>
      <c r="E2386" t="str">
        <f>_xlfn.XLOOKUP(A2386,HR_Roster!$A$2:$A$10001,HR_Roster!$F$2:$F$10001,"no emp found",0)</f>
        <v>Active</v>
      </c>
      <c r="F2386" t="str">
        <f t="shared" si="74"/>
        <v>OK</v>
      </c>
      <c r="G2386" s="4" t="str">
        <f>IF(E2386="Active","Not Terminated",_xlfn.XLOOKUP(A2386,HR_Roster!$A$2:$A$10001,HR_Roster!$G$2:$G$10001))</f>
        <v>Not Terminated</v>
      </c>
      <c r="H2386" t="str">
        <f t="shared" si="75"/>
        <v/>
      </c>
    </row>
    <row r="2387" spans="1:8" x14ac:dyDescent="0.25">
      <c r="A2387">
        <v>104108</v>
      </c>
      <c r="B2387" t="s">
        <v>59</v>
      </c>
      <c r="C2387" s="2">
        <v>45814</v>
      </c>
      <c r="D2387" t="s">
        <v>2409</v>
      </c>
      <c r="E2387" t="str">
        <f>_xlfn.XLOOKUP(A2387,HR_Roster!$A$2:$A$10001,HR_Roster!$F$2:$F$10001,"no emp found",0)</f>
        <v>Active</v>
      </c>
      <c r="F2387" t="str">
        <f t="shared" si="74"/>
        <v>OK</v>
      </c>
      <c r="G2387" s="4" t="str">
        <f>IF(E2387="Active","Not Terminated",_xlfn.XLOOKUP(A2387,HR_Roster!$A$2:$A$10001,HR_Roster!$G$2:$G$10001))</f>
        <v>Not Terminated</v>
      </c>
      <c r="H2387" t="str">
        <f t="shared" si="75"/>
        <v/>
      </c>
    </row>
    <row r="2388" spans="1:8" x14ac:dyDescent="0.25">
      <c r="A2388">
        <v>107337</v>
      </c>
      <c r="B2388" t="s">
        <v>70</v>
      </c>
      <c r="C2388" s="2">
        <v>45842</v>
      </c>
      <c r="D2388" t="s">
        <v>2410</v>
      </c>
      <c r="E2388" t="str">
        <f>_xlfn.XLOOKUP(A2388,HR_Roster!$A$2:$A$10001,HR_Roster!$F$2:$F$10001,"no emp found",0)</f>
        <v>Active</v>
      </c>
      <c r="F2388" t="str">
        <f t="shared" si="74"/>
        <v>OK</v>
      </c>
      <c r="G2388" s="4" t="str">
        <f>IF(E2388="Active","Not Terminated",_xlfn.XLOOKUP(A2388,HR_Roster!$A$2:$A$10001,HR_Roster!$G$2:$G$10001))</f>
        <v>Not Terminated</v>
      </c>
      <c r="H2388" t="str">
        <f t="shared" si="75"/>
        <v/>
      </c>
    </row>
    <row r="2389" spans="1:8" x14ac:dyDescent="0.25">
      <c r="A2389">
        <v>104213</v>
      </c>
      <c r="B2389" t="s">
        <v>61</v>
      </c>
      <c r="C2389" s="2">
        <v>45958</v>
      </c>
      <c r="D2389" t="s">
        <v>2411</v>
      </c>
      <c r="E2389" t="str">
        <f>_xlfn.XLOOKUP(A2389,HR_Roster!$A$2:$A$10001,HR_Roster!$F$2:$F$10001,"no emp found",0)</f>
        <v>Active</v>
      </c>
      <c r="F2389" t="str">
        <f t="shared" si="74"/>
        <v>OK</v>
      </c>
      <c r="G2389" s="4" t="str">
        <f>IF(E2389="Active","Not Terminated",_xlfn.XLOOKUP(A2389,HR_Roster!$A$2:$A$10001,HR_Roster!$G$2:$G$10001))</f>
        <v>Not Terminated</v>
      </c>
      <c r="H2389" t="str">
        <f t="shared" si="75"/>
        <v/>
      </c>
    </row>
    <row r="2390" spans="1:8" x14ac:dyDescent="0.25">
      <c r="A2390">
        <v>106296</v>
      </c>
      <c r="B2390" t="s">
        <v>61</v>
      </c>
      <c r="C2390" s="2">
        <v>45824</v>
      </c>
      <c r="D2390" t="s">
        <v>2412</v>
      </c>
      <c r="E2390" t="str">
        <f>_xlfn.XLOOKUP(A2390,HR_Roster!$A$2:$A$10001,HR_Roster!$F$2:$F$10001,"no emp found",0)</f>
        <v>Active</v>
      </c>
      <c r="F2390" t="str">
        <f t="shared" si="74"/>
        <v>OK</v>
      </c>
      <c r="G2390" s="4" t="str">
        <f>IF(E2390="Active","Not Terminated",_xlfn.XLOOKUP(A2390,HR_Roster!$A$2:$A$10001,HR_Roster!$G$2:$G$10001))</f>
        <v>Not Terminated</v>
      </c>
      <c r="H2390" t="str">
        <f t="shared" si="75"/>
        <v/>
      </c>
    </row>
    <row r="2391" spans="1:8" x14ac:dyDescent="0.25">
      <c r="A2391">
        <v>104933</v>
      </c>
      <c r="B2391" t="s">
        <v>65</v>
      </c>
      <c r="C2391" s="2">
        <v>45790</v>
      </c>
      <c r="D2391" t="s">
        <v>2413</v>
      </c>
      <c r="E2391" t="str">
        <f>_xlfn.XLOOKUP(A2391,HR_Roster!$A$2:$A$10001,HR_Roster!$F$2:$F$10001,"no emp found",0)</f>
        <v>Active</v>
      </c>
      <c r="F2391" t="str">
        <f t="shared" si="74"/>
        <v>OK</v>
      </c>
      <c r="G2391" s="4" t="str">
        <f>IF(E2391="Active","Not Terminated",_xlfn.XLOOKUP(A2391,HR_Roster!$A$2:$A$10001,HR_Roster!$G$2:$G$10001))</f>
        <v>Not Terminated</v>
      </c>
      <c r="H2391" t="str">
        <f t="shared" si="75"/>
        <v/>
      </c>
    </row>
    <row r="2392" spans="1:8" x14ac:dyDescent="0.25">
      <c r="A2392">
        <v>105950</v>
      </c>
      <c r="B2392" t="s">
        <v>65</v>
      </c>
      <c r="C2392" s="2">
        <v>45906</v>
      </c>
      <c r="D2392" t="s">
        <v>2414</v>
      </c>
      <c r="E2392" t="str">
        <f>_xlfn.XLOOKUP(A2392,HR_Roster!$A$2:$A$10001,HR_Roster!$F$2:$F$10001,"no emp found",0)</f>
        <v>Active</v>
      </c>
      <c r="F2392" t="str">
        <f t="shared" si="74"/>
        <v>OK</v>
      </c>
      <c r="G2392" s="4" t="str">
        <f>IF(E2392="Active","Not Terminated",_xlfn.XLOOKUP(A2392,HR_Roster!$A$2:$A$10001,HR_Roster!$G$2:$G$10001))</f>
        <v>Not Terminated</v>
      </c>
      <c r="H2392" t="str">
        <f t="shared" si="75"/>
        <v/>
      </c>
    </row>
    <row r="2393" spans="1:8" x14ac:dyDescent="0.25">
      <c r="A2393">
        <v>104791</v>
      </c>
      <c r="B2393" t="s">
        <v>59</v>
      </c>
      <c r="C2393" s="2">
        <v>45820</v>
      </c>
      <c r="D2393" t="s">
        <v>2415</v>
      </c>
      <c r="E2393" t="str">
        <f>_xlfn.XLOOKUP(A2393,HR_Roster!$A$2:$A$10001,HR_Roster!$F$2:$F$10001,"no emp found",0)</f>
        <v>Active</v>
      </c>
      <c r="F2393" t="str">
        <f t="shared" si="74"/>
        <v>OK</v>
      </c>
      <c r="G2393" s="4" t="str">
        <f>IF(E2393="Active","Not Terminated",_xlfn.XLOOKUP(A2393,HR_Roster!$A$2:$A$10001,HR_Roster!$G$2:$G$10001))</f>
        <v>Not Terminated</v>
      </c>
      <c r="H2393" t="str">
        <f t="shared" si="75"/>
        <v/>
      </c>
    </row>
    <row r="2394" spans="1:8" x14ac:dyDescent="0.25">
      <c r="A2394">
        <v>108383</v>
      </c>
      <c r="B2394" t="s">
        <v>73</v>
      </c>
      <c r="C2394" s="2">
        <v>45919</v>
      </c>
      <c r="D2394" t="s">
        <v>2416</v>
      </c>
      <c r="E2394" t="str">
        <f>_xlfn.XLOOKUP(A2394,HR_Roster!$A$2:$A$10001,HR_Roster!$F$2:$F$10001,"no emp found",0)</f>
        <v>Active</v>
      </c>
      <c r="F2394" t="str">
        <f t="shared" si="74"/>
        <v>OK</v>
      </c>
      <c r="G2394" s="4" t="str">
        <f>IF(E2394="Active","Not Terminated",_xlfn.XLOOKUP(A2394,HR_Roster!$A$2:$A$10001,HR_Roster!$G$2:$G$10001))</f>
        <v>Not Terminated</v>
      </c>
      <c r="H2394" t="str">
        <f t="shared" si="75"/>
        <v/>
      </c>
    </row>
    <row r="2395" spans="1:8" x14ac:dyDescent="0.25">
      <c r="A2395">
        <v>106454</v>
      </c>
      <c r="B2395" t="s">
        <v>70</v>
      </c>
      <c r="C2395" s="2">
        <v>45810</v>
      </c>
      <c r="D2395" t="s">
        <v>2417</v>
      </c>
      <c r="E2395" t="str">
        <f>_xlfn.XLOOKUP(A2395,HR_Roster!$A$2:$A$10001,HR_Roster!$F$2:$F$10001,"no emp found",0)</f>
        <v>Active</v>
      </c>
      <c r="F2395" t="str">
        <f t="shared" si="74"/>
        <v>OK</v>
      </c>
      <c r="G2395" s="4" t="str">
        <f>IF(E2395="Active","Not Terminated",_xlfn.XLOOKUP(A2395,HR_Roster!$A$2:$A$10001,HR_Roster!$G$2:$G$10001))</f>
        <v>Not Terminated</v>
      </c>
      <c r="H2395" t="str">
        <f t="shared" si="75"/>
        <v/>
      </c>
    </row>
    <row r="2396" spans="1:8" x14ac:dyDescent="0.25">
      <c r="A2396">
        <v>100282</v>
      </c>
      <c r="B2396" t="s">
        <v>73</v>
      </c>
      <c r="C2396" s="2">
        <v>45944</v>
      </c>
      <c r="D2396" t="s">
        <v>2418</v>
      </c>
      <c r="E2396" t="str">
        <f>_xlfn.XLOOKUP(A2396,HR_Roster!$A$2:$A$10001,HR_Roster!$F$2:$F$10001,"no emp found",0)</f>
        <v>Active</v>
      </c>
      <c r="F2396" t="str">
        <f t="shared" si="74"/>
        <v>OK</v>
      </c>
      <c r="G2396" s="4" t="str">
        <f>IF(E2396="Active","Not Terminated",_xlfn.XLOOKUP(A2396,HR_Roster!$A$2:$A$10001,HR_Roster!$G$2:$G$10001))</f>
        <v>Not Terminated</v>
      </c>
      <c r="H2396" t="str">
        <f t="shared" si="75"/>
        <v/>
      </c>
    </row>
    <row r="2397" spans="1:8" x14ac:dyDescent="0.25">
      <c r="A2397">
        <v>100408</v>
      </c>
      <c r="B2397" t="s">
        <v>59</v>
      </c>
      <c r="C2397" s="2">
        <v>45786</v>
      </c>
      <c r="D2397" t="s">
        <v>2419</v>
      </c>
      <c r="E2397" t="str">
        <f>_xlfn.XLOOKUP(A2397,HR_Roster!$A$2:$A$10001,HR_Roster!$F$2:$F$10001,"no emp found",0)</f>
        <v>Active</v>
      </c>
      <c r="F2397" t="str">
        <f t="shared" si="74"/>
        <v>OK</v>
      </c>
      <c r="G2397" s="4" t="str">
        <f>IF(E2397="Active","Not Terminated",_xlfn.XLOOKUP(A2397,HR_Roster!$A$2:$A$10001,HR_Roster!$G$2:$G$10001))</f>
        <v>Not Terminated</v>
      </c>
      <c r="H2397" t="str">
        <f t="shared" si="75"/>
        <v/>
      </c>
    </row>
    <row r="2398" spans="1:8" x14ac:dyDescent="0.25">
      <c r="A2398">
        <v>107794</v>
      </c>
      <c r="B2398" t="s">
        <v>65</v>
      </c>
      <c r="C2398" s="2">
        <v>45943</v>
      </c>
      <c r="D2398" t="s">
        <v>2420</v>
      </c>
      <c r="E2398" t="str">
        <f>_xlfn.XLOOKUP(A2398,HR_Roster!$A$2:$A$10001,HR_Roster!$F$2:$F$10001,"no emp found",0)</f>
        <v>Active</v>
      </c>
      <c r="F2398" t="str">
        <f t="shared" si="74"/>
        <v>OK</v>
      </c>
      <c r="G2398" s="4" t="str">
        <f>IF(E2398="Active","Not Terminated",_xlfn.XLOOKUP(A2398,HR_Roster!$A$2:$A$10001,HR_Roster!$G$2:$G$10001))</f>
        <v>Not Terminated</v>
      </c>
      <c r="H2398" t="str">
        <f t="shared" si="75"/>
        <v/>
      </c>
    </row>
    <row r="2399" spans="1:8" x14ac:dyDescent="0.25">
      <c r="A2399">
        <v>103893</v>
      </c>
      <c r="B2399" t="s">
        <v>61</v>
      </c>
      <c r="C2399" s="2">
        <v>45963</v>
      </c>
      <c r="D2399" t="s">
        <v>1755</v>
      </c>
      <c r="E2399" t="str">
        <f>_xlfn.XLOOKUP(A2399,HR_Roster!$A$2:$A$10001,HR_Roster!$F$2:$F$10001,"no emp found",0)</f>
        <v>Active</v>
      </c>
      <c r="F2399" t="str">
        <f t="shared" si="74"/>
        <v>OK</v>
      </c>
      <c r="G2399" s="4" t="str">
        <f>IF(E2399="Active","Not Terminated",_xlfn.XLOOKUP(A2399,HR_Roster!$A$2:$A$10001,HR_Roster!$G$2:$G$10001))</f>
        <v>Not Terminated</v>
      </c>
      <c r="H2399" t="str">
        <f t="shared" si="75"/>
        <v/>
      </c>
    </row>
    <row r="2400" spans="1:8" x14ac:dyDescent="0.25">
      <c r="A2400">
        <v>107158</v>
      </c>
      <c r="B2400" t="s">
        <v>73</v>
      </c>
      <c r="C2400" s="2">
        <v>46017</v>
      </c>
      <c r="D2400" t="s">
        <v>2421</v>
      </c>
      <c r="E2400" t="str">
        <f>_xlfn.XLOOKUP(A2400,HR_Roster!$A$2:$A$10001,HR_Roster!$F$2:$F$10001,"no emp found",0)</f>
        <v>Active</v>
      </c>
      <c r="F2400" t="str">
        <f t="shared" si="74"/>
        <v>OK</v>
      </c>
      <c r="G2400" s="4" t="str">
        <f>IF(E2400="Active","Not Terminated",_xlfn.XLOOKUP(A2400,HR_Roster!$A$2:$A$10001,HR_Roster!$G$2:$G$10001))</f>
        <v>Not Terminated</v>
      </c>
      <c r="H2400" t="str">
        <f t="shared" si="75"/>
        <v/>
      </c>
    </row>
    <row r="2401" spans="1:8" x14ac:dyDescent="0.25">
      <c r="A2401">
        <v>108180</v>
      </c>
      <c r="B2401" t="s">
        <v>59</v>
      </c>
      <c r="C2401" s="2">
        <v>45927</v>
      </c>
      <c r="D2401" t="s">
        <v>2422</v>
      </c>
      <c r="E2401" t="str">
        <f>_xlfn.XLOOKUP(A2401,HR_Roster!$A$2:$A$10001,HR_Roster!$F$2:$F$10001,"no emp found",0)</f>
        <v>Terminated</v>
      </c>
      <c r="F2401" t="str">
        <f t="shared" si="74"/>
        <v>OK</v>
      </c>
      <c r="G2401" s="4">
        <f>IF(E2401="Active","Not Terminated",_xlfn.XLOOKUP(A2401,HR_Roster!$A$2:$A$10001,HR_Roster!$G$2:$G$10001))</f>
        <v>46433</v>
      </c>
      <c r="H2401" t="str">
        <f t="shared" si="75"/>
        <v/>
      </c>
    </row>
    <row r="2402" spans="1:8" x14ac:dyDescent="0.25">
      <c r="A2402">
        <v>107991</v>
      </c>
      <c r="B2402" t="s">
        <v>70</v>
      </c>
      <c r="C2402" s="2">
        <v>45906</v>
      </c>
      <c r="D2402" t="s">
        <v>2423</v>
      </c>
      <c r="E2402" t="str">
        <f>_xlfn.XLOOKUP(A2402,HR_Roster!$A$2:$A$10001,HR_Roster!$F$2:$F$10001,"no emp found",0)</f>
        <v>Active</v>
      </c>
      <c r="F2402" t="str">
        <f t="shared" si="74"/>
        <v>OK</v>
      </c>
      <c r="G2402" s="4" t="str">
        <f>IF(E2402="Active","Not Terminated",_xlfn.XLOOKUP(A2402,HR_Roster!$A$2:$A$10001,HR_Roster!$G$2:$G$10001))</f>
        <v>Not Terminated</v>
      </c>
      <c r="H2402" t="str">
        <f t="shared" si="75"/>
        <v/>
      </c>
    </row>
    <row r="2403" spans="1:8" x14ac:dyDescent="0.25">
      <c r="A2403">
        <v>107231</v>
      </c>
      <c r="B2403" t="s">
        <v>65</v>
      </c>
      <c r="C2403" s="2">
        <v>45720</v>
      </c>
      <c r="D2403" t="s">
        <v>2424</v>
      </c>
      <c r="E2403" t="str">
        <f>_xlfn.XLOOKUP(A2403,HR_Roster!$A$2:$A$10001,HR_Roster!$F$2:$F$10001,"no emp found",0)</f>
        <v>Active</v>
      </c>
      <c r="F2403" t="str">
        <f t="shared" si="74"/>
        <v>OK</v>
      </c>
      <c r="G2403" s="4" t="str">
        <f>IF(E2403="Active","Not Terminated",_xlfn.XLOOKUP(A2403,HR_Roster!$A$2:$A$10001,HR_Roster!$G$2:$G$10001))</f>
        <v>Not Terminated</v>
      </c>
      <c r="H2403" t="str">
        <f t="shared" si="75"/>
        <v/>
      </c>
    </row>
    <row r="2404" spans="1:8" x14ac:dyDescent="0.25">
      <c r="A2404">
        <v>102484</v>
      </c>
      <c r="B2404" t="s">
        <v>65</v>
      </c>
      <c r="C2404" s="2">
        <v>45741</v>
      </c>
      <c r="D2404" t="s">
        <v>2425</v>
      </c>
      <c r="E2404" t="str">
        <f>_xlfn.XLOOKUP(A2404,HR_Roster!$A$2:$A$10001,HR_Roster!$F$2:$F$10001,"no emp found",0)</f>
        <v>Active</v>
      </c>
      <c r="F2404" t="str">
        <f t="shared" si="74"/>
        <v>OK</v>
      </c>
      <c r="G2404" s="4" t="str">
        <f>IF(E2404="Active","Not Terminated",_xlfn.XLOOKUP(A2404,HR_Roster!$A$2:$A$10001,HR_Roster!$G$2:$G$10001))</f>
        <v>Not Terminated</v>
      </c>
      <c r="H2404" t="str">
        <f t="shared" si="75"/>
        <v/>
      </c>
    </row>
    <row r="2405" spans="1:8" x14ac:dyDescent="0.25">
      <c r="A2405">
        <v>105200</v>
      </c>
      <c r="B2405" t="s">
        <v>57</v>
      </c>
      <c r="C2405" s="2">
        <v>45658</v>
      </c>
      <c r="D2405" t="s">
        <v>2426</v>
      </c>
      <c r="E2405" t="str">
        <f>_xlfn.XLOOKUP(A2405,HR_Roster!$A$2:$A$10001,HR_Roster!$F$2:$F$10001,"no emp found",0)</f>
        <v>Active</v>
      </c>
      <c r="F2405" t="str">
        <f t="shared" si="74"/>
        <v>OK</v>
      </c>
      <c r="G2405" s="4" t="str">
        <f>IF(E2405="Active","Not Terminated",_xlfn.XLOOKUP(A2405,HR_Roster!$A$2:$A$10001,HR_Roster!$G$2:$G$10001))</f>
        <v>Not Terminated</v>
      </c>
      <c r="H2405" t="str">
        <f t="shared" si="75"/>
        <v/>
      </c>
    </row>
    <row r="2406" spans="1:8" x14ac:dyDescent="0.25">
      <c r="A2406">
        <v>108636</v>
      </c>
      <c r="B2406" t="s">
        <v>59</v>
      </c>
      <c r="C2406" s="2">
        <v>46004</v>
      </c>
      <c r="D2406" t="s">
        <v>2427</v>
      </c>
      <c r="E2406" t="str">
        <f>_xlfn.XLOOKUP(A2406,HR_Roster!$A$2:$A$10001,HR_Roster!$F$2:$F$10001,"no emp found",0)</f>
        <v>Active</v>
      </c>
      <c r="F2406" t="str">
        <f t="shared" si="74"/>
        <v>OK</v>
      </c>
      <c r="G2406" s="4" t="str">
        <f>IF(E2406="Active","Not Terminated",_xlfn.XLOOKUP(A2406,HR_Roster!$A$2:$A$10001,HR_Roster!$G$2:$G$10001))</f>
        <v>Not Terminated</v>
      </c>
      <c r="H2406" t="str">
        <f t="shared" si="75"/>
        <v/>
      </c>
    </row>
    <row r="2407" spans="1:8" x14ac:dyDescent="0.25">
      <c r="A2407">
        <v>101605</v>
      </c>
      <c r="B2407" t="s">
        <v>65</v>
      </c>
      <c r="C2407" s="2">
        <v>45753</v>
      </c>
      <c r="D2407" t="s">
        <v>2428</v>
      </c>
      <c r="E2407" t="str">
        <f>_xlfn.XLOOKUP(A2407,HR_Roster!$A$2:$A$10001,HR_Roster!$F$2:$F$10001,"no emp found",0)</f>
        <v>Active</v>
      </c>
      <c r="F2407" t="str">
        <f t="shared" si="74"/>
        <v>OK</v>
      </c>
      <c r="G2407" s="4" t="str">
        <f>IF(E2407="Active","Not Terminated",_xlfn.XLOOKUP(A2407,HR_Roster!$A$2:$A$10001,HR_Roster!$G$2:$G$10001))</f>
        <v>Not Terminated</v>
      </c>
      <c r="H2407" t="str">
        <f t="shared" si="75"/>
        <v/>
      </c>
    </row>
    <row r="2408" spans="1:8" x14ac:dyDescent="0.25">
      <c r="A2408">
        <v>102957</v>
      </c>
      <c r="B2408" t="s">
        <v>70</v>
      </c>
      <c r="C2408" s="2">
        <v>45775</v>
      </c>
      <c r="D2408" t="s">
        <v>2429</v>
      </c>
      <c r="E2408" t="str">
        <f>_xlfn.XLOOKUP(A2408,HR_Roster!$A$2:$A$10001,HR_Roster!$F$2:$F$10001,"no emp found",0)</f>
        <v>Active</v>
      </c>
      <c r="F2408" t="str">
        <f t="shared" si="74"/>
        <v>OK</v>
      </c>
      <c r="G2408" s="4" t="str">
        <f>IF(E2408="Active","Not Terminated",_xlfn.XLOOKUP(A2408,HR_Roster!$A$2:$A$10001,HR_Roster!$G$2:$G$10001))</f>
        <v>Not Terminated</v>
      </c>
      <c r="H2408" t="str">
        <f t="shared" si="75"/>
        <v/>
      </c>
    </row>
    <row r="2409" spans="1:8" x14ac:dyDescent="0.25">
      <c r="A2409">
        <v>100714</v>
      </c>
      <c r="B2409" t="s">
        <v>65</v>
      </c>
      <c r="C2409" s="2">
        <v>45885</v>
      </c>
      <c r="D2409" t="s">
        <v>2430</v>
      </c>
      <c r="E2409" t="str">
        <f>_xlfn.XLOOKUP(A2409,HR_Roster!$A$2:$A$10001,HR_Roster!$F$2:$F$10001,"no emp found",0)</f>
        <v>Active</v>
      </c>
      <c r="F2409" t="str">
        <f t="shared" si="74"/>
        <v>OK</v>
      </c>
      <c r="G2409" s="4" t="str">
        <f>IF(E2409="Active","Not Terminated",_xlfn.XLOOKUP(A2409,HR_Roster!$A$2:$A$10001,HR_Roster!$G$2:$G$10001))</f>
        <v>Not Terminated</v>
      </c>
      <c r="H2409" t="str">
        <f t="shared" si="75"/>
        <v/>
      </c>
    </row>
    <row r="2410" spans="1:8" x14ac:dyDescent="0.25">
      <c r="A2410">
        <v>109818</v>
      </c>
      <c r="B2410" t="s">
        <v>65</v>
      </c>
      <c r="C2410" s="2">
        <v>45905</v>
      </c>
      <c r="D2410" t="s">
        <v>2431</v>
      </c>
      <c r="E2410" t="str">
        <f>_xlfn.XLOOKUP(A2410,HR_Roster!$A$2:$A$10001,HR_Roster!$F$2:$F$10001,"no emp found",0)</f>
        <v>Active</v>
      </c>
      <c r="F2410" t="str">
        <f t="shared" si="74"/>
        <v>OK</v>
      </c>
      <c r="G2410" s="4" t="str">
        <f>IF(E2410="Active","Not Terminated",_xlfn.XLOOKUP(A2410,HR_Roster!$A$2:$A$10001,HR_Roster!$G$2:$G$10001))</f>
        <v>Not Terminated</v>
      </c>
      <c r="H2410" t="str">
        <f t="shared" si="75"/>
        <v/>
      </c>
    </row>
    <row r="2411" spans="1:8" x14ac:dyDescent="0.25">
      <c r="A2411">
        <v>107824</v>
      </c>
      <c r="B2411" t="s">
        <v>57</v>
      </c>
      <c r="C2411" s="2">
        <v>45683</v>
      </c>
      <c r="D2411" t="s">
        <v>2432</v>
      </c>
      <c r="E2411" t="str">
        <f>_xlfn.XLOOKUP(A2411,HR_Roster!$A$2:$A$10001,HR_Roster!$F$2:$F$10001,"no emp found",0)</f>
        <v>Active</v>
      </c>
      <c r="F2411" t="str">
        <f t="shared" si="74"/>
        <v>OK</v>
      </c>
      <c r="G2411" s="4" t="str">
        <f>IF(E2411="Active","Not Terminated",_xlfn.XLOOKUP(A2411,HR_Roster!$A$2:$A$10001,HR_Roster!$G$2:$G$10001))</f>
        <v>Not Terminated</v>
      </c>
      <c r="H2411" t="str">
        <f t="shared" si="75"/>
        <v/>
      </c>
    </row>
    <row r="2412" spans="1:8" x14ac:dyDescent="0.25">
      <c r="A2412">
        <v>107039</v>
      </c>
      <c r="B2412" t="s">
        <v>59</v>
      </c>
      <c r="C2412" s="2">
        <v>45778</v>
      </c>
      <c r="D2412" t="s">
        <v>2433</v>
      </c>
      <c r="E2412" t="str">
        <f>_xlfn.XLOOKUP(A2412,HR_Roster!$A$2:$A$10001,HR_Roster!$F$2:$F$10001,"no emp found",0)</f>
        <v>Active</v>
      </c>
      <c r="F2412" t="str">
        <f t="shared" si="74"/>
        <v>OK</v>
      </c>
      <c r="G2412" s="4" t="str">
        <f>IF(E2412="Active","Not Terminated",_xlfn.XLOOKUP(A2412,HR_Roster!$A$2:$A$10001,HR_Roster!$G$2:$G$10001))</f>
        <v>Not Terminated</v>
      </c>
      <c r="H2412" t="str">
        <f t="shared" si="75"/>
        <v/>
      </c>
    </row>
    <row r="2413" spans="1:8" x14ac:dyDescent="0.25">
      <c r="A2413">
        <v>109899</v>
      </c>
      <c r="B2413" t="s">
        <v>57</v>
      </c>
      <c r="C2413" s="2">
        <v>45943</v>
      </c>
      <c r="D2413" t="s">
        <v>2434</v>
      </c>
      <c r="E2413" t="str">
        <f>_xlfn.XLOOKUP(A2413,HR_Roster!$A$2:$A$10001,HR_Roster!$F$2:$F$10001,"no emp found",0)</f>
        <v>Active</v>
      </c>
      <c r="F2413" t="str">
        <f t="shared" si="74"/>
        <v>OK</v>
      </c>
      <c r="G2413" s="4" t="str">
        <f>IF(E2413="Active","Not Terminated",_xlfn.XLOOKUP(A2413,HR_Roster!$A$2:$A$10001,HR_Roster!$G$2:$G$10001))</f>
        <v>Not Terminated</v>
      </c>
      <c r="H2413" t="str">
        <f t="shared" si="75"/>
        <v/>
      </c>
    </row>
    <row r="2414" spans="1:8" x14ac:dyDescent="0.25">
      <c r="A2414">
        <v>108021</v>
      </c>
      <c r="B2414" t="s">
        <v>59</v>
      </c>
      <c r="C2414" s="2">
        <v>45891</v>
      </c>
      <c r="D2414" t="s">
        <v>2435</v>
      </c>
      <c r="E2414" t="str">
        <f>_xlfn.XLOOKUP(A2414,HR_Roster!$A$2:$A$10001,HR_Roster!$F$2:$F$10001,"no emp found",0)</f>
        <v>Active</v>
      </c>
      <c r="F2414" t="str">
        <f t="shared" si="74"/>
        <v>OK</v>
      </c>
      <c r="G2414" s="4" t="str">
        <f>IF(E2414="Active","Not Terminated",_xlfn.XLOOKUP(A2414,HR_Roster!$A$2:$A$10001,HR_Roster!$G$2:$G$10001))</f>
        <v>Not Terminated</v>
      </c>
      <c r="H2414" t="str">
        <f t="shared" si="75"/>
        <v/>
      </c>
    </row>
    <row r="2415" spans="1:8" x14ac:dyDescent="0.25">
      <c r="A2415">
        <v>106109</v>
      </c>
      <c r="B2415" t="s">
        <v>61</v>
      </c>
      <c r="C2415" s="2">
        <v>45739</v>
      </c>
      <c r="D2415" t="s">
        <v>2436</v>
      </c>
      <c r="E2415" t="str">
        <f>_xlfn.XLOOKUP(A2415,HR_Roster!$A$2:$A$10001,HR_Roster!$F$2:$F$10001,"no emp found",0)</f>
        <v>Active</v>
      </c>
      <c r="F2415" t="str">
        <f t="shared" si="74"/>
        <v>OK</v>
      </c>
      <c r="G2415" s="4" t="str">
        <f>IF(E2415="Active","Not Terminated",_xlfn.XLOOKUP(A2415,HR_Roster!$A$2:$A$10001,HR_Roster!$G$2:$G$10001))</f>
        <v>Not Terminated</v>
      </c>
      <c r="H2415" t="str">
        <f t="shared" si="75"/>
        <v/>
      </c>
    </row>
    <row r="2416" spans="1:8" x14ac:dyDescent="0.25">
      <c r="A2416">
        <v>108700</v>
      </c>
      <c r="B2416" t="s">
        <v>59</v>
      </c>
      <c r="C2416" s="2">
        <v>45929</v>
      </c>
      <c r="D2416" t="s">
        <v>2437</v>
      </c>
      <c r="E2416" t="str">
        <f>_xlfn.XLOOKUP(A2416,HR_Roster!$A$2:$A$10001,HR_Roster!$F$2:$F$10001,"no emp found",0)</f>
        <v>Terminated</v>
      </c>
      <c r="F2416" t="str">
        <f t="shared" si="74"/>
        <v>Suspicious Login</v>
      </c>
      <c r="G2416" s="4">
        <f>IF(E2416="Active","Not Terminated",_xlfn.XLOOKUP(A2416,HR_Roster!$A$2:$A$10001,HR_Roster!$G$2:$G$10001))</f>
        <v>44904</v>
      </c>
      <c r="H2416">
        <f t="shared" si="75"/>
        <v>1025</v>
      </c>
    </row>
    <row r="2417" spans="1:8" x14ac:dyDescent="0.25">
      <c r="A2417">
        <v>107538</v>
      </c>
      <c r="B2417" t="s">
        <v>65</v>
      </c>
      <c r="C2417" s="2">
        <v>45845</v>
      </c>
      <c r="D2417" t="s">
        <v>2438</v>
      </c>
      <c r="E2417" t="str">
        <f>_xlfn.XLOOKUP(A2417,HR_Roster!$A$2:$A$10001,HR_Roster!$F$2:$F$10001,"no emp found",0)</f>
        <v>Active</v>
      </c>
      <c r="F2417" t="str">
        <f t="shared" si="74"/>
        <v>OK</v>
      </c>
      <c r="G2417" s="4" t="str">
        <f>IF(E2417="Active","Not Terminated",_xlfn.XLOOKUP(A2417,HR_Roster!$A$2:$A$10001,HR_Roster!$G$2:$G$10001))</f>
        <v>Not Terminated</v>
      </c>
      <c r="H2417" t="str">
        <f t="shared" si="75"/>
        <v/>
      </c>
    </row>
    <row r="2418" spans="1:8" x14ac:dyDescent="0.25">
      <c r="A2418">
        <v>108947</v>
      </c>
      <c r="B2418" t="s">
        <v>70</v>
      </c>
      <c r="C2418" s="2">
        <v>45749</v>
      </c>
      <c r="D2418" t="s">
        <v>2439</v>
      </c>
      <c r="E2418" t="str">
        <f>_xlfn.XLOOKUP(A2418,HR_Roster!$A$2:$A$10001,HR_Roster!$F$2:$F$10001,"no emp found",0)</f>
        <v>Active</v>
      </c>
      <c r="F2418" t="str">
        <f t="shared" si="74"/>
        <v>OK</v>
      </c>
      <c r="G2418" s="4" t="str">
        <f>IF(E2418="Active","Not Terminated",_xlfn.XLOOKUP(A2418,HR_Roster!$A$2:$A$10001,HR_Roster!$G$2:$G$10001))</f>
        <v>Not Terminated</v>
      </c>
      <c r="H2418" t="str">
        <f t="shared" si="75"/>
        <v/>
      </c>
    </row>
    <row r="2419" spans="1:8" x14ac:dyDescent="0.25">
      <c r="A2419">
        <v>102607</v>
      </c>
      <c r="B2419" t="s">
        <v>73</v>
      </c>
      <c r="C2419" s="2">
        <v>45702</v>
      </c>
      <c r="D2419" t="s">
        <v>2440</v>
      </c>
      <c r="E2419" t="str">
        <f>_xlfn.XLOOKUP(A2419,HR_Roster!$A$2:$A$10001,HR_Roster!$F$2:$F$10001,"no emp found",0)</f>
        <v>Active</v>
      </c>
      <c r="F2419" t="str">
        <f t="shared" si="74"/>
        <v>OK</v>
      </c>
      <c r="G2419" s="4" t="str">
        <f>IF(E2419="Active","Not Terminated",_xlfn.XLOOKUP(A2419,HR_Roster!$A$2:$A$10001,HR_Roster!$G$2:$G$10001))</f>
        <v>Not Terminated</v>
      </c>
      <c r="H2419" t="str">
        <f t="shared" si="75"/>
        <v/>
      </c>
    </row>
    <row r="2420" spans="1:8" x14ac:dyDescent="0.25">
      <c r="A2420">
        <v>106055</v>
      </c>
      <c r="B2420" t="s">
        <v>57</v>
      </c>
      <c r="C2420" s="2">
        <v>45709</v>
      </c>
      <c r="D2420" t="s">
        <v>2441</v>
      </c>
      <c r="E2420" t="str">
        <f>_xlfn.XLOOKUP(A2420,HR_Roster!$A$2:$A$10001,HR_Roster!$F$2:$F$10001,"no emp found",0)</f>
        <v>Active</v>
      </c>
      <c r="F2420" t="str">
        <f t="shared" si="74"/>
        <v>OK</v>
      </c>
      <c r="G2420" s="4" t="str">
        <f>IF(E2420="Active","Not Terminated",_xlfn.XLOOKUP(A2420,HR_Roster!$A$2:$A$10001,HR_Roster!$G$2:$G$10001))</f>
        <v>Not Terminated</v>
      </c>
      <c r="H2420" t="str">
        <f t="shared" si="75"/>
        <v/>
      </c>
    </row>
    <row r="2421" spans="1:8" x14ac:dyDescent="0.25">
      <c r="A2421">
        <v>108575</v>
      </c>
      <c r="B2421" t="s">
        <v>73</v>
      </c>
      <c r="C2421" s="2">
        <v>45835</v>
      </c>
      <c r="D2421" t="s">
        <v>2442</v>
      </c>
      <c r="E2421" t="str">
        <f>_xlfn.XLOOKUP(A2421,HR_Roster!$A$2:$A$10001,HR_Roster!$F$2:$F$10001,"no emp found",0)</f>
        <v>Active</v>
      </c>
      <c r="F2421" t="str">
        <f t="shared" si="74"/>
        <v>OK</v>
      </c>
      <c r="G2421" s="4" t="str">
        <f>IF(E2421="Active","Not Terminated",_xlfn.XLOOKUP(A2421,HR_Roster!$A$2:$A$10001,HR_Roster!$G$2:$G$10001))</f>
        <v>Not Terminated</v>
      </c>
      <c r="H2421" t="str">
        <f t="shared" si="75"/>
        <v/>
      </c>
    </row>
    <row r="2422" spans="1:8" x14ac:dyDescent="0.25">
      <c r="A2422">
        <v>109477</v>
      </c>
      <c r="B2422" t="s">
        <v>57</v>
      </c>
      <c r="C2422" s="2">
        <v>45922</v>
      </c>
      <c r="D2422" t="s">
        <v>2443</v>
      </c>
      <c r="E2422" t="str">
        <f>_xlfn.XLOOKUP(A2422,HR_Roster!$A$2:$A$10001,HR_Roster!$F$2:$F$10001,"no emp found",0)</f>
        <v>Active</v>
      </c>
      <c r="F2422" t="str">
        <f t="shared" si="74"/>
        <v>OK</v>
      </c>
      <c r="G2422" s="4" t="str">
        <f>IF(E2422="Active","Not Terminated",_xlfn.XLOOKUP(A2422,HR_Roster!$A$2:$A$10001,HR_Roster!$G$2:$G$10001))</f>
        <v>Not Terminated</v>
      </c>
      <c r="H2422" t="str">
        <f t="shared" si="75"/>
        <v/>
      </c>
    </row>
    <row r="2423" spans="1:8" x14ac:dyDescent="0.25">
      <c r="A2423">
        <v>108647</v>
      </c>
      <c r="B2423" t="s">
        <v>61</v>
      </c>
      <c r="C2423" s="2">
        <v>45720</v>
      </c>
      <c r="D2423" t="s">
        <v>2444</v>
      </c>
      <c r="E2423" t="str">
        <f>_xlfn.XLOOKUP(A2423,HR_Roster!$A$2:$A$10001,HR_Roster!$F$2:$F$10001,"no emp found",0)</f>
        <v>Active</v>
      </c>
      <c r="F2423" t="str">
        <f t="shared" si="74"/>
        <v>OK</v>
      </c>
      <c r="G2423" s="4" t="str">
        <f>IF(E2423="Active","Not Terminated",_xlfn.XLOOKUP(A2423,HR_Roster!$A$2:$A$10001,HR_Roster!$G$2:$G$10001))</f>
        <v>Not Terminated</v>
      </c>
      <c r="H2423" t="str">
        <f t="shared" si="75"/>
        <v/>
      </c>
    </row>
    <row r="2424" spans="1:8" x14ac:dyDescent="0.25">
      <c r="A2424">
        <v>109858</v>
      </c>
      <c r="B2424" t="s">
        <v>65</v>
      </c>
      <c r="C2424" s="2">
        <v>45975</v>
      </c>
      <c r="D2424" t="s">
        <v>2445</v>
      </c>
      <c r="E2424" t="str">
        <f>_xlfn.XLOOKUP(A2424,HR_Roster!$A$2:$A$10001,HR_Roster!$F$2:$F$10001,"no emp found",0)</f>
        <v>Active</v>
      </c>
      <c r="F2424" t="str">
        <f t="shared" si="74"/>
        <v>OK</v>
      </c>
      <c r="G2424" s="4" t="str">
        <f>IF(E2424="Active","Not Terminated",_xlfn.XLOOKUP(A2424,HR_Roster!$A$2:$A$10001,HR_Roster!$G$2:$G$10001))</f>
        <v>Not Terminated</v>
      </c>
      <c r="H2424" t="str">
        <f t="shared" si="75"/>
        <v/>
      </c>
    </row>
    <row r="2425" spans="1:8" x14ac:dyDescent="0.25">
      <c r="A2425">
        <v>101968</v>
      </c>
      <c r="B2425" t="s">
        <v>57</v>
      </c>
      <c r="C2425" s="2">
        <v>45912</v>
      </c>
      <c r="D2425" t="s">
        <v>2446</v>
      </c>
      <c r="E2425" t="str">
        <f>_xlfn.XLOOKUP(A2425,HR_Roster!$A$2:$A$10001,HR_Roster!$F$2:$F$10001,"no emp found",0)</f>
        <v>Active</v>
      </c>
      <c r="F2425" t="str">
        <f t="shared" si="74"/>
        <v>OK</v>
      </c>
      <c r="G2425" s="4" t="str">
        <f>IF(E2425="Active","Not Terminated",_xlfn.XLOOKUP(A2425,HR_Roster!$A$2:$A$10001,HR_Roster!$G$2:$G$10001))</f>
        <v>Not Terminated</v>
      </c>
      <c r="H2425" t="str">
        <f t="shared" si="75"/>
        <v/>
      </c>
    </row>
    <row r="2426" spans="1:8" x14ac:dyDescent="0.25">
      <c r="A2426">
        <v>104675</v>
      </c>
      <c r="B2426" t="s">
        <v>57</v>
      </c>
      <c r="C2426" s="2">
        <v>45727</v>
      </c>
      <c r="D2426" t="s">
        <v>2447</v>
      </c>
      <c r="E2426" t="str">
        <f>_xlfn.XLOOKUP(A2426,HR_Roster!$A$2:$A$10001,HR_Roster!$F$2:$F$10001,"no emp found",0)</f>
        <v>Active</v>
      </c>
      <c r="F2426" t="str">
        <f t="shared" si="74"/>
        <v>OK</v>
      </c>
      <c r="G2426" s="4" t="str">
        <f>IF(E2426="Active","Not Terminated",_xlfn.XLOOKUP(A2426,HR_Roster!$A$2:$A$10001,HR_Roster!$G$2:$G$10001))</f>
        <v>Not Terminated</v>
      </c>
      <c r="H2426" t="str">
        <f t="shared" si="75"/>
        <v/>
      </c>
    </row>
    <row r="2427" spans="1:8" x14ac:dyDescent="0.25">
      <c r="A2427">
        <v>104182</v>
      </c>
      <c r="B2427" t="s">
        <v>59</v>
      </c>
      <c r="C2427" s="2">
        <v>45755</v>
      </c>
      <c r="D2427" t="s">
        <v>2448</v>
      </c>
      <c r="E2427" t="str">
        <f>_xlfn.XLOOKUP(A2427,HR_Roster!$A$2:$A$10001,HR_Roster!$F$2:$F$10001,"no emp found",0)</f>
        <v>Active</v>
      </c>
      <c r="F2427" t="str">
        <f t="shared" si="74"/>
        <v>OK</v>
      </c>
      <c r="G2427" s="4" t="str">
        <f>IF(E2427="Active","Not Terminated",_xlfn.XLOOKUP(A2427,HR_Roster!$A$2:$A$10001,HR_Roster!$G$2:$G$10001))</f>
        <v>Not Terminated</v>
      </c>
      <c r="H2427" t="str">
        <f t="shared" si="75"/>
        <v/>
      </c>
    </row>
    <row r="2428" spans="1:8" x14ac:dyDescent="0.25">
      <c r="A2428">
        <v>109638</v>
      </c>
      <c r="B2428" t="s">
        <v>65</v>
      </c>
      <c r="C2428" s="2">
        <v>45993</v>
      </c>
      <c r="D2428" t="s">
        <v>2449</v>
      </c>
      <c r="E2428" t="str">
        <f>_xlfn.XLOOKUP(A2428,HR_Roster!$A$2:$A$10001,HR_Roster!$F$2:$F$10001,"no emp found",0)</f>
        <v>Active</v>
      </c>
      <c r="F2428" t="str">
        <f t="shared" si="74"/>
        <v>OK</v>
      </c>
      <c r="G2428" s="4" t="str">
        <f>IF(E2428="Active","Not Terminated",_xlfn.XLOOKUP(A2428,HR_Roster!$A$2:$A$10001,HR_Roster!$G$2:$G$10001))</f>
        <v>Not Terminated</v>
      </c>
      <c r="H2428" t="str">
        <f t="shared" si="75"/>
        <v/>
      </c>
    </row>
    <row r="2429" spans="1:8" x14ac:dyDescent="0.25">
      <c r="A2429">
        <v>105058</v>
      </c>
      <c r="B2429" t="s">
        <v>59</v>
      </c>
      <c r="C2429" s="2">
        <v>45758</v>
      </c>
      <c r="D2429" t="s">
        <v>2450</v>
      </c>
      <c r="E2429" t="str">
        <f>_xlfn.XLOOKUP(A2429,HR_Roster!$A$2:$A$10001,HR_Roster!$F$2:$F$10001,"no emp found",0)</f>
        <v>Active</v>
      </c>
      <c r="F2429" t="str">
        <f t="shared" si="74"/>
        <v>OK</v>
      </c>
      <c r="G2429" s="4" t="str">
        <f>IF(E2429="Active","Not Terminated",_xlfn.XLOOKUP(A2429,HR_Roster!$A$2:$A$10001,HR_Roster!$G$2:$G$10001))</f>
        <v>Not Terminated</v>
      </c>
      <c r="H2429" t="str">
        <f t="shared" si="75"/>
        <v/>
      </c>
    </row>
    <row r="2430" spans="1:8" x14ac:dyDescent="0.25">
      <c r="A2430">
        <v>107435</v>
      </c>
      <c r="B2430" t="s">
        <v>70</v>
      </c>
      <c r="C2430" s="2">
        <v>45963</v>
      </c>
      <c r="D2430" t="s">
        <v>2451</v>
      </c>
      <c r="E2430" t="str">
        <f>_xlfn.XLOOKUP(A2430,HR_Roster!$A$2:$A$10001,HR_Roster!$F$2:$F$10001,"no emp found",0)</f>
        <v>Terminated</v>
      </c>
      <c r="F2430" t="str">
        <f t="shared" si="74"/>
        <v>Suspicious Login</v>
      </c>
      <c r="G2430" s="4">
        <f>IF(E2430="Active","Not Terminated",_xlfn.XLOOKUP(A2430,HR_Roster!$A$2:$A$10001,HR_Roster!$G$2:$G$10001))</f>
        <v>45254</v>
      </c>
      <c r="H2430">
        <f t="shared" si="75"/>
        <v>709</v>
      </c>
    </row>
    <row r="2431" spans="1:8" x14ac:dyDescent="0.25">
      <c r="A2431">
        <v>100207</v>
      </c>
      <c r="B2431" t="s">
        <v>61</v>
      </c>
      <c r="C2431" s="2">
        <v>45796</v>
      </c>
      <c r="D2431" t="s">
        <v>2452</v>
      </c>
      <c r="E2431" t="str">
        <f>_xlfn.XLOOKUP(A2431,HR_Roster!$A$2:$A$10001,HR_Roster!$F$2:$F$10001,"no emp found",0)</f>
        <v>Active</v>
      </c>
      <c r="F2431" t="str">
        <f t="shared" si="74"/>
        <v>OK</v>
      </c>
      <c r="G2431" s="4" t="str">
        <f>IF(E2431="Active","Not Terminated",_xlfn.XLOOKUP(A2431,HR_Roster!$A$2:$A$10001,HR_Roster!$G$2:$G$10001))</f>
        <v>Not Terminated</v>
      </c>
      <c r="H2431" t="str">
        <f t="shared" si="75"/>
        <v/>
      </c>
    </row>
    <row r="2432" spans="1:8" x14ac:dyDescent="0.25">
      <c r="A2432">
        <v>109259</v>
      </c>
      <c r="B2432" t="s">
        <v>59</v>
      </c>
      <c r="C2432" s="2">
        <v>46003</v>
      </c>
      <c r="D2432" t="s">
        <v>2453</v>
      </c>
      <c r="E2432" t="str">
        <f>_xlfn.XLOOKUP(A2432,HR_Roster!$A$2:$A$10001,HR_Roster!$F$2:$F$10001,"no emp found",0)</f>
        <v>Active</v>
      </c>
      <c r="F2432" t="str">
        <f t="shared" si="74"/>
        <v>OK</v>
      </c>
      <c r="G2432" s="4" t="str">
        <f>IF(E2432="Active","Not Terminated",_xlfn.XLOOKUP(A2432,HR_Roster!$A$2:$A$10001,HR_Roster!$G$2:$G$10001))</f>
        <v>Not Terminated</v>
      </c>
      <c r="H2432" t="str">
        <f t="shared" si="75"/>
        <v/>
      </c>
    </row>
    <row r="2433" spans="1:8" x14ac:dyDescent="0.25">
      <c r="A2433">
        <v>102431</v>
      </c>
      <c r="B2433" t="s">
        <v>59</v>
      </c>
      <c r="C2433" s="2">
        <v>45799</v>
      </c>
      <c r="D2433" t="s">
        <v>2454</v>
      </c>
      <c r="E2433" t="str">
        <f>_xlfn.XLOOKUP(A2433,HR_Roster!$A$2:$A$10001,HR_Roster!$F$2:$F$10001,"no emp found",0)</f>
        <v>Active</v>
      </c>
      <c r="F2433" t="str">
        <f t="shared" si="74"/>
        <v>OK</v>
      </c>
      <c r="G2433" s="4" t="str">
        <f>IF(E2433="Active","Not Terminated",_xlfn.XLOOKUP(A2433,HR_Roster!$A$2:$A$10001,HR_Roster!$G$2:$G$10001))</f>
        <v>Not Terminated</v>
      </c>
      <c r="H2433" t="str">
        <f t="shared" si="75"/>
        <v/>
      </c>
    </row>
    <row r="2434" spans="1:8" x14ac:dyDescent="0.25">
      <c r="A2434">
        <v>100524</v>
      </c>
      <c r="B2434" t="s">
        <v>73</v>
      </c>
      <c r="C2434" s="2">
        <v>45670</v>
      </c>
      <c r="D2434" t="s">
        <v>2455</v>
      </c>
      <c r="E2434" t="str">
        <f>_xlfn.XLOOKUP(A2434,HR_Roster!$A$2:$A$10001,HR_Roster!$F$2:$F$10001,"no emp found",0)</f>
        <v>Active</v>
      </c>
      <c r="F2434" t="str">
        <f t="shared" si="74"/>
        <v>OK</v>
      </c>
      <c r="G2434" s="4" t="str">
        <f>IF(E2434="Active","Not Terminated",_xlfn.XLOOKUP(A2434,HR_Roster!$A$2:$A$10001,HR_Roster!$G$2:$G$10001))</f>
        <v>Not Terminated</v>
      </c>
      <c r="H2434" t="str">
        <f t="shared" si="75"/>
        <v/>
      </c>
    </row>
    <row r="2435" spans="1:8" x14ac:dyDescent="0.25">
      <c r="A2435">
        <v>107530</v>
      </c>
      <c r="B2435" t="s">
        <v>61</v>
      </c>
      <c r="C2435" s="2">
        <v>45773</v>
      </c>
      <c r="D2435" t="s">
        <v>2456</v>
      </c>
      <c r="E2435" t="str">
        <f>_xlfn.XLOOKUP(A2435,HR_Roster!$A$2:$A$10001,HR_Roster!$F$2:$F$10001,"no emp found",0)</f>
        <v>Active</v>
      </c>
      <c r="F2435" t="str">
        <f t="shared" ref="F2435:F2498" si="76">IF(AND(E2435="Terminated",C2435&gt;G2435),"Suspicious Login","OK")</f>
        <v>OK</v>
      </c>
      <c r="G2435" s="4" t="str">
        <f>IF(E2435="Active","Not Terminated",_xlfn.XLOOKUP(A2435,HR_Roster!$A$2:$A$10001,HR_Roster!$G$2:$G$10001))</f>
        <v>Not Terminated</v>
      </c>
      <c r="H2435" t="str">
        <f t="shared" ref="H2435:H2498" si="77">IF(F2435="Suspicious Login",C2435-G2435,"")</f>
        <v/>
      </c>
    </row>
    <row r="2436" spans="1:8" x14ac:dyDescent="0.25">
      <c r="A2436">
        <v>103630</v>
      </c>
      <c r="B2436" t="s">
        <v>65</v>
      </c>
      <c r="C2436" s="2">
        <v>45726</v>
      </c>
      <c r="D2436" t="s">
        <v>2457</v>
      </c>
      <c r="E2436" t="str">
        <f>_xlfn.XLOOKUP(A2436,HR_Roster!$A$2:$A$10001,HR_Roster!$F$2:$F$10001,"no emp found",0)</f>
        <v>Active</v>
      </c>
      <c r="F2436" t="str">
        <f t="shared" si="76"/>
        <v>OK</v>
      </c>
      <c r="G2436" s="4" t="str">
        <f>IF(E2436="Active","Not Terminated",_xlfn.XLOOKUP(A2436,HR_Roster!$A$2:$A$10001,HR_Roster!$G$2:$G$10001))</f>
        <v>Not Terminated</v>
      </c>
      <c r="H2436" t="str">
        <f t="shared" si="77"/>
        <v/>
      </c>
    </row>
    <row r="2437" spans="1:8" x14ac:dyDescent="0.25">
      <c r="A2437">
        <v>100063</v>
      </c>
      <c r="B2437" t="s">
        <v>73</v>
      </c>
      <c r="C2437" s="2">
        <v>45994</v>
      </c>
      <c r="D2437" t="s">
        <v>2458</v>
      </c>
      <c r="E2437" t="str">
        <f>_xlfn.XLOOKUP(A2437,HR_Roster!$A$2:$A$10001,HR_Roster!$F$2:$F$10001,"no emp found",0)</f>
        <v>Active</v>
      </c>
      <c r="F2437" t="str">
        <f t="shared" si="76"/>
        <v>OK</v>
      </c>
      <c r="G2437" s="4" t="str">
        <f>IF(E2437="Active","Not Terminated",_xlfn.XLOOKUP(A2437,HR_Roster!$A$2:$A$10001,HR_Roster!$G$2:$G$10001))</f>
        <v>Not Terminated</v>
      </c>
      <c r="H2437" t="str">
        <f t="shared" si="77"/>
        <v/>
      </c>
    </row>
    <row r="2438" spans="1:8" x14ac:dyDescent="0.25">
      <c r="A2438">
        <v>108159</v>
      </c>
      <c r="B2438" t="s">
        <v>65</v>
      </c>
      <c r="C2438" s="2">
        <v>45745</v>
      </c>
      <c r="D2438" t="s">
        <v>2459</v>
      </c>
      <c r="E2438" t="str">
        <f>_xlfn.XLOOKUP(A2438,HR_Roster!$A$2:$A$10001,HR_Roster!$F$2:$F$10001,"no emp found",0)</f>
        <v>Active</v>
      </c>
      <c r="F2438" t="str">
        <f t="shared" si="76"/>
        <v>OK</v>
      </c>
      <c r="G2438" s="4" t="str">
        <f>IF(E2438="Active","Not Terminated",_xlfn.XLOOKUP(A2438,HR_Roster!$A$2:$A$10001,HR_Roster!$G$2:$G$10001))</f>
        <v>Not Terminated</v>
      </c>
      <c r="H2438" t="str">
        <f t="shared" si="77"/>
        <v/>
      </c>
    </row>
    <row r="2439" spans="1:8" x14ac:dyDescent="0.25">
      <c r="A2439">
        <v>108237</v>
      </c>
      <c r="B2439" t="s">
        <v>73</v>
      </c>
      <c r="C2439" s="2">
        <v>45780</v>
      </c>
      <c r="D2439" t="s">
        <v>2460</v>
      </c>
      <c r="E2439" t="str">
        <f>_xlfn.XLOOKUP(A2439,HR_Roster!$A$2:$A$10001,HR_Roster!$F$2:$F$10001,"no emp found",0)</f>
        <v>Active</v>
      </c>
      <c r="F2439" t="str">
        <f t="shared" si="76"/>
        <v>OK</v>
      </c>
      <c r="G2439" s="4" t="str">
        <f>IF(E2439="Active","Not Terminated",_xlfn.XLOOKUP(A2439,HR_Roster!$A$2:$A$10001,HR_Roster!$G$2:$G$10001))</f>
        <v>Not Terminated</v>
      </c>
      <c r="H2439" t="str">
        <f t="shared" si="77"/>
        <v/>
      </c>
    </row>
    <row r="2440" spans="1:8" x14ac:dyDescent="0.25">
      <c r="A2440">
        <v>107962</v>
      </c>
      <c r="B2440" t="s">
        <v>59</v>
      </c>
      <c r="C2440" s="2">
        <v>45718</v>
      </c>
      <c r="D2440" t="s">
        <v>2461</v>
      </c>
      <c r="E2440" t="str">
        <f>_xlfn.XLOOKUP(A2440,HR_Roster!$A$2:$A$10001,HR_Roster!$F$2:$F$10001,"no emp found",0)</f>
        <v>Active</v>
      </c>
      <c r="F2440" t="str">
        <f t="shared" si="76"/>
        <v>OK</v>
      </c>
      <c r="G2440" s="4" t="str">
        <f>IF(E2440="Active","Not Terminated",_xlfn.XLOOKUP(A2440,HR_Roster!$A$2:$A$10001,HR_Roster!$G$2:$G$10001))</f>
        <v>Not Terminated</v>
      </c>
      <c r="H2440" t="str">
        <f t="shared" si="77"/>
        <v/>
      </c>
    </row>
    <row r="2441" spans="1:8" x14ac:dyDescent="0.25">
      <c r="A2441">
        <v>102737</v>
      </c>
      <c r="B2441" t="s">
        <v>70</v>
      </c>
      <c r="C2441" s="2">
        <v>45845</v>
      </c>
      <c r="D2441" t="s">
        <v>1114</v>
      </c>
      <c r="E2441" t="str">
        <f>_xlfn.XLOOKUP(A2441,HR_Roster!$A$2:$A$10001,HR_Roster!$F$2:$F$10001,"no emp found",0)</f>
        <v>Active</v>
      </c>
      <c r="F2441" t="str">
        <f t="shared" si="76"/>
        <v>OK</v>
      </c>
      <c r="G2441" s="4" t="str">
        <f>IF(E2441="Active","Not Terminated",_xlfn.XLOOKUP(A2441,HR_Roster!$A$2:$A$10001,HR_Roster!$G$2:$G$10001))</f>
        <v>Not Terminated</v>
      </c>
      <c r="H2441" t="str">
        <f t="shared" si="77"/>
        <v/>
      </c>
    </row>
    <row r="2442" spans="1:8" x14ac:dyDescent="0.25">
      <c r="A2442">
        <v>108843</v>
      </c>
      <c r="B2442" t="s">
        <v>70</v>
      </c>
      <c r="C2442" s="2">
        <v>45959</v>
      </c>
      <c r="D2442" t="s">
        <v>2462</v>
      </c>
      <c r="E2442" t="str">
        <f>_xlfn.XLOOKUP(A2442,HR_Roster!$A$2:$A$10001,HR_Roster!$F$2:$F$10001,"no emp found",0)</f>
        <v>Active</v>
      </c>
      <c r="F2442" t="str">
        <f t="shared" si="76"/>
        <v>OK</v>
      </c>
      <c r="G2442" s="4" t="str">
        <f>IF(E2442="Active","Not Terminated",_xlfn.XLOOKUP(A2442,HR_Roster!$A$2:$A$10001,HR_Roster!$G$2:$G$10001))</f>
        <v>Not Terminated</v>
      </c>
      <c r="H2442" t="str">
        <f t="shared" si="77"/>
        <v/>
      </c>
    </row>
    <row r="2443" spans="1:8" x14ac:dyDescent="0.25">
      <c r="A2443">
        <v>101280</v>
      </c>
      <c r="B2443" t="s">
        <v>59</v>
      </c>
      <c r="C2443" s="2">
        <v>45683</v>
      </c>
      <c r="D2443" t="s">
        <v>1628</v>
      </c>
      <c r="E2443" t="str">
        <f>_xlfn.XLOOKUP(A2443,HR_Roster!$A$2:$A$10001,HR_Roster!$F$2:$F$10001,"no emp found",0)</f>
        <v>Active</v>
      </c>
      <c r="F2443" t="str">
        <f t="shared" si="76"/>
        <v>OK</v>
      </c>
      <c r="G2443" s="4" t="str">
        <f>IF(E2443="Active","Not Terminated",_xlfn.XLOOKUP(A2443,HR_Roster!$A$2:$A$10001,HR_Roster!$G$2:$G$10001))</f>
        <v>Not Terminated</v>
      </c>
      <c r="H2443" t="str">
        <f t="shared" si="77"/>
        <v/>
      </c>
    </row>
    <row r="2444" spans="1:8" x14ac:dyDescent="0.25">
      <c r="A2444">
        <v>101827</v>
      </c>
      <c r="B2444" t="s">
        <v>73</v>
      </c>
      <c r="C2444" s="2">
        <v>45949</v>
      </c>
      <c r="D2444" t="s">
        <v>2463</v>
      </c>
      <c r="E2444" t="str">
        <f>_xlfn.XLOOKUP(A2444,HR_Roster!$A$2:$A$10001,HR_Roster!$F$2:$F$10001,"no emp found",0)</f>
        <v>Active</v>
      </c>
      <c r="F2444" t="str">
        <f t="shared" si="76"/>
        <v>OK</v>
      </c>
      <c r="G2444" s="4" t="str">
        <f>IF(E2444="Active","Not Terminated",_xlfn.XLOOKUP(A2444,HR_Roster!$A$2:$A$10001,HR_Roster!$G$2:$G$10001))</f>
        <v>Not Terminated</v>
      </c>
      <c r="H2444" t="str">
        <f t="shared" si="77"/>
        <v/>
      </c>
    </row>
    <row r="2445" spans="1:8" x14ac:dyDescent="0.25">
      <c r="A2445">
        <v>102936</v>
      </c>
      <c r="B2445" t="s">
        <v>59</v>
      </c>
      <c r="C2445" s="2">
        <v>45899</v>
      </c>
      <c r="D2445" t="s">
        <v>2464</v>
      </c>
      <c r="E2445" t="str">
        <f>_xlfn.XLOOKUP(A2445,HR_Roster!$A$2:$A$10001,HR_Roster!$F$2:$F$10001,"no emp found",0)</f>
        <v>Active</v>
      </c>
      <c r="F2445" t="str">
        <f t="shared" si="76"/>
        <v>OK</v>
      </c>
      <c r="G2445" s="4" t="str">
        <f>IF(E2445="Active","Not Terminated",_xlfn.XLOOKUP(A2445,HR_Roster!$A$2:$A$10001,HR_Roster!$G$2:$G$10001))</f>
        <v>Not Terminated</v>
      </c>
      <c r="H2445" t="str">
        <f t="shared" si="77"/>
        <v/>
      </c>
    </row>
    <row r="2446" spans="1:8" x14ac:dyDescent="0.25">
      <c r="A2446">
        <v>105898</v>
      </c>
      <c r="B2446" t="s">
        <v>61</v>
      </c>
      <c r="C2446" s="2">
        <v>45748</v>
      </c>
      <c r="D2446" t="s">
        <v>2465</v>
      </c>
      <c r="E2446" t="str">
        <f>_xlfn.XLOOKUP(A2446,HR_Roster!$A$2:$A$10001,HR_Roster!$F$2:$F$10001,"no emp found",0)</f>
        <v>Active</v>
      </c>
      <c r="F2446" t="str">
        <f t="shared" si="76"/>
        <v>OK</v>
      </c>
      <c r="G2446" s="4" t="str">
        <f>IF(E2446="Active","Not Terminated",_xlfn.XLOOKUP(A2446,HR_Roster!$A$2:$A$10001,HR_Roster!$G$2:$G$10001))</f>
        <v>Not Terminated</v>
      </c>
      <c r="H2446" t="str">
        <f t="shared" si="77"/>
        <v/>
      </c>
    </row>
    <row r="2447" spans="1:8" x14ac:dyDescent="0.25">
      <c r="A2447">
        <v>109348</v>
      </c>
      <c r="B2447" t="s">
        <v>57</v>
      </c>
      <c r="C2447" s="2">
        <v>45956</v>
      </c>
      <c r="D2447" t="s">
        <v>2466</v>
      </c>
      <c r="E2447" t="str">
        <f>_xlfn.XLOOKUP(A2447,HR_Roster!$A$2:$A$10001,HR_Roster!$F$2:$F$10001,"no emp found",0)</f>
        <v>Active</v>
      </c>
      <c r="F2447" t="str">
        <f t="shared" si="76"/>
        <v>OK</v>
      </c>
      <c r="G2447" s="4" t="str">
        <f>IF(E2447="Active","Not Terminated",_xlfn.XLOOKUP(A2447,HR_Roster!$A$2:$A$10001,HR_Roster!$G$2:$G$10001))</f>
        <v>Not Terminated</v>
      </c>
      <c r="H2447" t="str">
        <f t="shared" si="77"/>
        <v/>
      </c>
    </row>
    <row r="2448" spans="1:8" x14ac:dyDescent="0.25">
      <c r="A2448">
        <v>105828</v>
      </c>
      <c r="B2448" t="s">
        <v>73</v>
      </c>
      <c r="C2448" s="2">
        <v>45731</v>
      </c>
      <c r="D2448" t="s">
        <v>2467</v>
      </c>
      <c r="E2448" t="str">
        <f>_xlfn.XLOOKUP(A2448,HR_Roster!$A$2:$A$10001,HR_Roster!$F$2:$F$10001,"no emp found",0)</f>
        <v>Active</v>
      </c>
      <c r="F2448" t="str">
        <f t="shared" si="76"/>
        <v>OK</v>
      </c>
      <c r="G2448" s="4" t="str">
        <f>IF(E2448="Active","Not Terminated",_xlfn.XLOOKUP(A2448,HR_Roster!$A$2:$A$10001,HR_Roster!$G$2:$G$10001))</f>
        <v>Not Terminated</v>
      </c>
      <c r="H2448" t="str">
        <f t="shared" si="77"/>
        <v/>
      </c>
    </row>
    <row r="2449" spans="1:8" x14ac:dyDescent="0.25">
      <c r="A2449">
        <v>101475</v>
      </c>
      <c r="B2449" t="s">
        <v>70</v>
      </c>
      <c r="C2449" s="2">
        <v>45947</v>
      </c>
      <c r="D2449" t="s">
        <v>2468</v>
      </c>
      <c r="E2449" t="str">
        <f>_xlfn.XLOOKUP(A2449,HR_Roster!$A$2:$A$10001,HR_Roster!$F$2:$F$10001,"no emp found",0)</f>
        <v>Active</v>
      </c>
      <c r="F2449" t="str">
        <f t="shared" si="76"/>
        <v>OK</v>
      </c>
      <c r="G2449" s="4" t="str">
        <f>IF(E2449="Active","Not Terminated",_xlfn.XLOOKUP(A2449,HR_Roster!$A$2:$A$10001,HR_Roster!$G$2:$G$10001))</f>
        <v>Not Terminated</v>
      </c>
      <c r="H2449" t="str">
        <f t="shared" si="77"/>
        <v/>
      </c>
    </row>
    <row r="2450" spans="1:8" x14ac:dyDescent="0.25">
      <c r="A2450">
        <v>109442</v>
      </c>
      <c r="B2450" t="s">
        <v>61</v>
      </c>
      <c r="C2450" s="2">
        <v>45840</v>
      </c>
      <c r="D2450" t="s">
        <v>2469</v>
      </c>
      <c r="E2450" t="str">
        <f>_xlfn.XLOOKUP(A2450,HR_Roster!$A$2:$A$10001,HR_Roster!$F$2:$F$10001,"no emp found",0)</f>
        <v>Active</v>
      </c>
      <c r="F2450" t="str">
        <f t="shared" si="76"/>
        <v>OK</v>
      </c>
      <c r="G2450" s="4" t="str">
        <f>IF(E2450="Active","Not Terminated",_xlfn.XLOOKUP(A2450,HR_Roster!$A$2:$A$10001,HR_Roster!$G$2:$G$10001))</f>
        <v>Not Terminated</v>
      </c>
      <c r="H2450" t="str">
        <f t="shared" si="77"/>
        <v/>
      </c>
    </row>
    <row r="2451" spans="1:8" x14ac:dyDescent="0.25">
      <c r="A2451">
        <v>105871</v>
      </c>
      <c r="B2451" t="s">
        <v>61</v>
      </c>
      <c r="C2451" s="2">
        <v>45686</v>
      </c>
      <c r="D2451" t="s">
        <v>2470</v>
      </c>
      <c r="E2451" t="str">
        <f>_xlfn.XLOOKUP(A2451,HR_Roster!$A$2:$A$10001,HR_Roster!$F$2:$F$10001,"no emp found",0)</f>
        <v>Active</v>
      </c>
      <c r="F2451" t="str">
        <f t="shared" si="76"/>
        <v>OK</v>
      </c>
      <c r="G2451" s="4" t="str">
        <f>IF(E2451="Active","Not Terminated",_xlfn.XLOOKUP(A2451,HR_Roster!$A$2:$A$10001,HR_Roster!$G$2:$G$10001))</f>
        <v>Not Terminated</v>
      </c>
      <c r="H2451" t="str">
        <f t="shared" si="77"/>
        <v/>
      </c>
    </row>
    <row r="2452" spans="1:8" x14ac:dyDescent="0.25">
      <c r="A2452">
        <v>100792</v>
      </c>
      <c r="B2452" t="s">
        <v>65</v>
      </c>
      <c r="C2452" s="2">
        <v>45684</v>
      </c>
      <c r="D2452" t="s">
        <v>2471</v>
      </c>
      <c r="E2452" t="str">
        <f>_xlfn.XLOOKUP(A2452,HR_Roster!$A$2:$A$10001,HR_Roster!$F$2:$F$10001,"no emp found",0)</f>
        <v>Active</v>
      </c>
      <c r="F2452" t="str">
        <f t="shared" si="76"/>
        <v>OK</v>
      </c>
      <c r="G2452" s="4" t="str">
        <f>IF(E2452="Active","Not Terminated",_xlfn.XLOOKUP(A2452,HR_Roster!$A$2:$A$10001,HR_Roster!$G$2:$G$10001))</f>
        <v>Not Terminated</v>
      </c>
      <c r="H2452" t="str">
        <f t="shared" si="77"/>
        <v/>
      </c>
    </row>
    <row r="2453" spans="1:8" x14ac:dyDescent="0.25">
      <c r="A2453">
        <v>100342</v>
      </c>
      <c r="B2453" t="s">
        <v>70</v>
      </c>
      <c r="C2453" s="2">
        <v>45731</v>
      </c>
      <c r="D2453" t="s">
        <v>2472</v>
      </c>
      <c r="E2453" t="str">
        <f>_xlfn.XLOOKUP(A2453,HR_Roster!$A$2:$A$10001,HR_Roster!$F$2:$F$10001,"no emp found",0)</f>
        <v>Active</v>
      </c>
      <c r="F2453" t="str">
        <f t="shared" si="76"/>
        <v>OK</v>
      </c>
      <c r="G2453" s="4" t="str">
        <f>IF(E2453="Active","Not Terminated",_xlfn.XLOOKUP(A2453,HR_Roster!$A$2:$A$10001,HR_Roster!$G$2:$G$10001))</f>
        <v>Not Terminated</v>
      </c>
      <c r="H2453" t="str">
        <f t="shared" si="77"/>
        <v/>
      </c>
    </row>
    <row r="2454" spans="1:8" x14ac:dyDescent="0.25">
      <c r="A2454">
        <v>100969</v>
      </c>
      <c r="B2454" t="s">
        <v>57</v>
      </c>
      <c r="C2454" s="2">
        <v>45717</v>
      </c>
      <c r="D2454" t="s">
        <v>2473</v>
      </c>
      <c r="E2454" t="str">
        <f>_xlfn.XLOOKUP(A2454,HR_Roster!$A$2:$A$10001,HR_Roster!$F$2:$F$10001,"no emp found",0)</f>
        <v>Active</v>
      </c>
      <c r="F2454" t="str">
        <f t="shared" si="76"/>
        <v>OK</v>
      </c>
      <c r="G2454" s="4" t="str">
        <f>IF(E2454="Active","Not Terminated",_xlfn.XLOOKUP(A2454,HR_Roster!$A$2:$A$10001,HR_Roster!$G$2:$G$10001))</f>
        <v>Not Terminated</v>
      </c>
      <c r="H2454" t="str">
        <f t="shared" si="77"/>
        <v/>
      </c>
    </row>
    <row r="2455" spans="1:8" x14ac:dyDescent="0.25">
      <c r="A2455">
        <v>103642</v>
      </c>
      <c r="B2455" t="s">
        <v>65</v>
      </c>
      <c r="C2455" s="2">
        <v>45184</v>
      </c>
      <c r="D2455" t="s">
        <v>2474</v>
      </c>
      <c r="E2455" t="str">
        <f>_xlfn.XLOOKUP(A2455,HR_Roster!$A$2:$A$10001,HR_Roster!$F$2:$F$10001,"no emp found",0)</f>
        <v>Terminated</v>
      </c>
      <c r="F2455" t="str">
        <f t="shared" si="76"/>
        <v>Suspicious Login</v>
      </c>
      <c r="G2455" s="4">
        <f>IF(E2455="Active","Not Terminated",_xlfn.XLOOKUP(A2455,HR_Roster!$A$2:$A$10001,HR_Roster!$G$2:$G$10001))</f>
        <v>45166</v>
      </c>
      <c r="H2455">
        <f t="shared" si="77"/>
        <v>18</v>
      </c>
    </row>
    <row r="2456" spans="1:8" x14ac:dyDescent="0.25">
      <c r="A2456">
        <v>106028</v>
      </c>
      <c r="B2456" t="s">
        <v>61</v>
      </c>
      <c r="C2456" s="2">
        <v>45705</v>
      </c>
      <c r="D2456" t="s">
        <v>2475</v>
      </c>
      <c r="E2456" t="str">
        <f>_xlfn.XLOOKUP(A2456,HR_Roster!$A$2:$A$10001,HR_Roster!$F$2:$F$10001,"no emp found",0)</f>
        <v>Active</v>
      </c>
      <c r="F2456" t="str">
        <f t="shared" si="76"/>
        <v>OK</v>
      </c>
      <c r="G2456" s="4" t="str">
        <f>IF(E2456="Active","Not Terminated",_xlfn.XLOOKUP(A2456,HR_Roster!$A$2:$A$10001,HR_Roster!$G$2:$G$10001))</f>
        <v>Not Terminated</v>
      </c>
      <c r="H2456" t="str">
        <f t="shared" si="77"/>
        <v/>
      </c>
    </row>
    <row r="2457" spans="1:8" x14ac:dyDescent="0.25">
      <c r="A2457">
        <v>100317</v>
      </c>
      <c r="B2457" t="s">
        <v>70</v>
      </c>
      <c r="C2457" s="2">
        <v>45768</v>
      </c>
      <c r="D2457" t="s">
        <v>2476</v>
      </c>
      <c r="E2457" t="str">
        <f>_xlfn.XLOOKUP(A2457,HR_Roster!$A$2:$A$10001,HR_Roster!$F$2:$F$10001,"no emp found",0)</f>
        <v>Active</v>
      </c>
      <c r="F2457" t="str">
        <f t="shared" si="76"/>
        <v>OK</v>
      </c>
      <c r="G2457" s="4" t="str">
        <f>IF(E2457="Active","Not Terminated",_xlfn.XLOOKUP(A2457,HR_Roster!$A$2:$A$10001,HR_Roster!$G$2:$G$10001))</f>
        <v>Not Terminated</v>
      </c>
      <c r="H2457" t="str">
        <f t="shared" si="77"/>
        <v/>
      </c>
    </row>
    <row r="2458" spans="1:8" x14ac:dyDescent="0.25">
      <c r="A2458">
        <v>108806</v>
      </c>
      <c r="B2458" t="s">
        <v>70</v>
      </c>
      <c r="C2458" s="2">
        <v>45836</v>
      </c>
      <c r="D2458" t="s">
        <v>2477</v>
      </c>
      <c r="E2458" t="str">
        <f>_xlfn.XLOOKUP(A2458,HR_Roster!$A$2:$A$10001,HR_Roster!$F$2:$F$10001,"no emp found",0)</f>
        <v>Active</v>
      </c>
      <c r="F2458" t="str">
        <f t="shared" si="76"/>
        <v>OK</v>
      </c>
      <c r="G2458" s="4" t="str">
        <f>IF(E2458="Active","Not Terminated",_xlfn.XLOOKUP(A2458,HR_Roster!$A$2:$A$10001,HR_Roster!$G$2:$G$10001))</f>
        <v>Not Terminated</v>
      </c>
      <c r="H2458" t="str">
        <f t="shared" si="77"/>
        <v/>
      </c>
    </row>
    <row r="2459" spans="1:8" x14ac:dyDescent="0.25">
      <c r="A2459">
        <v>103919</v>
      </c>
      <c r="B2459" t="s">
        <v>70</v>
      </c>
      <c r="C2459" s="2">
        <v>45957</v>
      </c>
      <c r="D2459" t="s">
        <v>2478</v>
      </c>
      <c r="E2459" t="str">
        <f>_xlfn.XLOOKUP(A2459,HR_Roster!$A$2:$A$10001,HR_Roster!$F$2:$F$10001,"no emp found",0)</f>
        <v>Active</v>
      </c>
      <c r="F2459" t="str">
        <f t="shared" si="76"/>
        <v>OK</v>
      </c>
      <c r="G2459" s="4" t="str">
        <f>IF(E2459="Active","Not Terminated",_xlfn.XLOOKUP(A2459,HR_Roster!$A$2:$A$10001,HR_Roster!$G$2:$G$10001))</f>
        <v>Not Terminated</v>
      </c>
      <c r="H2459" t="str">
        <f t="shared" si="77"/>
        <v/>
      </c>
    </row>
    <row r="2460" spans="1:8" x14ac:dyDescent="0.25">
      <c r="A2460">
        <v>103880</v>
      </c>
      <c r="B2460" t="s">
        <v>65</v>
      </c>
      <c r="C2460" s="2">
        <v>45938</v>
      </c>
      <c r="D2460" t="s">
        <v>2305</v>
      </c>
      <c r="E2460" t="str">
        <f>_xlfn.XLOOKUP(A2460,HR_Roster!$A$2:$A$10001,HR_Roster!$F$2:$F$10001,"no emp found",0)</f>
        <v>Active</v>
      </c>
      <c r="F2460" t="str">
        <f t="shared" si="76"/>
        <v>OK</v>
      </c>
      <c r="G2460" s="4" t="str">
        <f>IF(E2460="Active","Not Terminated",_xlfn.XLOOKUP(A2460,HR_Roster!$A$2:$A$10001,HR_Roster!$G$2:$G$10001))</f>
        <v>Not Terminated</v>
      </c>
      <c r="H2460" t="str">
        <f t="shared" si="77"/>
        <v/>
      </c>
    </row>
    <row r="2461" spans="1:8" x14ac:dyDescent="0.25">
      <c r="A2461">
        <v>107390</v>
      </c>
      <c r="B2461" t="s">
        <v>61</v>
      </c>
      <c r="C2461" s="2">
        <v>45985</v>
      </c>
      <c r="D2461" t="s">
        <v>2479</v>
      </c>
      <c r="E2461" t="str">
        <f>_xlfn.XLOOKUP(A2461,HR_Roster!$A$2:$A$10001,HR_Roster!$F$2:$F$10001,"no emp found",0)</f>
        <v>Active</v>
      </c>
      <c r="F2461" t="str">
        <f t="shared" si="76"/>
        <v>OK</v>
      </c>
      <c r="G2461" s="4" t="str">
        <f>IF(E2461="Active","Not Terminated",_xlfn.XLOOKUP(A2461,HR_Roster!$A$2:$A$10001,HR_Roster!$G$2:$G$10001))</f>
        <v>Not Terminated</v>
      </c>
      <c r="H2461" t="str">
        <f t="shared" si="77"/>
        <v/>
      </c>
    </row>
    <row r="2462" spans="1:8" x14ac:dyDescent="0.25">
      <c r="A2462">
        <v>108959</v>
      </c>
      <c r="B2462" t="s">
        <v>65</v>
      </c>
      <c r="C2462" s="2">
        <v>45795</v>
      </c>
      <c r="D2462" t="s">
        <v>2480</v>
      </c>
      <c r="E2462" t="str">
        <f>_xlfn.XLOOKUP(A2462,HR_Roster!$A$2:$A$10001,HR_Roster!$F$2:$F$10001,"no emp found",0)</f>
        <v>Active</v>
      </c>
      <c r="F2462" t="str">
        <f t="shared" si="76"/>
        <v>OK</v>
      </c>
      <c r="G2462" s="4" t="str">
        <f>IF(E2462="Active","Not Terminated",_xlfn.XLOOKUP(A2462,HR_Roster!$A$2:$A$10001,HR_Roster!$G$2:$G$10001))</f>
        <v>Not Terminated</v>
      </c>
      <c r="H2462" t="str">
        <f t="shared" si="77"/>
        <v/>
      </c>
    </row>
    <row r="2463" spans="1:8" x14ac:dyDescent="0.25">
      <c r="A2463">
        <v>106364</v>
      </c>
      <c r="B2463" t="s">
        <v>61</v>
      </c>
      <c r="C2463" s="2">
        <v>45774</v>
      </c>
      <c r="D2463" t="s">
        <v>2481</v>
      </c>
      <c r="E2463" t="str">
        <f>_xlfn.XLOOKUP(A2463,HR_Roster!$A$2:$A$10001,HR_Roster!$F$2:$F$10001,"no emp found",0)</f>
        <v>Active</v>
      </c>
      <c r="F2463" t="str">
        <f t="shared" si="76"/>
        <v>OK</v>
      </c>
      <c r="G2463" s="4" t="str">
        <f>IF(E2463="Active","Not Terminated",_xlfn.XLOOKUP(A2463,HR_Roster!$A$2:$A$10001,HR_Roster!$G$2:$G$10001))</f>
        <v>Not Terminated</v>
      </c>
      <c r="H2463" t="str">
        <f t="shared" si="77"/>
        <v/>
      </c>
    </row>
    <row r="2464" spans="1:8" x14ac:dyDescent="0.25">
      <c r="A2464">
        <v>101756</v>
      </c>
      <c r="B2464" t="s">
        <v>73</v>
      </c>
      <c r="C2464" s="2">
        <v>45747</v>
      </c>
      <c r="D2464" t="s">
        <v>2482</v>
      </c>
      <c r="E2464" t="str">
        <f>_xlfn.XLOOKUP(A2464,HR_Roster!$A$2:$A$10001,HR_Roster!$F$2:$F$10001,"no emp found",0)</f>
        <v>Active</v>
      </c>
      <c r="F2464" t="str">
        <f t="shared" si="76"/>
        <v>OK</v>
      </c>
      <c r="G2464" s="4" t="str">
        <f>IF(E2464="Active","Not Terminated",_xlfn.XLOOKUP(A2464,HR_Roster!$A$2:$A$10001,HR_Roster!$G$2:$G$10001))</f>
        <v>Not Terminated</v>
      </c>
      <c r="H2464" t="str">
        <f t="shared" si="77"/>
        <v/>
      </c>
    </row>
    <row r="2465" spans="1:8" x14ac:dyDescent="0.25">
      <c r="A2465">
        <v>108782</v>
      </c>
      <c r="B2465" t="s">
        <v>59</v>
      </c>
      <c r="C2465" s="2">
        <v>44994</v>
      </c>
      <c r="D2465" t="s">
        <v>2483</v>
      </c>
      <c r="E2465" t="str">
        <f>_xlfn.XLOOKUP(A2465,HR_Roster!$A$2:$A$10001,HR_Roster!$F$2:$F$10001,"no emp found",0)</f>
        <v>Terminated</v>
      </c>
      <c r="F2465" t="str">
        <f t="shared" si="76"/>
        <v>Suspicious Login</v>
      </c>
      <c r="G2465" s="4">
        <f>IF(E2465="Active","Not Terminated",_xlfn.XLOOKUP(A2465,HR_Roster!$A$2:$A$10001,HR_Roster!$G$2:$G$10001))</f>
        <v>44941</v>
      </c>
      <c r="H2465">
        <f t="shared" si="77"/>
        <v>53</v>
      </c>
    </row>
    <row r="2466" spans="1:8" x14ac:dyDescent="0.25">
      <c r="A2466">
        <v>107776</v>
      </c>
      <c r="B2466" t="s">
        <v>65</v>
      </c>
      <c r="C2466" s="2">
        <v>45726</v>
      </c>
      <c r="D2466" t="s">
        <v>2484</v>
      </c>
      <c r="E2466" t="str">
        <f>_xlfn.XLOOKUP(A2466,HR_Roster!$A$2:$A$10001,HR_Roster!$F$2:$F$10001,"no emp found",0)</f>
        <v>Active</v>
      </c>
      <c r="F2466" t="str">
        <f t="shared" si="76"/>
        <v>OK</v>
      </c>
      <c r="G2466" s="4" t="str">
        <f>IF(E2466="Active","Not Terminated",_xlfn.XLOOKUP(A2466,HR_Roster!$A$2:$A$10001,HR_Roster!$G$2:$G$10001))</f>
        <v>Not Terminated</v>
      </c>
      <c r="H2466" t="str">
        <f t="shared" si="77"/>
        <v/>
      </c>
    </row>
    <row r="2467" spans="1:8" x14ac:dyDescent="0.25">
      <c r="A2467">
        <v>101530</v>
      </c>
      <c r="B2467" t="s">
        <v>73</v>
      </c>
      <c r="C2467" s="2">
        <v>45729</v>
      </c>
      <c r="D2467" t="s">
        <v>2485</v>
      </c>
      <c r="E2467" t="str">
        <f>_xlfn.XLOOKUP(A2467,HR_Roster!$A$2:$A$10001,HR_Roster!$F$2:$F$10001,"no emp found",0)</f>
        <v>Active</v>
      </c>
      <c r="F2467" t="str">
        <f t="shared" si="76"/>
        <v>OK</v>
      </c>
      <c r="G2467" s="4" t="str">
        <f>IF(E2467="Active","Not Terminated",_xlfn.XLOOKUP(A2467,HR_Roster!$A$2:$A$10001,HR_Roster!$G$2:$G$10001))</f>
        <v>Not Terminated</v>
      </c>
      <c r="H2467" t="str">
        <f t="shared" si="77"/>
        <v/>
      </c>
    </row>
    <row r="2468" spans="1:8" x14ac:dyDescent="0.25">
      <c r="A2468">
        <v>100513</v>
      </c>
      <c r="B2468" t="s">
        <v>57</v>
      </c>
      <c r="C2468" s="2">
        <v>45763</v>
      </c>
      <c r="D2468" t="s">
        <v>2486</v>
      </c>
      <c r="E2468" t="str">
        <f>_xlfn.XLOOKUP(A2468,HR_Roster!$A$2:$A$10001,HR_Roster!$F$2:$F$10001,"no emp found",0)</f>
        <v>Active</v>
      </c>
      <c r="F2468" t="str">
        <f t="shared" si="76"/>
        <v>OK</v>
      </c>
      <c r="G2468" s="4" t="str">
        <f>IF(E2468="Active","Not Terminated",_xlfn.XLOOKUP(A2468,HR_Roster!$A$2:$A$10001,HR_Roster!$G$2:$G$10001))</f>
        <v>Not Terminated</v>
      </c>
      <c r="H2468" t="str">
        <f t="shared" si="77"/>
        <v/>
      </c>
    </row>
    <row r="2469" spans="1:8" x14ac:dyDescent="0.25">
      <c r="A2469">
        <v>102527</v>
      </c>
      <c r="B2469" t="s">
        <v>59</v>
      </c>
      <c r="C2469" s="2">
        <v>45852</v>
      </c>
      <c r="D2469" t="s">
        <v>2487</v>
      </c>
      <c r="E2469" t="str">
        <f>_xlfn.XLOOKUP(A2469,HR_Roster!$A$2:$A$10001,HR_Roster!$F$2:$F$10001,"no emp found",0)</f>
        <v>Active</v>
      </c>
      <c r="F2469" t="str">
        <f t="shared" si="76"/>
        <v>OK</v>
      </c>
      <c r="G2469" s="4" t="str">
        <f>IF(E2469="Active","Not Terminated",_xlfn.XLOOKUP(A2469,HR_Roster!$A$2:$A$10001,HR_Roster!$G$2:$G$10001))</f>
        <v>Not Terminated</v>
      </c>
      <c r="H2469" t="str">
        <f t="shared" si="77"/>
        <v/>
      </c>
    </row>
    <row r="2470" spans="1:8" x14ac:dyDescent="0.25">
      <c r="A2470">
        <v>100404</v>
      </c>
      <c r="B2470" t="s">
        <v>61</v>
      </c>
      <c r="C2470" s="2">
        <v>45843</v>
      </c>
      <c r="D2470" t="s">
        <v>2488</v>
      </c>
      <c r="E2470" t="str">
        <f>_xlfn.XLOOKUP(A2470,HR_Roster!$A$2:$A$10001,HR_Roster!$F$2:$F$10001,"no emp found",0)</f>
        <v>Active</v>
      </c>
      <c r="F2470" t="str">
        <f t="shared" si="76"/>
        <v>OK</v>
      </c>
      <c r="G2470" s="4" t="str">
        <f>IF(E2470="Active","Not Terminated",_xlfn.XLOOKUP(A2470,HR_Roster!$A$2:$A$10001,HR_Roster!$G$2:$G$10001))</f>
        <v>Not Terminated</v>
      </c>
      <c r="H2470" t="str">
        <f t="shared" si="77"/>
        <v/>
      </c>
    </row>
    <row r="2471" spans="1:8" x14ac:dyDescent="0.25">
      <c r="A2471">
        <v>107445</v>
      </c>
      <c r="B2471" t="s">
        <v>65</v>
      </c>
      <c r="C2471" s="2">
        <v>46002</v>
      </c>
      <c r="D2471" t="s">
        <v>2489</v>
      </c>
      <c r="E2471" t="str">
        <f>_xlfn.XLOOKUP(A2471,HR_Roster!$A$2:$A$10001,HR_Roster!$F$2:$F$10001,"no emp found",0)</f>
        <v>Active</v>
      </c>
      <c r="F2471" t="str">
        <f t="shared" si="76"/>
        <v>OK</v>
      </c>
      <c r="G2471" s="4" t="str">
        <f>IF(E2471="Active","Not Terminated",_xlfn.XLOOKUP(A2471,HR_Roster!$A$2:$A$10001,HR_Roster!$G$2:$G$10001))</f>
        <v>Not Terminated</v>
      </c>
      <c r="H2471" t="str">
        <f t="shared" si="77"/>
        <v/>
      </c>
    </row>
    <row r="2472" spans="1:8" x14ac:dyDescent="0.25">
      <c r="A2472">
        <v>102858</v>
      </c>
      <c r="B2472" t="s">
        <v>65</v>
      </c>
      <c r="C2472" s="2">
        <v>46004</v>
      </c>
      <c r="D2472" t="s">
        <v>2490</v>
      </c>
      <c r="E2472" t="str">
        <f>_xlfn.XLOOKUP(A2472,HR_Roster!$A$2:$A$10001,HR_Roster!$F$2:$F$10001,"no emp found",0)</f>
        <v>Active</v>
      </c>
      <c r="F2472" t="str">
        <f t="shared" si="76"/>
        <v>OK</v>
      </c>
      <c r="G2472" s="4" t="str">
        <f>IF(E2472="Active","Not Terminated",_xlfn.XLOOKUP(A2472,HR_Roster!$A$2:$A$10001,HR_Roster!$G$2:$G$10001))</f>
        <v>Not Terminated</v>
      </c>
      <c r="H2472" t="str">
        <f t="shared" si="77"/>
        <v/>
      </c>
    </row>
    <row r="2473" spans="1:8" x14ac:dyDescent="0.25">
      <c r="A2473">
        <v>102498</v>
      </c>
      <c r="B2473" t="s">
        <v>59</v>
      </c>
      <c r="C2473" s="2">
        <v>45952</v>
      </c>
      <c r="D2473" t="s">
        <v>2491</v>
      </c>
      <c r="E2473" t="str">
        <f>_xlfn.XLOOKUP(A2473,HR_Roster!$A$2:$A$10001,HR_Roster!$F$2:$F$10001,"no emp found",0)</f>
        <v>Active</v>
      </c>
      <c r="F2473" t="str">
        <f t="shared" si="76"/>
        <v>OK</v>
      </c>
      <c r="G2473" s="4" t="str">
        <f>IF(E2473="Active","Not Terminated",_xlfn.XLOOKUP(A2473,HR_Roster!$A$2:$A$10001,HR_Roster!$G$2:$G$10001))</f>
        <v>Not Terminated</v>
      </c>
      <c r="H2473" t="str">
        <f t="shared" si="77"/>
        <v/>
      </c>
    </row>
    <row r="2474" spans="1:8" x14ac:dyDescent="0.25">
      <c r="A2474">
        <v>106445</v>
      </c>
      <c r="B2474" t="s">
        <v>57</v>
      </c>
      <c r="C2474" s="2">
        <v>45830</v>
      </c>
      <c r="D2474" t="s">
        <v>2492</v>
      </c>
      <c r="E2474" t="str">
        <f>_xlfn.XLOOKUP(A2474,HR_Roster!$A$2:$A$10001,HR_Roster!$F$2:$F$10001,"no emp found",0)</f>
        <v>Active</v>
      </c>
      <c r="F2474" t="str">
        <f t="shared" si="76"/>
        <v>OK</v>
      </c>
      <c r="G2474" s="4" t="str">
        <f>IF(E2474="Active","Not Terminated",_xlfn.XLOOKUP(A2474,HR_Roster!$A$2:$A$10001,HR_Roster!$G$2:$G$10001))</f>
        <v>Not Terminated</v>
      </c>
      <c r="H2474" t="str">
        <f t="shared" si="77"/>
        <v/>
      </c>
    </row>
    <row r="2475" spans="1:8" x14ac:dyDescent="0.25">
      <c r="A2475">
        <v>108099</v>
      </c>
      <c r="B2475" t="s">
        <v>59</v>
      </c>
      <c r="C2475" s="2">
        <v>45850</v>
      </c>
      <c r="D2475" t="s">
        <v>2493</v>
      </c>
      <c r="E2475" t="str">
        <f>_xlfn.XLOOKUP(A2475,HR_Roster!$A$2:$A$10001,HR_Roster!$F$2:$F$10001,"no emp found",0)</f>
        <v>Active</v>
      </c>
      <c r="F2475" t="str">
        <f t="shared" si="76"/>
        <v>OK</v>
      </c>
      <c r="G2475" s="4" t="str">
        <f>IF(E2475="Active","Not Terminated",_xlfn.XLOOKUP(A2475,HR_Roster!$A$2:$A$10001,HR_Roster!$G$2:$G$10001))</f>
        <v>Not Terminated</v>
      </c>
      <c r="H2475" t="str">
        <f t="shared" si="77"/>
        <v/>
      </c>
    </row>
    <row r="2476" spans="1:8" x14ac:dyDescent="0.25">
      <c r="A2476">
        <v>107087</v>
      </c>
      <c r="B2476" t="s">
        <v>61</v>
      </c>
      <c r="C2476" s="2">
        <v>45966</v>
      </c>
      <c r="D2476" t="s">
        <v>2494</v>
      </c>
      <c r="E2476" t="str">
        <f>_xlfn.XLOOKUP(A2476,HR_Roster!$A$2:$A$10001,HR_Roster!$F$2:$F$10001,"no emp found",0)</f>
        <v>Active</v>
      </c>
      <c r="F2476" t="str">
        <f t="shared" si="76"/>
        <v>OK</v>
      </c>
      <c r="G2476" s="4" t="str">
        <f>IF(E2476="Active","Not Terminated",_xlfn.XLOOKUP(A2476,HR_Roster!$A$2:$A$10001,HR_Roster!$G$2:$G$10001))</f>
        <v>Not Terminated</v>
      </c>
      <c r="H2476" t="str">
        <f t="shared" si="77"/>
        <v/>
      </c>
    </row>
    <row r="2477" spans="1:8" x14ac:dyDescent="0.25">
      <c r="A2477">
        <v>105799</v>
      </c>
      <c r="B2477" t="s">
        <v>61</v>
      </c>
      <c r="C2477" s="2">
        <v>45962</v>
      </c>
      <c r="D2477" t="s">
        <v>2495</v>
      </c>
      <c r="E2477" t="str">
        <f>_xlfn.XLOOKUP(A2477,HR_Roster!$A$2:$A$10001,HR_Roster!$F$2:$F$10001,"no emp found",0)</f>
        <v>Active</v>
      </c>
      <c r="F2477" t="str">
        <f t="shared" si="76"/>
        <v>OK</v>
      </c>
      <c r="G2477" s="4" t="str">
        <f>IF(E2477="Active","Not Terminated",_xlfn.XLOOKUP(A2477,HR_Roster!$A$2:$A$10001,HR_Roster!$G$2:$G$10001))</f>
        <v>Not Terminated</v>
      </c>
      <c r="H2477" t="str">
        <f t="shared" si="77"/>
        <v/>
      </c>
    </row>
    <row r="2478" spans="1:8" x14ac:dyDescent="0.25">
      <c r="A2478">
        <v>105544</v>
      </c>
      <c r="B2478" t="s">
        <v>65</v>
      </c>
      <c r="C2478" s="2">
        <v>45773</v>
      </c>
      <c r="D2478" t="s">
        <v>2496</v>
      </c>
      <c r="E2478" t="str">
        <f>_xlfn.XLOOKUP(A2478,HR_Roster!$A$2:$A$10001,HR_Roster!$F$2:$F$10001,"no emp found",0)</f>
        <v>Active</v>
      </c>
      <c r="F2478" t="str">
        <f t="shared" si="76"/>
        <v>OK</v>
      </c>
      <c r="G2478" s="4" t="str">
        <f>IF(E2478="Active","Not Terminated",_xlfn.XLOOKUP(A2478,HR_Roster!$A$2:$A$10001,HR_Roster!$G$2:$G$10001))</f>
        <v>Not Terminated</v>
      </c>
      <c r="H2478" t="str">
        <f t="shared" si="77"/>
        <v/>
      </c>
    </row>
    <row r="2479" spans="1:8" x14ac:dyDescent="0.25">
      <c r="A2479">
        <v>104623</v>
      </c>
      <c r="B2479" t="s">
        <v>59</v>
      </c>
      <c r="C2479" s="2">
        <v>45739</v>
      </c>
      <c r="D2479" t="s">
        <v>2497</v>
      </c>
      <c r="E2479" t="str">
        <f>_xlfn.XLOOKUP(A2479,HR_Roster!$A$2:$A$10001,HR_Roster!$F$2:$F$10001,"no emp found",0)</f>
        <v>Active</v>
      </c>
      <c r="F2479" t="str">
        <f t="shared" si="76"/>
        <v>OK</v>
      </c>
      <c r="G2479" s="4" t="str">
        <f>IF(E2479="Active","Not Terminated",_xlfn.XLOOKUP(A2479,HR_Roster!$A$2:$A$10001,HR_Roster!$G$2:$G$10001))</f>
        <v>Not Terminated</v>
      </c>
      <c r="H2479" t="str">
        <f t="shared" si="77"/>
        <v/>
      </c>
    </row>
    <row r="2480" spans="1:8" x14ac:dyDescent="0.25">
      <c r="A2480">
        <v>104189</v>
      </c>
      <c r="B2480" t="s">
        <v>70</v>
      </c>
      <c r="C2480" s="2">
        <v>45881</v>
      </c>
      <c r="D2480" t="s">
        <v>1364</v>
      </c>
      <c r="E2480" t="str">
        <f>_xlfn.XLOOKUP(A2480,HR_Roster!$A$2:$A$10001,HR_Roster!$F$2:$F$10001,"no emp found",0)</f>
        <v>Active</v>
      </c>
      <c r="F2480" t="str">
        <f t="shared" si="76"/>
        <v>OK</v>
      </c>
      <c r="G2480" s="4" t="str">
        <f>IF(E2480="Active","Not Terminated",_xlfn.XLOOKUP(A2480,HR_Roster!$A$2:$A$10001,HR_Roster!$G$2:$G$10001))</f>
        <v>Not Terminated</v>
      </c>
      <c r="H2480" t="str">
        <f t="shared" si="77"/>
        <v/>
      </c>
    </row>
    <row r="2481" spans="1:8" x14ac:dyDescent="0.25">
      <c r="A2481">
        <v>106292</v>
      </c>
      <c r="B2481" t="s">
        <v>59</v>
      </c>
      <c r="C2481" s="2">
        <v>45722</v>
      </c>
      <c r="D2481" t="s">
        <v>2498</v>
      </c>
      <c r="E2481" t="str">
        <f>_xlfn.XLOOKUP(A2481,HR_Roster!$A$2:$A$10001,HR_Roster!$F$2:$F$10001,"no emp found",0)</f>
        <v>Active</v>
      </c>
      <c r="F2481" t="str">
        <f t="shared" si="76"/>
        <v>OK</v>
      </c>
      <c r="G2481" s="4" t="str">
        <f>IF(E2481="Active","Not Terminated",_xlfn.XLOOKUP(A2481,HR_Roster!$A$2:$A$10001,HR_Roster!$G$2:$G$10001))</f>
        <v>Not Terminated</v>
      </c>
      <c r="H2481" t="str">
        <f t="shared" si="77"/>
        <v/>
      </c>
    </row>
    <row r="2482" spans="1:8" x14ac:dyDescent="0.25">
      <c r="A2482">
        <v>107895</v>
      </c>
      <c r="B2482" t="s">
        <v>61</v>
      </c>
      <c r="C2482" s="2">
        <v>45857</v>
      </c>
      <c r="D2482" t="s">
        <v>2499</v>
      </c>
      <c r="E2482" t="str">
        <f>_xlfn.XLOOKUP(A2482,HR_Roster!$A$2:$A$10001,HR_Roster!$F$2:$F$10001,"no emp found",0)</f>
        <v>Active</v>
      </c>
      <c r="F2482" t="str">
        <f t="shared" si="76"/>
        <v>OK</v>
      </c>
      <c r="G2482" s="4" t="str">
        <f>IF(E2482="Active","Not Terminated",_xlfn.XLOOKUP(A2482,HR_Roster!$A$2:$A$10001,HR_Roster!$G$2:$G$10001))</f>
        <v>Not Terminated</v>
      </c>
      <c r="H2482" t="str">
        <f t="shared" si="77"/>
        <v/>
      </c>
    </row>
    <row r="2483" spans="1:8" x14ac:dyDescent="0.25">
      <c r="A2483">
        <v>107213</v>
      </c>
      <c r="B2483" t="s">
        <v>65</v>
      </c>
      <c r="C2483" s="2">
        <v>45800</v>
      </c>
      <c r="D2483" t="s">
        <v>2500</v>
      </c>
      <c r="E2483" t="str">
        <f>_xlfn.XLOOKUP(A2483,HR_Roster!$A$2:$A$10001,HR_Roster!$F$2:$F$10001,"no emp found",0)</f>
        <v>Terminated</v>
      </c>
      <c r="F2483" t="str">
        <f t="shared" si="76"/>
        <v>Suspicious Login</v>
      </c>
      <c r="G2483" s="4">
        <f>IF(E2483="Active","Not Terminated",_xlfn.XLOOKUP(A2483,HR_Roster!$A$2:$A$10001,HR_Roster!$G$2:$G$10001))</f>
        <v>45384</v>
      </c>
      <c r="H2483">
        <f t="shared" si="77"/>
        <v>416</v>
      </c>
    </row>
    <row r="2484" spans="1:8" x14ac:dyDescent="0.25">
      <c r="A2484">
        <v>105495</v>
      </c>
      <c r="B2484" t="s">
        <v>59</v>
      </c>
      <c r="C2484" s="2">
        <v>45743</v>
      </c>
      <c r="D2484" t="s">
        <v>2501</v>
      </c>
      <c r="E2484" t="str">
        <f>_xlfn.XLOOKUP(A2484,HR_Roster!$A$2:$A$10001,HR_Roster!$F$2:$F$10001,"no emp found",0)</f>
        <v>Active</v>
      </c>
      <c r="F2484" t="str">
        <f t="shared" si="76"/>
        <v>OK</v>
      </c>
      <c r="G2484" s="4" t="str">
        <f>IF(E2484="Active","Not Terminated",_xlfn.XLOOKUP(A2484,HR_Roster!$A$2:$A$10001,HR_Roster!$G$2:$G$10001))</f>
        <v>Not Terminated</v>
      </c>
      <c r="H2484" t="str">
        <f t="shared" si="77"/>
        <v/>
      </c>
    </row>
    <row r="2485" spans="1:8" x14ac:dyDescent="0.25">
      <c r="A2485">
        <v>102797</v>
      </c>
      <c r="B2485" t="s">
        <v>61</v>
      </c>
      <c r="C2485" s="2">
        <v>46012</v>
      </c>
      <c r="D2485" t="s">
        <v>2502</v>
      </c>
      <c r="E2485" t="str">
        <f>_xlfn.XLOOKUP(A2485,HR_Roster!$A$2:$A$10001,HR_Roster!$F$2:$F$10001,"no emp found",0)</f>
        <v>Active</v>
      </c>
      <c r="F2485" t="str">
        <f t="shared" si="76"/>
        <v>OK</v>
      </c>
      <c r="G2485" s="4" t="str">
        <f>IF(E2485="Active","Not Terminated",_xlfn.XLOOKUP(A2485,HR_Roster!$A$2:$A$10001,HR_Roster!$G$2:$G$10001))</f>
        <v>Not Terminated</v>
      </c>
      <c r="H2485" t="str">
        <f t="shared" si="77"/>
        <v/>
      </c>
    </row>
    <row r="2486" spans="1:8" x14ac:dyDescent="0.25">
      <c r="A2486">
        <v>106993</v>
      </c>
      <c r="B2486" t="s">
        <v>59</v>
      </c>
      <c r="C2486" s="2">
        <v>45791</v>
      </c>
      <c r="D2486" t="s">
        <v>2503</v>
      </c>
      <c r="E2486" t="str">
        <f>_xlfn.XLOOKUP(A2486,HR_Roster!$A$2:$A$10001,HR_Roster!$F$2:$F$10001,"no emp found",0)</f>
        <v>Active</v>
      </c>
      <c r="F2486" t="str">
        <f t="shared" si="76"/>
        <v>OK</v>
      </c>
      <c r="G2486" s="4" t="str">
        <f>IF(E2486="Active","Not Terminated",_xlfn.XLOOKUP(A2486,HR_Roster!$A$2:$A$10001,HR_Roster!$G$2:$G$10001))</f>
        <v>Not Terminated</v>
      </c>
      <c r="H2486" t="str">
        <f t="shared" si="77"/>
        <v/>
      </c>
    </row>
    <row r="2487" spans="1:8" x14ac:dyDescent="0.25">
      <c r="A2487">
        <v>109901</v>
      </c>
      <c r="B2487" t="s">
        <v>73</v>
      </c>
      <c r="C2487" s="2">
        <v>45888</v>
      </c>
      <c r="D2487" t="s">
        <v>2504</v>
      </c>
      <c r="E2487" t="str">
        <f>_xlfn.XLOOKUP(A2487,HR_Roster!$A$2:$A$10001,HR_Roster!$F$2:$F$10001,"no emp found",0)</f>
        <v>Active</v>
      </c>
      <c r="F2487" t="str">
        <f t="shared" si="76"/>
        <v>OK</v>
      </c>
      <c r="G2487" s="4" t="str">
        <f>IF(E2487="Active","Not Terminated",_xlfn.XLOOKUP(A2487,HR_Roster!$A$2:$A$10001,HR_Roster!$G$2:$G$10001))</f>
        <v>Not Terminated</v>
      </c>
      <c r="H2487" t="str">
        <f t="shared" si="77"/>
        <v/>
      </c>
    </row>
    <row r="2488" spans="1:8" x14ac:dyDescent="0.25">
      <c r="A2488">
        <v>104454</v>
      </c>
      <c r="B2488" t="s">
        <v>70</v>
      </c>
      <c r="C2488" s="2">
        <v>45775</v>
      </c>
      <c r="D2488" t="s">
        <v>2505</v>
      </c>
      <c r="E2488" t="str">
        <f>_xlfn.XLOOKUP(A2488,HR_Roster!$A$2:$A$10001,HR_Roster!$F$2:$F$10001,"no emp found",0)</f>
        <v>Active</v>
      </c>
      <c r="F2488" t="str">
        <f t="shared" si="76"/>
        <v>OK</v>
      </c>
      <c r="G2488" s="4" t="str">
        <f>IF(E2488="Active","Not Terminated",_xlfn.XLOOKUP(A2488,HR_Roster!$A$2:$A$10001,HR_Roster!$G$2:$G$10001))</f>
        <v>Not Terminated</v>
      </c>
      <c r="H2488" t="str">
        <f t="shared" si="77"/>
        <v/>
      </c>
    </row>
    <row r="2489" spans="1:8" x14ac:dyDescent="0.25">
      <c r="A2489">
        <v>106524</v>
      </c>
      <c r="B2489" t="s">
        <v>57</v>
      </c>
      <c r="C2489" s="2">
        <v>45678</v>
      </c>
      <c r="D2489" t="s">
        <v>2506</v>
      </c>
      <c r="E2489" t="str">
        <f>_xlfn.XLOOKUP(A2489,HR_Roster!$A$2:$A$10001,HR_Roster!$F$2:$F$10001,"no emp found",0)</f>
        <v>Active</v>
      </c>
      <c r="F2489" t="str">
        <f t="shared" si="76"/>
        <v>OK</v>
      </c>
      <c r="G2489" s="4" t="str">
        <f>IF(E2489="Active","Not Terminated",_xlfn.XLOOKUP(A2489,HR_Roster!$A$2:$A$10001,HR_Roster!$G$2:$G$10001))</f>
        <v>Not Terminated</v>
      </c>
      <c r="H2489" t="str">
        <f t="shared" si="77"/>
        <v/>
      </c>
    </row>
    <row r="2490" spans="1:8" x14ac:dyDescent="0.25">
      <c r="A2490">
        <v>104753</v>
      </c>
      <c r="B2490" t="s">
        <v>73</v>
      </c>
      <c r="C2490" s="2">
        <v>45919</v>
      </c>
      <c r="D2490" t="s">
        <v>2507</v>
      </c>
      <c r="E2490" t="str">
        <f>_xlfn.XLOOKUP(A2490,HR_Roster!$A$2:$A$10001,HR_Roster!$F$2:$F$10001,"no emp found",0)</f>
        <v>Active</v>
      </c>
      <c r="F2490" t="str">
        <f t="shared" si="76"/>
        <v>OK</v>
      </c>
      <c r="G2490" s="4" t="str">
        <f>IF(E2490="Active","Not Terminated",_xlfn.XLOOKUP(A2490,HR_Roster!$A$2:$A$10001,HR_Roster!$G$2:$G$10001))</f>
        <v>Not Terminated</v>
      </c>
      <c r="H2490" t="str">
        <f t="shared" si="77"/>
        <v/>
      </c>
    </row>
    <row r="2491" spans="1:8" x14ac:dyDescent="0.25">
      <c r="A2491">
        <v>103640</v>
      </c>
      <c r="B2491" t="s">
        <v>61</v>
      </c>
      <c r="C2491" s="2">
        <v>45693</v>
      </c>
      <c r="D2491" t="s">
        <v>2508</v>
      </c>
      <c r="E2491" t="str">
        <f>_xlfn.XLOOKUP(A2491,HR_Roster!$A$2:$A$10001,HR_Roster!$F$2:$F$10001,"no emp found",0)</f>
        <v>Active</v>
      </c>
      <c r="F2491" t="str">
        <f t="shared" si="76"/>
        <v>OK</v>
      </c>
      <c r="G2491" s="4" t="str">
        <f>IF(E2491="Active","Not Terminated",_xlfn.XLOOKUP(A2491,HR_Roster!$A$2:$A$10001,HR_Roster!$G$2:$G$10001))</f>
        <v>Not Terminated</v>
      </c>
      <c r="H2491" t="str">
        <f t="shared" si="77"/>
        <v/>
      </c>
    </row>
    <row r="2492" spans="1:8" x14ac:dyDescent="0.25">
      <c r="A2492">
        <v>102013</v>
      </c>
      <c r="B2492" t="s">
        <v>70</v>
      </c>
      <c r="C2492" s="2">
        <v>45836</v>
      </c>
      <c r="D2492" t="s">
        <v>2509</v>
      </c>
      <c r="E2492" t="str">
        <f>_xlfn.XLOOKUP(A2492,HR_Roster!$A$2:$A$10001,HR_Roster!$F$2:$F$10001,"no emp found",0)</f>
        <v>Active</v>
      </c>
      <c r="F2492" t="str">
        <f t="shared" si="76"/>
        <v>OK</v>
      </c>
      <c r="G2492" s="4" t="str">
        <f>IF(E2492="Active","Not Terminated",_xlfn.XLOOKUP(A2492,HR_Roster!$A$2:$A$10001,HR_Roster!$G$2:$G$10001))</f>
        <v>Not Terminated</v>
      </c>
      <c r="H2492" t="str">
        <f t="shared" si="77"/>
        <v/>
      </c>
    </row>
    <row r="2493" spans="1:8" x14ac:dyDescent="0.25">
      <c r="A2493">
        <v>103843</v>
      </c>
      <c r="B2493" t="s">
        <v>73</v>
      </c>
      <c r="C2493" s="2">
        <v>45947</v>
      </c>
      <c r="D2493" t="s">
        <v>2510</v>
      </c>
      <c r="E2493" t="str">
        <f>_xlfn.XLOOKUP(A2493,HR_Roster!$A$2:$A$10001,HR_Roster!$F$2:$F$10001,"no emp found",0)</f>
        <v>Active</v>
      </c>
      <c r="F2493" t="str">
        <f t="shared" si="76"/>
        <v>OK</v>
      </c>
      <c r="G2493" s="4" t="str">
        <f>IF(E2493="Active","Not Terminated",_xlfn.XLOOKUP(A2493,HR_Roster!$A$2:$A$10001,HR_Roster!$G$2:$G$10001))</f>
        <v>Not Terminated</v>
      </c>
      <c r="H2493" t="str">
        <f t="shared" si="77"/>
        <v/>
      </c>
    </row>
    <row r="2494" spans="1:8" x14ac:dyDescent="0.25">
      <c r="A2494">
        <v>101507</v>
      </c>
      <c r="B2494" t="s">
        <v>57</v>
      </c>
      <c r="C2494" s="2">
        <v>45707</v>
      </c>
      <c r="D2494" t="s">
        <v>2511</v>
      </c>
      <c r="E2494" t="str">
        <f>_xlfn.XLOOKUP(A2494,HR_Roster!$A$2:$A$10001,HR_Roster!$F$2:$F$10001,"no emp found",0)</f>
        <v>Active</v>
      </c>
      <c r="F2494" t="str">
        <f t="shared" si="76"/>
        <v>OK</v>
      </c>
      <c r="G2494" s="4" t="str">
        <f>IF(E2494="Active","Not Terminated",_xlfn.XLOOKUP(A2494,HR_Roster!$A$2:$A$10001,HR_Roster!$G$2:$G$10001))</f>
        <v>Not Terminated</v>
      </c>
      <c r="H2494" t="str">
        <f t="shared" si="77"/>
        <v/>
      </c>
    </row>
    <row r="2495" spans="1:8" x14ac:dyDescent="0.25">
      <c r="A2495">
        <v>105210</v>
      </c>
      <c r="B2495" t="s">
        <v>59</v>
      </c>
      <c r="C2495" s="2">
        <v>45801</v>
      </c>
      <c r="D2495" t="s">
        <v>2512</v>
      </c>
      <c r="E2495" t="str">
        <f>_xlfn.XLOOKUP(A2495,HR_Roster!$A$2:$A$10001,HR_Roster!$F$2:$F$10001,"no emp found",0)</f>
        <v>Active</v>
      </c>
      <c r="F2495" t="str">
        <f t="shared" si="76"/>
        <v>OK</v>
      </c>
      <c r="G2495" s="4" t="str">
        <f>IF(E2495="Active","Not Terminated",_xlfn.XLOOKUP(A2495,HR_Roster!$A$2:$A$10001,HR_Roster!$G$2:$G$10001))</f>
        <v>Not Terminated</v>
      </c>
      <c r="H2495" t="str">
        <f t="shared" si="77"/>
        <v/>
      </c>
    </row>
    <row r="2496" spans="1:8" x14ac:dyDescent="0.25">
      <c r="A2496">
        <v>101531</v>
      </c>
      <c r="B2496" t="s">
        <v>61</v>
      </c>
      <c r="C2496" s="2">
        <v>45835</v>
      </c>
      <c r="D2496" t="s">
        <v>2513</v>
      </c>
      <c r="E2496" t="str">
        <f>_xlfn.XLOOKUP(A2496,HR_Roster!$A$2:$A$10001,HR_Roster!$F$2:$F$10001,"no emp found",0)</f>
        <v>Active</v>
      </c>
      <c r="F2496" t="str">
        <f t="shared" si="76"/>
        <v>OK</v>
      </c>
      <c r="G2496" s="4" t="str">
        <f>IF(E2496="Active","Not Terminated",_xlfn.XLOOKUP(A2496,HR_Roster!$A$2:$A$10001,HR_Roster!$G$2:$G$10001))</f>
        <v>Not Terminated</v>
      </c>
      <c r="H2496" t="str">
        <f t="shared" si="77"/>
        <v/>
      </c>
    </row>
    <row r="2497" spans="1:8" x14ac:dyDescent="0.25">
      <c r="A2497">
        <v>104279</v>
      </c>
      <c r="B2497" t="s">
        <v>57</v>
      </c>
      <c r="C2497" s="2">
        <v>45767</v>
      </c>
      <c r="D2497" t="s">
        <v>2514</v>
      </c>
      <c r="E2497" t="str">
        <f>_xlfn.XLOOKUP(A2497,HR_Roster!$A$2:$A$10001,HR_Roster!$F$2:$F$10001,"no emp found",0)</f>
        <v>Active</v>
      </c>
      <c r="F2497" t="str">
        <f t="shared" si="76"/>
        <v>OK</v>
      </c>
      <c r="G2497" s="4" t="str">
        <f>IF(E2497="Active","Not Terminated",_xlfn.XLOOKUP(A2497,HR_Roster!$A$2:$A$10001,HR_Roster!$G$2:$G$10001))</f>
        <v>Not Terminated</v>
      </c>
      <c r="H2497" t="str">
        <f t="shared" si="77"/>
        <v/>
      </c>
    </row>
    <row r="2498" spans="1:8" x14ac:dyDescent="0.25">
      <c r="A2498">
        <v>100997</v>
      </c>
      <c r="B2498" t="s">
        <v>73</v>
      </c>
      <c r="C2498" s="2">
        <v>46018</v>
      </c>
      <c r="D2498" t="s">
        <v>2515</v>
      </c>
      <c r="E2498" t="str">
        <f>_xlfn.XLOOKUP(A2498,HR_Roster!$A$2:$A$10001,HR_Roster!$F$2:$F$10001,"no emp found",0)</f>
        <v>Active</v>
      </c>
      <c r="F2498" t="str">
        <f t="shared" si="76"/>
        <v>OK</v>
      </c>
      <c r="G2498" s="4" t="str">
        <f>IF(E2498="Active","Not Terminated",_xlfn.XLOOKUP(A2498,HR_Roster!$A$2:$A$10001,HR_Roster!$G$2:$G$10001))</f>
        <v>Not Terminated</v>
      </c>
      <c r="H2498" t="str">
        <f t="shared" si="77"/>
        <v/>
      </c>
    </row>
    <row r="2499" spans="1:8" x14ac:dyDescent="0.25">
      <c r="A2499">
        <v>108980</v>
      </c>
      <c r="B2499" t="s">
        <v>73</v>
      </c>
      <c r="C2499" s="2">
        <v>45671</v>
      </c>
      <c r="D2499" t="s">
        <v>2516</v>
      </c>
      <c r="E2499" t="str">
        <f>_xlfn.XLOOKUP(A2499,HR_Roster!$A$2:$A$10001,HR_Roster!$F$2:$F$10001,"no emp found",0)</f>
        <v>Active</v>
      </c>
      <c r="F2499" t="str">
        <f t="shared" ref="F2499:F2562" si="78">IF(AND(E2499="Terminated",C2499&gt;G2499),"Suspicious Login","OK")</f>
        <v>OK</v>
      </c>
      <c r="G2499" s="4" t="str">
        <f>IF(E2499="Active","Not Terminated",_xlfn.XLOOKUP(A2499,HR_Roster!$A$2:$A$10001,HR_Roster!$G$2:$G$10001))</f>
        <v>Not Terminated</v>
      </c>
      <c r="H2499" t="str">
        <f t="shared" ref="H2499:H2562" si="79">IF(F2499="Suspicious Login",C2499-G2499,"")</f>
        <v/>
      </c>
    </row>
    <row r="2500" spans="1:8" x14ac:dyDescent="0.25">
      <c r="A2500">
        <v>103948</v>
      </c>
      <c r="B2500" t="s">
        <v>73</v>
      </c>
      <c r="C2500" s="2">
        <v>45831</v>
      </c>
      <c r="D2500" t="s">
        <v>2517</v>
      </c>
      <c r="E2500" t="str">
        <f>_xlfn.XLOOKUP(A2500,HR_Roster!$A$2:$A$10001,HR_Roster!$F$2:$F$10001,"no emp found",0)</f>
        <v>Active</v>
      </c>
      <c r="F2500" t="str">
        <f t="shared" si="78"/>
        <v>OK</v>
      </c>
      <c r="G2500" s="4" t="str">
        <f>IF(E2500="Active","Not Terminated",_xlfn.XLOOKUP(A2500,HR_Roster!$A$2:$A$10001,HR_Roster!$G$2:$G$10001))</f>
        <v>Not Terminated</v>
      </c>
      <c r="H2500" t="str">
        <f t="shared" si="79"/>
        <v/>
      </c>
    </row>
    <row r="2501" spans="1:8" x14ac:dyDescent="0.25">
      <c r="A2501">
        <v>106050</v>
      </c>
      <c r="B2501" t="s">
        <v>73</v>
      </c>
      <c r="C2501" s="2">
        <v>45838</v>
      </c>
      <c r="D2501" t="s">
        <v>2518</v>
      </c>
      <c r="E2501" t="str">
        <f>_xlfn.XLOOKUP(A2501,HR_Roster!$A$2:$A$10001,HR_Roster!$F$2:$F$10001,"no emp found",0)</f>
        <v>Active</v>
      </c>
      <c r="F2501" t="str">
        <f t="shared" si="78"/>
        <v>OK</v>
      </c>
      <c r="G2501" s="4" t="str">
        <f>IF(E2501="Active","Not Terminated",_xlfn.XLOOKUP(A2501,HR_Roster!$A$2:$A$10001,HR_Roster!$G$2:$G$10001))</f>
        <v>Not Terminated</v>
      </c>
      <c r="H2501" t="str">
        <f t="shared" si="79"/>
        <v/>
      </c>
    </row>
    <row r="2502" spans="1:8" x14ac:dyDescent="0.25">
      <c r="A2502">
        <v>103677</v>
      </c>
      <c r="B2502" t="s">
        <v>65</v>
      </c>
      <c r="C2502" s="2">
        <v>45876</v>
      </c>
      <c r="D2502" t="s">
        <v>2519</v>
      </c>
      <c r="E2502" t="str">
        <f>_xlfn.XLOOKUP(A2502,HR_Roster!$A$2:$A$10001,HR_Roster!$F$2:$F$10001,"no emp found",0)</f>
        <v>Active</v>
      </c>
      <c r="F2502" t="str">
        <f t="shared" si="78"/>
        <v>OK</v>
      </c>
      <c r="G2502" s="4" t="str">
        <f>IF(E2502="Active","Not Terminated",_xlfn.XLOOKUP(A2502,HR_Roster!$A$2:$A$10001,HR_Roster!$G$2:$G$10001))</f>
        <v>Not Terminated</v>
      </c>
      <c r="H2502" t="str">
        <f t="shared" si="79"/>
        <v/>
      </c>
    </row>
    <row r="2503" spans="1:8" x14ac:dyDescent="0.25">
      <c r="A2503">
        <v>109206</v>
      </c>
      <c r="B2503" t="s">
        <v>65</v>
      </c>
      <c r="C2503" s="2">
        <v>45887</v>
      </c>
      <c r="D2503" t="s">
        <v>2520</v>
      </c>
      <c r="E2503" t="str">
        <f>_xlfn.XLOOKUP(A2503,HR_Roster!$A$2:$A$10001,HR_Roster!$F$2:$F$10001,"no emp found",0)</f>
        <v>Active</v>
      </c>
      <c r="F2503" t="str">
        <f t="shared" si="78"/>
        <v>OK</v>
      </c>
      <c r="G2503" s="4" t="str">
        <f>IF(E2503="Active","Not Terminated",_xlfn.XLOOKUP(A2503,HR_Roster!$A$2:$A$10001,HR_Roster!$G$2:$G$10001))</f>
        <v>Not Terminated</v>
      </c>
      <c r="H2503" t="str">
        <f t="shared" si="79"/>
        <v/>
      </c>
    </row>
    <row r="2504" spans="1:8" x14ac:dyDescent="0.25">
      <c r="A2504">
        <v>107356</v>
      </c>
      <c r="B2504" t="s">
        <v>73</v>
      </c>
      <c r="C2504" s="2">
        <v>45952</v>
      </c>
      <c r="D2504" t="s">
        <v>2521</v>
      </c>
      <c r="E2504" t="str">
        <f>_xlfn.XLOOKUP(A2504,HR_Roster!$A$2:$A$10001,HR_Roster!$F$2:$F$10001,"no emp found",0)</f>
        <v>Active</v>
      </c>
      <c r="F2504" t="str">
        <f t="shared" si="78"/>
        <v>OK</v>
      </c>
      <c r="G2504" s="4" t="str">
        <f>IF(E2504="Active","Not Terminated",_xlfn.XLOOKUP(A2504,HR_Roster!$A$2:$A$10001,HR_Roster!$G$2:$G$10001))</f>
        <v>Not Terminated</v>
      </c>
      <c r="H2504" t="str">
        <f t="shared" si="79"/>
        <v/>
      </c>
    </row>
    <row r="2505" spans="1:8" x14ac:dyDescent="0.25">
      <c r="A2505">
        <v>107916</v>
      </c>
      <c r="B2505" t="s">
        <v>59</v>
      </c>
      <c r="C2505" s="2">
        <v>45791</v>
      </c>
      <c r="D2505" t="s">
        <v>2522</v>
      </c>
      <c r="E2505" t="str">
        <f>_xlfn.XLOOKUP(A2505,HR_Roster!$A$2:$A$10001,HR_Roster!$F$2:$F$10001,"no emp found",0)</f>
        <v>Active</v>
      </c>
      <c r="F2505" t="str">
        <f t="shared" si="78"/>
        <v>OK</v>
      </c>
      <c r="G2505" s="4" t="str">
        <f>IF(E2505="Active","Not Terminated",_xlfn.XLOOKUP(A2505,HR_Roster!$A$2:$A$10001,HR_Roster!$G$2:$G$10001))</f>
        <v>Not Terminated</v>
      </c>
      <c r="H2505" t="str">
        <f t="shared" si="79"/>
        <v/>
      </c>
    </row>
    <row r="2506" spans="1:8" x14ac:dyDescent="0.25">
      <c r="A2506">
        <v>104792</v>
      </c>
      <c r="B2506" t="s">
        <v>57</v>
      </c>
      <c r="C2506" s="2">
        <v>45740</v>
      </c>
      <c r="D2506" t="s">
        <v>2523</v>
      </c>
      <c r="E2506" t="str">
        <f>_xlfn.XLOOKUP(A2506,HR_Roster!$A$2:$A$10001,HR_Roster!$F$2:$F$10001,"no emp found",0)</f>
        <v>Active</v>
      </c>
      <c r="F2506" t="str">
        <f t="shared" si="78"/>
        <v>OK</v>
      </c>
      <c r="G2506" s="4" t="str">
        <f>IF(E2506="Active","Not Terminated",_xlfn.XLOOKUP(A2506,HR_Roster!$A$2:$A$10001,HR_Roster!$G$2:$G$10001))</f>
        <v>Not Terminated</v>
      </c>
      <c r="H2506" t="str">
        <f t="shared" si="79"/>
        <v/>
      </c>
    </row>
    <row r="2507" spans="1:8" x14ac:dyDescent="0.25">
      <c r="A2507">
        <v>100948</v>
      </c>
      <c r="B2507" t="s">
        <v>59</v>
      </c>
      <c r="C2507" s="2">
        <v>45813</v>
      </c>
      <c r="D2507" t="s">
        <v>2524</v>
      </c>
      <c r="E2507" t="str">
        <f>_xlfn.XLOOKUP(A2507,HR_Roster!$A$2:$A$10001,HR_Roster!$F$2:$F$10001,"no emp found",0)</f>
        <v>Active</v>
      </c>
      <c r="F2507" t="str">
        <f t="shared" si="78"/>
        <v>OK</v>
      </c>
      <c r="G2507" s="4" t="str">
        <f>IF(E2507="Active","Not Terminated",_xlfn.XLOOKUP(A2507,HR_Roster!$A$2:$A$10001,HR_Roster!$G$2:$G$10001))</f>
        <v>Not Terminated</v>
      </c>
      <c r="H2507" t="str">
        <f t="shared" si="79"/>
        <v/>
      </c>
    </row>
    <row r="2508" spans="1:8" x14ac:dyDescent="0.25">
      <c r="A2508">
        <v>102746</v>
      </c>
      <c r="B2508" t="s">
        <v>65</v>
      </c>
      <c r="C2508" s="2">
        <v>45902</v>
      </c>
      <c r="D2508" t="s">
        <v>2525</v>
      </c>
      <c r="E2508" t="str">
        <f>_xlfn.XLOOKUP(A2508,HR_Roster!$A$2:$A$10001,HR_Roster!$F$2:$F$10001,"no emp found",0)</f>
        <v>Active</v>
      </c>
      <c r="F2508" t="str">
        <f t="shared" si="78"/>
        <v>OK</v>
      </c>
      <c r="G2508" s="4" t="str">
        <f>IF(E2508="Active","Not Terminated",_xlfn.XLOOKUP(A2508,HR_Roster!$A$2:$A$10001,HR_Roster!$G$2:$G$10001))</f>
        <v>Not Terminated</v>
      </c>
      <c r="H2508" t="str">
        <f t="shared" si="79"/>
        <v/>
      </c>
    </row>
    <row r="2509" spans="1:8" x14ac:dyDescent="0.25">
      <c r="A2509">
        <v>104192</v>
      </c>
      <c r="B2509" t="s">
        <v>70</v>
      </c>
      <c r="C2509" s="2">
        <v>45957</v>
      </c>
      <c r="D2509" t="s">
        <v>2526</v>
      </c>
      <c r="E2509" t="str">
        <f>_xlfn.XLOOKUP(A2509,HR_Roster!$A$2:$A$10001,HR_Roster!$F$2:$F$10001,"no emp found",0)</f>
        <v>Active</v>
      </c>
      <c r="F2509" t="str">
        <f t="shared" si="78"/>
        <v>OK</v>
      </c>
      <c r="G2509" s="4" t="str">
        <f>IF(E2509="Active","Not Terminated",_xlfn.XLOOKUP(A2509,HR_Roster!$A$2:$A$10001,HR_Roster!$G$2:$G$10001))</f>
        <v>Not Terminated</v>
      </c>
      <c r="H2509" t="str">
        <f t="shared" si="79"/>
        <v/>
      </c>
    </row>
    <row r="2510" spans="1:8" x14ac:dyDescent="0.25">
      <c r="A2510">
        <v>108651</v>
      </c>
      <c r="B2510" t="s">
        <v>61</v>
      </c>
      <c r="C2510" s="2">
        <v>45825</v>
      </c>
      <c r="D2510" t="s">
        <v>2527</v>
      </c>
      <c r="E2510" t="str">
        <f>_xlfn.XLOOKUP(A2510,HR_Roster!$A$2:$A$10001,HR_Roster!$F$2:$F$10001,"no emp found",0)</f>
        <v>Active</v>
      </c>
      <c r="F2510" t="str">
        <f t="shared" si="78"/>
        <v>OK</v>
      </c>
      <c r="G2510" s="4" t="str">
        <f>IF(E2510="Active","Not Terminated",_xlfn.XLOOKUP(A2510,HR_Roster!$A$2:$A$10001,HR_Roster!$G$2:$G$10001))</f>
        <v>Not Terminated</v>
      </c>
      <c r="H2510" t="str">
        <f t="shared" si="79"/>
        <v/>
      </c>
    </row>
    <row r="2511" spans="1:8" x14ac:dyDescent="0.25">
      <c r="A2511">
        <v>107424</v>
      </c>
      <c r="B2511" t="s">
        <v>57</v>
      </c>
      <c r="C2511" s="2">
        <v>45925</v>
      </c>
      <c r="D2511" t="s">
        <v>2528</v>
      </c>
      <c r="E2511" t="str">
        <f>_xlfn.XLOOKUP(A2511,HR_Roster!$A$2:$A$10001,HR_Roster!$F$2:$F$10001,"no emp found",0)</f>
        <v>Active</v>
      </c>
      <c r="F2511" t="str">
        <f t="shared" si="78"/>
        <v>OK</v>
      </c>
      <c r="G2511" s="4" t="str">
        <f>IF(E2511="Active","Not Terminated",_xlfn.XLOOKUP(A2511,HR_Roster!$A$2:$A$10001,HR_Roster!$G$2:$G$10001))</f>
        <v>Not Terminated</v>
      </c>
      <c r="H2511" t="str">
        <f t="shared" si="79"/>
        <v/>
      </c>
    </row>
    <row r="2512" spans="1:8" x14ac:dyDescent="0.25">
      <c r="A2512">
        <v>107885</v>
      </c>
      <c r="B2512" t="s">
        <v>65</v>
      </c>
      <c r="C2512" s="2">
        <v>45750</v>
      </c>
      <c r="D2512" t="s">
        <v>2529</v>
      </c>
      <c r="E2512" t="str">
        <f>_xlfn.XLOOKUP(A2512,HR_Roster!$A$2:$A$10001,HR_Roster!$F$2:$F$10001,"no emp found",0)</f>
        <v>Active</v>
      </c>
      <c r="F2512" t="str">
        <f t="shared" si="78"/>
        <v>OK</v>
      </c>
      <c r="G2512" s="4" t="str">
        <f>IF(E2512="Active","Not Terminated",_xlfn.XLOOKUP(A2512,HR_Roster!$A$2:$A$10001,HR_Roster!$G$2:$G$10001))</f>
        <v>Not Terminated</v>
      </c>
      <c r="H2512" t="str">
        <f t="shared" si="79"/>
        <v/>
      </c>
    </row>
    <row r="2513" spans="1:8" x14ac:dyDescent="0.25">
      <c r="A2513">
        <v>108382</v>
      </c>
      <c r="B2513" t="s">
        <v>65</v>
      </c>
      <c r="C2513" s="2">
        <v>45712</v>
      </c>
      <c r="D2513" t="s">
        <v>2530</v>
      </c>
      <c r="E2513" t="str">
        <f>_xlfn.XLOOKUP(A2513,HR_Roster!$A$2:$A$10001,HR_Roster!$F$2:$F$10001,"no emp found",0)</f>
        <v>Active</v>
      </c>
      <c r="F2513" t="str">
        <f t="shared" si="78"/>
        <v>OK</v>
      </c>
      <c r="G2513" s="4" t="str">
        <f>IF(E2513="Active","Not Terminated",_xlfn.XLOOKUP(A2513,HR_Roster!$A$2:$A$10001,HR_Roster!$G$2:$G$10001))</f>
        <v>Not Terminated</v>
      </c>
      <c r="H2513" t="str">
        <f t="shared" si="79"/>
        <v/>
      </c>
    </row>
    <row r="2514" spans="1:8" x14ac:dyDescent="0.25">
      <c r="A2514">
        <v>108902</v>
      </c>
      <c r="B2514" t="s">
        <v>70</v>
      </c>
      <c r="C2514" s="2">
        <v>45864</v>
      </c>
      <c r="D2514" t="s">
        <v>2531</v>
      </c>
      <c r="E2514" t="str">
        <f>_xlfn.XLOOKUP(A2514,HR_Roster!$A$2:$A$10001,HR_Roster!$F$2:$F$10001,"no emp found",0)</f>
        <v>Active</v>
      </c>
      <c r="F2514" t="str">
        <f t="shared" si="78"/>
        <v>OK</v>
      </c>
      <c r="G2514" s="4" t="str">
        <f>IF(E2514="Active","Not Terminated",_xlfn.XLOOKUP(A2514,HR_Roster!$A$2:$A$10001,HR_Roster!$G$2:$G$10001))</f>
        <v>Not Terminated</v>
      </c>
      <c r="H2514" t="str">
        <f t="shared" si="79"/>
        <v/>
      </c>
    </row>
    <row r="2515" spans="1:8" x14ac:dyDescent="0.25">
      <c r="A2515">
        <v>109755</v>
      </c>
      <c r="B2515" t="s">
        <v>65</v>
      </c>
      <c r="C2515" s="2">
        <v>45791</v>
      </c>
      <c r="D2515" t="s">
        <v>2532</v>
      </c>
      <c r="E2515" t="str">
        <f>_xlfn.XLOOKUP(A2515,HR_Roster!$A$2:$A$10001,HR_Roster!$F$2:$F$10001,"no emp found",0)</f>
        <v>Active</v>
      </c>
      <c r="F2515" t="str">
        <f t="shared" si="78"/>
        <v>OK</v>
      </c>
      <c r="G2515" s="4" t="str">
        <f>IF(E2515="Active","Not Terminated",_xlfn.XLOOKUP(A2515,HR_Roster!$A$2:$A$10001,HR_Roster!$G$2:$G$10001))</f>
        <v>Not Terminated</v>
      </c>
      <c r="H2515" t="str">
        <f t="shared" si="79"/>
        <v/>
      </c>
    </row>
    <row r="2516" spans="1:8" x14ac:dyDescent="0.25">
      <c r="A2516">
        <v>109871</v>
      </c>
      <c r="B2516" t="s">
        <v>57</v>
      </c>
      <c r="C2516" s="2">
        <v>45771</v>
      </c>
      <c r="D2516" t="s">
        <v>2533</v>
      </c>
      <c r="E2516" t="str">
        <f>_xlfn.XLOOKUP(A2516,HR_Roster!$A$2:$A$10001,HR_Roster!$F$2:$F$10001,"no emp found",0)</f>
        <v>Active</v>
      </c>
      <c r="F2516" t="str">
        <f t="shared" si="78"/>
        <v>OK</v>
      </c>
      <c r="G2516" s="4" t="str">
        <f>IF(E2516="Active","Not Terminated",_xlfn.XLOOKUP(A2516,HR_Roster!$A$2:$A$10001,HR_Roster!$G$2:$G$10001))</f>
        <v>Not Terminated</v>
      </c>
      <c r="H2516" t="str">
        <f t="shared" si="79"/>
        <v/>
      </c>
    </row>
    <row r="2517" spans="1:8" x14ac:dyDescent="0.25">
      <c r="A2517">
        <v>102601</v>
      </c>
      <c r="B2517" t="s">
        <v>70</v>
      </c>
      <c r="C2517" s="2">
        <v>45803</v>
      </c>
      <c r="D2517" t="s">
        <v>2534</v>
      </c>
      <c r="E2517" t="str">
        <f>_xlfn.XLOOKUP(A2517,HR_Roster!$A$2:$A$10001,HR_Roster!$F$2:$F$10001,"no emp found",0)</f>
        <v>Active</v>
      </c>
      <c r="F2517" t="str">
        <f t="shared" si="78"/>
        <v>OK</v>
      </c>
      <c r="G2517" s="4" t="str">
        <f>IF(E2517="Active","Not Terminated",_xlfn.XLOOKUP(A2517,HR_Roster!$A$2:$A$10001,HR_Roster!$G$2:$G$10001))</f>
        <v>Not Terminated</v>
      </c>
      <c r="H2517" t="str">
        <f t="shared" si="79"/>
        <v/>
      </c>
    </row>
    <row r="2518" spans="1:8" x14ac:dyDescent="0.25">
      <c r="A2518">
        <v>109220</v>
      </c>
      <c r="B2518" t="s">
        <v>73</v>
      </c>
      <c r="C2518" s="2">
        <v>45973</v>
      </c>
      <c r="D2518" t="s">
        <v>2535</v>
      </c>
      <c r="E2518" t="str">
        <f>_xlfn.XLOOKUP(A2518,HR_Roster!$A$2:$A$10001,HR_Roster!$F$2:$F$10001,"no emp found",0)</f>
        <v>Active</v>
      </c>
      <c r="F2518" t="str">
        <f t="shared" si="78"/>
        <v>OK</v>
      </c>
      <c r="G2518" s="4" t="str">
        <f>IF(E2518="Active","Not Terminated",_xlfn.XLOOKUP(A2518,HR_Roster!$A$2:$A$10001,HR_Roster!$G$2:$G$10001))</f>
        <v>Not Terminated</v>
      </c>
      <c r="H2518" t="str">
        <f t="shared" si="79"/>
        <v/>
      </c>
    </row>
    <row r="2519" spans="1:8" x14ac:dyDescent="0.25">
      <c r="A2519">
        <v>105509</v>
      </c>
      <c r="B2519" t="s">
        <v>59</v>
      </c>
      <c r="C2519" s="2">
        <v>45745</v>
      </c>
      <c r="D2519" t="s">
        <v>2536</v>
      </c>
      <c r="E2519" t="str">
        <f>_xlfn.XLOOKUP(A2519,HR_Roster!$A$2:$A$10001,HR_Roster!$F$2:$F$10001,"no emp found",0)</f>
        <v>Active</v>
      </c>
      <c r="F2519" t="str">
        <f t="shared" si="78"/>
        <v>OK</v>
      </c>
      <c r="G2519" s="4" t="str">
        <f>IF(E2519="Active","Not Terminated",_xlfn.XLOOKUP(A2519,HR_Roster!$A$2:$A$10001,HR_Roster!$G$2:$G$10001))</f>
        <v>Not Terminated</v>
      </c>
      <c r="H2519" t="str">
        <f t="shared" si="79"/>
        <v/>
      </c>
    </row>
    <row r="2520" spans="1:8" x14ac:dyDescent="0.25">
      <c r="A2520">
        <v>101729</v>
      </c>
      <c r="B2520" t="s">
        <v>61</v>
      </c>
      <c r="C2520" s="2">
        <v>45668</v>
      </c>
      <c r="D2520" t="s">
        <v>2537</v>
      </c>
      <c r="E2520" t="str">
        <f>_xlfn.XLOOKUP(A2520,HR_Roster!$A$2:$A$10001,HR_Roster!$F$2:$F$10001,"no emp found",0)</f>
        <v>Active</v>
      </c>
      <c r="F2520" t="str">
        <f t="shared" si="78"/>
        <v>OK</v>
      </c>
      <c r="G2520" s="4" t="str">
        <f>IF(E2520="Active","Not Terminated",_xlfn.XLOOKUP(A2520,HR_Roster!$A$2:$A$10001,HR_Roster!$G$2:$G$10001))</f>
        <v>Not Terminated</v>
      </c>
      <c r="H2520" t="str">
        <f t="shared" si="79"/>
        <v/>
      </c>
    </row>
    <row r="2521" spans="1:8" x14ac:dyDescent="0.25">
      <c r="A2521">
        <v>106032</v>
      </c>
      <c r="B2521" t="s">
        <v>57</v>
      </c>
      <c r="C2521" s="2">
        <v>45971</v>
      </c>
      <c r="D2521" t="s">
        <v>2538</v>
      </c>
      <c r="E2521" t="str">
        <f>_xlfn.XLOOKUP(A2521,HR_Roster!$A$2:$A$10001,HR_Roster!$F$2:$F$10001,"no emp found",0)</f>
        <v>Active</v>
      </c>
      <c r="F2521" t="str">
        <f t="shared" si="78"/>
        <v>OK</v>
      </c>
      <c r="G2521" s="4" t="str">
        <f>IF(E2521="Active","Not Terminated",_xlfn.XLOOKUP(A2521,HR_Roster!$A$2:$A$10001,HR_Roster!$G$2:$G$10001))</f>
        <v>Not Terminated</v>
      </c>
      <c r="H2521" t="str">
        <f t="shared" si="79"/>
        <v/>
      </c>
    </row>
    <row r="2522" spans="1:8" x14ac:dyDescent="0.25">
      <c r="A2522">
        <v>105213</v>
      </c>
      <c r="B2522" t="s">
        <v>73</v>
      </c>
      <c r="C2522" s="2">
        <v>45695</v>
      </c>
      <c r="D2522" t="s">
        <v>2539</v>
      </c>
      <c r="E2522" t="str">
        <f>_xlfn.XLOOKUP(A2522,HR_Roster!$A$2:$A$10001,HR_Roster!$F$2:$F$10001,"no emp found",0)</f>
        <v>Active</v>
      </c>
      <c r="F2522" t="str">
        <f t="shared" si="78"/>
        <v>OK</v>
      </c>
      <c r="G2522" s="4" t="str">
        <f>IF(E2522="Active","Not Terminated",_xlfn.XLOOKUP(A2522,HR_Roster!$A$2:$A$10001,HR_Roster!$G$2:$G$10001))</f>
        <v>Not Terminated</v>
      </c>
      <c r="H2522" t="str">
        <f t="shared" si="79"/>
        <v/>
      </c>
    </row>
    <row r="2523" spans="1:8" x14ac:dyDescent="0.25">
      <c r="A2523">
        <v>105749</v>
      </c>
      <c r="B2523" t="s">
        <v>61</v>
      </c>
      <c r="C2523" s="2">
        <v>45889</v>
      </c>
      <c r="D2523" t="s">
        <v>2540</v>
      </c>
      <c r="E2523" t="str">
        <f>_xlfn.XLOOKUP(A2523,HR_Roster!$A$2:$A$10001,HR_Roster!$F$2:$F$10001,"no emp found",0)</f>
        <v>Active</v>
      </c>
      <c r="F2523" t="str">
        <f t="shared" si="78"/>
        <v>OK</v>
      </c>
      <c r="G2523" s="4" t="str">
        <f>IF(E2523="Active","Not Terminated",_xlfn.XLOOKUP(A2523,HR_Roster!$A$2:$A$10001,HR_Roster!$G$2:$G$10001))</f>
        <v>Not Terminated</v>
      </c>
      <c r="H2523" t="str">
        <f t="shared" si="79"/>
        <v/>
      </c>
    </row>
    <row r="2524" spans="1:8" x14ac:dyDescent="0.25">
      <c r="A2524">
        <v>102968</v>
      </c>
      <c r="B2524" t="s">
        <v>73</v>
      </c>
      <c r="C2524" s="2">
        <v>45679</v>
      </c>
      <c r="D2524" t="s">
        <v>2541</v>
      </c>
      <c r="E2524" t="str">
        <f>_xlfn.XLOOKUP(A2524,HR_Roster!$A$2:$A$10001,HR_Roster!$F$2:$F$10001,"no emp found",0)</f>
        <v>Active</v>
      </c>
      <c r="F2524" t="str">
        <f t="shared" si="78"/>
        <v>OK</v>
      </c>
      <c r="G2524" s="4" t="str">
        <f>IF(E2524="Active","Not Terminated",_xlfn.XLOOKUP(A2524,HR_Roster!$A$2:$A$10001,HR_Roster!$G$2:$G$10001))</f>
        <v>Not Terminated</v>
      </c>
      <c r="H2524" t="str">
        <f t="shared" si="79"/>
        <v/>
      </c>
    </row>
    <row r="2525" spans="1:8" x14ac:dyDescent="0.25">
      <c r="A2525">
        <v>106165</v>
      </c>
      <c r="B2525" t="s">
        <v>59</v>
      </c>
      <c r="C2525" s="2">
        <v>45697</v>
      </c>
      <c r="D2525" t="s">
        <v>2542</v>
      </c>
      <c r="E2525" t="str">
        <f>_xlfn.XLOOKUP(A2525,HR_Roster!$A$2:$A$10001,HR_Roster!$F$2:$F$10001,"no emp found",0)</f>
        <v>Active</v>
      </c>
      <c r="F2525" t="str">
        <f t="shared" si="78"/>
        <v>OK</v>
      </c>
      <c r="G2525" s="4" t="str">
        <f>IF(E2525="Active","Not Terminated",_xlfn.XLOOKUP(A2525,HR_Roster!$A$2:$A$10001,HR_Roster!$G$2:$G$10001))</f>
        <v>Not Terminated</v>
      </c>
      <c r="H2525" t="str">
        <f t="shared" si="79"/>
        <v/>
      </c>
    </row>
    <row r="2526" spans="1:8" x14ac:dyDescent="0.25">
      <c r="A2526">
        <v>100330</v>
      </c>
      <c r="B2526" t="s">
        <v>65</v>
      </c>
      <c r="C2526" s="2">
        <v>45691</v>
      </c>
      <c r="D2526" t="s">
        <v>2543</v>
      </c>
      <c r="E2526" t="str">
        <f>_xlfn.XLOOKUP(A2526,HR_Roster!$A$2:$A$10001,HR_Roster!$F$2:$F$10001,"no emp found",0)</f>
        <v>Active</v>
      </c>
      <c r="F2526" t="str">
        <f t="shared" si="78"/>
        <v>OK</v>
      </c>
      <c r="G2526" s="4" t="str">
        <f>IF(E2526="Active","Not Terminated",_xlfn.XLOOKUP(A2526,HR_Roster!$A$2:$A$10001,HR_Roster!$G$2:$G$10001))</f>
        <v>Not Terminated</v>
      </c>
      <c r="H2526" t="str">
        <f t="shared" si="79"/>
        <v/>
      </c>
    </row>
    <row r="2527" spans="1:8" x14ac:dyDescent="0.25">
      <c r="A2527">
        <v>106675</v>
      </c>
      <c r="B2527" t="s">
        <v>61</v>
      </c>
      <c r="C2527" s="2">
        <v>45798</v>
      </c>
      <c r="D2527" t="s">
        <v>2544</v>
      </c>
      <c r="E2527" t="str">
        <f>_xlfn.XLOOKUP(A2527,HR_Roster!$A$2:$A$10001,HR_Roster!$F$2:$F$10001,"no emp found",0)</f>
        <v>Active</v>
      </c>
      <c r="F2527" t="str">
        <f t="shared" si="78"/>
        <v>OK</v>
      </c>
      <c r="G2527" s="4" t="str">
        <f>IF(E2527="Active","Not Terminated",_xlfn.XLOOKUP(A2527,HR_Roster!$A$2:$A$10001,HR_Roster!$G$2:$G$10001))</f>
        <v>Not Terminated</v>
      </c>
      <c r="H2527" t="str">
        <f t="shared" si="79"/>
        <v/>
      </c>
    </row>
    <row r="2528" spans="1:8" x14ac:dyDescent="0.25">
      <c r="A2528">
        <v>107904</v>
      </c>
      <c r="B2528" t="s">
        <v>57</v>
      </c>
      <c r="C2528" s="2">
        <v>43795</v>
      </c>
      <c r="D2528" t="s">
        <v>2545</v>
      </c>
      <c r="E2528" t="str">
        <f>_xlfn.XLOOKUP(A2528,HR_Roster!$A$2:$A$10001,HR_Roster!$F$2:$F$10001,"no emp found",0)</f>
        <v>Terminated</v>
      </c>
      <c r="F2528" t="str">
        <f t="shared" si="78"/>
        <v>Suspicious Login</v>
      </c>
      <c r="G2528" s="4">
        <f>IF(E2528="Active","Not Terminated",_xlfn.XLOOKUP(A2528,HR_Roster!$A$2:$A$10001,HR_Roster!$G$2:$G$10001))</f>
        <v>43722</v>
      </c>
      <c r="H2528">
        <f t="shared" si="79"/>
        <v>73</v>
      </c>
    </row>
    <row r="2529" spans="1:8" x14ac:dyDescent="0.25">
      <c r="A2529">
        <v>100940</v>
      </c>
      <c r="B2529" t="s">
        <v>70</v>
      </c>
      <c r="C2529" s="2">
        <v>45766</v>
      </c>
      <c r="D2529" t="s">
        <v>2546</v>
      </c>
      <c r="E2529" t="str">
        <f>_xlfn.XLOOKUP(A2529,HR_Roster!$A$2:$A$10001,HR_Roster!$F$2:$F$10001,"no emp found",0)</f>
        <v>Active</v>
      </c>
      <c r="F2529" t="str">
        <f t="shared" si="78"/>
        <v>OK</v>
      </c>
      <c r="G2529" s="4" t="str">
        <f>IF(E2529="Active","Not Terminated",_xlfn.XLOOKUP(A2529,HR_Roster!$A$2:$A$10001,HR_Roster!$G$2:$G$10001))</f>
        <v>Not Terminated</v>
      </c>
      <c r="H2529" t="str">
        <f t="shared" si="79"/>
        <v/>
      </c>
    </row>
    <row r="2530" spans="1:8" x14ac:dyDescent="0.25">
      <c r="A2530">
        <v>108694</v>
      </c>
      <c r="B2530" t="s">
        <v>70</v>
      </c>
      <c r="C2530" s="2">
        <v>45665</v>
      </c>
      <c r="D2530" t="s">
        <v>2547</v>
      </c>
      <c r="E2530" t="str">
        <f>_xlfn.XLOOKUP(A2530,HR_Roster!$A$2:$A$10001,HR_Roster!$F$2:$F$10001,"no emp found",0)</f>
        <v>Active</v>
      </c>
      <c r="F2530" t="str">
        <f t="shared" si="78"/>
        <v>OK</v>
      </c>
      <c r="G2530" s="4" t="str">
        <f>IF(E2530="Active","Not Terminated",_xlfn.XLOOKUP(A2530,HR_Roster!$A$2:$A$10001,HR_Roster!$G$2:$G$10001))</f>
        <v>Not Terminated</v>
      </c>
      <c r="H2530" t="str">
        <f t="shared" si="79"/>
        <v/>
      </c>
    </row>
    <row r="2531" spans="1:8" x14ac:dyDescent="0.25">
      <c r="A2531">
        <v>103640</v>
      </c>
      <c r="B2531" t="s">
        <v>57</v>
      </c>
      <c r="C2531" s="2">
        <v>45736</v>
      </c>
      <c r="D2531" t="s">
        <v>2548</v>
      </c>
      <c r="E2531" t="str">
        <f>_xlfn.XLOOKUP(A2531,HR_Roster!$A$2:$A$10001,HR_Roster!$F$2:$F$10001,"no emp found",0)</f>
        <v>Active</v>
      </c>
      <c r="F2531" t="str">
        <f t="shared" si="78"/>
        <v>OK</v>
      </c>
      <c r="G2531" s="4" t="str">
        <f>IF(E2531="Active","Not Terminated",_xlfn.XLOOKUP(A2531,HR_Roster!$A$2:$A$10001,HR_Roster!$G$2:$G$10001))</f>
        <v>Not Terminated</v>
      </c>
      <c r="H2531" t="str">
        <f t="shared" si="79"/>
        <v/>
      </c>
    </row>
    <row r="2532" spans="1:8" x14ac:dyDescent="0.25">
      <c r="A2532">
        <v>108591</v>
      </c>
      <c r="B2532" t="s">
        <v>65</v>
      </c>
      <c r="C2532" s="2">
        <v>45960</v>
      </c>
      <c r="D2532" t="s">
        <v>2549</v>
      </c>
      <c r="E2532" t="str">
        <f>_xlfn.XLOOKUP(A2532,HR_Roster!$A$2:$A$10001,HR_Roster!$F$2:$F$10001,"no emp found",0)</f>
        <v>Active</v>
      </c>
      <c r="F2532" t="str">
        <f t="shared" si="78"/>
        <v>OK</v>
      </c>
      <c r="G2532" s="4" t="str">
        <f>IF(E2532="Active","Not Terminated",_xlfn.XLOOKUP(A2532,HR_Roster!$A$2:$A$10001,HR_Roster!$G$2:$G$10001))</f>
        <v>Not Terminated</v>
      </c>
      <c r="H2532" t="str">
        <f t="shared" si="79"/>
        <v/>
      </c>
    </row>
    <row r="2533" spans="1:8" x14ac:dyDescent="0.25">
      <c r="A2533">
        <v>101498</v>
      </c>
      <c r="B2533" t="s">
        <v>61</v>
      </c>
      <c r="C2533" s="2">
        <v>45891</v>
      </c>
      <c r="D2533" t="s">
        <v>2550</v>
      </c>
      <c r="E2533" t="str">
        <f>_xlfn.XLOOKUP(A2533,HR_Roster!$A$2:$A$10001,HR_Roster!$F$2:$F$10001,"no emp found",0)</f>
        <v>Active</v>
      </c>
      <c r="F2533" t="str">
        <f t="shared" si="78"/>
        <v>OK</v>
      </c>
      <c r="G2533" s="4" t="str">
        <f>IF(E2533="Active","Not Terminated",_xlfn.XLOOKUP(A2533,HR_Roster!$A$2:$A$10001,HR_Roster!$G$2:$G$10001))</f>
        <v>Not Terminated</v>
      </c>
      <c r="H2533" t="str">
        <f t="shared" si="79"/>
        <v/>
      </c>
    </row>
    <row r="2534" spans="1:8" x14ac:dyDescent="0.25">
      <c r="A2534">
        <v>100555</v>
      </c>
      <c r="B2534" t="s">
        <v>57</v>
      </c>
      <c r="C2534" s="2">
        <v>45785</v>
      </c>
      <c r="D2534" t="s">
        <v>2551</v>
      </c>
      <c r="E2534" t="str">
        <f>_xlfn.XLOOKUP(A2534,HR_Roster!$A$2:$A$10001,HR_Roster!$F$2:$F$10001,"no emp found",0)</f>
        <v>Active</v>
      </c>
      <c r="F2534" t="str">
        <f t="shared" si="78"/>
        <v>OK</v>
      </c>
      <c r="G2534" s="4" t="str">
        <f>IF(E2534="Active","Not Terminated",_xlfn.XLOOKUP(A2534,HR_Roster!$A$2:$A$10001,HR_Roster!$G$2:$G$10001))</f>
        <v>Not Terminated</v>
      </c>
      <c r="H2534" t="str">
        <f t="shared" si="79"/>
        <v/>
      </c>
    </row>
    <row r="2535" spans="1:8" x14ac:dyDescent="0.25">
      <c r="A2535">
        <v>107536</v>
      </c>
      <c r="B2535" t="s">
        <v>73</v>
      </c>
      <c r="C2535" s="2">
        <v>45709</v>
      </c>
      <c r="D2535" t="s">
        <v>2552</v>
      </c>
      <c r="E2535" t="str">
        <f>_xlfn.XLOOKUP(A2535,HR_Roster!$A$2:$A$10001,HR_Roster!$F$2:$F$10001,"no emp found",0)</f>
        <v>Active</v>
      </c>
      <c r="F2535" t="str">
        <f t="shared" si="78"/>
        <v>OK</v>
      </c>
      <c r="G2535" s="4" t="str">
        <f>IF(E2535="Active","Not Terminated",_xlfn.XLOOKUP(A2535,HR_Roster!$A$2:$A$10001,HR_Roster!$G$2:$G$10001))</f>
        <v>Not Terminated</v>
      </c>
      <c r="H2535" t="str">
        <f t="shared" si="79"/>
        <v/>
      </c>
    </row>
    <row r="2536" spans="1:8" x14ac:dyDescent="0.25">
      <c r="A2536">
        <v>107519</v>
      </c>
      <c r="B2536" t="s">
        <v>61</v>
      </c>
      <c r="C2536" s="2">
        <v>45960</v>
      </c>
      <c r="D2536" t="s">
        <v>2553</v>
      </c>
      <c r="E2536" t="str">
        <f>_xlfn.XLOOKUP(A2536,HR_Roster!$A$2:$A$10001,HR_Roster!$F$2:$F$10001,"no emp found",0)</f>
        <v>Active</v>
      </c>
      <c r="F2536" t="str">
        <f t="shared" si="78"/>
        <v>OK</v>
      </c>
      <c r="G2536" s="4" t="str">
        <f>IF(E2536="Active","Not Terminated",_xlfn.XLOOKUP(A2536,HR_Roster!$A$2:$A$10001,HR_Roster!$G$2:$G$10001))</f>
        <v>Not Terminated</v>
      </c>
      <c r="H2536" t="str">
        <f t="shared" si="79"/>
        <v/>
      </c>
    </row>
    <row r="2537" spans="1:8" x14ac:dyDescent="0.25">
      <c r="A2537">
        <v>107801</v>
      </c>
      <c r="B2537" t="s">
        <v>59</v>
      </c>
      <c r="C2537" s="2">
        <v>46015</v>
      </c>
      <c r="D2537" t="s">
        <v>2554</v>
      </c>
      <c r="E2537" t="str">
        <f>_xlfn.XLOOKUP(A2537,HR_Roster!$A$2:$A$10001,HR_Roster!$F$2:$F$10001,"no emp found",0)</f>
        <v>Active</v>
      </c>
      <c r="F2537" t="str">
        <f t="shared" si="78"/>
        <v>OK</v>
      </c>
      <c r="G2537" s="4" t="str">
        <f>IF(E2537="Active","Not Terminated",_xlfn.XLOOKUP(A2537,HR_Roster!$A$2:$A$10001,HR_Roster!$G$2:$G$10001))</f>
        <v>Not Terminated</v>
      </c>
      <c r="H2537" t="str">
        <f t="shared" si="79"/>
        <v/>
      </c>
    </row>
    <row r="2538" spans="1:8" x14ac:dyDescent="0.25">
      <c r="A2538">
        <v>101730</v>
      </c>
      <c r="B2538" t="s">
        <v>59</v>
      </c>
      <c r="C2538" s="2">
        <v>45950</v>
      </c>
      <c r="D2538" t="s">
        <v>564</v>
      </c>
      <c r="E2538" t="str">
        <f>_xlfn.XLOOKUP(A2538,HR_Roster!$A$2:$A$10001,HR_Roster!$F$2:$F$10001,"no emp found",0)</f>
        <v>Terminated</v>
      </c>
      <c r="F2538" t="str">
        <f t="shared" si="78"/>
        <v>Suspicious Login</v>
      </c>
      <c r="G2538" s="4">
        <f>IF(E2538="Active","Not Terminated",_xlfn.XLOOKUP(A2538,HR_Roster!$A$2:$A$10001,HR_Roster!$G$2:$G$10001))</f>
        <v>43637</v>
      </c>
      <c r="H2538">
        <f t="shared" si="79"/>
        <v>2313</v>
      </c>
    </row>
    <row r="2539" spans="1:8" x14ac:dyDescent="0.25">
      <c r="A2539">
        <v>109988</v>
      </c>
      <c r="B2539" t="s">
        <v>70</v>
      </c>
      <c r="C2539" s="2">
        <v>45744</v>
      </c>
      <c r="D2539" t="s">
        <v>2555</v>
      </c>
      <c r="E2539" t="str">
        <f>_xlfn.XLOOKUP(A2539,HR_Roster!$A$2:$A$10001,HR_Roster!$F$2:$F$10001,"no emp found",0)</f>
        <v>Active</v>
      </c>
      <c r="F2539" t="str">
        <f t="shared" si="78"/>
        <v>OK</v>
      </c>
      <c r="G2539" s="4" t="str">
        <f>IF(E2539="Active","Not Terminated",_xlfn.XLOOKUP(A2539,HR_Roster!$A$2:$A$10001,HR_Roster!$G$2:$G$10001))</f>
        <v>Not Terminated</v>
      </c>
      <c r="H2539" t="str">
        <f t="shared" si="79"/>
        <v/>
      </c>
    </row>
    <row r="2540" spans="1:8" x14ac:dyDescent="0.25">
      <c r="A2540">
        <v>100776</v>
      </c>
      <c r="B2540" t="s">
        <v>61</v>
      </c>
      <c r="C2540" s="2">
        <v>45701</v>
      </c>
      <c r="D2540" t="s">
        <v>2556</v>
      </c>
      <c r="E2540" t="str">
        <f>_xlfn.XLOOKUP(A2540,HR_Roster!$A$2:$A$10001,HR_Roster!$F$2:$F$10001,"no emp found",0)</f>
        <v>Active</v>
      </c>
      <c r="F2540" t="str">
        <f t="shared" si="78"/>
        <v>OK</v>
      </c>
      <c r="G2540" s="4" t="str">
        <f>IF(E2540="Active","Not Terminated",_xlfn.XLOOKUP(A2540,HR_Roster!$A$2:$A$10001,HR_Roster!$G$2:$G$10001))</f>
        <v>Not Terminated</v>
      </c>
      <c r="H2540" t="str">
        <f t="shared" si="79"/>
        <v/>
      </c>
    </row>
    <row r="2541" spans="1:8" x14ac:dyDescent="0.25">
      <c r="A2541">
        <v>106549</v>
      </c>
      <c r="B2541" t="s">
        <v>73</v>
      </c>
      <c r="C2541" s="2">
        <v>45984</v>
      </c>
      <c r="D2541" t="s">
        <v>2557</v>
      </c>
      <c r="E2541" t="str">
        <f>_xlfn.XLOOKUP(A2541,HR_Roster!$A$2:$A$10001,HR_Roster!$F$2:$F$10001,"no emp found",0)</f>
        <v>Active</v>
      </c>
      <c r="F2541" t="str">
        <f t="shared" si="78"/>
        <v>OK</v>
      </c>
      <c r="G2541" s="4" t="str">
        <f>IF(E2541="Active","Not Terminated",_xlfn.XLOOKUP(A2541,HR_Roster!$A$2:$A$10001,HR_Roster!$G$2:$G$10001))</f>
        <v>Not Terminated</v>
      </c>
      <c r="H2541" t="str">
        <f t="shared" si="79"/>
        <v/>
      </c>
    </row>
    <row r="2542" spans="1:8" x14ac:dyDescent="0.25">
      <c r="A2542">
        <v>107251</v>
      </c>
      <c r="B2542" t="s">
        <v>65</v>
      </c>
      <c r="C2542" s="2">
        <v>45898</v>
      </c>
      <c r="D2542" t="s">
        <v>2558</v>
      </c>
      <c r="E2542" t="str">
        <f>_xlfn.XLOOKUP(A2542,HR_Roster!$A$2:$A$10001,HR_Roster!$F$2:$F$10001,"no emp found",0)</f>
        <v>Active</v>
      </c>
      <c r="F2542" t="str">
        <f t="shared" si="78"/>
        <v>OK</v>
      </c>
      <c r="G2542" s="4" t="str">
        <f>IF(E2542="Active","Not Terminated",_xlfn.XLOOKUP(A2542,HR_Roster!$A$2:$A$10001,HR_Roster!$G$2:$G$10001))</f>
        <v>Not Terminated</v>
      </c>
      <c r="H2542" t="str">
        <f t="shared" si="79"/>
        <v/>
      </c>
    </row>
    <row r="2543" spans="1:8" x14ac:dyDescent="0.25">
      <c r="A2543">
        <v>109739</v>
      </c>
      <c r="B2543" t="s">
        <v>70</v>
      </c>
      <c r="C2543" s="2">
        <v>46010</v>
      </c>
      <c r="D2543" t="s">
        <v>2559</v>
      </c>
      <c r="E2543" t="str">
        <f>_xlfn.XLOOKUP(A2543,HR_Roster!$A$2:$A$10001,HR_Roster!$F$2:$F$10001,"no emp found",0)</f>
        <v>Active</v>
      </c>
      <c r="F2543" t="str">
        <f t="shared" si="78"/>
        <v>OK</v>
      </c>
      <c r="G2543" s="4" t="str">
        <f>IF(E2543="Active","Not Terminated",_xlfn.XLOOKUP(A2543,HR_Roster!$A$2:$A$10001,HR_Roster!$G$2:$G$10001))</f>
        <v>Not Terminated</v>
      </c>
      <c r="H2543" t="str">
        <f t="shared" si="79"/>
        <v/>
      </c>
    </row>
    <row r="2544" spans="1:8" x14ac:dyDescent="0.25">
      <c r="A2544">
        <v>108416</v>
      </c>
      <c r="B2544" t="s">
        <v>59</v>
      </c>
      <c r="C2544" s="2">
        <v>45768</v>
      </c>
      <c r="D2544" t="s">
        <v>2560</v>
      </c>
      <c r="E2544" t="str">
        <f>_xlfn.XLOOKUP(A2544,HR_Roster!$A$2:$A$10001,HR_Roster!$F$2:$F$10001,"no emp found",0)</f>
        <v>Active</v>
      </c>
      <c r="F2544" t="str">
        <f t="shared" si="78"/>
        <v>OK</v>
      </c>
      <c r="G2544" s="4" t="str">
        <f>IF(E2544="Active","Not Terminated",_xlfn.XLOOKUP(A2544,HR_Roster!$A$2:$A$10001,HR_Roster!$G$2:$G$10001))</f>
        <v>Not Terminated</v>
      </c>
      <c r="H2544" t="str">
        <f t="shared" si="79"/>
        <v/>
      </c>
    </row>
    <row r="2545" spans="1:8" x14ac:dyDescent="0.25">
      <c r="A2545">
        <v>106525</v>
      </c>
      <c r="B2545" t="s">
        <v>57</v>
      </c>
      <c r="C2545" s="2">
        <v>45853</v>
      </c>
      <c r="D2545" t="s">
        <v>2561</v>
      </c>
      <c r="E2545" t="str">
        <f>_xlfn.XLOOKUP(A2545,HR_Roster!$A$2:$A$10001,HR_Roster!$F$2:$F$10001,"no emp found",0)</f>
        <v>Active</v>
      </c>
      <c r="F2545" t="str">
        <f t="shared" si="78"/>
        <v>OK</v>
      </c>
      <c r="G2545" s="4" t="str">
        <f>IF(E2545="Active","Not Terminated",_xlfn.XLOOKUP(A2545,HR_Roster!$A$2:$A$10001,HR_Roster!$G$2:$G$10001))</f>
        <v>Not Terminated</v>
      </c>
      <c r="H2545" t="str">
        <f t="shared" si="79"/>
        <v/>
      </c>
    </row>
    <row r="2546" spans="1:8" x14ac:dyDescent="0.25">
      <c r="A2546">
        <v>108916</v>
      </c>
      <c r="B2546" t="s">
        <v>70</v>
      </c>
      <c r="C2546" s="2">
        <v>45662</v>
      </c>
      <c r="D2546" t="s">
        <v>2562</v>
      </c>
      <c r="E2546" t="str">
        <f>_xlfn.XLOOKUP(A2546,HR_Roster!$A$2:$A$10001,HR_Roster!$F$2:$F$10001,"no emp found",0)</f>
        <v>Active</v>
      </c>
      <c r="F2546" t="str">
        <f t="shared" si="78"/>
        <v>OK</v>
      </c>
      <c r="G2546" s="4" t="str">
        <f>IF(E2546="Active","Not Terminated",_xlfn.XLOOKUP(A2546,HR_Roster!$A$2:$A$10001,HR_Roster!$G$2:$G$10001))</f>
        <v>Not Terminated</v>
      </c>
      <c r="H2546" t="str">
        <f t="shared" si="79"/>
        <v/>
      </c>
    </row>
    <row r="2547" spans="1:8" x14ac:dyDescent="0.25">
      <c r="A2547">
        <v>108629</v>
      </c>
      <c r="B2547" t="s">
        <v>59</v>
      </c>
      <c r="C2547" s="2">
        <v>45831</v>
      </c>
      <c r="D2547" t="s">
        <v>2563</v>
      </c>
      <c r="E2547" t="str">
        <f>_xlfn.XLOOKUP(A2547,HR_Roster!$A$2:$A$10001,HR_Roster!$F$2:$F$10001,"no emp found",0)</f>
        <v>Active</v>
      </c>
      <c r="F2547" t="str">
        <f t="shared" si="78"/>
        <v>OK</v>
      </c>
      <c r="G2547" s="4" t="str">
        <f>IF(E2547="Active","Not Terminated",_xlfn.XLOOKUP(A2547,HR_Roster!$A$2:$A$10001,HR_Roster!$G$2:$G$10001))</f>
        <v>Not Terminated</v>
      </c>
      <c r="H2547" t="str">
        <f t="shared" si="79"/>
        <v/>
      </c>
    </row>
    <row r="2548" spans="1:8" x14ac:dyDescent="0.25">
      <c r="A2548">
        <v>100672</v>
      </c>
      <c r="B2548" t="s">
        <v>70</v>
      </c>
      <c r="C2548" s="2">
        <v>45661</v>
      </c>
      <c r="D2548" t="s">
        <v>2564</v>
      </c>
      <c r="E2548" t="str">
        <f>_xlfn.XLOOKUP(A2548,HR_Roster!$A$2:$A$10001,HR_Roster!$F$2:$F$10001,"no emp found",0)</f>
        <v>Active</v>
      </c>
      <c r="F2548" t="str">
        <f t="shared" si="78"/>
        <v>OK</v>
      </c>
      <c r="G2548" s="4" t="str">
        <f>IF(E2548="Active","Not Terminated",_xlfn.XLOOKUP(A2548,HR_Roster!$A$2:$A$10001,HR_Roster!$G$2:$G$10001))</f>
        <v>Not Terminated</v>
      </c>
      <c r="H2548" t="str">
        <f t="shared" si="79"/>
        <v/>
      </c>
    </row>
    <row r="2549" spans="1:8" x14ac:dyDescent="0.25">
      <c r="A2549">
        <v>100339</v>
      </c>
      <c r="B2549" t="s">
        <v>61</v>
      </c>
      <c r="C2549" s="2">
        <v>45709</v>
      </c>
      <c r="D2549" t="s">
        <v>2565</v>
      </c>
      <c r="E2549" t="str">
        <f>_xlfn.XLOOKUP(A2549,HR_Roster!$A$2:$A$10001,HR_Roster!$F$2:$F$10001,"no emp found",0)</f>
        <v>Active</v>
      </c>
      <c r="F2549" t="str">
        <f t="shared" si="78"/>
        <v>OK</v>
      </c>
      <c r="G2549" s="4" t="str">
        <f>IF(E2549="Active","Not Terminated",_xlfn.XLOOKUP(A2549,HR_Roster!$A$2:$A$10001,HR_Roster!$G$2:$G$10001))</f>
        <v>Not Terminated</v>
      </c>
      <c r="H2549" t="str">
        <f t="shared" si="79"/>
        <v/>
      </c>
    </row>
    <row r="2550" spans="1:8" x14ac:dyDescent="0.25">
      <c r="A2550">
        <v>102302</v>
      </c>
      <c r="B2550" t="s">
        <v>57</v>
      </c>
      <c r="C2550" s="2">
        <v>45725</v>
      </c>
      <c r="D2550" t="s">
        <v>2566</v>
      </c>
      <c r="E2550" t="str">
        <f>_xlfn.XLOOKUP(A2550,HR_Roster!$A$2:$A$10001,HR_Roster!$F$2:$F$10001,"no emp found",0)</f>
        <v>Active</v>
      </c>
      <c r="F2550" t="str">
        <f t="shared" si="78"/>
        <v>OK</v>
      </c>
      <c r="G2550" s="4" t="str">
        <f>IF(E2550="Active","Not Terminated",_xlfn.XLOOKUP(A2550,HR_Roster!$A$2:$A$10001,HR_Roster!$G$2:$G$10001))</f>
        <v>Not Terminated</v>
      </c>
      <c r="H2550" t="str">
        <f t="shared" si="79"/>
        <v/>
      </c>
    </row>
    <row r="2551" spans="1:8" x14ac:dyDescent="0.25">
      <c r="A2551">
        <v>106485</v>
      </c>
      <c r="B2551" t="s">
        <v>59</v>
      </c>
      <c r="C2551" s="2">
        <v>45944</v>
      </c>
      <c r="D2551" t="s">
        <v>2189</v>
      </c>
      <c r="E2551" t="str">
        <f>_xlfn.XLOOKUP(A2551,HR_Roster!$A$2:$A$10001,HR_Roster!$F$2:$F$10001,"no emp found",0)</f>
        <v>Active</v>
      </c>
      <c r="F2551" t="str">
        <f t="shared" si="78"/>
        <v>OK</v>
      </c>
      <c r="G2551" s="4" t="str">
        <f>IF(E2551="Active","Not Terminated",_xlfn.XLOOKUP(A2551,HR_Roster!$A$2:$A$10001,HR_Roster!$G$2:$G$10001))</f>
        <v>Not Terminated</v>
      </c>
      <c r="H2551" t="str">
        <f t="shared" si="79"/>
        <v/>
      </c>
    </row>
    <row r="2552" spans="1:8" x14ac:dyDescent="0.25">
      <c r="A2552">
        <v>100686</v>
      </c>
      <c r="B2552" t="s">
        <v>61</v>
      </c>
      <c r="C2552" s="2">
        <v>45821</v>
      </c>
      <c r="D2552" t="s">
        <v>2567</v>
      </c>
      <c r="E2552" t="str">
        <f>_xlfn.XLOOKUP(A2552,HR_Roster!$A$2:$A$10001,HR_Roster!$F$2:$F$10001,"no emp found",0)</f>
        <v>Active</v>
      </c>
      <c r="F2552" t="str">
        <f t="shared" si="78"/>
        <v>OK</v>
      </c>
      <c r="G2552" s="4" t="str">
        <f>IF(E2552="Active","Not Terminated",_xlfn.XLOOKUP(A2552,HR_Roster!$A$2:$A$10001,HR_Roster!$G$2:$G$10001))</f>
        <v>Not Terminated</v>
      </c>
      <c r="H2552" t="str">
        <f t="shared" si="79"/>
        <v/>
      </c>
    </row>
    <row r="2553" spans="1:8" x14ac:dyDescent="0.25">
      <c r="A2553">
        <v>100586</v>
      </c>
      <c r="B2553" t="s">
        <v>61</v>
      </c>
      <c r="C2553" s="2">
        <v>45720</v>
      </c>
      <c r="D2553" t="s">
        <v>2568</v>
      </c>
      <c r="E2553" t="str">
        <f>_xlfn.XLOOKUP(A2553,HR_Roster!$A$2:$A$10001,HR_Roster!$F$2:$F$10001,"no emp found",0)</f>
        <v>Active</v>
      </c>
      <c r="F2553" t="str">
        <f t="shared" si="78"/>
        <v>OK</v>
      </c>
      <c r="G2553" s="4" t="str">
        <f>IF(E2553="Active","Not Terminated",_xlfn.XLOOKUP(A2553,HR_Roster!$A$2:$A$10001,HR_Roster!$G$2:$G$10001))</f>
        <v>Not Terminated</v>
      </c>
      <c r="H2553" t="str">
        <f t="shared" si="79"/>
        <v/>
      </c>
    </row>
    <row r="2554" spans="1:8" x14ac:dyDescent="0.25">
      <c r="A2554">
        <v>108947</v>
      </c>
      <c r="B2554" t="s">
        <v>57</v>
      </c>
      <c r="C2554" s="2">
        <v>45692</v>
      </c>
      <c r="D2554" t="s">
        <v>2569</v>
      </c>
      <c r="E2554" t="str">
        <f>_xlfn.XLOOKUP(A2554,HR_Roster!$A$2:$A$10001,HR_Roster!$F$2:$F$10001,"no emp found",0)</f>
        <v>Active</v>
      </c>
      <c r="F2554" t="str">
        <f t="shared" si="78"/>
        <v>OK</v>
      </c>
      <c r="G2554" s="4" t="str">
        <f>IF(E2554="Active","Not Terminated",_xlfn.XLOOKUP(A2554,HR_Roster!$A$2:$A$10001,HR_Roster!$G$2:$G$10001))</f>
        <v>Not Terminated</v>
      </c>
      <c r="H2554" t="str">
        <f t="shared" si="79"/>
        <v/>
      </c>
    </row>
    <row r="2555" spans="1:8" x14ac:dyDescent="0.25">
      <c r="A2555">
        <v>103211</v>
      </c>
      <c r="B2555" t="s">
        <v>57</v>
      </c>
      <c r="C2555" s="2">
        <v>45795</v>
      </c>
      <c r="D2555" t="s">
        <v>2570</v>
      </c>
      <c r="E2555" t="str">
        <f>_xlfn.XLOOKUP(A2555,HR_Roster!$A$2:$A$10001,HR_Roster!$F$2:$F$10001,"no emp found",0)</f>
        <v>Active</v>
      </c>
      <c r="F2555" t="str">
        <f t="shared" si="78"/>
        <v>OK</v>
      </c>
      <c r="G2555" s="4" t="str">
        <f>IF(E2555="Active","Not Terminated",_xlfn.XLOOKUP(A2555,HR_Roster!$A$2:$A$10001,HR_Roster!$G$2:$G$10001))</f>
        <v>Not Terminated</v>
      </c>
      <c r="H2555" t="str">
        <f t="shared" si="79"/>
        <v/>
      </c>
    </row>
    <row r="2556" spans="1:8" x14ac:dyDescent="0.25">
      <c r="A2556">
        <v>100086</v>
      </c>
      <c r="B2556" t="s">
        <v>70</v>
      </c>
      <c r="C2556" s="2">
        <v>45853</v>
      </c>
      <c r="D2556" t="s">
        <v>2571</v>
      </c>
      <c r="E2556" t="str">
        <f>_xlfn.XLOOKUP(A2556,HR_Roster!$A$2:$A$10001,HR_Roster!$F$2:$F$10001,"no emp found",0)</f>
        <v>Active</v>
      </c>
      <c r="F2556" t="str">
        <f t="shared" si="78"/>
        <v>OK</v>
      </c>
      <c r="G2556" s="4" t="str">
        <f>IF(E2556="Active","Not Terminated",_xlfn.XLOOKUP(A2556,HR_Roster!$A$2:$A$10001,HR_Roster!$G$2:$G$10001))</f>
        <v>Not Terminated</v>
      </c>
      <c r="H2556" t="str">
        <f t="shared" si="79"/>
        <v/>
      </c>
    </row>
    <row r="2557" spans="1:8" x14ac:dyDescent="0.25">
      <c r="A2557">
        <v>108490</v>
      </c>
      <c r="B2557" t="s">
        <v>61</v>
      </c>
      <c r="C2557" s="2">
        <v>45902</v>
      </c>
      <c r="D2557" t="s">
        <v>2572</v>
      </c>
      <c r="E2557" t="str">
        <f>_xlfn.XLOOKUP(A2557,HR_Roster!$A$2:$A$10001,HR_Roster!$F$2:$F$10001,"no emp found",0)</f>
        <v>Active</v>
      </c>
      <c r="F2557" t="str">
        <f t="shared" si="78"/>
        <v>OK</v>
      </c>
      <c r="G2557" s="4" t="str">
        <f>IF(E2557="Active","Not Terminated",_xlfn.XLOOKUP(A2557,HR_Roster!$A$2:$A$10001,HR_Roster!$G$2:$G$10001))</f>
        <v>Not Terminated</v>
      </c>
      <c r="H2557" t="str">
        <f t="shared" si="79"/>
        <v/>
      </c>
    </row>
    <row r="2558" spans="1:8" x14ac:dyDescent="0.25">
      <c r="A2558">
        <v>101801</v>
      </c>
      <c r="B2558" t="s">
        <v>73</v>
      </c>
      <c r="C2558" s="2">
        <v>45802</v>
      </c>
      <c r="D2558" t="s">
        <v>2573</v>
      </c>
      <c r="E2558" t="str">
        <f>_xlfn.XLOOKUP(A2558,HR_Roster!$A$2:$A$10001,HR_Roster!$F$2:$F$10001,"no emp found",0)</f>
        <v>Active</v>
      </c>
      <c r="F2558" t="str">
        <f t="shared" si="78"/>
        <v>OK</v>
      </c>
      <c r="G2558" s="4" t="str">
        <f>IF(E2558="Active","Not Terminated",_xlfn.XLOOKUP(A2558,HR_Roster!$A$2:$A$10001,HR_Roster!$G$2:$G$10001))</f>
        <v>Not Terminated</v>
      </c>
      <c r="H2558" t="str">
        <f t="shared" si="79"/>
        <v/>
      </c>
    </row>
    <row r="2559" spans="1:8" x14ac:dyDescent="0.25">
      <c r="A2559">
        <v>101337</v>
      </c>
      <c r="B2559" t="s">
        <v>59</v>
      </c>
      <c r="C2559" s="2">
        <v>45875</v>
      </c>
      <c r="D2559" t="s">
        <v>2574</v>
      </c>
      <c r="E2559" t="str">
        <f>_xlfn.XLOOKUP(A2559,HR_Roster!$A$2:$A$10001,HR_Roster!$F$2:$F$10001,"no emp found",0)</f>
        <v>Active</v>
      </c>
      <c r="F2559" t="str">
        <f t="shared" si="78"/>
        <v>OK</v>
      </c>
      <c r="G2559" s="4" t="str">
        <f>IF(E2559="Active","Not Terminated",_xlfn.XLOOKUP(A2559,HR_Roster!$A$2:$A$10001,HR_Roster!$G$2:$G$10001))</f>
        <v>Not Terminated</v>
      </c>
      <c r="H2559" t="str">
        <f t="shared" si="79"/>
        <v/>
      </c>
    </row>
    <row r="2560" spans="1:8" x14ac:dyDescent="0.25">
      <c r="A2560">
        <v>109153</v>
      </c>
      <c r="B2560" t="s">
        <v>57</v>
      </c>
      <c r="C2560" s="2">
        <v>45734</v>
      </c>
      <c r="D2560" t="s">
        <v>2575</v>
      </c>
      <c r="E2560" t="str">
        <f>_xlfn.XLOOKUP(A2560,HR_Roster!$A$2:$A$10001,HR_Roster!$F$2:$F$10001,"no emp found",0)</f>
        <v>Active</v>
      </c>
      <c r="F2560" t="str">
        <f t="shared" si="78"/>
        <v>OK</v>
      </c>
      <c r="G2560" s="4" t="str">
        <f>IF(E2560="Active","Not Terminated",_xlfn.XLOOKUP(A2560,HR_Roster!$A$2:$A$10001,HR_Roster!$G$2:$G$10001))</f>
        <v>Not Terminated</v>
      </c>
      <c r="H2560" t="str">
        <f t="shared" si="79"/>
        <v/>
      </c>
    </row>
    <row r="2561" spans="1:8" x14ac:dyDescent="0.25">
      <c r="A2561">
        <v>101837</v>
      </c>
      <c r="B2561" t="s">
        <v>70</v>
      </c>
      <c r="C2561" s="2">
        <v>45948</v>
      </c>
      <c r="D2561" t="s">
        <v>2576</v>
      </c>
      <c r="E2561" t="str">
        <f>_xlfn.XLOOKUP(A2561,HR_Roster!$A$2:$A$10001,HR_Roster!$F$2:$F$10001,"no emp found",0)</f>
        <v>Active</v>
      </c>
      <c r="F2561" t="str">
        <f t="shared" si="78"/>
        <v>OK</v>
      </c>
      <c r="G2561" s="4" t="str">
        <f>IF(E2561="Active","Not Terminated",_xlfn.XLOOKUP(A2561,HR_Roster!$A$2:$A$10001,HR_Roster!$G$2:$G$10001))</f>
        <v>Not Terminated</v>
      </c>
      <c r="H2561" t="str">
        <f t="shared" si="79"/>
        <v/>
      </c>
    </row>
    <row r="2562" spans="1:8" x14ac:dyDescent="0.25">
      <c r="A2562">
        <v>102214</v>
      </c>
      <c r="B2562" t="s">
        <v>65</v>
      </c>
      <c r="C2562" s="2">
        <v>45960</v>
      </c>
      <c r="D2562" t="s">
        <v>2577</v>
      </c>
      <c r="E2562" t="str">
        <f>_xlfn.XLOOKUP(A2562,HR_Roster!$A$2:$A$10001,HR_Roster!$F$2:$F$10001,"no emp found",0)</f>
        <v>Active</v>
      </c>
      <c r="F2562" t="str">
        <f t="shared" si="78"/>
        <v>OK</v>
      </c>
      <c r="G2562" s="4" t="str">
        <f>IF(E2562="Active","Not Terminated",_xlfn.XLOOKUP(A2562,HR_Roster!$A$2:$A$10001,HR_Roster!$G$2:$G$10001))</f>
        <v>Not Terminated</v>
      </c>
      <c r="H2562" t="str">
        <f t="shared" si="79"/>
        <v/>
      </c>
    </row>
    <row r="2563" spans="1:8" x14ac:dyDescent="0.25">
      <c r="A2563">
        <v>106327</v>
      </c>
      <c r="B2563" t="s">
        <v>70</v>
      </c>
      <c r="C2563" s="2">
        <v>45720</v>
      </c>
      <c r="D2563" t="s">
        <v>2578</v>
      </c>
      <c r="E2563" t="str">
        <f>_xlfn.XLOOKUP(A2563,HR_Roster!$A$2:$A$10001,HR_Roster!$F$2:$F$10001,"no emp found",0)</f>
        <v>Active</v>
      </c>
      <c r="F2563" t="str">
        <f t="shared" ref="F2563:F2626" si="80">IF(AND(E2563="Terminated",C2563&gt;G2563),"Suspicious Login","OK")</f>
        <v>OK</v>
      </c>
      <c r="G2563" s="4" t="str">
        <f>IF(E2563="Active","Not Terminated",_xlfn.XLOOKUP(A2563,HR_Roster!$A$2:$A$10001,HR_Roster!$G$2:$G$10001))</f>
        <v>Not Terminated</v>
      </c>
      <c r="H2563" t="str">
        <f t="shared" ref="H2563:H2626" si="81">IF(F2563="Suspicious Login",C2563-G2563,"")</f>
        <v/>
      </c>
    </row>
    <row r="2564" spans="1:8" x14ac:dyDescent="0.25">
      <c r="A2564">
        <v>101779</v>
      </c>
      <c r="B2564" t="s">
        <v>70</v>
      </c>
      <c r="C2564" s="2">
        <v>45690</v>
      </c>
      <c r="D2564" t="s">
        <v>2579</v>
      </c>
      <c r="E2564" t="str">
        <f>_xlfn.XLOOKUP(A2564,HR_Roster!$A$2:$A$10001,HR_Roster!$F$2:$F$10001,"no emp found",0)</f>
        <v>Active</v>
      </c>
      <c r="F2564" t="str">
        <f t="shared" si="80"/>
        <v>OK</v>
      </c>
      <c r="G2564" s="4" t="str">
        <f>IF(E2564="Active","Not Terminated",_xlfn.XLOOKUP(A2564,HR_Roster!$A$2:$A$10001,HR_Roster!$G$2:$G$10001))</f>
        <v>Not Terminated</v>
      </c>
      <c r="H2564" t="str">
        <f t="shared" si="81"/>
        <v/>
      </c>
    </row>
    <row r="2565" spans="1:8" x14ac:dyDescent="0.25">
      <c r="A2565">
        <v>102555</v>
      </c>
      <c r="B2565" t="s">
        <v>65</v>
      </c>
      <c r="C2565" s="2">
        <v>45825</v>
      </c>
      <c r="D2565" t="s">
        <v>2580</v>
      </c>
      <c r="E2565" t="str">
        <f>_xlfn.XLOOKUP(A2565,HR_Roster!$A$2:$A$10001,HR_Roster!$F$2:$F$10001,"no emp found",0)</f>
        <v>Active</v>
      </c>
      <c r="F2565" t="str">
        <f t="shared" si="80"/>
        <v>OK</v>
      </c>
      <c r="G2565" s="4" t="str">
        <f>IF(E2565="Active","Not Terminated",_xlfn.XLOOKUP(A2565,HR_Roster!$A$2:$A$10001,HR_Roster!$G$2:$G$10001))</f>
        <v>Not Terminated</v>
      </c>
      <c r="H2565" t="str">
        <f t="shared" si="81"/>
        <v/>
      </c>
    </row>
    <row r="2566" spans="1:8" x14ac:dyDescent="0.25">
      <c r="A2566">
        <v>109750</v>
      </c>
      <c r="B2566" t="s">
        <v>65</v>
      </c>
      <c r="C2566" s="2">
        <v>45857</v>
      </c>
      <c r="D2566" t="s">
        <v>2581</v>
      </c>
      <c r="E2566" t="str">
        <f>_xlfn.XLOOKUP(A2566,HR_Roster!$A$2:$A$10001,HR_Roster!$F$2:$F$10001,"no emp found",0)</f>
        <v>Active</v>
      </c>
      <c r="F2566" t="str">
        <f t="shared" si="80"/>
        <v>OK</v>
      </c>
      <c r="G2566" s="4" t="str">
        <f>IF(E2566="Active","Not Terminated",_xlfn.XLOOKUP(A2566,HR_Roster!$A$2:$A$10001,HR_Roster!$G$2:$G$10001))</f>
        <v>Not Terminated</v>
      </c>
      <c r="H2566" t="str">
        <f t="shared" si="81"/>
        <v/>
      </c>
    </row>
    <row r="2567" spans="1:8" x14ac:dyDescent="0.25">
      <c r="A2567">
        <v>102574</v>
      </c>
      <c r="B2567" t="s">
        <v>65</v>
      </c>
      <c r="C2567" s="2">
        <v>46019</v>
      </c>
      <c r="D2567" t="s">
        <v>2582</v>
      </c>
      <c r="E2567" t="str">
        <f>_xlfn.XLOOKUP(A2567,HR_Roster!$A$2:$A$10001,HR_Roster!$F$2:$F$10001,"no emp found",0)</f>
        <v>Active</v>
      </c>
      <c r="F2567" t="str">
        <f t="shared" si="80"/>
        <v>OK</v>
      </c>
      <c r="G2567" s="4" t="str">
        <f>IF(E2567="Active","Not Terminated",_xlfn.XLOOKUP(A2567,HR_Roster!$A$2:$A$10001,HR_Roster!$G$2:$G$10001))</f>
        <v>Not Terminated</v>
      </c>
      <c r="H2567" t="str">
        <f t="shared" si="81"/>
        <v/>
      </c>
    </row>
    <row r="2568" spans="1:8" x14ac:dyDescent="0.25">
      <c r="A2568">
        <v>102568</v>
      </c>
      <c r="B2568" t="s">
        <v>73</v>
      </c>
      <c r="C2568" s="2">
        <v>45700</v>
      </c>
      <c r="D2568" t="s">
        <v>2583</v>
      </c>
      <c r="E2568" t="str">
        <f>_xlfn.XLOOKUP(A2568,HR_Roster!$A$2:$A$10001,HR_Roster!$F$2:$F$10001,"no emp found",0)</f>
        <v>Active</v>
      </c>
      <c r="F2568" t="str">
        <f t="shared" si="80"/>
        <v>OK</v>
      </c>
      <c r="G2568" s="4" t="str">
        <f>IF(E2568="Active","Not Terminated",_xlfn.XLOOKUP(A2568,HR_Roster!$A$2:$A$10001,HR_Roster!$G$2:$G$10001))</f>
        <v>Not Terminated</v>
      </c>
      <c r="H2568" t="str">
        <f t="shared" si="81"/>
        <v/>
      </c>
    </row>
    <row r="2569" spans="1:8" x14ac:dyDescent="0.25">
      <c r="A2569">
        <v>102326</v>
      </c>
      <c r="B2569" t="s">
        <v>57</v>
      </c>
      <c r="C2569" s="2">
        <v>45792</v>
      </c>
      <c r="D2569" t="s">
        <v>2584</v>
      </c>
      <c r="E2569" t="str">
        <f>_xlfn.XLOOKUP(A2569,HR_Roster!$A$2:$A$10001,HR_Roster!$F$2:$F$10001,"no emp found",0)</f>
        <v>Terminated</v>
      </c>
      <c r="F2569" t="str">
        <f t="shared" si="80"/>
        <v>Suspicious Login</v>
      </c>
      <c r="G2569" s="4">
        <f>IF(E2569="Active","Not Terminated",_xlfn.XLOOKUP(A2569,HR_Roster!$A$2:$A$10001,HR_Roster!$G$2:$G$10001))</f>
        <v>45292</v>
      </c>
      <c r="H2569">
        <f t="shared" si="81"/>
        <v>500</v>
      </c>
    </row>
    <row r="2570" spans="1:8" x14ac:dyDescent="0.25">
      <c r="A2570">
        <v>105429</v>
      </c>
      <c r="B2570" t="s">
        <v>70</v>
      </c>
      <c r="C2570" s="2">
        <v>46014</v>
      </c>
      <c r="D2570" t="s">
        <v>2585</v>
      </c>
      <c r="E2570" t="str">
        <f>_xlfn.XLOOKUP(A2570,HR_Roster!$A$2:$A$10001,HR_Roster!$F$2:$F$10001,"no emp found",0)</f>
        <v>Active</v>
      </c>
      <c r="F2570" t="str">
        <f t="shared" si="80"/>
        <v>OK</v>
      </c>
      <c r="G2570" s="4" t="str">
        <f>IF(E2570="Active","Not Terminated",_xlfn.XLOOKUP(A2570,HR_Roster!$A$2:$A$10001,HR_Roster!$G$2:$G$10001))</f>
        <v>Not Terminated</v>
      </c>
      <c r="H2570" t="str">
        <f t="shared" si="81"/>
        <v/>
      </c>
    </row>
    <row r="2571" spans="1:8" x14ac:dyDescent="0.25">
      <c r="A2571">
        <v>105386</v>
      </c>
      <c r="B2571" t="s">
        <v>59</v>
      </c>
      <c r="C2571" s="2">
        <v>45659</v>
      </c>
      <c r="D2571" t="s">
        <v>2586</v>
      </c>
      <c r="E2571" t="str">
        <f>_xlfn.XLOOKUP(A2571,HR_Roster!$A$2:$A$10001,HR_Roster!$F$2:$F$10001,"no emp found",0)</f>
        <v>Active</v>
      </c>
      <c r="F2571" t="str">
        <f t="shared" si="80"/>
        <v>OK</v>
      </c>
      <c r="G2571" s="4" t="str">
        <f>IF(E2571="Active","Not Terminated",_xlfn.XLOOKUP(A2571,HR_Roster!$A$2:$A$10001,HR_Roster!$G$2:$G$10001))</f>
        <v>Not Terminated</v>
      </c>
      <c r="H2571" t="str">
        <f t="shared" si="81"/>
        <v/>
      </c>
    </row>
    <row r="2572" spans="1:8" x14ac:dyDescent="0.25">
      <c r="A2572">
        <v>104127</v>
      </c>
      <c r="B2572" t="s">
        <v>59</v>
      </c>
      <c r="C2572" s="2">
        <v>45991</v>
      </c>
      <c r="D2572" t="s">
        <v>2587</v>
      </c>
      <c r="E2572" t="str">
        <f>_xlfn.XLOOKUP(A2572,HR_Roster!$A$2:$A$10001,HR_Roster!$F$2:$F$10001,"no emp found",0)</f>
        <v>Active</v>
      </c>
      <c r="F2572" t="str">
        <f t="shared" si="80"/>
        <v>OK</v>
      </c>
      <c r="G2572" s="4" t="str">
        <f>IF(E2572="Active","Not Terminated",_xlfn.XLOOKUP(A2572,HR_Roster!$A$2:$A$10001,HR_Roster!$G$2:$G$10001))</f>
        <v>Not Terminated</v>
      </c>
      <c r="H2572" t="str">
        <f t="shared" si="81"/>
        <v/>
      </c>
    </row>
    <row r="2573" spans="1:8" x14ac:dyDescent="0.25">
      <c r="A2573">
        <v>104016</v>
      </c>
      <c r="B2573" t="s">
        <v>59</v>
      </c>
      <c r="C2573" s="2">
        <v>45849</v>
      </c>
      <c r="D2573" t="s">
        <v>2588</v>
      </c>
      <c r="E2573" t="str">
        <f>_xlfn.XLOOKUP(A2573,HR_Roster!$A$2:$A$10001,HR_Roster!$F$2:$F$10001,"no emp found",0)</f>
        <v>Active</v>
      </c>
      <c r="F2573" t="str">
        <f t="shared" si="80"/>
        <v>OK</v>
      </c>
      <c r="G2573" s="4" t="str">
        <f>IF(E2573="Active","Not Terminated",_xlfn.XLOOKUP(A2573,HR_Roster!$A$2:$A$10001,HR_Roster!$G$2:$G$10001))</f>
        <v>Not Terminated</v>
      </c>
      <c r="H2573" t="str">
        <f t="shared" si="81"/>
        <v/>
      </c>
    </row>
    <row r="2574" spans="1:8" x14ac:dyDescent="0.25">
      <c r="A2574">
        <v>107585</v>
      </c>
      <c r="B2574" t="s">
        <v>65</v>
      </c>
      <c r="C2574" s="2">
        <v>45980</v>
      </c>
      <c r="D2574" t="s">
        <v>2589</v>
      </c>
      <c r="E2574" t="str">
        <f>_xlfn.XLOOKUP(A2574,HR_Roster!$A$2:$A$10001,HR_Roster!$F$2:$F$10001,"no emp found",0)</f>
        <v>Active</v>
      </c>
      <c r="F2574" t="str">
        <f t="shared" si="80"/>
        <v>OK</v>
      </c>
      <c r="G2574" s="4" t="str">
        <f>IF(E2574="Active","Not Terminated",_xlfn.XLOOKUP(A2574,HR_Roster!$A$2:$A$10001,HR_Roster!$G$2:$G$10001))</f>
        <v>Not Terminated</v>
      </c>
      <c r="H2574" t="str">
        <f t="shared" si="81"/>
        <v/>
      </c>
    </row>
    <row r="2575" spans="1:8" x14ac:dyDescent="0.25">
      <c r="A2575">
        <v>107253</v>
      </c>
      <c r="B2575" t="s">
        <v>61</v>
      </c>
      <c r="C2575" s="2">
        <v>45912</v>
      </c>
      <c r="D2575" t="s">
        <v>2590</v>
      </c>
      <c r="E2575" t="str">
        <f>_xlfn.XLOOKUP(A2575,HR_Roster!$A$2:$A$10001,HR_Roster!$F$2:$F$10001,"no emp found",0)</f>
        <v>Active</v>
      </c>
      <c r="F2575" t="str">
        <f t="shared" si="80"/>
        <v>OK</v>
      </c>
      <c r="G2575" s="4" t="str">
        <f>IF(E2575="Active","Not Terminated",_xlfn.XLOOKUP(A2575,HR_Roster!$A$2:$A$10001,HR_Roster!$G$2:$G$10001))</f>
        <v>Not Terminated</v>
      </c>
      <c r="H2575" t="str">
        <f t="shared" si="81"/>
        <v/>
      </c>
    </row>
    <row r="2576" spans="1:8" x14ac:dyDescent="0.25">
      <c r="A2576">
        <v>103184</v>
      </c>
      <c r="B2576" t="s">
        <v>61</v>
      </c>
      <c r="C2576" s="2">
        <v>45736</v>
      </c>
      <c r="D2576" t="s">
        <v>2591</v>
      </c>
      <c r="E2576" t="str">
        <f>_xlfn.XLOOKUP(A2576,HR_Roster!$A$2:$A$10001,HR_Roster!$F$2:$F$10001,"no emp found",0)</f>
        <v>Active</v>
      </c>
      <c r="F2576" t="str">
        <f t="shared" si="80"/>
        <v>OK</v>
      </c>
      <c r="G2576" s="4" t="str">
        <f>IF(E2576="Active","Not Terminated",_xlfn.XLOOKUP(A2576,HR_Roster!$A$2:$A$10001,HR_Roster!$G$2:$G$10001))</f>
        <v>Not Terminated</v>
      </c>
      <c r="H2576" t="str">
        <f t="shared" si="81"/>
        <v/>
      </c>
    </row>
    <row r="2577" spans="1:8" x14ac:dyDescent="0.25">
      <c r="A2577">
        <v>106564</v>
      </c>
      <c r="B2577" t="s">
        <v>57</v>
      </c>
      <c r="C2577" s="2">
        <v>45704</v>
      </c>
      <c r="D2577" t="s">
        <v>2592</v>
      </c>
      <c r="E2577" t="str">
        <f>_xlfn.XLOOKUP(A2577,HR_Roster!$A$2:$A$10001,HR_Roster!$F$2:$F$10001,"no emp found",0)</f>
        <v>Active</v>
      </c>
      <c r="F2577" t="str">
        <f t="shared" si="80"/>
        <v>OK</v>
      </c>
      <c r="G2577" s="4" t="str">
        <f>IF(E2577="Active","Not Terminated",_xlfn.XLOOKUP(A2577,HR_Roster!$A$2:$A$10001,HR_Roster!$G$2:$G$10001))</f>
        <v>Not Terminated</v>
      </c>
      <c r="H2577" t="str">
        <f t="shared" si="81"/>
        <v/>
      </c>
    </row>
    <row r="2578" spans="1:8" x14ac:dyDescent="0.25">
      <c r="A2578">
        <v>102135</v>
      </c>
      <c r="B2578" t="s">
        <v>59</v>
      </c>
      <c r="C2578" s="2">
        <v>45665</v>
      </c>
      <c r="D2578" t="s">
        <v>2593</v>
      </c>
      <c r="E2578" t="str">
        <f>_xlfn.XLOOKUP(A2578,HR_Roster!$A$2:$A$10001,HR_Roster!$F$2:$F$10001,"no emp found",0)</f>
        <v>Active</v>
      </c>
      <c r="F2578" t="str">
        <f t="shared" si="80"/>
        <v>OK</v>
      </c>
      <c r="G2578" s="4" t="str">
        <f>IF(E2578="Active","Not Terminated",_xlfn.XLOOKUP(A2578,HR_Roster!$A$2:$A$10001,HR_Roster!$G$2:$G$10001))</f>
        <v>Not Terminated</v>
      </c>
      <c r="H2578" t="str">
        <f t="shared" si="81"/>
        <v/>
      </c>
    </row>
    <row r="2579" spans="1:8" x14ac:dyDescent="0.25">
      <c r="A2579">
        <v>108586</v>
      </c>
      <c r="B2579" t="s">
        <v>70</v>
      </c>
      <c r="C2579" s="2">
        <v>45870</v>
      </c>
      <c r="D2579" t="s">
        <v>2594</v>
      </c>
      <c r="E2579" t="str">
        <f>_xlfn.XLOOKUP(A2579,HR_Roster!$A$2:$A$10001,HR_Roster!$F$2:$F$10001,"no emp found",0)</f>
        <v>Active</v>
      </c>
      <c r="F2579" t="str">
        <f t="shared" si="80"/>
        <v>OK</v>
      </c>
      <c r="G2579" s="4" t="str">
        <f>IF(E2579="Active","Not Terminated",_xlfn.XLOOKUP(A2579,HR_Roster!$A$2:$A$10001,HR_Roster!$G$2:$G$10001))</f>
        <v>Not Terminated</v>
      </c>
      <c r="H2579" t="str">
        <f t="shared" si="81"/>
        <v/>
      </c>
    </row>
    <row r="2580" spans="1:8" x14ac:dyDescent="0.25">
      <c r="A2580">
        <v>107574</v>
      </c>
      <c r="B2580" t="s">
        <v>59</v>
      </c>
      <c r="C2580" s="2">
        <v>45923</v>
      </c>
      <c r="D2580" t="s">
        <v>2595</v>
      </c>
      <c r="E2580" t="str">
        <f>_xlfn.XLOOKUP(A2580,HR_Roster!$A$2:$A$10001,HR_Roster!$F$2:$F$10001,"no emp found",0)</f>
        <v>Terminated</v>
      </c>
      <c r="F2580" t="str">
        <f t="shared" si="80"/>
        <v>Suspicious Login</v>
      </c>
      <c r="G2580" s="4">
        <f>IF(E2580="Active","Not Terminated",_xlfn.XLOOKUP(A2580,HR_Roster!$A$2:$A$10001,HR_Roster!$G$2:$G$10001))</f>
        <v>44888</v>
      </c>
      <c r="H2580">
        <f t="shared" si="81"/>
        <v>1035</v>
      </c>
    </row>
    <row r="2581" spans="1:8" x14ac:dyDescent="0.25">
      <c r="A2581">
        <v>108015</v>
      </c>
      <c r="B2581" t="s">
        <v>61</v>
      </c>
      <c r="C2581" s="2">
        <v>45941</v>
      </c>
      <c r="D2581" t="s">
        <v>211</v>
      </c>
      <c r="E2581" t="str">
        <f>_xlfn.XLOOKUP(A2581,HR_Roster!$A$2:$A$10001,HR_Roster!$F$2:$F$10001,"no emp found",0)</f>
        <v>Active</v>
      </c>
      <c r="F2581" t="str">
        <f t="shared" si="80"/>
        <v>OK</v>
      </c>
      <c r="G2581" s="4" t="str">
        <f>IF(E2581="Active","Not Terminated",_xlfn.XLOOKUP(A2581,HR_Roster!$A$2:$A$10001,HR_Roster!$G$2:$G$10001))</f>
        <v>Not Terminated</v>
      </c>
      <c r="H2581" t="str">
        <f t="shared" si="81"/>
        <v/>
      </c>
    </row>
    <row r="2582" spans="1:8" x14ac:dyDescent="0.25">
      <c r="A2582">
        <v>103200</v>
      </c>
      <c r="B2582" t="s">
        <v>61</v>
      </c>
      <c r="C2582" s="2">
        <v>45972</v>
      </c>
      <c r="D2582" t="s">
        <v>2596</v>
      </c>
      <c r="E2582" t="str">
        <f>_xlfn.XLOOKUP(A2582,HR_Roster!$A$2:$A$10001,HR_Roster!$F$2:$F$10001,"no emp found",0)</f>
        <v>Active</v>
      </c>
      <c r="F2582" t="str">
        <f t="shared" si="80"/>
        <v>OK</v>
      </c>
      <c r="G2582" s="4" t="str">
        <f>IF(E2582="Active","Not Terminated",_xlfn.XLOOKUP(A2582,HR_Roster!$A$2:$A$10001,HR_Roster!$G$2:$G$10001))</f>
        <v>Not Terminated</v>
      </c>
      <c r="H2582" t="str">
        <f t="shared" si="81"/>
        <v/>
      </c>
    </row>
    <row r="2583" spans="1:8" x14ac:dyDescent="0.25">
      <c r="A2583">
        <v>104904</v>
      </c>
      <c r="B2583" t="s">
        <v>70</v>
      </c>
      <c r="C2583" s="2">
        <v>45971</v>
      </c>
      <c r="D2583" t="s">
        <v>1363</v>
      </c>
      <c r="E2583" t="str">
        <f>_xlfn.XLOOKUP(A2583,HR_Roster!$A$2:$A$10001,HR_Roster!$F$2:$F$10001,"no emp found",0)</f>
        <v>Active</v>
      </c>
      <c r="F2583" t="str">
        <f t="shared" si="80"/>
        <v>OK</v>
      </c>
      <c r="G2583" s="4" t="str">
        <f>IF(E2583="Active","Not Terminated",_xlfn.XLOOKUP(A2583,HR_Roster!$A$2:$A$10001,HR_Roster!$G$2:$G$10001))</f>
        <v>Not Terminated</v>
      </c>
      <c r="H2583" t="str">
        <f t="shared" si="81"/>
        <v/>
      </c>
    </row>
    <row r="2584" spans="1:8" x14ac:dyDescent="0.25">
      <c r="A2584">
        <v>109480</v>
      </c>
      <c r="B2584" t="s">
        <v>70</v>
      </c>
      <c r="C2584" s="2">
        <v>45855</v>
      </c>
      <c r="D2584" t="s">
        <v>2597</v>
      </c>
      <c r="E2584" t="str">
        <f>_xlfn.XLOOKUP(A2584,HR_Roster!$A$2:$A$10001,HR_Roster!$F$2:$F$10001,"no emp found",0)</f>
        <v>Active</v>
      </c>
      <c r="F2584" t="str">
        <f t="shared" si="80"/>
        <v>OK</v>
      </c>
      <c r="G2584" s="4" t="str">
        <f>IF(E2584="Active","Not Terminated",_xlfn.XLOOKUP(A2584,HR_Roster!$A$2:$A$10001,HR_Roster!$G$2:$G$10001))</f>
        <v>Not Terminated</v>
      </c>
      <c r="H2584" t="str">
        <f t="shared" si="81"/>
        <v/>
      </c>
    </row>
    <row r="2585" spans="1:8" x14ac:dyDescent="0.25">
      <c r="A2585">
        <v>107359</v>
      </c>
      <c r="B2585" t="s">
        <v>59</v>
      </c>
      <c r="C2585" s="2">
        <v>45881</v>
      </c>
      <c r="D2585" t="s">
        <v>2598</v>
      </c>
      <c r="E2585" t="str">
        <f>_xlfn.XLOOKUP(A2585,HR_Roster!$A$2:$A$10001,HR_Roster!$F$2:$F$10001,"no emp found",0)</f>
        <v>Terminated</v>
      </c>
      <c r="F2585" t="str">
        <f t="shared" si="80"/>
        <v>Suspicious Login</v>
      </c>
      <c r="G2585" s="4">
        <f>IF(E2585="Active","Not Terminated",_xlfn.XLOOKUP(A2585,HR_Roster!$A$2:$A$10001,HR_Roster!$G$2:$G$10001))</f>
        <v>44848</v>
      </c>
      <c r="H2585">
        <f t="shared" si="81"/>
        <v>1033</v>
      </c>
    </row>
    <row r="2586" spans="1:8" x14ac:dyDescent="0.25">
      <c r="A2586">
        <v>100519</v>
      </c>
      <c r="B2586" t="s">
        <v>59</v>
      </c>
      <c r="C2586" s="2">
        <v>45981</v>
      </c>
      <c r="D2586" t="s">
        <v>2599</v>
      </c>
      <c r="E2586" t="str">
        <f>_xlfn.XLOOKUP(A2586,HR_Roster!$A$2:$A$10001,HR_Roster!$F$2:$F$10001,"no emp found",0)</f>
        <v>Active</v>
      </c>
      <c r="F2586" t="str">
        <f t="shared" si="80"/>
        <v>OK</v>
      </c>
      <c r="G2586" s="4" t="str">
        <f>IF(E2586="Active","Not Terminated",_xlfn.XLOOKUP(A2586,HR_Roster!$A$2:$A$10001,HR_Roster!$G$2:$G$10001))</f>
        <v>Not Terminated</v>
      </c>
      <c r="H2586" t="str">
        <f t="shared" si="81"/>
        <v/>
      </c>
    </row>
    <row r="2587" spans="1:8" x14ac:dyDescent="0.25">
      <c r="A2587">
        <v>109973</v>
      </c>
      <c r="B2587" t="s">
        <v>57</v>
      </c>
      <c r="C2587" s="2">
        <v>45880</v>
      </c>
      <c r="D2587" t="s">
        <v>2600</v>
      </c>
      <c r="E2587" t="str">
        <f>_xlfn.XLOOKUP(A2587,HR_Roster!$A$2:$A$10001,HR_Roster!$F$2:$F$10001,"no emp found",0)</f>
        <v>Active</v>
      </c>
      <c r="F2587" t="str">
        <f t="shared" si="80"/>
        <v>OK</v>
      </c>
      <c r="G2587" s="4" t="str">
        <f>IF(E2587="Active","Not Terminated",_xlfn.XLOOKUP(A2587,HR_Roster!$A$2:$A$10001,HR_Roster!$G$2:$G$10001))</f>
        <v>Not Terminated</v>
      </c>
      <c r="H2587" t="str">
        <f t="shared" si="81"/>
        <v/>
      </c>
    </row>
    <row r="2588" spans="1:8" x14ac:dyDescent="0.25">
      <c r="A2588">
        <v>109994</v>
      </c>
      <c r="B2588" t="s">
        <v>61</v>
      </c>
      <c r="C2588" s="2">
        <v>45964</v>
      </c>
      <c r="D2588" t="s">
        <v>2601</v>
      </c>
      <c r="E2588" t="str">
        <f>_xlfn.XLOOKUP(A2588,HR_Roster!$A$2:$A$10001,HR_Roster!$F$2:$F$10001,"no emp found",0)</f>
        <v>Active</v>
      </c>
      <c r="F2588" t="str">
        <f t="shared" si="80"/>
        <v>OK</v>
      </c>
      <c r="G2588" s="4" t="str">
        <f>IF(E2588="Active","Not Terminated",_xlfn.XLOOKUP(A2588,HR_Roster!$A$2:$A$10001,HR_Roster!$G$2:$G$10001))</f>
        <v>Not Terminated</v>
      </c>
      <c r="H2588" t="str">
        <f t="shared" si="81"/>
        <v/>
      </c>
    </row>
    <row r="2589" spans="1:8" x14ac:dyDescent="0.25">
      <c r="A2589">
        <v>100681</v>
      </c>
      <c r="B2589" t="s">
        <v>57</v>
      </c>
      <c r="C2589" s="2">
        <v>45789</v>
      </c>
      <c r="D2589" t="s">
        <v>2602</v>
      </c>
      <c r="E2589" t="str">
        <f>_xlfn.XLOOKUP(A2589,HR_Roster!$A$2:$A$10001,HR_Roster!$F$2:$F$10001,"no emp found",0)</f>
        <v>Active</v>
      </c>
      <c r="F2589" t="str">
        <f t="shared" si="80"/>
        <v>OK</v>
      </c>
      <c r="G2589" s="4" t="str">
        <f>IF(E2589="Active","Not Terminated",_xlfn.XLOOKUP(A2589,HR_Roster!$A$2:$A$10001,HR_Roster!$G$2:$G$10001))</f>
        <v>Not Terminated</v>
      </c>
      <c r="H2589" t="str">
        <f t="shared" si="81"/>
        <v/>
      </c>
    </row>
    <row r="2590" spans="1:8" x14ac:dyDescent="0.25">
      <c r="A2590">
        <v>106800</v>
      </c>
      <c r="B2590" t="s">
        <v>73</v>
      </c>
      <c r="C2590" s="2">
        <v>45810</v>
      </c>
      <c r="D2590" t="s">
        <v>2603</v>
      </c>
      <c r="E2590" t="str">
        <f>_xlfn.XLOOKUP(A2590,HR_Roster!$A$2:$A$10001,HR_Roster!$F$2:$F$10001,"no emp found",0)</f>
        <v>Active</v>
      </c>
      <c r="F2590" t="str">
        <f t="shared" si="80"/>
        <v>OK</v>
      </c>
      <c r="G2590" s="4" t="str">
        <f>IF(E2590="Active","Not Terminated",_xlfn.XLOOKUP(A2590,HR_Roster!$A$2:$A$10001,HR_Roster!$G$2:$G$10001))</f>
        <v>Not Terminated</v>
      </c>
      <c r="H2590" t="str">
        <f t="shared" si="81"/>
        <v/>
      </c>
    </row>
    <row r="2591" spans="1:8" x14ac:dyDescent="0.25">
      <c r="A2591">
        <v>104212</v>
      </c>
      <c r="B2591" t="s">
        <v>57</v>
      </c>
      <c r="C2591" s="2">
        <v>45822</v>
      </c>
      <c r="D2591" t="s">
        <v>2604</v>
      </c>
      <c r="E2591" t="str">
        <f>_xlfn.XLOOKUP(A2591,HR_Roster!$A$2:$A$10001,HR_Roster!$F$2:$F$10001,"no emp found",0)</f>
        <v>Active</v>
      </c>
      <c r="F2591" t="str">
        <f t="shared" si="80"/>
        <v>OK</v>
      </c>
      <c r="G2591" s="4" t="str">
        <f>IF(E2591="Active","Not Terminated",_xlfn.XLOOKUP(A2591,HR_Roster!$A$2:$A$10001,HR_Roster!$G$2:$G$10001))</f>
        <v>Not Terminated</v>
      </c>
      <c r="H2591" t="str">
        <f t="shared" si="81"/>
        <v/>
      </c>
    </row>
    <row r="2592" spans="1:8" x14ac:dyDescent="0.25">
      <c r="A2592">
        <v>104337</v>
      </c>
      <c r="B2592" t="s">
        <v>70</v>
      </c>
      <c r="C2592" s="2">
        <v>45813</v>
      </c>
      <c r="D2592" t="s">
        <v>2605</v>
      </c>
      <c r="E2592" t="str">
        <f>_xlfn.XLOOKUP(A2592,HR_Roster!$A$2:$A$10001,HR_Roster!$F$2:$F$10001,"no emp found",0)</f>
        <v>Active</v>
      </c>
      <c r="F2592" t="str">
        <f t="shared" si="80"/>
        <v>OK</v>
      </c>
      <c r="G2592" s="4" t="str">
        <f>IF(E2592="Active","Not Terminated",_xlfn.XLOOKUP(A2592,HR_Roster!$A$2:$A$10001,HR_Roster!$G$2:$G$10001))</f>
        <v>Not Terminated</v>
      </c>
      <c r="H2592" t="str">
        <f t="shared" si="81"/>
        <v/>
      </c>
    </row>
    <row r="2593" spans="1:8" x14ac:dyDescent="0.25">
      <c r="A2593">
        <v>107567</v>
      </c>
      <c r="B2593" t="s">
        <v>59</v>
      </c>
      <c r="C2593" s="2">
        <v>45718</v>
      </c>
      <c r="D2593" t="s">
        <v>2606</v>
      </c>
      <c r="E2593" t="str">
        <f>_xlfn.XLOOKUP(A2593,HR_Roster!$A$2:$A$10001,HR_Roster!$F$2:$F$10001,"no emp found",0)</f>
        <v>Active</v>
      </c>
      <c r="F2593" t="str">
        <f t="shared" si="80"/>
        <v>OK</v>
      </c>
      <c r="G2593" s="4" t="str">
        <f>IF(E2593="Active","Not Terminated",_xlfn.XLOOKUP(A2593,HR_Roster!$A$2:$A$10001,HR_Roster!$G$2:$G$10001))</f>
        <v>Not Terminated</v>
      </c>
      <c r="H2593" t="str">
        <f t="shared" si="81"/>
        <v/>
      </c>
    </row>
    <row r="2594" spans="1:8" x14ac:dyDescent="0.25">
      <c r="A2594">
        <v>107377</v>
      </c>
      <c r="B2594" t="s">
        <v>65</v>
      </c>
      <c r="C2594" s="2">
        <v>45714</v>
      </c>
      <c r="D2594" t="s">
        <v>2607</v>
      </c>
      <c r="E2594" t="str">
        <f>_xlfn.XLOOKUP(A2594,HR_Roster!$A$2:$A$10001,HR_Roster!$F$2:$F$10001,"no emp found",0)</f>
        <v>Active</v>
      </c>
      <c r="F2594" t="str">
        <f t="shared" si="80"/>
        <v>OK</v>
      </c>
      <c r="G2594" s="4" t="str">
        <f>IF(E2594="Active","Not Terminated",_xlfn.XLOOKUP(A2594,HR_Roster!$A$2:$A$10001,HR_Roster!$G$2:$G$10001))</f>
        <v>Not Terminated</v>
      </c>
      <c r="H2594" t="str">
        <f t="shared" si="81"/>
        <v/>
      </c>
    </row>
    <row r="2595" spans="1:8" x14ac:dyDescent="0.25">
      <c r="A2595">
        <v>102742</v>
      </c>
      <c r="B2595" t="s">
        <v>73</v>
      </c>
      <c r="C2595" s="2">
        <v>45896</v>
      </c>
      <c r="D2595" t="s">
        <v>2608</v>
      </c>
      <c r="E2595" t="str">
        <f>_xlfn.XLOOKUP(A2595,HR_Roster!$A$2:$A$10001,HR_Roster!$F$2:$F$10001,"no emp found",0)</f>
        <v>Active</v>
      </c>
      <c r="F2595" t="str">
        <f t="shared" si="80"/>
        <v>OK</v>
      </c>
      <c r="G2595" s="4" t="str">
        <f>IF(E2595="Active","Not Terminated",_xlfn.XLOOKUP(A2595,HR_Roster!$A$2:$A$10001,HR_Roster!$G$2:$G$10001))</f>
        <v>Not Terminated</v>
      </c>
      <c r="H2595" t="str">
        <f t="shared" si="81"/>
        <v/>
      </c>
    </row>
    <row r="2596" spans="1:8" x14ac:dyDescent="0.25">
      <c r="A2596">
        <v>103472</v>
      </c>
      <c r="B2596" t="s">
        <v>59</v>
      </c>
      <c r="C2596" s="2">
        <v>45983</v>
      </c>
      <c r="D2596" t="s">
        <v>2609</v>
      </c>
      <c r="E2596" t="str">
        <f>_xlfn.XLOOKUP(A2596,HR_Roster!$A$2:$A$10001,HR_Roster!$F$2:$F$10001,"no emp found",0)</f>
        <v>Active</v>
      </c>
      <c r="F2596" t="str">
        <f t="shared" si="80"/>
        <v>OK</v>
      </c>
      <c r="G2596" s="4" t="str">
        <f>IF(E2596="Active","Not Terminated",_xlfn.XLOOKUP(A2596,HR_Roster!$A$2:$A$10001,HR_Roster!$G$2:$G$10001))</f>
        <v>Not Terminated</v>
      </c>
      <c r="H2596" t="str">
        <f t="shared" si="81"/>
        <v/>
      </c>
    </row>
    <row r="2597" spans="1:8" x14ac:dyDescent="0.25">
      <c r="A2597">
        <v>107607</v>
      </c>
      <c r="B2597" t="s">
        <v>59</v>
      </c>
      <c r="C2597" s="2">
        <v>45768</v>
      </c>
      <c r="D2597" t="s">
        <v>2610</v>
      </c>
      <c r="E2597" t="str">
        <f>_xlfn.XLOOKUP(A2597,HR_Roster!$A$2:$A$10001,HR_Roster!$F$2:$F$10001,"no emp found",0)</f>
        <v>Active</v>
      </c>
      <c r="F2597" t="str">
        <f t="shared" si="80"/>
        <v>OK</v>
      </c>
      <c r="G2597" s="4" t="str">
        <f>IF(E2597="Active","Not Terminated",_xlfn.XLOOKUP(A2597,HR_Roster!$A$2:$A$10001,HR_Roster!$G$2:$G$10001))</f>
        <v>Not Terminated</v>
      </c>
      <c r="H2597" t="str">
        <f t="shared" si="81"/>
        <v/>
      </c>
    </row>
    <row r="2598" spans="1:8" x14ac:dyDescent="0.25">
      <c r="A2598">
        <v>102844</v>
      </c>
      <c r="B2598" t="s">
        <v>70</v>
      </c>
      <c r="C2598" s="2">
        <v>45897</v>
      </c>
      <c r="D2598" t="s">
        <v>2611</v>
      </c>
      <c r="E2598" t="str">
        <f>_xlfn.XLOOKUP(A2598,HR_Roster!$A$2:$A$10001,HR_Roster!$F$2:$F$10001,"no emp found",0)</f>
        <v>Active</v>
      </c>
      <c r="F2598" t="str">
        <f t="shared" si="80"/>
        <v>OK</v>
      </c>
      <c r="G2598" s="4" t="str">
        <f>IF(E2598="Active","Not Terminated",_xlfn.XLOOKUP(A2598,HR_Roster!$A$2:$A$10001,HR_Roster!$G$2:$G$10001))</f>
        <v>Not Terminated</v>
      </c>
      <c r="H2598" t="str">
        <f t="shared" si="81"/>
        <v/>
      </c>
    </row>
    <row r="2599" spans="1:8" x14ac:dyDescent="0.25">
      <c r="A2599">
        <v>105250</v>
      </c>
      <c r="B2599" t="s">
        <v>57</v>
      </c>
      <c r="C2599" s="2">
        <v>45789</v>
      </c>
      <c r="D2599" t="s">
        <v>2612</v>
      </c>
      <c r="E2599" t="str">
        <f>_xlfn.XLOOKUP(A2599,HR_Roster!$A$2:$A$10001,HR_Roster!$F$2:$F$10001,"no emp found",0)</f>
        <v>Active</v>
      </c>
      <c r="F2599" t="str">
        <f t="shared" si="80"/>
        <v>OK</v>
      </c>
      <c r="G2599" s="4" t="str">
        <f>IF(E2599="Active","Not Terminated",_xlfn.XLOOKUP(A2599,HR_Roster!$A$2:$A$10001,HR_Roster!$G$2:$G$10001))</f>
        <v>Not Terminated</v>
      </c>
      <c r="H2599" t="str">
        <f t="shared" si="81"/>
        <v/>
      </c>
    </row>
    <row r="2600" spans="1:8" x14ac:dyDescent="0.25">
      <c r="A2600">
        <v>104744</v>
      </c>
      <c r="B2600" t="s">
        <v>70</v>
      </c>
      <c r="C2600" s="2">
        <v>45723</v>
      </c>
      <c r="D2600" t="s">
        <v>2613</v>
      </c>
      <c r="E2600" t="str">
        <f>_xlfn.XLOOKUP(A2600,HR_Roster!$A$2:$A$10001,HR_Roster!$F$2:$F$10001,"no emp found",0)</f>
        <v>Active</v>
      </c>
      <c r="F2600" t="str">
        <f t="shared" si="80"/>
        <v>OK</v>
      </c>
      <c r="G2600" s="4" t="str">
        <f>IF(E2600="Active","Not Terminated",_xlfn.XLOOKUP(A2600,HR_Roster!$A$2:$A$10001,HR_Roster!$G$2:$G$10001))</f>
        <v>Not Terminated</v>
      </c>
      <c r="H2600" t="str">
        <f t="shared" si="81"/>
        <v/>
      </c>
    </row>
    <row r="2601" spans="1:8" x14ac:dyDescent="0.25">
      <c r="A2601">
        <v>109733</v>
      </c>
      <c r="B2601" t="s">
        <v>70</v>
      </c>
      <c r="C2601" s="2">
        <v>45806</v>
      </c>
      <c r="D2601" t="s">
        <v>2614</v>
      </c>
      <c r="E2601" t="str">
        <f>_xlfn.XLOOKUP(A2601,HR_Roster!$A$2:$A$10001,HR_Roster!$F$2:$F$10001,"no emp found",0)</f>
        <v>Active</v>
      </c>
      <c r="F2601" t="str">
        <f t="shared" si="80"/>
        <v>OK</v>
      </c>
      <c r="G2601" s="4" t="str">
        <f>IF(E2601="Active","Not Terminated",_xlfn.XLOOKUP(A2601,HR_Roster!$A$2:$A$10001,HR_Roster!$G$2:$G$10001))</f>
        <v>Not Terminated</v>
      </c>
      <c r="H2601" t="str">
        <f t="shared" si="81"/>
        <v/>
      </c>
    </row>
    <row r="2602" spans="1:8" x14ac:dyDescent="0.25">
      <c r="A2602">
        <v>105616</v>
      </c>
      <c r="B2602" t="s">
        <v>65</v>
      </c>
      <c r="C2602" s="2">
        <v>45979</v>
      </c>
      <c r="D2602" t="s">
        <v>2615</v>
      </c>
      <c r="E2602" t="str">
        <f>_xlfn.XLOOKUP(A2602,HR_Roster!$A$2:$A$10001,HR_Roster!$F$2:$F$10001,"no emp found",0)</f>
        <v>Active</v>
      </c>
      <c r="F2602" t="str">
        <f t="shared" si="80"/>
        <v>OK</v>
      </c>
      <c r="G2602" s="4" t="str">
        <f>IF(E2602="Active","Not Terminated",_xlfn.XLOOKUP(A2602,HR_Roster!$A$2:$A$10001,HR_Roster!$G$2:$G$10001))</f>
        <v>Not Terminated</v>
      </c>
      <c r="H2602" t="str">
        <f t="shared" si="81"/>
        <v/>
      </c>
    </row>
    <row r="2603" spans="1:8" x14ac:dyDescent="0.25">
      <c r="A2603">
        <v>103099</v>
      </c>
      <c r="B2603" t="s">
        <v>57</v>
      </c>
      <c r="C2603" s="2">
        <v>45673</v>
      </c>
      <c r="D2603" t="s">
        <v>2616</v>
      </c>
      <c r="E2603" t="str">
        <f>_xlfn.XLOOKUP(A2603,HR_Roster!$A$2:$A$10001,HR_Roster!$F$2:$F$10001,"no emp found",0)</f>
        <v>Active</v>
      </c>
      <c r="F2603" t="str">
        <f t="shared" si="80"/>
        <v>OK</v>
      </c>
      <c r="G2603" s="4" t="str">
        <f>IF(E2603="Active","Not Terminated",_xlfn.XLOOKUP(A2603,HR_Roster!$A$2:$A$10001,HR_Roster!$G$2:$G$10001))</f>
        <v>Not Terminated</v>
      </c>
      <c r="H2603" t="str">
        <f t="shared" si="81"/>
        <v/>
      </c>
    </row>
    <row r="2604" spans="1:8" x14ac:dyDescent="0.25">
      <c r="A2604">
        <v>101641</v>
      </c>
      <c r="B2604" t="s">
        <v>59</v>
      </c>
      <c r="C2604" s="2">
        <v>45811</v>
      </c>
      <c r="D2604" t="s">
        <v>2617</v>
      </c>
      <c r="E2604" t="str">
        <f>_xlfn.XLOOKUP(A2604,HR_Roster!$A$2:$A$10001,HR_Roster!$F$2:$F$10001,"no emp found",0)</f>
        <v>Active</v>
      </c>
      <c r="F2604" t="str">
        <f t="shared" si="80"/>
        <v>OK</v>
      </c>
      <c r="G2604" s="4" t="str">
        <f>IF(E2604="Active","Not Terminated",_xlfn.XLOOKUP(A2604,HR_Roster!$A$2:$A$10001,HR_Roster!$G$2:$G$10001))</f>
        <v>Not Terminated</v>
      </c>
      <c r="H2604" t="str">
        <f t="shared" si="81"/>
        <v/>
      </c>
    </row>
    <row r="2605" spans="1:8" x14ac:dyDescent="0.25">
      <c r="A2605">
        <v>105348</v>
      </c>
      <c r="B2605" t="s">
        <v>65</v>
      </c>
      <c r="C2605" s="2">
        <v>45946</v>
      </c>
      <c r="D2605" t="s">
        <v>2618</v>
      </c>
      <c r="E2605" t="str">
        <f>_xlfn.XLOOKUP(A2605,HR_Roster!$A$2:$A$10001,HR_Roster!$F$2:$F$10001,"no emp found",0)</f>
        <v>Terminated</v>
      </c>
      <c r="F2605" t="str">
        <f t="shared" si="80"/>
        <v>Suspicious Login</v>
      </c>
      <c r="G2605" s="4">
        <f>IF(E2605="Active","Not Terminated",_xlfn.XLOOKUP(A2605,HR_Roster!$A$2:$A$10001,HR_Roster!$G$2:$G$10001))</f>
        <v>44677</v>
      </c>
      <c r="H2605">
        <f t="shared" si="81"/>
        <v>1269</v>
      </c>
    </row>
    <row r="2606" spans="1:8" x14ac:dyDescent="0.25">
      <c r="A2606">
        <v>103298</v>
      </c>
      <c r="B2606" t="s">
        <v>73</v>
      </c>
      <c r="C2606" s="2">
        <v>45941</v>
      </c>
      <c r="D2606" t="s">
        <v>2619</v>
      </c>
      <c r="E2606" t="str">
        <f>_xlfn.XLOOKUP(A2606,HR_Roster!$A$2:$A$10001,HR_Roster!$F$2:$F$10001,"no emp found",0)</f>
        <v>Active</v>
      </c>
      <c r="F2606" t="str">
        <f t="shared" si="80"/>
        <v>OK</v>
      </c>
      <c r="G2606" s="4" t="str">
        <f>IF(E2606="Active","Not Terminated",_xlfn.XLOOKUP(A2606,HR_Roster!$A$2:$A$10001,HR_Roster!$G$2:$G$10001))</f>
        <v>Not Terminated</v>
      </c>
      <c r="H2606" t="str">
        <f t="shared" si="81"/>
        <v/>
      </c>
    </row>
    <row r="2607" spans="1:8" x14ac:dyDescent="0.25">
      <c r="A2607">
        <v>103524</v>
      </c>
      <c r="B2607" t="s">
        <v>59</v>
      </c>
      <c r="C2607" s="2">
        <v>45727</v>
      </c>
      <c r="D2607" t="s">
        <v>2620</v>
      </c>
      <c r="E2607" t="str">
        <f>_xlfn.XLOOKUP(A2607,HR_Roster!$A$2:$A$10001,HR_Roster!$F$2:$F$10001,"no emp found",0)</f>
        <v>Active</v>
      </c>
      <c r="F2607" t="str">
        <f t="shared" si="80"/>
        <v>OK</v>
      </c>
      <c r="G2607" s="4" t="str">
        <f>IF(E2607="Active","Not Terminated",_xlfn.XLOOKUP(A2607,HR_Roster!$A$2:$A$10001,HR_Roster!$G$2:$G$10001))</f>
        <v>Not Terminated</v>
      </c>
      <c r="H2607" t="str">
        <f t="shared" si="81"/>
        <v/>
      </c>
    </row>
    <row r="2608" spans="1:8" x14ac:dyDescent="0.25">
      <c r="A2608">
        <v>105455</v>
      </c>
      <c r="B2608" t="s">
        <v>59</v>
      </c>
      <c r="C2608" s="2">
        <v>45783</v>
      </c>
      <c r="D2608" t="s">
        <v>2621</v>
      </c>
      <c r="E2608" t="str">
        <f>_xlfn.XLOOKUP(A2608,HR_Roster!$A$2:$A$10001,HR_Roster!$F$2:$F$10001,"no emp found",0)</f>
        <v>Active</v>
      </c>
      <c r="F2608" t="str">
        <f t="shared" si="80"/>
        <v>OK</v>
      </c>
      <c r="G2608" s="4" t="str">
        <f>IF(E2608="Active","Not Terminated",_xlfn.XLOOKUP(A2608,HR_Roster!$A$2:$A$10001,HR_Roster!$G$2:$G$10001))</f>
        <v>Not Terminated</v>
      </c>
      <c r="H2608" t="str">
        <f t="shared" si="81"/>
        <v/>
      </c>
    </row>
    <row r="2609" spans="1:8" x14ac:dyDescent="0.25">
      <c r="A2609">
        <v>106836</v>
      </c>
      <c r="B2609" t="s">
        <v>59</v>
      </c>
      <c r="C2609" s="2">
        <v>45921</v>
      </c>
      <c r="D2609" t="s">
        <v>2622</v>
      </c>
      <c r="E2609" t="str">
        <f>_xlfn.XLOOKUP(A2609,HR_Roster!$A$2:$A$10001,HR_Roster!$F$2:$F$10001,"no emp found",0)</f>
        <v>Active</v>
      </c>
      <c r="F2609" t="str">
        <f t="shared" si="80"/>
        <v>OK</v>
      </c>
      <c r="G2609" s="4" t="str">
        <f>IF(E2609="Active","Not Terminated",_xlfn.XLOOKUP(A2609,HR_Roster!$A$2:$A$10001,HR_Roster!$G$2:$G$10001))</f>
        <v>Not Terminated</v>
      </c>
      <c r="H2609" t="str">
        <f t="shared" si="81"/>
        <v/>
      </c>
    </row>
    <row r="2610" spans="1:8" x14ac:dyDescent="0.25">
      <c r="A2610">
        <v>108583</v>
      </c>
      <c r="B2610" t="s">
        <v>57</v>
      </c>
      <c r="C2610" s="2">
        <v>45964</v>
      </c>
      <c r="D2610" t="s">
        <v>2623</v>
      </c>
      <c r="E2610" t="str">
        <f>_xlfn.XLOOKUP(A2610,HR_Roster!$A$2:$A$10001,HR_Roster!$F$2:$F$10001,"no emp found",0)</f>
        <v>Active</v>
      </c>
      <c r="F2610" t="str">
        <f t="shared" si="80"/>
        <v>OK</v>
      </c>
      <c r="G2610" s="4" t="str">
        <f>IF(E2610="Active","Not Terminated",_xlfn.XLOOKUP(A2610,HR_Roster!$A$2:$A$10001,HR_Roster!$G$2:$G$10001))</f>
        <v>Not Terminated</v>
      </c>
      <c r="H2610" t="str">
        <f t="shared" si="81"/>
        <v/>
      </c>
    </row>
    <row r="2611" spans="1:8" x14ac:dyDescent="0.25">
      <c r="A2611">
        <v>105978</v>
      </c>
      <c r="B2611" t="s">
        <v>57</v>
      </c>
      <c r="C2611" s="2">
        <v>45905</v>
      </c>
      <c r="D2611" t="s">
        <v>2624</v>
      </c>
      <c r="E2611" t="str">
        <f>_xlfn.XLOOKUP(A2611,HR_Roster!$A$2:$A$10001,HR_Roster!$F$2:$F$10001,"no emp found",0)</f>
        <v>Active</v>
      </c>
      <c r="F2611" t="str">
        <f t="shared" si="80"/>
        <v>OK</v>
      </c>
      <c r="G2611" s="4" t="str">
        <f>IF(E2611="Active","Not Terminated",_xlfn.XLOOKUP(A2611,HR_Roster!$A$2:$A$10001,HR_Roster!$G$2:$G$10001))</f>
        <v>Not Terminated</v>
      </c>
      <c r="H2611" t="str">
        <f t="shared" si="81"/>
        <v/>
      </c>
    </row>
    <row r="2612" spans="1:8" x14ac:dyDescent="0.25">
      <c r="A2612">
        <v>109909</v>
      </c>
      <c r="B2612" t="s">
        <v>59</v>
      </c>
      <c r="C2612" s="2">
        <v>45982</v>
      </c>
      <c r="D2612" t="s">
        <v>2625</v>
      </c>
      <c r="E2612" t="str">
        <f>_xlfn.XLOOKUP(A2612,HR_Roster!$A$2:$A$10001,HR_Roster!$F$2:$F$10001,"no emp found",0)</f>
        <v>Active</v>
      </c>
      <c r="F2612" t="str">
        <f t="shared" si="80"/>
        <v>OK</v>
      </c>
      <c r="G2612" s="4" t="str">
        <f>IF(E2612="Active","Not Terminated",_xlfn.XLOOKUP(A2612,HR_Roster!$A$2:$A$10001,HR_Roster!$G$2:$G$10001))</f>
        <v>Not Terminated</v>
      </c>
      <c r="H2612" t="str">
        <f t="shared" si="81"/>
        <v/>
      </c>
    </row>
    <row r="2613" spans="1:8" x14ac:dyDescent="0.25">
      <c r="A2613">
        <v>103623</v>
      </c>
      <c r="B2613" t="s">
        <v>73</v>
      </c>
      <c r="C2613" s="2">
        <v>46016</v>
      </c>
      <c r="D2613" t="s">
        <v>2626</v>
      </c>
      <c r="E2613" t="str">
        <f>_xlfn.XLOOKUP(A2613,HR_Roster!$A$2:$A$10001,HR_Roster!$F$2:$F$10001,"no emp found",0)</f>
        <v>Active</v>
      </c>
      <c r="F2613" t="str">
        <f t="shared" si="80"/>
        <v>OK</v>
      </c>
      <c r="G2613" s="4" t="str">
        <f>IF(E2613="Active","Not Terminated",_xlfn.XLOOKUP(A2613,HR_Roster!$A$2:$A$10001,HR_Roster!$G$2:$G$10001))</f>
        <v>Not Terminated</v>
      </c>
      <c r="H2613" t="str">
        <f t="shared" si="81"/>
        <v/>
      </c>
    </row>
    <row r="2614" spans="1:8" x14ac:dyDescent="0.25">
      <c r="A2614">
        <v>101853</v>
      </c>
      <c r="B2614" t="s">
        <v>59</v>
      </c>
      <c r="C2614" s="2">
        <v>45761</v>
      </c>
      <c r="D2614" t="s">
        <v>2627</v>
      </c>
      <c r="E2614" t="str">
        <f>_xlfn.XLOOKUP(A2614,HR_Roster!$A$2:$A$10001,HR_Roster!$F$2:$F$10001,"no emp found",0)</f>
        <v>Active</v>
      </c>
      <c r="F2614" t="str">
        <f t="shared" si="80"/>
        <v>OK</v>
      </c>
      <c r="G2614" s="4" t="str">
        <f>IF(E2614="Active","Not Terminated",_xlfn.XLOOKUP(A2614,HR_Roster!$A$2:$A$10001,HR_Roster!$G$2:$G$10001))</f>
        <v>Not Terminated</v>
      </c>
      <c r="H2614" t="str">
        <f t="shared" si="81"/>
        <v/>
      </c>
    </row>
    <row r="2615" spans="1:8" x14ac:dyDescent="0.25">
      <c r="A2615">
        <v>107647</v>
      </c>
      <c r="B2615" t="s">
        <v>70</v>
      </c>
      <c r="C2615" s="2">
        <v>45985</v>
      </c>
      <c r="D2615" t="s">
        <v>2628</v>
      </c>
      <c r="E2615" t="str">
        <f>_xlfn.XLOOKUP(A2615,HR_Roster!$A$2:$A$10001,HR_Roster!$F$2:$F$10001,"no emp found",0)</f>
        <v>Active</v>
      </c>
      <c r="F2615" t="str">
        <f t="shared" si="80"/>
        <v>OK</v>
      </c>
      <c r="G2615" s="4" t="str">
        <f>IF(E2615="Active","Not Terminated",_xlfn.XLOOKUP(A2615,HR_Roster!$A$2:$A$10001,HR_Roster!$G$2:$G$10001))</f>
        <v>Not Terminated</v>
      </c>
      <c r="H2615" t="str">
        <f t="shared" si="81"/>
        <v/>
      </c>
    </row>
    <row r="2616" spans="1:8" x14ac:dyDescent="0.25">
      <c r="A2616">
        <v>101278</v>
      </c>
      <c r="B2616" t="s">
        <v>57</v>
      </c>
      <c r="C2616" s="2">
        <v>45845</v>
      </c>
      <c r="D2616" t="s">
        <v>951</v>
      </c>
      <c r="E2616" t="str">
        <f>_xlfn.XLOOKUP(A2616,HR_Roster!$A$2:$A$10001,HR_Roster!$F$2:$F$10001,"no emp found",0)</f>
        <v>Active</v>
      </c>
      <c r="F2616" t="str">
        <f t="shared" si="80"/>
        <v>OK</v>
      </c>
      <c r="G2616" s="4" t="str">
        <f>IF(E2616="Active","Not Terminated",_xlfn.XLOOKUP(A2616,HR_Roster!$A$2:$A$10001,HR_Roster!$G$2:$G$10001))</f>
        <v>Not Terminated</v>
      </c>
      <c r="H2616" t="str">
        <f t="shared" si="81"/>
        <v/>
      </c>
    </row>
    <row r="2617" spans="1:8" x14ac:dyDescent="0.25">
      <c r="A2617">
        <v>100132</v>
      </c>
      <c r="B2617" t="s">
        <v>65</v>
      </c>
      <c r="C2617" s="2">
        <v>45708</v>
      </c>
      <c r="D2617" t="s">
        <v>2629</v>
      </c>
      <c r="E2617" t="str">
        <f>_xlfn.XLOOKUP(A2617,HR_Roster!$A$2:$A$10001,HR_Roster!$F$2:$F$10001,"no emp found",0)</f>
        <v>Active</v>
      </c>
      <c r="F2617" t="str">
        <f t="shared" si="80"/>
        <v>OK</v>
      </c>
      <c r="G2617" s="4" t="str">
        <f>IF(E2617="Active","Not Terminated",_xlfn.XLOOKUP(A2617,HR_Roster!$A$2:$A$10001,HR_Roster!$G$2:$G$10001))</f>
        <v>Not Terminated</v>
      </c>
      <c r="H2617" t="str">
        <f t="shared" si="81"/>
        <v/>
      </c>
    </row>
    <row r="2618" spans="1:8" x14ac:dyDescent="0.25">
      <c r="A2618">
        <v>101888</v>
      </c>
      <c r="B2618" t="s">
        <v>65</v>
      </c>
      <c r="C2618" s="2">
        <v>45698</v>
      </c>
      <c r="D2618" t="s">
        <v>2630</v>
      </c>
      <c r="E2618" t="str">
        <f>_xlfn.XLOOKUP(A2618,HR_Roster!$A$2:$A$10001,HR_Roster!$F$2:$F$10001,"no emp found",0)</f>
        <v>Active</v>
      </c>
      <c r="F2618" t="str">
        <f t="shared" si="80"/>
        <v>OK</v>
      </c>
      <c r="G2618" s="4" t="str">
        <f>IF(E2618="Active","Not Terminated",_xlfn.XLOOKUP(A2618,HR_Roster!$A$2:$A$10001,HR_Roster!$G$2:$G$10001))</f>
        <v>Not Terminated</v>
      </c>
      <c r="H2618" t="str">
        <f t="shared" si="81"/>
        <v/>
      </c>
    </row>
    <row r="2619" spans="1:8" x14ac:dyDescent="0.25">
      <c r="A2619">
        <v>108657</v>
      </c>
      <c r="B2619" t="s">
        <v>57</v>
      </c>
      <c r="C2619" s="2">
        <v>45713</v>
      </c>
      <c r="D2619" t="s">
        <v>2631</v>
      </c>
      <c r="E2619" t="str">
        <f>_xlfn.XLOOKUP(A2619,HR_Roster!$A$2:$A$10001,HR_Roster!$F$2:$F$10001,"no emp found",0)</f>
        <v>Active</v>
      </c>
      <c r="F2619" t="str">
        <f t="shared" si="80"/>
        <v>OK</v>
      </c>
      <c r="G2619" s="4" t="str">
        <f>IF(E2619="Active","Not Terminated",_xlfn.XLOOKUP(A2619,HR_Roster!$A$2:$A$10001,HR_Roster!$G$2:$G$10001))</f>
        <v>Not Terminated</v>
      </c>
      <c r="H2619" t="str">
        <f t="shared" si="81"/>
        <v/>
      </c>
    </row>
    <row r="2620" spans="1:8" x14ac:dyDescent="0.25">
      <c r="A2620">
        <v>102520</v>
      </c>
      <c r="B2620" t="s">
        <v>61</v>
      </c>
      <c r="C2620" s="2">
        <v>45766</v>
      </c>
      <c r="D2620" t="s">
        <v>2632</v>
      </c>
      <c r="E2620" t="str">
        <f>_xlfn.XLOOKUP(A2620,HR_Roster!$A$2:$A$10001,HR_Roster!$F$2:$F$10001,"no emp found",0)</f>
        <v>Active</v>
      </c>
      <c r="F2620" t="str">
        <f t="shared" si="80"/>
        <v>OK</v>
      </c>
      <c r="G2620" s="4" t="str">
        <f>IF(E2620="Active","Not Terminated",_xlfn.XLOOKUP(A2620,HR_Roster!$A$2:$A$10001,HR_Roster!$G$2:$G$10001))</f>
        <v>Not Terminated</v>
      </c>
      <c r="H2620" t="str">
        <f t="shared" si="81"/>
        <v/>
      </c>
    </row>
    <row r="2621" spans="1:8" x14ac:dyDescent="0.25">
      <c r="A2621">
        <v>109987</v>
      </c>
      <c r="B2621" t="s">
        <v>59</v>
      </c>
      <c r="C2621" s="2">
        <v>45797</v>
      </c>
      <c r="D2621" t="s">
        <v>2633</v>
      </c>
      <c r="E2621" t="str">
        <f>_xlfn.XLOOKUP(A2621,HR_Roster!$A$2:$A$10001,HR_Roster!$F$2:$F$10001,"no emp found",0)</f>
        <v>Active</v>
      </c>
      <c r="F2621" t="str">
        <f t="shared" si="80"/>
        <v>OK</v>
      </c>
      <c r="G2621" s="4" t="str">
        <f>IF(E2621="Active","Not Terminated",_xlfn.XLOOKUP(A2621,HR_Roster!$A$2:$A$10001,HR_Roster!$G$2:$G$10001))</f>
        <v>Not Terminated</v>
      </c>
      <c r="H2621" t="str">
        <f t="shared" si="81"/>
        <v/>
      </c>
    </row>
    <row r="2622" spans="1:8" x14ac:dyDescent="0.25">
      <c r="A2622">
        <v>101854</v>
      </c>
      <c r="B2622" t="s">
        <v>73</v>
      </c>
      <c r="C2622" s="2">
        <v>45841</v>
      </c>
      <c r="D2622" t="s">
        <v>2634</v>
      </c>
      <c r="E2622" t="str">
        <f>_xlfn.XLOOKUP(A2622,HR_Roster!$A$2:$A$10001,HR_Roster!$F$2:$F$10001,"no emp found",0)</f>
        <v>Active</v>
      </c>
      <c r="F2622" t="str">
        <f t="shared" si="80"/>
        <v>OK</v>
      </c>
      <c r="G2622" s="4" t="str">
        <f>IF(E2622="Active","Not Terminated",_xlfn.XLOOKUP(A2622,HR_Roster!$A$2:$A$10001,HR_Roster!$G$2:$G$10001))</f>
        <v>Not Terminated</v>
      </c>
      <c r="H2622" t="str">
        <f t="shared" si="81"/>
        <v/>
      </c>
    </row>
    <row r="2623" spans="1:8" x14ac:dyDescent="0.25">
      <c r="A2623">
        <v>106636</v>
      </c>
      <c r="B2623" t="s">
        <v>61</v>
      </c>
      <c r="C2623" s="2">
        <v>45830</v>
      </c>
      <c r="D2623" t="s">
        <v>2635</v>
      </c>
      <c r="E2623" t="str">
        <f>_xlfn.XLOOKUP(A2623,HR_Roster!$A$2:$A$10001,HR_Roster!$F$2:$F$10001,"no emp found",0)</f>
        <v>Active</v>
      </c>
      <c r="F2623" t="str">
        <f t="shared" si="80"/>
        <v>OK</v>
      </c>
      <c r="G2623" s="4" t="str">
        <f>IF(E2623="Active","Not Terminated",_xlfn.XLOOKUP(A2623,HR_Roster!$A$2:$A$10001,HR_Roster!$G$2:$G$10001))</f>
        <v>Not Terminated</v>
      </c>
      <c r="H2623" t="str">
        <f t="shared" si="81"/>
        <v/>
      </c>
    </row>
    <row r="2624" spans="1:8" x14ac:dyDescent="0.25">
      <c r="A2624">
        <v>101052</v>
      </c>
      <c r="B2624" t="s">
        <v>59</v>
      </c>
      <c r="C2624" s="2">
        <v>45850</v>
      </c>
      <c r="D2624" t="s">
        <v>2636</v>
      </c>
      <c r="E2624" t="str">
        <f>_xlfn.XLOOKUP(A2624,HR_Roster!$A$2:$A$10001,HR_Roster!$F$2:$F$10001,"no emp found",0)</f>
        <v>Active</v>
      </c>
      <c r="F2624" t="str">
        <f t="shared" si="80"/>
        <v>OK</v>
      </c>
      <c r="G2624" s="4" t="str">
        <f>IF(E2624="Active","Not Terminated",_xlfn.XLOOKUP(A2624,HR_Roster!$A$2:$A$10001,HR_Roster!$G$2:$G$10001))</f>
        <v>Not Terminated</v>
      </c>
      <c r="H2624" t="str">
        <f t="shared" si="81"/>
        <v/>
      </c>
    </row>
    <row r="2625" spans="1:8" x14ac:dyDescent="0.25">
      <c r="A2625">
        <v>107349</v>
      </c>
      <c r="B2625" t="s">
        <v>65</v>
      </c>
      <c r="C2625" s="2">
        <v>45984</v>
      </c>
      <c r="D2625" t="s">
        <v>2637</v>
      </c>
      <c r="E2625" t="str">
        <f>_xlfn.XLOOKUP(A2625,HR_Roster!$A$2:$A$10001,HR_Roster!$F$2:$F$10001,"no emp found",0)</f>
        <v>Active</v>
      </c>
      <c r="F2625" t="str">
        <f t="shared" si="80"/>
        <v>OK</v>
      </c>
      <c r="G2625" s="4" t="str">
        <f>IF(E2625="Active","Not Terminated",_xlfn.XLOOKUP(A2625,HR_Roster!$A$2:$A$10001,HR_Roster!$G$2:$G$10001))</f>
        <v>Not Terminated</v>
      </c>
      <c r="H2625" t="str">
        <f t="shared" si="81"/>
        <v/>
      </c>
    </row>
    <row r="2626" spans="1:8" x14ac:dyDescent="0.25">
      <c r="A2626">
        <v>107196</v>
      </c>
      <c r="B2626" t="s">
        <v>59</v>
      </c>
      <c r="C2626" s="2">
        <v>45968</v>
      </c>
      <c r="D2626" t="s">
        <v>2638</v>
      </c>
      <c r="E2626" t="str">
        <f>_xlfn.XLOOKUP(A2626,HR_Roster!$A$2:$A$10001,HR_Roster!$F$2:$F$10001,"no emp found",0)</f>
        <v>Active</v>
      </c>
      <c r="F2626" t="str">
        <f t="shared" si="80"/>
        <v>OK</v>
      </c>
      <c r="G2626" s="4" t="str">
        <f>IF(E2626="Active","Not Terminated",_xlfn.XLOOKUP(A2626,HR_Roster!$A$2:$A$10001,HR_Roster!$G$2:$G$10001))</f>
        <v>Not Terminated</v>
      </c>
      <c r="H2626" t="str">
        <f t="shared" si="81"/>
        <v/>
      </c>
    </row>
    <row r="2627" spans="1:8" x14ac:dyDescent="0.25">
      <c r="A2627">
        <v>106073</v>
      </c>
      <c r="B2627" t="s">
        <v>61</v>
      </c>
      <c r="C2627" s="2">
        <v>45690</v>
      </c>
      <c r="D2627" t="s">
        <v>2639</v>
      </c>
      <c r="E2627" t="str">
        <f>_xlfn.XLOOKUP(A2627,HR_Roster!$A$2:$A$10001,HR_Roster!$F$2:$F$10001,"no emp found",0)</f>
        <v>Active</v>
      </c>
      <c r="F2627" t="str">
        <f t="shared" ref="F2627:F2690" si="82">IF(AND(E2627="Terminated",C2627&gt;G2627),"Suspicious Login","OK")</f>
        <v>OK</v>
      </c>
      <c r="G2627" s="4" t="str">
        <f>IF(E2627="Active","Not Terminated",_xlfn.XLOOKUP(A2627,HR_Roster!$A$2:$A$10001,HR_Roster!$G$2:$G$10001))</f>
        <v>Not Terminated</v>
      </c>
      <c r="H2627" t="str">
        <f t="shared" ref="H2627:H2690" si="83">IF(F2627="Suspicious Login",C2627-G2627,"")</f>
        <v/>
      </c>
    </row>
    <row r="2628" spans="1:8" x14ac:dyDescent="0.25">
      <c r="A2628">
        <v>109890</v>
      </c>
      <c r="B2628" t="s">
        <v>61</v>
      </c>
      <c r="C2628" s="2">
        <v>45943</v>
      </c>
      <c r="D2628" t="s">
        <v>2332</v>
      </c>
      <c r="E2628" t="str">
        <f>_xlfn.XLOOKUP(A2628,HR_Roster!$A$2:$A$10001,HR_Roster!$F$2:$F$10001,"no emp found",0)</f>
        <v>Active</v>
      </c>
      <c r="F2628" t="str">
        <f t="shared" si="82"/>
        <v>OK</v>
      </c>
      <c r="G2628" s="4" t="str">
        <f>IF(E2628="Active","Not Terminated",_xlfn.XLOOKUP(A2628,HR_Roster!$A$2:$A$10001,HR_Roster!$G$2:$G$10001))</f>
        <v>Not Terminated</v>
      </c>
      <c r="H2628" t="str">
        <f t="shared" si="83"/>
        <v/>
      </c>
    </row>
    <row r="2629" spans="1:8" x14ac:dyDescent="0.25">
      <c r="A2629">
        <v>109475</v>
      </c>
      <c r="B2629" t="s">
        <v>65</v>
      </c>
      <c r="C2629" s="2">
        <v>45793</v>
      </c>
      <c r="D2629" t="s">
        <v>2640</v>
      </c>
      <c r="E2629" t="str">
        <f>_xlfn.XLOOKUP(A2629,HR_Roster!$A$2:$A$10001,HR_Roster!$F$2:$F$10001,"no emp found",0)</f>
        <v>Active</v>
      </c>
      <c r="F2629" t="str">
        <f t="shared" si="82"/>
        <v>OK</v>
      </c>
      <c r="G2629" s="4" t="str">
        <f>IF(E2629="Active","Not Terminated",_xlfn.XLOOKUP(A2629,HR_Roster!$A$2:$A$10001,HR_Roster!$G$2:$G$10001))</f>
        <v>Not Terminated</v>
      </c>
      <c r="H2629" t="str">
        <f t="shared" si="83"/>
        <v/>
      </c>
    </row>
    <row r="2630" spans="1:8" x14ac:dyDescent="0.25">
      <c r="A2630">
        <v>100582</v>
      </c>
      <c r="B2630" t="s">
        <v>70</v>
      </c>
      <c r="C2630" s="2">
        <v>45729</v>
      </c>
      <c r="D2630" t="s">
        <v>2641</v>
      </c>
      <c r="E2630" t="str">
        <f>_xlfn.XLOOKUP(A2630,HR_Roster!$A$2:$A$10001,HR_Roster!$F$2:$F$10001,"no emp found",0)</f>
        <v>Active</v>
      </c>
      <c r="F2630" t="str">
        <f t="shared" si="82"/>
        <v>OK</v>
      </c>
      <c r="G2630" s="4" t="str">
        <f>IF(E2630="Active","Not Terminated",_xlfn.XLOOKUP(A2630,HR_Roster!$A$2:$A$10001,HR_Roster!$G$2:$G$10001))</f>
        <v>Not Terminated</v>
      </c>
      <c r="H2630" t="str">
        <f t="shared" si="83"/>
        <v/>
      </c>
    </row>
    <row r="2631" spans="1:8" x14ac:dyDescent="0.25">
      <c r="A2631">
        <v>102267</v>
      </c>
      <c r="B2631" t="s">
        <v>57</v>
      </c>
      <c r="C2631" s="2">
        <v>45665</v>
      </c>
      <c r="D2631" t="s">
        <v>2642</v>
      </c>
      <c r="E2631" t="str">
        <f>_xlfn.XLOOKUP(A2631,HR_Roster!$A$2:$A$10001,HR_Roster!$F$2:$F$10001,"no emp found",0)</f>
        <v>Active</v>
      </c>
      <c r="F2631" t="str">
        <f t="shared" si="82"/>
        <v>OK</v>
      </c>
      <c r="G2631" s="4" t="str">
        <f>IF(E2631="Active","Not Terminated",_xlfn.XLOOKUP(A2631,HR_Roster!$A$2:$A$10001,HR_Roster!$G$2:$G$10001))</f>
        <v>Not Terminated</v>
      </c>
      <c r="H2631" t="str">
        <f t="shared" si="83"/>
        <v/>
      </c>
    </row>
    <row r="2632" spans="1:8" x14ac:dyDescent="0.25">
      <c r="A2632">
        <v>106505</v>
      </c>
      <c r="B2632" t="s">
        <v>65</v>
      </c>
      <c r="C2632" s="2">
        <v>45947</v>
      </c>
      <c r="D2632" t="s">
        <v>2643</v>
      </c>
      <c r="E2632" t="str">
        <f>_xlfn.XLOOKUP(A2632,HR_Roster!$A$2:$A$10001,HR_Roster!$F$2:$F$10001,"no emp found",0)</f>
        <v>Active</v>
      </c>
      <c r="F2632" t="str">
        <f t="shared" si="82"/>
        <v>OK</v>
      </c>
      <c r="G2632" s="4" t="str">
        <f>IF(E2632="Active","Not Terminated",_xlfn.XLOOKUP(A2632,HR_Roster!$A$2:$A$10001,HR_Roster!$G$2:$G$10001))</f>
        <v>Not Terminated</v>
      </c>
      <c r="H2632" t="str">
        <f t="shared" si="83"/>
        <v/>
      </c>
    </row>
    <row r="2633" spans="1:8" x14ac:dyDescent="0.25">
      <c r="A2633">
        <v>106768</v>
      </c>
      <c r="B2633" t="s">
        <v>59</v>
      </c>
      <c r="C2633" s="2">
        <v>45979</v>
      </c>
      <c r="D2633" t="s">
        <v>2644</v>
      </c>
      <c r="E2633" t="str">
        <f>_xlfn.XLOOKUP(A2633,HR_Roster!$A$2:$A$10001,HR_Roster!$F$2:$F$10001,"no emp found",0)</f>
        <v>Active</v>
      </c>
      <c r="F2633" t="str">
        <f t="shared" si="82"/>
        <v>OK</v>
      </c>
      <c r="G2633" s="4" t="str">
        <f>IF(E2633="Active","Not Terminated",_xlfn.XLOOKUP(A2633,HR_Roster!$A$2:$A$10001,HR_Roster!$G$2:$G$10001))</f>
        <v>Not Terminated</v>
      </c>
      <c r="H2633" t="str">
        <f t="shared" si="83"/>
        <v/>
      </c>
    </row>
    <row r="2634" spans="1:8" x14ac:dyDescent="0.25">
      <c r="A2634">
        <v>108621</v>
      </c>
      <c r="B2634" t="s">
        <v>70</v>
      </c>
      <c r="C2634" s="2">
        <v>45746</v>
      </c>
      <c r="D2634" t="s">
        <v>2645</v>
      </c>
      <c r="E2634" t="str">
        <f>_xlfn.XLOOKUP(A2634,HR_Roster!$A$2:$A$10001,HR_Roster!$F$2:$F$10001,"no emp found",0)</f>
        <v>Active</v>
      </c>
      <c r="F2634" t="str">
        <f t="shared" si="82"/>
        <v>OK</v>
      </c>
      <c r="G2634" s="4" t="str">
        <f>IF(E2634="Active","Not Terminated",_xlfn.XLOOKUP(A2634,HR_Roster!$A$2:$A$10001,HR_Roster!$G$2:$G$10001))</f>
        <v>Not Terminated</v>
      </c>
      <c r="H2634" t="str">
        <f t="shared" si="83"/>
        <v/>
      </c>
    </row>
    <row r="2635" spans="1:8" x14ac:dyDescent="0.25">
      <c r="A2635">
        <v>102703</v>
      </c>
      <c r="B2635" t="s">
        <v>70</v>
      </c>
      <c r="C2635" s="2">
        <v>45859</v>
      </c>
      <c r="D2635" t="s">
        <v>2646</v>
      </c>
      <c r="E2635" t="str">
        <f>_xlfn.XLOOKUP(A2635,HR_Roster!$A$2:$A$10001,HR_Roster!$F$2:$F$10001,"no emp found",0)</f>
        <v>Active</v>
      </c>
      <c r="F2635" t="str">
        <f t="shared" si="82"/>
        <v>OK</v>
      </c>
      <c r="G2635" s="4" t="str">
        <f>IF(E2635="Active","Not Terminated",_xlfn.XLOOKUP(A2635,HR_Roster!$A$2:$A$10001,HR_Roster!$G$2:$G$10001))</f>
        <v>Not Terminated</v>
      </c>
      <c r="H2635" t="str">
        <f t="shared" si="83"/>
        <v/>
      </c>
    </row>
    <row r="2636" spans="1:8" x14ac:dyDescent="0.25">
      <c r="A2636">
        <v>103709</v>
      </c>
      <c r="B2636" t="s">
        <v>57</v>
      </c>
      <c r="C2636" s="2">
        <v>46013</v>
      </c>
      <c r="D2636" t="s">
        <v>2647</v>
      </c>
      <c r="E2636" t="str">
        <f>_xlfn.XLOOKUP(A2636,HR_Roster!$A$2:$A$10001,HR_Roster!$F$2:$F$10001,"no emp found",0)</f>
        <v>Active</v>
      </c>
      <c r="F2636" t="str">
        <f t="shared" si="82"/>
        <v>OK</v>
      </c>
      <c r="G2636" s="4" t="str">
        <f>IF(E2636="Active","Not Terminated",_xlfn.XLOOKUP(A2636,HR_Roster!$A$2:$A$10001,HR_Roster!$G$2:$G$10001))</f>
        <v>Not Terminated</v>
      </c>
      <c r="H2636" t="str">
        <f t="shared" si="83"/>
        <v/>
      </c>
    </row>
    <row r="2637" spans="1:8" x14ac:dyDescent="0.25">
      <c r="A2637">
        <v>105070</v>
      </c>
      <c r="B2637" t="s">
        <v>61</v>
      </c>
      <c r="C2637" s="2">
        <v>45784</v>
      </c>
      <c r="D2637" t="s">
        <v>2648</v>
      </c>
      <c r="E2637" t="str">
        <f>_xlfn.XLOOKUP(A2637,HR_Roster!$A$2:$A$10001,HR_Roster!$F$2:$F$10001,"no emp found",0)</f>
        <v>Active</v>
      </c>
      <c r="F2637" t="str">
        <f t="shared" si="82"/>
        <v>OK</v>
      </c>
      <c r="G2637" s="4" t="str">
        <f>IF(E2637="Active","Not Terminated",_xlfn.XLOOKUP(A2637,HR_Roster!$A$2:$A$10001,HR_Roster!$G$2:$G$10001))</f>
        <v>Not Terminated</v>
      </c>
      <c r="H2637" t="str">
        <f t="shared" si="83"/>
        <v/>
      </c>
    </row>
    <row r="2638" spans="1:8" x14ac:dyDescent="0.25">
      <c r="A2638">
        <v>107517</v>
      </c>
      <c r="B2638" t="s">
        <v>59</v>
      </c>
      <c r="C2638" s="2">
        <v>45831</v>
      </c>
      <c r="D2638" t="s">
        <v>2649</v>
      </c>
      <c r="E2638" t="str">
        <f>_xlfn.XLOOKUP(A2638,HR_Roster!$A$2:$A$10001,HR_Roster!$F$2:$F$10001,"no emp found",0)</f>
        <v>Active</v>
      </c>
      <c r="F2638" t="str">
        <f t="shared" si="82"/>
        <v>OK</v>
      </c>
      <c r="G2638" s="4" t="str">
        <f>IF(E2638="Active","Not Terminated",_xlfn.XLOOKUP(A2638,HR_Roster!$A$2:$A$10001,HR_Roster!$G$2:$G$10001))</f>
        <v>Not Terminated</v>
      </c>
      <c r="H2638" t="str">
        <f t="shared" si="83"/>
        <v/>
      </c>
    </row>
    <row r="2639" spans="1:8" x14ac:dyDescent="0.25">
      <c r="A2639">
        <v>108241</v>
      </c>
      <c r="B2639" t="s">
        <v>61</v>
      </c>
      <c r="C2639" s="2">
        <v>45901</v>
      </c>
      <c r="D2639" t="s">
        <v>2650</v>
      </c>
      <c r="E2639" t="str">
        <f>_xlfn.XLOOKUP(A2639,HR_Roster!$A$2:$A$10001,HR_Roster!$F$2:$F$10001,"no emp found",0)</f>
        <v>Terminated</v>
      </c>
      <c r="F2639" t="str">
        <f t="shared" si="82"/>
        <v>Suspicious Login</v>
      </c>
      <c r="G2639" s="4">
        <f>IF(E2639="Active","Not Terminated",_xlfn.XLOOKUP(A2639,HR_Roster!$A$2:$A$10001,HR_Roster!$G$2:$G$10001))</f>
        <v>45467</v>
      </c>
      <c r="H2639">
        <f t="shared" si="83"/>
        <v>434</v>
      </c>
    </row>
    <row r="2640" spans="1:8" x14ac:dyDescent="0.25">
      <c r="A2640">
        <v>104361</v>
      </c>
      <c r="B2640" t="s">
        <v>70</v>
      </c>
      <c r="C2640" s="2">
        <v>45753</v>
      </c>
      <c r="D2640" t="s">
        <v>2651</v>
      </c>
      <c r="E2640" t="str">
        <f>_xlfn.XLOOKUP(A2640,HR_Roster!$A$2:$A$10001,HR_Roster!$F$2:$F$10001,"no emp found",0)</f>
        <v>Active</v>
      </c>
      <c r="F2640" t="str">
        <f t="shared" si="82"/>
        <v>OK</v>
      </c>
      <c r="G2640" s="4" t="str">
        <f>IF(E2640="Active","Not Terminated",_xlfn.XLOOKUP(A2640,HR_Roster!$A$2:$A$10001,HR_Roster!$G$2:$G$10001))</f>
        <v>Not Terminated</v>
      </c>
      <c r="H2640" t="str">
        <f t="shared" si="83"/>
        <v/>
      </c>
    </row>
    <row r="2641" spans="1:8" x14ac:dyDescent="0.25">
      <c r="A2641">
        <v>104782</v>
      </c>
      <c r="B2641" t="s">
        <v>73</v>
      </c>
      <c r="C2641" s="2">
        <v>45726</v>
      </c>
      <c r="D2641" t="s">
        <v>2652</v>
      </c>
      <c r="E2641" t="str">
        <f>_xlfn.XLOOKUP(A2641,HR_Roster!$A$2:$A$10001,HR_Roster!$F$2:$F$10001,"no emp found",0)</f>
        <v>Active</v>
      </c>
      <c r="F2641" t="str">
        <f t="shared" si="82"/>
        <v>OK</v>
      </c>
      <c r="G2641" s="4" t="str">
        <f>IF(E2641="Active","Not Terminated",_xlfn.XLOOKUP(A2641,HR_Roster!$A$2:$A$10001,HR_Roster!$G$2:$G$10001))</f>
        <v>Not Terminated</v>
      </c>
      <c r="H2641" t="str">
        <f t="shared" si="83"/>
        <v/>
      </c>
    </row>
    <row r="2642" spans="1:8" x14ac:dyDescent="0.25">
      <c r="A2642">
        <v>106167</v>
      </c>
      <c r="B2642" t="s">
        <v>65</v>
      </c>
      <c r="C2642" s="2">
        <v>46001</v>
      </c>
      <c r="D2642" t="s">
        <v>2653</v>
      </c>
      <c r="E2642" t="str">
        <f>_xlfn.XLOOKUP(A2642,HR_Roster!$A$2:$A$10001,HR_Roster!$F$2:$F$10001,"no emp found",0)</f>
        <v>Active</v>
      </c>
      <c r="F2642" t="str">
        <f t="shared" si="82"/>
        <v>OK</v>
      </c>
      <c r="G2642" s="4" t="str">
        <f>IF(E2642="Active","Not Terminated",_xlfn.XLOOKUP(A2642,HR_Roster!$A$2:$A$10001,HR_Roster!$G$2:$G$10001))</f>
        <v>Not Terminated</v>
      </c>
      <c r="H2642" t="str">
        <f t="shared" si="83"/>
        <v/>
      </c>
    </row>
    <row r="2643" spans="1:8" x14ac:dyDescent="0.25">
      <c r="A2643">
        <v>101836</v>
      </c>
      <c r="B2643" t="s">
        <v>59</v>
      </c>
      <c r="C2643" s="2">
        <v>45802</v>
      </c>
      <c r="D2643" t="s">
        <v>2654</v>
      </c>
      <c r="E2643" t="str">
        <f>_xlfn.XLOOKUP(A2643,HR_Roster!$A$2:$A$10001,HR_Roster!$F$2:$F$10001,"no emp found",0)</f>
        <v>Active</v>
      </c>
      <c r="F2643" t="str">
        <f t="shared" si="82"/>
        <v>OK</v>
      </c>
      <c r="G2643" s="4" t="str">
        <f>IF(E2643="Active","Not Terminated",_xlfn.XLOOKUP(A2643,HR_Roster!$A$2:$A$10001,HR_Roster!$G$2:$G$10001))</f>
        <v>Not Terminated</v>
      </c>
      <c r="H2643" t="str">
        <f t="shared" si="83"/>
        <v/>
      </c>
    </row>
    <row r="2644" spans="1:8" x14ac:dyDescent="0.25">
      <c r="A2644">
        <v>103306</v>
      </c>
      <c r="B2644" t="s">
        <v>57</v>
      </c>
      <c r="C2644" s="2">
        <v>45917</v>
      </c>
      <c r="D2644" t="s">
        <v>2655</v>
      </c>
      <c r="E2644" t="str">
        <f>_xlfn.XLOOKUP(A2644,HR_Roster!$A$2:$A$10001,HR_Roster!$F$2:$F$10001,"no emp found",0)</f>
        <v>Active</v>
      </c>
      <c r="F2644" t="str">
        <f t="shared" si="82"/>
        <v>OK</v>
      </c>
      <c r="G2644" s="4" t="str">
        <f>IF(E2644="Active","Not Terminated",_xlfn.XLOOKUP(A2644,HR_Roster!$A$2:$A$10001,HR_Roster!$G$2:$G$10001))</f>
        <v>Not Terminated</v>
      </c>
      <c r="H2644" t="str">
        <f t="shared" si="83"/>
        <v/>
      </c>
    </row>
    <row r="2645" spans="1:8" x14ac:dyDescent="0.25">
      <c r="A2645">
        <v>108147</v>
      </c>
      <c r="B2645" t="s">
        <v>57</v>
      </c>
      <c r="C2645" s="2">
        <v>45811</v>
      </c>
      <c r="D2645" t="s">
        <v>2656</v>
      </c>
      <c r="E2645" t="str">
        <f>_xlfn.XLOOKUP(A2645,HR_Roster!$A$2:$A$10001,HR_Roster!$F$2:$F$10001,"no emp found",0)</f>
        <v>Active</v>
      </c>
      <c r="F2645" t="str">
        <f t="shared" si="82"/>
        <v>OK</v>
      </c>
      <c r="G2645" s="4" t="str">
        <f>IF(E2645="Active","Not Terminated",_xlfn.XLOOKUP(A2645,HR_Roster!$A$2:$A$10001,HR_Roster!$G$2:$G$10001))</f>
        <v>Not Terminated</v>
      </c>
      <c r="H2645" t="str">
        <f t="shared" si="83"/>
        <v/>
      </c>
    </row>
    <row r="2646" spans="1:8" x14ac:dyDescent="0.25">
      <c r="A2646">
        <v>108851</v>
      </c>
      <c r="B2646" t="s">
        <v>65</v>
      </c>
      <c r="C2646" s="2">
        <v>45962</v>
      </c>
      <c r="D2646" t="s">
        <v>2657</v>
      </c>
      <c r="E2646" t="str">
        <f>_xlfn.XLOOKUP(A2646,HR_Roster!$A$2:$A$10001,HR_Roster!$F$2:$F$10001,"no emp found",0)</f>
        <v>Active</v>
      </c>
      <c r="F2646" t="str">
        <f t="shared" si="82"/>
        <v>OK</v>
      </c>
      <c r="G2646" s="4" t="str">
        <f>IF(E2646="Active","Not Terminated",_xlfn.XLOOKUP(A2646,HR_Roster!$A$2:$A$10001,HR_Roster!$G$2:$G$10001))</f>
        <v>Not Terminated</v>
      </c>
      <c r="H2646" t="str">
        <f t="shared" si="83"/>
        <v/>
      </c>
    </row>
    <row r="2647" spans="1:8" x14ac:dyDescent="0.25">
      <c r="A2647">
        <v>100838</v>
      </c>
      <c r="B2647" t="s">
        <v>73</v>
      </c>
      <c r="C2647" s="2">
        <v>45840</v>
      </c>
      <c r="D2647" t="s">
        <v>2658</v>
      </c>
      <c r="E2647" t="str">
        <f>_xlfn.XLOOKUP(A2647,HR_Roster!$A$2:$A$10001,HR_Roster!$F$2:$F$10001,"no emp found",0)</f>
        <v>Active</v>
      </c>
      <c r="F2647" t="str">
        <f t="shared" si="82"/>
        <v>OK</v>
      </c>
      <c r="G2647" s="4" t="str">
        <f>IF(E2647="Active","Not Terminated",_xlfn.XLOOKUP(A2647,HR_Roster!$A$2:$A$10001,HR_Roster!$G$2:$G$10001))</f>
        <v>Not Terminated</v>
      </c>
      <c r="H2647" t="str">
        <f t="shared" si="83"/>
        <v/>
      </c>
    </row>
    <row r="2648" spans="1:8" x14ac:dyDescent="0.25">
      <c r="A2648">
        <v>107776</v>
      </c>
      <c r="B2648" t="s">
        <v>59</v>
      </c>
      <c r="C2648" s="2">
        <v>45790</v>
      </c>
      <c r="D2648" t="s">
        <v>2659</v>
      </c>
      <c r="E2648" t="str">
        <f>_xlfn.XLOOKUP(A2648,HR_Roster!$A$2:$A$10001,HR_Roster!$F$2:$F$10001,"no emp found",0)</f>
        <v>Active</v>
      </c>
      <c r="F2648" t="str">
        <f t="shared" si="82"/>
        <v>OK</v>
      </c>
      <c r="G2648" s="4" t="str">
        <f>IF(E2648="Active","Not Terminated",_xlfn.XLOOKUP(A2648,HR_Roster!$A$2:$A$10001,HR_Roster!$G$2:$G$10001))</f>
        <v>Not Terminated</v>
      </c>
      <c r="H2648" t="str">
        <f t="shared" si="83"/>
        <v/>
      </c>
    </row>
    <row r="2649" spans="1:8" x14ac:dyDescent="0.25">
      <c r="A2649">
        <v>109568</v>
      </c>
      <c r="B2649" t="s">
        <v>70</v>
      </c>
      <c r="C2649" s="2">
        <v>45807</v>
      </c>
      <c r="D2649" t="s">
        <v>2660</v>
      </c>
      <c r="E2649" t="str">
        <f>_xlfn.XLOOKUP(A2649,HR_Roster!$A$2:$A$10001,HR_Roster!$F$2:$F$10001,"no emp found",0)</f>
        <v>Active</v>
      </c>
      <c r="F2649" t="str">
        <f t="shared" si="82"/>
        <v>OK</v>
      </c>
      <c r="G2649" s="4" t="str">
        <f>IF(E2649="Active","Not Terminated",_xlfn.XLOOKUP(A2649,HR_Roster!$A$2:$A$10001,HR_Roster!$G$2:$G$10001))</f>
        <v>Not Terminated</v>
      </c>
      <c r="H2649" t="str">
        <f t="shared" si="83"/>
        <v/>
      </c>
    </row>
    <row r="2650" spans="1:8" x14ac:dyDescent="0.25">
      <c r="A2650">
        <v>102189</v>
      </c>
      <c r="B2650" t="s">
        <v>73</v>
      </c>
      <c r="C2650" s="2">
        <v>45918</v>
      </c>
      <c r="D2650" t="s">
        <v>2661</v>
      </c>
      <c r="E2650" t="str">
        <f>_xlfn.XLOOKUP(A2650,HR_Roster!$A$2:$A$10001,HR_Roster!$F$2:$F$10001,"no emp found",0)</f>
        <v>Active</v>
      </c>
      <c r="F2650" t="str">
        <f t="shared" si="82"/>
        <v>OK</v>
      </c>
      <c r="G2650" s="4" t="str">
        <f>IF(E2650="Active","Not Terminated",_xlfn.XLOOKUP(A2650,HR_Roster!$A$2:$A$10001,HR_Roster!$G$2:$G$10001))</f>
        <v>Not Terminated</v>
      </c>
      <c r="H2650" t="str">
        <f t="shared" si="83"/>
        <v/>
      </c>
    </row>
    <row r="2651" spans="1:8" x14ac:dyDescent="0.25">
      <c r="A2651">
        <v>102654</v>
      </c>
      <c r="B2651" t="s">
        <v>65</v>
      </c>
      <c r="C2651" s="2">
        <v>45991</v>
      </c>
      <c r="D2651" t="s">
        <v>2662</v>
      </c>
      <c r="E2651" t="str">
        <f>_xlfn.XLOOKUP(A2651,HR_Roster!$A$2:$A$10001,HR_Roster!$F$2:$F$10001,"no emp found",0)</f>
        <v>Active</v>
      </c>
      <c r="F2651" t="str">
        <f t="shared" si="82"/>
        <v>OK</v>
      </c>
      <c r="G2651" s="4" t="str">
        <f>IF(E2651="Active","Not Terminated",_xlfn.XLOOKUP(A2651,HR_Roster!$A$2:$A$10001,HR_Roster!$G$2:$G$10001))</f>
        <v>Not Terminated</v>
      </c>
      <c r="H2651" t="str">
        <f t="shared" si="83"/>
        <v/>
      </c>
    </row>
    <row r="2652" spans="1:8" x14ac:dyDescent="0.25">
      <c r="A2652">
        <v>109948</v>
      </c>
      <c r="B2652" t="s">
        <v>73</v>
      </c>
      <c r="C2652" s="2">
        <v>45892</v>
      </c>
      <c r="D2652" t="s">
        <v>2663</v>
      </c>
      <c r="E2652" t="str">
        <f>_xlfn.XLOOKUP(A2652,HR_Roster!$A$2:$A$10001,HR_Roster!$F$2:$F$10001,"no emp found",0)</f>
        <v>Active</v>
      </c>
      <c r="F2652" t="str">
        <f t="shared" si="82"/>
        <v>OK</v>
      </c>
      <c r="G2652" s="4" t="str">
        <f>IF(E2652="Active","Not Terminated",_xlfn.XLOOKUP(A2652,HR_Roster!$A$2:$A$10001,HR_Roster!$G$2:$G$10001))</f>
        <v>Not Terminated</v>
      </c>
      <c r="H2652" t="str">
        <f t="shared" si="83"/>
        <v/>
      </c>
    </row>
    <row r="2653" spans="1:8" x14ac:dyDescent="0.25">
      <c r="A2653">
        <v>109661</v>
      </c>
      <c r="B2653" t="s">
        <v>59</v>
      </c>
      <c r="C2653" s="2">
        <v>45936</v>
      </c>
      <c r="D2653" t="s">
        <v>2664</v>
      </c>
      <c r="E2653" t="str">
        <f>_xlfn.XLOOKUP(A2653,HR_Roster!$A$2:$A$10001,HR_Roster!$F$2:$F$10001,"no emp found",0)</f>
        <v>Active</v>
      </c>
      <c r="F2653" t="str">
        <f t="shared" si="82"/>
        <v>OK</v>
      </c>
      <c r="G2653" s="4" t="str">
        <f>IF(E2653="Active","Not Terminated",_xlfn.XLOOKUP(A2653,HR_Roster!$A$2:$A$10001,HR_Roster!$G$2:$G$10001))</f>
        <v>Not Terminated</v>
      </c>
      <c r="H2653" t="str">
        <f t="shared" si="83"/>
        <v/>
      </c>
    </row>
    <row r="2654" spans="1:8" x14ac:dyDescent="0.25">
      <c r="A2654">
        <v>104715</v>
      </c>
      <c r="B2654" t="s">
        <v>65</v>
      </c>
      <c r="C2654" s="2">
        <v>46012</v>
      </c>
      <c r="D2654" t="s">
        <v>2665</v>
      </c>
      <c r="E2654" t="str">
        <f>_xlfn.XLOOKUP(A2654,HR_Roster!$A$2:$A$10001,HR_Roster!$F$2:$F$10001,"no emp found",0)</f>
        <v>Terminated</v>
      </c>
      <c r="F2654" t="str">
        <f t="shared" si="82"/>
        <v>Suspicious Login</v>
      </c>
      <c r="G2654" s="4">
        <f>IF(E2654="Active","Not Terminated",_xlfn.XLOOKUP(A2654,HR_Roster!$A$2:$A$10001,HR_Roster!$G$2:$G$10001))</f>
        <v>44667</v>
      </c>
      <c r="H2654">
        <f t="shared" si="83"/>
        <v>1345</v>
      </c>
    </row>
    <row r="2655" spans="1:8" x14ac:dyDescent="0.25">
      <c r="A2655">
        <v>104581</v>
      </c>
      <c r="B2655" t="s">
        <v>61</v>
      </c>
      <c r="C2655" s="2">
        <v>45735</v>
      </c>
      <c r="D2655" t="s">
        <v>2666</v>
      </c>
      <c r="E2655" t="str">
        <f>_xlfn.XLOOKUP(A2655,HR_Roster!$A$2:$A$10001,HR_Roster!$F$2:$F$10001,"no emp found",0)</f>
        <v>Active</v>
      </c>
      <c r="F2655" t="str">
        <f t="shared" si="82"/>
        <v>OK</v>
      </c>
      <c r="G2655" s="4" t="str">
        <f>IF(E2655="Active","Not Terminated",_xlfn.XLOOKUP(A2655,HR_Roster!$A$2:$A$10001,HR_Roster!$G$2:$G$10001))</f>
        <v>Not Terminated</v>
      </c>
      <c r="H2655" t="str">
        <f t="shared" si="83"/>
        <v/>
      </c>
    </row>
    <row r="2656" spans="1:8" x14ac:dyDescent="0.25">
      <c r="A2656">
        <v>101848</v>
      </c>
      <c r="B2656" t="s">
        <v>57</v>
      </c>
      <c r="C2656" s="2">
        <v>45811</v>
      </c>
      <c r="D2656" t="s">
        <v>2667</v>
      </c>
      <c r="E2656" t="str">
        <f>_xlfn.XLOOKUP(A2656,HR_Roster!$A$2:$A$10001,HR_Roster!$F$2:$F$10001,"no emp found",0)</f>
        <v>Active</v>
      </c>
      <c r="F2656" t="str">
        <f t="shared" si="82"/>
        <v>OK</v>
      </c>
      <c r="G2656" s="4" t="str">
        <f>IF(E2656="Active","Not Terminated",_xlfn.XLOOKUP(A2656,HR_Roster!$A$2:$A$10001,HR_Roster!$G$2:$G$10001))</f>
        <v>Not Terminated</v>
      </c>
      <c r="H2656" t="str">
        <f t="shared" si="83"/>
        <v/>
      </c>
    </row>
    <row r="2657" spans="1:8" x14ac:dyDescent="0.25">
      <c r="A2657">
        <v>106545</v>
      </c>
      <c r="B2657" t="s">
        <v>61</v>
      </c>
      <c r="C2657" s="2">
        <v>45718</v>
      </c>
      <c r="D2657" t="s">
        <v>2668</v>
      </c>
      <c r="E2657" t="str">
        <f>_xlfn.XLOOKUP(A2657,HR_Roster!$A$2:$A$10001,HR_Roster!$F$2:$F$10001,"no emp found",0)</f>
        <v>Active</v>
      </c>
      <c r="F2657" t="str">
        <f t="shared" si="82"/>
        <v>OK</v>
      </c>
      <c r="G2657" s="4" t="str">
        <f>IF(E2657="Active","Not Terminated",_xlfn.XLOOKUP(A2657,HR_Roster!$A$2:$A$10001,HR_Roster!$G$2:$G$10001))</f>
        <v>Not Terminated</v>
      </c>
      <c r="H2657" t="str">
        <f t="shared" si="83"/>
        <v/>
      </c>
    </row>
    <row r="2658" spans="1:8" x14ac:dyDescent="0.25">
      <c r="A2658">
        <v>107754</v>
      </c>
      <c r="B2658" t="s">
        <v>73</v>
      </c>
      <c r="C2658" s="2">
        <v>45886</v>
      </c>
      <c r="D2658" t="s">
        <v>2669</v>
      </c>
      <c r="E2658" t="str">
        <f>_xlfn.XLOOKUP(A2658,HR_Roster!$A$2:$A$10001,HR_Roster!$F$2:$F$10001,"no emp found",0)</f>
        <v>Active</v>
      </c>
      <c r="F2658" t="str">
        <f t="shared" si="82"/>
        <v>OK</v>
      </c>
      <c r="G2658" s="4" t="str">
        <f>IF(E2658="Active","Not Terminated",_xlfn.XLOOKUP(A2658,HR_Roster!$A$2:$A$10001,HR_Roster!$G$2:$G$10001))</f>
        <v>Not Terminated</v>
      </c>
      <c r="H2658" t="str">
        <f t="shared" si="83"/>
        <v/>
      </c>
    </row>
    <row r="2659" spans="1:8" x14ac:dyDescent="0.25">
      <c r="A2659">
        <v>104584</v>
      </c>
      <c r="B2659" t="s">
        <v>59</v>
      </c>
      <c r="C2659" s="2">
        <v>45848</v>
      </c>
      <c r="D2659" t="s">
        <v>2670</v>
      </c>
      <c r="E2659" t="str">
        <f>_xlfn.XLOOKUP(A2659,HR_Roster!$A$2:$A$10001,HR_Roster!$F$2:$F$10001,"no emp found",0)</f>
        <v>Active</v>
      </c>
      <c r="F2659" t="str">
        <f t="shared" si="82"/>
        <v>OK</v>
      </c>
      <c r="G2659" s="4" t="str">
        <f>IF(E2659="Active","Not Terminated",_xlfn.XLOOKUP(A2659,HR_Roster!$A$2:$A$10001,HR_Roster!$G$2:$G$10001))</f>
        <v>Not Terminated</v>
      </c>
      <c r="H2659" t="str">
        <f t="shared" si="83"/>
        <v/>
      </c>
    </row>
    <row r="2660" spans="1:8" x14ac:dyDescent="0.25">
      <c r="A2660">
        <v>100514</v>
      </c>
      <c r="B2660" t="s">
        <v>70</v>
      </c>
      <c r="C2660" s="2">
        <v>45835</v>
      </c>
      <c r="D2660" t="s">
        <v>2671</v>
      </c>
      <c r="E2660" t="str">
        <f>_xlfn.XLOOKUP(A2660,HR_Roster!$A$2:$A$10001,HR_Roster!$F$2:$F$10001,"no emp found",0)</f>
        <v>Active</v>
      </c>
      <c r="F2660" t="str">
        <f t="shared" si="82"/>
        <v>OK</v>
      </c>
      <c r="G2660" s="4" t="str">
        <f>IF(E2660="Active","Not Terminated",_xlfn.XLOOKUP(A2660,HR_Roster!$A$2:$A$10001,HR_Roster!$G$2:$G$10001))</f>
        <v>Not Terminated</v>
      </c>
      <c r="H2660" t="str">
        <f t="shared" si="83"/>
        <v/>
      </c>
    </row>
    <row r="2661" spans="1:8" x14ac:dyDescent="0.25">
      <c r="A2661">
        <v>108953</v>
      </c>
      <c r="B2661" t="s">
        <v>70</v>
      </c>
      <c r="C2661" s="2">
        <v>45852</v>
      </c>
      <c r="D2661" t="s">
        <v>2672</v>
      </c>
      <c r="E2661" t="str">
        <f>_xlfn.XLOOKUP(A2661,HR_Roster!$A$2:$A$10001,HR_Roster!$F$2:$F$10001,"no emp found",0)</f>
        <v>Active</v>
      </c>
      <c r="F2661" t="str">
        <f t="shared" si="82"/>
        <v>OK</v>
      </c>
      <c r="G2661" s="4" t="str">
        <f>IF(E2661="Active","Not Terminated",_xlfn.XLOOKUP(A2661,HR_Roster!$A$2:$A$10001,HR_Roster!$G$2:$G$10001))</f>
        <v>Not Terminated</v>
      </c>
      <c r="H2661" t="str">
        <f t="shared" si="83"/>
        <v/>
      </c>
    </row>
    <row r="2662" spans="1:8" x14ac:dyDescent="0.25">
      <c r="A2662">
        <v>107064</v>
      </c>
      <c r="B2662" t="s">
        <v>59</v>
      </c>
      <c r="C2662" s="2">
        <v>45962</v>
      </c>
      <c r="D2662" t="s">
        <v>2673</v>
      </c>
      <c r="E2662" t="str">
        <f>_xlfn.XLOOKUP(A2662,HR_Roster!$A$2:$A$10001,HR_Roster!$F$2:$F$10001,"no emp found",0)</f>
        <v>Active</v>
      </c>
      <c r="F2662" t="str">
        <f t="shared" si="82"/>
        <v>OK</v>
      </c>
      <c r="G2662" s="4" t="str">
        <f>IF(E2662="Active","Not Terminated",_xlfn.XLOOKUP(A2662,HR_Roster!$A$2:$A$10001,HR_Roster!$G$2:$G$10001))</f>
        <v>Not Terminated</v>
      </c>
      <c r="H2662" t="str">
        <f t="shared" si="83"/>
        <v/>
      </c>
    </row>
    <row r="2663" spans="1:8" x14ac:dyDescent="0.25">
      <c r="A2663">
        <v>103522</v>
      </c>
      <c r="B2663" t="s">
        <v>73</v>
      </c>
      <c r="C2663" s="2">
        <v>45779</v>
      </c>
      <c r="D2663" t="s">
        <v>2674</v>
      </c>
      <c r="E2663" t="str">
        <f>_xlfn.XLOOKUP(A2663,HR_Roster!$A$2:$A$10001,HR_Roster!$F$2:$F$10001,"no emp found",0)</f>
        <v>Active</v>
      </c>
      <c r="F2663" t="str">
        <f t="shared" si="82"/>
        <v>OK</v>
      </c>
      <c r="G2663" s="4" t="str">
        <f>IF(E2663="Active","Not Terminated",_xlfn.XLOOKUP(A2663,HR_Roster!$A$2:$A$10001,HR_Roster!$G$2:$G$10001))</f>
        <v>Not Terminated</v>
      </c>
      <c r="H2663" t="str">
        <f t="shared" si="83"/>
        <v/>
      </c>
    </row>
    <row r="2664" spans="1:8" x14ac:dyDescent="0.25">
      <c r="A2664">
        <v>103953</v>
      </c>
      <c r="B2664" t="s">
        <v>61</v>
      </c>
      <c r="C2664" s="2">
        <v>45662</v>
      </c>
      <c r="D2664" t="s">
        <v>2675</v>
      </c>
      <c r="E2664" t="str">
        <f>_xlfn.XLOOKUP(A2664,HR_Roster!$A$2:$A$10001,HR_Roster!$F$2:$F$10001,"no emp found",0)</f>
        <v>Terminated</v>
      </c>
      <c r="F2664" t="str">
        <f t="shared" si="82"/>
        <v>OK</v>
      </c>
      <c r="G2664" s="4">
        <f>IF(E2664="Active","Not Terminated",_xlfn.XLOOKUP(A2664,HR_Roster!$A$2:$A$10001,HR_Roster!$G$2:$G$10001))</f>
        <v>46126</v>
      </c>
      <c r="H2664" t="str">
        <f t="shared" si="83"/>
        <v/>
      </c>
    </row>
    <row r="2665" spans="1:8" x14ac:dyDescent="0.25">
      <c r="A2665">
        <v>102095</v>
      </c>
      <c r="B2665" t="s">
        <v>65</v>
      </c>
      <c r="C2665" s="2">
        <v>45993</v>
      </c>
      <c r="D2665" t="s">
        <v>2676</v>
      </c>
      <c r="E2665" t="str">
        <f>_xlfn.XLOOKUP(A2665,HR_Roster!$A$2:$A$10001,HR_Roster!$F$2:$F$10001,"no emp found",0)</f>
        <v>Active</v>
      </c>
      <c r="F2665" t="str">
        <f t="shared" si="82"/>
        <v>OK</v>
      </c>
      <c r="G2665" s="4" t="str">
        <f>IF(E2665="Active","Not Terminated",_xlfn.XLOOKUP(A2665,HR_Roster!$A$2:$A$10001,HR_Roster!$G$2:$G$10001))</f>
        <v>Not Terminated</v>
      </c>
      <c r="H2665" t="str">
        <f t="shared" si="83"/>
        <v/>
      </c>
    </row>
    <row r="2666" spans="1:8" x14ac:dyDescent="0.25">
      <c r="A2666">
        <v>103201</v>
      </c>
      <c r="B2666" t="s">
        <v>65</v>
      </c>
      <c r="C2666" s="2">
        <v>45962</v>
      </c>
      <c r="D2666" t="s">
        <v>2677</v>
      </c>
      <c r="E2666" t="str">
        <f>_xlfn.XLOOKUP(A2666,HR_Roster!$A$2:$A$10001,HR_Roster!$F$2:$F$10001,"no emp found",0)</f>
        <v>Active</v>
      </c>
      <c r="F2666" t="str">
        <f t="shared" si="82"/>
        <v>OK</v>
      </c>
      <c r="G2666" s="4" t="str">
        <f>IF(E2666="Active","Not Terminated",_xlfn.XLOOKUP(A2666,HR_Roster!$A$2:$A$10001,HR_Roster!$G$2:$G$10001))</f>
        <v>Not Terminated</v>
      </c>
      <c r="H2666" t="str">
        <f t="shared" si="83"/>
        <v/>
      </c>
    </row>
    <row r="2667" spans="1:8" x14ac:dyDescent="0.25">
      <c r="A2667">
        <v>103004</v>
      </c>
      <c r="B2667" t="s">
        <v>65</v>
      </c>
      <c r="C2667" s="2">
        <v>45985</v>
      </c>
      <c r="D2667" t="s">
        <v>2678</v>
      </c>
      <c r="E2667" t="str">
        <f>_xlfn.XLOOKUP(A2667,HR_Roster!$A$2:$A$10001,HR_Roster!$F$2:$F$10001,"no emp found",0)</f>
        <v>Active</v>
      </c>
      <c r="F2667" t="str">
        <f t="shared" si="82"/>
        <v>OK</v>
      </c>
      <c r="G2667" s="4" t="str">
        <f>IF(E2667="Active","Not Terminated",_xlfn.XLOOKUP(A2667,HR_Roster!$A$2:$A$10001,HR_Roster!$G$2:$G$10001))</f>
        <v>Not Terminated</v>
      </c>
      <c r="H2667" t="str">
        <f t="shared" si="83"/>
        <v/>
      </c>
    </row>
    <row r="2668" spans="1:8" x14ac:dyDescent="0.25">
      <c r="A2668">
        <v>103378</v>
      </c>
      <c r="B2668" t="s">
        <v>70</v>
      </c>
      <c r="C2668" s="2">
        <v>45890</v>
      </c>
      <c r="D2668" t="s">
        <v>2679</v>
      </c>
      <c r="E2668" t="str">
        <f>_xlfn.XLOOKUP(A2668,HR_Roster!$A$2:$A$10001,HR_Roster!$F$2:$F$10001,"no emp found",0)</f>
        <v>Active</v>
      </c>
      <c r="F2668" t="str">
        <f t="shared" si="82"/>
        <v>OK</v>
      </c>
      <c r="G2668" s="4" t="str">
        <f>IF(E2668="Active","Not Terminated",_xlfn.XLOOKUP(A2668,HR_Roster!$A$2:$A$10001,HR_Roster!$G$2:$G$10001))</f>
        <v>Not Terminated</v>
      </c>
      <c r="H2668" t="str">
        <f t="shared" si="83"/>
        <v/>
      </c>
    </row>
    <row r="2669" spans="1:8" x14ac:dyDescent="0.25">
      <c r="A2669">
        <v>103575</v>
      </c>
      <c r="B2669" t="s">
        <v>59</v>
      </c>
      <c r="C2669" s="2">
        <v>45712</v>
      </c>
      <c r="D2669" t="s">
        <v>2680</v>
      </c>
      <c r="E2669" t="str">
        <f>_xlfn.XLOOKUP(A2669,HR_Roster!$A$2:$A$10001,HR_Roster!$F$2:$F$10001,"no emp found",0)</f>
        <v>Active</v>
      </c>
      <c r="F2669" t="str">
        <f t="shared" si="82"/>
        <v>OK</v>
      </c>
      <c r="G2669" s="4" t="str">
        <f>IF(E2669="Active","Not Terminated",_xlfn.XLOOKUP(A2669,HR_Roster!$A$2:$A$10001,HR_Roster!$G$2:$G$10001))</f>
        <v>Not Terminated</v>
      </c>
      <c r="H2669" t="str">
        <f t="shared" si="83"/>
        <v/>
      </c>
    </row>
    <row r="2670" spans="1:8" x14ac:dyDescent="0.25">
      <c r="A2670">
        <v>102591</v>
      </c>
      <c r="B2670" t="s">
        <v>57</v>
      </c>
      <c r="C2670" s="2">
        <v>45929</v>
      </c>
      <c r="D2670" t="s">
        <v>2681</v>
      </c>
      <c r="E2670" t="str">
        <f>_xlfn.XLOOKUP(A2670,HR_Roster!$A$2:$A$10001,HR_Roster!$F$2:$F$10001,"no emp found",0)</f>
        <v>Terminated</v>
      </c>
      <c r="F2670" t="str">
        <f t="shared" si="82"/>
        <v>OK</v>
      </c>
      <c r="G2670" s="4">
        <f>IF(E2670="Active","Not Terminated",_xlfn.XLOOKUP(A2670,HR_Roster!$A$2:$A$10001,HR_Roster!$G$2:$G$10001))</f>
        <v>46629</v>
      </c>
      <c r="H2670" t="str">
        <f t="shared" si="83"/>
        <v/>
      </c>
    </row>
    <row r="2671" spans="1:8" x14ac:dyDescent="0.25">
      <c r="A2671">
        <v>100524</v>
      </c>
      <c r="B2671" t="s">
        <v>59</v>
      </c>
      <c r="C2671" s="2">
        <v>45720</v>
      </c>
      <c r="D2671" t="s">
        <v>2682</v>
      </c>
      <c r="E2671" t="str">
        <f>_xlfn.XLOOKUP(A2671,HR_Roster!$A$2:$A$10001,HR_Roster!$F$2:$F$10001,"no emp found",0)</f>
        <v>Active</v>
      </c>
      <c r="F2671" t="str">
        <f t="shared" si="82"/>
        <v>OK</v>
      </c>
      <c r="G2671" s="4" t="str">
        <f>IF(E2671="Active","Not Terminated",_xlfn.XLOOKUP(A2671,HR_Roster!$A$2:$A$10001,HR_Roster!$G$2:$G$10001))</f>
        <v>Not Terminated</v>
      </c>
      <c r="H2671" t="str">
        <f t="shared" si="83"/>
        <v/>
      </c>
    </row>
    <row r="2672" spans="1:8" x14ac:dyDescent="0.25">
      <c r="A2672">
        <v>101917</v>
      </c>
      <c r="B2672" t="s">
        <v>70</v>
      </c>
      <c r="C2672" s="2">
        <v>45690</v>
      </c>
      <c r="D2672" t="s">
        <v>2683</v>
      </c>
      <c r="E2672" t="str">
        <f>_xlfn.XLOOKUP(A2672,HR_Roster!$A$2:$A$10001,HR_Roster!$F$2:$F$10001,"no emp found",0)</f>
        <v>Active</v>
      </c>
      <c r="F2672" t="str">
        <f t="shared" si="82"/>
        <v>OK</v>
      </c>
      <c r="G2672" s="4" t="str">
        <f>IF(E2672="Active","Not Terminated",_xlfn.XLOOKUP(A2672,HR_Roster!$A$2:$A$10001,HR_Roster!$G$2:$G$10001))</f>
        <v>Not Terminated</v>
      </c>
      <c r="H2672" t="str">
        <f t="shared" si="83"/>
        <v/>
      </c>
    </row>
    <row r="2673" spans="1:8" x14ac:dyDescent="0.25">
      <c r="A2673">
        <v>108037</v>
      </c>
      <c r="B2673" t="s">
        <v>57</v>
      </c>
      <c r="C2673" s="2">
        <v>45779</v>
      </c>
      <c r="D2673" t="s">
        <v>2684</v>
      </c>
      <c r="E2673" t="str">
        <f>_xlfn.XLOOKUP(A2673,HR_Roster!$A$2:$A$10001,HR_Roster!$F$2:$F$10001,"no emp found",0)</f>
        <v>Active</v>
      </c>
      <c r="F2673" t="str">
        <f t="shared" si="82"/>
        <v>OK</v>
      </c>
      <c r="G2673" s="4" t="str">
        <f>IF(E2673="Active","Not Terminated",_xlfn.XLOOKUP(A2673,HR_Roster!$A$2:$A$10001,HR_Roster!$G$2:$G$10001))</f>
        <v>Not Terminated</v>
      </c>
      <c r="H2673" t="str">
        <f t="shared" si="83"/>
        <v/>
      </c>
    </row>
    <row r="2674" spans="1:8" x14ac:dyDescent="0.25">
      <c r="A2674">
        <v>109129</v>
      </c>
      <c r="B2674" t="s">
        <v>70</v>
      </c>
      <c r="C2674" s="2">
        <v>45758</v>
      </c>
      <c r="D2674" t="s">
        <v>681</v>
      </c>
      <c r="E2674" t="str">
        <f>_xlfn.XLOOKUP(A2674,HR_Roster!$A$2:$A$10001,HR_Roster!$F$2:$F$10001,"no emp found",0)</f>
        <v>Active</v>
      </c>
      <c r="F2674" t="str">
        <f t="shared" si="82"/>
        <v>OK</v>
      </c>
      <c r="G2674" s="4" t="str">
        <f>IF(E2674="Active","Not Terminated",_xlfn.XLOOKUP(A2674,HR_Roster!$A$2:$A$10001,HR_Roster!$G$2:$G$10001))</f>
        <v>Not Terminated</v>
      </c>
      <c r="H2674" t="str">
        <f t="shared" si="83"/>
        <v/>
      </c>
    </row>
    <row r="2675" spans="1:8" x14ac:dyDescent="0.25">
      <c r="A2675">
        <v>104817</v>
      </c>
      <c r="B2675" t="s">
        <v>57</v>
      </c>
      <c r="C2675" s="2">
        <v>45946</v>
      </c>
      <c r="D2675" t="s">
        <v>2685</v>
      </c>
      <c r="E2675" t="str">
        <f>_xlfn.XLOOKUP(A2675,HR_Roster!$A$2:$A$10001,HR_Roster!$F$2:$F$10001,"no emp found",0)</f>
        <v>Active</v>
      </c>
      <c r="F2675" t="str">
        <f t="shared" si="82"/>
        <v>OK</v>
      </c>
      <c r="G2675" s="4" t="str">
        <f>IF(E2675="Active","Not Terminated",_xlfn.XLOOKUP(A2675,HR_Roster!$A$2:$A$10001,HR_Roster!$G$2:$G$10001))</f>
        <v>Not Terminated</v>
      </c>
      <c r="H2675" t="str">
        <f t="shared" si="83"/>
        <v/>
      </c>
    </row>
    <row r="2676" spans="1:8" x14ac:dyDescent="0.25">
      <c r="A2676">
        <v>105520</v>
      </c>
      <c r="B2676" t="s">
        <v>65</v>
      </c>
      <c r="C2676" s="2">
        <v>45702</v>
      </c>
      <c r="D2676" t="s">
        <v>2686</v>
      </c>
      <c r="E2676" t="str">
        <f>_xlfn.XLOOKUP(A2676,HR_Roster!$A$2:$A$10001,HR_Roster!$F$2:$F$10001,"no emp found",0)</f>
        <v>Active</v>
      </c>
      <c r="F2676" t="str">
        <f t="shared" si="82"/>
        <v>OK</v>
      </c>
      <c r="G2676" s="4" t="str">
        <f>IF(E2676="Active","Not Terminated",_xlfn.XLOOKUP(A2676,HR_Roster!$A$2:$A$10001,HR_Roster!$G$2:$G$10001))</f>
        <v>Not Terminated</v>
      </c>
      <c r="H2676" t="str">
        <f t="shared" si="83"/>
        <v/>
      </c>
    </row>
    <row r="2677" spans="1:8" x14ac:dyDescent="0.25">
      <c r="A2677">
        <v>105064</v>
      </c>
      <c r="B2677" t="s">
        <v>59</v>
      </c>
      <c r="C2677" s="2">
        <v>45817</v>
      </c>
      <c r="D2677" t="s">
        <v>2687</v>
      </c>
      <c r="E2677" t="str">
        <f>_xlfn.XLOOKUP(A2677,HR_Roster!$A$2:$A$10001,HR_Roster!$F$2:$F$10001,"no emp found",0)</f>
        <v>Active</v>
      </c>
      <c r="F2677" t="str">
        <f t="shared" si="82"/>
        <v>OK</v>
      </c>
      <c r="G2677" s="4" t="str">
        <f>IF(E2677="Active","Not Terminated",_xlfn.XLOOKUP(A2677,HR_Roster!$A$2:$A$10001,HR_Roster!$G$2:$G$10001))</f>
        <v>Not Terminated</v>
      </c>
      <c r="H2677" t="str">
        <f t="shared" si="83"/>
        <v/>
      </c>
    </row>
    <row r="2678" spans="1:8" x14ac:dyDescent="0.25">
      <c r="A2678">
        <v>108973</v>
      </c>
      <c r="B2678" t="s">
        <v>61</v>
      </c>
      <c r="C2678" s="2">
        <v>45901</v>
      </c>
      <c r="D2678" t="s">
        <v>2688</v>
      </c>
      <c r="E2678" t="str">
        <f>_xlfn.XLOOKUP(A2678,HR_Roster!$A$2:$A$10001,HR_Roster!$F$2:$F$10001,"no emp found",0)</f>
        <v>Active</v>
      </c>
      <c r="F2678" t="str">
        <f t="shared" si="82"/>
        <v>OK</v>
      </c>
      <c r="G2678" s="4" t="str">
        <f>IF(E2678="Active","Not Terminated",_xlfn.XLOOKUP(A2678,HR_Roster!$A$2:$A$10001,HR_Roster!$G$2:$G$10001))</f>
        <v>Not Terminated</v>
      </c>
      <c r="H2678" t="str">
        <f t="shared" si="83"/>
        <v/>
      </c>
    </row>
    <row r="2679" spans="1:8" x14ac:dyDescent="0.25">
      <c r="A2679">
        <v>101122</v>
      </c>
      <c r="B2679" t="s">
        <v>65</v>
      </c>
      <c r="C2679" s="2">
        <v>45776</v>
      </c>
      <c r="D2679" t="s">
        <v>2689</v>
      </c>
      <c r="E2679" t="str">
        <f>_xlfn.XLOOKUP(A2679,HR_Roster!$A$2:$A$10001,HR_Roster!$F$2:$F$10001,"no emp found",0)</f>
        <v>Active</v>
      </c>
      <c r="F2679" t="str">
        <f t="shared" si="82"/>
        <v>OK</v>
      </c>
      <c r="G2679" s="4" t="str">
        <f>IF(E2679="Active","Not Terminated",_xlfn.XLOOKUP(A2679,HR_Roster!$A$2:$A$10001,HR_Roster!$G$2:$G$10001))</f>
        <v>Not Terminated</v>
      </c>
      <c r="H2679" t="str">
        <f t="shared" si="83"/>
        <v/>
      </c>
    </row>
    <row r="2680" spans="1:8" x14ac:dyDescent="0.25">
      <c r="A2680">
        <v>109971</v>
      </c>
      <c r="B2680" t="s">
        <v>65</v>
      </c>
      <c r="C2680" s="2">
        <v>45768</v>
      </c>
      <c r="D2680" t="s">
        <v>2690</v>
      </c>
      <c r="E2680" t="str">
        <f>_xlfn.XLOOKUP(A2680,HR_Roster!$A$2:$A$10001,HR_Roster!$F$2:$F$10001,"no emp found",0)</f>
        <v>Active</v>
      </c>
      <c r="F2680" t="str">
        <f t="shared" si="82"/>
        <v>OK</v>
      </c>
      <c r="G2680" s="4" t="str">
        <f>IF(E2680="Active","Not Terminated",_xlfn.XLOOKUP(A2680,HR_Roster!$A$2:$A$10001,HR_Roster!$G$2:$G$10001))</f>
        <v>Not Terminated</v>
      </c>
      <c r="H2680" t="str">
        <f t="shared" si="83"/>
        <v/>
      </c>
    </row>
    <row r="2681" spans="1:8" x14ac:dyDescent="0.25">
      <c r="A2681">
        <v>108414</v>
      </c>
      <c r="B2681" t="s">
        <v>73</v>
      </c>
      <c r="C2681" s="2">
        <v>46006</v>
      </c>
      <c r="D2681" t="s">
        <v>2461</v>
      </c>
      <c r="E2681" t="str">
        <f>_xlfn.XLOOKUP(A2681,HR_Roster!$A$2:$A$10001,HR_Roster!$F$2:$F$10001,"no emp found",0)</f>
        <v>Active</v>
      </c>
      <c r="F2681" t="str">
        <f t="shared" si="82"/>
        <v>OK</v>
      </c>
      <c r="G2681" s="4" t="str">
        <f>IF(E2681="Active","Not Terminated",_xlfn.XLOOKUP(A2681,HR_Roster!$A$2:$A$10001,HR_Roster!$G$2:$G$10001))</f>
        <v>Not Terminated</v>
      </c>
      <c r="H2681" t="str">
        <f t="shared" si="83"/>
        <v/>
      </c>
    </row>
    <row r="2682" spans="1:8" x14ac:dyDescent="0.25">
      <c r="A2682">
        <v>100925</v>
      </c>
      <c r="B2682" t="s">
        <v>65</v>
      </c>
      <c r="C2682" s="2">
        <v>45837</v>
      </c>
      <c r="D2682" t="s">
        <v>2691</v>
      </c>
      <c r="E2682" t="str">
        <f>_xlfn.XLOOKUP(A2682,HR_Roster!$A$2:$A$10001,HR_Roster!$F$2:$F$10001,"no emp found",0)</f>
        <v>Active</v>
      </c>
      <c r="F2682" t="str">
        <f t="shared" si="82"/>
        <v>OK</v>
      </c>
      <c r="G2682" s="4" t="str">
        <f>IF(E2682="Active","Not Terminated",_xlfn.XLOOKUP(A2682,HR_Roster!$A$2:$A$10001,HR_Roster!$G$2:$G$10001))</f>
        <v>Not Terminated</v>
      </c>
      <c r="H2682" t="str">
        <f t="shared" si="83"/>
        <v/>
      </c>
    </row>
    <row r="2683" spans="1:8" x14ac:dyDescent="0.25">
      <c r="A2683">
        <v>102853</v>
      </c>
      <c r="B2683" t="s">
        <v>70</v>
      </c>
      <c r="C2683" s="2">
        <v>45827</v>
      </c>
      <c r="D2683" t="s">
        <v>2692</v>
      </c>
      <c r="E2683" t="str">
        <f>_xlfn.XLOOKUP(A2683,HR_Roster!$A$2:$A$10001,HR_Roster!$F$2:$F$10001,"no emp found",0)</f>
        <v>Active</v>
      </c>
      <c r="F2683" t="str">
        <f t="shared" si="82"/>
        <v>OK</v>
      </c>
      <c r="G2683" s="4" t="str">
        <f>IF(E2683="Active","Not Terminated",_xlfn.XLOOKUP(A2683,HR_Roster!$A$2:$A$10001,HR_Roster!$G$2:$G$10001))</f>
        <v>Not Terminated</v>
      </c>
      <c r="H2683" t="str">
        <f t="shared" si="83"/>
        <v/>
      </c>
    </row>
    <row r="2684" spans="1:8" x14ac:dyDescent="0.25">
      <c r="A2684">
        <v>107929</v>
      </c>
      <c r="B2684" t="s">
        <v>73</v>
      </c>
      <c r="C2684" s="2">
        <v>45767</v>
      </c>
      <c r="D2684" t="s">
        <v>2693</v>
      </c>
      <c r="E2684" t="str">
        <f>_xlfn.XLOOKUP(A2684,HR_Roster!$A$2:$A$10001,HR_Roster!$F$2:$F$10001,"no emp found",0)</f>
        <v>Active</v>
      </c>
      <c r="F2684" t="str">
        <f t="shared" si="82"/>
        <v>OK</v>
      </c>
      <c r="G2684" s="4" t="str">
        <f>IF(E2684="Active","Not Terminated",_xlfn.XLOOKUP(A2684,HR_Roster!$A$2:$A$10001,HR_Roster!$G$2:$G$10001))</f>
        <v>Not Terminated</v>
      </c>
      <c r="H2684" t="str">
        <f t="shared" si="83"/>
        <v/>
      </c>
    </row>
    <row r="2685" spans="1:8" x14ac:dyDescent="0.25">
      <c r="A2685">
        <v>104598</v>
      </c>
      <c r="B2685" t="s">
        <v>57</v>
      </c>
      <c r="C2685" s="2">
        <v>45759</v>
      </c>
      <c r="D2685" t="s">
        <v>2694</v>
      </c>
      <c r="E2685" t="str">
        <f>_xlfn.XLOOKUP(A2685,HR_Roster!$A$2:$A$10001,HR_Roster!$F$2:$F$10001,"no emp found",0)</f>
        <v>Active</v>
      </c>
      <c r="F2685" t="str">
        <f t="shared" si="82"/>
        <v>OK</v>
      </c>
      <c r="G2685" s="4" t="str">
        <f>IF(E2685="Active","Not Terminated",_xlfn.XLOOKUP(A2685,HR_Roster!$A$2:$A$10001,HR_Roster!$G$2:$G$10001))</f>
        <v>Not Terminated</v>
      </c>
      <c r="H2685" t="str">
        <f t="shared" si="83"/>
        <v/>
      </c>
    </row>
    <row r="2686" spans="1:8" x14ac:dyDescent="0.25">
      <c r="A2686">
        <v>102043</v>
      </c>
      <c r="B2686" t="s">
        <v>61</v>
      </c>
      <c r="C2686" s="2">
        <v>45878</v>
      </c>
      <c r="D2686" t="s">
        <v>2695</v>
      </c>
      <c r="E2686" t="str">
        <f>_xlfn.XLOOKUP(A2686,HR_Roster!$A$2:$A$10001,HR_Roster!$F$2:$F$10001,"no emp found",0)</f>
        <v>Active</v>
      </c>
      <c r="F2686" t="str">
        <f t="shared" si="82"/>
        <v>OK</v>
      </c>
      <c r="G2686" s="4" t="str">
        <f>IF(E2686="Active","Not Terminated",_xlfn.XLOOKUP(A2686,HR_Roster!$A$2:$A$10001,HR_Roster!$G$2:$G$10001))</f>
        <v>Not Terminated</v>
      </c>
      <c r="H2686" t="str">
        <f t="shared" si="83"/>
        <v/>
      </c>
    </row>
    <row r="2687" spans="1:8" x14ac:dyDescent="0.25">
      <c r="A2687">
        <v>100004</v>
      </c>
      <c r="B2687" t="s">
        <v>73</v>
      </c>
      <c r="C2687" s="2">
        <v>45987</v>
      </c>
      <c r="D2687" t="s">
        <v>2696</v>
      </c>
      <c r="E2687" t="str">
        <f>_xlfn.XLOOKUP(A2687,HR_Roster!$A$2:$A$10001,HR_Roster!$F$2:$F$10001,"no emp found",0)</f>
        <v>Active</v>
      </c>
      <c r="F2687" t="str">
        <f t="shared" si="82"/>
        <v>OK</v>
      </c>
      <c r="G2687" s="4" t="str">
        <f>IF(E2687="Active","Not Terminated",_xlfn.XLOOKUP(A2687,HR_Roster!$A$2:$A$10001,HR_Roster!$G$2:$G$10001))</f>
        <v>Not Terminated</v>
      </c>
      <c r="H2687" t="str">
        <f t="shared" si="83"/>
        <v/>
      </c>
    </row>
    <row r="2688" spans="1:8" x14ac:dyDescent="0.25">
      <c r="A2688">
        <v>109002</v>
      </c>
      <c r="B2688" t="s">
        <v>57</v>
      </c>
      <c r="C2688" s="2">
        <v>45873</v>
      </c>
      <c r="D2688" t="s">
        <v>2697</v>
      </c>
      <c r="E2688" t="str">
        <f>_xlfn.XLOOKUP(A2688,HR_Roster!$A$2:$A$10001,HR_Roster!$F$2:$F$10001,"no emp found",0)</f>
        <v>Active</v>
      </c>
      <c r="F2688" t="str">
        <f t="shared" si="82"/>
        <v>OK</v>
      </c>
      <c r="G2688" s="4" t="str">
        <f>IF(E2688="Active","Not Terminated",_xlfn.XLOOKUP(A2688,HR_Roster!$A$2:$A$10001,HR_Roster!$G$2:$G$10001))</f>
        <v>Not Terminated</v>
      </c>
      <c r="H2688" t="str">
        <f t="shared" si="83"/>
        <v/>
      </c>
    </row>
    <row r="2689" spans="1:8" x14ac:dyDescent="0.25">
      <c r="A2689">
        <v>107793</v>
      </c>
      <c r="B2689" t="s">
        <v>65</v>
      </c>
      <c r="C2689" s="2">
        <v>45943</v>
      </c>
      <c r="D2689" t="s">
        <v>2698</v>
      </c>
      <c r="E2689" t="str">
        <f>_xlfn.XLOOKUP(A2689,HR_Roster!$A$2:$A$10001,HR_Roster!$F$2:$F$10001,"no emp found",0)</f>
        <v>Active</v>
      </c>
      <c r="F2689" t="str">
        <f t="shared" si="82"/>
        <v>OK</v>
      </c>
      <c r="G2689" s="4" t="str">
        <f>IF(E2689="Active","Not Terminated",_xlfn.XLOOKUP(A2689,HR_Roster!$A$2:$A$10001,HR_Roster!$G$2:$G$10001))</f>
        <v>Not Terminated</v>
      </c>
      <c r="H2689" t="str">
        <f t="shared" si="83"/>
        <v/>
      </c>
    </row>
    <row r="2690" spans="1:8" x14ac:dyDescent="0.25">
      <c r="A2690">
        <v>107736</v>
      </c>
      <c r="B2690" t="s">
        <v>65</v>
      </c>
      <c r="C2690" s="2">
        <v>45904</v>
      </c>
      <c r="D2690" t="s">
        <v>2699</v>
      </c>
      <c r="E2690" t="str">
        <f>_xlfn.XLOOKUP(A2690,HR_Roster!$A$2:$A$10001,HR_Roster!$F$2:$F$10001,"no emp found",0)</f>
        <v>Active</v>
      </c>
      <c r="F2690" t="str">
        <f t="shared" si="82"/>
        <v>OK</v>
      </c>
      <c r="G2690" s="4" t="str">
        <f>IF(E2690="Active","Not Terminated",_xlfn.XLOOKUP(A2690,HR_Roster!$A$2:$A$10001,HR_Roster!$G$2:$G$10001))</f>
        <v>Not Terminated</v>
      </c>
      <c r="H2690" t="str">
        <f t="shared" si="83"/>
        <v/>
      </c>
    </row>
    <row r="2691" spans="1:8" x14ac:dyDescent="0.25">
      <c r="A2691">
        <v>103642</v>
      </c>
      <c r="B2691" t="s">
        <v>59</v>
      </c>
      <c r="C2691" s="2">
        <v>45883</v>
      </c>
      <c r="D2691" t="s">
        <v>2700</v>
      </c>
      <c r="E2691" t="str">
        <f>_xlfn.XLOOKUP(A2691,HR_Roster!$A$2:$A$10001,HR_Roster!$F$2:$F$10001,"no emp found",0)</f>
        <v>Terminated</v>
      </c>
      <c r="F2691" t="str">
        <f t="shared" ref="F2691:F2754" si="84">IF(AND(E2691="Terminated",C2691&gt;G2691),"Suspicious Login","OK")</f>
        <v>Suspicious Login</v>
      </c>
      <c r="G2691" s="4">
        <f>IF(E2691="Active","Not Terminated",_xlfn.XLOOKUP(A2691,HR_Roster!$A$2:$A$10001,HR_Roster!$G$2:$G$10001))</f>
        <v>45166</v>
      </c>
      <c r="H2691">
        <f t="shared" ref="H2691:H2754" si="85">IF(F2691="Suspicious Login",C2691-G2691,"")</f>
        <v>717</v>
      </c>
    </row>
    <row r="2692" spans="1:8" x14ac:dyDescent="0.25">
      <c r="A2692">
        <v>109666</v>
      </c>
      <c r="B2692" t="s">
        <v>57</v>
      </c>
      <c r="C2692" s="2">
        <v>45883</v>
      </c>
      <c r="D2692" t="s">
        <v>2701</v>
      </c>
      <c r="E2692" t="str">
        <f>_xlfn.XLOOKUP(A2692,HR_Roster!$A$2:$A$10001,HR_Roster!$F$2:$F$10001,"no emp found",0)</f>
        <v>Active</v>
      </c>
      <c r="F2692" t="str">
        <f t="shared" si="84"/>
        <v>OK</v>
      </c>
      <c r="G2692" s="4" t="str">
        <f>IF(E2692="Active","Not Terminated",_xlfn.XLOOKUP(A2692,HR_Roster!$A$2:$A$10001,HR_Roster!$G$2:$G$10001))</f>
        <v>Not Terminated</v>
      </c>
      <c r="H2692" t="str">
        <f t="shared" si="85"/>
        <v/>
      </c>
    </row>
    <row r="2693" spans="1:8" x14ac:dyDescent="0.25">
      <c r="A2693">
        <v>100592</v>
      </c>
      <c r="B2693" t="s">
        <v>70</v>
      </c>
      <c r="C2693" s="2">
        <v>45854</v>
      </c>
      <c r="D2693" t="s">
        <v>2702</v>
      </c>
      <c r="E2693" t="str">
        <f>_xlfn.XLOOKUP(A2693,HR_Roster!$A$2:$A$10001,HR_Roster!$F$2:$F$10001,"no emp found",0)</f>
        <v>Active</v>
      </c>
      <c r="F2693" t="str">
        <f t="shared" si="84"/>
        <v>OK</v>
      </c>
      <c r="G2693" s="4" t="str">
        <f>IF(E2693="Active","Not Terminated",_xlfn.XLOOKUP(A2693,HR_Roster!$A$2:$A$10001,HR_Roster!$G$2:$G$10001))</f>
        <v>Not Terminated</v>
      </c>
      <c r="H2693" t="str">
        <f t="shared" si="85"/>
        <v/>
      </c>
    </row>
    <row r="2694" spans="1:8" x14ac:dyDescent="0.25">
      <c r="A2694">
        <v>101702</v>
      </c>
      <c r="B2694" t="s">
        <v>57</v>
      </c>
      <c r="C2694" s="2">
        <v>46008</v>
      </c>
      <c r="D2694" t="s">
        <v>2703</v>
      </c>
      <c r="E2694" t="str">
        <f>_xlfn.XLOOKUP(A2694,HR_Roster!$A$2:$A$10001,HR_Roster!$F$2:$F$10001,"no emp found",0)</f>
        <v>Active</v>
      </c>
      <c r="F2694" t="str">
        <f t="shared" si="84"/>
        <v>OK</v>
      </c>
      <c r="G2694" s="4" t="str">
        <f>IF(E2694="Active","Not Terminated",_xlfn.XLOOKUP(A2694,HR_Roster!$A$2:$A$10001,HR_Roster!$G$2:$G$10001))</f>
        <v>Not Terminated</v>
      </c>
      <c r="H2694" t="str">
        <f t="shared" si="85"/>
        <v/>
      </c>
    </row>
    <row r="2695" spans="1:8" x14ac:dyDescent="0.25">
      <c r="A2695">
        <v>108955</v>
      </c>
      <c r="B2695" t="s">
        <v>73</v>
      </c>
      <c r="C2695" s="2">
        <v>45860</v>
      </c>
      <c r="D2695" t="s">
        <v>2704</v>
      </c>
      <c r="E2695" t="str">
        <f>_xlfn.XLOOKUP(A2695,HR_Roster!$A$2:$A$10001,HR_Roster!$F$2:$F$10001,"no emp found",0)</f>
        <v>Terminated</v>
      </c>
      <c r="F2695" t="str">
        <f t="shared" si="84"/>
        <v>OK</v>
      </c>
      <c r="G2695" s="4">
        <f>IF(E2695="Active","Not Terminated",_xlfn.XLOOKUP(A2695,HR_Roster!$A$2:$A$10001,HR_Roster!$G$2:$G$10001))</f>
        <v>45937</v>
      </c>
      <c r="H2695" t="str">
        <f t="shared" si="85"/>
        <v/>
      </c>
    </row>
    <row r="2696" spans="1:8" x14ac:dyDescent="0.25">
      <c r="A2696">
        <v>104511</v>
      </c>
      <c r="B2696" t="s">
        <v>61</v>
      </c>
      <c r="C2696" s="2">
        <v>45807</v>
      </c>
      <c r="D2696" t="s">
        <v>2705</v>
      </c>
      <c r="E2696" t="str">
        <f>_xlfn.XLOOKUP(A2696,HR_Roster!$A$2:$A$10001,HR_Roster!$F$2:$F$10001,"no emp found",0)</f>
        <v>Active</v>
      </c>
      <c r="F2696" t="str">
        <f t="shared" si="84"/>
        <v>OK</v>
      </c>
      <c r="G2696" s="4" t="str">
        <f>IF(E2696="Active","Not Terminated",_xlfn.XLOOKUP(A2696,HR_Roster!$A$2:$A$10001,HR_Roster!$G$2:$G$10001))</f>
        <v>Not Terminated</v>
      </c>
      <c r="H2696" t="str">
        <f t="shared" si="85"/>
        <v/>
      </c>
    </row>
    <row r="2697" spans="1:8" x14ac:dyDescent="0.25">
      <c r="A2697">
        <v>109370</v>
      </c>
      <c r="B2697" t="s">
        <v>59</v>
      </c>
      <c r="C2697" s="2">
        <v>45779</v>
      </c>
      <c r="D2697" t="s">
        <v>2706</v>
      </c>
      <c r="E2697" t="str">
        <f>_xlfn.XLOOKUP(A2697,HR_Roster!$A$2:$A$10001,HR_Roster!$F$2:$F$10001,"no emp found",0)</f>
        <v>Active</v>
      </c>
      <c r="F2697" t="str">
        <f t="shared" si="84"/>
        <v>OK</v>
      </c>
      <c r="G2697" s="4" t="str">
        <f>IF(E2697="Active","Not Terminated",_xlfn.XLOOKUP(A2697,HR_Roster!$A$2:$A$10001,HR_Roster!$G$2:$G$10001))</f>
        <v>Not Terminated</v>
      </c>
      <c r="H2697" t="str">
        <f t="shared" si="85"/>
        <v/>
      </c>
    </row>
    <row r="2698" spans="1:8" x14ac:dyDescent="0.25">
      <c r="A2698">
        <v>101373</v>
      </c>
      <c r="B2698" t="s">
        <v>65</v>
      </c>
      <c r="C2698" s="2">
        <v>45702</v>
      </c>
      <c r="D2698" t="s">
        <v>2707</v>
      </c>
      <c r="E2698" t="str">
        <f>_xlfn.XLOOKUP(A2698,HR_Roster!$A$2:$A$10001,HR_Roster!$F$2:$F$10001,"no emp found",0)</f>
        <v>Active</v>
      </c>
      <c r="F2698" t="str">
        <f t="shared" si="84"/>
        <v>OK</v>
      </c>
      <c r="G2698" s="4" t="str">
        <f>IF(E2698="Active","Not Terminated",_xlfn.XLOOKUP(A2698,HR_Roster!$A$2:$A$10001,HR_Roster!$G$2:$G$10001))</f>
        <v>Not Terminated</v>
      </c>
      <c r="H2698" t="str">
        <f t="shared" si="85"/>
        <v/>
      </c>
    </row>
    <row r="2699" spans="1:8" x14ac:dyDescent="0.25">
      <c r="A2699">
        <v>108879</v>
      </c>
      <c r="B2699" t="s">
        <v>65</v>
      </c>
      <c r="C2699" s="2">
        <v>45820</v>
      </c>
      <c r="D2699" t="s">
        <v>2708</v>
      </c>
      <c r="E2699" t="str">
        <f>_xlfn.XLOOKUP(A2699,HR_Roster!$A$2:$A$10001,HR_Roster!$F$2:$F$10001,"no emp found",0)</f>
        <v>Active</v>
      </c>
      <c r="F2699" t="str">
        <f t="shared" si="84"/>
        <v>OK</v>
      </c>
      <c r="G2699" s="4" t="str">
        <f>IF(E2699="Active","Not Terminated",_xlfn.XLOOKUP(A2699,HR_Roster!$A$2:$A$10001,HR_Roster!$G$2:$G$10001))</f>
        <v>Not Terminated</v>
      </c>
      <c r="H2699" t="str">
        <f t="shared" si="85"/>
        <v/>
      </c>
    </row>
    <row r="2700" spans="1:8" x14ac:dyDescent="0.25">
      <c r="A2700">
        <v>102788</v>
      </c>
      <c r="B2700" t="s">
        <v>57</v>
      </c>
      <c r="C2700" s="2">
        <v>45856</v>
      </c>
      <c r="D2700" t="s">
        <v>2709</v>
      </c>
      <c r="E2700" t="str">
        <f>_xlfn.XLOOKUP(A2700,HR_Roster!$A$2:$A$10001,HR_Roster!$F$2:$F$10001,"no emp found",0)</f>
        <v>Active</v>
      </c>
      <c r="F2700" t="str">
        <f t="shared" si="84"/>
        <v>OK</v>
      </c>
      <c r="G2700" s="4" t="str">
        <f>IF(E2700="Active","Not Terminated",_xlfn.XLOOKUP(A2700,HR_Roster!$A$2:$A$10001,HR_Roster!$G$2:$G$10001))</f>
        <v>Not Terminated</v>
      </c>
      <c r="H2700" t="str">
        <f t="shared" si="85"/>
        <v/>
      </c>
    </row>
    <row r="2701" spans="1:8" x14ac:dyDescent="0.25">
      <c r="A2701">
        <v>101629</v>
      </c>
      <c r="B2701" t="s">
        <v>57</v>
      </c>
      <c r="C2701" s="2">
        <v>45859</v>
      </c>
      <c r="D2701" t="s">
        <v>2710</v>
      </c>
      <c r="E2701" t="str">
        <f>_xlfn.XLOOKUP(A2701,HR_Roster!$A$2:$A$10001,HR_Roster!$F$2:$F$10001,"no emp found",0)</f>
        <v>Terminated</v>
      </c>
      <c r="F2701" t="str">
        <f t="shared" si="84"/>
        <v>Suspicious Login</v>
      </c>
      <c r="G2701" s="4">
        <f>IF(E2701="Active","Not Terminated",_xlfn.XLOOKUP(A2701,HR_Roster!$A$2:$A$10001,HR_Roster!$G$2:$G$10001))</f>
        <v>44042</v>
      </c>
      <c r="H2701">
        <f t="shared" si="85"/>
        <v>1817</v>
      </c>
    </row>
    <row r="2702" spans="1:8" x14ac:dyDescent="0.25">
      <c r="A2702">
        <v>100161</v>
      </c>
      <c r="B2702" t="s">
        <v>59</v>
      </c>
      <c r="C2702" s="2">
        <v>45867</v>
      </c>
      <c r="D2702" t="s">
        <v>2711</v>
      </c>
      <c r="E2702" t="str">
        <f>_xlfn.XLOOKUP(A2702,HR_Roster!$A$2:$A$10001,HR_Roster!$F$2:$F$10001,"no emp found",0)</f>
        <v>Terminated</v>
      </c>
      <c r="F2702" t="str">
        <f t="shared" si="84"/>
        <v>Suspicious Login</v>
      </c>
      <c r="G2702" s="4">
        <f>IF(E2702="Active","Not Terminated",_xlfn.XLOOKUP(A2702,HR_Roster!$A$2:$A$10001,HR_Roster!$G$2:$G$10001))</f>
        <v>45407</v>
      </c>
      <c r="H2702">
        <f t="shared" si="85"/>
        <v>460</v>
      </c>
    </row>
    <row r="2703" spans="1:8" x14ac:dyDescent="0.25">
      <c r="A2703">
        <v>106052</v>
      </c>
      <c r="B2703" t="s">
        <v>73</v>
      </c>
      <c r="C2703" s="2">
        <v>45720</v>
      </c>
      <c r="D2703" t="s">
        <v>2603</v>
      </c>
      <c r="E2703" t="str">
        <f>_xlfn.XLOOKUP(A2703,HR_Roster!$A$2:$A$10001,HR_Roster!$F$2:$F$10001,"no emp found",0)</f>
        <v>Active</v>
      </c>
      <c r="F2703" t="str">
        <f t="shared" si="84"/>
        <v>OK</v>
      </c>
      <c r="G2703" s="4" t="str">
        <f>IF(E2703="Active","Not Terminated",_xlfn.XLOOKUP(A2703,HR_Roster!$A$2:$A$10001,HR_Roster!$G$2:$G$10001))</f>
        <v>Not Terminated</v>
      </c>
      <c r="H2703" t="str">
        <f t="shared" si="85"/>
        <v/>
      </c>
    </row>
    <row r="2704" spans="1:8" x14ac:dyDescent="0.25">
      <c r="A2704">
        <v>102814</v>
      </c>
      <c r="B2704" t="s">
        <v>73</v>
      </c>
      <c r="C2704" s="2">
        <v>45732</v>
      </c>
      <c r="D2704" t="s">
        <v>2712</v>
      </c>
      <c r="E2704" t="str">
        <f>_xlfn.XLOOKUP(A2704,HR_Roster!$A$2:$A$10001,HR_Roster!$F$2:$F$10001,"no emp found",0)</f>
        <v>Active</v>
      </c>
      <c r="F2704" t="str">
        <f t="shared" si="84"/>
        <v>OK</v>
      </c>
      <c r="G2704" s="4" t="str">
        <f>IF(E2704="Active","Not Terminated",_xlfn.XLOOKUP(A2704,HR_Roster!$A$2:$A$10001,HR_Roster!$G$2:$G$10001))</f>
        <v>Not Terminated</v>
      </c>
      <c r="H2704" t="str">
        <f t="shared" si="85"/>
        <v/>
      </c>
    </row>
    <row r="2705" spans="1:8" x14ac:dyDescent="0.25">
      <c r="A2705">
        <v>107005</v>
      </c>
      <c r="B2705" t="s">
        <v>70</v>
      </c>
      <c r="C2705" s="2">
        <v>45839</v>
      </c>
      <c r="D2705" t="s">
        <v>2713</v>
      </c>
      <c r="E2705" t="str">
        <f>_xlfn.XLOOKUP(A2705,HR_Roster!$A$2:$A$10001,HR_Roster!$F$2:$F$10001,"no emp found",0)</f>
        <v>Active</v>
      </c>
      <c r="F2705" t="str">
        <f t="shared" si="84"/>
        <v>OK</v>
      </c>
      <c r="G2705" s="4" t="str">
        <f>IF(E2705="Active","Not Terminated",_xlfn.XLOOKUP(A2705,HR_Roster!$A$2:$A$10001,HR_Roster!$G$2:$G$10001))</f>
        <v>Not Terminated</v>
      </c>
      <c r="H2705" t="str">
        <f t="shared" si="85"/>
        <v/>
      </c>
    </row>
    <row r="2706" spans="1:8" x14ac:dyDescent="0.25">
      <c r="A2706">
        <v>101014</v>
      </c>
      <c r="B2706" t="s">
        <v>73</v>
      </c>
      <c r="C2706" s="2">
        <v>45781</v>
      </c>
      <c r="D2706" t="s">
        <v>2714</v>
      </c>
      <c r="E2706" t="str">
        <f>_xlfn.XLOOKUP(A2706,HR_Roster!$A$2:$A$10001,HR_Roster!$F$2:$F$10001,"no emp found",0)</f>
        <v>Terminated</v>
      </c>
      <c r="F2706" t="str">
        <f t="shared" si="84"/>
        <v>Suspicious Login</v>
      </c>
      <c r="G2706" s="4">
        <f>IF(E2706="Active","Not Terminated",_xlfn.XLOOKUP(A2706,HR_Roster!$A$2:$A$10001,HR_Roster!$G$2:$G$10001))</f>
        <v>45776</v>
      </c>
      <c r="H2706">
        <f t="shared" si="85"/>
        <v>5</v>
      </c>
    </row>
    <row r="2707" spans="1:8" x14ac:dyDescent="0.25">
      <c r="A2707">
        <v>107173</v>
      </c>
      <c r="B2707" t="s">
        <v>57</v>
      </c>
      <c r="C2707" s="2">
        <v>45698</v>
      </c>
      <c r="D2707" t="s">
        <v>2715</v>
      </c>
      <c r="E2707" t="str">
        <f>_xlfn.XLOOKUP(A2707,HR_Roster!$A$2:$A$10001,HR_Roster!$F$2:$F$10001,"no emp found",0)</f>
        <v>Active</v>
      </c>
      <c r="F2707" t="str">
        <f t="shared" si="84"/>
        <v>OK</v>
      </c>
      <c r="G2707" s="4" t="str">
        <f>IF(E2707="Active","Not Terminated",_xlfn.XLOOKUP(A2707,HR_Roster!$A$2:$A$10001,HR_Roster!$G$2:$G$10001))</f>
        <v>Not Terminated</v>
      </c>
      <c r="H2707" t="str">
        <f t="shared" si="85"/>
        <v/>
      </c>
    </row>
    <row r="2708" spans="1:8" x14ac:dyDescent="0.25">
      <c r="A2708">
        <v>108375</v>
      </c>
      <c r="B2708" t="s">
        <v>57</v>
      </c>
      <c r="C2708" s="2">
        <v>45806</v>
      </c>
      <c r="D2708" t="s">
        <v>2716</v>
      </c>
      <c r="E2708" t="str">
        <f>_xlfn.XLOOKUP(A2708,HR_Roster!$A$2:$A$10001,HR_Roster!$F$2:$F$10001,"no emp found",0)</f>
        <v>Active</v>
      </c>
      <c r="F2708" t="str">
        <f t="shared" si="84"/>
        <v>OK</v>
      </c>
      <c r="G2708" s="4" t="str">
        <f>IF(E2708="Active","Not Terminated",_xlfn.XLOOKUP(A2708,HR_Roster!$A$2:$A$10001,HR_Roster!$G$2:$G$10001))</f>
        <v>Not Terminated</v>
      </c>
      <c r="H2708" t="str">
        <f t="shared" si="85"/>
        <v/>
      </c>
    </row>
    <row r="2709" spans="1:8" x14ac:dyDescent="0.25">
      <c r="A2709">
        <v>104440</v>
      </c>
      <c r="B2709" t="s">
        <v>59</v>
      </c>
      <c r="C2709" s="2">
        <v>45815</v>
      </c>
      <c r="D2709" t="s">
        <v>2717</v>
      </c>
      <c r="E2709" t="str">
        <f>_xlfn.XLOOKUP(A2709,HR_Roster!$A$2:$A$10001,HR_Roster!$F$2:$F$10001,"no emp found",0)</f>
        <v>Active</v>
      </c>
      <c r="F2709" t="str">
        <f t="shared" si="84"/>
        <v>OK</v>
      </c>
      <c r="G2709" s="4" t="str">
        <f>IF(E2709="Active","Not Terminated",_xlfn.XLOOKUP(A2709,HR_Roster!$A$2:$A$10001,HR_Roster!$G$2:$G$10001))</f>
        <v>Not Terminated</v>
      </c>
      <c r="H2709" t="str">
        <f t="shared" si="85"/>
        <v/>
      </c>
    </row>
    <row r="2710" spans="1:8" x14ac:dyDescent="0.25">
      <c r="A2710">
        <v>107606</v>
      </c>
      <c r="B2710" t="s">
        <v>65</v>
      </c>
      <c r="C2710" s="2">
        <v>45988</v>
      </c>
      <c r="D2710" t="s">
        <v>2718</v>
      </c>
      <c r="E2710" t="str">
        <f>_xlfn.XLOOKUP(A2710,HR_Roster!$A$2:$A$10001,HR_Roster!$F$2:$F$10001,"no emp found",0)</f>
        <v>Active</v>
      </c>
      <c r="F2710" t="str">
        <f t="shared" si="84"/>
        <v>OK</v>
      </c>
      <c r="G2710" s="4" t="str">
        <f>IF(E2710="Active","Not Terminated",_xlfn.XLOOKUP(A2710,HR_Roster!$A$2:$A$10001,HR_Roster!$G$2:$G$10001))</f>
        <v>Not Terminated</v>
      </c>
      <c r="H2710" t="str">
        <f t="shared" si="85"/>
        <v/>
      </c>
    </row>
    <row r="2711" spans="1:8" x14ac:dyDescent="0.25">
      <c r="A2711">
        <v>107385</v>
      </c>
      <c r="B2711" t="s">
        <v>70</v>
      </c>
      <c r="C2711" s="2">
        <v>45908</v>
      </c>
      <c r="D2711" t="s">
        <v>2719</v>
      </c>
      <c r="E2711" t="str">
        <f>_xlfn.XLOOKUP(A2711,HR_Roster!$A$2:$A$10001,HR_Roster!$F$2:$F$10001,"no emp found",0)</f>
        <v>Active</v>
      </c>
      <c r="F2711" t="str">
        <f t="shared" si="84"/>
        <v>OK</v>
      </c>
      <c r="G2711" s="4" t="str">
        <f>IF(E2711="Active","Not Terminated",_xlfn.XLOOKUP(A2711,HR_Roster!$A$2:$A$10001,HR_Roster!$G$2:$G$10001))</f>
        <v>Not Terminated</v>
      </c>
      <c r="H2711" t="str">
        <f t="shared" si="85"/>
        <v/>
      </c>
    </row>
    <row r="2712" spans="1:8" x14ac:dyDescent="0.25">
      <c r="A2712">
        <v>101985</v>
      </c>
      <c r="B2712" t="s">
        <v>65</v>
      </c>
      <c r="C2712" s="2">
        <v>45989</v>
      </c>
      <c r="D2712" t="s">
        <v>2720</v>
      </c>
      <c r="E2712" t="str">
        <f>_xlfn.XLOOKUP(A2712,HR_Roster!$A$2:$A$10001,HR_Roster!$F$2:$F$10001,"no emp found",0)</f>
        <v>Active</v>
      </c>
      <c r="F2712" t="str">
        <f t="shared" si="84"/>
        <v>OK</v>
      </c>
      <c r="G2712" s="4" t="str">
        <f>IF(E2712="Active","Not Terminated",_xlfn.XLOOKUP(A2712,HR_Roster!$A$2:$A$10001,HR_Roster!$G$2:$G$10001))</f>
        <v>Not Terminated</v>
      </c>
      <c r="H2712" t="str">
        <f t="shared" si="85"/>
        <v/>
      </c>
    </row>
    <row r="2713" spans="1:8" x14ac:dyDescent="0.25">
      <c r="A2713">
        <v>105675</v>
      </c>
      <c r="B2713" t="s">
        <v>73</v>
      </c>
      <c r="C2713" s="2">
        <v>45709</v>
      </c>
      <c r="D2713" t="s">
        <v>1763</v>
      </c>
      <c r="E2713" t="str">
        <f>_xlfn.XLOOKUP(A2713,HR_Roster!$A$2:$A$10001,HR_Roster!$F$2:$F$10001,"no emp found",0)</f>
        <v>Active</v>
      </c>
      <c r="F2713" t="str">
        <f t="shared" si="84"/>
        <v>OK</v>
      </c>
      <c r="G2713" s="4" t="str">
        <f>IF(E2713="Active","Not Terminated",_xlfn.XLOOKUP(A2713,HR_Roster!$A$2:$A$10001,HR_Roster!$G$2:$G$10001))</f>
        <v>Not Terminated</v>
      </c>
      <c r="H2713" t="str">
        <f t="shared" si="85"/>
        <v/>
      </c>
    </row>
    <row r="2714" spans="1:8" x14ac:dyDescent="0.25">
      <c r="A2714">
        <v>106577</v>
      </c>
      <c r="B2714" t="s">
        <v>59</v>
      </c>
      <c r="C2714" s="2">
        <v>45783</v>
      </c>
      <c r="D2714" t="s">
        <v>2721</v>
      </c>
      <c r="E2714" t="str">
        <f>_xlfn.XLOOKUP(A2714,HR_Roster!$A$2:$A$10001,HR_Roster!$F$2:$F$10001,"no emp found",0)</f>
        <v>Active</v>
      </c>
      <c r="F2714" t="str">
        <f t="shared" si="84"/>
        <v>OK</v>
      </c>
      <c r="G2714" s="4" t="str">
        <f>IF(E2714="Active","Not Terminated",_xlfn.XLOOKUP(A2714,HR_Roster!$A$2:$A$10001,HR_Roster!$G$2:$G$10001))</f>
        <v>Not Terminated</v>
      </c>
      <c r="H2714" t="str">
        <f t="shared" si="85"/>
        <v/>
      </c>
    </row>
    <row r="2715" spans="1:8" x14ac:dyDescent="0.25">
      <c r="A2715">
        <v>106012</v>
      </c>
      <c r="B2715" t="s">
        <v>59</v>
      </c>
      <c r="C2715" s="2">
        <v>45771</v>
      </c>
      <c r="D2715" t="s">
        <v>2722</v>
      </c>
      <c r="E2715" t="str">
        <f>_xlfn.XLOOKUP(A2715,HR_Roster!$A$2:$A$10001,HR_Roster!$F$2:$F$10001,"no emp found",0)</f>
        <v>Active</v>
      </c>
      <c r="F2715" t="str">
        <f t="shared" si="84"/>
        <v>OK</v>
      </c>
      <c r="G2715" s="4" t="str">
        <f>IF(E2715="Active","Not Terminated",_xlfn.XLOOKUP(A2715,HR_Roster!$A$2:$A$10001,HR_Roster!$G$2:$G$10001))</f>
        <v>Not Terminated</v>
      </c>
      <c r="H2715" t="str">
        <f t="shared" si="85"/>
        <v/>
      </c>
    </row>
    <row r="2716" spans="1:8" x14ac:dyDescent="0.25">
      <c r="A2716">
        <v>103226</v>
      </c>
      <c r="B2716" t="s">
        <v>65</v>
      </c>
      <c r="C2716" s="2">
        <v>45678</v>
      </c>
      <c r="D2716" t="s">
        <v>2723</v>
      </c>
      <c r="E2716" t="str">
        <f>_xlfn.XLOOKUP(A2716,HR_Roster!$A$2:$A$10001,HR_Roster!$F$2:$F$10001,"no emp found",0)</f>
        <v>Active</v>
      </c>
      <c r="F2716" t="str">
        <f t="shared" si="84"/>
        <v>OK</v>
      </c>
      <c r="G2716" s="4" t="str">
        <f>IF(E2716="Active","Not Terminated",_xlfn.XLOOKUP(A2716,HR_Roster!$A$2:$A$10001,HR_Roster!$G$2:$G$10001))</f>
        <v>Not Terminated</v>
      </c>
      <c r="H2716" t="str">
        <f t="shared" si="85"/>
        <v/>
      </c>
    </row>
    <row r="2717" spans="1:8" x14ac:dyDescent="0.25">
      <c r="A2717">
        <v>105787</v>
      </c>
      <c r="B2717" t="s">
        <v>57</v>
      </c>
      <c r="C2717" s="2">
        <v>45895</v>
      </c>
      <c r="D2717" t="s">
        <v>2724</v>
      </c>
      <c r="E2717" t="str">
        <f>_xlfn.XLOOKUP(A2717,HR_Roster!$A$2:$A$10001,HR_Roster!$F$2:$F$10001,"no emp found",0)</f>
        <v>Active</v>
      </c>
      <c r="F2717" t="str">
        <f t="shared" si="84"/>
        <v>OK</v>
      </c>
      <c r="G2717" s="4" t="str">
        <f>IF(E2717="Active","Not Terminated",_xlfn.XLOOKUP(A2717,HR_Roster!$A$2:$A$10001,HR_Roster!$G$2:$G$10001))</f>
        <v>Not Terminated</v>
      </c>
      <c r="H2717" t="str">
        <f t="shared" si="85"/>
        <v/>
      </c>
    </row>
    <row r="2718" spans="1:8" x14ac:dyDescent="0.25">
      <c r="A2718">
        <v>106222</v>
      </c>
      <c r="B2718" t="s">
        <v>70</v>
      </c>
      <c r="C2718" s="2">
        <v>45686</v>
      </c>
      <c r="D2718" t="s">
        <v>2725</v>
      </c>
      <c r="E2718" t="str">
        <f>_xlfn.XLOOKUP(A2718,HR_Roster!$A$2:$A$10001,HR_Roster!$F$2:$F$10001,"no emp found",0)</f>
        <v>Terminated</v>
      </c>
      <c r="F2718" t="str">
        <f t="shared" si="84"/>
        <v>Suspicious Login</v>
      </c>
      <c r="G2718" s="4">
        <f>IF(E2718="Active","Not Terminated",_xlfn.XLOOKUP(A2718,HR_Roster!$A$2:$A$10001,HR_Roster!$G$2:$G$10001))</f>
        <v>44094</v>
      </c>
      <c r="H2718">
        <f t="shared" si="85"/>
        <v>1592</v>
      </c>
    </row>
    <row r="2719" spans="1:8" x14ac:dyDescent="0.25">
      <c r="A2719">
        <v>105515</v>
      </c>
      <c r="B2719" t="s">
        <v>70</v>
      </c>
      <c r="C2719" s="2">
        <v>45669</v>
      </c>
      <c r="D2719" t="s">
        <v>2726</v>
      </c>
      <c r="E2719" t="str">
        <f>_xlfn.XLOOKUP(A2719,HR_Roster!$A$2:$A$10001,HR_Roster!$F$2:$F$10001,"no emp found",0)</f>
        <v>Active</v>
      </c>
      <c r="F2719" t="str">
        <f t="shared" si="84"/>
        <v>OK</v>
      </c>
      <c r="G2719" s="4" t="str">
        <f>IF(E2719="Active","Not Terminated",_xlfn.XLOOKUP(A2719,HR_Roster!$A$2:$A$10001,HR_Roster!$G$2:$G$10001))</f>
        <v>Not Terminated</v>
      </c>
      <c r="H2719" t="str">
        <f t="shared" si="85"/>
        <v/>
      </c>
    </row>
    <row r="2720" spans="1:8" x14ac:dyDescent="0.25">
      <c r="A2720">
        <v>106256</v>
      </c>
      <c r="B2720" t="s">
        <v>70</v>
      </c>
      <c r="C2720" s="2">
        <v>45876</v>
      </c>
      <c r="D2720" t="s">
        <v>2727</v>
      </c>
      <c r="E2720" t="str">
        <f>_xlfn.XLOOKUP(A2720,HR_Roster!$A$2:$A$10001,HR_Roster!$F$2:$F$10001,"no emp found",0)</f>
        <v>Active</v>
      </c>
      <c r="F2720" t="str">
        <f t="shared" si="84"/>
        <v>OK</v>
      </c>
      <c r="G2720" s="4" t="str">
        <f>IF(E2720="Active","Not Terminated",_xlfn.XLOOKUP(A2720,HR_Roster!$A$2:$A$10001,HR_Roster!$G$2:$G$10001))</f>
        <v>Not Terminated</v>
      </c>
      <c r="H2720" t="str">
        <f t="shared" si="85"/>
        <v/>
      </c>
    </row>
    <row r="2721" spans="1:8" x14ac:dyDescent="0.25">
      <c r="A2721">
        <v>106334</v>
      </c>
      <c r="B2721" t="s">
        <v>57</v>
      </c>
      <c r="C2721" s="2">
        <v>45952</v>
      </c>
      <c r="D2721" t="s">
        <v>2728</v>
      </c>
      <c r="E2721" t="str">
        <f>_xlfn.XLOOKUP(A2721,HR_Roster!$A$2:$A$10001,HR_Roster!$F$2:$F$10001,"no emp found",0)</f>
        <v>Active</v>
      </c>
      <c r="F2721" t="str">
        <f t="shared" si="84"/>
        <v>OK</v>
      </c>
      <c r="G2721" s="4" t="str">
        <f>IF(E2721="Active","Not Terminated",_xlfn.XLOOKUP(A2721,HR_Roster!$A$2:$A$10001,HR_Roster!$G$2:$G$10001))</f>
        <v>Not Terminated</v>
      </c>
      <c r="H2721" t="str">
        <f t="shared" si="85"/>
        <v/>
      </c>
    </row>
    <row r="2722" spans="1:8" x14ac:dyDescent="0.25">
      <c r="A2722">
        <v>100316</v>
      </c>
      <c r="B2722" t="s">
        <v>57</v>
      </c>
      <c r="C2722" s="2">
        <v>45842</v>
      </c>
      <c r="D2722" t="s">
        <v>2729</v>
      </c>
      <c r="E2722" t="str">
        <f>_xlfn.XLOOKUP(A2722,HR_Roster!$A$2:$A$10001,HR_Roster!$F$2:$F$10001,"no emp found",0)</f>
        <v>Terminated</v>
      </c>
      <c r="F2722" t="str">
        <f t="shared" si="84"/>
        <v>Suspicious Login</v>
      </c>
      <c r="G2722" s="4">
        <f>IF(E2722="Active","Not Terminated",_xlfn.XLOOKUP(A2722,HR_Roster!$A$2:$A$10001,HR_Roster!$G$2:$G$10001))</f>
        <v>44281</v>
      </c>
      <c r="H2722">
        <f t="shared" si="85"/>
        <v>1561</v>
      </c>
    </row>
    <row r="2723" spans="1:8" x14ac:dyDescent="0.25">
      <c r="A2723">
        <v>101342</v>
      </c>
      <c r="B2723" t="s">
        <v>70</v>
      </c>
      <c r="C2723" s="2">
        <v>45682</v>
      </c>
      <c r="D2723" t="s">
        <v>2730</v>
      </c>
      <c r="E2723" t="str">
        <f>_xlfn.XLOOKUP(A2723,HR_Roster!$A$2:$A$10001,HR_Roster!$F$2:$F$10001,"no emp found",0)</f>
        <v>Active</v>
      </c>
      <c r="F2723" t="str">
        <f t="shared" si="84"/>
        <v>OK</v>
      </c>
      <c r="G2723" s="4" t="str">
        <f>IF(E2723="Active","Not Terminated",_xlfn.XLOOKUP(A2723,HR_Roster!$A$2:$A$10001,HR_Roster!$G$2:$G$10001))</f>
        <v>Not Terminated</v>
      </c>
      <c r="H2723" t="str">
        <f t="shared" si="85"/>
        <v/>
      </c>
    </row>
    <row r="2724" spans="1:8" x14ac:dyDescent="0.25">
      <c r="A2724">
        <v>106714</v>
      </c>
      <c r="B2724" t="s">
        <v>65</v>
      </c>
      <c r="C2724" s="2">
        <v>45848</v>
      </c>
      <c r="D2724" t="s">
        <v>2731</v>
      </c>
      <c r="E2724" t="str">
        <f>_xlfn.XLOOKUP(A2724,HR_Roster!$A$2:$A$10001,HR_Roster!$F$2:$F$10001,"no emp found",0)</f>
        <v>Active</v>
      </c>
      <c r="F2724" t="str">
        <f t="shared" si="84"/>
        <v>OK</v>
      </c>
      <c r="G2724" s="4" t="str">
        <f>IF(E2724="Active","Not Terminated",_xlfn.XLOOKUP(A2724,HR_Roster!$A$2:$A$10001,HR_Roster!$G$2:$G$10001))</f>
        <v>Not Terminated</v>
      </c>
      <c r="H2724" t="str">
        <f t="shared" si="85"/>
        <v/>
      </c>
    </row>
    <row r="2725" spans="1:8" x14ac:dyDescent="0.25">
      <c r="A2725">
        <v>103428</v>
      </c>
      <c r="B2725" t="s">
        <v>70</v>
      </c>
      <c r="C2725" s="2">
        <v>45727</v>
      </c>
      <c r="D2725" t="s">
        <v>2732</v>
      </c>
      <c r="E2725" t="str">
        <f>_xlfn.XLOOKUP(A2725,HR_Roster!$A$2:$A$10001,HR_Roster!$F$2:$F$10001,"no emp found",0)</f>
        <v>Active</v>
      </c>
      <c r="F2725" t="str">
        <f t="shared" si="84"/>
        <v>OK</v>
      </c>
      <c r="G2725" s="4" t="str">
        <f>IF(E2725="Active","Not Terminated",_xlfn.XLOOKUP(A2725,HR_Roster!$A$2:$A$10001,HR_Roster!$G$2:$G$10001))</f>
        <v>Not Terminated</v>
      </c>
      <c r="H2725" t="str">
        <f t="shared" si="85"/>
        <v/>
      </c>
    </row>
    <row r="2726" spans="1:8" x14ac:dyDescent="0.25">
      <c r="A2726">
        <v>104173</v>
      </c>
      <c r="B2726" t="s">
        <v>65</v>
      </c>
      <c r="C2726" s="2">
        <v>45912</v>
      </c>
      <c r="D2726" t="s">
        <v>2733</v>
      </c>
      <c r="E2726" t="str">
        <f>_xlfn.XLOOKUP(A2726,HR_Roster!$A$2:$A$10001,HR_Roster!$F$2:$F$10001,"no emp found",0)</f>
        <v>Active</v>
      </c>
      <c r="F2726" t="str">
        <f t="shared" si="84"/>
        <v>OK</v>
      </c>
      <c r="G2726" s="4" t="str">
        <f>IF(E2726="Active","Not Terminated",_xlfn.XLOOKUP(A2726,HR_Roster!$A$2:$A$10001,HR_Roster!$G$2:$G$10001))</f>
        <v>Not Terminated</v>
      </c>
      <c r="H2726" t="str">
        <f t="shared" si="85"/>
        <v/>
      </c>
    </row>
    <row r="2727" spans="1:8" x14ac:dyDescent="0.25">
      <c r="A2727">
        <v>104255</v>
      </c>
      <c r="B2727" t="s">
        <v>59</v>
      </c>
      <c r="C2727" s="2">
        <v>45690</v>
      </c>
      <c r="D2727" t="s">
        <v>1040</v>
      </c>
      <c r="E2727" t="str">
        <f>_xlfn.XLOOKUP(A2727,HR_Roster!$A$2:$A$10001,HR_Roster!$F$2:$F$10001,"no emp found",0)</f>
        <v>Active</v>
      </c>
      <c r="F2727" t="str">
        <f t="shared" si="84"/>
        <v>OK</v>
      </c>
      <c r="G2727" s="4" t="str">
        <f>IF(E2727="Active","Not Terminated",_xlfn.XLOOKUP(A2727,HR_Roster!$A$2:$A$10001,HR_Roster!$G$2:$G$10001))</f>
        <v>Not Terminated</v>
      </c>
      <c r="H2727" t="str">
        <f t="shared" si="85"/>
        <v/>
      </c>
    </row>
    <row r="2728" spans="1:8" x14ac:dyDescent="0.25">
      <c r="A2728">
        <v>100230</v>
      </c>
      <c r="B2728" t="s">
        <v>65</v>
      </c>
      <c r="C2728" s="2">
        <v>46003</v>
      </c>
      <c r="D2728" t="s">
        <v>1834</v>
      </c>
      <c r="E2728" t="str">
        <f>_xlfn.XLOOKUP(A2728,HR_Roster!$A$2:$A$10001,HR_Roster!$F$2:$F$10001,"no emp found",0)</f>
        <v>Active</v>
      </c>
      <c r="F2728" t="str">
        <f t="shared" si="84"/>
        <v>OK</v>
      </c>
      <c r="G2728" s="4" t="str">
        <f>IF(E2728="Active","Not Terminated",_xlfn.XLOOKUP(A2728,HR_Roster!$A$2:$A$10001,HR_Roster!$G$2:$G$10001))</f>
        <v>Not Terminated</v>
      </c>
      <c r="H2728" t="str">
        <f t="shared" si="85"/>
        <v/>
      </c>
    </row>
    <row r="2729" spans="1:8" x14ac:dyDescent="0.25">
      <c r="A2729">
        <v>107143</v>
      </c>
      <c r="B2729" t="s">
        <v>65</v>
      </c>
      <c r="C2729" s="2">
        <v>45924</v>
      </c>
      <c r="D2729" t="s">
        <v>2734</v>
      </c>
      <c r="E2729" t="str">
        <f>_xlfn.XLOOKUP(A2729,HR_Roster!$A$2:$A$10001,HR_Roster!$F$2:$F$10001,"no emp found",0)</f>
        <v>Active</v>
      </c>
      <c r="F2729" t="str">
        <f t="shared" si="84"/>
        <v>OK</v>
      </c>
      <c r="G2729" s="4" t="str">
        <f>IF(E2729="Active","Not Terminated",_xlfn.XLOOKUP(A2729,HR_Roster!$A$2:$A$10001,HR_Roster!$G$2:$G$10001))</f>
        <v>Not Terminated</v>
      </c>
      <c r="H2729" t="str">
        <f t="shared" si="85"/>
        <v/>
      </c>
    </row>
    <row r="2730" spans="1:8" x14ac:dyDescent="0.25">
      <c r="A2730">
        <v>103447</v>
      </c>
      <c r="B2730" t="s">
        <v>73</v>
      </c>
      <c r="C2730" s="2">
        <v>45820</v>
      </c>
      <c r="D2730" t="s">
        <v>2735</v>
      </c>
      <c r="E2730" t="str">
        <f>_xlfn.XLOOKUP(A2730,HR_Roster!$A$2:$A$10001,HR_Roster!$F$2:$F$10001,"no emp found",0)</f>
        <v>Active</v>
      </c>
      <c r="F2730" t="str">
        <f t="shared" si="84"/>
        <v>OK</v>
      </c>
      <c r="G2730" s="4" t="str">
        <f>IF(E2730="Active","Not Terminated",_xlfn.XLOOKUP(A2730,HR_Roster!$A$2:$A$10001,HR_Roster!$G$2:$G$10001))</f>
        <v>Not Terminated</v>
      </c>
      <c r="H2730" t="str">
        <f t="shared" si="85"/>
        <v/>
      </c>
    </row>
    <row r="2731" spans="1:8" x14ac:dyDescent="0.25">
      <c r="A2731">
        <v>106354</v>
      </c>
      <c r="B2731" t="s">
        <v>61</v>
      </c>
      <c r="C2731" s="2">
        <v>45250</v>
      </c>
      <c r="D2731" t="s">
        <v>2736</v>
      </c>
      <c r="E2731" t="str">
        <f>_xlfn.XLOOKUP(A2731,HR_Roster!$A$2:$A$10001,HR_Roster!$F$2:$F$10001,"no emp found",0)</f>
        <v>Terminated</v>
      </c>
      <c r="F2731" t="str">
        <f t="shared" si="84"/>
        <v>Suspicious Login</v>
      </c>
      <c r="G2731" s="4">
        <f>IF(E2731="Active","Not Terminated",_xlfn.XLOOKUP(A2731,HR_Roster!$A$2:$A$10001,HR_Roster!$G$2:$G$10001))</f>
        <v>45249</v>
      </c>
      <c r="H2731">
        <f t="shared" si="85"/>
        <v>1</v>
      </c>
    </row>
    <row r="2732" spans="1:8" x14ac:dyDescent="0.25">
      <c r="A2732">
        <v>102546</v>
      </c>
      <c r="B2732" t="s">
        <v>73</v>
      </c>
      <c r="C2732" s="2">
        <v>45661</v>
      </c>
      <c r="D2732" t="s">
        <v>2737</v>
      </c>
      <c r="E2732" t="str">
        <f>_xlfn.XLOOKUP(A2732,HR_Roster!$A$2:$A$10001,HR_Roster!$F$2:$F$10001,"no emp found",0)</f>
        <v>Active</v>
      </c>
      <c r="F2732" t="str">
        <f t="shared" si="84"/>
        <v>OK</v>
      </c>
      <c r="G2732" s="4" t="str">
        <f>IF(E2732="Active","Not Terminated",_xlfn.XLOOKUP(A2732,HR_Roster!$A$2:$A$10001,HR_Roster!$G$2:$G$10001))</f>
        <v>Not Terminated</v>
      </c>
      <c r="H2732" t="str">
        <f t="shared" si="85"/>
        <v/>
      </c>
    </row>
    <row r="2733" spans="1:8" x14ac:dyDescent="0.25">
      <c r="A2733">
        <v>106349</v>
      </c>
      <c r="B2733" t="s">
        <v>59</v>
      </c>
      <c r="C2733" s="2">
        <v>45981</v>
      </c>
      <c r="D2733" t="s">
        <v>2738</v>
      </c>
      <c r="E2733" t="str">
        <f>_xlfn.XLOOKUP(A2733,HR_Roster!$A$2:$A$10001,HR_Roster!$F$2:$F$10001,"no emp found",0)</f>
        <v>Active</v>
      </c>
      <c r="F2733" t="str">
        <f t="shared" si="84"/>
        <v>OK</v>
      </c>
      <c r="G2733" s="4" t="str">
        <f>IF(E2733="Active","Not Terminated",_xlfn.XLOOKUP(A2733,HR_Roster!$A$2:$A$10001,HR_Roster!$G$2:$G$10001))</f>
        <v>Not Terminated</v>
      </c>
      <c r="H2733" t="str">
        <f t="shared" si="85"/>
        <v/>
      </c>
    </row>
    <row r="2734" spans="1:8" x14ac:dyDescent="0.25">
      <c r="A2734">
        <v>109035</v>
      </c>
      <c r="B2734" t="s">
        <v>73</v>
      </c>
      <c r="C2734" s="2">
        <v>45720</v>
      </c>
      <c r="D2734" t="s">
        <v>2739</v>
      </c>
      <c r="E2734" t="str">
        <f>_xlfn.XLOOKUP(A2734,HR_Roster!$A$2:$A$10001,HR_Roster!$F$2:$F$10001,"no emp found",0)</f>
        <v>Active</v>
      </c>
      <c r="F2734" t="str">
        <f t="shared" si="84"/>
        <v>OK</v>
      </c>
      <c r="G2734" s="4" t="str">
        <f>IF(E2734="Active","Not Terminated",_xlfn.XLOOKUP(A2734,HR_Roster!$A$2:$A$10001,HR_Roster!$G$2:$G$10001))</f>
        <v>Not Terminated</v>
      </c>
      <c r="H2734" t="str">
        <f t="shared" si="85"/>
        <v/>
      </c>
    </row>
    <row r="2735" spans="1:8" x14ac:dyDescent="0.25">
      <c r="A2735">
        <v>109531</v>
      </c>
      <c r="B2735" t="s">
        <v>57</v>
      </c>
      <c r="C2735" s="2">
        <v>45981</v>
      </c>
      <c r="D2735" t="s">
        <v>2740</v>
      </c>
      <c r="E2735" t="str">
        <f>_xlfn.XLOOKUP(A2735,HR_Roster!$A$2:$A$10001,HR_Roster!$F$2:$F$10001,"no emp found",0)</f>
        <v>Active</v>
      </c>
      <c r="F2735" t="str">
        <f t="shared" si="84"/>
        <v>OK</v>
      </c>
      <c r="G2735" s="4" t="str">
        <f>IF(E2735="Active","Not Terminated",_xlfn.XLOOKUP(A2735,HR_Roster!$A$2:$A$10001,HR_Roster!$G$2:$G$10001))</f>
        <v>Not Terminated</v>
      </c>
      <c r="H2735" t="str">
        <f t="shared" si="85"/>
        <v/>
      </c>
    </row>
    <row r="2736" spans="1:8" x14ac:dyDescent="0.25">
      <c r="A2736">
        <v>101331</v>
      </c>
      <c r="B2736" t="s">
        <v>61</v>
      </c>
      <c r="C2736" s="2">
        <v>45947</v>
      </c>
      <c r="D2736" t="s">
        <v>2741</v>
      </c>
      <c r="E2736" t="str">
        <f>_xlfn.XLOOKUP(A2736,HR_Roster!$A$2:$A$10001,HR_Roster!$F$2:$F$10001,"no emp found",0)</f>
        <v>Active</v>
      </c>
      <c r="F2736" t="str">
        <f t="shared" si="84"/>
        <v>OK</v>
      </c>
      <c r="G2736" s="4" t="str">
        <f>IF(E2736="Active","Not Terminated",_xlfn.XLOOKUP(A2736,HR_Roster!$A$2:$A$10001,HR_Roster!$G$2:$G$10001))</f>
        <v>Not Terminated</v>
      </c>
      <c r="H2736" t="str">
        <f t="shared" si="85"/>
        <v/>
      </c>
    </row>
    <row r="2737" spans="1:8" x14ac:dyDescent="0.25">
      <c r="A2737">
        <v>109433</v>
      </c>
      <c r="B2737" t="s">
        <v>73</v>
      </c>
      <c r="C2737" s="2">
        <v>45770</v>
      </c>
      <c r="D2737" t="s">
        <v>2742</v>
      </c>
      <c r="E2737" t="str">
        <f>_xlfn.XLOOKUP(A2737,HR_Roster!$A$2:$A$10001,HR_Roster!$F$2:$F$10001,"no emp found",0)</f>
        <v>Active</v>
      </c>
      <c r="F2737" t="str">
        <f t="shared" si="84"/>
        <v>OK</v>
      </c>
      <c r="G2737" s="4" t="str">
        <f>IF(E2737="Active","Not Terminated",_xlfn.XLOOKUP(A2737,HR_Roster!$A$2:$A$10001,HR_Roster!$G$2:$G$10001))</f>
        <v>Not Terminated</v>
      </c>
      <c r="H2737" t="str">
        <f t="shared" si="85"/>
        <v/>
      </c>
    </row>
    <row r="2738" spans="1:8" x14ac:dyDescent="0.25">
      <c r="A2738">
        <v>101734</v>
      </c>
      <c r="B2738" t="s">
        <v>73</v>
      </c>
      <c r="C2738" s="2">
        <v>45970</v>
      </c>
      <c r="D2738" t="s">
        <v>2743</v>
      </c>
      <c r="E2738" t="str">
        <f>_xlfn.XLOOKUP(A2738,HR_Roster!$A$2:$A$10001,HR_Roster!$F$2:$F$10001,"no emp found",0)</f>
        <v>Active</v>
      </c>
      <c r="F2738" t="str">
        <f t="shared" si="84"/>
        <v>OK</v>
      </c>
      <c r="G2738" s="4" t="str">
        <f>IF(E2738="Active","Not Terminated",_xlfn.XLOOKUP(A2738,HR_Roster!$A$2:$A$10001,HR_Roster!$G$2:$G$10001))</f>
        <v>Not Terminated</v>
      </c>
      <c r="H2738" t="str">
        <f t="shared" si="85"/>
        <v/>
      </c>
    </row>
    <row r="2739" spans="1:8" x14ac:dyDescent="0.25">
      <c r="A2739">
        <v>109895</v>
      </c>
      <c r="B2739" t="s">
        <v>61</v>
      </c>
      <c r="C2739" s="2">
        <v>45723</v>
      </c>
      <c r="D2739" t="s">
        <v>2744</v>
      </c>
      <c r="E2739" t="str">
        <f>_xlfn.XLOOKUP(A2739,HR_Roster!$A$2:$A$10001,HR_Roster!$F$2:$F$10001,"no emp found",0)</f>
        <v>Active</v>
      </c>
      <c r="F2739" t="str">
        <f t="shared" si="84"/>
        <v>OK</v>
      </c>
      <c r="G2739" s="4" t="str">
        <f>IF(E2739="Active","Not Terminated",_xlfn.XLOOKUP(A2739,HR_Roster!$A$2:$A$10001,HR_Roster!$G$2:$G$10001))</f>
        <v>Not Terminated</v>
      </c>
      <c r="H2739" t="str">
        <f t="shared" si="85"/>
        <v/>
      </c>
    </row>
    <row r="2740" spans="1:8" x14ac:dyDescent="0.25">
      <c r="A2740">
        <v>100045</v>
      </c>
      <c r="B2740" t="s">
        <v>73</v>
      </c>
      <c r="C2740" s="2">
        <v>45707</v>
      </c>
      <c r="D2740" t="s">
        <v>2745</v>
      </c>
      <c r="E2740" t="str">
        <f>_xlfn.XLOOKUP(A2740,HR_Roster!$A$2:$A$10001,HR_Roster!$F$2:$F$10001,"no emp found",0)</f>
        <v>Active</v>
      </c>
      <c r="F2740" t="str">
        <f t="shared" si="84"/>
        <v>OK</v>
      </c>
      <c r="G2740" s="4" t="str">
        <f>IF(E2740="Active","Not Terminated",_xlfn.XLOOKUP(A2740,HR_Roster!$A$2:$A$10001,HR_Roster!$G$2:$G$10001))</f>
        <v>Not Terminated</v>
      </c>
      <c r="H2740" t="str">
        <f t="shared" si="85"/>
        <v/>
      </c>
    </row>
    <row r="2741" spans="1:8" x14ac:dyDescent="0.25">
      <c r="A2741">
        <v>107625</v>
      </c>
      <c r="B2741" t="s">
        <v>70</v>
      </c>
      <c r="C2741" s="2">
        <v>45843</v>
      </c>
      <c r="D2741" t="s">
        <v>2746</v>
      </c>
      <c r="E2741" t="str">
        <f>_xlfn.XLOOKUP(A2741,HR_Roster!$A$2:$A$10001,HR_Roster!$F$2:$F$10001,"no emp found",0)</f>
        <v>Active</v>
      </c>
      <c r="F2741" t="str">
        <f t="shared" si="84"/>
        <v>OK</v>
      </c>
      <c r="G2741" s="4" t="str">
        <f>IF(E2741="Active","Not Terminated",_xlfn.XLOOKUP(A2741,HR_Roster!$A$2:$A$10001,HR_Roster!$G$2:$G$10001))</f>
        <v>Not Terminated</v>
      </c>
      <c r="H2741" t="str">
        <f t="shared" si="85"/>
        <v/>
      </c>
    </row>
    <row r="2742" spans="1:8" x14ac:dyDescent="0.25">
      <c r="A2742">
        <v>100131</v>
      </c>
      <c r="B2742" t="s">
        <v>73</v>
      </c>
      <c r="C2742" s="2">
        <v>45710</v>
      </c>
      <c r="D2742" t="s">
        <v>2747</v>
      </c>
      <c r="E2742" t="str">
        <f>_xlfn.XLOOKUP(A2742,HR_Roster!$A$2:$A$10001,HR_Roster!$F$2:$F$10001,"no emp found",0)</f>
        <v>Active</v>
      </c>
      <c r="F2742" t="str">
        <f t="shared" si="84"/>
        <v>OK</v>
      </c>
      <c r="G2742" s="4" t="str">
        <f>IF(E2742="Active","Not Terminated",_xlfn.XLOOKUP(A2742,HR_Roster!$A$2:$A$10001,HR_Roster!$G$2:$G$10001))</f>
        <v>Not Terminated</v>
      </c>
      <c r="H2742" t="str">
        <f t="shared" si="85"/>
        <v/>
      </c>
    </row>
    <row r="2743" spans="1:8" x14ac:dyDescent="0.25">
      <c r="A2743">
        <v>108519</v>
      </c>
      <c r="B2743" t="s">
        <v>57</v>
      </c>
      <c r="C2743" s="2">
        <v>45878</v>
      </c>
      <c r="D2743" t="s">
        <v>2748</v>
      </c>
      <c r="E2743" t="str">
        <f>_xlfn.XLOOKUP(A2743,HR_Roster!$A$2:$A$10001,HR_Roster!$F$2:$F$10001,"no emp found",0)</f>
        <v>Active</v>
      </c>
      <c r="F2743" t="str">
        <f t="shared" si="84"/>
        <v>OK</v>
      </c>
      <c r="G2743" s="4" t="str">
        <f>IF(E2743="Active","Not Terminated",_xlfn.XLOOKUP(A2743,HR_Roster!$A$2:$A$10001,HR_Roster!$G$2:$G$10001))</f>
        <v>Not Terminated</v>
      </c>
      <c r="H2743" t="str">
        <f t="shared" si="85"/>
        <v/>
      </c>
    </row>
    <row r="2744" spans="1:8" x14ac:dyDescent="0.25">
      <c r="A2744">
        <v>105234</v>
      </c>
      <c r="B2744" t="s">
        <v>59</v>
      </c>
      <c r="C2744" s="2">
        <v>45722</v>
      </c>
      <c r="D2744" t="s">
        <v>2749</v>
      </c>
      <c r="E2744" t="str">
        <f>_xlfn.XLOOKUP(A2744,HR_Roster!$A$2:$A$10001,HR_Roster!$F$2:$F$10001,"no emp found",0)</f>
        <v>Active</v>
      </c>
      <c r="F2744" t="str">
        <f t="shared" si="84"/>
        <v>OK</v>
      </c>
      <c r="G2744" s="4" t="str">
        <f>IF(E2744="Active","Not Terminated",_xlfn.XLOOKUP(A2744,HR_Roster!$A$2:$A$10001,HR_Roster!$G$2:$G$10001))</f>
        <v>Not Terminated</v>
      </c>
      <c r="H2744" t="str">
        <f t="shared" si="85"/>
        <v/>
      </c>
    </row>
    <row r="2745" spans="1:8" x14ac:dyDescent="0.25">
      <c r="A2745">
        <v>105017</v>
      </c>
      <c r="B2745" t="s">
        <v>61</v>
      </c>
      <c r="C2745" s="2">
        <v>45963</v>
      </c>
      <c r="D2745" t="s">
        <v>2750</v>
      </c>
      <c r="E2745" t="str">
        <f>_xlfn.XLOOKUP(A2745,HR_Roster!$A$2:$A$10001,HR_Roster!$F$2:$F$10001,"no emp found",0)</f>
        <v>Active</v>
      </c>
      <c r="F2745" t="str">
        <f t="shared" si="84"/>
        <v>OK</v>
      </c>
      <c r="G2745" s="4" t="str">
        <f>IF(E2745="Active","Not Terminated",_xlfn.XLOOKUP(A2745,HR_Roster!$A$2:$A$10001,HR_Roster!$G$2:$G$10001))</f>
        <v>Not Terminated</v>
      </c>
      <c r="H2745" t="str">
        <f t="shared" si="85"/>
        <v/>
      </c>
    </row>
    <row r="2746" spans="1:8" x14ac:dyDescent="0.25">
      <c r="A2746">
        <v>108493</v>
      </c>
      <c r="B2746" t="s">
        <v>59</v>
      </c>
      <c r="C2746" s="2">
        <v>45972</v>
      </c>
      <c r="D2746" t="s">
        <v>2751</v>
      </c>
      <c r="E2746" t="str">
        <f>_xlfn.XLOOKUP(A2746,HR_Roster!$A$2:$A$10001,HR_Roster!$F$2:$F$10001,"no emp found",0)</f>
        <v>Active</v>
      </c>
      <c r="F2746" t="str">
        <f t="shared" si="84"/>
        <v>OK</v>
      </c>
      <c r="G2746" s="4" t="str">
        <f>IF(E2746="Active","Not Terminated",_xlfn.XLOOKUP(A2746,HR_Roster!$A$2:$A$10001,HR_Roster!$G$2:$G$10001))</f>
        <v>Not Terminated</v>
      </c>
      <c r="H2746" t="str">
        <f t="shared" si="85"/>
        <v/>
      </c>
    </row>
    <row r="2747" spans="1:8" x14ac:dyDescent="0.25">
      <c r="A2747">
        <v>101759</v>
      </c>
      <c r="B2747" t="s">
        <v>70</v>
      </c>
      <c r="C2747" s="2">
        <v>45864</v>
      </c>
      <c r="D2747" t="s">
        <v>2752</v>
      </c>
      <c r="E2747" t="str">
        <f>_xlfn.XLOOKUP(A2747,HR_Roster!$A$2:$A$10001,HR_Roster!$F$2:$F$10001,"no emp found",0)</f>
        <v>Terminated</v>
      </c>
      <c r="F2747" t="str">
        <f t="shared" si="84"/>
        <v>Suspicious Login</v>
      </c>
      <c r="G2747" s="4">
        <f>IF(E2747="Active","Not Terminated",_xlfn.XLOOKUP(A2747,HR_Roster!$A$2:$A$10001,HR_Roster!$G$2:$G$10001))</f>
        <v>44336</v>
      </c>
      <c r="H2747">
        <f t="shared" si="85"/>
        <v>1528</v>
      </c>
    </row>
    <row r="2748" spans="1:8" x14ac:dyDescent="0.25">
      <c r="A2748">
        <v>101318</v>
      </c>
      <c r="B2748" t="s">
        <v>70</v>
      </c>
      <c r="C2748" s="2">
        <v>45907</v>
      </c>
      <c r="D2748" t="s">
        <v>2753</v>
      </c>
      <c r="E2748" t="str">
        <f>_xlfn.XLOOKUP(A2748,HR_Roster!$A$2:$A$10001,HR_Roster!$F$2:$F$10001,"no emp found",0)</f>
        <v>Active</v>
      </c>
      <c r="F2748" t="str">
        <f t="shared" si="84"/>
        <v>OK</v>
      </c>
      <c r="G2748" s="4" t="str">
        <f>IF(E2748="Active","Not Terminated",_xlfn.XLOOKUP(A2748,HR_Roster!$A$2:$A$10001,HR_Roster!$G$2:$G$10001))</f>
        <v>Not Terminated</v>
      </c>
      <c r="H2748" t="str">
        <f t="shared" si="85"/>
        <v/>
      </c>
    </row>
    <row r="2749" spans="1:8" x14ac:dyDescent="0.25">
      <c r="A2749">
        <v>103379</v>
      </c>
      <c r="B2749" t="s">
        <v>73</v>
      </c>
      <c r="C2749" s="2">
        <v>45700</v>
      </c>
      <c r="D2749" t="s">
        <v>2754</v>
      </c>
      <c r="E2749" t="str">
        <f>_xlfn.XLOOKUP(A2749,HR_Roster!$A$2:$A$10001,HR_Roster!$F$2:$F$10001,"no emp found",0)</f>
        <v>Active</v>
      </c>
      <c r="F2749" t="str">
        <f t="shared" si="84"/>
        <v>OK</v>
      </c>
      <c r="G2749" s="4" t="str">
        <f>IF(E2749="Active","Not Terminated",_xlfn.XLOOKUP(A2749,HR_Roster!$A$2:$A$10001,HR_Roster!$G$2:$G$10001))</f>
        <v>Not Terminated</v>
      </c>
      <c r="H2749" t="str">
        <f t="shared" si="85"/>
        <v/>
      </c>
    </row>
    <row r="2750" spans="1:8" x14ac:dyDescent="0.25">
      <c r="A2750">
        <v>107552</v>
      </c>
      <c r="B2750" t="s">
        <v>73</v>
      </c>
      <c r="C2750" s="2">
        <v>45806</v>
      </c>
      <c r="D2750" t="s">
        <v>785</v>
      </c>
      <c r="E2750" t="str">
        <f>_xlfn.XLOOKUP(A2750,HR_Roster!$A$2:$A$10001,HR_Roster!$F$2:$F$10001,"no emp found",0)</f>
        <v>Active</v>
      </c>
      <c r="F2750" t="str">
        <f t="shared" si="84"/>
        <v>OK</v>
      </c>
      <c r="G2750" s="4" t="str">
        <f>IF(E2750="Active","Not Terminated",_xlfn.XLOOKUP(A2750,HR_Roster!$A$2:$A$10001,HR_Roster!$G$2:$G$10001))</f>
        <v>Not Terminated</v>
      </c>
      <c r="H2750" t="str">
        <f t="shared" si="85"/>
        <v/>
      </c>
    </row>
    <row r="2751" spans="1:8" x14ac:dyDescent="0.25">
      <c r="A2751">
        <v>103921</v>
      </c>
      <c r="B2751" t="s">
        <v>59</v>
      </c>
      <c r="C2751" s="2">
        <v>45824</v>
      </c>
      <c r="D2751" t="s">
        <v>2755</v>
      </c>
      <c r="E2751" t="str">
        <f>_xlfn.XLOOKUP(A2751,HR_Roster!$A$2:$A$10001,HR_Roster!$F$2:$F$10001,"no emp found",0)</f>
        <v>Active</v>
      </c>
      <c r="F2751" t="str">
        <f t="shared" si="84"/>
        <v>OK</v>
      </c>
      <c r="G2751" s="4" t="str">
        <f>IF(E2751="Active","Not Terminated",_xlfn.XLOOKUP(A2751,HR_Roster!$A$2:$A$10001,HR_Roster!$G$2:$G$10001))</f>
        <v>Not Terminated</v>
      </c>
      <c r="H2751" t="str">
        <f t="shared" si="85"/>
        <v/>
      </c>
    </row>
    <row r="2752" spans="1:8" x14ac:dyDescent="0.25">
      <c r="A2752">
        <v>108011</v>
      </c>
      <c r="B2752" t="s">
        <v>70</v>
      </c>
      <c r="C2752" s="2">
        <v>46004</v>
      </c>
      <c r="D2752" t="s">
        <v>2756</v>
      </c>
      <c r="E2752" t="str">
        <f>_xlfn.XLOOKUP(A2752,HR_Roster!$A$2:$A$10001,HR_Roster!$F$2:$F$10001,"no emp found",0)</f>
        <v>Active</v>
      </c>
      <c r="F2752" t="str">
        <f t="shared" si="84"/>
        <v>OK</v>
      </c>
      <c r="G2752" s="4" t="str">
        <f>IF(E2752="Active","Not Terminated",_xlfn.XLOOKUP(A2752,HR_Roster!$A$2:$A$10001,HR_Roster!$G$2:$G$10001))</f>
        <v>Not Terminated</v>
      </c>
      <c r="H2752" t="str">
        <f t="shared" si="85"/>
        <v/>
      </c>
    </row>
    <row r="2753" spans="1:8" x14ac:dyDescent="0.25">
      <c r="A2753">
        <v>105647</v>
      </c>
      <c r="B2753" t="s">
        <v>73</v>
      </c>
      <c r="C2753" s="2">
        <v>45833</v>
      </c>
      <c r="D2753" t="s">
        <v>2757</v>
      </c>
      <c r="E2753" t="str">
        <f>_xlfn.XLOOKUP(A2753,HR_Roster!$A$2:$A$10001,HR_Roster!$F$2:$F$10001,"no emp found",0)</f>
        <v>Active</v>
      </c>
      <c r="F2753" t="str">
        <f t="shared" si="84"/>
        <v>OK</v>
      </c>
      <c r="G2753" s="4" t="str">
        <f>IF(E2753="Active","Not Terminated",_xlfn.XLOOKUP(A2753,HR_Roster!$A$2:$A$10001,HR_Roster!$G$2:$G$10001))</f>
        <v>Not Terminated</v>
      </c>
      <c r="H2753" t="str">
        <f t="shared" si="85"/>
        <v/>
      </c>
    </row>
    <row r="2754" spans="1:8" x14ac:dyDescent="0.25">
      <c r="A2754">
        <v>108059</v>
      </c>
      <c r="B2754" t="s">
        <v>57</v>
      </c>
      <c r="C2754" s="2">
        <v>45874</v>
      </c>
      <c r="D2754" t="s">
        <v>2758</v>
      </c>
      <c r="E2754" t="str">
        <f>_xlfn.XLOOKUP(A2754,HR_Roster!$A$2:$A$10001,HR_Roster!$F$2:$F$10001,"no emp found",0)</f>
        <v>Active</v>
      </c>
      <c r="F2754" t="str">
        <f t="shared" si="84"/>
        <v>OK</v>
      </c>
      <c r="G2754" s="4" t="str">
        <f>IF(E2754="Active","Not Terminated",_xlfn.XLOOKUP(A2754,HR_Roster!$A$2:$A$10001,HR_Roster!$G$2:$G$10001))</f>
        <v>Not Terminated</v>
      </c>
      <c r="H2754" t="str">
        <f t="shared" si="85"/>
        <v/>
      </c>
    </row>
    <row r="2755" spans="1:8" x14ac:dyDescent="0.25">
      <c r="A2755">
        <v>101521</v>
      </c>
      <c r="B2755" t="s">
        <v>59</v>
      </c>
      <c r="C2755" s="2">
        <v>45923</v>
      </c>
      <c r="D2755" t="s">
        <v>1182</v>
      </c>
      <c r="E2755" t="str">
        <f>_xlfn.XLOOKUP(A2755,HR_Roster!$A$2:$A$10001,HR_Roster!$F$2:$F$10001,"no emp found",0)</f>
        <v>Active</v>
      </c>
      <c r="F2755" t="str">
        <f t="shared" ref="F2755:F2818" si="86">IF(AND(E2755="Terminated",C2755&gt;G2755),"Suspicious Login","OK")</f>
        <v>OK</v>
      </c>
      <c r="G2755" s="4" t="str">
        <f>IF(E2755="Active","Not Terminated",_xlfn.XLOOKUP(A2755,HR_Roster!$A$2:$A$10001,HR_Roster!$G$2:$G$10001))</f>
        <v>Not Terminated</v>
      </c>
      <c r="H2755" t="str">
        <f t="shared" ref="H2755:H2818" si="87">IF(F2755="Suspicious Login",C2755-G2755,"")</f>
        <v/>
      </c>
    </row>
    <row r="2756" spans="1:8" x14ac:dyDescent="0.25">
      <c r="A2756">
        <v>106945</v>
      </c>
      <c r="B2756" t="s">
        <v>65</v>
      </c>
      <c r="C2756" s="2">
        <v>45978</v>
      </c>
      <c r="D2756" t="s">
        <v>2759</v>
      </c>
      <c r="E2756" t="str">
        <f>_xlfn.XLOOKUP(A2756,HR_Roster!$A$2:$A$10001,HR_Roster!$F$2:$F$10001,"no emp found",0)</f>
        <v>Active</v>
      </c>
      <c r="F2756" t="str">
        <f t="shared" si="86"/>
        <v>OK</v>
      </c>
      <c r="G2756" s="4" t="str">
        <f>IF(E2756="Active","Not Terminated",_xlfn.XLOOKUP(A2756,HR_Roster!$A$2:$A$10001,HR_Roster!$G$2:$G$10001))</f>
        <v>Not Terminated</v>
      </c>
      <c r="H2756" t="str">
        <f t="shared" si="87"/>
        <v/>
      </c>
    </row>
    <row r="2757" spans="1:8" x14ac:dyDescent="0.25">
      <c r="A2757">
        <v>103515</v>
      </c>
      <c r="B2757" t="s">
        <v>59</v>
      </c>
      <c r="C2757" s="2">
        <v>45891</v>
      </c>
      <c r="D2757" t="s">
        <v>2760</v>
      </c>
      <c r="E2757" t="str">
        <f>_xlfn.XLOOKUP(A2757,HR_Roster!$A$2:$A$10001,HR_Roster!$F$2:$F$10001,"no emp found",0)</f>
        <v>Terminated</v>
      </c>
      <c r="F2757" t="str">
        <f t="shared" si="86"/>
        <v>Suspicious Login</v>
      </c>
      <c r="G2757" s="4">
        <f>IF(E2757="Active","Not Terminated",_xlfn.XLOOKUP(A2757,HR_Roster!$A$2:$A$10001,HR_Roster!$G$2:$G$10001))</f>
        <v>44874</v>
      </c>
      <c r="H2757">
        <f t="shared" si="87"/>
        <v>1017</v>
      </c>
    </row>
    <row r="2758" spans="1:8" x14ac:dyDescent="0.25">
      <c r="A2758">
        <v>105403</v>
      </c>
      <c r="B2758" t="s">
        <v>73</v>
      </c>
      <c r="C2758" s="2">
        <v>45786</v>
      </c>
      <c r="D2758" t="s">
        <v>262</v>
      </c>
      <c r="E2758" t="str">
        <f>_xlfn.XLOOKUP(A2758,HR_Roster!$A$2:$A$10001,HR_Roster!$F$2:$F$10001,"no emp found",0)</f>
        <v>Active</v>
      </c>
      <c r="F2758" t="str">
        <f t="shared" si="86"/>
        <v>OK</v>
      </c>
      <c r="G2758" s="4" t="str">
        <f>IF(E2758="Active","Not Terminated",_xlfn.XLOOKUP(A2758,HR_Roster!$A$2:$A$10001,HR_Roster!$G$2:$G$10001))</f>
        <v>Not Terminated</v>
      </c>
      <c r="H2758" t="str">
        <f t="shared" si="87"/>
        <v/>
      </c>
    </row>
    <row r="2759" spans="1:8" x14ac:dyDescent="0.25">
      <c r="A2759">
        <v>106774</v>
      </c>
      <c r="B2759" t="s">
        <v>73</v>
      </c>
      <c r="C2759" s="2">
        <v>45746</v>
      </c>
      <c r="D2759" t="s">
        <v>2761</v>
      </c>
      <c r="E2759" t="str">
        <f>_xlfn.XLOOKUP(A2759,HR_Roster!$A$2:$A$10001,HR_Roster!$F$2:$F$10001,"no emp found",0)</f>
        <v>Active</v>
      </c>
      <c r="F2759" t="str">
        <f t="shared" si="86"/>
        <v>OK</v>
      </c>
      <c r="G2759" s="4" t="str">
        <f>IF(E2759="Active","Not Terminated",_xlfn.XLOOKUP(A2759,HR_Roster!$A$2:$A$10001,HR_Roster!$G$2:$G$10001))</f>
        <v>Not Terminated</v>
      </c>
      <c r="H2759" t="str">
        <f t="shared" si="87"/>
        <v/>
      </c>
    </row>
    <row r="2760" spans="1:8" x14ac:dyDescent="0.25">
      <c r="A2760">
        <v>103199</v>
      </c>
      <c r="B2760" t="s">
        <v>61</v>
      </c>
      <c r="C2760" s="2">
        <v>45805</v>
      </c>
      <c r="D2760" t="s">
        <v>2762</v>
      </c>
      <c r="E2760" t="str">
        <f>_xlfn.XLOOKUP(A2760,HR_Roster!$A$2:$A$10001,HR_Roster!$F$2:$F$10001,"no emp found",0)</f>
        <v>Active</v>
      </c>
      <c r="F2760" t="str">
        <f t="shared" si="86"/>
        <v>OK</v>
      </c>
      <c r="G2760" s="4" t="str">
        <f>IF(E2760="Active","Not Terminated",_xlfn.XLOOKUP(A2760,HR_Roster!$A$2:$A$10001,HR_Roster!$G$2:$G$10001))</f>
        <v>Not Terminated</v>
      </c>
      <c r="H2760" t="str">
        <f t="shared" si="87"/>
        <v/>
      </c>
    </row>
    <row r="2761" spans="1:8" x14ac:dyDescent="0.25">
      <c r="A2761">
        <v>105469</v>
      </c>
      <c r="B2761" t="s">
        <v>59</v>
      </c>
      <c r="C2761" s="2">
        <v>45670</v>
      </c>
      <c r="D2761" t="s">
        <v>2763</v>
      </c>
      <c r="E2761" t="str">
        <f>_xlfn.XLOOKUP(A2761,HR_Roster!$A$2:$A$10001,HR_Roster!$F$2:$F$10001,"no emp found",0)</f>
        <v>Active</v>
      </c>
      <c r="F2761" t="str">
        <f t="shared" si="86"/>
        <v>OK</v>
      </c>
      <c r="G2761" s="4" t="str">
        <f>IF(E2761="Active","Not Terminated",_xlfn.XLOOKUP(A2761,HR_Roster!$A$2:$A$10001,HR_Roster!$G$2:$G$10001))</f>
        <v>Not Terminated</v>
      </c>
      <c r="H2761" t="str">
        <f t="shared" si="87"/>
        <v/>
      </c>
    </row>
    <row r="2762" spans="1:8" x14ac:dyDescent="0.25">
      <c r="A2762">
        <v>106591</v>
      </c>
      <c r="B2762" t="s">
        <v>57</v>
      </c>
      <c r="C2762" s="2">
        <v>45664</v>
      </c>
      <c r="D2762" t="s">
        <v>2764</v>
      </c>
      <c r="E2762" t="str">
        <f>_xlfn.XLOOKUP(A2762,HR_Roster!$A$2:$A$10001,HR_Roster!$F$2:$F$10001,"no emp found",0)</f>
        <v>Active</v>
      </c>
      <c r="F2762" t="str">
        <f t="shared" si="86"/>
        <v>OK</v>
      </c>
      <c r="G2762" s="4" t="str">
        <f>IF(E2762="Active","Not Terminated",_xlfn.XLOOKUP(A2762,HR_Roster!$A$2:$A$10001,HR_Roster!$G$2:$G$10001))</f>
        <v>Not Terminated</v>
      </c>
      <c r="H2762" t="str">
        <f t="shared" si="87"/>
        <v/>
      </c>
    </row>
    <row r="2763" spans="1:8" x14ac:dyDescent="0.25">
      <c r="A2763">
        <v>109712</v>
      </c>
      <c r="B2763" t="s">
        <v>57</v>
      </c>
      <c r="C2763" s="2">
        <v>45870</v>
      </c>
      <c r="D2763" t="s">
        <v>2765</v>
      </c>
      <c r="E2763" t="str">
        <f>_xlfn.XLOOKUP(A2763,HR_Roster!$A$2:$A$10001,HR_Roster!$F$2:$F$10001,"no emp found",0)</f>
        <v>Active</v>
      </c>
      <c r="F2763" t="str">
        <f t="shared" si="86"/>
        <v>OK</v>
      </c>
      <c r="G2763" s="4" t="str">
        <f>IF(E2763="Active","Not Terminated",_xlfn.XLOOKUP(A2763,HR_Roster!$A$2:$A$10001,HR_Roster!$G$2:$G$10001))</f>
        <v>Not Terminated</v>
      </c>
      <c r="H2763" t="str">
        <f t="shared" si="87"/>
        <v/>
      </c>
    </row>
    <row r="2764" spans="1:8" x14ac:dyDescent="0.25">
      <c r="A2764">
        <v>107225</v>
      </c>
      <c r="B2764" t="s">
        <v>70</v>
      </c>
      <c r="C2764" s="2">
        <v>45824</v>
      </c>
      <c r="D2764" t="s">
        <v>2766</v>
      </c>
      <c r="E2764" t="str">
        <f>_xlfn.XLOOKUP(A2764,HR_Roster!$A$2:$A$10001,HR_Roster!$F$2:$F$10001,"no emp found",0)</f>
        <v>Active</v>
      </c>
      <c r="F2764" t="str">
        <f t="shared" si="86"/>
        <v>OK</v>
      </c>
      <c r="G2764" s="4" t="str">
        <f>IF(E2764="Active","Not Terminated",_xlfn.XLOOKUP(A2764,HR_Roster!$A$2:$A$10001,HR_Roster!$G$2:$G$10001))</f>
        <v>Not Terminated</v>
      </c>
      <c r="H2764" t="str">
        <f t="shared" si="87"/>
        <v/>
      </c>
    </row>
    <row r="2765" spans="1:8" x14ac:dyDescent="0.25">
      <c r="A2765">
        <v>104846</v>
      </c>
      <c r="B2765" t="s">
        <v>57</v>
      </c>
      <c r="C2765" s="2">
        <v>45877</v>
      </c>
      <c r="D2765" t="s">
        <v>2767</v>
      </c>
      <c r="E2765" t="str">
        <f>_xlfn.XLOOKUP(A2765,HR_Roster!$A$2:$A$10001,HR_Roster!$F$2:$F$10001,"no emp found",0)</f>
        <v>Active</v>
      </c>
      <c r="F2765" t="str">
        <f t="shared" si="86"/>
        <v>OK</v>
      </c>
      <c r="G2765" s="4" t="str">
        <f>IF(E2765="Active","Not Terminated",_xlfn.XLOOKUP(A2765,HR_Roster!$A$2:$A$10001,HR_Roster!$G$2:$G$10001))</f>
        <v>Not Terminated</v>
      </c>
      <c r="H2765" t="str">
        <f t="shared" si="87"/>
        <v/>
      </c>
    </row>
    <row r="2766" spans="1:8" x14ac:dyDescent="0.25">
      <c r="A2766">
        <v>104145</v>
      </c>
      <c r="B2766" t="s">
        <v>59</v>
      </c>
      <c r="C2766" s="2">
        <v>45933</v>
      </c>
      <c r="D2766" t="s">
        <v>2768</v>
      </c>
      <c r="E2766" t="str">
        <f>_xlfn.XLOOKUP(A2766,HR_Roster!$A$2:$A$10001,HR_Roster!$F$2:$F$10001,"no emp found",0)</f>
        <v>Active</v>
      </c>
      <c r="F2766" t="str">
        <f t="shared" si="86"/>
        <v>OK</v>
      </c>
      <c r="G2766" s="4" t="str">
        <f>IF(E2766="Active","Not Terminated",_xlfn.XLOOKUP(A2766,HR_Roster!$A$2:$A$10001,HR_Roster!$G$2:$G$10001))</f>
        <v>Not Terminated</v>
      </c>
      <c r="H2766" t="str">
        <f t="shared" si="87"/>
        <v/>
      </c>
    </row>
    <row r="2767" spans="1:8" x14ac:dyDescent="0.25">
      <c r="A2767">
        <v>108003</v>
      </c>
      <c r="B2767" t="s">
        <v>73</v>
      </c>
      <c r="C2767" s="2">
        <v>45769</v>
      </c>
      <c r="D2767" t="s">
        <v>2769</v>
      </c>
      <c r="E2767" t="str">
        <f>_xlfn.XLOOKUP(A2767,HR_Roster!$A$2:$A$10001,HR_Roster!$F$2:$F$10001,"no emp found",0)</f>
        <v>Active</v>
      </c>
      <c r="F2767" t="str">
        <f t="shared" si="86"/>
        <v>OK</v>
      </c>
      <c r="G2767" s="4" t="str">
        <f>IF(E2767="Active","Not Terminated",_xlfn.XLOOKUP(A2767,HR_Roster!$A$2:$A$10001,HR_Roster!$G$2:$G$10001))</f>
        <v>Not Terminated</v>
      </c>
      <c r="H2767" t="str">
        <f t="shared" si="87"/>
        <v/>
      </c>
    </row>
    <row r="2768" spans="1:8" x14ac:dyDescent="0.25">
      <c r="A2768">
        <v>102899</v>
      </c>
      <c r="B2768" t="s">
        <v>59</v>
      </c>
      <c r="C2768" s="2">
        <v>45712</v>
      </c>
      <c r="D2768" t="s">
        <v>1059</v>
      </c>
      <c r="E2768" t="str">
        <f>_xlfn.XLOOKUP(A2768,HR_Roster!$A$2:$A$10001,HR_Roster!$F$2:$F$10001,"no emp found",0)</f>
        <v>Active</v>
      </c>
      <c r="F2768" t="str">
        <f t="shared" si="86"/>
        <v>OK</v>
      </c>
      <c r="G2768" s="4" t="str">
        <f>IF(E2768="Active","Not Terminated",_xlfn.XLOOKUP(A2768,HR_Roster!$A$2:$A$10001,HR_Roster!$G$2:$G$10001))</f>
        <v>Not Terminated</v>
      </c>
      <c r="H2768" t="str">
        <f t="shared" si="87"/>
        <v/>
      </c>
    </row>
    <row r="2769" spans="1:8" x14ac:dyDescent="0.25">
      <c r="A2769">
        <v>105341</v>
      </c>
      <c r="B2769" t="s">
        <v>73</v>
      </c>
      <c r="C2769" s="2">
        <v>45919</v>
      </c>
      <c r="D2769" t="s">
        <v>2770</v>
      </c>
      <c r="E2769" t="str">
        <f>_xlfn.XLOOKUP(A2769,HR_Roster!$A$2:$A$10001,HR_Roster!$F$2:$F$10001,"no emp found",0)</f>
        <v>Active</v>
      </c>
      <c r="F2769" t="str">
        <f t="shared" si="86"/>
        <v>OK</v>
      </c>
      <c r="G2769" s="4" t="str">
        <f>IF(E2769="Active","Not Terminated",_xlfn.XLOOKUP(A2769,HR_Roster!$A$2:$A$10001,HR_Roster!$G$2:$G$10001))</f>
        <v>Not Terminated</v>
      </c>
      <c r="H2769" t="str">
        <f t="shared" si="87"/>
        <v/>
      </c>
    </row>
    <row r="2770" spans="1:8" x14ac:dyDescent="0.25">
      <c r="A2770">
        <v>107719</v>
      </c>
      <c r="B2770" t="s">
        <v>61</v>
      </c>
      <c r="C2770" s="2">
        <v>45801</v>
      </c>
      <c r="D2770" t="s">
        <v>2771</v>
      </c>
      <c r="E2770" t="str">
        <f>_xlfn.XLOOKUP(A2770,HR_Roster!$A$2:$A$10001,HR_Roster!$F$2:$F$10001,"no emp found",0)</f>
        <v>Active</v>
      </c>
      <c r="F2770" t="str">
        <f t="shared" si="86"/>
        <v>OK</v>
      </c>
      <c r="G2770" s="4" t="str">
        <f>IF(E2770="Active","Not Terminated",_xlfn.XLOOKUP(A2770,HR_Roster!$A$2:$A$10001,HR_Roster!$G$2:$G$10001))</f>
        <v>Not Terminated</v>
      </c>
      <c r="H2770" t="str">
        <f t="shared" si="87"/>
        <v/>
      </c>
    </row>
    <row r="2771" spans="1:8" x14ac:dyDescent="0.25">
      <c r="A2771">
        <v>105757</v>
      </c>
      <c r="B2771" t="s">
        <v>59</v>
      </c>
      <c r="C2771" s="2">
        <v>45687</v>
      </c>
      <c r="D2771" t="s">
        <v>2772</v>
      </c>
      <c r="E2771" t="str">
        <f>_xlfn.XLOOKUP(A2771,HR_Roster!$A$2:$A$10001,HR_Roster!$F$2:$F$10001,"no emp found",0)</f>
        <v>Active</v>
      </c>
      <c r="F2771" t="str">
        <f t="shared" si="86"/>
        <v>OK</v>
      </c>
      <c r="G2771" s="4" t="str">
        <f>IF(E2771="Active","Not Terminated",_xlfn.XLOOKUP(A2771,HR_Roster!$A$2:$A$10001,HR_Roster!$G$2:$G$10001))</f>
        <v>Not Terminated</v>
      </c>
      <c r="H2771" t="str">
        <f t="shared" si="87"/>
        <v/>
      </c>
    </row>
    <row r="2772" spans="1:8" x14ac:dyDescent="0.25">
      <c r="A2772">
        <v>105578</v>
      </c>
      <c r="B2772" t="s">
        <v>59</v>
      </c>
      <c r="C2772" s="2">
        <v>45691</v>
      </c>
      <c r="D2772" t="s">
        <v>2773</v>
      </c>
      <c r="E2772" t="str">
        <f>_xlfn.XLOOKUP(A2772,HR_Roster!$A$2:$A$10001,HR_Roster!$F$2:$F$10001,"no emp found",0)</f>
        <v>Active</v>
      </c>
      <c r="F2772" t="str">
        <f t="shared" si="86"/>
        <v>OK</v>
      </c>
      <c r="G2772" s="4" t="str">
        <f>IF(E2772="Active","Not Terminated",_xlfn.XLOOKUP(A2772,HR_Roster!$A$2:$A$10001,HR_Roster!$G$2:$G$10001))</f>
        <v>Not Terminated</v>
      </c>
      <c r="H2772" t="str">
        <f t="shared" si="87"/>
        <v/>
      </c>
    </row>
    <row r="2773" spans="1:8" x14ac:dyDescent="0.25">
      <c r="A2773">
        <v>106214</v>
      </c>
      <c r="B2773" t="s">
        <v>61</v>
      </c>
      <c r="C2773" s="2">
        <v>45849</v>
      </c>
      <c r="D2773" t="s">
        <v>2774</v>
      </c>
      <c r="E2773" t="str">
        <f>_xlfn.XLOOKUP(A2773,HR_Roster!$A$2:$A$10001,HR_Roster!$F$2:$F$10001,"no emp found",0)</f>
        <v>Active</v>
      </c>
      <c r="F2773" t="str">
        <f t="shared" si="86"/>
        <v>OK</v>
      </c>
      <c r="G2773" s="4" t="str">
        <f>IF(E2773="Active","Not Terminated",_xlfn.XLOOKUP(A2773,HR_Roster!$A$2:$A$10001,HR_Roster!$G$2:$G$10001))</f>
        <v>Not Terminated</v>
      </c>
      <c r="H2773" t="str">
        <f t="shared" si="87"/>
        <v/>
      </c>
    </row>
    <row r="2774" spans="1:8" x14ac:dyDescent="0.25">
      <c r="A2774">
        <v>106813</v>
      </c>
      <c r="B2774" t="s">
        <v>57</v>
      </c>
      <c r="C2774" s="2">
        <v>45823</v>
      </c>
      <c r="D2774" t="s">
        <v>2775</v>
      </c>
      <c r="E2774" t="str">
        <f>_xlfn.XLOOKUP(A2774,HR_Roster!$A$2:$A$10001,HR_Roster!$F$2:$F$10001,"no emp found",0)</f>
        <v>Active</v>
      </c>
      <c r="F2774" t="str">
        <f t="shared" si="86"/>
        <v>OK</v>
      </c>
      <c r="G2774" s="4" t="str">
        <f>IF(E2774="Active","Not Terminated",_xlfn.XLOOKUP(A2774,HR_Roster!$A$2:$A$10001,HR_Roster!$G$2:$G$10001))</f>
        <v>Not Terminated</v>
      </c>
      <c r="H2774" t="str">
        <f t="shared" si="87"/>
        <v/>
      </c>
    </row>
    <row r="2775" spans="1:8" x14ac:dyDescent="0.25">
      <c r="A2775">
        <v>109219</v>
      </c>
      <c r="B2775" t="s">
        <v>57</v>
      </c>
      <c r="C2775" s="2">
        <v>45877</v>
      </c>
      <c r="D2775" t="s">
        <v>2776</v>
      </c>
      <c r="E2775" t="str">
        <f>_xlfn.XLOOKUP(A2775,HR_Roster!$A$2:$A$10001,HR_Roster!$F$2:$F$10001,"no emp found",0)</f>
        <v>Active</v>
      </c>
      <c r="F2775" t="str">
        <f t="shared" si="86"/>
        <v>OK</v>
      </c>
      <c r="G2775" s="4" t="str">
        <f>IF(E2775="Active","Not Terminated",_xlfn.XLOOKUP(A2775,HR_Roster!$A$2:$A$10001,HR_Roster!$G$2:$G$10001))</f>
        <v>Not Terminated</v>
      </c>
      <c r="H2775" t="str">
        <f t="shared" si="87"/>
        <v/>
      </c>
    </row>
    <row r="2776" spans="1:8" x14ac:dyDescent="0.25">
      <c r="A2776">
        <v>108938</v>
      </c>
      <c r="B2776" t="s">
        <v>65</v>
      </c>
      <c r="C2776" s="2">
        <v>45909</v>
      </c>
      <c r="D2776" t="s">
        <v>2777</v>
      </c>
      <c r="E2776" t="str">
        <f>_xlfn.XLOOKUP(A2776,HR_Roster!$A$2:$A$10001,HR_Roster!$F$2:$F$10001,"no emp found",0)</f>
        <v>Active</v>
      </c>
      <c r="F2776" t="str">
        <f t="shared" si="86"/>
        <v>OK</v>
      </c>
      <c r="G2776" s="4" t="str">
        <f>IF(E2776="Active","Not Terminated",_xlfn.XLOOKUP(A2776,HR_Roster!$A$2:$A$10001,HR_Roster!$G$2:$G$10001))</f>
        <v>Not Terminated</v>
      </c>
      <c r="H2776" t="str">
        <f t="shared" si="87"/>
        <v/>
      </c>
    </row>
    <row r="2777" spans="1:8" x14ac:dyDescent="0.25">
      <c r="A2777">
        <v>108061</v>
      </c>
      <c r="B2777" t="s">
        <v>59</v>
      </c>
      <c r="C2777" s="2">
        <v>45698</v>
      </c>
      <c r="D2777" t="s">
        <v>2778</v>
      </c>
      <c r="E2777" t="str">
        <f>_xlfn.XLOOKUP(A2777,HR_Roster!$A$2:$A$10001,HR_Roster!$F$2:$F$10001,"no emp found",0)</f>
        <v>Active</v>
      </c>
      <c r="F2777" t="str">
        <f t="shared" si="86"/>
        <v>OK</v>
      </c>
      <c r="G2777" s="4" t="str">
        <f>IF(E2777="Active","Not Terminated",_xlfn.XLOOKUP(A2777,HR_Roster!$A$2:$A$10001,HR_Roster!$G$2:$G$10001))</f>
        <v>Not Terminated</v>
      </c>
      <c r="H2777" t="str">
        <f t="shared" si="87"/>
        <v/>
      </c>
    </row>
    <row r="2778" spans="1:8" x14ac:dyDescent="0.25">
      <c r="A2778">
        <v>102709</v>
      </c>
      <c r="B2778" t="s">
        <v>57</v>
      </c>
      <c r="C2778" s="2">
        <v>45831</v>
      </c>
      <c r="D2778" t="s">
        <v>2779</v>
      </c>
      <c r="E2778" t="str">
        <f>_xlfn.XLOOKUP(A2778,HR_Roster!$A$2:$A$10001,HR_Roster!$F$2:$F$10001,"no emp found",0)</f>
        <v>Active</v>
      </c>
      <c r="F2778" t="str">
        <f t="shared" si="86"/>
        <v>OK</v>
      </c>
      <c r="G2778" s="4" t="str">
        <f>IF(E2778="Active","Not Terminated",_xlfn.XLOOKUP(A2778,HR_Roster!$A$2:$A$10001,HR_Roster!$G$2:$G$10001))</f>
        <v>Not Terminated</v>
      </c>
      <c r="H2778" t="str">
        <f t="shared" si="87"/>
        <v/>
      </c>
    </row>
    <row r="2779" spans="1:8" x14ac:dyDescent="0.25">
      <c r="A2779">
        <v>108498</v>
      </c>
      <c r="B2779" t="s">
        <v>57</v>
      </c>
      <c r="C2779" s="2">
        <v>46014</v>
      </c>
      <c r="D2779" t="s">
        <v>2780</v>
      </c>
      <c r="E2779" t="str">
        <f>_xlfn.XLOOKUP(A2779,HR_Roster!$A$2:$A$10001,HR_Roster!$F$2:$F$10001,"no emp found",0)</f>
        <v>Active</v>
      </c>
      <c r="F2779" t="str">
        <f t="shared" si="86"/>
        <v>OK</v>
      </c>
      <c r="G2779" s="4" t="str">
        <f>IF(E2779="Active","Not Terminated",_xlfn.XLOOKUP(A2779,HR_Roster!$A$2:$A$10001,HR_Roster!$G$2:$G$10001))</f>
        <v>Not Terminated</v>
      </c>
      <c r="H2779" t="str">
        <f t="shared" si="87"/>
        <v/>
      </c>
    </row>
    <row r="2780" spans="1:8" x14ac:dyDescent="0.25">
      <c r="A2780">
        <v>101430</v>
      </c>
      <c r="B2780" t="s">
        <v>70</v>
      </c>
      <c r="C2780" s="2">
        <v>45671</v>
      </c>
      <c r="D2780" t="s">
        <v>2781</v>
      </c>
      <c r="E2780" t="str">
        <f>_xlfn.XLOOKUP(A2780,HR_Roster!$A$2:$A$10001,HR_Roster!$F$2:$F$10001,"no emp found",0)</f>
        <v>Active</v>
      </c>
      <c r="F2780" t="str">
        <f t="shared" si="86"/>
        <v>OK</v>
      </c>
      <c r="G2780" s="4" t="str">
        <f>IF(E2780="Active","Not Terminated",_xlfn.XLOOKUP(A2780,HR_Roster!$A$2:$A$10001,HR_Roster!$G$2:$G$10001))</f>
        <v>Not Terminated</v>
      </c>
      <c r="H2780" t="str">
        <f t="shared" si="87"/>
        <v/>
      </c>
    </row>
    <row r="2781" spans="1:8" x14ac:dyDescent="0.25">
      <c r="A2781">
        <v>107516</v>
      </c>
      <c r="B2781" t="s">
        <v>73</v>
      </c>
      <c r="C2781" s="2">
        <v>45727</v>
      </c>
      <c r="D2781" t="s">
        <v>2782</v>
      </c>
      <c r="E2781" t="str">
        <f>_xlfn.XLOOKUP(A2781,HR_Roster!$A$2:$A$10001,HR_Roster!$F$2:$F$10001,"no emp found",0)</f>
        <v>Active</v>
      </c>
      <c r="F2781" t="str">
        <f t="shared" si="86"/>
        <v>OK</v>
      </c>
      <c r="G2781" s="4" t="str">
        <f>IF(E2781="Active","Not Terminated",_xlfn.XLOOKUP(A2781,HR_Roster!$A$2:$A$10001,HR_Roster!$G$2:$G$10001))</f>
        <v>Not Terminated</v>
      </c>
      <c r="H2781" t="str">
        <f t="shared" si="87"/>
        <v/>
      </c>
    </row>
    <row r="2782" spans="1:8" x14ac:dyDescent="0.25">
      <c r="A2782">
        <v>107300</v>
      </c>
      <c r="B2782" t="s">
        <v>70</v>
      </c>
      <c r="C2782" s="2">
        <v>45873</v>
      </c>
      <c r="D2782" t="s">
        <v>2783</v>
      </c>
      <c r="E2782" t="str">
        <f>_xlfn.XLOOKUP(A2782,HR_Roster!$A$2:$A$10001,HR_Roster!$F$2:$F$10001,"no emp found",0)</f>
        <v>Active</v>
      </c>
      <c r="F2782" t="str">
        <f t="shared" si="86"/>
        <v>OK</v>
      </c>
      <c r="G2782" s="4" t="str">
        <f>IF(E2782="Active","Not Terminated",_xlfn.XLOOKUP(A2782,HR_Roster!$A$2:$A$10001,HR_Roster!$G$2:$G$10001))</f>
        <v>Not Terminated</v>
      </c>
      <c r="H2782" t="str">
        <f t="shared" si="87"/>
        <v/>
      </c>
    </row>
    <row r="2783" spans="1:8" x14ac:dyDescent="0.25">
      <c r="A2783">
        <v>102573</v>
      </c>
      <c r="B2783" t="s">
        <v>61</v>
      </c>
      <c r="C2783" s="2">
        <v>46023</v>
      </c>
      <c r="D2783" t="s">
        <v>2784</v>
      </c>
      <c r="E2783" t="str">
        <f>_xlfn.XLOOKUP(A2783,HR_Roster!$A$2:$A$10001,HR_Roster!$F$2:$F$10001,"no emp found",0)</f>
        <v>Active</v>
      </c>
      <c r="F2783" t="str">
        <f t="shared" si="86"/>
        <v>OK</v>
      </c>
      <c r="G2783" s="4" t="str">
        <f>IF(E2783="Active","Not Terminated",_xlfn.XLOOKUP(A2783,HR_Roster!$A$2:$A$10001,HR_Roster!$G$2:$G$10001))</f>
        <v>Not Terminated</v>
      </c>
      <c r="H2783" t="str">
        <f t="shared" si="87"/>
        <v/>
      </c>
    </row>
    <row r="2784" spans="1:8" x14ac:dyDescent="0.25">
      <c r="A2784">
        <v>108173</v>
      </c>
      <c r="B2784" t="s">
        <v>61</v>
      </c>
      <c r="C2784" s="2">
        <v>45981</v>
      </c>
      <c r="D2784" t="s">
        <v>2785</v>
      </c>
      <c r="E2784" t="str">
        <f>_xlfn.XLOOKUP(A2784,HR_Roster!$A$2:$A$10001,HR_Roster!$F$2:$F$10001,"no emp found",0)</f>
        <v>Active</v>
      </c>
      <c r="F2784" t="str">
        <f t="shared" si="86"/>
        <v>OK</v>
      </c>
      <c r="G2784" s="4" t="str">
        <f>IF(E2784="Active","Not Terminated",_xlfn.XLOOKUP(A2784,HR_Roster!$A$2:$A$10001,HR_Roster!$G$2:$G$10001))</f>
        <v>Not Terminated</v>
      </c>
      <c r="H2784" t="str">
        <f t="shared" si="87"/>
        <v/>
      </c>
    </row>
    <row r="2785" spans="1:8" x14ac:dyDescent="0.25">
      <c r="A2785">
        <v>109944</v>
      </c>
      <c r="B2785" t="s">
        <v>59</v>
      </c>
      <c r="C2785" s="2">
        <v>45777</v>
      </c>
      <c r="D2785" t="s">
        <v>2786</v>
      </c>
      <c r="E2785" t="str">
        <f>_xlfn.XLOOKUP(A2785,HR_Roster!$A$2:$A$10001,HR_Roster!$F$2:$F$10001,"no emp found",0)</f>
        <v>Active</v>
      </c>
      <c r="F2785" t="str">
        <f t="shared" si="86"/>
        <v>OK</v>
      </c>
      <c r="G2785" s="4" t="str">
        <f>IF(E2785="Active","Not Terminated",_xlfn.XLOOKUP(A2785,HR_Roster!$A$2:$A$10001,HR_Roster!$G$2:$G$10001))</f>
        <v>Not Terminated</v>
      </c>
      <c r="H2785" t="str">
        <f t="shared" si="87"/>
        <v/>
      </c>
    </row>
    <row r="2786" spans="1:8" x14ac:dyDescent="0.25">
      <c r="A2786">
        <v>107219</v>
      </c>
      <c r="B2786" t="s">
        <v>70</v>
      </c>
      <c r="C2786" s="2">
        <v>46006</v>
      </c>
      <c r="D2786" t="s">
        <v>2787</v>
      </c>
      <c r="E2786" t="str">
        <f>_xlfn.XLOOKUP(A2786,HR_Roster!$A$2:$A$10001,HR_Roster!$F$2:$F$10001,"no emp found",0)</f>
        <v>Active</v>
      </c>
      <c r="F2786" t="str">
        <f t="shared" si="86"/>
        <v>OK</v>
      </c>
      <c r="G2786" s="4" t="str">
        <f>IF(E2786="Active","Not Terminated",_xlfn.XLOOKUP(A2786,HR_Roster!$A$2:$A$10001,HR_Roster!$G$2:$G$10001))</f>
        <v>Not Terminated</v>
      </c>
      <c r="H2786" t="str">
        <f t="shared" si="87"/>
        <v/>
      </c>
    </row>
    <row r="2787" spans="1:8" x14ac:dyDescent="0.25">
      <c r="A2787">
        <v>105102</v>
      </c>
      <c r="B2787" t="s">
        <v>61</v>
      </c>
      <c r="C2787" s="2">
        <v>45706</v>
      </c>
      <c r="D2787" t="s">
        <v>2788</v>
      </c>
      <c r="E2787" t="str">
        <f>_xlfn.XLOOKUP(A2787,HR_Roster!$A$2:$A$10001,HR_Roster!$F$2:$F$10001,"no emp found",0)</f>
        <v>Active</v>
      </c>
      <c r="F2787" t="str">
        <f t="shared" si="86"/>
        <v>OK</v>
      </c>
      <c r="G2787" s="4" t="str">
        <f>IF(E2787="Active","Not Terminated",_xlfn.XLOOKUP(A2787,HR_Roster!$A$2:$A$10001,HR_Roster!$G$2:$G$10001))</f>
        <v>Not Terminated</v>
      </c>
      <c r="H2787" t="str">
        <f t="shared" si="87"/>
        <v/>
      </c>
    </row>
    <row r="2788" spans="1:8" x14ac:dyDescent="0.25">
      <c r="A2788">
        <v>109154</v>
      </c>
      <c r="B2788" t="s">
        <v>59</v>
      </c>
      <c r="C2788" s="2">
        <v>45786</v>
      </c>
      <c r="D2788" t="s">
        <v>2789</v>
      </c>
      <c r="E2788" t="str">
        <f>_xlfn.XLOOKUP(A2788,HR_Roster!$A$2:$A$10001,HR_Roster!$F$2:$F$10001,"no emp found",0)</f>
        <v>Active</v>
      </c>
      <c r="F2788" t="str">
        <f t="shared" si="86"/>
        <v>OK</v>
      </c>
      <c r="G2788" s="4" t="str">
        <f>IF(E2788="Active","Not Terminated",_xlfn.XLOOKUP(A2788,HR_Roster!$A$2:$A$10001,HR_Roster!$G$2:$G$10001))</f>
        <v>Not Terminated</v>
      </c>
      <c r="H2788" t="str">
        <f t="shared" si="87"/>
        <v/>
      </c>
    </row>
    <row r="2789" spans="1:8" x14ac:dyDescent="0.25">
      <c r="A2789">
        <v>101999</v>
      </c>
      <c r="B2789" t="s">
        <v>73</v>
      </c>
      <c r="C2789" s="2">
        <v>45715</v>
      </c>
      <c r="D2789" t="s">
        <v>2790</v>
      </c>
      <c r="E2789" t="str">
        <f>_xlfn.XLOOKUP(A2789,HR_Roster!$A$2:$A$10001,HR_Roster!$F$2:$F$10001,"no emp found",0)</f>
        <v>Active</v>
      </c>
      <c r="F2789" t="str">
        <f t="shared" si="86"/>
        <v>OK</v>
      </c>
      <c r="G2789" s="4" t="str">
        <f>IF(E2789="Active","Not Terminated",_xlfn.XLOOKUP(A2789,HR_Roster!$A$2:$A$10001,HR_Roster!$G$2:$G$10001))</f>
        <v>Not Terminated</v>
      </c>
      <c r="H2789" t="str">
        <f t="shared" si="87"/>
        <v/>
      </c>
    </row>
    <row r="2790" spans="1:8" x14ac:dyDescent="0.25">
      <c r="A2790">
        <v>100901</v>
      </c>
      <c r="B2790" t="s">
        <v>59</v>
      </c>
      <c r="C2790" s="2">
        <v>45664</v>
      </c>
      <c r="D2790" t="s">
        <v>459</v>
      </c>
      <c r="E2790" t="str">
        <f>_xlfn.XLOOKUP(A2790,HR_Roster!$A$2:$A$10001,HR_Roster!$F$2:$F$10001,"no emp found",0)</f>
        <v>Active</v>
      </c>
      <c r="F2790" t="str">
        <f t="shared" si="86"/>
        <v>OK</v>
      </c>
      <c r="G2790" s="4" t="str">
        <f>IF(E2790="Active","Not Terminated",_xlfn.XLOOKUP(A2790,HR_Roster!$A$2:$A$10001,HR_Roster!$G$2:$G$10001))</f>
        <v>Not Terminated</v>
      </c>
      <c r="H2790" t="str">
        <f t="shared" si="87"/>
        <v/>
      </c>
    </row>
    <row r="2791" spans="1:8" x14ac:dyDescent="0.25">
      <c r="A2791">
        <v>104512</v>
      </c>
      <c r="B2791" t="s">
        <v>73</v>
      </c>
      <c r="C2791" s="2">
        <v>45676</v>
      </c>
      <c r="D2791" t="s">
        <v>2791</v>
      </c>
      <c r="E2791" t="str">
        <f>_xlfn.XLOOKUP(A2791,HR_Roster!$A$2:$A$10001,HR_Roster!$F$2:$F$10001,"no emp found",0)</f>
        <v>Active</v>
      </c>
      <c r="F2791" t="str">
        <f t="shared" si="86"/>
        <v>OK</v>
      </c>
      <c r="G2791" s="4" t="str">
        <f>IF(E2791="Active","Not Terminated",_xlfn.XLOOKUP(A2791,HR_Roster!$A$2:$A$10001,HR_Roster!$G$2:$G$10001))</f>
        <v>Not Terminated</v>
      </c>
      <c r="H2791" t="str">
        <f t="shared" si="87"/>
        <v/>
      </c>
    </row>
    <row r="2792" spans="1:8" x14ac:dyDescent="0.25">
      <c r="A2792">
        <v>105495</v>
      </c>
      <c r="B2792" t="s">
        <v>59</v>
      </c>
      <c r="C2792" s="2">
        <v>45919</v>
      </c>
      <c r="D2792" t="s">
        <v>2792</v>
      </c>
      <c r="E2792" t="str">
        <f>_xlfn.XLOOKUP(A2792,HR_Roster!$A$2:$A$10001,HR_Roster!$F$2:$F$10001,"no emp found",0)</f>
        <v>Active</v>
      </c>
      <c r="F2792" t="str">
        <f t="shared" si="86"/>
        <v>OK</v>
      </c>
      <c r="G2792" s="4" t="str">
        <f>IF(E2792="Active","Not Terminated",_xlfn.XLOOKUP(A2792,HR_Roster!$A$2:$A$10001,HR_Roster!$G$2:$G$10001))</f>
        <v>Not Terminated</v>
      </c>
      <c r="H2792" t="str">
        <f t="shared" si="87"/>
        <v/>
      </c>
    </row>
    <row r="2793" spans="1:8" x14ac:dyDescent="0.25">
      <c r="A2793">
        <v>101858</v>
      </c>
      <c r="B2793" t="s">
        <v>59</v>
      </c>
      <c r="C2793" s="2">
        <v>45906</v>
      </c>
      <c r="D2793" t="s">
        <v>2793</v>
      </c>
      <c r="E2793" t="str">
        <f>_xlfn.XLOOKUP(A2793,HR_Roster!$A$2:$A$10001,HR_Roster!$F$2:$F$10001,"no emp found",0)</f>
        <v>Active</v>
      </c>
      <c r="F2793" t="str">
        <f t="shared" si="86"/>
        <v>OK</v>
      </c>
      <c r="G2793" s="4" t="str">
        <f>IF(E2793="Active","Not Terminated",_xlfn.XLOOKUP(A2793,HR_Roster!$A$2:$A$10001,HR_Roster!$G$2:$G$10001))</f>
        <v>Not Terminated</v>
      </c>
      <c r="H2793" t="str">
        <f t="shared" si="87"/>
        <v/>
      </c>
    </row>
    <row r="2794" spans="1:8" x14ac:dyDescent="0.25">
      <c r="A2794">
        <v>102216</v>
      </c>
      <c r="B2794" t="s">
        <v>59</v>
      </c>
      <c r="C2794" s="2">
        <v>45685</v>
      </c>
      <c r="D2794" t="s">
        <v>2794</v>
      </c>
      <c r="E2794" t="str">
        <f>_xlfn.XLOOKUP(A2794,HR_Roster!$A$2:$A$10001,HR_Roster!$F$2:$F$10001,"no emp found",0)</f>
        <v>Active</v>
      </c>
      <c r="F2794" t="str">
        <f t="shared" si="86"/>
        <v>OK</v>
      </c>
      <c r="G2794" s="4" t="str">
        <f>IF(E2794="Active","Not Terminated",_xlfn.XLOOKUP(A2794,HR_Roster!$A$2:$A$10001,HR_Roster!$G$2:$G$10001))</f>
        <v>Not Terminated</v>
      </c>
      <c r="H2794" t="str">
        <f t="shared" si="87"/>
        <v/>
      </c>
    </row>
    <row r="2795" spans="1:8" x14ac:dyDescent="0.25">
      <c r="A2795">
        <v>100177</v>
      </c>
      <c r="B2795" t="s">
        <v>70</v>
      </c>
      <c r="C2795" s="2">
        <v>45881</v>
      </c>
      <c r="D2795" t="s">
        <v>2795</v>
      </c>
      <c r="E2795" t="str">
        <f>_xlfn.XLOOKUP(A2795,HR_Roster!$A$2:$A$10001,HR_Roster!$F$2:$F$10001,"no emp found",0)</f>
        <v>Active</v>
      </c>
      <c r="F2795" t="str">
        <f t="shared" si="86"/>
        <v>OK</v>
      </c>
      <c r="G2795" s="4" t="str">
        <f>IF(E2795="Active","Not Terminated",_xlfn.XLOOKUP(A2795,HR_Roster!$A$2:$A$10001,HR_Roster!$G$2:$G$10001))</f>
        <v>Not Terminated</v>
      </c>
      <c r="H2795" t="str">
        <f t="shared" si="87"/>
        <v/>
      </c>
    </row>
    <row r="2796" spans="1:8" x14ac:dyDescent="0.25">
      <c r="A2796">
        <v>107137</v>
      </c>
      <c r="B2796" t="s">
        <v>65</v>
      </c>
      <c r="C2796" s="2">
        <v>46017</v>
      </c>
      <c r="D2796" t="s">
        <v>2796</v>
      </c>
      <c r="E2796" t="str">
        <f>_xlfn.XLOOKUP(A2796,HR_Roster!$A$2:$A$10001,HR_Roster!$F$2:$F$10001,"no emp found",0)</f>
        <v>Active</v>
      </c>
      <c r="F2796" t="str">
        <f t="shared" si="86"/>
        <v>OK</v>
      </c>
      <c r="G2796" s="4" t="str">
        <f>IF(E2796="Active","Not Terminated",_xlfn.XLOOKUP(A2796,HR_Roster!$A$2:$A$10001,HR_Roster!$G$2:$G$10001))</f>
        <v>Not Terminated</v>
      </c>
      <c r="H2796" t="str">
        <f t="shared" si="87"/>
        <v/>
      </c>
    </row>
    <row r="2797" spans="1:8" x14ac:dyDescent="0.25">
      <c r="A2797">
        <v>108218</v>
      </c>
      <c r="B2797" t="s">
        <v>70</v>
      </c>
      <c r="C2797" s="2">
        <v>45794</v>
      </c>
      <c r="D2797" t="s">
        <v>2797</v>
      </c>
      <c r="E2797" t="str">
        <f>_xlfn.XLOOKUP(A2797,HR_Roster!$A$2:$A$10001,HR_Roster!$F$2:$F$10001,"no emp found",0)</f>
        <v>Active</v>
      </c>
      <c r="F2797" t="str">
        <f t="shared" si="86"/>
        <v>OK</v>
      </c>
      <c r="G2797" s="4" t="str">
        <f>IF(E2797="Active","Not Terminated",_xlfn.XLOOKUP(A2797,HR_Roster!$A$2:$A$10001,HR_Roster!$G$2:$G$10001))</f>
        <v>Not Terminated</v>
      </c>
      <c r="H2797" t="str">
        <f t="shared" si="87"/>
        <v/>
      </c>
    </row>
    <row r="2798" spans="1:8" x14ac:dyDescent="0.25">
      <c r="A2798">
        <v>108327</v>
      </c>
      <c r="B2798" t="s">
        <v>73</v>
      </c>
      <c r="C2798" s="2">
        <v>45986</v>
      </c>
      <c r="D2798" t="s">
        <v>2798</v>
      </c>
      <c r="E2798" t="str">
        <f>_xlfn.XLOOKUP(A2798,HR_Roster!$A$2:$A$10001,HR_Roster!$F$2:$F$10001,"no emp found",0)</f>
        <v>Terminated</v>
      </c>
      <c r="F2798" t="str">
        <f t="shared" si="86"/>
        <v>Suspicious Login</v>
      </c>
      <c r="G2798" s="4">
        <f>IF(E2798="Active","Not Terminated",_xlfn.XLOOKUP(A2798,HR_Roster!$A$2:$A$10001,HR_Roster!$G$2:$G$10001))</f>
        <v>45242</v>
      </c>
      <c r="H2798">
        <f t="shared" si="87"/>
        <v>744</v>
      </c>
    </row>
    <row r="2799" spans="1:8" x14ac:dyDescent="0.25">
      <c r="A2799">
        <v>108997</v>
      </c>
      <c r="B2799" t="s">
        <v>65</v>
      </c>
      <c r="C2799" s="2">
        <v>45920</v>
      </c>
      <c r="D2799" t="s">
        <v>2799</v>
      </c>
      <c r="E2799" t="str">
        <f>_xlfn.XLOOKUP(A2799,HR_Roster!$A$2:$A$10001,HR_Roster!$F$2:$F$10001,"no emp found",0)</f>
        <v>Active</v>
      </c>
      <c r="F2799" t="str">
        <f t="shared" si="86"/>
        <v>OK</v>
      </c>
      <c r="G2799" s="4" t="str">
        <f>IF(E2799="Active","Not Terminated",_xlfn.XLOOKUP(A2799,HR_Roster!$A$2:$A$10001,HR_Roster!$G$2:$G$10001))</f>
        <v>Not Terminated</v>
      </c>
      <c r="H2799" t="str">
        <f t="shared" si="87"/>
        <v/>
      </c>
    </row>
    <row r="2800" spans="1:8" x14ac:dyDescent="0.25">
      <c r="A2800">
        <v>108202</v>
      </c>
      <c r="B2800" t="s">
        <v>57</v>
      </c>
      <c r="C2800" s="2">
        <v>45978</v>
      </c>
      <c r="D2800" t="s">
        <v>2800</v>
      </c>
      <c r="E2800" t="str">
        <f>_xlfn.XLOOKUP(A2800,HR_Roster!$A$2:$A$10001,HR_Roster!$F$2:$F$10001,"no emp found",0)</f>
        <v>Active</v>
      </c>
      <c r="F2800" t="str">
        <f t="shared" si="86"/>
        <v>OK</v>
      </c>
      <c r="G2800" s="4" t="str">
        <f>IF(E2800="Active","Not Terminated",_xlfn.XLOOKUP(A2800,HR_Roster!$A$2:$A$10001,HR_Roster!$G$2:$G$10001))</f>
        <v>Not Terminated</v>
      </c>
      <c r="H2800" t="str">
        <f t="shared" si="87"/>
        <v/>
      </c>
    </row>
    <row r="2801" spans="1:8" x14ac:dyDescent="0.25">
      <c r="A2801">
        <v>105825</v>
      </c>
      <c r="B2801" t="s">
        <v>57</v>
      </c>
      <c r="C2801" s="2">
        <v>45896</v>
      </c>
      <c r="D2801" t="s">
        <v>2801</v>
      </c>
      <c r="E2801" t="str">
        <f>_xlfn.XLOOKUP(A2801,HR_Roster!$A$2:$A$10001,HR_Roster!$F$2:$F$10001,"no emp found",0)</f>
        <v>Active</v>
      </c>
      <c r="F2801" t="str">
        <f t="shared" si="86"/>
        <v>OK</v>
      </c>
      <c r="G2801" s="4" t="str">
        <f>IF(E2801="Active","Not Terminated",_xlfn.XLOOKUP(A2801,HR_Roster!$A$2:$A$10001,HR_Roster!$G$2:$G$10001))</f>
        <v>Not Terminated</v>
      </c>
      <c r="H2801" t="str">
        <f t="shared" si="87"/>
        <v/>
      </c>
    </row>
    <row r="2802" spans="1:8" x14ac:dyDescent="0.25">
      <c r="A2802">
        <v>101398</v>
      </c>
      <c r="B2802" t="s">
        <v>65</v>
      </c>
      <c r="C2802" s="2">
        <v>45708</v>
      </c>
      <c r="D2802" t="s">
        <v>2802</v>
      </c>
      <c r="E2802" t="str">
        <f>_xlfn.XLOOKUP(A2802,HR_Roster!$A$2:$A$10001,HR_Roster!$F$2:$F$10001,"no emp found",0)</f>
        <v>Active</v>
      </c>
      <c r="F2802" t="str">
        <f t="shared" si="86"/>
        <v>OK</v>
      </c>
      <c r="G2802" s="4" t="str">
        <f>IF(E2802="Active","Not Terminated",_xlfn.XLOOKUP(A2802,HR_Roster!$A$2:$A$10001,HR_Roster!$G$2:$G$10001))</f>
        <v>Not Terminated</v>
      </c>
      <c r="H2802" t="str">
        <f t="shared" si="87"/>
        <v/>
      </c>
    </row>
    <row r="2803" spans="1:8" x14ac:dyDescent="0.25">
      <c r="A2803">
        <v>101419</v>
      </c>
      <c r="B2803" t="s">
        <v>73</v>
      </c>
      <c r="C2803" s="2">
        <v>45892</v>
      </c>
      <c r="D2803" t="s">
        <v>2803</v>
      </c>
      <c r="E2803" t="str">
        <f>_xlfn.XLOOKUP(A2803,HR_Roster!$A$2:$A$10001,HR_Roster!$F$2:$F$10001,"no emp found",0)</f>
        <v>Active</v>
      </c>
      <c r="F2803" t="str">
        <f t="shared" si="86"/>
        <v>OK</v>
      </c>
      <c r="G2803" s="4" t="str">
        <f>IF(E2803="Active","Not Terminated",_xlfn.XLOOKUP(A2803,HR_Roster!$A$2:$A$10001,HR_Roster!$G$2:$G$10001))</f>
        <v>Not Terminated</v>
      </c>
      <c r="H2803" t="str">
        <f t="shared" si="87"/>
        <v/>
      </c>
    </row>
    <row r="2804" spans="1:8" x14ac:dyDescent="0.25">
      <c r="A2804">
        <v>106828</v>
      </c>
      <c r="B2804" t="s">
        <v>57</v>
      </c>
      <c r="C2804" s="2">
        <v>45692</v>
      </c>
      <c r="D2804" t="s">
        <v>2804</v>
      </c>
      <c r="E2804" t="str">
        <f>_xlfn.XLOOKUP(A2804,HR_Roster!$A$2:$A$10001,HR_Roster!$F$2:$F$10001,"no emp found",0)</f>
        <v>Active</v>
      </c>
      <c r="F2804" t="str">
        <f t="shared" si="86"/>
        <v>OK</v>
      </c>
      <c r="G2804" s="4" t="str">
        <f>IF(E2804="Active","Not Terminated",_xlfn.XLOOKUP(A2804,HR_Roster!$A$2:$A$10001,HR_Roster!$G$2:$G$10001))</f>
        <v>Not Terminated</v>
      </c>
      <c r="H2804" t="str">
        <f t="shared" si="87"/>
        <v/>
      </c>
    </row>
    <row r="2805" spans="1:8" x14ac:dyDescent="0.25">
      <c r="A2805">
        <v>100888</v>
      </c>
      <c r="B2805" t="s">
        <v>73</v>
      </c>
      <c r="C2805" s="2">
        <v>45850</v>
      </c>
      <c r="D2805" t="s">
        <v>2805</v>
      </c>
      <c r="E2805" t="str">
        <f>_xlfn.XLOOKUP(A2805,HR_Roster!$A$2:$A$10001,HR_Roster!$F$2:$F$10001,"no emp found",0)</f>
        <v>Active</v>
      </c>
      <c r="F2805" t="str">
        <f t="shared" si="86"/>
        <v>OK</v>
      </c>
      <c r="G2805" s="4" t="str">
        <f>IF(E2805="Active","Not Terminated",_xlfn.XLOOKUP(A2805,HR_Roster!$A$2:$A$10001,HR_Roster!$G$2:$G$10001))</f>
        <v>Not Terminated</v>
      </c>
      <c r="H2805" t="str">
        <f t="shared" si="87"/>
        <v/>
      </c>
    </row>
    <row r="2806" spans="1:8" x14ac:dyDescent="0.25">
      <c r="A2806">
        <v>102899</v>
      </c>
      <c r="B2806" t="s">
        <v>57</v>
      </c>
      <c r="C2806" s="2">
        <v>45773</v>
      </c>
      <c r="D2806" t="s">
        <v>2806</v>
      </c>
      <c r="E2806" t="str">
        <f>_xlfn.XLOOKUP(A2806,HR_Roster!$A$2:$A$10001,HR_Roster!$F$2:$F$10001,"no emp found",0)</f>
        <v>Active</v>
      </c>
      <c r="F2806" t="str">
        <f t="shared" si="86"/>
        <v>OK</v>
      </c>
      <c r="G2806" s="4" t="str">
        <f>IF(E2806="Active","Not Terminated",_xlfn.XLOOKUP(A2806,HR_Roster!$A$2:$A$10001,HR_Roster!$G$2:$G$10001))</f>
        <v>Not Terminated</v>
      </c>
      <c r="H2806" t="str">
        <f t="shared" si="87"/>
        <v/>
      </c>
    </row>
    <row r="2807" spans="1:8" x14ac:dyDescent="0.25">
      <c r="A2807">
        <v>105806</v>
      </c>
      <c r="B2807" t="s">
        <v>61</v>
      </c>
      <c r="C2807" s="2">
        <v>45707</v>
      </c>
      <c r="D2807" t="s">
        <v>2807</v>
      </c>
      <c r="E2807" t="str">
        <f>_xlfn.XLOOKUP(A2807,HR_Roster!$A$2:$A$10001,HR_Roster!$F$2:$F$10001,"no emp found",0)</f>
        <v>Active</v>
      </c>
      <c r="F2807" t="str">
        <f t="shared" si="86"/>
        <v>OK</v>
      </c>
      <c r="G2807" s="4" t="str">
        <f>IF(E2807="Active","Not Terminated",_xlfn.XLOOKUP(A2807,HR_Roster!$A$2:$A$10001,HR_Roster!$G$2:$G$10001))</f>
        <v>Not Terminated</v>
      </c>
      <c r="H2807" t="str">
        <f t="shared" si="87"/>
        <v/>
      </c>
    </row>
    <row r="2808" spans="1:8" x14ac:dyDescent="0.25">
      <c r="A2808">
        <v>103346</v>
      </c>
      <c r="B2808" t="s">
        <v>70</v>
      </c>
      <c r="C2808" s="2">
        <v>45726</v>
      </c>
      <c r="D2808" t="s">
        <v>2808</v>
      </c>
      <c r="E2808" t="str">
        <f>_xlfn.XLOOKUP(A2808,HR_Roster!$A$2:$A$10001,HR_Roster!$F$2:$F$10001,"no emp found",0)</f>
        <v>Active</v>
      </c>
      <c r="F2808" t="str">
        <f t="shared" si="86"/>
        <v>OK</v>
      </c>
      <c r="G2808" s="4" t="str">
        <f>IF(E2808="Active","Not Terminated",_xlfn.XLOOKUP(A2808,HR_Roster!$A$2:$A$10001,HR_Roster!$G$2:$G$10001))</f>
        <v>Not Terminated</v>
      </c>
      <c r="H2808" t="str">
        <f t="shared" si="87"/>
        <v/>
      </c>
    </row>
    <row r="2809" spans="1:8" x14ac:dyDescent="0.25">
      <c r="A2809">
        <v>106517</v>
      </c>
      <c r="B2809" t="s">
        <v>73</v>
      </c>
      <c r="C2809" s="2">
        <v>45858</v>
      </c>
      <c r="D2809" t="s">
        <v>2809</v>
      </c>
      <c r="E2809" t="str">
        <f>_xlfn.XLOOKUP(A2809,HR_Roster!$A$2:$A$10001,HR_Roster!$F$2:$F$10001,"no emp found",0)</f>
        <v>Active</v>
      </c>
      <c r="F2809" t="str">
        <f t="shared" si="86"/>
        <v>OK</v>
      </c>
      <c r="G2809" s="4" t="str">
        <f>IF(E2809="Active","Not Terminated",_xlfn.XLOOKUP(A2809,HR_Roster!$A$2:$A$10001,HR_Roster!$G$2:$G$10001))</f>
        <v>Not Terminated</v>
      </c>
      <c r="H2809" t="str">
        <f t="shared" si="87"/>
        <v/>
      </c>
    </row>
    <row r="2810" spans="1:8" x14ac:dyDescent="0.25">
      <c r="A2810">
        <v>108881</v>
      </c>
      <c r="B2810" t="s">
        <v>73</v>
      </c>
      <c r="C2810" s="2">
        <v>45996</v>
      </c>
      <c r="D2810" t="s">
        <v>2810</v>
      </c>
      <c r="E2810" t="str">
        <f>_xlfn.XLOOKUP(A2810,HR_Roster!$A$2:$A$10001,HR_Roster!$F$2:$F$10001,"no emp found",0)</f>
        <v>Active</v>
      </c>
      <c r="F2810" t="str">
        <f t="shared" si="86"/>
        <v>OK</v>
      </c>
      <c r="G2810" s="4" t="str">
        <f>IF(E2810="Active","Not Terminated",_xlfn.XLOOKUP(A2810,HR_Roster!$A$2:$A$10001,HR_Roster!$G$2:$G$10001))</f>
        <v>Not Terminated</v>
      </c>
      <c r="H2810" t="str">
        <f t="shared" si="87"/>
        <v/>
      </c>
    </row>
    <row r="2811" spans="1:8" x14ac:dyDescent="0.25">
      <c r="A2811">
        <v>104943</v>
      </c>
      <c r="B2811" t="s">
        <v>61</v>
      </c>
      <c r="C2811" s="2">
        <v>45732</v>
      </c>
      <c r="D2811" t="s">
        <v>2811</v>
      </c>
      <c r="E2811" t="str">
        <f>_xlfn.XLOOKUP(A2811,HR_Roster!$A$2:$A$10001,HR_Roster!$F$2:$F$10001,"no emp found",0)</f>
        <v>Active</v>
      </c>
      <c r="F2811" t="str">
        <f t="shared" si="86"/>
        <v>OK</v>
      </c>
      <c r="G2811" s="4" t="str">
        <f>IF(E2811="Active","Not Terminated",_xlfn.XLOOKUP(A2811,HR_Roster!$A$2:$A$10001,HR_Roster!$G$2:$G$10001))</f>
        <v>Not Terminated</v>
      </c>
      <c r="H2811" t="str">
        <f t="shared" si="87"/>
        <v/>
      </c>
    </row>
    <row r="2812" spans="1:8" x14ac:dyDescent="0.25">
      <c r="A2812">
        <v>103069</v>
      </c>
      <c r="B2812" t="s">
        <v>65</v>
      </c>
      <c r="C2812" s="2">
        <v>45855</v>
      </c>
      <c r="D2812" t="s">
        <v>2812</v>
      </c>
      <c r="E2812" t="str">
        <f>_xlfn.XLOOKUP(A2812,HR_Roster!$A$2:$A$10001,HR_Roster!$F$2:$F$10001,"no emp found",0)</f>
        <v>Active</v>
      </c>
      <c r="F2812" t="str">
        <f t="shared" si="86"/>
        <v>OK</v>
      </c>
      <c r="G2812" s="4" t="str">
        <f>IF(E2812="Active","Not Terminated",_xlfn.XLOOKUP(A2812,HR_Roster!$A$2:$A$10001,HR_Roster!$G$2:$G$10001))</f>
        <v>Not Terminated</v>
      </c>
      <c r="H2812" t="str">
        <f t="shared" si="87"/>
        <v/>
      </c>
    </row>
    <row r="2813" spans="1:8" x14ac:dyDescent="0.25">
      <c r="A2813">
        <v>103741</v>
      </c>
      <c r="B2813" t="s">
        <v>65</v>
      </c>
      <c r="C2813" s="2">
        <v>45683</v>
      </c>
      <c r="D2813" t="s">
        <v>2813</v>
      </c>
      <c r="E2813" t="str">
        <f>_xlfn.XLOOKUP(A2813,HR_Roster!$A$2:$A$10001,HR_Roster!$F$2:$F$10001,"no emp found",0)</f>
        <v>Active</v>
      </c>
      <c r="F2813" t="str">
        <f t="shared" si="86"/>
        <v>OK</v>
      </c>
      <c r="G2813" s="4" t="str">
        <f>IF(E2813="Active","Not Terminated",_xlfn.XLOOKUP(A2813,HR_Roster!$A$2:$A$10001,HR_Roster!$G$2:$G$10001))</f>
        <v>Not Terminated</v>
      </c>
      <c r="H2813" t="str">
        <f t="shared" si="87"/>
        <v/>
      </c>
    </row>
    <row r="2814" spans="1:8" x14ac:dyDescent="0.25">
      <c r="A2814">
        <v>104285</v>
      </c>
      <c r="B2814" t="s">
        <v>61</v>
      </c>
      <c r="C2814" s="2">
        <v>45706</v>
      </c>
      <c r="D2814" t="s">
        <v>2814</v>
      </c>
      <c r="E2814" t="str">
        <f>_xlfn.XLOOKUP(A2814,HR_Roster!$A$2:$A$10001,HR_Roster!$F$2:$F$10001,"no emp found",0)</f>
        <v>Active</v>
      </c>
      <c r="F2814" t="str">
        <f t="shared" si="86"/>
        <v>OK</v>
      </c>
      <c r="G2814" s="4" t="str">
        <f>IF(E2814="Active","Not Terminated",_xlfn.XLOOKUP(A2814,HR_Roster!$A$2:$A$10001,HR_Roster!$G$2:$G$10001))</f>
        <v>Not Terminated</v>
      </c>
      <c r="H2814" t="str">
        <f t="shared" si="87"/>
        <v/>
      </c>
    </row>
    <row r="2815" spans="1:8" x14ac:dyDescent="0.25">
      <c r="A2815">
        <v>102760</v>
      </c>
      <c r="B2815" t="s">
        <v>57</v>
      </c>
      <c r="C2815" s="2">
        <v>45678</v>
      </c>
      <c r="D2815" t="s">
        <v>2815</v>
      </c>
      <c r="E2815" t="str">
        <f>_xlfn.XLOOKUP(A2815,HR_Roster!$A$2:$A$10001,HR_Roster!$F$2:$F$10001,"no emp found",0)</f>
        <v>Active</v>
      </c>
      <c r="F2815" t="str">
        <f t="shared" si="86"/>
        <v>OK</v>
      </c>
      <c r="G2815" s="4" t="str">
        <f>IF(E2815="Active","Not Terminated",_xlfn.XLOOKUP(A2815,HR_Roster!$A$2:$A$10001,HR_Roster!$G$2:$G$10001))</f>
        <v>Not Terminated</v>
      </c>
      <c r="H2815" t="str">
        <f t="shared" si="87"/>
        <v/>
      </c>
    </row>
    <row r="2816" spans="1:8" x14ac:dyDescent="0.25">
      <c r="A2816">
        <v>106127</v>
      </c>
      <c r="B2816" t="s">
        <v>59</v>
      </c>
      <c r="C2816" s="2">
        <v>45706</v>
      </c>
      <c r="D2816" t="s">
        <v>2816</v>
      </c>
      <c r="E2816" t="str">
        <f>_xlfn.XLOOKUP(A2816,HR_Roster!$A$2:$A$10001,HR_Roster!$F$2:$F$10001,"no emp found",0)</f>
        <v>Active</v>
      </c>
      <c r="F2816" t="str">
        <f t="shared" si="86"/>
        <v>OK</v>
      </c>
      <c r="G2816" s="4" t="str">
        <f>IF(E2816="Active","Not Terminated",_xlfn.XLOOKUP(A2816,HR_Roster!$A$2:$A$10001,HR_Roster!$G$2:$G$10001))</f>
        <v>Not Terminated</v>
      </c>
      <c r="H2816" t="str">
        <f t="shared" si="87"/>
        <v/>
      </c>
    </row>
    <row r="2817" spans="1:8" x14ac:dyDescent="0.25">
      <c r="A2817">
        <v>102913</v>
      </c>
      <c r="B2817" t="s">
        <v>65</v>
      </c>
      <c r="C2817" s="2">
        <v>45946</v>
      </c>
      <c r="D2817" t="s">
        <v>2817</v>
      </c>
      <c r="E2817" t="str">
        <f>_xlfn.XLOOKUP(A2817,HR_Roster!$A$2:$A$10001,HR_Roster!$F$2:$F$10001,"no emp found",0)</f>
        <v>Active</v>
      </c>
      <c r="F2817" t="str">
        <f t="shared" si="86"/>
        <v>OK</v>
      </c>
      <c r="G2817" s="4" t="str">
        <f>IF(E2817="Active","Not Terminated",_xlfn.XLOOKUP(A2817,HR_Roster!$A$2:$A$10001,HR_Roster!$G$2:$G$10001))</f>
        <v>Not Terminated</v>
      </c>
      <c r="H2817" t="str">
        <f t="shared" si="87"/>
        <v/>
      </c>
    </row>
    <row r="2818" spans="1:8" x14ac:dyDescent="0.25">
      <c r="A2818">
        <v>107806</v>
      </c>
      <c r="B2818" t="s">
        <v>61</v>
      </c>
      <c r="C2818" s="2">
        <v>45881</v>
      </c>
      <c r="D2818" t="s">
        <v>2818</v>
      </c>
      <c r="E2818" t="str">
        <f>_xlfn.XLOOKUP(A2818,HR_Roster!$A$2:$A$10001,HR_Roster!$F$2:$F$10001,"no emp found",0)</f>
        <v>Active</v>
      </c>
      <c r="F2818" t="str">
        <f t="shared" si="86"/>
        <v>OK</v>
      </c>
      <c r="G2818" s="4" t="str">
        <f>IF(E2818="Active","Not Terminated",_xlfn.XLOOKUP(A2818,HR_Roster!$A$2:$A$10001,HR_Roster!$G$2:$G$10001))</f>
        <v>Not Terminated</v>
      </c>
      <c r="H2818" t="str">
        <f t="shared" si="87"/>
        <v/>
      </c>
    </row>
    <row r="2819" spans="1:8" x14ac:dyDescent="0.25">
      <c r="A2819">
        <v>109335</v>
      </c>
      <c r="B2819" t="s">
        <v>57</v>
      </c>
      <c r="C2819" s="2">
        <v>45871</v>
      </c>
      <c r="D2819" t="s">
        <v>2819</v>
      </c>
      <c r="E2819" t="str">
        <f>_xlfn.XLOOKUP(A2819,HR_Roster!$A$2:$A$10001,HR_Roster!$F$2:$F$10001,"no emp found",0)</f>
        <v>Active</v>
      </c>
      <c r="F2819" t="str">
        <f t="shared" ref="F2819:F2882" si="88">IF(AND(E2819="Terminated",C2819&gt;G2819),"Suspicious Login","OK")</f>
        <v>OK</v>
      </c>
      <c r="G2819" s="4" t="str">
        <f>IF(E2819="Active","Not Terminated",_xlfn.XLOOKUP(A2819,HR_Roster!$A$2:$A$10001,HR_Roster!$G$2:$G$10001))</f>
        <v>Not Terminated</v>
      </c>
      <c r="H2819" t="str">
        <f t="shared" ref="H2819:H2882" si="89">IF(F2819="Suspicious Login",C2819-G2819,"")</f>
        <v/>
      </c>
    </row>
    <row r="2820" spans="1:8" x14ac:dyDescent="0.25">
      <c r="A2820">
        <v>100497</v>
      </c>
      <c r="B2820" t="s">
        <v>65</v>
      </c>
      <c r="C2820" s="2">
        <v>45934</v>
      </c>
      <c r="D2820" t="s">
        <v>2820</v>
      </c>
      <c r="E2820" t="str">
        <f>_xlfn.XLOOKUP(A2820,HR_Roster!$A$2:$A$10001,HR_Roster!$F$2:$F$10001,"no emp found",0)</f>
        <v>Active</v>
      </c>
      <c r="F2820" t="str">
        <f t="shared" si="88"/>
        <v>OK</v>
      </c>
      <c r="G2820" s="4" t="str">
        <f>IF(E2820="Active","Not Terminated",_xlfn.XLOOKUP(A2820,HR_Roster!$A$2:$A$10001,HR_Roster!$G$2:$G$10001))</f>
        <v>Not Terminated</v>
      </c>
      <c r="H2820" t="str">
        <f t="shared" si="89"/>
        <v/>
      </c>
    </row>
    <row r="2821" spans="1:8" x14ac:dyDescent="0.25">
      <c r="A2821">
        <v>109294</v>
      </c>
      <c r="B2821" t="s">
        <v>57</v>
      </c>
      <c r="C2821" s="2">
        <v>45742</v>
      </c>
      <c r="D2821" t="s">
        <v>2821</v>
      </c>
      <c r="E2821" t="str">
        <f>_xlfn.XLOOKUP(A2821,HR_Roster!$A$2:$A$10001,HR_Roster!$F$2:$F$10001,"no emp found",0)</f>
        <v>Active</v>
      </c>
      <c r="F2821" t="str">
        <f t="shared" si="88"/>
        <v>OK</v>
      </c>
      <c r="G2821" s="4" t="str">
        <f>IF(E2821="Active","Not Terminated",_xlfn.XLOOKUP(A2821,HR_Roster!$A$2:$A$10001,HR_Roster!$G$2:$G$10001))</f>
        <v>Not Terminated</v>
      </c>
      <c r="H2821" t="str">
        <f t="shared" si="89"/>
        <v/>
      </c>
    </row>
    <row r="2822" spans="1:8" x14ac:dyDescent="0.25">
      <c r="A2822">
        <v>100881</v>
      </c>
      <c r="B2822" t="s">
        <v>65</v>
      </c>
      <c r="C2822" s="2">
        <v>45812</v>
      </c>
      <c r="D2822" t="s">
        <v>2822</v>
      </c>
      <c r="E2822" t="str">
        <f>_xlfn.XLOOKUP(A2822,HR_Roster!$A$2:$A$10001,HR_Roster!$F$2:$F$10001,"no emp found",0)</f>
        <v>Active</v>
      </c>
      <c r="F2822" t="str">
        <f t="shared" si="88"/>
        <v>OK</v>
      </c>
      <c r="G2822" s="4" t="str">
        <f>IF(E2822="Active","Not Terminated",_xlfn.XLOOKUP(A2822,HR_Roster!$A$2:$A$10001,HR_Roster!$G$2:$G$10001))</f>
        <v>Not Terminated</v>
      </c>
      <c r="H2822" t="str">
        <f t="shared" si="89"/>
        <v/>
      </c>
    </row>
    <row r="2823" spans="1:8" x14ac:dyDescent="0.25">
      <c r="A2823">
        <v>106950</v>
      </c>
      <c r="B2823" t="s">
        <v>70</v>
      </c>
      <c r="C2823" s="2">
        <v>45935</v>
      </c>
      <c r="D2823" t="s">
        <v>2823</v>
      </c>
      <c r="E2823" t="str">
        <f>_xlfn.XLOOKUP(A2823,HR_Roster!$A$2:$A$10001,HR_Roster!$F$2:$F$10001,"no emp found",0)</f>
        <v>Active</v>
      </c>
      <c r="F2823" t="str">
        <f t="shared" si="88"/>
        <v>OK</v>
      </c>
      <c r="G2823" s="4" t="str">
        <f>IF(E2823="Active","Not Terminated",_xlfn.XLOOKUP(A2823,HR_Roster!$A$2:$A$10001,HR_Roster!$G$2:$G$10001))</f>
        <v>Not Terminated</v>
      </c>
      <c r="H2823" t="str">
        <f t="shared" si="89"/>
        <v/>
      </c>
    </row>
    <row r="2824" spans="1:8" x14ac:dyDescent="0.25">
      <c r="A2824">
        <v>102351</v>
      </c>
      <c r="B2824" t="s">
        <v>73</v>
      </c>
      <c r="C2824" s="2">
        <v>46013</v>
      </c>
      <c r="D2824" t="s">
        <v>2824</v>
      </c>
      <c r="E2824" t="str">
        <f>_xlfn.XLOOKUP(A2824,HR_Roster!$A$2:$A$10001,HR_Roster!$F$2:$F$10001,"no emp found",0)</f>
        <v>Active</v>
      </c>
      <c r="F2824" t="str">
        <f t="shared" si="88"/>
        <v>OK</v>
      </c>
      <c r="G2824" s="4" t="str">
        <f>IF(E2824="Active","Not Terminated",_xlfn.XLOOKUP(A2824,HR_Roster!$A$2:$A$10001,HR_Roster!$G$2:$G$10001))</f>
        <v>Not Terminated</v>
      </c>
      <c r="H2824" t="str">
        <f t="shared" si="89"/>
        <v/>
      </c>
    </row>
    <row r="2825" spans="1:8" x14ac:dyDescent="0.25">
      <c r="A2825">
        <v>108044</v>
      </c>
      <c r="B2825" t="s">
        <v>59</v>
      </c>
      <c r="C2825" s="2">
        <v>45850</v>
      </c>
      <c r="D2825" t="s">
        <v>2825</v>
      </c>
      <c r="E2825" t="str">
        <f>_xlfn.XLOOKUP(A2825,HR_Roster!$A$2:$A$10001,HR_Roster!$F$2:$F$10001,"no emp found",0)</f>
        <v>Active</v>
      </c>
      <c r="F2825" t="str">
        <f t="shared" si="88"/>
        <v>OK</v>
      </c>
      <c r="G2825" s="4" t="str">
        <f>IF(E2825="Active","Not Terminated",_xlfn.XLOOKUP(A2825,HR_Roster!$A$2:$A$10001,HR_Roster!$G$2:$G$10001))</f>
        <v>Not Terminated</v>
      </c>
      <c r="H2825" t="str">
        <f t="shared" si="89"/>
        <v/>
      </c>
    </row>
    <row r="2826" spans="1:8" x14ac:dyDescent="0.25">
      <c r="A2826">
        <v>103214</v>
      </c>
      <c r="B2826" t="s">
        <v>65</v>
      </c>
      <c r="C2826" s="2">
        <v>45829</v>
      </c>
      <c r="D2826" t="s">
        <v>2826</v>
      </c>
      <c r="E2826" t="str">
        <f>_xlfn.XLOOKUP(A2826,HR_Roster!$A$2:$A$10001,HR_Roster!$F$2:$F$10001,"no emp found",0)</f>
        <v>Active</v>
      </c>
      <c r="F2826" t="str">
        <f t="shared" si="88"/>
        <v>OK</v>
      </c>
      <c r="G2826" s="4" t="str">
        <f>IF(E2826="Active","Not Terminated",_xlfn.XLOOKUP(A2826,HR_Roster!$A$2:$A$10001,HR_Roster!$G$2:$G$10001))</f>
        <v>Not Terminated</v>
      </c>
      <c r="H2826" t="str">
        <f t="shared" si="89"/>
        <v/>
      </c>
    </row>
    <row r="2827" spans="1:8" x14ac:dyDescent="0.25">
      <c r="A2827">
        <v>106620</v>
      </c>
      <c r="B2827" t="s">
        <v>65</v>
      </c>
      <c r="C2827" s="2">
        <v>45692</v>
      </c>
      <c r="D2827" t="s">
        <v>2827</v>
      </c>
      <c r="E2827" t="str">
        <f>_xlfn.XLOOKUP(A2827,HR_Roster!$A$2:$A$10001,HR_Roster!$F$2:$F$10001,"no emp found",0)</f>
        <v>Active</v>
      </c>
      <c r="F2827" t="str">
        <f t="shared" si="88"/>
        <v>OK</v>
      </c>
      <c r="G2827" s="4" t="str">
        <f>IF(E2827="Active","Not Terminated",_xlfn.XLOOKUP(A2827,HR_Roster!$A$2:$A$10001,HR_Roster!$G$2:$G$10001))</f>
        <v>Not Terminated</v>
      </c>
      <c r="H2827" t="str">
        <f t="shared" si="89"/>
        <v/>
      </c>
    </row>
    <row r="2828" spans="1:8" x14ac:dyDescent="0.25">
      <c r="A2828">
        <v>101975</v>
      </c>
      <c r="B2828" t="s">
        <v>57</v>
      </c>
      <c r="C2828" s="2">
        <v>45834</v>
      </c>
      <c r="D2828" t="s">
        <v>2828</v>
      </c>
      <c r="E2828" t="str">
        <f>_xlfn.XLOOKUP(A2828,HR_Roster!$A$2:$A$10001,HR_Roster!$F$2:$F$10001,"no emp found",0)</f>
        <v>Active</v>
      </c>
      <c r="F2828" t="str">
        <f t="shared" si="88"/>
        <v>OK</v>
      </c>
      <c r="G2828" s="4" t="str">
        <f>IF(E2828="Active","Not Terminated",_xlfn.XLOOKUP(A2828,HR_Roster!$A$2:$A$10001,HR_Roster!$G$2:$G$10001))</f>
        <v>Not Terminated</v>
      </c>
      <c r="H2828" t="str">
        <f t="shared" si="89"/>
        <v/>
      </c>
    </row>
    <row r="2829" spans="1:8" x14ac:dyDescent="0.25">
      <c r="A2829">
        <v>108391</v>
      </c>
      <c r="B2829" t="s">
        <v>59</v>
      </c>
      <c r="C2829" s="2">
        <v>45978</v>
      </c>
      <c r="D2829" t="s">
        <v>2829</v>
      </c>
      <c r="E2829" t="str">
        <f>_xlfn.XLOOKUP(A2829,HR_Roster!$A$2:$A$10001,HR_Roster!$F$2:$F$10001,"no emp found",0)</f>
        <v>Active</v>
      </c>
      <c r="F2829" t="str">
        <f t="shared" si="88"/>
        <v>OK</v>
      </c>
      <c r="G2829" s="4" t="str">
        <f>IF(E2829="Active","Not Terminated",_xlfn.XLOOKUP(A2829,HR_Roster!$A$2:$A$10001,HR_Roster!$G$2:$G$10001))</f>
        <v>Not Terminated</v>
      </c>
      <c r="H2829" t="str">
        <f t="shared" si="89"/>
        <v/>
      </c>
    </row>
    <row r="2830" spans="1:8" x14ac:dyDescent="0.25">
      <c r="A2830">
        <v>104984</v>
      </c>
      <c r="B2830" t="s">
        <v>57</v>
      </c>
      <c r="C2830" s="2">
        <v>45943</v>
      </c>
      <c r="D2830" t="s">
        <v>2830</v>
      </c>
      <c r="E2830" t="str">
        <f>_xlfn.XLOOKUP(A2830,HR_Roster!$A$2:$A$10001,HR_Roster!$F$2:$F$10001,"no emp found",0)</f>
        <v>Active</v>
      </c>
      <c r="F2830" t="str">
        <f t="shared" si="88"/>
        <v>OK</v>
      </c>
      <c r="G2830" s="4" t="str">
        <f>IF(E2830="Active","Not Terminated",_xlfn.XLOOKUP(A2830,HR_Roster!$A$2:$A$10001,HR_Roster!$G$2:$G$10001))</f>
        <v>Not Terminated</v>
      </c>
      <c r="H2830" t="str">
        <f t="shared" si="89"/>
        <v/>
      </c>
    </row>
    <row r="2831" spans="1:8" x14ac:dyDescent="0.25">
      <c r="A2831">
        <v>109602</v>
      </c>
      <c r="B2831" t="s">
        <v>65</v>
      </c>
      <c r="C2831" s="2">
        <v>46023</v>
      </c>
      <c r="D2831" t="s">
        <v>2831</v>
      </c>
      <c r="E2831" t="str">
        <f>_xlfn.XLOOKUP(A2831,HR_Roster!$A$2:$A$10001,HR_Roster!$F$2:$F$10001,"no emp found",0)</f>
        <v>Active</v>
      </c>
      <c r="F2831" t="str">
        <f t="shared" si="88"/>
        <v>OK</v>
      </c>
      <c r="G2831" s="4" t="str">
        <f>IF(E2831="Active","Not Terminated",_xlfn.XLOOKUP(A2831,HR_Roster!$A$2:$A$10001,HR_Roster!$G$2:$G$10001))</f>
        <v>Not Terminated</v>
      </c>
      <c r="H2831" t="str">
        <f t="shared" si="89"/>
        <v/>
      </c>
    </row>
    <row r="2832" spans="1:8" x14ac:dyDescent="0.25">
      <c r="A2832">
        <v>101088</v>
      </c>
      <c r="B2832" t="s">
        <v>61</v>
      </c>
      <c r="C2832" s="2">
        <v>45749</v>
      </c>
      <c r="D2832" t="s">
        <v>2832</v>
      </c>
      <c r="E2832" t="str">
        <f>_xlfn.XLOOKUP(A2832,HR_Roster!$A$2:$A$10001,HR_Roster!$F$2:$F$10001,"no emp found",0)</f>
        <v>Active</v>
      </c>
      <c r="F2832" t="str">
        <f t="shared" si="88"/>
        <v>OK</v>
      </c>
      <c r="G2832" s="4" t="str">
        <f>IF(E2832="Active","Not Terminated",_xlfn.XLOOKUP(A2832,HR_Roster!$A$2:$A$10001,HR_Roster!$G$2:$G$10001))</f>
        <v>Not Terminated</v>
      </c>
      <c r="H2832" t="str">
        <f t="shared" si="89"/>
        <v/>
      </c>
    </row>
    <row r="2833" spans="1:8" x14ac:dyDescent="0.25">
      <c r="A2833">
        <v>105436</v>
      </c>
      <c r="B2833" t="s">
        <v>65</v>
      </c>
      <c r="C2833" s="2">
        <v>45679</v>
      </c>
      <c r="D2833" t="s">
        <v>2833</v>
      </c>
      <c r="E2833" t="str">
        <f>_xlfn.XLOOKUP(A2833,HR_Roster!$A$2:$A$10001,HR_Roster!$F$2:$F$10001,"no emp found",0)</f>
        <v>Terminated</v>
      </c>
      <c r="F2833" t="str">
        <f t="shared" si="88"/>
        <v>OK</v>
      </c>
      <c r="G2833" s="4">
        <f>IF(E2833="Active","Not Terminated",_xlfn.XLOOKUP(A2833,HR_Roster!$A$2:$A$10001,HR_Roster!$G$2:$G$10001))</f>
        <v>45823</v>
      </c>
      <c r="H2833" t="str">
        <f t="shared" si="89"/>
        <v/>
      </c>
    </row>
    <row r="2834" spans="1:8" x14ac:dyDescent="0.25">
      <c r="A2834">
        <v>100484</v>
      </c>
      <c r="B2834" t="s">
        <v>65</v>
      </c>
      <c r="C2834" s="2">
        <v>45747</v>
      </c>
      <c r="D2834" t="s">
        <v>2834</v>
      </c>
      <c r="E2834" t="str">
        <f>_xlfn.XLOOKUP(A2834,HR_Roster!$A$2:$A$10001,HR_Roster!$F$2:$F$10001,"no emp found",0)</f>
        <v>Active</v>
      </c>
      <c r="F2834" t="str">
        <f t="shared" si="88"/>
        <v>OK</v>
      </c>
      <c r="G2834" s="4" t="str">
        <f>IF(E2834="Active","Not Terminated",_xlfn.XLOOKUP(A2834,HR_Roster!$A$2:$A$10001,HR_Roster!$G$2:$G$10001))</f>
        <v>Not Terminated</v>
      </c>
      <c r="H2834" t="str">
        <f t="shared" si="89"/>
        <v/>
      </c>
    </row>
    <row r="2835" spans="1:8" x14ac:dyDescent="0.25">
      <c r="A2835">
        <v>107392</v>
      </c>
      <c r="B2835" t="s">
        <v>59</v>
      </c>
      <c r="C2835" s="2">
        <v>45674</v>
      </c>
      <c r="D2835" t="s">
        <v>2835</v>
      </c>
      <c r="E2835" t="str">
        <f>_xlfn.XLOOKUP(A2835,HR_Roster!$A$2:$A$10001,HR_Roster!$F$2:$F$10001,"no emp found",0)</f>
        <v>Active</v>
      </c>
      <c r="F2835" t="str">
        <f t="shared" si="88"/>
        <v>OK</v>
      </c>
      <c r="G2835" s="4" t="str">
        <f>IF(E2835="Active","Not Terminated",_xlfn.XLOOKUP(A2835,HR_Roster!$A$2:$A$10001,HR_Roster!$G$2:$G$10001))</f>
        <v>Not Terminated</v>
      </c>
      <c r="H2835" t="str">
        <f t="shared" si="89"/>
        <v/>
      </c>
    </row>
    <row r="2836" spans="1:8" x14ac:dyDescent="0.25">
      <c r="A2836">
        <v>104122</v>
      </c>
      <c r="B2836" t="s">
        <v>59</v>
      </c>
      <c r="C2836" s="2">
        <v>45751</v>
      </c>
      <c r="D2836" t="s">
        <v>2836</v>
      </c>
      <c r="E2836" t="str">
        <f>_xlfn.XLOOKUP(A2836,HR_Roster!$A$2:$A$10001,HR_Roster!$F$2:$F$10001,"no emp found",0)</f>
        <v>Active</v>
      </c>
      <c r="F2836" t="str">
        <f t="shared" si="88"/>
        <v>OK</v>
      </c>
      <c r="G2836" s="4" t="str">
        <f>IF(E2836="Active","Not Terminated",_xlfn.XLOOKUP(A2836,HR_Roster!$A$2:$A$10001,HR_Roster!$G$2:$G$10001))</f>
        <v>Not Terminated</v>
      </c>
      <c r="H2836" t="str">
        <f t="shared" si="89"/>
        <v/>
      </c>
    </row>
    <row r="2837" spans="1:8" x14ac:dyDescent="0.25">
      <c r="A2837">
        <v>104068</v>
      </c>
      <c r="B2837" t="s">
        <v>61</v>
      </c>
      <c r="C2837" s="2">
        <v>45769</v>
      </c>
      <c r="D2837" t="s">
        <v>2837</v>
      </c>
      <c r="E2837" t="str">
        <f>_xlfn.XLOOKUP(A2837,HR_Roster!$A$2:$A$10001,HR_Roster!$F$2:$F$10001,"no emp found",0)</f>
        <v>Active</v>
      </c>
      <c r="F2837" t="str">
        <f t="shared" si="88"/>
        <v>OK</v>
      </c>
      <c r="G2837" s="4" t="str">
        <f>IF(E2837="Active","Not Terminated",_xlfn.XLOOKUP(A2837,HR_Roster!$A$2:$A$10001,HR_Roster!$G$2:$G$10001))</f>
        <v>Not Terminated</v>
      </c>
      <c r="H2837" t="str">
        <f t="shared" si="89"/>
        <v/>
      </c>
    </row>
    <row r="2838" spans="1:8" x14ac:dyDescent="0.25">
      <c r="A2838">
        <v>102443</v>
      </c>
      <c r="B2838" t="s">
        <v>61</v>
      </c>
      <c r="C2838" s="2">
        <v>45817</v>
      </c>
      <c r="D2838" t="s">
        <v>2838</v>
      </c>
      <c r="E2838" t="str">
        <f>_xlfn.XLOOKUP(A2838,HR_Roster!$A$2:$A$10001,HR_Roster!$F$2:$F$10001,"no emp found",0)</f>
        <v>Active</v>
      </c>
      <c r="F2838" t="str">
        <f t="shared" si="88"/>
        <v>OK</v>
      </c>
      <c r="G2838" s="4" t="str">
        <f>IF(E2838="Active","Not Terminated",_xlfn.XLOOKUP(A2838,HR_Roster!$A$2:$A$10001,HR_Roster!$G$2:$G$10001))</f>
        <v>Not Terminated</v>
      </c>
      <c r="H2838" t="str">
        <f t="shared" si="89"/>
        <v/>
      </c>
    </row>
    <row r="2839" spans="1:8" x14ac:dyDescent="0.25">
      <c r="A2839">
        <v>107207</v>
      </c>
      <c r="B2839" t="s">
        <v>73</v>
      </c>
      <c r="C2839" s="2">
        <v>45721</v>
      </c>
      <c r="D2839" t="s">
        <v>2839</v>
      </c>
      <c r="E2839" t="str">
        <f>_xlfn.XLOOKUP(A2839,HR_Roster!$A$2:$A$10001,HR_Roster!$F$2:$F$10001,"no emp found",0)</f>
        <v>Active</v>
      </c>
      <c r="F2839" t="str">
        <f t="shared" si="88"/>
        <v>OK</v>
      </c>
      <c r="G2839" s="4" t="str">
        <f>IF(E2839="Active","Not Terminated",_xlfn.XLOOKUP(A2839,HR_Roster!$A$2:$A$10001,HR_Roster!$G$2:$G$10001))</f>
        <v>Not Terminated</v>
      </c>
      <c r="H2839" t="str">
        <f t="shared" si="89"/>
        <v/>
      </c>
    </row>
    <row r="2840" spans="1:8" x14ac:dyDescent="0.25">
      <c r="A2840">
        <v>107903</v>
      </c>
      <c r="B2840" t="s">
        <v>59</v>
      </c>
      <c r="C2840" s="2">
        <v>45859</v>
      </c>
      <c r="D2840" t="s">
        <v>2840</v>
      </c>
      <c r="E2840" t="str">
        <f>_xlfn.XLOOKUP(A2840,HR_Roster!$A$2:$A$10001,HR_Roster!$F$2:$F$10001,"no emp found",0)</f>
        <v>Active</v>
      </c>
      <c r="F2840" t="str">
        <f t="shared" si="88"/>
        <v>OK</v>
      </c>
      <c r="G2840" s="4" t="str">
        <f>IF(E2840="Active","Not Terminated",_xlfn.XLOOKUP(A2840,HR_Roster!$A$2:$A$10001,HR_Roster!$G$2:$G$10001))</f>
        <v>Not Terminated</v>
      </c>
      <c r="H2840" t="str">
        <f t="shared" si="89"/>
        <v/>
      </c>
    </row>
    <row r="2841" spans="1:8" x14ac:dyDescent="0.25">
      <c r="A2841">
        <v>107870</v>
      </c>
      <c r="B2841" t="s">
        <v>73</v>
      </c>
      <c r="C2841" s="2">
        <v>45898</v>
      </c>
      <c r="D2841" t="s">
        <v>2841</v>
      </c>
      <c r="E2841" t="str">
        <f>_xlfn.XLOOKUP(A2841,HR_Roster!$A$2:$A$10001,HR_Roster!$F$2:$F$10001,"no emp found",0)</f>
        <v>Active</v>
      </c>
      <c r="F2841" t="str">
        <f t="shared" si="88"/>
        <v>OK</v>
      </c>
      <c r="G2841" s="4" t="str">
        <f>IF(E2841="Active","Not Terminated",_xlfn.XLOOKUP(A2841,HR_Roster!$A$2:$A$10001,HR_Roster!$G$2:$G$10001))</f>
        <v>Not Terminated</v>
      </c>
      <c r="H2841" t="str">
        <f t="shared" si="89"/>
        <v/>
      </c>
    </row>
    <row r="2842" spans="1:8" x14ac:dyDescent="0.25">
      <c r="A2842">
        <v>104823</v>
      </c>
      <c r="B2842" t="s">
        <v>57</v>
      </c>
      <c r="C2842" s="2">
        <v>45730</v>
      </c>
      <c r="D2842" t="s">
        <v>2842</v>
      </c>
      <c r="E2842" t="str">
        <f>_xlfn.XLOOKUP(A2842,HR_Roster!$A$2:$A$10001,HR_Roster!$F$2:$F$10001,"no emp found",0)</f>
        <v>Active</v>
      </c>
      <c r="F2842" t="str">
        <f t="shared" si="88"/>
        <v>OK</v>
      </c>
      <c r="G2842" s="4" t="str">
        <f>IF(E2842="Active","Not Terminated",_xlfn.XLOOKUP(A2842,HR_Roster!$A$2:$A$10001,HR_Roster!$G$2:$G$10001))</f>
        <v>Not Terminated</v>
      </c>
      <c r="H2842" t="str">
        <f t="shared" si="89"/>
        <v/>
      </c>
    </row>
    <row r="2843" spans="1:8" x14ac:dyDescent="0.25">
      <c r="A2843">
        <v>101615</v>
      </c>
      <c r="B2843" t="s">
        <v>61</v>
      </c>
      <c r="C2843" s="2">
        <v>45675</v>
      </c>
      <c r="D2843" t="s">
        <v>2843</v>
      </c>
      <c r="E2843" t="str">
        <f>_xlfn.XLOOKUP(A2843,HR_Roster!$A$2:$A$10001,HR_Roster!$F$2:$F$10001,"no emp found",0)</f>
        <v>Active</v>
      </c>
      <c r="F2843" t="str">
        <f t="shared" si="88"/>
        <v>OK</v>
      </c>
      <c r="G2843" s="4" t="str">
        <f>IF(E2843="Active","Not Terminated",_xlfn.XLOOKUP(A2843,HR_Roster!$A$2:$A$10001,HR_Roster!$G$2:$G$10001))</f>
        <v>Not Terminated</v>
      </c>
      <c r="H2843" t="str">
        <f t="shared" si="89"/>
        <v/>
      </c>
    </row>
    <row r="2844" spans="1:8" x14ac:dyDescent="0.25">
      <c r="A2844">
        <v>108123</v>
      </c>
      <c r="B2844" t="s">
        <v>73</v>
      </c>
      <c r="C2844" s="2">
        <v>45794</v>
      </c>
      <c r="D2844" t="s">
        <v>2844</v>
      </c>
      <c r="E2844" t="str">
        <f>_xlfn.XLOOKUP(A2844,HR_Roster!$A$2:$A$10001,HR_Roster!$F$2:$F$10001,"no emp found",0)</f>
        <v>Active</v>
      </c>
      <c r="F2844" t="str">
        <f t="shared" si="88"/>
        <v>OK</v>
      </c>
      <c r="G2844" s="4" t="str">
        <f>IF(E2844="Active","Not Terminated",_xlfn.XLOOKUP(A2844,HR_Roster!$A$2:$A$10001,HR_Roster!$G$2:$G$10001))</f>
        <v>Not Terminated</v>
      </c>
      <c r="H2844" t="str">
        <f t="shared" si="89"/>
        <v/>
      </c>
    </row>
    <row r="2845" spans="1:8" x14ac:dyDescent="0.25">
      <c r="A2845">
        <v>101326</v>
      </c>
      <c r="B2845" t="s">
        <v>65</v>
      </c>
      <c r="C2845" s="2">
        <v>46020</v>
      </c>
      <c r="D2845" t="s">
        <v>2845</v>
      </c>
      <c r="E2845" t="str">
        <f>_xlfn.XLOOKUP(A2845,HR_Roster!$A$2:$A$10001,HR_Roster!$F$2:$F$10001,"no emp found",0)</f>
        <v>Active</v>
      </c>
      <c r="F2845" t="str">
        <f t="shared" si="88"/>
        <v>OK</v>
      </c>
      <c r="G2845" s="4" t="str">
        <f>IF(E2845="Active","Not Terminated",_xlfn.XLOOKUP(A2845,HR_Roster!$A$2:$A$10001,HR_Roster!$G$2:$G$10001))</f>
        <v>Not Terminated</v>
      </c>
      <c r="H2845" t="str">
        <f t="shared" si="89"/>
        <v/>
      </c>
    </row>
    <row r="2846" spans="1:8" x14ac:dyDescent="0.25">
      <c r="A2846">
        <v>107867</v>
      </c>
      <c r="B2846" t="s">
        <v>61</v>
      </c>
      <c r="C2846" s="2">
        <v>45830</v>
      </c>
      <c r="D2846" t="s">
        <v>2846</v>
      </c>
      <c r="E2846" t="str">
        <f>_xlfn.XLOOKUP(A2846,HR_Roster!$A$2:$A$10001,HR_Roster!$F$2:$F$10001,"no emp found",0)</f>
        <v>Active</v>
      </c>
      <c r="F2846" t="str">
        <f t="shared" si="88"/>
        <v>OK</v>
      </c>
      <c r="G2846" s="4" t="str">
        <f>IF(E2846="Active","Not Terminated",_xlfn.XLOOKUP(A2846,HR_Roster!$A$2:$A$10001,HR_Roster!$G$2:$G$10001))</f>
        <v>Not Terminated</v>
      </c>
      <c r="H2846" t="str">
        <f t="shared" si="89"/>
        <v/>
      </c>
    </row>
    <row r="2847" spans="1:8" x14ac:dyDescent="0.25">
      <c r="A2847">
        <v>108034</v>
      </c>
      <c r="B2847" t="s">
        <v>73</v>
      </c>
      <c r="C2847" s="2">
        <v>46008</v>
      </c>
      <c r="D2847" t="s">
        <v>2847</v>
      </c>
      <c r="E2847" t="str">
        <f>_xlfn.XLOOKUP(A2847,HR_Roster!$A$2:$A$10001,HR_Roster!$F$2:$F$10001,"no emp found",0)</f>
        <v>Active</v>
      </c>
      <c r="F2847" t="str">
        <f t="shared" si="88"/>
        <v>OK</v>
      </c>
      <c r="G2847" s="4" t="str">
        <f>IF(E2847="Active","Not Terminated",_xlfn.XLOOKUP(A2847,HR_Roster!$A$2:$A$10001,HR_Roster!$G$2:$G$10001))</f>
        <v>Not Terminated</v>
      </c>
      <c r="H2847" t="str">
        <f t="shared" si="89"/>
        <v/>
      </c>
    </row>
    <row r="2848" spans="1:8" x14ac:dyDescent="0.25">
      <c r="A2848">
        <v>101314</v>
      </c>
      <c r="B2848" t="s">
        <v>59</v>
      </c>
      <c r="C2848" s="2">
        <v>45773</v>
      </c>
      <c r="D2848" t="s">
        <v>2848</v>
      </c>
      <c r="E2848" t="str">
        <f>_xlfn.XLOOKUP(A2848,HR_Roster!$A$2:$A$10001,HR_Roster!$F$2:$F$10001,"no emp found",0)</f>
        <v>Active</v>
      </c>
      <c r="F2848" t="str">
        <f t="shared" si="88"/>
        <v>OK</v>
      </c>
      <c r="G2848" s="4" t="str">
        <f>IF(E2848="Active","Not Terminated",_xlfn.XLOOKUP(A2848,HR_Roster!$A$2:$A$10001,HR_Roster!$G$2:$G$10001))</f>
        <v>Not Terminated</v>
      </c>
      <c r="H2848" t="str">
        <f t="shared" si="89"/>
        <v/>
      </c>
    </row>
    <row r="2849" spans="1:8" x14ac:dyDescent="0.25">
      <c r="A2849">
        <v>100990</v>
      </c>
      <c r="B2849" t="s">
        <v>57</v>
      </c>
      <c r="C2849" s="2">
        <v>45997</v>
      </c>
      <c r="D2849" t="s">
        <v>2849</v>
      </c>
      <c r="E2849" t="str">
        <f>_xlfn.XLOOKUP(A2849,HR_Roster!$A$2:$A$10001,HR_Roster!$F$2:$F$10001,"no emp found",0)</f>
        <v>Active</v>
      </c>
      <c r="F2849" t="str">
        <f t="shared" si="88"/>
        <v>OK</v>
      </c>
      <c r="G2849" s="4" t="str">
        <f>IF(E2849="Active","Not Terminated",_xlfn.XLOOKUP(A2849,HR_Roster!$A$2:$A$10001,HR_Roster!$G$2:$G$10001))</f>
        <v>Not Terminated</v>
      </c>
      <c r="H2849" t="str">
        <f t="shared" si="89"/>
        <v/>
      </c>
    </row>
    <row r="2850" spans="1:8" x14ac:dyDescent="0.25">
      <c r="A2850">
        <v>109614</v>
      </c>
      <c r="B2850" t="s">
        <v>61</v>
      </c>
      <c r="C2850" s="2">
        <v>45857</v>
      </c>
      <c r="D2850" t="s">
        <v>2850</v>
      </c>
      <c r="E2850" t="str">
        <f>_xlfn.XLOOKUP(A2850,HR_Roster!$A$2:$A$10001,HR_Roster!$F$2:$F$10001,"no emp found",0)</f>
        <v>Active</v>
      </c>
      <c r="F2850" t="str">
        <f t="shared" si="88"/>
        <v>OK</v>
      </c>
      <c r="G2850" s="4" t="str">
        <f>IF(E2850="Active","Not Terminated",_xlfn.XLOOKUP(A2850,HR_Roster!$A$2:$A$10001,HR_Roster!$G$2:$G$10001))</f>
        <v>Not Terminated</v>
      </c>
      <c r="H2850" t="str">
        <f t="shared" si="89"/>
        <v/>
      </c>
    </row>
    <row r="2851" spans="1:8" x14ac:dyDescent="0.25">
      <c r="A2851">
        <v>106878</v>
      </c>
      <c r="B2851" t="s">
        <v>57</v>
      </c>
      <c r="C2851" s="2">
        <v>46015</v>
      </c>
      <c r="D2851" t="s">
        <v>2851</v>
      </c>
      <c r="E2851" t="str">
        <f>_xlfn.XLOOKUP(A2851,HR_Roster!$A$2:$A$10001,HR_Roster!$F$2:$F$10001,"no emp found",0)</f>
        <v>Active</v>
      </c>
      <c r="F2851" t="str">
        <f t="shared" si="88"/>
        <v>OK</v>
      </c>
      <c r="G2851" s="4" t="str">
        <f>IF(E2851="Active","Not Terminated",_xlfn.XLOOKUP(A2851,HR_Roster!$A$2:$A$10001,HR_Roster!$G$2:$G$10001))</f>
        <v>Not Terminated</v>
      </c>
      <c r="H2851" t="str">
        <f t="shared" si="89"/>
        <v/>
      </c>
    </row>
    <row r="2852" spans="1:8" x14ac:dyDescent="0.25">
      <c r="A2852">
        <v>105227</v>
      </c>
      <c r="B2852" t="s">
        <v>73</v>
      </c>
      <c r="C2852" s="2">
        <v>45705</v>
      </c>
      <c r="D2852" t="s">
        <v>2852</v>
      </c>
      <c r="E2852" t="str">
        <f>_xlfn.XLOOKUP(A2852,HR_Roster!$A$2:$A$10001,HR_Roster!$F$2:$F$10001,"no emp found",0)</f>
        <v>Active</v>
      </c>
      <c r="F2852" t="str">
        <f t="shared" si="88"/>
        <v>OK</v>
      </c>
      <c r="G2852" s="4" t="str">
        <f>IF(E2852="Active","Not Terminated",_xlfn.XLOOKUP(A2852,HR_Roster!$A$2:$A$10001,HR_Roster!$G$2:$G$10001))</f>
        <v>Not Terminated</v>
      </c>
      <c r="H2852" t="str">
        <f t="shared" si="89"/>
        <v/>
      </c>
    </row>
    <row r="2853" spans="1:8" x14ac:dyDescent="0.25">
      <c r="A2853">
        <v>102814</v>
      </c>
      <c r="B2853" t="s">
        <v>61</v>
      </c>
      <c r="C2853" s="2">
        <v>45904</v>
      </c>
      <c r="D2853" t="s">
        <v>2853</v>
      </c>
      <c r="E2853" t="str">
        <f>_xlfn.XLOOKUP(A2853,HR_Roster!$A$2:$A$10001,HR_Roster!$F$2:$F$10001,"no emp found",0)</f>
        <v>Active</v>
      </c>
      <c r="F2853" t="str">
        <f t="shared" si="88"/>
        <v>OK</v>
      </c>
      <c r="G2853" s="4" t="str">
        <f>IF(E2853="Active","Not Terminated",_xlfn.XLOOKUP(A2853,HR_Roster!$A$2:$A$10001,HR_Roster!$G$2:$G$10001))</f>
        <v>Not Terminated</v>
      </c>
      <c r="H2853" t="str">
        <f t="shared" si="89"/>
        <v/>
      </c>
    </row>
    <row r="2854" spans="1:8" x14ac:dyDescent="0.25">
      <c r="A2854">
        <v>107934</v>
      </c>
      <c r="B2854" t="s">
        <v>70</v>
      </c>
      <c r="C2854" s="2">
        <v>45684</v>
      </c>
      <c r="D2854" t="s">
        <v>2854</v>
      </c>
      <c r="E2854" t="str">
        <f>_xlfn.XLOOKUP(A2854,HR_Roster!$A$2:$A$10001,HR_Roster!$F$2:$F$10001,"no emp found",0)</f>
        <v>Active</v>
      </c>
      <c r="F2854" t="str">
        <f t="shared" si="88"/>
        <v>OK</v>
      </c>
      <c r="G2854" s="4" t="str">
        <f>IF(E2854="Active","Not Terminated",_xlfn.XLOOKUP(A2854,HR_Roster!$A$2:$A$10001,HR_Roster!$G$2:$G$10001))</f>
        <v>Not Terminated</v>
      </c>
      <c r="H2854" t="str">
        <f t="shared" si="89"/>
        <v/>
      </c>
    </row>
    <row r="2855" spans="1:8" x14ac:dyDescent="0.25">
      <c r="A2855">
        <v>108705</v>
      </c>
      <c r="B2855" t="s">
        <v>70</v>
      </c>
      <c r="C2855" s="2">
        <v>46010</v>
      </c>
      <c r="D2855" t="s">
        <v>2855</v>
      </c>
      <c r="E2855" t="str">
        <f>_xlfn.XLOOKUP(A2855,HR_Roster!$A$2:$A$10001,HR_Roster!$F$2:$F$10001,"no emp found",0)</f>
        <v>Active</v>
      </c>
      <c r="F2855" t="str">
        <f t="shared" si="88"/>
        <v>OK</v>
      </c>
      <c r="G2855" s="4" t="str">
        <f>IF(E2855="Active","Not Terminated",_xlfn.XLOOKUP(A2855,HR_Roster!$A$2:$A$10001,HR_Roster!$G$2:$G$10001))</f>
        <v>Not Terminated</v>
      </c>
      <c r="H2855" t="str">
        <f t="shared" si="89"/>
        <v/>
      </c>
    </row>
    <row r="2856" spans="1:8" x14ac:dyDescent="0.25">
      <c r="A2856">
        <v>107142</v>
      </c>
      <c r="B2856" t="s">
        <v>59</v>
      </c>
      <c r="C2856" s="2">
        <v>45741</v>
      </c>
      <c r="D2856" t="s">
        <v>2856</v>
      </c>
      <c r="E2856" t="str">
        <f>_xlfn.XLOOKUP(A2856,HR_Roster!$A$2:$A$10001,HR_Roster!$F$2:$F$10001,"no emp found",0)</f>
        <v>Active</v>
      </c>
      <c r="F2856" t="str">
        <f t="shared" si="88"/>
        <v>OK</v>
      </c>
      <c r="G2856" s="4" t="str">
        <f>IF(E2856="Active","Not Terminated",_xlfn.XLOOKUP(A2856,HR_Roster!$A$2:$A$10001,HR_Roster!$G$2:$G$10001))</f>
        <v>Not Terminated</v>
      </c>
      <c r="H2856" t="str">
        <f t="shared" si="89"/>
        <v/>
      </c>
    </row>
    <row r="2857" spans="1:8" x14ac:dyDescent="0.25">
      <c r="A2857">
        <v>106096</v>
      </c>
      <c r="B2857" t="s">
        <v>70</v>
      </c>
      <c r="C2857" s="2">
        <v>46014</v>
      </c>
      <c r="D2857" t="s">
        <v>2857</v>
      </c>
      <c r="E2857" t="str">
        <f>_xlfn.XLOOKUP(A2857,HR_Roster!$A$2:$A$10001,HR_Roster!$F$2:$F$10001,"no emp found",0)</f>
        <v>Active</v>
      </c>
      <c r="F2857" t="str">
        <f t="shared" si="88"/>
        <v>OK</v>
      </c>
      <c r="G2857" s="4" t="str">
        <f>IF(E2857="Active","Not Terminated",_xlfn.XLOOKUP(A2857,HR_Roster!$A$2:$A$10001,HR_Roster!$G$2:$G$10001))</f>
        <v>Not Terminated</v>
      </c>
      <c r="H2857" t="str">
        <f t="shared" si="89"/>
        <v/>
      </c>
    </row>
    <row r="2858" spans="1:8" x14ac:dyDescent="0.25">
      <c r="A2858">
        <v>107588</v>
      </c>
      <c r="B2858" t="s">
        <v>73</v>
      </c>
      <c r="C2858" s="2">
        <v>45635</v>
      </c>
      <c r="D2858" t="s">
        <v>2858</v>
      </c>
      <c r="E2858" t="str">
        <f>_xlfn.XLOOKUP(A2858,HR_Roster!$A$2:$A$10001,HR_Roster!$F$2:$F$10001,"no emp found",0)</f>
        <v>Terminated</v>
      </c>
      <c r="F2858" t="str">
        <f t="shared" si="88"/>
        <v>Suspicious Login</v>
      </c>
      <c r="G2858" s="4">
        <f>IF(E2858="Active","Not Terminated",_xlfn.XLOOKUP(A2858,HR_Roster!$A$2:$A$10001,HR_Roster!$G$2:$G$10001))</f>
        <v>45626</v>
      </c>
      <c r="H2858">
        <f t="shared" si="89"/>
        <v>9</v>
      </c>
    </row>
    <row r="2859" spans="1:8" x14ac:dyDescent="0.25">
      <c r="A2859">
        <v>103195</v>
      </c>
      <c r="B2859" t="s">
        <v>57</v>
      </c>
      <c r="C2859" s="2">
        <v>46013</v>
      </c>
      <c r="D2859" t="s">
        <v>2859</v>
      </c>
      <c r="E2859" t="str">
        <f>_xlfn.XLOOKUP(A2859,HR_Roster!$A$2:$A$10001,HR_Roster!$F$2:$F$10001,"no emp found",0)</f>
        <v>Active</v>
      </c>
      <c r="F2859" t="str">
        <f t="shared" si="88"/>
        <v>OK</v>
      </c>
      <c r="G2859" s="4" t="str">
        <f>IF(E2859="Active","Not Terminated",_xlfn.XLOOKUP(A2859,HR_Roster!$A$2:$A$10001,HR_Roster!$G$2:$G$10001))</f>
        <v>Not Terminated</v>
      </c>
      <c r="H2859" t="str">
        <f t="shared" si="89"/>
        <v/>
      </c>
    </row>
    <row r="2860" spans="1:8" x14ac:dyDescent="0.25">
      <c r="A2860">
        <v>101416</v>
      </c>
      <c r="B2860" t="s">
        <v>70</v>
      </c>
      <c r="C2860" s="2">
        <v>45910</v>
      </c>
      <c r="D2860" t="s">
        <v>2860</v>
      </c>
      <c r="E2860" t="str">
        <f>_xlfn.XLOOKUP(A2860,HR_Roster!$A$2:$A$10001,HR_Roster!$F$2:$F$10001,"no emp found",0)</f>
        <v>Active</v>
      </c>
      <c r="F2860" t="str">
        <f t="shared" si="88"/>
        <v>OK</v>
      </c>
      <c r="G2860" s="4" t="str">
        <f>IF(E2860="Active","Not Terminated",_xlfn.XLOOKUP(A2860,HR_Roster!$A$2:$A$10001,HR_Roster!$G$2:$G$10001))</f>
        <v>Not Terminated</v>
      </c>
      <c r="H2860" t="str">
        <f t="shared" si="89"/>
        <v/>
      </c>
    </row>
    <row r="2861" spans="1:8" x14ac:dyDescent="0.25">
      <c r="A2861">
        <v>107837</v>
      </c>
      <c r="B2861" t="s">
        <v>57</v>
      </c>
      <c r="C2861" s="2">
        <v>45658</v>
      </c>
      <c r="D2861" t="s">
        <v>2861</v>
      </c>
      <c r="E2861" t="str">
        <f>_xlfn.XLOOKUP(A2861,HR_Roster!$A$2:$A$10001,HR_Roster!$F$2:$F$10001,"no emp found",0)</f>
        <v>Active</v>
      </c>
      <c r="F2861" t="str">
        <f t="shared" si="88"/>
        <v>OK</v>
      </c>
      <c r="G2861" s="4" t="str">
        <f>IF(E2861="Active","Not Terminated",_xlfn.XLOOKUP(A2861,HR_Roster!$A$2:$A$10001,HR_Roster!$G$2:$G$10001))</f>
        <v>Not Terminated</v>
      </c>
      <c r="H2861" t="str">
        <f t="shared" si="89"/>
        <v/>
      </c>
    </row>
    <row r="2862" spans="1:8" x14ac:dyDescent="0.25">
      <c r="A2862">
        <v>108020</v>
      </c>
      <c r="B2862" t="s">
        <v>61</v>
      </c>
      <c r="C2862" s="2">
        <v>45984</v>
      </c>
      <c r="D2862" t="s">
        <v>2862</v>
      </c>
      <c r="E2862" t="str">
        <f>_xlfn.XLOOKUP(A2862,HR_Roster!$A$2:$A$10001,HR_Roster!$F$2:$F$10001,"no emp found",0)</f>
        <v>Active</v>
      </c>
      <c r="F2862" t="str">
        <f t="shared" si="88"/>
        <v>OK</v>
      </c>
      <c r="G2862" s="4" t="str">
        <f>IF(E2862="Active","Not Terminated",_xlfn.XLOOKUP(A2862,HR_Roster!$A$2:$A$10001,HR_Roster!$G$2:$G$10001))</f>
        <v>Not Terminated</v>
      </c>
      <c r="H2862" t="str">
        <f t="shared" si="89"/>
        <v/>
      </c>
    </row>
    <row r="2863" spans="1:8" x14ac:dyDescent="0.25">
      <c r="A2863">
        <v>102806</v>
      </c>
      <c r="B2863" t="s">
        <v>70</v>
      </c>
      <c r="C2863" s="2">
        <v>45989</v>
      </c>
      <c r="D2863" t="s">
        <v>2863</v>
      </c>
      <c r="E2863" t="str">
        <f>_xlfn.XLOOKUP(A2863,HR_Roster!$A$2:$A$10001,HR_Roster!$F$2:$F$10001,"no emp found",0)</f>
        <v>Active</v>
      </c>
      <c r="F2863" t="str">
        <f t="shared" si="88"/>
        <v>OK</v>
      </c>
      <c r="G2863" s="4" t="str">
        <f>IF(E2863="Active","Not Terminated",_xlfn.XLOOKUP(A2863,HR_Roster!$A$2:$A$10001,HR_Roster!$G$2:$G$10001))</f>
        <v>Not Terminated</v>
      </c>
      <c r="H2863" t="str">
        <f t="shared" si="89"/>
        <v/>
      </c>
    </row>
    <row r="2864" spans="1:8" x14ac:dyDescent="0.25">
      <c r="A2864">
        <v>106946</v>
      </c>
      <c r="B2864" t="s">
        <v>57</v>
      </c>
      <c r="C2864" s="2">
        <v>45740</v>
      </c>
      <c r="D2864" t="s">
        <v>2864</v>
      </c>
      <c r="E2864" t="str">
        <f>_xlfn.XLOOKUP(A2864,HR_Roster!$A$2:$A$10001,HR_Roster!$F$2:$F$10001,"no emp found",0)</f>
        <v>Active</v>
      </c>
      <c r="F2864" t="str">
        <f t="shared" si="88"/>
        <v>OK</v>
      </c>
      <c r="G2864" s="4" t="str">
        <f>IF(E2864="Active","Not Terminated",_xlfn.XLOOKUP(A2864,HR_Roster!$A$2:$A$10001,HR_Roster!$G$2:$G$10001))</f>
        <v>Not Terminated</v>
      </c>
      <c r="H2864" t="str">
        <f t="shared" si="89"/>
        <v/>
      </c>
    </row>
    <row r="2865" spans="1:8" x14ac:dyDescent="0.25">
      <c r="A2865">
        <v>105519</v>
      </c>
      <c r="B2865" t="s">
        <v>70</v>
      </c>
      <c r="C2865" s="2">
        <v>45751</v>
      </c>
      <c r="D2865" t="s">
        <v>2865</v>
      </c>
      <c r="E2865" t="str">
        <f>_xlfn.XLOOKUP(A2865,HR_Roster!$A$2:$A$10001,HR_Roster!$F$2:$F$10001,"no emp found",0)</f>
        <v>Active</v>
      </c>
      <c r="F2865" t="str">
        <f t="shared" si="88"/>
        <v>OK</v>
      </c>
      <c r="G2865" s="4" t="str">
        <f>IF(E2865="Active","Not Terminated",_xlfn.XLOOKUP(A2865,HR_Roster!$A$2:$A$10001,HR_Roster!$G$2:$G$10001))</f>
        <v>Not Terminated</v>
      </c>
      <c r="H2865" t="str">
        <f t="shared" si="89"/>
        <v/>
      </c>
    </row>
    <row r="2866" spans="1:8" x14ac:dyDescent="0.25">
      <c r="A2866">
        <v>104755</v>
      </c>
      <c r="B2866" t="s">
        <v>61</v>
      </c>
      <c r="C2866" s="2">
        <v>45758</v>
      </c>
      <c r="D2866" t="s">
        <v>2866</v>
      </c>
      <c r="E2866" t="str">
        <f>_xlfn.XLOOKUP(A2866,HR_Roster!$A$2:$A$10001,HR_Roster!$F$2:$F$10001,"no emp found",0)</f>
        <v>Active</v>
      </c>
      <c r="F2866" t="str">
        <f t="shared" si="88"/>
        <v>OK</v>
      </c>
      <c r="G2866" s="4" t="str">
        <f>IF(E2866="Active","Not Terminated",_xlfn.XLOOKUP(A2866,HR_Roster!$A$2:$A$10001,HR_Roster!$G$2:$G$10001))</f>
        <v>Not Terminated</v>
      </c>
      <c r="H2866" t="str">
        <f t="shared" si="89"/>
        <v/>
      </c>
    </row>
    <row r="2867" spans="1:8" x14ac:dyDescent="0.25">
      <c r="A2867">
        <v>100175</v>
      </c>
      <c r="B2867" t="s">
        <v>73</v>
      </c>
      <c r="C2867" s="2">
        <v>45770</v>
      </c>
      <c r="D2867" t="s">
        <v>2867</v>
      </c>
      <c r="E2867" t="str">
        <f>_xlfn.XLOOKUP(A2867,HR_Roster!$A$2:$A$10001,HR_Roster!$F$2:$F$10001,"no emp found",0)</f>
        <v>Active</v>
      </c>
      <c r="F2867" t="str">
        <f t="shared" si="88"/>
        <v>OK</v>
      </c>
      <c r="G2867" s="4" t="str">
        <f>IF(E2867="Active","Not Terminated",_xlfn.XLOOKUP(A2867,HR_Roster!$A$2:$A$10001,HR_Roster!$G$2:$G$10001))</f>
        <v>Not Terminated</v>
      </c>
      <c r="H2867" t="str">
        <f t="shared" si="89"/>
        <v/>
      </c>
    </row>
    <row r="2868" spans="1:8" x14ac:dyDescent="0.25">
      <c r="A2868">
        <v>108204</v>
      </c>
      <c r="B2868" t="s">
        <v>61</v>
      </c>
      <c r="C2868" s="2">
        <v>45984</v>
      </c>
      <c r="D2868" t="s">
        <v>2868</v>
      </c>
      <c r="E2868" t="str">
        <f>_xlfn.XLOOKUP(A2868,HR_Roster!$A$2:$A$10001,HR_Roster!$F$2:$F$10001,"no emp found",0)</f>
        <v>Active</v>
      </c>
      <c r="F2868" t="str">
        <f t="shared" si="88"/>
        <v>OK</v>
      </c>
      <c r="G2868" s="4" t="str">
        <f>IF(E2868="Active","Not Terminated",_xlfn.XLOOKUP(A2868,HR_Roster!$A$2:$A$10001,HR_Roster!$G$2:$G$10001))</f>
        <v>Not Terminated</v>
      </c>
      <c r="H2868" t="str">
        <f t="shared" si="89"/>
        <v/>
      </c>
    </row>
    <row r="2869" spans="1:8" x14ac:dyDescent="0.25">
      <c r="A2869">
        <v>104700</v>
      </c>
      <c r="B2869" t="s">
        <v>73</v>
      </c>
      <c r="C2869" s="2">
        <v>45832</v>
      </c>
      <c r="D2869" t="s">
        <v>2869</v>
      </c>
      <c r="E2869" t="str">
        <f>_xlfn.XLOOKUP(A2869,HR_Roster!$A$2:$A$10001,HR_Roster!$F$2:$F$10001,"no emp found",0)</f>
        <v>Terminated</v>
      </c>
      <c r="F2869" t="str">
        <f t="shared" si="88"/>
        <v>Suspicious Login</v>
      </c>
      <c r="G2869" s="4">
        <f>IF(E2869="Active","Not Terminated",_xlfn.XLOOKUP(A2869,HR_Roster!$A$2:$A$10001,HR_Roster!$G$2:$G$10001))</f>
        <v>45464</v>
      </c>
      <c r="H2869">
        <f t="shared" si="89"/>
        <v>368</v>
      </c>
    </row>
    <row r="2870" spans="1:8" x14ac:dyDescent="0.25">
      <c r="A2870">
        <v>109779</v>
      </c>
      <c r="B2870" t="s">
        <v>57</v>
      </c>
      <c r="C2870" s="2">
        <v>45702</v>
      </c>
      <c r="D2870" t="s">
        <v>2870</v>
      </c>
      <c r="E2870" t="str">
        <f>_xlfn.XLOOKUP(A2870,HR_Roster!$A$2:$A$10001,HR_Roster!$F$2:$F$10001,"no emp found",0)</f>
        <v>Active</v>
      </c>
      <c r="F2870" t="str">
        <f t="shared" si="88"/>
        <v>OK</v>
      </c>
      <c r="G2870" s="4" t="str">
        <f>IF(E2870="Active","Not Terminated",_xlfn.XLOOKUP(A2870,HR_Roster!$A$2:$A$10001,HR_Roster!$G$2:$G$10001))</f>
        <v>Not Terminated</v>
      </c>
      <c r="H2870" t="str">
        <f t="shared" si="89"/>
        <v/>
      </c>
    </row>
    <row r="2871" spans="1:8" x14ac:dyDescent="0.25">
      <c r="A2871">
        <v>108856</v>
      </c>
      <c r="B2871" t="s">
        <v>73</v>
      </c>
      <c r="C2871" s="2">
        <v>45870</v>
      </c>
      <c r="D2871" t="s">
        <v>2871</v>
      </c>
      <c r="E2871" t="str">
        <f>_xlfn.XLOOKUP(A2871,HR_Roster!$A$2:$A$10001,HR_Roster!$F$2:$F$10001,"no emp found",0)</f>
        <v>Active</v>
      </c>
      <c r="F2871" t="str">
        <f t="shared" si="88"/>
        <v>OK</v>
      </c>
      <c r="G2871" s="4" t="str">
        <f>IF(E2871="Active","Not Terminated",_xlfn.XLOOKUP(A2871,HR_Roster!$A$2:$A$10001,HR_Roster!$G$2:$G$10001))</f>
        <v>Not Terminated</v>
      </c>
      <c r="H2871" t="str">
        <f t="shared" si="89"/>
        <v/>
      </c>
    </row>
    <row r="2872" spans="1:8" x14ac:dyDescent="0.25">
      <c r="A2872">
        <v>104982</v>
      </c>
      <c r="B2872" t="s">
        <v>57</v>
      </c>
      <c r="C2872" s="2">
        <v>45965</v>
      </c>
      <c r="D2872" t="s">
        <v>2872</v>
      </c>
      <c r="E2872" t="str">
        <f>_xlfn.XLOOKUP(A2872,HR_Roster!$A$2:$A$10001,HR_Roster!$F$2:$F$10001,"no emp found",0)</f>
        <v>Active</v>
      </c>
      <c r="F2872" t="str">
        <f t="shared" si="88"/>
        <v>OK</v>
      </c>
      <c r="G2872" s="4" t="str">
        <f>IF(E2872="Active","Not Terminated",_xlfn.XLOOKUP(A2872,HR_Roster!$A$2:$A$10001,HR_Roster!$G$2:$G$10001))</f>
        <v>Not Terminated</v>
      </c>
      <c r="H2872" t="str">
        <f t="shared" si="89"/>
        <v/>
      </c>
    </row>
    <row r="2873" spans="1:8" x14ac:dyDescent="0.25">
      <c r="A2873">
        <v>104453</v>
      </c>
      <c r="B2873" t="s">
        <v>57</v>
      </c>
      <c r="C2873" s="2">
        <v>45966</v>
      </c>
      <c r="D2873" t="s">
        <v>2873</v>
      </c>
      <c r="E2873" t="str">
        <f>_xlfn.XLOOKUP(A2873,HR_Roster!$A$2:$A$10001,HR_Roster!$F$2:$F$10001,"no emp found",0)</f>
        <v>Active</v>
      </c>
      <c r="F2873" t="str">
        <f t="shared" si="88"/>
        <v>OK</v>
      </c>
      <c r="G2873" s="4" t="str">
        <f>IF(E2873="Active","Not Terminated",_xlfn.XLOOKUP(A2873,HR_Roster!$A$2:$A$10001,HR_Roster!$G$2:$G$10001))</f>
        <v>Not Terminated</v>
      </c>
      <c r="H2873" t="str">
        <f t="shared" si="89"/>
        <v/>
      </c>
    </row>
    <row r="2874" spans="1:8" x14ac:dyDescent="0.25">
      <c r="A2874">
        <v>102924</v>
      </c>
      <c r="B2874" t="s">
        <v>59</v>
      </c>
      <c r="C2874" s="2">
        <v>45661</v>
      </c>
      <c r="D2874" t="s">
        <v>2874</v>
      </c>
      <c r="E2874" t="str">
        <f>_xlfn.XLOOKUP(A2874,HR_Roster!$A$2:$A$10001,HR_Roster!$F$2:$F$10001,"no emp found",0)</f>
        <v>Active</v>
      </c>
      <c r="F2874" t="str">
        <f t="shared" si="88"/>
        <v>OK</v>
      </c>
      <c r="G2874" s="4" t="str">
        <f>IF(E2874="Active","Not Terminated",_xlfn.XLOOKUP(A2874,HR_Roster!$A$2:$A$10001,HR_Roster!$G$2:$G$10001))</f>
        <v>Not Terminated</v>
      </c>
      <c r="H2874" t="str">
        <f t="shared" si="89"/>
        <v/>
      </c>
    </row>
    <row r="2875" spans="1:8" x14ac:dyDescent="0.25">
      <c r="A2875">
        <v>102314</v>
      </c>
      <c r="B2875" t="s">
        <v>70</v>
      </c>
      <c r="C2875" s="2">
        <v>45743</v>
      </c>
      <c r="D2875" t="s">
        <v>2875</v>
      </c>
      <c r="E2875" t="str">
        <f>_xlfn.XLOOKUP(A2875,HR_Roster!$A$2:$A$10001,HR_Roster!$F$2:$F$10001,"no emp found",0)</f>
        <v>Active</v>
      </c>
      <c r="F2875" t="str">
        <f t="shared" si="88"/>
        <v>OK</v>
      </c>
      <c r="G2875" s="4" t="str">
        <f>IF(E2875="Active","Not Terminated",_xlfn.XLOOKUP(A2875,HR_Roster!$A$2:$A$10001,HR_Roster!$G$2:$G$10001))</f>
        <v>Not Terminated</v>
      </c>
      <c r="H2875" t="str">
        <f t="shared" si="89"/>
        <v/>
      </c>
    </row>
    <row r="2876" spans="1:8" x14ac:dyDescent="0.25">
      <c r="A2876">
        <v>106598</v>
      </c>
      <c r="B2876" t="s">
        <v>70</v>
      </c>
      <c r="C2876" s="2">
        <v>45914</v>
      </c>
      <c r="D2876" t="s">
        <v>2876</v>
      </c>
      <c r="E2876" t="str">
        <f>_xlfn.XLOOKUP(A2876,HR_Roster!$A$2:$A$10001,HR_Roster!$F$2:$F$10001,"no emp found",0)</f>
        <v>Active</v>
      </c>
      <c r="F2876" t="str">
        <f t="shared" si="88"/>
        <v>OK</v>
      </c>
      <c r="G2876" s="4" t="str">
        <f>IF(E2876="Active","Not Terminated",_xlfn.XLOOKUP(A2876,HR_Roster!$A$2:$A$10001,HR_Roster!$G$2:$G$10001))</f>
        <v>Not Terminated</v>
      </c>
      <c r="H2876" t="str">
        <f t="shared" si="89"/>
        <v/>
      </c>
    </row>
    <row r="2877" spans="1:8" x14ac:dyDescent="0.25">
      <c r="A2877">
        <v>103392</v>
      </c>
      <c r="B2877" t="s">
        <v>65</v>
      </c>
      <c r="C2877" s="2">
        <v>45898</v>
      </c>
      <c r="D2877" t="s">
        <v>2877</v>
      </c>
      <c r="E2877" t="str">
        <f>_xlfn.XLOOKUP(A2877,HR_Roster!$A$2:$A$10001,HR_Roster!$F$2:$F$10001,"no emp found",0)</f>
        <v>Active</v>
      </c>
      <c r="F2877" t="str">
        <f t="shared" si="88"/>
        <v>OK</v>
      </c>
      <c r="G2877" s="4" t="str">
        <f>IF(E2877="Active","Not Terminated",_xlfn.XLOOKUP(A2877,HR_Roster!$A$2:$A$10001,HR_Roster!$G$2:$G$10001))</f>
        <v>Not Terminated</v>
      </c>
      <c r="H2877" t="str">
        <f t="shared" si="89"/>
        <v/>
      </c>
    </row>
    <row r="2878" spans="1:8" x14ac:dyDescent="0.25">
      <c r="A2878">
        <v>108047</v>
      </c>
      <c r="B2878" t="s">
        <v>65</v>
      </c>
      <c r="C2878" s="2">
        <v>45930</v>
      </c>
      <c r="D2878" t="s">
        <v>2878</v>
      </c>
      <c r="E2878" t="str">
        <f>_xlfn.XLOOKUP(A2878,HR_Roster!$A$2:$A$10001,HR_Roster!$F$2:$F$10001,"no emp found",0)</f>
        <v>Active</v>
      </c>
      <c r="F2878" t="str">
        <f t="shared" si="88"/>
        <v>OK</v>
      </c>
      <c r="G2878" s="4" t="str">
        <f>IF(E2878="Active","Not Terminated",_xlfn.XLOOKUP(A2878,HR_Roster!$A$2:$A$10001,HR_Roster!$G$2:$G$10001))</f>
        <v>Not Terminated</v>
      </c>
      <c r="H2878" t="str">
        <f t="shared" si="89"/>
        <v/>
      </c>
    </row>
    <row r="2879" spans="1:8" x14ac:dyDescent="0.25">
      <c r="A2879">
        <v>104702</v>
      </c>
      <c r="B2879" t="s">
        <v>70</v>
      </c>
      <c r="C2879" s="2">
        <v>45825</v>
      </c>
      <c r="D2879" t="s">
        <v>2879</v>
      </c>
      <c r="E2879" t="str">
        <f>_xlfn.XLOOKUP(A2879,HR_Roster!$A$2:$A$10001,HR_Roster!$F$2:$F$10001,"no emp found",0)</f>
        <v>Active</v>
      </c>
      <c r="F2879" t="str">
        <f t="shared" si="88"/>
        <v>OK</v>
      </c>
      <c r="G2879" s="4" t="str">
        <f>IF(E2879="Active","Not Terminated",_xlfn.XLOOKUP(A2879,HR_Roster!$A$2:$A$10001,HR_Roster!$G$2:$G$10001))</f>
        <v>Not Terminated</v>
      </c>
      <c r="H2879" t="str">
        <f t="shared" si="89"/>
        <v/>
      </c>
    </row>
    <row r="2880" spans="1:8" x14ac:dyDescent="0.25">
      <c r="A2880">
        <v>106333</v>
      </c>
      <c r="B2880" t="s">
        <v>59</v>
      </c>
      <c r="C2880" s="2">
        <v>45824</v>
      </c>
      <c r="D2880" t="s">
        <v>2880</v>
      </c>
      <c r="E2880" t="str">
        <f>_xlfn.XLOOKUP(A2880,HR_Roster!$A$2:$A$10001,HR_Roster!$F$2:$F$10001,"no emp found",0)</f>
        <v>Active</v>
      </c>
      <c r="F2880" t="str">
        <f t="shared" si="88"/>
        <v>OK</v>
      </c>
      <c r="G2880" s="4" t="str">
        <f>IF(E2880="Active","Not Terminated",_xlfn.XLOOKUP(A2880,HR_Roster!$A$2:$A$10001,HR_Roster!$G$2:$G$10001))</f>
        <v>Not Terminated</v>
      </c>
      <c r="H2880" t="str">
        <f t="shared" si="89"/>
        <v/>
      </c>
    </row>
    <row r="2881" spans="1:8" x14ac:dyDescent="0.25">
      <c r="A2881">
        <v>102349</v>
      </c>
      <c r="B2881" t="s">
        <v>57</v>
      </c>
      <c r="C2881" s="2">
        <v>45791</v>
      </c>
      <c r="D2881" t="s">
        <v>2881</v>
      </c>
      <c r="E2881" t="str">
        <f>_xlfn.XLOOKUP(A2881,HR_Roster!$A$2:$A$10001,HR_Roster!$F$2:$F$10001,"no emp found",0)</f>
        <v>Active</v>
      </c>
      <c r="F2881" t="str">
        <f t="shared" si="88"/>
        <v>OK</v>
      </c>
      <c r="G2881" s="4" t="str">
        <f>IF(E2881="Active","Not Terminated",_xlfn.XLOOKUP(A2881,HR_Roster!$A$2:$A$10001,HR_Roster!$G$2:$G$10001))</f>
        <v>Not Terminated</v>
      </c>
      <c r="H2881" t="str">
        <f t="shared" si="89"/>
        <v/>
      </c>
    </row>
    <row r="2882" spans="1:8" x14ac:dyDescent="0.25">
      <c r="A2882">
        <v>104717</v>
      </c>
      <c r="B2882" t="s">
        <v>61</v>
      </c>
      <c r="C2882" s="2">
        <v>45763</v>
      </c>
      <c r="D2882" t="s">
        <v>2882</v>
      </c>
      <c r="E2882" t="str">
        <f>_xlfn.XLOOKUP(A2882,HR_Roster!$A$2:$A$10001,HR_Roster!$F$2:$F$10001,"no emp found",0)</f>
        <v>Active</v>
      </c>
      <c r="F2882" t="str">
        <f t="shared" si="88"/>
        <v>OK</v>
      </c>
      <c r="G2882" s="4" t="str">
        <f>IF(E2882="Active","Not Terminated",_xlfn.XLOOKUP(A2882,HR_Roster!$A$2:$A$10001,HR_Roster!$G$2:$G$10001))</f>
        <v>Not Terminated</v>
      </c>
      <c r="H2882" t="str">
        <f t="shared" si="89"/>
        <v/>
      </c>
    </row>
    <row r="2883" spans="1:8" x14ac:dyDescent="0.25">
      <c r="A2883">
        <v>101829</v>
      </c>
      <c r="B2883" t="s">
        <v>59</v>
      </c>
      <c r="C2883" s="2">
        <v>45771</v>
      </c>
      <c r="D2883" t="s">
        <v>2883</v>
      </c>
      <c r="E2883" t="str">
        <f>_xlfn.XLOOKUP(A2883,HR_Roster!$A$2:$A$10001,HR_Roster!$F$2:$F$10001,"no emp found",0)</f>
        <v>Active</v>
      </c>
      <c r="F2883" t="str">
        <f t="shared" ref="F2883:F2946" si="90">IF(AND(E2883="Terminated",C2883&gt;G2883),"Suspicious Login","OK")</f>
        <v>OK</v>
      </c>
      <c r="G2883" s="4" t="str">
        <f>IF(E2883="Active","Not Terminated",_xlfn.XLOOKUP(A2883,HR_Roster!$A$2:$A$10001,HR_Roster!$G$2:$G$10001))</f>
        <v>Not Terminated</v>
      </c>
      <c r="H2883" t="str">
        <f t="shared" ref="H2883:H2946" si="91">IF(F2883="Suspicious Login",C2883-G2883,"")</f>
        <v/>
      </c>
    </row>
    <row r="2884" spans="1:8" x14ac:dyDescent="0.25">
      <c r="A2884">
        <v>105670</v>
      </c>
      <c r="B2884" t="s">
        <v>65</v>
      </c>
      <c r="C2884" s="2">
        <v>45893</v>
      </c>
      <c r="D2884" t="s">
        <v>2884</v>
      </c>
      <c r="E2884" t="str">
        <f>_xlfn.XLOOKUP(A2884,HR_Roster!$A$2:$A$10001,HR_Roster!$F$2:$F$10001,"no emp found",0)</f>
        <v>Active</v>
      </c>
      <c r="F2884" t="str">
        <f t="shared" si="90"/>
        <v>OK</v>
      </c>
      <c r="G2884" s="4" t="str">
        <f>IF(E2884="Active","Not Terminated",_xlfn.XLOOKUP(A2884,HR_Roster!$A$2:$A$10001,HR_Roster!$G$2:$G$10001))</f>
        <v>Not Terminated</v>
      </c>
      <c r="H2884" t="str">
        <f t="shared" si="91"/>
        <v/>
      </c>
    </row>
    <row r="2885" spans="1:8" x14ac:dyDescent="0.25">
      <c r="A2885">
        <v>101246</v>
      </c>
      <c r="B2885" t="s">
        <v>59</v>
      </c>
      <c r="C2885" s="2">
        <v>45728</v>
      </c>
      <c r="D2885" t="s">
        <v>2885</v>
      </c>
      <c r="E2885" t="str">
        <f>_xlfn.XLOOKUP(A2885,HR_Roster!$A$2:$A$10001,HR_Roster!$F$2:$F$10001,"no emp found",0)</f>
        <v>Active</v>
      </c>
      <c r="F2885" t="str">
        <f t="shared" si="90"/>
        <v>OK</v>
      </c>
      <c r="G2885" s="4" t="str">
        <f>IF(E2885="Active","Not Terminated",_xlfn.XLOOKUP(A2885,HR_Roster!$A$2:$A$10001,HR_Roster!$G$2:$G$10001))</f>
        <v>Not Terminated</v>
      </c>
      <c r="H2885" t="str">
        <f t="shared" si="91"/>
        <v/>
      </c>
    </row>
    <row r="2886" spans="1:8" x14ac:dyDescent="0.25">
      <c r="A2886">
        <v>105013</v>
      </c>
      <c r="B2886" t="s">
        <v>57</v>
      </c>
      <c r="C2886" s="2">
        <v>45780</v>
      </c>
      <c r="D2886" t="s">
        <v>2886</v>
      </c>
      <c r="E2886" t="str">
        <f>_xlfn.XLOOKUP(A2886,HR_Roster!$A$2:$A$10001,HR_Roster!$F$2:$F$10001,"no emp found",0)</f>
        <v>Active</v>
      </c>
      <c r="F2886" t="str">
        <f t="shared" si="90"/>
        <v>OK</v>
      </c>
      <c r="G2886" s="4" t="str">
        <f>IF(E2886="Active","Not Terminated",_xlfn.XLOOKUP(A2886,HR_Roster!$A$2:$A$10001,HR_Roster!$G$2:$G$10001))</f>
        <v>Not Terminated</v>
      </c>
      <c r="H2886" t="str">
        <f t="shared" si="91"/>
        <v/>
      </c>
    </row>
    <row r="2887" spans="1:8" x14ac:dyDescent="0.25">
      <c r="A2887">
        <v>100050</v>
      </c>
      <c r="B2887" t="s">
        <v>65</v>
      </c>
      <c r="C2887" s="2">
        <v>45950</v>
      </c>
      <c r="D2887" t="s">
        <v>2887</v>
      </c>
      <c r="E2887" t="str">
        <f>_xlfn.XLOOKUP(A2887,HR_Roster!$A$2:$A$10001,HR_Roster!$F$2:$F$10001,"no emp found",0)</f>
        <v>Active</v>
      </c>
      <c r="F2887" t="str">
        <f t="shared" si="90"/>
        <v>OK</v>
      </c>
      <c r="G2887" s="4" t="str">
        <f>IF(E2887="Active","Not Terminated",_xlfn.XLOOKUP(A2887,HR_Roster!$A$2:$A$10001,HR_Roster!$G$2:$G$10001))</f>
        <v>Not Terminated</v>
      </c>
      <c r="H2887" t="str">
        <f t="shared" si="91"/>
        <v/>
      </c>
    </row>
    <row r="2888" spans="1:8" x14ac:dyDescent="0.25">
      <c r="A2888">
        <v>105165</v>
      </c>
      <c r="B2888" t="s">
        <v>57</v>
      </c>
      <c r="C2888" s="2">
        <v>45847</v>
      </c>
      <c r="D2888" t="s">
        <v>2888</v>
      </c>
      <c r="E2888" t="str">
        <f>_xlfn.XLOOKUP(A2888,HR_Roster!$A$2:$A$10001,HR_Roster!$F$2:$F$10001,"no emp found",0)</f>
        <v>Active</v>
      </c>
      <c r="F2888" t="str">
        <f t="shared" si="90"/>
        <v>OK</v>
      </c>
      <c r="G2888" s="4" t="str">
        <f>IF(E2888="Active","Not Terminated",_xlfn.XLOOKUP(A2888,HR_Roster!$A$2:$A$10001,HR_Roster!$G$2:$G$10001))</f>
        <v>Not Terminated</v>
      </c>
      <c r="H2888" t="str">
        <f t="shared" si="91"/>
        <v/>
      </c>
    </row>
    <row r="2889" spans="1:8" x14ac:dyDescent="0.25">
      <c r="A2889">
        <v>107267</v>
      </c>
      <c r="B2889" t="s">
        <v>61</v>
      </c>
      <c r="C2889" s="2">
        <v>45776</v>
      </c>
      <c r="D2889" t="s">
        <v>2889</v>
      </c>
      <c r="E2889" t="str">
        <f>_xlfn.XLOOKUP(A2889,HR_Roster!$A$2:$A$10001,HR_Roster!$F$2:$F$10001,"no emp found",0)</f>
        <v>Active</v>
      </c>
      <c r="F2889" t="str">
        <f t="shared" si="90"/>
        <v>OK</v>
      </c>
      <c r="G2889" s="4" t="str">
        <f>IF(E2889="Active","Not Terminated",_xlfn.XLOOKUP(A2889,HR_Roster!$A$2:$A$10001,HR_Roster!$G$2:$G$10001))</f>
        <v>Not Terminated</v>
      </c>
      <c r="H2889" t="str">
        <f t="shared" si="91"/>
        <v/>
      </c>
    </row>
    <row r="2890" spans="1:8" x14ac:dyDescent="0.25">
      <c r="A2890">
        <v>109341</v>
      </c>
      <c r="B2890" t="s">
        <v>57</v>
      </c>
      <c r="C2890" s="2">
        <v>45735</v>
      </c>
      <c r="D2890" t="s">
        <v>2890</v>
      </c>
      <c r="E2890" t="str">
        <f>_xlfn.XLOOKUP(A2890,HR_Roster!$A$2:$A$10001,HR_Roster!$F$2:$F$10001,"no emp found",0)</f>
        <v>Active</v>
      </c>
      <c r="F2890" t="str">
        <f t="shared" si="90"/>
        <v>OK</v>
      </c>
      <c r="G2890" s="4" t="str">
        <f>IF(E2890="Active","Not Terminated",_xlfn.XLOOKUP(A2890,HR_Roster!$A$2:$A$10001,HR_Roster!$G$2:$G$10001))</f>
        <v>Not Terminated</v>
      </c>
      <c r="H2890" t="str">
        <f t="shared" si="91"/>
        <v/>
      </c>
    </row>
    <row r="2891" spans="1:8" x14ac:dyDescent="0.25">
      <c r="A2891">
        <v>106913</v>
      </c>
      <c r="B2891" t="s">
        <v>59</v>
      </c>
      <c r="C2891" s="2">
        <v>45748</v>
      </c>
      <c r="D2891" t="s">
        <v>2891</v>
      </c>
      <c r="E2891" t="str">
        <f>_xlfn.XLOOKUP(A2891,HR_Roster!$A$2:$A$10001,HR_Roster!$F$2:$F$10001,"no emp found",0)</f>
        <v>Active</v>
      </c>
      <c r="F2891" t="str">
        <f t="shared" si="90"/>
        <v>OK</v>
      </c>
      <c r="G2891" s="4" t="str">
        <f>IF(E2891="Active","Not Terminated",_xlfn.XLOOKUP(A2891,HR_Roster!$A$2:$A$10001,HR_Roster!$G$2:$G$10001))</f>
        <v>Not Terminated</v>
      </c>
      <c r="H2891" t="str">
        <f t="shared" si="91"/>
        <v/>
      </c>
    </row>
    <row r="2892" spans="1:8" x14ac:dyDescent="0.25">
      <c r="A2892">
        <v>104150</v>
      </c>
      <c r="B2892" t="s">
        <v>70</v>
      </c>
      <c r="C2892" s="2">
        <v>45909</v>
      </c>
      <c r="D2892" t="s">
        <v>2892</v>
      </c>
      <c r="E2892" t="str">
        <f>_xlfn.XLOOKUP(A2892,HR_Roster!$A$2:$A$10001,HR_Roster!$F$2:$F$10001,"no emp found",0)</f>
        <v>Active</v>
      </c>
      <c r="F2892" t="str">
        <f t="shared" si="90"/>
        <v>OK</v>
      </c>
      <c r="G2892" s="4" t="str">
        <f>IF(E2892="Active","Not Terminated",_xlfn.XLOOKUP(A2892,HR_Roster!$A$2:$A$10001,HR_Roster!$G$2:$G$10001))</f>
        <v>Not Terminated</v>
      </c>
      <c r="H2892" t="str">
        <f t="shared" si="91"/>
        <v/>
      </c>
    </row>
    <row r="2893" spans="1:8" x14ac:dyDescent="0.25">
      <c r="A2893">
        <v>103301</v>
      </c>
      <c r="B2893" t="s">
        <v>59</v>
      </c>
      <c r="C2893" s="2">
        <v>45942</v>
      </c>
      <c r="D2893" t="s">
        <v>2893</v>
      </c>
      <c r="E2893" t="str">
        <f>_xlfn.XLOOKUP(A2893,HR_Roster!$A$2:$A$10001,HR_Roster!$F$2:$F$10001,"no emp found",0)</f>
        <v>Active</v>
      </c>
      <c r="F2893" t="str">
        <f t="shared" si="90"/>
        <v>OK</v>
      </c>
      <c r="G2893" s="4" t="str">
        <f>IF(E2893="Active","Not Terminated",_xlfn.XLOOKUP(A2893,HR_Roster!$A$2:$A$10001,HR_Roster!$G$2:$G$10001))</f>
        <v>Not Terminated</v>
      </c>
      <c r="H2893" t="str">
        <f t="shared" si="91"/>
        <v/>
      </c>
    </row>
    <row r="2894" spans="1:8" x14ac:dyDescent="0.25">
      <c r="A2894">
        <v>108230</v>
      </c>
      <c r="B2894" t="s">
        <v>70</v>
      </c>
      <c r="C2894" s="2">
        <v>45688</v>
      </c>
      <c r="D2894" t="s">
        <v>2894</v>
      </c>
      <c r="E2894" t="str">
        <f>_xlfn.XLOOKUP(A2894,HR_Roster!$A$2:$A$10001,HR_Roster!$F$2:$F$10001,"no emp found",0)</f>
        <v>Active</v>
      </c>
      <c r="F2894" t="str">
        <f t="shared" si="90"/>
        <v>OK</v>
      </c>
      <c r="G2894" s="4" t="str">
        <f>IF(E2894="Active","Not Terminated",_xlfn.XLOOKUP(A2894,HR_Roster!$A$2:$A$10001,HR_Roster!$G$2:$G$10001))</f>
        <v>Not Terminated</v>
      </c>
      <c r="H2894" t="str">
        <f t="shared" si="91"/>
        <v/>
      </c>
    </row>
    <row r="2895" spans="1:8" x14ac:dyDescent="0.25">
      <c r="A2895">
        <v>100998</v>
      </c>
      <c r="B2895" t="s">
        <v>59</v>
      </c>
      <c r="C2895" s="2">
        <v>45683</v>
      </c>
      <c r="D2895" t="s">
        <v>2895</v>
      </c>
      <c r="E2895" t="str">
        <f>_xlfn.XLOOKUP(A2895,HR_Roster!$A$2:$A$10001,HR_Roster!$F$2:$F$10001,"no emp found",0)</f>
        <v>Active</v>
      </c>
      <c r="F2895" t="str">
        <f t="shared" si="90"/>
        <v>OK</v>
      </c>
      <c r="G2895" s="4" t="str">
        <f>IF(E2895="Active","Not Terminated",_xlfn.XLOOKUP(A2895,HR_Roster!$A$2:$A$10001,HR_Roster!$G$2:$G$10001))</f>
        <v>Not Terminated</v>
      </c>
      <c r="H2895" t="str">
        <f t="shared" si="91"/>
        <v/>
      </c>
    </row>
    <row r="2896" spans="1:8" x14ac:dyDescent="0.25">
      <c r="A2896">
        <v>108612</v>
      </c>
      <c r="B2896" t="s">
        <v>57</v>
      </c>
      <c r="C2896" s="2">
        <v>45928</v>
      </c>
      <c r="D2896" t="s">
        <v>2896</v>
      </c>
      <c r="E2896" t="str">
        <f>_xlfn.XLOOKUP(A2896,HR_Roster!$A$2:$A$10001,HR_Roster!$F$2:$F$10001,"no emp found",0)</f>
        <v>Active</v>
      </c>
      <c r="F2896" t="str">
        <f t="shared" si="90"/>
        <v>OK</v>
      </c>
      <c r="G2896" s="4" t="str">
        <f>IF(E2896="Active","Not Terminated",_xlfn.XLOOKUP(A2896,HR_Roster!$A$2:$A$10001,HR_Roster!$G$2:$G$10001))</f>
        <v>Not Terminated</v>
      </c>
      <c r="H2896" t="str">
        <f t="shared" si="91"/>
        <v/>
      </c>
    </row>
    <row r="2897" spans="1:8" x14ac:dyDescent="0.25">
      <c r="A2897">
        <v>104471</v>
      </c>
      <c r="B2897" t="s">
        <v>57</v>
      </c>
      <c r="C2897" s="2">
        <v>45715</v>
      </c>
      <c r="D2897" t="s">
        <v>2897</v>
      </c>
      <c r="E2897" t="str">
        <f>_xlfn.XLOOKUP(A2897,HR_Roster!$A$2:$A$10001,HR_Roster!$F$2:$F$10001,"no emp found",0)</f>
        <v>Active</v>
      </c>
      <c r="F2897" t="str">
        <f t="shared" si="90"/>
        <v>OK</v>
      </c>
      <c r="G2897" s="4" t="str">
        <f>IF(E2897="Active","Not Terminated",_xlfn.XLOOKUP(A2897,HR_Roster!$A$2:$A$10001,HR_Roster!$G$2:$G$10001))</f>
        <v>Not Terminated</v>
      </c>
      <c r="H2897" t="str">
        <f t="shared" si="91"/>
        <v/>
      </c>
    </row>
    <row r="2898" spans="1:8" x14ac:dyDescent="0.25">
      <c r="A2898">
        <v>109627</v>
      </c>
      <c r="B2898" t="s">
        <v>70</v>
      </c>
      <c r="C2898" s="2">
        <v>45004</v>
      </c>
      <c r="D2898" t="s">
        <v>2898</v>
      </c>
      <c r="E2898" t="str">
        <f>_xlfn.XLOOKUP(A2898,HR_Roster!$A$2:$A$10001,HR_Roster!$F$2:$F$10001,"no emp found",0)</f>
        <v>Terminated</v>
      </c>
      <c r="F2898" t="str">
        <f t="shared" si="90"/>
        <v>Suspicious Login</v>
      </c>
      <c r="G2898" s="4">
        <f>IF(E2898="Active","Not Terminated",_xlfn.XLOOKUP(A2898,HR_Roster!$A$2:$A$10001,HR_Roster!$G$2:$G$10001))</f>
        <v>44926</v>
      </c>
      <c r="H2898">
        <f t="shared" si="91"/>
        <v>78</v>
      </c>
    </row>
    <row r="2899" spans="1:8" x14ac:dyDescent="0.25">
      <c r="A2899">
        <v>109881</v>
      </c>
      <c r="B2899" t="s">
        <v>57</v>
      </c>
      <c r="C2899" s="2">
        <v>45783</v>
      </c>
      <c r="D2899" t="s">
        <v>2899</v>
      </c>
      <c r="E2899" t="str">
        <f>_xlfn.XLOOKUP(A2899,HR_Roster!$A$2:$A$10001,HR_Roster!$F$2:$F$10001,"no emp found",0)</f>
        <v>Active</v>
      </c>
      <c r="F2899" t="str">
        <f t="shared" si="90"/>
        <v>OK</v>
      </c>
      <c r="G2899" s="4" t="str">
        <f>IF(E2899="Active","Not Terminated",_xlfn.XLOOKUP(A2899,HR_Roster!$A$2:$A$10001,HR_Roster!$G$2:$G$10001))</f>
        <v>Not Terminated</v>
      </c>
      <c r="H2899" t="str">
        <f t="shared" si="91"/>
        <v/>
      </c>
    </row>
    <row r="2900" spans="1:8" x14ac:dyDescent="0.25">
      <c r="A2900">
        <v>103668</v>
      </c>
      <c r="B2900" t="s">
        <v>59</v>
      </c>
      <c r="C2900" s="2">
        <v>45971</v>
      </c>
      <c r="D2900" t="s">
        <v>2900</v>
      </c>
      <c r="E2900" t="str">
        <f>_xlfn.XLOOKUP(A2900,HR_Roster!$A$2:$A$10001,HR_Roster!$F$2:$F$10001,"no emp found",0)</f>
        <v>Active</v>
      </c>
      <c r="F2900" t="str">
        <f t="shared" si="90"/>
        <v>OK</v>
      </c>
      <c r="G2900" s="4" t="str">
        <f>IF(E2900="Active","Not Terminated",_xlfn.XLOOKUP(A2900,HR_Roster!$A$2:$A$10001,HR_Roster!$G$2:$G$10001))</f>
        <v>Not Terminated</v>
      </c>
      <c r="H2900" t="str">
        <f t="shared" si="91"/>
        <v/>
      </c>
    </row>
    <row r="2901" spans="1:8" x14ac:dyDescent="0.25">
      <c r="A2901">
        <v>103207</v>
      </c>
      <c r="B2901" t="s">
        <v>73</v>
      </c>
      <c r="C2901" s="2">
        <v>45758</v>
      </c>
      <c r="D2901" t="s">
        <v>2901</v>
      </c>
      <c r="E2901" t="str">
        <f>_xlfn.XLOOKUP(A2901,HR_Roster!$A$2:$A$10001,HR_Roster!$F$2:$F$10001,"no emp found",0)</f>
        <v>Active</v>
      </c>
      <c r="F2901" t="str">
        <f t="shared" si="90"/>
        <v>OK</v>
      </c>
      <c r="G2901" s="4" t="str">
        <f>IF(E2901="Active","Not Terminated",_xlfn.XLOOKUP(A2901,HR_Roster!$A$2:$A$10001,HR_Roster!$G$2:$G$10001))</f>
        <v>Not Terminated</v>
      </c>
      <c r="H2901" t="str">
        <f t="shared" si="91"/>
        <v/>
      </c>
    </row>
    <row r="2902" spans="1:8" x14ac:dyDescent="0.25">
      <c r="A2902">
        <v>107039</v>
      </c>
      <c r="B2902" t="s">
        <v>73</v>
      </c>
      <c r="C2902" s="2">
        <v>45941</v>
      </c>
      <c r="D2902" t="s">
        <v>2902</v>
      </c>
      <c r="E2902" t="str">
        <f>_xlfn.XLOOKUP(A2902,HR_Roster!$A$2:$A$10001,HR_Roster!$F$2:$F$10001,"no emp found",0)</f>
        <v>Active</v>
      </c>
      <c r="F2902" t="str">
        <f t="shared" si="90"/>
        <v>OK</v>
      </c>
      <c r="G2902" s="4" t="str">
        <f>IF(E2902="Active","Not Terminated",_xlfn.XLOOKUP(A2902,HR_Roster!$A$2:$A$10001,HR_Roster!$G$2:$G$10001))</f>
        <v>Not Terminated</v>
      </c>
      <c r="H2902" t="str">
        <f t="shared" si="91"/>
        <v/>
      </c>
    </row>
    <row r="2903" spans="1:8" x14ac:dyDescent="0.25">
      <c r="A2903">
        <v>106530</v>
      </c>
      <c r="B2903" t="s">
        <v>73</v>
      </c>
      <c r="C2903" s="2">
        <v>45925</v>
      </c>
      <c r="D2903" t="s">
        <v>2903</v>
      </c>
      <c r="E2903" t="str">
        <f>_xlfn.XLOOKUP(A2903,HR_Roster!$A$2:$A$10001,HR_Roster!$F$2:$F$10001,"no emp found",0)</f>
        <v>Active</v>
      </c>
      <c r="F2903" t="str">
        <f t="shared" si="90"/>
        <v>OK</v>
      </c>
      <c r="G2903" s="4" t="str">
        <f>IF(E2903="Active","Not Terminated",_xlfn.XLOOKUP(A2903,HR_Roster!$A$2:$A$10001,HR_Roster!$G$2:$G$10001))</f>
        <v>Not Terminated</v>
      </c>
      <c r="H2903" t="str">
        <f t="shared" si="91"/>
        <v/>
      </c>
    </row>
    <row r="2904" spans="1:8" x14ac:dyDescent="0.25">
      <c r="A2904">
        <v>102452</v>
      </c>
      <c r="B2904" t="s">
        <v>73</v>
      </c>
      <c r="C2904" s="2">
        <v>45834</v>
      </c>
      <c r="D2904" t="s">
        <v>2904</v>
      </c>
      <c r="E2904" t="str">
        <f>_xlfn.XLOOKUP(A2904,HR_Roster!$A$2:$A$10001,HR_Roster!$F$2:$F$10001,"no emp found",0)</f>
        <v>Active</v>
      </c>
      <c r="F2904" t="str">
        <f t="shared" si="90"/>
        <v>OK</v>
      </c>
      <c r="G2904" s="4" t="str">
        <f>IF(E2904="Active","Not Terminated",_xlfn.XLOOKUP(A2904,HR_Roster!$A$2:$A$10001,HR_Roster!$G$2:$G$10001))</f>
        <v>Not Terminated</v>
      </c>
      <c r="H2904" t="str">
        <f t="shared" si="91"/>
        <v/>
      </c>
    </row>
    <row r="2905" spans="1:8" x14ac:dyDescent="0.25">
      <c r="A2905">
        <v>107331</v>
      </c>
      <c r="B2905" t="s">
        <v>73</v>
      </c>
      <c r="C2905" s="2">
        <v>45765</v>
      </c>
      <c r="D2905" t="s">
        <v>2905</v>
      </c>
      <c r="E2905" t="str">
        <f>_xlfn.XLOOKUP(A2905,HR_Roster!$A$2:$A$10001,HR_Roster!$F$2:$F$10001,"no emp found",0)</f>
        <v>Active</v>
      </c>
      <c r="F2905" t="str">
        <f t="shared" si="90"/>
        <v>OK</v>
      </c>
      <c r="G2905" s="4" t="str">
        <f>IF(E2905="Active","Not Terminated",_xlfn.XLOOKUP(A2905,HR_Roster!$A$2:$A$10001,HR_Roster!$G$2:$G$10001))</f>
        <v>Not Terminated</v>
      </c>
      <c r="H2905" t="str">
        <f t="shared" si="91"/>
        <v/>
      </c>
    </row>
    <row r="2906" spans="1:8" x14ac:dyDescent="0.25">
      <c r="A2906">
        <v>107106</v>
      </c>
      <c r="B2906" t="s">
        <v>61</v>
      </c>
      <c r="C2906" s="2">
        <v>45933</v>
      </c>
      <c r="D2906" t="s">
        <v>2906</v>
      </c>
      <c r="E2906" t="str">
        <f>_xlfn.XLOOKUP(A2906,HR_Roster!$A$2:$A$10001,HR_Roster!$F$2:$F$10001,"no emp found",0)</f>
        <v>Active</v>
      </c>
      <c r="F2906" t="str">
        <f t="shared" si="90"/>
        <v>OK</v>
      </c>
      <c r="G2906" s="4" t="str">
        <f>IF(E2906="Active","Not Terminated",_xlfn.XLOOKUP(A2906,HR_Roster!$A$2:$A$10001,HR_Roster!$G$2:$G$10001))</f>
        <v>Not Terminated</v>
      </c>
      <c r="H2906" t="str">
        <f t="shared" si="91"/>
        <v/>
      </c>
    </row>
    <row r="2907" spans="1:8" x14ac:dyDescent="0.25">
      <c r="A2907">
        <v>105712</v>
      </c>
      <c r="B2907" t="s">
        <v>57</v>
      </c>
      <c r="C2907" s="2">
        <v>45750</v>
      </c>
      <c r="D2907" t="s">
        <v>2907</v>
      </c>
      <c r="E2907" t="str">
        <f>_xlfn.XLOOKUP(A2907,HR_Roster!$A$2:$A$10001,HR_Roster!$F$2:$F$10001,"no emp found",0)</f>
        <v>Active</v>
      </c>
      <c r="F2907" t="str">
        <f t="shared" si="90"/>
        <v>OK</v>
      </c>
      <c r="G2907" s="4" t="str">
        <f>IF(E2907="Active","Not Terminated",_xlfn.XLOOKUP(A2907,HR_Roster!$A$2:$A$10001,HR_Roster!$G$2:$G$10001))</f>
        <v>Not Terminated</v>
      </c>
      <c r="H2907" t="str">
        <f t="shared" si="91"/>
        <v/>
      </c>
    </row>
    <row r="2908" spans="1:8" x14ac:dyDescent="0.25">
      <c r="A2908">
        <v>105450</v>
      </c>
      <c r="B2908" t="s">
        <v>70</v>
      </c>
      <c r="C2908" s="2">
        <v>45677</v>
      </c>
      <c r="D2908" t="s">
        <v>2908</v>
      </c>
      <c r="E2908" t="str">
        <f>_xlfn.XLOOKUP(A2908,HR_Roster!$A$2:$A$10001,HR_Roster!$F$2:$F$10001,"no emp found",0)</f>
        <v>Active</v>
      </c>
      <c r="F2908" t="str">
        <f t="shared" si="90"/>
        <v>OK</v>
      </c>
      <c r="G2908" s="4" t="str">
        <f>IF(E2908="Active","Not Terminated",_xlfn.XLOOKUP(A2908,HR_Roster!$A$2:$A$10001,HR_Roster!$G$2:$G$10001))</f>
        <v>Not Terminated</v>
      </c>
      <c r="H2908" t="str">
        <f t="shared" si="91"/>
        <v/>
      </c>
    </row>
    <row r="2909" spans="1:8" x14ac:dyDescent="0.25">
      <c r="A2909">
        <v>109883</v>
      </c>
      <c r="B2909" t="s">
        <v>73</v>
      </c>
      <c r="C2909" s="2">
        <v>45981</v>
      </c>
      <c r="D2909" t="s">
        <v>2909</v>
      </c>
      <c r="E2909" t="str">
        <f>_xlfn.XLOOKUP(A2909,HR_Roster!$A$2:$A$10001,HR_Roster!$F$2:$F$10001,"no emp found",0)</f>
        <v>Terminated</v>
      </c>
      <c r="F2909" t="str">
        <f t="shared" si="90"/>
        <v>Suspicious Login</v>
      </c>
      <c r="G2909" s="4">
        <f>IF(E2909="Active","Not Terminated",_xlfn.XLOOKUP(A2909,HR_Roster!$A$2:$A$10001,HR_Roster!$G$2:$G$10001))</f>
        <v>43937</v>
      </c>
      <c r="H2909">
        <f t="shared" si="91"/>
        <v>2044</v>
      </c>
    </row>
    <row r="2910" spans="1:8" x14ac:dyDescent="0.25">
      <c r="A2910">
        <v>108904</v>
      </c>
      <c r="B2910" t="s">
        <v>59</v>
      </c>
      <c r="C2910" s="2">
        <v>45909</v>
      </c>
      <c r="D2910" t="s">
        <v>2910</v>
      </c>
      <c r="E2910" t="str">
        <f>_xlfn.XLOOKUP(A2910,HR_Roster!$A$2:$A$10001,HR_Roster!$F$2:$F$10001,"no emp found",0)</f>
        <v>Active</v>
      </c>
      <c r="F2910" t="str">
        <f t="shared" si="90"/>
        <v>OK</v>
      </c>
      <c r="G2910" s="4" t="str">
        <f>IF(E2910="Active","Not Terminated",_xlfn.XLOOKUP(A2910,HR_Roster!$A$2:$A$10001,HR_Roster!$G$2:$G$10001))</f>
        <v>Not Terminated</v>
      </c>
      <c r="H2910" t="str">
        <f t="shared" si="91"/>
        <v/>
      </c>
    </row>
    <row r="2911" spans="1:8" x14ac:dyDescent="0.25">
      <c r="A2911">
        <v>105897</v>
      </c>
      <c r="B2911" t="s">
        <v>61</v>
      </c>
      <c r="C2911" s="2">
        <v>45726</v>
      </c>
      <c r="D2911" t="s">
        <v>2911</v>
      </c>
      <c r="E2911" t="str">
        <f>_xlfn.XLOOKUP(A2911,HR_Roster!$A$2:$A$10001,HR_Roster!$F$2:$F$10001,"no emp found",0)</f>
        <v>Active</v>
      </c>
      <c r="F2911" t="str">
        <f t="shared" si="90"/>
        <v>OK</v>
      </c>
      <c r="G2911" s="4" t="str">
        <f>IF(E2911="Active","Not Terminated",_xlfn.XLOOKUP(A2911,HR_Roster!$A$2:$A$10001,HR_Roster!$G$2:$G$10001))</f>
        <v>Not Terminated</v>
      </c>
      <c r="H2911" t="str">
        <f t="shared" si="91"/>
        <v/>
      </c>
    </row>
    <row r="2912" spans="1:8" x14ac:dyDescent="0.25">
      <c r="A2912">
        <v>108566</v>
      </c>
      <c r="B2912" t="s">
        <v>70</v>
      </c>
      <c r="C2912" s="2">
        <v>45670</v>
      </c>
      <c r="D2912" t="s">
        <v>2912</v>
      </c>
      <c r="E2912" t="str">
        <f>_xlfn.XLOOKUP(A2912,HR_Roster!$A$2:$A$10001,HR_Roster!$F$2:$F$10001,"no emp found",0)</f>
        <v>Active</v>
      </c>
      <c r="F2912" t="str">
        <f t="shared" si="90"/>
        <v>OK</v>
      </c>
      <c r="G2912" s="4" t="str">
        <f>IF(E2912="Active","Not Terminated",_xlfn.XLOOKUP(A2912,HR_Roster!$A$2:$A$10001,HR_Roster!$G$2:$G$10001))</f>
        <v>Not Terminated</v>
      </c>
      <c r="H2912" t="str">
        <f t="shared" si="91"/>
        <v/>
      </c>
    </row>
    <row r="2913" spans="1:8" x14ac:dyDescent="0.25">
      <c r="A2913">
        <v>104189</v>
      </c>
      <c r="B2913" t="s">
        <v>70</v>
      </c>
      <c r="C2913" s="2">
        <v>45963</v>
      </c>
      <c r="D2913" t="s">
        <v>2913</v>
      </c>
      <c r="E2913" t="str">
        <f>_xlfn.XLOOKUP(A2913,HR_Roster!$A$2:$A$10001,HR_Roster!$F$2:$F$10001,"no emp found",0)</f>
        <v>Active</v>
      </c>
      <c r="F2913" t="str">
        <f t="shared" si="90"/>
        <v>OK</v>
      </c>
      <c r="G2913" s="4" t="str">
        <f>IF(E2913="Active","Not Terminated",_xlfn.XLOOKUP(A2913,HR_Roster!$A$2:$A$10001,HR_Roster!$G$2:$G$10001))</f>
        <v>Not Terminated</v>
      </c>
      <c r="H2913" t="str">
        <f t="shared" si="91"/>
        <v/>
      </c>
    </row>
    <row r="2914" spans="1:8" x14ac:dyDescent="0.25">
      <c r="A2914">
        <v>103228</v>
      </c>
      <c r="B2914" t="s">
        <v>65</v>
      </c>
      <c r="C2914" s="2">
        <v>45764</v>
      </c>
      <c r="D2914" t="s">
        <v>2914</v>
      </c>
      <c r="E2914" t="str">
        <f>_xlfn.XLOOKUP(A2914,HR_Roster!$A$2:$A$10001,HR_Roster!$F$2:$F$10001,"no emp found",0)</f>
        <v>Active</v>
      </c>
      <c r="F2914" t="str">
        <f t="shared" si="90"/>
        <v>OK</v>
      </c>
      <c r="G2914" s="4" t="str">
        <f>IF(E2914="Active","Not Terminated",_xlfn.XLOOKUP(A2914,HR_Roster!$A$2:$A$10001,HR_Roster!$G$2:$G$10001))</f>
        <v>Not Terminated</v>
      </c>
      <c r="H2914" t="str">
        <f t="shared" si="91"/>
        <v/>
      </c>
    </row>
    <row r="2915" spans="1:8" x14ac:dyDescent="0.25">
      <c r="A2915">
        <v>105749</v>
      </c>
      <c r="B2915" t="s">
        <v>73</v>
      </c>
      <c r="C2915" s="2">
        <v>45687</v>
      </c>
      <c r="D2915" t="s">
        <v>2915</v>
      </c>
      <c r="E2915" t="str">
        <f>_xlfn.XLOOKUP(A2915,HR_Roster!$A$2:$A$10001,HR_Roster!$F$2:$F$10001,"no emp found",0)</f>
        <v>Active</v>
      </c>
      <c r="F2915" t="str">
        <f t="shared" si="90"/>
        <v>OK</v>
      </c>
      <c r="G2915" s="4" t="str">
        <f>IF(E2915="Active","Not Terminated",_xlfn.XLOOKUP(A2915,HR_Roster!$A$2:$A$10001,HR_Roster!$G$2:$G$10001))</f>
        <v>Not Terminated</v>
      </c>
      <c r="H2915" t="str">
        <f t="shared" si="91"/>
        <v/>
      </c>
    </row>
    <row r="2916" spans="1:8" x14ac:dyDescent="0.25">
      <c r="A2916">
        <v>102523</v>
      </c>
      <c r="B2916" t="s">
        <v>70</v>
      </c>
      <c r="C2916" s="2">
        <v>45736</v>
      </c>
      <c r="D2916" t="s">
        <v>2916</v>
      </c>
      <c r="E2916" t="str">
        <f>_xlfn.XLOOKUP(A2916,HR_Roster!$A$2:$A$10001,HR_Roster!$F$2:$F$10001,"no emp found",0)</f>
        <v>Active</v>
      </c>
      <c r="F2916" t="str">
        <f t="shared" si="90"/>
        <v>OK</v>
      </c>
      <c r="G2916" s="4" t="str">
        <f>IF(E2916="Active","Not Terminated",_xlfn.XLOOKUP(A2916,HR_Roster!$A$2:$A$10001,HR_Roster!$G$2:$G$10001))</f>
        <v>Not Terminated</v>
      </c>
      <c r="H2916" t="str">
        <f t="shared" si="91"/>
        <v/>
      </c>
    </row>
    <row r="2917" spans="1:8" x14ac:dyDescent="0.25">
      <c r="A2917">
        <v>107110</v>
      </c>
      <c r="B2917" t="s">
        <v>73</v>
      </c>
      <c r="C2917" s="2">
        <v>45752</v>
      </c>
      <c r="D2917" t="s">
        <v>2917</v>
      </c>
      <c r="E2917" t="str">
        <f>_xlfn.XLOOKUP(A2917,HR_Roster!$A$2:$A$10001,HR_Roster!$F$2:$F$10001,"no emp found",0)</f>
        <v>Active</v>
      </c>
      <c r="F2917" t="str">
        <f t="shared" si="90"/>
        <v>OK</v>
      </c>
      <c r="G2917" s="4" t="str">
        <f>IF(E2917="Active","Not Terminated",_xlfn.XLOOKUP(A2917,HR_Roster!$A$2:$A$10001,HR_Roster!$G$2:$G$10001))</f>
        <v>Not Terminated</v>
      </c>
      <c r="H2917" t="str">
        <f t="shared" si="91"/>
        <v/>
      </c>
    </row>
    <row r="2918" spans="1:8" x14ac:dyDescent="0.25">
      <c r="A2918">
        <v>100927</v>
      </c>
      <c r="B2918" t="s">
        <v>70</v>
      </c>
      <c r="C2918" s="2">
        <v>45888</v>
      </c>
      <c r="D2918" t="s">
        <v>2918</v>
      </c>
      <c r="E2918" t="str">
        <f>_xlfn.XLOOKUP(A2918,HR_Roster!$A$2:$A$10001,HR_Roster!$F$2:$F$10001,"no emp found",0)</f>
        <v>Active</v>
      </c>
      <c r="F2918" t="str">
        <f t="shared" si="90"/>
        <v>OK</v>
      </c>
      <c r="G2918" s="4" t="str">
        <f>IF(E2918="Active","Not Terminated",_xlfn.XLOOKUP(A2918,HR_Roster!$A$2:$A$10001,HR_Roster!$G$2:$G$10001))</f>
        <v>Not Terminated</v>
      </c>
      <c r="H2918" t="str">
        <f t="shared" si="91"/>
        <v/>
      </c>
    </row>
    <row r="2919" spans="1:8" x14ac:dyDescent="0.25">
      <c r="A2919">
        <v>107280</v>
      </c>
      <c r="B2919" t="s">
        <v>70</v>
      </c>
      <c r="C2919" s="2">
        <v>45933</v>
      </c>
      <c r="D2919" t="s">
        <v>2919</v>
      </c>
      <c r="E2919" t="str">
        <f>_xlfn.XLOOKUP(A2919,HR_Roster!$A$2:$A$10001,HR_Roster!$F$2:$F$10001,"no emp found",0)</f>
        <v>Active</v>
      </c>
      <c r="F2919" t="str">
        <f t="shared" si="90"/>
        <v>OK</v>
      </c>
      <c r="G2919" s="4" t="str">
        <f>IF(E2919="Active","Not Terminated",_xlfn.XLOOKUP(A2919,HR_Roster!$A$2:$A$10001,HR_Roster!$G$2:$G$10001))</f>
        <v>Not Terminated</v>
      </c>
      <c r="H2919" t="str">
        <f t="shared" si="91"/>
        <v/>
      </c>
    </row>
    <row r="2920" spans="1:8" x14ac:dyDescent="0.25">
      <c r="A2920">
        <v>103751</v>
      </c>
      <c r="B2920" t="s">
        <v>73</v>
      </c>
      <c r="C2920" s="2">
        <v>46017</v>
      </c>
      <c r="D2920" t="s">
        <v>2920</v>
      </c>
      <c r="E2920" t="str">
        <f>_xlfn.XLOOKUP(A2920,HR_Roster!$A$2:$A$10001,HR_Roster!$F$2:$F$10001,"no emp found",0)</f>
        <v>Active</v>
      </c>
      <c r="F2920" t="str">
        <f t="shared" si="90"/>
        <v>OK</v>
      </c>
      <c r="G2920" s="4" t="str">
        <f>IF(E2920="Active","Not Terminated",_xlfn.XLOOKUP(A2920,HR_Roster!$A$2:$A$10001,HR_Roster!$G$2:$G$10001))</f>
        <v>Not Terminated</v>
      </c>
      <c r="H2920" t="str">
        <f t="shared" si="91"/>
        <v/>
      </c>
    </row>
    <row r="2921" spans="1:8" x14ac:dyDescent="0.25">
      <c r="A2921">
        <v>108729</v>
      </c>
      <c r="B2921" t="s">
        <v>73</v>
      </c>
      <c r="C2921" s="2">
        <v>45692</v>
      </c>
      <c r="D2921" t="s">
        <v>2921</v>
      </c>
      <c r="E2921" t="str">
        <f>_xlfn.XLOOKUP(A2921,HR_Roster!$A$2:$A$10001,HR_Roster!$F$2:$F$10001,"no emp found",0)</f>
        <v>Active</v>
      </c>
      <c r="F2921" t="str">
        <f t="shared" si="90"/>
        <v>OK</v>
      </c>
      <c r="G2921" s="4" t="str">
        <f>IF(E2921="Active","Not Terminated",_xlfn.XLOOKUP(A2921,HR_Roster!$A$2:$A$10001,HR_Roster!$G$2:$G$10001))</f>
        <v>Not Terminated</v>
      </c>
      <c r="H2921" t="str">
        <f t="shared" si="91"/>
        <v/>
      </c>
    </row>
    <row r="2922" spans="1:8" x14ac:dyDescent="0.25">
      <c r="A2922">
        <v>109441</v>
      </c>
      <c r="B2922" t="s">
        <v>65</v>
      </c>
      <c r="C2922" s="2">
        <v>45882</v>
      </c>
      <c r="D2922" t="s">
        <v>2922</v>
      </c>
      <c r="E2922" t="str">
        <f>_xlfn.XLOOKUP(A2922,HR_Roster!$A$2:$A$10001,HR_Roster!$F$2:$F$10001,"no emp found",0)</f>
        <v>Active</v>
      </c>
      <c r="F2922" t="str">
        <f t="shared" si="90"/>
        <v>OK</v>
      </c>
      <c r="G2922" s="4" t="str">
        <f>IF(E2922="Active","Not Terminated",_xlfn.XLOOKUP(A2922,HR_Roster!$A$2:$A$10001,HR_Roster!$G$2:$G$10001))</f>
        <v>Not Terminated</v>
      </c>
      <c r="H2922" t="str">
        <f t="shared" si="91"/>
        <v/>
      </c>
    </row>
    <row r="2923" spans="1:8" x14ac:dyDescent="0.25">
      <c r="A2923">
        <v>108215</v>
      </c>
      <c r="B2923" t="s">
        <v>73</v>
      </c>
      <c r="C2923" s="2">
        <v>45951</v>
      </c>
      <c r="D2923" t="s">
        <v>2923</v>
      </c>
      <c r="E2923" t="str">
        <f>_xlfn.XLOOKUP(A2923,HR_Roster!$A$2:$A$10001,HR_Roster!$F$2:$F$10001,"no emp found",0)</f>
        <v>Active</v>
      </c>
      <c r="F2923" t="str">
        <f t="shared" si="90"/>
        <v>OK</v>
      </c>
      <c r="G2923" s="4" t="str">
        <f>IF(E2923="Active","Not Terminated",_xlfn.XLOOKUP(A2923,HR_Roster!$A$2:$A$10001,HR_Roster!$G$2:$G$10001))</f>
        <v>Not Terminated</v>
      </c>
      <c r="H2923" t="str">
        <f t="shared" si="91"/>
        <v/>
      </c>
    </row>
    <row r="2924" spans="1:8" x14ac:dyDescent="0.25">
      <c r="A2924">
        <v>100541</v>
      </c>
      <c r="B2924" t="s">
        <v>59</v>
      </c>
      <c r="C2924" s="2">
        <v>45843</v>
      </c>
      <c r="D2924" t="s">
        <v>2924</v>
      </c>
      <c r="E2924" t="str">
        <f>_xlfn.XLOOKUP(A2924,HR_Roster!$A$2:$A$10001,HR_Roster!$F$2:$F$10001,"no emp found",0)</f>
        <v>Active</v>
      </c>
      <c r="F2924" t="str">
        <f t="shared" si="90"/>
        <v>OK</v>
      </c>
      <c r="G2924" s="4" t="str">
        <f>IF(E2924="Active","Not Terminated",_xlfn.XLOOKUP(A2924,HR_Roster!$A$2:$A$10001,HR_Roster!$G$2:$G$10001))</f>
        <v>Not Terminated</v>
      </c>
      <c r="H2924" t="str">
        <f t="shared" si="91"/>
        <v/>
      </c>
    </row>
    <row r="2925" spans="1:8" x14ac:dyDescent="0.25">
      <c r="A2925">
        <v>104598</v>
      </c>
      <c r="B2925" t="s">
        <v>57</v>
      </c>
      <c r="C2925" s="2">
        <v>45679</v>
      </c>
      <c r="D2925" t="s">
        <v>2925</v>
      </c>
      <c r="E2925" t="str">
        <f>_xlfn.XLOOKUP(A2925,HR_Roster!$A$2:$A$10001,HR_Roster!$F$2:$F$10001,"no emp found",0)</f>
        <v>Active</v>
      </c>
      <c r="F2925" t="str">
        <f t="shared" si="90"/>
        <v>OK</v>
      </c>
      <c r="G2925" s="4" t="str">
        <f>IF(E2925="Active","Not Terminated",_xlfn.XLOOKUP(A2925,HR_Roster!$A$2:$A$10001,HR_Roster!$G$2:$G$10001))</f>
        <v>Not Terminated</v>
      </c>
      <c r="H2925" t="str">
        <f t="shared" si="91"/>
        <v/>
      </c>
    </row>
    <row r="2926" spans="1:8" x14ac:dyDescent="0.25">
      <c r="A2926">
        <v>104200</v>
      </c>
      <c r="B2926" t="s">
        <v>70</v>
      </c>
      <c r="C2926" s="2">
        <v>45729</v>
      </c>
      <c r="D2926" t="s">
        <v>2926</v>
      </c>
      <c r="E2926" t="str">
        <f>_xlfn.XLOOKUP(A2926,HR_Roster!$A$2:$A$10001,HR_Roster!$F$2:$F$10001,"no emp found",0)</f>
        <v>Active</v>
      </c>
      <c r="F2926" t="str">
        <f t="shared" si="90"/>
        <v>OK</v>
      </c>
      <c r="G2926" s="4" t="str">
        <f>IF(E2926="Active","Not Terminated",_xlfn.XLOOKUP(A2926,HR_Roster!$A$2:$A$10001,HR_Roster!$G$2:$G$10001))</f>
        <v>Not Terminated</v>
      </c>
      <c r="H2926" t="str">
        <f t="shared" si="91"/>
        <v/>
      </c>
    </row>
    <row r="2927" spans="1:8" x14ac:dyDescent="0.25">
      <c r="A2927">
        <v>103857</v>
      </c>
      <c r="B2927" t="s">
        <v>59</v>
      </c>
      <c r="C2927" s="2">
        <v>45781</v>
      </c>
      <c r="D2927" t="s">
        <v>2927</v>
      </c>
      <c r="E2927" t="str">
        <f>_xlfn.XLOOKUP(A2927,HR_Roster!$A$2:$A$10001,HR_Roster!$F$2:$F$10001,"no emp found",0)</f>
        <v>Active</v>
      </c>
      <c r="F2927" t="str">
        <f t="shared" si="90"/>
        <v>OK</v>
      </c>
      <c r="G2927" s="4" t="str">
        <f>IF(E2927="Active","Not Terminated",_xlfn.XLOOKUP(A2927,HR_Roster!$A$2:$A$10001,HR_Roster!$G$2:$G$10001))</f>
        <v>Not Terminated</v>
      </c>
      <c r="H2927" t="str">
        <f t="shared" si="91"/>
        <v/>
      </c>
    </row>
    <row r="2928" spans="1:8" x14ac:dyDescent="0.25">
      <c r="A2928">
        <v>109112</v>
      </c>
      <c r="B2928" t="s">
        <v>70</v>
      </c>
      <c r="C2928" s="2">
        <v>46012</v>
      </c>
      <c r="D2928" t="s">
        <v>2928</v>
      </c>
      <c r="E2928" t="str">
        <f>_xlfn.XLOOKUP(A2928,HR_Roster!$A$2:$A$10001,HR_Roster!$F$2:$F$10001,"no emp found",0)</f>
        <v>Active</v>
      </c>
      <c r="F2928" t="str">
        <f t="shared" si="90"/>
        <v>OK</v>
      </c>
      <c r="G2928" s="4" t="str">
        <f>IF(E2928="Active","Not Terminated",_xlfn.XLOOKUP(A2928,HR_Roster!$A$2:$A$10001,HR_Roster!$G$2:$G$10001))</f>
        <v>Not Terminated</v>
      </c>
      <c r="H2928" t="str">
        <f t="shared" si="91"/>
        <v/>
      </c>
    </row>
    <row r="2929" spans="1:8" x14ac:dyDescent="0.25">
      <c r="A2929">
        <v>106383</v>
      </c>
      <c r="B2929" t="s">
        <v>61</v>
      </c>
      <c r="C2929" s="2">
        <v>45837</v>
      </c>
      <c r="D2929" t="s">
        <v>2929</v>
      </c>
      <c r="E2929" t="str">
        <f>_xlfn.XLOOKUP(A2929,HR_Roster!$A$2:$A$10001,HR_Roster!$F$2:$F$10001,"no emp found",0)</f>
        <v>Active</v>
      </c>
      <c r="F2929" t="str">
        <f t="shared" si="90"/>
        <v>OK</v>
      </c>
      <c r="G2929" s="4" t="str">
        <f>IF(E2929="Active","Not Terminated",_xlfn.XLOOKUP(A2929,HR_Roster!$A$2:$A$10001,HR_Roster!$G$2:$G$10001))</f>
        <v>Not Terminated</v>
      </c>
      <c r="H2929" t="str">
        <f t="shared" si="91"/>
        <v/>
      </c>
    </row>
    <row r="2930" spans="1:8" x14ac:dyDescent="0.25">
      <c r="A2930">
        <v>104486</v>
      </c>
      <c r="B2930" t="s">
        <v>61</v>
      </c>
      <c r="C2930" s="2">
        <v>45968</v>
      </c>
      <c r="D2930" t="s">
        <v>2930</v>
      </c>
      <c r="E2930" t="str">
        <f>_xlfn.XLOOKUP(A2930,HR_Roster!$A$2:$A$10001,HR_Roster!$F$2:$F$10001,"no emp found",0)</f>
        <v>Active</v>
      </c>
      <c r="F2930" t="str">
        <f t="shared" si="90"/>
        <v>OK</v>
      </c>
      <c r="G2930" s="4" t="str">
        <f>IF(E2930="Active","Not Terminated",_xlfn.XLOOKUP(A2930,HR_Roster!$A$2:$A$10001,HR_Roster!$G$2:$G$10001))</f>
        <v>Not Terminated</v>
      </c>
      <c r="H2930" t="str">
        <f t="shared" si="91"/>
        <v/>
      </c>
    </row>
    <row r="2931" spans="1:8" x14ac:dyDescent="0.25">
      <c r="A2931">
        <v>106699</v>
      </c>
      <c r="B2931" t="s">
        <v>61</v>
      </c>
      <c r="C2931" s="2">
        <v>45859</v>
      </c>
      <c r="D2931" t="s">
        <v>2931</v>
      </c>
      <c r="E2931" t="str">
        <f>_xlfn.XLOOKUP(A2931,HR_Roster!$A$2:$A$10001,HR_Roster!$F$2:$F$10001,"no emp found",0)</f>
        <v>Active</v>
      </c>
      <c r="F2931" t="str">
        <f t="shared" si="90"/>
        <v>OK</v>
      </c>
      <c r="G2931" s="4" t="str">
        <f>IF(E2931="Active","Not Terminated",_xlfn.XLOOKUP(A2931,HR_Roster!$A$2:$A$10001,HR_Roster!$G$2:$G$10001))</f>
        <v>Not Terminated</v>
      </c>
      <c r="H2931" t="str">
        <f t="shared" si="91"/>
        <v/>
      </c>
    </row>
    <row r="2932" spans="1:8" x14ac:dyDescent="0.25">
      <c r="A2932">
        <v>109508</v>
      </c>
      <c r="B2932" t="s">
        <v>61</v>
      </c>
      <c r="C2932" s="2">
        <v>45812</v>
      </c>
      <c r="D2932" t="s">
        <v>2932</v>
      </c>
      <c r="E2932" t="str">
        <f>_xlfn.XLOOKUP(A2932,HR_Roster!$A$2:$A$10001,HR_Roster!$F$2:$F$10001,"no emp found",0)</f>
        <v>Active</v>
      </c>
      <c r="F2932" t="str">
        <f t="shared" si="90"/>
        <v>OK</v>
      </c>
      <c r="G2932" s="4" t="str">
        <f>IF(E2932="Active","Not Terminated",_xlfn.XLOOKUP(A2932,HR_Roster!$A$2:$A$10001,HR_Roster!$G$2:$G$10001))</f>
        <v>Not Terminated</v>
      </c>
      <c r="H2932" t="str">
        <f t="shared" si="91"/>
        <v/>
      </c>
    </row>
    <row r="2933" spans="1:8" x14ac:dyDescent="0.25">
      <c r="A2933">
        <v>105970</v>
      </c>
      <c r="B2933" t="s">
        <v>59</v>
      </c>
      <c r="C2933" s="2">
        <v>45899</v>
      </c>
      <c r="D2933" t="s">
        <v>2933</v>
      </c>
      <c r="E2933" t="str">
        <f>_xlfn.XLOOKUP(A2933,HR_Roster!$A$2:$A$10001,HR_Roster!$F$2:$F$10001,"no emp found",0)</f>
        <v>Active</v>
      </c>
      <c r="F2933" t="str">
        <f t="shared" si="90"/>
        <v>OK</v>
      </c>
      <c r="G2933" s="4" t="str">
        <f>IF(E2933="Active","Not Terminated",_xlfn.XLOOKUP(A2933,HR_Roster!$A$2:$A$10001,HR_Roster!$G$2:$G$10001))</f>
        <v>Not Terminated</v>
      </c>
      <c r="H2933" t="str">
        <f t="shared" si="91"/>
        <v/>
      </c>
    </row>
    <row r="2934" spans="1:8" x14ac:dyDescent="0.25">
      <c r="A2934">
        <v>106603</v>
      </c>
      <c r="B2934" t="s">
        <v>73</v>
      </c>
      <c r="C2934" s="2">
        <v>45762</v>
      </c>
      <c r="D2934" t="s">
        <v>2934</v>
      </c>
      <c r="E2934" t="str">
        <f>_xlfn.XLOOKUP(A2934,HR_Roster!$A$2:$A$10001,HR_Roster!$F$2:$F$10001,"no emp found",0)</f>
        <v>Active</v>
      </c>
      <c r="F2934" t="str">
        <f t="shared" si="90"/>
        <v>OK</v>
      </c>
      <c r="G2934" s="4" t="str">
        <f>IF(E2934="Active","Not Terminated",_xlfn.XLOOKUP(A2934,HR_Roster!$A$2:$A$10001,HR_Roster!$G$2:$G$10001))</f>
        <v>Not Terminated</v>
      </c>
      <c r="H2934" t="str">
        <f t="shared" si="91"/>
        <v/>
      </c>
    </row>
    <row r="2935" spans="1:8" x14ac:dyDescent="0.25">
      <c r="A2935">
        <v>107796</v>
      </c>
      <c r="B2935" t="s">
        <v>70</v>
      </c>
      <c r="C2935" s="2">
        <v>45733</v>
      </c>
      <c r="D2935" t="s">
        <v>2935</v>
      </c>
      <c r="E2935" t="str">
        <f>_xlfn.XLOOKUP(A2935,HR_Roster!$A$2:$A$10001,HR_Roster!$F$2:$F$10001,"no emp found",0)</f>
        <v>Active</v>
      </c>
      <c r="F2935" t="str">
        <f t="shared" si="90"/>
        <v>OK</v>
      </c>
      <c r="G2935" s="4" t="str">
        <f>IF(E2935="Active","Not Terminated",_xlfn.XLOOKUP(A2935,HR_Roster!$A$2:$A$10001,HR_Roster!$G$2:$G$10001))</f>
        <v>Not Terminated</v>
      </c>
      <c r="H2935" t="str">
        <f t="shared" si="91"/>
        <v/>
      </c>
    </row>
    <row r="2936" spans="1:8" x14ac:dyDescent="0.25">
      <c r="A2936">
        <v>108576</v>
      </c>
      <c r="B2936" t="s">
        <v>61</v>
      </c>
      <c r="C2936" s="2">
        <v>45823</v>
      </c>
      <c r="D2936" t="s">
        <v>2936</v>
      </c>
      <c r="E2936" t="str">
        <f>_xlfn.XLOOKUP(A2936,HR_Roster!$A$2:$A$10001,HR_Roster!$F$2:$F$10001,"no emp found",0)</f>
        <v>Active</v>
      </c>
      <c r="F2936" t="str">
        <f t="shared" si="90"/>
        <v>OK</v>
      </c>
      <c r="G2936" s="4" t="str">
        <f>IF(E2936="Active","Not Terminated",_xlfn.XLOOKUP(A2936,HR_Roster!$A$2:$A$10001,HR_Roster!$G$2:$G$10001))</f>
        <v>Not Terminated</v>
      </c>
      <c r="H2936" t="str">
        <f t="shared" si="91"/>
        <v/>
      </c>
    </row>
    <row r="2937" spans="1:8" x14ac:dyDescent="0.25">
      <c r="A2937">
        <v>102292</v>
      </c>
      <c r="B2937" t="s">
        <v>57</v>
      </c>
      <c r="C2937" s="2">
        <v>45941</v>
      </c>
      <c r="D2937" t="s">
        <v>2937</v>
      </c>
      <c r="E2937" t="str">
        <f>_xlfn.XLOOKUP(A2937,HR_Roster!$A$2:$A$10001,HR_Roster!$F$2:$F$10001,"no emp found",0)</f>
        <v>Active</v>
      </c>
      <c r="F2937" t="str">
        <f t="shared" si="90"/>
        <v>OK</v>
      </c>
      <c r="G2937" s="4" t="str">
        <f>IF(E2937="Active","Not Terminated",_xlfn.XLOOKUP(A2937,HR_Roster!$A$2:$A$10001,HR_Roster!$G$2:$G$10001))</f>
        <v>Not Terminated</v>
      </c>
      <c r="H2937" t="str">
        <f t="shared" si="91"/>
        <v/>
      </c>
    </row>
    <row r="2938" spans="1:8" x14ac:dyDescent="0.25">
      <c r="A2938">
        <v>103713</v>
      </c>
      <c r="B2938" t="s">
        <v>57</v>
      </c>
      <c r="C2938" s="2">
        <v>45918</v>
      </c>
      <c r="D2938" t="s">
        <v>1340</v>
      </c>
      <c r="E2938" t="str">
        <f>_xlfn.XLOOKUP(A2938,HR_Roster!$A$2:$A$10001,HR_Roster!$F$2:$F$10001,"no emp found",0)</f>
        <v>Active</v>
      </c>
      <c r="F2938" t="str">
        <f t="shared" si="90"/>
        <v>OK</v>
      </c>
      <c r="G2938" s="4" t="str">
        <f>IF(E2938="Active","Not Terminated",_xlfn.XLOOKUP(A2938,HR_Roster!$A$2:$A$10001,HR_Roster!$G$2:$G$10001))</f>
        <v>Not Terminated</v>
      </c>
      <c r="H2938" t="str">
        <f t="shared" si="91"/>
        <v/>
      </c>
    </row>
    <row r="2939" spans="1:8" x14ac:dyDescent="0.25">
      <c r="A2939">
        <v>105815</v>
      </c>
      <c r="B2939" t="s">
        <v>61</v>
      </c>
      <c r="C2939" s="2">
        <v>45926</v>
      </c>
      <c r="D2939" t="s">
        <v>2938</v>
      </c>
      <c r="E2939" t="str">
        <f>_xlfn.XLOOKUP(A2939,HR_Roster!$A$2:$A$10001,HR_Roster!$F$2:$F$10001,"no emp found",0)</f>
        <v>Active</v>
      </c>
      <c r="F2939" t="str">
        <f t="shared" si="90"/>
        <v>OK</v>
      </c>
      <c r="G2939" s="4" t="str">
        <f>IF(E2939="Active","Not Terminated",_xlfn.XLOOKUP(A2939,HR_Roster!$A$2:$A$10001,HR_Roster!$G$2:$G$10001))</f>
        <v>Not Terminated</v>
      </c>
      <c r="H2939" t="str">
        <f t="shared" si="91"/>
        <v/>
      </c>
    </row>
    <row r="2940" spans="1:8" x14ac:dyDescent="0.25">
      <c r="A2940">
        <v>109647</v>
      </c>
      <c r="B2940" t="s">
        <v>70</v>
      </c>
      <c r="C2940" s="2">
        <v>45919</v>
      </c>
      <c r="D2940" t="s">
        <v>2939</v>
      </c>
      <c r="E2940" t="str">
        <f>_xlfn.XLOOKUP(A2940,HR_Roster!$A$2:$A$10001,HR_Roster!$F$2:$F$10001,"no emp found",0)</f>
        <v>Active</v>
      </c>
      <c r="F2940" t="str">
        <f t="shared" si="90"/>
        <v>OK</v>
      </c>
      <c r="G2940" s="4" t="str">
        <f>IF(E2940="Active","Not Terminated",_xlfn.XLOOKUP(A2940,HR_Roster!$A$2:$A$10001,HR_Roster!$G$2:$G$10001))</f>
        <v>Not Terminated</v>
      </c>
      <c r="H2940" t="str">
        <f t="shared" si="91"/>
        <v/>
      </c>
    </row>
    <row r="2941" spans="1:8" x14ac:dyDescent="0.25">
      <c r="A2941">
        <v>109314</v>
      </c>
      <c r="B2941" t="s">
        <v>57</v>
      </c>
      <c r="C2941" s="2">
        <v>45740</v>
      </c>
      <c r="D2941" t="s">
        <v>2940</v>
      </c>
      <c r="E2941" t="str">
        <f>_xlfn.XLOOKUP(A2941,HR_Roster!$A$2:$A$10001,HR_Roster!$F$2:$F$10001,"no emp found",0)</f>
        <v>Active</v>
      </c>
      <c r="F2941" t="str">
        <f t="shared" si="90"/>
        <v>OK</v>
      </c>
      <c r="G2941" s="4" t="str">
        <f>IF(E2941="Active","Not Terminated",_xlfn.XLOOKUP(A2941,HR_Roster!$A$2:$A$10001,HR_Roster!$G$2:$G$10001))</f>
        <v>Not Terminated</v>
      </c>
      <c r="H2941" t="str">
        <f t="shared" si="91"/>
        <v/>
      </c>
    </row>
    <row r="2942" spans="1:8" x14ac:dyDescent="0.25">
      <c r="A2942">
        <v>105129</v>
      </c>
      <c r="B2942" t="s">
        <v>61</v>
      </c>
      <c r="C2942" s="2">
        <v>46011</v>
      </c>
      <c r="D2942" t="s">
        <v>2941</v>
      </c>
      <c r="E2942" t="str">
        <f>_xlfn.XLOOKUP(A2942,HR_Roster!$A$2:$A$10001,HR_Roster!$F$2:$F$10001,"no emp found",0)</f>
        <v>Active</v>
      </c>
      <c r="F2942" t="str">
        <f t="shared" si="90"/>
        <v>OK</v>
      </c>
      <c r="G2942" s="4" t="str">
        <f>IF(E2942="Active","Not Terminated",_xlfn.XLOOKUP(A2942,HR_Roster!$A$2:$A$10001,HR_Roster!$G$2:$G$10001))</f>
        <v>Not Terminated</v>
      </c>
      <c r="H2942" t="str">
        <f t="shared" si="91"/>
        <v/>
      </c>
    </row>
    <row r="2943" spans="1:8" x14ac:dyDescent="0.25">
      <c r="A2943">
        <v>101062</v>
      </c>
      <c r="B2943" t="s">
        <v>73</v>
      </c>
      <c r="C2943" s="2">
        <v>45794</v>
      </c>
      <c r="D2943" t="s">
        <v>2942</v>
      </c>
      <c r="E2943" t="str">
        <f>_xlfn.XLOOKUP(A2943,HR_Roster!$A$2:$A$10001,HR_Roster!$F$2:$F$10001,"no emp found",0)</f>
        <v>Active</v>
      </c>
      <c r="F2943" t="str">
        <f t="shared" si="90"/>
        <v>OK</v>
      </c>
      <c r="G2943" s="4" t="str">
        <f>IF(E2943="Active","Not Terminated",_xlfn.XLOOKUP(A2943,HR_Roster!$A$2:$A$10001,HR_Roster!$G$2:$G$10001))</f>
        <v>Not Terminated</v>
      </c>
      <c r="H2943" t="str">
        <f t="shared" si="91"/>
        <v/>
      </c>
    </row>
    <row r="2944" spans="1:8" x14ac:dyDescent="0.25">
      <c r="A2944">
        <v>108245</v>
      </c>
      <c r="B2944" t="s">
        <v>57</v>
      </c>
      <c r="C2944" s="2">
        <v>45897</v>
      </c>
      <c r="D2944" t="s">
        <v>2943</v>
      </c>
      <c r="E2944" t="str">
        <f>_xlfn.XLOOKUP(A2944,HR_Roster!$A$2:$A$10001,HR_Roster!$F$2:$F$10001,"no emp found",0)</f>
        <v>Active</v>
      </c>
      <c r="F2944" t="str">
        <f t="shared" si="90"/>
        <v>OK</v>
      </c>
      <c r="G2944" s="4" t="str">
        <f>IF(E2944="Active","Not Terminated",_xlfn.XLOOKUP(A2944,HR_Roster!$A$2:$A$10001,HR_Roster!$G$2:$G$10001))</f>
        <v>Not Terminated</v>
      </c>
      <c r="H2944" t="str">
        <f t="shared" si="91"/>
        <v/>
      </c>
    </row>
    <row r="2945" spans="1:8" x14ac:dyDescent="0.25">
      <c r="A2945">
        <v>109951</v>
      </c>
      <c r="B2945" t="s">
        <v>65</v>
      </c>
      <c r="C2945" s="2">
        <v>45907</v>
      </c>
      <c r="D2945" t="s">
        <v>2944</v>
      </c>
      <c r="E2945" t="str">
        <f>_xlfn.XLOOKUP(A2945,HR_Roster!$A$2:$A$10001,HR_Roster!$F$2:$F$10001,"no emp found",0)</f>
        <v>Active</v>
      </c>
      <c r="F2945" t="str">
        <f t="shared" si="90"/>
        <v>OK</v>
      </c>
      <c r="G2945" s="4" t="str">
        <f>IF(E2945="Active","Not Terminated",_xlfn.XLOOKUP(A2945,HR_Roster!$A$2:$A$10001,HR_Roster!$G$2:$G$10001))</f>
        <v>Not Terminated</v>
      </c>
      <c r="H2945" t="str">
        <f t="shared" si="91"/>
        <v/>
      </c>
    </row>
    <row r="2946" spans="1:8" x14ac:dyDescent="0.25">
      <c r="A2946">
        <v>104704</v>
      </c>
      <c r="B2946" t="s">
        <v>59</v>
      </c>
      <c r="C2946" s="2">
        <v>45822</v>
      </c>
      <c r="D2946" t="s">
        <v>2945</v>
      </c>
      <c r="E2946" t="str">
        <f>_xlfn.XLOOKUP(A2946,HR_Roster!$A$2:$A$10001,HR_Roster!$F$2:$F$10001,"no emp found",0)</f>
        <v>Active</v>
      </c>
      <c r="F2946" t="str">
        <f t="shared" si="90"/>
        <v>OK</v>
      </c>
      <c r="G2946" s="4" t="str">
        <f>IF(E2946="Active","Not Terminated",_xlfn.XLOOKUP(A2946,HR_Roster!$A$2:$A$10001,HR_Roster!$G$2:$G$10001))</f>
        <v>Not Terminated</v>
      </c>
      <c r="H2946" t="str">
        <f t="shared" si="91"/>
        <v/>
      </c>
    </row>
    <row r="2947" spans="1:8" x14ac:dyDescent="0.25">
      <c r="A2947">
        <v>104812</v>
      </c>
      <c r="B2947" t="s">
        <v>73</v>
      </c>
      <c r="C2947" s="2">
        <v>45974</v>
      </c>
      <c r="D2947" t="s">
        <v>2946</v>
      </c>
      <c r="E2947" t="str">
        <f>_xlfn.XLOOKUP(A2947,HR_Roster!$A$2:$A$10001,HR_Roster!$F$2:$F$10001,"no emp found",0)</f>
        <v>Active</v>
      </c>
      <c r="F2947" t="str">
        <f t="shared" ref="F2947:F3010" si="92">IF(AND(E2947="Terminated",C2947&gt;G2947),"Suspicious Login","OK")</f>
        <v>OK</v>
      </c>
      <c r="G2947" s="4" t="str">
        <f>IF(E2947="Active","Not Terminated",_xlfn.XLOOKUP(A2947,HR_Roster!$A$2:$A$10001,HR_Roster!$G$2:$G$10001))</f>
        <v>Not Terminated</v>
      </c>
      <c r="H2947" t="str">
        <f t="shared" ref="H2947:H3010" si="93">IF(F2947="Suspicious Login",C2947-G2947,"")</f>
        <v/>
      </c>
    </row>
    <row r="2948" spans="1:8" x14ac:dyDescent="0.25">
      <c r="A2948">
        <v>101008</v>
      </c>
      <c r="B2948" t="s">
        <v>70</v>
      </c>
      <c r="C2948" s="2">
        <v>45907</v>
      </c>
      <c r="D2948" t="s">
        <v>2947</v>
      </c>
      <c r="E2948" t="str">
        <f>_xlfn.XLOOKUP(A2948,HR_Roster!$A$2:$A$10001,HR_Roster!$F$2:$F$10001,"no emp found",0)</f>
        <v>Active</v>
      </c>
      <c r="F2948" t="str">
        <f t="shared" si="92"/>
        <v>OK</v>
      </c>
      <c r="G2948" s="4" t="str">
        <f>IF(E2948="Active","Not Terminated",_xlfn.XLOOKUP(A2948,HR_Roster!$A$2:$A$10001,HR_Roster!$G$2:$G$10001))</f>
        <v>Not Terminated</v>
      </c>
      <c r="H2948" t="str">
        <f t="shared" si="93"/>
        <v/>
      </c>
    </row>
    <row r="2949" spans="1:8" x14ac:dyDescent="0.25">
      <c r="A2949">
        <v>109403</v>
      </c>
      <c r="B2949" t="s">
        <v>57</v>
      </c>
      <c r="C2949" s="2">
        <v>45967</v>
      </c>
      <c r="D2949" t="s">
        <v>2948</v>
      </c>
      <c r="E2949" t="str">
        <f>_xlfn.XLOOKUP(A2949,HR_Roster!$A$2:$A$10001,HR_Roster!$F$2:$F$10001,"no emp found",0)</f>
        <v>Active</v>
      </c>
      <c r="F2949" t="str">
        <f t="shared" si="92"/>
        <v>OK</v>
      </c>
      <c r="G2949" s="4" t="str">
        <f>IF(E2949="Active","Not Terminated",_xlfn.XLOOKUP(A2949,HR_Roster!$A$2:$A$10001,HR_Roster!$G$2:$G$10001))</f>
        <v>Not Terminated</v>
      </c>
      <c r="H2949" t="str">
        <f t="shared" si="93"/>
        <v/>
      </c>
    </row>
    <row r="2950" spans="1:8" x14ac:dyDescent="0.25">
      <c r="A2950">
        <v>102334</v>
      </c>
      <c r="B2950" t="s">
        <v>59</v>
      </c>
      <c r="C2950" s="2">
        <v>45734</v>
      </c>
      <c r="D2950" t="s">
        <v>2949</v>
      </c>
      <c r="E2950" t="str">
        <f>_xlfn.XLOOKUP(A2950,HR_Roster!$A$2:$A$10001,HR_Roster!$F$2:$F$10001,"no emp found",0)</f>
        <v>Active</v>
      </c>
      <c r="F2950" t="str">
        <f t="shared" si="92"/>
        <v>OK</v>
      </c>
      <c r="G2950" s="4" t="str">
        <f>IF(E2950="Active","Not Terminated",_xlfn.XLOOKUP(A2950,HR_Roster!$A$2:$A$10001,HR_Roster!$G$2:$G$10001))</f>
        <v>Not Terminated</v>
      </c>
      <c r="H2950" t="str">
        <f t="shared" si="93"/>
        <v/>
      </c>
    </row>
    <row r="2951" spans="1:8" x14ac:dyDescent="0.25">
      <c r="A2951">
        <v>107034</v>
      </c>
      <c r="B2951" t="s">
        <v>70</v>
      </c>
      <c r="C2951" s="2">
        <v>45815</v>
      </c>
      <c r="D2951" t="s">
        <v>2950</v>
      </c>
      <c r="E2951" t="str">
        <f>_xlfn.XLOOKUP(A2951,HR_Roster!$A$2:$A$10001,HR_Roster!$F$2:$F$10001,"no emp found",0)</f>
        <v>Active</v>
      </c>
      <c r="F2951" t="str">
        <f t="shared" si="92"/>
        <v>OK</v>
      </c>
      <c r="G2951" s="4" t="str">
        <f>IF(E2951="Active","Not Terminated",_xlfn.XLOOKUP(A2951,HR_Roster!$A$2:$A$10001,HR_Roster!$G$2:$G$10001))</f>
        <v>Not Terminated</v>
      </c>
      <c r="H2951" t="str">
        <f t="shared" si="93"/>
        <v/>
      </c>
    </row>
    <row r="2952" spans="1:8" x14ac:dyDescent="0.25">
      <c r="A2952">
        <v>101386</v>
      </c>
      <c r="B2952" t="s">
        <v>59</v>
      </c>
      <c r="C2952" s="2">
        <v>45823</v>
      </c>
      <c r="D2952" t="s">
        <v>2028</v>
      </c>
      <c r="E2952" t="str">
        <f>_xlfn.XLOOKUP(A2952,HR_Roster!$A$2:$A$10001,HR_Roster!$F$2:$F$10001,"no emp found",0)</f>
        <v>Active</v>
      </c>
      <c r="F2952" t="str">
        <f t="shared" si="92"/>
        <v>OK</v>
      </c>
      <c r="G2952" s="4" t="str">
        <f>IF(E2952="Active","Not Terminated",_xlfn.XLOOKUP(A2952,HR_Roster!$A$2:$A$10001,HR_Roster!$G$2:$G$10001))</f>
        <v>Not Terminated</v>
      </c>
      <c r="H2952" t="str">
        <f t="shared" si="93"/>
        <v/>
      </c>
    </row>
    <row r="2953" spans="1:8" x14ac:dyDescent="0.25">
      <c r="A2953">
        <v>100560</v>
      </c>
      <c r="B2953" t="s">
        <v>59</v>
      </c>
      <c r="C2953" s="2">
        <v>45663</v>
      </c>
      <c r="D2953" t="s">
        <v>2951</v>
      </c>
      <c r="E2953" t="str">
        <f>_xlfn.XLOOKUP(A2953,HR_Roster!$A$2:$A$10001,HR_Roster!$F$2:$F$10001,"no emp found",0)</f>
        <v>Active</v>
      </c>
      <c r="F2953" t="str">
        <f t="shared" si="92"/>
        <v>OK</v>
      </c>
      <c r="G2953" s="4" t="str">
        <f>IF(E2953="Active","Not Terminated",_xlfn.XLOOKUP(A2953,HR_Roster!$A$2:$A$10001,HR_Roster!$G$2:$G$10001))</f>
        <v>Not Terminated</v>
      </c>
      <c r="H2953" t="str">
        <f t="shared" si="93"/>
        <v/>
      </c>
    </row>
    <row r="2954" spans="1:8" x14ac:dyDescent="0.25">
      <c r="A2954">
        <v>102226</v>
      </c>
      <c r="B2954" t="s">
        <v>65</v>
      </c>
      <c r="C2954" s="2">
        <v>45893</v>
      </c>
      <c r="D2954" t="s">
        <v>2952</v>
      </c>
      <c r="E2954" t="str">
        <f>_xlfn.XLOOKUP(A2954,HR_Roster!$A$2:$A$10001,HR_Roster!$F$2:$F$10001,"no emp found",0)</f>
        <v>Active</v>
      </c>
      <c r="F2954" t="str">
        <f t="shared" si="92"/>
        <v>OK</v>
      </c>
      <c r="G2954" s="4" t="str">
        <f>IF(E2954="Active","Not Terminated",_xlfn.XLOOKUP(A2954,HR_Roster!$A$2:$A$10001,HR_Roster!$G$2:$G$10001))</f>
        <v>Not Terminated</v>
      </c>
      <c r="H2954" t="str">
        <f t="shared" si="93"/>
        <v/>
      </c>
    </row>
    <row r="2955" spans="1:8" x14ac:dyDescent="0.25">
      <c r="A2955">
        <v>107803</v>
      </c>
      <c r="B2955" t="s">
        <v>73</v>
      </c>
      <c r="C2955" s="2">
        <v>45872</v>
      </c>
      <c r="D2955" t="s">
        <v>2953</v>
      </c>
      <c r="E2955" t="str">
        <f>_xlfn.XLOOKUP(A2955,HR_Roster!$A$2:$A$10001,HR_Roster!$F$2:$F$10001,"no emp found",0)</f>
        <v>Active</v>
      </c>
      <c r="F2955" t="str">
        <f t="shared" si="92"/>
        <v>OK</v>
      </c>
      <c r="G2955" s="4" t="str">
        <f>IF(E2955="Active","Not Terminated",_xlfn.XLOOKUP(A2955,HR_Roster!$A$2:$A$10001,HR_Roster!$G$2:$G$10001))</f>
        <v>Not Terminated</v>
      </c>
      <c r="H2955" t="str">
        <f t="shared" si="93"/>
        <v/>
      </c>
    </row>
    <row r="2956" spans="1:8" x14ac:dyDescent="0.25">
      <c r="A2956">
        <v>107159</v>
      </c>
      <c r="B2956" t="s">
        <v>73</v>
      </c>
      <c r="C2956" s="2">
        <v>46013</v>
      </c>
      <c r="D2956" t="s">
        <v>2954</v>
      </c>
      <c r="E2956" t="str">
        <f>_xlfn.XLOOKUP(A2956,HR_Roster!$A$2:$A$10001,HR_Roster!$F$2:$F$10001,"no emp found",0)</f>
        <v>Active</v>
      </c>
      <c r="F2956" t="str">
        <f t="shared" si="92"/>
        <v>OK</v>
      </c>
      <c r="G2956" s="4" t="str">
        <f>IF(E2956="Active","Not Terminated",_xlfn.XLOOKUP(A2956,HR_Roster!$A$2:$A$10001,HR_Roster!$G$2:$G$10001))</f>
        <v>Not Terminated</v>
      </c>
      <c r="H2956" t="str">
        <f t="shared" si="93"/>
        <v/>
      </c>
    </row>
    <row r="2957" spans="1:8" x14ac:dyDescent="0.25">
      <c r="A2957">
        <v>108807</v>
      </c>
      <c r="B2957" t="s">
        <v>61</v>
      </c>
      <c r="C2957" s="2">
        <v>46012</v>
      </c>
      <c r="D2957" t="s">
        <v>2955</v>
      </c>
      <c r="E2957" t="str">
        <f>_xlfn.XLOOKUP(A2957,HR_Roster!$A$2:$A$10001,HR_Roster!$F$2:$F$10001,"no emp found",0)</f>
        <v>Active</v>
      </c>
      <c r="F2957" t="str">
        <f t="shared" si="92"/>
        <v>OK</v>
      </c>
      <c r="G2957" s="4" t="str">
        <f>IF(E2957="Active","Not Terminated",_xlfn.XLOOKUP(A2957,HR_Roster!$A$2:$A$10001,HR_Roster!$G$2:$G$10001))</f>
        <v>Not Terminated</v>
      </c>
      <c r="H2957" t="str">
        <f t="shared" si="93"/>
        <v/>
      </c>
    </row>
    <row r="2958" spans="1:8" x14ac:dyDescent="0.25">
      <c r="A2958">
        <v>101774</v>
      </c>
      <c r="B2958" t="s">
        <v>65</v>
      </c>
      <c r="C2958" s="2">
        <v>45787</v>
      </c>
      <c r="D2958" t="s">
        <v>2956</v>
      </c>
      <c r="E2958" t="str">
        <f>_xlfn.XLOOKUP(A2958,HR_Roster!$A$2:$A$10001,HR_Roster!$F$2:$F$10001,"no emp found",0)</f>
        <v>Active</v>
      </c>
      <c r="F2958" t="str">
        <f t="shared" si="92"/>
        <v>OK</v>
      </c>
      <c r="G2958" s="4" t="str">
        <f>IF(E2958="Active","Not Terminated",_xlfn.XLOOKUP(A2958,HR_Roster!$A$2:$A$10001,HR_Roster!$G$2:$G$10001))</f>
        <v>Not Terminated</v>
      </c>
      <c r="H2958" t="str">
        <f t="shared" si="93"/>
        <v/>
      </c>
    </row>
    <row r="2959" spans="1:8" x14ac:dyDescent="0.25">
      <c r="A2959">
        <v>109079</v>
      </c>
      <c r="B2959" t="s">
        <v>57</v>
      </c>
      <c r="C2959" s="2">
        <v>45851</v>
      </c>
      <c r="D2959" t="s">
        <v>2957</v>
      </c>
      <c r="E2959" t="str">
        <f>_xlfn.XLOOKUP(A2959,HR_Roster!$A$2:$A$10001,HR_Roster!$F$2:$F$10001,"no emp found",0)</f>
        <v>Active</v>
      </c>
      <c r="F2959" t="str">
        <f t="shared" si="92"/>
        <v>OK</v>
      </c>
      <c r="G2959" s="4" t="str">
        <f>IF(E2959="Active","Not Terminated",_xlfn.XLOOKUP(A2959,HR_Roster!$A$2:$A$10001,HR_Roster!$G$2:$G$10001))</f>
        <v>Not Terminated</v>
      </c>
      <c r="H2959" t="str">
        <f t="shared" si="93"/>
        <v/>
      </c>
    </row>
    <row r="2960" spans="1:8" x14ac:dyDescent="0.25">
      <c r="A2960">
        <v>100161</v>
      </c>
      <c r="B2960" t="s">
        <v>73</v>
      </c>
      <c r="C2960" s="2">
        <v>45463</v>
      </c>
      <c r="D2960" t="s">
        <v>2958</v>
      </c>
      <c r="E2960" t="str">
        <f>_xlfn.XLOOKUP(A2960,HR_Roster!$A$2:$A$10001,HR_Roster!$F$2:$F$10001,"no emp found",0)</f>
        <v>Terminated</v>
      </c>
      <c r="F2960" t="str">
        <f t="shared" si="92"/>
        <v>Suspicious Login</v>
      </c>
      <c r="G2960" s="4">
        <f>IF(E2960="Active","Not Terminated",_xlfn.XLOOKUP(A2960,HR_Roster!$A$2:$A$10001,HR_Roster!$G$2:$G$10001))</f>
        <v>45407</v>
      </c>
      <c r="H2960">
        <f t="shared" si="93"/>
        <v>56</v>
      </c>
    </row>
    <row r="2961" spans="1:8" x14ac:dyDescent="0.25">
      <c r="A2961">
        <v>101153</v>
      </c>
      <c r="B2961" t="s">
        <v>61</v>
      </c>
      <c r="C2961" s="2">
        <v>45737</v>
      </c>
      <c r="D2961" t="s">
        <v>386</v>
      </c>
      <c r="E2961" t="str">
        <f>_xlfn.XLOOKUP(A2961,HR_Roster!$A$2:$A$10001,HR_Roster!$F$2:$F$10001,"no emp found",0)</f>
        <v>Active</v>
      </c>
      <c r="F2961" t="str">
        <f t="shared" si="92"/>
        <v>OK</v>
      </c>
      <c r="G2961" s="4" t="str">
        <f>IF(E2961="Active","Not Terminated",_xlfn.XLOOKUP(A2961,HR_Roster!$A$2:$A$10001,HR_Roster!$G$2:$G$10001))</f>
        <v>Not Terminated</v>
      </c>
      <c r="H2961" t="str">
        <f t="shared" si="93"/>
        <v/>
      </c>
    </row>
    <row r="2962" spans="1:8" x14ac:dyDescent="0.25">
      <c r="A2962">
        <v>100105</v>
      </c>
      <c r="B2962" t="s">
        <v>61</v>
      </c>
      <c r="C2962" s="2">
        <v>45685</v>
      </c>
      <c r="D2962" t="s">
        <v>2959</v>
      </c>
      <c r="E2962" t="str">
        <f>_xlfn.XLOOKUP(A2962,HR_Roster!$A$2:$A$10001,HR_Roster!$F$2:$F$10001,"no emp found",0)</f>
        <v>Active</v>
      </c>
      <c r="F2962" t="str">
        <f t="shared" si="92"/>
        <v>OK</v>
      </c>
      <c r="G2962" s="4" t="str">
        <f>IF(E2962="Active","Not Terminated",_xlfn.XLOOKUP(A2962,HR_Roster!$A$2:$A$10001,HR_Roster!$G$2:$G$10001))</f>
        <v>Not Terminated</v>
      </c>
      <c r="H2962" t="str">
        <f t="shared" si="93"/>
        <v/>
      </c>
    </row>
    <row r="2963" spans="1:8" x14ac:dyDescent="0.25">
      <c r="A2963">
        <v>101326</v>
      </c>
      <c r="B2963" t="s">
        <v>65</v>
      </c>
      <c r="C2963" s="2">
        <v>45836</v>
      </c>
      <c r="D2963" t="s">
        <v>2960</v>
      </c>
      <c r="E2963" t="str">
        <f>_xlfn.XLOOKUP(A2963,HR_Roster!$A$2:$A$10001,HR_Roster!$F$2:$F$10001,"no emp found",0)</f>
        <v>Active</v>
      </c>
      <c r="F2963" t="str">
        <f t="shared" si="92"/>
        <v>OK</v>
      </c>
      <c r="G2963" s="4" t="str">
        <f>IF(E2963="Active","Not Terminated",_xlfn.XLOOKUP(A2963,HR_Roster!$A$2:$A$10001,HR_Roster!$G$2:$G$10001))</f>
        <v>Not Terminated</v>
      </c>
      <c r="H2963" t="str">
        <f t="shared" si="93"/>
        <v/>
      </c>
    </row>
    <row r="2964" spans="1:8" x14ac:dyDescent="0.25">
      <c r="A2964">
        <v>105676</v>
      </c>
      <c r="B2964" t="s">
        <v>59</v>
      </c>
      <c r="C2964" s="2">
        <v>45949</v>
      </c>
      <c r="D2964" t="s">
        <v>2961</v>
      </c>
      <c r="E2964" t="str">
        <f>_xlfn.XLOOKUP(A2964,HR_Roster!$A$2:$A$10001,HR_Roster!$F$2:$F$10001,"no emp found",0)</f>
        <v>Active</v>
      </c>
      <c r="F2964" t="str">
        <f t="shared" si="92"/>
        <v>OK</v>
      </c>
      <c r="G2964" s="4" t="str">
        <f>IF(E2964="Active","Not Terminated",_xlfn.XLOOKUP(A2964,HR_Roster!$A$2:$A$10001,HR_Roster!$G$2:$G$10001))</f>
        <v>Not Terminated</v>
      </c>
      <c r="H2964" t="str">
        <f t="shared" si="93"/>
        <v/>
      </c>
    </row>
    <row r="2965" spans="1:8" x14ac:dyDescent="0.25">
      <c r="A2965">
        <v>102569</v>
      </c>
      <c r="B2965" t="s">
        <v>65</v>
      </c>
      <c r="C2965" s="2">
        <v>45731</v>
      </c>
      <c r="D2965" t="s">
        <v>2962</v>
      </c>
      <c r="E2965" t="str">
        <f>_xlfn.XLOOKUP(A2965,HR_Roster!$A$2:$A$10001,HR_Roster!$F$2:$F$10001,"no emp found",0)</f>
        <v>Active</v>
      </c>
      <c r="F2965" t="str">
        <f t="shared" si="92"/>
        <v>OK</v>
      </c>
      <c r="G2965" s="4" t="str">
        <f>IF(E2965="Active","Not Terminated",_xlfn.XLOOKUP(A2965,HR_Roster!$A$2:$A$10001,HR_Roster!$G$2:$G$10001))</f>
        <v>Not Terminated</v>
      </c>
      <c r="H2965" t="str">
        <f t="shared" si="93"/>
        <v/>
      </c>
    </row>
    <row r="2966" spans="1:8" x14ac:dyDescent="0.25">
      <c r="A2966">
        <v>105832</v>
      </c>
      <c r="B2966" t="s">
        <v>65</v>
      </c>
      <c r="C2966" s="2">
        <v>45881</v>
      </c>
      <c r="D2966" t="s">
        <v>2963</v>
      </c>
      <c r="E2966" t="str">
        <f>_xlfn.XLOOKUP(A2966,HR_Roster!$A$2:$A$10001,HR_Roster!$F$2:$F$10001,"no emp found",0)</f>
        <v>Active</v>
      </c>
      <c r="F2966" t="str">
        <f t="shared" si="92"/>
        <v>OK</v>
      </c>
      <c r="G2966" s="4" t="str">
        <f>IF(E2966="Active","Not Terminated",_xlfn.XLOOKUP(A2966,HR_Roster!$A$2:$A$10001,HR_Roster!$G$2:$G$10001))</f>
        <v>Not Terminated</v>
      </c>
      <c r="H2966" t="str">
        <f t="shared" si="93"/>
        <v/>
      </c>
    </row>
    <row r="2967" spans="1:8" x14ac:dyDescent="0.25">
      <c r="A2967">
        <v>102974</v>
      </c>
      <c r="B2967" t="s">
        <v>61</v>
      </c>
      <c r="C2967" s="2">
        <v>45723</v>
      </c>
      <c r="D2967" t="s">
        <v>2964</v>
      </c>
      <c r="E2967" t="str">
        <f>_xlfn.XLOOKUP(A2967,HR_Roster!$A$2:$A$10001,HR_Roster!$F$2:$F$10001,"no emp found",0)</f>
        <v>Active</v>
      </c>
      <c r="F2967" t="str">
        <f t="shared" si="92"/>
        <v>OK</v>
      </c>
      <c r="G2967" s="4" t="str">
        <f>IF(E2967="Active","Not Terminated",_xlfn.XLOOKUP(A2967,HR_Roster!$A$2:$A$10001,HR_Roster!$G$2:$G$10001))</f>
        <v>Not Terminated</v>
      </c>
      <c r="H2967" t="str">
        <f t="shared" si="93"/>
        <v/>
      </c>
    </row>
    <row r="2968" spans="1:8" x14ac:dyDescent="0.25">
      <c r="A2968">
        <v>108784</v>
      </c>
      <c r="B2968" t="s">
        <v>65</v>
      </c>
      <c r="C2968" s="2">
        <v>45972</v>
      </c>
      <c r="D2968" t="s">
        <v>2965</v>
      </c>
      <c r="E2968" t="str">
        <f>_xlfn.XLOOKUP(A2968,HR_Roster!$A$2:$A$10001,HR_Roster!$F$2:$F$10001,"no emp found",0)</f>
        <v>Active</v>
      </c>
      <c r="F2968" t="str">
        <f t="shared" si="92"/>
        <v>OK</v>
      </c>
      <c r="G2968" s="4" t="str">
        <f>IF(E2968="Active","Not Terminated",_xlfn.XLOOKUP(A2968,HR_Roster!$A$2:$A$10001,HR_Roster!$G$2:$G$10001))</f>
        <v>Not Terminated</v>
      </c>
      <c r="H2968" t="str">
        <f t="shared" si="93"/>
        <v/>
      </c>
    </row>
    <row r="2969" spans="1:8" x14ac:dyDescent="0.25">
      <c r="A2969">
        <v>101375</v>
      </c>
      <c r="B2969" t="s">
        <v>73</v>
      </c>
      <c r="C2969" s="2">
        <v>45755</v>
      </c>
      <c r="D2969" t="s">
        <v>2966</v>
      </c>
      <c r="E2969" t="str">
        <f>_xlfn.XLOOKUP(A2969,HR_Roster!$A$2:$A$10001,HR_Roster!$F$2:$F$10001,"no emp found",0)</f>
        <v>Active</v>
      </c>
      <c r="F2969" t="str">
        <f t="shared" si="92"/>
        <v>OK</v>
      </c>
      <c r="G2969" s="4" t="str">
        <f>IF(E2969="Active","Not Terminated",_xlfn.XLOOKUP(A2969,HR_Roster!$A$2:$A$10001,HR_Roster!$G$2:$G$10001))</f>
        <v>Not Terminated</v>
      </c>
      <c r="H2969" t="str">
        <f t="shared" si="93"/>
        <v/>
      </c>
    </row>
    <row r="2970" spans="1:8" x14ac:dyDescent="0.25">
      <c r="A2970">
        <v>109369</v>
      </c>
      <c r="B2970" t="s">
        <v>65</v>
      </c>
      <c r="C2970" s="2">
        <v>45952</v>
      </c>
      <c r="D2970" t="s">
        <v>2967</v>
      </c>
      <c r="E2970" t="str">
        <f>_xlfn.XLOOKUP(A2970,HR_Roster!$A$2:$A$10001,HR_Roster!$F$2:$F$10001,"no emp found",0)</f>
        <v>Active</v>
      </c>
      <c r="F2970" t="str">
        <f t="shared" si="92"/>
        <v>OK</v>
      </c>
      <c r="G2970" s="4" t="str">
        <f>IF(E2970="Active","Not Terminated",_xlfn.XLOOKUP(A2970,HR_Roster!$A$2:$A$10001,HR_Roster!$G$2:$G$10001))</f>
        <v>Not Terminated</v>
      </c>
      <c r="H2970" t="str">
        <f t="shared" si="93"/>
        <v/>
      </c>
    </row>
    <row r="2971" spans="1:8" x14ac:dyDescent="0.25">
      <c r="A2971">
        <v>107328</v>
      </c>
      <c r="B2971" t="s">
        <v>73</v>
      </c>
      <c r="C2971" s="2">
        <v>45863</v>
      </c>
      <c r="D2971" t="s">
        <v>2968</v>
      </c>
      <c r="E2971" t="str">
        <f>_xlfn.XLOOKUP(A2971,HR_Roster!$A$2:$A$10001,HR_Roster!$F$2:$F$10001,"no emp found",0)</f>
        <v>Active</v>
      </c>
      <c r="F2971" t="str">
        <f t="shared" si="92"/>
        <v>OK</v>
      </c>
      <c r="G2971" s="4" t="str">
        <f>IF(E2971="Active","Not Terminated",_xlfn.XLOOKUP(A2971,HR_Roster!$A$2:$A$10001,HR_Roster!$G$2:$G$10001))</f>
        <v>Not Terminated</v>
      </c>
      <c r="H2971" t="str">
        <f t="shared" si="93"/>
        <v/>
      </c>
    </row>
    <row r="2972" spans="1:8" x14ac:dyDescent="0.25">
      <c r="A2972">
        <v>103418</v>
      </c>
      <c r="B2972" t="s">
        <v>59</v>
      </c>
      <c r="C2972" s="2">
        <v>45684</v>
      </c>
      <c r="D2972" t="s">
        <v>2969</v>
      </c>
      <c r="E2972" t="str">
        <f>_xlfn.XLOOKUP(A2972,HR_Roster!$A$2:$A$10001,HR_Roster!$F$2:$F$10001,"no emp found",0)</f>
        <v>Active</v>
      </c>
      <c r="F2972" t="str">
        <f t="shared" si="92"/>
        <v>OK</v>
      </c>
      <c r="G2972" s="4" t="str">
        <f>IF(E2972="Active","Not Terminated",_xlfn.XLOOKUP(A2972,HR_Roster!$A$2:$A$10001,HR_Roster!$G$2:$G$10001))</f>
        <v>Not Terminated</v>
      </c>
      <c r="H2972" t="str">
        <f t="shared" si="93"/>
        <v/>
      </c>
    </row>
    <row r="2973" spans="1:8" x14ac:dyDescent="0.25">
      <c r="A2973">
        <v>105191</v>
      </c>
      <c r="B2973" t="s">
        <v>73</v>
      </c>
      <c r="C2973" s="2">
        <v>45880</v>
      </c>
      <c r="D2973" t="s">
        <v>2970</v>
      </c>
      <c r="E2973" t="str">
        <f>_xlfn.XLOOKUP(A2973,HR_Roster!$A$2:$A$10001,HR_Roster!$F$2:$F$10001,"no emp found",0)</f>
        <v>Active</v>
      </c>
      <c r="F2973" t="str">
        <f t="shared" si="92"/>
        <v>OK</v>
      </c>
      <c r="G2973" s="4" t="str">
        <f>IF(E2973="Active","Not Terminated",_xlfn.XLOOKUP(A2973,HR_Roster!$A$2:$A$10001,HR_Roster!$G$2:$G$10001))</f>
        <v>Not Terminated</v>
      </c>
      <c r="H2973" t="str">
        <f t="shared" si="93"/>
        <v/>
      </c>
    </row>
    <row r="2974" spans="1:8" x14ac:dyDescent="0.25">
      <c r="A2974">
        <v>100682</v>
      </c>
      <c r="B2974" t="s">
        <v>61</v>
      </c>
      <c r="C2974" s="2">
        <v>45904</v>
      </c>
      <c r="D2974" t="s">
        <v>2971</v>
      </c>
      <c r="E2974" t="str">
        <f>_xlfn.XLOOKUP(A2974,HR_Roster!$A$2:$A$10001,HR_Roster!$F$2:$F$10001,"no emp found",0)</f>
        <v>Active</v>
      </c>
      <c r="F2974" t="str">
        <f t="shared" si="92"/>
        <v>OK</v>
      </c>
      <c r="G2974" s="4" t="str">
        <f>IF(E2974="Active","Not Terminated",_xlfn.XLOOKUP(A2974,HR_Roster!$A$2:$A$10001,HR_Roster!$G$2:$G$10001))</f>
        <v>Not Terminated</v>
      </c>
      <c r="H2974" t="str">
        <f t="shared" si="93"/>
        <v/>
      </c>
    </row>
    <row r="2975" spans="1:8" x14ac:dyDescent="0.25">
      <c r="A2975">
        <v>107133</v>
      </c>
      <c r="B2975" t="s">
        <v>65</v>
      </c>
      <c r="C2975" s="2">
        <v>45964</v>
      </c>
      <c r="D2975" t="s">
        <v>1689</v>
      </c>
      <c r="E2975" t="str">
        <f>_xlfn.XLOOKUP(A2975,HR_Roster!$A$2:$A$10001,HR_Roster!$F$2:$F$10001,"no emp found",0)</f>
        <v>Active</v>
      </c>
      <c r="F2975" t="str">
        <f t="shared" si="92"/>
        <v>OK</v>
      </c>
      <c r="G2975" s="4" t="str">
        <f>IF(E2975="Active","Not Terminated",_xlfn.XLOOKUP(A2975,HR_Roster!$A$2:$A$10001,HR_Roster!$G$2:$G$10001))</f>
        <v>Not Terminated</v>
      </c>
      <c r="H2975" t="str">
        <f t="shared" si="93"/>
        <v/>
      </c>
    </row>
    <row r="2976" spans="1:8" x14ac:dyDescent="0.25">
      <c r="A2976">
        <v>100214</v>
      </c>
      <c r="B2976" t="s">
        <v>70</v>
      </c>
      <c r="C2976" s="2">
        <v>45764</v>
      </c>
      <c r="D2976" t="s">
        <v>2972</v>
      </c>
      <c r="E2976" t="str">
        <f>_xlfn.XLOOKUP(A2976,HR_Roster!$A$2:$A$10001,HR_Roster!$F$2:$F$10001,"no emp found",0)</f>
        <v>Terminated</v>
      </c>
      <c r="F2976" t="str">
        <f t="shared" si="92"/>
        <v>Suspicious Login</v>
      </c>
      <c r="G2976" s="4">
        <f>IF(E2976="Active","Not Terminated",_xlfn.XLOOKUP(A2976,HR_Roster!$A$2:$A$10001,HR_Roster!$G$2:$G$10001))</f>
        <v>44445</v>
      </c>
      <c r="H2976">
        <f t="shared" si="93"/>
        <v>1319</v>
      </c>
    </row>
    <row r="2977" spans="1:8" x14ac:dyDescent="0.25">
      <c r="A2977">
        <v>101044</v>
      </c>
      <c r="B2977" t="s">
        <v>73</v>
      </c>
      <c r="C2977" s="2">
        <v>45729</v>
      </c>
      <c r="D2977" t="s">
        <v>2973</v>
      </c>
      <c r="E2977" t="str">
        <f>_xlfn.XLOOKUP(A2977,HR_Roster!$A$2:$A$10001,HR_Roster!$F$2:$F$10001,"no emp found",0)</f>
        <v>Active</v>
      </c>
      <c r="F2977" t="str">
        <f t="shared" si="92"/>
        <v>OK</v>
      </c>
      <c r="G2977" s="4" t="str">
        <f>IF(E2977="Active","Not Terminated",_xlfn.XLOOKUP(A2977,HR_Roster!$A$2:$A$10001,HR_Roster!$G$2:$G$10001))</f>
        <v>Not Terminated</v>
      </c>
      <c r="H2977" t="str">
        <f t="shared" si="93"/>
        <v/>
      </c>
    </row>
    <row r="2978" spans="1:8" x14ac:dyDescent="0.25">
      <c r="A2978">
        <v>104773</v>
      </c>
      <c r="B2978" t="s">
        <v>57</v>
      </c>
      <c r="C2978" s="2">
        <v>45679</v>
      </c>
      <c r="D2978" t="s">
        <v>2974</v>
      </c>
      <c r="E2978" t="str">
        <f>_xlfn.XLOOKUP(A2978,HR_Roster!$A$2:$A$10001,HR_Roster!$F$2:$F$10001,"no emp found",0)</f>
        <v>Active</v>
      </c>
      <c r="F2978" t="str">
        <f t="shared" si="92"/>
        <v>OK</v>
      </c>
      <c r="G2978" s="4" t="str">
        <f>IF(E2978="Active","Not Terminated",_xlfn.XLOOKUP(A2978,HR_Roster!$A$2:$A$10001,HR_Roster!$G$2:$G$10001))</f>
        <v>Not Terminated</v>
      </c>
      <c r="H2978" t="str">
        <f t="shared" si="93"/>
        <v/>
      </c>
    </row>
    <row r="2979" spans="1:8" x14ac:dyDescent="0.25">
      <c r="A2979">
        <v>101853</v>
      </c>
      <c r="B2979" t="s">
        <v>70</v>
      </c>
      <c r="C2979" s="2">
        <v>45690</v>
      </c>
      <c r="D2979" t="s">
        <v>2975</v>
      </c>
      <c r="E2979" t="str">
        <f>_xlfn.XLOOKUP(A2979,HR_Roster!$A$2:$A$10001,HR_Roster!$F$2:$F$10001,"no emp found",0)</f>
        <v>Active</v>
      </c>
      <c r="F2979" t="str">
        <f t="shared" si="92"/>
        <v>OK</v>
      </c>
      <c r="G2979" s="4" t="str">
        <f>IF(E2979="Active","Not Terminated",_xlfn.XLOOKUP(A2979,HR_Roster!$A$2:$A$10001,HR_Roster!$G$2:$G$10001))</f>
        <v>Not Terminated</v>
      </c>
      <c r="H2979" t="str">
        <f t="shared" si="93"/>
        <v/>
      </c>
    </row>
    <row r="2980" spans="1:8" x14ac:dyDescent="0.25">
      <c r="A2980">
        <v>100408</v>
      </c>
      <c r="B2980" t="s">
        <v>70</v>
      </c>
      <c r="C2980" s="2">
        <v>46009</v>
      </c>
      <c r="D2980" t="s">
        <v>2976</v>
      </c>
      <c r="E2980" t="str">
        <f>_xlfn.XLOOKUP(A2980,HR_Roster!$A$2:$A$10001,HR_Roster!$F$2:$F$10001,"no emp found",0)</f>
        <v>Active</v>
      </c>
      <c r="F2980" t="str">
        <f t="shared" si="92"/>
        <v>OK</v>
      </c>
      <c r="G2980" s="4" t="str">
        <f>IF(E2980="Active","Not Terminated",_xlfn.XLOOKUP(A2980,HR_Roster!$A$2:$A$10001,HR_Roster!$G$2:$G$10001))</f>
        <v>Not Terminated</v>
      </c>
      <c r="H2980" t="str">
        <f t="shared" si="93"/>
        <v/>
      </c>
    </row>
    <row r="2981" spans="1:8" x14ac:dyDescent="0.25">
      <c r="A2981">
        <v>109849</v>
      </c>
      <c r="B2981" t="s">
        <v>59</v>
      </c>
      <c r="C2981" s="2">
        <v>44740</v>
      </c>
      <c r="D2981" t="s">
        <v>2977</v>
      </c>
      <c r="E2981" t="str">
        <f>_xlfn.XLOOKUP(A2981,HR_Roster!$A$2:$A$10001,HR_Roster!$F$2:$F$10001,"no emp found",0)</f>
        <v>Terminated</v>
      </c>
      <c r="F2981" t="str">
        <f t="shared" si="92"/>
        <v>Suspicious Login</v>
      </c>
      <c r="G2981" s="4">
        <f>IF(E2981="Active","Not Terminated",_xlfn.XLOOKUP(A2981,HR_Roster!$A$2:$A$10001,HR_Roster!$G$2:$G$10001))</f>
        <v>44672</v>
      </c>
      <c r="H2981">
        <f t="shared" si="93"/>
        <v>68</v>
      </c>
    </row>
    <row r="2982" spans="1:8" x14ac:dyDescent="0.25">
      <c r="A2982">
        <v>105145</v>
      </c>
      <c r="B2982" t="s">
        <v>73</v>
      </c>
      <c r="C2982" s="2">
        <v>45725</v>
      </c>
      <c r="D2982" t="s">
        <v>2978</v>
      </c>
      <c r="E2982" t="str">
        <f>_xlfn.XLOOKUP(A2982,HR_Roster!$A$2:$A$10001,HR_Roster!$F$2:$F$10001,"no emp found",0)</f>
        <v>Active</v>
      </c>
      <c r="F2982" t="str">
        <f t="shared" si="92"/>
        <v>OK</v>
      </c>
      <c r="G2982" s="4" t="str">
        <f>IF(E2982="Active","Not Terminated",_xlfn.XLOOKUP(A2982,HR_Roster!$A$2:$A$10001,HR_Roster!$G$2:$G$10001))</f>
        <v>Not Terminated</v>
      </c>
      <c r="H2982" t="str">
        <f t="shared" si="93"/>
        <v/>
      </c>
    </row>
    <row r="2983" spans="1:8" x14ac:dyDescent="0.25">
      <c r="A2983">
        <v>108511</v>
      </c>
      <c r="B2983" t="s">
        <v>73</v>
      </c>
      <c r="C2983" s="2">
        <v>45956</v>
      </c>
      <c r="D2983" t="s">
        <v>2979</v>
      </c>
      <c r="E2983" t="str">
        <f>_xlfn.XLOOKUP(A2983,HR_Roster!$A$2:$A$10001,HR_Roster!$F$2:$F$10001,"no emp found",0)</f>
        <v>Active</v>
      </c>
      <c r="F2983" t="str">
        <f t="shared" si="92"/>
        <v>OK</v>
      </c>
      <c r="G2983" s="4" t="str">
        <f>IF(E2983="Active","Not Terminated",_xlfn.XLOOKUP(A2983,HR_Roster!$A$2:$A$10001,HR_Roster!$G$2:$G$10001))</f>
        <v>Not Terminated</v>
      </c>
      <c r="H2983" t="str">
        <f t="shared" si="93"/>
        <v/>
      </c>
    </row>
    <row r="2984" spans="1:8" x14ac:dyDescent="0.25">
      <c r="A2984">
        <v>109259</v>
      </c>
      <c r="B2984" t="s">
        <v>59</v>
      </c>
      <c r="C2984" s="2">
        <v>45861</v>
      </c>
      <c r="D2984" t="s">
        <v>2980</v>
      </c>
      <c r="E2984" t="str">
        <f>_xlfn.XLOOKUP(A2984,HR_Roster!$A$2:$A$10001,HR_Roster!$F$2:$F$10001,"no emp found",0)</f>
        <v>Active</v>
      </c>
      <c r="F2984" t="str">
        <f t="shared" si="92"/>
        <v>OK</v>
      </c>
      <c r="G2984" s="4" t="str">
        <f>IF(E2984="Active","Not Terminated",_xlfn.XLOOKUP(A2984,HR_Roster!$A$2:$A$10001,HR_Roster!$G$2:$G$10001))</f>
        <v>Not Terminated</v>
      </c>
      <c r="H2984" t="str">
        <f t="shared" si="93"/>
        <v/>
      </c>
    </row>
    <row r="2985" spans="1:8" x14ac:dyDescent="0.25">
      <c r="A2985">
        <v>103844</v>
      </c>
      <c r="B2985" t="s">
        <v>59</v>
      </c>
      <c r="C2985" s="2">
        <v>43600</v>
      </c>
      <c r="D2985" t="s">
        <v>2981</v>
      </c>
      <c r="E2985" t="str">
        <f>_xlfn.XLOOKUP(A2985,HR_Roster!$A$2:$A$10001,HR_Roster!$F$2:$F$10001,"no emp found",0)</f>
        <v>Terminated</v>
      </c>
      <c r="F2985" t="str">
        <f t="shared" si="92"/>
        <v>Suspicious Login</v>
      </c>
      <c r="G2985" s="4">
        <f>IF(E2985="Active","Not Terminated",_xlfn.XLOOKUP(A2985,HR_Roster!$A$2:$A$10001,HR_Roster!$G$2:$G$10001))</f>
        <v>43517</v>
      </c>
      <c r="H2985">
        <f t="shared" si="93"/>
        <v>83</v>
      </c>
    </row>
    <row r="2986" spans="1:8" x14ac:dyDescent="0.25">
      <c r="A2986">
        <v>100925</v>
      </c>
      <c r="B2986" t="s">
        <v>59</v>
      </c>
      <c r="C2986" s="2">
        <v>45842</v>
      </c>
      <c r="D2986" t="s">
        <v>1745</v>
      </c>
      <c r="E2986" t="str">
        <f>_xlfn.XLOOKUP(A2986,HR_Roster!$A$2:$A$10001,HR_Roster!$F$2:$F$10001,"no emp found",0)</f>
        <v>Active</v>
      </c>
      <c r="F2986" t="str">
        <f t="shared" si="92"/>
        <v>OK</v>
      </c>
      <c r="G2986" s="4" t="str">
        <f>IF(E2986="Active","Not Terminated",_xlfn.XLOOKUP(A2986,HR_Roster!$A$2:$A$10001,HR_Roster!$G$2:$G$10001))</f>
        <v>Not Terminated</v>
      </c>
      <c r="H2986" t="str">
        <f t="shared" si="93"/>
        <v/>
      </c>
    </row>
    <row r="2987" spans="1:8" x14ac:dyDescent="0.25">
      <c r="A2987">
        <v>105885</v>
      </c>
      <c r="B2987" t="s">
        <v>65</v>
      </c>
      <c r="C2987" s="2">
        <v>45682</v>
      </c>
      <c r="D2987" t="s">
        <v>2982</v>
      </c>
      <c r="E2987" t="str">
        <f>_xlfn.XLOOKUP(A2987,HR_Roster!$A$2:$A$10001,HR_Roster!$F$2:$F$10001,"no emp found",0)</f>
        <v>Active</v>
      </c>
      <c r="F2987" t="str">
        <f t="shared" si="92"/>
        <v>OK</v>
      </c>
      <c r="G2987" s="4" t="str">
        <f>IF(E2987="Active","Not Terminated",_xlfn.XLOOKUP(A2987,HR_Roster!$A$2:$A$10001,HR_Roster!$G$2:$G$10001))</f>
        <v>Not Terminated</v>
      </c>
      <c r="H2987" t="str">
        <f t="shared" si="93"/>
        <v/>
      </c>
    </row>
    <row r="2988" spans="1:8" x14ac:dyDescent="0.25">
      <c r="A2988">
        <v>100856</v>
      </c>
      <c r="B2988" t="s">
        <v>59</v>
      </c>
      <c r="C2988" s="2">
        <v>45944</v>
      </c>
      <c r="D2988" t="s">
        <v>2983</v>
      </c>
      <c r="E2988" t="str">
        <f>_xlfn.XLOOKUP(A2988,HR_Roster!$A$2:$A$10001,HR_Roster!$F$2:$F$10001,"no emp found",0)</f>
        <v>Active</v>
      </c>
      <c r="F2988" t="str">
        <f t="shared" si="92"/>
        <v>OK</v>
      </c>
      <c r="G2988" s="4" t="str">
        <f>IF(E2988="Active","Not Terminated",_xlfn.XLOOKUP(A2988,HR_Roster!$A$2:$A$10001,HR_Roster!$G$2:$G$10001))</f>
        <v>Not Terminated</v>
      </c>
      <c r="H2988" t="str">
        <f t="shared" si="93"/>
        <v/>
      </c>
    </row>
    <row r="2989" spans="1:8" x14ac:dyDescent="0.25">
      <c r="A2989">
        <v>109355</v>
      </c>
      <c r="B2989" t="s">
        <v>59</v>
      </c>
      <c r="C2989" s="2">
        <v>45707</v>
      </c>
      <c r="D2989" t="s">
        <v>2984</v>
      </c>
      <c r="E2989" t="str">
        <f>_xlfn.XLOOKUP(A2989,HR_Roster!$A$2:$A$10001,HR_Roster!$F$2:$F$10001,"no emp found",0)</f>
        <v>Active</v>
      </c>
      <c r="F2989" t="str">
        <f t="shared" si="92"/>
        <v>OK</v>
      </c>
      <c r="G2989" s="4" t="str">
        <f>IF(E2989="Active","Not Terminated",_xlfn.XLOOKUP(A2989,HR_Roster!$A$2:$A$10001,HR_Roster!$G$2:$G$10001))</f>
        <v>Not Terminated</v>
      </c>
      <c r="H2989" t="str">
        <f t="shared" si="93"/>
        <v/>
      </c>
    </row>
    <row r="2990" spans="1:8" x14ac:dyDescent="0.25">
      <c r="A2990">
        <v>100875</v>
      </c>
      <c r="B2990" t="s">
        <v>57</v>
      </c>
      <c r="C2990" s="2">
        <v>45792</v>
      </c>
      <c r="D2990" t="s">
        <v>2985</v>
      </c>
      <c r="E2990" t="str">
        <f>_xlfn.XLOOKUP(A2990,HR_Roster!$A$2:$A$10001,HR_Roster!$F$2:$F$10001,"no emp found",0)</f>
        <v>Active</v>
      </c>
      <c r="F2990" t="str">
        <f t="shared" si="92"/>
        <v>OK</v>
      </c>
      <c r="G2990" s="4" t="str">
        <f>IF(E2990="Active","Not Terminated",_xlfn.XLOOKUP(A2990,HR_Roster!$A$2:$A$10001,HR_Roster!$G$2:$G$10001))</f>
        <v>Not Terminated</v>
      </c>
      <c r="H2990" t="str">
        <f t="shared" si="93"/>
        <v/>
      </c>
    </row>
    <row r="2991" spans="1:8" x14ac:dyDescent="0.25">
      <c r="A2991">
        <v>105799</v>
      </c>
      <c r="B2991" t="s">
        <v>73</v>
      </c>
      <c r="C2991" s="2">
        <v>45928</v>
      </c>
      <c r="D2991" t="s">
        <v>2986</v>
      </c>
      <c r="E2991" t="str">
        <f>_xlfn.XLOOKUP(A2991,HR_Roster!$A$2:$A$10001,HR_Roster!$F$2:$F$10001,"no emp found",0)</f>
        <v>Active</v>
      </c>
      <c r="F2991" t="str">
        <f t="shared" si="92"/>
        <v>OK</v>
      </c>
      <c r="G2991" s="4" t="str">
        <f>IF(E2991="Active","Not Terminated",_xlfn.XLOOKUP(A2991,HR_Roster!$A$2:$A$10001,HR_Roster!$G$2:$G$10001))</f>
        <v>Not Terminated</v>
      </c>
      <c r="H2991" t="str">
        <f t="shared" si="93"/>
        <v/>
      </c>
    </row>
    <row r="2992" spans="1:8" x14ac:dyDescent="0.25">
      <c r="A2992">
        <v>104317</v>
      </c>
      <c r="B2992" t="s">
        <v>73</v>
      </c>
      <c r="C2992" s="2">
        <v>45971</v>
      </c>
      <c r="D2992" t="s">
        <v>2987</v>
      </c>
      <c r="E2992" t="str">
        <f>_xlfn.XLOOKUP(A2992,HR_Roster!$A$2:$A$10001,HR_Roster!$F$2:$F$10001,"no emp found",0)</f>
        <v>Active</v>
      </c>
      <c r="F2992" t="str">
        <f t="shared" si="92"/>
        <v>OK</v>
      </c>
      <c r="G2992" s="4" t="str">
        <f>IF(E2992="Active","Not Terminated",_xlfn.XLOOKUP(A2992,HR_Roster!$A$2:$A$10001,HR_Roster!$G$2:$G$10001))</f>
        <v>Not Terminated</v>
      </c>
      <c r="H2992" t="str">
        <f t="shared" si="93"/>
        <v/>
      </c>
    </row>
    <row r="2993" spans="1:8" x14ac:dyDescent="0.25">
      <c r="A2993">
        <v>104454</v>
      </c>
      <c r="B2993" t="s">
        <v>61</v>
      </c>
      <c r="C2993" s="2">
        <v>45797</v>
      </c>
      <c r="D2993" t="s">
        <v>2988</v>
      </c>
      <c r="E2993" t="str">
        <f>_xlfn.XLOOKUP(A2993,HR_Roster!$A$2:$A$10001,HR_Roster!$F$2:$F$10001,"no emp found",0)</f>
        <v>Active</v>
      </c>
      <c r="F2993" t="str">
        <f t="shared" si="92"/>
        <v>OK</v>
      </c>
      <c r="G2993" s="4" t="str">
        <f>IF(E2993="Active","Not Terminated",_xlfn.XLOOKUP(A2993,HR_Roster!$A$2:$A$10001,HR_Roster!$G$2:$G$10001))</f>
        <v>Not Terminated</v>
      </c>
      <c r="H2993" t="str">
        <f t="shared" si="93"/>
        <v/>
      </c>
    </row>
    <row r="2994" spans="1:8" x14ac:dyDescent="0.25">
      <c r="A2994">
        <v>103962</v>
      </c>
      <c r="B2994" t="s">
        <v>70</v>
      </c>
      <c r="C2994" s="2">
        <v>45936</v>
      </c>
      <c r="D2994" t="s">
        <v>2989</v>
      </c>
      <c r="E2994" t="str">
        <f>_xlfn.XLOOKUP(A2994,HR_Roster!$A$2:$A$10001,HR_Roster!$F$2:$F$10001,"no emp found",0)</f>
        <v>Active</v>
      </c>
      <c r="F2994" t="str">
        <f t="shared" si="92"/>
        <v>OK</v>
      </c>
      <c r="G2994" s="4" t="str">
        <f>IF(E2994="Active","Not Terminated",_xlfn.XLOOKUP(A2994,HR_Roster!$A$2:$A$10001,HR_Roster!$G$2:$G$10001))</f>
        <v>Not Terminated</v>
      </c>
      <c r="H2994" t="str">
        <f t="shared" si="93"/>
        <v/>
      </c>
    </row>
    <row r="2995" spans="1:8" x14ac:dyDescent="0.25">
      <c r="A2995">
        <v>105044</v>
      </c>
      <c r="B2995" t="s">
        <v>61</v>
      </c>
      <c r="C2995" s="2">
        <v>45893</v>
      </c>
      <c r="D2995" t="s">
        <v>2990</v>
      </c>
      <c r="E2995" t="str">
        <f>_xlfn.XLOOKUP(A2995,HR_Roster!$A$2:$A$10001,HR_Roster!$F$2:$F$10001,"no emp found",0)</f>
        <v>Active</v>
      </c>
      <c r="F2995" t="str">
        <f t="shared" si="92"/>
        <v>OK</v>
      </c>
      <c r="G2995" s="4" t="str">
        <f>IF(E2995="Active","Not Terminated",_xlfn.XLOOKUP(A2995,HR_Roster!$A$2:$A$10001,HR_Roster!$G$2:$G$10001))</f>
        <v>Not Terminated</v>
      </c>
      <c r="H2995" t="str">
        <f t="shared" si="93"/>
        <v/>
      </c>
    </row>
    <row r="2996" spans="1:8" x14ac:dyDescent="0.25">
      <c r="A2996">
        <v>103060</v>
      </c>
      <c r="B2996" t="s">
        <v>57</v>
      </c>
      <c r="C2996" s="2">
        <v>45913</v>
      </c>
      <c r="D2996" t="s">
        <v>2991</v>
      </c>
      <c r="E2996" t="str">
        <f>_xlfn.XLOOKUP(A2996,HR_Roster!$A$2:$A$10001,HR_Roster!$F$2:$F$10001,"no emp found",0)</f>
        <v>Active</v>
      </c>
      <c r="F2996" t="str">
        <f t="shared" si="92"/>
        <v>OK</v>
      </c>
      <c r="G2996" s="4" t="str">
        <f>IF(E2996="Active","Not Terminated",_xlfn.XLOOKUP(A2996,HR_Roster!$A$2:$A$10001,HR_Roster!$G$2:$G$10001))</f>
        <v>Not Terminated</v>
      </c>
      <c r="H2996" t="str">
        <f t="shared" si="93"/>
        <v/>
      </c>
    </row>
    <row r="2997" spans="1:8" x14ac:dyDescent="0.25">
      <c r="A2997">
        <v>100843</v>
      </c>
      <c r="B2997" t="s">
        <v>65</v>
      </c>
      <c r="C2997" s="2">
        <v>46009</v>
      </c>
      <c r="D2997" t="s">
        <v>2992</v>
      </c>
      <c r="E2997" t="str">
        <f>_xlfn.XLOOKUP(A2997,HR_Roster!$A$2:$A$10001,HR_Roster!$F$2:$F$10001,"no emp found",0)</f>
        <v>Active</v>
      </c>
      <c r="F2997" t="str">
        <f t="shared" si="92"/>
        <v>OK</v>
      </c>
      <c r="G2997" s="4" t="str">
        <f>IF(E2997="Active","Not Terminated",_xlfn.XLOOKUP(A2997,HR_Roster!$A$2:$A$10001,HR_Roster!$G$2:$G$10001))</f>
        <v>Not Terminated</v>
      </c>
      <c r="H2997" t="str">
        <f t="shared" si="93"/>
        <v/>
      </c>
    </row>
    <row r="2998" spans="1:8" x14ac:dyDescent="0.25">
      <c r="A2998">
        <v>107494</v>
      </c>
      <c r="B2998" t="s">
        <v>73</v>
      </c>
      <c r="C2998" s="2">
        <v>45814</v>
      </c>
      <c r="D2998" t="s">
        <v>2993</v>
      </c>
      <c r="E2998" t="str">
        <f>_xlfn.XLOOKUP(A2998,HR_Roster!$A$2:$A$10001,HR_Roster!$F$2:$F$10001,"no emp found",0)</f>
        <v>Active</v>
      </c>
      <c r="F2998" t="str">
        <f t="shared" si="92"/>
        <v>OK</v>
      </c>
      <c r="G2998" s="4" t="str">
        <f>IF(E2998="Active","Not Terminated",_xlfn.XLOOKUP(A2998,HR_Roster!$A$2:$A$10001,HR_Roster!$G$2:$G$10001))</f>
        <v>Not Terminated</v>
      </c>
      <c r="H2998" t="str">
        <f t="shared" si="93"/>
        <v/>
      </c>
    </row>
    <row r="2999" spans="1:8" x14ac:dyDescent="0.25">
      <c r="A2999">
        <v>105510</v>
      </c>
      <c r="B2999" t="s">
        <v>70</v>
      </c>
      <c r="C2999" s="2">
        <v>45862</v>
      </c>
      <c r="D2999" t="s">
        <v>2994</v>
      </c>
      <c r="E2999" t="str">
        <f>_xlfn.XLOOKUP(A2999,HR_Roster!$A$2:$A$10001,HR_Roster!$F$2:$F$10001,"no emp found",0)</f>
        <v>Active</v>
      </c>
      <c r="F2999" t="str">
        <f t="shared" si="92"/>
        <v>OK</v>
      </c>
      <c r="G2999" s="4" t="str">
        <f>IF(E2999="Active","Not Terminated",_xlfn.XLOOKUP(A2999,HR_Roster!$A$2:$A$10001,HR_Roster!$G$2:$G$10001))</f>
        <v>Not Terminated</v>
      </c>
      <c r="H2999" t="str">
        <f t="shared" si="93"/>
        <v/>
      </c>
    </row>
    <row r="3000" spans="1:8" x14ac:dyDescent="0.25">
      <c r="A3000">
        <v>100450</v>
      </c>
      <c r="B3000" t="s">
        <v>65</v>
      </c>
      <c r="C3000" s="2">
        <v>45682</v>
      </c>
      <c r="D3000" t="s">
        <v>2995</v>
      </c>
      <c r="E3000" t="str">
        <f>_xlfn.XLOOKUP(A3000,HR_Roster!$A$2:$A$10001,HR_Roster!$F$2:$F$10001,"no emp found",0)</f>
        <v>Active</v>
      </c>
      <c r="F3000" t="str">
        <f t="shared" si="92"/>
        <v>OK</v>
      </c>
      <c r="G3000" s="4" t="str">
        <f>IF(E3000="Active","Not Terminated",_xlfn.XLOOKUP(A3000,HR_Roster!$A$2:$A$10001,HR_Roster!$G$2:$G$10001))</f>
        <v>Not Terminated</v>
      </c>
      <c r="H3000" t="str">
        <f t="shared" si="93"/>
        <v/>
      </c>
    </row>
    <row r="3001" spans="1:8" x14ac:dyDescent="0.25">
      <c r="A3001">
        <v>109576</v>
      </c>
      <c r="B3001" t="s">
        <v>65</v>
      </c>
      <c r="C3001" s="2">
        <v>45990</v>
      </c>
      <c r="D3001" t="s">
        <v>2996</v>
      </c>
      <c r="E3001" t="str">
        <f>_xlfn.XLOOKUP(A3001,HR_Roster!$A$2:$A$10001,HR_Roster!$F$2:$F$10001,"no emp found",0)</f>
        <v>Active</v>
      </c>
      <c r="F3001" t="str">
        <f t="shared" si="92"/>
        <v>OK</v>
      </c>
      <c r="G3001" s="4" t="str">
        <f>IF(E3001="Active","Not Terminated",_xlfn.XLOOKUP(A3001,HR_Roster!$A$2:$A$10001,HR_Roster!$G$2:$G$10001))</f>
        <v>Not Terminated</v>
      </c>
      <c r="H3001" t="str">
        <f t="shared" si="93"/>
        <v/>
      </c>
    </row>
    <row r="3002" spans="1:8" x14ac:dyDescent="0.25">
      <c r="A3002">
        <v>106412</v>
      </c>
      <c r="B3002" t="s">
        <v>65</v>
      </c>
      <c r="C3002" s="2">
        <v>45713</v>
      </c>
      <c r="D3002" t="s">
        <v>2997</v>
      </c>
      <c r="E3002" t="str">
        <f>_xlfn.XLOOKUP(A3002,HR_Roster!$A$2:$A$10001,HR_Roster!$F$2:$F$10001,"no emp found",0)</f>
        <v>Active</v>
      </c>
      <c r="F3002" t="str">
        <f t="shared" si="92"/>
        <v>OK</v>
      </c>
      <c r="G3002" s="4" t="str">
        <f>IF(E3002="Active","Not Terminated",_xlfn.XLOOKUP(A3002,HR_Roster!$A$2:$A$10001,HR_Roster!$G$2:$G$10001))</f>
        <v>Not Terminated</v>
      </c>
      <c r="H3002" t="str">
        <f t="shared" si="93"/>
        <v/>
      </c>
    </row>
    <row r="3003" spans="1:8" x14ac:dyDescent="0.25">
      <c r="A3003">
        <v>101596</v>
      </c>
      <c r="B3003" t="s">
        <v>57</v>
      </c>
      <c r="C3003" s="2">
        <v>45728</v>
      </c>
      <c r="D3003" t="s">
        <v>2998</v>
      </c>
      <c r="E3003" t="str">
        <f>_xlfn.XLOOKUP(A3003,HR_Roster!$A$2:$A$10001,HR_Roster!$F$2:$F$10001,"no emp found",0)</f>
        <v>Active</v>
      </c>
      <c r="F3003" t="str">
        <f t="shared" si="92"/>
        <v>OK</v>
      </c>
      <c r="G3003" s="4" t="str">
        <f>IF(E3003="Active","Not Terminated",_xlfn.XLOOKUP(A3003,HR_Roster!$A$2:$A$10001,HR_Roster!$G$2:$G$10001))</f>
        <v>Not Terminated</v>
      </c>
      <c r="H3003" t="str">
        <f t="shared" si="93"/>
        <v/>
      </c>
    </row>
    <row r="3004" spans="1:8" x14ac:dyDescent="0.25">
      <c r="A3004">
        <v>103624</v>
      </c>
      <c r="B3004" t="s">
        <v>61</v>
      </c>
      <c r="C3004" s="2">
        <v>45829</v>
      </c>
      <c r="D3004" t="s">
        <v>2999</v>
      </c>
      <c r="E3004" t="str">
        <f>_xlfn.XLOOKUP(A3004,HR_Roster!$A$2:$A$10001,HR_Roster!$F$2:$F$10001,"no emp found",0)</f>
        <v>Active</v>
      </c>
      <c r="F3004" t="str">
        <f t="shared" si="92"/>
        <v>OK</v>
      </c>
      <c r="G3004" s="4" t="str">
        <f>IF(E3004="Active","Not Terminated",_xlfn.XLOOKUP(A3004,HR_Roster!$A$2:$A$10001,HR_Roster!$G$2:$G$10001))</f>
        <v>Not Terminated</v>
      </c>
      <c r="H3004" t="str">
        <f t="shared" si="93"/>
        <v/>
      </c>
    </row>
    <row r="3005" spans="1:8" x14ac:dyDescent="0.25">
      <c r="A3005">
        <v>106144</v>
      </c>
      <c r="B3005" t="s">
        <v>70</v>
      </c>
      <c r="C3005" s="2">
        <v>45850</v>
      </c>
      <c r="D3005" t="s">
        <v>3000</v>
      </c>
      <c r="E3005" t="str">
        <f>_xlfn.XLOOKUP(A3005,HR_Roster!$A$2:$A$10001,HR_Roster!$F$2:$F$10001,"no emp found",0)</f>
        <v>Active</v>
      </c>
      <c r="F3005" t="str">
        <f t="shared" si="92"/>
        <v>OK</v>
      </c>
      <c r="G3005" s="4" t="str">
        <f>IF(E3005="Active","Not Terminated",_xlfn.XLOOKUP(A3005,HR_Roster!$A$2:$A$10001,HR_Roster!$G$2:$G$10001))</f>
        <v>Not Terminated</v>
      </c>
      <c r="H3005" t="str">
        <f t="shared" si="93"/>
        <v/>
      </c>
    </row>
    <row r="3006" spans="1:8" x14ac:dyDescent="0.25">
      <c r="A3006">
        <v>105900</v>
      </c>
      <c r="B3006" t="s">
        <v>65</v>
      </c>
      <c r="C3006" s="2">
        <v>45672</v>
      </c>
      <c r="D3006" t="s">
        <v>3001</v>
      </c>
      <c r="E3006" t="str">
        <f>_xlfn.XLOOKUP(A3006,HR_Roster!$A$2:$A$10001,HR_Roster!$F$2:$F$10001,"no emp found",0)</f>
        <v>Active</v>
      </c>
      <c r="F3006" t="str">
        <f t="shared" si="92"/>
        <v>OK</v>
      </c>
      <c r="G3006" s="4" t="str">
        <f>IF(E3006="Active","Not Terminated",_xlfn.XLOOKUP(A3006,HR_Roster!$A$2:$A$10001,HR_Roster!$G$2:$G$10001))</f>
        <v>Not Terminated</v>
      </c>
      <c r="H3006" t="str">
        <f t="shared" si="93"/>
        <v/>
      </c>
    </row>
    <row r="3007" spans="1:8" x14ac:dyDescent="0.25">
      <c r="A3007">
        <v>108378</v>
      </c>
      <c r="B3007" t="s">
        <v>57</v>
      </c>
      <c r="C3007" s="2">
        <v>45842</v>
      </c>
      <c r="D3007" t="s">
        <v>3002</v>
      </c>
      <c r="E3007" t="str">
        <f>_xlfn.XLOOKUP(A3007,HR_Roster!$A$2:$A$10001,HR_Roster!$F$2:$F$10001,"no emp found",0)</f>
        <v>Active</v>
      </c>
      <c r="F3007" t="str">
        <f t="shared" si="92"/>
        <v>OK</v>
      </c>
      <c r="G3007" s="4" t="str">
        <f>IF(E3007="Active","Not Terminated",_xlfn.XLOOKUP(A3007,HR_Roster!$A$2:$A$10001,HR_Roster!$G$2:$G$10001))</f>
        <v>Not Terminated</v>
      </c>
      <c r="H3007" t="str">
        <f t="shared" si="93"/>
        <v/>
      </c>
    </row>
    <row r="3008" spans="1:8" x14ac:dyDescent="0.25">
      <c r="A3008">
        <v>107501</v>
      </c>
      <c r="B3008" t="s">
        <v>65</v>
      </c>
      <c r="C3008" s="2">
        <v>45877</v>
      </c>
      <c r="D3008" t="s">
        <v>3003</v>
      </c>
      <c r="E3008" t="str">
        <f>_xlfn.XLOOKUP(A3008,HR_Roster!$A$2:$A$10001,HR_Roster!$F$2:$F$10001,"no emp found",0)</f>
        <v>Active</v>
      </c>
      <c r="F3008" t="str">
        <f t="shared" si="92"/>
        <v>OK</v>
      </c>
      <c r="G3008" s="4" t="str">
        <f>IF(E3008="Active","Not Terminated",_xlfn.XLOOKUP(A3008,HR_Roster!$A$2:$A$10001,HR_Roster!$G$2:$G$10001))</f>
        <v>Not Terminated</v>
      </c>
      <c r="H3008" t="str">
        <f t="shared" si="93"/>
        <v/>
      </c>
    </row>
    <row r="3009" spans="1:8" x14ac:dyDescent="0.25">
      <c r="A3009">
        <v>109413</v>
      </c>
      <c r="B3009" t="s">
        <v>70</v>
      </c>
      <c r="C3009" s="2">
        <v>45766</v>
      </c>
      <c r="D3009" t="s">
        <v>3004</v>
      </c>
      <c r="E3009" t="str">
        <f>_xlfn.XLOOKUP(A3009,HR_Roster!$A$2:$A$10001,HR_Roster!$F$2:$F$10001,"no emp found",0)</f>
        <v>Active</v>
      </c>
      <c r="F3009" t="str">
        <f t="shared" si="92"/>
        <v>OK</v>
      </c>
      <c r="G3009" s="4" t="str">
        <f>IF(E3009="Active","Not Terminated",_xlfn.XLOOKUP(A3009,HR_Roster!$A$2:$A$10001,HR_Roster!$G$2:$G$10001))</f>
        <v>Not Terminated</v>
      </c>
      <c r="H3009" t="str">
        <f t="shared" si="93"/>
        <v/>
      </c>
    </row>
    <row r="3010" spans="1:8" x14ac:dyDescent="0.25">
      <c r="A3010">
        <v>104074</v>
      </c>
      <c r="B3010" t="s">
        <v>61</v>
      </c>
      <c r="C3010" s="2">
        <v>45956</v>
      </c>
      <c r="D3010" t="s">
        <v>3005</v>
      </c>
      <c r="E3010" t="str">
        <f>_xlfn.XLOOKUP(A3010,HR_Roster!$A$2:$A$10001,HR_Roster!$F$2:$F$10001,"no emp found",0)</f>
        <v>Active</v>
      </c>
      <c r="F3010" t="str">
        <f t="shared" si="92"/>
        <v>OK</v>
      </c>
      <c r="G3010" s="4" t="str">
        <f>IF(E3010="Active","Not Terminated",_xlfn.XLOOKUP(A3010,HR_Roster!$A$2:$A$10001,HR_Roster!$G$2:$G$10001))</f>
        <v>Not Terminated</v>
      </c>
      <c r="H3010" t="str">
        <f t="shared" si="93"/>
        <v/>
      </c>
    </row>
    <row r="3011" spans="1:8" x14ac:dyDescent="0.25">
      <c r="A3011">
        <v>105053</v>
      </c>
      <c r="B3011" t="s">
        <v>65</v>
      </c>
      <c r="C3011" s="2">
        <v>45907</v>
      </c>
      <c r="D3011" t="s">
        <v>3006</v>
      </c>
      <c r="E3011" t="str">
        <f>_xlfn.XLOOKUP(A3011,HR_Roster!$A$2:$A$10001,HR_Roster!$F$2:$F$10001,"no emp found",0)</f>
        <v>Active</v>
      </c>
      <c r="F3011" t="str">
        <f t="shared" ref="F3011:F3074" si="94">IF(AND(E3011="Terminated",C3011&gt;G3011),"Suspicious Login","OK")</f>
        <v>OK</v>
      </c>
      <c r="G3011" s="4" t="str">
        <f>IF(E3011="Active","Not Terminated",_xlfn.XLOOKUP(A3011,HR_Roster!$A$2:$A$10001,HR_Roster!$G$2:$G$10001))</f>
        <v>Not Terminated</v>
      </c>
      <c r="H3011" t="str">
        <f t="shared" ref="H3011:H3074" si="95">IF(F3011="Suspicious Login",C3011-G3011,"")</f>
        <v/>
      </c>
    </row>
    <row r="3012" spans="1:8" x14ac:dyDescent="0.25">
      <c r="A3012">
        <v>102490</v>
      </c>
      <c r="B3012" t="s">
        <v>73</v>
      </c>
      <c r="C3012" s="2">
        <v>45948</v>
      </c>
      <c r="D3012" t="s">
        <v>3007</v>
      </c>
      <c r="E3012" t="str">
        <f>_xlfn.XLOOKUP(A3012,HR_Roster!$A$2:$A$10001,HR_Roster!$F$2:$F$10001,"no emp found",0)</f>
        <v>Active</v>
      </c>
      <c r="F3012" t="str">
        <f t="shared" si="94"/>
        <v>OK</v>
      </c>
      <c r="G3012" s="4" t="str">
        <f>IF(E3012="Active","Not Terminated",_xlfn.XLOOKUP(A3012,HR_Roster!$A$2:$A$10001,HR_Roster!$G$2:$G$10001))</f>
        <v>Not Terminated</v>
      </c>
      <c r="H3012" t="str">
        <f t="shared" si="95"/>
        <v/>
      </c>
    </row>
    <row r="3013" spans="1:8" x14ac:dyDescent="0.25">
      <c r="A3013">
        <v>103125</v>
      </c>
      <c r="B3013" t="s">
        <v>59</v>
      </c>
      <c r="C3013" s="2">
        <v>45824</v>
      </c>
      <c r="D3013" t="s">
        <v>3008</v>
      </c>
      <c r="E3013" t="str">
        <f>_xlfn.XLOOKUP(A3013,HR_Roster!$A$2:$A$10001,HR_Roster!$F$2:$F$10001,"no emp found",0)</f>
        <v>Active</v>
      </c>
      <c r="F3013" t="str">
        <f t="shared" si="94"/>
        <v>OK</v>
      </c>
      <c r="G3013" s="4" t="str">
        <f>IF(E3013="Active","Not Terminated",_xlfn.XLOOKUP(A3013,HR_Roster!$A$2:$A$10001,HR_Roster!$G$2:$G$10001))</f>
        <v>Not Terminated</v>
      </c>
      <c r="H3013" t="str">
        <f t="shared" si="95"/>
        <v/>
      </c>
    </row>
    <row r="3014" spans="1:8" x14ac:dyDescent="0.25">
      <c r="A3014">
        <v>109282</v>
      </c>
      <c r="B3014" t="s">
        <v>61</v>
      </c>
      <c r="C3014" s="2">
        <v>45856</v>
      </c>
      <c r="D3014" t="s">
        <v>3009</v>
      </c>
      <c r="E3014" t="str">
        <f>_xlfn.XLOOKUP(A3014,HR_Roster!$A$2:$A$10001,HR_Roster!$F$2:$F$10001,"no emp found",0)</f>
        <v>Active</v>
      </c>
      <c r="F3014" t="str">
        <f t="shared" si="94"/>
        <v>OK</v>
      </c>
      <c r="G3014" s="4" t="str">
        <f>IF(E3014="Active","Not Terminated",_xlfn.XLOOKUP(A3014,HR_Roster!$A$2:$A$10001,HR_Roster!$G$2:$G$10001))</f>
        <v>Not Terminated</v>
      </c>
      <c r="H3014" t="str">
        <f t="shared" si="95"/>
        <v/>
      </c>
    </row>
    <row r="3015" spans="1:8" x14ac:dyDescent="0.25">
      <c r="A3015">
        <v>100441</v>
      </c>
      <c r="B3015" t="s">
        <v>70</v>
      </c>
      <c r="C3015" s="2">
        <v>45728</v>
      </c>
      <c r="D3015" t="s">
        <v>3010</v>
      </c>
      <c r="E3015" t="str">
        <f>_xlfn.XLOOKUP(A3015,HR_Roster!$A$2:$A$10001,HR_Roster!$F$2:$F$10001,"no emp found",0)</f>
        <v>Active</v>
      </c>
      <c r="F3015" t="str">
        <f t="shared" si="94"/>
        <v>OK</v>
      </c>
      <c r="G3015" s="4" t="str">
        <f>IF(E3015="Active","Not Terminated",_xlfn.XLOOKUP(A3015,HR_Roster!$A$2:$A$10001,HR_Roster!$G$2:$G$10001))</f>
        <v>Not Terminated</v>
      </c>
      <c r="H3015" t="str">
        <f t="shared" si="95"/>
        <v/>
      </c>
    </row>
    <row r="3016" spans="1:8" x14ac:dyDescent="0.25">
      <c r="A3016">
        <v>104457</v>
      </c>
      <c r="B3016" t="s">
        <v>61</v>
      </c>
      <c r="C3016" s="2">
        <v>45912</v>
      </c>
      <c r="D3016" t="s">
        <v>3011</v>
      </c>
      <c r="E3016" t="str">
        <f>_xlfn.XLOOKUP(A3016,HR_Roster!$A$2:$A$10001,HR_Roster!$F$2:$F$10001,"no emp found",0)</f>
        <v>Active</v>
      </c>
      <c r="F3016" t="str">
        <f t="shared" si="94"/>
        <v>OK</v>
      </c>
      <c r="G3016" s="4" t="str">
        <f>IF(E3016="Active","Not Terminated",_xlfn.XLOOKUP(A3016,HR_Roster!$A$2:$A$10001,HR_Roster!$G$2:$G$10001))</f>
        <v>Not Terminated</v>
      </c>
      <c r="H3016" t="str">
        <f t="shared" si="95"/>
        <v/>
      </c>
    </row>
    <row r="3017" spans="1:8" x14ac:dyDescent="0.25">
      <c r="A3017">
        <v>105055</v>
      </c>
      <c r="B3017" t="s">
        <v>65</v>
      </c>
      <c r="C3017" s="2">
        <v>45753</v>
      </c>
      <c r="D3017" t="s">
        <v>3012</v>
      </c>
      <c r="E3017" t="str">
        <f>_xlfn.XLOOKUP(A3017,HR_Roster!$A$2:$A$10001,HR_Roster!$F$2:$F$10001,"no emp found",0)</f>
        <v>Active</v>
      </c>
      <c r="F3017" t="str">
        <f t="shared" si="94"/>
        <v>OK</v>
      </c>
      <c r="G3017" s="4" t="str">
        <f>IF(E3017="Active","Not Terminated",_xlfn.XLOOKUP(A3017,HR_Roster!$A$2:$A$10001,HR_Roster!$G$2:$G$10001))</f>
        <v>Not Terminated</v>
      </c>
      <c r="H3017" t="str">
        <f t="shared" si="95"/>
        <v/>
      </c>
    </row>
    <row r="3018" spans="1:8" x14ac:dyDescent="0.25">
      <c r="A3018">
        <v>103734</v>
      </c>
      <c r="B3018" t="s">
        <v>61</v>
      </c>
      <c r="C3018" s="2">
        <v>45744</v>
      </c>
      <c r="D3018" t="s">
        <v>3013</v>
      </c>
      <c r="E3018" t="str">
        <f>_xlfn.XLOOKUP(A3018,HR_Roster!$A$2:$A$10001,HR_Roster!$F$2:$F$10001,"no emp found",0)</f>
        <v>Active</v>
      </c>
      <c r="F3018" t="str">
        <f t="shared" si="94"/>
        <v>OK</v>
      </c>
      <c r="G3018" s="4" t="str">
        <f>IF(E3018="Active","Not Terminated",_xlfn.XLOOKUP(A3018,HR_Roster!$A$2:$A$10001,HR_Roster!$G$2:$G$10001))</f>
        <v>Not Terminated</v>
      </c>
      <c r="H3018" t="str">
        <f t="shared" si="95"/>
        <v/>
      </c>
    </row>
    <row r="3019" spans="1:8" x14ac:dyDescent="0.25">
      <c r="A3019">
        <v>109518</v>
      </c>
      <c r="B3019" t="s">
        <v>59</v>
      </c>
      <c r="C3019" s="2">
        <v>45683</v>
      </c>
      <c r="D3019" t="s">
        <v>1918</v>
      </c>
      <c r="E3019" t="str">
        <f>_xlfn.XLOOKUP(A3019,HR_Roster!$A$2:$A$10001,HR_Roster!$F$2:$F$10001,"no emp found",0)</f>
        <v>Active</v>
      </c>
      <c r="F3019" t="str">
        <f t="shared" si="94"/>
        <v>OK</v>
      </c>
      <c r="G3019" s="4" t="str">
        <f>IF(E3019="Active","Not Terminated",_xlfn.XLOOKUP(A3019,HR_Roster!$A$2:$A$10001,HR_Roster!$G$2:$G$10001))</f>
        <v>Not Terminated</v>
      </c>
      <c r="H3019" t="str">
        <f t="shared" si="95"/>
        <v/>
      </c>
    </row>
    <row r="3020" spans="1:8" x14ac:dyDescent="0.25">
      <c r="A3020">
        <v>106825</v>
      </c>
      <c r="B3020" t="s">
        <v>59</v>
      </c>
      <c r="C3020" s="2">
        <v>46002</v>
      </c>
      <c r="D3020" t="s">
        <v>3014</v>
      </c>
      <c r="E3020" t="str">
        <f>_xlfn.XLOOKUP(A3020,HR_Roster!$A$2:$A$10001,HR_Roster!$F$2:$F$10001,"no emp found",0)</f>
        <v>Active</v>
      </c>
      <c r="F3020" t="str">
        <f t="shared" si="94"/>
        <v>OK</v>
      </c>
      <c r="G3020" s="4" t="str">
        <f>IF(E3020="Active","Not Terminated",_xlfn.XLOOKUP(A3020,HR_Roster!$A$2:$A$10001,HR_Roster!$G$2:$G$10001))</f>
        <v>Not Terminated</v>
      </c>
      <c r="H3020" t="str">
        <f t="shared" si="95"/>
        <v/>
      </c>
    </row>
    <row r="3021" spans="1:8" x14ac:dyDescent="0.25">
      <c r="A3021">
        <v>107374</v>
      </c>
      <c r="B3021" t="s">
        <v>57</v>
      </c>
      <c r="C3021" s="2">
        <v>45756</v>
      </c>
      <c r="D3021" t="s">
        <v>3015</v>
      </c>
      <c r="E3021" t="str">
        <f>_xlfn.XLOOKUP(A3021,HR_Roster!$A$2:$A$10001,HR_Roster!$F$2:$F$10001,"no emp found",0)</f>
        <v>Active</v>
      </c>
      <c r="F3021" t="str">
        <f t="shared" si="94"/>
        <v>OK</v>
      </c>
      <c r="G3021" s="4" t="str">
        <f>IF(E3021="Active","Not Terminated",_xlfn.XLOOKUP(A3021,HR_Roster!$A$2:$A$10001,HR_Roster!$G$2:$G$10001))</f>
        <v>Not Terminated</v>
      </c>
      <c r="H3021" t="str">
        <f t="shared" si="95"/>
        <v/>
      </c>
    </row>
    <row r="3022" spans="1:8" x14ac:dyDescent="0.25">
      <c r="A3022">
        <v>101787</v>
      </c>
      <c r="B3022" t="s">
        <v>59</v>
      </c>
      <c r="C3022" s="2">
        <v>45770</v>
      </c>
      <c r="D3022" t="s">
        <v>3016</v>
      </c>
      <c r="E3022" t="str">
        <f>_xlfn.XLOOKUP(A3022,HR_Roster!$A$2:$A$10001,HR_Roster!$F$2:$F$10001,"no emp found",0)</f>
        <v>Active</v>
      </c>
      <c r="F3022" t="str">
        <f t="shared" si="94"/>
        <v>OK</v>
      </c>
      <c r="G3022" s="4" t="str">
        <f>IF(E3022="Active","Not Terminated",_xlfn.XLOOKUP(A3022,HR_Roster!$A$2:$A$10001,HR_Roster!$G$2:$G$10001))</f>
        <v>Not Terminated</v>
      </c>
      <c r="H3022" t="str">
        <f t="shared" si="95"/>
        <v/>
      </c>
    </row>
    <row r="3023" spans="1:8" x14ac:dyDescent="0.25">
      <c r="A3023">
        <v>108803</v>
      </c>
      <c r="B3023" t="s">
        <v>61</v>
      </c>
      <c r="C3023" s="2">
        <v>45782</v>
      </c>
      <c r="D3023" t="s">
        <v>3017</v>
      </c>
      <c r="E3023" t="str">
        <f>_xlfn.XLOOKUP(A3023,HR_Roster!$A$2:$A$10001,HR_Roster!$F$2:$F$10001,"no emp found",0)</f>
        <v>Active</v>
      </c>
      <c r="F3023" t="str">
        <f t="shared" si="94"/>
        <v>OK</v>
      </c>
      <c r="G3023" s="4" t="str">
        <f>IF(E3023="Active","Not Terminated",_xlfn.XLOOKUP(A3023,HR_Roster!$A$2:$A$10001,HR_Roster!$G$2:$G$10001))</f>
        <v>Not Terminated</v>
      </c>
      <c r="H3023" t="str">
        <f t="shared" si="95"/>
        <v/>
      </c>
    </row>
    <row r="3024" spans="1:8" x14ac:dyDescent="0.25">
      <c r="A3024">
        <v>102663</v>
      </c>
      <c r="B3024" t="s">
        <v>70</v>
      </c>
      <c r="C3024" s="2">
        <v>45785</v>
      </c>
      <c r="D3024" t="s">
        <v>3018</v>
      </c>
      <c r="E3024" t="str">
        <f>_xlfn.XLOOKUP(A3024,HR_Roster!$A$2:$A$10001,HR_Roster!$F$2:$F$10001,"no emp found",0)</f>
        <v>Active</v>
      </c>
      <c r="F3024" t="str">
        <f t="shared" si="94"/>
        <v>OK</v>
      </c>
      <c r="G3024" s="4" t="str">
        <f>IF(E3024="Active","Not Terminated",_xlfn.XLOOKUP(A3024,HR_Roster!$A$2:$A$10001,HR_Roster!$G$2:$G$10001))</f>
        <v>Not Terminated</v>
      </c>
      <c r="H3024" t="str">
        <f t="shared" si="95"/>
        <v/>
      </c>
    </row>
    <row r="3025" spans="1:8" x14ac:dyDescent="0.25">
      <c r="A3025">
        <v>100215</v>
      </c>
      <c r="B3025" t="s">
        <v>65</v>
      </c>
      <c r="C3025" s="2">
        <v>45764</v>
      </c>
      <c r="D3025" t="s">
        <v>3019</v>
      </c>
      <c r="E3025" t="str">
        <f>_xlfn.XLOOKUP(A3025,HR_Roster!$A$2:$A$10001,HR_Roster!$F$2:$F$10001,"no emp found",0)</f>
        <v>Active</v>
      </c>
      <c r="F3025" t="str">
        <f t="shared" si="94"/>
        <v>OK</v>
      </c>
      <c r="G3025" s="4" t="str">
        <f>IF(E3025="Active","Not Terminated",_xlfn.XLOOKUP(A3025,HR_Roster!$A$2:$A$10001,HR_Roster!$G$2:$G$10001))</f>
        <v>Not Terminated</v>
      </c>
      <c r="H3025" t="str">
        <f t="shared" si="95"/>
        <v/>
      </c>
    </row>
    <row r="3026" spans="1:8" x14ac:dyDescent="0.25">
      <c r="A3026">
        <v>103213</v>
      </c>
      <c r="B3026" t="s">
        <v>73</v>
      </c>
      <c r="C3026" s="2">
        <v>45750</v>
      </c>
      <c r="D3026" t="s">
        <v>3020</v>
      </c>
      <c r="E3026" t="str">
        <f>_xlfn.XLOOKUP(A3026,HR_Roster!$A$2:$A$10001,HR_Roster!$F$2:$F$10001,"no emp found",0)</f>
        <v>Active</v>
      </c>
      <c r="F3026" t="str">
        <f t="shared" si="94"/>
        <v>OK</v>
      </c>
      <c r="G3026" s="4" t="str">
        <f>IF(E3026="Active","Not Terminated",_xlfn.XLOOKUP(A3026,HR_Roster!$A$2:$A$10001,HR_Roster!$G$2:$G$10001))</f>
        <v>Not Terminated</v>
      </c>
      <c r="H3026" t="str">
        <f t="shared" si="95"/>
        <v/>
      </c>
    </row>
    <row r="3027" spans="1:8" x14ac:dyDescent="0.25">
      <c r="A3027">
        <v>102514</v>
      </c>
      <c r="B3027" t="s">
        <v>70</v>
      </c>
      <c r="C3027" s="2">
        <v>45844</v>
      </c>
      <c r="D3027" t="s">
        <v>3021</v>
      </c>
      <c r="E3027" t="str">
        <f>_xlfn.XLOOKUP(A3027,HR_Roster!$A$2:$A$10001,HR_Roster!$F$2:$F$10001,"no emp found",0)</f>
        <v>Active</v>
      </c>
      <c r="F3027" t="str">
        <f t="shared" si="94"/>
        <v>OK</v>
      </c>
      <c r="G3027" s="4" t="str">
        <f>IF(E3027="Active","Not Terminated",_xlfn.XLOOKUP(A3027,HR_Roster!$A$2:$A$10001,HR_Roster!$G$2:$G$10001))</f>
        <v>Not Terminated</v>
      </c>
      <c r="H3027" t="str">
        <f t="shared" si="95"/>
        <v/>
      </c>
    </row>
    <row r="3028" spans="1:8" x14ac:dyDescent="0.25">
      <c r="A3028">
        <v>109052</v>
      </c>
      <c r="B3028" t="s">
        <v>70</v>
      </c>
      <c r="C3028" s="2">
        <v>45859</v>
      </c>
      <c r="D3028" t="s">
        <v>3022</v>
      </c>
      <c r="E3028" t="str">
        <f>_xlfn.XLOOKUP(A3028,HR_Roster!$A$2:$A$10001,HR_Roster!$F$2:$F$10001,"no emp found",0)</f>
        <v>Active</v>
      </c>
      <c r="F3028" t="str">
        <f t="shared" si="94"/>
        <v>OK</v>
      </c>
      <c r="G3028" s="4" t="str">
        <f>IF(E3028="Active","Not Terminated",_xlfn.XLOOKUP(A3028,HR_Roster!$A$2:$A$10001,HR_Roster!$G$2:$G$10001))</f>
        <v>Not Terminated</v>
      </c>
      <c r="H3028" t="str">
        <f t="shared" si="95"/>
        <v/>
      </c>
    </row>
    <row r="3029" spans="1:8" x14ac:dyDescent="0.25">
      <c r="A3029">
        <v>100559</v>
      </c>
      <c r="B3029" t="s">
        <v>73</v>
      </c>
      <c r="C3029" s="2">
        <v>45828</v>
      </c>
      <c r="D3029" t="s">
        <v>3023</v>
      </c>
      <c r="E3029" t="str">
        <f>_xlfn.XLOOKUP(A3029,HR_Roster!$A$2:$A$10001,HR_Roster!$F$2:$F$10001,"no emp found",0)</f>
        <v>Terminated</v>
      </c>
      <c r="F3029" t="str">
        <f t="shared" si="94"/>
        <v>Suspicious Login</v>
      </c>
      <c r="G3029" s="4">
        <f>IF(E3029="Active","Not Terminated",_xlfn.XLOOKUP(A3029,HR_Roster!$A$2:$A$10001,HR_Roster!$G$2:$G$10001))</f>
        <v>45389</v>
      </c>
      <c r="H3029">
        <f t="shared" si="95"/>
        <v>439</v>
      </c>
    </row>
    <row r="3030" spans="1:8" x14ac:dyDescent="0.25">
      <c r="A3030">
        <v>100813</v>
      </c>
      <c r="B3030" t="s">
        <v>73</v>
      </c>
      <c r="C3030" s="2">
        <v>45842</v>
      </c>
      <c r="D3030" t="s">
        <v>3024</v>
      </c>
      <c r="E3030" t="str">
        <f>_xlfn.XLOOKUP(A3030,HR_Roster!$A$2:$A$10001,HR_Roster!$F$2:$F$10001,"no emp found",0)</f>
        <v>Active</v>
      </c>
      <c r="F3030" t="str">
        <f t="shared" si="94"/>
        <v>OK</v>
      </c>
      <c r="G3030" s="4" t="str">
        <f>IF(E3030="Active","Not Terminated",_xlfn.XLOOKUP(A3030,HR_Roster!$A$2:$A$10001,HR_Roster!$G$2:$G$10001))</f>
        <v>Not Terminated</v>
      </c>
      <c r="H3030" t="str">
        <f t="shared" si="95"/>
        <v/>
      </c>
    </row>
    <row r="3031" spans="1:8" x14ac:dyDescent="0.25">
      <c r="A3031">
        <v>105730</v>
      </c>
      <c r="B3031" t="s">
        <v>59</v>
      </c>
      <c r="C3031" s="2">
        <v>46016</v>
      </c>
      <c r="D3031" t="s">
        <v>3025</v>
      </c>
      <c r="E3031" t="str">
        <f>_xlfn.XLOOKUP(A3031,HR_Roster!$A$2:$A$10001,HR_Roster!$F$2:$F$10001,"no emp found",0)</f>
        <v>Terminated</v>
      </c>
      <c r="F3031" t="str">
        <f t="shared" si="94"/>
        <v>Suspicious Login</v>
      </c>
      <c r="G3031" s="4">
        <f>IF(E3031="Active","Not Terminated",_xlfn.XLOOKUP(A3031,HR_Roster!$A$2:$A$10001,HR_Roster!$G$2:$G$10001))</f>
        <v>45526</v>
      </c>
      <c r="H3031">
        <f t="shared" si="95"/>
        <v>490</v>
      </c>
    </row>
    <row r="3032" spans="1:8" x14ac:dyDescent="0.25">
      <c r="A3032">
        <v>105368</v>
      </c>
      <c r="B3032" t="s">
        <v>65</v>
      </c>
      <c r="C3032" s="2">
        <v>45898</v>
      </c>
      <c r="D3032" t="s">
        <v>3026</v>
      </c>
      <c r="E3032" t="str">
        <f>_xlfn.XLOOKUP(A3032,HR_Roster!$A$2:$A$10001,HR_Roster!$F$2:$F$10001,"no emp found",0)</f>
        <v>Active</v>
      </c>
      <c r="F3032" t="str">
        <f t="shared" si="94"/>
        <v>OK</v>
      </c>
      <c r="G3032" s="4" t="str">
        <f>IF(E3032="Active","Not Terminated",_xlfn.XLOOKUP(A3032,HR_Roster!$A$2:$A$10001,HR_Roster!$G$2:$G$10001))</f>
        <v>Not Terminated</v>
      </c>
      <c r="H3032" t="str">
        <f t="shared" si="95"/>
        <v/>
      </c>
    </row>
    <row r="3033" spans="1:8" x14ac:dyDescent="0.25">
      <c r="A3033">
        <v>100871</v>
      </c>
      <c r="B3033" t="s">
        <v>65</v>
      </c>
      <c r="C3033" s="2">
        <v>45705</v>
      </c>
      <c r="D3033" t="s">
        <v>3027</v>
      </c>
      <c r="E3033" t="str">
        <f>_xlfn.XLOOKUP(A3033,HR_Roster!$A$2:$A$10001,HR_Roster!$F$2:$F$10001,"no emp found",0)</f>
        <v>Active</v>
      </c>
      <c r="F3033" t="str">
        <f t="shared" si="94"/>
        <v>OK</v>
      </c>
      <c r="G3033" s="4" t="str">
        <f>IF(E3033="Active","Not Terminated",_xlfn.XLOOKUP(A3033,HR_Roster!$A$2:$A$10001,HR_Roster!$G$2:$G$10001))</f>
        <v>Not Terminated</v>
      </c>
      <c r="H3033" t="str">
        <f t="shared" si="95"/>
        <v/>
      </c>
    </row>
    <row r="3034" spans="1:8" x14ac:dyDescent="0.25">
      <c r="A3034">
        <v>108905</v>
      </c>
      <c r="B3034" t="s">
        <v>57</v>
      </c>
      <c r="C3034" s="2">
        <v>46010</v>
      </c>
      <c r="D3034" t="s">
        <v>3028</v>
      </c>
      <c r="E3034" t="str">
        <f>_xlfn.XLOOKUP(A3034,HR_Roster!$A$2:$A$10001,HR_Roster!$F$2:$F$10001,"no emp found",0)</f>
        <v>Active</v>
      </c>
      <c r="F3034" t="str">
        <f t="shared" si="94"/>
        <v>OK</v>
      </c>
      <c r="G3034" s="4" t="str">
        <f>IF(E3034="Active","Not Terminated",_xlfn.XLOOKUP(A3034,HR_Roster!$A$2:$A$10001,HR_Roster!$G$2:$G$10001))</f>
        <v>Not Terminated</v>
      </c>
      <c r="H3034" t="str">
        <f t="shared" si="95"/>
        <v/>
      </c>
    </row>
    <row r="3035" spans="1:8" x14ac:dyDescent="0.25">
      <c r="A3035">
        <v>105457</v>
      </c>
      <c r="B3035" t="s">
        <v>73</v>
      </c>
      <c r="C3035" s="2">
        <v>45890</v>
      </c>
      <c r="D3035" t="s">
        <v>3029</v>
      </c>
      <c r="E3035" t="str">
        <f>_xlfn.XLOOKUP(A3035,HR_Roster!$A$2:$A$10001,HR_Roster!$F$2:$F$10001,"no emp found",0)</f>
        <v>Active</v>
      </c>
      <c r="F3035" t="str">
        <f t="shared" si="94"/>
        <v>OK</v>
      </c>
      <c r="G3035" s="4" t="str">
        <f>IF(E3035="Active","Not Terminated",_xlfn.XLOOKUP(A3035,HR_Roster!$A$2:$A$10001,HR_Roster!$G$2:$G$10001))</f>
        <v>Not Terminated</v>
      </c>
      <c r="H3035" t="str">
        <f t="shared" si="95"/>
        <v/>
      </c>
    </row>
    <row r="3036" spans="1:8" x14ac:dyDescent="0.25">
      <c r="A3036">
        <v>100809</v>
      </c>
      <c r="B3036" t="s">
        <v>70</v>
      </c>
      <c r="C3036" s="2">
        <v>45904</v>
      </c>
      <c r="D3036" t="s">
        <v>3030</v>
      </c>
      <c r="E3036" t="str">
        <f>_xlfn.XLOOKUP(A3036,HR_Roster!$A$2:$A$10001,HR_Roster!$F$2:$F$10001,"no emp found",0)</f>
        <v>Active</v>
      </c>
      <c r="F3036" t="str">
        <f t="shared" si="94"/>
        <v>OK</v>
      </c>
      <c r="G3036" s="4" t="str">
        <f>IF(E3036="Active","Not Terminated",_xlfn.XLOOKUP(A3036,HR_Roster!$A$2:$A$10001,HR_Roster!$G$2:$G$10001))</f>
        <v>Not Terminated</v>
      </c>
      <c r="H3036" t="str">
        <f t="shared" si="95"/>
        <v/>
      </c>
    </row>
    <row r="3037" spans="1:8" x14ac:dyDescent="0.25">
      <c r="A3037">
        <v>104485</v>
      </c>
      <c r="B3037" t="s">
        <v>57</v>
      </c>
      <c r="C3037" s="2">
        <v>45975</v>
      </c>
      <c r="D3037" t="s">
        <v>3031</v>
      </c>
      <c r="E3037" t="str">
        <f>_xlfn.XLOOKUP(A3037,HR_Roster!$A$2:$A$10001,HR_Roster!$F$2:$F$10001,"no emp found",0)</f>
        <v>Active</v>
      </c>
      <c r="F3037" t="str">
        <f t="shared" si="94"/>
        <v>OK</v>
      </c>
      <c r="G3037" s="4" t="str">
        <f>IF(E3037="Active","Not Terminated",_xlfn.XLOOKUP(A3037,HR_Roster!$A$2:$A$10001,HR_Roster!$G$2:$G$10001))</f>
        <v>Not Terminated</v>
      </c>
      <c r="H3037" t="str">
        <f t="shared" si="95"/>
        <v/>
      </c>
    </row>
    <row r="3038" spans="1:8" x14ac:dyDescent="0.25">
      <c r="A3038">
        <v>104622</v>
      </c>
      <c r="B3038" t="s">
        <v>73</v>
      </c>
      <c r="C3038" s="2">
        <v>45929</v>
      </c>
      <c r="D3038" t="s">
        <v>3032</v>
      </c>
      <c r="E3038" t="str">
        <f>_xlfn.XLOOKUP(A3038,HR_Roster!$A$2:$A$10001,HR_Roster!$F$2:$F$10001,"no emp found",0)</f>
        <v>Active</v>
      </c>
      <c r="F3038" t="str">
        <f t="shared" si="94"/>
        <v>OK</v>
      </c>
      <c r="G3038" s="4" t="str">
        <f>IF(E3038="Active","Not Terminated",_xlfn.XLOOKUP(A3038,HR_Roster!$A$2:$A$10001,HR_Roster!$G$2:$G$10001))</f>
        <v>Not Terminated</v>
      </c>
      <c r="H3038" t="str">
        <f t="shared" si="95"/>
        <v/>
      </c>
    </row>
    <row r="3039" spans="1:8" x14ac:dyDescent="0.25">
      <c r="A3039">
        <v>101876</v>
      </c>
      <c r="B3039" t="s">
        <v>57</v>
      </c>
      <c r="C3039" s="2">
        <v>45835</v>
      </c>
      <c r="D3039" t="s">
        <v>3033</v>
      </c>
      <c r="E3039" t="str">
        <f>_xlfn.XLOOKUP(A3039,HR_Roster!$A$2:$A$10001,HR_Roster!$F$2:$F$10001,"no emp found",0)</f>
        <v>Active</v>
      </c>
      <c r="F3039" t="str">
        <f t="shared" si="94"/>
        <v>OK</v>
      </c>
      <c r="G3039" s="4" t="str">
        <f>IF(E3039="Active","Not Terminated",_xlfn.XLOOKUP(A3039,HR_Roster!$A$2:$A$10001,HR_Roster!$G$2:$G$10001))</f>
        <v>Not Terminated</v>
      </c>
      <c r="H3039" t="str">
        <f t="shared" si="95"/>
        <v/>
      </c>
    </row>
    <row r="3040" spans="1:8" x14ac:dyDescent="0.25">
      <c r="A3040">
        <v>101871</v>
      </c>
      <c r="B3040" t="s">
        <v>65</v>
      </c>
      <c r="C3040" s="2">
        <v>45809</v>
      </c>
      <c r="D3040" t="s">
        <v>3034</v>
      </c>
      <c r="E3040" t="str">
        <f>_xlfn.XLOOKUP(A3040,HR_Roster!$A$2:$A$10001,HR_Roster!$F$2:$F$10001,"no emp found",0)</f>
        <v>Active</v>
      </c>
      <c r="F3040" t="str">
        <f t="shared" si="94"/>
        <v>OK</v>
      </c>
      <c r="G3040" s="4" t="str">
        <f>IF(E3040="Active","Not Terminated",_xlfn.XLOOKUP(A3040,HR_Roster!$A$2:$A$10001,HR_Roster!$G$2:$G$10001))</f>
        <v>Not Terminated</v>
      </c>
      <c r="H3040" t="str">
        <f t="shared" si="95"/>
        <v/>
      </c>
    </row>
    <row r="3041" spans="1:8" x14ac:dyDescent="0.25">
      <c r="A3041">
        <v>101519</v>
      </c>
      <c r="B3041" t="s">
        <v>57</v>
      </c>
      <c r="C3041" s="2">
        <v>45963</v>
      </c>
      <c r="D3041" t="s">
        <v>3035</v>
      </c>
      <c r="E3041" t="str">
        <f>_xlfn.XLOOKUP(A3041,HR_Roster!$A$2:$A$10001,HR_Roster!$F$2:$F$10001,"no emp found",0)</f>
        <v>Active</v>
      </c>
      <c r="F3041" t="str">
        <f t="shared" si="94"/>
        <v>OK</v>
      </c>
      <c r="G3041" s="4" t="str">
        <f>IF(E3041="Active","Not Terminated",_xlfn.XLOOKUP(A3041,HR_Roster!$A$2:$A$10001,HR_Roster!$G$2:$G$10001))</f>
        <v>Not Terminated</v>
      </c>
      <c r="H3041" t="str">
        <f t="shared" si="95"/>
        <v/>
      </c>
    </row>
    <row r="3042" spans="1:8" x14ac:dyDescent="0.25">
      <c r="A3042">
        <v>104138</v>
      </c>
      <c r="B3042" t="s">
        <v>70</v>
      </c>
      <c r="C3042" s="2">
        <v>45714</v>
      </c>
      <c r="D3042" t="s">
        <v>3036</v>
      </c>
      <c r="E3042" t="str">
        <f>_xlfn.XLOOKUP(A3042,HR_Roster!$A$2:$A$10001,HR_Roster!$F$2:$F$10001,"no emp found",0)</f>
        <v>Active</v>
      </c>
      <c r="F3042" t="str">
        <f t="shared" si="94"/>
        <v>OK</v>
      </c>
      <c r="G3042" s="4" t="str">
        <f>IF(E3042="Active","Not Terminated",_xlfn.XLOOKUP(A3042,HR_Roster!$A$2:$A$10001,HR_Roster!$G$2:$G$10001))</f>
        <v>Not Terminated</v>
      </c>
      <c r="H3042" t="str">
        <f t="shared" si="95"/>
        <v/>
      </c>
    </row>
    <row r="3043" spans="1:8" x14ac:dyDescent="0.25">
      <c r="A3043">
        <v>100062</v>
      </c>
      <c r="B3043" t="s">
        <v>65</v>
      </c>
      <c r="C3043" s="2">
        <v>45866</v>
      </c>
      <c r="D3043" t="s">
        <v>3037</v>
      </c>
      <c r="E3043" t="str">
        <f>_xlfn.XLOOKUP(A3043,HR_Roster!$A$2:$A$10001,HR_Roster!$F$2:$F$10001,"no emp found",0)</f>
        <v>Active</v>
      </c>
      <c r="F3043" t="str">
        <f t="shared" si="94"/>
        <v>OK</v>
      </c>
      <c r="G3043" s="4" t="str">
        <f>IF(E3043="Active","Not Terminated",_xlfn.XLOOKUP(A3043,HR_Roster!$A$2:$A$10001,HR_Roster!$G$2:$G$10001))</f>
        <v>Not Terminated</v>
      </c>
      <c r="H3043" t="str">
        <f t="shared" si="95"/>
        <v/>
      </c>
    </row>
    <row r="3044" spans="1:8" x14ac:dyDescent="0.25">
      <c r="A3044">
        <v>102319</v>
      </c>
      <c r="B3044" t="s">
        <v>70</v>
      </c>
      <c r="C3044" s="2">
        <v>45860</v>
      </c>
      <c r="D3044" t="s">
        <v>3038</v>
      </c>
      <c r="E3044" t="str">
        <f>_xlfn.XLOOKUP(A3044,HR_Roster!$A$2:$A$10001,HR_Roster!$F$2:$F$10001,"no emp found",0)</f>
        <v>Active</v>
      </c>
      <c r="F3044" t="str">
        <f t="shared" si="94"/>
        <v>OK</v>
      </c>
      <c r="G3044" s="4" t="str">
        <f>IF(E3044="Active","Not Terminated",_xlfn.XLOOKUP(A3044,HR_Roster!$A$2:$A$10001,HR_Roster!$G$2:$G$10001))</f>
        <v>Not Terminated</v>
      </c>
      <c r="H3044" t="str">
        <f t="shared" si="95"/>
        <v/>
      </c>
    </row>
    <row r="3045" spans="1:8" x14ac:dyDescent="0.25">
      <c r="A3045">
        <v>109066</v>
      </c>
      <c r="B3045" t="s">
        <v>65</v>
      </c>
      <c r="C3045" s="2">
        <v>45843</v>
      </c>
      <c r="D3045" t="s">
        <v>3039</v>
      </c>
      <c r="E3045" t="str">
        <f>_xlfn.XLOOKUP(A3045,HR_Roster!$A$2:$A$10001,HR_Roster!$F$2:$F$10001,"no emp found",0)</f>
        <v>Active</v>
      </c>
      <c r="F3045" t="str">
        <f t="shared" si="94"/>
        <v>OK</v>
      </c>
      <c r="G3045" s="4" t="str">
        <f>IF(E3045="Active","Not Terminated",_xlfn.XLOOKUP(A3045,HR_Roster!$A$2:$A$10001,HR_Roster!$G$2:$G$10001))</f>
        <v>Not Terminated</v>
      </c>
      <c r="H3045" t="str">
        <f t="shared" si="95"/>
        <v/>
      </c>
    </row>
    <row r="3046" spans="1:8" x14ac:dyDescent="0.25">
      <c r="A3046">
        <v>105140</v>
      </c>
      <c r="B3046" t="s">
        <v>65</v>
      </c>
      <c r="C3046" s="2">
        <v>45999</v>
      </c>
      <c r="D3046" t="s">
        <v>3040</v>
      </c>
      <c r="E3046" t="str">
        <f>_xlfn.XLOOKUP(A3046,HR_Roster!$A$2:$A$10001,HR_Roster!$F$2:$F$10001,"no emp found",0)</f>
        <v>Active</v>
      </c>
      <c r="F3046" t="str">
        <f t="shared" si="94"/>
        <v>OK</v>
      </c>
      <c r="G3046" s="4" t="str">
        <f>IF(E3046="Active","Not Terminated",_xlfn.XLOOKUP(A3046,HR_Roster!$A$2:$A$10001,HR_Roster!$G$2:$G$10001))</f>
        <v>Not Terminated</v>
      </c>
      <c r="H3046" t="str">
        <f t="shared" si="95"/>
        <v/>
      </c>
    </row>
    <row r="3047" spans="1:8" x14ac:dyDescent="0.25">
      <c r="A3047">
        <v>106538</v>
      </c>
      <c r="B3047" t="s">
        <v>70</v>
      </c>
      <c r="C3047" s="2">
        <v>45770</v>
      </c>
      <c r="D3047" t="s">
        <v>3041</v>
      </c>
      <c r="E3047" t="str">
        <f>_xlfn.XLOOKUP(A3047,HR_Roster!$A$2:$A$10001,HR_Roster!$F$2:$F$10001,"no emp found",0)</f>
        <v>Active</v>
      </c>
      <c r="F3047" t="str">
        <f t="shared" si="94"/>
        <v>OK</v>
      </c>
      <c r="G3047" s="4" t="str">
        <f>IF(E3047="Active","Not Terminated",_xlfn.XLOOKUP(A3047,HR_Roster!$A$2:$A$10001,HR_Roster!$G$2:$G$10001))</f>
        <v>Not Terminated</v>
      </c>
      <c r="H3047" t="str">
        <f t="shared" si="95"/>
        <v/>
      </c>
    </row>
    <row r="3048" spans="1:8" x14ac:dyDescent="0.25">
      <c r="A3048">
        <v>108132</v>
      </c>
      <c r="B3048" t="s">
        <v>73</v>
      </c>
      <c r="C3048" s="2">
        <v>45842</v>
      </c>
      <c r="D3048" t="s">
        <v>3042</v>
      </c>
      <c r="E3048" t="str">
        <f>_xlfn.XLOOKUP(A3048,HR_Roster!$A$2:$A$10001,HR_Roster!$F$2:$F$10001,"no emp found",0)</f>
        <v>Terminated</v>
      </c>
      <c r="F3048" t="str">
        <f t="shared" si="94"/>
        <v>Suspicious Login</v>
      </c>
      <c r="G3048" s="4">
        <f>IF(E3048="Active","Not Terminated",_xlfn.XLOOKUP(A3048,HR_Roster!$A$2:$A$10001,HR_Roster!$G$2:$G$10001))</f>
        <v>45128</v>
      </c>
      <c r="H3048">
        <f t="shared" si="95"/>
        <v>714</v>
      </c>
    </row>
    <row r="3049" spans="1:8" x14ac:dyDescent="0.25">
      <c r="A3049">
        <v>105771</v>
      </c>
      <c r="B3049" t="s">
        <v>73</v>
      </c>
      <c r="C3049" s="2">
        <v>45974</v>
      </c>
      <c r="D3049" t="s">
        <v>3043</v>
      </c>
      <c r="E3049" t="str">
        <f>_xlfn.XLOOKUP(A3049,HR_Roster!$A$2:$A$10001,HR_Roster!$F$2:$F$10001,"no emp found",0)</f>
        <v>Active</v>
      </c>
      <c r="F3049" t="str">
        <f t="shared" si="94"/>
        <v>OK</v>
      </c>
      <c r="G3049" s="4" t="str">
        <f>IF(E3049="Active","Not Terminated",_xlfn.XLOOKUP(A3049,HR_Roster!$A$2:$A$10001,HR_Roster!$G$2:$G$10001))</f>
        <v>Not Terminated</v>
      </c>
      <c r="H3049" t="str">
        <f t="shared" si="95"/>
        <v/>
      </c>
    </row>
    <row r="3050" spans="1:8" x14ac:dyDescent="0.25">
      <c r="A3050">
        <v>103746</v>
      </c>
      <c r="B3050" t="s">
        <v>65</v>
      </c>
      <c r="C3050" s="2">
        <v>45799</v>
      </c>
      <c r="D3050" t="s">
        <v>3044</v>
      </c>
      <c r="E3050" t="str">
        <f>_xlfn.XLOOKUP(A3050,HR_Roster!$A$2:$A$10001,HR_Roster!$F$2:$F$10001,"no emp found",0)</f>
        <v>Active</v>
      </c>
      <c r="F3050" t="str">
        <f t="shared" si="94"/>
        <v>OK</v>
      </c>
      <c r="G3050" s="4" t="str">
        <f>IF(E3050="Active","Not Terminated",_xlfn.XLOOKUP(A3050,HR_Roster!$A$2:$A$10001,HR_Roster!$G$2:$G$10001))</f>
        <v>Not Terminated</v>
      </c>
      <c r="H3050" t="str">
        <f t="shared" si="95"/>
        <v/>
      </c>
    </row>
    <row r="3051" spans="1:8" x14ac:dyDescent="0.25">
      <c r="A3051">
        <v>102176</v>
      </c>
      <c r="B3051" t="s">
        <v>73</v>
      </c>
      <c r="C3051" s="2">
        <v>45777</v>
      </c>
      <c r="D3051" t="s">
        <v>3045</v>
      </c>
      <c r="E3051" t="str">
        <f>_xlfn.XLOOKUP(A3051,HR_Roster!$A$2:$A$10001,HR_Roster!$F$2:$F$10001,"no emp found",0)</f>
        <v>Active</v>
      </c>
      <c r="F3051" t="str">
        <f t="shared" si="94"/>
        <v>OK</v>
      </c>
      <c r="G3051" s="4" t="str">
        <f>IF(E3051="Active","Not Terminated",_xlfn.XLOOKUP(A3051,HR_Roster!$A$2:$A$10001,HR_Roster!$G$2:$G$10001))</f>
        <v>Not Terminated</v>
      </c>
      <c r="H3051" t="str">
        <f t="shared" si="95"/>
        <v/>
      </c>
    </row>
    <row r="3052" spans="1:8" x14ac:dyDescent="0.25">
      <c r="A3052">
        <v>107011</v>
      </c>
      <c r="B3052" t="s">
        <v>59</v>
      </c>
      <c r="C3052" s="2">
        <v>45750</v>
      </c>
      <c r="D3052" t="s">
        <v>3046</v>
      </c>
      <c r="E3052" t="str">
        <f>_xlfn.XLOOKUP(A3052,HR_Roster!$A$2:$A$10001,HR_Roster!$F$2:$F$10001,"no emp found",0)</f>
        <v>Active</v>
      </c>
      <c r="F3052" t="str">
        <f t="shared" si="94"/>
        <v>OK</v>
      </c>
      <c r="G3052" s="4" t="str">
        <f>IF(E3052="Active","Not Terminated",_xlfn.XLOOKUP(A3052,HR_Roster!$A$2:$A$10001,HR_Roster!$G$2:$G$10001))</f>
        <v>Not Terminated</v>
      </c>
      <c r="H3052" t="str">
        <f t="shared" si="95"/>
        <v/>
      </c>
    </row>
    <row r="3053" spans="1:8" x14ac:dyDescent="0.25">
      <c r="A3053">
        <v>104414</v>
      </c>
      <c r="B3053" t="s">
        <v>65</v>
      </c>
      <c r="C3053" s="2">
        <v>45919</v>
      </c>
      <c r="D3053" t="s">
        <v>3047</v>
      </c>
      <c r="E3053" t="str">
        <f>_xlfn.XLOOKUP(A3053,HR_Roster!$A$2:$A$10001,HR_Roster!$F$2:$F$10001,"no emp found",0)</f>
        <v>Active</v>
      </c>
      <c r="F3053" t="str">
        <f t="shared" si="94"/>
        <v>OK</v>
      </c>
      <c r="G3053" s="4" t="str">
        <f>IF(E3053="Active","Not Terminated",_xlfn.XLOOKUP(A3053,HR_Roster!$A$2:$A$10001,HR_Roster!$G$2:$G$10001))</f>
        <v>Not Terminated</v>
      </c>
      <c r="H3053" t="str">
        <f t="shared" si="95"/>
        <v/>
      </c>
    </row>
    <row r="3054" spans="1:8" x14ac:dyDescent="0.25">
      <c r="A3054">
        <v>101765</v>
      </c>
      <c r="B3054" t="s">
        <v>57</v>
      </c>
      <c r="C3054" s="2">
        <v>45927</v>
      </c>
      <c r="D3054" t="s">
        <v>3048</v>
      </c>
      <c r="E3054" t="str">
        <f>_xlfn.XLOOKUP(A3054,HR_Roster!$A$2:$A$10001,HR_Roster!$F$2:$F$10001,"no emp found",0)</f>
        <v>Active</v>
      </c>
      <c r="F3054" t="str">
        <f t="shared" si="94"/>
        <v>OK</v>
      </c>
      <c r="G3054" s="4" t="str">
        <f>IF(E3054="Active","Not Terminated",_xlfn.XLOOKUP(A3054,HR_Roster!$A$2:$A$10001,HR_Roster!$G$2:$G$10001))</f>
        <v>Not Terminated</v>
      </c>
      <c r="H3054" t="str">
        <f t="shared" si="95"/>
        <v/>
      </c>
    </row>
    <row r="3055" spans="1:8" x14ac:dyDescent="0.25">
      <c r="A3055">
        <v>105113</v>
      </c>
      <c r="B3055" t="s">
        <v>59</v>
      </c>
      <c r="C3055" s="2">
        <v>45855</v>
      </c>
      <c r="D3055" t="s">
        <v>3049</v>
      </c>
      <c r="E3055" t="str">
        <f>_xlfn.XLOOKUP(A3055,HR_Roster!$A$2:$A$10001,HR_Roster!$F$2:$F$10001,"no emp found",0)</f>
        <v>Active</v>
      </c>
      <c r="F3055" t="str">
        <f t="shared" si="94"/>
        <v>OK</v>
      </c>
      <c r="G3055" s="4" t="str">
        <f>IF(E3055="Active","Not Terminated",_xlfn.XLOOKUP(A3055,HR_Roster!$A$2:$A$10001,HR_Roster!$G$2:$G$10001))</f>
        <v>Not Terminated</v>
      </c>
      <c r="H3055" t="str">
        <f t="shared" si="95"/>
        <v/>
      </c>
    </row>
    <row r="3056" spans="1:8" x14ac:dyDescent="0.25">
      <c r="A3056">
        <v>103829</v>
      </c>
      <c r="B3056" t="s">
        <v>59</v>
      </c>
      <c r="C3056" s="2">
        <v>45864</v>
      </c>
      <c r="D3056" t="s">
        <v>3050</v>
      </c>
      <c r="E3056" t="str">
        <f>_xlfn.XLOOKUP(A3056,HR_Roster!$A$2:$A$10001,HR_Roster!$F$2:$F$10001,"no emp found",0)</f>
        <v>Active</v>
      </c>
      <c r="F3056" t="str">
        <f t="shared" si="94"/>
        <v>OK</v>
      </c>
      <c r="G3056" s="4" t="str">
        <f>IF(E3056="Active","Not Terminated",_xlfn.XLOOKUP(A3056,HR_Roster!$A$2:$A$10001,HR_Roster!$G$2:$G$10001))</f>
        <v>Not Terminated</v>
      </c>
      <c r="H3056" t="str">
        <f t="shared" si="95"/>
        <v/>
      </c>
    </row>
    <row r="3057" spans="1:8" x14ac:dyDescent="0.25">
      <c r="A3057">
        <v>108807</v>
      </c>
      <c r="B3057" t="s">
        <v>57</v>
      </c>
      <c r="C3057" s="2">
        <v>45688</v>
      </c>
      <c r="D3057" t="s">
        <v>3051</v>
      </c>
      <c r="E3057" t="str">
        <f>_xlfn.XLOOKUP(A3057,HR_Roster!$A$2:$A$10001,HR_Roster!$F$2:$F$10001,"no emp found",0)</f>
        <v>Active</v>
      </c>
      <c r="F3057" t="str">
        <f t="shared" si="94"/>
        <v>OK</v>
      </c>
      <c r="G3057" s="4" t="str">
        <f>IF(E3057="Active","Not Terminated",_xlfn.XLOOKUP(A3057,HR_Roster!$A$2:$A$10001,HR_Roster!$G$2:$G$10001))</f>
        <v>Not Terminated</v>
      </c>
      <c r="H3057" t="str">
        <f t="shared" si="95"/>
        <v/>
      </c>
    </row>
    <row r="3058" spans="1:8" x14ac:dyDescent="0.25">
      <c r="A3058">
        <v>103386</v>
      </c>
      <c r="B3058" t="s">
        <v>61</v>
      </c>
      <c r="C3058" s="2">
        <v>45760</v>
      </c>
      <c r="D3058" t="s">
        <v>3052</v>
      </c>
      <c r="E3058" t="str">
        <f>_xlfn.XLOOKUP(A3058,HR_Roster!$A$2:$A$10001,HR_Roster!$F$2:$F$10001,"no emp found",0)</f>
        <v>Active</v>
      </c>
      <c r="F3058" t="str">
        <f t="shared" si="94"/>
        <v>OK</v>
      </c>
      <c r="G3058" s="4" t="str">
        <f>IF(E3058="Active","Not Terminated",_xlfn.XLOOKUP(A3058,HR_Roster!$A$2:$A$10001,HR_Roster!$G$2:$G$10001))</f>
        <v>Not Terminated</v>
      </c>
      <c r="H3058" t="str">
        <f t="shared" si="95"/>
        <v/>
      </c>
    </row>
    <row r="3059" spans="1:8" x14ac:dyDescent="0.25">
      <c r="A3059">
        <v>101345</v>
      </c>
      <c r="B3059" t="s">
        <v>59</v>
      </c>
      <c r="C3059" s="2">
        <v>45980</v>
      </c>
      <c r="D3059" t="s">
        <v>3053</v>
      </c>
      <c r="E3059" t="str">
        <f>_xlfn.XLOOKUP(A3059,HR_Roster!$A$2:$A$10001,HR_Roster!$F$2:$F$10001,"no emp found",0)</f>
        <v>Active</v>
      </c>
      <c r="F3059" t="str">
        <f t="shared" si="94"/>
        <v>OK</v>
      </c>
      <c r="G3059" s="4" t="str">
        <f>IF(E3059="Active","Not Terminated",_xlfn.XLOOKUP(A3059,HR_Roster!$A$2:$A$10001,HR_Roster!$G$2:$G$10001))</f>
        <v>Not Terminated</v>
      </c>
      <c r="H3059" t="str">
        <f t="shared" si="95"/>
        <v/>
      </c>
    </row>
    <row r="3060" spans="1:8" x14ac:dyDescent="0.25">
      <c r="A3060">
        <v>103228</v>
      </c>
      <c r="B3060" t="s">
        <v>70</v>
      </c>
      <c r="C3060" s="2">
        <v>45834</v>
      </c>
      <c r="D3060" t="s">
        <v>3054</v>
      </c>
      <c r="E3060" t="str">
        <f>_xlfn.XLOOKUP(A3060,HR_Roster!$A$2:$A$10001,HR_Roster!$F$2:$F$10001,"no emp found",0)</f>
        <v>Active</v>
      </c>
      <c r="F3060" t="str">
        <f t="shared" si="94"/>
        <v>OK</v>
      </c>
      <c r="G3060" s="4" t="str">
        <f>IF(E3060="Active","Not Terminated",_xlfn.XLOOKUP(A3060,HR_Roster!$A$2:$A$10001,HR_Roster!$G$2:$G$10001))</f>
        <v>Not Terminated</v>
      </c>
      <c r="H3060" t="str">
        <f t="shared" si="95"/>
        <v/>
      </c>
    </row>
    <row r="3061" spans="1:8" x14ac:dyDescent="0.25">
      <c r="A3061">
        <v>101791</v>
      </c>
      <c r="B3061" t="s">
        <v>61</v>
      </c>
      <c r="C3061" s="2">
        <v>45885</v>
      </c>
      <c r="D3061" t="s">
        <v>3055</v>
      </c>
      <c r="E3061" t="str">
        <f>_xlfn.XLOOKUP(A3061,HR_Roster!$A$2:$A$10001,HR_Roster!$F$2:$F$10001,"no emp found",0)</f>
        <v>Active</v>
      </c>
      <c r="F3061" t="str">
        <f t="shared" si="94"/>
        <v>OK</v>
      </c>
      <c r="G3061" s="4" t="str">
        <f>IF(E3061="Active","Not Terminated",_xlfn.XLOOKUP(A3061,HR_Roster!$A$2:$A$10001,HR_Roster!$G$2:$G$10001))</f>
        <v>Not Terminated</v>
      </c>
      <c r="H3061" t="str">
        <f t="shared" si="95"/>
        <v/>
      </c>
    </row>
    <row r="3062" spans="1:8" x14ac:dyDescent="0.25">
      <c r="A3062">
        <v>108303</v>
      </c>
      <c r="B3062" t="s">
        <v>70</v>
      </c>
      <c r="C3062" s="2">
        <v>45806</v>
      </c>
      <c r="D3062" t="s">
        <v>3056</v>
      </c>
      <c r="E3062" t="str">
        <f>_xlfn.XLOOKUP(A3062,HR_Roster!$A$2:$A$10001,HR_Roster!$F$2:$F$10001,"no emp found",0)</f>
        <v>Active</v>
      </c>
      <c r="F3062" t="str">
        <f t="shared" si="94"/>
        <v>OK</v>
      </c>
      <c r="G3062" s="4" t="str">
        <f>IF(E3062="Active","Not Terminated",_xlfn.XLOOKUP(A3062,HR_Roster!$A$2:$A$10001,HR_Roster!$G$2:$G$10001))</f>
        <v>Not Terminated</v>
      </c>
      <c r="H3062" t="str">
        <f t="shared" si="95"/>
        <v/>
      </c>
    </row>
    <row r="3063" spans="1:8" x14ac:dyDescent="0.25">
      <c r="A3063">
        <v>105026</v>
      </c>
      <c r="B3063" t="s">
        <v>73</v>
      </c>
      <c r="C3063" s="2">
        <v>45891</v>
      </c>
      <c r="D3063" t="s">
        <v>3057</v>
      </c>
      <c r="E3063" t="str">
        <f>_xlfn.XLOOKUP(A3063,HR_Roster!$A$2:$A$10001,HR_Roster!$F$2:$F$10001,"no emp found",0)</f>
        <v>Active</v>
      </c>
      <c r="F3063" t="str">
        <f t="shared" si="94"/>
        <v>OK</v>
      </c>
      <c r="G3063" s="4" t="str">
        <f>IF(E3063="Active","Not Terminated",_xlfn.XLOOKUP(A3063,HR_Roster!$A$2:$A$10001,HR_Roster!$G$2:$G$10001))</f>
        <v>Not Terminated</v>
      </c>
      <c r="H3063" t="str">
        <f t="shared" si="95"/>
        <v/>
      </c>
    </row>
    <row r="3064" spans="1:8" x14ac:dyDescent="0.25">
      <c r="A3064">
        <v>107301</v>
      </c>
      <c r="B3064" t="s">
        <v>57</v>
      </c>
      <c r="C3064" s="2">
        <v>45745</v>
      </c>
      <c r="D3064" t="s">
        <v>3058</v>
      </c>
      <c r="E3064" t="str">
        <f>_xlfn.XLOOKUP(A3064,HR_Roster!$A$2:$A$10001,HR_Roster!$F$2:$F$10001,"no emp found",0)</f>
        <v>Active</v>
      </c>
      <c r="F3064" t="str">
        <f t="shared" si="94"/>
        <v>OK</v>
      </c>
      <c r="G3064" s="4" t="str">
        <f>IF(E3064="Active","Not Terminated",_xlfn.XLOOKUP(A3064,HR_Roster!$A$2:$A$10001,HR_Roster!$G$2:$G$10001))</f>
        <v>Not Terminated</v>
      </c>
      <c r="H3064" t="str">
        <f t="shared" si="95"/>
        <v/>
      </c>
    </row>
    <row r="3065" spans="1:8" x14ac:dyDescent="0.25">
      <c r="A3065">
        <v>101807</v>
      </c>
      <c r="B3065" t="s">
        <v>70</v>
      </c>
      <c r="C3065" s="2">
        <v>45905</v>
      </c>
      <c r="D3065" t="s">
        <v>3059</v>
      </c>
      <c r="E3065" t="str">
        <f>_xlfn.XLOOKUP(A3065,HR_Roster!$A$2:$A$10001,HR_Roster!$F$2:$F$10001,"no emp found",0)</f>
        <v>Active</v>
      </c>
      <c r="F3065" t="str">
        <f t="shared" si="94"/>
        <v>OK</v>
      </c>
      <c r="G3065" s="4" t="str">
        <f>IF(E3065="Active","Not Terminated",_xlfn.XLOOKUP(A3065,HR_Roster!$A$2:$A$10001,HR_Roster!$G$2:$G$10001))</f>
        <v>Not Terminated</v>
      </c>
      <c r="H3065" t="str">
        <f t="shared" si="95"/>
        <v/>
      </c>
    </row>
    <row r="3066" spans="1:8" x14ac:dyDescent="0.25">
      <c r="A3066">
        <v>106674</v>
      </c>
      <c r="B3066" t="s">
        <v>59</v>
      </c>
      <c r="C3066" s="2">
        <v>45943</v>
      </c>
      <c r="D3066" t="s">
        <v>3060</v>
      </c>
      <c r="E3066" t="str">
        <f>_xlfn.XLOOKUP(A3066,HR_Roster!$A$2:$A$10001,HR_Roster!$F$2:$F$10001,"no emp found",0)</f>
        <v>Active</v>
      </c>
      <c r="F3066" t="str">
        <f t="shared" si="94"/>
        <v>OK</v>
      </c>
      <c r="G3066" s="4" t="str">
        <f>IF(E3066="Active","Not Terminated",_xlfn.XLOOKUP(A3066,HR_Roster!$A$2:$A$10001,HR_Roster!$G$2:$G$10001))</f>
        <v>Not Terminated</v>
      </c>
      <c r="H3066" t="str">
        <f t="shared" si="95"/>
        <v/>
      </c>
    </row>
    <row r="3067" spans="1:8" x14ac:dyDescent="0.25">
      <c r="A3067">
        <v>105673</v>
      </c>
      <c r="B3067" t="s">
        <v>73</v>
      </c>
      <c r="C3067" s="2">
        <v>45925</v>
      </c>
      <c r="D3067" t="s">
        <v>3061</v>
      </c>
      <c r="E3067" t="str">
        <f>_xlfn.XLOOKUP(A3067,HR_Roster!$A$2:$A$10001,HR_Roster!$F$2:$F$10001,"no emp found",0)</f>
        <v>Active</v>
      </c>
      <c r="F3067" t="str">
        <f t="shared" si="94"/>
        <v>OK</v>
      </c>
      <c r="G3067" s="4" t="str">
        <f>IF(E3067="Active","Not Terminated",_xlfn.XLOOKUP(A3067,HR_Roster!$A$2:$A$10001,HR_Roster!$G$2:$G$10001))</f>
        <v>Not Terminated</v>
      </c>
      <c r="H3067" t="str">
        <f t="shared" si="95"/>
        <v/>
      </c>
    </row>
    <row r="3068" spans="1:8" x14ac:dyDescent="0.25">
      <c r="A3068">
        <v>108564</v>
      </c>
      <c r="B3068" t="s">
        <v>57</v>
      </c>
      <c r="C3068" s="2">
        <v>45797</v>
      </c>
      <c r="D3068" t="s">
        <v>2105</v>
      </c>
      <c r="E3068" t="str">
        <f>_xlfn.XLOOKUP(A3068,HR_Roster!$A$2:$A$10001,HR_Roster!$F$2:$F$10001,"no emp found",0)</f>
        <v>Active</v>
      </c>
      <c r="F3068" t="str">
        <f t="shared" si="94"/>
        <v>OK</v>
      </c>
      <c r="G3068" s="4" t="str">
        <f>IF(E3068="Active","Not Terminated",_xlfn.XLOOKUP(A3068,HR_Roster!$A$2:$A$10001,HR_Roster!$G$2:$G$10001))</f>
        <v>Not Terminated</v>
      </c>
      <c r="H3068" t="str">
        <f t="shared" si="95"/>
        <v/>
      </c>
    </row>
    <row r="3069" spans="1:8" x14ac:dyDescent="0.25">
      <c r="A3069">
        <v>103531</v>
      </c>
      <c r="B3069" t="s">
        <v>57</v>
      </c>
      <c r="C3069" s="2">
        <v>45982</v>
      </c>
      <c r="D3069" t="s">
        <v>3062</v>
      </c>
      <c r="E3069" t="str">
        <f>_xlfn.XLOOKUP(A3069,HR_Roster!$A$2:$A$10001,HR_Roster!$F$2:$F$10001,"no emp found",0)</f>
        <v>Active</v>
      </c>
      <c r="F3069" t="str">
        <f t="shared" si="94"/>
        <v>OK</v>
      </c>
      <c r="G3069" s="4" t="str">
        <f>IF(E3069="Active","Not Terminated",_xlfn.XLOOKUP(A3069,HR_Roster!$A$2:$A$10001,HR_Roster!$G$2:$G$10001))</f>
        <v>Not Terminated</v>
      </c>
      <c r="H3069" t="str">
        <f t="shared" si="95"/>
        <v/>
      </c>
    </row>
    <row r="3070" spans="1:8" x14ac:dyDescent="0.25">
      <c r="A3070">
        <v>108120</v>
      </c>
      <c r="B3070" t="s">
        <v>61</v>
      </c>
      <c r="C3070" s="2">
        <v>45813</v>
      </c>
      <c r="D3070" t="s">
        <v>3063</v>
      </c>
      <c r="E3070" t="str">
        <f>_xlfn.XLOOKUP(A3070,HR_Roster!$A$2:$A$10001,HR_Roster!$F$2:$F$10001,"no emp found",0)</f>
        <v>Active</v>
      </c>
      <c r="F3070" t="str">
        <f t="shared" si="94"/>
        <v>OK</v>
      </c>
      <c r="G3070" s="4" t="str">
        <f>IF(E3070="Active","Not Terminated",_xlfn.XLOOKUP(A3070,HR_Roster!$A$2:$A$10001,HR_Roster!$G$2:$G$10001))</f>
        <v>Not Terminated</v>
      </c>
      <c r="H3070" t="str">
        <f t="shared" si="95"/>
        <v/>
      </c>
    </row>
    <row r="3071" spans="1:8" x14ac:dyDescent="0.25">
      <c r="A3071">
        <v>105038</v>
      </c>
      <c r="B3071" t="s">
        <v>65</v>
      </c>
      <c r="C3071" s="2">
        <v>45886</v>
      </c>
      <c r="D3071" t="s">
        <v>3064</v>
      </c>
      <c r="E3071" t="str">
        <f>_xlfn.XLOOKUP(A3071,HR_Roster!$A$2:$A$10001,HR_Roster!$F$2:$F$10001,"no emp found",0)</f>
        <v>Active</v>
      </c>
      <c r="F3071" t="str">
        <f t="shared" si="94"/>
        <v>OK</v>
      </c>
      <c r="G3071" s="4" t="str">
        <f>IF(E3071="Active","Not Terminated",_xlfn.XLOOKUP(A3071,HR_Roster!$A$2:$A$10001,HR_Roster!$G$2:$G$10001))</f>
        <v>Not Terminated</v>
      </c>
      <c r="H3071" t="str">
        <f t="shared" si="95"/>
        <v/>
      </c>
    </row>
    <row r="3072" spans="1:8" x14ac:dyDescent="0.25">
      <c r="A3072">
        <v>107400</v>
      </c>
      <c r="B3072" t="s">
        <v>73</v>
      </c>
      <c r="C3072" s="2">
        <v>45757</v>
      </c>
      <c r="D3072" t="s">
        <v>3065</v>
      </c>
      <c r="E3072" t="str">
        <f>_xlfn.XLOOKUP(A3072,HR_Roster!$A$2:$A$10001,HR_Roster!$F$2:$F$10001,"no emp found",0)</f>
        <v>Active</v>
      </c>
      <c r="F3072" t="str">
        <f t="shared" si="94"/>
        <v>OK</v>
      </c>
      <c r="G3072" s="4" t="str">
        <f>IF(E3072="Active","Not Terminated",_xlfn.XLOOKUP(A3072,HR_Roster!$A$2:$A$10001,HR_Roster!$G$2:$G$10001))</f>
        <v>Not Terminated</v>
      </c>
      <c r="H3072" t="str">
        <f t="shared" si="95"/>
        <v/>
      </c>
    </row>
    <row r="3073" spans="1:8" x14ac:dyDescent="0.25">
      <c r="A3073">
        <v>109416</v>
      </c>
      <c r="B3073" t="s">
        <v>70</v>
      </c>
      <c r="C3073" s="2">
        <v>45979</v>
      </c>
      <c r="D3073" t="s">
        <v>3066</v>
      </c>
      <c r="E3073" t="str">
        <f>_xlfn.XLOOKUP(A3073,HR_Roster!$A$2:$A$10001,HR_Roster!$F$2:$F$10001,"no emp found",0)</f>
        <v>Active</v>
      </c>
      <c r="F3073" t="str">
        <f t="shared" si="94"/>
        <v>OK</v>
      </c>
      <c r="G3073" s="4" t="str">
        <f>IF(E3073="Active","Not Terminated",_xlfn.XLOOKUP(A3073,HR_Roster!$A$2:$A$10001,HR_Roster!$G$2:$G$10001))</f>
        <v>Not Terminated</v>
      </c>
      <c r="H3073" t="str">
        <f t="shared" si="95"/>
        <v/>
      </c>
    </row>
    <row r="3074" spans="1:8" x14ac:dyDescent="0.25">
      <c r="A3074">
        <v>107981</v>
      </c>
      <c r="B3074" t="s">
        <v>70</v>
      </c>
      <c r="C3074" s="2">
        <v>45835</v>
      </c>
      <c r="D3074" t="s">
        <v>3067</v>
      </c>
      <c r="E3074" t="str">
        <f>_xlfn.XLOOKUP(A3074,HR_Roster!$A$2:$A$10001,HR_Roster!$F$2:$F$10001,"no emp found",0)</f>
        <v>Active</v>
      </c>
      <c r="F3074" t="str">
        <f t="shared" si="94"/>
        <v>OK</v>
      </c>
      <c r="G3074" s="4" t="str">
        <f>IF(E3074="Active","Not Terminated",_xlfn.XLOOKUP(A3074,HR_Roster!$A$2:$A$10001,HR_Roster!$G$2:$G$10001))</f>
        <v>Not Terminated</v>
      </c>
      <c r="H3074" t="str">
        <f t="shared" si="95"/>
        <v/>
      </c>
    </row>
    <row r="3075" spans="1:8" x14ac:dyDescent="0.25">
      <c r="A3075">
        <v>107948</v>
      </c>
      <c r="B3075" t="s">
        <v>73</v>
      </c>
      <c r="C3075" s="2">
        <v>45959</v>
      </c>
      <c r="D3075" t="s">
        <v>3068</v>
      </c>
      <c r="E3075" t="str">
        <f>_xlfn.XLOOKUP(A3075,HR_Roster!$A$2:$A$10001,HR_Roster!$F$2:$F$10001,"no emp found",0)</f>
        <v>Active</v>
      </c>
      <c r="F3075" t="str">
        <f t="shared" ref="F3075:F3138" si="96">IF(AND(E3075="Terminated",C3075&gt;G3075),"Suspicious Login","OK")</f>
        <v>OK</v>
      </c>
      <c r="G3075" s="4" t="str">
        <f>IF(E3075="Active","Not Terminated",_xlfn.XLOOKUP(A3075,HR_Roster!$A$2:$A$10001,HR_Roster!$G$2:$G$10001))</f>
        <v>Not Terminated</v>
      </c>
      <c r="H3075" t="str">
        <f t="shared" ref="H3075:H3138" si="97">IF(F3075="Suspicious Login",C3075-G3075,"")</f>
        <v/>
      </c>
    </row>
    <row r="3076" spans="1:8" x14ac:dyDescent="0.25">
      <c r="A3076">
        <v>100911</v>
      </c>
      <c r="B3076" t="s">
        <v>61</v>
      </c>
      <c r="C3076" s="2">
        <v>45855</v>
      </c>
      <c r="D3076" t="s">
        <v>3069</v>
      </c>
      <c r="E3076" t="str">
        <f>_xlfn.XLOOKUP(A3076,HR_Roster!$A$2:$A$10001,HR_Roster!$F$2:$F$10001,"no emp found",0)</f>
        <v>Active</v>
      </c>
      <c r="F3076" t="str">
        <f t="shared" si="96"/>
        <v>OK</v>
      </c>
      <c r="G3076" s="4" t="str">
        <f>IF(E3076="Active","Not Terminated",_xlfn.XLOOKUP(A3076,HR_Roster!$A$2:$A$10001,HR_Roster!$G$2:$G$10001))</f>
        <v>Not Terminated</v>
      </c>
      <c r="H3076" t="str">
        <f t="shared" si="97"/>
        <v/>
      </c>
    </row>
    <row r="3077" spans="1:8" x14ac:dyDescent="0.25">
      <c r="A3077">
        <v>103980</v>
      </c>
      <c r="B3077" t="s">
        <v>65</v>
      </c>
      <c r="C3077" s="2">
        <v>45806</v>
      </c>
      <c r="D3077" t="s">
        <v>3070</v>
      </c>
      <c r="E3077" t="str">
        <f>_xlfn.XLOOKUP(A3077,HR_Roster!$A$2:$A$10001,HR_Roster!$F$2:$F$10001,"no emp found",0)</f>
        <v>Active</v>
      </c>
      <c r="F3077" t="str">
        <f t="shared" si="96"/>
        <v>OK</v>
      </c>
      <c r="G3077" s="4" t="str">
        <f>IF(E3077="Active","Not Terminated",_xlfn.XLOOKUP(A3077,HR_Roster!$A$2:$A$10001,HR_Roster!$G$2:$G$10001))</f>
        <v>Not Terminated</v>
      </c>
      <c r="H3077" t="str">
        <f t="shared" si="97"/>
        <v/>
      </c>
    </row>
    <row r="3078" spans="1:8" x14ac:dyDescent="0.25">
      <c r="A3078">
        <v>102037</v>
      </c>
      <c r="B3078" t="s">
        <v>73</v>
      </c>
      <c r="C3078" s="2">
        <v>45527</v>
      </c>
      <c r="D3078" t="s">
        <v>3071</v>
      </c>
      <c r="E3078" t="str">
        <f>_xlfn.XLOOKUP(A3078,HR_Roster!$A$2:$A$10001,HR_Roster!$F$2:$F$10001,"no emp found",0)</f>
        <v>Terminated</v>
      </c>
      <c r="F3078" t="str">
        <f t="shared" si="96"/>
        <v>Suspicious Login</v>
      </c>
      <c r="G3078" s="4">
        <f>IF(E3078="Active","Not Terminated",_xlfn.XLOOKUP(A3078,HR_Roster!$A$2:$A$10001,HR_Roster!$G$2:$G$10001))</f>
        <v>45522</v>
      </c>
      <c r="H3078">
        <f t="shared" si="97"/>
        <v>5</v>
      </c>
    </row>
    <row r="3079" spans="1:8" x14ac:dyDescent="0.25">
      <c r="A3079">
        <v>105469</v>
      </c>
      <c r="B3079" t="s">
        <v>61</v>
      </c>
      <c r="C3079" s="2">
        <v>45818</v>
      </c>
      <c r="D3079" t="s">
        <v>2284</v>
      </c>
      <c r="E3079" t="str">
        <f>_xlfn.XLOOKUP(A3079,HR_Roster!$A$2:$A$10001,HR_Roster!$F$2:$F$10001,"no emp found",0)</f>
        <v>Active</v>
      </c>
      <c r="F3079" t="str">
        <f t="shared" si="96"/>
        <v>OK</v>
      </c>
      <c r="G3079" s="4" t="str">
        <f>IF(E3079="Active","Not Terminated",_xlfn.XLOOKUP(A3079,HR_Roster!$A$2:$A$10001,HR_Roster!$G$2:$G$10001))</f>
        <v>Not Terminated</v>
      </c>
      <c r="H3079" t="str">
        <f t="shared" si="97"/>
        <v/>
      </c>
    </row>
    <row r="3080" spans="1:8" x14ac:dyDescent="0.25">
      <c r="A3080">
        <v>102066</v>
      </c>
      <c r="B3080" t="s">
        <v>61</v>
      </c>
      <c r="C3080" s="2">
        <v>45806</v>
      </c>
      <c r="D3080" t="s">
        <v>3072</v>
      </c>
      <c r="E3080" t="str">
        <f>_xlfn.XLOOKUP(A3080,HR_Roster!$A$2:$A$10001,HR_Roster!$F$2:$F$10001,"no emp found",0)</f>
        <v>Active</v>
      </c>
      <c r="F3080" t="str">
        <f t="shared" si="96"/>
        <v>OK</v>
      </c>
      <c r="G3080" s="4" t="str">
        <f>IF(E3080="Active","Not Terminated",_xlfn.XLOOKUP(A3080,HR_Roster!$A$2:$A$10001,HR_Roster!$G$2:$G$10001))</f>
        <v>Not Terminated</v>
      </c>
      <c r="H3080" t="str">
        <f t="shared" si="97"/>
        <v/>
      </c>
    </row>
    <row r="3081" spans="1:8" x14ac:dyDescent="0.25">
      <c r="A3081">
        <v>102120</v>
      </c>
      <c r="B3081" t="s">
        <v>70</v>
      </c>
      <c r="C3081" s="2">
        <v>45921</v>
      </c>
      <c r="D3081" t="s">
        <v>3073</v>
      </c>
      <c r="E3081" t="str">
        <f>_xlfn.XLOOKUP(A3081,HR_Roster!$A$2:$A$10001,HR_Roster!$F$2:$F$10001,"no emp found",0)</f>
        <v>Active</v>
      </c>
      <c r="F3081" t="str">
        <f t="shared" si="96"/>
        <v>OK</v>
      </c>
      <c r="G3081" s="4" t="str">
        <f>IF(E3081="Active","Not Terminated",_xlfn.XLOOKUP(A3081,HR_Roster!$A$2:$A$10001,HR_Roster!$G$2:$G$10001))</f>
        <v>Not Terminated</v>
      </c>
      <c r="H3081" t="str">
        <f t="shared" si="97"/>
        <v/>
      </c>
    </row>
    <row r="3082" spans="1:8" x14ac:dyDescent="0.25">
      <c r="A3082">
        <v>108965</v>
      </c>
      <c r="B3082" t="s">
        <v>61</v>
      </c>
      <c r="C3082" s="2">
        <v>45786</v>
      </c>
      <c r="D3082" t="s">
        <v>3074</v>
      </c>
      <c r="E3082" t="str">
        <f>_xlfn.XLOOKUP(A3082,HR_Roster!$A$2:$A$10001,HR_Roster!$F$2:$F$10001,"no emp found",0)</f>
        <v>Active</v>
      </c>
      <c r="F3082" t="str">
        <f t="shared" si="96"/>
        <v>OK</v>
      </c>
      <c r="G3082" s="4" t="str">
        <f>IF(E3082="Active","Not Terminated",_xlfn.XLOOKUP(A3082,HR_Roster!$A$2:$A$10001,HR_Roster!$G$2:$G$10001))</f>
        <v>Not Terminated</v>
      </c>
      <c r="H3082" t="str">
        <f t="shared" si="97"/>
        <v/>
      </c>
    </row>
    <row r="3083" spans="1:8" x14ac:dyDescent="0.25">
      <c r="A3083">
        <v>106979</v>
      </c>
      <c r="B3083" t="s">
        <v>57</v>
      </c>
      <c r="C3083" s="2">
        <v>45702</v>
      </c>
      <c r="D3083" t="s">
        <v>3075</v>
      </c>
      <c r="E3083" t="str">
        <f>_xlfn.XLOOKUP(A3083,HR_Roster!$A$2:$A$10001,HR_Roster!$F$2:$F$10001,"no emp found",0)</f>
        <v>Active</v>
      </c>
      <c r="F3083" t="str">
        <f t="shared" si="96"/>
        <v>OK</v>
      </c>
      <c r="G3083" s="4" t="str">
        <f>IF(E3083="Active","Not Terminated",_xlfn.XLOOKUP(A3083,HR_Roster!$A$2:$A$10001,HR_Roster!$G$2:$G$10001))</f>
        <v>Not Terminated</v>
      </c>
      <c r="H3083" t="str">
        <f t="shared" si="97"/>
        <v/>
      </c>
    </row>
    <row r="3084" spans="1:8" x14ac:dyDescent="0.25">
      <c r="A3084">
        <v>106237</v>
      </c>
      <c r="B3084" t="s">
        <v>73</v>
      </c>
      <c r="C3084" s="2">
        <v>45786</v>
      </c>
      <c r="D3084" t="s">
        <v>3076</v>
      </c>
      <c r="E3084" t="str">
        <f>_xlfn.XLOOKUP(A3084,HR_Roster!$A$2:$A$10001,HR_Roster!$F$2:$F$10001,"no emp found",0)</f>
        <v>Active</v>
      </c>
      <c r="F3084" t="str">
        <f t="shared" si="96"/>
        <v>OK</v>
      </c>
      <c r="G3084" s="4" t="str">
        <f>IF(E3084="Active","Not Terminated",_xlfn.XLOOKUP(A3084,HR_Roster!$A$2:$A$10001,HR_Roster!$G$2:$G$10001))</f>
        <v>Not Terminated</v>
      </c>
      <c r="H3084" t="str">
        <f t="shared" si="97"/>
        <v/>
      </c>
    </row>
    <row r="3085" spans="1:8" x14ac:dyDescent="0.25">
      <c r="A3085">
        <v>104986</v>
      </c>
      <c r="B3085" t="s">
        <v>65</v>
      </c>
      <c r="C3085" s="2">
        <v>45814</v>
      </c>
      <c r="D3085" t="s">
        <v>3077</v>
      </c>
      <c r="E3085" t="str">
        <f>_xlfn.XLOOKUP(A3085,HR_Roster!$A$2:$A$10001,HR_Roster!$F$2:$F$10001,"no emp found",0)</f>
        <v>Active</v>
      </c>
      <c r="F3085" t="str">
        <f t="shared" si="96"/>
        <v>OK</v>
      </c>
      <c r="G3085" s="4" t="str">
        <f>IF(E3085="Active","Not Terminated",_xlfn.XLOOKUP(A3085,HR_Roster!$A$2:$A$10001,HR_Roster!$G$2:$G$10001))</f>
        <v>Not Terminated</v>
      </c>
      <c r="H3085" t="str">
        <f t="shared" si="97"/>
        <v/>
      </c>
    </row>
    <row r="3086" spans="1:8" x14ac:dyDescent="0.25">
      <c r="A3086">
        <v>108066</v>
      </c>
      <c r="B3086" t="s">
        <v>65</v>
      </c>
      <c r="C3086" s="2">
        <v>46010</v>
      </c>
      <c r="D3086" t="s">
        <v>3078</v>
      </c>
      <c r="E3086" t="str">
        <f>_xlfn.XLOOKUP(A3086,HR_Roster!$A$2:$A$10001,HR_Roster!$F$2:$F$10001,"no emp found",0)</f>
        <v>Active</v>
      </c>
      <c r="F3086" t="str">
        <f t="shared" si="96"/>
        <v>OK</v>
      </c>
      <c r="G3086" s="4" t="str">
        <f>IF(E3086="Active","Not Terminated",_xlfn.XLOOKUP(A3086,HR_Roster!$A$2:$A$10001,HR_Roster!$G$2:$G$10001))</f>
        <v>Not Terminated</v>
      </c>
      <c r="H3086" t="str">
        <f t="shared" si="97"/>
        <v/>
      </c>
    </row>
    <row r="3087" spans="1:8" x14ac:dyDescent="0.25">
      <c r="A3087">
        <v>100329</v>
      </c>
      <c r="B3087" t="s">
        <v>65</v>
      </c>
      <c r="C3087" s="2">
        <v>45707</v>
      </c>
      <c r="D3087" t="s">
        <v>3079</v>
      </c>
      <c r="E3087" t="str">
        <f>_xlfn.XLOOKUP(A3087,HR_Roster!$A$2:$A$10001,HR_Roster!$F$2:$F$10001,"no emp found",0)</f>
        <v>Active</v>
      </c>
      <c r="F3087" t="str">
        <f t="shared" si="96"/>
        <v>OK</v>
      </c>
      <c r="G3087" s="4" t="str">
        <f>IF(E3087="Active","Not Terminated",_xlfn.XLOOKUP(A3087,HR_Roster!$A$2:$A$10001,HR_Roster!$G$2:$G$10001))</f>
        <v>Not Terminated</v>
      </c>
      <c r="H3087" t="str">
        <f t="shared" si="97"/>
        <v/>
      </c>
    </row>
    <row r="3088" spans="1:8" x14ac:dyDescent="0.25">
      <c r="A3088">
        <v>101567</v>
      </c>
      <c r="B3088" t="s">
        <v>70</v>
      </c>
      <c r="C3088" s="2">
        <v>45799</v>
      </c>
      <c r="D3088" t="s">
        <v>3080</v>
      </c>
      <c r="E3088" t="str">
        <f>_xlfn.XLOOKUP(A3088,HR_Roster!$A$2:$A$10001,HR_Roster!$F$2:$F$10001,"no emp found",0)</f>
        <v>Active</v>
      </c>
      <c r="F3088" t="str">
        <f t="shared" si="96"/>
        <v>OK</v>
      </c>
      <c r="G3088" s="4" t="str">
        <f>IF(E3088="Active","Not Terminated",_xlfn.XLOOKUP(A3088,HR_Roster!$A$2:$A$10001,HR_Roster!$G$2:$G$10001))</f>
        <v>Not Terminated</v>
      </c>
      <c r="H3088" t="str">
        <f t="shared" si="97"/>
        <v/>
      </c>
    </row>
    <row r="3089" spans="1:8" x14ac:dyDescent="0.25">
      <c r="A3089">
        <v>101789</v>
      </c>
      <c r="B3089" t="s">
        <v>57</v>
      </c>
      <c r="C3089" s="2">
        <v>45852</v>
      </c>
      <c r="D3089" t="s">
        <v>3081</v>
      </c>
      <c r="E3089" t="str">
        <f>_xlfn.XLOOKUP(A3089,HR_Roster!$A$2:$A$10001,HR_Roster!$F$2:$F$10001,"no emp found",0)</f>
        <v>Active</v>
      </c>
      <c r="F3089" t="str">
        <f t="shared" si="96"/>
        <v>OK</v>
      </c>
      <c r="G3089" s="4" t="str">
        <f>IF(E3089="Active","Not Terminated",_xlfn.XLOOKUP(A3089,HR_Roster!$A$2:$A$10001,HR_Roster!$G$2:$G$10001))</f>
        <v>Not Terminated</v>
      </c>
      <c r="H3089" t="str">
        <f t="shared" si="97"/>
        <v/>
      </c>
    </row>
    <row r="3090" spans="1:8" x14ac:dyDescent="0.25">
      <c r="A3090">
        <v>101255</v>
      </c>
      <c r="B3090" t="s">
        <v>70</v>
      </c>
      <c r="C3090" s="2">
        <v>45837</v>
      </c>
      <c r="D3090" t="s">
        <v>3082</v>
      </c>
      <c r="E3090" t="str">
        <f>_xlfn.XLOOKUP(A3090,HR_Roster!$A$2:$A$10001,HR_Roster!$F$2:$F$10001,"no emp found",0)</f>
        <v>Active</v>
      </c>
      <c r="F3090" t="str">
        <f t="shared" si="96"/>
        <v>OK</v>
      </c>
      <c r="G3090" s="4" t="str">
        <f>IF(E3090="Active","Not Terminated",_xlfn.XLOOKUP(A3090,HR_Roster!$A$2:$A$10001,HR_Roster!$G$2:$G$10001))</f>
        <v>Not Terminated</v>
      </c>
      <c r="H3090" t="str">
        <f t="shared" si="97"/>
        <v/>
      </c>
    </row>
    <row r="3091" spans="1:8" x14ac:dyDescent="0.25">
      <c r="A3091">
        <v>107786</v>
      </c>
      <c r="B3091" t="s">
        <v>73</v>
      </c>
      <c r="C3091" s="2">
        <v>45875</v>
      </c>
      <c r="D3091" t="s">
        <v>3083</v>
      </c>
      <c r="E3091" t="str">
        <f>_xlfn.XLOOKUP(A3091,HR_Roster!$A$2:$A$10001,HR_Roster!$F$2:$F$10001,"no emp found",0)</f>
        <v>Active</v>
      </c>
      <c r="F3091" t="str">
        <f t="shared" si="96"/>
        <v>OK</v>
      </c>
      <c r="G3091" s="4" t="str">
        <f>IF(E3091="Active","Not Terminated",_xlfn.XLOOKUP(A3091,HR_Roster!$A$2:$A$10001,HR_Roster!$G$2:$G$10001))</f>
        <v>Not Terminated</v>
      </c>
      <c r="H3091" t="str">
        <f t="shared" si="97"/>
        <v/>
      </c>
    </row>
    <row r="3092" spans="1:8" x14ac:dyDescent="0.25">
      <c r="A3092">
        <v>101453</v>
      </c>
      <c r="B3092" t="s">
        <v>65</v>
      </c>
      <c r="C3092" s="2">
        <v>45761</v>
      </c>
      <c r="D3092" t="s">
        <v>3084</v>
      </c>
      <c r="E3092" t="str">
        <f>_xlfn.XLOOKUP(A3092,HR_Roster!$A$2:$A$10001,HR_Roster!$F$2:$F$10001,"no emp found",0)</f>
        <v>Active</v>
      </c>
      <c r="F3092" t="str">
        <f t="shared" si="96"/>
        <v>OK</v>
      </c>
      <c r="G3092" s="4" t="str">
        <f>IF(E3092="Active","Not Terminated",_xlfn.XLOOKUP(A3092,HR_Roster!$A$2:$A$10001,HR_Roster!$G$2:$G$10001))</f>
        <v>Not Terminated</v>
      </c>
      <c r="H3092" t="str">
        <f t="shared" si="97"/>
        <v/>
      </c>
    </row>
    <row r="3093" spans="1:8" x14ac:dyDescent="0.25">
      <c r="A3093">
        <v>108052</v>
      </c>
      <c r="B3093" t="s">
        <v>61</v>
      </c>
      <c r="C3093" s="2">
        <v>45917</v>
      </c>
      <c r="D3093" t="s">
        <v>3085</v>
      </c>
      <c r="E3093" t="str">
        <f>_xlfn.XLOOKUP(A3093,HR_Roster!$A$2:$A$10001,HR_Roster!$F$2:$F$10001,"no emp found",0)</f>
        <v>Active</v>
      </c>
      <c r="F3093" t="str">
        <f t="shared" si="96"/>
        <v>OK</v>
      </c>
      <c r="G3093" s="4" t="str">
        <f>IF(E3093="Active","Not Terminated",_xlfn.XLOOKUP(A3093,HR_Roster!$A$2:$A$10001,HR_Roster!$G$2:$G$10001))</f>
        <v>Not Terminated</v>
      </c>
      <c r="H3093" t="str">
        <f t="shared" si="97"/>
        <v/>
      </c>
    </row>
    <row r="3094" spans="1:8" x14ac:dyDescent="0.25">
      <c r="A3094">
        <v>100095</v>
      </c>
      <c r="B3094" t="s">
        <v>61</v>
      </c>
      <c r="C3094" s="2">
        <v>45907</v>
      </c>
      <c r="D3094" t="s">
        <v>3086</v>
      </c>
      <c r="E3094" t="str">
        <f>_xlfn.XLOOKUP(A3094,HR_Roster!$A$2:$A$10001,HR_Roster!$F$2:$F$10001,"no emp found",0)</f>
        <v>Active</v>
      </c>
      <c r="F3094" t="str">
        <f t="shared" si="96"/>
        <v>OK</v>
      </c>
      <c r="G3094" s="4" t="str">
        <f>IF(E3094="Active","Not Terminated",_xlfn.XLOOKUP(A3094,HR_Roster!$A$2:$A$10001,HR_Roster!$G$2:$G$10001))</f>
        <v>Not Terminated</v>
      </c>
      <c r="H3094" t="str">
        <f t="shared" si="97"/>
        <v/>
      </c>
    </row>
    <row r="3095" spans="1:8" x14ac:dyDescent="0.25">
      <c r="A3095">
        <v>107896</v>
      </c>
      <c r="B3095" t="s">
        <v>61</v>
      </c>
      <c r="C3095" s="2">
        <v>45986</v>
      </c>
      <c r="D3095" t="s">
        <v>3087</v>
      </c>
      <c r="E3095" t="str">
        <f>_xlfn.XLOOKUP(A3095,HR_Roster!$A$2:$A$10001,HR_Roster!$F$2:$F$10001,"no emp found",0)</f>
        <v>Active</v>
      </c>
      <c r="F3095" t="str">
        <f t="shared" si="96"/>
        <v>OK</v>
      </c>
      <c r="G3095" s="4" t="str">
        <f>IF(E3095="Active","Not Terminated",_xlfn.XLOOKUP(A3095,HR_Roster!$A$2:$A$10001,HR_Roster!$G$2:$G$10001))</f>
        <v>Not Terminated</v>
      </c>
      <c r="H3095" t="str">
        <f t="shared" si="97"/>
        <v/>
      </c>
    </row>
    <row r="3096" spans="1:8" x14ac:dyDescent="0.25">
      <c r="A3096">
        <v>104901</v>
      </c>
      <c r="B3096" t="s">
        <v>61</v>
      </c>
      <c r="C3096" s="2">
        <v>45834</v>
      </c>
      <c r="D3096" t="s">
        <v>3088</v>
      </c>
      <c r="E3096" t="str">
        <f>_xlfn.XLOOKUP(A3096,HR_Roster!$A$2:$A$10001,HR_Roster!$F$2:$F$10001,"no emp found",0)</f>
        <v>Active</v>
      </c>
      <c r="F3096" t="str">
        <f t="shared" si="96"/>
        <v>OK</v>
      </c>
      <c r="G3096" s="4" t="str">
        <f>IF(E3096="Active","Not Terminated",_xlfn.XLOOKUP(A3096,HR_Roster!$A$2:$A$10001,HR_Roster!$G$2:$G$10001))</f>
        <v>Not Terminated</v>
      </c>
      <c r="H3096" t="str">
        <f t="shared" si="97"/>
        <v/>
      </c>
    </row>
    <row r="3097" spans="1:8" x14ac:dyDescent="0.25">
      <c r="A3097">
        <v>105873</v>
      </c>
      <c r="B3097" t="s">
        <v>65</v>
      </c>
      <c r="C3097" s="2">
        <v>45708</v>
      </c>
      <c r="D3097" t="s">
        <v>3089</v>
      </c>
      <c r="E3097" t="str">
        <f>_xlfn.XLOOKUP(A3097,HR_Roster!$A$2:$A$10001,HR_Roster!$F$2:$F$10001,"no emp found",0)</f>
        <v>Active</v>
      </c>
      <c r="F3097" t="str">
        <f t="shared" si="96"/>
        <v>OK</v>
      </c>
      <c r="G3097" s="4" t="str">
        <f>IF(E3097="Active","Not Terminated",_xlfn.XLOOKUP(A3097,HR_Roster!$A$2:$A$10001,HR_Roster!$G$2:$G$10001))</f>
        <v>Not Terminated</v>
      </c>
      <c r="H3097" t="str">
        <f t="shared" si="97"/>
        <v/>
      </c>
    </row>
    <row r="3098" spans="1:8" x14ac:dyDescent="0.25">
      <c r="A3098">
        <v>105885</v>
      </c>
      <c r="B3098" t="s">
        <v>73</v>
      </c>
      <c r="C3098" s="2">
        <v>45825</v>
      </c>
      <c r="D3098" t="s">
        <v>3090</v>
      </c>
      <c r="E3098" t="str">
        <f>_xlfn.XLOOKUP(A3098,HR_Roster!$A$2:$A$10001,HR_Roster!$F$2:$F$10001,"no emp found",0)</f>
        <v>Active</v>
      </c>
      <c r="F3098" t="str">
        <f t="shared" si="96"/>
        <v>OK</v>
      </c>
      <c r="G3098" s="4" t="str">
        <f>IF(E3098="Active","Not Terminated",_xlfn.XLOOKUP(A3098,HR_Roster!$A$2:$A$10001,HR_Roster!$G$2:$G$10001))</f>
        <v>Not Terminated</v>
      </c>
      <c r="H3098" t="str">
        <f t="shared" si="97"/>
        <v/>
      </c>
    </row>
    <row r="3099" spans="1:8" x14ac:dyDescent="0.25">
      <c r="A3099">
        <v>108891</v>
      </c>
      <c r="B3099" t="s">
        <v>59</v>
      </c>
      <c r="C3099" s="2">
        <v>45907</v>
      </c>
      <c r="D3099" t="s">
        <v>3091</v>
      </c>
      <c r="E3099" t="str">
        <f>_xlfn.XLOOKUP(A3099,HR_Roster!$A$2:$A$10001,HR_Roster!$F$2:$F$10001,"no emp found",0)</f>
        <v>Active</v>
      </c>
      <c r="F3099" t="str">
        <f t="shared" si="96"/>
        <v>OK</v>
      </c>
      <c r="G3099" s="4" t="str">
        <f>IF(E3099="Active","Not Terminated",_xlfn.XLOOKUP(A3099,HR_Roster!$A$2:$A$10001,HR_Roster!$G$2:$G$10001))</f>
        <v>Not Terminated</v>
      </c>
      <c r="H3099" t="str">
        <f t="shared" si="97"/>
        <v/>
      </c>
    </row>
    <row r="3100" spans="1:8" x14ac:dyDescent="0.25">
      <c r="A3100">
        <v>100595</v>
      </c>
      <c r="B3100" t="s">
        <v>59</v>
      </c>
      <c r="C3100" s="2">
        <v>45897</v>
      </c>
      <c r="D3100" t="s">
        <v>3092</v>
      </c>
      <c r="E3100" t="str">
        <f>_xlfn.XLOOKUP(A3100,HR_Roster!$A$2:$A$10001,HR_Roster!$F$2:$F$10001,"no emp found",0)</f>
        <v>Active</v>
      </c>
      <c r="F3100" t="str">
        <f t="shared" si="96"/>
        <v>OK</v>
      </c>
      <c r="G3100" s="4" t="str">
        <f>IF(E3100="Active","Not Terminated",_xlfn.XLOOKUP(A3100,HR_Roster!$A$2:$A$10001,HR_Roster!$G$2:$G$10001))</f>
        <v>Not Terminated</v>
      </c>
      <c r="H3100" t="str">
        <f t="shared" si="97"/>
        <v/>
      </c>
    </row>
    <row r="3101" spans="1:8" x14ac:dyDescent="0.25">
      <c r="A3101">
        <v>106986</v>
      </c>
      <c r="B3101" t="s">
        <v>73</v>
      </c>
      <c r="C3101" s="2">
        <v>45697</v>
      </c>
      <c r="D3101" t="s">
        <v>3093</v>
      </c>
      <c r="E3101" t="str">
        <f>_xlfn.XLOOKUP(A3101,HR_Roster!$A$2:$A$10001,HR_Roster!$F$2:$F$10001,"no emp found",0)</f>
        <v>Active</v>
      </c>
      <c r="F3101" t="str">
        <f t="shared" si="96"/>
        <v>OK</v>
      </c>
      <c r="G3101" s="4" t="str">
        <f>IF(E3101="Active","Not Terminated",_xlfn.XLOOKUP(A3101,HR_Roster!$A$2:$A$10001,HR_Roster!$G$2:$G$10001))</f>
        <v>Not Terminated</v>
      </c>
      <c r="H3101" t="str">
        <f t="shared" si="97"/>
        <v/>
      </c>
    </row>
    <row r="3102" spans="1:8" x14ac:dyDescent="0.25">
      <c r="A3102">
        <v>104215</v>
      </c>
      <c r="B3102" t="s">
        <v>73</v>
      </c>
      <c r="C3102" s="2">
        <v>45781</v>
      </c>
      <c r="D3102" t="s">
        <v>3094</v>
      </c>
      <c r="E3102" t="str">
        <f>_xlfn.XLOOKUP(A3102,HR_Roster!$A$2:$A$10001,HR_Roster!$F$2:$F$10001,"no emp found",0)</f>
        <v>Active</v>
      </c>
      <c r="F3102" t="str">
        <f t="shared" si="96"/>
        <v>OK</v>
      </c>
      <c r="G3102" s="4" t="str">
        <f>IF(E3102="Active","Not Terminated",_xlfn.XLOOKUP(A3102,HR_Roster!$A$2:$A$10001,HR_Roster!$G$2:$G$10001))</f>
        <v>Not Terminated</v>
      </c>
      <c r="H3102" t="str">
        <f t="shared" si="97"/>
        <v/>
      </c>
    </row>
    <row r="3103" spans="1:8" x14ac:dyDescent="0.25">
      <c r="A3103">
        <v>101124</v>
      </c>
      <c r="B3103" t="s">
        <v>73</v>
      </c>
      <c r="C3103" s="2">
        <v>45853</v>
      </c>
      <c r="D3103" t="s">
        <v>3095</v>
      </c>
      <c r="E3103" t="str">
        <f>_xlfn.XLOOKUP(A3103,HR_Roster!$A$2:$A$10001,HR_Roster!$F$2:$F$10001,"no emp found",0)</f>
        <v>Active</v>
      </c>
      <c r="F3103" t="str">
        <f t="shared" si="96"/>
        <v>OK</v>
      </c>
      <c r="G3103" s="4" t="str">
        <f>IF(E3103="Active","Not Terminated",_xlfn.XLOOKUP(A3103,HR_Roster!$A$2:$A$10001,HR_Roster!$G$2:$G$10001))</f>
        <v>Not Terminated</v>
      </c>
      <c r="H3103" t="str">
        <f t="shared" si="97"/>
        <v/>
      </c>
    </row>
    <row r="3104" spans="1:8" x14ac:dyDescent="0.25">
      <c r="A3104">
        <v>102293</v>
      </c>
      <c r="B3104" t="s">
        <v>57</v>
      </c>
      <c r="C3104" s="2">
        <v>45897</v>
      </c>
      <c r="D3104" t="s">
        <v>3096</v>
      </c>
      <c r="E3104" t="str">
        <f>_xlfn.XLOOKUP(A3104,HR_Roster!$A$2:$A$10001,HR_Roster!$F$2:$F$10001,"no emp found",0)</f>
        <v>Active</v>
      </c>
      <c r="F3104" t="str">
        <f t="shared" si="96"/>
        <v>OK</v>
      </c>
      <c r="G3104" s="4" t="str">
        <f>IF(E3104="Active","Not Terminated",_xlfn.XLOOKUP(A3104,HR_Roster!$A$2:$A$10001,HR_Roster!$G$2:$G$10001))</f>
        <v>Not Terminated</v>
      </c>
      <c r="H3104" t="str">
        <f t="shared" si="97"/>
        <v/>
      </c>
    </row>
    <row r="3105" spans="1:8" x14ac:dyDescent="0.25">
      <c r="A3105">
        <v>103202</v>
      </c>
      <c r="B3105" t="s">
        <v>61</v>
      </c>
      <c r="C3105" s="2">
        <v>45991</v>
      </c>
      <c r="D3105" t="s">
        <v>3097</v>
      </c>
      <c r="E3105" t="str">
        <f>_xlfn.XLOOKUP(A3105,HR_Roster!$A$2:$A$10001,HR_Roster!$F$2:$F$10001,"no emp found",0)</f>
        <v>Active</v>
      </c>
      <c r="F3105" t="str">
        <f t="shared" si="96"/>
        <v>OK</v>
      </c>
      <c r="G3105" s="4" t="str">
        <f>IF(E3105="Active","Not Terminated",_xlfn.XLOOKUP(A3105,HR_Roster!$A$2:$A$10001,HR_Roster!$G$2:$G$10001))</f>
        <v>Not Terminated</v>
      </c>
      <c r="H3105" t="str">
        <f t="shared" si="97"/>
        <v/>
      </c>
    </row>
    <row r="3106" spans="1:8" x14ac:dyDescent="0.25">
      <c r="A3106">
        <v>109899</v>
      </c>
      <c r="B3106" t="s">
        <v>70</v>
      </c>
      <c r="C3106" s="2">
        <v>45674</v>
      </c>
      <c r="D3106" t="s">
        <v>3098</v>
      </c>
      <c r="E3106" t="str">
        <f>_xlfn.XLOOKUP(A3106,HR_Roster!$A$2:$A$10001,HR_Roster!$F$2:$F$10001,"no emp found",0)</f>
        <v>Active</v>
      </c>
      <c r="F3106" t="str">
        <f t="shared" si="96"/>
        <v>OK</v>
      </c>
      <c r="G3106" s="4" t="str">
        <f>IF(E3106="Active","Not Terminated",_xlfn.XLOOKUP(A3106,HR_Roster!$A$2:$A$10001,HR_Roster!$G$2:$G$10001))</f>
        <v>Not Terminated</v>
      </c>
      <c r="H3106" t="str">
        <f t="shared" si="97"/>
        <v/>
      </c>
    </row>
    <row r="3107" spans="1:8" x14ac:dyDescent="0.25">
      <c r="A3107">
        <v>105108</v>
      </c>
      <c r="B3107" t="s">
        <v>65</v>
      </c>
      <c r="C3107" s="2">
        <v>45855</v>
      </c>
      <c r="D3107" t="s">
        <v>3099</v>
      </c>
      <c r="E3107" t="str">
        <f>_xlfn.XLOOKUP(A3107,HR_Roster!$A$2:$A$10001,HR_Roster!$F$2:$F$10001,"no emp found",0)</f>
        <v>Active</v>
      </c>
      <c r="F3107" t="str">
        <f t="shared" si="96"/>
        <v>OK</v>
      </c>
      <c r="G3107" s="4" t="str">
        <f>IF(E3107="Active","Not Terminated",_xlfn.XLOOKUP(A3107,HR_Roster!$A$2:$A$10001,HR_Roster!$G$2:$G$10001))</f>
        <v>Not Terminated</v>
      </c>
      <c r="H3107" t="str">
        <f t="shared" si="97"/>
        <v/>
      </c>
    </row>
    <row r="3108" spans="1:8" x14ac:dyDescent="0.25">
      <c r="A3108">
        <v>100053</v>
      </c>
      <c r="B3108" t="s">
        <v>61</v>
      </c>
      <c r="C3108" s="2">
        <v>45778</v>
      </c>
      <c r="D3108" t="s">
        <v>3100</v>
      </c>
      <c r="E3108" t="str">
        <f>_xlfn.XLOOKUP(A3108,HR_Roster!$A$2:$A$10001,HR_Roster!$F$2:$F$10001,"no emp found",0)</f>
        <v>Active</v>
      </c>
      <c r="F3108" t="str">
        <f t="shared" si="96"/>
        <v>OK</v>
      </c>
      <c r="G3108" s="4" t="str">
        <f>IF(E3108="Active","Not Terminated",_xlfn.XLOOKUP(A3108,HR_Roster!$A$2:$A$10001,HR_Roster!$G$2:$G$10001))</f>
        <v>Not Terminated</v>
      </c>
      <c r="H3108" t="str">
        <f t="shared" si="97"/>
        <v/>
      </c>
    </row>
    <row r="3109" spans="1:8" x14ac:dyDescent="0.25">
      <c r="A3109">
        <v>106188</v>
      </c>
      <c r="B3109" t="s">
        <v>61</v>
      </c>
      <c r="C3109" s="2">
        <v>46001</v>
      </c>
      <c r="D3109" t="s">
        <v>3101</v>
      </c>
      <c r="E3109" t="str">
        <f>_xlfn.XLOOKUP(A3109,HR_Roster!$A$2:$A$10001,HR_Roster!$F$2:$F$10001,"no emp found",0)</f>
        <v>Active</v>
      </c>
      <c r="F3109" t="str">
        <f t="shared" si="96"/>
        <v>OK</v>
      </c>
      <c r="G3109" s="4" t="str">
        <f>IF(E3109="Active","Not Terminated",_xlfn.XLOOKUP(A3109,HR_Roster!$A$2:$A$10001,HR_Roster!$G$2:$G$10001))</f>
        <v>Not Terminated</v>
      </c>
      <c r="H3109" t="str">
        <f t="shared" si="97"/>
        <v/>
      </c>
    </row>
    <row r="3110" spans="1:8" x14ac:dyDescent="0.25">
      <c r="A3110">
        <v>102038</v>
      </c>
      <c r="B3110" t="s">
        <v>73</v>
      </c>
      <c r="C3110" s="2">
        <v>46003</v>
      </c>
      <c r="D3110" t="s">
        <v>3102</v>
      </c>
      <c r="E3110" t="str">
        <f>_xlfn.XLOOKUP(A3110,HR_Roster!$A$2:$A$10001,HR_Roster!$F$2:$F$10001,"no emp found",0)</f>
        <v>Active</v>
      </c>
      <c r="F3110" t="str">
        <f t="shared" si="96"/>
        <v>OK</v>
      </c>
      <c r="G3110" s="4" t="str">
        <f>IF(E3110="Active","Not Terminated",_xlfn.XLOOKUP(A3110,HR_Roster!$A$2:$A$10001,HR_Roster!$G$2:$G$10001))</f>
        <v>Not Terminated</v>
      </c>
      <c r="H3110" t="str">
        <f t="shared" si="97"/>
        <v/>
      </c>
    </row>
    <row r="3111" spans="1:8" x14ac:dyDescent="0.25">
      <c r="A3111">
        <v>108383</v>
      </c>
      <c r="B3111" t="s">
        <v>73</v>
      </c>
      <c r="C3111" s="2">
        <v>45700</v>
      </c>
      <c r="D3111" t="s">
        <v>3103</v>
      </c>
      <c r="E3111" t="str">
        <f>_xlfn.XLOOKUP(A3111,HR_Roster!$A$2:$A$10001,HR_Roster!$F$2:$F$10001,"no emp found",0)</f>
        <v>Active</v>
      </c>
      <c r="F3111" t="str">
        <f t="shared" si="96"/>
        <v>OK</v>
      </c>
      <c r="G3111" s="4" t="str">
        <f>IF(E3111="Active","Not Terminated",_xlfn.XLOOKUP(A3111,HR_Roster!$A$2:$A$10001,HR_Roster!$G$2:$G$10001))</f>
        <v>Not Terminated</v>
      </c>
      <c r="H3111" t="str">
        <f t="shared" si="97"/>
        <v/>
      </c>
    </row>
    <row r="3112" spans="1:8" x14ac:dyDescent="0.25">
      <c r="A3112">
        <v>103458</v>
      </c>
      <c r="B3112" t="s">
        <v>61</v>
      </c>
      <c r="C3112" s="2">
        <v>45685</v>
      </c>
      <c r="D3112" t="s">
        <v>3104</v>
      </c>
      <c r="E3112" t="str">
        <f>_xlfn.XLOOKUP(A3112,HR_Roster!$A$2:$A$10001,HR_Roster!$F$2:$F$10001,"no emp found",0)</f>
        <v>Active</v>
      </c>
      <c r="F3112" t="str">
        <f t="shared" si="96"/>
        <v>OK</v>
      </c>
      <c r="G3112" s="4" t="str">
        <f>IF(E3112="Active","Not Terminated",_xlfn.XLOOKUP(A3112,HR_Roster!$A$2:$A$10001,HR_Roster!$G$2:$G$10001))</f>
        <v>Not Terminated</v>
      </c>
      <c r="H3112" t="str">
        <f t="shared" si="97"/>
        <v/>
      </c>
    </row>
    <row r="3113" spans="1:8" x14ac:dyDescent="0.25">
      <c r="A3113">
        <v>106187</v>
      </c>
      <c r="B3113" t="s">
        <v>57</v>
      </c>
      <c r="C3113" s="2">
        <v>45780</v>
      </c>
      <c r="D3113" t="s">
        <v>3105</v>
      </c>
      <c r="E3113" t="str">
        <f>_xlfn.XLOOKUP(A3113,HR_Roster!$A$2:$A$10001,HR_Roster!$F$2:$F$10001,"no emp found",0)</f>
        <v>Active</v>
      </c>
      <c r="F3113" t="str">
        <f t="shared" si="96"/>
        <v>OK</v>
      </c>
      <c r="G3113" s="4" t="str">
        <f>IF(E3113="Active","Not Terminated",_xlfn.XLOOKUP(A3113,HR_Roster!$A$2:$A$10001,HR_Roster!$G$2:$G$10001))</f>
        <v>Not Terminated</v>
      </c>
      <c r="H3113" t="str">
        <f t="shared" si="97"/>
        <v/>
      </c>
    </row>
    <row r="3114" spans="1:8" x14ac:dyDescent="0.25">
      <c r="A3114">
        <v>107488</v>
      </c>
      <c r="B3114" t="s">
        <v>59</v>
      </c>
      <c r="C3114" s="2">
        <v>45751</v>
      </c>
      <c r="D3114" t="s">
        <v>3106</v>
      </c>
      <c r="E3114" t="str">
        <f>_xlfn.XLOOKUP(A3114,HR_Roster!$A$2:$A$10001,HR_Roster!$F$2:$F$10001,"no emp found",0)</f>
        <v>Active</v>
      </c>
      <c r="F3114" t="str">
        <f t="shared" si="96"/>
        <v>OK</v>
      </c>
      <c r="G3114" s="4" t="str">
        <f>IF(E3114="Active","Not Terminated",_xlfn.XLOOKUP(A3114,HR_Roster!$A$2:$A$10001,HR_Roster!$G$2:$G$10001))</f>
        <v>Not Terminated</v>
      </c>
      <c r="H3114" t="str">
        <f t="shared" si="97"/>
        <v/>
      </c>
    </row>
    <row r="3115" spans="1:8" x14ac:dyDescent="0.25">
      <c r="A3115">
        <v>108131</v>
      </c>
      <c r="B3115" t="s">
        <v>70</v>
      </c>
      <c r="C3115" s="2">
        <v>45771</v>
      </c>
      <c r="D3115" t="s">
        <v>3107</v>
      </c>
      <c r="E3115" t="str">
        <f>_xlfn.XLOOKUP(A3115,HR_Roster!$A$2:$A$10001,HR_Roster!$F$2:$F$10001,"no emp found",0)</f>
        <v>Active</v>
      </c>
      <c r="F3115" t="str">
        <f t="shared" si="96"/>
        <v>OK</v>
      </c>
      <c r="G3115" s="4" t="str">
        <f>IF(E3115="Active","Not Terminated",_xlfn.XLOOKUP(A3115,HR_Roster!$A$2:$A$10001,HR_Roster!$G$2:$G$10001))</f>
        <v>Not Terminated</v>
      </c>
      <c r="H3115" t="str">
        <f t="shared" si="97"/>
        <v/>
      </c>
    </row>
    <row r="3116" spans="1:8" x14ac:dyDescent="0.25">
      <c r="A3116">
        <v>105309</v>
      </c>
      <c r="B3116" t="s">
        <v>65</v>
      </c>
      <c r="C3116" s="2">
        <v>45688</v>
      </c>
      <c r="D3116" t="s">
        <v>3108</v>
      </c>
      <c r="E3116" t="str">
        <f>_xlfn.XLOOKUP(A3116,HR_Roster!$A$2:$A$10001,HR_Roster!$F$2:$F$10001,"no emp found",0)</f>
        <v>Active</v>
      </c>
      <c r="F3116" t="str">
        <f t="shared" si="96"/>
        <v>OK</v>
      </c>
      <c r="G3116" s="4" t="str">
        <f>IF(E3116="Active","Not Terminated",_xlfn.XLOOKUP(A3116,HR_Roster!$A$2:$A$10001,HR_Roster!$G$2:$G$10001))</f>
        <v>Not Terminated</v>
      </c>
      <c r="H3116" t="str">
        <f t="shared" si="97"/>
        <v/>
      </c>
    </row>
    <row r="3117" spans="1:8" x14ac:dyDescent="0.25">
      <c r="A3117">
        <v>102395</v>
      </c>
      <c r="B3117" t="s">
        <v>70</v>
      </c>
      <c r="C3117" s="2">
        <v>45990</v>
      </c>
      <c r="D3117" t="s">
        <v>3109</v>
      </c>
      <c r="E3117" t="str">
        <f>_xlfn.XLOOKUP(A3117,HR_Roster!$A$2:$A$10001,HR_Roster!$F$2:$F$10001,"no emp found",0)</f>
        <v>Active</v>
      </c>
      <c r="F3117" t="str">
        <f t="shared" si="96"/>
        <v>OK</v>
      </c>
      <c r="G3117" s="4" t="str">
        <f>IF(E3117="Active","Not Terminated",_xlfn.XLOOKUP(A3117,HR_Roster!$A$2:$A$10001,HR_Roster!$G$2:$G$10001))</f>
        <v>Not Terminated</v>
      </c>
      <c r="H3117" t="str">
        <f t="shared" si="97"/>
        <v/>
      </c>
    </row>
    <row r="3118" spans="1:8" x14ac:dyDescent="0.25">
      <c r="A3118">
        <v>105439</v>
      </c>
      <c r="B3118" t="s">
        <v>61</v>
      </c>
      <c r="C3118" s="2">
        <v>45957</v>
      </c>
      <c r="D3118" t="s">
        <v>757</v>
      </c>
      <c r="E3118" t="str">
        <f>_xlfn.XLOOKUP(A3118,HR_Roster!$A$2:$A$10001,HR_Roster!$F$2:$F$10001,"no emp found",0)</f>
        <v>Active</v>
      </c>
      <c r="F3118" t="str">
        <f t="shared" si="96"/>
        <v>OK</v>
      </c>
      <c r="G3118" s="4" t="str">
        <f>IF(E3118="Active","Not Terminated",_xlfn.XLOOKUP(A3118,HR_Roster!$A$2:$A$10001,HR_Roster!$G$2:$G$10001))</f>
        <v>Not Terminated</v>
      </c>
      <c r="H3118" t="str">
        <f t="shared" si="97"/>
        <v/>
      </c>
    </row>
    <row r="3119" spans="1:8" x14ac:dyDescent="0.25">
      <c r="A3119">
        <v>103831</v>
      </c>
      <c r="B3119" t="s">
        <v>59</v>
      </c>
      <c r="C3119" s="2">
        <v>45840</v>
      </c>
      <c r="D3119" t="s">
        <v>3110</v>
      </c>
      <c r="E3119" t="str">
        <f>_xlfn.XLOOKUP(A3119,HR_Roster!$A$2:$A$10001,HR_Roster!$F$2:$F$10001,"no emp found",0)</f>
        <v>Active</v>
      </c>
      <c r="F3119" t="str">
        <f t="shared" si="96"/>
        <v>OK</v>
      </c>
      <c r="G3119" s="4" t="str">
        <f>IF(E3119="Active","Not Terminated",_xlfn.XLOOKUP(A3119,HR_Roster!$A$2:$A$10001,HR_Roster!$G$2:$G$10001))</f>
        <v>Not Terminated</v>
      </c>
      <c r="H3119" t="str">
        <f t="shared" si="97"/>
        <v/>
      </c>
    </row>
    <row r="3120" spans="1:8" x14ac:dyDescent="0.25">
      <c r="A3120">
        <v>102308</v>
      </c>
      <c r="B3120" t="s">
        <v>70</v>
      </c>
      <c r="C3120" s="2">
        <v>45742</v>
      </c>
      <c r="D3120" t="s">
        <v>3111</v>
      </c>
      <c r="E3120" t="str">
        <f>_xlfn.XLOOKUP(A3120,HR_Roster!$A$2:$A$10001,HR_Roster!$F$2:$F$10001,"no emp found",0)</f>
        <v>Active</v>
      </c>
      <c r="F3120" t="str">
        <f t="shared" si="96"/>
        <v>OK</v>
      </c>
      <c r="G3120" s="4" t="str">
        <f>IF(E3120="Active","Not Terminated",_xlfn.XLOOKUP(A3120,HR_Roster!$A$2:$A$10001,HR_Roster!$G$2:$G$10001))</f>
        <v>Not Terminated</v>
      </c>
      <c r="H3120" t="str">
        <f t="shared" si="97"/>
        <v/>
      </c>
    </row>
    <row r="3121" spans="1:8" x14ac:dyDescent="0.25">
      <c r="A3121">
        <v>105998</v>
      </c>
      <c r="B3121" t="s">
        <v>73</v>
      </c>
      <c r="C3121" s="2">
        <v>45791</v>
      </c>
      <c r="D3121" t="s">
        <v>3112</v>
      </c>
      <c r="E3121" t="str">
        <f>_xlfn.XLOOKUP(A3121,HR_Roster!$A$2:$A$10001,HR_Roster!$F$2:$F$10001,"no emp found",0)</f>
        <v>Active</v>
      </c>
      <c r="F3121" t="str">
        <f t="shared" si="96"/>
        <v>OK</v>
      </c>
      <c r="G3121" s="4" t="str">
        <f>IF(E3121="Active","Not Terminated",_xlfn.XLOOKUP(A3121,HR_Roster!$A$2:$A$10001,HR_Roster!$G$2:$G$10001))</f>
        <v>Not Terminated</v>
      </c>
      <c r="H3121" t="str">
        <f t="shared" si="97"/>
        <v/>
      </c>
    </row>
    <row r="3122" spans="1:8" x14ac:dyDescent="0.25">
      <c r="A3122">
        <v>105636</v>
      </c>
      <c r="B3122" t="s">
        <v>73</v>
      </c>
      <c r="C3122" s="2">
        <v>45765</v>
      </c>
      <c r="D3122" t="s">
        <v>3113</v>
      </c>
      <c r="E3122" t="str">
        <f>_xlfn.XLOOKUP(A3122,HR_Roster!$A$2:$A$10001,HR_Roster!$F$2:$F$10001,"no emp found",0)</f>
        <v>Active</v>
      </c>
      <c r="F3122" t="str">
        <f t="shared" si="96"/>
        <v>OK</v>
      </c>
      <c r="G3122" s="4" t="str">
        <f>IF(E3122="Active","Not Terminated",_xlfn.XLOOKUP(A3122,HR_Roster!$A$2:$A$10001,HR_Roster!$G$2:$G$10001))</f>
        <v>Not Terminated</v>
      </c>
      <c r="H3122" t="str">
        <f t="shared" si="97"/>
        <v/>
      </c>
    </row>
    <row r="3123" spans="1:8" x14ac:dyDescent="0.25">
      <c r="A3123">
        <v>103111</v>
      </c>
      <c r="B3123" t="s">
        <v>65</v>
      </c>
      <c r="C3123" s="2">
        <v>45814</v>
      </c>
      <c r="D3123" t="s">
        <v>3114</v>
      </c>
      <c r="E3123" t="str">
        <f>_xlfn.XLOOKUP(A3123,HR_Roster!$A$2:$A$10001,HR_Roster!$F$2:$F$10001,"no emp found",0)</f>
        <v>Active</v>
      </c>
      <c r="F3123" t="str">
        <f t="shared" si="96"/>
        <v>OK</v>
      </c>
      <c r="G3123" s="4" t="str">
        <f>IF(E3123="Active","Not Terminated",_xlfn.XLOOKUP(A3123,HR_Roster!$A$2:$A$10001,HR_Roster!$G$2:$G$10001))</f>
        <v>Not Terminated</v>
      </c>
      <c r="H3123" t="str">
        <f t="shared" si="97"/>
        <v/>
      </c>
    </row>
    <row r="3124" spans="1:8" x14ac:dyDescent="0.25">
      <c r="A3124">
        <v>105681</v>
      </c>
      <c r="B3124" t="s">
        <v>73</v>
      </c>
      <c r="C3124" s="2">
        <v>45972</v>
      </c>
      <c r="D3124" t="s">
        <v>3115</v>
      </c>
      <c r="E3124" t="str">
        <f>_xlfn.XLOOKUP(A3124,HR_Roster!$A$2:$A$10001,HR_Roster!$F$2:$F$10001,"no emp found",0)</f>
        <v>Active</v>
      </c>
      <c r="F3124" t="str">
        <f t="shared" si="96"/>
        <v>OK</v>
      </c>
      <c r="G3124" s="4" t="str">
        <f>IF(E3124="Active","Not Terminated",_xlfn.XLOOKUP(A3124,HR_Roster!$A$2:$A$10001,HR_Roster!$G$2:$G$10001))</f>
        <v>Not Terminated</v>
      </c>
      <c r="H3124" t="str">
        <f t="shared" si="97"/>
        <v/>
      </c>
    </row>
    <row r="3125" spans="1:8" x14ac:dyDescent="0.25">
      <c r="A3125">
        <v>102377</v>
      </c>
      <c r="B3125" t="s">
        <v>61</v>
      </c>
      <c r="C3125" s="2">
        <v>45873</v>
      </c>
      <c r="D3125" t="s">
        <v>3116</v>
      </c>
      <c r="E3125" t="str">
        <f>_xlfn.XLOOKUP(A3125,HR_Roster!$A$2:$A$10001,HR_Roster!$F$2:$F$10001,"no emp found",0)</f>
        <v>Active</v>
      </c>
      <c r="F3125" t="str">
        <f t="shared" si="96"/>
        <v>OK</v>
      </c>
      <c r="G3125" s="4" t="str">
        <f>IF(E3125="Active","Not Terminated",_xlfn.XLOOKUP(A3125,HR_Roster!$A$2:$A$10001,HR_Roster!$G$2:$G$10001))</f>
        <v>Not Terminated</v>
      </c>
      <c r="H3125" t="str">
        <f t="shared" si="97"/>
        <v/>
      </c>
    </row>
    <row r="3126" spans="1:8" x14ac:dyDescent="0.25">
      <c r="A3126">
        <v>101015</v>
      </c>
      <c r="B3126" t="s">
        <v>73</v>
      </c>
      <c r="C3126" s="2">
        <v>45970</v>
      </c>
      <c r="D3126" t="s">
        <v>3117</v>
      </c>
      <c r="E3126" t="str">
        <f>_xlfn.XLOOKUP(A3126,HR_Roster!$A$2:$A$10001,HR_Roster!$F$2:$F$10001,"no emp found",0)</f>
        <v>Terminated</v>
      </c>
      <c r="F3126" t="str">
        <f t="shared" si="96"/>
        <v>Suspicious Login</v>
      </c>
      <c r="G3126" s="4">
        <f>IF(E3126="Active","Not Terminated",_xlfn.XLOOKUP(A3126,HR_Roster!$A$2:$A$10001,HR_Roster!$G$2:$G$10001))</f>
        <v>45928</v>
      </c>
      <c r="H3126">
        <f t="shared" si="97"/>
        <v>42</v>
      </c>
    </row>
    <row r="3127" spans="1:8" x14ac:dyDescent="0.25">
      <c r="A3127">
        <v>107511</v>
      </c>
      <c r="B3127" t="s">
        <v>70</v>
      </c>
      <c r="C3127" s="2">
        <v>45738</v>
      </c>
      <c r="D3127" t="s">
        <v>3118</v>
      </c>
      <c r="E3127" t="str">
        <f>_xlfn.XLOOKUP(A3127,HR_Roster!$A$2:$A$10001,HR_Roster!$F$2:$F$10001,"no emp found",0)</f>
        <v>Active</v>
      </c>
      <c r="F3127" t="str">
        <f t="shared" si="96"/>
        <v>OK</v>
      </c>
      <c r="G3127" s="4" t="str">
        <f>IF(E3127="Active","Not Terminated",_xlfn.XLOOKUP(A3127,HR_Roster!$A$2:$A$10001,HR_Roster!$G$2:$G$10001))</f>
        <v>Not Terminated</v>
      </c>
      <c r="H3127" t="str">
        <f t="shared" si="97"/>
        <v/>
      </c>
    </row>
    <row r="3128" spans="1:8" x14ac:dyDescent="0.25">
      <c r="A3128">
        <v>100182</v>
      </c>
      <c r="B3128" t="s">
        <v>65</v>
      </c>
      <c r="C3128" s="2">
        <v>46016</v>
      </c>
      <c r="D3128" t="s">
        <v>3119</v>
      </c>
      <c r="E3128" t="str">
        <f>_xlfn.XLOOKUP(A3128,HR_Roster!$A$2:$A$10001,HR_Roster!$F$2:$F$10001,"no emp found",0)</f>
        <v>Active</v>
      </c>
      <c r="F3128" t="str">
        <f t="shared" si="96"/>
        <v>OK</v>
      </c>
      <c r="G3128" s="4" t="str">
        <f>IF(E3128="Active","Not Terminated",_xlfn.XLOOKUP(A3128,HR_Roster!$A$2:$A$10001,HR_Roster!$G$2:$G$10001))</f>
        <v>Not Terminated</v>
      </c>
      <c r="H3128" t="str">
        <f t="shared" si="97"/>
        <v/>
      </c>
    </row>
    <row r="3129" spans="1:8" x14ac:dyDescent="0.25">
      <c r="A3129">
        <v>103971</v>
      </c>
      <c r="B3129" t="s">
        <v>70</v>
      </c>
      <c r="C3129" s="2">
        <v>45716</v>
      </c>
      <c r="D3129" t="s">
        <v>3120</v>
      </c>
      <c r="E3129" t="str">
        <f>_xlfn.XLOOKUP(A3129,HR_Roster!$A$2:$A$10001,HR_Roster!$F$2:$F$10001,"no emp found",0)</f>
        <v>Active</v>
      </c>
      <c r="F3129" t="str">
        <f t="shared" si="96"/>
        <v>OK</v>
      </c>
      <c r="G3129" s="4" t="str">
        <f>IF(E3129="Active","Not Terminated",_xlfn.XLOOKUP(A3129,HR_Roster!$A$2:$A$10001,HR_Roster!$G$2:$G$10001))</f>
        <v>Not Terminated</v>
      </c>
      <c r="H3129" t="str">
        <f t="shared" si="97"/>
        <v/>
      </c>
    </row>
    <row r="3130" spans="1:8" x14ac:dyDescent="0.25">
      <c r="A3130">
        <v>101129</v>
      </c>
      <c r="B3130" t="s">
        <v>73</v>
      </c>
      <c r="C3130" s="2">
        <v>45969</v>
      </c>
      <c r="D3130" t="s">
        <v>3121</v>
      </c>
      <c r="E3130" t="str">
        <f>_xlfn.XLOOKUP(A3130,HR_Roster!$A$2:$A$10001,HR_Roster!$F$2:$F$10001,"no emp found",0)</f>
        <v>Active</v>
      </c>
      <c r="F3130" t="str">
        <f t="shared" si="96"/>
        <v>OK</v>
      </c>
      <c r="G3130" s="4" t="str">
        <f>IF(E3130="Active","Not Terminated",_xlfn.XLOOKUP(A3130,HR_Roster!$A$2:$A$10001,HR_Roster!$G$2:$G$10001))</f>
        <v>Not Terminated</v>
      </c>
      <c r="H3130" t="str">
        <f t="shared" si="97"/>
        <v/>
      </c>
    </row>
    <row r="3131" spans="1:8" x14ac:dyDescent="0.25">
      <c r="A3131">
        <v>103279</v>
      </c>
      <c r="B3131" t="s">
        <v>65</v>
      </c>
      <c r="C3131" s="2">
        <v>45880</v>
      </c>
      <c r="D3131" t="s">
        <v>3122</v>
      </c>
      <c r="E3131" t="str">
        <f>_xlfn.XLOOKUP(A3131,HR_Roster!$A$2:$A$10001,HR_Roster!$F$2:$F$10001,"no emp found",0)</f>
        <v>Active</v>
      </c>
      <c r="F3131" t="str">
        <f t="shared" si="96"/>
        <v>OK</v>
      </c>
      <c r="G3131" s="4" t="str">
        <f>IF(E3131="Active","Not Terminated",_xlfn.XLOOKUP(A3131,HR_Roster!$A$2:$A$10001,HR_Roster!$G$2:$G$10001))</f>
        <v>Not Terminated</v>
      </c>
      <c r="H3131" t="str">
        <f t="shared" si="97"/>
        <v/>
      </c>
    </row>
    <row r="3132" spans="1:8" x14ac:dyDescent="0.25">
      <c r="A3132">
        <v>100810</v>
      </c>
      <c r="B3132" t="s">
        <v>59</v>
      </c>
      <c r="C3132" s="2">
        <v>45986</v>
      </c>
      <c r="D3132" t="s">
        <v>3123</v>
      </c>
      <c r="E3132" t="str">
        <f>_xlfn.XLOOKUP(A3132,HR_Roster!$A$2:$A$10001,HR_Roster!$F$2:$F$10001,"no emp found",0)</f>
        <v>Active</v>
      </c>
      <c r="F3132" t="str">
        <f t="shared" si="96"/>
        <v>OK</v>
      </c>
      <c r="G3132" s="4" t="str">
        <f>IF(E3132="Active","Not Terminated",_xlfn.XLOOKUP(A3132,HR_Roster!$A$2:$A$10001,HR_Roster!$G$2:$G$10001))</f>
        <v>Not Terminated</v>
      </c>
      <c r="H3132" t="str">
        <f t="shared" si="97"/>
        <v/>
      </c>
    </row>
    <row r="3133" spans="1:8" x14ac:dyDescent="0.25">
      <c r="A3133">
        <v>104728</v>
      </c>
      <c r="B3133" t="s">
        <v>70</v>
      </c>
      <c r="C3133" s="2">
        <v>45746</v>
      </c>
      <c r="D3133" t="s">
        <v>3124</v>
      </c>
      <c r="E3133" t="str">
        <f>_xlfn.XLOOKUP(A3133,HR_Roster!$A$2:$A$10001,HR_Roster!$F$2:$F$10001,"no emp found",0)</f>
        <v>Active</v>
      </c>
      <c r="F3133" t="str">
        <f t="shared" si="96"/>
        <v>OK</v>
      </c>
      <c r="G3133" s="4" t="str">
        <f>IF(E3133="Active","Not Terminated",_xlfn.XLOOKUP(A3133,HR_Roster!$A$2:$A$10001,HR_Roster!$G$2:$G$10001))</f>
        <v>Not Terminated</v>
      </c>
      <c r="H3133" t="str">
        <f t="shared" si="97"/>
        <v/>
      </c>
    </row>
    <row r="3134" spans="1:8" x14ac:dyDescent="0.25">
      <c r="A3134">
        <v>106763</v>
      </c>
      <c r="B3134" t="s">
        <v>73</v>
      </c>
      <c r="C3134" s="2">
        <v>45723</v>
      </c>
      <c r="D3134" t="s">
        <v>3125</v>
      </c>
      <c r="E3134" t="str">
        <f>_xlfn.XLOOKUP(A3134,HR_Roster!$A$2:$A$10001,HR_Roster!$F$2:$F$10001,"no emp found",0)</f>
        <v>Active</v>
      </c>
      <c r="F3134" t="str">
        <f t="shared" si="96"/>
        <v>OK</v>
      </c>
      <c r="G3134" s="4" t="str">
        <f>IF(E3134="Active","Not Terminated",_xlfn.XLOOKUP(A3134,HR_Roster!$A$2:$A$10001,HR_Roster!$G$2:$G$10001))</f>
        <v>Not Terminated</v>
      </c>
      <c r="H3134" t="str">
        <f t="shared" si="97"/>
        <v/>
      </c>
    </row>
    <row r="3135" spans="1:8" x14ac:dyDescent="0.25">
      <c r="A3135">
        <v>109424</v>
      </c>
      <c r="B3135" t="s">
        <v>59</v>
      </c>
      <c r="C3135" s="2">
        <v>45995</v>
      </c>
      <c r="D3135" t="s">
        <v>3126</v>
      </c>
      <c r="E3135" t="str">
        <f>_xlfn.XLOOKUP(A3135,HR_Roster!$A$2:$A$10001,HR_Roster!$F$2:$F$10001,"no emp found",0)</f>
        <v>Active</v>
      </c>
      <c r="F3135" t="str">
        <f t="shared" si="96"/>
        <v>OK</v>
      </c>
      <c r="G3135" s="4" t="str">
        <f>IF(E3135="Active","Not Terminated",_xlfn.XLOOKUP(A3135,HR_Roster!$A$2:$A$10001,HR_Roster!$G$2:$G$10001))</f>
        <v>Not Terminated</v>
      </c>
      <c r="H3135" t="str">
        <f t="shared" si="97"/>
        <v/>
      </c>
    </row>
    <row r="3136" spans="1:8" x14ac:dyDescent="0.25">
      <c r="A3136">
        <v>108531</v>
      </c>
      <c r="B3136" t="s">
        <v>59</v>
      </c>
      <c r="C3136" s="2">
        <v>45790</v>
      </c>
      <c r="D3136" t="s">
        <v>1267</v>
      </c>
      <c r="E3136" t="str">
        <f>_xlfn.XLOOKUP(A3136,HR_Roster!$A$2:$A$10001,HR_Roster!$F$2:$F$10001,"no emp found",0)</f>
        <v>Active</v>
      </c>
      <c r="F3136" t="str">
        <f t="shared" si="96"/>
        <v>OK</v>
      </c>
      <c r="G3136" s="4" t="str">
        <f>IF(E3136="Active","Not Terminated",_xlfn.XLOOKUP(A3136,HR_Roster!$A$2:$A$10001,HR_Roster!$G$2:$G$10001))</f>
        <v>Not Terminated</v>
      </c>
      <c r="H3136" t="str">
        <f t="shared" si="97"/>
        <v/>
      </c>
    </row>
    <row r="3137" spans="1:8" x14ac:dyDescent="0.25">
      <c r="A3137">
        <v>107578</v>
      </c>
      <c r="B3137" t="s">
        <v>73</v>
      </c>
      <c r="C3137" s="2">
        <v>45969</v>
      </c>
      <c r="D3137" t="s">
        <v>3127</v>
      </c>
      <c r="E3137" t="str">
        <f>_xlfn.XLOOKUP(A3137,HR_Roster!$A$2:$A$10001,HR_Roster!$F$2:$F$10001,"no emp found",0)</f>
        <v>Active</v>
      </c>
      <c r="F3137" t="str">
        <f t="shared" si="96"/>
        <v>OK</v>
      </c>
      <c r="G3137" s="4" t="str">
        <f>IF(E3137="Active","Not Terminated",_xlfn.XLOOKUP(A3137,HR_Roster!$A$2:$A$10001,HR_Roster!$G$2:$G$10001))</f>
        <v>Not Terminated</v>
      </c>
      <c r="H3137" t="str">
        <f t="shared" si="97"/>
        <v/>
      </c>
    </row>
    <row r="3138" spans="1:8" x14ac:dyDescent="0.25">
      <c r="A3138">
        <v>109780</v>
      </c>
      <c r="B3138" t="s">
        <v>73</v>
      </c>
      <c r="C3138" s="2">
        <v>45821</v>
      </c>
      <c r="D3138" t="s">
        <v>2494</v>
      </c>
      <c r="E3138" t="str">
        <f>_xlfn.XLOOKUP(A3138,HR_Roster!$A$2:$A$10001,HR_Roster!$F$2:$F$10001,"no emp found",0)</f>
        <v>Active</v>
      </c>
      <c r="F3138" t="str">
        <f t="shared" si="96"/>
        <v>OK</v>
      </c>
      <c r="G3138" s="4" t="str">
        <f>IF(E3138="Active","Not Terminated",_xlfn.XLOOKUP(A3138,HR_Roster!$A$2:$A$10001,HR_Roster!$G$2:$G$10001))</f>
        <v>Not Terminated</v>
      </c>
      <c r="H3138" t="str">
        <f t="shared" si="97"/>
        <v/>
      </c>
    </row>
    <row r="3139" spans="1:8" x14ac:dyDescent="0.25">
      <c r="A3139">
        <v>109213</v>
      </c>
      <c r="B3139" t="s">
        <v>59</v>
      </c>
      <c r="C3139" s="2">
        <v>45947</v>
      </c>
      <c r="D3139" t="s">
        <v>3128</v>
      </c>
      <c r="E3139" t="str">
        <f>_xlfn.XLOOKUP(A3139,HR_Roster!$A$2:$A$10001,HR_Roster!$F$2:$F$10001,"no emp found",0)</f>
        <v>Active</v>
      </c>
      <c r="F3139" t="str">
        <f t="shared" ref="F3139:F3202" si="98">IF(AND(E3139="Terminated",C3139&gt;G3139),"Suspicious Login","OK")</f>
        <v>OK</v>
      </c>
      <c r="G3139" s="4" t="str">
        <f>IF(E3139="Active","Not Terminated",_xlfn.XLOOKUP(A3139,HR_Roster!$A$2:$A$10001,HR_Roster!$G$2:$G$10001))</f>
        <v>Not Terminated</v>
      </c>
      <c r="H3139" t="str">
        <f t="shared" ref="H3139:H3202" si="99">IF(F3139="Suspicious Login",C3139-G3139,"")</f>
        <v/>
      </c>
    </row>
    <row r="3140" spans="1:8" x14ac:dyDescent="0.25">
      <c r="A3140">
        <v>101046</v>
      </c>
      <c r="B3140" t="s">
        <v>70</v>
      </c>
      <c r="C3140" s="2">
        <v>45986</v>
      </c>
      <c r="D3140" t="s">
        <v>3129</v>
      </c>
      <c r="E3140" t="str">
        <f>_xlfn.XLOOKUP(A3140,HR_Roster!$A$2:$A$10001,HR_Roster!$F$2:$F$10001,"no emp found",0)</f>
        <v>Active</v>
      </c>
      <c r="F3140" t="str">
        <f t="shared" si="98"/>
        <v>OK</v>
      </c>
      <c r="G3140" s="4" t="str">
        <f>IF(E3140="Active","Not Terminated",_xlfn.XLOOKUP(A3140,HR_Roster!$A$2:$A$10001,HR_Roster!$G$2:$G$10001))</f>
        <v>Not Terminated</v>
      </c>
      <c r="H3140" t="str">
        <f t="shared" si="99"/>
        <v/>
      </c>
    </row>
    <row r="3141" spans="1:8" x14ac:dyDescent="0.25">
      <c r="A3141">
        <v>107965</v>
      </c>
      <c r="B3141" t="s">
        <v>59</v>
      </c>
      <c r="C3141" s="2">
        <v>45822</v>
      </c>
      <c r="D3141" t="s">
        <v>3130</v>
      </c>
      <c r="E3141" t="str">
        <f>_xlfn.XLOOKUP(A3141,HR_Roster!$A$2:$A$10001,HR_Roster!$F$2:$F$10001,"no emp found",0)</f>
        <v>Active</v>
      </c>
      <c r="F3141" t="str">
        <f t="shared" si="98"/>
        <v>OK</v>
      </c>
      <c r="G3141" s="4" t="str">
        <f>IF(E3141="Active","Not Terminated",_xlfn.XLOOKUP(A3141,HR_Roster!$A$2:$A$10001,HR_Roster!$G$2:$G$10001))</f>
        <v>Not Terminated</v>
      </c>
      <c r="H3141" t="str">
        <f t="shared" si="99"/>
        <v/>
      </c>
    </row>
    <row r="3142" spans="1:8" x14ac:dyDescent="0.25">
      <c r="A3142">
        <v>107295</v>
      </c>
      <c r="B3142" t="s">
        <v>65</v>
      </c>
      <c r="C3142" s="2">
        <v>45892</v>
      </c>
      <c r="D3142" t="s">
        <v>3131</v>
      </c>
      <c r="E3142" t="str">
        <f>_xlfn.XLOOKUP(A3142,HR_Roster!$A$2:$A$10001,HR_Roster!$F$2:$F$10001,"no emp found",0)</f>
        <v>Active</v>
      </c>
      <c r="F3142" t="str">
        <f t="shared" si="98"/>
        <v>OK</v>
      </c>
      <c r="G3142" s="4" t="str">
        <f>IF(E3142="Active","Not Terminated",_xlfn.XLOOKUP(A3142,HR_Roster!$A$2:$A$10001,HR_Roster!$G$2:$G$10001))</f>
        <v>Not Terminated</v>
      </c>
      <c r="H3142" t="str">
        <f t="shared" si="99"/>
        <v/>
      </c>
    </row>
    <row r="3143" spans="1:8" x14ac:dyDescent="0.25">
      <c r="A3143">
        <v>105156</v>
      </c>
      <c r="B3143" t="s">
        <v>59</v>
      </c>
      <c r="C3143" s="2">
        <v>45710</v>
      </c>
      <c r="D3143" t="s">
        <v>2734</v>
      </c>
      <c r="E3143" t="str">
        <f>_xlfn.XLOOKUP(A3143,HR_Roster!$A$2:$A$10001,HR_Roster!$F$2:$F$10001,"no emp found",0)</f>
        <v>Active</v>
      </c>
      <c r="F3143" t="str">
        <f t="shared" si="98"/>
        <v>OK</v>
      </c>
      <c r="G3143" s="4" t="str">
        <f>IF(E3143="Active","Not Terminated",_xlfn.XLOOKUP(A3143,HR_Roster!$A$2:$A$10001,HR_Roster!$G$2:$G$10001))</f>
        <v>Not Terminated</v>
      </c>
      <c r="H3143" t="str">
        <f t="shared" si="99"/>
        <v/>
      </c>
    </row>
    <row r="3144" spans="1:8" x14ac:dyDescent="0.25">
      <c r="A3144">
        <v>108407</v>
      </c>
      <c r="B3144" t="s">
        <v>73</v>
      </c>
      <c r="C3144" s="2">
        <v>46002</v>
      </c>
      <c r="D3144" t="s">
        <v>3132</v>
      </c>
      <c r="E3144" t="str">
        <f>_xlfn.XLOOKUP(A3144,HR_Roster!$A$2:$A$10001,HR_Roster!$F$2:$F$10001,"no emp found",0)</f>
        <v>Active</v>
      </c>
      <c r="F3144" t="str">
        <f t="shared" si="98"/>
        <v>OK</v>
      </c>
      <c r="G3144" s="4" t="str">
        <f>IF(E3144="Active","Not Terminated",_xlfn.XLOOKUP(A3144,HR_Roster!$A$2:$A$10001,HR_Roster!$G$2:$G$10001))</f>
        <v>Not Terminated</v>
      </c>
      <c r="H3144" t="str">
        <f t="shared" si="99"/>
        <v/>
      </c>
    </row>
    <row r="3145" spans="1:8" x14ac:dyDescent="0.25">
      <c r="A3145">
        <v>107138</v>
      </c>
      <c r="B3145" t="s">
        <v>70</v>
      </c>
      <c r="C3145" s="2">
        <v>45427</v>
      </c>
      <c r="D3145" t="s">
        <v>3133</v>
      </c>
      <c r="E3145" t="str">
        <f>_xlfn.XLOOKUP(A3145,HR_Roster!$A$2:$A$10001,HR_Roster!$F$2:$F$10001,"no emp found",0)</f>
        <v>Terminated</v>
      </c>
      <c r="F3145" t="str">
        <f t="shared" si="98"/>
        <v>Suspicious Login</v>
      </c>
      <c r="G3145" s="4">
        <f>IF(E3145="Active","Not Terminated",_xlfn.XLOOKUP(A3145,HR_Roster!$A$2:$A$10001,HR_Roster!$G$2:$G$10001))</f>
        <v>45402</v>
      </c>
      <c r="H3145">
        <f t="shared" si="99"/>
        <v>25</v>
      </c>
    </row>
    <row r="3146" spans="1:8" x14ac:dyDescent="0.25">
      <c r="A3146">
        <v>106938</v>
      </c>
      <c r="B3146" t="s">
        <v>70</v>
      </c>
      <c r="C3146" s="2">
        <v>45835</v>
      </c>
      <c r="D3146" t="s">
        <v>3134</v>
      </c>
      <c r="E3146" t="str">
        <f>_xlfn.XLOOKUP(A3146,HR_Roster!$A$2:$A$10001,HR_Roster!$F$2:$F$10001,"no emp found",0)</f>
        <v>Active</v>
      </c>
      <c r="F3146" t="str">
        <f t="shared" si="98"/>
        <v>OK</v>
      </c>
      <c r="G3146" s="4" t="str">
        <f>IF(E3146="Active","Not Terminated",_xlfn.XLOOKUP(A3146,HR_Roster!$A$2:$A$10001,HR_Roster!$G$2:$G$10001))</f>
        <v>Not Terminated</v>
      </c>
      <c r="H3146" t="str">
        <f t="shared" si="99"/>
        <v/>
      </c>
    </row>
    <row r="3147" spans="1:8" x14ac:dyDescent="0.25">
      <c r="A3147">
        <v>101316</v>
      </c>
      <c r="B3147" t="s">
        <v>61</v>
      </c>
      <c r="C3147" s="2">
        <v>45659</v>
      </c>
      <c r="D3147" t="s">
        <v>3135</v>
      </c>
      <c r="E3147" t="str">
        <f>_xlfn.XLOOKUP(A3147,HR_Roster!$A$2:$A$10001,HR_Roster!$F$2:$F$10001,"no emp found",0)</f>
        <v>Active</v>
      </c>
      <c r="F3147" t="str">
        <f t="shared" si="98"/>
        <v>OK</v>
      </c>
      <c r="G3147" s="4" t="str">
        <f>IF(E3147="Active","Not Terminated",_xlfn.XLOOKUP(A3147,HR_Roster!$A$2:$A$10001,HR_Roster!$G$2:$G$10001))</f>
        <v>Not Terminated</v>
      </c>
      <c r="H3147" t="str">
        <f t="shared" si="99"/>
        <v/>
      </c>
    </row>
    <row r="3148" spans="1:8" x14ac:dyDescent="0.25">
      <c r="A3148">
        <v>101170</v>
      </c>
      <c r="B3148" t="s">
        <v>59</v>
      </c>
      <c r="C3148" s="2">
        <v>45783</v>
      </c>
      <c r="D3148" t="s">
        <v>3136</v>
      </c>
      <c r="E3148" t="str">
        <f>_xlfn.XLOOKUP(A3148,HR_Roster!$A$2:$A$10001,HR_Roster!$F$2:$F$10001,"no emp found",0)</f>
        <v>Active</v>
      </c>
      <c r="F3148" t="str">
        <f t="shared" si="98"/>
        <v>OK</v>
      </c>
      <c r="G3148" s="4" t="str">
        <f>IF(E3148="Active","Not Terminated",_xlfn.XLOOKUP(A3148,HR_Roster!$A$2:$A$10001,HR_Roster!$G$2:$G$10001))</f>
        <v>Not Terminated</v>
      </c>
      <c r="H3148" t="str">
        <f t="shared" si="99"/>
        <v/>
      </c>
    </row>
    <row r="3149" spans="1:8" x14ac:dyDescent="0.25">
      <c r="A3149">
        <v>108452</v>
      </c>
      <c r="B3149" t="s">
        <v>65</v>
      </c>
      <c r="C3149" s="2">
        <v>45910</v>
      </c>
      <c r="D3149" t="s">
        <v>3137</v>
      </c>
      <c r="E3149" t="str">
        <f>_xlfn.XLOOKUP(A3149,HR_Roster!$A$2:$A$10001,HR_Roster!$F$2:$F$10001,"no emp found",0)</f>
        <v>Active</v>
      </c>
      <c r="F3149" t="str">
        <f t="shared" si="98"/>
        <v>OK</v>
      </c>
      <c r="G3149" s="4" t="str">
        <f>IF(E3149="Active","Not Terminated",_xlfn.XLOOKUP(A3149,HR_Roster!$A$2:$A$10001,HR_Roster!$G$2:$G$10001))</f>
        <v>Not Terminated</v>
      </c>
      <c r="H3149" t="str">
        <f t="shared" si="99"/>
        <v/>
      </c>
    </row>
    <row r="3150" spans="1:8" x14ac:dyDescent="0.25">
      <c r="A3150">
        <v>104289</v>
      </c>
      <c r="B3150" t="s">
        <v>61</v>
      </c>
      <c r="C3150" s="2">
        <v>45749</v>
      </c>
      <c r="D3150" t="s">
        <v>3138</v>
      </c>
      <c r="E3150" t="str">
        <f>_xlfn.XLOOKUP(A3150,HR_Roster!$A$2:$A$10001,HR_Roster!$F$2:$F$10001,"no emp found",0)</f>
        <v>Active</v>
      </c>
      <c r="F3150" t="str">
        <f t="shared" si="98"/>
        <v>OK</v>
      </c>
      <c r="G3150" s="4" t="str">
        <f>IF(E3150="Active","Not Terminated",_xlfn.XLOOKUP(A3150,HR_Roster!$A$2:$A$10001,HR_Roster!$G$2:$G$10001))</f>
        <v>Not Terminated</v>
      </c>
      <c r="H3150" t="str">
        <f t="shared" si="99"/>
        <v/>
      </c>
    </row>
    <row r="3151" spans="1:8" x14ac:dyDescent="0.25">
      <c r="A3151">
        <v>108378</v>
      </c>
      <c r="B3151" t="s">
        <v>65</v>
      </c>
      <c r="C3151" s="2">
        <v>45767</v>
      </c>
      <c r="D3151" t="s">
        <v>3139</v>
      </c>
      <c r="E3151" t="str">
        <f>_xlfn.XLOOKUP(A3151,HR_Roster!$A$2:$A$10001,HR_Roster!$F$2:$F$10001,"no emp found",0)</f>
        <v>Active</v>
      </c>
      <c r="F3151" t="str">
        <f t="shared" si="98"/>
        <v>OK</v>
      </c>
      <c r="G3151" s="4" t="str">
        <f>IF(E3151="Active","Not Terminated",_xlfn.XLOOKUP(A3151,HR_Roster!$A$2:$A$10001,HR_Roster!$G$2:$G$10001))</f>
        <v>Not Terminated</v>
      </c>
      <c r="H3151" t="str">
        <f t="shared" si="99"/>
        <v/>
      </c>
    </row>
    <row r="3152" spans="1:8" x14ac:dyDescent="0.25">
      <c r="A3152">
        <v>105433</v>
      </c>
      <c r="B3152" t="s">
        <v>65</v>
      </c>
      <c r="C3152" s="2">
        <v>45890</v>
      </c>
      <c r="D3152" t="s">
        <v>3140</v>
      </c>
      <c r="E3152" t="str">
        <f>_xlfn.XLOOKUP(A3152,HR_Roster!$A$2:$A$10001,HR_Roster!$F$2:$F$10001,"no emp found",0)</f>
        <v>Active</v>
      </c>
      <c r="F3152" t="str">
        <f t="shared" si="98"/>
        <v>OK</v>
      </c>
      <c r="G3152" s="4" t="str">
        <f>IF(E3152="Active","Not Terminated",_xlfn.XLOOKUP(A3152,HR_Roster!$A$2:$A$10001,HR_Roster!$G$2:$G$10001))</f>
        <v>Not Terminated</v>
      </c>
      <c r="H3152" t="str">
        <f t="shared" si="99"/>
        <v/>
      </c>
    </row>
    <row r="3153" spans="1:8" x14ac:dyDescent="0.25">
      <c r="A3153">
        <v>108625</v>
      </c>
      <c r="B3153" t="s">
        <v>57</v>
      </c>
      <c r="C3153" s="2">
        <v>46022</v>
      </c>
      <c r="D3153" t="s">
        <v>3141</v>
      </c>
      <c r="E3153" t="str">
        <f>_xlfn.XLOOKUP(A3153,HR_Roster!$A$2:$A$10001,HR_Roster!$F$2:$F$10001,"no emp found",0)</f>
        <v>Active</v>
      </c>
      <c r="F3153" t="str">
        <f t="shared" si="98"/>
        <v>OK</v>
      </c>
      <c r="G3153" s="4" t="str">
        <f>IF(E3153="Active","Not Terminated",_xlfn.XLOOKUP(A3153,HR_Roster!$A$2:$A$10001,HR_Roster!$G$2:$G$10001))</f>
        <v>Not Terminated</v>
      </c>
      <c r="H3153" t="str">
        <f t="shared" si="99"/>
        <v/>
      </c>
    </row>
    <row r="3154" spans="1:8" x14ac:dyDescent="0.25">
      <c r="A3154">
        <v>106963</v>
      </c>
      <c r="B3154" t="s">
        <v>59</v>
      </c>
      <c r="C3154" s="2">
        <v>45924</v>
      </c>
      <c r="D3154" t="s">
        <v>3142</v>
      </c>
      <c r="E3154" t="str">
        <f>_xlfn.XLOOKUP(A3154,HR_Roster!$A$2:$A$10001,HR_Roster!$F$2:$F$10001,"no emp found",0)</f>
        <v>Active</v>
      </c>
      <c r="F3154" t="str">
        <f t="shared" si="98"/>
        <v>OK</v>
      </c>
      <c r="G3154" s="4" t="str">
        <f>IF(E3154="Active","Not Terminated",_xlfn.XLOOKUP(A3154,HR_Roster!$A$2:$A$10001,HR_Roster!$G$2:$G$10001))</f>
        <v>Not Terminated</v>
      </c>
      <c r="H3154" t="str">
        <f t="shared" si="99"/>
        <v/>
      </c>
    </row>
    <row r="3155" spans="1:8" x14ac:dyDescent="0.25">
      <c r="A3155">
        <v>102084</v>
      </c>
      <c r="B3155" t="s">
        <v>59</v>
      </c>
      <c r="C3155" s="2">
        <v>45843</v>
      </c>
      <c r="D3155" t="s">
        <v>3143</v>
      </c>
      <c r="E3155" t="str">
        <f>_xlfn.XLOOKUP(A3155,HR_Roster!$A$2:$A$10001,HR_Roster!$F$2:$F$10001,"no emp found",0)</f>
        <v>Active</v>
      </c>
      <c r="F3155" t="str">
        <f t="shared" si="98"/>
        <v>OK</v>
      </c>
      <c r="G3155" s="4" t="str">
        <f>IF(E3155="Active","Not Terminated",_xlfn.XLOOKUP(A3155,HR_Roster!$A$2:$A$10001,HR_Roster!$G$2:$G$10001))</f>
        <v>Not Terminated</v>
      </c>
      <c r="H3155" t="str">
        <f t="shared" si="99"/>
        <v/>
      </c>
    </row>
    <row r="3156" spans="1:8" x14ac:dyDescent="0.25">
      <c r="A3156">
        <v>104692</v>
      </c>
      <c r="B3156" t="s">
        <v>61</v>
      </c>
      <c r="C3156" s="2">
        <v>45768</v>
      </c>
      <c r="D3156" t="s">
        <v>3144</v>
      </c>
      <c r="E3156" t="str">
        <f>_xlfn.XLOOKUP(A3156,HR_Roster!$A$2:$A$10001,HR_Roster!$F$2:$F$10001,"no emp found",0)</f>
        <v>Active</v>
      </c>
      <c r="F3156" t="str">
        <f t="shared" si="98"/>
        <v>OK</v>
      </c>
      <c r="G3156" s="4" t="str">
        <f>IF(E3156="Active","Not Terminated",_xlfn.XLOOKUP(A3156,HR_Roster!$A$2:$A$10001,HR_Roster!$G$2:$G$10001))</f>
        <v>Not Terminated</v>
      </c>
      <c r="H3156" t="str">
        <f t="shared" si="99"/>
        <v/>
      </c>
    </row>
    <row r="3157" spans="1:8" x14ac:dyDescent="0.25">
      <c r="A3157">
        <v>103151</v>
      </c>
      <c r="B3157" t="s">
        <v>57</v>
      </c>
      <c r="C3157" s="2">
        <v>45832</v>
      </c>
      <c r="D3157" t="s">
        <v>3145</v>
      </c>
      <c r="E3157" t="str">
        <f>_xlfn.XLOOKUP(A3157,HR_Roster!$A$2:$A$10001,HR_Roster!$F$2:$F$10001,"no emp found",0)</f>
        <v>Active</v>
      </c>
      <c r="F3157" t="str">
        <f t="shared" si="98"/>
        <v>OK</v>
      </c>
      <c r="G3157" s="4" t="str">
        <f>IF(E3157="Active","Not Terminated",_xlfn.XLOOKUP(A3157,HR_Roster!$A$2:$A$10001,HR_Roster!$G$2:$G$10001))</f>
        <v>Not Terminated</v>
      </c>
      <c r="H3157" t="str">
        <f t="shared" si="99"/>
        <v/>
      </c>
    </row>
    <row r="3158" spans="1:8" x14ac:dyDescent="0.25">
      <c r="A3158">
        <v>105565</v>
      </c>
      <c r="B3158" t="s">
        <v>61</v>
      </c>
      <c r="C3158" s="2">
        <v>45746</v>
      </c>
      <c r="D3158" t="s">
        <v>3146</v>
      </c>
      <c r="E3158" t="str">
        <f>_xlfn.XLOOKUP(A3158,HR_Roster!$A$2:$A$10001,HR_Roster!$F$2:$F$10001,"no emp found",0)</f>
        <v>Active</v>
      </c>
      <c r="F3158" t="str">
        <f t="shared" si="98"/>
        <v>OK</v>
      </c>
      <c r="G3158" s="4" t="str">
        <f>IF(E3158="Active","Not Terminated",_xlfn.XLOOKUP(A3158,HR_Roster!$A$2:$A$10001,HR_Roster!$G$2:$G$10001))</f>
        <v>Not Terminated</v>
      </c>
      <c r="H3158" t="str">
        <f t="shared" si="99"/>
        <v/>
      </c>
    </row>
    <row r="3159" spans="1:8" x14ac:dyDescent="0.25">
      <c r="A3159">
        <v>108032</v>
      </c>
      <c r="B3159" t="s">
        <v>57</v>
      </c>
      <c r="C3159" s="2">
        <v>45758</v>
      </c>
      <c r="D3159" t="s">
        <v>3147</v>
      </c>
      <c r="E3159" t="str">
        <f>_xlfn.XLOOKUP(A3159,HR_Roster!$A$2:$A$10001,HR_Roster!$F$2:$F$10001,"no emp found",0)</f>
        <v>Active</v>
      </c>
      <c r="F3159" t="str">
        <f t="shared" si="98"/>
        <v>OK</v>
      </c>
      <c r="G3159" s="4" t="str">
        <f>IF(E3159="Active","Not Terminated",_xlfn.XLOOKUP(A3159,HR_Roster!$A$2:$A$10001,HR_Roster!$G$2:$G$10001))</f>
        <v>Not Terminated</v>
      </c>
      <c r="H3159" t="str">
        <f t="shared" si="99"/>
        <v/>
      </c>
    </row>
    <row r="3160" spans="1:8" x14ac:dyDescent="0.25">
      <c r="A3160">
        <v>106223</v>
      </c>
      <c r="B3160" t="s">
        <v>61</v>
      </c>
      <c r="C3160" s="2">
        <v>45873</v>
      </c>
      <c r="D3160" t="s">
        <v>3148</v>
      </c>
      <c r="E3160" t="str">
        <f>_xlfn.XLOOKUP(A3160,HR_Roster!$A$2:$A$10001,HR_Roster!$F$2:$F$10001,"no emp found",0)</f>
        <v>Active</v>
      </c>
      <c r="F3160" t="str">
        <f t="shared" si="98"/>
        <v>OK</v>
      </c>
      <c r="G3160" s="4" t="str">
        <f>IF(E3160="Active","Not Terminated",_xlfn.XLOOKUP(A3160,HR_Roster!$A$2:$A$10001,HR_Roster!$G$2:$G$10001))</f>
        <v>Not Terminated</v>
      </c>
      <c r="H3160" t="str">
        <f t="shared" si="99"/>
        <v/>
      </c>
    </row>
    <row r="3161" spans="1:8" x14ac:dyDescent="0.25">
      <c r="A3161">
        <v>107087</v>
      </c>
      <c r="B3161" t="s">
        <v>57</v>
      </c>
      <c r="C3161" s="2">
        <v>45930</v>
      </c>
      <c r="D3161" t="s">
        <v>3149</v>
      </c>
      <c r="E3161" t="str">
        <f>_xlfn.XLOOKUP(A3161,HR_Roster!$A$2:$A$10001,HR_Roster!$F$2:$F$10001,"no emp found",0)</f>
        <v>Active</v>
      </c>
      <c r="F3161" t="str">
        <f t="shared" si="98"/>
        <v>OK</v>
      </c>
      <c r="G3161" s="4" t="str">
        <f>IF(E3161="Active","Not Terminated",_xlfn.XLOOKUP(A3161,HR_Roster!$A$2:$A$10001,HR_Roster!$G$2:$G$10001))</f>
        <v>Not Terminated</v>
      </c>
      <c r="H3161" t="str">
        <f t="shared" si="99"/>
        <v/>
      </c>
    </row>
    <row r="3162" spans="1:8" x14ac:dyDescent="0.25">
      <c r="A3162">
        <v>109259</v>
      </c>
      <c r="B3162" t="s">
        <v>57</v>
      </c>
      <c r="C3162" s="2">
        <v>46022</v>
      </c>
      <c r="D3162" t="s">
        <v>3150</v>
      </c>
      <c r="E3162" t="str">
        <f>_xlfn.XLOOKUP(A3162,HR_Roster!$A$2:$A$10001,HR_Roster!$F$2:$F$10001,"no emp found",0)</f>
        <v>Active</v>
      </c>
      <c r="F3162" t="str">
        <f t="shared" si="98"/>
        <v>OK</v>
      </c>
      <c r="G3162" s="4" t="str">
        <f>IF(E3162="Active","Not Terminated",_xlfn.XLOOKUP(A3162,HR_Roster!$A$2:$A$10001,HR_Roster!$G$2:$G$10001))</f>
        <v>Not Terminated</v>
      </c>
      <c r="H3162" t="str">
        <f t="shared" si="99"/>
        <v/>
      </c>
    </row>
    <row r="3163" spans="1:8" x14ac:dyDescent="0.25">
      <c r="A3163">
        <v>104191</v>
      </c>
      <c r="B3163" t="s">
        <v>61</v>
      </c>
      <c r="C3163" s="2">
        <v>45898</v>
      </c>
      <c r="D3163" t="s">
        <v>3151</v>
      </c>
      <c r="E3163" t="str">
        <f>_xlfn.XLOOKUP(A3163,HR_Roster!$A$2:$A$10001,HR_Roster!$F$2:$F$10001,"no emp found",0)</f>
        <v>Active</v>
      </c>
      <c r="F3163" t="str">
        <f t="shared" si="98"/>
        <v>OK</v>
      </c>
      <c r="G3163" s="4" t="str">
        <f>IF(E3163="Active","Not Terminated",_xlfn.XLOOKUP(A3163,HR_Roster!$A$2:$A$10001,HR_Roster!$G$2:$G$10001))</f>
        <v>Not Terminated</v>
      </c>
      <c r="H3163" t="str">
        <f t="shared" si="99"/>
        <v/>
      </c>
    </row>
    <row r="3164" spans="1:8" x14ac:dyDescent="0.25">
      <c r="A3164">
        <v>107796</v>
      </c>
      <c r="B3164" t="s">
        <v>70</v>
      </c>
      <c r="C3164" s="2">
        <v>45822</v>
      </c>
      <c r="D3164" t="s">
        <v>3152</v>
      </c>
      <c r="E3164" t="str">
        <f>_xlfn.XLOOKUP(A3164,HR_Roster!$A$2:$A$10001,HR_Roster!$F$2:$F$10001,"no emp found",0)</f>
        <v>Active</v>
      </c>
      <c r="F3164" t="str">
        <f t="shared" si="98"/>
        <v>OK</v>
      </c>
      <c r="G3164" s="4" t="str">
        <f>IF(E3164="Active","Not Terminated",_xlfn.XLOOKUP(A3164,HR_Roster!$A$2:$A$10001,HR_Roster!$G$2:$G$10001))</f>
        <v>Not Terminated</v>
      </c>
      <c r="H3164" t="str">
        <f t="shared" si="99"/>
        <v/>
      </c>
    </row>
    <row r="3165" spans="1:8" x14ac:dyDescent="0.25">
      <c r="A3165">
        <v>100282</v>
      </c>
      <c r="B3165" t="s">
        <v>61</v>
      </c>
      <c r="C3165" s="2">
        <v>45937</v>
      </c>
      <c r="D3165" t="s">
        <v>3153</v>
      </c>
      <c r="E3165" t="str">
        <f>_xlfn.XLOOKUP(A3165,HR_Roster!$A$2:$A$10001,HR_Roster!$F$2:$F$10001,"no emp found",0)</f>
        <v>Active</v>
      </c>
      <c r="F3165" t="str">
        <f t="shared" si="98"/>
        <v>OK</v>
      </c>
      <c r="G3165" s="4" t="str">
        <f>IF(E3165="Active","Not Terminated",_xlfn.XLOOKUP(A3165,HR_Roster!$A$2:$A$10001,HR_Roster!$G$2:$G$10001))</f>
        <v>Not Terminated</v>
      </c>
      <c r="H3165" t="str">
        <f t="shared" si="99"/>
        <v/>
      </c>
    </row>
    <row r="3166" spans="1:8" x14ac:dyDescent="0.25">
      <c r="A3166">
        <v>101259</v>
      </c>
      <c r="B3166" t="s">
        <v>59</v>
      </c>
      <c r="C3166" s="2">
        <v>45677</v>
      </c>
      <c r="D3166" t="s">
        <v>3154</v>
      </c>
      <c r="E3166" t="str">
        <f>_xlfn.XLOOKUP(A3166,HR_Roster!$A$2:$A$10001,HR_Roster!$F$2:$F$10001,"no emp found",0)</f>
        <v>Active</v>
      </c>
      <c r="F3166" t="str">
        <f t="shared" si="98"/>
        <v>OK</v>
      </c>
      <c r="G3166" s="4" t="str">
        <f>IF(E3166="Active","Not Terminated",_xlfn.XLOOKUP(A3166,HR_Roster!$A$2:$A$10001,HR_Roster!$G$2:$G$10001))</f>
        <v>Not Terminated</v>
      </c>
      <c r="H3166" t="str">
        <f t="shared" si="99"/>
        <v/>
      </c>
    </row>
    <row r="3167" spans="1:8" x14ac:dyDescent="0.25">
      <c r="A3167">
        <v>102660</v>
      </c>
      <c r="B3167" t="s">
        <v>61</v>
      </c>
      <c r="C3167" s="2">
        <v>45749</v>
      </c>
      <c r="D3167" t="s">
        <v>3155</v>
      </c>
      <c r="E3167" t="str">
        <f>_xlfn.XLOOKUP(A3167,HR_Roster!$A$2:$A$10001,HR_Roster!$F$2:$F$10001,"no emp found",0)</f>
        <v>Active</v>
      </c>
      <c r="F3167" t="str">
        <f t="shared" si="98"/>
        <v>OK</v>
      </c>
      <c r="G3167" s="4" t="str">
        <f>IF(E3167="Active","Not Terminated",_xlfn.XLOOKUP(A3167,HR_Roster!$A$2:$A$10001,HR_Roster!$G$2:$G$10001))</f>
        <v>Not Terminated</v>
      </c>
      <c r="H3167" t="str">
        <f t="shared" si="99"/>
        <v/>
      </c>
    </row>
    <row r="3168" spans="1:8" x14ac:dyDescent="0.25">
      <c r="A3168">
        <v>103435</v>
      </c>
      <c r="B3168" t="s">
        <v>65</v>
      </c>
      <c r="C3168" s="2">
        <v>45956</v>
      </c>
      <c r="D3168" t="s">
        <v>3156</v>
      </c>
      <c r="E3168" t="str">
        <f>_xlfn.XLOOKUP(A3168,HR_Roster!$A$2:$A$10001,HR_Roster!$F$2:$F$10001,"no emp found",0)</f>
        <v>Active</v>
      </c>
      <c r="F3168" t="str">
        <f t="shared" si="98"/>
        <v>OK</v>
      </c>
      <c r="G3168" s="4" t="str">
        <f>IF(E3168="Active","Not Terminated",_xlfn.XLOOKUP(A3168,HR_Roster!$A$2:$A$10001,HR_Roster!$G$2:$G$10001))</f>
        <v>Not Terminated</v>
      </c>
      <c r="H3168" t="str">
        <f t="shared" si="99"/>
        <v/>
      </c>
    </row>
    <row r="3169" spans="1:8" x14ac:dyDescent="0.25">
      <c r="A3169">
        <v>101747</v>
      </c>
      <c r="B3169" t="s">
        <v>61</v>
      </c>
      <c r="C3169" s="2">
        <v>45749</v>
      </c>
      <c r="D3169" t="s">
        <v>3157</v>
      </c>
      <c r="E3169" t="str">
        <f>_xlfn.XLOOKUP(A3169,HR_Roster!$A$2:$A$10001,HR_Roster!$F$2:$F$10001,"no emp found",0)</f>
        <v>Active</v>
      </c>
      <c r="F3169" t="str">
        <f t="shared" si="98"/>
        <v>OK</v>
      </c>
      <c r="G3169" s="4" t="str">
        <f>IF(E3169="Active","Not Terminated",_xlfn.XLOOKUP(A3169,HR_Roster!$A$2:$A$10001,HR_Roster!$G$2:$G$10001))</f>
        <v>Not Terminated</v>
      </c>
      <c r="H3169" t="str">
        <f t="shared" si="99"/>
        <v/>
      </c>
    </row>
    <row r="3170" spans="1:8" x14ac:dyDescent="0.25">
      <c r="A3170">
        <v>106841</v>
      </c>
      <c r="B3170" t="s">
        <v>73</v>
      </c>
      <c r="C3170" s="2">
        <v>45963</v>
      </c>
      <c r="D3170" t="s">
        <v>3158</v>
      </c>
      <c r="E3170" t="str">
        <f>_xlfn.XLOOKUP(A3170,HR_Roster!$A$2:$A$10001,HR_Roster!$F$2:$F$10001,"no emp found",0)</f>
        <v>Active</v>
      </c>
      <c r="F3170" t="str">
        <f t="shared" si="98"/>
        <v>OK</v>
      </c>
      <c r="G3170" s="4" t="str">
        <f>IF(E3170="Active","Not Terminated",_xlfn.XLOOKUP(A3170,HR_Roster!$A$2:$A$10001,HR_Roster!$G$2:$G$10001))</f>
        <v>Not Terminated</v>
      </c>
      <c r="H3170" t="str">
        <f t="shared" si="99"/>
        <v/>
      </c>
    </row>
    <row r="3171" spans="1:8" x14ac:dyDescent="0.25">
      <c r="A3171">
        <v>103130</v>
      </c>
      <c r="B3171" t="s">
        <v>73</v>
      </c>
      <c r="C3171" s="2">
        <v>45736</v>
      </c>
      <c r="D3171" t="s">
        <v>3159</v>
      </c>
      <c r="E3171" t="str">
        <f>_xlfn.XLOOKUP(A3171,HR_Roster!$A$2:$A$10001,HR_Roster!$F$2:$F$10001,"no emp found",0)</f>
        <v>Active</v>
      </c>
      <c r="F3171" t="str">
        <f t="shared" si="98"/>
        <v>OK</v>
      </c>
      <c r="G3171" s="4" t="str">
        <f>IF(E3171="Active","Not Terminated",_xlfn.XLOOKUP(A3171,HR_Roster!$A$2:$A$10001,HR_Roster!$G$2:$G$10001))</f>
        <v>Not Terminated</v>
      </c>
      <c r="H3171" t="str">
        <f t="shared" si="99"/>
        <v/>
      </c>
    </row>
    <row r="3172" spans="1:8" x14ac:dyDescent="0.25">
      <c r="A3172">
        <v>104250</v>
      </c>
      <c r="B3172" t="s">
        <v>65</v>
      </c>
      <c r="C3172" s="2">
        <v>45708</v>
      </c>
      <c r="D3172" t="s">
        <v>3160</v>
      </c>
      <c r="E3172" t="str">
        <f>_xlfn.XLOOKUP(A3172,HR_Roster!$A$2:$A$10001,HR_Roster!$F$2:$F$10001,"no emp found",0)</f>
        <v>Active</v>
      </c>
      <c r="F3172" t="str">
        <f t="shared" si="98"/>
        <v>OK</v>
      </c>
      <c r="G3172" s="4" t="str">
        <f>IF(E3172="Active","Not Terminated",_xlfn.XLOOKUP(A3172,HR_Roster!$A$2:$A$10001,HR_Roster!$G$2:$G$10001))</f>
        <v>Not Terminated</v>
      </c>
      <c r="H3172" t="str">
        <f t="shared" si="99"/>
        <v/>
      </c>
    </row>
    <row r="3173" spans="1:8" x14ac:dyDescent="0.25">
      <c r="A3173">
        <v>102692</v>
      </c>
      <c r="B3173" t="s">
        <v>59</v>
      </c>
      <c r="C3173" s="2">
        <v>45867</v>
      </c>
      <c r="D3173" t="s">
        <v>3161</v>
      </c>
      <c r="E3173" t="str">
        <f>_xlfn.XLOOKUP(A3173,HR_Roster!$A$2:$A$10001,HR_Roster!$F$2:$F$10001,"no emp found",0)</f>
        <v>Active</v>
      </c>
      <c r="F3173" t="str">
        <f t="shared" si="98"/>
        <v>OK</v>
      </c>
      <c r="G3173" s="4" t="str">
        <f>IF(E3173="Active","Not Terminated",_xlfn.XLOOKUP(A3173,HR_Roster!$A$2:$A$10001,HR_Roster!$G$2:$G$10001))</f>
        <v>Not Terminated</v>
      </c>
      <c r="H3173" t="str">
        <f t="shared" si="99"/>
        <v/>
      </c>
    </row>
    <row r="3174" spans="1:8" x14ac:dyDescent="0.25">
      <c r="A3174">
        <v>106758</v>
      </c>
      <c r="B3174" t="s">
        <v>61</v>
      </c>
      <c r="C3174" s="2">
        <v>45723</v>
      </c>
      <c r="D3174" t="s">
        <v>3162</v>
      </c>
      <c r="E3174" t="str">
        <f>_xlfn.XLOOKUP(A3174,HR_Roster!$A$2:$A$10001,HR_Roster!$F$2:$F$10001,"no emp found",0)</f>
        <v>Active</v>
      </c>
      <c r="F3174" t="str">
        <f t="shared" si="98"/>
        <v>OK</v>
      </c>
      <c r="G3174" s="4" t="str">
        <f>IF(E3174="Active","Not Terminated",_xlfn.XLOOKUP(A3174,HR_Roster!$A$2:$A$10001,HR_Roster!$G$2:$G$10001))</f>
        <v>Not Terminated</v>
      </c>
      <c r="H3174" t="str">
        <f t="shared" si="99"/>
        <v/>
      </c>
    </row>
    <row r="3175" spans="1:8" x14ac:dyDescent="0.25">
      <c r="A3175">
        <v>105234</v>
      </c>
      <c r="B3175" t="s">
        <v>70</v>
      </c>
      <c r="C3175" s="2">
        <v>45761</v>
      </c>
      <c r="D3175" t="s">
        <v>3163</v>
      </c>
      <c r="E3175" t="str">
        <f>_xlfn.XLOOKUP(A3175,HR_Roster!$A$2:$A$10001,HR_Roster!$F$2:$F$10001,"no emp found",0)</f>
        <v>Active</v>
      </c>
      <c r="F3175" t="str">
        <f t="shared" si="98"/>
        <v>OK</v>
      </c>
      <c r="G3175" s="4" t="str">
        <f>IF(E3175="Active","Not Terminated",_xlfn.XLOOKUP(A3175,HR_Roster!$A$2:$A$10001,HR_Roster!$G$2:$G$10001))</f>
        <v>Not Terminated</v>
      </c>
      <c r="H3175" t="str">
        <f t="shared" si="99"/>
        <v/>
      </c>
    </row>
    <row r="3176" spans="1:8" x14ac:dyDescent="0.25">
      <c r="A3176">
        <v>100596</v>
      </c>
      <c r="B3176" t="s">
        <v>65</v>
      </c>
      <c r="C3176" s="2">
        <v>45794</v>
      </c>
      <c r="D3176" t="s">
        <v>3164</v>
      </c>
      <c r="E3176" t="str">
        <f>_xlfn.XLOOKUP(A3176,HR_Roster!$A$2:$A$10001,HR_Roster!$F$2:$F$10001,"no emp found",0)</f>
        <v>Active</v>
      </c>
      <c r="F3176" t="str">
        <f t="shared" si="98"/>
        <v>OK</v>
      </c>
      <c r="G3176" s="4" t="str">
        <f>IF(E3176="Active","Not Terminated",_xlfn.XLOOKUP(A3176,HR_Roster!$A$2:$A$10001,HR_Roster!$G$2:$G$10001))</f>
        <v>Not Terminated</v>
      </c>
      <c r="H3176" t="str">
        <f t="shared" si="99"/>
        <v/>
      </c>
    </row>
    <row r="3177" spans="1:8" x14ac:dyDescent="0.25">
      <c r="A3177">
        <v>106436</v>
      </c>
      <c r="B3177" t="s">
        <v>73</v>
      </c>
      <c r="C3177" s="2">
        <v>45908</v>
      </c>
      <c r="D3177" t="s">
        <v>3165</v>
      </c>
      <c r="E3177" t="str">
        <f>_xlfn.XLOOKUP(A3177,HR_Roster!$A$2:$A$10001,HR_Roster!$F$2:$F$10001,"no emp found",0)</f>
        <v>Active</v>
      </c>
      <c r="F3177" t="str">
        <f t="shared" si="98"/>
        <v>OK</v>
      </c>
      <c r="G3177" s="4" t="str">
        <f>IF(E3177="Active","Not Terminated",_xlfn.XLOOKUP(A3177,HR_Roster!$A$2:$A$10001,HR_Roster!$G$2:$G$10001))</f>
        <v>Not Terminated</v>
      </c>
      <c r="H3177" t="str">
        <f t="shared" si="99"/>
        <v/>
      </c>
    </row>
    <row r="3178" spans="1:8" x14ac:dyDescent="0.25">
      <c r="A3178">
        <v>108090</v>
      </c>
      <c r="B3178" t="s">
        <v>73</v>
      </c>
      <c r="C3178" s="2">
        <v>45939</v>
      </c>
      <c r="D3178" t="s">
        <v>3166</v>
      </c>
      <c r="E3178" t="str">
        <f>_xlfn.XLOOKUP(A3178,HR_Roster!$A$2:$A$10001,HR_Roster!$F$2:$F$10001,"no emp found",0)</f>
        <v>Active</v>
      </c>
      <c r="F3178" t="str">
        <f t="shared" si="98"/>
        <v>OK</v>
      </c>
      <c r="G3178" s="4" t="str">
        <f>IF(E3178="Active","Not Terminated",_xlfn.XLOOKUP(A3178,HR_Roster!$A$2:$A$10001,HR_Roster!$G$2:$G$10001))</f>
        <v>Not Terminated</v>
      </c>
      <c r="H3178" t="str">
        <f t="shared" si="99"/>
        <v/>
      </c>
    </row>
    <row r="3179" spans="1:8" x14ac:dyDescent="0.25">
      <c r="A3179">
        <v>101286</v>
      </c>
      <c r="B3179" t="s">
        <v>61</v>
      </c>
      <c r="C3179" s="2">
        <v>46005</v>
      </c>
      <c r="D3179" t="s">
        <v>3167</v>
      </c>
      <c r="E3179" t="str">
        <f>_xlfn.XLOOKUP(A3179,HR_Roster!$A$2:$A$10001,HR_Roster!$F$2:$F$10001,"no emp found",0)</f>
        <v>Active</v>
      </c>
      <c r="F3179" t="str">
        <f t="shared" si="98"/>
        <v>OK</v>
      </c>
      <c r="G3179" s="4" t="str">
        <f>IF(E3179="Active","Not Terminated",_xlfn.XLOOKUP(A3179,HR_Roster!$A$2:$A$10001,HR_Roster!$G$2:$G$10001))</f>
        <v>Not Terminated</v>
      </c>
      <c r="H3179" t="str">
        <f t="shared" si="99"/>
        <v/>
      </c>
    </row>
    <row r="3180" spans="1:8" x14ac:dyDescent="0.25">
      <c r="A3180">
        <v>109921</v>
      </c>
      <c r="B3180" t="s">
        <v>59</v>
      </c>
      <c r="C3180" s="2">
        <v>45709</v>
      </c>
      <c r="D3180" t="s">
        <v>3168</v>
      </c>
      <c r="E3180" t="str">
        <f>_xlfn.XLOOKUP(A3180,HR_Roster!$A$2:$A$10001,HR_Roster!$F$2:$F$10001,"no emp found",0)</f>
        <v>Active</v>
      </c>
      <c r="F3180" t="str">
        <f t="shared" si="98"/>
        <v>OK</v>
      </c>
      <c r="G3180" s="4" t="str">
        <f>IF(E3180="Active","Not Terminated",_xlfn.XLOOKUP(A3180,HR_Roster!$A$2:$A$10001,HR_Roster!$G$2:$G$10001))</f>
        <v>Not Terminated</v>
      </c>
      <c r="H3180" t="str">
        <f t="shared" si="99"/>
        <v/>
      </c>
    </row>
    <row r="3181" spans="1:8" x14ac:dyDescent="0.25">
      <c r="A3181">
        <v>108794</v>
      </c>
      <c r="B3181" t="s">
        <v>59</v>
      </c>
      <c r="C3181" s="2">
        <v>45810</v>
      </c>
      <c r="D3181" t="s">
        <v>3169</v>
      </c>
      <c r="E3181" t="str">
        <f>_xlfn.XLOOKUP(A3181,HR_Roster!$A$2:$A$10001,HR_Roster!$F$2:$F$10001,"no emp found",0)</f>
        <v>Active</v>
      </c>
      <c r="F3181" t="str">
        <f t="shared" si="98"/>
        <v>OK</v>
      </c>
      <c r="G3181" s="4" t="str">
        <f>IF(E3181="Active","Not Terminated",_xlfn.XLOOKUP(A3181,HR_Roster!$A$2:$A$10001,HR_Roster!$G$2:$G$10001))</f>
        <v>Not Terminated</v>
      </c>
      <c r="H3181" t="str">
        <f t="shared" si="99"/>
        <v/>
      </c>
    </row>
    <row r="3182" spans="1:8" x14ac:dyDescent="0.25">
      <c r="A3182">
        <v>102866</v>
      </c>
      <c r="B3182" t="s">
        <v>57</v>
      </c>
      <c r="C3182" s="2">
        <v>46019</v>
      </c>
      <c r="D3182" t="s">
        <v>3170</v>
      </c>
      <c r="E3182" t="str">
        <f>_xlfn.XLOOKUP(A3182,HR_Roster!$A$2:$A$10001,HR_Roster!$F$2:$F$10001,"no emp found",0)</f>
        <v>Active</v>
      </c>
      <c r="F3182" t="str">
        <f t="shared" si="98"/>
        <v>OK</v>
      </c>
      <c r="G3182" s="4" t="str">
        <f>IF(E3182="Active","Not Terminated",_xlfn.XLOOKUP(A3182,HR_Roster!$A$2:$A$10001,HR_Roster!$G$2:$G$10001))</f>
        <v>Not Terminated</v>
      </c>
      <c r="H3182" t="str">
        <f t="shared" si="99"/>
        <v/>
      </c>
    </row>
    <row r="3183" spans="1:8" x14ac:dyDescent="0.25">
      <c r="A3183">
        <v>105533</v>
      </c>
      <c r="B3183" t="s">
        <v>65</v>
      </c>
      <c r="C3183" s="2">
        <v>45839</v>
      </c>
      <c r="D3183" t="s">
        <v>3171</v>
      </c>
      <c r="E3183" t="str">
        <f>_xlfn.XLOOKUP(A3183,HR_Roster!$A$2:$A$10001,HR_Roster!$F$2:$F$10001,"no emp found",0)</f>
        <v>Active</v>
      </c>
      <c r="F3183" t="str">
        <f t="shared" si="98"/>
        <v>OK</v>
      </c>
      <c r="G3183" s="4" t="str">
        <f>IF(E3183="Active","Not Terminated",_xlfn.XLOOKUP(A3183,HR_Roster!$A$2:$A$10001,HR_Roster!$G$2:$G$10001))</f>
        <v>Not Terminated</v>
      </c>
      <c r="H3183" t="str">
        <f t="shared" si="99"/>
        <v/>
      </c>
    </row>
    <row r="3184" spans="1:8" x14ac:dyDescent="0.25">
      <c r="A3184">
        <v>100666</v>
      </c>
      <c r="B3184" t="s">
        <v>59</v>
      </c>
      <c r="C3184" s="2">
        <v>45764</v>
      </c>
      <c r="D3184" t="s">
        <v>3172</v>
      </c>
      <c r="E3184" t="str">
        <f>_xlfn.XLOOKUP(A3184,HR_Roster!$A$2:$A$10001,HR_Roster!$F$2:$F$10001,"no emp found",0)</f>
        <v>Active</v>
      </c>
      <c r="F3184" t="str">
        <f t="shared" si="98"/>
        <v>OK</v>
      </c>
      <c r="G3184" s="4" t="str">
        <f>IF(E3184="Active","Not Terminated",_xlfn.XLOOKUP(A3184,HR_Roster!$A$2:$A$10001,HR_Roster!$G$2:$G$10001))</f>
        <v>Not Terminated</v>
      </c>
      <c r="H3184" t="str">
        <f t="shared" si="99"/>
        <v/>
      </c>
    </row>
    <row r="3185" spans="1:8" x14ac:dyDescent="0.25">
      <c r="A3185">
        <v>109219</v>
      </c>
      <c r="B3185" t="s">
        <v>59</v>
      </c>
      <c r="C3185" s="2">
        <v>46019</v>
      </c>
      <c r="D3185" t="s">
        <v>3173</v>
      </c>
      <c r="E3185" t="str">
        <f>_xlfn.XLOOKUP(A3185,HR_Roster!$A$2:$A$10001,HR_Roster!$F$2:$F$10001,"no emp found",0)</f>
        <v>Active</v>
      </c>
      <c r="F3185" t="str">
        <f t="shared" si="98"/>
        <v>OK</v>
      </c>
      <c r="G3185" s="4" t="str">
        <f>IF(E3185="Active","Not Terminated",_xlfn.XLOOKUP(A3185,HR_Roster!$A$2:$A$10001,HR_Roster!$G$2:$G$10001))</f>
        <v>Not Terminated</v>
      </c>
      <c r="H3185" t="str">
        <f t="shared" si="99"/>
        <v/>
      </c>
    </row>
    <row r="3186" spans="1:8" x14ac:dyDescent="0.25">
      <c r="A3186">
        <v>105591</v>
      </c>
      <c r="B3186" t="s">
        <v>61</v>
      </c>
      <c r="C3186" s="2">
        <v>45885</v>
      </c>
      <c r="D3186" t="s">
        <v>3174</v>
      </c>
      <c r="E3186" t="str">
        <f>_xlfn.XLOOKUP(A3186,HR_Roster!$A$2:$A$10001,HR_Roster!$F$2:$F$10001,"no emp found",0)</f>
        <v>Active</v>
      </c>
      <c r="F3186" t="str">
        <f t="shared" si="98"/>
        <v>OK</v>
      </c>
      <c r="G3186" s="4" t="str">
        <f>IF(E3186="Active","Not Terminated",_xlfn.XLOOKUP(A3186,HR_Roster!$A$2:$A$10001,HR_Roster!$G$2:$G$10001))</f>
        <v>Not Terminated</v>
      </c>
      <c r="H3186" t="str">
        <f t="shared" si="99"/>
        <v/>
      </c>
    </row>
    <row r="3187" spans="1:8" x14ac:dyDescent="0.25">
      <c r="A3187">
        <v>104053</v>
      </c>
      <c r="B3187" t="s">
        <v>59</v>
      </c>
      <c r="C3187" s="2">
        <v>45748</v>
      </c>
      <c r="D3187" t="s">
        <v>3175</v>
      </c>
      <c r="E3187" t="str">
        <f>_xlfn.XLOOKUP(A3187,HR_Roster!$A$2:$A$10001,HR_Roster!$F$2:$F$10001,"no emp found",0)</f>
        <v>Active</v>
      </c>
      <c r="F3187" t="str">
        <f t="shared" si="98"/>
        <v>OK</v>
      </c>
      <c r="G3187" s="4" t="str">
        <f>IF(E3187="Active","Not Terminated",_xlfn.XLOOKUP(A3187,HR_Roster!$A$2:$A$10001,HR_Roster!$G$2:$G$10001))</f>
        <v>Not Terminated</v>
      </c>
      <c r="H3187" t="str">
        <f t="shared" si="99"/>
        <v/>
      </c>
    </row>
    <row r="3188" spans="1:8" x14ac:dyDescent="0.25">
      <c r="A3188">
        <v>101642</v>
      </c>
      <c r="B3188" t="s">
        <v>65</v>
      </c>
      <c r="C3188" s="2">
        <v>45839</v>
      </c>
      <c r="D3188" t="s">
        <v>3176</v>
      </c>
      <c r="E3188" t="str">
        <f>_xlfn.XLOOKUP(A3188,HR_Roster!$A$2:$A$10001,HR_Roster!$F$2:$F$10001,"no emp found",0)</f>
        <v>Active</v>
      </c>
      <c r="F3188" t="str">
        <f t="shared" si="98"/>
        <v>OK</v>
      </c>
      <c r="G3188" s="4" t="str">
        <f>IF(E3188="Active","Not Terminated",_xlfn.XLOOKUP(A3188,HR_Roster!$A$2:$A$10001,HR_Roster!$G$2:$G$10001))</f>
        <v>Not Terminated</v>
      </c>
      <c r="H3188" t="str">
        <f t="shared" si="99"/>
        <v/>
      </c>
    </row>
    <row r="3189" spans="1:8" x14ac:dyDescent="0.25">
      <c r="A3189">
        <v>102256</v>
      </c>
      <c r="B3189" t="s">
        <v>73</v>
      </c>
      <c r="C3189" s="2">
        <v>45890</v>
      </c>
      <c r="D3189" t="s">
        <v>3177</v>
      </c>
      <c r="E3189" t="str">
        <f>_xlfn.XLOOKUP(A3189,HR_Roster!$A$2:$A$10001,HR_Roster!$F$2:$F$10001,"no emp found",0)</f>
        <v>Active</v>
      </c>
      <c r="F3189" t="str">
        <f t="shared" si="98"/>
        <v>OK</v>
      </c>
      <c r="G3189" s="4" t="str">
        <f>IF(E3189="Active","Not Terminated",_xlfn.XLOOKUP(A3189,HR_Roster!$A$2:$A$10001,HR_Roster!$G$2:$G$10001))</f>
        <v>Not Terminated</v>
      </c>
      <c r="H3189" t="str">
        <f t="shared" si="99"/>
        <v/>
      </c>
    </row>
    <row r="3190" spans="1:8" x14ac:dyDescent="0.25">
      <c r="A3190">
        <v>107161</v>
      </c>
      <c r="B3190" t="s">
        <v>59</v>
      </c>
      <c r="C3190" s="2">
        <v>45985</v>
      </c>
      <c r="D3190" t="s">
        <v>3178</v>
      </c>
      <c r="E3190" t="str">
        <f>_xlfn.XLOOKUP(A3190,HR_Roster!$A$2:$A$10001,HR_Roster!$F$2:$F$10001,"no emp found",0)</f>
        <v>Active</v>
      </c>
      <c r="F3190" t="str">
        <f t="shared" si="98"/>
        <v>OK</v>
      </c>
      <c r="G3190" s="4" t="str">
        <f>IF(E3190="Active","Not Terminated",_xlfn.XLOOKUP(A3190,HR_Roster!$A$2:$A$10001,HR_Roster!$G$2:$G$10001))</f>
        <v>Not Terminated</v>
      </c>
      <c r="H3190" t="str">
        <f t="shared" si="99"/>
        <v/>
      </c>
    </row>
    <row r="3191" spans="1:8" x14ac:dyDescent="0.25">
      <c r="A3191">
        <v>100109</v>
      </c>
      <c r="B3191" t="s">
        <v>59</v>
      </c>
      <c r="C3191" s="2">
        <v>45751</v>
      </c>
      <c r="D3191" t="s">
        <v>247</v>
      </c>
      <c r="E3191" t="str">
        <f>_xlfn.XLOOKUP(A3191,HR_Roster!$A$2:$A$10001,HR_Roster!$F$2:$F$10001,"no emp found",0)</f>
        <v>Active</v>
      </c>
      <c r="F3191" t="str">
        <f t="shared" si="98"/>
        <v>OK</v>
      </c>
      <c r="G3191" s="4" t="str">
        <f>IF(E3191="Active","Not Terminated",_xlfn.XLOOKUP(A3191,HR_Roster!$A$2:$A$10001,HR_Roster!$G$2:$G$10001))</f>
        <v>Not Terminated</v>
      </c>
      <c r="H3191" t="str">
        <f t="shared" si="99"/>
        <v/>
      </c>
    </row>
    <row r="3192" spans="1:8" x14ac:dyDescent="0.25">
      <c r="A3192">
        <v>104657</v>
      </c>
      <c r="B3192" t="s">
        <v>57</v>
      </c>
      <c r="C3192" s="2">
        <v>45669</v>
      </c>
      <c r="D3192" t="s">
        <v>3179</v>
      </c>
      <c r="E3192" t="str">
        <f>_xlfn.XLOOKUP(A3192,HR_Roster!$A$2:$A$10001,HR_Roster!$F$2:$F$10001,"no emp found",0)</f>
        <v>Active</v>
      </c>
      <c r="F3192" t="str">
        <f t="shared" si="98"/>
        <v>OK</v>
      </c>
      <c r="G3192" s="4" t="str">
        <f>IF(E3192="Active","Not Terminated",_xlfn.XLOOKUP(A3192,HR_Roster!$A$2:$A$10001,HR_Roster!$G$2:$G$10001))</f>
        <v>Not Terminated</v>
      </c>
      <c r="H3192" t="str">
        <f t="shared" si="99"/>
        <v/>
      </c>
    </row>
    <row r="3193" spans="1:8" x14ac:dyDescent="0.25">
      <c r="A3193">
        <v>100239</v>
      </c>
      <c r="B3193" t="s">
        <v>73</v>
      </c>
      <c r="C3193" s="2">
        <v>45976</v>
      </c>
      <c r="D3193" t="s">
        <v>3180</v>
      </c>
      <c r="E3193" t="str">
        <f>_xlfn.XLOOKUP(A3193,HR_Roster!$A$2:$A$10001,HR_Roster!$F$2:$F$10001,"no emp found",0)</f>
        <v>Active</v>
      </c>
      <c r="F3193" t="str">
        <f t="shared" si="98"/>
        <v>OK</v>
      </c>
      <c r="G3193" s="4" t="str">
        <f>IF(E3193="Active","Not Terminated",_xlfn.XLOOKUP(A3193,HR_Roster!$A$2:$A$10001,HR_Roster!$G$2:$G$10001))</f>
        <v>Not Terminated</v>
      </c>
      <c r="H3193" t="str">
        <f t="shared" si="99"/>
        <v/>
      </c>
    </row>
    <row r="3194" spans="1:8" x14ac:dyDescent="0.25">
      <c r="A3194">
        <v>108751</v>
      </c>
      <c r="B3194" t="s">
        <v>73</v>
      </c>
      <c r="C3194" s="2">
        <v>45879</v>
      </c>
      <c r="D3194" t="s">
        <v>1172</v>
      </c>
      <c r="E3194" t="str">
        <f>_xlfn.XLOOKUP(A3194,HR_Roster!$A$2:$A$10001,HR_Roster!$F$2:$F$10001,"no emp found",0)</f>
        <v>Active</v>
      </c>
      <c r="F3194" t="str">
        <f t="shared" si="98"/>
        <v>OK</v>
      </c>
      <c r="G3194" s="4" t="str">
        <f>IF(E3194="Active","Not Terminated",_xlfn.XLOOKUP(A3194,HR_Roster!$A$2:$A$10001,HR_Roster!$G$2:$G$10001))</f>
        <v>Not Terminated</v>
      </c>
      <c r="H3194" t="str">
        <f t="shared" si="99"/>
        <v/>
      </c>
    </row>
    <row r="3195" spans="1:8" x14ac:dyDescent="0.25">
      <c r="A3195">
        <v>101283</v>
      </c>
      <c r="B3195" t="s">
        <v>61</v>
      </c>
      <c r="C3195" s="2">
        <v>45849</v>
      </c>
      <c r="D3195" t="s">
        <v>3181</v>
      </c>
      <c r="E3195" t="str">
        <f>_xlfn.XLOOKUP(A3195,HR_Roster!$A$2:$A$10001,HR_Roster!$F$2:$F$10001,"no emp found",0)</f>
        <v>Terminated</v>
      </c>
      <c r="F3195" t="str">
        <f t="shared" si="98"/>
        <v>Suspicious Login</v>
      </c>
      <c r="G3195" s="4">
        <f>IF(E3195="Active","Not Terminated",_xlfn.XLOOKUP(A3195,HR_Roster!$A$2:$A$10001,HR_Roster!$G$2:$G$10001))</f>
        <v>45313</v>
      </c>
      <c r="H3195">
        <f t="shared" si="99"/>
        <v>536</v>
      </c>
    </row>
    <row r="3196" spans="1:8" x14ac:dyDescent="0.25">
      <c r="A3196">
        <v>109187</v>
      </c>
      <c r="B3196" t="s">
        <v>70</v>
      </c>
      <c r="C3196" s="2">
        <v>45881</v>
      </c>
      <c r="D3196" t="s">
        <v>3182</v>
      </c>
      <c r="E3196" t="str">
        <f>_xlfn.XLOOKUP(A3196,HR_Roster!$A$2:$A$10001,HR_Roster!$F$2:$F$10001,"no emp found",0)</f>
        <v>Active</v>
      </c>
      <c r="F3196" t="str">
        <f t="shared" si="98"/>
        <v>OK</v>
      </c>
      <c r="G3196" s="4" t="str">
        <f>IF(E3196="Active","Not Terminated",_xlfn.XLOOKUP(A3196,HR_Roster!$A$2:$A$10001,HR_Roster!$G$2:$G$10001))</f>
        <v>Not Terminated</v>
      </c>
      <c r="H3196" t="str">
        <f t="shared" si="99"/>
        <v/>
      </c>
    </row>
    <row r="3197" spans="1:8" x14ac:dyDescent="0.25">
      <c r="A3197">
        <v>106423</v>
      </c>
      <c r="B3197" t="s">
        <v>73</v>
      </c>
      <c r="C3197" s="2">
        <v>45949</v>
      </c>
      <c r="D3197" t="s">
        <v>3183</v>
      </c>
      <c r="E3197" t="str">
        <f>_xlfn.XLOOKUP(A3197,HR_Roster!$A$2:$A$10001,HR_Roster!$F$2:$F$10001,"no emp found",0)</f>
        <v>Active</v>
      </c>
      <c r="F3197" t="str">
        <f t="shared" si="98"/>
        <v>OK</v>
      </c>
      <c r="G3197" s="4" t="str">
        <f>IF(E3197="Active","Not Terminated",_xlfn.XLOOKUP(A3197,HR_Roster!$A$2:$A$10001,HR_Roster!$G$2:$G$10001))</f>
        <v>Not Terminated</v>
      </c>
      <c r="H3197" t="str">
        <f t="shared" si="99"/>
        <v/>
      </c>
    </row>
    <row r="3198" spans="1:8" x14ac:dyDescent="0.25">
      <c r="A3198">
        <v>103561</v>
      </c>
      <c r="B3198" t="s">
        <v>73</v>
      </c>
      <c r="C3198" s="2">
        <v>45999</v>
      </c>
      <c r="D3198" t="s">
        <v>3184</v>
      </c>
      <c r="E3198" t="str">
        <f>_xlfn.XLOOKUP(A3198,HR_Roster!$A$2:$A$10001,HR_Roster!$F$2:$F$10001,"no emp found",0)</f>
        <v>Active</v>
      </c>
      <c r="F3198" t="str">
        <f t="shared" si="98"/>
        <v>OK</v>
      </c>
      <c r="G3198" s="4" t="str">
        <f>IF(E3198="Active","Not Terminated",_xlfn.XLOOKUP(A3198,HR_Roster!$A$2:$A$10001,HR_Roster!$G$2:$G$10001))</f>
        <v>Not Terminated</v>
      </c>
      <c r="H3198" t="str">
        <f t="shared" si="99"/>
        <v/>
      </c>
    </row>
    <row r="3199" spans="1:8" x14ac:dyDescent="0.25">
      <c r="A3199">
        <v>109331</v>
      </c>
      <c r="B3199" t="s">
        <v>61</v>
      </c>
      <c r="C3199" s="2">
        <v>45988</v>
      </c>
      <c r="D3199" t="s">
        <v>1731</v>
      </c>
      <c r="E3199" t="str">
        <f>_xlfn.XLOOKUP(A3199,HR_Roster!$A$2:$A$10001,HR_Roster!$F$2:$F$10001,"no emp found",0)</f>
        <v>Active</v>
      </c>
      <c r="F3199" t="str">
        <f t="shared" si="98"/>
        <v>OK</v>
      </c>
      <c r="G3199" s="4" t="str">
        <f>IF(E3199="Active","Not Terminated",_xlfn.XLOOKUP(A3199,HR_Roster!$A$2:$A$10001,HR_Roster!$G$2:$G$10001))</f>
        <v>Not Terminated</v>
      </c>
      <c r="H3199" t="str">
        <f t="shared" si="99"/>
        <v/>
      </c>
    </row>
    <row r="3200" spans="1:8" x14ac:dyDescent="0.25">
      <c r="A3200">
        <v>109309</v>
      </c>
      <c r="B3200" t="s">
        <v>73</v>
      </c>
      <c r="C3200" s="2">
        <v>45806</v>
      </c>
      <c r="D3200" t="s">
        <v>3185</v>
      </c>
      <c r="E3200" t="str">
        <f>_xlfn.XLOOKUP(A3200,HR_Roster!$A$2:$A$10001,HR_Roster!$F$2:$F$10001,"no emp found",0)</f>
        <v>Active</v>
      </c>
      <c r="F3200" t="str">
        <f t="shared" si="98"/>
        <v>OK</v>
      </c>
      <c r="G3200" s="4" t="str">
        <f>IF(E3200="Active","Not Terminated",_xlfn.XLOOKUP(A3200,HR_Roster!$A$2:$A$10001,HR_Roster!$G$2:$G$10001))</f>
        <v>Not Terminated</v>
      </c>
      <c r="H3200" t="str">
        <f t="shared" si="99"/>
        <v/>
      </c>
    </row>
    <row r="3201" spans="1:8" x14ac:dyDescent="0.25">
      <c r="A3201">
        <v>107539</v>
      </c>
      <c r="B3201" t="s">
        <v>70</v>
      </c>
      <c r="C3201" s="2">
        <v>45797</v>
      </c>
      <c r="D3201" t="s">
        <v>3186</v>
      </c>
      <c r="E3201" t="str">
        <f>_xlfn.XLOOKUP(A3201,HR_Roster!$A$2:$A$10001,HR_Roster!$F$2:$F$10001,"no emp found",0)</f>
        <v>Active</v>
      </c>
      <c r="F3201" t="str">
        <f t="shared" si="98"/>
        <v>OK</v>
      </c>
      <c r="G3201" s="4" t="str">
        <f>IF(E3201="Active","Not Terminated",_xlfn.XLOOKUP(A3201,HR_Roster!$A$2:$A$10001,HR_Roster!$G$2:$G$10001))</f>
        <v>Not Terminated</v>
      </c>
      <c r="H3201" t="str">
        <f t="shared" si="99"/>
        <v/>
      </c>
    </row>
    <row r="3202" spans="1:8" x14ac:dyDescent="0.25">
      <c r="A3202">
        <v>103842</v>
      </c>
      <c r="B3202" t="s">
        <v>61</v>
      </c>
      <c r="C3202" s="2">
        <v>45995</v>
      </c>
      <c r="D3202" t="s">
        <v>3187</v>
      </c>
      <c r="E3202" t="str">
        <f>_xlfn.XLOOKUP(A3202,HR_Roster!$A$2:$A$10001,HR_Roster!$F$2:$F$10001,"no emp found",0)</f>
        <v>Active</v>
      </c>
      <c r="F3202" t="str">
        <f t="shared" si="98"/>
        <v>OK</v>
      </c>
      <c r="G3202" s="4" t="str">
        <f>IF(E3202="Active","Not Terminated",_xlfn.XLOOKUP(A3202,HR_Roster!$A$2:$A$10001,HR_Roster!$G$2:$G$10001))</f>
        <v>Not Terminated</v>
      </c>
      <c r="H3202" t="str">
        <f t="shared" si="99"/>
        <v/>
      </c>
    </row>
    <row r="3203" spans="1:8" x14ac:dyDescent="0.25">
      <c r="A3203">
        <v>100144</v>
      </c>
      <c r="B3203" t="s">
        <v>59</v>
      </c>
      <c r="C3203" s="2">
        <v>45676</v>
      </c>
      <c r="D3203" t="s">
        <v>3120</v>
      </c>
      <c r="E3203" t="str">
        <f>_xlfn.XLOOKUP(A3203,HR_Roster!$A$2:$A$10001,HR_Roster!$F$2:$F$10001,"no emp found",0)</f>
        <v>Active</v>
      </c>
      <c r="F3203" t="str">
        <f t="shared" ref="F3203:F3266" si="100">IF(AND(E3203="Terminated",C3203&gt;G3203),"Suspicious Login","OK")</f>
        <v>OK</v>
      </c>
      <c r="G3203" s="4" t="str">
        <f>IF(E3203="Active","Not Terminated",_xlfn.XLOOKUP(A3203,HR_Roster!$A$2:$A$10001,HR_Roster!$G$2:$G$10001))</f>
        <v>Not Terminated</v>
      </c>
      <c r="H3203" t="str">
        <f t="shared" ref="H3203:H3266" si="101">IF(F3203="Suspicious Login",C3203-G3203,"")</f>
        <v/>
      </c>
    </row>
    <row r="3204" spans="1:8" x14ac:dyDescent="0.25">
      <c r="A3204">
        <v>105936</v>
      </c>
      <c r="B3204" t="s">
        <v>61</v>
      </c>
      <c r="C3204" s="2">
        <v>45830</v>
      </c>
      <c r="D3204" t="s">
        <v>3188</v>
      </c>
      <c r="E3204" t="str">
        <f>_xlfn.XLOOKUP(A3204,HR_Roster!$A$2:$A$10001,HR_Roster!$F$2:$F$10001,"no emp found",0)</f>
        <v>Active</v>
      </c>
      <c r="F3204" t="str">
        <f t="shared" si="100"/>
        <v>OK</v>
      </c>
      <c r="G3204" s="4" t="str">
        <f>IF(E3204="Active","Not Terminated",_xlfn.XLOOKUP(A3204,HR_Roster!$A$2:$A$10001,HR_Roster!$G$2:$G$10001))</f>
        <v>Not Terminated</v>
      </c>
      <c r="H3204" t="str">
        <f t="shared" si="101"/>
        <v/>
      </c>
    </row>
    <row r="3205" spans="1:8" x14ac:dyDescent="0.25">
      <c r="A3205">
        <v>105356</v>
      </c>
      <c r="B3205" t="s">
        <v>70</v>
      </c>
      <c r="C3205" s="2">
        <v>45924</v>
      </c>
      <c r="D3205" t="s">
        <v>3189</v>
      </c>
      <c r="E3205" t="str">
        <f>_xlfn.XLOOKUP(A3205,HR_Roster!$A$2:$A$10001,HR_Roster!$F$2:$F$10001,"no emp found",0)</f>
        <v>Active</v>
      </c>
      <c r="F3205" t="str">
        <f t="shared" si="100"/>
        <v>OK</v>
      </c>
      <c r="G3205" s="4" t="str">
        <f>IF(E3205="Active","Not Terminated",_xlfn.XLOOKUP(A3205,HR_Roster!$A$2:$A$10001,HR_Roster!$G$2:$G$10001))</f>
        <v>Not Terminated</v>
      </c>
      <c r="H3205" t="str">
        <f t="shared" si="101"/>
        <v/>
      </c>
    </row>
    <row r="3206" spans="1:8" x14ac:dyDescent="0.25">
      <c r="A3206">
        <v>107424</v>
      </c>
      <c r="B3206" t="s">
        <v>65</v>
      </c>
      <c r="C3206" s="2">
        <v>45765</v>
      </c>
      <c r="D3206" t="s">
        <v>3190</v>
      </c>
      <c r="E3206" t="str">
        <f>_xlfn.XLOOKUP(A3206,HR_Roster!$A$2:$A$10001,HR_Roster!$F$2:$F$10001,"no emp found",0)</f>
        <v>Active</v>
      </c>
      <c r="F3206" t="str">
        <f t="shared" si="100"/>
        <v>OK</v>
      </c>
      <c r="G3206" s="4" t="str">
        <f>IF(E3206="Active","Not Terminated",_xlfn.XLOOKUP(A3206,HR_Roster!$A$2:$A$10001,HR_Roster!$G$2:$G$10001))</f>
        <v>Not Terminated</v>
      </c>
      <c r="H3206" t="str">
        <f t="shared" si="101"/>
        <v/>
      </c>
    </row>
    <row r="3207" spans="1:8" x14ac:dyDescent="0.25">
      <c r="A3207">
        <v>102717</v>
      </c>
      <c r="B3207" t="s">
        <v>61</v>
      </c>
      <c r="C3207" s="2">
        <v>45900</v>
      </c>
      <c r="D3207" t="s">
        <v>3191</v>
      </c>
      <c r="E3207" t="str">
        <f>_xlfn.XLOOKUP(A3207,HR_Roster!$A$2:$A$10001,HR_Roster!$F$2:$F$10001,"no emp found",0)</f>
        <v>Active</v>
      </c>
      <c r="F3207" t="str">
        <f t="shared" si="100"/>
        <v>OK</v>
      </c>
      <c r="G3207" s="4" t="str">
        <f>IF(E3207="Active","Not Terminated",_xlfn.XLOOKUP(A3207,HR_Roster!$A$2:$A$10001,HR_Roster!$G$2:$G$10001))</f>
        <v>Not Terminated</v>
      </c>
      <c r="H3207" t="str">
        <f t="shared" si="101"/>
        <v/>
      </c>
    </row>
    <row r="3208" spans="1:8" x14ac:dyDescent="0.25">
      <c r="A3208">
        <v>109718</v>
      </c>
      <c r="B3208" t="s">
        <v>70</v>
      </c>
      <c r="C3208" s="2">
        <v>45967</v>
      </c>
      <c r="D3208" t="s">
        <v>3192</v>
      </c>
      <c r="E3208" t="str">
        <f>_xlfn.XLOOKUP(A3208,HR_Roster!$A$2:$A$10001,HR_Roster!$F$2:$F$10001,"no emp found",0)</f>
        <v>Active</v>
      </c>
      <c r="F3208" t="str">
        <f t="shared" si="100"/>
        <v>OK</v>
      </c>
      <c r="G3208" s="4" t="str">
        <f>IF(E3208="Active","Not Terminated",_xlfn.XLOOKUP(A3208,HR_Roster!$A$2:$A$10001,HR_Roster!$G$2:$G$10001))</f>
        <v>Not Terminated</v>
      </c>
      <c r="H3208" t="str">
        <f t="shared" si="101"/>
        <v/>
      </c>
    </row>
    <row r="3209" spans="1:8" x14ac:dyDescent="0.25">
      <c r="A3209">
        <v>107119</v>
      </c>
      <c r="B3209" t="s">
        <v>70</v>
      </c>
      <c r="C3209" s="2">
        <v>45914</v>
      </c>
      <c r="D3209" t="s">
        <v>3193</v>
      </c>
      <c r="E3209" t="str">
        <f>_xlfn.XLOOKUP(A3209,HR_Roster!$A$2:$A$10001,HR_Roster!$F$2:$F$10001,"no emp found",0)</f>
        <v>Active</v>
      </c>
      <c r="F3209" t="str">
        <f t="shared" si="100"/>
        <v>OK</v>
      </c>
      <c r="G3209" s="4" t="str">
        <f>IF(E3209="Active","Not Terminated",_xlfn.XLOOKUP(A3209,HR_Roster!$A$2:$A$10001,HR_Roster!$G$2:$G$10001))</f>
        <v>Not Terminated</v>
      </c>
      <c r="H3209" t="str">
        <f t="shared" si="101"/>
        <v/>
      </c>
    </row>
    <row r="3210" spans="1:8" x14ac:dyDescent="0.25">
      <c r="A3210">
        <v>108734</v>
      </c>
      <c r="B3210" t="s">
        <v>73</v>
      </c>
      <c r="C3210" s="2">
        <v>45846</v>
      </c>
      <c r="D3210" t="s">
        <v>3194</v>
      </c>
      <c r="E3210" t="str">
        <f>_xlfn.XLOOKUP(A3210,HR_Roster!$A$2:$A$10001,HR_Roster!$F$2:$F$10001,"no emp found",0)</f>
        <v>Active</v>
      </c>
      <c r="F3210" t="str">
        <f t="shared" si="100"/>
        <v>OK</v>
      </c>
      <c r="G3210" s="4" t="str">
        <f>IF(E3210="Active","Not Terminated",_xlfn.XLOOKUP(A3210,HR_Roster!$A$2:$A$10001,HR_Roster!$G$2:$G$10001))</f>
        <v>Not Terminated</v>
      </c>
      <c r="H3210" t="str">
        <f t="shared" si="101"/>
        <v/>
      </c>
    </row>
    <row r="3211" spans="1:8" x14ac:dyDescent="0.25">
      <c r="A3211">
        <v>104401</v>
      </c>
      <c r="B3211" t="s">
        <v>61</v>
      </c>
      <c r="C3211" s="2">
        <v>45766</v>
      </c>
      <c r="D3211" t="s">
        <v>3195</v>
      </c>
      <c r="E3211" t="str">
        <f>_xlfn.XLOOKUP(A3211,HR_Roster!$A$2:$A$10001,HR_Roster!$F$2:$F$10001,"no emp found",0)</f>
        <v>Active</v>
      </c>
      <c r="F3211" t="str">
        <f t="shared" si="100"/>
        <v>OK</v>
      </c>
      <c r="G3211" s="4" t="str">
        <f>IF(E3211="Active","Not Terminated",_xlfn.XLOOKUP(A3211,HR_Roster!$A$2:$A$10001,HR_Roster!$G$2:$G$10001))</f>
        <v>Not Terminated</v>
      </c>
      <c r="H3211" t="str">
        <f t="shared" si="101"/>
        <v/>
      </c>
    </row>
    <row r="3212" spans="1:8" x14ac:dyDescent="0.25">
      <c r="A3212">
        <v>102648</v>
      </c>
      <c r="B3212" t="s">
        <v>61</v>
      </c>
      <c r="C3212" s="2">
        <v>45692</v>
      </c>
      <c r="D3212" t="s">
        <v>3196</v>
      </c>
      <c r="E3212" t="str">
        <f>_xlfn.XLOOKUP(A3212,HR_Roster!$A$2:$A$10001,HR_Roster!$F$2:$F$10001,"no emp found",0)</f>
        <v>Active</v>
      </c>
      <c r="F3212" t="str">
        <f t="shared" si="100"/>
        <v>OK</v>
      </c>
      <c r="G3212" s="4" t="str">
        <f>IF(E3212="Active","Not Terminated",_xlfn.XLOOKUP(A3212,HR_Roster!$A$2:$A$10001,HR_Roster!$G$2:$G$10001))</f>
        <v>Not Terminated</v>
      </c>
      <c r="H3212" t="str">
        <f t="shared" si="101"/>
        <v/>
      </c>
    </row>
    <row r="3213" spans="1:8" x14ac:dyDescent="0.25">
      <c r="A3213">
        <v>106638</v>
      </c>
      <c r="B3213" t="s">
        <v>61</v>
      </c>
      <c r="C3213" s="2">
        <v>45839</v>
      </c>
      <c r="D3213" t="s">
        <v>3197</v>
      </c>
      <c r="E3213" t="str">
        <f>_xlfn.XLOOKUP(A3213,HR_Roster!$A$2:$A$10001,HR_Roster!$F$2:$F$10001,"no emp found",0)</f>
        <v>Active</v>
      </c>
      <c r="F3213" t="str">
        <f t="shared" si="100"/>
        <v>OK</v>
      </c>
      <c r="G3213" s="4" t="str">
        <f>IF(E3213="Active","Not Terminated",_xlfn.XLOOKUP(A3213,HR_Roster!$A$2:$A$10001,HR_Roster!$G$2:$G$10001))</f>
        <v>Not Terminated</v>
      </c>
      <c r="H3213" t="str">
        <f t="shared" si="101"/>
        <v/>
      </c>
    </row>
    <row r="3214" spans="1:8" x14ac:dyDescent="0.25">
      <c r="A3214">
        <v>104147</v>
      </c>
      <c r="B3214" t="s">
        <v>59</v>
      </c>
      <c r="C3214" s="2">
        <v>45894</v>
      </c>
      <c r="D3214" t="s">
        <v>3198</v>
      </c>
      <c r="E3214" t="str">
        <f>_xlfn.XLOOKUP(A3214,HR_Roster!$A$2:$A$10001,HR_Roster!$F$2:$F$10001,"no emp found",0)</f>
        <v>Active</v>
      </c>
      <c r="F3214" t="str">
        <f t="shared" si="100"/>
        <v>OK</v>
      </c>
      <c r="G3214" s="4" t="str">
        <f>IF(E3214="Active","Not Terminated",_xlfn.XLOOKUP(A3214,HR_Roster!$A$2:$A$10001,HR_Roster!$G$2:$G$10001))</f>
        <v>Not Terminated</v>
      </c>
      <c r="H3214" t="str">
        <f t="shared" si="101"/>
        <v/>
      </c>
    </row>
    <row r="3215" spans="1:8" x14ac:dyDescent="0.25">
      <c r="A3215">
        <v>106596</v>
      </c>
      <c r="B3215" t="s">
        <v>57</v>
      </c>
      <c r="C3215" s="2">
        <v>45844</v>
      </c>
      <c r="D3215" t="s">
        <v>3199</v>
      </c>
      <c r="E3215" t="str">
        <f>_xlfn.XLOOKUP(A3215,HR_Roster!$A$2:$A$10001,HR_Roster!$F$2:$F$10001,"no emp found",0)</f>
        <v>Active</v>
      </c>
      <c r="F3215" t="str">
        <f t="shared" si="100"/>
        <v>OK</v>
      </c>
      <c r="G3215" s="4" t="str">
        <f>IF(E3215="Active","Not Terminated",_xlfn.XLOOKUP(A3215,HR_Roster!$A$2:$A$10001,HR_Roster!$G$2:$G$10001))</f>
        <v>Not Terminated</v>
      </c>
      <c r="H3215" t="str">
        <f t="shared" si="101"/>
        <v/>
      </c>
    </row>
    <row r="3216" spans="1:8" x14ac:dyDescent="0.25">
      <c r="A3216">
        <v>103293</v>
      </c>
      <c r="B3216" t="s">
        <v>61</v>
      </c>
      <c r="C3216" s="2">
        <v>45698</v>
      </c>
      <c r="D3216" t="s">
        <v>3200</v>
      </c>
      <c r="E3216" t="str">
        <f>_xlfn.XLOOKUP(A3216,HR_Roster!$A$2:$A$10001,HR_Roster!$F$2:$F$10001,"no emp found",0)</f>
        <v>Active</v>
      </c>
      <c r="F3216" t="str">
        <f t="shared" si="100"/>
        <v>OK</v>
      </c>
      <c r="G3216" s="4" t="str">
        <f>IF(E3216="Active","Not Terminated",_xlfn.XLOOKUP(A3216,HR_Roster!$A$2:$A$10001,HR_Roster!$G$2:$G$10001))</f>
        <v>Not Terminated</v>
      </c>
      <c r="H3216" t="str">
        <f t="shared" si="101"/>
        <v/>
      </c>
    </row>
    <row r="3217" spans="1:8" x14ac:dyDescent="0.25">
      <c r="A3217">
        <v>107192</v>
      </c>
      <c r="B3217" t="s">
        <v>61</v>
      </c>
      <c r="C3217" s="2">
        <v>45911</v>
      </c>
      <c r="D3217" t="s">
        <v>3201</v>
      </c>
      <c r="E3217" t="str">
        <f>_xlfn.XLOOKUP(A3217,HR_Roster!$A$2:$A$10001,HR_Roster!$F$2:$F$10001,"no emp found",0)</f>
        <v>Active</v>
      </c>
      <c r="F3217" t="str">
        <f t="shared" si="100"/>
        <v>OK</v>
      </c>
      <c r="G3217" s="4" t="str">
        <f>IF(E3217="Active","Not Terminated",_xlfn.XLOOKUP(A3217,HR_Roster!$A$2:$A$10001,HR_Roster!$G$2:$G$10001))</f>
        <v>Not Terminated</v>
      </c>
      <c r="H3217" t="str">
        <f t="shared" si="101"/>
        <v/>
      </c>
    </row>
    <row r="3218" spans="1:8" x14ac:dyDescent="0.25">
      <c r="A3218">
        <v>103358</v>
      </c>
      <c r="B3218" t="s">
        <v>61</v>
      </c>
      <c r="C3218" s="2">
        <v>46006</v>
      </c>
      <c r="D3218" t="s">
        <v>3202</v>
      </c>
      <c r="E3218" t="str">
        <f>_xlfn.XLOOKUP(A3218,HR_Roster!$A$2:$A$10001,HR_Roster!$F$2:$F$10001,"no emp found",0)</f>
        <v>Active</v>
      </c>
      <c r="F3218" t="str">
        <f t="shared" si="100"/>
        <v>OK</v>
      </c>
      <c r="G3218" s="4" t="str">
        <f>IF(E3218="Active","Not Terminated",_xlfn.XLOOKUP(A3218,HR_Roster!$A$2:$A$10001,HR_Roster!$G$2:$G$10001))</f>
        <v>Not Terminated</v>
      </c>
      <c r="H3218" t="str">
        <f t="shared" si="101"/>
        <v/>
      </c>
    </row>
    <row r="3219" spans="1:8" x14ac:dyDescent="0.25">
      <c r="A3219">
        <v>102358</v>
      </c>
      <c r="B3219" t="s">
        <v>65</v>
      </c>
      <c r="C3219" s="2">
        <v>45894</v>
      </c>
      <c r="D3219" t="s">
        <v>3203</v>
      </c>
      <c r="E3219" t="str">
        <f>_xlfn.XLOOKUP(A3219,HR_Roster!$A$2:$A$10001,HR_Roster!$F$2:$F$10001,"no emp found",0)</f>
        <v>Active</v>
      </c>
      <c r="F3219" t="str">
        <f t="shared" si="100"/>
        <v>OK</v>
      </c>
      <c r="G3219" s="4" t="str">
        <f>IF(E3219="Active","Not Terminated",_xlfn.XLOOKUP(A3219,HR_Roster!$A$2:$A$10001,HR_Roster!$G$2:$G$10001))</f>
        <v>Not Terminated</v>
      </c>
      <c r="H3219" t="str">
        <f t="shared" si="101"/>
        <v/>
      </c>
    </row>
    <row r="3220" spans="1:8" x14ac:dyDescent="0.25">
      <c r="A3220">
        <v>100680</v>
      </c>
      <c r="B3220" t="s">
        <v>57</v>
      </c>
      <c r="C3220" s="2">
        <v>45943</v>
      </c>
      <c r="D3220" t="s">
        <v>3204</v>
      </c>
      <c r="E3220" t="str">
        <f>_xlfn.XLOOKUP(A3220,HR_Roster!$A$2:$A$10001,HR_Roster!$F$2:$F$10001,"no emp found",0)</f>
        <v>Active</v>
      </c>
      <c r="F3220" t="str">
        <f t="shared" si="100"/>
        <v>OK</v>
      </c>
      <c r="G3220" s="4" t="str">
        <f>IF(E3220="Active","Not Terminated",_xlfn.XLOOKUP(A3220,HR_Roster!$A$2:$A$10001,HR_Roster!$G$2:$G$10001))</f>
        <v>Not Terminated</v>
      </c>
      <c r="H3220" t="str">
        <f t="shared" si="101"/>
        <v/>
      </c>
    </row>
    <row r="3221" spans="1:8" x14ac:dyDescent="0.25">
      <c r="A3221">
        <v>109474</v>
      </c>
      <c r="B3221" t="s">
        <v>73</v>
      </c>
      <c r="C3221" s="2">
        <v>45827</v>
      </c>
      <c r="D3221" t="s">
        <v>3205</v>
      </c>
      <c r="E3221" t="str">
        <f>_xlfn.XLOOKUP(A3221,HR_Roster!$A$2:$A$10001,HR_Roster!$F$2:$F$10001,"no emp found",0)</f>
        <v>Active</v>
      </c>
      <c r="F3221" t="str">
        <f t="shared" si="100"/>
        <v>OK</v>
      </c>
      <c r="G3221" s="4" t="str">
        <f>IF(E3221="Active","Not Terminated",_xlfn.XLOOKUP(A3221,HR_Roster!$A$2:$A$10001,HR_Roster!$G$2:$G$10001))</f>
        <v>Not Terminated</v>
      </c>
      <c r="H3221" t="str">
        <f t="shared" si="101"/>
        <v/>
      </c>
    </row>
    <row r="3222" spans="1:8" x14ac:dyDescent="0.25">
      <c r="A3222">
        <v>107396</v>
      </c>
      <c r="B3222" t="s">
        <v>59</v>
      </c>
      <c r="C3222" s="2">
        <v>45969</v>
      </c>
      <c r="D3222" t="s">
        <v>3206</v>
      </c>
      <c r="E3222" t="str">
        <f>_xlfn.XLOOKUP(A3222,HR_Roster!$A$2:$A$10001,HR_Roster!$F$2:$F$10001,"no emp found",0)</f>
        <v>Active</v>
      </c>
      <c r="F3222" t="str">
        <f t="shared" si="100"/>
        <v>OK</v>
      </c>
      <c r="G3222" s="4" t="str">
        <f>IF(E3222="Active","Not Terminated",_xlfn.XLOOKUP(A3222,HR_Roster!$A$2:$A$10001,HR_Roster!$G$2:$G$10001))</f>
        <v>Not Terminated</v>
      </c>
      <c r="H3222" t="str">
        <f t="shared" si="101"/>
        <v/>
      </c>
    </row>
    <row r="3223" spans="1:8" x14ac:dyDescent="0.25">
      <c r="A3223">
        <v>108543</v>
      </c>
      <c r="B3223" t="s">
        <v>59</v>
      </c>
      <c r="C3223" s="2">
        <v>45811</v>
      </c>
      <c r="D3223" t="s">
        <v>3207</v>
      </c>
      <c r="E3223" t="str">
        <f>_xlfn.XLOOKUP(A3223,HR_Roster!$A$2:$A$10001,HR_Roster!$F$2:$F$10001,"no emp found",0)</f>
        <v>Active</v>
      </c>
      <c r="F3223" t="str">
        <f t="shared" si="100"/>
        <v>OK</v>
      </c>
      <c r="G3223" s="4" t="str">
        <f>IF(E3223="Active","Not Terminated",_xlfn.XLOOKUP(A3223,HR_Roster!$A$2:$A$10001,HR_Roster!$G$2:$G$10001))</f>
        <v>Not Terminated</v>
      </c>
      <c r="H3223" t="str">
        <f t="shared" si="101"/>
        <v/>
      </c>
    </row>
    <row r="3224" spans="1:8" x14ac:dyDescent="0.25">
      <c r="A3224">
        <v>102640</v>
      </c>
      <c r="B3224" t="s">
        <v>61</v>
      </c>
      <c r="C3224" s="2">
        <v>45754</v>
      </c>
      <c r="D3224" t="s">
        <v>3208</v>
      </c>
      <c r="E3224" t="str">
        <f>_xlfn.XLOOKUP(A3224,HR_Roster!$A$2:$A$10001,HR_Roster!$F$2:$F$10001,"no emp found",0)</f>
        <v>Active</v>
      </c>
      <c r="F3224" t="str">
        <f t="shared" si="100"/>
        <v>OK</v>
      </c>
      <c r="G3224" s="4" t="str">
        <f>IF(E3224="Active","Not Terminated",_xlfn.XLOOKUP(A3224,HR_Roster!$A$2:$A$10001,HR_Roster!$G$2:$G$10001))</f>
        <v>Not Terminated</v>
      </c>
      <c r="H3224" t="str">
        <f t="shared" si="101"/>
        <v/>
      </c>
    </row>
    <row r="3225" spans="1:8" x14ac:dyDescent="0.25">
      <c r="A3225">
        <v>104531</v>
      </c>
      <c r="B3225" t="s">
        <v>59</v>
      </c>
      <c r="C3225" s="2">
        <v>45828</v>
      </c>
      <c r="D3225" t="s">
        <v>3209</v>
      </c>
      <c r="E3225" t="str">
        <f>_xlfn.XLOOKUP(A3225,HR_Roster!$A$2:$A$10001,HR_Roster!$F$2:$F$10001,"no emp found",0)</f>
        <v>Active</v>
      </c>
      <c r="F3225" t="str">
        <f t="shared" si="100"/>
        <v>OK</v>
      </c>
      <c r="G3225" s="4" t="str">
        <f>IF(E3225="Active","Not Terminated",_xlfn.XLOOKUP(A3225,HR_Roster!$A$2:$A$10001,HR_Roster!$G$2:$G$10001))</f>
        <v>Not Terminated</v>
      </c>
      <c r="H3225" t="str">
        <f t="shared" si="101"/>
        <v/>
      </c>
    </row>
    <row r="3226" spans="1:8" x14ac:dyDescent="0.25">
      <c r="A3226">
        <v>102766</v>
      </c>
      <c r="B3226" t="s">
        <v>70</v>
      </c>
      <c r="C3226" s="2">
        <v>45938</v>
      </c>
      <c r="D3226" t="s">
        <v>3210</v>
      </c>
      <c r="E3226" t="str">
        <f>_xlfn.XLOOKUP(A3226,HR_Roster!$A$2:$A$10001,HR_Roster!$F$2:$F$10001,"no emp found",0)</f>
        <v>Terminated</v>
      </c>
      <c r="F3226" t="str">
        <f t="shared" si="100"/>
        <v>Suspicious Login</v>
      </c>
      <c r="G3226" s="4">
        <f>IF(E3226="Active","Not Terminated",_xlfn.XLOOKUP(A3226,HR_Roster!$A$2:$A$10001,HR_Roster!$G$2:$G$10001))</f>
        <v>44037</v>
      </c>
      <c r="H3226">
        <f t="shared" si="101"/>
        <v>1901</v>
      </c>
    </row>
    <row r="3227" spans="1:8" x14ac:dyDescent="0.25">
      <c r="A3227">
        <v>102277</v>
      </c>
      <c r="B3227" t="s">
        <v>61</v>
      </c>
      <c r="C3227" s="2">
        <v>45987</v>
      </c>
      <c r="D3227" t="s">
        <v>3211</v>
      </c>
      <c r="E3227" t="str">
        <f>_xlfn.XLOOKUP(A3227,HR_Roster!$A$2:$A$10001,HR_Roster!$F$2:$F$10001,"no emp found",0)</f>
        <v>Active</v>
      </c>
      <c r="F3227" t="str">
        <f t="shared" si="100"/>
        <v>OK</v>
      </c>
      <c r="G3227" s="4" t="str">
        <f>IF(E3227="Active","Not Terminated",_xlfn.XLOOKUP(A3227,HR_Roster!$A$2:$A$10001,HR_Roster!$G$2:$G$10001))</f>
        <v>Not Terminated</v>
      </c>
      <c r="H3227" t="str">
        <f t="shared" si="101"/>
        <v/>
      </c>
    </row>
    <row r="3228" spans="1:8" x14ac:dyDescent="0.25">
      <c r="A3228">
        <v>108392</v>
      </c>
      <c r="B3228" t="s">
        <v>73</v>
      </c>
      <c r="C3228" s="2">
        <v>45713</v>
      </c>
      <c r="D3228" t="s">
        <v>3212</v>
      </c>
      <c r="E3228" t="str">
        <f>_xlfn.XLOOKUP(A3228,HR_Roster!$A$2:$A$10001,HR_Roster!$F$2:$F$10001,"no emp found",0)</f>
        <v>Active</v>
      </c>
      <c r="F3228" t="str">
        <f t="shared" si="100"/>
        <v>OK</v>
      </c>
      <c r="G3228" s="4" t="str">
        <f>IF(E3228="Active","Not Terminated",_xlfn.XLOOKUP(A3228,HR_Roster!$A$2:$A$10001,HR_Roster!$G$2:$G$10001))</f>
        <v>Not Terminated</v>
      </c>
      <c r="H3228" t="str">
        <f t="shared" si="101"/>
        <v/>
      </c>
    </row>
    <row r="3229" spans="1:8" x14ac:dyDescent="0.25">
      <c r="A3229">
        <v>104466</v>
      </c>
      <c r="B3229" t="s">
        <v>57</v>
      </c>
      <c r="C3229" s="2">
        <v>45682</v>
      </c>
      <c r="D3229" t="s">
        <v>3213</v>
      </c>
      <c r="E3229" t="str">
        <f>_xlfn.XLOOKUP(A3229,HR_Roster!$A$2:$A$10001,HR_Roster!$F$2:$F$10001,"no emp found",0)</f>
        <v>Active</v>
      </c>
      <c r="F3229" t="str">
        <f t="shared" si="100"/>
        <v>OK</v>
      </c>
      <c r="G3229" s="4" t="str">
        <f>IF(E3229="Active","Not Terminated",_xlfn.XLOOKUP(A3229,HR_Roster!$A$2:$A$10001,HR_Roster!$G$2:$G$10001))</f>
        <v>Not Terminated</v>
      </c>
      <c r="H3229" t="str">
        <f t="shared" si="101"/>
        <v/>
      </c>
    </row>
    <row r="3230" spans="1:8" x14ac:dyDescent="0.25">
      <c r="A3230">
        <v>109581</v>
      </c>
      <c r="B3230" t="s">
        <v>65</v>
      </c>
      <c r="C3230" s="2">
        <v>45717</v>
      </c>
      <c r="D3230" t="s">
        <v>3214</v>
      </c>
      <c r="E3230" t="str">
        <f>_xlfn.XLOOKUP(A3230,HR_Roster!$A$2:$A$10001,HR_Roster!$F$2:$F$10001,"no emp found",0)</f>
        <v>Active</v>
      </c>
      <c r="F3230" t="str">
        <f t="shared" si="100"/>
        <v>OK</v>
      </c>
      <c r="G3230" s="4" t="str">
        <f>IF(E3230="Active","Not Terminated",_xlfn.XLOOKUP(A3230,HR_Roster!$A$2:$A$10001,HR_Roster!$G$2:$G$10001))</f>
        <v>Not Terminated</v>
      </c>
      <c r="H3230" t="str">
        <f t="shared" si="101"/>
        <v/>
      </c>
    </row>
    <row r="3231" spans="1:8" x14ac:dyDescent="0.25">
      <c r="A3231">
        <v>104948</v>
      </c>
      <c r="B3231" t="s">
        <v>65</v>
      </c>
      <c r="C3231" s="2">
        <v>45711</v>
      </c>
      <c r="D3231" t="s">
        <v>3215</v>
      </c>
      <c r="E3231" t="str">
        <f>_xlfn.XLOOKUP(A3231,HR_Roster!$A$2:$A$10001,HR_Roster!$F$2:$F$10001,"no emp found",0)</f>
        <v>Active</v>
      </c>
      <c r="F3231" t="str">
        <f t="shared" si="100"/>
        <v>OK</v>
      </c>
      <c r="G3231" s="4" t="str">
        <f>IF(E3231="Active","Not Terminated",_xlfn.XLOOKUP(A3231,HR_Roster!$A$2:$A$10001,HR_Roster!$G$2:$G$10001))</f>
        <v>Not Terminated</v>
      </c>
      <c r="H3231" t="str">
        <f t="shared" si="101"/>
        <v/>
      </c>
    </row>
    <row r="3232" spans="1:8" x14ac:dyDescent="0.25">
      <c r="A3232">
        <v>100977</v>
      </c>
      <c r="B3232" t="s">
        <v>65</v>
      </c>
      <c r="C3232" s="2">
        <v>45943</v>
      </c>
      <c r="D3232" t="s">
        <v>3216</v>
      </c>
      <c r="E3232" t="str">
        <f>_xlfn.XLOOKUP(A3232,HR_Roster!$A$2:$A$10001,HR_Roster!$F$2:$F$10001,"no emp found",0)</f>
        <v>Active</v>
      </c>
      <c r="F3232" t="str">
        <f t="shared" si="100"/>
        <v>OK</v>
      </c>
      <c r="G3232" s="4" t="str">
        <f>IF(E3232="Active","Not Terminated",_xlfn.XLOOKUP(A3232,HR_Roster!$A$2:$A$10001,HR_Roster!$G$2:$G$10001))</f>
        <v>Not Terminated</v>
      </c>
      <c r="H3232" t="str">
        <f t="shared" si="101"/>
        <v/>
      </c>
    </row>
    <row r="3233" spans="1:8" x14ac:dyDescent="0.25">
      <c r="A3233">
        <v>101298</v>
      </c>
      <c r="B3233" t="s">
        <v>59</v>
      </c>
      <c r="C3233" s="2">
        <v>46018</v>
      </c>
      <c r="D3233" t="s">
        <v>3217</v>
      </c>
      <c r="E3233" t="str">
        <f>_xlfn.XLOOKUP(A3233,HR_Roster!$A$2:$A$10001,HR_Roster!$F$2:$F$10001,"no emp found",0)</f>
        <v>Active</v>
      </c>
      <c r="F3233" t="str">
        <f t="shared" si="100"/>
        <v>OK</v>
      </c>
      <c r="G3233" s="4" t="str">
        <f>IF(E3233="Active","Not Terminated",_xlfn.XLOOKUP(A3233,HR_Roster!$A$2:$A$10001,HR_Roster!$G$2:$G$10001))</f>
        <v>Not Terminated</v>
      </c>
      <c r="H3233" t="str">
        <f t="shared" si="101"/>
        <v/>
      </c>
    </row>
    <row r="3234" spans="1:8" x14ac:dyDescent="0.25">
      <c r="A3234">
        <v>107852</v>
      </c>
      <c r="B3234" t="s">
        <v>65</v>
      </c>
      <c r="C3234" s="2">
        <v>45980</v>
      </c>
      <c r="D3234" t="s">
        <v>3218</v>
      </c>
      <c r="E3234" t="str">
        <f>_xlfn.XLOOKUP(A3234,HR_Roster!$A$2:$A$10001,HR_Roster!$F$2:$F$10001,"no emp found",0)</f>
        <v>Active</v>
      </c>
      <c r="F3234" t="str">
        <f t="shared" si="100"/>
        <v>OK</v>
      </c>
      <c r="G3234" s="4" t="str">
        <f>IF(E3234="Active","Not Terminated",_xlfn.XLOOKUP(A3234,HR_Roster!$A$2:$A$10001,HR_Roster!$G$2:$G$10001))</f>
        <v>Not Terminated</v>
      </c>
      <c r="H3234" t="str">
        <f t="shared" si="101"/>
        <v/>
      </c>
    </row>
    <row r="3235" spans="1:8" x14ac:dyDescent="0.25">
      <c r="A3235">
        <v>109854</v>
      </c>
      <c r="B3235" t="s">
        <v>70</v>
      </c>
      <c r="C3235" s="2">
        <v>46010</v>
      </c>
      <c r="D3235" t="s">
        <v>3219</v>
      </c>
      <c r="E3235" t="str">
        <f>_xlfn.XLOOKUP(A3235,HR_Roster!$A$2:$A$10001,HR_Roster!$F$2:$F$10001,"no emp found",0)</f>
        <v>Active</v>
      </c>
      <c r="F3235" t="str">
        <f t="shared" si="100"/>
        <v>OK</v>
      </c>
      <c r="G3235" s="4" t="str">
        <f>IF(E3235="Active","Not Terminated",_xlfn.XLOOKUP(A3235,HR_Roster!$A$2:$A$10001,HR_Roster!$G$2:$G$10001))</f>
        <v>Not Terminated</v>
      </c>
      <c r="H3235" t="str">
        <f t="shared" si="101"/>
        <v/>
      </c>
    </row>
    <row r="3236" spans="1:8" x14ac:dyDescent="0.25">
      <c r="A3236">
        <v>106794</v>
      </c>
      <c r="B3236" t="s">
        <v>61</v>
      </c>
      <c r="C3236" s="2">
        <v>45788</v>
      </c>
      <c r="D3236" t="s">
        <v>3220</v>
      </c>
      <c r="E3236" t="str">
        <f>_xlfn.XLOOKUP(A3236,HR_Roster!$A$2:$A$10001,HR_Roster!$F$2:$F$10001,"no emp found",0)</f>
        <v>Active</v>
      </c>
      <c r="F3236" t="str">
        <f t="shared" si="100"/>
        <v>OK</v>
      </c>
      <c r="G3236" s="4" t="str">
        <f>IF(E3236="Active","Not Terminated",_xlfn.XLOOKUP(A3236,HR_Roster!$A$2:$A$10001,HR_Roster!$G$2:$G$10001))</f>
        <v>Not Terminated</v>
      </c>
      <c r="H3236" t="str">
        <f t="shared" si="101"/>
        <v/>
      </c>
    </row>
    <row r="3237" spans="1:8" x14ac:dyDescent="0.25">
      <c r="A3237">
        <v>102815</v>
      </c>
      <c r="B3237" t="s">
        <v>65</v>
      </c>
      <c r="C3237" s="2">
        <v>45868</v>
      </c>
      <c r="D3237" t="s">
        <v>3221</v>
      </c>
      <c r="E3237" t="str">
        <f>_xlfn.XLOOKUP(A3237,HR_Roster!$A$2:$A$10001,HR_Roster!$F$2:$F$10001,"no emp found",0)</f>
        <v>Active</v>
      </c>
      <c r="F3237" t="str">
        <f t="shared" si="100"/>
        <v>OK</v>
      </c>
      <c r="G3237" s="4" t="str">
        <f>IF(E3237="Active","Not Terminated",_xlfn.XLOOKUP(A3237,HR_Roster!$A$2:$A$10001,HR_Roster!$G$2:$G$10001))</f>
        <v>Not Terminated</v>
      </c>
      <c r="H3237" t="str">
        <f t="shared" si="101"/>
        <v/>
      </c>
    </row>
    <row r="3238" spans="1:8" x14ac:dyDescent="0.25">
      <c r="A3238">
        <v>105248</v>
      </c>
      <c r="B3238" t="s">
        <v>65</v>
      </c>
      <c r="C3238" s="2">
        <v>46012</v>
      </c>
      <c r="D3238" t="s">
        <v>3222</v>
      </c>
      <c r="E3238" t="str">
        <f>_xlfn.XLOOKUP(A3238,HR_Roster!$A$2:$A$10001,HR_Roster!$F$2:$F$10001,"no emp found",0)</f>
        <v>Active</v>
      </c>
      <c r="F3238" t="str">
        <f t="shared" si="100"/>
        <v>OK</v>
      </c>
      <c r="G3238" s="4" t="str">
        <f>IF(E3238="Active","Not Terminated",_xlfn.XLOOKUP(A3238,HR_Roster!$A$2:$A$10001,HR_Roster!$G$2:$G$10001))</f>
        <v>Not Terminated</v>
      </c>
      <c r="H3238" t="str">
        <f t="shared" si="101"/>
        <v/>
      </c>
    </row>
    <row r="3239" spans="1:8" x14ac:dyDescent="0.25">
      <c r="A3239">
        <v>109420</v>
      </c>
      <c r="B3239" t="s">
        <v>65</v>
      </c>
      <c r="C3239" s="2">
        <v>45749</v>
      </c>
      <c r="D3239" t="s">
        <v>3223</v>
      </c>
      <c r="E3239" t="str">
        <f>_xlfn.XLOOKUP(A3239,HR_Roster!$A$2:$A$10001,HR_Roster!$F$2:$F$10001,"no emp found",0)</f>
        <v>Active</v>
      </c>
      <c r="F3239" t="str">
        <f t="shared" si="100"/>
        <v>OK</v>
      </c>
      <c r="G3239" s="4" t="str">
        <f>IF(E3239="Active","Not Terminated",_xlfn.XLOOKUP(A3239,HR_Roster!$A$2:$A$10001,HR_Roster!$G$2:$G$10001))</f>
        <v>Not Terminated</v>
      </c>
      <c r="H3239" t="str">
        <f t="shared" si="101"/>
        <v/>
      </c>
    </row>
    <row r="3240" spans="1:8" x14ac:dyDescent="0.25">
      <c r="A3240">
        <v>109826</v>
      </c>
      <c r="B3240" t="s">
        <v>61</v>
      </c>
      <c r="C3240" s="2">
        <v>45861</v>
      </c>
      <c r="D3240" t="s">
        <v>3224</v>
      </c>
      <c r="E3240" t="str">
        <f>_xlfn.XLOOKUP(A3240,HR_Roster!$A$2:$A$10001,HR_Roster!$F$2:$F$10001,"no emp found",0)</f>
        <v>Active</v>
      </c>
      <c r="F3240" t="str">
        <f t="shared" si="100"/>
        <v>OK</v>
      </c>
      <c r="G3240" s="4" t="str">
        <f>IF(E3240="Active","Not Terminated",_xlfn.XLOOKUP(A3240,HR_Roster!$A$2:$A$10001,HR_Roster!$G$2:$G$10001))</f>
        <v>Not Terminated</v>
      </c>
      <c r="H3240" t="str">
        <f t="shared" si="101"/>
        <v/>
      </c>
    </row>
    <row r="3241" spans="1:8" x14ac:dyDescent="0.25">
      <c r="A3241">
        <v>102073</v>
      </c>
      <c r="B3241" t="s">
        <v>61</v>
      </c>
      <c r="C3241" s="2">
        <v>45787</v>
      </c>
      <c r="D3241" t="s">
        <v>3225</v>
      </c>
      <c r="E3241" t="str">
        <f>_xlfn.XLOOKUP(A3241,HR_Roster!$A$2:$A$10001,HR_Roster!$F$2:$F$10001,"no emp found",0)</f>
        <v>Active</v>
      </c>
      <c r="F3241" t="str">
        <f t="shared" si="100"/>
        <v>OK</v>
      </c>
      <c r="G3241" s="4" t="str">
        <f>IF(E3241="Active","Not Terminated",_xlfn.XLOOKUP(A3241,HR_Roster!$A$2:$A$10001,HR_Roster!$G$2:$G$10001))</f>
        <v>Not Terminated</v>
      </c>
      <c r="H3241" t="str">
        <f t="shared" si="101"/>
        <v/>
      </c>
    </row>
    <row r="3242" spans="1:8" x14ac:dyDescent="0.25">
      <c r="A3242">
        <v>101371</v>
      </c>
      <c r="B3242" t="s">
        <v>65</v>
      </c>
      <c r="C3242" s="2">
        <v>45890</v>
      </c>
      <c r="D3242" t="s">
        <v>3226</v>
      </c>
      <c r="E3242" t="str">
        <f>_xlfn.XLOOKUP(A3242,HR_Roster!$A$2:$A$10001,HR_Roster!$F$2:$F$10001,"no emp found",0)</f>
        <v>Active</v>
      </c>
      <c r="F3242" t="str">
        <f t="shared" si="100"/>
        <v>OK</v>
      </c>
      <c r="G3242" s="4" t="str">
        <f>IF(E3242="Active","Not Terminated",_xlfn.XLOOKUP(A3242,HR_Roster!$A$2:$A$10001,HR_Roster!$G$2:$G$10001))</f>
        <v>Not Terminated</v>
      </c>
      <c r="H3242" t="str">
        <f t="shared" si="101"/>
        <v/>
      </c>
    </row>
    <row r="3243" spans="1:8" x14ac:dyDescent="0.25">
      <c r="A3243">
        <v>104530</v>
      </c>
      <c r="B3243" t="s">
        <v>65</v>
      </c>
      <c r="C3243" s="2">
        <v>45728</v>
      </c>
      <c r="D3243" t="s">
        <v>3227</v>
      </c>
      <c r="E3243" t="str">
        <f>_xlfn.XLOOKUP(A3243,HR_Roster!$A$2:$A$10001,HR_Roster!$F$2:$F$10001,"no emp found",0)</f>
        <v>Active</v>
      </c>
      <c r="F3243" t="str">
        <f t="shared" si="100"/>
        <v>OK</v>
      </c>
      <c r="G3243" s="4" t="str">
        <f>IF(E3243="Active","Not Terminated",_xlfn.XLOOKUP(A3243,HR_Roster!$A$2:$A$10001,HR_Roster!$G$2:$G$10001))</f>
        <v>Not Terminated</v>
      </c>
      <c r="H3243" t="str">
        <f t="shared" si="101"/>
        <v/>
      </c>
    </row>
    <row r="3244" spans="1:8" x14ac:dyDescent="0.25">
      <c r="A3244">
        <v>109359</v>
      </c>
      <c r="B3244" t="s">
        <v>57</v>
      </c>
      <c r="C3244" s="2">
        <v>46016</v>
      </c>
      <c r="D3244" t="s">
        <v>3228</v>
      </c>
      <c r="E3244" t="str">
        <f>_xlfn.XLOOKUP(A3244,HR_Roster!$A$2:$A$10001,HR_Roster!$F$2:$F$10001,"no emp found",0)</f>
        <v>Active</v>
      </c>
      <c r="F3244" t="str">
        <f t="shared" si="100"/>
        <v>OK</v>
      </c>
      <c r="G3244" s="4" t="str">
        <f>IF(E3244="Active","Not Terminated",_xlfn.XLOOKUP(A3244,HR_Roster!$A$2:$A$10001,HR_Roster!$G$2:$G$10001))</f>
        <v>Not Terminated</v>
      </c>
      <c r="H3244" t="str">
        <f t="shared" si="101"/>
        <v/>
      </c>
    </row>
    <row r="3245" spans="1:8" x14ac:dyDescent="0.25">
      <c r="A3245">
        <v>106557</v>
      </c>
      <c r="B3245" t="s">
        <v>57</v>
      </c>
      <c r="C3245" s="2">
        <v>45928</v>
      </c>
      <c r="D3245" t="s">
        <v>3229</v>
      </c>
      <c r="E3245" t="str">
        <f>_xlfn.XLOOKUP(A3245,HR_Roster!$A$2:$A$10001,HR_Roster!$F$2:$F$10001,"no emp found",0)</f>
        <v>Active</v>
      </c>
      <c r="F3245" t="str">
        <f t="shared" si="100"/>
        <v>OK</v>
      </c>
      <c r="G3245" s="4" t="str">
        <f>IF(E3245="Active","Not Terminated",_xlfn.XLOOKUP(A3245,HR_Roster!$A$2:$A$10001,HR_Roster!$G$2:$G$10001))</f>
        <v>Not Terminated</v>
      </c>
      <c r="H3245" t="str">
        <f t="shared" si="101"/>
        <v/>
      </c>
    </row>
    <row r="3246" spans="1:8" x14ac:dyDescent="0.25">
      <c r="A3246">
        <v>103044</v>
      </c>
      <c r="B3246" t="s">
        <v>70</v>
      </c>
      <c r="C3246" s="2">
        <v>45889</v>
      </c>
      <c r="D3246" t="s">
        <v>3230</v>
      </c>
      <c r="E3246" t="str">
        <f>_xlfn.XLOOKUP(A3246,HR_Roster!$A$2:$A$10001,HR_Roster!$F$2:$F$10001,"no emp found",0)</f>
        <v>Active</v>
      </c>
      <c r="F3246" t="str">
        <f t="shared" si="100"/>
        <v>OK</v>
      </c>
      <c r="G3246" s="4" t="str">
        <f>IF(E3246="Active","Not Terminated",_xlfn.XLOOKUP(A3246,HR_Roster!$A$2:$A$10001,HR_Roster!$G$2:$G$10001))</f>
        <v>Not Terminated</v>
      </c>
      <c r="H3246" t="str">
        <f t="shared" si="101"/>
        <v/>
      </c>
    </row>
    <row r="3247" spans="1:8" x14ac:dyDescent="0.25">
      <c r="A3247">
        <v>102899</v>
      </c>
      <c r="B3247" t="s">
        <v>73</v>
      </c>
      <c r="C3247" s="2">
        <v>45667</v>
      </c>
      <c r="D3247" t="s">
        <v>3231</v>
      </c>
      <c r="E3247" t="str">
        <f>_xlfn.XLOOKUP(A3247,HR_Roster!$A$2:$A$10001,HR_Roster!$F$2:$F$10001,"no emp found",0)</f>
        <v>Active</v>
      </c>
      <c r="F3247" t="str">
        <f t="shared" si="100"/>
        <v>OK</v>
      </c>
      <c r="G3247" s="4" t="str">
        <f>IF(E3247="Active","Not Terminated",_xlfn.XLOOKUP(A3247,HR_Roster!$A$2:$A$10001,HR_Roster!$G$2:$G$10001))</f>
        <v>Not Terminated</v>
      </c>
      <c r="H3247" t="str">
        <f t="shared" si="101"/>
        <v/>
      </c>
    </row>
    <row r="3248" spans="1:8" x14ac:dyDescent="0.25">
      <c r="A3248">
        <v>108994</v>
      </c>
      <c r="B3248" t="s">
        <v>59</v>
      </c>
      <c r="C3248" s="2">
        <v>45710</v>
      </c>
      <c r="D3248" t="s">
        <v>3232</v>
      </c>
      <c r="E3248" t="str">
        <f>_xlfn.XLOOKUP(A3248,HR_Roster!$A$2:$A$10001,HR_Roster!$F$2:$F$10001,"no emp found",0)</f>
        <v>Active</v>
      </c>
      <c r="F3248" t="str">
        <f t="shared" si="100"/>
        <v>OK</v>
      </c>
      <c r="G3248" s="4" t="str">
        <f>IF(E3248="Active","Not Terminated",_xlfn.XLOOKUP(A3248,HR_Roster!$A$2:$A$10001,HR_Roster!$G$2:$G$10001))</f>
        <v>Not Terminated</v>
      </c>
      <c r="H3248" t="str">
        <f t="shared" si="101"/>
        <v/>
      </c>
    </row>
    <row r="3249" spans="1:8" x14ac:dyDescent="0.25">
      <c r="A3249">
        <v>106295</v>
      </c>
      <c r="B3249" t="s">
        <v>61</v>
      </c>
      <c r="C3249" s="2">
        <v>45857</v>
      </c>
      <c r="D3249" t="s">
        <v>3233</v>
      </c>
      <c r="E3249" t="str">
        <f>_xlfn.XLOOKUP(A3249,HR_Roster!$A$2:$A$10001,HR_Roster!$F$2:$F$10001,"no emp found",0)</f>
        <v>Active</v>
      </c>
      <c r="F3249" t="str">
        <f t="shared" si="100"/>
        <v>OK</v>
      </c>
      <c r="G3249" s="4" t="str">
        <f>IF(E3249="Active","Not Terminated",_xlfn.XLOOKUP(A3249,HR_Roster!$A$2:$A$10001,HR_Roster!$G$2:$G$10001))</f>
        <v>Not Terminated</v>
      </c>
      <c r="H3249" t="str">
        <f t="shared" si="101"/>
        <v/>
      </c>
    </row>
    <row r="3250" spans="1:8" x14ac:dyDescent="0.25">
      <c r="A3250">
        <v>102615</v>
      </c>
      <c r="B3250" t="s">
        <v>61</v>
      </c>
      <c r="C3250" s="2">
        <v>45932</v>
      </c>
      <c r="D3250" t="s">
        <v>3234</v>
      </c>
      <c r="E3250" t="str">
        <f>_xlfn.XLOOKUP(A3250,HR_Roster!$A$2:$A$10001,HR_Roster!$F$2:$F$10001,"no emp found",0)</f>
        <v>Active</v>
      </c>
      <c r="F3250" t="str">
        <f t="shared" si="100"/>
        <v>OK</v>
      </c>
      <c r="G3250" s="4" t="str">
        <f>IF(E3250="Active","Not Terminated",_xlfn.XLOOKUP(A3250,HR_Roster!$A$2:$A$10001,HR_Roster!$G$2:$G$10001))</f>
        <v>Not Terminated</v>
      </c>
      <c r="H3250" t="str">
        <f t="shared" si="101"/>
        <v/>
      </c>
    </row>
    <row r="3251" spans="1:8" x14ac:dyDescent="0.25">
      <c r="A3251">
        <v>107999</v>
      </c>
      <c r="B3251" t="s">
        <v>73</v>
      </c>
      <c r="C3251" s="2">
        <v>44063</v>
      </c>
      <c r="D3251" t="s">
        <v>3235</v>
      </c>
      <c r="E3251" t="str">
        <f>_xlfn.XLOOKUP(A3251,HR_Roster!$A$2:$A$10001,HR_Roster!$F$2:$F$10001,"no emp found",0)</f>
        <v>Terminated</v>
      </c>
      <c r="F3251" t="str">
        <f t="shared" si="100"/>
        <v>Suspicious Login</v>
      </c>
      <c r="G3251" s="4">
        <f>IF(E3251="Active","Not Terminated",_xlfn.XLOOKUP(A3251,HR_Roster!$A$2:$A$10001,HR_Roster!$G$2:$G$10001))</f>
        <v>44061</v>
      </c>
      <c r="H3251">
        <f t="shared" si="101"/>
        <v>2</v>
      </c>
    </row>
    <row r="3252" spans="1:8" x14ac:dyDescent="0.25">
      <c r="A3252">
        <v>107669</v>
      </c>
      <c r="B3252" t="s">
        <v>57</v>
      </c>
      <c r="C3252" s="2">
        <v>45958</v>
      </c>
      <c r="D3252" t="s">
        <v>3236</v>
      </c>
      <c r="E3252" t="str">
        <f>_xlfn.XLOOKUP(A3252,HR_Roster!$A$2:$A$10001,HR_Roster!$F$2:$F$10001,"no emp found",0)</f>
        <v>Active</v>
      </c>
      <c r="F3252" t="str">
        <f t="shared" si="100"/>
        <v>OK</v>
      </c>
      <c r="G3252" s="4" t="str">
        <f>IF(E3252="Active","Not Terminated",_xlfn.XLOOKUP(A3252,HR_Roster!$A$2:$A$10001,HR_Roster!$G$2:$G$10001))</f>
        <v>Not Terminated</v>
      </c>
      <c r="H3252" t="str">
        <f t="shared" si="101"/>
        <v/>
      </c>
    </row>
    <row r="3253" spans="1:8" x14ac:dyDescent="0.25">
      <c r="A3253">
        <v>107133</v>
      </c>
      <c r="B3253" t="s">
        <v>59</v>
      </c>
      <c r="C3253" s="2">
        <v>46003</v>
      </c>
      <c r="D3253" t="s">
        <v>3237</v>
      </c>
      <c r="E3253" t="str">
        <f>_xlfn.XLOOKUP(A3253,HR_Roster!$A$2:$A$10001,HR_Roster!$F$2:$F$10001,"no emp found",0)</f>
        <v>Active</v>
      </c>
      <c r="F3253" t="str">
        <f t="shared" si="100"/>
        <v>OK</v>
      </c>
      <c r="G3253" s="4" t="str">
        <f>IF(E3253="Active","Not Terminated",_xlfn.XLOOKUP(A3253,HR_Roster!$A$2:$A$10001,HR_Roster!$G$2:$G$10001))</f>
        <v>Not Terminated</v>
      </c>
      <c r="H3253" t="str">
        <f t="shared" si="101"/>
        <v/>
      </c>
    </row>
    <row r="3254" spans="1:8" x14ac:dyDescent="0.25">
      <c r="A3254">
        <v>101664</v>
      </c>
      <c r="B3254" t="s">
        <v>65</v>
      </c>
      <c r="C3254" s="2">
        <v>46009</v>
      </c>
      <c r="D3254" t="s">
        <v>3238</v>
      </c>
      <c r="E3254" t="str">
        <f>_xlfn.XLOOKUP(A3254,HR_Roster!$A$2:$A$10001,HR_Roster!$F$2:$F$10001,"no emp found",0)</f>
        <v>Active</v>
      </c>
      <c r="F3254" t="str">
        <f t="shared" si="100"/>
        <v>OK</v>
      </c>
      <c r="G3254" s="4" t="str">
        <f>IF(E3254="Active","Not Terminated",_xlfn.XLOOKUP(A3254,HR_Roster!$A$2:$A$10001,HR_Roster!$G$2:$G$10001))</f>
        <v>Not Terminated</v>
      </c>
      <c r="H3254" t="str">
        <f t="shared" si="101"/>
        <v/>
      </c>
    </row>
    <row r="3255" spans="1:8" x14ac:dyDescent="0.25">
      <c r="A3255">
        <v>101226</v>
      </c>
      <c r="B3255" t="s">
        <v>65</v>
      </c>
      <c r="C3255" s="2">
        <v>45898</v>
      </c>
      <c r="D3255" t="s">
        <v>3239</v>
      </c>
      <c r="E3255" t="str">
        <f>_xlfn.XLOOKUP(A3255,HR_Roster!$A$2:$A$10001,HR_Roster!$F$2:$F$10001,"no emp found",0)</f>
        <v>Active</v>
      </c>
      <c r="F3255" t="str">
        <f t="shared" si="100"/>
        <v>OK</v>
      </c>
      <c r="G3255" s="4" t="str">
        <f>IF(E3255="Active","Not Terminated",_xlfn.XLOOKUP(A3255,HR_Roster!$A$2:$A$10001,HR_Roster!$G$2:$G$10001))</f>
        <v>Not Terminated</v>
      </c>
      <c r="H3255" t="str">
        <f t="shared" si="101"/>
        <v/>
      </c>
    </row>
    <row r="3256" spans="1:8" x14ac:dyDescent="0.25">
      <c r="A3256">
        <v>103863</v>
      </c>
      <c r="B3256" t="s">
        <v>70</v>
      </c>
      <c r="C3256" s="2">
        <v>45718</v>
      </c>
      <c r="D3256" t="s">
        <v>3240</v>
      </c>
      <c r="E3256" t="str">
        <f>_xlfn.XLOOKUP(A3256,HR_Roster!$A$2:$A$10001,HR_Roster!$F$2:$F$10001,"no emp found",0)</f>
        <v>Active</v>
      </c>
      <c r="F3256" t="str">
        <f t="shared" si="100"/>
        <v>OK</v>
      </c>
      <c r="G3256" s="4" t="str">
        <f>IF(E3256="Active","Not Terminated",_xlfn.XLOOKUP(A3256,HR_Roster!$A$2:$A$10001,HR_Roster!$G$2:$G$10001))</f>
        <v>Not Terminated</v>
      </c>
      <c r="H3256" t="str">
        <f t="shared" si="101"/>
        <v/>
      </c>
    </row>
    <row r="3257" spans="1:8" x14ac:dyDescent="0.25">
      <c r="A3257">
        <v>105740</v>
      </c>
      <c r="B3257" t="s">
        <v>59</v>
      </c>
      <c r="C3257" s="2">
        <v>45762</v>
      </c>
      <c r="D3257" t="s">
        <v>3241</v>
      </c>
      <c r="E3257" t="str">
        <f>_xlfn.XLOOKUP(A3257,HR_Roster!$A$2:$A$10001,HR_Roster!$F$2:$F$10001,"no emp found",0)</f>
        <v>Active</v>
      </c>
      <c r="F3257" t="str">
        <f t="shared" si="100"/>
        <v>OK</v>
      </c>
      <c r="G3257" s="4" t="str">
        <f>IF(E3257="Active","Not Terminated",_xlfn.XLOOKUP(A3257,HR_Roster!$A$2:$A$10001,HR_Roster!$G$2:$G$10001))</f>
        <v>Not Terminated</v>
      </c>
      <c r="H3257" t="str">
        <f t="shared" si="101"/>
        <v/>
      </c>
    </row>
    <row r="3258" spans="1:8" x14ac:dyDescent="0.25">
      <c r="A3258">
        <v>107766</v>
      </c>
      <c r="B3258" t="s">
        <v>73</v>
      </c>
      <c r="C3258" s="2">
        <v>45658</v>
      </c>
      <c r="D3258" t="s">
        <v>3242</v>
      </c>
      <c r="E3258" t="str">
        <f>_xlfn.XLOOKUP(A3258,HR_Roster!$A$2:$A$10001,HR_Roster!$F$2:$F$10001,"no emp found",0)</f>
        <v>Active</v>
      </c>
      <c r="F3258" t="str">
        <f t="shared" si="100"/>
        <v>OK</v>
      </c>
      <c r="G3258" s="4" t="str">
        <f>IF(E3258="Active","Not Terminated",_xlfn.XLOOKUP(A3258,HR_Roster!$A$2:$A$10001,HR_Roster!$G$2:$G$10001))</f>
        <v>Not Terminated</v>
      </c>
      <c r="H3258" t="str">
        <f t="shared" si="101"/>
        <v/>
      </c>
    </row>
    <row r="3259" spans="1:8" x14ac:dyDescent="0.25">
      <c r="A3259">
        <v>105053</v>
      </c>
      <c r="B3259" t="s">
        <v>59</v>
      </c>
      <c r="C3259" s="2">
        <v>45989</v>
      </c>
      <c r="D3259" t="s">
        <v>3243</v>
      </c>
      <c r="E3259" t="str">
        <f>_xlfn.XLOOKUP(A3259,HR_Roster!$A$2:$A$10001,HR_Roster!$F$2:$F$10001,"no emp found",0)</f>
        <v>Active</v>
      </c>
      <c r="F3259" t="str">
        <f t="shared" si="100"/>
        <v>OK</v>
      </c>
      <c r="G3259" s="4" t="str">
        <f>IF(E3259="Active","Not Terminated",_xlfn.XLOOKUP(A3259,HR_Roster!$A$2:$A$10001,HR_Roster!$G$2:$G$10001))</f>
        <v>Not Terminated</v>
      </c>
      <c r="H3259" t="str">
        <f t="shared" si="101"/>
        <v/>
      </c>
    </row>
    <row r="3260" spans="1:8" x14ac:dyDescent="0.25">
      <c r="A3260">
        <v>107842</v>
      </c>
      <c r="B3260" t="s">
        <v>73</v>
      </c>
      <c r="C3260" s="2">
        <v>45834</v>
      </c>
      <c r="D3260" t="s">
        <v>3244</v>
      </c>
      <c r="E3260" t="str">
        <f>_xlfn.XLOOKUP(A3260,HR_Roster!$A$2:$A$10001,HR_Roster!$F$2:$F$10001,"no emp found",0)</f>
        <v>Active</v>
      </c>
      <c r="F3260" t="str">
        <f t="shared" si="100"/>
        <v>OK</v>
      </c>
      <c r="G3260" s="4" t="str">
        <f>IF(E3260="Active","Not Terminated",_xlfn.XLOOKUP(A3260,HR_Roster!$A$2:$A$10001,HR_Roster!$G$2:$G$10001))</f>
        <v>Not Terminated</v>
      </c>
      <c r="H3260" t="str">
        <f t="shared" si="101"/>
        <v/>
      </c>
    </row>
    <row r="3261" spans="1:8" x14ac:dyDescent="0.25">
      <c r="A3261">
        <v>106026</v>
      </c>
      <c r="B3261" t="s">
        <v>70</v>
      </c>
      <c r="C3261" s="2">
        <v>45759</v>
      </c>
      <c r="D3261" t="s">
        <v>3245</v>
      </c>
      <c r="E3261" t="str">
        <f>_xlfn.XLOOKUP(A3261,HR_Roster!$A$2:$A$10001,HR_Roster!$F$2:$F$10001,"no emp found",0)</f>
        <v>Active</v>
      </c>
      <c r="F3261" t="str">
        <f t="shared" si="100"/>
        <v>OK</v>
      </c>
      <c r="G3261" s="4" t="str">
        <f>IF(E3261="Active","Not Terminated",_xlfn.XLOOKUP(A3261,HR_Roster!$A$2:$A$10001,HR_Roster!$G$2:$G$10001))</f>
        <v>Not Terminated</v>
      </c>
      <c r="H3261" t="str">
        <f t="shared" si="101"/>
        <v/>
      </c>
    </row>
    <row r="3262" spans="1:8" x14ac:dyDescent="0.25">
      <c r="A3262">
        <v>102267</v>
      </c>
      <c r="B3262" t="s">
        <v>57</v>
      </c>
      <c r="C3262" s="2">
        <v>45676</v>
      </c>
      <c r="D3262" t="s">
        <v>3246</v>
      </c>
      <c r="E3262" t="str">
        <f>_xlfn.XLOOKUP(A3262,HR_Roster!$A$2:$A$10001,HR_Roster!$F$2:$F$10001,"no emp found",0)</f>
        <v>Active</v>
      </c>
      <c r="F3262" t="str">
        <f t="shared" si="100"/>
        <v>OK</v>
      </c>
      <c r="G3262" s="4" t="str">
        <f>IF(E3262="Active","Not Terminated",_xlfn.XLOOKUP(A3262,HR_Roster!$A$2:$A$10001,HR_Roster!$G$2:$G$10001))</f>
        <v>Not Terminated</v>
      </c>
      <c r="H3262" t="str">
        <f t="shared" si="101"/>
        <v/>
      </c>
    </row>
    <row r="3263" spans="1:8" x14ac:dyDescent="0.25">
      <c r="A3263">
        <v>103776</v>
      </c>
      <c r="B3263" t="s">
        <v>59</v>
      </c>
      <c r="C3263" s="2">
        <v>45780</v>
      </c>
      <c r="D3263" t="s">
        <v>3247</v>
      </c>
      <c r="E3263" t="str">
        <f>_xlfn.XLOOKUP(A3263,HR_Roster!$A$2:$A$10001,HR_Roster!$F$2:$F$10001,"no emp found",0)</f>
        <v>Active</v>
      </c>
      <c r="F3263" t="str">
        <f t="shared" si="100"/>
        <v>OK</v>
      </c>
      <c r="G3263" s="4" t="str">
        <f>IF(E3263="Active","Not Terminated",_xlfn.XLOOKUP(A3263,HR_Roster!$A$2:$A$10001,HR_Roster!$G$2:$G$10001))</f>
        <v>Not Terminated</v>
      </c>
      <c r="H3263" t="str">
        <f t="shared" si="101"/>
        <v/>
      </c>
    </row>
    <row r="3264" spans="1:8" x14ac:dyDescent="0.25">
      <c r="A3264">
        <v>103272</v>
      </c>
      <c r="B3264" t="s">
        <v>65</v>
      </c>
      <c r="C3264" s="2">
        <v>45753</v>
      </c>
      <c r="D3264" t="s">
        <v>3248</v>
      </c>
      <c r="E3264" t="str">
        <f>_xlfn.XLOOKUP(A3264,HR_Roster!$A$2:$A$10001,HR_Roster!$F$2:$F$10001,"no emp found",0)</f>
        <v>Active</v>
      </c>
      <c r="F3264" t="str">
        <f t="shared" si="100"/>
        <v>OK</v>
      </c>
      <c r="G3264" s="4" t="str">
        <f>IF(E3264="Active","Not Terminated",_xlfn.XLOOKUP(A3264,HR_Roster!$A$2:$A$10001,HR_Roster!$G$2:$G$10001))</f>
        <v>Not Terminated</v>
      </c>
      <c r="H3264" t="str">
        <f t="shared" si="101"/>
        <v/>
      </c>
    </row>
    <row r="3265" spans="1:8" x14ac:dyDescent="0.25">
      <c r="A3265">
        <v>109428</v>
      </c>
      <c r="B3265" t="s">
        <v>65</v>
      </c>
      <c r="C3265" s="2">
        <v>45870</v>
      </c>
      <c r="D3265" t="s">
        <v>3249</v>
      </c>
      <c r="E3265" t="str">
        <f>_xlfn.XLOOKUP(A3265,HR_Roster!$A$2:$A$10001,HR_Roster!$F$2:$F$10001,"no emp found",0)</f>
        <v>Active</v>
      </c>
      <c r="F3265" t="str">
        <f t="shared" si="100"/>
        <v>OK</v>
      </c>
      <c r="G3265" s="4" t="str">
        <f>IF(E3265="Active","Not Terminated",_xlfn.XLOOKUP(A3265,HR_Roster!$A$2:$A$10001,HR_Roster!$G$2:$G$10001))</f>
        <v>Not Terminated</v>
      </c>
      <c r="H3265" t="str">
        <f t="shared" si="101"/>
        <v/>
      </c>
    </row>
    <row r="3266" spans="1:8" x14ac:dyDescent="0.25">
      <c r="A3266">
        <v>104120</v>
      </c>
      <c r="B3266" t="s">
        <v>59</v>
      </c>
      <c r="C3266" s="2">
        <v>45692</v>
      </c>
      <c r="D3266" t="s">
        <v>3250</v>
      </c>
      <c r="E3266" t="str">
        <f>_xlfn.XLOOKUP(A3266,HR_Roster!$A$2:$A$10001,HR_Roster!$F$2:$F$10001,"no emp found",0)</f>
        <v>Active</v>
      </c>
      <c r="F3266" t="str">
        <f t="shared" si="100"/>
        <v>OK</v>
      </c>
      <c r="G3266" s="4" t="str">
        <f>IF(E3266="Active","Not Terminated",_xlfn.XLOOKUP(A3266,HR_Roster!$A$2:$A$10001,HR_Roster!$G$2:$G$10001))</f>
        <v>Not Terminated</v>
      </c>
      <c r="H3266" t="str">
        <f t="shared" si="101"/>
        <v/>
      </c>
    </row>
    <row r="3267" spans="1:8" x14ac:dyDescent="0.25">
      <c r="A3267">
        <v>103865</v>
      </c>
      <c r="B3267" t="s">
        <v>61</v>
      </c>
      <c r="C3267" s="2">
        <v>45693</v>
      </c>
      <c r="D3267" t="s">
        <v>3251</v>
      </c>
      <c r="E3267" t="str">
        <f>_xlfn.XLOOKUP(A3267,HR_Roster!$A$2:$A$10001,HR_Roster!$F$2:$F$10001,"no emp found",0)</f>
        <v>Active</v>
      </c>
      <c r="F3267" t="str">
        <f t="shared" ref="F3267:F3330" si="102">IF(AND(E3267="Terminated",C3267&gt;G3267),"Suspicious Login","OK")</f>
        <v>OK</v>
      </c>
      <c r="G3267" s="4" t="str">
        <f>IF(E3267="Active","Not Terminated",_xlfn.XLOOKUP(A3267,HR_Roster!$A$2:$A$10001,HR_Roster!$G$2:$G$10001))</f>
        <v>Not Terminated</v>
      </c>
      <c r="H3267" t="str">
        <f t="shared" ref="H3267:H3330" si="103">IF(F3267="Suspicious Login",C3267-G3267,"")</f>
        <v/>
      </c>
    </row>
    <row r="3268" spans="1:8" x14ac:dyDescent="0.25">
      <c r="A3268">
        <v>109746</v>
      </c>
      <c r="B3268" t="s">
        <v>73</v>
      </c>
      <c r="C3268" s="2">
        <v>45870</v>
      </c>
      <c r="D3268" t="s">
        <v>3252</v>
      </c>
      <c r="E3268" t="str">
        <f>_xlfn.XLOOKUP(A3268,HR_Roster!$A$2:$A$10001,HR_Roster!$F$2:$F$10001,"no emp found",0)</f>
        <v>Active</v>
      </c>
      <c r="F3268" t="str">
        <f t="shared" si="102"/>
        <v>OK</v>
      </c>
      <c r="G3268" s="4" t="str">
        <f>IF(E3268="Active","Not Terminated",_xlfn.XLOOKUP(A3268,HR_Roster!$A$2:$A$10001,HR_Roster!$G$2:$G$10001))</f>
        <v>Not Terminated</v>
      </c>
      <c r="H3268" t="str">
        <f t="shared" si="103"/>
        <v/>
      </c>
    </row>
    <row r="3269" spans="1:8" x14ac:dyDescent="0.25">
      <c r="A3269">
        <v>104763</v>
      </c>
      <c r="B3269" t="s">
        <v>57</v>
      </c>
      <c r="C3269" s="2">
        <v>45934</v>
      </c>
      <c r="D3269" t="s">
        <v>3253</v>
      </c>
      <c r="E3269" t="str">
        <f>_xlfn.XLOOKUP(A3269,HR_Roster!$A$2:$A$10001,HR_Roster!$F$2:$F$10001,"no emp found",0)</f>
        <v>Active</v>
      </c>
      <c r="F3269" t="str">
        <f t="shared" si="102"/>
        <v>OK</v>
      </c>
      <c r="G3269" s="4" t="str">
        <f>IF(E3269="Active","Not Terminated",_xlfn.XLOOKUP(A3269,HR_Roster!$A$2:$A$10001,HR_Roster!$G$2:$G$10001))</f>
        <v>Not Terminated</v>
      </c>
      <c r="H3269" t="str">
        <f t="shared" si="103"/>
        <v/>
      </c>
    </row>
    <row r="3270" spans="1:8" x14ac:dyDescent="0.25">
      <c r="A3270">
        <v>102311</v>
      </c>
      <c r="B3270" t="s">
        <v>57</v>
      </c>
      <c r="C3270" s="2">
        <v>45869</v>
      </c>
      <c r="D3270" t="s">
        <v>3254</v>
      </c>
      <c r="E3270" t="str">
        <f>_xlfn.XLOOKUP(A3270,HR_Roster!$A$2:$A$10001,HR_Roster!$F$2:$F$10001,"no emp found",0)</f>
        <v>Active</v>
      </c>
      <c r="F3270" t="str">
        <f t="shared" si="102"/>
        <v>OK</v>
      </c>
      <c r="G3270" s="4" t="str">
        <f>IF(E3270="Active","Not Terminated",_xlfn.XLOOKUP(A3270,HR_Roster!$A$2:$A$10001,HR_Roster!$G$2:$G$10001))</f>
        <v>Not Terminated</v>
      </c>
      <c r="H3270" t="str">
        <f t="shared" si="103"/>
        <v/>
      </c>
    </row>
    <row r="3271" spans="1:8" x14ac:dyDescent="0.25">
      <c r="A3271">
        <v>101424</v>
      </c>
      <c r="B3271" t="s">
        <v>65</v>
      </c>
      <c r="C3271" s="2">
        <v>45846</v>
      </c>
      <c r="D3271" t="s">
        <v>3255</v>
      </c>
      <c r="E3271" t="str">
        <f>_xlfn.XLOOKUP(A3271,HR_Roster!$A$2:$A$10001,HR_Roster!$F$2:$F$10001,"no emp found",0)</f>
        <v>Active</v>
      </c>
      <c r="F3271" t="str">
        <f t="shared" si="102"/>
        <v>OK</v>
      </c>
      <c r="G3271" s="4" t="str">
        <f>IF(E3271="Active","Not Terminated",_xlfn.XLOOKUP(A3271,HR_Roster!$A$2:$A$10001,HR_Roster!$G$2:$G$10001))</f>
        <v>Not Terminated</v>
      </c>
      <c r="H3271" t="str">
        <f t="shared" si="103"/>
        <v/>
      </c>
    </row>
    <row r="3272" spans="1:8" x14ac:dyDescent="0.25">
      <c r="A3272">
        <v>100289</v>
      </c>
      <c r="B3272" t="s">
        <v>73</v>
      </c>
      <c r="C3272" s="2">
        <v>45961</v>
      </c>
      <c r="D3272" t="s">
        <v>3256</v>
      </c>
      <c r="E3272" t="str">
        <f>_xlfn.XLOOKUP(A3272,HR_Roster!$A$2:$A$10001,HR_Roster!$F$2:$F$10001,"no emp found",0)</f>
        <v>Active</v>
      </c>
      <c r="F3272" t="str">
        <f t="shared" si="102"/>
        <v>OK</v>
      </c>
      <c r="G3272" s="4" t="str">
        <f>IF(E3272="Active","Not Terminated",_xlfn.XLOOKUP(A3272,HR_Roster!$A$2:$A$10001,HR_Roster!$G$2:$G$10001))</f>
        <v>Not Terminated</v>
      </c>
      <c r="H3272" t="str">
        <f t="shared" si="103"/>
        <v/>
      </c>
    </row>
    <row r="3273" spans="1:8" x14ac:dyDescent="0.25">
      <c r="A3273">
        <v>105099</v>
      </c>
      <c r="B3273" t="s">
        <v>73</v>
      </c>
      <c r="C3273" s="2">
        <v>46012</v>
      </c>
      <c r="D3273" t="s">
        <v>3257</v>
      </c>
      <c r="E3273" t="str">
        <f>_xlfn.XLOOKUP(A3273,HR_Roster!$A$2:$A$10001,HR_Roster!$F$2:$F$10001,"no emp found",0)</f>
        <v>Active</v>
      </c>
      <c r="F3273" t="str">
        <f t="shared" si="102"/>
        <v>OK</v>
      </c>
      <c r="G3273" s="4" t="str">
        <f>IF(E3273="Active","Not Terminated",_xlfn.XLOOKUP(A3273,HR_Roster!$A$2:$A$10001,HR_Roster!$G$2:$G$10001))</f>
        <v>Not Terminated</v>
      </c>
      <c r="H3273" t="str">
        <f t="shared" si="103"/>
        <v/>
      </c>
    </row>
    <row r="3274" spans="1:8" x14ac:dyDescent="0.25">
      <c r="A3274">
        <v>101247</v>
      </c>
      <c r="B3274" t="s">
        <v>70</v>
      </c>
      <c r="C3274" s="2">
        <v>45840</v>
      </c>
      <c r="D3274" t="s">
        <v>3258</v>
      </c>
      <c r="E3274" t="str">
        <f>_xlfn.XLOOKUP(A3274,HR_Roster!$A$2:$A$10001,HR_Roster!$F$2:$F$10001,"no emp found",0)</f>
        <v>Active</v>
      </c>
      <c r="F3274" t="str">
        <f t="shared" si="102"/>
        <v>OK</v>
      </c>
      <c r="G3274" s="4" t="str">
        <f>IF(E3274="Active","Not Terminated",_xlfn.XLOOKUP(A3274,HR_Roster!$A$2:$A$10001,HR_Roster!$G$2:$G$10001))</f>
        <v>Not Terminated</v>
      </c>
      <c r="H3274" t="str">
        <f t="shared" si="103"/>
        <v/>
      </c>
    </row>
    <row r="3275" spans="1:8" x14ac:dyDescent="0.25">
      <c r="A3275">
        <v>103212</v>
      </c>
      <c r="B3275" t="s">
        <v>70</v>
      </c>
      <c r="C3275" s="2">
        <v>46021</v>
      </c>
      <c r="D3275" t="s">
        <v>3259</v>
      </c>
      <c r="E3275" t="str">
        <f>_xlfn.XLOOKUP(A3275,HR_Roster!$A$2:$A$10001,HR_Roster!$F$2:$F$10001,"no emp found",0)</f>
        <v>Terminated</v>
      </c>
      <c r="F3275" t="str">
        <f t="shared" si="102"/>
        <v>Suspicious Login</v>
      </c>
      <c r="G3275" s="4">
        <f>IF(E3275="Active","Not Terminated",_xlfn.XLOOKUP(A3275,HR_Roster!$A$2:$A$10001,HR_Roster!$G$2:$G$10001))</f>
        <v>44807</v>
      </c>
      <c r="H3275">
        <f t="shared" si="103"/>
        <v>1214</v>
      </c>
    </row>
    <row r="3276" spans="1:8" x14ac:dyDescent="0.25">
      <c r="A3276">
        <v>101442</v>
      </c>
      <c r="B3276" t="s">
        <v>70</v>
      </c>
      <c r="C3276" s="2">
        <v>45764</v>
      </c>
      <c r="D3276" t="s">
        <v>3260</v>
      </c>
      <c r="E3276" t="str">
        <f>_xlfn.XLOOKUP(A3276,HR_Roster!$A$2:$A$10001,HR_Roster!$F$2:$F$10001,"no emp found",0)</f>
        <v>Active</v>
      </c>
      <c r="F3276" t="str">
        <f t="shared" si="102"/>
        <v>OK</v>
      </c>
      <c r="G3276" s="4" t="str">
        <f>IF(E3276="Active","Not Terminated",_xlfn.XLOOKUP(A3276,HR_Roster!$A$2:$A$10001,HR_Roster!$G$2:$G$10001))</f>
        <v>Not Terminated</v>
      </c>
      <c r="H3276" t="str">
        <f t="shared" si="103"/>
        <v/>
      </c>
    </row>
    <row r="3277" spans="1:8" x14ac:dyDescent="0.25">
      <c r="A3277">
        <v>103208</v>
      </c>
      <c r="B3277" t="s">
        <v>61</v>
      </c>
      <c r="C3277" s="2">
        <v>45826</v>
      </c>
      <c r="D3277" t="s">
        <v>3261</v>
      </c>
      <c r="E3277" t="str">
        <f>_xlfn.XLOOKUP(A3277,HR_Roster!$A$2:$A$10001,HR_Roster!$F$2:$F$10001,"no emp found",0)</f>
        <v>Active</v>
      </c>
      <c r="F3277" t="str">
        <f t="shared" si="102"/>
        <v>OK</v>
      </c>
      <c r="G3277" s="4" t="str">
        <f>IF(E3277="Active","Not Terminated",_xlfn.XLOOKUP(A3277,HR_Roster!$A$2:$A$10001,HR_Roster!$G$2:$G$10001))</f>
        <v>Not Terminated</v>
      </c>
      <c r="H3277" t="str">
        <f t="shared" si="103"/>
        <v/>
      </c>
    </row>
    <row r="3278" spans="1:8" x14ac:dyDescent="0.25">
      <c r="A3278">
        <v>104940</v>
      </c>
      <c r="B3278" t="s">
        <v>59</v>
      </c>
      <c r="C3278" s="2">
        <v>45824</v>
      </c>
      <c r="D3278" t="s">
        <v>3262</v>
      </c>
      <c r="E3278" t="str">
        <f>_xlfn.XLOOKUP(A3278,HR_Roster!$A$2:$A$10001,HR_Roster!$F$2:$F$10001,"no emp found",0)</f>
        <v>Active</v>
      </c>
      <c r="F3278" t="str">
        <f t="shared" si="102"/>
        <v>OK</v>
      </c>
      <c r="G3278" s="4" t="str">
        <f>IF(E3278="Active","Not Terminated",_xlfn.XLOOKUP(A3278,HR_Roster!$A$2:$A$10001,HR_Roster!$G$2:$G$10001))</f>
        <v>Not Terminated</v>
      </c>
      <c r="H3278" t="str">
        <f t="shared" si="103"/>
        <v/>
      </c>
    </row>
    <row r="3279" spans="1:8" x14ac:dyDescent="0.25">
      <c r="A3279">
        <v>102223</v>
      </c>
      <c r="B3279" t="s">
        <v>59</v>
      </c>
      <c r="C3279" s="2">
        <v>45766</v>
      </c>
      <c r="D3279" t="s">
        <v>3263</v>
      </c>
      <c r="E3279" t="str">
        <f>_xlfn.XLOOKUP(A3279,HR_Roster!$A$2:$A$10001,HR_Roster!$F$2:$F$10001,"no emp found",0)</f>
        <v>Active</v>
      </c>
      <c r="F3279" t="str">
        <f t="shared" si="102"/>
        <v>OK</v>
      </c>
      <c r="G3279" s="4" t="str">
        <f>IF(E3279="Active","Not Terminated",_xlfn.XLOOKUP(A3279,HR_Roster!$A$2:$A$10001,HR_Roster!$G$2:$G$10001))</f>
        <v>Not Terminated</v>
      </c>
      <c r="H3279" t="str">
        <f t="shared" si="103"/>
        <v/>
      </c>
    </row>
    <row r="3280" spans="1:8" x14ac:dyDescent="0.25">
      <c r="A3280">
        <v>103545</v>
      </c>
      <c r="B3280" t="s">
        <v>73</v>
      </c>
      <c r="C3280" s="2">
        <v>45816</v>
      </c>
      <c r="D3280" t="s">
        <v>3264</v>
      </c>
      <c r="E3280" t="str">
        <f>_xlfn.XLOOKUP(A3280,HR_Roster!$A$2:$A$10001,HR_Roster!$F$2:$F$10001,"no emp found",0)</f>
        <v>Active</v>
      </c>
      <c r="F3280" t="str">
        <f t="shared" si="102"/>
        <v>OK</v>
      </c>
      <c r="G3280" s="4" t="str">
        <f>IF(E3280="Active","Not Terminated",_xlfn.XLOOKUP(A3280,HR_Roster!$A$2:$A$10001,HR_Roster!$G$2:$G$10001))</f>
        <v>Not Terminated</v>
      </c>
      <c r="H3280" t="str">
        <f t="shared" si="103"/>
        <v/>
      </c>
    </row>
    <row r="3281" spans="1:8" x14ac:dyDescent="0.25">
      <c r="A3281">
        <v>103064</v>
      </c>
      <c r="B3281" t="s">
        <v>70</v>
      </c>
      <c r="C3281" s="2">
        <v>45962</v>
      </c>
      <c r="D3281" t="s">
        <v>2520</v>
      </c>
      <c r="E3281" t="str">
        <f>_xlfn.XLOOKUP(A3281,HR_Roster!$A$2:$A$10001,HR_Roster!$F$2:$F$10001,"no emp found",0)</f>
        <v>Active</v>
      </c>
      <c r="F3281" t="str">
        <f t="shared" si="102"/>
        <v>OK</v>
      </c>
      <c r="G3281" s="4" t="str">
        <f>IF(E3281="Active","Not Terminated",_xlfn.XLOOKUP(A3281,HR_Roster!$A$2:$A$10001,HR_Roster!$G$2:$G$10001))</f>
        <v>Not Terminated</v>
      </c>
      <c r="H3281" t="str">
        <f t="shared" si="103"/>
        <v/>
      </c>
    </row>
    <row r="3282" spans="1:8" x14ac:dyDescent="0.25">
      <c r="A3282">
        <v>109309</v>
      </c>
      <c r="B3282" t="s">
        <v>57</v>
      </c>
      <c r="C3282" s="2">
        <v>45766</v>
      </c>
      <c r="D3282" t="s">
        <v>3265</v>
      </c>
      <c r="E3282" t="str">
        <f>_xlfn.XLOOKUP(A3282,HR_Roster!$A$2:$A$10001,HR_Roster!$F$2:$F$10001,"no emp found",0)</f>
        <v>Active</v>
      </c>
      <c r="F3282" t="str">
        <f t="shared" si="102"/>
        <v>OK</v>
      </c>
      <c r="G3282" s="4" t="str">
        <f>IF(E3282="Active","Not Terminated",_xlfn.XLOOKUP(A3282,HR_Roster!$A$2:$A$10001,HR_Roster!$G$2:$G$10001))</f>
        <v>Not Terminated</v>
      </c>
      <c r="H3282" t="str">
        <f t="shared" si="103"/>
        <v/>
      </c>
    </row>
    <row r="3283" spans="1:8" x14ac:dyDescent="0.25">
      <c r="A3283">
        <v>106658</v>
      </c>
      <c r="B3283" t="s">
        <v>70</v>
      </c>
      <c r="C3283" s="2">
        <v>45839</v>
      </c>
      <c r="D3283" t="s">
        <v>3266</v>
      </c>
      <c r="E3283" t="str">
        <f>_xlfn.XLOOKUP(A3283,HR_Roster!$A$2:$A$10001,HR_Roster!$F$2:$F$10001,"no emp found",0)</f>
        <v>Active</v>
      </c>
      <c r="F3283" t="str">
        <f t="shared" si="102"/>
        <v>OK</v>
      </c>
      <c r="G3283" s="4" t="str">
        <f>IF(E3283="Active","Not Terminated",_xlfn.XLOOKUP(A3283,HR_Roster!$A$2:$A$10001,HR_Roster!$G$2:$G$10001))</f>
        <v>Not Terminated</v>
      </c>
      <c r="H3283" t="str">
        <f t="shared" si="103"/>
        <v/>
      </c>
    </row>
    <row r="3284" spans="1:8" x14ac:dyDescent="0.25">
      <c r="A3284">
        <v>109008</v>
      </c>
      <c r="B3284" t="s">
        <v>57</v>
      </c>
      <c r="C3284" s="2">
        <v>45780</v>
      </c>
      <c r="D3284" t="s">
        <v>3267</v>
      </c>
      <c r="E3284" t="str">
        <f>_xlfn.XLOOKUP(A3284,HR_Roster!$A$2:$A$10001,HR_Roster!$F$2:$F$10001,"no emp found",0)</f>
        <v>Active</v>
      </c>
      <c r="F3284" t="str">
        <f t="shared" si="102"/>
        <v>OK</v>
      </c>
      <c r="G3284" s="4" t="str">
        <f>IF(E3284="Active","Not Terminated",_xlfn.XLOOKUP(A3284,HR_Roster!$A$2:$A$10001,HR_Roster!$G$2:$G$10001))</f>
        <v>Not Terminated</v>
      </c>
      <c r="H3284" t="str">
        <f t="shared" si="103"/>
        <v/>
      </c>
    </row>
    <row r="3285" spans="1:8" x14ac:dyDescent="0.25">
      <c r="A3285">
        <v>102889</v>
      </c>
      <c r="B3285" t="s">
        <v>57</v>
      </c>
      <c r="C3285" s="2">
        <v>45719</v>
      </c>
      <c r="D3285" t="s">
        <v>3268</v>
      </c>
      <c r="E3285" t="str">
        <f>_xlfn.XLOOKUP(A3285,HR_Roster!$A$2:$A$10001,HR_Roster!$F$2:$F$10001,"no emp found",0)</f>
        <v>Active</v>
      </c>
      <c r="F3285" t="str">
        <f t="shared" si="102"/>
        <v>OK</v>
      </c>
      <c r="G3285" s="4" t="str">
        <f>IF(E3285="Active","Not Terminated",_xlfn.XLOOKUP(A3285,HR_Roster!$A$2:$A$10001,HR_Roster!$G$2:$G$10001))</f>
        <v>Not Terminated</v>
      </c>
      <c r="H3285" t="str">
        <f t="shared" si="103"/>
        <v/>
      </c>
    </row>
    <row r="3286" spans="1:8" x14ac:dyDescent="0.25">
      <c r="A3286">
        <v>100003</v>
      </c>
      <c r="B3286" t="s">
        <v>70</v>
      </c>
      <c r="C3286" s="2">
        <v>46007</v>
      </c>
      <c r="D3286" t="s">
        <v>3269</v>
      </c>
      <c r="E3286" t="str">
        <f>_xlfn.XLOOKUP(A3286,HR_Roster!$A$2:$A$10001,HR_Roster!$F$2:$F$10001,"no emp found",0)</f>
        <v>Active</v>
      </c>
      <c r="F3286" t="str">
        <f t="shared" si="102"/>
        <v>OK</v>
      </c>
      <c r="G3286" s="4" t="str">
        <f>IF(E3286="Active","Not Terminated",_xlfn.XLOOKUP(A3286,HR_Roster!$A$2:$A$10001,HR_Roster!$G$2:$G$10001))</f>
        <v>Not Terminated</v>
      </c>
      <c r="H3286" t="str">
        <f t="shared" si="103"/>
        <v/>
      </c>
    </row>
    <row r="3287" spans="1:8" x14ac:dyDescent="0.25">
      <c r="A3287">
        <v>107098</v>
      </c>
      <c r="B3287" t="s">
        <v>61</v>
      </c>
      <c r="C3287" s="2">
        <v>45805</v>
      </c>
      <c r="D3287" t="s">
        <v>3270</v>
      </c>
      <c r="E3287" t="str">
        <f>_xlfn.XLOOKUP(A3287,HR_Roster!$A$2:$A$10001,HR_Roster!$F$2:$F$10001,"no emp found",0)</f>
        <v>Active</v>
      </c>
      <c r="F3287" t="str">
        <f t="shared" si="102"/>
        <v>OK</v>
      </c>
      <c r="G3287" s="4" t="str">
        <f>IF(E3287="Active","Not Terminated",_xlfn.XLOOKUP(A3287,HR_Roster!$A$2:$A$10001,HR_Roster!$G$2:$G$10001))</f>
        <v>Not Terminated</v>
      </c>
      <c r="H3287" t="str">
        <f t="shared" si="103"/>
        <v/>
      </c>
    </row>
    <row r="3288" spans="1:8" x14ac:dyDescent="0.25">
      <c r="A3288">
        <v>101251</v>
      </c>
      <c r="B3288" t="s">
        <v>65</v>
      </c>
      <c r="C3288" s="2">
        <v>45823</v>
      </c>
      <c r="D3288" t="s">
        <v>3271</v>
      </c>
      <c r="E3288" t="str">
        <f>_xlfn.XLOOKUP(A3288,HR_Roster!$A$2:$A$10001,HR_Roster!$F$2:$F$10001,"no emp found",0)</f>
        <v>Active</v>
      </c>
      <c r="F3288" t="str">
        <f t="shared" si="102"/>
        <v>OK</v>
      </c>
      <c r="G3288" s="4" t="str">
        <f>IF(E3288="Active","Not Terminated",_xlfn.XLOOKUP(A3288,HR_Roster!$A$2:$A$10001,HR_Roster!$G$2:$G$10001))</f>
        <v>Not Terminated</v>
      </c>
      <c r="H3288" t="str">
        <f t="shared" si="103"/>
        <v/>
      </c>
    </row>
    <row r="3289" spans="1:8" x14ac:dyDescent="0.25">
      <c r="A3289">
        <v>105050</v>
      </c>
      <c r="B3289" t="s">
        <v>70</v>
      </c>
      <c r="C3289" s="2">
        <v>45791</v>
      </c>
      <c r="D3289" t="s">
        <v>3272</v>
      </c>
      <c r="E3289" t="str">
        <f>_xlfn.XLOOKUP(A3289,HR_Roster!$A$2:$A$10001,HR_Roster!$F$2:$F$10001,"no emp found",0)</f>
        <v>Active</v>
      </c>
      <c r="F3289" t="str">
        <f t="shared" si="102"/>
        <v>OK</v>
      </c>
      <c r="G3289" s="4" t="str">
        <f>IF(E3289="Active","Not Terminated",_xlfn.XLOOKUP(A3289,HR_Roster!$A$2:$A$10001,HR_Roster!$G$2:$G$10001))</f>
        <v>Not Terminated</v>
      </c>
      <c r="H3289" t="str">
        <f t="shared" si="103"/>
        <v/>
      </c>
    </row>
    <row r="3290" spans="1:8" x14ac:dyDescent="0.25">
      <c r="A3290">
        <v>100137</v>
      </c>
      <c r="B3290" t="s">
        <v>65</v>
      </c>
      <c r="C3290" s="2">
        <v>45889</v>
      </c>
      <c r="D3290" t="s">
        <v>3273</v>
      </c>
      <c r="E3290" t="str">
        <f>_xlfn.XLOOKUP(A3290,HR_Roster!$A$2:$A$10001,HR_Roster!$F$2:$F$10001,"no emp found",0)</f>
        <v>Active</v>
      </c>
      <c r="F3290" t="str">
        <f t="shared" si="102"/>
        <v>OK</v>
      </c>
      <c r="G3290" s="4" t="str">
        <f>IF(E3290="Active","Not Terminated",_xlfn.XLOOKUP(A3290,HR_Roster!$A$2:$A$10001,HR_Roster!$G$2:$G$10001))</f>
        <v>Not Terminated</v>
      </c>
      <c r="H3290" t="str">
        <f t="shared" si="103"/>
        <v/>
      </c>
    </row>
    <row r="3291" spans="1:8" x14ac:dyDescent="0.25">
      <c r="A3291">
        <v>106552</v>
      </c>
      <c r="B3291" t="s">
        <v>59</v>
      </c>
      <c r="C3291" s="2">
        <v>45758</v>
      </c>
      <c r="D3291" t="s">
        <v>3274</v>
      </c>
      <c r="E3291" t="str">
        <f>_xlfn.XLOOKUP(A3291,HR_Roster!$A$2:$A$10001,HR_Roster!$F$2:$F$10001,"no emp found",0)</f>
        <v>Active</v>
      </c>
      <c r="F3291" t="str">
        <f t="shared" si="102"/>
        <v>OK</v>
      </c>
      <c r="G3291" s="4" t="str">
        <f>IF(E3291="Active","Not Terminated",_xlfn.XLOOKUP(A3291,HR_Roster!$A$2:$A$10001,HR_Roster!$G$2:$G$10001))</f>
        <v>Not Terminated</v>
      </c>
      <c r="H3291" t="str">
        <f t="shared" si="103"/>
        <v/>
      </c>
    </row>
    <row r="3292" spans="1:8" x14ac:dyDescent="0.25">
      <c r="A3292">
        <v>100343</v>
      </c>
      <c r="B3292" t="s">
        <v>57</v>
      </c>
      <c r="C3292" s="2">
        <v>45755</v>
      </c>
      <c r="D3292" t="s">
        <v>3275</v>
      </c>
      <c r="E3292" t="str">
        <f>_xlfn.XLOOKUP(A3292,HR_Roster!$A$2:$A$10001,HR_Roster!$F$2:$F$10001,"no emp found",0)</f>
        <v>Active</v>
      </c>
      <c r="F3292" t="str">
        <f t="shared" si="102"/>
        <v>OK</v>
      </c>
      <c r="G3292" s="4" t="str">
        <f>IF(E3292="Active","Not Terminated",_xlfn.XLOOKUP(A3292,HR_Roster!$A$2:$A$10001,HR_Roster!$G$2:$G$10001))</f>
        <v>Not Terminated</v>
      </c>
      <c r="H3292" t="str">
        <f t="shared" si="103"/>
        <v/>
      </c>
    </row>
    <row r="3293" spans="1:8" x14ac:dyDescent="0.25">
      <c r="A3293">
        <v>101885</v>
      </c>
      <c r="B3293" t="s">
        <v>61</v>
      </c>
      <c r="C3293" s="2">
        <v>45787</v>
      </c>
      <c r="D3293" t="s">
        <v>3276</v>
      </c>
      <c r="E3293" t="str">
        <f>_xlfn.XLOOKUP(A3293,HR_Roster!$A$2:$A$10001,HR_Roster!$F$2:$F$10001,"no emp found",0)</f>
        <v>Active</v>
      </c>
      <c r="F3293" t="str">
        <f t="shared" si="102"/>
        <v>OK</v>
      </c>
      <c r="G3293" s="4" t="str">
        <f>IF(E3293="Active","Not Terminated",_xlfn.XLOOKUP(A3293,HR_Roster!$A$2:$A$10001,HR_Roster!$G$2:$G$10001))</f>
        <v>Not Terminated</v>
      </c>
      <c r="H3293" t="str">
        <f t="shared" si="103"/>
        <v/>
      </c>
    </row>
    <row r="3294" spans="1:8" x14ac:dyDescent="0.25">
      <c r="A3294">
        <v>105673</v>
      </c>
      <c r="B3294" t="s">
        <v>70</v>
      </c>
      <c r="C3294" s="2">
        <v>45722</v>
      </c>
      <c r="D3294" t="s">
        <v>3277</v>
      </c>
      <c r="E3294" t="str">
        <f>_xlfn.XLOOKUP(A3294,HR_Roster!$A$2:$A$10001,HR_Roster!$F$2:$F$10001,"no emp found",0)</f>
        <v>Active</v>
      </c>
      <c r="F3294" t="str">
        <f t="shared" si="102"/>
        <v>OK</v>
      </c>
      <c r="G3294" s="4" t="str">
        <f>IF(E3294="Active","Not Terminated",_xlfn.XLOOKUP(A3294,HR_Roster!$A$2:$A$10001,HR_Roster!$G$2:$G$10001))</f>
        <v>Not Terminated</v>
      </c>
      <c r="H3294" t="str">
        <f t="shared" si="103"/>
        <v/>
      </c>
    </row>
    <row r="3295" spans="1:8" x14ac:dyDescent="0.25">
      <c r="A3295">
        <v>106503</v>
      </c>
      <c r="B3295" t="s">
        <v>70</v>
      </c>
      <c r="C3295" s="2">
        <v>45760</v>
      </c>
      <c r="D3295" t="s">
        <v>3278</v>
      </c>
      <c r="E3295" t="str">
        <f>_xlfn.XLOOKUP(A3295,HR_Roster!$A$2:$A$10001,HR_Roster!$F$2:$F$10001,"no emp found",0)</f>
        <v>Active</v>
      </c>
      <c r="F3295" t="str">
        <f t="shared" si="102"/>
        <v>OK</v>
      </c>
      <c r="G3295" s="4" t="str">
        <f>IF(E3295="Active","Not Terminated",_xlfn.XLOOKUP(A3295,HR_Roster!$A$2:$A$10001,HR_Roster!$G$2:$G$10001))</f>
        <v>Not Terminated</v>
      </c>
      <c r="H3295" t="str">
        <f t="shared" si="103"/>
        <v/>
      </c>
    </row>
    <row r="3296" spans="1:8" x14ac:dyDescent="0.25">
      <c r="A3296">
        <v>102739</v>
      </c>
      <c r="B3296" t="s">
        <v>59</v>
      </c>
      <c r="C3296" s="2">
        <v>45895</v>
      </c>
      <c r="D3296" t="s">
        <v>3279</v>
      </c>
      <c r="E3296" t="str">
        <f>_xlfn.XLOOKUP(A3296,HR_Roster!$A$2:$A$10001,HR_Roster!$F$2:$F$10001,"no emp found",0)</f>
        <v>Active</v>
      </c>
      <c r="F3296" t="str">
        <f t="shared" si="102"/>
        <v>OK</v>
      </c>
      <c r="G3296" s="4" t="str">
        <f>IF(E3296="Active","Not Terminated",_xlfn.XLOOKUP(A3296,HR_Roster!$A$2:$A$10001,HR_Roster!$G$2:$G$10001))</f>
        <v>Not Terminated</v>
      </c>
      <c r="H3296" t="str">
        <f t="shared" si="103"/>
        <v/>
      </c>
    </row>
    <row r="3297" spans="1:8" x14ac:dyDescent="0.25">
      <c r="A3297">
        <v>103072</v>
      </c>
      <c r="B3297" t="s">
        <v>65</v>
      </c>
      <c r="C3297" s="2">
        <v>45865</v>
      </c>
      <c r="D3297" t="s">
        <v>3280</v>
      </c>
      <c r="E3297" t="str">
        <f>_xlfn.XLOOKUP(A3297,HR_Roster!$A$2:$A$10001,HR_Roster!$F$2:$F$10001,"no emp found",0)</f>
        <v>Active</v>
      </c>
      <c r="F3297" t="str">
        <f t="shared" si="102"/>
        <v>OK</v>
      </c>
      <c r="G3297" s="4" t="str">
        <f>IF(E3297="Active","Not Terminated",_xlfn.XLOOKUP(A3297,HR_Roster!$A$2:$A$10001,HR_Roster!$G$2:$G$10001))</f>
        <v>Not Terminated</v>
      </c>
      <c r="H3297" t="str">
        <f t="shared" si="103"/>
        <v/>
      </c>
    </row>
    <row r="3298" spans="1:8" x14ac:dyDescent="0.25">
      <c r="A3298">
        <v>104668</v>
      </c>
      <c r="B3298" t="s">
        <v>70</v>
      </c>
      <c r="C3298" s="2">
        <v>45761</v>
      </c>
      <c r="D3298" t="s">
        <v>3281</v>
      </c>
      <c r="E3298" t="str">
        <f>_xlfn.XLOOKUP(A3298,HR_Roster!$A$2:$A$10001,HR_Roster!$F$2:$F$10001,"no emp found",0)</f>
        <v>Active</v>
      </c>
      <c r="F3298" t="str">
        <f t="shared" si="102"/>
        <v>OK</v>
      </c>
      <c r="G3298" s="4" t="str">
        <f>IF(E3298="Active","Not Terminated",_xlfn.XLOOKUP(A3298,HR_Roster!$A$2:$A$10001,HR_Roster!$G$2:$G$10001))</f>
        <v>Not Terminated</v>
      </c>
      <c r="H3298" t="str">
        <f t="shared" si="103"/>
        <v/>
      </c>
    </row>
    <row r="3299" spans="1:8" x14ac:dyDescent="0.25">
      <c r="A3299">
        <v>108351</v>
      </c>
      <c r="B3299" t="s">
        <v>70</v>
      </c>
      <c r="C3299" s="2">
        <v>45989</v>
      </c>
      <c r="D3299" t="s">
        <v>3282</v>
      </c>
      <c r="E3299" t="str">
        <f>_xlfn.XLOOKUP(A3299,HR_Roster!$A$2:$A$10001,HR_Roster!$F$2:$F$10001,"no emp found",0)</f>
        <v>Active</v>
      </c>
      <c r="F3299" t="str">
        <f t="shared" si="102"/>
        <v>OK</v>
      </c>
      <c r="G3299" s="4" t="str">
        <f>IF(E3299="Active","Not Terminated",_xlfn.XLOOKUP(A3299,HR_Roster!$A$2:$A$10001,HR_Roster!$G$2:$G$10001))</f>
        <v>Not Terminated</v>
      </c>
      <c r="H3299" t="str">
        <f t="shared" si="103"/>
        <v/>
      </c>
    </row>
    <row r="3300" spans="1:8" x14ac:dyDescent="0.25">
      <c r="A3300">
        <v>107103</v>
      </c>
      <c r="B3300" t="s">
        <v>57</v>
      </c>
      <c r="C3300" s="2">
        <v>45903</v>
      </c>
      <c r="D3300" t="s">
        <v>3283</v>
      </c>
      <c r="E3300" t="str">
        <f>_xlfn.XLOOKUP(A3300,HR_Roster!$A$2:$A$10001,HR_Roster!$F$2:$F$10001,"no emp found",0)</f>
        <v>Active</v>
      </c>
      <c r="F3300" t="str">
        <f t="shared" si="102"/>
        <v>OK</v>
      </c>
      <c r="G3300" s="4" t="str">
        <f>IF(E3300="Active","Not Terminated",_xlfn.XLOOKUP(A3300,HR_Roster!$A$2:$A$10001,HR_Roster!$G$2:$G$10001))</f>
        <v>Not Terminated</v>
      </c>
      <c r="H3300" t="str">
        <f t="shared" si="103"/>
        <v/>
      </c>
    </row>
    <row r="3301" spans="1:8" x14ac:dyDescent="0.25">
      <c r="A3301">
        <v>107854</v>
      </c>
      <c r="B3301" t="s">
        <v>59</v>
      </c>
      <c r="C3301" s="2">
        <v>45980</v>
      </c>
      <c r="D3301" t="s">
        <v>3284</v>
      </c>
      <c r="E3301" t="str">
        <f>_xlfn.XLOOKUP(A3301,HR_Roster!$A$2:$A$10001,HR_Roster!$F$2:$F$10001,"no emp found",0)</f>
        <v>Active</v>
      </c>
      <c r="F3301" t="str">
        <f t="shared" si="102"/>
        <v>OK</v>
      </c>
      <c r="G3301" s="4" t="str">
        <f>IF(E3301="Active","Not Terminated",_xlfn.XLOOKUP(A3301,HR_Roster!$A$2:$A$10001,HR_Roster!$G$2:$G$10001))</f>
        <v>Not Terminated</v>
      </c>
      <c r="H3301" t="str">
        <f t="shared" si="103"/>
        <v/>
      </c>
    </row>
    <row r="3302" spans="1:8" x14ac:dyDescent="0.25">
      <c r="A3302">
        <v>108419</v>
      </c>
      <c r="B3302" t="s">
        <v>57</v>
      </c>
      <c r="C3302" s="2">
        <v>45867</v>
      </c>
      <c r="D3302" t="s">
        <v>3285</v>
      </c>
      <c r="E3302" t="str">
        <f>_xlfn.XLOOKUP(A3302,HR_Roster!$A$2:$A$10001,HR_Roster!$F$2:$F$10001,"no emp found",0)</f>
        <v>Active</v>
      </c>
      <c r="F3302" t="str">
        <f t="shared" si="102"/>
        <v>OK</v>
      </c>
      <c r="G3302" s="4" t="str">
        <f>IF(E3302="Active","Not Terminated",_xlfn.XLOOKUP(A3302,HR_Roster!$A$2:$A$10001,HR_Roster!$G$2:$G$10001))</f>
        <v>Not Terminated</v>
      </c>
      <c r="H3302" t="str">
        <f t="shared" si="103"/>
        <v/>
      </c>
    </row>
    <row r="3303" spans="1:8" x14ac:dyDescent="0.25">
      <c r="A3303">
        <v>101459</v>
      </c>
      <c r="B3303" t="s">
        <v>59</v>
      </c>
      <c r="C3303" s="2">
        <v>46011</v>
      </c>
      <c r="D3303" t="s">
        <v>3286</v>
      </c>
      <c r="E3303" t="str">
        <f>_xlfn.XLOOKUP(A3303,HR_Roster!$A$2:$A$10001,HR_Roster!$F$2:$F$10001,"no emp found",0)</f>
        <v>Active</v>
      </c>
      <c r="F3303" t="str">
        <f t="shared" si="102"/>
        <v>OK</v>
      </c>
      <c r="G3303" s="4" t="str">
        <f>IF(E3303="Active","Not Terminated",_xlfn.XLOOKUP(A3303,HR_Roster!$A$2:$A$10001,HR_Roster!$G$2:$G$10001))</f>
        <v>Not Terminated</v>
      </c>
      <c r="H3303" t="str">
        <f t="shared" si="103"/>
        <v/>
      </c>
    </row>
    <row r="3304" spans="1:8" x14ac:dyDescent="0.25">
      <c r="A3304">
        <v>102173</v>
      </c>
      <c r="B3304" t="s">
        <v>73</v>
      </c>
      <c r="C3304" s="2">
        <v>45907</v>
      </c>
      <c r="D3304" t="s">
        <v>3287</v>
      </c>
      <c r="E3304" t="str">
        <f>_xlfn.XLOOKUP(A3304,HR_Roster!$A$2:$A$10001,HR_Roster!$F$2:$F$10001,"no emp found",0)</f>
        <v>Active</v>
      </c>
      <c r="F3304" t="str">
        <f t="shared" si="102"/>
        <v>OK</v>
      </c>
      <c r="G3304" s="4" t="str">
        <f>IF(E3304="Active","Not Terminated",_xlfn.XLOOKUP(A3304,HR_Roster!$A$2:$A$10001,HR_Roster!$G$2:$G$10001))</f>
        <v>Not Terminated</v>
      </c>
      <c r="H3304" t="str">
        <f t="shared" si="103"/>
        <v/>
      </c>
    </row>
    <row r="3305" spans="1:8" x14ac:dyDescent="0.25">
      <c r="A3305">
        <v>109014</v>
      </c>
      <c r="B3305" t="s">
        <v>61</v>
      </c>
      <c r="C3305" s="2">
        <v>45727</v>
      </c>
      <c r="D3305" t="s">
        <v>3288</v>
      </c>
      <c r="E3305" t="str">
        <f>_xlfn.XLOOKUP(A3305,HR_Roster!$A$2:$A$10001,HR_Roster!$F$2:$F$10001,"no emp found",0)</f>
        <v>Active</v>
      </c>
      <c r="F3305" t="str">
        <f t="shared" si="102"/>
        <v>OK</v>
      </c>
      <c r="G3305" s="4" t="str">
        <f>IF(E3305="Active","Not Terminated",_xlfn.XLOOKUP(A3305,HR_Roster!$A$2:$A$10001,HR_Roster!$G$2:$G$10001))</f>
        <v>Not Terminated</v>
      </c>
      <c r="H3305" t="str">
        <f t="shared" si="103"/>
        <v/>
      </c>
    </row>
    <row r="3306" spans="1:8" x14ac:dyDescent="0.25">
      <c r="A3306">
        <v>100020</v>
      </c>
      <c r="B3306" t="s">
        <v>57</v>
      </c>
      <c r="C3306" s="2">
        <v>45745</v>
      </c>
      <c r="D3306" t="s">
        <v>3289</v>
      </c>
      <c r="E3306" t="str">
        <f>_xlfn.XLOOKUP(A3306,HR_Roster!$A$2:$A$10001,HR_Roster!$F$2:$F$10001,"no emp found",0)</f>
        <v>Active</v>
      </c>
      <c r="F3306" t="str">
        <f t="shared" si="102"/>
        <v>OK</v>
      </c>
      <c r="G3306" s="4" t="str">
        <f>IF(E3306="Active","Not Terminated",_xlfn.XLOOKUP(A3306,HR_Roster!$A$2:$A$10001,HR_Roster!$G$2:$G$10001))</f>
        <v>Not Terminated</v>
      </c>
      <c r="H3306" t="str">
        <f t="shared" si="103"/>
        <v/>
      </c>
    </row>
    <row r="3307" spans="1:8" x14ac:dyDescent="0.25">
      <c r="A3307">
        <v>107930</v>
      </c>
      <c r="B3307" t="s">
        <v>73</v>
      </c>
      <c r="C3307" s="2">
        <v>45719</v>
      </c>
      <c r="D3307" t="s">
        <v>274</v>
      </c>
      <c r="E3307" t="str">
        <f>_xlfn.XLOOKUP(A3307,HR_Roster!$A$2:$A$10001,HR_Roster!$F$2:$F$10001,"no emp found",0)</f>
        <v>Active</v>
      </c>
      <c r="F3307" t="str">
        <f t="shared" si="102"/>
        <v>OK</v>
      </c>
      <c r="G3307" s="4" t="str">
        <f>IF(E3307="Active","Not Terminated",_xlfn.XLOOKUP(A3307,HR_Roster!$A$2:$A$10001,HR_Roster!$G$2:$G$10001))</f>
        <v>Not Terminated</v>
      </c>
      <c r="H3307" t="str">
        <f t="shared" si="103"/>
        <v/>
      </c>
    </row>
    <row r="3308" spans="1:8" x14ac:dyDescent="0.25">
      <c r="A3308">
        <v>101156</v>
      </c>
      <c r="B3308" t="s">
        <v>65</v>
      </c>
      <c r="C3308" s="2">
        <v>45966</v>
      </c>
      <c r="D3308" t="s">
        <v>3290</v>
      </c>
      <c r="E3308" t="str">
        <f>_xlfn.XLOOKUP(A3308,HR_Roster!$A$2:$A$10001,HR_Roster!$F$2:$F$10001,"no emp found",0)</f>
        <v>Terminated</v>
      </c>
      <c r="F3308" t="str">
        <f t="shared" si="102"/>
        <v>Suspicious Login</v>
      </c>
      <c r="G3308" s="4">
        <f>IF(E3308="Active","Not Terminated",_xlfn.XLOOKUP(A3308,HR_Roster!$A$2:$A$10001,HR_Roster!$G$2:$G$10001))</f>
        <v>45028</v>
      </c>
      <c r="H3308">
        <f t="shared" si="103"/>
        <v>938</v>
      </c>
    </row>
    <row r="3309" spans="1:8" x14ac:dyDescent="0.25">
      <c r="A3309">
        <v>108849</v>
      </c>
      <c r="B3309" t="s">
        <v>61</v>
      </c>
      <c r="C3309" s="2">
        <v>45838</v>
      </c>
      <c r="D3309" t="s">
        <v>2869</v>
      </c>
      <c r="E3309" t="str">
        <f>_xlfn.XLOOKUP(A3309,HR_Roster!$A$2:$A$10001,HR_Roster!$F$2:$F$10001,"no emp found",0)</f>
        <v>Active</v>
      </c>
      <c r="F3309" t="str">
        <f t="shared" si="102"/>
        <v>OK</v>
      </c>
      <c r="G3309" s="4" t="str">
        <f>IF(E3309="Active","Not Terminated",_xlfn.XLOOKUP(A3309,HR_Roster!$A$2:$A$10001,HR_Roster!$G$2:$G$10001))</f>
        <v>Not Terminated</v>
      </c>
      <c r="H3309" t="str">
        <f t="shared" si="103"/>
        <v/>
      </c>
    </row>
    <row r="3310" spans="1:8" x14ac:dyDescent="0.25">
      <c r="A3310">
        <v>107532</v>
      </c>
      <c r="B3310" t="s">
        <v>70</v>
      </c>
      <c r="C3310" s="2">
        <v>45839</v>
      </c>
      <c r="D3310" t="s">
        <v>3291</v>
      </c>
      <c r="E3310" t="str">
        <f>_xlfn.XLOOKUP(A3310,HR_Roster!$A$2:$A$10001,HR_Roster!$F$2:$F$10001,"no emp found",0)</f>
        <v>Active</v>
      </c>
      <c r="F3310" t="str">
        <f t="shared" si="102"/>
        <v>OK</v>
      </c>
      <c r="G3310" s="4" t="str">
        <f>IF(E3310="Active","Not Terminated",_xlfn.XLOOKUP(A3310,HR_Roster!$A$2:$A$10001,HR_Roster!$G$2:$G$10001))</f>
        <v>Not Terminated</v>
      </c>
      <c r="H3310" t="str">
        <f t="shared" si="103"/>
        <v/>
      </c>
    </row>
    <row r="3311" spans="1:8" x14ac:dyDescent="0.25">
      <c r="A3311">
        <v>106813</v>
      </c>
      <c r="B3311" t="s">
        <v>59</v>
      </c>
      <c r="C3311" s="2">
        <v>45679</v>
      </c>
      <c r="D3311" t="s">
        <v>3292</v>
      </c>
      <c r="E3311" t="str">
        <f>_xlfn.XLOOKUP(A3311,HR_Roster!$A$2:$A$10001,HR_Roster!$F$2:$F$10001,"no emp found",0)</f>
        <v>Active</v>
      </c>
      <c r="F3311" t="str">
        <f t="shared" si="102"/>
        <v>OK</v>
      </c>
      <c r="G3311" s="4" t="str">
        <f>IF(E3311="Active","Not Terminated",_xlfn.XLOOKUP(A3311,HR_Roster!$A$2:$A$10001,HR_Roster!$G$2:$G$10001))</f>
        <v>Not Terminated</v>
      </c>
      <c r="H3311" t="str">
        <f t="shared" si="103"/>
        <v/>
      </c>
    </row>
    <row r="3312" spans="1:8" x14ac:dyDescent="0.25">
      <c r="A3312">
        <v>109555</v>
      </c>
      <c r="B3312" t="s">
        <v>57</v>
      </c>
      <c r="C3312" s="2">
        <v>45825</v>
      </c>
      <c r="D3312" t="s">
        <v>3293</v>
      </c>
      <c r="E3312" t="str">
        <f>_xlfn.XLOOKUP(A3312,HR_Roster!$A$2:$A$10001,HR_Roster!$F$2:$F$10001,"no emp found",0)</f>
        <v>Active</v>
      </c>
      <c r="F3312" t="str">
        <f t="shared" si="102"/>
        <v>OK</v>
      </c>
      <c r="G3312" s="4" t="str">
        <f>IF(E3312="Active","Not Terminated",_xlfn.XLOOKUP(A3312,HR_Roster!$A$2:$A$10001,HR_Roster!$G$2:$G$10001))</f>
        <v>Not Terminated</v>
      </c>
      <c r="H3312" t="str">
        <f t="shared" si="103"/>
        <v/>
      </c>
    </row>
    <row r="3313" spans="1:8" x14ac:dyDescent="0.25">
      <c r="A3313">
        <v>100480</v>
      </c>
      <c r="B3313" t="s">
        <v>73</v>
      </c>
      <c r="C3313" s="2">
        <v>45872</v>
      </c>
      <c r="D3313" t="s">
        <v>3294</v>
      </c>
      <c r="E3313" t="str">
        <f>_xlfn.XLOOKUP(A3313,HR_Roster!$A$2:$A$10001,HR_Roster!$F$2:$F$10001,"no emp found",0)</f>
        <v>Active</v>
      </c>
      <c r="F3313" t="str">
        <f t="shared" si="102"/>
        <v>OK</v>
      </c>
      <c r="G3313" s="4" t="str">
        <f>IF(E3313="Active","Not Terminated",_xlfn.XLOOKUP(A3313,HR_Roster!$A$2:$A$10001,HR_Roster!$G$2:$G$10001))</f>
        <v>Not Terminated</v>
      </c>
      <c r="H3313" t="str">
        <f t="shared" si="103"/>
        <v/>
      </c>
    </row>
    <row r="3314" spans="1:8" x14ac:dyDescent="0.25">
      <c r="A3314">
        <v>102584</v>
      </c>
      <c r="B3314" t="s">
        <v>70</v>
      </c>
      <c r="C3314" s="2">
        <v>45914</v>
      </c>
      <c r="D3314" t="s">
        <v>3295</v>
      </c>
      <c r="E3314" t="str">
        <f>_xlfn.XLOOKUP(A3314,HR_Roster!$A$2:$A$10001,HR_Roster!$F$2:$F$10001,"no emp found",0)</f>
        <v>Active</v>
      </c>
      <c r="F3314" t="str">
        <f t="shared" si="102"/>
        <v>OK</v>
      </c>
      <c r="G3314" s="4" t="str">
        <f>IF(E3314="Active","Not Terminated",_xlfn.XLOOKUP(A3314,HR_Roster!$A$2:$A$10001,HR_Roster!$G$2:$G$10001))</f>
        <v>Not Terminated</v>
      </c>
      <c r="H3314" t="str">
        <f t="shared" si="103"/>
        <v/>
      </c>
    </row>
    <row r="3315" spans="1:8" x14ac:dyDescent="0.25">
      <c r="A3315">
        <v>106619</v>
      </c>
      <c r="B3315" t="s">
        <v>61</v>
      </c>
      <c r="C3315" s="2">
        <v>46088</v>
      </c>
      <c r="D3315" t="s">
        <v>3296</v>
      </c>
      <c r="E3315" t="str">
        <f>_xlfn.XLOOKUP(A3315,HR_Roster!$A$2:$A$10001,HR_Roster!$F$2:$F$10001,"no emp found",0)</f>
        <v>Terminated</v>
      </c>
      <c r="F3315" t="str">
        <f t="shared" si="102"/>
        <v>Suspicious Login</v>
      </c>
      <c r="G3315" s="4">
        <f>IF(E3315="Active","Not Terminated",_xlfn.XLOOKUP(A3315,HR_Roster!$A$2:$A$10001,HR_Roster!$G$2:$G$10001))</f>
        <v>46077</v>
      </c>
      <c r="H3315">
        <f t="shared" si="103"/>
        <v>11</v>
      </c>
    </row>
    <row r="3316" spans="1:8" x14ac:dyDescent="0.25">
      <c r="A3316">
        <v>106232</v>
      </c>
      <c r="B3316" t="s">
        <v>61</v>
      </c>
      <c r="C3316" s="2">
        <v>45853</v>
      </c>
      <c r="D3316" t="s">
        <v>3297</v>
      </c>
      <c r="E3316" t="str">
        <f>_xlfn.XLOOKUP(A3316,HR_Roster!$A$2:$A$10001,HR_Roster!$F$2:$F$10001,"no emp found",0)</f>
        <v>Active</v>
      </c>
      <c r="F3316" t="str">
        <f t="shared" si="102"/>
        <v>OK</v>
      </c>
      <c r="G3316" s="4" t="str">
        <f>IF(E3316="Active","Not Terminated",_xlfn.XLOOKUP(A3316,HR_Roster!$A$2:$A$10001,HR_Roster!$G$2:$G$10001))</f>
        <v>Not Terminated</v>
      </c>
      <c r="H3316" t="str">
        <f t="shared" si="103"/>
        <v/>
      </c>
    </row>
    <row r="3317" spans="1:8" x14ac:dyDescent="0.25">
      <c r="A3317">
        <v>106040</v>
      </c>
      <c r="B3317" t="s">
        <v>59</v>
      </c>
      <c r="C3317" s="2">
        <v>45972</v>
      </c>
      <c r="D3317" t="s">
        <v>3298</v>
      </c>
      <c r="E3317" t="str">
        <f>_xlfn.XLOOKUP(A3317,HR_Roster!$A$2:$A$10001,HR_Roster!$F$2:$F$10001,"no emp found",0)</f>
        <v>Active</v>
      </c>
      <c r="F3317" t="str">
        <f t="shared" si="102"/>
        <v>OK</v>
      </c>
      <c r="G3317" s="4" t="str">
        <f>IF(E3317="Active","Not Terminated",_xlfn.XLOOKUP(A3317,HR_Roster!$A$2:$A$10001,HR_Roster!$G$2:$G$10001))</f>
        <v>Not Terminated</v>
      </c>
      <c r="H3317" t="str">
        <f t="shared" si="103"/>
        <v/>
      </c>
    </row>
    <row r="3318" spans="1:8" x14ac:dyDescent="0.25">
      <c r="A3318">
        <v>103113</v>
      </c>
      <c r="B3318" t="s">
        <v>57</v>
      </c>
      <c r="C3318" s="2">
        <v>45738</v>
      </c>
      <c r="D3318" t="s">
        <v>3299</v>
      </c>
      <c r="E3318" t="str">
        <f>_xlfn.XLOOKUP(A3318,HR_Roster!$A$2:$A$10001,HR_Roster!$F$2:$F$10001,"no emp found",0)</f>
        <v>Active</v>
      </c>
      <c r="F3318" t="str">
        <f t="shared" si="102"/>
        <v>OK</v>
      </c>
      <c r="G3318" s="4" t="str">
        <f>IF(E3318="Active","Not Terminated",_xlfn.XLOOKUP(A3318,HR_Roster!$A$2:$A$10001,HR_Roster!$G$2:$G$10001))</f>
        <v>Not Terminated</v>
      </c>
      <c r="H3318" t="str">
        <f t="shared" si="103"/>
        <v/>
      </c>
    </row>
    <row r="3319" spans="1:8" x14ac:dyDescent="0.25">
      <c r="A3319">
        <v>107403</v>
      </c>
      <c r="B3319" t="s">
        <v>73</v>
      </c>
      <c r="C3319" s="2">
        <v>45681</v>
      </c>
      <c r="D3319" t="s">
        <v>3300</v>
      </c>
      <c r="E3319" t="str">
        <f>_xlfn.XLOOKUP(A3319,HR_Roster!$A$2:$A$10001,HR_Roster!$F$2:$F$10001,"no emp found",0)</f>
        <v>Terminated</v>
      </c>
      <c r="F3319" t="str">
        <f t="shared" si="102"/>
        <v>Suspicious Login</v>
      </c>
      <c r="G3319" s="4">
        <f>IF(E3319="Active","Not Terminated",_xlfn.XLOOKUP(A3319,HR_Roster!$A$2:$A$10001,HR_Roster!$G$2:$G$10001))</f>
        <v>45409</v>
      </c>
      <c r="H3319">
        <f t="shared" si="103"/>
        <v>272</v>
      </c>
    </row>
    <row r="3320" spans="1:8" x14ac:dyDescent="0.25">
      <c r="A3320">
        <v>100710</v>
      </c>
      <c r="B3320" t="s">
        <v>73</v>
      </c>
      <c r="C3320" s="2">
        <v>45874</v>
      </c>
      <c r="D3320" t="s">
        <v>3301</v>
      </c>
      <c r="E3320" t="str">
        <f>_xlfn.XLOOKUP(A3320,HR_Roster!$A$2:$A$10001,HR_Roster!$F$2:$F$10001,"no emp found",0)</f>
        <v>Active</v>
      </c>
      <c r="F3320" t="str">
        <f t="shared" si="102"/>
        <v>OK</v>
      </c>
      <c r="G3320" s="4" t="str">
        <f>IF(E3320="Active","Not Terminated",_xlfn.XLOOKUP(A3320,HR_Roster!$A$2:$A$10001,HR_Roster!$G$2:$G$10001))</f>
        <v>Not Terminated</v>
      </c>
      <c r="H3320" t="str">
        <f t="shared" si="103"/>
        <v/>
      </c>
    </row>
    <row r="3321" spans="1:8" x14ac:dyDescent="0.25">
      <c r="A3321">
        <v>100899</v>
      </c>
      <c r="B3321" t="s">
        <v>59</v>
      </c>
      <c r="C3321" s="2">
        <v>46018</v>
      </c>
      <c r="D3321" t="s">
        <v>3302</v>
      </c>
      <c r="E3321" t="str">
        <f>_xlfn.XLOOKUP(A3321,HR_Roster!$A$2:$A$10001,HR_Roster!$F$2:$F$10001,"no emp found",0)</f>
        <v>Active</v>
      </c>
      <c r="F3321" t="str">
        <f t="shared" si="102"/>
        <v>OK</v>
      </c>
      <c r="G3321" s="4" t="str">
        <f>IF(E3321="Active","Not Terminated",_xlfn.XLOOKUP(A3321,HR_Roster!$A$2:$A$10001,HR_Roster!$G$2:$G$10001))</f>
        <v>Not Terminated</v>
      </c>
      <c r="H3321" t="str">
        <f t="shared" si="103"/>
        <v/>
      </c>
    </row>
    <row r="3322" spans="1:8" x14ac:dyDescent="0.25">
      <c r="A3322">
        <v>107908</v>
      </c>
      <c r="B3322" t="s">
        <v>61</v>
      </c>
      <c r="C3322" s="2">
        <v>45694</v>
      </c>
      <c r="D3322" t="s">
        <v>3303</v>
      </c>
      <c r="E3322" t="str">
        <f>_xlfn.XLOOKUP(A3322,HR_Roster!$A$2:$A$10001,HR_Roster!$F$2:$F$10001,"no emp found",0)</f>
        <v>Active</v>
      </c>
      <c r="F3322" t="str">
        <f t="shared" si="102"/>
        <v>OK</v>
      </c>
      <c r="G3322" s="4" t="str">
        <f>IF(E3322="Active","Not Terminated",_xlfn.XLOOKUP(A3322,HR_Roster!$A$2:$A$10001,HR_Roster!$G$2:$G$10001))</f>
        <v>Not Terminated</v>
      </c>
      <c r="H3322" t="str">
        <f t="shared" si="103"/>
        <v/>
      </c>
    </row>
    <row r="3323" spans="1:8" x14ac:dyDescent="0.25">
      <c r="A3323">
        <v>102250</v>
      </c>
      <c r="B3323" t="s">
        <v>59</v>
      </c>
      <c r="C3323" s="2">
        <v>45898</v>
      </c>
      <c r="D3323" t="s">
        <v>3304</v>
      </c>
      <c r="E3323" t="str">
        <f>_xlfn.XLOOKUP(A3323,HR_Roster!$A$2:$A$10001,HR_Roster!$F$2:$F$10001,"no emp found",0)</f>
        <v>Active</v>
      </c>
      <c r="F3323" t="str">
        <f t="shared" si="102"/>
        <v>OK</v>
      </c>
      <c r="G3323" s="4" t="str">
        <f>IF(E3323="Active","Not Terminated",_xlfn.XLOOKUP(A3323,HR_Roster!$A$2:$A$10001,HR_Roster!$G$2:$G$10001))</f>
        <v>Not Terminated</v>
      </c>
      <c r="H3323" t="str">
        <f t="shared" si="103"/>
        <v/>
      </c>
    </row>
    <row r="3324" spans="1:8" x14ac:dyDescent="0.25">
      <c r="A3324">
        <v>102277</v>
      </c>
      <c r="B3324" t="s">
        <v>73</v>
      </c>
      <c r="C3324" s="2">
        <v>45777</v>
      </c>
      <c r="D3324" t="s">
        <v>3305</v>
      </c>
      <c r="E3324" t="str">
        <f>_xlfn.XLOOKUP(A3324,HR_Roster!$A$2:$A$10001,HR_Roster!$F$2:$F$10001,"no emp found",0)</f>
        <v>Active</v>
      </c>
      <c r="F3324" t="str">
        <f t="shared" si="102"/>
        <v>OK</v>
      </c>
      <c r="G3324" s="4" t="str">
        <f>IF(E3324="Active","Not Terminated",_xlfn.XLOOKUP(A3324,HR_Roster!$A$2:$A$10001,HR_Roster!$G$2:$G$10001))</f>
        <v>Not Terminated</v>
      </c>
      <c r="H3324" t="str">
        <f t="shared" si="103"/>
        <v/>
      </c>
    </row>
    <row r="3325" spans="1:8" x14ac:dyDescent="0.25">
      <c r="A3325">
        <v>105942</v>
      </c>
      <c r="B3325" t="s">
        <v>73</v>
      </c>
      <c r="C3325" s="2">
        <v>45984</v>
      </c>
      <c r="D3325" t="s">
        <v>3306</v>
      </c>
      <c r="E3325" t="str">
        <f>_xlfn.XLOOKUP(A3325,HR_Roster!$A$2:$A$10001,HR_Roster!$F$2:$F$10001,"no emp found",0)</f>
        <v>Active</v>
      </c>
      <c r="F3325" t="str">
        <f t="shared" si="102"/>
        <v>OK</v>
      </c>
      <c r="G3325" s="4" t="str">
        <f>IF(E3325="Active","Not Terminated",_xlfn.XLOOKUP(A3325,HR_Roster!$A$2:$A$10001,HR_Roster!$G$2:$G$10001))</f>
        <v>Not Terminated</v>
      </c>
      <c r="H3325" t="str">
        <f t="shared" si="103"/>
        <v/>
      </c>
    </row>
    <row r="3326" spans="1:8" x14ac:dyDescent="0.25">
      <c r="A3326">
        <v>101596</v>
      </c>
      <c r="B3326" t="s">
        <v>57</v>
      </c>
      <c r="C3326" s="2">
        <v>46013</v>
      </c>
      <c r="D3326" t="s">
        <v>3307</v>
      </c>
      <c r="E3326" t="str">
        <f>_xlfn.XLOOKUP(A3326,HR_Roster!$A$2:$A$10001,HR_Roster!$F$2:$F$10001,"no emp found",0)</f>
        <v>Active</v>
      </c>
      <c r="F3326" t="str">
        <f t="shared" si="102"/>
        <v>OK</v>
      </c>
      <c r="G3326" s="4" t="str">
        <f>IF(E3326="Active","Not Terminated",_xlfn.XLOOKUP(A3326,HR_Roster!$A$2:$A$10001,HR_Roster!$G$2:$G$10001))</f>
        <v>Not Terminated</v>
      </c>
      <c r="H3326" t="str">
        <f t="shared" si="103"/>
        <v/>
      </c>
    </row>
    <row r="3327" spans="1:8" x14ac:dyDescent="0.25">
      <c r="A3327">
        <v>102525</v>
      </c>
      <c r="B3327" t="s">
        <v>70</v>
      </c>
      <c r="C3327" s="2">
        <v>45676</v>
      </c>
      <c r="D3327" t="s">
        <v>3308</v>
      </c>
      <c r="E3327" t="str">
        <f>_xlfn.XLOOKUP(A3327,HR_Roster!$A$2:$A$10001,HR_Roster!$F$2:$F$10001,"no emp found",0)</f>
        <v>Active</v>
      </c>
      <c r="F3327" t="str">
        <f t="shared" si="102"/>
        <v>OK</v>
      </c>
      <c r="G3327" s="4" t="str">
        <f>IF(E3327="Active","Not Terminated",_xlfn.XLOOKUP(A3327,HR_Roster!$A$2:$A$10001,HR_Roster!$G$2:$G$10001))</f>
        <v>Not Terminated</v>
      </c>
      <c r="H3327" t="str">
        <f t="shared" si="103"/>
        <v/>
      </c>
    </row>
    <row r="3328" spans="1:8" x14ac:dyDescent="0.25">
      <c r="A3328">
        <v>103228</v>
      </c>
      <c r="B3328" t="s">
        <v>59</v>
      </c>
      <c r="C3328" s="2">
        <v>45681</v>
      </c>
      <c r="D3328" t="s">
        <v>3309</v>
      </c>
      <c r="E3328" t="str">
        <f>_xlfn.XLOOKUP(A3328,HR_Roster!$A$2:$A$10001,HR_Roster!$F$2:$F$10001,"no emp found",0)</f>
        <v>Active</v>
      </c>
      <c r="F3328" t="str">
        <f t="shared" si="102"/>
        <v>OK</v>
      </c>
      <c r="G3328" s="4" t="str">
        <f>IF(E3328="Active","Not Terminated",_xlfn.XLOOKUP(A3328,HR_Roster!$A$2:$A$10001,HR_Roster!$G$2:$G$10001))</f>
        <v>Not Terminated</v>
      </c>
      <c r="H3328" t="str">
        <f t="shared" si="103"/>
        <v/>
      </c>
    </row>
    <row r="3329" spans="1:8" x14ac:dyDescent="0.25">
      <c r="A3329">
        <v>109068</v>
      </c>
      <c r="B3329" t="s">
        <v>59</v>
      </c>
      <c r="C3329" s="2">
        <v>45734</v>
      </c>
      <c r="D3329" t="s">
        <v>3310</v>
      </c>
      <c r="E3329" t="str">
        <f>_xlfn.XLOOKUP(A3329,HR_Roster!$A$2:$A$10001,HR_Roster!$F$2:$F$10001,"no emp found",0)</f>
        <v>Active</v>
      </c>
      <c r="F3329" t="str">
        <f t="shared" si="102"/>
        <v>OK</v>
      </c>
      <c r="G3329" s="4" t="str">
        <f>IF(E3329="Active","Not Terminated",_xlfn.XLOOKUP(A3329,HR_Roster!$A$2:$A$10001,HR_Roster!$G$2:$G$10001))</f>
        <v>Not Terminated</v>
      </c>
      <c r="H3329" t="str">
        <f t="shared" si="103"/>
        <v/>
      </c>
    </row>
    <row r="3330" spans="1:8" x14ac:dyDescent="0.25">
      <c r="A3330">
        <v>108863</v>
      </c>
      <c r="B3330" t="s">
        <v>57</v>
      </c>
      <c r="C3330" s="2">
        <v>45974</v>
      </c>
      <c r="D3330" t="s">
        <v>3311</v>
      </c>
      <c r="E3330" t="str">
        <f>_xlfn.XLOOKUP(A3330,HR_Roster!$A$2:$A$10001,HR_Roster!$F$2:$F$10001,"no emp found",0)</f>
        <v>Active</v>
      </c>
      <c r="F3330" t="str">
        <f t="shared" si="102"/>
        <v>OK</v>
      </c>
      <c r="G3330" s="4" t="str">
        <f>IF(E3330="Active","Not Terminated",_xlfn.XLOOKUP(A3330,HR_Roster!$A$2:$A$10001,HR_Roster!$G$2:$G$10001))</f>
        <v>Not Terminated</v>
      </c>
      <c r="H3330" t="str">
        <f t="shared" si="103"/>
        <v/>
      </c>
    </row>
    <row r="3331" spans="1:8" x14ac:dyDescent="0.25">
      <c r="A3331">
        <v>101730</v>
      </c>
      <c r="B3331" t="s">
        <v>57</v>
      </c>
      <c r="C3331" s="2">
        <v>45781</v>
      </c>
      <c r="D3331" t="s">
        <v>3312</v>
      </c>
      <c r="E3331" t="str">
        <f>_xlfn.XLOOKUP(A3331,HR_Roster!$A$2:$A$10001,HR_Roster!$F$2:$F$10001,"no emp found",0)</f>
        <v>Terminated</v>
      </c>
      <c r="F3331" t="str">
        <f t="shared" ref="F3331:F3394" si="104">IF(AND(E3331="Terminated",C3331&gt;G3331),"Suspicious Login","OK")</f>
        <v>Suspicious Login</v>
      </c>
      <c r="G3331" s="4">
        <f>IF(E3331="Active","Not Terminated",_xlfn.XLOOKUP(A3331,HR_Roster!$A$2:$A$10001,HR_Roster!$G$2:$G$10001))</f>
        <v>43637</v>
      </c>
      <c r="H3331">
        <f t="shared" ref="H3331:H3394" si="105">IF(F3331="Suspicious Login",C3331-G3331,"")</f>
        <v>2144</v>
      </c>
    </row>
    <row r="3332" spans="1:8" x14ac:dyDescent="0.25">
      <c r="A3332">
        <v>109545</v>
      </c>
      <c r="B3332" t="s">
        <v>57</v>
      </c>
      <c r="C3332" s="2">
        <v>45912</v>
      </c>
      <c r="D3332" t="s">
        <v>3313</v>
      </c>
      <c r="E3332" t="str">
        <f>_xlfn.XLOOKUP(A3332,HR_Roster!$A$2:$A$10001,HR_Roster!$F$2:$F$10001,"no emp found",0)</f>
        <v>Active</v>
      </c>
      <c r="F3332" t="str">
        <f t="shared" si="104"/>
        <v>OK</v>
      </c>
      <c r="G3332" s="4" t="str">
        <f>IF(E3332="Active","Not Terminated",_xlfn.XLOOKUP(A3332,HR_Roster!$A$2:$A$10001,HR_Roster!$G$2:$G$10001))</f>
        <v>Not Terminated</v>
      </c>
      <c r="H3332" t="str">
        <f t="shared" si="105"/>
        <v/>
      </c>
    </row>
    <row r="3333" spans="1:8" x14ac:dyDescent="0.25">
      <c r="A3333">
        <v>103992</v>
      </c>
      <c r="B3333" t="s">
        <v>57</v>
      </c>
      <c r="C3333" s="2">
        <v>45935</v>
      </c>
      <c r="D3333" t="s">
        <v>3314</v>
      </c>
      <c r="E3333" t="str">
        <f>_xlfn.XLOOKUP(A3333,HR_Roster!$A$2:$A$10001,HR_Roster!$F$2:$F$10001,"no emp found",0)</f>
        <v>Active</v>
      </c>
      <c r="F3333" t="str">
        <f t="shared" si="104"/>
        <v>OK</v>
      </c>
      <c r="G3333" s="4" t="str">
        <f>IF(E3333="Active","Not Terminated",_xlfn.XLOOKUP(A3333,HR_Roster!$A$2:$A$10001,HR_Roster!$G$2:$G$10001))</f>
        <v>Not Terminated</v>
      </c>
      <c r="H3333" t="str">
        <f t="shared" si="105"/>
        <v/>
      </c>
    </row>
    <row r="3334" spans="1:8" x14ac:dyDescent="0.25">
      <c r="A3334">
        <v>102578</v>
      </c>
      <c r="B3334" t="s">
        <v>73</v>
      </c>
      <c r="C3334" s="2">
        <v>45882</v>
      </c>
      <c r="D3334" t="s">
        <v>3315</v>
      </c>
      <c r="E3334" t="str">
        <f>_xlfn.XLOOKUP(A3334,HR_Roster!$A$2:$A$10001,HR_Roster!$F$2:$F$10001,"no emp found",0)</f>
        <v>Active</v>
      </c>
      <c r="F3334" t="str">
        <f t="shared" si="104"/>
        <v>OK</v>
      </c>
      <c r="G3334" s="4" t="str">
        <f>IF(E3334="Active","Not Terminated",_xlfn.XLOOKUP(A3334,HR_Roster!$A$2:$A$10001,HR_Roster!$G$2:$G$10001))</f>
        <v>Not Terminated</v>
      </c>
      <c r="H3334" t="str">
        <f t="shared" si="105"/>
        <v/>
      </c>
    </row>
    <row r="3335" spans="1:8" x14ac:dyDescent="0.25">
      <c r="A3335">
        <v>106391</v>
      </c>
      <c r="B3335" t="s">
        <v>73</v>
      </c>
      <c r="C3335" s="2">
        <v>45882</v>
      </c>
      <c r="D3335" t="s">
        <v>3316</v>
      </c>
      <c r="E3335" t="str">
        <f>_xlfn.XLOOKUP(A3335,HR_Roster!$A$2:$A$10001,HR_Roster!$F$2:$F$10001,"no emp found",0)</f>
        <v>Active</v>
      </c>
      <c r="F3335" t="str">
        <f t="shared" si="104"/>
        <v>OK</v>
      </c>
      <c r="G3335" s="4" t="str">
        <f>IF(E3335="Active","Not Terminated",_xlfn.XLOOKUP(A3335,HR_Roster!$A$2:$A$10001,HR_Roster!$G$2:$G$10001))</f>
        <v>Not Terminated</v>
      </c>
      <c r="H3335" t="str">
        <f t="shared" si="105"/>
        <v/>
      </c>
    </row>
    <row r="3336" spans="1:8" x14ac:dyDescent="0.25">
      <c r="A3336">
        <v>104029</v>
      </c>
      <c r="B3336" t="s">
        <v>61</v>
      </c>
      <c r="C3336" s="2">
        <v>45858</v>
      </c>
      <c r="D3336" t="s">
        <v>3317</v>
      </c>
      <c r="E3336" t="str">
        <f>_xlfn.XLOOKUP(A3336,HR_Roster!$A$2:$A$10001,HR_Roster!$F$2:$F$10001,"no emp found",0)</f>
        <v>Active</v>
      </c>
      <c r="F3336" t="str">
        <f t="shared" si="104"/>
        <v>OK</v>
      </c>
      <c r="G3336" s="4" t="str">
        <f>IF(E3336="Active","Not Terminated",_xlfn.XLOOKUP(A3336,HR_Roster!$A$2:$A$10001,HR_Roster!$G$2:$G$10001))</f>
        <v>Not Terminated</v>
      </c>
      <c r="H3336" t="str">
        <f t="shared" si="105"/>
        <v/>
      </c>
    </row>
    <row r="3337" spans="1:8" x14ac:dyDescent="0.25">
      <c r="A3337">
        <v>104802</v>
      </c>
      <c r="B3337" t="s">
        <v>59</v>
      </c>
      <c r="C3337" s="2">
        <v>45751</v>
      </c>
      <c r="D3337" t="s">
        <v>3318</v>
      </c>
      <c r="E3337" t="str">
        <f>_xlfn.XLOOKUP(A3337,HR_Roster!$A$2:$A$10001,HR_Roster!$F$2:$F$10001,"no emp found",0)</f>
        <v>Active</v>
      </c>
      <c r="F3337" t="str">
        <f t="shared" si="104"/>
        <v>OK</v>
      </c>
      <c r="G3337" s="4" t="str">
        <f>IF(E3337="Active","Not Terminated",_xlfn.XLOOKUP(A3337,HR_Roster!$A$2:$A$10001,HR_Roster!$G$2:$G$10001))</f>
        <v>Not Terminated</v>
      </c>
      <c r="H3337" t="str">
        <f t="shared" si="105"/>
        <v/>
      </c>
    </row>
    <row r="3338" spans="1:8" x14ac:dyDescent="0.25">
      <c r="A3338">
        <v>106279</v>
      </c>
      <c r="B3338" t="s">
        <v>65</v>
      </c>
      <c r="C3338" s="2">
        <v>45866</v>
      </c>
      <c r="D3338" t="s">
        <v>3319</v>
      </c>
      <c r="E3338" t="str">
        <f>_xlfn.XLOOKUP(A3338,HR_Roster!$A$2:$A$10001,HR_Roster!$F$2:$F$10001,"no emp found",0)</f>
        <v>Active</v>
      </c>
      <c r="F3338" t="str">
        <f t="shared" si="104"/>
        <v>OK</v>
      </c>
      <c r="G3338" s="4" t="str">
        <f>IF(E3338="Active","Not Terminated",_xlfn.XLOOKUP(A3338,HR_Roster!$A$2:$A$10001,HR_Roster!$G$2:$G$10001))</f>
        <v>Not Terminated</v>
      </c>
      <c r="H3338" t="str">
        <f t="shared" si="105"/>
        <v/>
      </c>
    </row>
    <row r="3339" spans="1:8" x14ac:dyDescent="0.25">
      <c r="A3339">
        <v>104190</v>
      </c>
      <c r="B3339" t="s">
        <v>65</v>
      </c>
      <c r="C3339" s="2">
        <v>46009</v>
      </c>
      <c r="D3339" t="s">
        <v>3320</v>
      </c>
      <c r="E3339" t="str">
        <f>_xlfn.XLOOKUP(A3339,HR_Roster!$A$2:$A$10001,HR_Roster!$F$2:$F$10001,"no emp found",0)</f>
        <v>Active</v>
      </c>
      <c r="F3339" t="str">
        <f t="shared" si="104"/>
        <v>OK</v>
      </c>
      <c r="G3339" s="4" t="str">
        <f>IF(E3339="Active","Not Terminated",_xlfn.XLOOKUP(A3339,HR_Roster!$A$2:$A$10001,HR_Roster!$G$2:$G$10001))</f>
        <v>Not Terminated</v>
      </c>
      <c r="H3339" t="str">
        <f t="shared" si="105"/>
        <v/>
      </c>
    </row>
    <row r="3340" spans="1:8" x14ac:dyDescent="0.25">
      <c r="A3340">
        <v>106174</v>
      </c>
      <c r="B3340" t="s">
        <v>70</v>
      </c>
      <c r="C3340" s="2">
        <v>45831</v>
      </c>
      <c r="D3340" t="s">
        <v>3321</v>
      </c>
      <c r="E3340" t="str">
        <f>_xlfn.XLOOKUP(A3340,HR_Roster!$A$2:$A$10001,HR_Roster!$F$2:$F$10001,"no emp found",0)</f>
        <v>Active</v>
      </c>
      <c r="F3340" t="str">
        <f t="shared" si="104"/>
        <v>OK</v>
      </c>
      <c r="G3340" s="4" t="str">
        <f>IF(E3340="Active","Not Terminated",_xlfn.XLOOKUP(A3340,HR_Roster!$A$2:$A$10001,HR_Roster!$G$2:$G$10001))</f>
        <v>Not Terminated</v>
      </c>
      <c r="H3340" t="str">
        <f t="shared" si="105"/>
        <v/>
      </c>
    </row>
    <row r="3341" spans="1:8" x14ac:dyDescent="0.25">
      <c r="A3341">
        <v>100388</v>
      </c>
      <c r="B3341" t="s">
        <v>59</v>
      </c>
      <c r="C3341" s="2">
        <v>45864</v>
      </c>
      <c r="D3341" t="s">
        <v>3154</v>
      </c>
      <c r="E3341" t="str">
        <f>_xlfn.XLOOKUP(A3341,HR_Roster!$A$2:$A$10001,HR_Roster!$F$2:$F$10001,"no emp found",0)</f>
        <v>Active</v>
      </c>
      <c r="F3341" t="str">
        <f t="shared" si="104"/>
        <v>OK</v>
      </c>
      <c r="G3341" s="4" t="str">
        <f>IF(E3341="Active","Not Terminated",_xlfn.XLOOKUP(A3341,HR_Roster!$A$2:$A$10001,HR_Roster!$G$2:$G$10001))</f>
        <v>Not Terminated</v>
      </c>
      <c r="H3341" t="str">
        <f t="shared" si="105"/>
        <v/>
      </c>
    </row>
    <row r="3342" spans="1:8" x14ac:dyDescent="0.25">
      <c r="A3342">
        <v>106261</v>
      </c>
      <c r="B3342" t="s">
        <v>61</v>
      </c>
      <c r="C3342" s="2">
        <v>45928</v>
      </c>
      <c r="D3342" t="s">
        <v>3322</v>
      </c>
      <c r="E3342" t="str">
        <f>_xlfn.XLOOKUP(A3342,HR_Roster!$A$2:$A$10001,HR_Roster!$F$2:$F$10001,"no emp found",0)</f>
        <v>Active</v>
      </c>
      <c r="F3342" t="str">
        <f t="shared" si="104"/>
        <v>OK</v>
      </c>
      <c r="G3342" s="4" t="str">
        <f>IF(E3342="Active","Not Terminated",_xlfn.XLOOKUP(A3342,HR_Roster!$A$2:$A$10001,HR_Roster!$G$2:$G$10001))</f>
        <v>Not Terminated</v>
      </c>
      <c r="H3342" t="str">
        <f t="shared" si="105"/>
        <v/>
      </c>
    </row>
    <row r="3343" spans="1:8" x14ac:dyDescent="0.25">
      <c r="A3343">
        <v>109128</v>
      </c>
      <c r="B3343" t="s">
        <v>65</v>
      </c>
      <c r="C3343" s="2">
        <v>45983</v>
      </c>
      <c r="D3343" t="s">
        <v>3323</v>
      </c>
      <c r="E3343" t="str">
        <f>_xlfn.XLOOKUP(A3343,HR_Roster!$A$2:$A$10001,HR_Roster!$F$2:$F$10001,"no emp found",0)</f>
        <v>Active</v>
      </c>
      <c r="F3343" t="str">
        <f t="shared" si="104"/>
        <v>OK</v>
      </c>
      <c r="G3343" s="4" t="str">
        <f>IF(E3343="Active","Not Terminated",_xlfn.XLOOKUP(A3343,HR_Roster!$A$2:$A$10001,HR_Roster!$G$2:$G$10001))</f>
        <v>Not Terminated</v>
      </c>
      <c r="H3343" t="str">
        <f t="shared" si="105"/>
        <v/>
      </c>
    </row>
    <row r="3344" spans="1:8" x14ac:dyDescent="0.25">
      <c r="A3344">
        <v>102022</v>
      </c>
      <c r="B3344" t="s">
        <v>73</v>
      </c>
      <c r="C3344" s="2">
        <v>45958</v>
      </c>
      <c r="D3344" t="s">
        <v>3324</v>
      </c>
      <c r="E3344" t="str">
        <f>_xlfn.XLOOKUP(A3344,HR_Roster!$A$2:$A$10001,HR_Roster!$F$2:$F$10001,"no emp found",0)</f>
        <v>Active</v>
      </c>
      <c r="F3344" t="str">
        <f t="shared" si="104"/>
        <v>OK</v>
      </c>
      <c r="G3344" s="4" t="str">
        <f>IF(E3344="Active","Not Terminated",_xlfn.XLOOKUP(A3344,HR_Roster!$A$2:$A$10001,HR_Roster!$G$2:$G$10001))</f>
        <v>Not Terminated</v>
      </c>
      <c r="H3344" t="str">
        <f t="shared" si="105"/>
        <v/>
      </c>
    </row>
    <row r="3345" spans="1:8" x14ac:dyDescent="0.25">
      <c r="A3345">
        <v>102314</v>
      </c>
      <c r="B3345" t="s">
        <v>59</v>
      </c>
      <c r="C3345" s="2">
        <v>45683</v>
      </c>
      <c r="D3345" t="s">
        <v>3325</v>
      </c>
      <c r="E3345" t="str">
        <f>_xlfn.XLOOKUP(A3345,HR_Roster!$A$2:$A$10001,HR_Roster!$F$2:$F$10001,"no emp found",0)</f>
        <v>Active</v>
      </c>
      <c r="F3345" t="str">
        <f t="shared" si="104"/>
        <v>OK</v>
      </c>
      <c r="G3345" s="4" t="str">
        <f>IF(E3345="Active","Not Terminated",_xlfn.XLOOKUP(A3345,HR_Roster!$A$2:$A$10001,HR_Roster!$G$2:$G$10001))</f>
        <v>Not Terminated</v>
      </c>
      <c r="H3345" t="str">
        <f t="shared" si="105"/>
        <v/>
      </c>
    </row>
    <row r="3346" spans="1:8" x14ac:dyDescent="0.25">
      <c r="A3346">
        <v>108421</v>
      </c>
      <c r="B3346" t="s">
        <v>61</v>
      </c>
      <c r="C3346" s="2">
        <v>45698</v>
      </c>
      <c r="D3346" t="s">
        <v>3326</v>
      </c>
      <c r="E3346" t="str">
        <f>_xlfn.XLOOKUP(A3346,HR_Roster!$A$2:$A$10001,HR_Roster!$F$2:$F$10001,"no emp found",0)</f>
        <v>Active</v>
      </c>
      <c r="F3346" t="str">
        <f t="shared" si="104"/>
        <v>OK</v>
      </c>
      <c r="G3346" s="4" t="str">
        <f>IF(E3346="Active","Not Terminated",_xlfn.XLOOKUP(A3346,HR_Roster!$A$2:$A$10001,HR_Roster!$G$2:$G$10001))</f>
        <v>Not Terminated</v>
      </c>
      <c r="H3346" t="str">
        <f t="shared" si="105"/>
        <v/>
      </c>
    </row>
    <row r="3347" spans="1:8" x14ac:dyDescent="0.25">
      <c r="A3347">
        <v>100078</v>
      </c>
      <c r="B3347" t="s">
        <v>65</v>
      </c>
      <c r="C3347" s="2">
        <v>45923</v>
      </c>
      <c r="D3347" t="s">
        <v>3327</v>
      </c>
      <c r="E3347" t="str">
        <f>_xlfn.XLOOKUP(A3347,HR_Roster!$A$2:$A$10001,HR_Roster!$F$2:$F$10001,"no emp found",0)</f>
        <v>Active</v>
      </c>
      <c r="F3347" t="str">
        <f t="shared" si="104"/>
        <v>OK</v>
      </c>
      <c r="G3347" s="4" t="str">
        <f>IF(E3347="Active","Not Terminated",_xlfn.XLOOKUP(A3347,HR_Roster!$A$2:$A$10001,HR_Roster!$G$2:$G$10001))</f>
        <v>Not Terminated</v>
      </c>
      <c r="H3347" t="str">
        <f t="shared" si="105"/>
        <v/>
      </c>
    </row>
    <row r="3348" spans="1:8" x14ac:dyDescent="0.25">
      <c r="A3348">
        <v>103580</v>
      </c>
      <c r="B3348" t="s">
        <v>61</v>
      </c>
      <c r="C3348" s="2">
        <v>45957</v>
      </c>
      <c r="D3348" t="s">
        <v>3328</v>
      </c>
      <c r="E3348" t="str">
        <f>_xlfn.XLOOKUP(A3348,HR_Roster!$A$2:$A$10001,HR_Roster!$F$2:$F$10001,"no emp found",0)</f>
        <v>Active</v>
      </c>
      <c r="F3348" t="str">
        <f t="shared" si="104"/>
        <v>OK</v>
      </c>
      <c r="G3348" s="4" t="str">
        <f>IF(E3348="Active","Not Terminated",_xlfn.XLOOKUP(A3348,HR_Roster!$A$2:$A$10001,HR_Roster!$G$2:$G$10001))</f>
        <v>Not Terminated</v>
      </c>
      <c r="H3348" t="str">
        <f t="shared" si="105"/>
        <v/>
      </c>
    </row>
    <row r="3349" spans="1:8" x14ac:dyDescent="0.25">
      <c r="A3349">
        <v>101380</v>
      </c>
      <c r="B3349" t="s">
        <v>57</v>
      </c>
      <c r="C3349" s="2">
        <v>45954</v>
      </c>
      <c r="D3349" t="s">
        <v>3329</v>
      </c>
      <c r="E3349" t="str">
        <f>_xlfn.XLOOKUP(A3349,HR_Roster!$A$2:$A$10001,HR_Roster!$F$2:$F$10001,"no emp found",0)</f>
        <v>Active</v>
      </c>
      <c r="F3349" t="str">
        <f t="shared" si="104"/>
        <v>OK</v>
      </c>
      <c r="G3349" s="4" t="str">
        <f>IF(E3349="Active","Not Terminated",_xlfn.XLOOKUP(A3349,HR_Roster!$A$2:$A$10001,HR_Roster!$G$2:$G$10001))</f>
        <v>Not Terminated</v>
      </c>
      <c r="H3349" t="str">
        <f t="shared" si="105"/>
        <v/>
      </c>
    </row>
    <row r="3350" spans="1:8" x14ac:dyDescent="0.25">
      <c r="A3350">
        <v>101237</v>
      </c>
      <c r="B3350" t="s">
        <v>57</v>
      </c>
      <c r="C3350" s="2">
        <v>46016</v>
      </c>
      <c r="D3350" t="s">
        <v>3330</v>
      </c>
      <c r="E3350" t="str">
        <f>_xlfn.XLOOKUP(A3350,HR_Roster!$A$2:$A$10001,HR_Roster!$F$2:$F$10001,"no emp found",0)</f>
        <v>Active</v>
      </c>
      <c r="F3350" t="str">
        <f t="shared" si="104"/>
        <v>OK</v>
      </c>
      <c r="G3350" s="4" t="str">
        <f>IF(E3350="Active","Not Terminated",_xlfn.XLOOKUP(A3350,HR_Roster!$A$2:$A$10001,HR_Roster!$G$2:$G$10001))</f>
        <v>Not Terminated</v>
      </c>
      <c r="H3350" t="str">
        <f t="shared" si="105"/>
        <v/>
      </c>
    </row>
    <row r="3351" spans="1:8" x14ac:dyDescent="0.25">
      <c r="A3351">
        <v>106721</v>
      </c>
      <c r="B3351" t="s">
        <v>59</v>
      </c>
      <c r="C3351" s="2">
        <v>45785</v>
      </c>
      <c r="D3351" t="s">
        <v>3331</v>
      </c>
      <c r="E3351" t="str">
        <f>_xlfn.XLOOKUP(A3351,HR_Roster!$A$2:$A$10001,HR_Roster!$F$2:$F$10001,"no emp found",0)</f>
        <v>Active</v>
      </c>
      <c r="F3351" t="str">
        <f t="shared" si="104"/>
        <v>OK</v>
      </c>
      <c r="G3351" s="4" t="str">
        <f>IF(E3351="Active","Not Terminated",_xlfn.XLOOKUP(A3351,HR_Roster!$A$2:$A$10001,HR_Roster!$G$2:$G$10001))</f>
        <v>Not Terminated</v>
      </c>
      <c r="H3351" t="str">
        <f t="shared" si="105"/>
        <v/>
      </c>
    </row>
    <row r="3352" spans="1:8" x14ac:dyDescent="0.25">
      <c r="A3352">
        <v>105532</v>
      </c>
      <c r="B3352" t="s">
        <v>70</v>
      </c>
      <c r="C3352" s="2">
        <v>45658</v>
      </c>
      <c r="D3352" t="s">
        <v>1590</v>
      </c>
      <c r="E3352" t="str">
        <f>_xlfn.XLOOKUP(A3352,HR_Roster!$A$2:$A$10001,HR_Roster!$F$2:$F$10001,"no emp found",0)</f>
        <v>Active</v>
      </c>
      <c r="F3352" t="str">
        <f t="shared" si="104"/>
        <v>OK</v>
      </c>
      <c r="G3352" s="4" t="str">
        <f>IF(E3352="Active","Not Terminated",_xlfn.XLOOKUP(A3352,HR_Roster!$A$2:$A$10001,HR_Roster!$G$2:$G$10001))</f>
        <v>Not Terminated</v>
      </c>
      <c r="H3352" t="str">
        <f t="shared" si="105"/>
        <v/>
      </c>
    </row>
    <row r="3353" spans="1:8" x14ac:dyDescent="0.25">
      <c r="A3353">
        <v>104581</v>
      </c>
      <c r="B3353" t="s">
        <v>65</v>
      </c>
      <c r="C3353" s="2">
        <v>45950</v>
      </c>
      <c r="D3353" t="s">
        <v>3332</v>
      </c>
      <c r="E3353" t="str">
        <f>_xlfn.XLOOKUP(A3353,HR_Roster!$A$2:$A$10001,HR_Roster!$F$2:$F$10001,"no emp found",0)</f>
        <v>Active</v>
      </c>
      <c r="F3353" t="str">
        <f t="shared" si="104"/>
        <v>OK</v>
      </c>
      <c r="G3353" s="4" t="str">
        <f>IF(E3353="Active","Not Terminated",_xlfn.XLOOKUP(A3353,HR_Roster!$A$2:$A$10001,HR_Roster!$G$2:$G$10001))</f>
        <v>Not Terminated</v>
      </c>
      <c r="H3353" t="str">
        <f t="shared" si="105"/>
        <v/>
      </c>
    </row>
    <row r="3354" spans="1:8" x14ac:dyDescent="0.25">
      <c r="A3354">
        <v>104625</v>
      </c>
      <c r="B3354" t="s">
        <v>70</v>
      </c>
      <c r="C3354" s="2">
        <v>45745</v>
      </c>
      <c r="D3354" t="s">
        <v>3333</v>
      </c>
      <c r="E3354" t="str">
        <f>_xlfn.XLOOKUP(A3354,HR_Roster!$A$2:$A$10001,HR_Roster!$F$2:$F$10001,"no emp found",0)</f>
        <v>Terminated</v>
      </c>
      <c r="F3354" t="str">
        <f t="shared" si="104"/>
        <v>Suspicious Login</v>
      </c>
      <c r="G3354" s="4">
        <f>IF(E3354="Active","Not Terminated",_xlfn.XLOOKUP(A3354,HR_Roster!$A$2:$A$10001,HR_Roster!$G$2:$G$10001))</f>
        <v>43851</v>
      </c>
      <c r="H3354">
        <f t="shared" si="105"/>
        <v>1894</v>
      </c>
    </row>
    <row r="3355" spans="1:8" x14ac:dyDescent="0.25">
      <c r="A3355">
        <v>109677</v>
      </c>
      <c r="B3355" t="s">
        <v>73</v>
      </c>
      <c r="C3355" s="2">
        <v>45743</v>
      </c>
      <c r="D3355" t="s">
        <v>3334</v>
      </c>
      <c r="E3355" t="str">
        <f>_xlfn.XLOOKUP(A3355,HR_Roster!$A$2:$A$10001,HR_Roster!$F$2:$F$10001,"no emp found",0)</f>
        <v>Active</v>
      </c>
      <c r="F3355" t="str">
        <f t="shared" si="104"/>
        <v>OK</v>
      </c>
      <c r="G3355" s="4" t="str">
        <f>IF(E3355="Active","Not Terminated",_xlfn.XLOOKUP(A3355,HR_Roster!$A$2:$A$10001,HR_Roster!$G$2:$G$10001))</f>
        <v>Not Terminated</v>
      </c>
      <c r="H3355" t="str">
        <f t="shared" si="105"/>
        <v/>
      </c>
    </row>
    <row r="3356" spans="1:8" x14ac:dyDescent="0.25">
      <c r="A3356">
        <v>100098</v>
      </c>
      <c r="B3356" t="s">
        <v>57</v>
      </c>
      <c r="C3356" s="2">
        <v>45730</v>
      </c>
      <c r="D3356" t="s">
        <v>3335</v>
      </c>
      <c r="E3356" t="str">
        <f>_xlfn.XLOOKUP(A3356,HR_Roster!$A$2:$A$10001,HR_Roster!$F$2:$F$10001,"no emp found",0)</f>
        <v>Active</v>
      </c>
      <c r="F3356" t="str">
        <f t="shared" si="104"/>
        <v>OK</v>
      </c>
      <c r="G3356" s="4" t="str">
        <f>IF(E3356="Active","Not Terminated",_xlfn.XLOOKUP(A3356,HR_Roster!$A$2:$A$10001,HR_Roster!$G$2:$G$10001))</f>
        <v>Not Terminated</v>
      </c>
      <c r="H3356" t="str">
        <f t="shared" si="105"/>
        <v/>
      </c>
    </row>
    <row r="3357" spans="1:8" x14ac:dyDescent="0.25">
      <c r="A3357">
        <v>104321</v>
      </c>
      <c r="B3357" t="s">
        <v>70</v>
      </c>
      <c r="C3357" s="2">
        <v>45715</v>
      </c>
      <c r="D3357" t="s">
        <v>3336</v>
      </c>
      <c r="E3357" t="str">
        <f>_xlfn.XLOOKUP(A3357,HR_Roster!$A$2:$A$10001,HR_Roster!$F$2:$F$10001,"no emp found",0)</f>
        <v>Active</v>
      </c>
      <c r="F3357" t="str">
        <f t="shared" si="104"/>
        <v>OK</v>
      </c>
      <c r="G3357" s="4" t="str">
        <f>IF(E3357="Active","Not Terminated",_xlfn.XLOOKUP(A3357,HR_Roster!$A$2:$A$10001,HR_Roster!$G$2:$G$10001))</f>
        <v>Not Terminated</v>
      </c>
      <c r="H3357" t="str">
        <f t="shared" si="105"/>
        <v/>
      </c>
    </row>
    <row r="3358" spans="1:8" x14ac:dyDescent="0.25">
      <c r="A3358">
        <v>106190</v>
      </c>
      <c r="B3358" t="s">
        <v>59</v>
      </c>
      <c r="C3358" s="2">
        <v>45961</v>
      </c>
      <c r="D3358" t="s">
        <v>3337</v>
      </c>
      <c r="E3358" t="str">
        <f>_xlfn.XLOOKUP(A3358,HR_Roster!$A$2:$A$10001,HR_Roster!$F$2:$F$10001,"no emp found",0)</f>
        <v>Active</v>
      </c>
      <c r="F3358" t="str">
        <f t="shared" si="104"/>
        <v>OK</v>
      </c>
      <c r="G3358" s="4" t="str">
        <f>IF(E3358="Active","Not Terminated",_xlfn.XLOOKUP(A3358,HR_Roster!$A$2:$A$10001,HR_Roster!$G$2:$G$10001))</f>
        <v>Not Terminated</v>
      </c>
      <c r="H3358" t="str">
        <f t="shared" si="105"/>
        <v/>
      </c>
    </row>
    <row r="3359" spans="1:8" x14ac:dyDescent="0.25">
      <c r="A3359">
        <v>106693</v>
      </c>
      <c r="B3359" t="s">
        <v>65</v>
      </c>
      <c r="C3359" s="2">
        <v>45749</v>
      </c>
      <c r="D3359" t="s">
        <v>3338</v>
      </c>
      <c r="E3359" t="str">
        <f>_xlfn.XLOOKUP(A3359,HR_Roster!$A$2:$A$10001,HR_Roster!$F$2:$F$10001,"no emp found",0)</f>
        <v>Active</v>
      </c>
      <c r="F3359" t="str">
        <f t="shared" si="104"/>
        <v>OK</v>
      </c>
      <c r="G3359" s="4" t="str">
        <f>IF(E3359="Active","Not Terminated",_xlfn.XLOOKUP(A3359,HR_Roster!$A$2:$A$10001,HR_Roster!$G$2:$G$10001))</f>
        <v>Not Terminated</v>
      </c>
      <c r="H3359" t="str">
        <f t="shared" si="105"/>
        <v/>
      </c>
    </row>
    <row r="3360" spans="1:8" x14ac:dyDescent="0.25">
      <c r="A3360">
        <v>108514</v>
      </c>
      <c r="B3360" t="s">
        <v>65</v>
      </c>
      <c r="C3360" s="2">
        <v>45927</v>
      </c>
      <c r="D3360" t="s">
        <v>3339</v>
      </c>
      <c r="E3360" t="str">
        <f>_xlfn.XLOOKUP(A3360,HR_Roster!$A$2:$A$10001,HR_Roster!$F$2:$F$10001,"no emp found",0)</f>
        <v>Active</v>
      </c>
      <c r="F3360" t="str">
        <f t="shared" si="104"/>
        <v>OK</v>
      </c>
      <c r="G3360" s="4" t="str">
        <f>IF(E3360="Active","Not Terminated",_xlfn.XLOOKUP(A3360,HR_Roster!$A$2:$A$10001,HR_Roster!$G$2:$G$10001))</f>
        <v>Not Terminated</v>
      </c>
      <c r="H3360" t="str">
        <f t="shared" si="105"/>
        <v/>
      </c>
    </row>
    <row r="3361" spans="1:8" x14ac:dyDescent="0.25">
      <c r="A3361">
        <v>101879</v>
      </c>
      <c r="B3361" t="s">
        <v>57</v>
      </c>
      <c r="C3361" s="2">
        <v>45993</v>
      </c>
      <c r="D3361" t="s">
        <v>3340</v>
      </c>
      <c r="E3361" t="str">
        <f>_xlfn.XLOOKUP(A3361,HR_Roster!$A$2:$A$10001,HR_Roster!$F$2:$F$10001,"no emp found",0)</f>
        <v>Active</v>
      </c>
      <c r="F3361" t="str">
        <f t="shared" si="104"/>
        <v>OK</v>
      </c>
      <c r="G3361" s="4" t="str">
        <f>IF(E3361="Active","Not Terminated",_xlfn.XLOOKUP(A3361,HR_Roster!$A$2:$A$10001,HR_Roster!$G$2:$G$10001))</f>
        <v>Not Terminated</v>
      </c>
      <c r="H3361" t="str">
        <f t="shared" si="105"/>
        <v/>
      </c>
    </row>
    <row r="3362" spans="1:8" x14ac:dyDescent="0.25">
      <c r="A3362">
        <v>102175</v>
      </c>
      <c r="B3362" t="s">
        <v>73</v>
      </c>
      <c r="C3362" s="2">
        <v>45781</v>
      </c>
      <c r="D3362" t="s">
        <v>3341</v>
      </c>
      <c r="E3362" t="str">
        <f>_xlfn.XLOOKUP(A3362,HR_Roster!$A$2:$A$10001,HR_Roster!$F$2:$F$10001,"no emp found",0)</f>
        <v>Active</v>
      </c>
      <c r="F3362" t="str">
        <f t="shared" si="104"/>
        <v>OK</v>
      </c>
      <c r="G3362" s="4" t="str">
        <f>IF(E3362="Active","Not Terminated",_xlfn.XLOOKUP(A3362,HR_Roster!$A$2:$A$10001,HR_Roster!$G$2:$G$10001))</f>
        <v>Not Terminated</v>
      </c>
      <c r="H3362" t="str">
        <f t="shared" si="105"/>
        <v/>
      </c>
    </row>
    <row r="3363" spans="1:8" x14ac:dyDescent="0.25">
      <c r="A3363">
        <v>108029</v>
      </c>
      <c r="B3363" t="s">
        <v>57</v>
      </c>
      <c r="C3363" s="2">
        <v>45665</v>
      </c>
      <c r="D3363" t="s">
        <v>1683</v>
      </c>
      <c r="E3363" t="str">
        <f>_xlfn.XLOOKUP(A3363,HR_Roster!$A$2:$A$10001,HR_Roster!$F$2:$F$10001,"no emp found",0)</f>
        <v>Active</v>
      </c>
      <c r="F3363" t="str">
        <f t="shared" si="104"/>
        <v>OK</v>
      </c>
      <c r="G3363" s="4" t="str">
        <f>IF(E3363="Active","Not Terminated",_xlfn.XLOOKUP(A3363,HR_Roster!$A$2:$A$10001,HR_Roster!$G$2:$G$10001))</f>
        <v>Not Terminated</v>
      </c>
      <c r="H3363" t="str">
        <f t="shared" si="105"/>
        <v/>
      </c>
    </row>
    <row r="3364" spans="1:8" x14ac:dyDescent="0.25">
      <c r="A3364">
        <v>104822</v>
      </c>
      <c r="B3364" t="s">
        <v>61</v>
      </c>
      <c r="C3364" s="2">
        <v>45697</v>
      </c>
      <c r="D3364" t="s">
        <v>3342</v>
      </c>
      <c r="E3364" t="str">
        <f>_xlfn.XLOOKUP(A3364,HR_Roster!$A$2:$A$10001,HR_Roster!$F$2:$F$10001,"no emp found",0)</f>
        <v>Active</v>
      </c>
      <c r="F3364" t="str">
        <f t="shared" si="104"/>
        <v>OK</v>
      </c>
      <c r="G3364" s="4" t="str">
        <f>IF(E3364="Active","Not Terminated",_xlfn.XLOOKUP(A3364,HR_Roster!$A$2:$A$10001,HR_Roster!$G$2:$G$10001))</f>
        <v>Not Terminated</v>
      </c>
      <c r="H3364" t="str">
        <f t="shared" si="105"/>
        <v/>
      </c>
    </row>
    <row r="3365" spans="1:8" x14ac:dyDescent="0.25">
      <c r="A3365">
        <v>106733</v>
      </c>
      <c r="B3365" t="s">
        <v>59</v>
      </c>
      <c r="C3365" s="2">
        <v>45739</v>
      </c>
      <c r="D3365" t="s">
        <v>3343</v>
      </c>
      <c r="E3365" t="str">
        <f>_xlfn.XLOOKUP(A3365,HR_Roster!$A$2:$A$10001,HR_Roster!$F$2:$F$10001,"no emp found",0)</f>
        <v>Active</v>
      </c>
      <c r="F3365" t="str">
        <f t="shared" si="104"/>
        <v>OK</v>
      </c>
      <c r="G3365" s="4" t="str">
        <f>IF(E3365="Active","Not Terminated",_xlfn.XLOOKUP(A3365,HR_Roster!$A$2:$A$10001,HR_Roster!$G$2:$G$10001))</f>
        <v>Not Terminated</v>
      </c>
      <c r="H3365" t="str">
        <f t="shared" si="105"/>
        <v/>
      </c>
    </row>
    <row r="3366" spans="1:8" x14ac:dyDescent="0.25">
      <c r="A3366">
        <v>105483</v>
      </c>
      <c r="B3366" t="s">
        <v>57</v>
      </c>
      <c r="C3366" s="2">
        <v>45720</v>
      </c>
      <c r="D3366" t="s">
        <v>3344</v>
      </c>
      <c r="E3366" t="str">
        <f>_xlfn.XLOOKUP(A3366,HR_Roster!$A$2:$A$10001,HR_Roster!$F$2:$F$10001,"no emp found",0)</f>
        <v>Terminated</v>
      </c>
      <c r="F3366" t="str">
        <f t="shared" si="104"/>
        <v>Suspicious Login</v>
      </c>
      <c r="G3366" s="4">
        <f>IF(E3366="Active","Not Terminated",_xlfn.XLOOKUP(A3366,HR_Roster!$A$2:$A$10001,HR_Roster!$G$2:$G$10001))</f>
        <v>44485</v>
      </c>
      <c r="H3366">
        <f t="shared" si="105"/>
        <v>1235</v>
      </c>
    </row>
    <row r="3367" spans="1:8" x14ac:dyDescent="0.25">
      <c r="A3367">
        <v>105901</v>
      </c>
      <c r="B3367" t="s">
        <v>59</v>
      </c>
      <c r="C3367" s="2">
        <v>45931</v>
      </c>
      <c r="D3367" t="s">
        <v>3345</v>
      </c>
      <c r="E3367" t="str">
        <f>_xlfn.XLOOKUP(A3367,HR_Roster!$A$2:$A$10001,HR_Roster!$F$2:$F$10001,"no emp found",0)</f>
        <v>Active</v>
      </c>
      <c r="F3367" t="str">
        <f t="shared" si="104"/>
        <v>OK</v>
      </c>
      <c r="G3367" s="4" t="str">
        <f>IF(E3367="Active","Not Terminated",_xlfn.XLOOKUP(A3367,HR_Roster!$A$2:$A$10001,HR_Roster!$G$2:$G$10001))</f>
        <v>Not Terminated</v>
      </c>
      <c r="H3367" t="str">
        <f t="shared" si="105"/>
        <v/>
      </c>
    </row>
    <row r="3368" spans="1:8" x14ac:dyDescent="0.25">
      <c r="A3368">
        <v>101371</v>
      </c>
      <c r="B3368" t="s">
        <v>59</v>
      </c>
      <c r="C3368" s="2">
        <v>45878</v>
      </c>
      <c r="D3368" t="s">
        <v>3346</v>
      </c>
      <c r="E3368" t="str">
        <f>_xlfn.XLOOKUP(A3368,HR_Roster!$A$2:$A$10001,HR_Roster!$F$2:$F$10001,"no emp found",0)</f>
        <v>Active</v>
      </c>
      <c r="F3368" t="str">
        <f t="shared" si="104"/>
        <v>OK</v>
      </c>
      <c r="G3368" s="4" t="str">
        <f>IF(E3368="Active","Not Terminated",_xlfn.XLOOKUP(A3368,HR_Roster!$A$2:$A$10001,HR_Roster!$G$2:$G$10001))</f>
        <v>Not Terminated</v>
      </c>
      <c r="H3368" t="str">
        <f t="shared" si="105"/>
        <v/>
      </c>
    </row>
    <row r="3369" spans="1:8" x14ac:dyDescent="0.25">
      <c r="A3369">
        <v>108471</v>
      </c>
      <c r="B3369" t="s">
        <v>70</v>
      </c>
      <c r="C3369" s="2">
        <v>45687</v>
      </c>
      <c r="D3369" t="s">
        <v>3347</v>
      </c>
      <c r="E3369" t="str">
        <f>_xlfn.XLOOKUP(A3369,HR_Roster!$A$2:$A$10001,HR_Roster!$F$2:$F$10001,"no emp found",0)</f>
        <v>Terminated</v>
      </c>
      <c r="F3369" t="str">
        <f t="shared" si="104"/>
        <v>Suspicious Login</v>
      </c>
      <c r="G3369" s="4">
        <f>IF(E3369="Active","Not Terminated",_xlfn.XLOOKUP(A3369,HR_Roster!$A$2:$A$10001,HR_Roster!$G$2:$G$10001))</f>
        <v>45671</v>
      </c>
      <c r="H3369">
        <f t="shared" si="105"/>
        <v>16</v>
      </c>
    </row>
    <row r="3370" spans="1:8" x14ac:dyDescent="0.25">
      <c r="A3370">
        <v>104556</v>
      </c>
      <c r="B3370" t="s">
        <v>70</v>
      </c>
      <c r="C3370" s="2">
        <v>46023</v>
      </c>
      <c r="D3370" t="s">
        <v>3348</v>
      </c>
      <c r="E3370" t="str">
        <f>_xlfn.XLOOKUP(A3370,HR_Roster!$A$2:$A$10001,HR_Roster!$F$2:$F$10001,"no emp found",0)</f>
        <v>Active</v>
      </c>
      <c r="F3370" t="str">
        <f t="shared" si="104"/>
        <v>OK</v>
      </c>
      <c r="G3370" s="4" t="str">
        <f>IF(E3370="Active","Not Terminated",_xlfn.XLOOKUP(A3370,HR_Roster!$A$2:$A$10001,HR_Roster!$G$2:$G$10001))</f>
        <v>Not Terminated</v>
      </c>
      <c r="H3370" t="str">
        <f t="shared" si="105"/>
        <v/>
      </c>
    </row>
    <row r="3371" spans="1:8" x14ac:dyDescent="0.25">
      <c r="A3371">
        <v>108200</v>
      </c>
      <c r="B3371" t="s">
        <v>61</v>
      </c>
      <c r="C3371" s="2">
        <v>45903</v>
      </c>
      <c r="D3371" t="s">
        <v>3349</v>
      </c>
      <c r="E3371" t="str">
        <f>_xlfn.XLOOKUP(A3371,HR_Roster!$A$2:$A$10001,HR_Roster!$F$2:$F$10001,"no emp found",0)</f>
        <v>Terminated</v>
      </c>
      <c r="F3371" t="str">
        <f t="shared" si="104"/>
        <v>OK</v>
      </c>
      <c r="G3371" s="4">
        <f>IF(E3371="Active","Not Terminated",_xlfn.XLOOKUP(A3371,HR_Roster!$A$2:$A$10001,HR_Roster!$G$2:$G$10001))</f>
        <v>46493</v>
      </c>
      <c r="H3371" t="str">
        <f t="shared" si="105"/>
        <v/>
      </c>
    </row>
    <row r="3372" spans="1:8" x14ac:dyDescent="0.25">
      <c r="A3372">
        <v>102796</v>
      </c>
      <c r="B3372" t="s">
        <v>73</v>
      </c>
      <c r="C3372" s="2">
        <v>46008</v>
      </c>
      <c r="D3372" t="s">
        <v>3350</v>
      </c>
      <c r="E3372" t="str">
        <f>_xlfn.XLOOKUP(A3372,HR_Roster!$A$2:$A$10001,HR_Roster!$F$2:$F$10001,"no emp found",0)</f>
        <v>Active</v>
      </c>
      <c r="F3372" t="str">
        <f t="shared" si="104"/>
        <v>OK</v>
      </c>
      <c r="G3372" s="4" t="str">
        <f>IF(E3372="Active","Not Terminated",_xlfn.XLOOKUP(A3372,HR_Roster!$A$2:$A$10001,HR_Roster!$G$2:$G$10001))</f>
        <v>Not Terminated</v>
      </c>
      <c r="H3372" t="str">
        <f t="shared" si="105"/>
        <v/>
      </c>
    </row>
    <row r="3373" spans="1:8" x14ac:dyDescent="0.25">
      <c r="A3373">
        <v>101647</v>
      </c>
      <c r="B3373" t="s">
        <v>73</v>
      </c>
      <c r="C3373" s="2">
        <v>45749</v>
      </c>
      <c r="D3373" t="s">
        <v>814</v>
      </c>
      <c r="E3373" t="str">
        <f>_xlfn.XLOOKUP(A3373,HR_Roster!$A$2:$A$10001,HR_Roster!$F$2:$F$10001,"no emp found",0)</f>
        <v>Terminated</v>
      </c>
      <c r="F3373" t="str">
        <f t="shared" si="104"/>
        <v>Suspicious Login</v>
      </c>
      <c r="G3373" s="4">
        <f>IF(E3373="Active","Not Terminated",_xlfn.XLOOKUP(A3373,HR_Roster!$A$2:$A$10001,HR_Roster!$G$2:$G$10001))</f>
        <v>44319</v>
      </c>
      <c r="H3373">
        <f t="shared" si="105"/>
        <v>1430</v>
      </c>
    </row>
    <row r="3374" spans="1:8" x14ac:dyDescent="0.25">
      <c r="A3374">
        <v>105545</v>
      </c>
      <c r="B3374" t="s">
        <v>65</v>
      </c>
      <c r="C3374" s="2">
        <v>46003</v>
      </c>
      <c r="D3374" t="s">
        <v>3351</v>
      </c>
      <c r="E3374" t="str">
        <f>_xlfn.XLOOKUP(A3374,HR_Roster!$A$2:$A$10001,HR_Roster!$F$2:$F$10001,"no emp found",0)</f>
        <v>Terminated</v>
      </c>
      <c r="F3374" t="str">
        <f t="shared" si="104"/>
        <v>Suspicious Login</v>
      </c>
      <c r="G3374" s="4">
        <f>IF(E3374="Active","Not Terminated",_xlfn.XLOOKUP(A3374,HR_Roster!$A$2:$A$10001,HR_Roster!$G$2:$G$10001))</f>
        <v>44947</v>
      </c>
      <c r="H3374">
        <f t="shared" si="105"/>
        <v>1056</v>
      </c>
    </row>
    <row r="3375" spans="1:8" x14ac:dyDescent="0.25">
      <c r="A3375">
        <v>101613</v>
      </c>
      <c r="B3375" t="s">
        <v>65</v>
      </c>
      <c r="C3375" s="2">
        <v>45940</v>
      </c>
      <c r="D3375" t="s">
        <v>3352</v>
      </c>
      <c r="E3375" t="str">
        <f>_xlfn.XLOOKUP(A3375,HR_Roster!$A$2:$A$10001,HR_Roster!$F$2:$F$10001,"no emp found",0)</f>
        <v>Active</v>
      </c>
      <c r="F3375" t="str">
        <f t="shared" si="104"/>
        <v>OK</v>
      </c>
      <c r="G3375" s="4" t="str">
        <f>IF(E3375="Active","Not Terminated",_xlfn.XLOOKUP(A3375,HR_Roster!$A$2:$A$10001,HR_Roster!$G$2:$G$10001))</f>
        <v>Not Terminated</v>
      </c>
      <c r="H3375" t="str">
        <f t="shared" si="105"/>
        <v/>
      </c>
    </row>
    <row r="3376" spans="1:8" x14ac:dyDescent="0.25">
      <c r="A3376">
        <v>101979</v>
      </c>
      <c r="B3376" t="s">
        <v>61</v>
      </c>
      <c r="C3376" s="2">
        <v>45685</v>
      </c>
      <c r="D3376" t="s">
        <v>3353</v>
      </c>
      <c r="E3376" t="str">
        <f>_xlfn.XLOOKUP(A3376,HR_Roster!$A$2:$A$10001,HR_Roster!$F$2:$F$10001,"no emp found",0)</f>
        <v>Active</v>
      </c>
      <c r="F3376" t="str">
        <f t="shared" si="104"/>
        <v>OK</v>
      </c>
      <c r="G3376" s="4" t="str">
        <f>IF(E3376="Active","Not Terminated",_xlfn.XLOOKUP(A3376,HR_Roster!$A$2:$A$10001,HR_Roster!$G$2:$G$10001))</f>
        <v>Not Terminated</v>
      </c>
      <c r="H3376" t="str">
        <f t="shared" si="105"/>
        <v/>
      </c>
    </row>
    <row r="3377" spans="1:8" x14ac:dyDescent="0.25">
      <c r="A3377">
        <v>100748</v>
      </c>
      <c r="B3377" t="s">
        <v>59</v>
      </c>
      <c r="C3377" s="2">
        <v>45725</v>
      </c>
      <c r="D3377" t="s">
        <v>3354</v>
      </c>
      <c r="E3377" t="str">
        <f>_xlfn.XLOOKUP(A3377,HR_Roster!$A$2:$A$10001,HR_Roster!$F$2:$F$10001,"no emp found",0)</f>
        <v>Active</v>
      </c>
      <c r="F3377" t="str">
        <f t="shared" si="104"/>
        <v>OK</v>
      </c>
      <c r="G3377" s="4" t="str">
        <f>IF(E3377="Active","Not Terminated",_xlfn.XLOOKUP(A3377,HR_Roster!$A$2:$A$10001,HR_Roster!$G$2:$G$10001))</f>
        <v>Not Terminated</v>
      </c>
      <c r="H3377" t="str">
        <f t="shared" si="105"/>
        <v/>
      </c>
    </row>
    <row r="3378" spans="1:8" x14ac:dyDescent="0.25">
      <c r="A3378">
        <v>106074</v>
      </c>
      <c r="B3378" t="s">
        <v>65</v>
      </c>
      <c r="C3378" s="2">
        <v>45785</v>
      </c>
      <c r="D3378" t="s">
        <v>3355</v>
      </c>
      <c r="E3378" t="str">
        <f>_xlfn.XLOOKUP(A3378,HR_Roster!$A$2:$A$10001,HR_Roster!$F$2:$F$10001,"no emp found",0)</f>
        <v>Active</v>
      </c>
      <c r="F3378" t="str">
        <f t="shared" si="104"/>
        <v>OK</v>
      </c>
      <c r="G3378" s="4" t="str">
        <f>IF(E3378="Active","Not Terminated",_xlfn.XLOOKUP(A3378,HR_Roster!$A$2:$A$10001,HR_Roster!$G$2:$G$10001))</f>
        <v>Not Terminated</v>
      </c>
      <c r="H3378" t="str">
        <f t="shared" si="105"/>
        <v/>
      </c>
    </row>
    <row r="3379" spans="1:8" x14ac:dyDescent="0.25">
      <c r="A3379">
        <v>109701</v>
      </c>
      <c r="B3379" t="s">
        <v>73</v>
      </c>
      <c r="C3379" s="2">
        <v>45861</v>
      </c>
      <c r="D3379" t="s">
        <v>3356</v>
      </c>
      <c r="E3379" t="str">
        <f>_xlfn.XLOOKUP(A3379,HR_Roster!$A$2:$A$10001,HR_Roster!$F$2:$F$10001,"no emp found",0)</f>
        <v>Active</v>
      </c>
      <c r="F3379" t="str">
        <f t="shared" si="104"/>
        <v>OK</v>
      </c>
      <c r="G3379" s="4" t="str">
        <f>IF(E3379="Active","Not Terminated",_xlfn.XLOOKUP(A3379,HR_Roster!$A$2:$A$10001,HR_Roster!$G$2:$G$10001))</f>
        <v>Not Terminated</v>
      </c>
      <c r="H3379" t="str">
        <f t="shared" si="105"/>
        <v/>
      </c>
    </row>
    <row r="3380" spans="1:8" x14ac:dyDescent="0.25">
      <c r="A3380">
        <v>109703</v>
      </c>
      <c r="B3380" t="s">
        <v>61</v>
      </c>
      <c r="C3380" s="2">
        <v>45665</v>
      </c>
      <c r="D3380" t="s">
        <v>3357</v>
      </c>
      <c r="E3380" t="str">
        <f>_xlfn.XLOOKUP(A3380,HR_Roster!$A$2:$A$10001,HR_Roster!$F$2:$F$10001,"no emp found",0)</f>
        <v>Active</v>
      </c>
      <c r="F3380" t="str">
        <f t="shared" si="104"/>
        <v>OK</v>
      </c>
      <c r="G3380" s="4" t="str">
        <f>IF(E3380="Active","Not Terminated",_xlfn.XLOOKUP(A3380,HR_Roster!$A$2:$A$10001,HR_Roster!$G$2:$G$10001))</f>
        <v>Not Terminated</v>
      </c>
      <c r="H3380" t="str">
        <f t="shared" si="105"/>
        <v/>
      </c>
    </row>
    <row r="3381" spans="1:8" x14ac:dyDescent="0.25">
      <c r="A3381">
        <v>100789</v>
      </c>
      <c r="B3381" t="s">
        <v>61</v>
      </c>
      <c r="C3381" s="2">
        <v>45933</v>
      </c>
      <c r="D3381" t="s">
        <v>3358</v>
      </c>
      <c r="E3381" t="str">
        <f>_xlfn.XLOOKUP(A3381,HR_Roster!$A$2:$A$10001,HR_Roster!$F$2:$F$10001,"no emp found",0)</f>
        <v>Active</v>
      </c>
      <c r="F3381" t="str">
        <f t="shared" si="104"/>
        <v>OK</v>
      </c>
      <c r="G3381" s="4" t="str">
        <f>IF(E3381="Active","Not Terminated",_xlfn.XLOOKUP(A3381,HR_Roster!$A$2:$A$10001,HR_Roster!$G$2:$G$10001))</f>
        <v>Not Terminated</v>
      </c>
      <c r="H3381" t="str">
        <f t="shared" si="105"/>
        <v/>
      </c>
    </row>
    <row r="3382" spans="1:8" x14ac:dyDescent="0.25">
      <c r="A3382">
        <v>103971</v>
      </c>
      <c r="B3382" t="s">
        <v>70</v>
      </c>
      <c r="C3382" s="2">
        <v>45830</v>
      </c>
      <c r="D3382" t="s">
        <v>3359</v>
      </c>
      <c r="E3382" t="str">
        <f>_xlfn.XLOOKUP(A3382,HR_Roster!$A$2:$A$10001,HR_Roster!$F$2:$F$10001,"no emp found",0)</f>
        <v>Active</v>
      </c>
      <c r="F3382" t="str">
        <f t="shared" si="104"/>
        <v>OK</v>
      </c>
      <c r="G3382" s="4" t="str">
        <f>IF(E3382="Active","Not Terminated",_xlfn.XLOOKUP(A3382,HR_Roster!$A$2:$A$10001,HR_Roster!$G$2:$G$10001))</f>
        <v>Not Terminated</v>
      </c>
      <c r="H3382" t="str">
        <f t="shared" si="105"/>
        <v/>
      </c>
    </row>
    <row r="3383" spans="1:8" x14ac:dyDescent="0.25">
      <c r="A3383">
        <v>101337</v>
      </c>
      <c r="B3383" t="s">
        <v>70</v>
      </c>
      <c r="C3383" s="2">
        <v>45862</v>
      </c>
      <c r="D3383" t="s">
        <v>2309</v>
      </c>
      <c r="E3383" t="str">
        <f>_xlfn.XLOOKUP(A3383,HR_Roster!$A$2:$A$10001,HR_Roster!$F$2:$F$10001,"no emp found",0)</f>
        <v>Active</v>
      </c>
      <c r="F3383" t="str">
        <f t="shared" si="104"/>
        <v>OK</v>
      </c>
      <c r="G3383" s="4" t="str">
        <f>IF(E3383="Active","Not Terminated",_xlfn.XLOOKUP(A3383,HR_Roster!$A$2:$A$10001,HR_Roster!$G$2:$G$10001))</f>
        <v>Not Terminated</v>
      </c>
      <c r="H3383" t="str">
        <f t="shared" si="105"/>
        <v/>
      </c>
    </row>
    <row r="3384" spans="1:8" x14ac:dyDescent="0.25">
      <c r="A3384">
        <v>106476</v>
      </c>
      <c r="B3384" t="s">
        <v>59</v>
      </c>
      <c r="C3384" s="2">
        <v>45683</v>
      </c>
      <c r="D3384" t="s">
        <v>3360</v>
      </c>
      <c r="E3384" t="str">
        <f>_xlfn.XLOOKUP(A3384,HR_Roster!$A$2:$A$10001,HR_Roster!$F$2:$F$10001,"no emp found",0)</f>
        <v>Active</v>
      </c>
      <c r="F3384" t="str">
        <f t="shared" si="104"/>
        <v>OK</v>
      </c>
      <c r="G3384" s="4" t="str">
        <f>IF(E3384="Active","Not Terminated",_xlfn.XLOOKUP(A3384,HR_Roster!$A$2:$A$10001,HR_Roster!$G$2:$G$10001))</f>
        <v>Not Terminated</v>
      </c>
      <c r="H3384" t="str">
        <f t="shared" si="105"/>
        <v/>
      </c>
    </row>
    <row r="3385" spans="1:8" x14ac:dyDescent="0.25">
      <c r="A3385">
        <v>106506</v>
      </c>
      <c r="B3385" t="s">
        <v>73</v>
      </c>
      <c r="C3385" s="2">
        <v>45945</v>
      </c>
      <c r="D3385" t="s">
        <v>3361</v>
      </c>
      <c r="E3385" t="str">
        <f>_xlfn.XLOOKUP(A3385,HR_Roster!$A$2:$A$10001,HR_Roster!$F$2:$F$10001,"no emp found",0)</f>
        <v>Active</v>
      </c>
      <c r="F3385" t="str">
        <f t="shared" si="104"/>
        <v>OK</v>
      </c>
      <c r="G3385" s="4" t="str">
        <f>IF(E3385="Active","Not Terminated",_xlfn.XLOOKUP(A3385,HR_Roster!$A$2:$A$10001,HR_Roster!$G$2:$G$10001))</f>
        <v>Not Terminated</v>
      </c>
      <c r="H3385" t="str">
        <f t="shared" si="105"/>
        <v/>
      </c>
    </row>
    <row r="3386" spans="1:8" x14ac:dyDescent="0.25">
      <c r="A3386">
        <v>108662</v>
      </c>
      <c r="B3386" t="s">
        <v>73</v>
      </c>
      <c r="C3386" s="2">
        <v>45982</v>
      </c>
      <c r="D3386" t="s">
        <v>3362</v>
      </c>
      <c r="E3386" t="str">
        <f>_xlfn.XLOOKUP(A3386,HR_Roster!$A$2:$A$10001,HR_Roster!$F$2:$F$10001,"no emp found",0)</f>
        <v>Active</v>
      </c>
      <c r="F3386" t="str">
        <f t="shared" si="104"/>
        <v>OK</v>
      </c>
      <c r="G3386" s="4" t="str">
        <f>IF(E3386="Active","Not Terminated",_xlfn.XLOOKUP(A3386,HR_Roster!$A$2:$A$10001,HR_Roster!$G$2:$G$10001))</f>
        <v>Not Terminated</v>
      </c>
      <c r="H3386" t="str">
        <f t="shared" si="105"/>
        <v/>
      </c>
    </row>
    <row r="3387" spans="1:8" x14ac:dyDescent="0.25">
      <c r="A3387">
        <v>107677</v>
      </c>
      <c r="B3387" t="s">
        <v>57</v>
      </c>
      <c r="C3387" s="2">
        <v>45920</v>
      </c>
      <c r="D3387" t="s">
        <v>3363</v>
      </c>
      <c r="E3387" t="str">
        <f>_xlfn.XLOOKUP(A3387,HR_Roster!$A$2:$A$10001,HR_Roster!$F$2:$F$10001,"no emp found",0)</f>
        <v>Active</v>
      </c>
      <c r="F3387" t="str">
        <f t="shared" si="104"/>
        <v>OK</v>
      </c>
      <c r="G3387" s="4" t="str">
        <f>IF(E3387="Active","Not Terminated",_xlfn.XLOOKUP(A3387,HR_Roster!$A$2:$A$10001,HR_Roster!$G$2:$G$10001))</f>
        <v>Not Terminated</v>
      </c>
      <c r="H3387" t="str">
        <f t="shared" si="105"/>
        <v/>
      </c>
    </row>
    <row r="3388" spans="1:8" x14ac:dyDescent="0.25">
      <c r="A3388">
        <v>101469</v>
      </c>
      <c r="B3388" t="s">
        <v>61</v>
      </c>
      <c r="C3388" s="2">
        <v>45937</v>
      </c>
      <c r="D3388" t="s">
        <v>3364</v>
      </c>
      <c r="E3388" t="str">
        <f>_xlfn.XLOOKUP(A3388,HR_Roster!$A$2:$A$10001,HR_Roster!$F$2:$F$10001,"no emp found",0)</f>
        <v>Active</v>
      </c>
      <c r="F3388" t="str">
        <f t="shared" si="104"/>
        <v>OK</v>
      </c>
      <c r="G3388" s="4" t="str">
        <f>IF(E3388="Active","Not Terminated",_xlfn.XLOOKUP(A3388,HR_Roster!$A$2:$A$10001,HR_Roster!$G$2:$G$10001))</f>
        <v>Not Terminated</v>
      </c>
      <c r="H3388" t="str">
        <f t="shared" si="105"/>
        <v/>
      </c>
    </row>
    <row r="3389" spans="1:8" x14ac:dyDescent="0.25">
      <c r="A3389">
        <v>103257</v>
      </c>
      <c r="B3389" t="s">
        <v>59</v>
      </c>
      <c r="C3389" s="2">
        <v>45930</v>
      </c>
      <c r="D3389" t="s">
        <v>3365</v>
      </c>
      <c r="E3389" t="str">
        <f>_xlfn.XLOOKUP(A3389,HR_Roster!$A$2:$A$10001,HR_Roster!$F$2:$F$10001,"no emp found",0)</f>
        <v>Active</v>
      </c>
      <c r="F3389" t="str">
        <f t="shared" si="104"/>
        <v>OK</v>
      </c>
      <c r="G3389" s="4" t="str">
        <f>IF(E3389="Active","Not Terminated",_xlfn.XLOOKUP(A3389,HR_Roster!$A$2:$A$10001,HR_Roster!$G$2:$G$10001))</f>
        <v>Not Terminated</v>
      </c>
      <c r="H3389" t="str">
        <f t="shared" si="105"/>
        <v/>
      </c>
    </row>
    <row r="3390" spans="1:8" x14ac:dyDescent="0.25">
      <c r="A3390">
        <v>107269</v>
      </c>
      <c r="B3390" t="s">
        <v>65</v>
      </c>
      <c r="C3390" s="2">
        <v>45681</v>
      </c>
      <c r="D3390" t="s">
        <v>3366</v>
      </c>
      <c r="E3390" t="str">
        <f>_xlfn.XLOOKUP(A3390,HR_Roster!$A$2:$A$10001,HR_Roster!$F$2:$F$10001,"no emp found",0)</f>
        <v>Active</v>
      </c>
      <c r="F3390" t="str">
        <f t="shared" si="104"/>
        <v>OK</v>
      </c>
      <c r="G3390" s="4" t="str">
        <f>IF(E3390="Active","Not Terminated",_xlfn.XLOOKUP(A3390,HR_Roster!$A$2:$A$10001,HR_Roster!$G$2:$G$10001))</f>
        <v>Not Terminated</v>
      </c>
      <c r="H3390" t="str">
        <f t="shared" si="105"/>
        <v/>
      </c>
    </row>
    <row r="3391" spans="1:8" x14ac:dyDescent="0.25">
      <c r="A3391">
        <v>100207</v>
      </c>
      <c r="B3391" t="s">
        <v>57</v>
      </c>
      <c r="C3391" s="2">
        <v>45989</v>
      </c>
      <c r="D3391" t="s">
        <v>3367</v>
      </c>
      <c r="E3391" t="str">
        <f>_xlfn.XLOOKUP(A3391,HR_Roster!$A$2:$A$10001,HR_Roster!$F$2:$F$10001,"no emp found",0)</f>
        <v>Active</v>
      </c>
      <c r="F3391" t="str">
        <f t="shared" si="104"/>
        <v>OK</v>
      </c>
      <c r="G3391" s="4" t="str">
        <f>IF(E3391="Active","Not Terminated",_xlfn.XLOOKUP(A3391,HR_Roster!$A$2:$A$10001,HR_Roster!$G$2:$G$10001))</f>
        <v>Not Terminated</v>
      </c>
      <c r="H3391" t="str">
        <f t="shared" si="105"/>
        <v/>
      </c>
    </row>
    <row r="3392" spans="1:8" x14ac:dyDescent="0.25">
      <c r="A3392">
        <v>107772</v>
      </c>
      <c r="B3392" t="s">
        <v>61</v>
      </c>
      <c r="C3392" s="2">
        <v>45777</v>
      </c>
      <c r="D3392" t="s">
        <v>3368</v>
      </c>
      <c r="E3392" t="str">
        <f>_xlfn.XLOOKUP(A3392,HR_Roster!$A$2:$A$10001,HR_Roster!$F$2:$F$10001,"no emp found",0)</f>
        <v>Active</v>
      </c>
      <c r="F3392" t="str">
        <f t="shared" si="104"/>
        <v>OK</v>
      </c>
      <c r="G3392" s="4" t="str">
        <f>IF(E3392="Active","Not Terminated",_xlfn.XLOOKUP(A3392,HR_Roster!$A$2:$A$10001,HR_Roster!$G$2:$G$10001))</f>
        <v>Not Terminated</v>
      </c>
      <c r="H3392" t="str">
        <f t="shared" si="105"/>
        <v/>
      </c>
    </row>
    <row r="3393" spans="1:8" x14ac:dyDescent="0.25">
      <c r="A3393">
        <v>109090</v>
      </c>
      <c r="B3393" t="s">
        <v>59</v>
      </c>
      <c r="C3393" s="2">
        <v>45673</v>
      </c>
      <c r="D3393" t="s">
        <v>3369</v>
      </c>
      <c r="E3393" t="str">
        <f>_xlfn.XLOOKUP(A3393,HR_Roster!$A$2:$A$10001,HR_Roster!$F$2:$F$10001,"no emp found",0)</f>
        <v>Active</v>
      </c>
      <c r="F3393" t="str">
        <f t="shared" si="104"/>
        <v>OK</v>
      </c>
      <c r="G3393" s="4" t="str">
        <f>IF(E3393="Active","Not Terminated",_xlfn.XLOOKUP(A3393,HR_Roster!$A$2:$A$10001,HR_Roster!$G$2:$G$10001))</f>
        <v>Not Terminated</v>
      </c>
      <c r="H3393" t="str">
        <f t="shared" si="105"/>
        <v/>
      </c>
    </row>
    <row r="3394" spans="1:8" x14ac:dyDescent="0.25">
      <c r="A3394">
        <v>101547</v>
      </c>
      <c r="B3394" t="s">
        <v>61</v>
      </c>
      <c r="C3394" s="2">
        <v>45768</v>
      </c>
      <c r="D3394" t="s">
        <v>3370</v>
      </c>
      <c r="E3394" t="str">
        <f>_xlfn.XLOOKUP(A3394,HR_Roster!$A$2:$A$10001,HR_Roster!$F$2:$F$10001,"no emp found",0)</f>
        <v>Active</v>
      </c>
      <c r="F3394" t="str">
        <f t="shared" si="104"/>
        <v>OK</v>
      </c>
      <c r="G3394" s="4" t="str">
        <f>IF(E3394="Active","Not Terminated",_xlfn.XLOOKUP(A3394,HR_Roster!$A$2:$A$10001,HR_Roster!$G$2:$G$10001))</f>
        <v>Not Terminated</v>
      </c>
      <c r="H3394" t="str">
        <f t="shared" si="105"/>
        <v/>
      </c>
    </row>
    <row r="3395" spans="1:8" x14ac:dyDescent="0.25">
      <c r="A3395">
        <v>104884</v>
      </c>
      <c r="B3395" t="s">
        <v>59</v>
      </c>
      <c r="C3395" s="2">
        <v>45919</v>
      </c>
      <c r="D3395" t="s">
        <v>3371</v>
      </c>
      <c r="E3395" t="str">
        <f>_xlfn.XLOOKUP(A3395,HR_Roster!$A$2:$A$10001,HR_Roster!$F$2:$F$10001,"no emp found",0)</f>
        <v>Active</v>
      </c>
      <c r="F3395" t="str">
        <f t="shared" ref="F3395:F3458" si="106">IF(AND(E3395="Terminated",C3395&gt;G3395),"Suspicious Login","OK")</f>
        <v>OK</v>
      </c>
      <c r="G3395" s="4" t="str">
        <f>IF(E3395="Active","Not Terminated",_xlfn.XLOOKUP(A3395,HR_Roster!$A$2:$A$10001,HR_Roster!$G$2:$G$10001))</f>
        <v>Not Terminated</v>
      </c>
      <c r="H3395" t="str">
        <f t="shared" ref="H3395:H3458" si="107">IF(F3395="Suspicious Login",C3395-G3395,"")</f>
        <v/>
      </c>
    </row>
    <row r="3396" spans="1:8" x14ac:dyDescent="0.25">
      <c r="A3396">
        <v>101514</v>
      </c>
      <c r="B3396" t="s">
        <v>57</v>
      </c>
      <c r="C3396" s="2">
        <v>45812</v>
      </c>
      <c r="D3396" t="s">
        <v>3372</v>
      </c>
      <c r="E3396" t="str">
        <f>_xlfn.XLOOKUP(A3396,HR_Roster!$A$2:$A$10001,HR_Roster!$F$2:$F$10001,"no emp found",0)</f>
        <v>Active</v>
      </c>
      <c r="F3396" t="str">
        <f t="shared" si="106"/>
        <v>OK</v>
      </c>
      <c r="G3396" s="4" t="str">
        <f>IF(E3396="Active","Not Terminated",_xlfn.XLOOKUP(A3396,HR_Roster!$A$2:$A$10001,HR_Roster!$G$2:$G$10001))</f>
        <v>Not Terminated</v>
      </c>
      <c r="H3396" t="str">
        <f t="shared" si="107"/>
        <v/>
      </c>
    </row>
    <row r="3397" spans="1:8" x14ac:dyDescent="0.25">
      <c r="A3397">
        <v>104490</v>
      </c>
      <c r="B3397" t="s">
        <v>65</v>
      </c>
      <c r="C3397" s="2">
        <v>45809</v>
      </c>
      <c r="D3397" t="s">
        <v>3373</v>
      </c>
      <c r="E3397" t="str">
        <f>_xlfn.XLOOKUP(A3397,HR_Roster!$A$2:$A$10001,HR_Roster!$F$2:$F$10001,"no emp found",0)</f>
        <v>Active</v>
      </c>
      <c r="F3397" t="str">
        <f t="shared" si="106"/>
        <v>OK</v>
      </c>
      <c r="G3397" s="4" t="str">
        <f>IF(E3397="Active","Not Terminated",_xlfn.XLOOKUP(A3397,HR_Roster!$A$2:$A$10001,HR_Roster!$G$2:$G$10001))</f>
        <v>Not Terminated</v>
      </c>
      <c r="H3397" t="str">
        <f t="shared" si="107"/>
        <v/>
      </c>
    </row>
    <row r="3398" spans="1:8" x14ac:dyDescent="0.25">
      <c r="A3398">
        <v>107610</v>
      </c>
      <c r="B3398" t="s">
        <v>57</v>
      </c>
      <c r="C3398" s="2">
        <v>45930</v>
      </c>
      <c r="D3398" t="s">
        <v>3374</v>
      </c>
      <c r="E3398" t="str">
        <f>_xlfn.XLOOKUP(A3398,HR_Roster!$A$2:$A$10001,HR_Roster!$F$2:$F$10001,"no emp found",0)</f>
        <v>Active</v>
      </c>
      <c r="F3398" t="str">
        <f t="shared" si="106"/>
        <v>OK</v>
      </c>
      <c r="G3398" s="4" t="str">
        <f>IF(E3398="Active","Not Terminated",_xlfn.XLOOKUP(A3398,HR_Roster!$A$2:$A$10001,HR_Roster!$G$2:$G$10001))</f>
        <v>Not Terminated</v>
      </c>
      <c r="H3398" t="str">
        <f t="shared" si="107"/>
        <v/>
      </c>
    </row>
    <row r="3399" spans="1:8" x14ac:dyDescent="0.25">
      <c r="A3399">
        <v>102404</v>
      </c>
      <c r="B3399" t="s">
        <v>73</v>
      </c>
      <c r="C3399" s="2">
        <v>45825</v>
      </c>
      <c r="D3399" t="s">
        <v>3375</v>
      </c>
      <c r="E3399" t="str">
        <f>_xlfn.XLOOKUP(A3399,HR_Roster!$A$2:$A$10001,HR_Roster!$F$2:$F$10001,"no emp found",0)</f>
        <v>Active</v>
      </c>
      <c r="F3399" t="str">
        <f t="shared" si="106"/>
        <v>OK</v>
      </c>
      <c r="G3399" s="4" t="str">
        <f>IF(E3399="Active","Not Terminated",_xlfn.XLOOKUP(A3399,HR_Roster!$A$2:$A$10001,HR_Roster!$G$2:$G$10001))</f>
        <v>Not Terminated</v>
      </c>
      <c r="H3399" t="str">
        <f t="shared" si="107"/>
        <v/>
      </c>
    </row>
    <row r="3400" spans="1:8" x14ac:dyDescent="0.25">
      <c r="A3400">
        <v>104921</v>
      </c>
      <c r="B3400" t="s">
        <v>61</v>
      </c>
      <c r="C3400" s="2">
        <v>45954</v>
      </c>
      <c r="D3400" t="s">
        <v>3376</v>
      </c>
      <c r="E3400" t="str">
        <f>_xlfn.XLOOKUP(A3400,HR_Roster!$A$2:$A$10001,HR_Roster!$F$2:$F$10001,"no emp found",0)</f>
        <v>Active</v>
      </c>
      <c r="F3400" t="str">
        <f t="shared" si="106"/>
        <v>OK</v>
      </c>
      <c r="G3400" s="4" t="str">
        <f>IF(E3400="Active","Not Terminated",_xlfn.XLOOKUP(A3400,HR_Roster!$A$2:$A$10001,HR_Roster!$G$2:$G$10001))</f>
        <v>Not Terminated</v>
      </c>
      <c r="H3400" t="str">
        <f t="shared" si="107"/>
        <v/>
      </c>
    </row>
    <row r="3401" spans="1:8" x14ac:dyDescent="0.25">
      <c r="A3401">
        <v>101499</v>
      </c>
      <c r="B3401" t="s">
        <v>70</v>
      </c>
      <c r="C3401" s="2">
        <v>45960</v>
      </c>
      <c r="D3401" t="s">
        <v>3377</v>
      </c>
      <c r="E3401" t="str">
        <f>_xlfn.XLOOKUP(A3401,HR_Roster!$A$2:$A$10001,HR_Roster!$F$2:$F$10001,"no emp found",0)</f>
        <v>Active</v>
      </c>
      <c r="F3401" t="str">
        <f t="shared" si="106"/>
        <v>OK</v>
      </c>
      <c r="G3401" s="4" t="str">
        <f>IF(E3401="Active","Not Terminated",_xlfn.XLOOKUP(A3401,HR_Roster!$A$2:$A$10001,HR_Roster!$G$2:$G$10001))</f>
        <v>Not Terminated</v>
      </c>
      <c r="H3401" t="str">
        <f t="shared" si="107"/>
        <v/>
      </c>
    </row>
    <row r="3402" spans="1:8" x14ac:dyDescent="0.25">
      <c r="A3402">
        <v>109979</v>
      </c>
      <c r="B3402" t="s">
        <v>59</v>
      </c>
      <c r="C3402" s="2">
        <v>45773</v>
      </c>
      <c r="D3402" t="s">
        <v>3378</v>
      </c>
      <c r="E3402" t="str">
        <f>_xlfn.XLOOKUP(A3402,HR_Roster!$A$2:$A$10001,HR_Roster!$F$2:$F$10001,"no emp found",0)</f>
        <v>Active</v>
      </c>
      <c r="F3402" t="str">
        <f t="shared" si="106"/>
        <v>OK</v>
      </c>
      <c r="G3402" s="4" t="str">
        <f>IF(E3402="Active","Not Terminated",_xlfn.XLOOKUP(A3402,HR_Roster!$A$2:$A$10001,HR_Roster!$G$2:$G$10001))</f>
        <v>Not Terminated</v>
      </c>
      <c r="H3402" t="str">
        <f t="shared" si="107"/>
        <v/>
      </c>
    </row>
    <row r="3403" spans="1:8" x14ac:dyDescent="0.25">
      <c r="A3403">
        <v>100119</v>
      </c>
      <c r="B3403" t="s">
        <v>65</v>
      </c>
      <c r="C3403" s="2">
        <v>45689</v>
      </c>
      <c r="D3403" t="s">
        <v>3379</v>
      </c>
      <c r="E3403" t="str">
        <f>_xlfn.XLOOKUP(A3403,HR_Roster!$A$2:$A$10001,HR_Roster!$F$2:$F$10001,"no emp found",0)</f>
        <v>Active</v>
      </c>
      <c r="F3403" t="str">
        <f t="shared" si="106"/>
        <v>OK</v>
      </c>
      <c r="G3403" s="4" t="str">
        <f>IF(E3403="Active","Not Terminated",_xlfn.XLOOKUP(A3403,HR_Roster!$A$2:$A$10001,HR_Roster!$G$2:$G$10001))</f>
        <v>Not Terminated</v>
      </c>
      <c r="H3403" t="str">
        <f t="shared" si="107"/>
        <v/>
      </c>
    </row>
    <row r="3404" spans="1:8" x14ac:dyDescent="0.25">
      <c r="A3404">
        <v>105965</v>
      </c>
      <c r="B3404" t="s">
        <v>57</v>
      </c>
      <c r="C3404" s="2">
        <v>45703</v>
      </c>
      <c r="D3404" t="s">
        <v>3380</v>
      </c>
      <c r="E3404" t="str">
        <f>_xlfn.XLOOKUP(A3404,HR_Roster!$A$2:$A$10001,HR_Roster!$F$2:$F$10001,"no emp found",0)</f>
        <v>Active</v>
      </c>
      <c r="F3404" t="str">
        <f t="shared" si="106"/>
        <v>OK</v>
      </c>
      <c r="G3404" s="4" t="str">
        <f>IF(E3404="Active","Not Terminated",_xlfn.XLOOKUP(A3404,HR_Roster!$A$2:$A$10001,HR_Roster!$G$2:$G$10001))</f>
        <v>Not Terminated</v>
      </c>
      <c r="H3404" t="str">
        <f t="shared" si="107"/>
        <v/>
      </c>
    </row>
    <row r="3405" spans="1:8" x14ac:dyDescent="0.25">
      <c r="A3405">
        <v>100718</v>
      </c>
      <c r="B3405" t="s">
        <v>61</v>
      </c>
      <c r="C3405" s="2">
        <v>45767</v>
      </c>
      <c r="D3405" t="s">
        <v>3381</v>
      </c>
      <c r="E3405" t="str">
        <f>_xlfn.XLOOKUP(A3405,HR_Roster!$A$2:$A$10001,HR_Roster!$F$2:$F$10001,"no emp found",0)</f>
        <v>Active</v>
      </c>
      <c r="F3405" t="str">
        <f t="shared" si="106"/>
        <v>OK</v>
      </c>
      <c r="G3405" s="4" t="str">
        <f>IF(E3405="Active","Not Terminated",_xlfn.XLOOKUP(A3405,HR_Roster!$A$2:$A$10001,HR_Roster!$G$2:$G$10001))</f>
        <v>Not Terminated</v>
      </c>
      <c r="H3405" t="str">
        <f t="shared" si="107"/>
        <v/>
      </c>
    </row>
    <row r="3406" spans="1:8" x14ac:dyDescent="0.25">
      <c r="A3406">
        <v>106373</v>
      </c>
      <c r="B3406" t="s">
        <v>61</v>
      </c>
      <c r="C3406" s="2">
        <v>45857</v>
      </c>
      <c r="D3406" t="s">
        <v>3382</v>
      </c>
      <c r="E3406" t="str">
        <f>_xlfn.XLOOKUP(A3406,HR_Roster!$A$2:$A$10001,HR_Roster!$F$2:$F$10001,"no emp found",0)</f>
        <v>Active</v>
      </c>
      <c r="F3406" t="str">
        <f t="shared" si="106"/>
        <v>OK</v>
      </c>
      <c r="G3406" s="4" t="str">
        <f>IF(E3406="Active","Not Terminated",_xlfn.XLOOKUP(A3406,HR_Roster!$A$2:$A$10001,HR_Roster!$G$2:$G$10001))</f>
        <v>Not Terminated</v>
      </c>
      <c r="H3406" t="str">
        <f t="shared" si="107"/>
        <v/>
      </c>
    </row>
    <row r="3407" spans="1:8" x14ac:dyDescent="0.25">
      <c r="A3407">
        <v>106343</v>
      </c>
      <c r="B3407" t="s">
        <v>61</v>
      </c>
      <c r="C3407" s="2">
        <v>46017</v>
      </c>
      <c r="D3407" t="s">
        <v>3383</v>
      </c>
      <c r="E3407" t="str">
        <f>_xlfn.XLOOKUP(A3407,HR_Roster!$A$2:$A$10001,HR_Roster!$F$2:$F$10001,"no emp found",0)</f>
        <v>Active</v>
      </c>
      <c r="F3407" t="str">
        <f t="shared" si="106"/>
        <v>OK</v>
      </c>
      <c r="G3407" s="4" t="str">
        <f>IF(E3407="Active","Not Terminated",_xlfn.XLOOKUP(A3407,HR_Roster!$A$2:$A$10001,HR_Roster!$G$2:$G$10001))</f>
        <v>Not Terminated</v>
      </c>
      <c r="H3407" t="str">
        <f t="shared" si="107"/>
        <v/>
      </c>
    </row>
    <row r="3408" spans="1:8" x14ac:dyDescent="0.25">
      <c r="A3408">
        <v>106586</v>
      </c>
      <c r="B3408" t="s">
        <v>57</v>
      </c>
      <c r="C3408" s="2">
        <v>45942</v>
      </c>
      <c r="D3408" t="s">
        <v>3384</v>
      </c>
      <c r="E3408" t="str">
        <f>_xlfn.XLOOKUP(A3408,HR_Roster!$A$2:$A$10001,HR_Roster!$F$2:$F$10001,"no emp found",0)</f>
        <v>Active</v>
      </c>
      <c r="F3408" t="str">
        <f t="shared" si="106"/>
        <v>OK</v>
      </c>
      <c r="G3408" s="4" t="str">
        <f>IF(E3408="Active","Not Terminated",_xlfn.XLOOKUP(A3408,HR_Roster!$A$2:$A$10001,HR_Roster!$G$2:$G$10001))</f>
        <v>Not Terminated</v>
      </c>
      <c r="H3408" t="str">
        <f t="shared" si="107"/>
        <v/>
      </c>
    </row>
    <row r="3409" spans="1:8" x14ac:dyDescent="0.25">
      <c r="A3409">
        <v>106780</v>
      </c>
      <c r="B3409" t="s">
        <v>57</v>
      </c>
      <c r="C3409" s="2">
        <v>45817</v>
      </c>
      <c r="D3409" t="s">
        <v>3385</v>
      </c>
      <c r="E3409" t="str">
        <f>_xlfn.XLOOKUP(A3409,HR_Roster!$A$2:$A$10001,HR_Roster!$F$2:$F$10001,"no emp found",0)</f>
        <v>Active</v>
      </c>
      <c r="F3409" t="str">
        <f t="shared" si="106"/>
        <v>OK</v>
      </c>
      <c r="G3409" s="4" t="str">
        <f>IF(E3409="Active","Not Terminated",_xlfn.XLOOKUP(A3409,HR_Roster!$A$2:$A$10001,HR_Roster!$G$2:$G$10001))</f>
        <v>Not Terminated</v>
      </c>
      <c r="H3409" t="str">
        <f t="shared" si="107"/>
        <v/>
      </c>
    </row>
    <row r="3410" spans="1:8" x14ac:dyDescent="0.25">
      <c r="A3410">
        <v>102220</v>
      </c>
      <c r="B3410" t="s">
        <v>61</v>
      </c>
      <c r="C3410" s="2">
        <v>45986</v>
      </c>
      <c r="D3410" t="s">
        <v>3386</v>
      </c>
      <c r="E3410" t="str">
        <f>_xlfn.XLOOKUP(A3410,HR_Roster!$A$2:$A$10001,HR_Roster!$F$2:$F$10001,"no emp found",0)</f>
        <v>Active</v>
      </c>
      <c r="F3410" t="str">
        <f t="shared" si="106"/>
        <v>OK</v>
      </c>
      <c r="G3410" s="4" t="str">
        <f>IF(E3410="Active","Not Terminated",_xlfn.XLOOKUP(A3410,HR_Roster!$A$2:$A$10001,HR_Roster!$G$2:$G$10001))</f>
        <v>Not Terminated</v>
      </c>
      <c r="H3410" t="str">
        <f t="shared" si="107"/>
        <v/>
      </c>
    </row>
    <row r="3411" spans="1:8" x14ac:dyDescent="0.25">
      <c r="A3411">
        <v>108556</v>
      </c>
      <c r="B3411" t="s">
        <v>59</v>
      </c>
      <c r="C3411" s="2">
        <v>45908</v>
      </c>
      <c r="D3411" t="s">
        <v>3387</v>
      </c>
      <c r="E3411" t="str">
        <f>_xlfn.XLOOKUP(A3411,HR_Roster!$A$2:$A$10001,HR_Roster!$F$2:$F$10001,"no emp found",0)</f>
        <v>Active</v>
      </c>
      <c r="F3411" t="str">
        <f t="shared" si="106"/>
        <v>OK</v>
      </c>
      <c r="G3411" s="4" t="str">
        <f>IF(E3411="Active","Not Terminated",_xlfn.XLOOKUP(A3411,HR_Roster!$A$2:$A$10001,HR_Roster!$G$2:$G$10001))</f>
        <v>Not Terminated</v>
      </c>
      <c r="H3411" t="str">
        <f t="shared" si="107"/>
        <v/>
      </c>
    </row>
    <row r="3412" spans="1:8" x14ac:dyDescent="0.25">
      <c r="A3412">
        <v>108574</v>
      </c>
      <c r="B3412" t="s">
        <v>73</v>
      </c>
      <c r="C3412" s="2">
        <v>45694</v>
      </c>
      <c r="D3412" t="s">
        <v>3388</v>
      </c>
      <c r="E3412" t="str">
        <f>_xlfn.XLOOKUP(A3412,HR_Roster!$A$2:$A$10001,HR_Roster!$F$2:$F$10001,"no emp found",0)</f>
        <v>Active</v>
      </c>
      <c r="F3412" t="str">
        <f t="shared" si="106"/>
        <v>OK</v>
      </c>
      <c r="G3412" s="4" t="str">
        <f>IF(E3412="Active","Not Terminated",_xlfn.XLOOKUP(A3412,HR_Roster!$A$2:$A$10001,HR_Roster!$G$2:$G$10001))</f>
        <v>Not Terminated</v>
      </c>
      <c r="H3412" t="str">
        <f t="shared" si="107"/>
        <v/>
      </c>
    </row>
    <row r="3413" spans="1:8" x14ac:dyDescent="0.25">
      <c r="A3413">
        <v>106378</v>
      </c>
      <c r="B3413" t="s">
        <v>70</v>
      </c>
      <c r="C3413" s="2">
        <v>45951</v>
      </c>
      <c r="D3413" t="s">
        <v>3389</v>
      </c>
      <c r="E3413" t="str">
        <f>_xlfn.XLOOKUP(A3413,HR_Roster!$A$2:$A$10001,HR_Roster!$F$2:$F$10001,"no emp found",0)</f>
        <v>Active</v>
      </c>
      <c r="F3413" t="str">
        <f t="shared" si="106"/>
        <v>OK</v>
      </c>
      <c r="G3413" s="4" t="str">
        <f>IF(E3413="Active","Not Terminated",_xlfn.XLOOKUP(A3413,HR_Roster!$A$2:$A$10001,HR_Roster!$G$2:$G$10001))</f>
        <v>Not Terminated</v>
      </c>
      <c r="H3413" t="str">
        <f t="shared" si="107"/>
        <v/>
      </c>
    </row>
    <row r="3414" spans="1:8" x14ac:dyDescent="0.25">
      <c r="A3414">
        <v>103709</v>
      </c>
      <c r="B3414" t="s">
        <v>65</v>
      </c>
      <c r="C3414" s="2">
        <v>45801</v>
      </c>
      <c r="D3414" t="s">
        <v>1002</v>
      </c>
      <c r="E3414" t="str">
        <f>_xlfn.XLOOKUP(A3414,HR_Roster!$A$2:$A$10001,HR_Roster!$F$2:$F$10001,"no emp found",0)</f>
        <v>Active</v>
      </c>
      <c r="F3414" t="str">
        <f t="shared" si="106"/>
        <v>OK</v>
      </c>
      <c r="G3414" s="4" t="str">
        <f>IF(E3414="Active","Not Terminated",_xlfn.XLOOKUP(A3414,HR_Roster!$A$2:$A$10001,HR_Roster!$G$2:$G$10001))</f>
        <v>Not Terminated</v>
      </c>
      <c r="H3414" t="str">
        <f t="shared" si="107"/>
        <v/>
      </c>
    </row>
    <row r="3415" spans="1:8" x14ac:dyDescent="0.25">
      <c r="A3415">
        <v>100914</v>
      </c>
      <c r="B3415" t="s">
        <v>65</v>
      </c>
      <c r="C3415" s="2">
        <v>45825</v>
      </c>
      <c r="D3415" t="s">
        <v>3390</v>
      </c>
      <c r="E3415" t="str">
        <f>_xlfn.XLOOKUP(A3415,HR_Roster!$A$2:$A$10001,HR_Roster!$F$2:$F$10001,"no emp found",0)</f>
        <v>Active</v>
      </c>
      <c r="F3415" t="str">
        <f t="shared" si="106"/>
        <v>OK</v>
      </c>
      <c r="G3415" s="4" t="str">
        <f>IF(E3415="Active","Not Terminated",_xlfn.XLOOKUP(A3415,HR_Roster!$A$2:$A$10001,HR_Roster!$G$2:$G$10001))</f>
        <v>Not Terminated</v>
      </c>
      <c r="H3415" t="str">
        <f t="shared" si="107"/>
        <v/>
      </c>
    </row>
    <row r="3416" spans="1:8" x14ac:dyDescent="0.25">
      <c r="A3416">
        <v>105065</v>
      </c>
      <c r="B3416" t="s">
        <v>70</v>
      </c>
      <c r="C3416" s="2">
        <v>45913</v>
      </c>
      <c r="D3416" t="s">
        <v>3391</v>
      </c>
      <c r="E3416" t="str">
        <f>_xlfn.XLOOKUP(A3416,HR_Roster!$A$2:$A$10001,HR_Roster!$F$2:$F$10001,"no emp found",0)</f>
        <v>Active</v>
      </c>
      <c r="F3416" t="str">
        <f t="shared" si="106"/>
        <v>OK</v>
      </c>
      <c r="G3416" s="4" t="str">
        <f>IF(E3416="Active","Not Terminated",_xlfn.XLOOKUP(A3416,HR_Roster!$A$2:$A$10001,HR_Roster!$G$2:$G$10001))</f>
        <v>Not Terminated</v>
      </c>
      <c r="H3416" t="str">
        <f t="shared" si="107"/>
        <v/>
      </c>
    </row>
    <row r="3417" spans="1:8" x14ac:dyDescent="0.25">
      <c r="A3417">
        <v>103645</v>
      </c>
      <c r="B3417" t="s">
        <v>70</v>
      </c>
      <c r="C3417" s="2">
        <v>45950</v>
      </c>
      <c r="D3417" t="s">
        <v>3392</v>
      </c>
      <c r="E3417" t="str">
        <f>_xlfn.XLOOKUP(A3417,HR_Roster!$A$2:$A$10001,HR_Roster!$F$2:$F$10001,"no emp found",0)</f>
        <v>Active</v>
      </c>
      <c r="F3417" t="str">
        <f t="shared" si="106"/>
        <v>OK</v>
      </c>
      <c r="G3417" s="4" t="str">
        <f>IF(E3417="Active","Not Terminated",_xlfn.XLOOKUP(A3417,HR_Roster!$A$2:$A$10001,HR_Roster!$G$2:$G$10001))</f>
        <v>Not Terminated</v>
      </c>
      <c r="H3417" t="str">
        <f t="shared" si="107"/>
        <v/>
      </c>
    </row>
    <row r="3418" spans="1:8" x14ac:dyDescent="0.25">
      <c r="A3418">
        <v>106615</v>
      </c>
      <c r="B3418" t="s">
        <v>61</v>
      </c>
      <c r="C3418" s="2">
        <v>45736</v>
      </c>
      <c r="D3418" t="s">
        <v>3393</v>
      </c>
      <c r="E3418" t="str">
        <f>_xlfn.XLOOKUP(A3418,HR_Roster!$A$2:$A$10001,HR_Roster!$F$2:$F$10001,"no emp found",0)</f>
        <v>Active</v>
      </c>
      <c r="F3418" t="str">
        <f t="shared" si="106"/>
        <v>OK</v>
      </c>
      <c r="G3418" s="4" t="str">
        <f>IF(E3418="Active","Not Terminated",_xlfn.XLOOKUP(A3418,HR_Roster!$A$2:$A$10001,HR_Roster!$G$2:$G$10001))</f>
        <v>Not Terminated</v>
      </c>
      <c r="H3418" t="str">
        <f t="shared" si="107"/>
        <v/>
      </c>
    </row>
    <row r="3419" spans="1:8" x14ac:dyDescent="0.25">
      <c r="A3419">
        <v>109551</v>
      </c>
      <c r="B3419" t="s">
        <v>70</v>
      </c>
      <c r="C3419" s="2">
        <v>45696</v>
      </c>
      <c r="D3419" t="s">
        <v>3394</v>
      </c>
      <c r="E3419" t="str">
        <f>_xlfn.XLOOKUP(A3419,HR_Roster!$A$2:$A$10001,HR_Roster!$F$2:$F$10001,"no emp found",0)</f>
        <v>Active</v>
      </c>
      <c r="F3419" t="str">
        <f t="shared" si="106"/>
        <v>OK</v>
      </c>
      <c r="G3419" s="4" t="str">
        <f>IF(E3419="Active","Not Terminated",_xlfn.XLOOKUP(A3419,HR_Roster!$A$2:$A$10001,HR_Roster!$G$2:$G$10001))</f>
        <v>Not Terminated</v>
      </c>
      <c r="H3419" t="str">
        <f t="shared" si="107"/>
        <v/>
      </c>
    </row>
    <row r="3420" spans="1:8" x14ac:dyDescent="0.25">
      <c r="A3420">
        <v>104465</v>
      </c>
      <c r="B3420" t="s">
        <v>61</v>
      </c>
      <c r="C3420" s="2">
        <v>45808</v>
      </c>
      <c r="D3420" t="s">
        <v>2792</v>
      </c>
      <c r="E3420" t="str">
        <f>_xlfn.XLOOKUP(A3420,HR_Roster!$A$2:$A$10001,HR_Roster!$F$2:$F$10001,"no emp found",0)</f>
        <v>Terminated</v>
      </c>
      <c r="F3420" t="str">
        <f t="shared" si="106"/>
        <v>Suspicious Login</v>
      </c>
      <c r="G3420" s="4">
        <f>IF(E3420="Active","Not Terminated",_xlfn.XLOOKUP(A3420,HR_Roster!$A$2:$A$10001,HR_Roster!$G$2:$G$10001))</f>
        <v>45261</v>
      </c>
      <c r="H3420">
        <f t="shared" si="107"/>
        <v>547</v>
      </c>
    </row>
    <row r="3421" spans="1:8" x14ac:dyDescent="0.25">
      <c r="A3421">
        <v>102582</v>
      </c>
      <c r="B3421" t="s">
        <v>73</v>
      </c>
      <c r="C3421" s="2">
        <v>45692</v>
      </c>
      <c r="D3421" t="s">
        <v>3395</v>
      </c>
      <c r="E3421" t="str">
        <f>_xlfn.XLOOKUP(A3421,HR_Roster!$A$2:$A$10001,HR_Roster!$F$2:$F$10001,"no emp found",0)</f>
        <v>Terminated</v>
      </c>
      <c r="F3421" t="str">
        <f t="shared" si="106"/>
        <v>Suspicious Login</v>
      </c>
      <c r="G3421" s="4">
        <f>IF(E3421="Active","Not Terminated",_xlfn.XLOOKUP(A3421,HR_Roster!$A$2:$A$10001,HR_Roster!$G$2:$G$10001))</f>
        <v>43631</v>
      </c>
      <c r="H3421">
        <f t="shared" si="107"/>
        <v>2061</v>
      </c>
    </row>
    <row r="3422" spans="1:8" x14ac:dyDescent="0.25">
      <c r="A3422">
        <v>107191</v>
      </c>
      <c r="B3422" t="s">
        <v>57</v>
      </c>
      <c r="C3422" s="2">
        <v>45686</v>
      </c>
      <c r="D3422" t="s">
        <v>3396</v>
      </c>
      <c r="E3422" t="str">
        <f>_xlfn.XLOOKUP(A3422,HR_Roster!$A$2:$A$10001,HR_Roster!$F$2:$F$10001,"no emp found",0)</f>
        <v>Active</v>
      </c>
      <c r="F3422" t="str">
        <f t="shared" si="106"/>
        <v>OK</v>
      </c>
      <c r="G3422" s="4" t="str">
        <f>IF(E3422="Active","Not Terminated",_xlfn.XLOOKUP(A3422,HR_Roster!$A$2:$A$10001,HR_Roster!$G$2:$G$10001))</f>
        <v>Not Terminated</v>
      </c>
      <c r="H3422" t="str">
        <f t="shared" si="107"/>
        <v/>
      </c>
    </row>
    <row r="3423" spans="1:8" x14ac:dyDescent="0.25">
      <c r="A3423">
        <v>106939</v>
      </c>
      <c r="B3423" t="s">
        <v>70</v>
      </c>
      <c r="C3423" s="2">
        <v>45927</v>
      </c>
      <c r="D3423" t="s">
        <v>3397</v>
      </c>
      <c r="E3423" t="str">
        <f>_xlfn.XLOOKUP(A3423,HR_Roster!$A$2:$A$10001,HR_Roster!$F$2:$F$10001,"no emp found",0)</f>
        <v>Active</v>
      </c>
      <c r="F3423" t="str">
        <f t="shared" si="106"/>
        <v>OK</v>
      </c>
      <c r="G3423" s="4" t="str">
        <f>IF(E3423="Active","Not Terminated",_xlfn.XLOOKUP(A3423,HR_Roster!$A$2:$A$10001,HR_Roster!$G$2:$G$10001))</f>
        <v>Not Terminated</v>
      </c>
      <c r="H3423" t="str">
        <f t="shared" si="107"/>
        <v/>
      </c>
    </row>
    <row r="3424" spans="1:8" x14ac:dyDescent="0.25">
      <c r="A3424">
        <v>107175</v>
      </c>
      <c r="B3424" t="s">
        <v>61</v>
      </c>
      <c r="C3424" s="2">
        <v>45726</v>
      </c>
      <c r="D3424" t="s">
        <v>3398</v>
      </c>
      <c r="E3424" t="str">
        <f>_xlfn.XLOOKUP(A3424,HR_Roster!$A$2:$A$10001,HR_Roster!$F$2:$F$10001,"no emp found",0)</f>
        <v>Active</v>
      </c>
      <c r="F3424" t="str">
        <f t="shared" si="106"/>
        <v>OK</v>
      </c>
      <c r="G3424" s="4" t="str">
        <f>IF(E3424="Active","Not Terminated",_xlfn.XLOOKUP(A3424,HR_Roster!$A$2:$A$10001,HR_Roster!$G$2:$G$10001))</f>
        <v>Not Terminated</v>
      </c>
      <c r="H3424" t="str">
        <f t="shared" si="107"/>
        <v/>
      </c>
    </row>
    <row r="3425" spans="1:8" x14ac:dyDescent="0.25">
      <c r="A3425">
        <v>105948</v>
      </c>
      <c r="B3425" t="s">
        <v>59</v>
      </c>
      <c r="C3425" s="2">
        <v>45952</v>
      </c>
      <c r="D3425" t="s">
        <v>3399</v>
      </c>
      <c r="E3425" t="str">
        <f>_xlfn.XLOOKUP(A3425,HR_Roster!$A$2:$A$10001,HR_Roster!$F$2:$F$10001,"no emp found",0)</f>
        <v>Terminated</v>
      </c>
      <c r="F3425" t="str">
        <f t="shared" si="106"/>
        <v>Suspicious Login</v>
      </c>
      <c r="G3425" s="4">
        <f>IF(E3425="Active","Not Terminated",_xlfn.XLOOKUP(A3425,HR_Roster!$A$2:$A$10001,HR_Roster!$G$2:$G$10001))</f>
        <v>45698</v>
      </c>
      <c r="H3425">
        <f t="shared" si="107"/>
        <v>254</v>
      </c>
    </row>
    <row r="3426" spans="1:8" x14ac:dyDescent="0.25">
      <c r="A3426">
        <v>108415</v>
      </c>
      <c r="B3426" t="s">
        <v>57</v>
      </c>
      <c r="C3426" s="2">
        <v>45786</v>
      </c>
      <c r="D3426" t="s">
        <v>3400</v>
      </c>
      <c r="E3426" t="str">
        <f>_xlfn.XLOOKUP(A3426,HR_Roster!$A$2:$A$10001,HR_Roster!$F$2:$F$10001,"no emp found",0)</f>
        <v>Active</v>
      </c>
      <c r="F3426" t="str">
        <f t="shared" si="106"/>
        <v>OK</v>
      </c>
      <c r="G3426" s="4" t="str">
        <f>IF(E3426="Active","Not Terminated",_xlfn.XLOOKUP(A3426,HR_Roster!$A$2:$A$10001,HR_Roster!$G$2:$G$10001))</f>
        <v>Not Terminated</v>
      </c>
      <c r="H3426" t="str">
        <f t="shared" si="107"/>
        <v/>
      </c>
    </row>
    <row r="3427" spans="1:8" x14ac:dyDescent="0.25">
      <c r="A3427">
        <v>100836</v>
      </c>
      <c r="B3427" t="s">
        <v>70</v>
      </c>
      <c r="C3427" s="2">
        <v>45814</v>
      </c>
      <c r="D3427" t="s">
        <v>3401</v>
      </c>
      <c r="E3427" t="str">
        <f>_xlfn.XLOOKUP(A3427,HR_Roster!$A$2:$A$10001,HR_Roster!$F$2:$F$10001,"no emp found",0)</f>
        <v>Active</v>
      </c>
      <c r="F3427" t="str">
        <f t="shared" si="106"/>
        <v>OK</v>
      </c>
      <c r="G3427" s="4" t="str">
        <f>IF(E3427="Active","Not Terminated",_xlfn.XLOOKUP(A3427,HR_Roster!$A$2:$A$10001,HR_Roster!$G$2:$G$10001))</f>
        <v>Not Terminated</v>
      </c>
      <c r="H3427" t="str">
        <f t="shared" si="107"/>
        <v/>
      </c>
    </row>
    <row r="3428" spans="1:8" x14ac:dyDescent="0.25">
      <c r="A3428">
        <v>106000</v>
      </c>
      <c r="B3428" t="s">
        <v>70</v>
      </c>
      <c r="C3428" s="2">
        <v>46013</v>
      </c>
      <c r="D3428" t="s">
        <v>3402</v>
      </c>
      <c r="E3428" t="str">
        <f>_xlfn.XLOOKUP(A3428,HR_Roster!$A$2:$A$10001,HR_Roster!$F$2:$F$10001,"no emp found",0)</f>
        <v>Active</v>
      </c>
      <c r="F3428" t="str">
        <f t="shared" si="106"/>
        <v>OK</v>
      </c>
      <c r="G3428" s="4" t="str">
        <f>IF(E3428="Active","Not Terminated",_xlfn.XLOOKUP(A3428,HR_Roster!$A$2:$A$10001,HR_Roster!$G$2:$G$10001))</f>
        <v>Not Terminated</v>
      </c>
      <c r="H3428" t="str">
        <f t="shared" si="107"/>
        <v/>
      </c>
    </row>
    <row r="3429" spans="1:8" x14ac:dyDescent="0.25">
      <c r="A3429">
        <v>102604</v>
      </c>
      <c r="B3429" t="s">
        <v>65</v>
      </c>
      <c r="C3429" s="2">
        <v>45871</v>
      </c>
      <c r="D3429" t="s">
        <v>3403</v>
      </c>
      <c r="E3429" t="str">
        <f>_xlfn.XLOOKUP(A3429,HR_Roster!$A$2:$A$10001,HR_Roster!$F$2:$F$10001,"no emp found",0)</f>
        <v>Active</v>
      </c>
      <c r="F3429" t="str">
        <f t="shared" si="106"/>
        <v>OK</v>
      </c>
      <c r="G3429" s="4" t="str">
        <f>IF(E3429="Active","Not Terminated",_xlfn.XLOOKUP(A3429,HR_Roster!$A$2:$A$10001,HR_Roster!$G$2:$G$10001))</f>
        <v>Not Terminated</v>
      </c>
      <c r="H3429" t="str">
        <f t="shared" si="107"/>
        <v/>
      </c>
    </row>
    <row r="3430" spans="1:8" x14ac:dyDescent="0.25">
      <c r="A3430">
        <v>105677</v>
      </c>
      <c r="B3430" t="s">
        <v>57</v>
      </c>
      <c r="C3430" s="2">
        <v>45854</v>
      </c>
      <c r="D3430" t="s">
        <v>3404</v>
      </c>
      <c r="E3430" t="str">
        <f>_xlfn.XLOOKUP(A3430,HR_Roster!$A$2:$A$10001,HR_Roster!$F$2:$F$10001,"no emp found",0)</f>
        <v>Active</v>
      </c>
      <c r="F3430" t="str">
        <f t="shared" si="106"/>
        <v>OK</v>
      </c>
      <c r="G3430" s="4" t="str">
        <f>IF(E3430="Active","Not Terminated",_xlfn.XLOOKUP(A3430,HR_Roster!$A$2:$A$10001,HR_Roster!$G$2:$G$10001))</f>
        <v>Not Terminated</v>
      </c>
      <c r="H3430" t="str">
        <f t="shared" si="107"/>
        <v/>
      </c>
    </row>
    <row r="3431" spans="1:8" x14ac:dyDescent="0.25">
      <c r="A3431">
        <v>107019</v>
      </c>
      <c r="B3431" t="s">
        <v>70</v>
      </c>
      <c r="C3431" s="2">
        <v>45819</v>
      </c>
      <c r="D3431" t="s">
        <v>3405</v>
      </c>
      <c r="E3431" t="str">
        <f>_xlfn.XLOOKUP(A3431,HR_Roster!$A$2:$A$10001,HR_Roster!$F$2:$F$10001,"no emp found",0)</f>
        <v>Active</v>
      </c>
      <c r="F3431" t="str">
        <f t="shared" si="106"/>
        <v>OK</v>
      </c>
      <c r="G3431" s="4" t="str">
        <f>IF(E3431="Active","Not Terminated",_xlfn.XLOOKUP(A3431,HR_Roster!$A$2:$A$10001,HR_Roster!$G$2:$G$10001))</f>
        <v>Not Terminated</v>
      </c>
      <c r="H3431" t="str">
        <f t="shared" si="107"/>
        <v/>
      </c>
    </row>
    <row r="3432" spans="1:8" x14ac:dyDescent="0.25">
      <c r="A3432">
        <v>107497</v>
      </c>
      <c r="B3432" t="s">
        <v>65</v>
      </c>
      <c r="C3432" s="2">
        <v>45706</v>
      </c>
      <c r="D3432" t="s">
        <v>3406</v>
      </c>
      <c r="E3432" t="str">
        <f>_xlfn.XLOOKUP(A3432,HR_Roster!$A$2:$A$10001,HR_Roster!$F$2:$F$10001,"no emp found",0)</f>
        <v>Active</v>
      </c>
      <c r="F3432" t="str">
        <f t="shared" si="106"/>
        <v>OK</v>
      </c>
      <c r="G3432" s="4" t="str">
        <f>IF(E3432="Active","Not Terminated",_xlfn.XLOOKUP(A3432,HR_Roster!$A$2:$A$10001,HR_Roster!$G$2:$G$10001))</f>
        <v>Not Terminated</v>
      </c>
      <c r="H3432" t="str">
        <f t="shared" si="107"/>
        <v/>
      </c>
    </row>
    <row r="3433" spans="1:8" x14ac:dyDescent="0.25">
      <c r="A3433">
        <v>101838</v>
      </c>
      <c r="B3433" t="s">
        <v>61</v>
      </c>
      <c r="C3433" s="2">
        <v>45700</v>
      </c>
      <c r="D3433" t="s">
        <v>3407</v>
      </c>
      <c r="E3433" t="str">
        <f>_xlfn.XLOOKUP(A3433,HR_Roster!$A$2:$A$10001,HR_Roster!$F$2:$F$10001,"no emp found",0)</f>
        <v>Active</v>
      </c>
      <c r="F3433" t="str">
        <f t="shared" si="106"/>
        <v>OK</v>
      </c>
      <c r="G3433" s="4" t="str">
        <f>IF(E3433="Active","Not Terminated",_xlfn.XLOOKUP(A3433,HR_Roster!$A$2:$A$10001,HR_Roster!$G$2:$G$10001))</f>
        <v>Not Terminated</v>
      </c>
      <c r="H3433" t="str">
        <f t="shared" si="107"/>
        <v/>
      </c>
    </row>
    <row r="3434" spans="1:8" x14ac:dyDescent="0.25">
      <c r="A3434">
        <v>108097</v>
      </c>
      <c r="B3434" t="s">
        <v>61</v>
      </c>
      <c r="C3434" s="2">
        <v>45667</v>
      </c>
      <c r="D3434" t="s">
        <v>3408</v>
      </c>
      <c r="E3434" t="str">
        <f>_xlfn.XLOOKUP(A3434,HR_Roster!$A$2:$A$10001,HR_Roster!$F$2:$F$10001,"no emp found",0)</f>
        <v>Active</v>
      </c>
      <c r="F3434" t="str">
        <f t="shared" si="106"/>
        <v>OK</v>
      </c>
      <c r="G3434" s="4" t="str">
        <f>IF(E3434="Active","Not Terminated",_xlfn.XLOOKUP(A3434,HR_Roster!$A$2:$A$10001,HR_Roster!$G$2:$G$10001))</f>
        <v>Not Terminated</v>
      </c>
      <c r="H3434" t="str">
        <f t="shared" si="107"/>
        <v/>
      </c>
    </row>
    <row r="3435" spans="1:8" x14ac:dyDescent="0.25">
      <c r="A3435">
        <v>100290</v>
      </c>
      <c r="B3435" t="s">
        <v>65</v>
      </c>
      <c r="C3435" s="2">
        <v>46012</v>
      </c>
      <c r="D3435" t="s">
        <v>3409</v>
      </c>
      <c r="E3435" t="str">
        <f>_xlfn.XLOOKUP(A3435,HR_Roster!$A$2:$A$10001,HR_Roster!$F$2:$F$10001,"no emp found",0)</f>
        <v>Active</v>
      </c>
      <c r="F3435" t="str">
        <f t="shared" si="106"/>
        <v>OK</v>
      </c>
      <c r="G3435" s="4" t="str">
        <f>IF(E3435="Active","Not Terminated",_xlfn.XLOOKUP(A3435,HR_Roster!$A$2:$A$10001,HR_Roster!$G$2:$G$10001))</f>
        <v>Not Terminated</v>
      </c>
      <c r="H3435" t="str">
        <f t="shared" si="107"/>
        <v/>
      </c>
    </row>
    <row r="3436" spans="1:8" x14ac:dyDescent="0.25">
      <c r="A3436">
        <v>109286</v>
      </c>
      <c r="B3436" t="s">
        <v>65</v>
      </c>
      <c r="C3436" s="2">
        <v>45756</v>
      </c>
      <c r="D3436" t="s">
        <v>3410</v>
      </c>
      <c r="E3436" t="str">
        <f>_xlfn.XLOOKUP(A3436,HR_Roster!$A$2:$A$10001,HR_Roster!$F$2:$F$10001,"no emp found",0)</f>
        <v>Active</v>
      </c>
      <c r="F3436" t="str">
        <f t="shared" si="106"/>
        <v>OK</v>
      </c>
      <c r="G3436" s="4" t="str">
        <f>IF(E3436="Active","Not Terminated",_xlfn.XLOOKUP(A3436,HR_Roster!$A$2:$A$10001,HR_Roster!$G$2:$G$10001))</f>
        <v>Not Terminated</v>
      </c>
      <c r="H3436" t="str">
        <f t="shared" si="107"/>
        <v/>
      </c>
    </row>
    <row r="3437" spans="1:8" x14ac:dyDescent="0.25">
      <c r="A3437">
        <v>108037</v>
      </c>
      <c r="B3437" t="s">
        <v>73</v>
      </c>
      <c r="C3437" s="2">
        <v>45981</v>
      </c>
      <c r="D3437" t="s">
        <v>3411</v>
      </c>
      <c r="E3437" t="str">
        <f>_xlfn.XLOOKUP(A3437,HR_Roster!$A$2:$A$10001,HR_Roster!$F$2:$F$10001,"no emp found",0)</f>
        <v>Active</v>
      </c>
      <c r="F3437" t="str">
        <f t="shared" si="106"/>
        <v>OK</v>
      </c>
      <c r="G3437" s="4" t="str">
        <f>IF(E3437="Active","Not Terminated",_xlfn.XLOOKUP(A3437,HR_Roster!$A$2:$A$10001,HR_Roster!$G$2:$G$10001))</f>
        <v>Not Terminated</v>
      </c>
      <c r="H3437" t="str">
        <f t="shared" si="107"/>
        <v/>
      </c>
    </row>
    <row r="3438" spans="1:8" x14ac:dyDescent="0.25">
      <c r="A3438">
        <v>106706</v>
      </c>
      <c r="B3438" t="s">
        <v>65</v>
      </c>
      <c r="C3438" s="2">
        <v>45751</v>
      </c>
      <c r="D3438" t="s">
        <v>3412</v>
      </c>
      <c r="E3438" t="str">
        <f>_xlfn.XLOOKUP(A3438,HR_Roster!$A$2:$A$10001,HR_Roster!$F$2:$F$10001,"no emp found",0)</f>
        <v>Active</v>
      </c>
      <c r="F3438" t="str">
        <f t="shared" si="106"/>
        <v>OK</v>
      </c>
      <c r="G3438" s="4" t="str">
        <f>IF(E3438="Active","Not Terminated",_xlfn.XLOOKUP(A3438,HR_Roster!$A$2:$A$10001,HR_Roster!$G$2:$G$10001))</f>
        <v>Not Terminated</v>
      </c>
      <c r="H3438" t="str">
        <f t="shared" si="107"/>
        <v/>
      </c>
    </row>
    <row r="3439" spans="1:8" x14ac:dyDescent="0.25">
      <c r="A3439">
        <v>105556</v>
      </c>
      <c r="B3439" t="s">
        <v>65</v>
      </c>
      <c r="C3439" s="2">
        <v>45728</v>
      </c>
      <c r="D3439" t="s">
        <v>3413</v>
      </c>
      <c r="E3439" t="str">
        <f>_xlfn.XLOOKUP(A3439,HR_Roster!$A$2:$A$10001,HR_Roster!$F$2:$F$10001,"no emp found",0)</f>
        <v>Active</v>
      </c>
      <c r="F3439" t="str">
        <f t="shared" si="106"/>
        <v>OK</v>
      </c>
      <c r="G3439" s="4" t="str">
        <f>IF(E3439="Active","Not Terminated",_xlfn.XLOOKUP(A3439,HR_Roster!$A$2:$A$10001,HR_Roster!$G$2:$G$10001))</f>
        <v>Not Terminated</v>
      </c>
      <c r="H3439" t="str">
        <f t="shared" si="107"/>
        <v/>
      </c>
    </row>
    <row r="3440" spans="1:8" x14ac:dyDescent="0.25">
      <c r="A3440">
        <v>101281</v>
      </c>
      <c r="B3440" t="s">
        <v>61</v>
      </c>
      <c r="C3440" s="2">
        <v>45836</v>
      </c>
      <c r="D3440" t="s">
        <v>3414</v>
      </c>
      <c r="E3440" t="str">
        <f>_xlfn.XLOOKUP(A3440,HR_Roster!$A$2:$A$10001,HR_Roster!$F$2:$F$10001,"no emp found",0)</f>
        <v>Active</v>
      </c>
      <c r="F3440" t="str">
        <f t="shared" si="106"/>
        <v>OK</v>
      </c>
      <c r="G3440" s="4" t="str">
        <f>IF(E3440="Active","Not Terminated",_xlfn.XLOOKUP(A3440,HR_Roster!$A$2:$A$10001,HR_Roster!$G$2:$G$10001))</f>
        <v>Not Terminated</v>
      </c>
      <c r="H3440" t="str">
        <f t="shared" si="107"/>
        <v/>
      </c>
    </row>
    <row r="3441" spans="1:8" x14ac:dyDescent="0.25">
      <c r="A3441">
        <v>103894</v>
      </c>
      <c r="B3441" t="s">
        <v>65</v>
      </c>
      <c r="C3441" s="2">
        <v>45754</v>
      </c>
      <c r="D3441" t="s">
        <v>3415</v>
      </c>
      <c r="E3441" t="str">
        <f>_xlfn.XLOOKUP(A3441,HR_Roster!$A$2:$A$10001,HR_Roster!$F$2:$F$10001,"no emp found",0)</f>
        <v>Active</v>
      </c>
      <c r="F3441" t="str">
        <f t="shared" si="106"/>
        <v>OK</v>
      </c>
      <c r="G3441" s="4" t="str">
        <f>IF(E3441="Active","Not Terminated",_xlfn.XLOOKUP(A3441,HR_Roster!$A$2:$A$10001,HR_Roster!$G$2:$G$10001))</f>
        <v>Not Terminated</v>
      </c>
      <c r="H3441" t="str">
        <f t="shared" si="107"/>
        <v/>
      </c>
    </row>
    <row r="3442" spans="1:8" x14ac:dyDescent="0.25">
      <c r="A3442">
        <v>109952</v>
      </c>
      <c r="B3442" t="s">
        <v>73</v>
      </c>
      <c r="C3442" s="2">
        <v>45979</v>
      </c>
      <c r="D3442" t="s">
        <v>3416</v>
      </c>
      <c r="E3442" t="str">
        <f>_xlfn.XLOOKUP(A3442,HR_Roster!$A$2:$A$10001,HR_Roster!$F$2:$F$10001,"no emp found",0)</f>
        <v>Active</v>
      </c>
      <c r="F3442" t="str">
        <f t="shared" si="106"/>
        <v>OK</v>
      </c>
      <c r="G3442" s="4" t="str">
        <f>IF(E3442="Active","Not Terminated",_xlfn.XLOOKUP(A3442,HR_Roster!$A$2:$A$10001,HR_Roster!$G$2:$G$10001))</f>
        <v>Not Terminated</v>
      </c>
      <c r="H3442" t="str">
        <f t="shared" si="107"/>
        <v/>
      </c>
    </row>
    <row r="3443" spans="1:8" x14ac:dyDescent="0.25">
      <c r="A3443">
        <v>108774</v>
      </c>
      <c r="B3443" t="s">
        <v>73</v>
      </c>
      <c r="C3443" s="2">
        <v>45682</v>
      </c>
      <c r="D3443" t="s">
        <v>3417</v>
      </c>
      <c r="E3443" t="str">
        <f>_xlfn.XLOOKUP(A3443,HR_Roster!$A$2:$A$10001,HR_Roster!$F$2:$F$10001,"no emp found",0)</f>
        <v>Active</v>
      </c>
      <c r="F3443" t="str">
        <f t="shared" si="106"/>
        <v>OK</v>
      </c>
      <c r="G3443" s="4" t="str">
        <f>IF(E3443="Active","Not Terminated",_xlfn.XLOOKUP(A3443,HR_Roster!$A$2:$A$10001,HR_Roster!$G$2:$G$10001))</f>
        <v>Not Terminated</v>
      </c>
      <c r="H3443" t="str">
        <f t="shared" si="107"/>
        <v/>
      </c>
    </row>
    <row r="3444" spans="1:8" x14ac:dyDescent="0.25">
      <c r="A3444">
        <v>108258</v>
      </c>
      <c r="B3444" t="s">
        <v>57</v>
      </c>
      <c r="C3444" s="2">
        <v>45878</v>
      </c>
      <c r="D3444" t="s">
        <v>3418</v>
      </c>
      <c r="E3444" t="str">
        <f>_xlfn.XLOOKUP(A3444,HR_Roster!$A$2:$A$10001,HR_Roster!$F$2:$F$10001,"no emp found",0)</f>
        <v>Active</v>
      </c>
      <c r="F3444" t="str">
        <f t="shared" si="106"/>
        <v>OK</v>
      </c>
      <c r="G3444" s="4" t="str">
        <f>IF(E3444="Active","Not Terminated",_xlfn.XLOOKUP(A3444,HR_Roster!$A$2:$A$10001,HR_Roster!$G$2:$G$10001))</f>
        <v>Not Terminated</v>
      </c>
      <c r="H3444" t="str">
        <f t="shared" si="107"/>
        <v/>
      </c>
    </row>
    <row r="3445" spans="1:8" x14ac:dyDescent="0.25">
      <c r="A3445">
        <v>108463</v>
      </c>
      <c r="B3445" t="s">
        <v>61</v>
      </c>
      <c r="C3445" s="2">
        <v>45755</v>
      </c>
      <c r="D3445" t="s">
        <v>3419</v>
      </c>
      <c r="E3445" t="str">
        <f>_xlfn.XLOOKUP(A3445,HR_Roster!$A$2:$A$10001,HR_Roster!$F$2:$F$10001,"no emp found",0)</f>
        <v>Active</v>
      </c>
      <c r="F3445" t="str">
        <f t="shared" si="106"/>
        <v>OK</v>
      </c>
      <c r="G3445" s="4" t="str">
        <f>IF(E3445="Active","Not Terminated",_xlfn.XLOOKUP(A3445,HR_Roster!$A$2:$A$10001,HR_Roster!$G$2:$G$10001))</f>
        <v>Not Terminated</v>
      </c>
      <c r="H3445" t="str">
        <f t="shared" si="107"/>
        <v/>
      </c>
    </row>
    <row r="3446" spans="1:8" x14ac:dyDescent="0.25">
      <c r="A3446">
        <v>103345</v>
      </c>
      <c r="B3446" t="s">
        <v>59</v>
      </c>
      <c r="C3446" s="2">
        <v>45801</v>
      </c>
      <c r="D3446" t="s">
        <v>3420</v>
      </c>
      <c r="E3446" t="str">
        <f>_xlfn.XLOOKUP(A3446,HR_Roster!$A$2:$A$10001,HR_Roster!$F$2:$F$10001,"no emp found",0)</f>
        <v>Active</v>
      </c>
      <c r="F3446" t="str">
        <f t="shared" si="106"/>
        <v>OK</v>
      </c>
      <c r="G3446" s="4" t="str">
        <f>IF(E3446="Active","Not Terminated",_xlfn.XLOOKUP(A3446,HR_Roster!$A$2:$A$10001,HR_Roster!$G$2:$G$10001))</f>
        <v>Not Terminated</v>
      </c>
      <c r="H3446" t="str">
        <f t="shared" si="107"/>
        <v/>
      </c>
    </row>
    <row r="3447" spans="1:8" x14ac:dyDescent="0.25">
      <c r="A3447">
        <v>109879</v>
      </c>
      <c r="B3447" t="s">
        <v>73</v>
      </c>
      <c r="C3447" s="2">
        <v>45911</v>
      </c>
      <c r="D3447" t="s">
        <v>3421</v>
      </c>
      <c r="E3447" t="str">
        <f>_xlfn.XLOOKUP(A3447,HR_Roster!$A$2:$A$10001,HR_Roster!$F$2:$F$10001,"no emp found",0)</f>
        <v>Terminated</v>
      </c>
      <c r="F3447" t="str">
        <f t="shared" si="106"/>
        <v>Suspicious Login</v>
      </c>
      <c r="G3447" s="4">
        <f>IF(E3447="Active","Not Terminated",_xlfn.XLOOKUP(A3447,HR_Roster!$A$2:$A$10001,HR_Roster!$G$2:$G$10001))</f>
        <v>45217</v>
      </c>
      <c r="H3447">
        <f t="shared" si="107"/>
        <v>694</v>
      </c>
    </row>
    <row r="3448" spans="1:8" x14ac:dyDescent="0.25">
      <c r="A3448">
        <v>102143</v>
      </c>
      <c r="B3448" t="s">
        <v>57</v>
      </c>
      <c r="C3448" s="2">
        <v>45721</v>
      </c>
      <c r="D3448" t="s">
        <v>3422</v>
      </c>
      <c r="E3448" t="str">
        <f>_xlfn.XLOOKUP(A3448,HR_Roster!$A$2:$A$10001,HR_Roster!$F$2:$F$10001,"no emp found",0)</f>
        <v>Active</v>
      </c>
      <c r="F3448" t="str">
        <f t="shared" si="106"/>
        <v>OK</v>
      </c>
      <c r="G3448" s="4" t="str">
        <f>IF(E3448="Active","Not Terminated",_xlfn.XLOOKUP(A3448,HR_Roster!$A$2:$A$10001,HR_Roster!$G$2:$G$10001))</f>
        <v>Not Terminated</v>
      </c>
      <c r="H3448" t="str">
        <f t="shared" si="107"/>
        <v/>
      </c>
    </row>
    <row r="3449" spans="1:8" x14ac:dyDescent="0.25">
      <c r="A3449">
        <v>101058</v>
      </c>
      <c r="B3449" t="s">
        <v>59</v>
      </c>
      <c r="C3449" s="2">
        <v>46022</v>
      </c>
      <c r="D3449" t="s">
        <v>3423</v>
      </c>
      <c r="E3449" t="str">
        <f>_xlfn.XLOOKUP(A3449,HR_Roster!$A$2:$A$10001,HR_Roster!$F$2:$F$10001,"no emp found",0)</f>
        <v>Active</v>
      </c>
      <c r="F3449" t="str">
        <f t="shared" si="106"/>
        <v>OK</v>
      </c>
      <c r="G3449" s="4" t="str">
        <f>IF(E3449="Active","Not Terminated",_xlfn.XLOOKUP(A3449,HR_Roster!$A$2:$A$10001,HR_Roster!$G$2:$G$10001))</f>
        <v>Not Terminated</v>
      </c>
      <c r="H3449" t="str">
        <f t="shared" si="107"/>
        <v/>
      </c>
    </row>
    <row r="3450" spans="1:8" x14ac:dyDescent="0.25">
      <c r="A3450">
        <v>109551</v>
      </c>
      <c r="B3450" t="s">
        <v>73</v>
      </c>
      <c r="C3450" s="2">
        <v>45936</v>
      </c>
      <c r="D3450" t="s">
        <v>3424</v>
      </c>
      <c r="E3450" t="str">
        <f>_xlfn.XLOOKUP(A3450,HR_Roster!$A$2:$A$10001,HR_Roster!$F$2:$F$10001,"no emp found",0)</f>
        <v>Active</v>
      </c>
      <c r="F3450" t="str">
        <f t="shared" si="106"/>
        <v>OK</v>
      </c>
      <c r="G3450" s="4" t="str">
        <f>IF(E3450="Active","Not Terminated",_xlfn.XLOOKUP(A3450,HR_Roster!$A$2:$A$10001,HR_Roster!$G$2:$G$10001))</f>
        <v>Not Terminated</v>
      </c>
      <c r="H3450" t="str">
        <f t="shared" si="107"/>
        <v/>
      </c>
    </row>
    <row r="3451" spans="1:8" x14ac:dyDescent="0.25">
      <c r="A3451">
        <v>100158</v>
      </c>
      <c r="B3451" t="s">
        <v>61</v>
      </c>
      <c r="C3451" s="2">
        <v>45947</v>
      </c>
      <c r="D3451" t="s">
        <v>3425</v>
      </c>
      <c r="E3451" t="str">
        <f>_xlfn.XLOOKUP(A3451,HR_Roster!$A$2:$A$10001,HR_Roster!$F$2:$F$10001,"no emp found",0)</f>
        <v>Active</v>
      </c>
      <c r="F3451" t="str">
        <f t="shared" si="106"/>
        <v>OK</v>
      </c>
      <c r="G3451" s="4" t="str">
        <f>IF(E3451="Active","Not Terminated",_xlfn.XLOOKUP(A3451,HR_Roster!$A$2:$A$10001,HR_Roster!$G$2:$G$10001))</f>
        <v>Not Terminated</v>
      </c>
      <c r="H3451" t="str">
        <f t="shared" si="107"/>
        <v/>
      </c>
    </row>
    <row r="3452" spans="1:8" x14ac:dyDescent="0.25">
      <c r="A3452">
        <v>100778</v>
      </c>
      <c r="B3452" t="s">
        <v>70</v>
      </c>
      <c r="C3452" s="2">
        <v>45784</v>
      </c>
      <c r="D3452" t="s">
        <v>3426</v>
      </c>
      <c r="E3452" t="str">
        <f>_xlfn.XLOOKUP(A3452,HR_Roster!$A$2:$A$10001,HR_Roster!$F$2:$F$10001,"no emp found",0)</f>
        <v>Active</v>
      </c>
      <c r="F3452" t="str">
        <f t="shared" si="106"/>
        <v>OK</v>
      </c>
      <c r="G3452" s="4" t="str">
        <f>IF(E3452="Active","Not Terminated",_xlfn.XLOOKUP(A3452,HR_Roster!$A$2:$A$10001,HR_Roster!$G$2:$G$10001))</f>
        <v>Not Terminated</v>
      </c>
      <c r="H3452" t="str">
        <f t="shared" si="107"/>
        <v/>
      </c>
    </row>
    <row r="3453" spans="1:8" x14ac:dyDescent="0.25">
      <c r="A3453">
        <v>106888</v>
      </c>
      <c r="B3453" t="s">
        <v>73</v>
      </c>
      <c r="C3453" s="2">
        <v>45834</v>
      </c>
      <c r="D3453" t="s">
        <v>3427</v>
      </c>
      <c r="E3453" t="str">
        <f>_xlfn.XLOOKUP(A3453,HR_Roster!$A$2:$A$10001,HR_Roster!$F$2:$F$10001,"no emp found",0)</f>
        <v>Active</v>
      </c>
      <c r="F3453" t="str">
        <f t="shared" si="106"/>
        <v>OK</v>
      </c>
      <c r="G3453" s="4" t="str">
        <f>IF(E3453="Active","Not Terminated",_xlfn.XLOOKUP(A3453,HR_Roster!$A$2:$A$10001,HR_Roster!$G$2:$G$10001))</f>
        <v>Not Terminated</v>
      </c>
      <c r="H3453" t="str">
        <f t="shared" si="107"/>
        <v/>
      </c>
    </row>
    <row r="3454" spans="1:8" x14ac:dyDescent="0.25">
      <c r="A3454">
        <v>109294</v>
      </c>
      <c r="B3454" t="s">
        <v>61</v>
      </c>
      <c r="C3454" s="2">
        <v>45996</v>
      </c>
      <c r="D3454" t="s">
        <v>3428</v>
      </c>
      <c r="E3454" t="str">
        <f>_xlfn.XLOOKUP(A3454,HR_Roster!$A$2:$A$10001,HR_Roster!$F$2:$F$10001,"no emp found",0)</f>
        <v>Active</v>
      </c>
      <c r="F3454" t="str">
        <f t="shared" si="106"/>
        <v>OK</v>
      </c>
      <c r="G3454" s="4" t="str">
        <f>IF(E3454="Active","Not Terminated",_xlfn.XLOOKUP(A3454,HR_Roster!$A$2:$A$10001,HR_Roster!$G$2:$G$10001))</f>
        <v>Not Terminated</v>
      </c>
      <c r="H3454" t="str">
        <f t="shared" si="107"/>
        <v/>
      </c>
    </row>
    <row r="3455" spans="1:8" x14ac:dyDescent="0.25">
      <c r="A3455">
        <v>104982</v>
      </c>
      <c r="B3455" t="s">
        <v>65</v>
      </c>
      <c r="C3455" s="2">
        <v>45679</v>
      </c>
      <c r="D3455" t="s">
        <v>3429</v>
      </c>
      <c r="E3455" t="str">
        <f>_xlfn.XLOOKUP(A3455,HR_Roster!$A$2:$A$10001,HR_Roster!$F$2:$F$10001,"no emp found",0)</f>
        <v>Active</v>
      </c>
      <c r="F3455" t="str">
        <f t="shared" si="106"/>
        <v>OK</v>
      </c>
      <c r="G3455" s="4" t="str">
        <f>IF(E3455="Active","Not Terminated",_xlfn.XLOOKUP(A3455,HR_Roster!$A$2:$A$10001,HR_Roster!$G$2:$G$10001))</f>
        <v>Not Terminated</v>
      </c>
      <c r="H3455" t="str">
        <f t="shared" si="107"/>
        <v/>
      </c>
    </row>
    <row r="3456" spans="1:8" x14ac:dyDescent="0.25">
      <c r="A3456">
        <v>100007</v>
      </c>
      <c r="B3456" t="s">
        <v>65</v>
      </c>
      <c r="C3456" s="2">
        <v>45733</v>
      </c>
      <c r="D3456" t="s">
        <v>3430</v>
      </c>
      <c r="E3456" t="str">
        <f>_xlfn.XLOOKUP(A3456,HR_Roster!$A$2:$A$10001,HR_Roster!$F$2:$F$10001,"no emp found",0)</f>
        <v>Active</v>
      </c>
      <c r="F3456" t="str">
        <f t="shared" si="106"/>
        <v>OK</v>
      </c>
      <c r="G3456" s="4" t="str">
        <f>IF(E3456="Active","Not Terminated",_xlfn.XLOOKUP(A3456,HR_Roster!$A$2:$A$10001,HR_Roster!$G$2:$G$10001))</f>
        <v>Not Terminated</v>
      </c>
      <c r="H3456" t="str">
        <f t="shared" si="107"/>
        <v/>
      </c>
    </row>
    <row r="3457" spans="1:8" x14ac:dyDescent="0.25">
      <c r="A3457">
        <v>108003</v>
      </c>
      <c r="B3457" t="s">
        <v>57</v>
      </c>
      <c r="C3457" s="2">
        <v>45677</v>
      </c>
      <c r="D3457" t="s">
        <v>3431</v>
      </c>
      <c r="E3457" t="str">
        <f>_xlfn.XLOOKUP(A3457,HR_Roster!$A$2:$A$10001,HR_Roster!$F$2:$F$10001,"no emp found",0)</f>
        <v>Active</v>
      </c>
      <c r="F3457" t="str">
        <f t="shared" si="106"/>
        <v>OK</v>
      </c>
      <c r="G3457" s="4" t="str">
        <f>IF(E3457="Active","Not Terminated",_xlfn.XLOOKUP(A3457,HR_Roster!$A$2:$A$10001,HR_Roster!$G$2:$G$10001))</f>
        <v>Not Terminated</v>
      </c>
      <c r="H3457" t="str">
        <f t="shared" si="107"/>
        <v/>
      </c>
    </row>
    <row r="3458" spans="1:8" x14ac:dyDescent="0.25">
      <c r="A3458">
        <v>109795</v>
      </c>
      <c r="B3458" t="s">
        <v>73</v>
      </c>
      <c r="C3458" s="2">
        <v>45681</v>
      </c>
      <c r="D3458" t="s">
        <v>3432</v>
      </c>
      <c r="E3458" t="str">
        <f>_xlfn.XLOOKUP(A3458,HR_Roster!$A$2:$A$10001,HR_Roster!$F$2:$F$10001,"no emp found",0)</f>
        <v>Active</v>
      </c>
      <c r="F3458" t="str">
        <f t="shared" si="106"/>
        <v>OK</v>
      </c>
      <c r="G3458" s="4" t="str">
        <f>IF(E3458="Active","Not Terminated",_xlfn.XLOOKUP(A3458,HR_Roster!$A$2:$A$10001,HR_Roster!$G$2:$G$10001))</f>
        <v>Not Terminated</v>
      </c>
      <c r="H3458" t="str">
        <f t="shared" si="107"/>
        <v/>
      </c>
    </row>
    <row r="3459" spans="1:8" x14ac:dyDescent="0.25">
      <c r="A3459">
        <v>100923</v>
      </c>
      <c r="B3459" t="s">
        <v>57</v>
      </c>
      <c r="C3459" s="2">
        <v>45731</v>
      </c>
      <c r="D3459" t="s">
        <v>787</v>
      </c>
      <c r="E3459" t="str">
        <f>_xlfn.XLOOKUP(A3459,HR_Roster!$A$2:$A$10001,HR_Roster!$F$2:$F$10001,"no emp found",0)</f>
        <v>Active</v>
      </c>
      <c r="F3459" t="str">
        <f t="shared" ref="F3459:F3522" si="108">IF(AND(E3459="Terminated",C3459&gt;G3459),"Suspicious Login","OK")</f>
        <v>OK</v>
      </c>
      <c r="G3459" s="4" t="str">
        <f>IF(E3459="Active","Not Terminated",_xlfn.XLOOKUP(A3459,HR_Roster!$A$2:$A$10001,HR_Roster!$G$2:$G$10001))</f>
        <v>Not Terminated</v>
      </c>
      <c r="H3459" t="str">
        <f t="shared" ref="H3459:H3522" si="109">IF(F3459="Suspicious Login",C3459-G3459,"")</f>
        <v/>
      </c>
    </row>
    <row r="3460" spans="1:8" x14ac:dyDescent="0.25">
      <c r="A3460">
        <v>109861</v>
      </c>
      <c r="B3460" t="s">
        <v>61</v>
      </c>
      <c r="C3460" s="2">
        <v>45946</v>
      </c>
      <c r="D3460" t="s">
        <v>3433</v>
      </c>
      <c r="E3460" t="str">
        <f>_xlfn.XLOOKUP(A3460,HR_Roster!$A$2:$A$10001,HR_Roster!$F$2:$F$10001,"no emp found",0)</f>
        <v>Active</v>
      </c>
      <c r="F3460" t="str">
        <f t="shared" si="108"/>
        <v>OK</v>
      </c>
      <c r="G3460" s="4" t="str">
        <f>IF(E3460="Active","Not Terminated",_xlfn.XLOOKUP(A3460,HR_Roster!$A$2:$A$10001,HR_Roster!$G$2:$G$10001))</f>
        <v>Not Terminated</v>
      </c>
      <c r="H3460" t="str">
        <f t="shared" si="109"/>
        <v/>
      </c>
    </row>
    <row r="3461" spans="1:8" x14ac:dyDescent="0.25">
      <c r="A3461">
        <v>103161</v>
      </c>
      <c r="B3461" t="s">
        <v>73</v>
      </c>
      <c r="C3461" s="2">
        <v>45860</v>
      </c>
      <c r="D3461" t="s">
        <v>3434</v>
      </c>
      <c r="E3461" t="str">
        <f>_xlfn.XLOOKUP(A3461,HR_Roster!$A$2:$A$10001,HR_Roster!$F$2:$F$10001,"no emp found",0)</f>
        <v>Active</v>
      </c>
      <c r="F3461" t="str">
        <f t="shared" si="108"/>
        <v>OK</v>
      </c>
      <c r="G3461" s="4" t="str">
        <f>IF(E3461="Active","Not Terminated",_xlfn.XLOOKUP(A3461,HR_Roster!$A$2:$A$10001,HR_Roster!$G$2:$G$10001))</f>
        <v>Not Terminated</v>
      </c>
      <c r="H3461" t="str">
        <f t="shared" si="109"/>
        <v/>
      </c>
    </row>
    <row r="3462" spans="1:8" x14ac:dyDescent="0.25">
      <c r="A3462">
        <v>109747</v>
      </c>
      <c r="B3462" t="s">
        <v>61</v>
      </c>
      <c r="C3462" s="2">
        <v>45952</v>
      </c>
      <c r="D3462" t="s">
        <v>3435</v>
      </c>
      <c r="E3462" t="str">
        <f>_xlfn.XLOOKUP(A3462,HR_Roster!$A$2:$A$10001,HR_Roster!$F$2:$F$10001,"no emp found",0)</f>
        <v>Active</v>
      </c>
      <c r="F3462" t="str">
        <f t="shared" si="108"/>
        <v>OK</v>
      </c>
      <c r="G3462" s="4" t="str">
        <f>IF(E3462="Active","Not Terminated",_xlfn.XLOOKUP(A3462,HR_Roster!$A$2:$A$10001,HR_Roster!$G$2:$G$10001))</f>
        <v>Not Terminated</v>
      </c>
      <c r="H3462" t="str">
        <f t="shared" si="109"/>
        <v/>
      </c>
    </row>
    <row r="3463" spans="1:8" x14ac:dyDescent="0.25">
      <c r="A3463">
        <v>103161</v>
      </c>
      <c r="B3463" t="s">
        <v>70</v>
      </c>
      <c r="C3463" s="2">
        <v>45925</v>
      </c>
      <c r="D3463" t="s">
        <v>3436</v>
      </c>
      <c r="E3463" t="str">
        <f>_xlfn.XLOOKUP(A3463,HR_Roster!$A$2:$A$10001,HR_Roster!$F$2:$F$10001,"no emp found",0)</f>
        <v>Active</v>
      </c>
      <c r="F3463" t="str">
        <f t="shared" si="108"/>
        <v>OK</v>
      </c>
      <c r="G3463" s="4" t="str">
        <f>IF(E3463="Active","Not Terminated",_xlfn.XLOOKUP(A3463,HR_Roster!$A$2:$A$10001,HR_Roster!$G$2:$G$10001))</f>
        <v>Not Terminated</v>
      </c>
      <c r="H3463" t="str">
        <f t="shared" si="109"/>
        <v/>
      </c>
    </row>
    <row r="3464" spans="1:8" x14ac:dyDescent="0.25">
      <c r="A3464">
        <v>108694</v>
      </c>
      <c r="B3464" t="s">
        <v>59</v>
      </c>
      <c r="C3464" s="2">
        <v>45934</v>
      </c>
      <c r="D3464" t="s">
        <v>3437</v>
      </c>
      <c r="E3464" t="str">
        <f>_xlfn.XLOOKUP(A3464,HR_Roster!$A$2:$A$10001,HR_Roster!$F$2:$F$10001,"no emp found",0)</f>
        <v>Active</v>
      </c>
      <c r="F3464" t="str">
        <f t="shared" si="108"/>
        <v>OK</v>
      </c>
      <c r="G3464" s="4" t="str">
        <f>IF(E3464="Active","Not Terminated",_xlfn.XLOOKUP(A3464,HR_Roster!$A$2:$A$10001,HR_Roster!$G$2:$G$10001))</f>
        <v>Not Terminated</v>
      </c>
      <c r="H3464" t="str">
        <f t="shared" si="109"/>
        <v/>
      </c>
    </row>
    <row r="3465" spans="1:8" x14ac:dyDescent="0.25">
      <c r="A3465">
        <v>106694</v>
      </c>
      <c r="B3465" t="s">
        <v>70</v>
      </c>
      <c r="C3465" s="2">
        <v>45958</v>
      </c>
      <c r="D3465" t="s">
        <v>3438</v>
      </c>
      <c r="E3465" t="str">
        <f>_xlfn.XLOOKUP(A3465,HR_Roster!$A$2:$A$10001,HR_Roster!$F$2:$F$10001,"no emp found",0)</f>
        <v>Active</v>
      </c>
      <c r="F3465" t="str">
        <f t="shared" si="108"/>
        <v>OK</v>
      </c>
      <c r="G3465" s="4" t="str">
        <f>IF(E3465="Active","Not Terminated",_xlfn.XLOOKUP(A3465,HR_Roster!$A$2:$A$10001,HR_Roster!$G$2:$G$10001))</f>
        <v>Not Terminated</v>
      </c>
      <c r="H3465" t="str">
        <f t="shared" si="109"/>
        <v/>
      </c>
    </row>
    <row r="3466" spans="1:8" x14ac:dyDescent="0.25">
      <c r="A3466">
        <v>103177</v>
      </c>
      <c r="B3466" t="s">
        <v>70</v>
      </c>
      <c r="C3466" s="2">
        <v>45857</v>
      </c>
      <c r="D3466" t="s">
        <v>3439</v>
      </c>
      <c r="E3466" t="str">
        <f>_xlfn.XLOOKUP(A3466,HR_Roster!$A$2:$A$10001,HR_Roster!$F$2:$F$10001,"no emp found",0)</f>
        <v>Active</v>
      </c>
      <c r="F3466" t="str">
        <f t="shared" si="108"/>
        <v>OK</v>
      </c>
      <c r="G3466" s="4" t="str">
        <f>IF(E3466="Active","Not Terminated",_xlfn.XLOOKUP(A3466,HR_Roster!$A$2:$A$10001,HR_Roster!$G$2:$G$10001))</f>
        <v>Not Terminated</v>
      </c>
      <c r="H3466" t="str">
        <f t="shared" si="109"/>
        <v/>
      </c>
    </row>
    <row r="3467" spans="1:8" x14ac:dyDescent="0.25">
      <c r="A3467">
        <v>107783</v>
      </c>
      <c r="B3467" t="s">
        <v>70</v>
      </c>
      <c r="C3467" s="2">
        <v>45692</v>
      </c>
      <c r="D3467" t="s">
        <v>3440</v>
      </c>
      <c r="E3467" t="str">
        <f>_xlfn.XLOOKUP(A3467,HR_Roster!$A$2:$A$10001,HR_Roster!$F$2:$F$10001,"no emp found",0)</f>
        <v>Active</v>
      </c>
      <c r="F3467" t="str">
        <f t="shared" si="108"/>
        <v>OK</v>
      </c>
      <c r="G3467" s="4" t="str">
        <f>IF(E3467="Active","Not Terminated",_xlfn.XLOOKUP(A3467,HR_Roster!$A$2:$A$10001,HR_Roster!$G$2:$G$10001))</f>
        <v>Not Terminated</v>
      </c>
      <c r="H3467" t="str">
        <f t="shared" si="109"/>
        <v/>
      </c>
    </row>
    <row r="3468" spans="1:8" x14ac:dyDescent="0.25">
      <c r="A3468">
        <v>107499</v>
      </c>
      <c r="B3468" t="s">
        <v>59</v>
      </c>
      <c r="C3468" s="2">
        <v>45820</v>
      </c>
      <c r="D3468" t="s">
        <v>3441</v>
      </c>
      <c r="E3468" t="str">
        <f>_xlfn.XLOOKUP(A3468,HR_Roster!$A$2:$A$10001,HR_Roster!$F$2:$F$10001,"no emp found",0)</f>
        <v>Active</v>
      </c>
      <c r="F3468" t="str">
        <f t="shared" si="108"/>
        <v>OK</v>
      </c>
      <c r="G3468" s="4" t="str">
        <f>IF(E3468="Active","Not Terminated",_xlfn.XLOOKUP(A3468,HR_Roster!$A$2:$A$10001,HR_Roster!$G$2:$G$10001))</f>
        <v>Not Terminated</v>
      </c>
      <c r="H3468" t="str">
        <f t="shared" si="109"/>
        <v/>
      </c>
    </row>
    <row r="3469" spans="1:8" x14ac:dyDescent="0.25">
      <c r="A3469">
        <v>109348</v>
      </c>
      <c r="B3469" t="s">
        <v>65</v>
      </c>
      <c r="C3469" s="2">
        <v>46019</v>
      </c>
      <c r="D3469" t="s">
        <v>3442</v>
      </c>
      <c r="E3469" t="str">
        <f>_xlfn.XLOOKUP(A3469,HR_Roster!$A$2:$A$10001,HR_Roster!$F$2:$F$10001,"no emp found",0)</f>
        <v>Active</v>
      </c>
      <c r="F3469" t="str">
        <f t="shared" si="108"/>
        <v>OK</v>
      </c>
      <c r="G3469" s="4" t="str">
        <f>IF(E3469="Active","Not Terminated",_xlfn.XLOOKUP(A3469,HR_Roster!$A$2:$A$10001,HR_Roster!$G$2:$G$10001))</f>
        <v>Not Terminated</v>
      </c>
      <c r="H3469" t="str">
        <f t="shared" si="109"/>
        <v/>
      </c>
    </row>
    <row r="3470" spans="1:8" x14ac:dyDescent="0.25">
      <c r="A3470">
        <v>102948</v>
      </c>
      <c r="B3470" t="s">
        <v>70</v>
      </c>
      <c r="C3470" s="2">
        <v>46010</v>
      </c>
      <c r="D3470" t="s">
        <v>3443</v>
      </c>
      <c r="E3470" t="str">
        <f>_xlfn.XLOOKUP(A3470,HR_Roster!$A$2:$A$10001,HR_Roster!$F$2:$F$10001,"no emp found",0)</f>
        <v>Active</v>
      </c>
      <c r="F3470" t="str">
        <f t="shared" si="108"/>
        <v>OK</v>
      </c>
      <c r="G3470" s="4" t="str">
        <f>IF(E3470="Active","Not Terminated",_xlfn.XLOOKUP(A3470,HR_Roster!$A$2:$A$10001,HR_Roster!$G$2:$G$10001))</f>
        <v>Not Terminated</v>
      </c>
      <c r="H3470" t="str">
        <f t="shared" si="109"/>
        <v/>
      </c>
    </row>
    <row r="3471" spans="1:8" x14ac:dyDescent="0.25">
      <c r="A3471">
        <v>105858</v>
      </c>
      <c r="B3471" t="s">
        <v>57</v>
      </c>
      <c r="C3471" s="2">
        <v>45797</v>
      </c>
      <c r="D3471" t="s">
        <v>3444</v>
      </c>
      <c r="E3471" t="str">
        <f>_xlfn.XLOOKUP(A3471,HR_Roster!$A$2:$A$10001,HR_Roster!$F$2:$F$10001,"no emp found",0)</f>
        <v>Active</v>
      </c>
      <c r="F3471" t="str">
        <f t="shared" si="108"/>
        <v>OK</v>
      </c>
      <c r="G3471" s="4" t="str">
        <f>IF(E3471="Active","Not Terminated",_xlfn.XLOOKUP(A3471,HR_Roster!$A$2:$A$10001,HR_Roster!$G$2:$G$10001))</f>
        <v>Not Terminated</v>
      </c>
      <c r="H3471" t="str">
        <f t="shared" si="109"/>
        <v/>
      </c>
    </row>
    <row r="3472" spans="1:8" x14ac:dyDescent="0.25">
      <c r="A3472">
        <v>107572</v>
      </c>
      <c r="B3472" t="s">
        <v>73</v>
      </c>
      <c r="C3472" s="2">
        <v>45934</v>
      </c>
      <c r="D3472" t="s">
        <v>3445</v>
      </c>
      <c r="E3472" t="str">
        <f>_xlfn.XLOOKUP(A3472,HR_Roster!$A$2:$A$10001,HR_Roster!$F$2:$F$10001,"no emp found",0)</f>
        <v>Active</v>
      </c>
      <c r="F3472" t="str">
        <f t="shared" si="108"/>
        <v>OK</v>
      </c>
      <c r="G3472" s="4" t="str">
        <f>IF(E3472="Active","Not Terminated",_xlfn.XLOOKUP(A3472,HR_Roster!$A$2:$A$10001,HR_Roster!$G$2:$G$10001))</f>
        <v>Not Terminated</v>
      </c>
      <c r="H3472" t="str">
        <f t="shared" si="109"/>
        <v/>
      </c>
    </row>
    <row r="3473" spans="1:8" x14ac:dyDescent="0.25">
      <c r="A3473">
        <v>104339</v>
      </c>
      <c r="B3473" t="s">
        <v>65</v>
      </c>
      <c r="C3473" s="2">
        <v>46094</v>
      </c>
      <c r="D3473" t="s">
        <v>3446</v>
      </c>
      <c r="E3473" t="str">
        <f>_xlfn.XLOOKUP(A3473,HR_Roster!$A$2:$A$10001,HR_Roster!$F$2:$F$10001,"no emp found",0)</f>
        <v>Terminated</v>
      </c>
      <c r="F3473" t="str">
        <f t="shared" si="108"/>
        <v>Suspicious Login</v>
      </c>
      <c r="G3473" s="4">
        <f>IF(E3473="Active","Not Terminated",_xlfn.XLOOKUP(A3473,HR_Roster!$A$2:$A$10001,HR_Roster!$G$2:$G$10001))</f>
        <v>46076</v>
      </c>
      <c r="H3473">
        <f t="shared" si="109"/>
        <v>18</v>
      </c>
    </row>
    <row r="3474" spans="1:8" x14ac:dyDescent="0.25">
      <c r="A3474">
        <v>102685</v>
      </c>
      <c r="B3474" t="s">
        <v>70</v>
      </c>
      <c r="C3474" s="2">
        <v>45885</v>
      </c>
      <c r="D3474" t="s">
        <v>3447</v>
      </c>
      <c r="E3474" t="str">
        <f>_xlfn.XLOOKUP(A3474,HR_Roster!$A$2:$A$10001,HR_Roster!$F$2:$F$10001,"no emp found",0)</f>
        <v>Active</v>
      </c>
      <c r="F3474" t="str">
        <f t="shared" si="108"/>
        <v>OK</v>
      </c>
      <c r="G3474" s="4" t="str">
        <f>IF(E3474="Active","Not Terminated",_xlfn.XLOOKUP(A3474,HR_Roster!$A$2:$A$10001,HR_Roster!$G$2:$G$10001))</f>
        <v>Not Terminated</v>
      </c>
      <c r="H3474" t="str">
        <f t="shared" si="109"/>
        <v/>
      </c>
    </row>
    <row r="3475" spans="1:8" x14ac:dyDescent="0.25">
      <c r="A3475">
        <v>100626</v>
      </c>
      <c r="B3475" t="s">
        <v>70</v>
      </c>
      <c r="C3475" s="2">
        <v>45931</v>
      </c>
      <c r="D3475" t="s">
        <v>3448</v>
      </c>
      <c r="E3475" t="str">
        <f>_xlfn.XLOOKUP(A3475,HR_Roster!$A$2:$A$10001,HR_Roster!$F$2:$F$10001,"no emp found",0)</f>
        <v>Active</v>
      </c>
      <c r="F3475" t="str">
        <f t="shared" si="108"/>
        <v>OK</v>
      </c>
      <c r="G3475" s="4" t="str">
        <f>IF(E3475="Active","Not Terminated",_xlfn.XLOOKUP(A3475,HR_Roster!$A$2:$A$10001,HR_Roster!$G$2:$G$10001))</f>
        <v>Not Terminated</v>
      </c>
      <c r="H3475" t="str">
        <f t="shared" si="109"/>
        <v/>
      </c>
    </row>
    <row r="3476" spans="1:8" x14ac:dyDescent="0.25">
      <c r="A3476">
        <v>105538</v>
      </c>
      <c r="B3476" t="s">
        <v>59</v>
      </c>
      <c r="C3476" s="2">
        <v>44818</v>
      </c>
      <c r="D3476" t="s">
        <v>3449</v>
      </c>
      <c r="E3476" t="str">
        <f>_xlfn.XLOOKUP(A3476,HR_Roster!$A$2:$A$10001,HR_Roster!$F$2:$F$10001,"no emp found",0)</f>
        <v>Terminated</v>
      </c>
      <c r="F3476" t="str">
        <f t="shared" si="108"/>
        <v>Suspicious Login</v>
      </c>
      <c r="G3476" s="4">
        <f>IF(E3476="Active","Not Terminated",_xlfn.XLOOKUP(A3476,HR_Roster!$A$2:$A$10001,HR_Roster!$G$2:$G$10001))</f>
        <v>44762</v>
      </c>
      <c r="H3476">
        <f t="shared" si="109"/>
        <v>56</v>
      </c>
    </row>
    <row r="3477" spans="1:8" x14ac:dyDescent="0.25">
      <c r="A3477">
        <v>108754</v>
      </c>
      <c r="B3477" t="s">
        <v>73</v>
      </c>
      <c r="C3477" s="2">
        <v>45699</v>
      </c>
      <c r="D3477" t="s">
        <v>3450</v>
      </c>
      <c r="E3477" t="str">
        <f>_xlfn.XLOOKUP(A3477,HR_Roster!$A$2:$A$10001,HR_Roster!$F$2:$F$10001,"no emp found",0)</f>
        <v>Active</v>
      </c>
      <c r="F3477" t="str">
        <f t="shared" si="108"/>
        <v>OK</v>
      </c>
      <c r="G3477" s="4" t="str">
        <f>IF(E3477="Active","Not Terminated",_xlfn.XLOOKUP(A3477,HR_Roster!$A$2:$A$10001,HR_Roster!$G$2:$G$10001))</f>
        <v>Not Terminated</v>
      </c>
      <c r="H3477" t="str">
        <f t="shared" si="109"/>
        <v/>
      </c>
    </row>
    <row r="3478" spans="1:8" x14ac:dyDescent="0.25">
      <c r="A3478">
        <v>108793</v>
      </c>
      <c r="B3478" t="s">
        <v>57</v>
      </c>
      <c r="C3478" s="2">
        <v>45930</v>
      </c>
      <c r="D3478" t="s">
        <v>3451</v>
      </c>
      <c r="E3478" t="str">
        <f>_xlfn.XLOOKUP(A3478,HR_Roster!$A$2:$A$10001,HR_Roster!$F$2:$F$10001,"no emp found",0)</f>
        <v>Active</v>
      </c>
      <c r="F3478" t="str">
        <f t="shared" si="108"/>
        <v>OK</v>
      </c>
      <c r="G3478" s="4" t="str">
        <f>IF(E3478="Active","Not Terminated",_xlfn.XLOOKUP(A3478,HR_Roster!$A$2:$A$10001,HR_Roster!$G$2:$G$10001))</f>
        <v>Not Terminated</v>
      </c>
      <c r="H3478" t="str">
        <f t="shared" si="109"/>
        <v/>
      </c>
    </row>
    <row r="3479" spans="1:8" x14ac:dyDescent="0.25">
      <c r="A3479">
        <v>106316</v>
      </c>
      <c r="B3479" t="s">
        <v>73</v>
      </c>
      <c r="C3479" s="2">
        <v>45884</v>
      </c>
      <c r="D3479" t="s">
        <v>3452</v>
      </c>
      <c r="E3479" t="str">
        <f>_xlfn.XLOOKUP(A3479,HR_Roster!$A$2:$A$10001,HR_Roster!$F$2:$F$10001,"no emp found",0)</f>
        <v>Active</v>
      </c>
      <c r="F3479" t="str">
        <f t="shared" si="108"/>
        <v>OK</v>
      </c>
      <c r="G3479" s="4" t="str">
        <f>IF(E3479="Active","Not Terminated",_xlfn.XLOOKUP(A3479,HR_Roster!$A$2:$A$10001,HR_Roster!$G$2:$G$10001))</f>
        <v>Not Terminated</v>
      </c>
      <c r="H3479" t="str">
        <f t="shared" si="109"/>
        <v/>
      </c>
    </row>
    <row r="3480" spans="1:8" x14ac:dyDescent="0.25">
      <c r="A3480">
        <v>106030</v>
      </c>
      <c r="B3480" t="s">
        <v>61</v>
      </c>
      <c r="C3480" s="2">
        <v>45670</v>
      </c>
      <c r="D3480" t="s">
        <v>3453</v>
      </c>
      <c r="E3480" t="str">
        <f>_xlfn.XLOOKUP(A3480,HR_Roster!$A$2:$A$10001,HR_Roster!$F$2:$F$10001,"no emp found",0)</f>
        <v>Active</v>
      </c>
      <c r="F3480" t="str">
        <f t="shared" si="108"/>
        <v>OK</v>
      </c>
      <c r="G3480" s="4" t="str">
        <f>IF(E3480="Active","Not Terminated",_xlfn.XLOOKUP(A3480,HR_Roster!$A$2:$A$10001,HR_Roster!$G$2:$G$10001))</f>
        <v>Not Terminated</v>
      </c>
      <c r="H3480" t="str">
        <f t="shared" si="109"/>
        <v/>
      </c>
    </row>
    <row r="3481" spans="1:8" x14ac:dyDescent="0.25">
      <c r="A3481">
        <v>109405</v>
      </c>
      <c r="B3481" t="s">
        <v>73</v>
      </c>
      <c r="C3481" s="2">
        <v>45715</v>
      </c>
      <c r="D3481" t="s">
        <v>3454</v>
      </c>
      <c r="E3481" t="str">
        <f>_xlfn.XLOOKUP(A3481,HR_Roster!$A$2:$A$10001,HR_Roster!$F$2:$F$10001,"no emp found",0)</f>
        <v>Active</v>
      </c>
      <c r="F3481" t="str">
        <f t="shared" si="108"/>
        <v>OK</v>
      </c>
      <c r="G3481" s="4" t="str">
        <f>IF(E3481="Active","Not Terminated",_xlfn.XLOOKUP(A3481,HR_Roster!$A$2:$A$10001,HR_Roster!$G$2:$G$10001))</f>
        <v>Not Terminated</v>
      </c>
      <c r="H3481" t="str">
        <f t="shared" si="109"/>
        <v/>
      </c>
    </row>
    <row r="3482" spans="1:8" x14ac:dyDescent="0.25">
      <c r="A3482">
        <v>107558</v>
      </c>
      <c r="B3482" t="s">
        <v>70</v>
      </c>
      <c r="C3482" s="2">
        <v>45689</v>
      </c>
      <c r="D3482" t="s">
        <v>3455</v>
      </c>
      <c r="E3482" t="str">
        <f>_xlfn.XLOOKUP(A3482,HR_Roster!$A$2:$A$10001,HR_Roster!$F$2:$F$10001,"no emp found",0)</f>
        <v>Active</v>
      </c>
      <c r="F3482" t="str">
        <f t="shared" si="108"/>
        <v>OK</v>
      </c>
      <c r="G3482" s="4" t="str">
        <f>IF(E3482="Active","Not Terminated",_xlfn.XLOOKUP(A3482,HR_Roster!$A$2:$A$10001,HR_Roster!$G$2:$G$10001))</f>
        <v>Not Terminated</v>
      </c>
      <c r="H3482" t="str">
        <f t="shared" si="109"/>
        <v/>
      </c>
    </row>
    <row r="3483" spans="1:8" x14ac:dyDescent="0.25">
      <c r="A3483">
        <v>101323</v>
      </c>
      <c r="B3483" t="s">
        <v>59</v>
      </c>
      <c r="C3483" s="2">
        <v>45810</v>
      </c>
      <c r="D3483" t="s">
        <v>3456</v>
      </c>
      <c r="E3483" t="str">
        <f>_xlfn.XLOOKUP(A3483,HR_Roster!$A$2:$A$10001,HR_Roster!$F$2:$F$10001,"no emp found",0)</f>
        <v>Active</v>
      </c>
      <c r="F3483" t="str">
        <f t="shared" si="108"/>
        <v>OK</v>
      </c>
      <c r="G3483" s="4" t="str">
        <f>IF(E3483="Active","Not Terminated",_xlfn.XLOOKUP(A3483,HR_Roster!$A$2:$A$10001,HR_Roster!$G$2:$G$10001))</f>
        <v>Not Terminated</v>
      </c>
      <c r="H3483" t="str">
        <f t="shared" si="109"/>
        <v/>
      </c>
    </row>
    <row r="3484" spans="1:8" x14ac:dyDescent="0.25">
      <c r="A3484">
        <v>103945</v>
      </c>
      <c r="B3484" t="s">
        <v>57</v>
      </c>
      <c r="C3484" s="2">
        <v>45977</v>
      </c>
      <c r="D3484" t="s">
        <v>3457</v>
      </c>
      <c r="E3484" t="str">
        <f>_xlfn.XLOOKUP(A3484,HR_Roster!$A$2:$A$10001,HR_Roster!$F$2:$F$10001,"no emp found",0)</f>
        <v>Terminated</v>
      </c>
      <c r="F3484" t="str">
        <f t="shared" si="108"/>
        <v>Suspicious Login</v>
      </c>
      <c r="G3484" s="4">
        <f>IF(E3484="Active","Not Terminated",_xlfn.XLOOKUP(A3484,HR_Roster!$A$2:$A$10001,HR_Roster!$G$2:$G$10001))</f>
        <v>43805</v>
      </c>
      <c r="H3484">
        <f t="shared" si="109"/>
        <v>2172</v>
      </c>
    </row>
    <row r="3485" spans="1:8" x14ac:dyDescent="0.25">
      <c r="A3485">
        <v>105074</v>
      </c>
      <c r="B3485" t="s">
        <v>73</v>
      </c>
      <c r="C3485" s="2">
        <v>45766</v>
      </c>
      <c r="D3485" t="s">
        <v>3458</v>
      </c>
      <c r="E3485" t="str">
        <f>_xlfn.XLOOKUP(A3485,HR_Roster!$A$2:$A$10001,HR_Roster!$F$2:$F$10001,"no emp found",0)</f>
        <v>Active</v>
      </c>
      <c r="F3485" t="str">
        <f t="shared" si="108"/>
        <v>OK</v>
      </c>
      <c r="G3485" s="4" t="str">
        <f>IF(E3485="Active","Not Terminated",_xlfn.XLOOKUP(A3485,HR_Roster!$A$2:$A$10001,HR_Roster!$G$2:$G$10001))</f>
        <v>Not Terminated</v>
      </c>
      <c r="H3485" t="str">
        <f t="shared" si="109"/>
        <v/>
      </c>
    </row>
    <row r="3486" spans="1:8" x14ac:dyDescent="0.25">
      <c r="A3486">
        <v>102859</v>
      </c>
      <c r="B3486" t="s">
        <v>57</v>
      </c>
      <c r="C3486" s="2">
        <v>45937</v>
      </c>
      <c r="D3486" t="s">
        <v>3459</v>
      </c>
      <c r="E3486" t="str">
        <f>_xlfn.XLOOKUP(A3486,HR_Roster!$A$2:$A$10001,HR_Roster!$F$2:$F$10001,"no emp found",0)</f>
        <v>Active</v>
      </c>
      <c r="F3486" t="str">
        <f t="shared" si="108"/>
        <v>OK</v>
      </c>
      <c r="G3486" s="4" t="str">
        <f>IF(E3486="Active","Not Terminated",_xlfn.XLOOKUP(A3486,HR_Roster!$A$2:$A$10001,HR_Roster!$G$2:$G$10001))</f>
        <v>Not Terminated</v>
      </c>
      <c r="H3486" t="str">
        <f t="shared" si="109"/>
        <v/>
      </c>
    </row>
    <row r="3487" spans="1:8" x14ac:dyDescent="0.25">
      <c r="A3487">
        <v>101232</v>
      </c>
      <c r="B3487" t="s">
        <v>61</v>
      </c>
      <c r="C3487" s="2">
        <v>45817</v>
      </c>
      <c r="D3487" t="s">
        <v>3460</v>
      </c>
      <c r="E3487" t="str">
        <f>_xlfn.XLOOKUP(A3487,HR_Roster!$A$2:$A$10001,HR_Roster!$F$2:$F$10001,"no emp found",0)</f>
        <v>Active</v>
      </c>
      <c r="F3487" t="str">
        <f t="shared" si="108"/>
        <v>OK</v>
      </c>
      <c r="G3487" s="4" t="str">
        <f>IF(E3487="Active","Not Terminated",_xlfn.XLOOKUP(A3487,HR_Roster!$A$2:$A$10001,HR_Roster!$G$2:$G$10001))</f>
        <v>Not Terminated</v>
      </c>
      <c r="H3487" t="str">
        <f t="shared" si="109"/>
        <v/>
      </c>
    </row>
    <row r="3488" spans="1:8" x14ac:dyDescent="0.25">
      <c r="A3488">
        <v>102899</v>
      </c>
      <c r="B3488" t="s">
        <v>70</v>
      </c>
      <c r="C3488" s="2">
        <v>45817</v>
      </c>
      <c r="D3488" t="s">
        <v>3461</v>
      </c>
      <c r="E3488" t="str">
        <f>_xlfn.XLOOKUP(A3488,HR_Roster!$A$2:$A$10001,HR_Roster!$F$2:$F$10001,"no emp found",0)</f>
        <v>Active</v>
      </c>
      <c r="F3488" t="str">
        <f t="shared" si="108"/>
        <v>OK</v>
      </c>
      <c r="G3488" s="4" t="str">
        <f>IF(E3488="Active","Not Terminated",_xlfn.XLOOKUP(A3488,HR_Roster!$A$2:$A$10001,HR_Roster!$G$2:$G$10001))</f>
        <v>Not Terminated</v>
      </c>
      <c r="H3488" t="str">
        <f t="shared" si="109"/>
        <v/>
      </c>
    </row>
    <row r="3489" spans="1:8" x14ac:dyDescent="0.25">
      <c r="A3489">
        <v>103212</v>
      </c>
      <c r="B3489" t="s">
        <v>59</v>
      </c>
      <c r="C3489" s="2">
        <v>45883</v>
      </c>
      <c r="D3489" t="s">
        <v>3462</v>
      </c>
      <c r="E3489" t="str">
        <f>_xlfn.XLOOKUP(A3489,HR_Roster!$A$2:$A$10001,HR_Roster!$F$2:$F$10001,"no emp found",0)</f>
        <v>Terminated</v>
      </c>
      <c r="F3489" t="str">
        <f t="shared" si="108"/>
        <v>Suspicious Login</v>
      </c>
      <c r="G3489" s="4">
        <f>IF(E3489="Active","Not Terminated",_xlfn.XLOOKUP(A3489,HR_Roster!$A$2:$A$10001,HR_Roster!$G$2:$G$10001))</f>
        <v>44807</v>
      </c>
      <c r="H3489">
        <f t="shared" si="109"/>
        <v>1076</v>
      </c>
    </row>
    <row r="3490" spans="1:8" x14ac:dyDescent="0.25">
      <c r="A3490">
        <v>102664</v>
      </c>
      <c r="B3490" t="s">
        <v>59</v>
      </c>
      <c r="C3490" s="2">
        <v>45904</v>
      </c>
      <c r="D3490" t="s">
        <v>3463</v>
      </c>
      <c r="E3490" t="str">
        <f>_xlfn.XLOOKUP(A3490,HR_Roster!$A$2:$A$10001,HR_Roster!$F$2:$F$10001,"no emp found",0)</f>
        <v>Active</v>
      </c>
      <c r="F3490" t="str">
        <f t="shared" si="108"/>
        <v>OK</v>
      </c>
      <c r="G3490" s="4" t="str">
        <f>IF(E3490="Active","Not Terminated",_xlfn.XLOOKUP(A3490,HR_Roster!$A$2:$A$10001,HR_Roster!$G$2:$G$10001))</f>
        <v>Not Terminated</v>
      </c>
      <c r="H3490" t="str">
        <f t="shared" si="109"/>
        <v/>
      </c>
    </row>
    <row r="3491" spans="1:8" x14ac:dyDescent="0.25">
      <c r="A3491">
        <v>108218</v>
      </c>
      <c r="B3491" t="s">
        <v>73</v>
      </c>
      <c r="C3491" s="2">
        <v>45996</v>
      </c>
      <c r="D3491" t="s">
        <v>3464</v>
      </c>
      <c r="E3491" t="str">
        <f>_xlfn.XLOOKUP(A3491,HR_Roster!$A$2:$A$10001,HR_Roster!$F$2:$F$10001,"no emp found",0)</f>
        <v>Active</v>
      </c>
      <c r="F3491" t="str">
        <f t="shared" si="108"/>
        <v>OK</v>
      </c>
      <c r="G3491" s="4" t="str">
        <f>IF(E3491="Active","Not Terminated",_xlfn.XLOOKUP(A3491,HR_Roster!$A$2:$A$10001,HR_Roster!$G$2:$G$10001))</f>
        <v>Not Terminated</v>
      </c>
      <c r="H3491" t="str">
        <f t="shared" si="109"/>
        <v/>
      </c>
    </row>
    <row r="3492" spans="1:8" x14ac:dyDescent="0.25">
      <c r="A3492">
        <v>105011</v>
      </c>
      <c r="B3492" t="s">
        <v>65</v>
      </c>
      <c r="C3492" s="2">
        <v>45821</v>
      </c>
      <c r="D3492" t="s">
        <v>3465</v>
      </c>
      <c r="E3492" t="str">
        <f>_xlfn.XLOOKUP(A3492,HR_Roster!$A$2:$A$10001,HR_Roster!$F$2:$F$10001,"no emp found",0)</f>
        <v>Active</v>
      </c>
      <c r="F3492" t="str">
        <f t="shared" si="108"/>
        <v>OK</v>
      </c>
      <c r="G3492" s="4" t="str">
        <f>IF(E3492="Active","Not Terminated",_xlfn.XLOOKUP(A3492,HR_Roster!$A$2:$A$10001,HR_Roster!$G$2:$G$10001))</f>
        <v>Not Terminated</v>
      </c>
      <c r="H3492" t="str">
        <f t="shared" si="109"/>
        <v/>
      </c>
    </row>
    <row r="3493" spans="1:8" x14ac:dyDescent="0.25">
      <c r="A3493">
        <v>108193</v>
      </c>
      <c r="B3493" t="s">
        <v>59</v>
      </c>
      <c r="C3493" s="2">
        <v>45803</v>
      </c>
      <c r="D3493" t="s">
        <v>3466</v>
      </c>
      <c r="E3493" t="str">
        <f>_xlfn.XLOOKUP(A3493,HR_Roster!$A$2:$A$10001,HR_Roster!$F$2:$F$10001,"no emp found",0)</f>
        <v>Active</v>
      </c>
      <c r="F3493" t="str">
        <f t="shared" si="108"/>
        <v>OK</v>
      </c>
      <c r="G3493" s="4" t="str">
        <f>IF(E3493="Active","Not Terminated",_xlfn.XLOOKUP(A3493,HR_Roster!$A$2:$A$10001,HR_Roster!$G$2:$G$10001))</f>
        <v>Not Terminated</v>
      </c>
      <c r="H3493" t="str">
        <f t="shared" si="109"/>
        <v/>
      </c>
    </row>
    <row r="3494" spans="1:8" x14ac:dyDescent="0.25">
      <c r="A3494">
        <v>102927</v>
      </c>
      <c r="B3494" t="s">
        <v>57</v>
      </c>
      <c r="C3494" s="2">
        <v>45690</v>
      </c>
      <c r="D3494" t="s">
        <v>3467</v>
      </c>
      <c r="E3494" t="str">
        <f>_xlfn.XLOOKUP(A3494,HR_Roster!$A$2:$A$10001,HR_Roster!$F$2:$F$10001,"no emp found",0)</f>
        <v>Active</v>
      </c>
      <c r="F3494" t="str">
        <f t="shared" si="108"/>
        <v>OK</v>
      </c>
      <c r="G3494" s="4" t="str">
        <f>IF(E3494="Active","Not Terminated",_xlfn.XLOOKUP(A3494,HR_Roster!$A$2:$A$10001,HR_Roster!$G$2:$G$10001))</f>
        <v>Not Terminated</v>
      </c>
      <c r="H3494" t="str">
        <f t="shared" si="109"/>
        <v/>
      </c>
    </row>
    <row r="3495" spans="1:8" x14ac:dyDescent="0.25">
      <c r="A3495">
        <v>100689</v>
      </c>
      <c r="B3495" t="s">
        <v>65</v>
      </c>
      <c r="C3495" s="2">
        <v>45962</v>
      </c>
      <c r="D3495" t="s">
        <v>3468</v>
      </c>
      <c r="E3495" t="str">
        <f>_xlfn.XLOOKUP(A3495,HR_Roster!$A$2:$A$10001,HR_Roster!$F$2:$F$10001,"no emp found",0)</f>
        <v>Active</v>
      </c>
      <c r="F3495" t="str">
        <f t="shared" si="108"/>
        <v>OK</v>
      </c>
      <c r="G3495" s="4" t="str">
        <f>IF(E3495="Active","Not Terminated",_xlfn.XLOOKUP(A3495,HR_Roster!$A$2:$A$10001,HR_Roster!$G$2:$G$10001))</f>
        <v>Not Terminated</v>
      </c>
      <c r="H3495" t="str">
        <f t="shared" si="109"/>
        <v/>
      </c>
    </row>
    <row r="3496" spans="1:8" x14ac:dyDescent="0.25">
      <c r="A3496">
        <v>109852</v>
      </c>
      <c r="B3496" t="s">
        <v>73</v>
      </c>
      <c r="C3496" s="2">
        <v>45856</v>
      </c>
      <c r="D3496" t="s">
        <v>3469</v>
      </c>
      <c r="E3496" t="str">
        <f>_xlfn.XLOOKUP(A3496,HR_Roster!$A$2:$A$10001,HR_Roster!$F$2:$F$10001,"no emp found",0)</f>
        <v>Active</v>
      </c>
      <c r="F3496" t="str">
        <f t="shared" si="108"/>
        <v>OK</v>
      </c>
      <c r="G3496" s="4" t="str">
        <f>IF(E3496="Active","Not Terminated",_xlfn.XLOOKUP(A3496,HR_Roster!$A$2:$A$10001,HR_Roster!$G$2:$G$10001))</f>
        <v>Not Terminated</v>
      </c>
      <c r="H3496" t="str">
        <f t="shared" si="109"/>
        <v/>
      </c>
    </row>
    <row r="3497" spans="1:8" x14ac:dyDescent="0.25">
      <c r="A3497">
        <v>107982</v>
      </c>
      <c r="B3497" t="s">
        <v>57</v>
      </c>
      <c r="C3497" s="2">
        <v>45893</v>
      </c>
      <c r="D3497" t="s">
        <v>3470</v>
      </c>
      <c r="E3497" t="str">
        <f>_xlfn.XLOOKUP(A3497,HR_Roster!$A$2:$A$10001,HR_Roster!$F$2:$F$10001,"no emp found",0)</f>
        <v>Active</v>
      </c>
      <c r="F3497" t="str">
        <f t="shared" si="108"/>
        <v>OK</v>
      </c>
      <c r="G3497" s="4" t="str">
        <f>IF(E3497="Active","Not Terminated",_xlfn.XLOOKUP(A3497,HR_Roster!$A$2:$A$10001,HR_Roster!$G$2:$G$10001))</f>
        <v>Not Terminated</v>
      </c>
      <c r="H3497" t="str">
        <f t="shared" si="109"/>
        <v/>
      </c>
    </row>
    <row r="3498" spans="1:8" x14ac:dyDescent="0.25">
      <c r="A3498">
        <v>100938</v>
      </c>
      <c r="B3498" t="s">
        <v>73</v>
      </c>
      <c r="C3498" s="2">
        <v>45899</v>
      </c>
      <c r="D3498" t="s">
        <v>3471</v>
      </c>
      <c r="E3498" t="str">
        <f>_xlfn.XLOOKUP(A3498,HR_Roster!$A$2:$A$10001,HR_Roster!$F$2:$F$10001,"no emp found",0)</f>
        <v>Active</v>
      </c>
      <c r="F3498" t="str">
        <f t="shared" si="108"/>
        <v>OK</v>
      </c>
      <c r="G3498" s="4" t="str">
        <f>IF(E3498="Active","Not Terminated",_xlfn.XLOOKUP(A3498,HR_Roster!$A$2:$A$10001,HR_Roster!$G$2:$G$10001))</f>
        <v>Not Terminated</v>
      </c>
      <c r="H3498" t="str">
        <f t="shared" si="109"/>
        <v/>
      </c>
    </row>
    <row r="3499" spans="1:8" x14ac:dyDescent="0.25">
      <c r="A3499">
        <v>109387</v>
      </c>
      <c r="B3499" t="s">
        <v>61</v>
      </c>
      <c r="C3499" s="2">
        <v>45975</v>
      </c>
      <c r="D3499" t="s">
        <v>3472</v>
      </c>
      <c r="E3499" t="str">
        <f>_xlfn.XLOOKUP(A3499,HR_Roster!$A$2:$A$10001,HR_Roster!$F$2:$F$10001,"no emp found",0)</f>
        <v>Active</v>
      </c>
      <c r="F3499" t="str">
        <f t="shared" si="108"/>
        <v>OK</v>
      </c>
      <c r="G3499" s="4" t="str">
        <f>IF(E3499="Active","Not Terminated",_xlfn.XLOOKUP(A3499,HR_Roster!$A$2:$A$10001,HR_Roster!$G$2:$G$10001))</f>
        <v>Not Terminated</v>
      </c>
      <c r="H3499" t="str">
        <f t="shared" si="109"/>
        <v/>
      </c>
    </row>
    <row r="3500" spans="1:8" x14ac:dyDescent="0.25">
      <c r="A3500">
        <v>109358</v>
      </c>
      <c r="B3500" t="s">
        <v>57</v>
      </c>
      <c r="C3500" s="2">
        <v>45970</v>
      </c>
      <c r="D3500" t="s">
        <v>3473</v>
      </c>
      <c r="E3500" t="str">
        <f>_xlfn.XLOOKUP(A3500,HR_Roster!$A$2:$A$10001,HR_Roster!$F$2:$F$10001,"no emp found",0)</f>
        <v>Active</v>
      </c>
      <c r="F3500" t="str">
        <f t="shared" si="108"/>
        <v>OK</v>
      </c>
      <c r="G3500" s="4" t="str">
        <f>IF(E3500="Active","Not Terminated",_xlfn.XLOOKUP(A3500,HR_Roster!$A$2:$A$10001,HR_Roster!$G$2:$G$10001))</f>
        <v>Not Terminated</v>
      </c>
      <c r="H3500" t="str">
        <f t="shared" si="109"/>
        <v/>
      </c>
    </row>
    <row r="3501" spans="1:8" x14ac:dyDescent="0.25">
      <c r="A3501">
        <v>108208</v>
      </c>
      <c r="B3501" t="s">
        <v>70</v>
      </c>
      <c r="C3501" s="2">
        <v>45800</v>
      </c>
      <c r="D3501" t="s">
        <v>3474</v>
      </c>
      <c r="E3501" t="str">
        <f>_xlfn.XLOOKUP(A3501,HR_Roster!$A$2:$A$10001,HR_Roster!$F$2:$F$10001,"no emp found",0)</f>
        <v>Active</v>
      </c>
      <c r="F3501" t="str">
        <f t="shared" si="108"/>
        <v>OK</v>
      </c>
      <c r="G3501" s="4" t="str">
        <f>IF(E3501="Active","Not Terminated",_xlfn.XLOOKUP(A3501,HR_Roster!$A$2:$A$10001,HR_Roster!$G$2:$G$10001))</f>
        <v>Not Terminated</v>
      </c>
      <c r="H3501" t="str">
        <f t="shared" si="109"/>
        <v/>
      </c>
    </row>
    <row r="3502" spans="1:8" x14ac:dyDescent="0.25">
      <c r="A3502">
        <v>101117</v>
      </c>
      <c r="B3502" t="s">
        <v>61</v>
      </c>
      <c r="C3502" s="2">
        <v>45896</v>
      </c>
      <c r="D3502" t="s">
        <v>515</v>
      </c>
      <c r="E3502" t="str">
        <f>_xlfn.XLOOKUP(A3502,HR_Roster!$A$2:$A$10001,HR_Roster!$F$2:$F$10001,"no emp found",0)</f>
        <v>Active</v>
      </c>
      <c r="F3502" t="str">
        <f t="shared" si="108"/>
        <v>OK</v>
      </c>
      <c r="G3502" s="4" t="str">
        <f>IF(E3502="Active","Not Terminated",_xlfn.XLOOKUP(A3502,HR_Roster!$A$2:$A$10001,HR_Roster!$G$2:$G$10001))</f>
        <v>Not Terminated</v>
      </c>
      <c r="H3502" t="str">
        <f t="shared" si="109"/>
        <v/>
      </c>
    </row>
    <row r="3503" spans="1:8" x14ac:dyDescent="0.25">
      <c r="A3503">
        <v>106099</v>
      </c>
      <c r="B3503" t="s">
        <v>61</v>
      </c>
      <c r="C3503" s="2">
        <v>45718</v>
      </c>
      <c r="D3503" t="s">
        <v>3475</v>
      </c>
      <c r="E3503" t="str">
        <f>_xlfn.XLOOKUP(A3503,HR_Roster!$A$2:$A$10001,HR_Roster!$F$2:$F$10001,"no emp found",0)</f>
        <v>Active</v>
      </c>
      <c r="F3503" t="str">
        <f t="shared" si="108"/>
        <v>OK</v>
      </c>
      <c r="G3503" s="4" t="str">
        <f>IF(E3503="Active","Not Terminated",_xlfn.XLOOKUP(A3503,HR_Roster!$A$2:$A$10001,HR_Roster!$G$2:$G$10001))</f>
        <v>Not Terminated</v>
      </c>
      <c r="H3503" t="str">
        <f t="shared" si="109"/>
        <v/>
      </c>
    </row>
    <row r="3504" spans="1:8" x14ac:dyDescent="0.25">
      <c r="A3504">
        <v>103529</v>
      </c>
      <c r="B3504" t="s">
        <v>65</v>
      </c>
      <c r="C3504" s="2">
        <v>46023</v>
      </c>
      <c r="D3504" t="s">
        <v>3476</v>
      </c>
      <c r="E3504" t="str">
        <f>_xlfn.XLOOKUP(A3504,HR_Roster!$A$2:$A$10001,HR_Roster!$F$2:$F$10001,"no emp found",0)</f>
        <v>Active</v>
      </c>
      <c r="F3504" t="str">
        <f t="shared" si="108"/>
        <v>OK</v>
      </c>
      <c r="G3504" s="4" t="str">
        <f>IF(E3504="Active","Not Terminated",_xlfn.XLOOKUP(A3504,HR_Roster!$A$2:$A$10001,HR_Roster!$G$2:$G$10001))</f>
        <v>Not Terminated</v>
      </c>
      <c r="H3504" t="str">
        <f t="shared" si="109"/>
        <v/>
      </c>
    </row>
    <row r="3505" spans="1:8" x14ac:dyDescent="0.25">
      <c r="A3505">
        <v>102671</v>
      </c>
      <c r="B3505" t="s">
        <v>70</v>
      </c>
      <c r="C3505" s="2">
        <v>45821</v>
      </c>
      <c r="D3505" t="s">
        <v>3477</v>
      </c>
      <c r="E3505" t="str">
        <f>_xlfn.XLOOKUP(A3505,HR_Roster!$A$2:$A$10001,HR_Roster!$F$2:$F$10001,"no emp found",0)</f>
        <v>Active</v>
      </c>
      <c r="F3505" t="str">
        <f t="shared" si="108"/>
        <v>OK</v>
      </c>
      <c r="G3505" s="4" t="str">
        <f>IF(E3505="Active","Not Terminated",_xlfn.XLOOKUP(A3505,HR_Roster!$A$2:$A$10001,HR_Roster!$G$2:$G$10001))</f>
        <v>Not Terminated</v>
      </c>
      <c r="H3505" t="str">
        <f t="shared" si="109"/>
        <v/>
      </c>
    </row>
    <row r="3506" spans="1:8" x14ac:dyDescent="0.25">
      <c r="A3506">
        <v>102179</v>
      </c>
      <c r="B3506" t="s">
        <v>61</v>
      </c>
      <c r="C3506" s="2">
        <v>45693</v>
      </c>
      <c r="D3506" t="s">
        <v>3478</v>
      </c>
      <c r="E3506" t="str">
        <f>_xlfn.XLOOKUP(A3506,HR_Roster!$A$2:$A$10001,HR_Roster!$F$2:$F$10001,"no emp found",0)</f>
        <v>Active</v>
      </c>
      <c r="F3506" t="str">
        <f t="shared" si="108"/>
        <v>OK</v>
      </c>
      <c r="G3506" s="4" t="str">
        <f>IF(E3506="Active","Not Terminated",_xlfn.XLOOKUP(A3506,HR_Roster!$A$2:$A$10001,HR_Roster!$G$2:$G$10001))</f>
        <v>Not Terminated</v>
      </c>
      <c r="H3506" t="str">
        <f t="shared" si="109"/>
        <v/>
      </c>
    </row>
    <row r="3507" spans="1:8" x14ac:dyDescent="0.25">
      <c r="A3507">
        <v>109750</v>
      </c>
      <c r="B3507" t="s">
        <v>59</v>
      </c>
      <c r="C3507" s="2">
        <v>45675</v>
      </c>
      <c r="D3507" t="s">
        <v>3479</v>
      </c>
      <c r="E3507" t="str">
        <f>_xlfn.XLOOKUP(A3507,HR_Roster!$A$2:$A$10001,HR_Roster!$F$2:$F$10001,"no emp found",0)</f>
        <v>Active</v>
      </c>
      <c r="F3507" t="str">
        <f t="shared" si="108"/>
        <v>OK</v>
      </c>
      <c r="G3507" s="4" t="str">
        <f>IF(E3507="Active","Not Terminated",_xlfn.XLOOKUP(A3507,HR_Roster!$A$2:$A$10001,HR_Roster!$G$2:$G$10001))</f>
        <v>Not Terminated</v>
      </c>
      <c r="H3507" t="str">
        <f t="shared" si="109"/>
        <v/>
      </c>
    </row>
    <row r="3508" spans="1:8" x14ac:dyDescent="0.25">
      <c r="A3508">
        <v>105677</v>
      </c>
      <c r="B3508" t="s">
        <v>73</v>
      </c>
      <c r="C3508" s="2">
        <v>45890</v>
      </c>
      <c r="D3508" t="s">
        <v>3480</v>
      </c>
      <c r="E3508" t="str">
        <f>_xlfn.XLOOKUP(A3508,HR_Roster!$A$2:$A$10001,HR_Roster!$F$2:$F$10001,"no emp found",0)</f>
        <v>Active</v>
      </c>
      <c r="F3508" t="str">
        <f t="shared" si="108"/>
        <v>OK</v>
      </c>
      <c r="G3508" s="4" t="str">
        <f>IF(E3508="Active","Not Terminated",_xlfn.XLOOKUP(A3508,HR_Roster!$A$2:$A$10001,HR_Roster!$G$2:$G$10001))</f>
        <v>Not Terminated</v>
      </c>
      <c r="H3508" t="str">
        <f t="shared" si="109"/>
        <v/>
      </c>
    </row>
    <row r="3509" spans="1:8" x14ac:dyDescent="0.25">
      <c r="A3509">
        <v>105627</v>
      </c>
      <c r="B3509" t="s">
        <v>61</v>
      </c>
      <c r="C3509" s="2">
        <v>45849</v>
      </c>
      <c r="D3509" t="s">
        <v>3481</v>
      </c>
      <c r="E3509" t="str">
        <f>_xlfn.XLOOKUP(A3509,HR_Roster!$A$2:$A$10001,HR_Roster!$F$2:$F$10001,"no emp found",0)</f>
        <v>Active</v>
      </c>
      <c r="F3509" t="str">
        <f t="shared" si="108"/>
        <v>OK</v>
      </c>
      <c r="G3509" s="4" t="str">
        <f>IF(E3509="Active","Not Terminated",_xlfn.XLOOKUP(A3509,HR_Roster!$A$2:$A$10001,HR_Roster!$G$2:$G$10001))</f>
        <v>Not Terminated</v>
      </c>
      <c r="H3509" t="str">
        <f t="shared" si="109"/>
        <v/>
      </c>
    </row>
    <row r="3510" spans="1:8" x14ac:dyDescent="0.25">
      <c r="A3510">
        <v>100898</v>
      </c>
      <c r="B3510" t="s">
        <v>65</v>
      </c>
      <c r="C3510" s="2">
        <v>45789</v>
      </c>
      <c r="D3510" t="s">
        <v>3482</v>
      </c>
      <c r="E3510" t="str">
        <f>_xlfn.XLOOKUP(A3510,HR_Roster!$A$2:$A$10001,HR_Roster!$F$2:$F$10001,"no emp found",0)</f>
        <v>Active</v>
      </c>
      <c r="F3510" t="str">
        <f t="shared" si="108"/>
        <v>OK</v>
      </c>
      <c r="G3510" s="4" t="str">
        <f>IF(E3510="Active","Not Terminated",_xlfn.XLOOKUP(A3510,HR_Roster!$A$2:$A$10001,HR_Roster!$G$2:$G$10001))</f>
        <v>Not Terminated</v>
      </c>
      <c r="H3510" t="str">
        <f t="shared" si="109"/>
        <v/>
      </c>
    </row>
    <row r="3511" spans="1:8" x14ac:dyDescent="0.25">
      <c r="A3511">
        <v>105643</v>
      </c>
      <c r="B3511" t="s">
        <v>70</v>
      </c>
      <c r="C3511" s="2">
        <v>45876</v>
      </c>
      <c r="D3511" t="s">
        <v>3483</v>
      </c>
      <c r="E3511" t="str">
        <f>_xlfn.XLOOKUP(A3511,HR_Roster!$A$2:$A$10001,HR_Roster!$F$2:$F$10001,"no emp found",0)</f>
        <v>Active</v>
      </c>
      <c r="F3511" t="str">
        <f t="shared" si="108"/>
        <v>OK</v>
      </c>
      <c r="G3511" s="4" t="str">
        <f>IF(E3511="Active","Not Terminated",_xlfn.XLOOKUP(A3511,HR_Roster!$A$2:$A$10001,HR_Roster!$G$2:$G$10001))</f>
        <v>Not Terminated</v>
      </c>
      <c r="H3511" t="str">
        <f t="shared" si="109"/>
        <v/>
      </c>
    </row>
    <row r="3512" spans="1:8" x14ac:dyDescent="0.25">
      <c r="A3512">
        <v>100677</v>
      </c>
      <c r="B3512" t="s">
        <v>57</v>
      </c>
      <c r="C3512" s="2">
        <v>45849</v>
      </c>
      <c r="D3512" t="s">
        <v>3484</v>
      </c>
      <c r="E3512" t="str">
        <f>_xlfn.XLOOKUP(A3512,HR_Roster!$A$2:$A$10001,HR_Roster!$F$2:$F$10001,"no emp found",0)</f>
        <v>Active</v>
      </c>
      <c r="F3512" t="str">
        <f t="shared" si="108"/>
        <v>OK</v>
      </c>
      <c r="G3512" s="4" t="str">
        <f>IF(E3512="Active","Not Terminated",_xlfn.XLOOKUP(A3512,HR_Roster!$A$2:$A$10001,HR_Roster!$G$2:$G$10001))</f>
        <v>Not Terminated</v>
      </c>
      <c r="H3512" t="str">
        <f t="shared" si="109"/>
        <v/>
      </c>
    </row>
    <row r="3513" spans="1:8" x14ac:dyDescent="0.25">
      <c r="A3513">
        <v>102563</v>
      </c>
      <c r="B3513" t="s">
        <v>65</v>
      </c>
      <c r="C3513" s="2">
        <v>45912</v>
      </c>
      <c r="D3513" t="s">
        <v>3485</v>
      </c>
      <c r="E3513" t="str">
        <f>_xlfn.XLOOKUP(A3513,HR_Roster!$A$2:$A$10001,HR_Roster!$F$2:$F$10001,"no emp found",0)</f>
        <v>Active</v>
      </c>
      <c r="F3513" t="str">
        <f t="shared" si="108"/>
        <v>OK</v>
      </c>
      <c r="G3513" s="4" t="str">
        <f>IF(E3513="Active","Not Terminated",_xlfn.XLOOKUP(A3513,HR_Roster!$A$2:$A$10001,HR_Roster!$G$2:$G$10001))</f>
        <v>Not Terminated</v>
      </c>
      <c r="H3513" t="str">
        <f t="shared" si="109"/>
        <v/>
      </c>
    </row>
    <row r="3514" spans="1:8" x14ac:dyDescent="0.25">
      <c r="A3514">
        <v>103071</v>
      </c>
      <c r="B3514" t="s">
        <v>70</v>
      </c>
      <c r="C3514" s="2">
        <v>44897</v>
      </c>
      <c r="D3514" t="s">
        <v>3486</v>
      </c>
      <c r="E3514" t="str">
        <f>_xlfn.XLOOKUP(A3514,HR_Roster!$A$2:$A$10001,HR_Roster!$F$2:$F$10001,"no emp found",0)</f>
        <v>Terminated</v>
      </c>
      <c r="F3514" t="str">
        <f t="shared" si="108"/>
        <v>Suspicious Login</v>
      </c>
      <c r="G3514" s="4">
        <f>IF(E3514="Active","Not Terminated",_xlfn.XLOOKUP(A3514,HR_Roster!$A$2:$A$10001,HR_Roster!$G$2:$G$10001))</f>
        <v>44882</v>
      </c>
      <c r="H3514">
        <f t="shared" si="109"/>
        <v>15</v>
      </c>
    </row>
    <row r="3515" spans="1:8" x14ac:dyDescent="0.25">
      <c r="A3515">
        <v>109311</v>
      </c>
      <c r="B3515" t="s">
        <v>73</v>
      </c>
      <c r="C3515" s="2">
        <v>45749</v>
      </c>
      <c r="D3515" t="s">
        <v>3487</v>
      </c>
      <c r="E3515" t="str">
        <f>_xlfn.XLOOKUP(A3515,HR_Roster!$A$2:$A$10001,HR_Roster!$F$2:$F$10001,"no emp found",0)</f>
        <v>Active</v>
      </c>
      <c r="F3515" t="str">
        <f t="shared" si="108"/>
        <v>OK</v>
      </c>
      <c r="G3515" s="4" t="str">
        <f>IF(E3515="Active","Not Terminated",_xlfn.XLOOKUP(A3515,HR_Roster!$A$2:$A$10001,HR_Roster!$G$2:$G$10001))</f>
        <v>Not Terminated</v>
      </c>
      <c r="H3515" t="str">
        <f t="shared" si="109"/>
        <v/>
      </c>
    </row>
    <row r="3516" spans="1:8" x14ac:dyDescent="0.25">
      <c r="A3516">
        <v>100359</v>
      </c>
      <c r="B3516" t="s">
        <v>59</v>
      </c>
      <c r="C3516" s="2">
        <v>45822</v>
      </c>
      <c r="D3516" t="s">
        <v>3488</v>
      </c>
      <c r="E3516" t="str">
        <f>_xlfn.XLOOKUP(A3516,HR_Roster!$A$2:$A$10001,HR_Roster!$F$2:$F$10001,"no emp found",0)</f>
        <v>Active</v>
      </c>
      <c r="F3516" t="str">
        <f t="shared" si="108"/>
        <v>OK</v>
      </c>
      <c r="G3516" s="4" t="str">
        <f>IF(E3516="Active","Not Terminated",_xlfn.XLOOKUP(A3516,HR_Roster!$A$2:$A$10001,HR_Roster!$G$2:$G$10001))</f>
        <v>Not Terminated</v>
      </c>
      <c r="H3516" t="str">
        <f t="shared" si="109"/>
        <v/>
      </c>
    </row>
    <row r="3517" spans="1:8" x14ac:dyDescent="0.25">
      <c r="A3517">
        <v>101926</v>
      </c>
      <c r="B3517" t="s">
        <v>57</v>
      </c>
      <c r="C3517" s="2">
        <v>45774</v>
      </c>
      <c r="D3517" t="s">
        <v>3489</v>
      </c>
      <c r="E3517" t="str">
        <f>_xlfn.XLOOKUP(A3517,HR_Roster!$A$2:$A$10001,HR_Roster!$F$2:$F$10001,"no emp found",0)</f>
        <v>Active</v>
      </c>
      <c r="F3517" t="str">
        <f t="shared" si="108"/>
        <v>OK</v>
      </c>
      <c r="G3517" s="4" t="str">
        <f>IF(E3517="Active","Not Terminated",_xlfn.XLOOKUP(A3517,HR_Roster!$A$2:$A$10001,HR_Roster!$G$2:$G$10001))</f>
        <v>Not Terminated</v>
      </c>
      <c r="H3517" t="str">
        <f t="shared" si="109"/>
        <v/>
      </c>
    </row>
    <row r="3518" spans="1:8" x14ac:dyDescent="0.25">
      <c r="A3518">
        <v>106430</v>
      </c>
      <c r="B3518" t="s">
        <v>57</v>
      </c>
      <c r="C3518" s="2">
        <v>46017</v>
      </c>
      <c r="D3518" t="s">
        <v>3490</v>
      </c>
      <c r="E3518" t="str">
        <f>_xlfn.XLOOKUP(A3518,HR_Roster!$A$2:$A$10001,HR_Roster!$F$2:$F$10001,"no emp found",0)</f>
        <v>Active</v>
      </c>
      <c r="F3518" t="str">
        <f t="shared" si="108"/>
        <v>OK</v>
      </c>
      <c r="G3518" s="4" t="str">
        <f>IF(E3518="Active","Not Terminated",_xlfn.XLOOKUP(A3518,HR_Roster!$A$2:$A$10001,HR_Roster!$G$2:$G$10001))</f>
        <v>Not Terminated</v>
      </c>
      <c r="H3518" t="str">
        <f t="shared" si="109"/>
        <v/>
      </c>
    </row>
    <row r="3519" spans="1:8" x14ac:dyDescent="0.25">
      <c r="A3519">
        <v>107478</v>
      </c>
      <c r="B3519" t="s">
        <v>61</v>
      </c>
      <c r="C3519" s="2">
        <v>45752</v>
      </c>
      <c r="D3519" t="s">
        <v>3491</v>
      </c>
      <c r="E3519" t="str">
        <f>_xlfn.XLOOKUP(A3519,HR_Roster!$A$2:$A$10001,HR_Roster!$F$2:$F$10001,"no emp found",0)</f>
        <v>Active</v>
      </c>
      <c r="F3519" t="str">
        <f t="shared" si="108"/>
        <v>OK</v>
      </c>
      <c r="G3519" s="4" t="str">
        <f>IF(E3519="Active","Not Terminated",_xlfn.XLOOKUP(A3519,HR_Roster!$A$2:$A$10001,HR_Roster!$G$2:$G$10001))</f>
        <v>Not Terminated</v>
      </c>
      <c r="H3519" t="str">
        <f t="shared" si="109"/>
        <v/>
      </c>
    </row>
    <row r="3520" spans="1:8" x14ac:dyDescent="0.25">
      <c r="A3520">
        <v>103548</v>
      </c>
      <c r="B3520" t="s">
        <v>57</v>
      </c>
      <c r="C3520" s="2">
        <v>45736</v>
      </c>
      <c r="D3520" t="s">
        <v>3492</v>
      </c>
      <c r="E3520" t="str">
        <f>_xlfn.XLOOKUP(A3520,HR_Roster!$A$2:$A$10001,HR_Roster!$F$2:$F$10001,"no emp found",0)</f>
        <v>Active</v>
      </c>
      <c r="F3520" t="str">
        <f t="shared" si="108"/>
        <v>OK</v>
      </c>
      <c r="G3520" s="4" t="str">
        <f>IF(E3520="Active","Not Terminated",_xlfn.XLOOKUP(A3520,HR_Roster!$A$2:$A$10001,HR_Roster!$G$2:$G$10001))</f>
        <v>Not Terminated</v>
      </c>
      <c r="H3520" t="str">
        <f t="shared" si="109"/>
        <v/>
      </c>
    </row>
    <row r="3521" spans="1:8" x14ac:dyDescent="0.25">
      <c r="A3521">
        <v>109959</v>
      </c>
      <c r="B3521" t="s">
        <v>59</v>
      </c>
      <c r="C3521" s="2">
        <v>44299</v>
      </c>
      <c r="D3521" t="s">
        <v>3493</v>
      </c>
      <c r="E3521" t="str">
        <f>_xlfn.XLOOKUP(A3521,HR_Roster!$A$2:$A$10001,HR_Roster!$F$2:$F$10001,"no emp found",0)</f>
        <v>Terminated</v>
      </c>
      <c r="F3521" t="str">
        <f t="shared" si="108"/>
        <v>Suspicious Login</v>
      </c>
      <c r="G3521" s="4">
        <f>IF(E3521="Active","Not Terminated",_xlfn.XLOOKUP(A3521,HR_Roster!$A$2:$A$10001,HR_Roster!$G$2:$G$10001))</f>
        <v>44280</v>
      </c>
      <c r="H3521">
        <f t="shared" si="109"/>
        <v>19</v>
      </c>
    </row>
    <row r="3522" spans="1:8" x14ac:dyDescent="0.25">
      <c r="A3522">
        <v>107891</v>
      </c>
      <c r="B3522" t="s">
        <v>70</v>
      </c>
      <c r="C3522" s="2">
        <v>45845</v>
      </c>
      <c r="D3522" t="s">
        <v>3494</v>
      </c>
      <c r="E3522" t="str">
        <f>_xlfn.XLOOKUP(A3522,HR_Roster!$A$2:$A$10001,HR_Roster!$F$2:$F$10001,"no emp found",0)</f>
        <v>Active</v>
      </c>
      <c r="F3522" t="str">
        <f t="shared" si="108"/>
        <v>OK</v>
      </c>
      <c r="G3522" s="4" t="str">
        <f>IF(E3522="Active","Not Terminated",_xlfn.XLOOKUP(A3522,HR_Roster!$A$2:$A$10001,HR_Roster!$G$2:$G$10001))</f>
        <v>Not Terminated</v>
      </c>
      <c r="H3522" t="str">
        <f t="shared" si="109"/>
        <v/>
      </c>
    </row>
    <row r="3523" spans="1:8" x14ac:dyDescent="0.25">
      <c r="A3523">
        <v>104440</v>
      </c>
      <c r="B3523" t="s">
        <v>70</v>
      </c>
      <c r="C3523" s="2">
        <v>45850</v>
      </c>
      <c r="D3523" t="s">
        <v>3495</v>
      </c>
      <c r="E3523" t="str">
        <f>_xlfn.XLOOKUP(A3523,HR_Roster!$A$2:$A$10001,HR_Roster!$F$2:$F$10001,"no emp found",0)</f>
        <v>Active</v>
      </c>
      <c r="F3523" t="str">
        <f t="shared" ref="F3523:F3586" si="110">IF(AND(E3523="Terminated",C3523&gt;G3523),"Suspicious Login","OK")</f>
        <v>OK</v>
      </c>
      <c r="G3523" s="4" t="str">
        <f>IF(E3523="Active","Not Terminated",_xlfn.XLOOKUP(A3523,HR_Roster!$A$2:$A$10001,HR_Roster!$G$2:$G$10001))</f>
        <v>Not Terminated</v>
      </c>
      <c r="H3523" t="str">
        <f t="shared" ref="H3523:H3586" si="111">IF(F3523="Suspicious Login",C3523-G3523,"")</f>
        <v/>
      </c>
    </row>
    <row r="3524" spans="1:8" x14ac:dyDescent="0.25">
      <c r="A3524">
        <v>105328</v>
      </c>
      <c r="B3524" t="s">
        <v>59</v>
      </c>
      <c r="C3524" s="2">
        <v>45762</v>
      </c>
      <c r="D3524" t="s">
        <v>3496</v>
      </c>
      <c r="E3524" t="str">
        <f>_xlfn.XLOOKUP(A3524,HR_Roster!$A$2:$A$10001,HR_Roster!$F$2:$F$10001,"no emp found",0)</f>
        <v>Active</v>
      </c>
      <c r="F3524" t="str">
        <f t="shared" si="110"/>
        <v>OK</v>
      </c>
      <c r="G3524" s="4" t="str">
        <f>IF(E3524="Active","Not Terminated",_xlfn.XLOOKUP(A3524,HR_Roster!$A$2:$A$10001,HR_Roster!$G$2:$G$10001))</f>
        <v>Not Terminated</v>
      </c>
      <c r="H3524" t="str">
        <f t="shared" si="111"/>
        <v/>
      </c>
    </row>
    <row r="3525" spans="1:8" x14ac:dyDescent="0.25">
      <c r="A3525">
        <v>104810</v>
      </c>
      <c r="B3525" t="s">
        <v>65</v>
      </c>
      <c r="C3525" s="2">
        <v>45916</v>
      </c>
      <c r="D3525" t="s">
        <v>3497</v>
      </c>
      <c r="E3525" t="str">
        <f>_xlfn.XLOOKUP(A3525,HR_Roster!$A$2:$A$10001,HR_Roster!$F$2:$F$10001,"no emp found",0)</f>
        <v>Active</v>
      </c>
      <c r="F3525" t="str">
        <f t="shared" si="110"/>
        <v>OK</v>
      </c>
      <c r="G3525" s="4" t="str">
        <f>IF(E3525="Active","Not Terminated",_xlfn.XLOOKUP(A3525,HR_Roster!$A$2:$A$10001,HR_Roster!$G$2:$G$10001))</f>
        <v>Not Terminated</v>
      </c>
      <c r="H3525" t="str">
        <f t="shared" si="111"/>
        <v/>
      </c>
    </row>
    <row r="3526" spans="1:8" x14ac:dyDescent="0.25">
      <c r="A3526">
        <v>109201</v>
      </c>
      <c r="B3526" t="s">
        <v>73</v>
      </c>
      <c r="C3526" s="2">
        <v>45967</v>
      </c>
      <c r="D3526" t="s">
        <v>3498</v>
      </c>
      <c r="E3526" t="str">
        <f>_xlfn.XLOOKUP(A3526,HR_Roster!$A$2:$A$10001,HR_Roster!$F$2:$F$10001,"no emp found",0)</f>
        <v>Active</v>
      </c>
      <c r="F3526" t="str">
        <f t="shared" si="110"/>
        <v>OK</v>
      </c>
      <c r="G3526" s="4" t="str">
        <f>IF(E3526="Active","Not Terminated",_xlfn.XLOOKUP(A3526,HR_Roster!$A$2:$A$10001,HR_Roster!$G$2:$G$10001))</f>
        <v>Not Terminated</v>
      </c>
      <c r="H3526" t="str">
        <f t="shared" si="111"/>
        <v/>
      </c>
    </row>
    <row r="3527" spans="1:8" x14ac:dyDescent="0.25">
      <c r="A3527">
        <v>100578</v>
      </c>
      <c r="B3527" t="s">
        <v>70</v>
      </c>
      <c r="C3527" s="2">
        <v>45907</v>
      </c>
      <c r="D3527" t="s">
        <v>3499</v>
      </c>
      <c r="E3527" t="str">
        <f>_xlfn.XLOOKUP(A3527,HR_Roster!$A$2:$A$10001,HR_Roster!$F$2:$F$10001,"no emp found",0)</f>
        <v>Active</v>
      </c>
      <c r="F3527" t="str">
        <f t="shared" si="110"/>
        <v>OK</v>
      </c>
      <c r="G3527" s="4" t="str">
        <f>IF(E3527="Active","Not Terminated",_xlfn.XLOOKUP(A3527,HR_Roster!$A$2:$A$10001,HR_Roster!$G$2:$G$10001))</f>
        <v>Not Terminated</v>
      </c>
      <c r="H3527" t="str">
        <f t="shared" si="111"/>
        <v/>
      </c>
    </row>
    <row r="3528" spans="1:8" x14ac:dyDescent="0.25">
      <c r="A3528">
        <v>104683</v>
      </c>
      <c r="B3528" t="s">
        <v>65</v>
      </c>
      <c r="C3528" s="2">
        <v>45881</v>
      </c>
      <c r="D3528" t="s">
        <v>3500</v>
      </c>
      <c r="E3528" t="str">
        <f>_xlfn.XLOOKUP(A3528,HR_Roster!$A$2:$A$10001,HR_Roster!$F$2:$F$10001,"no emp found",0)</f>
        <v>Active</v>
      </c>
      <c r="F3528" t="str">
        <f t="shared" si="110"/>
        <v>OK</v>
      </c>
      <c r="G3528" s="4" t="str">
        <f>IF(E3528="Active","Not Terminated",_xlfn.XLOOKUP(A3528,HR_Roster!$A$2:$A$10001,HR_Roster!$G$2:$G$10001))</f>
        <v>Not Terminated</v>
      </c>
      <c r="H3528" t="str">
        <f t="shared" si="111"/>
        <v/>
      </c>
    </row>
    <row r="3529" spans="1:8" x14ac:dyDescent="0.25">
      <c r="A3529">
        <v>107193</v>
      </c>
      <c r="B3529" t="s">
        <v>65</v>
      </c>
      <c r="C3529" s="2">
        <v>45939</v>
      </c>
      <c r="D3529" t="s">
        <v>3501</v>
      </c>
      <c r="E3529" t="str">
        <f>_xlfn.XLOOKUP(A3529,HR_Roster!$A$2:$A$10001,HR_Roster!$F$2:$F$10001,"no emp found",0)</f>
        <v>Active</v>
      </c>
      <c r="F3529" t="str">
        <f t="shared" si="110"/>
        <v>OK</v>
      </c>
      <c r="G3529" s="4" t="str">
        <f>IF(E3529="Active","Not Terminated",_xlfn.XLOOKUP(A3529,HR_Roster!$A$2:$A$10001,HR_Roster!$G$2:$G$10001))</f>
        <v>Not Terminated</v>
      </c>
      <c r="H3529" t="str">
        <f t="shared" si="111"/>
        <v/>
      </c>
    </row>
    <row r="3530" spans="1:8" x14ac:dyDescent="0.25">
      <c r="A3530">
        <v>104904</v>
      </c>
      <c r="B3530" t="s">
        <v>61</v>
      </c>
      <c r="C3530" s="2">
        <v>45845</v>
      </c>
      <c r="D3530" t="s">
        <v>3502</v>
      </c>
      <c r="E3530" t="str">
        <f>_xlfn.XLOOKUP(A3530,HR_Roster!$A$2:$A$10001,HR_Roster!$F$2:$F$10001,"no emp found",0)</f>
        <v>Active</v>
      </c>
      <c r="F3530" t="str">
        <f t="shared" si="110"/>
        <v>OK</v>
      </c>
      <c r="G3530" s="4" t="str">
        <f>IF(E3530="Active","Not Terminated",_xlfn.XLOOKUP(A3530,HR_Roster!$A$2:$A$10001,HR_Roster!$G$2:$G$10001))</f>
        <v>Not Terminated</v>
      </c>
      <c r="H3530" t="str">
        <f t="shared" si="111"/>
        <v/>
      </c>
    </row>
    <row r="3531" spans="1:8" x14ac:dyDescent="0.25">
      <c r="A3531">
        <v>109532</v>
      </c>
      <c r="B3531" t="s">
        <v>65</v>
      </c>
      <c r="C3531" s="2">
        <v>45749</v>
      </c>
      <c r="D3531" t="s">
        <v>3503</v>
      </c>
      <c r="E3531" t="str">
        <f>_xlfn.XLOOKUP(A3531,HR_Roster!$A$2:$A$10001,HR_Roster!$F$2:$F$10001,"no emp found",0)</f>
        <v>Active</v>
      </c>
      <c r="F3531" t="str">
        <f t="shared" si="110"/>
        <v>OK</v>
      </c>
      <c r="G3531" s="4" t="str">
        <f>IF(E3531="Active","Not Terminated",_xlfn.XLOOKUP(A3531,HR_Roster!$A$2:$A$10001,HR_Roster!$G$2:$G$10001))</f>
        <v>Not Terminated</v>
      </c>
      <c r="H3531" t="str">
        <f t="shared" si="111"/>
        <v/>
      </c>
    </row>
    <row r="3532" spans="1:8" x14ac:dyDescent="0.25">
      <c r="A3532">
        <v>109304</v>
      </c>
      <c r="B3532" t="s">
        <v>65</v>
      </c>
      <c r="C3532" s="2">
        <v>45781</v>
      </c>
      <c r="D3532" t="s">
        <v>3504</v>
      </c>
      <c r="E3532" t="str">
        <f>_xlfn.XLOOKUP(A3532,HR_Roster!$A$2:$A$10001,HR_Roster!$F$2:$F$10001,"no emp found",0)</f>
        <v>Active</v>
      </c>
      <c r="F3532" t="str">
        <f t="shared" si="110"/>
        <v>OK</v>
      </c>
      <c r="G3532" s="4" t="str">
        <f>IF(E3532="Active","Not Terminated",_xlfn.XLOOKUP(A3532,HR_Roster!$A$2:$A$10001,HR_Roster!$G$2:$G$10001))</f>
        <v>Not Terminated</v>
      </c>
      <c r="H3532" t="str">
        <f t="shared" si="111"/>
        <v/>
      </c>
    </row>
    <row r="3533" spans="1:8" x14ac:dyDescent="0.25">
      <c r="A3533">
        <v>102088</v>
      </c>
      <c r="B3533" t="s">
        <v>73</v>
      </c>
      <c r="C3533" s="2">
        <v>45992</v>
      </c>
      <c r="D3533" t="s">
        <v>3505</v>
      </c>
      <c r="E3533" t="str">
        <f>_xlfn.XLOOKUP(A3533,HR_Roster!$A$2:$A$10001,HR_Roster!$F$2:$F$10001,"no emp found",0)</f>
        <v>Active</v>
      </c>
      <c r="F3533" t="str">
        <f t="shared" si="110"/>
        <v>OK</v>
      </c>
      <c r="G3533" s="4" t="str">
        <f>IF(E3533="Active","Not Terminated",_xlfn.XLOOKUP(A3533,HR_Roster!$A$2:$A$10001,HR_Roster!$G$2:$G$10001))</f>
        <v>Not Terminated</v>
      </c>
      <c r="H3533" t="str">
        <f t="shared" si="111"/>
        <v/>
      </c>
    </row>
    <row r="3534" spans="1:8" x14ac:dyDescent="0.25">
      <c r="A3534">
        <v>105951</v>
      </c>
      <c r="B3534" t="s">
        <v>70</v>
      </c>
      <c r="C3534" s="2">
        <v>45704</v>
      </c>
      <c r="D3534" t="s">
        <v>3506</v>
      </c>
      <c r="E3534" t="str">
        <f>_xlfn.XLOOKUP(A3534,HR_Roster!$A$2:$A$10001,HR_Roster!$F$2:$F$10001,"no emp found",0)</f>
        <v>Active</v>
      </c>
      <c r="F3534" t="str">
        <f t="shared" si="110"/>
        <v>OK</v>
      </c>
      <c r="G3534" s="4" t="str">
        <f>IF(E3534="Active","Not Terminated",_xlfn.XLOOKUP(A3534,HR_Roster!$A$2:$A$10001,HR_Roster!$G$2:$G$10001))</f>
        <v>Not Terminated</v>
      </c>
      <c r="H3534" t="str">
        <f t="shared" si="111"/>
        <v/>
      </c>
    </row>
    <row r="3535" spans="1:8" x14ac:dyDescent="0.25">
      <c r="A3535">
        <v>103008</v>
      </c>
      <c r="B3535" t="s">
        <v>73</v>
      </c>
      <c r="C3535" s="2">
        <v>45999</v>
      </c>
      <c r="D3535" t="s">
        <v>3507</v>
      </c>
      <c r="E3535" t="str">
        <f>_xlfn.XLOOKUP(A3535,HR_Roster!$A$2:$A$10001,HR_Roster!$F$2:$F$10001,"no emp found",0)</f>
        <v>Active</v>
      </c>
      <c r="F3535" t="str">
        <f t="shared" si="110"/>
        <v>OK</v>
      </c>
      <c r="G3535" s="4" t="str">
        <f>IF(E3535="Active","Not Terminated",_xlfn.XLOOKUP(A3535,HR_Roster!$A$2:$A$10001,HR_Roster!$G$2:$G$10001))</f>
        <v>Not Terminated</v>
      </c>
      <c r="H3535" t="str">
        <f t="shared" si="111"/>
        <v/>
      </c>
    </row>
    <row r="3536" spans="1:8" x14ac:dyDescent="0.25">
      <c r="A3536">
        <v>103405</v>
      </c>
      <c r="B3536" t="s">
        <v>61</v>
      </c>
      <c r="C3536" s="2">
        <v>45825</v>
      </c>
      <c r="D3536" t="s">
        <v>3508</v>
      </c>
      <c r="E3536" t="str">
        <f>_xlfn.XLOOKUP(A3536,HR_Roster!$A$2:$A$10001,HR_Roster!$F$2:$F$10001,"no emp found",0)</f>
        <v>Active</v>
      </c>
      <c r="F3536" t="str">
        <f t="shared" si="110"/>
        <v>OK</v>
      </c>
      <c r="G3536" s="4" t="str">
        <f>IF(E3536="Active","Not Terminated",_xlfn.XLOOKUP(A3536,HR_Roster!$A$2:$A$10001,HR_Roster!$G$2:$G$10001))</f>
        <v>Not Terminated</v>
      </c>
      <c r="H3536" t="str">
        <f t="shared" si="111"/>
        <v/>
      </c>
    </row>
    <row r="3537" spans="1:8" x14ac:dyDescent="0.25">
      <c r="A3537">
        <v>107651</v>
      </c>
      <c r="B3537" t="s">
        <v>73</v>
      </c>
      <c r="C3537" s="2">
        <v>45904</v>
      </c>
      <c r="D3537" t="s">
        <v>3509</v>
      </c>
      <c r="E3537" t="str">
        <f>_xlfn.XLOOKUP(A3537,HR_Roster!$A$2:$A$10001,HR_Roster!$F$2:$F$10001,"no emp found",0)</f>
        <v>Active</v>
      </c>
      <c r="F3537" t="str">
        <f t="shared" si="110"/>
        <v>OK</v>
      </c>
      <c r="G3537" s="4" t="str">
        <f>IF(E3537="Active","Not Terminated",_xlfn.XLOOKUP(A3537,HR_Roster!$A$2:$A$10001,HR_Roster!$G$2:$G$10001))</f>
        <v>Not Terminated</v>
      </c>
      <c r="H3537" t="str">
        <f t="shared" si="111"/>
        <v/>
      </c>
    </row>
    <row r="3538" spans="1:8" x14ac:dyDescent="0.25">
      <c r="A3538">
        <v>104254</v>
      </c>
      <c r="B3538" t="s">
        <v>61</v>
      </c>
      <c r="C3538" s="2">
        <v>45979</v>
      </c>
      <c r="D3538" t="s">
        <v>3510</v>
      </c>
      <c r="E3538" t="str">
        <f>_xlfn.XLOOKUP(A3538,HR_Roster!$A$2:$A$10001,HR_Roster!$F$2:$F$10001,"no emp found",0)</f>
        <v>Active</v>
      </c>
      <c r="F3538" t="str">
        <f t="shared" si="110"/>
        <v>OK</v>
      </c>
      <c r="G3538" s="4" t="str">
        <f>IF(E3538="Active","Not Terminated",_xlfn.XLOOKUP(A3538,HR_Roster!$A$2:$A$10001,HR_Roster!$G$2:$G$10001))</f>
        <v>Not Terminated</v>
      </c>
      <c r="H3538" t="str">
        <f t="shared" si="111"/>
        <v/>
      </c>
    </row>
    <row r="3539" spans="1:8" x14ac:dyDescent="0.25">
      <c r="A3539">
        <v>109172</v>
      </c>
      <c r="B3539" t="s">
        <v>57</v>
      </c>
      <c r="C3539" s="2">
        <v>45902</v>
      </c>
      <c r="D3539" t="s">
        <v>3511</v>
      </c>
      <c r="E3539" t="str">
        <f>_xlfn.XLOOKUP(A3539,HR_Roster!$A$2:$A$10001,HR_Roster!$F$2:$F$10001,"no emp found",0)</f>
        <v>Active</v>
      </c>
      <c r="F3539" t="str">
        <f t="shared" si="110"/>
        <v>OK</v>
      </c>
      <c r="G3539" s="4" t="str">
        <f>IF(E3539="Active","Not Terminated",_xlfn.XLOOKUP(A3539,HR_Roster!$A$2:$A$10001,HR_Roster!$G$2:$G$10001))</f>
        <v>Not Terminated</v>
      </c>
      <c r="H3539" t="str">
        <f t="shared" si="111"/>
        <v/>
      </c>
    </row>
    <row r="3540" spans="1:8" x14ac:dyDescent="0.25">
      <c r="A3540">
        <v>104925</v>
      </c>
      <c r="B3540" t="s">
        <v>70</v>
      </c>
      <c r="C3540" s="2">
        <v>45885</v>
      </c>
      <c r="D3540" t="s">
        <v>3512</v>
      </c>
      <c r="E3540" t="str">
        <f>_xlfn.XLOOKUP(A3540,HR_Roster!$A$2:$A$10001,HR_Roster!$F$2:$F$10001,"no emp found",0)</f>
        <v>Active</v>
      </c>
      <c r="F3540" t="str">
        <f t="shared" si="110"/>
        <v>OK</v>
      </c>
      <c r="G3540" s="4" t="str">
        <f>IF(E3540="Active","Not Terminated",_xlfn.XLOOKUP(A3540,HR_Roster!$A$2:$A$10001,HR_Roster!$G$2:$G$10001))</f>
        <v>Not Terminated</v>
      </c>
      <c r="H3540" t="str">
        <f t="shared" si="111"/>
        <v/>
      </c>
    </row>
    <row r="3541" spans="1:8" x14ac:dyDescent="0.25">
      <c r="A3541">
        <v>109572</v>
      </c>
      <c r="B3541" t="s">
        <v>61</v>
      </c>
      <c r="C3541" s="2">
        <v>45697</v>
      </c>
      <c r="D3541" t="s">
        <v>3513</v>
      </c>
      <c r="E3541" t="str">
        <f>_xlfn.XLOOKUP(A3541,HR_Roster!$A$2:$A$10001,HR_Roster!$F$2:$F$10001,"no emp found",0)</f>
        <v>Terminated</v>
      </c>
      <c r="F3541" t="str">
        <f t="shared" si="110"/>
        <v>Suspicious Login</v>
      </c>
      <c r="G3541" s="4">
        <f>IF(E3541="Active","Not Terminated",_xlfn.XLOOKUP(A3541,HR_Roster!$A$2:$A$10001,HR_Roster!$G$2:$G$10001))</f>
        <v>44203</v>
      </c>
      <c r="H3541">
        <f t="shared" si="111"/>
        <v>1494</v>
      </c>
    </row>
    <row r="3542" spans="1:8" x14ac:dyDescent="0.25">
      <c r="A3542">
        <v>108584</v>
      </c>
      <c r="B3542" t="s">
        <v>70</v>
      </c>
      <c r="C3542" s="2">
        <v>45932</v>
      </c>
      <c r="D3542" t="s">
        <v>3514</v>
      </c>
      <c r="E3542" t="str">
        <f>_xlfn.XLOOKUP(A3542,HR_Roster!$A$2:$A$10001,HR_Roster!$F$2:$F$10001,"no emp found",0)</f>
        <v>Active</v>
      </c>
      <c r="F3542" t="str">
        <f t="shared" si="110"/>
        <v>OK</v>
      </c>
      <c r="G3542" s="4" t="str">
        <f>IF(E3542="Active","Not Terminated",_xlfn.XLOOKUP(A3542,HR_Roster!$A$2:$A$10001,HR_Roster!$G$2:$G$10001))</f>
        <v>Not Terminated</v>
      </c>
      <c r="H3542" t="str">
        <f t="shared" si="111"/>
        <v/>
      </c>
    </row>
    <row r="3543" spans="1:8" x14ac:dyDescent="0.25">
      <c r="A3543">
        <v>102934</v>
      </c>
      <c r="B3543" t="s">
        <v>70</v>
      </c>
      <c r="C3543" s="2">
        <v>45912</v>
      </c>
      <c r="D3543" t="s">
        <v>3515</v>
      </c>
      <c r="E3543" t="str">
        <f>_xlfn.XLOOKUP(A3543,HR_Roster!$A$2:$A$10001,HR_Roster!$F$2:$F$10001,"no emp found",0)</f>
        <v>Active</v>
      </c>
      <c r="F3543" t="str">
        <f t="shared" si="110"/>
        <v>OK</v>
      </c>
      <c r="G3543" s="4" t="str">
        <f>IF(E3543="Active","Not Terminated",_xlfn.XLOOKUP(A3543,HR_Roster!$A$2:$A$10001,HR_Roster!$G$2:$G$10001))</f>
        <v>Not Terminated</v>
      </c>
      <c r="H3543" t="str">
        <f t="shared" si="111"/>
        <v/>
      </c>
    </row>
    <row r="3544" spans="1:8" x14ac:dyDescent="0.25">
      <c r="A3544">
        <v>106852</v>
      </c>
      <c r="B3544" t="s">
        <v>70</v>
      </c>
      <c r="C3544" s="2">
        <v>45686</v>
      </c>
      <c r="D3544" t="s">
        <v>3516</v>
      </c>
      <c r="E3544" t="str">
        <f>_xlfn.XLOOKUP(A3544,HR_Roster!$A$2:$A$10001,HR_Roster!$F$2:$F$10001,"no emp found",0)</f>
        <v>Active</v>
      </c>
      <c r="F3544" t="str">
        <f t="shared" si="110"/>
        <v>OK</v>
      </c>
      <c r="G3544" s="4" t="str">
        <f>IF(E3544="Active","Not Terminated",_xlfn.XLOOKUP(A3544,HR_Roster!$A$2:$A$10001,HR_Roster!$G$2:$G$10001))</f>
        <v>Not Terminated</v>
      </c>
      <c r="H3544" t="str">
        <f t="shared" si="111"/>
        <v/>
      </c>
    </row>
    <row r="3545" spans="1:8" x14ac:dyDescent="0.25">
      <c r="A3545">
        <v>108283</v>
      </c>
      <c r="B3545" t="s">
        <v>57</v>
      </c>
      <c r="C3545" s="2">
        <v>45925</v>
      </c>
      <c r="D3545" t="s">
        <v>3517</v>
      </c>
      <c r="E3545" t="str">
        <f>_xlfn.XLOOKUP(A3545,HR_Roster!$A$2:$A$10001,HR_Roster!$F$2:$F$10001,"no emp found",0)</f>
        <v>Active</v>
      </c>
      <c r="F3545" t="str">
        <f t="shared" si="110"/>
        <v>OK</v>
      </c>
      <c r="G3545" s="4" t="str">
        <f>IF(E3545="Active","Not Terminated",_xlfn.XLOOKUP(A3545,HR_Roster!$A$2:$A$10001,HR_Roster!$G$2:$G$10001))</f>
        <v>Not Terminated</v>
      </c>
      <c r="H3545" t="str">
        <f t="shared" si="111"/>
        <v/>
      </c>
    </row>
    <row r="3546" spans="1:8" x14ac:dyDescent="0.25">
      <c r="A3546">
        <v>104633</v>
      </c>
      <c r="B3546" t="s">
        <v>61</v>
      </c>
      <c r="C3546" s="2">
        <v>45747</v>
      </c>
      <c r="D3546" t="s">
        <v>3518</v>
      </c>
      <c r="E3546" t="str">
        <f>_xlfn.XLOOKUP(A3546,HR_Roster!$A$2:$A$10001,HR_Roster!$F$2:$F$10001,"no emp found",0)</f>
        <v>Terminated</v>
      </c>
      <c r="F3546" t="str">
        <f t="shared" si="110"/>
        <v>Suspicious Login</v>
      </c>
      <c r="G3546" s="4">
        <f>IF(E3546="Active","Not Terminated",_xlfn.XLOOKUP(A3546,HR_Roster!$A$2:$A$10001,HR_Roster!$G$2:$G$10001))</f>
        <v>44812</v>
      </c>
      <c r="H3546">
        <f t="shared" si="111"/>
        <v>935</v>
      </c>
    </row>
    <row r="3547" spans="1:8" x14ac:dyDescent="0.25">
      <c r="A3547">
        <v>100499</v>
      </c>
      <c r="B3547" t="s">
        <v>65</v>
      </c>
      <c r="C3547" s="2">
        <v>45998</v>
      </c>
      <c r="D3547" t="s">
        <v>3519</v>
      </c>
      <c r="E3547" t="str">
        <f>_xlfn.XLOOKUP(A3547,HR_Roster!$A$2:$A$10001,HR_Roster!$F$2:$F$10001,"no emp found",0)</f>
        <v>Active</v>
      </c>
      <c r="F3547" t="str">
        <f t="shared" si="110"/>
        <v>OK</v>
      </c>
      <c r="G3547" s="4" t="str">
        <f>IF(E3547="Active","Not Terminated",_xlfn.XLOOKUP(A3547,HR_Roster!$A$2:$A$10001,HR_Roster!$G$2:$G$10001))</f>
        <v>Not Terminated</v>
      </c>
      <c r="H3547" t="str">
        <f t="shared" si="111"/>
        <v/>
      </c>
    </row>
    <row r="3548" spans="1:8" x14ac:dyDescent="0.25">
      <c r="A3548">
        <v>104851</v>
      </c>
      <c r="B3548" t="s">
        <v>59</v>
      </c>
      <c r="C3548" s="2">
        <v>45864</v>
      </c>
      <c r="D3548" t="s">
        <v>3520</v>
      </c>
      <c r="E3548" t="str">
        <f>_xlfn.XLOOKUP(A3548,HR_Roster!$A$2:$A$10001,HR_Roster!$F$2:$F$10001,"no emp found",0)</f>
        <v>Active</v>
      </c>
      <c r="F3548" t="str">
        <f t="shared" si="110"/>
        <v>OK</v>
      </c>
      <c r="G3548" s="4" t="str">
        <f>IF(E3548="Active","Not Terminated",_xlfn.XLOOKUP(A3548,HR_Roster!$A$2:$A$10001,HR_Roster!$G$2:$G$10001))</f>
        <v>Not Terminated</v>
      </c>
      <c r="H3548" t="str">
        <f t="shared" si="111"/>
        <v/>
      </c>
    </row>
    <row r="3549" spans="1:8" x14ac:dyDescent="0.25">
      <c r="A3549">
        <v>101142</v>
      </c>
      <c r="B3549" t="s">
        <v>59</v>
      </c>
      <c r="C3549" s="2">
        <v>45865</v>
      </c>
      <c r="D3549" t="s">
        <v>3521</v>
      </c>
      <c r="E3549" t="str">
        <f>_xlfn.XLOOKUP(A3549,HR_Roster!$A$2:$A$10001,HR_Roster!$F$2:$F$10001,"no emp found",0)</f>
        <v>Active</v>
      </c>
      <c r="F3549" t="str">
        <f t="shared" si="110"/>
        <v>OK</v>
      </c>
      <c r="G3549" s="4" t="str">
        <f>IF(E3549="Active","Not Terminated",_xlfn.XLOOKUP(A3549,HR_Roster!$A$2:$A$10001,HR_Roster!$G$2:$G$10001))</f>
        <v>Not Terminated</v>
      </c>
      <c r="H3549" t="str">
        <f t="shared" si="111"/>
        <v/>
      </c>
    </row>
    <row r="3550" spans="1:8" x14ac:dyDescent="0.25">
      <c r="A3550">
        <v>106668</v>
      </c>
      <c r="B3550" t="s">
        <v>61</v>
      </c>
      <c r="C3550" s="2">
        <v>45827</v>
      </c>
      <c r="D3550" t="s">
        <v>3522</v>
      </c>
      <c r="E3550" t="str">
        <f>_xlfn.XLOOKUP(A3550,HR_Roster!$A$2:$A$10001,HR_Roster!$F$2:$F$10001,"no emp found",0)</f>
        <v>Active</v>
      </c>
      <c r="F3550" t="str">
        <f t="shared" si="110"/>
        <v>OK</v>
      </c>
      <c r="G3550" s="4" t="str">
        <f>IF(E3550="Active","Not Terminated",_xlfn.XLOOKUP(A3550,HR_Roster!$A$2:$A$10001,HR_Roster!$G$2:$G$10001))</f>
        <v>Not Terminated</v>
      </c>
      <c r="H3550" t="str">
        <f t="shared" si="111"/>
        <v/>
      </c>
    </row>
    <row r="3551" spans="1:8" x14ac:dyDescent="0.25">
      <c r="A3551">
        <v>106631</v>
      </c>
      <c r="B3551" t="s">
        <v>61</v>
      </c>
      <c r="C3551" s="2">
        <v>45820</v>
      </c>
      <c r="D3551" t="s">
        <v>3523</v>
      </c>
      <c r="E3551" t="str">
        <f>_xlfn.XLOOKUP(A3551,HR_Roster!$A$2:$A$10001,HR_Roster!$F$2:$F$10001,"no emp found",0)</f>
        <v>Active</v>
      </c>
      <c r="F3551" t="str">
        <f t="shared" si="110"/>
        <v>OK</v>
      </c>
      <c r="G3551" s="4" t="str">
        <f>IF(E3551="Active","Not Terminated",_xlfn.XLOOKUP(A3551,HR_Roster!$A$2:$A$10001,HR_Roster!$G$2:$G$10001))</f>
        <v>Not Terminated</v>
      </c>
      <c r="H3551" t="str">
        <f t="shared" si="111"/>
        <v/>
      </c>
    </row>
    <row r="3552" spans="1:8" x14ac:dyDescent="0.25">
      <c r="A3552">
        <v>101408</v>
      </c>
      <c r="B3552" t="s">
        <v>61</v>
      </c>
      <c r="C3552" s="2">
        <v>45725</v>
      </c>
      <c r="D3552" t="s">
        <v>3524</v>
      </c>
      <c r="E3552" t="str">
        <f>_xlfn.XLOOKUP(A3552,HR_Roster!$A$2:$A$10001,HR_Roster!$F$2:$F$10001,"no emp found",0)</f>
        <v>Active</v>
      </c>
      <c r="F3552" t="str">
        <f t="shared" si="110"/>
        <v>OK</v>
      </c>
      <c r="G3552" s="4" t="str">
        <f>IF(E3552="Active","Not Terminated",_xlfn.XLOOKUP(A3552,HR_Roster!$A$2:$A$10001,HR_Roster!$G$2:$G$10001))</f>
        <v>Not Terminated</v>
      </c>
      <c r="H3552" t="str">
        <f t="shared" si="111"/>
        <v/>
      </c>
    </row>
    <row r="3553" spans="1:8" x14ac:dyDescent="0.25">
      <c r="A3553">
        <v>101176</v>
      </c>
      <c r="B3553" t="s">
        <v>59</v>
      </c>
      <c r="C3553" s="2">
        <v>46004</v>
      </c>
      <c r="D3553" t="s">
        <v>3525</v>
      </c>
      <c r="E3553" t="str">
        <f>_xlfn.XLOOKUP(A3553,HR_Roster!$A$2:$A$10001,HR_Roster!$F$2:$F$10001,"no emp found",0)</f>
        <v>Active</v>
      </c>
      <c r="F3553" t="str">
        <f t="shared" si="110"/>
        <v>OK</v>
      </c>
      <c r="G3553" s="4" t="str">
        <f>IF(E3553="Active","Not Terminated",_xlfn.XLOOKUP(A3553,HR_Roster!$A$2:$A$10001,HR_Roster!$G$2:$G$10001))</f>
        <v>Not Terminated</v>
      </c>
      <c r="H3553" t="str">
        <f t="shared" si="111"/>
        <v/>
      </c>
    </row>
    <row r="3554" spans="1:8" x14ac:dyDescent="0.25">
      <c r="A3554">
        <v>102054</v>
      </c>
      <c r="B3554" t="s">
        <v>73</v>
      </c>
      <c r="C3554" s="2">
        <v>45979</v>
      </c>
      <c r="D3554" t="s">
        <v>3526</v>
      </c>
      <c r="E3554" t="str">
        <f>_xlfn.XLOOKUP(A3554,HR_Roster!$A$2:$A$10001,HR_Roster!$F$2:$F$10001,"no emp found",0)</f>
        <v>Active</v>
      </c>
      <c r="F3554" t="str">
        <f t="shared" si="110"/>
        <v>OK</v>
      </c>
      <c r="G3554" s="4" t="str">
        <f>IF(E3554="Active","Not Terminated",_xlfn.XLOOKUP(A3554,HR_Roster!$A$2:$A$10001,HR_Roster!$G$2:$G$10001))</f>
        <v>Not Terminated</v>
      </c>
      <c r="H3554" t="str">
        <f t="shared" si="111"/>
        <v/>
      </c>
    </row>
    <row r="3555" spans="1:8" x14ac:dyDescent="0.25">
      <c r="A3555">
        <v>107935</v>
      </c>
      <c r="B3555" t="s">
        <v>61</v>
      </c>
      <c r="C3555" s="2">
        <v>45977</v>
      </c>
      <c r="D3555" t="s">
        <v>3527</v>
      </c>
      <c r="E3555" t="str">
        <f>_xlfn.XLOOKUP(A3555,HR_Roster!$A$2:$A$10001,HR_Roster!$F$2:$F$10001,"no emp found",0)</f>
        <v>Active</v>
      </c>
      <c r="F3555" t="str">
        <f t="shared" si="110"/>
        <v>OK</v>
      </c>
      <c r="G3555" s="4" t="str">
        <f>IF(E3555="Active","Not Terminated",_xlfn.XLOOKUP(A3555,HR_Roster!$A$2:$A$10001,HR_Roster!$G$2:$G$10001))</f>
        <v>Not Terminated</v>
      </c>
      <c r="H3555" t="str">
        <f t="shared" si="111"/>
        <v/>
      </c>
    </row>
    <row r="3556" spans="1:8" x14ac:dyDescent="0.25">
      <c r="A3556">
        <v>107048</v>
      </c>
      <c r="B3556" t="s">
        <v>73</v>
      </c>
      <c r="C3556" s="2">
        <v>45996</v>
      </c>
      <c r="D3556" t="s">
        <v>3528</v>
      </c>
      <c r="E3556" t="str">
        <f>_xlfn.XLOOKUP(A3556,HR_Roster!$A$2:$A$10001,HR_Roster!$F$2:$F$10001,"no emp found",0)</f>
        <v>Active</v>
      </c>
      <c r="F3556" t="str">
        <f t="shared" si="110"/>
        <v>OK</v>
      </c>
      <c r="G3556" s="4" t="str">
        <f>IF(E3556="Active","Not Terminated",_xlfn.XLOOKUP(A3556,HR_Roster!$A$2:$A$10001,HR_Roster!$G$2:$G$10001))</f>
        <v>Not Terminated</v>
      </c>
      <c r="H3556" t="str">
        <f t="shared" si="111"/>
        <v/>
      </c>
    </row>
    <row r="3557" spans="1:8" x14ac:dyDescent="0.25">
      <c r="A3557">
        <v>101771</v>
      </c>
      <c r="B3557" t="s">
        <v>70</v>
      </c>
      <c r="C3557" s="2">
        <v>45787</v>
      </c>
      <c r="D3557" t="s">
        <v>3529</v>
      </c>
      <c r="E3557" t="str">
        <f>_xlfn.XLOOKUP(A3557,HR_Roster!$A$2:$A$10001,HR_Roster!$F$2:$F$10001,"no emp found",0)</f>
        <v>Terminated</v>
      </c>
      <c r="F3557" t="str">
        <f t="shared" si="110"/>
        <v>Suspicious Login</v>
      </c>
      <c r="G3557" s="4">
        <f>IF(E3557="Active","Not Terminated",_xlfn.XLOOKUP(A3557,HR_Roster!$A$2:$A$10001,HR_Roster!$G$2:$G$10001))</f>
        <v>43903</v>
      </c>
      <c r="H3557">
        <f t="shared" si="111"/>
        <v>1884</v>
      </c>
    </row>
    <row r="3558" spans="1:8" x14ac:dyDescent="0.25">
      <c r="A3558">
        <v>100870</v>
      </c>
      <c r="B3558" t="s">
        <v>70</v>
      </c>
      <c r="C3558" s="2">
        <v>45710</v>
      </c>
      <c r="D3558" t="s">
        <v>3530</v>
      </c>
      <c r="E3558" t="str">
        <f>_xlfn.XLOOKUP(A3558,HR_Roster!$A$2:$A$10001,HR_Roster!$F$2:$F$10001,"no emp found",0)</f>
        <v>Active</v>
      </c>
      <c r="F3558" t="str">
        <f t="shared" si="110"/>
        <v>OK</v>
      </c>
      <c r="G3558" s="4" t="str">
        <f>IF(E3558="Active","Not Terminated",_xlfn.XLOOKUP(A3558,HR_Roster!$A$2:$A$10001,HR_Roster!$G$2:$G$10001))</f>
        <v>Not Terminated</v>
      </c>
      <c r="H3558" t="str">
        <f t="shared" si="111"/>
        <v/>
      </c>
    </row>
    <row r="3559" spans="1:8" x14ac:dyDescent="0.25">
      <c r="A3559">
        <v>105734</v>
      </c>
      <c r="B3559" t="s">
        <v>59</v>
      </c>
      <c r="C3559" s="2">
        <v>45948</v>
      </c>
      <c r="D3559" t="s">
        <v>3531</v>
      </c>
      <c r="E3559" t="str">
        <f>_xlfn.XLOOKUP(A3559,HR_Roster!$A$2:$A$10001,HR_Roster!$F$2:$F$10001,"no emp found",0)</f>
        <v>Active</v>
      </c>
      <c r="F3559" t="str">
        <f t="shared" si="110"/>
        <v>OK</v>
      </c>
      <c r="G3559" s="4" t="str">
        <f>IF(E3559="Active","Not Terminated",_xlfn.XLOOKUP(A3559,HR_Roster!$A$2:$A$10001,HR_Roster!$G$2:$G$10001))</f>
        <v>Not Terminated</v>
      </c>
      <c r="H3559" t="str">
        <f t="shared" si="111"/>
        <v/>
      </c>
    </row>
    <row r="3560" spans="1:8" x14ac:dyDescent="0.25">
      <c r="A3560">
        <v>107588</v>
      </c>
      <c r="B3560" t="s">
        <v>65</v>
      </c>
      <c r="C3560" s="2">
        <v>45715</v>
      </c>
      <c r="D3560" t="s">
        <v>1752</v>
      </c>
      <c r="E3560" t="str">
        <f>_xlfn.XLOOKUP(A3560,HR_Roster!$A$2:$A$10001,HR_Roster!$F$2:$F$10001,"no emp found",0)</f>
        <v>Terminated</v>
      </c>
      <c r="F3560" t="str">
        <f t="shared" si="110"/>
        <v>Suspicious Login</v>
      </c>
      <c r="G3560" s="4">
        <f>IF(E3560="Active","Not Terminated",_xlfn.XLOOKUP(A3560,HR_Roster!$A$2:$A$10001,HR_Roster!$G$2:$G$10001))</f>
        <v>45626</v>
      </c>
      <c r="H3560">
        <f t="shared" si="111"/>
        <v>89</v>
      </c>
    </row>
    <row r="3561" spans="1:8" x14ac:dyDescent="0.25">
      <c r="A3561">
        <v>102703</v>
      </c>
      <c r="B3561" t="s">
        <v>70</v>
      </c>
      <c r="C3561" s="2">
        <v>45752</v>
      </c>
      <c r="D3561" t="s">
        <v>3532</v>
      </c>
      <c r="E3561" t="str">
        <f>_xlfn.XLOOKUP(A3561,HR_Roster!$A$2:$A$10001,HR_Roster!$F$2:$F$10001,"no emp found",0)</f>
        <v>Active</v>
      </c>
      <c r="F3561" t="str">
        <f t="shared" si="110"/>
        <v>OK</v>
      </c>
      <c r="G3561" s="4" t="str">
        <f>IF(E3561="Active","Not Terminated",_xlfn.XLOOKUP(A3561,HR_Roster!$A$2:$A$10001,HR_Roster!$G$2:$G$10001))</f>
        <v>Not Terminated</v>
      </c>
      <c r="H3561" t="str">
        <f t="shared" si="111"/>
        <v/>
      </c>
    </row>
    <row r="3562" spans="1:8" x14ac:dyDescent="0.25">
      <c r="A3562">
        <v>102191</v>
      </c>
      <c r="B3562" t="s">
        <v>70</v>
      </c>
      <c r="C3562" s="2">
        <v>45792</v>
      </c>
      <c r="D3562" t="s">
        <v>3533</v>
      </c>
      <c r="E3562" t="str">
        <f>_xlfn.XLOOKUP(A3562,HR_Roster!$A$2:$A$10001,HR_Roster!$F$2:$F$10001,"no emp found",0)</f>
        <v>Active</v>
      </c>
      <c r="F3562" t="str">
        <f t="shared" si="110"/>
        <v>OK</v>
      </c>
      <c r="G3562" s="4" t="str">
        <f>IF(E3562="Active","Not Terminated",_xlfn.XLOOKUP(A3562,HR_Roster!$A$2:$A$10001,HR_Roster!$G$2:$G$10001))</f>
        <v>Not Terminated</v>
      </c>
      <c r="H3562" t="str">
        <f t="shared" si="111"/>
        <v/>
      </c>
    </row>
    <row r="3563" spans="1:8" x14ac:dyDescent="0.25">
      <c r="A3563">
        <v>106129</v>
      </c>
      <c r="B3563" t="s">
        <v>59</v>
      </c>
      <c r="C3563" s="2">
        <v>45829</v>
      </c>
      <c r="D3563" t="s">
        <v>3534</v>
      </c>
      <c r="E3563" t="str">
        <f>_xlfn.XLOOKUP(A3563,HR_Roster!$A$2:$A$10001,HR_Roster!$F$2:$F$10001,"no emp found",0)</f>
        <v>Active</v>
      </c>
      <c r="F3563" t="str">
        <f t="shared" si="110"/>
        <v>OK</v>
      </c>
      <c r="G3563" s="4" t="str">
        <f>IF(E3563="Active","Not Terminated",_xlfn.XLOOKUP(A3563,HR_Roster!$A$2:$A$10001,HR_Roster!$G$2:$G$10001))</f>
        <v>Not Terminated</v>
      </c>
      <c r="H3563" t="str">
        <f t="shared" si="111"/>
        <v/>
      </c>
    </row>
    <row r="3564" spans="1:8" x14ac:dyDescent="0.25">
      <c r="A3564">
        <v>109849</v>
      </c>
      <c r="B3564" t="s">
        <v>73</v>
      </c>
      <c r="C3564" s="2">
        <v>45906</v>
      </c>
      <c r="D3564" t="s">
        <v>3535</v>
      </c>
      <c r="E3564" t="str">
        <f>_xlfn.XLOOKUP(A3564,HR_Roster!$A$2:$A$10001,HR_Roster!$F$2:$F$10001,"no emp found",0)</f>
        <v>Terminated</v>
      </c>
      <c r="F3564" t="str">
        <f t="shared" si="110"/>
        <v>Suspicious Login</v>
      </c>
      <c r="G3564" s="4">
        <f>IF(E3564="Active","Not Terminated",_xlfn.XLOOKUP(A3564,HR_Roster!$A$2:$A$10001,HR_Roster!$G$2:$G$10001))</f>
        <v>44672</v>
      </c>
      <c r="H3564">
        <f t="shared" si="111"/>
        <v>1234</v>
      </c>
    </row>
    <row r="3565" spans="1:8" x14ac:dyDescent="0.25">
      <c r="A3565">
        <v>103206</v>
      </c>
      <c r="B3565" t="s">
        <v>61</v>
      </c>
      <c r="C3565" s="2">
        <v>45820</v>
      </c>
      <c r="D3565" t="s">
        <v>3536</v>
      </c>
      <c r="E3565" t="str">
        <f>_xlfn.XLOOKUP(A3565,HR_Roster!$A$2:$A$10001,HR_Roster!$F$2:$F$10001,"no emp found",0)</f>
        <v>Active</v>
      </c>
      <c r="F3565" t="str">
        <f t="shared" si="110"/>
        <v>OK</v>
      </c>
      <c r="G3565" s="4" t="str">
        <f>IF(E3565="Active","Not Terminated",_xlfn.XLOOKUP(A3565,HR_Roster!$A$2:$A$10001,HR_Roster!$G$2:$G$10001))</f>
        <v>Not Terminated</v>
      </c>
      <c r="H3565" t="str">
        <f t="shared" si="111"/>
        <v/>
      </c>
    </row>
    <row r="3566" spans="1:8" x14ac:dyDescent="0.25">
      <c r="A3566">
        <v>103908</v>
      </c>
      <c r="B3566" t="s">
        <v>61</v>
      </c>
      <c r="C3566" s="2">
        <v>45729</v>
      </c>
      <c r="D3566" t="s">
        <v>3537</v>
      </c>
      <c r="E3566" t="str">
        <f>_xlfn.XLOOKUP(A3566,HR_Roster!$A$2:$A$10001,HR_Roster!$F$2:$F$10001,"no emp found",0)</f>
        <v>Active</v>
      </c>
      <c r="F3566" t="str">
        <f t="shared" si="110"/>
        <v>OK</v>
      </c>
      <c r="G3566" s="4" t="str">
        <f>IF(E3566="Active","Not Terminated",_xlfn.XLOOKUP(A3566,HR_Roster!$A$2:$A$10001,HR_Roster!$G$2:$G$10001))</f>
        <v>Not Terminated</v>
      </c>
      <c r="H3566" t="str">
        <f t="shared" si="111"/>
        <v/>
      </c>
    </row>
    <row r="3567" spans="1:8" x14ac:dyDescent="0.25">
      <c r="A3567">
        <v>102948</v>
      </c>
      <c r="B3567" t="s">
        <v>70</v>
      </c>
      <c r="C3567" s="2">
        <v>45739</v>
      </c>
      <c r="D3567" t="s">
        <v>3538</v>
      </c>
      <c r="E3567" t="str">
        <f>_xlfn.XLOOKUP(A3567,HR_Roster!$A$2:$A$10001,HR_Roster!$F$2:$F$10001,"no emp found",0)</f>
        <v>Active</v>
      </c>
      <c r="F3567" t="str">
        <f t="shared" si="110"/>
        <v>OK</v>
      </c>
      <c r="G3567" s="4" t="str">
        <f>IF(E3567="Active","Not Terminated",_xlfn.XLOOKUP(A3567,HR_Roster!$A$2:$A$10001,HR_Roster!$G$2:$G$10001))</f>
        <v>Not Terminated</v>
      </c>
      <c r="H3567" t="str">
        <f t="shared" si="111"/>
        <v/>
      </c>
    </row>
    <row r="3568" spans="1:8" x14ac:dyDescent="0.25">
      <c r="A3568">
        <v>101353</v>
      </c>
      <c r="B3568" t="s">
        <v>57</v>
      </c>
      <c r="C3568" s="2">
        <v>45767</v>
      </c>
      <c r="D3568" t="s">
        <v>3539</v>
      </c>
      <c r="E3568" t="str">
        <f>_xlfn.XLOOKUP(A3568,HR_Roster!$A$2:$A$10001,HR_Roster!$F$2:$F$10001,"no emp found",0)</f>
        <v>Active</v>
      </c>
      <c r="F3568" t="str">
        <f t="shared" si="110"/>
        <v>OK</v>
      </c>
      <c r="G3568" s="4" t="str">
        <f>IF(E3568="Active","Not Terminated",_xlfn.XLOOKUP(A3568,HR_Roster!$A$2:$A$10001,HR_Roster!$G$2:$G$10001))</f>
        <v>Not Terminated</v>
      </c>
      <c r="H3568" t="str">
        <f t="shared" si="111"/>
        <v/>
      </c>
    </row>
    <row r="3569" spans="1:8" x14ac:dyDescent="0.25">
      <c r="A3569">
        <v>100823</v>
      </c>
      <c r="B3569" t="s">
        <v>59</v>
      </c>
      <c r="C3569" s="2">
        <v>45688</v>
      </c>
      <c r="D3569" t="s">
        <v>3540</v>
      </c>
      <c r="E3569" t="str">
        <f>_xlfn.XLOOKUP(A3569,HR_Roster!$A$2:$A$10001,HR_Roster!$F$2:$F$10001,"no emp found",0)</f>
        <v>Active</v>
      </c>
      <c r="F3569" t="str">
        <f t="shared" si="110"/>
        <v>OK</v>
      </c>
      <c r="G3569" s="4" t="str">
        <f>IF(E3569="Active","Not Terminated",_xlfn.XLOOKUP(A3569,HR_Roster!$A$2:$A$10001,HR_Roster!$G$2:$G$10001))</f>
        <v>Not Terminated</v>
      </c>
      <c r="H3569" t="str">
        <f t="shared" si="111"/>
        <v/>
      </c>
    </row>
    <row r="3570" spans="1:8" x14ac:dyDescent="0.25">
      <c r="A3570">
        <v>104556</v>
      </c>
      <c r="B3570" t="s">
        <v>73</v>
      </c>
      <c r="C3570" s="2">
        <v>45965</v>
      </c>
      <c r="D3570" t="s">
        <v>3541</v>
      </c>
      <c r="E3570" t="str">
        <f>_xlfn.XLOOKUP(A3570,HR_Roster!$A$2:$A$10001,HR_Roster!$F$2:$F$10001,"no emp found",0)</f>
        <v>Active</v>
      </c>
      <c r="F3570" t="str">
        <f t="shared" si="110"/>
        <v>OK</v>
      </c>
      <c r="G3570" s="4" t="str">
        <f>IF(E3570="Active","Not Terminated",_xlfn.XLOOKUP(A3570,HR_Roster!$A$2:$A$10001,HR_Roster!$G$2:$G$10001))</f>
        <v>Not Terminated</v>
      </c>
      <c r="H3570" t="str">
        <f t="shared" si="111"/>
        <v/>
      </c>
    </row>
    <row r="3571" spans="1:8" x14ac:dyDescent="0.25">
      <c r="A3571">
        <v>108743</v>
      </c>
      <c r="B3571" t="s">
        <v>70</v>
      </c>
      <c r="C3571" s="2">
        <v>45788</v>
      </c>
      <c r="D3571" t="s">
        <v>3542</v>
      </c>
      <c r="E3571" t="str">
        <f>_xlfn.XLOOKUP(A3571,HR_Roster!$A$2:$A$10001,HR_Roster!$F$2:$F$10001,"no emp found",0)</f>
        <v>Active</v>
      </c>
      <c r="F3571" t="str">
        <f t="shared" si="110"/>
        <v>OK</v>
      </c>
      <c r="G3571" s="4" t="str">
        <f>IF(E3571="Active","Not Terminated",_xlfn.XLOOKUP(A3571,HR_Roster!$A$2:$A$10001,HR_Roster!$G$2:$G$10001))</f>
        <v>Not Terminated</v>
      </c>
      <c r="H3571" t="str">
        <f t="shared" si="111"/>
        <v/>
      </c>
    </row>
    <row r="3572" spans="1:8" x14ac:dyDescent="0.25">
      <c r="A3572">
        <v>105162</v>
      </c>
      <c r="B3572" t="s">
        <v>65</v>
      </c>
      <c r="C3572" s="2">
        <v>45828</v>
      </c>
      <c r="D3572" t="s">
        <v>3543</v>
      </c>
      <c r="E3572" t="str">
        <f>_xlfn.XLOOKUP(A3572,HR_Roster!$A$2:$A$10001,HR_Roster!$F$2:$F$10001,"no emp found",0)</f>
        <v>Active</v>
      </c>
      <c r="F3572" t="str">
        <f t="shared" si="110"/>
        <v>OK</v>
      </c>
      <c r="G3572" s="4" t="str">
        <f>IF(E3572="Active","Not Terminated",_xlfn.XLOOKUP(A3572,HR_Roster!$A$2:$A$10001,HR_Roster!$G$2:$G$10001))</f>
        <v>Not Terminated</v>
      </c>
      <c r="H3572" t="str">
        <f t="shared" si="111"/>
        <v/>
      </c>
    </row>
    <row r="3573" spans="1:8" x14ac:dyDescent="0.25">
      <c r="A3573">
        <v>107961</v>
      </c>
      <c r="B3573" t="s">
        <v>65</v>
      </c>
      <c r="C3573" s="2">
        <v>45784</v>
      </c>
      <c r="D3573" t="s">
        <v>3544</v>
      </c>
      <c r="E3573" t="str">
        <f>_xlfn.XLOOKUP(A3573,HR_Roster!$A$2:$A$10001,HR_Roster!$F$2:$F$10001,"no emp found",0)</f>
        <v>Active</v>
      </c>
      <c r="F3573" t="str">
        <f t="shared" si="110"/>
        <v>OK</v>
      </c>
      <c r="G3573" s="4" t="str">
        <f>IF(E3573="Active","Not Terminated",_xlfn.XLOOKUP(A3573,HR_Roster!$A$2:$A$10001,HR_Roster!$G$2:$G$10001))</f>
        <v>Not Terminated</v>
      </c>
      <c r="H3573" t="str">
        <f t="shared" si="111"/>
        <v/>
      </c>
    </row>
    <row r="3574" spans="1:8" x14ac:dyDescent="0.25">
      <c r="A3574">
        <v>103549</v>
      </c>
      <c r="B3574" t="s">
        <v>73</v>
      </c>
      <c r="C3574" s="2">
        <v>45734</v>
      </c>
      <c r="D3574" t="s">
        <v>3545</v>
      </c>
      <c r="E3574" t="str">
        <f>_xlfn.XLOOKUP(A3574,HR_Roster!$A$2:$A$10001,HR_Roster!$F$2:$F$10001,"no emp found",0)</f>
        <v>Active</v>
      </c>
      <c r="F3574" t="str">
        <f t="shared" si="110"/>
        <v>OK</v>
      </c>
      <c r="G3574" s="4" t="str">
        <f>IF(E3574="Active","Not Terminated",_xlfn.XLOOKUP(A3574,HR_Roster!$A$2:$A$10001,HR_Roster!$G$2:$G$10001))</f>
        <v>Not Terminated</v>
      </c>
      <c r="H3574" t="str">
        <f t="shared" si="111"/>
        <v/>
      </c>
    </row>
    <row r="3575" spans="1:8" x14ac:dyDescent="0.25">
      <c r="A3575">
        <v>109936</v>
      </c>
      <c r="B3575" t="s">
        <v>59</v>
      </c>
      <c r="C3575" s="2">
        <v>45692</v>
      </c>
      <c r="D3575" t="s">
        <v>1756</v>
      </c>
      <c r="E3575" t="str">
        <f>_xlfn.XLOOKUP(A3575,HR_Roster!$A$2:$A$10001,HR_Roster!$F$2:$F$10001,"no emp found",0)</f>
        <v>Active</v>
      </c>
      <c r="F3575" t="str">
        <f t="shared" si="110"/>
        <v>OK</v>
      </c>
      <c r="G3575" s="4" t="str">
        <f>IF(E3575="Active","Not Terminated",_xlfn.XLOOKUP(A3575,HR_Roster!$A$2:$A$10001,HR_Roster!$G$2:$G$10001))</f>
        <v>Not Terminated</v>
      </c>
      <c r="H3575" t="str">
        <f t="shared" si="111"/>
        <v/>
      </c>
    </row>
    <row r="3576" spans="1:8" x14ac:dyDescent="0.25">
      <c r="A3576">
        <v>101087</v>
      </c>
      <c r="B3576" t="s">
        <v>57</v>
      </c>
      <c r="C3576" s="2">
        <v>45939</v>
      </c>
      <c r="D3576" t="s">
        <v>3546</v>
      </c>
      <c r="E3576" t="str">
        <f>_xlfn.XLOOKUP(A3576,HR_Roster!$A$2:$A$10001,HR_Roster!$F$2:$F$10001,"no emp found",0)</f>
        <v>Active</v>
      </c>
      <c r="F3576" t="str">
        <f t="shared" si="110"/>
        <v>OK</v>
      </c>
      <c r="G3576" s="4" t="str">
        <f>IF(E3576="Active","Not Terminated",_xlfn.XLOOKUP(A3576,HR_Roster!$A$2:$A$10001,HR_Roster!$G$2:$G$10001))</f>
        <v>Not Terminated</v>
      </c>
      <c r="H3576" t="str">
        <f t="shared" si="111"/>
        <v/>
      </c>
    </row>
    <row r="3577" spans="1:8" x14ac:dyDescent="0.25">
      <c r="A3577">
        <v>106394</v>
      </c>
      <c r="B3577" t="s">
        <v>57</v>
      </c>
      <c r="C3577" s="2">
        <v>45955</v>
      </c>
      <c r="D3577" t="s">
        <v>3547</v>
      </c>
      <c r="E3577" t="str">
        <f>_xlfn.XLOOKUP(A3577,HR_Roster!$A$2:$A$10001,HR_Roster!$F$2:$F$10001,"no emp found",0)</f>
        <v>Active</v>
      </c>
      <c r="F3577" t="str">
        <f t="shared" si="110"/>
        <v>OK</v>
      </c>
      <c r="G3577" s="4" t="str">
        <f>IF(E3577="Active","Not Terminated",_xlfn.XLOOKUP(A3577,HR_Roster!$A$2:$A$10001,HR_Roster!$G$2:$G$10001))</f>
        <v>Not Terminated</v>
      </c>
      <c r="H3577" t="str">
        <f t="shared" si="111"/>
        <v/>
      </c>
    </row>
    <row r="3578" spans="1:8" x14ac:dyDescent="0.25">
      <c r="A3578">
        <v>108480</v>
      </c>
      <c r="B3578" t="s">
        <v>65</v>
      </c>
      <c r="C3578" s="2">
        <v>45785</v>
      </c>
      <c r="D3578" t="s">
        <v>3548</v>
      </c>
      <c r="E3578" t="str">
        <f>_xlfn.XLOOKUP(A3578,HR_Roster!$A$2:$A$10001,HR_Roster!$F$2:$F$10001,"no emp found",0)</f>
        <v>Active</v>
      </c>
      <c r="F3578" t="str">
        <f t="shared" si="110"/>
        <v>OK</v>
      </c>
      <c r="G3578" s="4" t="str">
        <f>IF(E3578="Active","Not Terminated",_xlfn.XLOOKUP(A3578,HR_Roster!$A$2:$A$10001,HR_Roster!$G$2:$G$10001))</f>
        <v>Not Terminated</v>
      </c>
      <c r="H3578" t="str">
        <f t="shared" si="111"/>
        <v/>
      </c>
    </row>
    <row r="3579" spans="1:8" x14ac:dyDescent="0.25">
      <c r="A3579">
        <v>100163</v>
      </c>
      <c r="B3579" t="s">
        <v>65</v>
      </c>
      <c r="C3579" s="2">
        <v>45926</v>
      </c>
      <c r="D3579" t="s">
        <v>3549</v>
      </c>
      <c r="E3579" t="str">
        <f>_xlfn.XLOOKUP(A3579,HR_Roster!$A$2:$A$10001,HR_Roster!$F$2:$F$10001,"no emp found",0)</f>
        <v>Active</v>
      </c>
      <c r="F3579" t="str">
        <f t="shared" si="110"/>
        <v>OK</v>
      </c>
      <c r="G3579" s="4" t="str">
        <f>IF(E3579="Active","Not Terminated",_xlfn.XLOOKUP(A3579,HR_Roster!$A$2:$A$10001,HR_Roster!$G$2:$G$10001))</f>
        <v>Not Terminated</v>
      </c>
      <c r="H3579" t="str">
        <f t="shared" si="111"/>
        <v/>
      </c>
    </row>
    <row r="3580" spans="1:8" x14ac:dyDescent="0.25">
      <c r="A3580">
        <v>108454</v>
      </c>
      <c r="B3580" t="s">
        <v>59</v>
      </c>
      <c r="C3580" s="2">
        <v>45912</v>
      </c>
      <c r="D3580" t="s">
        <v>3550</v>
      </c>
      <c r="E3580" t="str">
        <f>_xlfn.XLOOKUP(A3580,HR_Roster!$A$2:$A$10001,HR_Roster!$F$2:$F$10001,"no emp found",0)</f>
        <v>Active</v>
      </c>
      <c r="F3580" t="str">
        <f t="shared" si="110"/>
        <v>OK</v>
      </c>
      <c r="G3580" s="4" t="str">
        <f>IF(E3580="Active","Not Terminated",_xlfn.XLOOKUP(A3580,HR_Roster!$A$2:$A$10001,HR_Roster!$G$2:$G$10001))</f>
        <v>Not Terminated</v>
      </c>
      <c r="H3580" t="str">
        <f t="shared" si="111"/>
        <v/>
      </c>
    </row>
    <row r="3581" spans="1:8" x14ac:dyDescent="0.25">
      <c r="A3581">
        <v>107425</v>
      </c>
      <c r="B3581" t="s">
        <v>73</v>
      </c>
      <c r="C3581" s="2">
        <v>45819</v>
      </c>
      <c r="D3581" t="s">
        <v>2814</v>
      </c>
      <c r="E3581" t="str">
        <f>_xlfn.XLOOKUP(A3581,HR_Roster!$A$2:$A$10001,HR_Roster!$F$2:$F$10001,"no emp found",0)</f>
        <v>Active</v>
      </c>
      <c r="F3581" t="str">
        <f t="shared" si="110"/>
        <v>OK</v>
      </c>
      <c r="G3581" s="4" t="str">
        <f>IF(E3581="Active","Not Terminated",_xlfn.XLOOKUP(A3581,HR_Roster!$A$2:$A$10001,HR_Roster!$G$2:$G$10001))</f>
        <v>Not Terminated</v>
      </c>
      <c r="H3581" t="str">
        <f t="shared" si="111"/>
        <v/>
      </c>
    </row>
    <row r="3582" spans="1:8" x14ac:dyDescent="0.25">
      <c r="A3582">
        <v>105488</v>
      </c>
      <c r="B3582" t="s">
        <v>59</v>
      </c>
      <c r="C3582" s="2">
        <v>45876</v>
      </c>
      <c r="D3582" t="s">
        <v>3551</v>
      </c>
      <c r="E3582" t="str">
        <f>_xlfn.XLOOKUP(A3582,HR_Roster!$A$2:$A$10001,HR_Roster!$F$2:$F$10001,"no emp found",0)</f>
        <v>Active</v>
      </c>
      <c r="F3582" t="str">
        <f t="shared" si="110"/>
        <v>OK</v>
      </c>
      <c r="G3582" s="4" t="str">
        <f>IF(E3582="Active","Not Terminated",_xlfn.XLOOKUP(A3582,HR_Roster!$A$2:$A$10001,HR_Roster!$G$2:$G$10001))</f>
        <v>Not Terminated</v>
      </c>
      <c r="H3582" t="str">
        <f t="shared" si="111"/>
        <v/>
      </c>
    </row>
    <row r="3583" spans="1:8" x14ac:dyDescent="0.25">
      <c r="A3583">
        <v>103106</v>
      </c>
      <c r="B3583" t="s">
        <v>61</v>
      </c>
      <c r="C3583" s="2">
        <v>45896</v>
      </c>
      <c r="D3583" t="s">
        <v>3552</v>
      </c>
      <c r="E3583" t="str">
        <f>_xlfn.XLOOKUP(A3583,HR_Roster!$A$2:$A$10001,HR_Roster!$F$2:$F$10001,"no emp found",0)</f>
        <v>Active</v>
      </c>
      <c r="F3583" t="str">
        <f t="shared" si="110"/>
        <v>OK</v>
      </c>
      <c r="G3583" s="4" t="str">
        <f>IF(E3583="Active","Not Terminated",_xlfn.XLOOKUP(A3583,HR_Roster!$A$2:$A$10001,HR_Roster!$G$2:$G$10001))</f>
        <v>Not Terminated</v>
      </c>
      <c r="H3583" t="str">
        <f t="shared" si="111"/>
        <v/>
      </c>
    </row>
    <row r="3584" spans="1:8" x14ac:dyDescent="0.25">
      <c r="A3584">
        <v>104251</v>
      </c>
      <c r="B3584" t="s">
        <v>70</v>
      </c>
      <c r="C3584" s="2">
        <v>45811</v>
      </c>
      <c r="D3584" t="s">
        <v>3553</v>
      </c>
      <c r="E3584" t="str">
        <f>_xlfn.XLOOKUP(A3584,HR_Roster!$A$2:$A$10001,HR_Roster!$F$2:$F$10001,"no emp found",0)</f>
        <v>Active</v>
      </c>
      <c r="F3584" t="str">
        <f t="shared" si="110"/>
        <v>OK</v>
      </c>
      <c r="G3584" s="4" t="str">
        <f>IF(E3584="Active","Not Terminated",_xlfn.XLOOKUP(A3584,HR_Roster!$A$2:$A$10001,HR_Roster!$G$2:$G$10001))</f>
        <v>Not Terminated</v>
      </c>
      <c r="H3584" t="str">
        <f t="shared" si="111"/>
        <v/>
      </c>
    </row>
    <row r="3585" spans="1:8" x14ac:dyDescent="0.25">
      <c r="A3585">
        <v>108606</v>
      </c>
      <c r="B3585" t="s">
        <v>65</v>
      </c>
      <c r="C3585" s="2">
        <v>45799</v>
      </c>
      <c r="D3585" t="s">
        <v>3554</v>
      </c>
      <c r="E3585" t="str">
        <f>_xlfn.XLOOKUP(A3585,HR_Roster!$A$2:$A$10001,HR_Roster!$F$2:$F$10001,"no emp found",0)</f>
        <v>Active</v>
      </c>
      <c r="F3585" t="str">
        <f t="shared" si="110"/>
        <v>OK</v>
      </c>
      <c r="G3585" s="4" t="str">
        <f>IF(E3585="Active","Not Terminated",_xlfn.XLOOKUP(A3585,HR_Roster!$A$2:$A$10001,HR_Roster!$G$2:$G$10001))</f>
        <v>Not Terminated</v>
      </c>
      <c r="H3585" t="str">
        <f t="shared" si="111"/>
        <v/>
      </c>
    </row>
    <row r="3586" spans="1:8" x14ac:dyDescent="0.25">
      <c r="A3586">
        <v>100477</v>
      </c>
      <c r="B3586" t="s">
        <v>61</v>
      </c>
      <c r="C3586" s="2">
        <v>45966</v>
      </c>
      <c r="D3586" t="s">
        <v>3555</v>
      </c>
      <c r="E3586" t="str">
        <f>_xlfn.XLOOKUP(A3586,HR_Roster!$A$2:$A$10001,HR_Roster!$F$2:$F$10001,"no emp found",0)</f>
        <v>Active</v>
      </c>
      <c r="F3586" t="str">
        <f t="shared" si="110"/>
        <v>OK</v>
      </c>
      <c r="G3586" s="4" t="str">
        <f>IF(E3586="Active","Not Terminated",_xlfn.XLOOKUP(A3586,HR_Roster!$A$2:$A$10001,HR_Roster!$G$2:$G$10001))</f>
        <v>Not Terminated</v>
      </c>
      <c r="H3586" t="str">
        <f t="shared" si="111"/>
        <v/>
      </c>
    </row>
    <row r="3587" spans="1:8" x14ac:dyDescent="0.25">
      <c r="A3587">
        <v>100461</v>
      </c>
      <c r="B3587" t="s">
        <v>65</v>
      </c>
      <c r="C3587" s="2">
        <v>45951</v>
      </c>
      <c r="D3587" t="s">
        <v>2798</v>
      </c>
      <c r="E3587" t="str">
        <f>_xlfn.XLOOKUP(A3587,HR_Roster!$A$2:$A$10001,HR_Roster!$F$2:$F$10001,"no emp found",0)</f>
        <v>Active</v>
      </c>
      <c r="F3587" t="str">
        <f t="shared" ref="F3587:F3650" si="112">IF(AND(E3587="Terminated",C3587&gt;G3587),"Suspicious Login","OK")</f>
        <v>OK</v>
      </c>
      <c r="G3587" s="4" t="str">
        <f>IF(E3587="Active","Not Terminated",_xlfn.XLOOKUP(A3587,HR_Roster!$A$2:$A$10001,HR_Roster!$G$2:$G$10001))</f>
        <v>Not Terminated</v>
      </c>
      <c r="H3587" t="str">
        <f t="shared" ref="H3587:H3650" si="113">IF(F3587="Suspicious Login",C3587-G3587,"")</f>
        <v/>
      </c>
    </row>
    <row r="3588" spans="1:8" x14ac:dyDescent="0.25">
      <c r="A3588">
        <v>103252</v>
      </c>
      <c r="B3588" t="s">
        <v>70</v>
      </c>
      <c r="C3588" s="2">
        <v>45685</v>
      </c>
      <c r="D3588" t="s">
        <v>3556</v>
      </c>
      <c r="E3588" t="str">
        <f>_xlfn.XLOOKUP(A3588,HR_Roster!$A$2:$A$10001,HR_Roster!$F$2:$F$10001,"no emp found",0)</f>
        <v>Active</v>
      </c>
      <c r="F3588" t="str">
        <f t="shared" si="112"/>
        <v>OK</v>
      </c>
      <c r="G3588" s="4" t="str">
        <f>IF(E3588="Active","Not Terminated",_xlfn.XLOOKUP(A3588,HR_Roster!$A$2:$A$10001,HR_Roster!$G$2:$G$10001))</f>
        <v>Not Terminated</v>
      </c>
      <c r="H3588" t="str">
        <f t="shared" si="113"/>
        <v/>
      </c>
    </row>
    <row r="3589" spans="1:8" x14ac:dyDescent="0.25">
      <c r="A3589">
        <v>106975</v>
      </c>
      <c r="B3589" t="s">
        <v>70</v>
      </c>
      <c r="C3589" s="2">
        <v>45806</v>
      </c>
      <c r="D3589" t="s">
        <v>3557</v>
      </c>
      <c r="E3589" t="str">
        <f>_xlfn.XLOOKUP(A3589,HR_Roster!$A$2:$A$10001,HR_Roster!$F$2:$F$10001,"no emp found",0)</f>
        <v>Active</v>
      </c>
      <c r="F3589" t="str">
        <f t="shared" si="112"/>
        <v>OK</v>
      </c>
      <c r="G3589" s="4" t="str">
        <f>IF(E3589="Active","Not Terminated",_xlfn.XLOOKUP(A3589,HR_Roster!$A$2:$A$10001,HR_Roster!$G$2:$G$10001))</f>
        <v>Not Terminated</v>
      </c>
      <c r="H3589" t="str">
        <f t="shared" si="113"/>
        <v/>
      </c>
    </row>
    <row r="3590" spans="1:8" x14ac:dyDescent="0.25">
      <c r="A3590">
        <v>105433</v>
      </c>
      <c r="B3590" t="s">
        <v>73</v>
      </c>
      <c r="C3590" s="2">
        <v>45915</v>
      </c>
      <c r="D3590" t="s">
        <v>3558</v>
      </c>
      <c r="E3590" t="str">
        <f>_xlfn.XLOOKUP(A3590,HR_Roster!$A$2:$A$10001,HR_Roster!$F$2:$F$10001,"no emp found",0)</f>
        <v>Active</v>
      </c>
      <c r="F3590" t="str">
        <f t="shared" si="112"/>
        <v>OK</v>
      </c>
      <c r="G3590" s="4" t="str">
        <f>IF(E3590="Active","Not Terminated",_xlfn.XLOOKUP(A3590,HR_Roster!$A$2:$A$10001,HR_Roster!$G$2:$G$10001))</f>
        <v>Not Terminated</v>
      </c>
      <c r="H3590" t="str">
        <f t="shared" si="113"/>
        <v/>
      </c>
    </row>
    <row r="3591" spans="1:8" x14ac:dyDescent="0.25">
      <c r="A3591">
        <v>109671</v>
      </c>
      <c r="B3591" t="s">
        <v>70</v>
      </c>
      <c r="C3591" s="2">
        <v>45941</v>
      </c>
      <c r="D3591" t="s">
        <v>3559</v>
      </c>
      <c r="E3591" t="str">
        <f>_xlfn.XLOOKUP(A3591,HR_Roster!$A$2:$A$10001,HR_Roster!$F$2:$F$10001,"no emp found",0)</f>
        <v>Active</v>
      </c>
      <c r="F3591" t="str">
        <f t="shared" si="112"/>
        <v>OK</v>
      </c>
      <c r="G3591" s="4" t="str">
        <f>IF(E3591="Active","Not Terminated",_xlfn.XLOOKUP(A3591,HR_Roster!$A$2:$A$10001,HR_Roster!$G$2:$G$10001))</f>
        <v>Not Terminated</v>
      </c>
      <c r="H3591" t="str">
        <f t="shared" si="113"/>
        <v/>
      </c>
    </row>
    <row r="3592" spans="1:8" x14ac:dyDescent="0.25">
      <c r="A3592">
        <v>104385</v>
      </c>
      <c r="B3592" t="s">
        <v>65</v>
      </c>
      <c r="C3592" s="2">
        <v>45795</v>
      </c>
      <c r="D3592" t="s">
        <v>3560</v>
      </c>
      <c r="E3592" t="str">
        <f>_xlfn.XLOOKUP(A3592,HR_Roster!$A$2:$A$10001,HR_Roster!$F$2:$F$10001,"no emp found",0)</f>
        <v>Active</v>
      </c>
      <c r="F3592" t="str">
        <f t="shared" si="112"/>
        <v>OK</v>
      </c>
      <c r="G3592" s="4" t="str">
        <f>IF(E3592="Active","Not Terminated",_xlfn.XLOOKUP(A3592,HR_Roster!$A$2:$A$10001,HR_Roster!$G$2:$G$10001))</f>
        <v>Not Terminated</v>
      </c>
      <c r="H3592" t="str">
        <f t="shared" si="113"/>
        <v/>
      </c>
    </row>
    <row r="3593" spans="1:8" x14ac:dyDescent="0.25">
      <c r="A3593">
        <v>103974</v>
      </c>
      <c r="B3593" t="s">
        <v>59</v>
      </c>
      <c r="C3593" s="2">
        <v>45700</v>
      </c>
      <c r="D3593" t="s">
        <v>3561</v>
      </c>
      <c r="E3593" t="str">
        <f>_xlfn.XLOOKUP(A3593,HR_Roster!$A$2:$A$10001,HR_Roster!$F$2:$F$10001,"no emp found",0)</f>
        <v>Active</v>
      </c>
      <c r="F3593" t="str">
        <f t="shared" si="112"/>
        <v>OK</v>
      </c>
      <c r="G3593" s="4" t="str">
        <f>IF(E3593="Active","Not Terminated",_xlfn.XLOOKUP(A3593,HR_Roster!$A$2:$A$10001,HR_Roster!$G$2:$G$10001))</f>
        <v>Not Terminated</v>
      </c>
      <c r="H3593" t="str">
        <f t="shared" si="113"/>
        <v/>
      </c>
    </row>
    <row r="3594" spans="1:8" x14ac:dyDescent="0.25">
      <c r="A3594">
        <v>104590</v>
      </c>
      <c r="B3594" t="s">
        <v>57</v>
      </c>
      <c r="C3594" s="2">
        <v>45729</v>
      </c>
      <c r="D3594" t="s">
        <v>3562</v>
      </c>
      <c r="E3594" t="str">
        <f>_xlfn.XLOOKUP(A3594,HR_Roster!$A$2:$A$10001,HR_Roster!$F$2:$F$10001,"no emp found",0)</f>
        <v>Active</v>
      </c>
      <c r="F3594" t="str">
        <f t="shared" si="112"/>
        <v>OK</v>
      </c>
      <c r="G3594" s="4" t="str">
        <f>IF(E3594="Active","Not Terminated",_xlfn.XLOOKUP(A3594,HR_Roster!$A$2:$A$10001,HR_Roster!$G$2:$G$10001))</f>
        <v>Not Terminated</v>
      </c>
      <c r="H3594" t="str">
        <f t="shared" si="113"/>
        <v/>
      </c>
    </row>
    <row r="3595" spans="1:8" x14ac:dyDescent="0.25">
      <c r="A3595">
        <v>109490</v>
      </c>
      <c r="B3595" t="s">
        <v>70</v>
      </c>
      <c r="C3595" s="2">
        <v>45746</v>
      </c>
      <c r="D3595" t="s">
        <v>1262</v>
      </c>
      <c r="E3595" t="str">
        <f>_xlfn.XLOOKUP(A3595,HR_Roster!$A$2:$A$10001,HR_Roster!$F$2:$F$10001,"no emp found",0)</f>
        <v>Active</v>
      </c>
      <c r="F3595" t="str">
        <f t="shared" si="112"/>
        <v>OK</v>
      </c>
      <c r="G3595" s="4" t="str">
        <f>IF(E3595="Active","Not Terminated",_xlfn.XLOOKUP(A3595,HR_Roster!$A$2:$A$10001,HR_Roster!$G$2:$G$10001))</f>
        <v>Not Terminated</v>
      </c>
      <c r="H3595" t="str">
        <f t="shared" si="113"/>
        <v/>
      </c>
    </row>
    <row r="3596" spans="1:8" x14ac:dyDescent="0.25">
      <c r="A3596">
        <v>104026</v>
      </c>
      <c r="B3596" t="s">
        <v>73</v>
      </c>
      <c r="C3596" s="2">
        <v>46008</v>
      </c>
      <c r="D3596" t="s">
        <v>3563</v>
      </c>
      <c r="E3596" t="str">
        <f>_xlfn.XLOOKUP(A3596,HR_Roster!$A$2:$A$10001,HR_Roster!$F$2:$F$10001,"no emp found",0)</f>
        <v>Active</v>
      </c>
      <c r="F3596" t="str">
        <f t="shared" si="112"/>
        <v>OK</v>
      </c>
      <c r="G3596" s="4" t="str">
        <f>IF(E3596="Active","Not Terminated",_xlfn.XLOOKUP(A3596,HR_Roster!$A$2:$A$10001,HR_Roster!$G$2:$G$10001))</f>
        <v>Not Terminated</v>
      </c>
      <c r="H3596" t="str">
        <f t="shared" si="113"/>
        <v/>
      </c>
    </row>
    <row r="3597" spans="1:8" x14ac:dyDescent="0.25">
      <c r="A3597">
        <v>109649</v>
      </c>
      <c r="B3597" t="s">
        <v>61</v>
      </c>
      <c r="C3597" s="2">
        <v>45922</v>
      </c>
      <c r="D3597" t="s">
        <v>3564</v>
      </c>
      <c r="E3597" t="str">
        <f>_xlfn.XLOOKUP(A3597,HR_Roster!$A$2:$A$10001,HR_Roster!$F$2:$F$10001,"no emp found",0)</f>
        <v>Active</v>
      </c>
      <c r="F3597" t="str">
        <f t="shared" si="112"/>
        <v>OK</v>
      </c>
      <c r="G3597" s="4" t="str">
        <f>IF(E3597="Active","Not Terminated",_xlfn.XLOOKUP(A3597,HR_Roster!$A$2:$A$10001,HR_Roster!$G$2:$G$10001))</f>
        <v>Not Terminated</v>
      </c>
      <c r="H3597" t="str">
        <f t="shared" si="113"/>
        <v/>
      </c>
    </row>
    <row r="3598" spans="1:8" x14ac:dyDescent="0.25">
      <c r="A3598">
        <v>102347</v>
      </c>
      <c r="B3598" t="s">
        <v>61</v>
      </c>
      <c r="C3598" s="2">
        <v>45728</v>
      </c>
      <c r="D3598" t="s">
        <v>3565</v>
      </c>
      <c r="E3598" t="str">
        <f>_xlfn.XLOOKUP(A3598,HR_Roster!$A$2:$A$10001,HR_Roster!$F$2:$F$10001,"no emp found",0)</f>
        <v>Active</v>
      </c>
      <c r="F3598" t="str">
        <f t="shared" si="112"/>
        <v>OK</v>
      </c>
      <c r="G3598" s="4" t="str">
        <f>IF(E3598="Active","Not Terminated",_xlfn.XLOOKUP(A3598,HR_Roster!$A$2:$A$10001,HR_Roster!$G$2:$G$10001))</f>
        <v>Not Terminated</v>
      </c>
      <c r="H3598" t="str">
        <f t="shared" si="113"/>
        <v/>
      </c>
    </row>
    <row r="3599" spans="1:8" x14ac:dyDescent="0.25">
      <c r="A3599">
        <v>101213</v>
      </c>
      <c r="B3599" t="s">
        <v>57</v>
      </c>
      <c r="C3599" s="2">
        <v>45832</v>
      </c>
      <c r="D3599" t="s">
        <v>3566</v>
      </c>
      <c r="E3599" t="str">
        <f>_xlfn.XLOOKUP(A3599,HR_Roster!$A$2:$A$10001,HR_Roster!$F$2:$F$10001,"no emp found",0)</f>
        <v>Active</v>
      </c>
      <c r="F3599" t="str">
        <f t="shared" si="112"/>
        <v>OK</v>
      </c>
      <c r="G3599" s="4" t="str">
        <f>IF(E3599="Active","Not Terminated",_xlfn.XLOOKUP(A3599,HR_Roster!$A$2:$A$10001,HR_Roster!$G$2:$G$10001))</f>
        <v>Not Terminated</v>
      </c>
      <c r="H3599" t="str">
        <f t="shared" si="113"/>
        <v/>
      </c>
    </row>
    <row r="3600" spans="1:8" x14ac:dyDescent="0.25">
      <c r="A3600">
        <v>102269</v>
      </c>
      <c r="B3600" t="s">
        <v>57</v>
      </c>
      <c r="C3600" s="2">
        <v>45988</v>
      </c>
      <c r="D3600" t="s">
        <v>3567</v>
      </c>
      <c r="E3600" t="str">
        <f>_xlfn.XLOOKUP(A3600,HR_Roster!$A$2:$A$10001,HR_Roster!$F$2:$F$10001,"no emp found",0)</f>
        <v>Active</v>
      </c>
      <c r="F3600" t="str">
        <f t="shared" si="112"/>
        <v>OK</v>
      </c>
      <c r="G3600" s="4" t="str">
        <f>IF(E3600="Active","Not Terminated",_xlfn.XLOOKUP(A3600,HR_Roster!$A$2:$A$10001,HR_Roster!$G$2:$G$10001))</f>
        <v>Not Terminated</v>
      </c>
      <c r="H3600" t="str">
        <f t="shared" si="113"/>
        <v/>
      </c>
    </row>
    <row r="3601" spans="1:8" x14ac:dyDescent="0.25">
      <c r="A3601">
        <v>101283</v>
      </c>
      <c r="B3601" t="s">
        <v>65</v>
      </c>
      <c r="C3601" s="2">
        <v>45379</v>
      </c>
      <c r="D3601" t="s">
        <v>3568</v>
      </c>
      <c r="E3601" t="str">
        <f>_xlfn.XLOOKUP(A3601,HR_Roster!$A$2:$A$10001,HR_Roster!$F$2:$F$10001,"no emp found",0)</f>
        <v>Terminated</v>
      </c>
      <c r="F3601" t="str">
        <f t="shared" si="112"/>
        <v>Suspicious Login</v>
      </c>
      <c r="G3601" s="4">
        <f>IF(E3601="Active","Not Terminated",_xlfn.XLOOKUP(A3601,HR_Roster!$A$2:$A$10001,HR_Roster!$G$2:$G$10001))</f>
        <v>45313</v>
      </c>
      <c r="H3601">
        <f t="shared" si="113"/>
        <v>66</v>
      </c>
    </row>
    <row r="3602" spans="1:8" x14ac:dyDescent="0.25">
      <c r="A3602">
        <v>104763</v>
      </c>
      <c r="B3602" t="s">
        <v>57</v>
      </c>
      <c r="C3602" s="2">
        <v>45713</v>
      </c>
      <c r="D3602" t="s">
        <v>3569</v>
      </c>
      <c r="E3602" t="str">
        <f>_xlfn.XLOOKUP(A3602,HR_Roster!$A$2:$A$10001,HR_Roster!$F$2:$F$10001,"no emp found",0)</f>
        <v>Active</v>
      </c>
      <c r="F3602" t="str">
        <f t="shared" si="112"/>
        <v>OK</v>
      </c>
      <c r="G3602" s="4" t="str">
        <f>IF(E3602="Active","Not Terminated",_xlfn.XLOOKUP(A3602,HR_Roster!$A$2:$A$10001,HR_Roster!$G$2:$G$10001))</f>
        <v>Not Terminated</v>
      </c>
      <c r="H3602" t="str">
        <f t="shared" si="113"/>
        <v/>
      </c>
    </row>
    <row r="3603" spans="1:8" x14ac:dyDescent="0.25">
      <c r="A3603">
        <v>105439</v>
      </c>
      <c r="B3603" t="s">
        <v>59</v>
      </c>
      <c r="C3603" s="2">
        <v>45742</v>
      </c>
      <c r="D3603" t="s">
        <v>3570</v>
      </c>
      <c r="E3603" t="str">
        <f>_xlfn.XLOOKUP(A3603,HR_Roster!$A$2:$A$10001,HR_Roster!$F$2:$F$10001,"no emp found",0)</f>
        <v>Active</v>
      </c>
      <c r="F3603" t="str">
        <f t="shared" si="112"/>
        <v>OK</v>
      </c>
      <c r="G3603" s="4" t="str">
        <f>IF(E3603="Active","Not Terminated",_xlfn.XLOOKUP(A3603,HR_Roster!$A$2:$A$10001,HR_Roster!$G$2:$G$10001))</f>
        <v>Not Terminated</v>
      </c>
      <c r="H3603" t="str">
        <f t="shared" si="113"/>
        <v/>
      </c>
    </row>
    <row r="3604" spans="1:8" x14ac:dyDescent="0.25">
      <c r="A3604">
        <v>100021</v>
      </c>
      <c r="B3604" t="s">
        <v>70</v>
      </c>
      <c r="C3604" s="2">
        <v>45933</v>
      </c>
      <c r="D3604" t="s">
        <v>3571</v>
      </c>
      <c r="E3604" t="str">
        <f>_xlfn.XLOOKUP(A3604,HR_Roster!$A$2:$A$10001,HR_Roster!$F$2:$F$10001,"no emp found",0)</f>
        <v>Active</v>
      </c>
      <c r="F3604" t="str">
        <f t="shared" si="112"/>
        <v>OK</v>
      </c>
      <c r="G3604" s="4" t="str">
        <f>IF(E3604="Active","Not Terminated",_xlfn.XLOOKUP(A3604,HR_Roster!$A$2:$A$10001,HR_Roster!$G$2:$G$10001))</f>
        <v>Not Terminated</v>
      </c>
      <c r="H3604" t="str">
        <f t="shared" si="113"/>
        <v/>
      </c>
    </row>
    <row r="3605" spans="1:8" x14ac:dyDescent="0.25">
      <c r="A3605">
        <v>106092</v>
      </c>
      <c r="B3605" t="s">
        <v>73</v>
      </c>
      <c r="C3605" s="2">
        <v>45697</v>
      </c>
      <c r="D3605" t="s">
        <v>3572</v>
      </c>
      <c r="E3605" t="str">
        <f>_xlfn.XLOOKUP(A3605,HR_Roster!$A$2:$A$10001,HR_Roster!$F$2:$F$10001,"no emp found",0)</f>
        <v>Active</v>
      </c>
      <c r="F3605" t="str">
        <f t="shared" si="112"/>
        <v>OK</v>
      </c>
      <c r="G3605" s="4" t="str">
        <f>IF(E3605="Active","Not Terminated",_xlfn.XLOOKUP(A3605,HR_Roster!$A$2:$A$10001,HR_Roster!$G$2:$G$10001))</f>
        <v>Not Terminated</v>
      </c>
      <c r="H3605" t="str">
        <f t="shared" si="113"/>
        <v/>
      </c>
    </row>
    <row r="3606" spans="1:8" x14ac:dyDescent="0.25">
      <c r="A3606">
        <v>100758</v>
      </c>
      <c r="B3606" t="s">
        <v>57</v>
      </c>
      <c r="C3606" s="2">
        <v>46182</v>
      </c>
      <c r="D3606" t="s">
        <v>3573</v>
      </c>
      <c r="E3606" t="str">
        <f>_xlfn.XLOOKUP(A3606,HR_Roster!$A$2:$A$10001,HR_Roster!$F$2:$F$10001,"no emp found",0)</f>
        <v>Terminated</v>
      </c>
      <c r="F3606" t="str">
        <f t="shared" si="112"/>
        <v>Suspicious Login</v>
      </c>
      <c r="G3606" s="4">
        <f>IF(E3606="Active","Not Terminated",_xlfn.XLOOKUP(A3606,HR_Roster!$A$2:$A$10001,HR_Roster!$G$2:$G$10001))</f>
        <v>46161</v>
      </c>
      <c r="H3606">
        <f t="shared" si="113"/>
        <v>21</v>
      </c>
    </row>
    <row r="3607" spans="1:8" x14ac:dyDescent="0.25">
      <c r="A3607">
        <v>107796</v>
      </c>
      <c r="B3607" t="s">
        <v>65</v>
      </c>
      <c r="C3607" s="2">
        <v>45781</v>
      </c>
      <c r="D3607" t="s">
        <v>3574</v>
      </c>
      <c r="E3607" t="str">
        <f>_xlfn.XLOOKUP(A3607,HR_Roster!$A$2:$A$10001,HR_Roster!$F$2:$F$10001,"no emp found",0)</f>
        <v>Active</v>
      </c>
      <c r="F3607" t="str">
        <f t="shared" si="112"/>
        <v>OK</v>
      </c>
      <c r="G3607" s="4" t="str">
        <f>IF(E3607="Active","Not Terminated",_xlfn.XLOOKUP(A3607,HR_Roster!$A$2:$A$10001,HR_Roster!$G$2:$G$10001))</f>
        <v>Not Terminated</v>
      </c>
      <c r="H3607" t="str">
        <f t="shared" si="113"/>
        <v/>
      </c>
    </row>
    <row r="3608" spans="1:8" x14ac:dyDescent="0.25">
      <c r="A3608">
        <v>107607</v>
      </c>
      <c r="B3608" t="s">
        <v>57</v>
      </c>
      <c r="C3608" s="2">
        <v>45918</v>
      </c>
      <c r="D3608" t="s">
        <v>3575</v>
      </c>
      <c r="E3608" t="str">
        <f>_xlfn.XLOOKUP(A3608,HR_Roster!$A$2:$A$10001,HR_Roster!$F$2:$F$10001,"no emp found",0)</f>
        <v>Active</v>
      </c>
      <c r="F3608" t="str">
        <f t="shared" si="112"/>
        <v>OK</v>
      </c>
      <c r="G3608" s="4" t="str">
        <f>IF(E3608="Active","Not Terminated",_xlfn.XLOOKUP(A3608,HR_Roster!$A$2:$A$10001,HR_Roster!$G$2:$G$10001))</f>
        <v>Not Terminated</v>
      </c>
      <c r="H3608" t="str">
        <f t="shared" si="113"/>
        <v/>
      </c>
    </row>
    <row r="3609" spans="1:8" x14ac:dyDescent="0.25">
      <c r="A3609">
        <v>102634</v>
      </c>
      <c r="B3609" t="s">
        <v>70</v>
      </c>
      <c r="C3609" s="2">
        <v>45876</v>
      </c>
      <c r="D3609" t="s">
        <v>3576</v>
      </c>
      <c r="E3609" t="str">
        <f>_xlfn.XLOOKUP(A3609,HR_Roster!$A$2:$A$10001,HR_Roster!$F$2:$F$10001,"no emp found",0)</f>
        <v>Active</v>
      </c>
      <c r="F3609" t="str">
        <f t="shared" si="112"/>
        <v>OK</v>
      </c>
      <c r="G3609" s="4" t="str">
        <f>IF(E3609="Active","Not Terminated",_xlfn.XLOOKUP(A3609,HR_Roster!$A$2:$A$10001,HR_Roster!$G$2:$G$10001))</f>
        <v>Not Terminated</v>
      </c>
      <c r="H3609" t="str">
        <f t="shared" si="113"/>
        <v/>
      </c>
    </row>
    <row r="3610" spans="1:8" x14ac:dyDescent="0.25">
      <c r="A3610">
        <v>108716</v>
      </c>
      <c r="B3610" t="s">
        <v>70</v>
      </c>
      <c r="C3610" s="2">
        <v>45816</v>
      </c>
      <c r="D3610" t="s">
        <v>3577</v>
      </c>
      <c r="E3610" t="str">
        <f>_xlfn.XLOOKUP(A3610,HR_Roster!$A$2:$A$10001,HR_Roster!$F$2:$F$10001,"no emp found",0)</f>
        <v>Active</v>
      </c>
      <c r="F3610" t="str">
        <f t="shared" si="112"/>
        <v>OK</v>
      </c>
      <c r="G3610" s="4" t="str">
        <f>IF(E3610="Active","Not Terminated",_xlfn.XLOOKUP(A3610,HR_Roster!$A$2:$A$10001,HR_Roster!$G$2:$G$10001))</f>
        <v>Not Terminated</v>
      </c>
      <c r="H3610" t="str">
        <f t="shared" si="113"/>
        <v/>
      </c>
    </row>
    <row r="3611" spans="1:8" x14ac:dyDescent="0.25">
      <c r="A3611">
        <v>103592</v>
      </c>
      <c r="B3611" t="s">
        <v>61</v>
      </c>
      <c r="C3611" s="2">
        <v>45697</v>
      </c>
      <c r="D3611" t="s">
        <v>3578</v>
      </c>
      <c r="E3611" t="str">
        <f>_xlfn.XLOOKUP(A3611,HR_Roster!$A$2:$A$10001,HR_Roster!$F$2:$F$10001,"no emp found",0)</f>
        <v>Active</v>
      </c>
      <c r="F3611" t="str">
        <f t="shared" si="112"/>
        <v>OK</v>
      </c>
      <c r="G3611" s="4" t="str">
        <f>IF(E3611="Active","Not Terminated",_xlfn.XLOOKUP(A3611,HR_Roster!$A$2:$A$10001,HR_Roster!$G$2:$G$10001))</f>
        <v>Not Terminated</v>
      </c>
      <c r="H3611" t="str">
        <f t="shared" si="113"/>
        <v/>
      </c>
    </row>
    <row r="3612" spans="1:8" x14ac:dyDescent="0.25">
      <c r="A3612">
        <v>103422</v>
      </c>
      <c r="B3612" t="s">
        <v>59</v>
      </c>
      <c r="C3612" s="2">
        <v>45729</v>
      </c>
      <c r="D3612" t="s">
        <v>3579</v>
      </c>
      <c r="E3612" t="str">
        <f>_xlfn.XLOOKUP(A3612,HR_Roster!$A$2:$A$10001,HR_Roster!$F$2:$F$10001,"no emp found",0)</f>
        <v>Active</v>
      </c>
      <c r="F3612" t="str">
        <f t="shared" si="112"/>
        <v>OK</v>
      </c>
      <c r="G3612" s="4" t="str">
        <f>IF(E3612="Active","Not Terminated",_xlfn.XLOOKUP(A3612,HR_Roster!$A$2:$A$10001,HR_Roster!$G$2:$G$10001))</f>
        <v>Not Terminated</v>
      </c>
      <c r="H3612" t="str">
        <f t="shared" si="113"/>
        <v/>
      </c>
    </row>
    <row r="3613" spans="1:8" x14ac:dyDescent="0.25">
      <c r="A3613">
        <v>108926</v>
      </c>
      <c r="B3613" t="s">
        <v>65</v>
      </c>
      <c r="C3613" s="2">
        <v>45997</v>
      </c>
      <c r="D3613" t="s">
        <v>3580</v>
      </c>
      <c r="E3613" t="str">
        <f>_xlfn.XLOOKUP(A3613,HR_Roster!$A$2:$A$10001,HR_Roster!$F$2:$F$10001,"no emp found",0)</f>
        <v>Active</v>
      </c>
      <c r="F3613" t="str">
        <f t="shared" si="112"/>
        <v>OK</v>
      </c>
      <c r="G3613" s="4" t="str">
        <f>IF(E3613="Active","Not Terminated",_xlfn.XLOOKUP(A3613,HR_Roster!$A$2:$A$10001,HR_Roster!$G$2:$G$10001))</f>
        <v>Not Terminated</v>
      </c>
      <c r="H3613" t="str">
        <f t="shared" si="113"/>
        <v/>
      </c>
    </row>
    <row r="3614" spans="1:8" x14ac:dyDescent="0.25">
      <c r="A3614">
        <v>103977</v>
      </c>
      <c r="B3614" t="s">
        <v>57</v>
      </c>
      <c r="C3614" s="2">
        <v>45886</v>
      </c>
      <c r="D3614" t="s">
        <v>3581</v>
      </c>
      <c r="E3614" t="str">
        <f>_xlfn.XLOOKUP(A3614,HR_Roster!$A$2:$A$10001,HR_Roster!$F$2:$F$10001,"no emp found",0)</f>
        <v>Active</v>
      </c>
      <c r="F3614" t="str">
        <f t="shared" si="112"/>
        <v>OK</v>
      </c>
      <c r="G3614" s="4" t="str">
        <f>IF(E3614="Active","Not Terminated",_xlfn.XLOOKUP(A3614,HR_Roster!$A$2:$A$10001,HR_Roster!$G$2:$G$10001))</f>
        <v>Not Terminated</v>
      </c>
      <c r="H3614" t="str">
        <f t="shared" si="113"/>
        <v/>
      </c>
    </row>
    <row r="3615" spans="1:8" x14ac:dyDescent="0.25">
      <c r="A3615">
        <v>107883</v>
      </c>
      <c r="B3615" t="s">
        <v>61</v>
      </c>
      <c r="C3615" s="2">
        <v>45778</v>
      </c>
      <c r="D3615" t="s">
        <v>3582</v>
      </c>
      <c r="E3615" t="str">
        <f>_xlfn.XLOOKUP(A3615,HR_Roster!$A$2:$A$10001,HR_Roster!$F$2:$F$10001,"no emp found",0)</f>
        <v>Active</v>
      </c>
      <c r="F3615" t="str">
        <f t="shared" si="112"/>
        <v>OK</v>
      </c>
      <c r="G3615" s="4" t="str">
        <f>IF(E3615="Active","Not Terminated",_xlfn.XLOOKUP(A3615,HR_Roster!$A$2:$A$10001,HR_Roster!$G$2:$G$10001))</f>
        <v>Not Terminated</v>
      </c>
      <c r="H3615" t="str">
        <f t="shared" si="113"/>
        <v/>
      </c>
    </row>
    <row r="3616" spans="1:8" x14ac:dyDescent="0.25">
      <c r="A3616">
        <v>108979</v>
      </c>
      <c r="B3616" t="s">
        <v>73</v>
      </c>
      <c r="C3616" s="2">
        <v>45833</v>
      </c>
      <c r="D3616" t="s">
        <v>3583</v>
      </c>
      <c r="E3616" t="str">
        <f>_xlfn.XLOOKUP(A3616,HR_Roster!$A$2:$A$10001,HR_Roster!$F$2:$F$10001,"no emp found",0)</f>
        <v>Active</v>
      </c>
      <c r="F3616" t="str">
        <f t="shared" si="112"/>
        <v>OK</v>
      </c>
      <c r="G3616" s="4" t="str">
        <f>IF(E3616="Active","Not Terminated",_xlfn.XLOOKUP(A3616,HR_Roster!$A$2:$A$10001,HR_Roster!$G$2:$G$10001))</f>
        <v>Not Terminated</v>
      </c>
      <c r="H3616" t="str">
        <f t="shared" si="113"/>
        <v/>
      </c>
    </row>
    <row r="3617" spans="1:8" x14ac:dyDescent="0.25">
      <c r="A3617">
        <v>106928</v>
      </c>
      <c r="B3617" t="s">
        <v>65</v>
      </c>
      <c r="C3617" s="2">
        <v>45800</v>
      </c>
      <c r="D3617" t="s">
        <v>3584</v>
      </c>
      <c r="E3617" t="str">
        <f>_xlfn.XLOOKUP(A3617,HR_Roster!$A$2:$A$10001,HR_Roster!$F$2:$F$10001,"no emp found",0)</f>
        <v>Active</v>
      </c>
      <c r="F3617" t="str">
        <f t="shared" si="112"/>
        <v>OK</v>
      </c>
      <c r="G3617" s="4" t="str">
        <f>IF(E3617="Active","Not Terminated",_xlfn.XLOOKUP(A3617,HR_Roster!$A$2:$A$10001,HR_Roster!$G$2:$G$10001))</f>
        <v>Not Terminated</v>
      </c>
      <c r="H3617" t="str">
        <f t="shared" si="113"/>
        <v/>
      </c>
    </row>
    <row r="3618" spans="1:8" x14ac:dyDescent="0.25">
      <c r="A3618">
        <v>106875</v>
      </c>
      <c r="B3618" t="s">
        <v>59</v>
      </c>
      <c r="C3618" s="2">
        <v>45937</v>
      </c>
      <c r="D3618" t="s">
        <v>3585</v>
      </c>
      <c r="E3618" t="str">
        <f>_xlfn.XLOOKUP(A3618,HR_Roster!$A$2:$A$10001,HR_Roster!$F$2:$F$10001,"no emp found",0)</f>
        <v>Active</v>
      </c>
      <c r="F3618" t="str">
        <f t="shared" si="112"/>
        <v>OK</v>
      </c>
      <c r="G3618" s="4" t="str">
        <f>IF(E3618="Active","Not Terminated",_xlfn.XLOOKUP(A3618,HR_Roster!$A$2:$A$10001,HR_Roster!$G$2:$G$10001))</f>
        <v>Not Terminated</v>
      </c>
      <c r="H3618" t="str">
        <f t="shared" si="113"/>
        <v/>
      </c>
    </row>
    <row r="3619" spans="1:8" x14ac:dyDescent="0.25">
      <c r="A3619">
        <v>103376</v>
      </c>
      <c r="B3619" t="s">
        <v>59</v>
      </c>
      <c r="C3619" s="2">
        <v>45705</v>
      </c>
      <c r="D3619" t="s">
        <v>3586</v>
      </c>
      <c r="E3619" t="str">
        <f>_xlfn.XLOOKUP(A3619,HR_Roster!$A$2:$A$10001,HR_Roster!$F$2:$F$10001,"no emp found",0)</f>
        <v>Active</v>
      </c>
      <c r="F3619" t="str">
        <f t="shared" si="112"/>
        <v>OK</v>
      </c>
      <c r="G3619" s="4" t="str">
        <f>IF(E3619="Active","Not Terminated",_xlfn.XLOOKUP(A3619,HR_Roster!$A$2:$A$10001,HR_Roster!$G$2:$G$10001))</f>
        <v>Not Terminated</v>
      </c>
      <c r="H3619" t="str">
        <f t="shared" si="113"/>
        <v/>
      </c>
    </row>
    <row r="3620" spans="1:8" x14ac:dyDescent="0.25">
      <c r="A3620">
        <v>101310</v>
      </c>
      <c r="B3620" t="s">
        <v>65</v>
      </c>
      <c r="C3620" s="2">
        <v>45734</v>
      </c>
      <c r="D3620" t="s">
        <v>3587</v>
      </c>
      <c r="E3620" t="str">
        <f>_xlfn.XLOOKUP(A3620,HR_Roster!$A$2:$A$10001,HR_Roster!$F$2:$F$10001,"no emp found",0)</f>
        <v>Active</v>
      </c>
      <c r="F3620" t="str">
        <f t="shared" si="112"/>
        <v>OK</v>
      </c>
      <c r="G3620" s="4" t="str">
        <f>IF(E3620="Active","Not Terminated",_xlfn.XLOOKUP(A3620,HR_Roster!$A$2:$A$10001,HR_Roster!$G$2:$G$10001))</f>
        <v>Not Terminated</v>
      </c>
      <c r="H3620" t="str">
        <f t="shared" si="113"/>
        <v/>
      </c>
    </row>
    <row r="3621" spans="1:8" x14ac:dyDescent="0.25">
      <c r="A3621">
        <v>105992</v>
      </c>
      <c r="B3621" t="s">
        <v>73</v>
      </c>
      <c r="C3621" s="2">
        <v>45914</v>
      </c>
      <c r="D3621" t="s">
        <v>3588</v>
      </c>
      <c r="E3621" t="str">
        <f>_xlfn.XLOOKUP(A3621,HR_Roster!$A$2:$A$10001,HR_Roster!$F$2:$F$10001,"no emp found",0)</f>
        <v>Active</v>
      </c>
      <c r="F3621" t="str">
        <f t="shared" si="112"/>
        <v>OK</v>
      </c>
      <c r="G3621" s="4" t="str">
        <f>IF(E3621="Active","Not Terminated",_xlfn.XLOOKUP(A3621,HR_Roster!$A$2:$A$10001,HR_Roster!$G$2:$G$10001))</f>
        <v>Not Terminated</v>
      </c>
      <c r="H3621" t="str">
        <f t="shared" si="113"/>
        <v/>
      </c>
    </row>
    <row r="3622" spans="1:8" x14ac:dyDescent="0.25">
      <c r="A3622">
        <v>103203</v>
      </c>
      <c r="B3622" t="s">
        <v>59</v>
      </c>
      <c r="C3622" s="2">
        <v>45973</v>
      </c>
      <c r="D3622" t="s">
        <v>3589</v>
      </c>
      <c r="E3622" t="str">
        <f>_xlfn.XLOOKUP(A3622,HR_Roster!$A$2:$A$10001,HR_Roster!$F$2:$F$10001,"no emp found",0)</f>
        <v>Active</v>
      </c>
      <c r="F3622" t="str">
        <f t="shared" si="112"/>
        <v>OK</v>
      </c>
      <c r="G3622" s="4" t="str">
        <f>IF(E3622="Active","Not Terminated",_xlfn.XLOOKUP(A3622,HR_Roster!$A$2:$A$10001,HR_Roster!$G$2:$G$10001))</f>
        <v>Not Terminated</v>
      </c>
      <c r="H3622" t="str">
        <f t="shared" si="113"/>
        <v/>
      </c>
    </row>
    <row r="3623" spans="1:8" x14ac:dyDescent="0.25">
      <c r="A3623">
        <v>100344</v>
      </c>
      <c r="B3623" t="s">
        <v>73</v>
      </c>
      <c r="C3623" s="2">
        <v>45902</v>
      </c>
      <c r="D3623" t="s">
        <v>3590</v>
      </c>
      <c r="E3623" t="str">
        <f>_xlfn.XLOOKUP(A3623,HR_Roster!$A$2:$A$10001,HR_Roster!$F$2:$F$10001,"no emp found",0)</f>
        <v>Active</v>
      </c>
      <c r="F3623" t="str">
        <f t="shared" si="112"/>
        <v>OK</v>
      </c>
      <c r="G3623" s="4" t="str">
        <f>IF(E3623="Active","Not Terminated",_xlfn.XLOOKUP(A3623,HR_Roster!$A$2:$A$10001,HR_Roster!$G$2:$G$10001))</f>
        <v>Not Terminated</v>
      </c>
      <c r="H3623" t="str">
        <f t="shared" si="113"/>
        <v/>
      </c>
    </row>
    <row r="3624" spans="1:8" x14ac:dyDescent="0.25">
      <c r="A3624">
        <v>101820</v>
      </c>
      <c r="B3624" t="s">
        <v>65</v>
      </c>
      <c r="C3624" s="2">
        <v>45723</v>
      </c>
      <c r="D3624" t="s">
        <v>3591</v>
      </c>
      <c r="E3624" t="str">
        <f>_xlfn.XLOOKUP(A3624,HR_Roster!$A$2:$A$10001,HR_Roster!$F$2:$F$10001,"no emp found",0)</f>
        <v>Active</v>
      </c>
      <c r="F3624" t="str">
        <f t="shared" si="112"/>
        <v>OK</v>
      </c>
      <c r="G3624" s="4" t="str">
        <f>IF(E3624="Active","Not Terminated",_xlfn.XLOOKUP(A3624,HR_Roster!$A$2:$A$10001,HR_Roster!$G$2:$G$10001))</f>
        <v>Not Terminated</v>
      </c>
      <c r="H3624" t="str">
        <f t="shared" si="113"/>
        <v/>
      </c>
    </row>
    <row r="3625" spans="1:8" x14ac:dyDescent="0.25">
      <c r="A3625">
        <v>106760</v>
      </c>
      <c r="B3625" t="s">
        <v>61</v>
      </c>
      <c r="C3625" s="2">
        <v>45888</v>
      </c>
      <c r="D3625" t="s">
        <v>3592</v>
      </c>
      <c r="E3625" t="str">
        <f>_xlfn.XLOOKUP(A3625,HR_Roster!$A$2:$A$10001,HR_Roster!$F$2:$F$10001,"no emp found",0)</f>
        <v>Active</v>
      </c>
      <c r="F3625" t="str">
        <f t="shared" si="112"/>
        <v>OK</v>
      </c>
      <c r="G3625" s="4" t="str">
        <f>IF(E3625="Active","Not Terminated",_xlfn.XLOOKUP(A3625,HR_Roster!$A$2:$A$10001,HR_Roster!$G$2:$G$10001))</f>
        <v>Not Terminated</v>
      </c>
      <c r="H3625" t="str">
        <f t="shared" si="113"/>
        <v/>
      </c>
    </row>
    <row r="3626" spans="1:8" x14ac:dyDescent="0.25">
      <c r="A3626">
        <v>103055</v>
      </c>
      <c r="B3626" t="s">
        <v>65</v>
      </c>
      <c r="C3626" s="2">
        <v>45811</v>
      </c>
      <c r="D3626" t="s">
        <v>3593</v>
      </c>
      <c r="E3626" t="str">
        <f>_xlfn.XLOOKUP(A3626,HR_Roster!$A$2:$A$10001,HR_Roster!$F$2:$F$10001,"no emp found",0)</f>
        <v>Active</v>
      </c>
      <c r="F3626" t="str">
        <f t="shared" si="112"/>
        <v>OK</v>
      </c>
      <c r="G3626" s="4" t="str">
        <f>IF(E3626="Active","Not Terminated",_xlfn.XLOOKUP(A3626,HR_Roster!$A$2:$A$10001,HR_Roster!$G$2:$G$10001))</f>
        <v>Not Terminated</v>
      </c>
      <c r="H3626" t="str">
        <f t="shared" si="113"/>
        <v/>
      </c>
    </row>
    <row r="3627" spans="1:8" x14ac:dyDescent="0.25">
      <c r="A3627">
        <v>105629</v>
      </c>
      <c r="B3627" t="s">
        <v>57</v>
      </c>
      <c r="C3627" s="2">
        <v>45811</v>
      </c>
      <c r="D3627" t="s">
        <v>3594</v>
      </c>
      <c r="E3627" t="str">
        <f>_xlfn.XLOOKUP(A3627,HR_Roster!$A$2:$A$10001,HR_Roster!$F$2:$F$10001,"no emp found",0)</f>
        <v>Active</v>
      </c>
      <c r="F3627" t="str">
        <f t="shared" si="112"/>
        <v>OK</v>
      </c>
      <c r="G3627" s="4" t="str">
        <f>IF(E3627="Active","Not Terminated",_xlfn.XLOOKUP(A3627,HR_Roster!$A$2:$A$10001,HR_Roster!$G$2:$G$10001))</f>
        <v>Not Terminated</v>
      </c>
      <c r="H3627" t="str">
        <f t="shared" si="113"/>
        <v/>
      </c>
    </row>
    <row r="3628" spans="1:8" x14ac:dyDescent="0.25">
      <c r="A3628">
        <v>107683</v>
      </c>
      <c r="B3628" t="s">
        <v>57</v>
      </c>
      <c r="C3628" s="2">
        <v>45824</v>
      </c>
      <c r="D3628" t="s">
        <v>3595</v>
      </c>
      <c r="E3628" t="str">
        <f>_xlfn.XLOOKUP(A3628,HR_Roster!$A$2:$A$10001,HR_Roster!$F$2:$F$10001,"no emp found",0)</f>
        <v>Active</v>
      </c>
      <c r="F3628" t="str">
        <f t="shared" si="112"/>
        <v>OK</v>
      </c>
      <c r="G3628" s="4" t="str">
        <f>IF(E3628="Active","Not Terminated",_xlfn.XLOOKUP(A3628,HR_Roster!$A$2:$A$10001,HR_Roster!$G$2:$G$10001))</f>
        <v>Not Terminated</v>
      </c>
      <c r="H3628" t="str">
        <f t="shared" si="113"/>
        <v/>
      </c>
    </row>
    <row r="3629" spans="1:8" x14ac:dyDescent="0.25">
      <c r="A3629">
        <v>107178</v>
      </c>
      <c r="B3629" t="s">
        <v>61</v>
      </c>
      <c r="C3629" s="2">
        <v>45693</v>
      </c>
      <c r="D3629" t="s">
        <v>3596</v>
      </c>
      <c r="E3629" t="str">
        <f>_xlfn.XLOOKUP(A3629,HR_Roster!$A$2:$A$10001,HR_Roster!$F$2:$F$10001,"no emp found",0)</f>
        <v>Active</v>
      </c>
      <c r="F3629" t="str">
        <f t="shared" si="112"/>
        <v>OK</v>
      </c>
      <c r="G3629" s="4" t="str">
        <f>IF(E3629="Active","Not Terminated",_xlfn.XLOOKUP(A3629,HR_Roster!$A$2:$A$10001,HR_Roster!$G$2:$G$10001))</f>
        <v>Not Terminated</v>
      </c>
      <c r="H3629" t="str">
        <f t="shared" si="113"/>
        <v/>
      </c>
    </row>
    <row r="3630" spans="1:8" x14ac:dyDescent="0.25">
      <c r="A3630">
        <v>101806</v>
      </c>
      <c r="B3630" t="s">
        <v>57</v>
      </c>
      <c r="C3630" s="2">
        <v>45849</v>
      </c>
      <c r="D3630" t="s">
        <v>3597</v>
      </c>
      <c r="E3630" t="str">
        <f>_xlfn.XLOOKUP(A3630,HR_Roster!$A$2:$A$10001,HR_Roster!$F$2:$F$10001,"no emp found",0)</f>
        <v>Active</v>
      </c>
      <c r="F3630" t="str">
        <f t="shared" si="112"/>
        <v>OK</v>
      </c>
      <c r="G3630" s="4" t="str">
        <f>IF(E3630="Active","Not Terminated",_xlfn.XLOOKUP(A3630,HR_Roster!$A$2:$A$10001,HR_Roster!$G$2:$G$10001))</f>
        <v>Not Terminated</v>
      </c>
      <c r="H3630" t="str">
        <f t="shared" si="113"/>
        <v/>
      </c>
    </row>
    <row r="3631" spans="1:8" x14ac:dyDescent="0.25">
      <c r="A3631">
        <v>108625</v>
      </c>
      <c r="B3631" t="s">
        <v>59</v>
      </c>
      <c r="C3631" s="2">
        <v>45907</v>
      </c>
      <c r="D3631" t="s">
        <v>3598</v>
      </c>
      <c r="E3631" t="str">
        <f>_xlfn.XLOOKUP(A3631,HR_Roster!$A$2:$A$10001,HR_Roster!$F$2:$F$10001,"no emp found",0)</f>
        <v>Active</v>
      </c>
      <c r="F3631" t="str">
        <f t="shared" si="112"/>
        <v>OK</v>
      </c>
      <c r="G3631" s="4" t="str">
        <f>IF(E3631="Active","Not Terminated",_xlfn.XLOOKUP(A3631,HR_Roster!$A$2:$A$10001,HR_Roster!$G$2:$G$10001))</f>
        <v>Not Terminated</v>
      </c>
      <c r="H3631" t="str">
        <f t="shared" si="113"/>
        <v/>
      </c>
    </row>
    <row r="3632" spans="1:8" x14ac:dyDescent="0.25">
      <c r="A3632">
        <v>100680</v>
      </c>
      <c r="B3632" t="s">
        <v>65</v>
      </c>
      <c r="C3632" s="2">
        <v>45724</v>
      </c>
      <c r="D3632" t="s">
        <v>3599</v>
      </c>
      <c r="E3632" t="str">
        <f>_xlfn.XLOOKUP(A3632,HR_Roster!$A$2:$A$10001,HR_Roster!$F$2:$F$10001,"no emp found",0)</f>
        <v>Active</v>
      </c>
      <c r="F3632" t="str">
        <f t="shared" si="112"/>
        <v>OK</v>
      </c>
      <c r="G3632" s="4" t="str">
        <f>IF(E3632="Active","Not Terminated",_xlfn.XLOOKUP(A3632,HR_Roster!$A$2:$A$10001,HR_Roster!$G$2:$G$10001))</f>
        <v>Not Terminated</v>
      </c>
      <c r="H3632" t="str">
        <f t="shared" si="113"/>
        <v/>
      </c>
    </row>
    <row r="3633" spans="1:8" x14ac:dyDescent="0.25">
      <c r="A3633">
        <v>104845</v>
      </c>
      <c r="B3633" t="s">
        <v>73</v>
      </c>
      <c r="C3633" s="2">
        <v>45820</v>
      </c>
      <c r="D3633" t="s">
        <v>3600</v>
      </c>
      <c r="E3633" t="str">
        <f>_xlfn.XLOOKUP(A3633,HR_Roster!$A$2:$A$10001,HR_Roster!$F$2:$F$10001,"no emp found",0)</f>
        <v>Active</v>
      </c>
      <c r="F3633" t="str">
        <f t="shared" si="112"/>
        <v>OK</v>
      </c>
      <c r="G3633" s="4" t="str">
        <f>IF(E3633="Active","Not Terminated",_xlfn.XLOOKUP(A3633,HR_Roster!$A$2:$A$10001,HR_Roster!$G$2:$G$10001))</f>
        <v>Not Terminated</v>
      </c>
      <c r="H3633" t="str">
        <f t="shared" si="113"/>
        <v/>
      </c>
    </row>
    <row r="3634" spans="1:8" x14ac:dyDescent="0.25">
      <c r="A3634">
        <v>107033</v>
      </c>
      <c r="B3634" t="s">
        <v>65</v>
      </c>
      <c r="C3634" s="2">
        <v>45950</v>
      </c>
      <c r="D3634" t="s">
        <v>3601</v>
      </c>
      <c r="E3634" t="str">
        <f>_xlfn.XLOOKUP(A3634,HR_Roster!$A$2:$A$10001,HR_Roster!$F$2:$F$10001,"no emp found",0)</f>
        <v>Terminated</v>
      </c>
      <c r="F3634" t="str">
        <f t="shared" si="112"/>
        <v>Suspicious Login</v>
      </c>
      <c r="G3634" s="4">
        <f>IF(E3634="Active","Not Terminated",_xlfn.XLOOKUP(A3634,HR_Roster!$A$2:$A$10001,HR_Roster!$G$2:$G$10001))</f>
        <v>44310</v>
      </c>
      <c r="H3634">
        <f t="shared" si="113"/>
        <v>1640</v>
      </c>
    </row>
    <row r="3635" spans="1:8" x14ac:dyDescent="0.25">
      <c r="A3635">
        <v>108657</v>
      </c>
      <c r="B3635" t="s">
        <v>65</v>
      </c>
      <c r="C3635" s="2">
        <v>45804</v>
      </c>
      <c r="D3635" t="s">
        <v>3602</v>
      </c>
      <c r="E3635" t="str">
        <f>_xlfn.XLOOKUP(A3635,HR_Roster!$A$2:$A$10001,HR_Roster!$F$2:$F$10001,"no emp found",0)</f>
        <v>Active</v>
      </c>
      <c r="F3635" t="str">
        <f t="shared" si="112"/>
        <v>OK</v>
      </c>
      <c r="G3635" s="4" t="str">
        <f>IF(E3635="Active","Not Terminated",_xlfn.XLOOKUP(A3635,HR_Roster!$A$2:$A$10001,HR_Roster!$G$2:$G$10001))</f>
        <v>Not Terminated</v>
      </c>
      <c r="H3635" t="str">
        <f t="shared" si="113"/>
        <v/>
      </c>
    </row>
    <row r="3636" spans="1:8" x14ac:dyDescent="0.25">
      <c r="A3636">
        <v>101631</v>
      </c>
      <c r="B3636" t="s">
        <v>73</v>
      </c>
      <c r="C3636" s="2">
        <v>45664</v>
      </c>
      <c r="D3636" t="s">
        <v>3603</v>
      </c>
      <c r="E3636" t="str">
        <f>_xlfn.XLOOKUP(A3636,HR_Roster!$A$2:$A$10001,HR_Roster!$F$2:$F$10001,"no emp found",0)</f>
        <v>Active</v>
      </c>
      <c r="F3636" t="str">
        <f t="shared" si="112"/>
        <v>OK</v>
      </c>
      <c r="G3636" s="4" t="str">
        <f>IF(E3636="Active","Not Terminated",_xlfn.XLOOKUP(A3636,HR_Roster!$A$2:$A$10001,HR_Roster!$G$2:$G$10001))</f>
        <v>Not Terminated</v>
      </c>
      <c r="H3636" t="str">
        <f t="shared" si="113"/>
        <v/>
      </c>
    </row>
    <row r="3637" spans="1:8" x14ac:dyDescent="0.25">
      <c r="A3637">
        <v>105673</v>
      </c>
      <c r="B3637" t="s">
        <v>57</v>
      </c>
      <c r="C3637" s="2">
        <v>45942</v>
      </c>
      <c r="D3637" t="s">
        <v>3604</v>
      </c>
      <c r="E3637" t="str">
        <f>_xlfn.XLOOKUP(A3637,HR_Roster!$A$2:$A$10001,HR_Roster!$F$2:$F$10001,"no emp found",0)</f>
        <v>Active</v>
      </c>
      <c r="F3637" t="str">
        <f t="shared" si="112"/>
        <v>OK</v>
      </c>
      <c r="G3637" s="4" t="str">
        <f>IF(E3637="Active","Not Terminated",_xlfn.XLOOKUP(A3637,HR_Roster!$A$2:$A$10001,HR_Roster!$G$2:$G$10001))</f>
        <v>Not Terminated</v>
      </c>
      <c r="H3637" t="str">
        <f t="shared" si="113"/>
        <v/>
      </c>
    </row>
    <row r="3638" spans="1:8" x14ac:dyDescent="0.25">
      <c r="A3638">
        <v>107803</v>
      </c>
      <c r="B3638" t="s">
        <v>70</v>
      </c>
      <c r="C3638" s="2">
        <v>45727</v>
      </c>
      <c r="D3638" t="s">
        <v>3605</v>
      </c>
      <c r="E3638" t="str">
        <f>_xlfn.XLOOKUP(A3638,HR_Roster!$A$2:$A$10001,HR_Roster!$F$2:$F$10001,"no emp found",0)</f>
        <v>Active</v>
      </c>
      <c r="F3638" t="str">
        <f t="shared" si="112"/>
        <v>OK</v>
      </c>
      <c r="G3638" s="4" t="str">
        <f>IF(E3638="Active","Not Terminated",_xlfn.XLOOKUP(A3638,HR_Roster!$A$2:$A$10001,HR_Roster!$G$2:$G$10001))</f>
        <v>Not Terminated</v>
      </c>
      <c r="H3638" t="str">
        <f t="shared" si="113"/>
        <v/>
      </c>
    </row>
    <row r="3639" spans="1:8" x14ac:dyDescent="0.25">
      <c r="A3639">
        <v>103072</v>
      </c>
      <c r="B3639" t="s">
        <v>70</v>
      </c>
      <c r="C3639" s="2">
        <v>46013</v>
      </c>
      <c r="D3639" t="s">
        <v>3606</v>
      </c>
      <c r="E3639" t="str">
        <f>_xlfn.XLOOKUP(A3639,HR_Roster!$A$2:$A$10001,HR_Roster!$F$2:$F$10001,"no emp found",0)</f>
        <v>Active</v>
      </c>
      <c r="F3639" t="str">
        <f t="shared" si="112"/>
        <v>OK</v>
      </c>
      <c r="G3639" s="4" t="str">
        <f>IF(E3639="Active","Not Terminated",_xlfn.XLOOKUP(A3639,HR_Roster!$A$2:$A$10001,HR_Roster!$G$2:$G$10001))</f>
        <v>Not Terminated</v>
      </c>
      <c r="H3639" t="str">
        <f t="shared" si="113"/>
        <v/>
      </c>
    </row>
    <row r="3640" spans="1:8" x14ac:dyDescent="0.25">
      <c r="A3640">
        <v>103069</v>
      </c>
      <c r="B3640" t="s">
        <v>57</v>
      </c>
      <c r="C3640" s="2">
        <v>45909</v>
      </c>
      <c r="D3640" t="s">
        <v>3607</v>
      </c>
      <c r="E3640" t="str">
        <f>_xlfn.XLOOKUP(A3640,HR_Roster!$A$2:$A$10001,HR_Roster!$F$2:$F$10001,"no emp found",0)</f>
        <v>Active</v>
      </c>
      <c r="F3640" t="str">
        <f t="shared" si="112"/>
        <v>OK</v>
      </c>
      <c r="G3640" s="4" t="str">
        <f>IF(E3640="Active","Not Terminated",_xlfn.XLOOKUP(A3640,HR_Roster!$A$2:$A$10001,HR_Roster!$G$2:$G$10001))</f>
        <v>Not Terminated</v>
      </c>
      <c r="H3640" t="str">
        <f t="shared" si="113"/>
        <v/>
      </c>
    </row>
    <row r="3641" spans="1:8" x14ac:dyDescent="0.25">
      <c r="A3641">
        <v>102534</v>
      </c>
      <c r="B3641" t="s">
        <v>65</v>
      </c>
      <c r="C3641" s="2">
        <v>45857</v>
      </c>
      <c r="D3641" t="s">
        <v>3608</v>
      </c>
      <c r="E3641" t="str">
        <f>_xlfn.XLOOKUP(A3641,HR_Roster!$A$2:$A$10001,HR_Roster!$F$2:$F$10001,"no emp found",0)</f>
        <v>Active</v>
      </c>
      <c r="F3641" t="str">
        <f t="shared" si="112"/>
        <v>OK</v>
      </c>
      <c r="G3641" s="4" t="str">
        <f>IF(E3641="Active","Not Terminated",_xlfn.XLOOKUP(A3641,HR_Roster!$A$2:$A$10001,HR_Roster!$G$2:$G$10001))</f>
        <v>Not Terminated</v>
      </c>
      <c r="H3641" t="str">
        <f t="shared" si="113"/>
        <v/>
      </c>
    </row>
    <row r="3642" spans="1:8" x14ac:dyDescent="0.25">
      <c r="A3642">
        <v>100110</v>
      </c>
      <c r="B3642" t="s">
        <v>59</v>
      </c>
      <c r="C3642" s="2">
        <v>45746</v>
      </c>
      <c r="D3642" t="s">
        <v>3609</v>
      </c>
      <c r="E3642" t="str">
        <f>_xlfn.XLOOKUP(A3642,HR_Roster!$A$2:$A$10001,HR_Roster!$F$2:$F$10001,"no emp found",0)</f>
        <v>Active</v>
      </c>
      <c r="F3642" t="str">
        <f t="shared" si="112"/>
        <v>OK</v>
      </c>
      <c r="G3642" s="4" t="str">
        <f>IF(E3642="Active","Not Terminated",_xlfn.XLOOKUP(A3642,HR_Roster!$A$2:$A$10001,HR_Roster!$G$2:$G$10001))</f>
        <v>Not Terminated</v>
      </c>
      <c r="H3642" t="str">
        <f t="shared" si="113"/>
        <v/>
      </c>
    </row>
    <row r="3643" spans="1:8" x14ac:dyDescent="0.25">
      <c r="A3643">
        <v>107191</v>
      </c>
      <c r="B3643" t="s">
        <v>73</v>
      </c>
      <c r="C3643" s="2">
        <v>45741</v>
      </c>
      <c r="D3643" t="s">
        <v>3610</v>
      </c>
      <c r="E3643" t="str">
        <f>_xlfn.XLOOKUP(A3643,HR_Roster!$A$2:$A$10001,HR_Roster!$F$2:$F$10001,"no emp found",0)</f>
        <v>Active</v>
      </c>
      <c r="F3643" t="str">
        <f t="shared" si="112"/>
        <v>OK</v>
      </c>
      <c r="G3643" s="4" t="str">
        <f>IF(E3643="Active","Not Terminated",_xlfn.XLOOKUP(A3643,HR_Roster!$A$2:$A$10001,HR_Roster!$G$2:$G$10001))</f>
        <v>Not Terminated</v>
      </c>
      <c r="H3643" t="str">
        <f t="shared" si="113"/>
        <v/>
      </c>
    </row>
    <row r="3644" spans="1:8" x14ac:dyDescent="0.25">
      <c r="A3644">
        <v>108968</v>
      </c>
      <c r="B3644" t="s">
        <v>70</v>
      </c>
      <c r="C3644" s="2">
        <v>45673</v>
      </c>
      <c r="D3644" t="s">
        <v>3611</v>
      </c>
      <c r="E3644" t="str">
        <f>_xlfn.XLOOKUP(A3644,HR_Roster!$A$2:$A$10001,HR_Roster!$F$2:$F$10001,"no emp found",0)</f>
        <v>Active</v>
      </c>
      <c r="F3644" t="str">
        <f t="shared" si="112"/>
        <v>OK</v>
      </c>
      <c r="G3644" s="4" t="str">
        <f>IF(E3644="Active","Not Terminated",_xlfn.XLOOKUP(A3644,HR_Roster!$A$2:$A$10001,HR_Roster!$G$2:$G$10001))</f>
        <v>Not Terminated</v>
      </c>
      <c r="H3644" t="str">
        <f t="shared" si="113"/>
        <v/>
      </c>
    </row>
    <row r="3645" spans="1:8" x14ac:dyDescent="0.25">
      <c r="A3645">
        <v>106786</v>
      </c>
      <c r="B3645" t="s">
        <v>57</v>
      </c>
      <c r="C3645" s="2">
        <v>46023</v>
      </c>
      <c r="D3645" t="s">
        <v>3612</v>
      </c>
      <c r="E3645" t="str">
        <f>_xlfn.XLOOKUP(A3645,HR_Roster!$A$2:$A$10001,HR_Roster!$F$2:$F$10001,"no emp found",0)</f>
        <v>Active</v>
      </c>
      <c r="F3645" t="str">
        <f t="shared" si="112"/>
        <v>OK</v>
      </c>
      <c r="G3645" s="4" t="str">
        <f>IF(E3645="Active","Not Terminated",_xlfn.XLOOKUP(A3645,HR_Roster!$A$2:$A$10001,HR_Roster!$G$2:$G$10001))</f>
        <v>Not Terminated</v>
      </c>
      <c r="H3645" t="str">
        <f t="shared" si="113"/>
        <v/>
      </c>
    </row>
    <row r="3646" spans="1:8" x14ac:dyDescent="0.25">
      <c r="A3646">
        <v>108088</v>
      </c>
      <c r="B3646" t="s">
        <v>70</v>
      </c>
      <c r="C3646" s="2">
        <v>45679</v>
      </c>
      <c r="D3646" t="s">
        <v>3613</v>
      </c>
      <c r="E3646" t="str">
        <f>_xlfn.XLOOKUP(A3646,HR_Roster!$A$2:$A$10001,HR_Roster!$F$2:$F$10001,"no emp found",0)</f>
        <v>Active</v>
      </c>
      <c r="F3646" t="str">
        <f t="shared" si="112"/>
        <v>OK</v>
      </c>
      <c r="G3646" s="4" t="str">
        <f>IF(E3646="Active","Not Terminated",_xlfn.XLOOKUP(A3646,HR_Roster!$A$2:$A$10001,HR_Roster!$G$2:$G$10001))</f>
        <v>Not Terminated</v>
      </c>
      <c r="H3646" t="str">
        <f t="shared" si="113"/>
        <v/>
      </c>
    </row>
    <row r="3647" spans="1:8" x14ac:dyDescent="0.25">
      <c r="A3647">
        <v>105127</v>
      </c>
      <c r="B3647" t="s">
        <v>57</v>
      </c>
      <c r="C3647" s="2">
        <v>45954</v>
      </c>
      <c r="D3647" t="s">
        <v>3614</v>
      </c>
      <c r="E3647" t="str">
        <f>_xlfn.XLOOKUP(A3647,HR_Roster!$A$2:$A$10001,HR_Roster!$F$2:$F$10001,"no emp found",0)</f>
        <v>Active</v>
      </c>
      <c r="F3647" t="str">
        <f t="shared" si="112"/>
        <v>OK</v>
      </c>
      <c r="G3647" s="4" t="str">
        <f>IF(E3647="Active","Not Terminated",_xlfn.XLOOKUP(A3647,HR_Roster!$A$2:$A$10001,HR_Roster!$G$2:$G$10001))</f>
        <v>Not Terminated</v>
      </c>
      <c r="H3647" t="str">
        <f t="shared" si="113"/>
        <v/>
      </c>
    </row>
    <row r="3648" spans="1:8" x14ac:dyDescent="0.25">
      <c r="A3648">
        <v>101917</v>
      </c>
      <c r="B3648" t="s">
        <v>70</v>
      </c>
      <c r="C3648" s="2">
        <v>45946</v>
      </c>
      <c r="D3648" t="s">
        <v>2916</v>
      </c>
      <c r="E3648" t="str">
        <f>_xlfn.XLOOKUP(A3648,HR_Roster!$A$2:$A$10001,HR_Roster!$F$2:$F$10001,"no emp found",0)</f>
        <v>Active</v>
      </c>
      <c r="F3648" t="str">
        <f t="shared" si="112"/>
        <v>OK</v>
      </c>
      <c r="G3648" s="4" t="str">
        <f>IF(E3648="Active","Not Terminated",_xlfn.XLOOKUP(A3648,HR_Roster!$A$2:$A$10001,HR_Roster!$G$2:$G$10001))</f>
        <v>Not Terminated</v>
      </c>
      <c r="H3648" t="str">
        <f t="shared" si="113"/>
        <v/>
      </c>
    </row>
    <row r="3649" spans="1:8" x14ac:dyDescent="0.25">
      <c r="A3649">
        <v>104377</v>
      </c>
      <c r="B3649" t="s">
        <v>57</v>
      </c>
      <c r="C3649" s="2">
        <v>45770</v>
      </c>
      <c r="D3649" t="s">
        <v>3615</v>
      </c>
      <c r="E3649" t="str">
        <f>_xlfn.XLOOKUP(A3649,HR_Roster!$A$2:$A$10001,HR_Roster!$F$2:$F$10001,"no emp found",0)</f>
        <v>Active</v>
      </c>
      <c r="F3649" t="str">
        <f t="shared" si="112"/>
        <v>OK</v>
      </c>
      <c r="G3649" s="4" t="str">
        <f>IF(E3649="Active","Not Terminated",_xlfn.XLOOKUP(A3649,HR_Roster!$A$2:$A$10001,HR_Roster!$G$2:$G$10001))</f>
        <v>Not Terminated</v>
      </c>
      <c r="H3649" t="str">
        <f t="shared" si="113"/>
        <v/>
      </c>
    </row>
    <row r="3650" spans="1:8" x14ac:dyDescent="0.25">
      <c r="A3650">
        <v>103927</v>
      </c>
      <c r="B3650" t="s">
        <v>70</v>
      </c>
      <c r="C3650" s="2">
        <v>45834</v>
      </c>
      <c r="D3650" t="s">
        <v>3616</v>
      </c>
      <c r="E3650" t="str">
        <f>_xlfn.XLOOKUP(A3650,HR_Roster!$A$2:$A$10001,HR_Roster!$F$2:$F$10001,"no emp found",0)</f>
        <v>Active</v>
      </c>
      <c r="F3650" t="str">
        <f t="shared" si="112"/>
        <v>OK</v>
      </c>
      <c r="G3650" s="4" t="str">
        <f>IF(E3650="Active","Not Terminated",_xlfn.XLOOKUP(A3650,HR_Roster!$A$2:$A$10001,HR_Roster!$G$2:$G$10001))</f>
        <v>Not Terminated</v>
      </c>
      <c r="H3650" t="str">
        <f t="shared" si="113"/>
        <v/>
      </c>
    </row>
    <row r="3651" spans="1:8" x14ac:dyDescent="0.25">
      <c r="A3651">
        <v>109522</v>
      </c>
      <c r="B3651" t="s">
        <v>61</v>
      </c>
      <c r="C3651" s="2">
        <v>45828</v>
      </c>
      <c r="D3651" t="s">
        <v>3617</v>
      </c>
      <c r="E3651" t="str">
        <f>_xlfn.XLOOKUP(A3651,HR_Roster!$A$2:$A$10001,HR_Roster!$F$2:$F$10001,"no emp found",0)</f>
        <v>Active</v>
      </c>
      <c r="F3651" t="str">
        <f t="shared" ref="F3651:F3714" si="114">IF(AND(E3651="Terminated",C3651&gt;G3651),"Suspicious Login","OK")</f>
        <v>OK</v>
      </c>
      <c r="G3651" s="4" t="str">
        <f>IF(E3651="Active","Not Terminated",_xlfn.XLOOKUP(A3651,HR_Roster!$A$2:$A$10001,HR_Roster!$G$2:$G$10001))</f>
        <v>Not Terminated</v>
      </c>
      <c r="H3651" t="str">
        <f t="shared" ref="H3651:H3714" si="115">IF(F3651="Suspicious Login",C3651-G3651,"")</f>
        <v/>
      </c>
    </row>
    <row r="3652" spans="1:8" x14ac:dyDescent="0.25">
      <c r="A3652">
        <v>101267</v>
      </c>
      <c r="B3652" t="s">
        <v>73</v>
      </c>
      <c r="C3652" s="2">
        <v>45719</v>
      </c>
      <c r="D3652" t="s">
        <v>3618</v>
      </c>
      <c r="E3652" t="str">
        <f>_xlfn.XLOOKUP(A3652,HR_Roster!$A$2:$A$10001,HR_Roster!$F$2:$F$10001,"no emp found",0)</f>
        <v>Active</v>
      </c>
      <c r="F3652" t="str">
        <f t="shared" si="114"/>
        <v>OK</v>
      </c>
      <c r="G3652" s="4" t="str">
        <f>IF(E3652="Active","Not Terminated",_xlfn.XLOOKUP(A3652,HR_Roster!$A$2:$A$10001,HR_Roster!$G$2:$G$10001))</f>
        <v>Not Terminated</v>
      </c>
      <c r="H3652" t="str">
        <f t="shared" si="115"/>
        <v/>
      </c>
    </row>
    <row r="3653" spans="1:8" x14ac:dyDescent="0.25">
      <c r="A3653">
        <v>100724</v>
      </c>
      <c r="B3653" t="s">
        <v>61</v>
      </c>
      <c r="C3653" s="2">
        <v>45660</v>
      </c>
      <c r="D3653" t="s">
        <v>3619</v>
      </c>
      <c r="E3653" t="str">
        <f>_xlfn.XLOOKUP(A3653,HR_Roster!$A$2:$A$10001,HR_Roster!$F$2:$F$10001,"no emp found",0)</f>
        <v>Active</v>
      </c>
      <c r="F3653" t="str">
        <f t="shared" si="114"/>
        <v>OK</v>
      </c>
      <c r="G3653" s="4" t="str">
        <f>IF(E3653="Active","Not Terminated",_xlfn.XLOOKUP(A3653,HR_Roster!$A$2:$A$10001,HR_Roster!$G$2:$G$10001))</f>
        <v>Not Terminated</v>
      </c>
      <c r="H3653" t="str">
        <f t="shared" si="115"/>
        <v/>
      </c>
    </row>
    <row r="3654" spans="1:8" x14ac:dyDescent="0.25">
      <c r="A3654">
        <v>102294</v>
      </c>
      <c r="B3654" t="s">
        <v>59</v>
      </c>
      <c r="C3654" s="2">
        <v>45749</v>
      </c>
      <c r="D3654" t="s">
        <v>3620</v>
      </c>
      <c r="E3654" t="str">
        <f>_xlfn.XLOOKUP(A3654,HR_Roster!$A$2:$A$10001,HR_Roster!$F$2:$F$10001,"no emp found",0)</f>
        <v>Active</v>
      </c>
      <c r="F3654" t="str">
        <f t="shared" si="114"/>
        <v>OK</v>
      </c>
      <c r="G3654" s="4" t="str">
        <f>IF(E3654="Active","Not Terminated",_xlfn.XLOOKUP(A3654,HR_Roster!$A$2:$A$10001,HR_Roster!$G$2:$G$10001))</f>
        <v>Not Terminated</v>
      </c>
      <c r="H3654" t="str">
        <f t="shared" si="115"/>
        <v/>
      </c>
    </row>
    <row r="3655" spans="1:8" x14ac:dyDescent="0.25">
      <c r="A3655">
        <v>105881</v>
      </c>
      <c r="B3655" t="s">
        <v>59</v>
      </c>
      <c r="C3655" s="2">
        <v>45778</v>
      </c>
      <c r="D3655" t="s">
        <v>3621</v>
      </c>
      <c r="E3655" t="str">
        <f>_xlfn.XLOOKUP(A3655,HR_Roster!$A$2:$A$10001,HR_Roster!$F$2:$F$10001,"no emp found",0)</f>
        <v>Active</v>
      </c>
      <c r="F3655" t="str">
        <f t="shared" si="114"/>
        <v>OK</v>
      </c>
      <c r="G3655" s="4" t="str">
        <f>IF(E3655="Active","Not Terminated",_xlfn.XLOOKUP(A3655,HR_Roster!$A$2:$A$10001,HR_Roster!$G$2:$G$10001))</f>
        <v>Not Terminated</v>
      </c>
      <c r="H3655" t="str">
        <f t="shared" si="115"/>
        <v/>
      </c>
    </row>
    <row r="3656" spans="1:8" x14ac:dyDescent="0.25">
      <c r="A3656">
        <v>100697</v>
      </c>
      <c r="B3656" t="s">
        <v>73</v>
      </c>
      <c r="C3656" s="2">
        <v>45935</v>
      </c>
      <c r="D3656" t="s">
        <v>2250</v>
      </c>
      <c r="E3656" t="str">
        <f>_xlfn.XLOOKUP(A3656,HR_Roster!$A$2:$A$10001,HR_Roster!$F$2:$F$10001,"no emp found",0)</f>
        <v>Active</v>
      </c>
      <c r="F3656" t="str">
        <f t="shared" si="114"/>
        <v>OK</v>
      </c>
      <c r="G3656" s="4" t="str">
        <f>IF(E3656="Active","Not Terminated",_xlfn.XLOOKUP(A3656,HR_Roster!$A$2:$A$10001,HR_Roster!$G$2:$G$10001))</f>
        <v>Not Terminated</v>
      </c>
      <c r="H3656" t="str">
        <f t="shared" si="115"/>
        <v/>
      </c>
    </row>
    <row r="3657" spans="1:8" x14ac:dyDescent="0.25">
      <c r="A3657">
        <v>105888</v>
      </c>
      <c r="B3657" t="s">
        <v>61</v>
      </c>
      <c r="C3657" s="2">
        <v>45854</v>
      </c>
      <c r="D3657" t="s">
        <v>3622</v>
      </c>
      <c r="E3657" t="str">
        <f>_xlfn.XLOOKUP(A3657,HR_Roster!$A$2:$A$10001,HR_Roster!$F$2:$F$10001,"no emp found",0)</f>
        <v>Active</v>
      </c>
      <c r="F3657" t="str">
        <f t="shared" si="114"/>
        <v>OK</v>
      </c>
      <c r="G3657" s="4" t="str">
        <f>IF(E3657="Active","Not Terminated",_xlfn.XLOOKUP(A3657,HR_Roster!$A$2:$A$10001,HR_Roster!$G$2:$G$10001))</f>
        <v>Not Terminated</v>
      </c>
      <c r="H3657" t="str">
        <f t="shared" si="115"/>
        <v/>
      </c>
    </row>
    <row r="3658" spans="1:8" x14ac:dyDescent="0.25">
      <c r="A3658">
        <v>108657</v>
      </c>
      <c r="B3658" t="s">
        <v>65</v>
      </c>
      <c r="C3658" s="2">
        <v>45673</v>
      </c>
      <c r="D3658" t="s">
        <v>3623</v>
      </c>
      <c r="E3658" t="str">
        <f>_xlfn.XLOOKUP(A3658,HR_Roster!$A$2:$A$10001,HR_Roster!$F$2:$F$10001,"no emp found",0)</f>
        <v>Active</v>
      </c>
      <c r="F3658" t="str">
        <f t="shared" si="114"/>
        <v>OK</v>
      </c>
      <c r="G3658" s="4" t="str">
        <f>IF(E3658="Active","Not Terminated",_xlfn.XLOOKUP(A3658,HR_Roster!$A$2:$A$10001,HR_Roster!$G$2:$G$10001))</f>
        <v>Not Terminated</v>
      </c>
      <c r="H3658" t="str">
        <f t="shared" si="115"/>
        <v/>
      </c>
    </row>
    <row r="3659" spans="1:8" x14ac:dyDescent="0.25">
      <c r="A3659">
        <v>101162</v>
      </c>
      <c r="B3659" t="s">
        <v>61</v>
      </c>
      <c r="C3659" s="2">
        <v>45886</v>
      </c>
      <c r="D3659" t="s">
        <v>3624</v>
      </c>
      <c r="E3659" t="str">
        <f>_xlfn.XLOOKUP(A3659,HR_Roster!$A$2:$A$10001,HR_Roster!$F$2:$F$10001,"no emp found",0)</f>
        <v>Active</v>
      </c>
      <c r="F3659" t="str">
        <f t="shared" si="114"/>
        <v>OK</v>
      </c>
      <c r="G3659" s="4" t="str">
        <f>IF(E3659="Active","Not Terminated",_xlfn.XLOOKUP(A3659,HR_Roster!$A$2:$A$10001,HR_Roster!$G$2:$G$10001))</f>
        <v>Not Terminated</v>
      </c>
      <c r="H3659" t="str">
        <f t="shared" si="115"/>
        <v/>
      </c>
    </row>
    <row r="3660" spans="1:8" x14ac:dyDescent="0.25">
      <c r="A3660">
        <v>100255</v>
      </c>
      <c r="B3660" t="s">
        <v>65</v>
      </c>
      <c r="C3660" s="2">
        <v>45705</v>
      </c>
      <c r="D3660" t="s">
        <v>3625</v>
      </c>
      <c r="E3660" t="str">
        <f>_xlfn.XLOOKUP(A3660,HR_Roster!$A$2:$A$10001,HR_Roster!$F$2:$F$10001,"no emp found",0)</f>
        <v>Active</v>
      </c>
      <c r="F3660" t="str">
        <f t="shared" si="114"/>
        <v>OK</v>
      </c>
      <c r="G3660" s="4" t="str">
        <f>IF(E3660="Active","Not Terminated",_xlfn.XLOOKUP(A3660,HR_Roster!$A$2:$A$10001,HR_Roster!$G$2:$G$10001))</f>
        <v>Not Terminated</v>
      </c>
      <c r="H3660" t="str">
        <f t="shared" si="115"/>
        <v/>
      </c>
    </row>
    <row r="3661" spans="1:8" x14ac:dyDescent="0.25">
      <c r="A3661">
        <v>108791</v>
      </c>
      <c r="B3661" t="s">
        <v>65</v>
      </c>
      <c r="C3661" s="2">
        <v>45750</v>
      </c>
      <c r="D3661" t="s">
        <v>3626</v>
      </c>
      <c r="E3661" t="str">
        <f>_xlfn.XLOOKUP(A3661,HR_Roster!$A$2:$A$10001,HR_Roster!$F$2:$F$10001,"no emp found",0)</f>
        <v>Active</v>
      </c>
      <c r="F3661" t="str">
        <f t="shared" si="114"/>
        <v>OK</v>
      </c>
      <c r="G3661" s="4" t="str">
        <f>IF(E3661="Active","Not Terminated",_xlfn.XLOOKUP(A3661,HR_Roster!$A$2:$A$10001,HR_Roster!$G$2:$G$10001))</f>
        <v>Not Terminated</v>
      </c>
      <c r="H3661" t="str">
        <f t="shared" si="115"/>
        <v/>
      </c>
    </row>
    <row r="3662" spans="1:8" x14ac:dyDescent="0.25">
      <c r="A3662">
        <v>105775</v>
      </c>
      <c r="B3662" t="s">
        <v>73</v>
      </c>
      <c r="C3662" s="2">
        <v>45947</v>
      </c>
      <c r="D3662" t="s">
        <v>3627</v>
      </c>
      <c r="E3662" t="str">
        <f>_xlfn.XLOOKUP(A3662,HR_Roster!$A$2:$A$10001,HR_Roster!$F$2:$F$10001,"no emp found",0)</f>
        <v>Active</v>
      </c>
      <c r="F3662" t="str">
        <f t="shared" si="114"/>
        <v>OK</v>
      </c>
      <c r="G3662" s="4" t="str">
        <f>IF(E3662="Active","Not Terminated",_xlfn.XLOOKUP(A3662,HR_Roster!$A$2:$A$10001,HR_Roster!$G$2:$G$10001))</f>
        <v>Not Terminated</v>
      </c>
      <c r="H3662" t="str">
        <f t="shared" si="115"/>
        <v/>
      </c>
    </row>
    <row r="3663" spans="1:8" x14ac:dyDescent="0.25">
      <c r="A3663">
        <v>101996</v>
      </c>
      <c r="B3663" t="s">
        <v>59</v>
      </c>
      <c r="C3663" s="2">
        <v>45907</v>
      </c>
      <c r="D3663" t="s">
        <v>3628</v>
      </c>
      <c r="E3663" t="str">
        <f>_xlfn.XLOOKUP(A3663,HR_Roster!$A$2:$A$10001,HR_Roster!$F$2:$F$10001,"no emp found",0)</f>
        <v>Active</v>
      </c>
      <c r="F3663" t="str">
        <f t="shared" si="114"/>
        <v>OK</v>
      </c>
      <c r="G3663" s="4" t="str">
        <f>IF(E3663="Active","Not Terminated",_xlfn.XLOOKUP(A3663,HR_Roster!$A$2:$A$10001,HR_Roster!$G$2:$G$10001))</f>
        <v>Not Terminated</v>
      </c>
      <c r="H3663" t="str">
        <f t="shared" si="115"/>
        <v/>
      </c>
    </row>
    <row r="3664" spans="1:8" x14ac:dyDescent="0.25">
      <c r="A3664">
        <v>106426</v>
      </c>
      <c r="B3664" t="s">
        <v>57</v>
      </c>
      <c r="C3664" s="2">
        <v>45687</v>
      </c>
      <c r="D3664" t="s">
        <v>2525</v>
      </c>
      <c r="E3664" t="str">
        <f>_xlfn.XLOOKUP(A3664,HR_Roster!$A$2:$A$10001,HR_Roster!$F$2:$F$10001,"no emp found",0)</f>
        <v>Terminated</v>
      </c>
      <c r="F3664" t="str">
        <f t="shared" si="114"/>
        <v>Suspicious Login</v>
      </c>
      <c r="G3664" s="4">
        <f>IF(E3664="Active","Not Terminated",_xlfn.XLOOKUP(A3664,HR_Roster!$A$2:$A$10001,HR_Roster!$G$2:$G$10001))</f>
        <v>44555</v>
      </c>
      <c r="H3664">
        <f t="shared" si="115"/>
        <v>1132</v>
      </c>
    </row>
    <row r="3665" spans="1:8" x14ac:dyDescent="0.25">
      <c r="A3665">
        <v>108698</v>
      </c>
      <c r="B3665" t="s">
        <v>57</v>
      </c>
      <c r="C3665" s="2">
        <v>45980</v>
      </c>
      <c r="D3665" t="s">
        <v>3629</v>
      </c>
      <c r="E3665" t="str">
        <f>_xlfn.XLOOKUP(A3665,HR_Roster!$A$2:$A$10001,HR_Roster!$F$2:$F$10001,"no emp found",0)</f>
        <v>Active</v>
      </c>
      <c r="F3665" t="str">
        <f t="shared" si="114"/>
        <v>OK</v>
      </c>
      <c r="G3665" s="4" t="str">
        <f>IF(E3665="Active","Not Terminated",_xlfn.XLOOKUP(A3665,HR_Roster!$A$2:$A$10001,HR_Roster!$G$2:$G$10001))</f>
        <v>Not Terminated</v>
      </c>
      <c r="H3665" t="str">
        <f t="shared" si="115"/>
        <v/>
      </c>
    </row>
    <row r="3666" spans="1:8" x14ac:dyDescent="0.25">
      <c r="A3666">
        <v>107571</v>
      </c>
      <c r="B3666" t="s">
        <v>61</v>
      </c>
      <c r="C3666" s="2">
        <v>45877</v>
      </c>
      <c r="D3666" t="s">
        <v>3630</v>
      </c>
      <c r="E3666" t="str">
        <f>_xlfn.XLOOKUP(A3666,HR_Roster!$A$2:$A$10001,HR_Roster!$F$2:$F$10001,"no emp found",0)</f>
        <v>Active</v>
      </c>
      <c r="F3666" t="str">
        <f t="shared" si="114"/>
        <v>OK</v>
      </c>
      <c r="G3666" s="4" t="str">
        <f>IF(E3666="Active","Not Terminated",_xlfn.XLOOKUP(A3666,HR_Roster!$A$2:$A$10001,HR_Roster!$G$2:$G$10001))</f>
        <v>Not Terminated</v>
      </c>
      <c r="H3666" t="str">
        <f t="shared" si="115"/>
        <v/>
      </c>
    </row>
    <row r="3667" spans="1:8" x14ac:dyDescent="0.25">
      <c r="A3667">
        <v>103226</v>
      </c>
      <c r="B3667" t="s">
        <v>70</v>
      </c>
      <c r="C3667" s="2">
        <v>45720</v>
      </c>
      <c r="D3667" t="s">
        <v>3631</v>
      </c>
      <c r="E3667" t="str">
        <f>_xlfn.XLOOKUP(A3667,HR_Roster!$A$2:$A$10001,HR_Roster!$F$2:$F$10001,"no emp found",0)</f>
        <v>Active</v>
      </c>
      <c r="F3667" t="str">
        <f t="shared" si="114"/>
        <v>OK</v>
      </c>
      <c r="G3667" s="4" t="str">
        <f>IF(E3667="Active","Not Terminated",_xlfn.XLOOKUP(A3667,HR_Roster!$A$2:$A$10001,HR_Roster!$G$2:$G$10001))</f>
        <v>Not Terminated</v>
      </c>
      <c r="H3667" t="str">
        <f t="shared" si="115"/>
        <v/>
      </c>
    </row>
    <row r="3668" spans="1:8" x14ac:dyDescent="0.25">
      <c r="A3668">
        <v>105708</v>
      </c>
      <c r="B3668" t="s">
        <v>59</v>
      </c>
      <c r="C3668" s="2">
        <v>45685</v>
      </c>
      <c r="D3668" t="s">
        <v>2614</v>
      </c>
      <c r="E3668" t="str">
        <f>_xlfn.XLOOKUP(A3668,HR_Roster!$A$2:$A$10001,HR_Roster!$F$2:$F$10001,"no emp found",0)</f>
        <v>Active</v>
      </c>
      <c r="F3668" t="str">
        <f t="shared" si="114"/>
        <v>OK</v>
      </c>
      <c r="G3668" s="4" t="str">
        <f>IF(E3668="Active","Not Terminated",_xlfn.XLOOKUP(A3668,HR_Roster!$A$2:$A$10001,HR_Roster!$G$2:$G$10001))</f>
        <v>Not Terminated</v>
      </c>
      <c r="H3668" t="str">
        <f t="shared" si="115"/>
        <v/>
      </c>
    </row>
    <row r="3669" spans="1:8" x14ac:dyDescent="0.25">
      <c r="A3669">
        <v>105575</v>
      </c>
      <c r="B3669" t="s">
        <v>70</v>
      </c>
      <c r="C3669" s="2">
        <v>45665</v>
      </c>
      <c r="D3669" t="s">
        <v>3632</v>
      </c>
      <c r="E3669" t="str">
        <f>_xlfn.XLOOKUP(A3669,HR_Roster!$A$2:$A$10001,HR_Roster!$F$2:$F$10001,"no emp found",0)</f>
        <v>Active</v>
      </c>
      <c r="F3669" t="str">
        <f t="shared" si="114"/>
        <v>OK</v>
      </c>
      <c r="G3669" s="4" t="str">
        <f>IF(E3669="Active","Not Terminated",_xlfn.XLOOKUP(A3669,HR_Roster!$A$2:$A$10001,HR_Roster!$G$2:$G$10001))</f>
        <v>Not Terminated</v>
      </c>
      <c r="H3669" t="str">
        <f t="shared" si="115"/>
        <v/>
      </c>
    </row>
    <row r="3670" spans="1:8" x14ac:dyDescent="0.25">
      <c r="A3670">
        <v>103265</v>
      </c>
      <c r="B3670" t="s">
        <v>57</v>
      </c>
      <c r="C3670" s="2">
        <v>45722</v>
      </c>
      <c r="D3670" t="s">
        <v>3633</v>
      </c>
      <c r="E3670" t="str">
        <f>_xlfn.XLOOKUP(A3670,HR_Roster!$A$2:$A$10001,HR_Roster!$F$2:$F$10001,"no emp found",0)</f>
        <v>Active</v>
      </c>
      <c r="F3670" t="str">
        <f t="shared" si="114"/>
        <v>OK</v>
      </c>
      <c r="G3670" s="4" t="str">
        <f>IF(E3670="Active","Not Terminated",_xlfn.XLOOKUP(A3670,HR_Roster!$A$2:$A$10001,HR_Roster!$G$2:$G$10001))</f>
        <v>Not Terminated</v>
      </c>
      <c r="H3670" t="str">
        <f t="shared" si="115"/>
        <v/>
      </c>
    </row>
    <row r="3671" spans="1:8" x14ac:dyDescent="0.25">
      <c r="A3671">
        <v>100997</v>
      </c>
      <c r="B3671" t="s">
        <v>57</v>
      </c>
      <c r="C3671" s="2">
        <v>46011</v>
      </c>
      <c r="D3671" t="s">
        <v>3634</v>
      </c>
      <c r="E3671" t="str">
        <f>_xlfn.XLOOKUP(A3671,HR_Roster!$A$2:$A$10001,HR_Roster!$F$2:$F$10001,"no emp found",0)</f>
        <v>Active</v>
      </c>
      <c r="F3671" t="str">
        <f t="shared" si="114"/>
        <v>OK</v>
      </c>
      <c r="G3671" s="4" t="str">
        <f>IF(E3671="Active","Not Terminated",_xlfn.XLOOKUP(A3671,HR_Roster!$A$2:$A$10001,HR_Roster!$G$2:$G$10001))</f>
        <v>Not Terminated</v>
      </c>
      <c r="H3671" t="str">
        <f t="shared" si="115"/>
        <v/>
      </c>
    </row>
    <row r="3672" spans="1:8" x14ac:dyDescent="0.25">
      <c r="A3672">
        <v>102532</v>
      </c>
      <c r="B3672" t="s">
        <v>61</v>
      </c>
      <c r="C3672" s="2">
        <v>45798</v>
      </c>
      <c r="D3672" t="s">
        <v>3635</v>
      </c>
      <c r="E3672" t="str">
        <f>_xlfn.XLOOKUP(A3672,HR_Roster!$A$2:$A$10001,HR_Roster!$F$2:$F$10001,"no emp found",0)</f>
        <v>Active</v>
      </c>
      <c r="F3672" t="str">
        <f t="shared" si="114"/>
        <v>OK</v>
      </c>
      <c r="G3672" s="4" t="str">
        <f>IF(E3672="Active","Not Terminated",_xlfn.XLOOKUP(A3672,HR_Roster!$A$2:$A$10001,HR_Roster!$G$2:$G$10001))</f>
        <v>Not Terminated</v>
      </c>
      <c r="H3672" t="str">
        <f t="shared" si="115"/>
        <v/>
      </c>
    </row>
    <row r="3673" spans="1:8" x14ac:dyDescent="0.25">
      <c r="A3673">
        <v>107004</v>
      </c>
      <c r="B3673" t="s">
        <v>65</v>
      </c>
      <c r="C3673" s="2">
        <v>45969</v>
      </c>
      <c r="D3673" t="s">
        <v>3636</v>
      </c>
      <c r="E3673" t="str">
        <f>_xlfn.XLOOKUP(A3673,HR_Roster!$A$2:$A$10001,HR_Roster!$F$2:$F$10001,"no emp found",0)</f>
        <v>Active</v>
      </c>
      <c r="F3673" t="str">
        <f t="shared" si="114"/>
        <v>OK</v>
      </c>
      <c r="G3673" s="4" t="str">
        <f>IF(E3673="Active","Not Terminated",_xlfn.XLOOKUP(A3673,HR_Roster!$A$2:$A$10001,HR_Roster!$G$2:$G$10001))</f>
        <v>Not Terminated</v>
      </c>
      <c r="H3673" t="str">
        <f t="shared" si="115"/>
        <v/>
      </c>
    </row>
    <row r="3674" spans="1:8" x14ac:dyDescent="0.25">
      <c r="A3674">
        <v>105144</v>
      </c>
      <c r="B3674" t="s">
        <v>65</v>
      </c>
      <c r="C3674" s="2">
        <v>45878</v>
      </c>
      <c r="D3674" t="s">
        <v>3637</v>
      </c>
      <c r="E3674" t="str">
        <f>_xlfn.XLOOKUP(A3674,HR_Roster!$A$2:$A$10001,HR_Roster!$F$2:$F$10001,"no emp found",0)</f>
        <v>Active</v>
      </c>
      <c r="F3674" t="str">
        <f t="shared" si="114"/>
        <v>OK</v>
      </c>
      <c r="G3674" s="4" t="str">
        <f>IF(E3674="Active","Not Terminated",_xlfn.XLOOKUP(A3674,HR_Roster!$A$2:$A$10001,HR_Roster!$G$2:$G$10001))</f>
        <v>Not Terminated</v>
      </c>
      <c r="H3674" t="str">
        <f t="shared" si="115"/>
        <v/>
      </c>
    </row>
    <row r="3675" spans="1:8" x14ac:dyDescent="0.25">
      <c r="A3675">
        <v>106811</v>
      </c>
      <c r="B3675" t="s">
        <v>70</v>
      </c>
      <c r="C3675" s="2">
        <v>45851</v>
      </c>
      <c r="D3675" t="s">
        <v>3638</v>
      </c>
      <c r="E3675" t="str">
        <f>_xlfn.XLOOKUP(A3675,HR_Roster!$A$2:$A$10001,HR_Roster!$F$2:$F$10001,"no emp found",0)</f>
        <v>Active</v>
      </c>
      <c r="F3675" t="str">
        <f t="shared" si="114"/>
        <v>OK</v>
      </c>
      <c r="G3675" s="4" t="str">
        <f>IF(E3675="Active","Not Terminated",_xlfn.XLOOKUP(A3675,HR_Roster!$A$2:$A$10001,HR_Roster!$G$2:$G$10001))</f>
        <v>Not Terminated</v>
      </c>
      <c r="H3675" t="str">
        <f t="shared" si="115"/>
        <v/>
      </c>
    </row>
    <row r="3676" spans="1:8" x14ac:dyDescent="0.25">
      <c r="A3676">
        <v>104168</v>
      </c>
      <c r="B3676" t="s">
        <v>65</v>
      </c>
      <c r="C3676" s="2">
        <v>45719</v>
      </c>
      <c r="D3676" t="s">
        <v>3639</v>
      </c>
      <c r="E3676" t="str">
        <f>_xlfn.XLOOKUP(A3676,HR_Roster!$A$2:$A$10001,HR_Roster!$F$2:$F$10001,"no emp found",0)</f>
        <v>Terminated</v>
      </c>
      <c r="F3676" t="str">
        <f t="shared" si="114"/>
        <v>Suspicious Login</v>
      </c>
      <c r="G3676" s="4">
        <f>IF(E3676="Active","Not Terminated",_xlfn.XLOOKUP(A3676,HR_Roster!$A$2:$A$10001,HR_Roster!$G$2:$G$10001))</f>
        <v>45190</v>
      </c>
      <c r="H3676">
        <f t="shared" si="115"/>
        <v>529</v>
      </c>
    </row>
    <row r="3677" spans="1:8" x14ac:dyDescent="0.25">
      <c r="A3677">
        <v>108275</v>
      </c>
      <c r="B3677" t="s">
        <v>61</v>
      </c>
      <c r="C3677" s="2">
        <v>45814</v>
      </c>
      <c r="D3677" t="s">
        <v>3640</v>
      </c>
      <c r="E3677" t="str">
        <f>_xlfn.XLOOKUP(A3677,HR_Roster!$A$2:$A$10001,HR_Roster!$F$2:$F$10001,"no emp found",0)</f>
        <v>Active</v>
      </c>
      <c r="F3677" t="str">
        <f t="shared" si="114"/>
        <v>OK</v>
      </c>
      <c r="G3677" s="4" t="str">
        <f>IF(E3677="Active","Not Terminated",_xlfn.XLOOKUP(A3677,HR_Roster!$A$2:$A$10001,HR_Roster!$G$2:$G$10001))</f>
        <v>Not Terminated</v>
      </c>
      <c r="H3677" t="str">
        <f t="shared" si="115"/>
        <v/>
      </c>
    </row>
    <row r="3678" spans="1:8" x14ac:dyDescent="0.25">
      <c r="A3678">
        <v>100222</v>
      </c>
      <c r="B3678" t="s">
        <v>61</v>
      </c>
      <c r="C3678" s="2">
        <v>46015</v>
      </c>
      <c r="D3678" t="s">
        <v>3641</v>
      </c>
      <c r="E3678" t="str">
        <f>_xlfn.XLOOKUP(A3678,HR_Roster!$A$2:$A$10001,HR_Roster!$F$2:$F$10001,"no emp found",0)</f>
        <v>Active</v>
      </c>
      <c r="F3678" t="str">
        <f t="shared" si="114"/>
        <v>OK</v>
      </c>
      <c r="G3678" s="4" t="str">
        <f>IF(E3678="Active","Not Terminated",_xlfn.XLOOKUP(A3678,HR_Roster!$A$2:$A$10001,HR_Roster!$G$2:$G$10001))</f>
        <v>Not Terminated</v>
      </c>
      <c r="H3678" t="str">
        <f t="shared" si="115"/>
        <v/>
      </c>
    </row>
    <row r="3679" spans="1:8" x14ac:dyDescent="0.25">
      <c r="A3679">
        <v>107268</v>
      </c>
      <c r="B3679" t="s">
        <v>73</v>
      </c>
      <c r="C3679" s="2">
        <v>45887</v>
      </c>
      <c r="D3679" t="s">
        <v>3642</v>
      </c>
      <c r="E3679" t="str">
        <f>_xlfn.XLOOKUP(A3679,HR_Roster!$A$2:$A$10001,HR_Roster!$F$2:$F$10001,"no emp found",0)</f>
        <v>Terminated</v>
      </c>
      <c r="F3679" t="str">
        <f t="shared" si="114"/>
        <v>Suspicious Login</v>
      </c>
      <c r="G3679" s="4">
        <f>IF(E3679="Active","Not Terminated",_xlfn.XLOOKUP(A3679,HR_Roster!$A$2:$A$10001,HR_Roster!$G$2:$G$10001))</f>
        <v>45209</v>
      </c>
      <c r="H3679">
        <f t="shared" si="115"/>
        <v>678</v>
      </c>
    </row>
    <row r="3680" spans="1:8" x14ac:dyDescent="0.25">
      <c r="A3680">
        <v>101600</v>
      </c>
      <c r="B3680" t="s">
        <v>70</v>
      </c>
      <c r="C3680" s="2">
        <v>45666</v>
      </c>
      <c r="D3680" t="s">
        <v>3643</v>
      </c>
      <c r="E3680" t="str">
        <f>_xlfn.XLOOKUP(A3680,HR_Roster!$A$2:$A$10001,HR_Roster!$F$2:$F$10001,"no emp found",0)</f>
        <v>Active</v>
      </c>
      <c r="F3680" t="str">
        <f t="shared" si="114"/>
        <v>OK</v>
      </c>
      <c r="G3680" s="4" t="str">
        <f>IF(E3680="Active","Not Terminated",_xlfn.XLOOKUP(A3680,HR_Roster!$A$2:$A$10001,HR_Roster!$G$2:$G$10001))</f>
        <v>Not Terminated</v>
      </c>
      <c r="H3680" t="str">
        <f t="shared" si="115"/>
        <v/>
      </c>
    </row>
    <row r="3681" spans="1:8" x14ac:dyDescent="0.25">
      <c r="A3681">
        <v>102922</v>
      </c>
      <c r="B3681" t="s">
        <v>59</v>
      </c>
      <c r="C3681" s="2">
        <v>45755</v>
      </c>
      <c r="D3681" t="s">
        <v>3644</v>
      </c>
      <c r="E3681" t="str">
        <f>_xlfn.XLOOKUP(A3681,HR_Roster!$A$2:$A$10001,HR_Roster!$F$2:$F$10001,"no emp found",0)</f>
        <v>Active</v>
      </c>
      <c r="F3681" t="str">
        <f t="shared" si="114"/>
        <v>OK</v>
      </c>
      <c r="G3681" s="4" t="str">
        <f>IF(E3681="Active","Not Terminated",_xlfn.XLOOKUP(A3681,HR_Roster!$A$2:$A$10001,HR_Roster!$G$2:$G$10001))</f>
        <v>Not Terminated</v>
      </c>
      <c r="H3681" t="str">
        <f t="shared" si="115"/>
        <v/>
      </c>
    </row>
    <row r="3682" spans="1:8" x14ac:dyDescent="0.25">
      <c r="A3682">
        <v>108884</v>
      </c>
      <c r="B3682" t="s">
        <v>59</v>
      </c>
      <c r="C3682" s="2">
        <v>46011</v>
      </c>
      <c r="D3682" t="s">
        <v>3645</v>
      </c>
      <c r="E3682" t="str">
        <f>_xlfn.XLOOKUP(A3682,HR_Roster!$A$2:$A$10001,HR_Roster!$F$2:$F$10001,"no emp found",0)</f>
        <v>Active</v>
      </c>
      <c r="F3682" t="str">
        <f t="shared" si="114"/>
        <v>OK</v>
      </c>
      <c r="G3682" s="4" t="str">
        <f>IF(E3682="Active","Not Terminated",_xlfn.XLOOKUP(A3682,HR_Roster!$A$2:$A$10001,HR_Roster!$G$2:$G$10001))</f>
        <v>Not Terminated</v>
      </c>
      <c r="H3682" t="str">
        <f t="shared" si="115"/>
        <v/>
      </c>
    </row>
    <row r="3683" spans="1:8" x14ac:dyDescent="0.25">
      <c r="A3683">
        <v>107005</v>
      </c>
      <c r="B3683" t="s">
        <v>57</v>
      </c>
      <c r="C3683" s="2">
        <v>45742</v>
      </c>
      <c r="D3683" t="s">
        <v>3646</v>
      </c>
      <c r="E3683" t="str">
        <f>_xlfn.XLOOKUP(A3683,HR_Roster!$A$2:$A$10001,HR_Roster!$F$2:$F$10001,"no emp found",0)</f>
        <v>Active</v>
      </c>
      <c r="F3683" t="str">
        <f t="shared" si="114"/>
        <v>OK</v>
      </c>
      <c r="G3683" s="4" t="str">
        <f>IF(E3683="Active","Not Terminated",_xlfn.XLOOKUP(A3683,HR_Roster!$A$2:$A$10001,HR_Roster!$G$2:$G$10001))</f>
        <v>Not Terminated</v>
      </c>
      <c r="H3683" t="str">
        <f t="shared" si="115"/>
        <v/>
      </c>
    </row>
    <row r="3684" spans="1:8" x14ac:dyDescent="0.25">
      <c r="A3684">
        <v>103426</v>
      </c>
      <c r="B3684" t="s">
        <v>65</v>
      </c>
      <c r="C3684" s="2">
        <v>45778</v>
      </c>
      <c r="D3684" t="s">
        <v>3647</v>
      </c>
      <c r="E3684" t="str">
        <f>_xlfn.XLOOKUP(A3684,HR_Roster!$A$2:$A$10001,HR_Roster!$F$2:$F$10001,"no emp found",0)</f>
        <v>Active</v>
      </c>
      <c r="F3684" t="str">
        <f t="shared" si="114"/>
        <v>OK</v>
      </c>
      <c r="G3684" s="4" t="str">
        <f>IF(E3684="Active","Not Terminated",_xlfn.XLOOKUP(A3684,HR_Roster!$A$2:$A$10001,HR_Roster!$G$2:$G$10001))</f>
        <v>Not Terminated</v>
      </c>
      <c r="H3684" t="str">
        <f t="shared" si="115"/>
        <v/>
      </c>
    </row>
    <row r="3685" spans="1:8" x14ac:dyDescent="0.25">
      <c r="A3685">
        <v>101895</v>
      </c>
      <c r="B3685" t="s">
        <v>65</v>
      </c>
      <c r="C3685" s="2">
        <v>45833</v>
      </c>
      <c r="D3685" t="s">
        <v>3648</v>
      </c>
      <c r="E3685" t="str">
        <f>_xlfn.XLOOKUP(A3685,HR_Roster!$A$2:$A$10001,HR_Roster!$F$2:$F$10001,"no emp found",0)</f>
        <v>Active</v>
      </c>
      <c r="F3685" t="str">
        <f t="shared" si="114"/>
        <v>OK</v>
      </c>
      <c r="G3685" s="4" t="str">
        <f>IF(E3685="Active","Not Terminated",_xlfn.XLOOKUP(A3685,HR_Roster!$A$2:$A$10001,HR_Roster!$G$2:$G$10001))</f>
        <v>Not Terminated</v>
      </c>
      <c r="H3685" t="str">
        <f t="shared" si="115"/>
        <v/>
      </c>
    </row>
    <row r="3686" spans="1:8" x14ac:dyDescent="0.25">
      <c r="A3686">
        <v>108091</v>
      </c>
      <c r="B3686" t="s">
        <v>65</v>
      </c>
      <c r="C3686" s="2">
        <v>45865</v>
      </c>
      <c r="D3686" t="s">
        <v>3649</v>
      </c>
      <c r="E3686" t="str">
        <f>_xlfn.XLOOKUP(A3686,HR_Roster!$A$2:$A$10001,HR_Roster!$F$2:$F$10001,"no emp found",0)</f>
        <v>Active</v>
      </c>
      <c r="F3686" t="str">
        <f t="shared" si="114"/>
        <v>OK</v>
      </c>
      <c r="G3686" s="4" t="str">
        <f>IF(E3686="Active","Not Terminated",_xlfn.XLOOKUP(A3686,HR_Roster!$A$2:$A$10001,HR_Roster!$G$2:$G$10001))</f>
        <v>Not Terminated</v>
      </c>
      <c r="H3686" t="str">
        <f t="shared" si="115"/>
        <v/>
      </c>
    </row>
    <row r="3687" spans="1:8" x14ac:dyDescent="0.25">
      <c r="A3687">
        <v>106907</v>
      </c>
      <c r="B3687" t="s">
        <v>61</v>
      </c>
      <c r="C3687" s="2">
        <v>45881</v>
      </c>
      <c r="D3687" t="s">
        <v>3650</v>
      </c>
      <c r="E3687" t="str">
        <f>_xlfn.XLOOKUP(A3687,HR_Roster!$A$2:$A$10001,HR_Roster!$F$2:$F$10001,"no emp found",0)</f>
        <v>Active</v>
      </c>
      <c r="F3687" t="str">
        <f t="shared" si="114"/>
        <v>OK</v>
      </c>
      <c r="G3687" s="4" t="str">
        <f>IF(E3687="Active","Not Terminated",_xlfn.XLOOKUP(A3687,HR_Roster!$A$2:$A$10001,HR_Roster!$G$2:$G$10001))</f>
        <v>Not Terminated</v>
      </c>
      <c r="H3687" t="str">
        <f t="shared" si="115"/>
        <v/>
      </c>
    </row>
    <row r="3688" spans="1:8" x14ac:dyDescent="0.25">
      <c r="A3688">
        <v>100827</v>
      </c>
      <c r="B3688" t="s">
        <v>73</v>
      </c>
      <c r="C3688" s="2">
        <v>45259</v>
      </c>
      <c r="D3688" t="s">
        <v>3651</v>
      </c>
      <c r="E3688" t="str">
        <f>_xlfn.XLOOKUP(A3688,HR_Roster!$A$2:$A$10001,HR_Roster!$F$2:$F$10001,"no emp found",0)</f>
        <v>Terminated</v>
      </c>
      <c r="F3688" t="str">
        <f t="shared" si="114"/>
        <v>Suspicious Login</v>
      </c>
      <c r="G3688" s="4">
        <f>IF(E3688="Active","Not Terminated",_xlfn.XLOOKUP(A3688,HR_Roster!$A$2:$A$10001,HR_Roster!$G$2:$G$10001))</f>
        <v>45214</v>
      </c>
      <c r="H3688">
        <f t="shared" si="115"/>
        <v>45</v>
      </c>
    </row>
    <row r="3689" spans="1:8" x14ac:dyDescent="0.25">
      <c r="A3689">
        <v>102009</v>
      </c>
      <c r="B3689" t="s">
        <v>70</v>
      </c>
      <c r="C3689" s="2">
        <v>45929</v>
      </c>
      <c r="D3689" t="s">
        <v>3652</v>
      </c>
      <c r="E3689" t="str">
        <f>_xlfn.XLOOKUP(A3689,HR_Roster!$A$2:$A$10001,HR_Roster!$F$2:$F$10001,"no emp found",0)</f>
        <v>Active</v>
      </c>
      <c r="F3689" t="str">
        <f t="shared" si="114"/>
        <v>OK</v>
      </c>
      <c r="G3689" s="4" t="str">
        <f>IF(E3689="Active","Not Terminated",_xlfn.XLOOKUP(A3689,HR_Roster!$A$2:$A$10001,HR_Roster!$G$2:$G$10001))</f>
        <v>Not Terminated</v>
      </c>
      <c r="H3689" t="str">
        <f t="shared" si="115"/>
        <v/>
      </c>
    </row>
    <row r="3690" spans="1:8" x14ac:dyDescent="0.25">
      <c r="A3690">
        <v>104394</v>
      </c>
      <c r="B3690" t="s">
        <v>73</v>
      </c>
      <c r="C3690" s="2">
        <v>45913</v>
      </c>
      <c r="D3690" t="s">
        <v>3653</v>
      </c>
      <c r="E3690" t="str">
        <f>_xlfn.XLOOKUP(A3690,HR_Roster!$A$2:$A$10001,HR_Roster!$F$2:$F$10001,"no emp found",0)</f>
        <v>Active</v>
      </c>
      <c r="F3690" t="str">
        <f t="shared" si="114"/>
        <v>OK</v>
      </c>
      <c r="G3690" s="4" t="str">
        <f>IF(E3690="Active","Not Terminated",_xlfn.XLOOKUP(A3690,HR_Roster!$A$2:$A$10001,HR_Roster!$G$2:$G$10001))</f>
        <v>Not Terminated</v>
      </c>
      <c r="H3690" t="str">
        <f t="shared" si="115"/>
        <v/>
      </c>
    </row>
    <row r="3691" spans="1:8" x14ac:dyDescent="0.25">
      <c r="A3691">
        <v>103527</v>
      </c>
      <c r="B3691" t="s">
        <v>59</v>
      </c>
      <c r="C3691" s="2">
        <v>45978</v>
      </c>
      <c r="D3691" t="s">
        <v>3654</v>
      </c>
      <c r="E3691" t="str">
        <f>_xlfn.XLOOKUP(A3691,HR_Roster!$A$2:$A$10001,HR_Roster!$F$2:$F$10001,"no emp found",0)</f>
        <v>Active</v>
      </c>
      <c r="F3691" t="str">
        <f t="shared" si="114"/>
        <v>OK</v>
      </c>
      <c r="G3691" s="4" t="str">
        <f>IF(E3691="Active","Not Terminated",_xlfn.XLOOKUP(A3691,HR_Roster!$A$2:$A$10001,HR_Roster!$G$2:$G$10001))</f>
        <v>Not Terminated</v>
      </c>
      <c r="H3691" t="str">
        <f t="shared" si="115"/>
        <v/>
      </c>
    </row>
    <row r="3692" spans="1:8" x14ac:dyDescent="0.25">
      <c r="A3692">
        <v>108327</v>
      </c>
      <c r="B3692" t="s">
        <v>65</v>
      </c>
      <c r="C3692" s="2">
        <v>45701</v>
      </c>
      <c r="D3692" t="s">
        <v>1444</v>
      </c>
      <c r="E3692" t="str">
        <f>_xlfn.XLOOKUP(A3692,HR_Roster!$A$2:$A$10001,HR_Roster!$F$2:$F$10001,"no emp found",0)</f>
        <v>Terminated</v>
      </c>
      <c r="F3692" t="str">
        <f t="shared" si="114"/>
        <v>Suspicious Login</v>
      </c>
      <c r="G3692" s="4">
        <f>IF(E3692="Active","Not Terminated",_xlfn.XLOOKUP(A3692,HR_Roster!$A$2:$A$10001,HR_Roster!$G$2:$G$10001))</f>
        <v>45242</v>
      </c>
      <c r="H3692">
        <f t="shared" si="115"/>
        <v>459</v>
      </c>
    </row>
    <row r="3693" spans="1:8" x14ac:dyDescent="0.25">
      <c r="A3693">
        <v>106468</v>
      </c>
      <c r="B3693" t="s">
        <v>57</v>
      </c>
      <c r="C3693" s="2">
        <v>45959</v>
      </c>
      <c r="D3693" t="s">
        <v>3655</v>
      </c>
      <c r="E3693" t="str">
        <f>_xlfn.XLOOKUP(A3693,HR_Roster!$A$2:$A$10001,HR_Roster!$F$2:$F$10001,"no emp found",0)</f>
        <v>Active</v>
      </c>
      <c r="F3693" t="str">
        <f t="shared" si="114"/>
        <v>OK</v>
      </c>
      <c r="G3693" s="4" t="str">
        <f>IF(E3693="Active","Not Terminated",_xlfn.XLOOKUP(A3693,HR_Roster!$A$2:$A$10001,HR_Roster!$G$2:$G$10001))</f>
        <v>Not Terminated</v>
      </c>
      <c r="H3693" t="str">
        <f t="shared" si="115"/>
        <v/>
      </c>
    </row>
    <row r="3694" spans="1:8" x14ac:dyDescent="0.25">
      <c r="A3694">
        <v>103692</v>
      </c>
      <c r="B3694" t="s">
        <v>65</v>
      </c>
      <c r="C3694" s="2">
        <v>45702</v>
      </c>
      <c r="D3694" t="s">
        <v>3656</v>
      </c>
      <c r="E3694" t="str">
        <f>_xlfn.XLOOKUP(A3694,HR_Roster!$A$2:$A$10001,HR_Roster!$F$2:$F$10001,"no emp found",0)</f>
        <v>Active</v>
      </c>
      <c r="F3694" t="str">
        <f t="shared" si="114"/>
        <v>OK</v>
      </c>
      <c r="G3694" s="4" t="str">
        <f>IF(E3694="Active","Not Terminated",_xlfn.XLOOKUP(A3694,HR_Roster!$A$2:$A$10001,HR_Roster!$G$2:$G$10001))</f>
        <v>Not Terminated</v>
      </c>
      <c r="H3694" t="str">
        <f t="shared" si="115"/>
        <v/>
      </c>
    </row>
    <row r="3695" spans="1:8" x14ac:dyDescent="0.25">
      <c r="A3695">
        <v>105696</v>
      </c>
      <c r="B3695" t="s">
        <v>65</v>
      </c>
      <c r="C3695" s="2">
        <v>45982</v>
      </c>
      <c r="D3695" t="s">
        <v>3657</v>
      </c>
      <c r="E3695" t="str">
        <f>_xlfn.XLOOKUP(A3695,HR_Roster!$A$2:$A$10001,HR_Roster!$F$2:$F$10001,"no emp found",0)</f>
        <v>Active</v>
      </c>
      <c r="F3695" t="str">
        <f t="shared" si="114"/>
        <v>OK</v>
      </c>
      <c r="G3695" s="4" t="str">
        <f>IF(E3695="Active","Not Terminated",_xlfn.XLOOKUP(A3695,HR_Roster!$A$2:$A$10001,HR_Roster!$G$2:$G$10001))</f>
        <v>Not Terminated</v>
      </c>
      <c r="H3695" t="str">
        <f t="shared" si="115"/>
        <v/>
      </c>
    </row>
    <row r="3696" spans="1:8" x14ac:dyDescent="0.25">
      <c r="A3696">
        <v>100784</v>
      </c>
      <c r="B3696" t="s">
        <v>61</v>
      </c>
      <c r="C3696" s="2">
        <v>45990</v>
      </c>
      <c r="D3696" t="s">
        <v>3658</v>
      </c>
      <c r="E3696" t="str">
        <f>_xlfn.XLOOKUP(A3696,HR_Roster!$A$2:$A$10001,HR_Roster!$F$2:$F$10001,"no emp found",0)</f>
        <v>Active</v>
      </c>
      <c r="F3696" t="str">
        <f t="shared" si="114"/>
        <v>OK</v>
      </c>
      <c r="G3696" s="4" t="str">
        <f>IF(E3696="Active","Not Terminated",_xlfn.XLOOKUP(A3696,HR_Roster!$A$2:$A$10001,HR_Roster!$G$2:$G$10001))</f>
        <v>Not Terminated</v>
      </c>
      <c r="H3696" t="str">
        <f t="shared" si="115"/>
        <v/>
      </c>
    </row>
    <row r="3697" spans="1:8" x14ac:dyDescent="0.25">
      <c r="A3697">
        <v>106071</v>
      </c>
      <c r="B3697" t="s">
        <v>65</v>
      </c>
      <c r="C3697" s="2">
        <v>45913</v>
      </c>
      <c r="D3697" t="s">
        <v>3659</v>
      </c>
      <c r="E3697" t="str">
        <f>_xlfn.XLOOKUP(A3697,HR_Roster!$A$2:$A$10001,HR_Roster!$F$2:$F$10001,"no emp found",0)</f>
        <v>Active</v>
      </c>
      <c r="F3697" t="str">
        <f t="shared" si="114"/>
        <v>OK</v>
      </c>
      <c r="G3697" s="4" t="str">
        <f>IF(E3697="Active","Not Terminated",_xlfn.XLOOKUP(A3697,HR_Roster!$A$2:$A$10001,HR_Roster!$G$2:$G$10001))</f>
        <v>Not Terminated</v>
      </c>
      <c r="H3697" t="str">
        <f t="shared" si="115"/>
        <v/>
      </c>
    </row>
    <row r="3698" spans="1:8" x14ac:dyDescent="0.25">
      <c r="A3698">
        <v>101615</v>
      </c>
      <c r="B3698" t="s">
        <v>59</v>
      </c>
      <c r="C3698" s="2">
        <v>46011</v>
      </c>
      <c r="D3698" t="s">
        <v>3660</v>
      </c>
      <c r="E3698" t="str">
        <f>_xlfn.XLOOKUP(A3698,HR_Roster!$A$2:$A$10001,HR_Roster!$F$2:$F$10001,"no emp found",0)</f>
        <v>Active</v>
      </c>
      <c r="F3698" t="str">
        <f t="shared" si="114"/>
        <v>OK</v>
      </c>
      <c r="G3698" s="4" t="str">
        <f>IF(E3698="Active","Not Terminated",_xlfn.XLOOKUP(A3698,HR_Roster!$A$2:$A$10001,HR_Roster!$G$2:$G$10001))</f>
        <v>Not Terminated</v>
      </c>
      <c r="H3698" t="str">
        <f t="shared" si="115"/>
        <v/>
      </c>
    </row>
    <row r="3699" spans="1:8" x14ac:dyDescent="0.25">
      <c r="A3699">
        <v>103660</v>
      </c>
      <c r="B3699" t="s">
        <v>59</v>
      </c>
      <c r="C3699" s="2">
        <v>45940</v>
      </c>
      <c r="D3699" t="s">
        <v>3661</v>
      </c>
      <c r="E3699" t="str">
        <f>_xlfn.XLOOKUP(A3699,HR_Roster!$A$2:$A$10001,HR_Roster!$F$2:$F$10001,"no emp found",0)</f>
        <v>Active</v>
      </c>
      <c r="F3699" t="str">
        <f t="shared" si="114"/>
        <v>OK</v>
      </c>
      <c r="G3699" s="4" t="str">
        <f>IF(E3699="Active","Not Terminated",_xlfn.XLOOKUP(A3699,HR_Roster!$A$2:$A$10001,HR_Roster!$G$2:$G$10001))</f>
        <v>Not Terminated</v>
      </c>
      <c r="H3699" t="str">
        <f t="shared" si="115"/>
        <v/>
      </c>
    </row>
    <row r="3700" spans="1:8" x14ac:dyDescent="0.25">
      <c r="A3700">
        <v>108048</v>
      </c>
      <c r="B3700" t="s">
        <v>57</v>
      </c>
      <c r="C3700" s="2">
        <v>45685</v>
      </c>
      <c r="D3700" t="s">
        <v>3662</v>
      </c>
      <c r="E3700" t="str">
        <f>_xlfn.XLOOKUP(A3700,HR_Roster!$A$2:$A$10001,HR_Roster!$F$2:$F$10001,"no emp found",0)</f>
        <v>Active</v>
      </c>
      <c r="F3700" t="str">
        <f t="shared" si="114"/>
        <v>OK</v>
      </c>
      <c r="G3700" s="4" t="str">
        <f>IF(E3700="Active","Not Terminated",_xlfn.XLOOKUP(A3700,HR_Roster!$A$2:$A$10001,HR_Roster!$G$2:$G$10001))</f>
        <v>Not Terminated</v>
      </c>
      <c r="H3700" t="str">
        <f t="shared" si="115"/>
        <v/>
      </c>
    </row>
    <row r="3701" spans="1:8" x14ac:dyDescent="0.25">
      <c r="A3701">
        <v>104602</v>
      </c>
      <c r="B3701" t="s">
        <v>65</v>
      </c>
      <c r="C3701" s="2">
        <v>45798</v>
      </c>
      <c r="D3701" t="s">
        <v>3663</v>
      </c>
      <c r="E3701" t="str">
        <f>_xlfn.XLOOKUP(A3701,HR_Roster!$A$2:$A$10001,HR_Roster!$F$2:$F$10001,"no emp found",0)</f>
        <v>Active</v>
      </c>
      <c r="F3701" t="str">
        <f t="shared" si="114"/>
        <v>OK</v>
      </c>
      <c r="G3701" s="4" t="str">
        <f>IF(E3701="Active","Not Terminated",_xlfn.XLOOKUP(A3701,HR_Roster!$A$2:$A$10001,HR_Roster!$G$2:$G$10001))</f>
        <v>Not Terminated</v>
      </c>
      <c r="H3701" t="str">
        <f t="shared" si="115"/>
        <v/>
      </c>
    </row>
    <row r="3702" spans="1:8" x14ac:dyDescent="0.25">
      <c r="A3702">
        <v>105238</v>
      </c>
      <c r="B3702" t="s">
        <v>61</v>
      </c>
      <c r="C3702" s="2">
        <v>45666</v>
      </c>
      <c r="D3702" t="s">
        <v>3664</v>
      </c>
      <c r="E3702" t="str">
        <f>_xlfn.XLOOKUP(A3702,HR_Roster!$A$2:$A$10001,HR_Roster!$F$2:$F$10001,"no emp found",0)</f>
        <v>Active</v>
      </c>
      <c r="F3702" t="str">
        <f t="shared" si="114"/>
        <v>OK</v>
      </c>
      <c r="G3702" s="4" t="str">
        <f>IF(E3702="Active","Not Terminated",_xlfn.XLOOKUP(A3702,HR_Roster!$A$2:$A$10001,HR_Roster!$G$2:$G$10001))</f>
        <v>Not Terminated</v>
      </c>
      <c r="H3702" t="str">
        <f t="shared" si="115"/>
        <v/>
      </c>
    </row>
    <row r="3703" spans="1:8" x14ac:dyDescent="0.25">
      <c r="A3703">
        <v>108875</v>
      </c>
      <c r="B3703" t="s">
        <v>59</v>
      </c>
      <c r="C3703" s="2">
        <v>45702</v>
      </c>
      <c r="D3703" t="s">
        <v>3665</v>
      </c>
      <c r="E3703" t="str">
        <f>_xlfn.XLOOKUP(A3703,HR_Roster!$A$2:$A$10001,HR_Roster!$F$2:$F$10001,"no emp found",0)</f>
        <v>Active</v>
      </c>
      <c r="F3703" t="str">
        <f t="shared" si="114"/>
        <v>OK</v>
      </c>
      <c r="G3703" s="4" t="str">
        <f>IF(E3703="Active","Not Terminated",_xlfn.XLOOKUP(A3703,HR_Roster!$A$2:$A$10001,HR_Roster!$G$2:$G$10001))</f>
        <v>Not Terminated</v>
      </c>
      <c r="H3703" t="str">
        <f t="shared" si="115"/>
        <v/>
      </c>
    </row>
    <row r="3704" spans="1:8" x14ac:dyDescent="0.25">
      <c r="A3704">
        <v>104888</v>
      </c>
      <c r="B3704" t="s">
        <v>73</v>
      </c>
      <c r="C3704" s="2">
        <v>45713</v>
      </c>
      <c r="D3704" t="s">
        <v>3666</v>
      </c>
      <c r="E3704" t="str">
        <f>_xlfn.XLOOKUP(A3704,HR_Roster!$A$2:$A$10001,HR_Roster!$F$2:$F$10001,"no emp found",0)</f>
        <v>Active</v>
      </c>
      <c r="F3704" t="str">
        <f t="shared" si="114"/>
        <v>OK</v>
      </c>
      <c r="G3704" s="4" t="str">
        <f>IF(E3704="Active","Not Terminated",_xlfn.XLOOKUP(A3704,HR_Roster!$A$2:$A$10001,HR_Roster!$G$2:$G$10001))</f>
        <v>Not Terminated</v>
      </c>
      <c r="H3704" t="str">
        <f t="shared" si="115"/>
        <v/>
      </c>
    </row>
    <row r="3705" spans="1:8" x14ac:dyDescent="0.25">
      <c r="A3705">
        <v>102900</v>
      </c>
      <c r="B3705" t="s">
        <v>59</v>
      </c>
      <c r="C3705" s="2">
        <v>45973</v>
      </c>
      <c r="D3705" t="s">
        <v>3667</v>
      </c>
      <c r="E3705" t="str">
        <f>_xlfn.XLOOKUP(A3705,HR_Roster!$A$2:$A$10001,HR_Roster!$F$2:$F$10001,"no emp found",0)</f>
        <v>Active</v>
      </c>
      <c r="F3705" t="str">
        <f t="shared" si="114"/>
        <v>OK</v>
      </c>
      <c r="G3705" s="4" t="str">
        <f>IF(E3705="Active","Not Terminated",_xlfn.XLOOKUP(A3705,HR_Roster!$A$2:$A$10001,HR_Roster!$G$2:$G$10001))</f>
        <v>Not Terminated</v>
      </c>
      <c r="H3705" t="str">
        <f t="shared" si="115"/>
        <v/>
      </c>
    </row>
    <row r="3706" spans="1:8" x14ac:dyDescent="0.25">
      <c r="A3706">
        <v>106602</v>
      </c>
      <c r="B3706" t="s">
        <v>65</v>
      </c>
      <c r="C3706" s="2">
        <v>45801</v>
      </c>
      <c r="D3706" t="s">
        <v>3668</v>
      </c>
      <c r="E3706" t="str">
        <f>_xlfn.XLOOKUP(A3706,HR_Roster!$A$2:$A$10001,HR_Roster!$F$2:$F$10001,"no emp found",0)</f>
        <v>Active</v>
      </c>
      <c r="F3706" t="str">
        <f t="shared" si="114"/>
        <v>OK</v>
      </c>
      <c r="G3706" s="4" t="str">
        <f>IF(E3706="Active","Not Terminated",_xlfn.XLOOKUP(A3706,HR_Roster!$A$2:$A$10001,HR_Roster!$G$2:$G$10001))</f>
        <v>Not Terminated</v>
      </c>
      <c r="H3706" t="str">
        <f t="shared" si="115"/>
        <v/>
      </c>
    </row>
    <row r="3707" spans="1:8" x14ac:dyDescent="0.25">
      <c r="A3707">
        <v>101077</v>
      </c>
      <c r="B3707" t="s">
        <v>70</v>
      </c>
      <c r="C3707" s="2">
        <v>45898</v>
      </c>
      <c r="D3707" t="s">
        <v>3669</v>
      </c>
      <c r="E3707" t="str">
        <f>_xlfn.XLOOKUP(A3707,HR_Roster!$A$2:$A$10001,HR_Roster!$F$2:$F$10001,"no emp found",0)</f>
        <v>Active</v>
      </c>
      <c r="F3707" t="str">
        <f t="shared" si="114"/>
        <v>OK</v>
      </c>
      <c r="G3707" s="4" t="str">
        <f>IF(E3707="Active","Not Terminated",_xlfn.XLOOKUP(A3707,HR_Roster!$A$2:$A$10001,HR_Roster!$G$2:$G$10001))</f>
        <v>Not Terminated</v>
      </c>
      <c r="H3707" t="str">
        <f t="shared" si="115"/>
        <v/>
      </c>
    </row>
    <row r="3708" spans="1:8" x14ac:dyDescent="0.25">
      <c r="A3708">
        <v>107982</v>
      </c>
      <c r="B3708" t="s">
        <v>61</v>
      </c>
      <c r="C3708" s="2">
        <v>45996</v>
      </c>
      <c r="D3708" t="s">
        <v>3670</v>
      </c>
      <c r="E3708" t="str">
        <f>_xlfn.XLOOKUP(A3708,HR_Roster!$A$2:$A$10001,HR_Roster!$F$2:$F$10001,"no emp found",0)</f>
        <v>Active</v>
      </c>
      <c r="F3708" t="str">
        <f t="shared" si="114"/>
        <v>OK</v>
      </c>
      <c r="G3708" s="4" t="str">
        <f>IF(E3708="Active","Not Terminated",_xlfn.XLOOKUP(A3708,HR_Roster!$A$2:$A$10001,HR_Roster!$G$2:$G$10001))</f>
        <v>Not Terminated</v>
      </c>
      <c r="H3708" t="str">
        <f t="shared" si="115"/>
        <v/>
      </c>
    </row>
    <row r="3709" spans="1:8" x14ac:dyDescent="0.25">
      <c r="A3709">
        <v>106918</v>
      </c>
      <c r="B3709" t="s">
        <v>59</v>
      </c>
      <c r="C3709" s="2">
        <v>45843</v>
      </c>
      <c r="D3709" t="s">
        <v>3671</v>
      </c>
      <c r="E3709" t="str">
        <f>_xlfn.XLOOKUP(A3709,HR_Roster!$A$2:$A$10001,HR_Roster!$F$2:$F$10001,"no emp found",0)</f>
        <v>Active</v>
      </c>
      <c r="F3709" t="str">
        <f t="shared" si="114"/>
        <v>OK</v>
      </c>
      <c r="G3709" s="4" t="str">
        <f>IF(E3709="Active","Not Terminated",_xlfn.XLOOKUP(A3709,HR_Roster!$A$2:$A$10001,HR_Roster!$G$2:$G$10001))</f>
        <v>Not Terminated</v>
      </c>
      <c r="H3709" t="str">
        <f t="shared" si="115"/>
        <v/>
      </c>
    </row>
    <row r="3710" spans="1:8" x14ac:dyDescent="0.25">
      <c r="A3710">
        <v>105669</v>
      </c>
      <c r="B3710" t="s">
        <v>57</v>
      </c>
      <c r="C3710" s="2">
        <v>45808</v>
      </c>
      <c r="D3710" t="s">
        <v>3672</v>
      </c>
      <c r="E3710" t="str">
        <f>_xlfn.XLOOKUP(A3710,HR_Roster!$A$2:$A$10001,HR_Roster!$F$2:$F$10001,"no emp found",0)</f>
        <v>Active</v>
      </c>
      <c r="F3710" t="str">
        <f t="shared" si="114"/>
        <v>OK</v>
      </c>
      <c r="G3710" s="4" t="str">
        <f>IF(E3710="Active","Not Terminated",_xlfn.XLOOKUP(A3710,HR_Roster!$A$2:$A$10001,HR_Roster!$G$2:$G$10001))</f>
        <v>Not Terminated</v>
      </c>
      <c r="H3710" t="str">
        <f t="shared" si="115"/>
        <v/>
      </c>
    </row>
    <row r="3711" spans="1:8" x14ac:dyDescent="0.25">
      <c r="A3711">
        <v>107970</v>
      </c>
      <c r="B3711" t="s">
        <v>59</v>
      </c>
      <c r="C3711" s="2">
        <v>45700</v>
      </c>
      <c r="D3711" t="s">
        <v>3673</v>
      </c>
      <c r="E3711" t="str">
        <f>_xlfn.XLOOKUP(A3711,HR_Roster!$A$2:$A$10001,HR_Roster!$F$2:$F$10001,"no emp found",0)</f>
        <v>Active</v>
      </c>
      <c r="F3711" t="str">
        <f t="shared" si="114"/>
        <v>OK</v>
      </c>
      <c r="G3711" s="4" t="str">
        <f>IF(E3711="Active","Not Terminated",_xlfn.XLOOKUP(A3711,HR_Roster!$A$2:$A$10001,HR_Roster!$G$2:$G$10001))</f>
        <v>Not Terminated</v>
      </c>
      <c r="H3711" t="str">
        <f t="shared" si="115"/>
        <v/>
      </c>
    </row>
    <row r="3712" spans="1:8" x14ac:dyDescent="0.25">
      <c r="A3712">
        <v>103817</v>
      </c>
      <c r="B3712" t="s">
        <v>73</v>
      </c>
      <c r="C3712" s="2">
        <v>45102</v>
      </c>
      <c r="D3712" t="s">
        <v>3674</v>
      </c>
      <c r="E3712" t="str">
        <f>_xlfn.XLOOKUP(A3712,HR_Roster!$A$2:$A$10001,HR_Roster!$F$2:$F$10001,"no emp found",0)</f>
        <v>Terminated</v>
      </c>
      <c r="F3712" t="str">
        <f t="shared" si="114"/>
        <v>Suspicious Login</v>
      </c>
      <c r="G3712" s="4">
        <f>IF(E3712="Active","Not Terminated",_xlfn.XLOOKUP(A3712,HR_Roster!$A$2:$A$10001,HR_Roster!$G$2:$G$10001))</f>
        <v>45097</v>
      </c>
      <c r="H3712">
        <f t="shared" si="115"/>
        <v>5</v>
      </c>
    </row>
    <row r="3713" spans="1:8" x14ac:dyDescent="0.25">
      <c r="A3713">
        <v>106359</v>
      </c>
      <c r="B3713" t="s">
        <v>57</v>
      </c>
      <c r="C3713" s="2">
        <v>45742</v>
      </c>
      <c r="D3713" t="s">
        <v>3675</v>
      </c>
      <c r="E3713" t="str">
        <f>_xlfn.XLOOKUP(A3713,HR_Roster!$A$2:$A$10001,HR_Roster!$F$2:$F$10001,"no emp found",0)</f>
        <v>Active</v>
      </c>
      <c r="F3713" t="str">
        <f t="shared" si="114"/>
        <v>OK</v>
      </c>
      <c r="G3713" s="4" t="str">
        <f>IF(E3713="Active","Not Terminated",_xlfn.XLOOKUP(A3713,HR_Roster!$A$2:$A$10001,HR_Roster!$G$2:$G$10001))</f>
        <v>Not Terminated</v>
      </c>
      <c r="H3713" t="str">
        <f t="shared" si="115"/>
        <v/>
      </c>
    </row>
    <row r="3714" spans="1:8" x14ac:dyDescent="0.25">
      <c r="A3714">
        <v>107666</v>
      </c>
      <c r="B3714" t="s">
        <v>70</v>
      </c>
      <c r="C3714" s="2">
        <v>45818</v>
      </c>
      <c r="D3714" t="s">
        <v>3676</v>
      </c>
      <c r="E3714" t="str">
        <f>_xlfn.XLOOKUP(A3714,HR_Roster!$A$2:$A$10001,HR_Roster!$F$2:$F$10001,"no emp found",0)</f>
        <v>Active</v>
      </c>
      <c r="F3714" t="str">
        <f t="shared" si="114"/>
        <v>OK</v>
      </c>
      <c r="G3714" s="4" t="str">
        <f>IF(E3714="Active","Not Terminated",_xlfn.XLOOKUP(A3714,HR_Roster!$A$2:$A$10001,HR_Roster!$G$2:$G$10001))</f>
        <v>Not Terminated</v>
      </c>
      <c r="H3714" t="str">
        <f t="shared" si="115"/>
        <v/>
      </c>
    </row>
    <row r="3715" spans="1:8" x14ac:dyDescent="0.25">
      <c r="A3715">
        <v>109796</v>
      </c>
      <c r="B3715" t="s">
        <v>57</v>
      </c>
      <c r="C3715" s="2">
        <v>45968</v>
      </c>
      <c r="D3715" t="s">
        <v>3677</v>
      </c>
      <c r="E3715" t="str">
        <f>_xlfn.XLOOKUP(A3715,HR_Roster!$A$2:$A$10001,HR_Roster!$F$2:$F$10001,"no emp found",0)</f>
        <v>Active</v>
      </c>
      <c r="F3715" t="str">
        <f t="shared" ref="F3715:F3778" si="116">IF(AND(E3715="Terminated",C3715&gt;G3715),"Suspicious Login","OK")</f>
        <v>OK</v>
      </c>
      <c r="G3715" s="4" t="str">
        <f>IF(E3715="Active","Not Terminated",_xlfn.XLOOKUP(A3715,HR_Roster!$A$2:$A$10001,HR_Roster!$G$2:$G$10001))</f>
        <v>Not Terminated</v>
      </c>
      <c r="H3715" t="str">
        <f t="shared" ref="H3715:H3778" si="117">IF(F3715="Suspicious Login",C3715-G3715,"")</f>
        <v/>
      </c>
    </row>
    <row r="3716" spans="1:8" x14ac:dyDescent="0.25">
      <c r="A3716">
        <v>100005</v>
      </c>
      <c r="B3716" t="s">
        <v>57</v>
      </c>
      <c r="C3716" s="2">
        <v>45880</v>
      </c>
      <c r="D3716" t="s">
        <v>3678</v>
      </c>
      <c r="E3716" t="str">
        <f>_xlfn.XLOOKUP(A3716,HR_Roster!$A$2:$A$10001,HR_Roster!$F$2:$F$10001,"no emp found",0)</f>
        <v>Active</v>
      </c>
      <c r="F3716" t="str">
        <f t="shared" si="116"/>
        <v>OK</v>
      </c>
      <c r="G3716" s="4" t="str">
        <f>IF(E3716="Active","Not Terminated",_xlfn.XLOOKUP(A3716,HR_Roster!$A$2:$A$10001,HR_Roster!$G$2:$G$10001))</f>
        <v>Not Terminated</v>
      </c>
      <c r="H3716" t="str">
        <f t="shared" si="117"/>
        <v/>
      </c>
    </row>
    <row r="3717" spans="1:8" x14ac:dyDescent="0.25">
      <c r="A3717">
        <v>101898</v>
      </c>
      <c r="B3717" t="s">
        <v>70</v>
      </c>
      <c r="C3717" s="2">
        <v>45916</v>
      </c>
      <c r="D3717" t="s">
        <v>3679</v>
      </c>
      <c r="E3717" t="str">
        <f>_xlfn.XLOOKUP(A3717,HR_Roster!$A$2:$A$10001,HR_Roster!$F$2:$F$10001,"no emp found",0)</f>
        <v>Active</v>
      </c>
      <c r="F3717" t="str">
        <f t="shared" si="116"/>
        <v>OK</v>
      </c>
      <c r="G3717" s="4" t="str">
        <f>IF(E3717="Active","Not Terminated",_xlfn.XLOOKUP(A3717,HR_Roster!$A$2:$A$10001,HR_Roster!$G$2:$G$10001))</f>
        <v>Not Terminated</v>
      </c>
      <c r="H3717" t="str">
        <f t="shared" si="117"/>
        <v/>
      </c>
    </row>
    <row r="3718" spans="1:8" x14ac:dyDescent="0.25">
      <c r="A3718">
        <v>106361</v>
      </c>
      <c r="B3718" t="s">
        <v>73</v>
      </c>
      <c r="C3718" s="2">
        <v>45663</v>
      </c>
      <c r="D3718" t="s">
        <v>3680</v>
      </c>
      <c r="E3718" t="str">
        <f>_xlfn.XLOOKUP(A3718,HR_Roster!$A$2:$A$10001,HR_Roster!$F$2:$F$10001,"no emp found",0)</f>
        <v>Active</v>
      </c>
      <c r="F3718" t="str">
        <f t="shared" si="116"/>
        <v>OK</v>
      </c>
      <c r="G3718" s="4" t="str">
        <f>IF(E3718="Active","Not Terminated",_xlfn.XLOOKUP(A3718,HR_Roster!$A$2:$A$10001,HR_Roster!$G$2:$G$10001))</f>
        <v>Not Terminated</v>
      </c>
      <c r="H3718" t="str">
        <f t="shared" si="117"/>
        <v/>
      </c>
    </row>
    <row r="3719" spans="1:8" x14ac:dyDescent="0.25">
      <c r="A3719">
        <v>106296</v>
      </c>
      <c r="B3719" t="s">
        <v>61</v>
      </c>
      <c r="C3719" s="2">
        <v>45864</v>
      </c>
      <c r="D3719" t="s">
        <v>3681</v>
      </c>
      <c r="E3719" t="str">
        <f>_xlfn.XLOOKUP(A3719,HR_Roster!$A$2:$A$10001,HR_Roster!$F$2:$F$10001,"no emp found",0)</f>
        <v>Active</v>
      </c>
      <c r="F3719" t="str">
        <f t="shared" si="116"/>
        <v>OK</v>
      </c>
      <c r="G3719" s="4" t="str">
        <f>IF(E3719="Active","Not Terminated",_xlfn.XLOOKUP(A3719,HR_Roster!$A$2:$A$10001,HR_Roster!$G$2:$G$10001))</f>
        <v>Not Terminated</v>
      </c>
      <c r="H3719" t="str">
        <f t="shared" si="117"/>
        <v/>
      </c>
    </row>
    <row r="3720" spans="1:8" x14ac:dyDescent="0.25">
      <c r="A3720">
        <v>109112</v>
      </c>
      <c r="B3720" t="s">
        <v>73</v>
      </c>
      <c r="C3720" s="2">
        <v>45753</v>
      </c>
      <c r="D3720" t="s">
        <v>3682</v>
      </c>
      <c r="E3720" t="str">
        <f>_xlfn.XLOOKUP(A3720,HR_Roster!$A$2:$A$10001,HR_Roster!$F$2:$F$10001,"no emp found",0)</f>
        <v>Active</v>
      </c>
      <c r="F3720" t="str">
        <f t="shared" si="116"/>
        <v>OK</v>
      </c>
      <c r="G3720" s="4" t="str">
        <f>IF(E3720="Active","Not Terminated",_xlfn.XLOOKUP(A3720,HR_Roster!$A$2:$A$10001,HR_Roster!$G$2:$G$10001))</f>
        <v>Not Terminated</v>
      </c>
      <c r="H3720" t="str">
        <f t="shared" si="117"/>
        <v/>
      </c>
    </row>
    <row r="3721" spans="1:8" x14ac:dyDescent="0.25">
      <c r="A3721">
        <v>101425</v>
      </c>
      <c r="B3721" t="s">
        <v>61</v>
      </c>
      <c r="C3721" s="2">
        <v>46019</v>
      </c>
      <c r="D3721" t="s">
        <v>3683</v>
      </c>
      <c r="E3721" t="str">
        <f>_xlfn.XLOOKUP(A3721,HR_Roster!$A$2:$A$10001,HR_Roster!$F$2:$F$10001,"no emp found",0)</f>
        <v>Active</v>
      </c>
      <c r="F3721" t="str">
        <f t="shared" si="116"/>
        <v>OK</v>
      </c>
      <c r="G3721" s="4" t="str">
        <f>IF(E3721="Active","Not Terminated",_xlfn.XLOOKUP(A3721,HR_Roster!$A$2:$A$10001,HR_Roster!$G$2:$G$10001))</f>
        <v>Not Terminated</v>
      </c>
      <c r="H3721" t="str">
        <f t="shared" si="117"/>
        <v/>
      </c>
    </row>
    <row r="3722" spans="1:8" x14ac:dyDescent="0.25">
      <c r="A3722">
        <v>105132</v>
      </c>
      <c r="B3722" t="s">
        <v>70</v>
      </c>
      <c r="C3722" s="2">
        <v>45915</v>
      </c>
      <c r="D3722" t="s">
        <v>3684</v>
      </c>
      <c r="E3722" t="str">
        <f>_xlfn.XLOOKUP(A3722,HR_Roster!$A$2:$A$10001,HR_Roster!$F$2:$F$10001,"no emp found",0)</f>
        <v>Active</v>
      </c>
      <c r="F3722" t="str">
        <f t="shared" si="116"/>
        <v>OK</v>
      </c>
      <c r="G3722" s="4" t="str">
        <f>IF(E3722="Active","Not Terminated",_xlfn.XLOOKUP(A3722,HR_Roster!$A$2:$A$10001,HR_Roster!$G$2:$G$10001))</f>
        <v>Not Terminated</v>
      </c>
      <c r="H3722" t="str">
        <f t="shared" si="117"/>
        <v/>
      </c>
    </row>
    <row r="3723" spans="1:8" x14ac:dyDescent="0.25">
      <c r="A3723">
        <v>105916</v>
      </c>
      <c r="B3723" t="s">
        <v>59</v>
      </c>
      <c r="C3723" s="2">
        <v>45945</v>
      </c>
      <c r="D3723" t="s">
        <v>3685</v>
      </c>
      <c r="E3723" t="str">
        <f>_xlfn.XLOOKUP(A3723,HR_Roster!$A$2:$A$10001,HR_Roster!$F$2:$F$10001,"no emp found",0)</f>
        <v>Active</v>
      </c>
      <c r="F3723" t="str">
        <f t="shared" si="116"/>
        <v>OK</v>
      </c>
      <c r="G3723" s="4" t="str">
        <f>IF(E3723="Active","Not Terminated",_xlfn.XLOOKUP(A3723,HR_Roster!$A$2:$A$10001,HR_Roster!$G$2:$G$10001))</f>
        <v>Not Terminated</v>
      </c>
      <c r="H3723" t="str">
        <f t="shared" si="117"/>
        <v/>
      </c>
    </row>
    <row r="3724" spans="1:8" x14ac:dyDescent="0.25">
      <c r="A3724">
        <v>108079</v>
      </c>
      <c r="B3724" t="s">
        <v>59</v>
      </c>
      <c r="C3724" s="2">
        <v>45822</v>
      </c>
      <c r="D3724" t="s">
        <v>721</v>
      </c>
      <c r="E3724" t="str">
        <f>_xlfn.XLOOKUP(A3724,HR_Roster!$A$2:$A$10001,HR_Roster!$F$2:$F$10001,"no emp found",0)</f>
        <v>Active</v>
      </c>
      <c r="F3724" t="str">
        <f t="shared" si="116"/>
        <v>OK</v>
      </c>
      <c r="G3724" s="4" t="str">
        <f>IF(E3724="Active","Not Terminated",_xlfn.XLOOKUP(A3724,HR_Roster!$A$2:$A$10001,HR_Roster!$G$2:$G$10001))</f>
        <v>Not Terminated</v>
      </c>
      <c r="H3724" t="str">
        <f t="shared" si="117"/>
        <v/>
      </c>
    </row>
    <row r="3725" spans="1:8" x14ac:dyDescent="0.25">
      <c r="A3725">
        <v>106184</v>
      </c>
      <c r="B3725" t="s">
        <v>61</v>
      </c>
      <c r="C3725" s="2">
        <v>45759</v>
      </c>
      <c r="D3725" t="s">
        <v>3686</v>
      </c>
      <c r="E3725" t="str">
        <f>_xlfn.XLOOKUP(A3725,HR_Roster!$A$2:$A$10001,HR_Roster!$F$2:$F$10001,"no emp found",0)</f>
        <v>Active</v>
      </c>
      <c r="F3725" t="str">
        <f t="shared" si="116"/>
        <v>OK</v>
      </c>
      <c r="G3725" s="4" t="str">
        <f>IF(E3725="Active","Not Terminated",_xlfn.XLOOKUP(A3725,HR_Roster!$A$2:$A$10001,HR_Roster!$G$2:$G$10001))</f>
        <v>Not Terminated</v>
      </c>
      <c r="H3725" t="str">
        <f t="shared" si="117"/>
        <v/>
      </c>
    </row>
    <row r="3726" spans="1:8" x14ac:dyDescent="0.25">
      <c r="A3726">
        <v>109475</v>
      </c>
      <c r="B3726" t="s">
        <v>73</v>
      </c>
      <c r="C3726" s="2">
        <v>45726</v>
      </c>
      <c r="D3726" t="s">
        <v>3687</v>
      </c>
      <c r="E3726" t="str">
        <f>_xlfn.XLOOKUP(A3726,HR_Roster!$A$2:$A$10001,HR_Roster!$F$2:$F$10001,"no emp found",0)</f>
        <v>Active</v>
      </c>
      <c r="F3726" t="str">
        <f t="shared" si="116"/>
        <v>OK</v>
      </c>
      <c r="G3726" s="4" t="str">
        <f>IF(E3726="Active","Not Terminated",_xlfn.XLOOKUP(A3726,HR_Roster!$A$2:$A$10001,HR_Roster!$G$2:$G$10001))</f>
        <v>Not Terminated</v>
      </c>
      <c r="H3726" t="str">
        <f t="shared" si="117"/>
        <v/>
      </c>
    </row>
    <row r="3727" spans="1:8" x14ac:dyDescent="0.25">
      <c r="A3727">
        <v>106686</v>
      </c>
      <c r="B3727" t="s">
        <v>61</v>
      </c>
      <c r="C3727" s="2">
        <v>45954</v>
      </c>
      <c r="D3727" t="s">
        <v>3688</v>
      </c>
      <c r="E3727" t="str">
        <f>_xlfn.XLOOKUP(A3727,HR_Roster!$A$2:$A$10001,HR_Roster!$F$2:$F$10001,"no emp found",0)</f>
        <v>Active</v>
      </c>
      <c r="F3727" t="str">
        <f t="shared" si="116"/>
        <v>OK</v>
      </c>
      <c r="G3727" s="4" t="str">
        <f>IF(E3727="Active","Not Terminated",_xlfn.XLOOKUP(A3727,HR_Roster!$A$2:$A$10001,HR_Roster!$G$2:$G$10001))</f>
        <v>Not Terminated</v>
      </c>
      <c r="H3727" t="str">
        <f t="shared" si="117"/>
        <v/>
      </c>
    </row>
    <row r="3728" spans="1:8" x14ac:dyDescent="0.25">
      <c r="A3728">
        <v>106624</v>
      </c>
      <c r="B3728" t="s">
        <v>65</v>
      </c>
      <c r="C3728" s="2">
        <v>45202</v>
      </c>
      <c r="D3728" t="s">
        <v>3689</v>
      </c>
      <c r="E3728" t="str">
        <f>_xlfn.XLOOKUP(A3728,HR_Roster!$A$2:$A$10001,HR_Roster!$F$2:$F$10001,"no emp found",0)</f>
        <v>Terminated</v>
      </c>
      <c r="F3728" t="str">
        <f t="shared" si="116"/>
        <v>Suspicious Login</v>
      </c>
      <c r="G3728" s="4">
        <f>IF(E3728="Active","Not Terminated",_xlfn.XLOOKUP(A3728,HR_Roster!$A$2:$A$10001,HR_Roster!$G$2:$G$10001))</f>
        <v>45141</v>
      </c>
      <c r="H3728">
        <f t="shared" si="117"/>
        <v>61</v>
      </c>
    </row>
    <row r="3729" spans="1:8" x14ac:dyDescent="0.25">
      <c r="A3729">
        <v>108937</v>
      </c>
      <c r="B3729" t="s">
        <v>59</v>
      </c>
      <c r="C3729" s="2">
        <v>45879</v>
      </c>
      <c r="D3729" t="s">
        <v>3690</v>
      </c>
      <c r="E3729" t="str">
        <f>_xlfn.XLOOKUP(A3729,HR_Roster!$A$2:$A$10001,HR_Roster!$F$2:$F$10001,"no emp found",0)</f>
        <v>Active</v>
      </c>
      <c r="F3729" t="str">
        <f t="shared" si="116"/>
        <v>OK</v>
      </c>
      <c r="G3729" s="4" t="str">
        <f>IF(E3729="Active","Not Terminated",_xlfn.XLOOKUP(A3729,HR_Roster!$A$2:$A$10001,HR_Roster!$G$2:$G$10001))</f>
        <v>Not Terminated</v>
      </c>
      <c r="H3729" t="str">
        <f t="shared" si="117"/>
        <v/>
      </c>
    </row>
    <row r="3730" spans="1:8" x14ac:dyDescent="0.25">
      <c r="A3730">
        <v>105197</v>
      </c>
      <c r="B3730" t="s">
        <v>65</v>
      </c>
      <c r="C3730" s="2">
        <v>45995</v>
      </c>
      <c r="D3730" t="s">
        <v>3691</v>
      </c>
      <c r="E3730" t="str">
        <f>_xlfn.XLOOKUP(A3730,HR_Roster!$A$2:$A$10001,HR_Roster!$F$2:$F$10001,"no emp found",0)</f>
        <v>Active</v>
      </c>
      <c r="F3730" t="str">
        <f t="shared" si="116"/>
        <v>OK</v>
      </c>
      <c r="G3730" s="4" t="str">
        <f>IF(E3730="Active","Not Terminated",_xlfn.XLOOKUP(A3730,HR_Roster!$A$2:$A$10001,HR_Roster!$G$2:$G$10001))</f>
        <v>Not Terminated</v>
      </c>
      <c r="H3730" t="str">
        <f t="shared" si="117"/>
        <v/>
      </c>
    </row>
    <row r="3731" spans="1:8" x14ac:dyDescent="0.25">
      <c r="A3731">
        <v>106260</v>
      </c>
      <c r="B3731" t="s">
        <v>57</v>
      </c>
      <c r="C3731" s="2">
        <v>45801</v>
      </c>
      <c r="D3731" t="s">
        <v>3692</v>
      </c>
      <c r="E3731" t="str">
        <f>_xlfn.XLOOKUP(A3731,HR_Roster!$A$2:$A$10001,HR_Roster!$F$2:$F$10001,"no emp found",0)</f>
        <v>Active</v>
      </c>
      <c r="F3731" t="str">
        <f t="shared" si="116"/>
        <v>OK</v>
      </c>
      <c r="G3731" s="4" t="str">
        <f>IF(E3731="Active","Not Terminated",_xlfn.XLOOKUP(A3731,HR_Roster!$A$2:$A$10001,HR_Roster!$G$2:$G$10001))</f>
        <v>Not Terminated</v>
      </c>
      <c r="H3731" t="str">
        <f t="shared" si="117"/>
        <v/>
      </c>
    </row>
    <row r="3732" spans="1:8" x14ac:dyDescent="0.25">
      <c r="A3732">
        <v>102827</v>
      </c>
      <c r="B3732" t="s">
        <v>70</v>
      </c>
      <c r="C3732" s="2">
        <v>45672</v>
      </c>
      <c r="D3732" t="s">
        <v>3693</v>
      </c>
      <c r="E3732" t="str">
        <f>_xlfn.XLOOKUP(A3732,HR_Roster!$A$2:$A$10001,HR_Roster!$F$2:$F$10001,"no emp found",0)</f>
        <v>Active</v>
      </c>
      <c r="F3732" t="str">
        <f t="shared" si="116"/>
        <v>OK</v>
      </c>
      <c r="G3732" s="4" t="str">
        <f>IF(E3732="Active","Not Terminated",_xlfn.XLOOKUP(A3732,HR_Roster!$A$2:$A$10001,HR_Roster!$G$2:$G$10001))</f>
        <v>Not Terminated</v>
      </c>
      <c r="H3732" t="str">
        <f t="shared" si="117"/>
        <v/>
      </c>
    </row>
    <row r="3733" spans="1:8" x14ac:dyDescent="0.25">
      <c r="A3733">
        <v>109303</v>
      </c>
      <c r="B3733" t="s">
        <v>57</v>
      </c>
      <c r="C3733" s="2">
        <v>45951</v>
      </c>
      <c r="D3733" t="s">
        <v>3694</v>
      </c>
      <c r="E3733" t="str">
        <f>_xlfn.XLOOKUP(A3733,HR_Roster!$A$2:$A$10001,HR_Roster!$F$2:$F$10001,"no emp found",0)</f>
        <v>Active</v>
      </c>
      <c r="F3733" t="str">
        <f t="shared" si="116"/>
        <v>OK</v>
      </c>
      <c r="G3733" s="4" t="str">
        <f>IF(E3733="Active","Not Terminated",_xlfn.XLOOKUP(A3733,HR_Roster!$A$2:$A$10001,HR_Roster!$G$2:$G$10001))</f>
        <v>Not Terminated</v>
      </c>
      <c r="H3733" t="str">
        <f t="shared" si="117"/>
        <v/>
      </c>
    </row>
    <row r="3734" spans="1:8" x14ac:dyDescent="0.25">
      <c r="A3734">
        <v>105622</v>
      </c>
      <c r="B3734" t="s">
        <v>59</v>
      </c>
      <c r="C3734" s="2">
        <v>45928</v>
      </c>
      <c r="D3734" t="s">
        <v>3695</v>
      </c>
      <c r="E3734" t="str">
        <f>_xlfn.XLOOKUP(A3734,HR_Roster!$A$2:$A$10001,HR_Roster!$F$2:$F$10001,"no emp found",0)</f>
        <v>Active</v>
      </c>
      <c r="F3734" t="str">
        <f t="shared" si="116"/>
        <v>OK</v>
      </c>
      <c r="G3734" s="4" t="str">
        <f>IF(E3734="Active","Not Terminated",_xlfn.XLOOKUP(A3734,HR_Roster!$A$2:$A$10001,HR_Roster!$G$2:$G$10001))</f>
        <v>Not Terminated</v>
      </c>
      <c r="H3734" t="str">
        <f t="shared" si="117"/>
        <v/>
      </c>
    </row>
    <row r="3735" spans="1:8" x14ac:dyDescent="0.25">
      <c r="A3735">
        <v>103247</v>
      </c>
      <c r="B3735" t="s">
        <v>73</v>
      </c>
      <c r="C3735" s="2">
        <v>45837</v>
      </c>
      <c r="D3735" t="s">
        <v>3696</v>
      </c>
      <c r="E3735" t="str">
        <f>_xlfn.XLOOKUP(A3735,HR_Roster!$A$2:$A$10001,HR_Roster!$F$2:$F$10001,"no emp found",0)</f>
        <v>Active</v>
      </c>
      <c r="F3735" t="str">
        <f t="shared" si="116"/>
        <v>OK</v>
      </c>
      <c r="G3735" s="4" t="str">
        <f>IF(E3735="Active","Not Terminated",_xlfn.XLOOKUP(A3735,HR_Roster!$A$2:$A$10001,HR_Roster!$G$2:$G$10001))</f>
        <v>Not Terminated</v>
      </c>
      <c r="H3735" t="str">
        <f t="shared" si="117"/>
        <v/>
      </c>
    </row>
    <row r="3736" spans="1:8" x14ac:dyDescent="0.25">
      <c r="A3736">
        <v>109041</v>
      </c>
      <c r="B3736" t="s">
        <v>70</v>
      </c>
      <c r="C3736" s="2">
        <v>45846</v>
      </c>
      <c r="D3736" t="s">
        <v>3697</v>
      </c>
      <c r="E3736" t="str">
        <f>_xlfn.XLOOKUP(A3736,HR_Roster!$A$2:$A$10001,HR_Roster!$F$2:$F$10001,"no emp found",0)</f>
        <v>Terminated</v>
      </c>
      <c r="F3736" t="str">
        <f t="shared" si="116"/>
        <v>Suspicious Login</v>
      </c>
      <c r="G3736" s="4">
        <f>IF(E3736="Active","Not Terminated",_xlfn.XLOOKUP(A3736,HR_Roster!$A$2:$A$10001,HR_Roster!$G$2:$G$10001))</f>
        <v>45582</v>
      </c>
      <c r="H3736">
        <f t="shared" si="117"/>
        <v>264</v>
      </c>
    </row>
    <row r="3737" spans="1:8" x14ac:dyDescent="0.25">
      <c r="A3737">
        <v>104025</v>
      </c>
      <c r="B3737" t="s">
        <v>57</v>
      </c>
      <c r="C3737" s="2">
        <v>45788</v>
      </c>
      <c r="D3737" t="s">
        <v>3698</v>
      </c>
      <c r="E3737" t="str">
        <f>_xlfn.XLOOKUP(A3737,HR_Roster!$A$2:$A$10001,HR_Roster!$F$2:$F$10001,"no emp found",0)</f>
        <v>Active</v>
      </c>
      <c r="F3737" t="str">
        <f t="shared" si="116"/>
        <v>OK</v>
      </c>
      <c r="G3737" s="4" t="str">
        <f>IF(E3737="Active","Not Terminated",_xlfn.XLOOKUP(A3737,HR_Roster!$A$2:$A$10001,HR_Roster!$G$2:$G$10001))</f>
        <v>Not Terminated</v>
      </c>
      <c r="H3737" t="str">
        <f t="shared" si="117"/>
        <v/>
      </c>
    </row>
    <row r="3738" spans="1:8" x14ac:dyDescent="0.25">
      <c r="A3738">
        <v>101588</v>
      </c>
      <c r="B3738" t="s">
        <v>73</v>
      </c>
      <c r="C3738" s="2">
        <v>45678</v>
      </c>
      <c r="D3738" t="s">
        <v>3699</v>
      </c>
      <c r="E3738" t="str">
        <f>_xlfn.XLOOKUP(A3738,HR_Roster!$A$2:$A$10001,HR_Roster!$F$2:$F$10001,"no emp found",0)</f>
        <v>Active</v>
      </c>
      <c r="F3738" t="str">
        <f t="shared" si="116"/>
        <v>OK</v>
      </c>
      <c r="G3738" s="4" t="str">
        <f>IF(E3738="Active","Not Terminated",_xlfn.XLOOKUP(A3738,HR_Roster!$A$2:$A$10001,HR_Roster!$G$2:$G$10001))</f>
        <v>Not Terminated</v>
      </c>
      <c r="H3738" t="str">
        <f t="shared" si="117"/>
        <v/>
      </c>
    </row>
    <row r="3739" spans="1:8" x14ac:dyDescent="0.25">
      <c r="A3739">
        <v>103810</v>
      </c>
      <c r="B3739" t="s">
        <v>73</v>
      </c>
      <c r="C3739" s="2">
        <v>45806</v>
      </c>
      <c r="D3739" t="s">
        <v>3700</v>
      </c>
      <c r="E3739" t="str">
        <f>_xlfn.XLOOKUP(A3739,HR_Roster!$A$2:$A$10001,HR_Roster!$F$2:$F$10001,"no emp found",0)</f>
        <v>Active</v>
      </c>
      <c r="F3739" t="str">
        <f t="shared" si="116"/>
        <v>OK</v>
      </c>
      <c r="G3739" s="4" t="str">
        <f>IF(E3739="Active","Not Terminated",_xlfn.XLOOKUP(A3739,HR_Roster!$A$2:$A$10001,HR_Roster!$G$2:$G$10001))</f>
        <v>Not Terminated</v>
      </c>
      <c r="H3739" t="str">
        <f t="shared" si="117"/>
        <v/>
      </c>
    </row>
    <row r="3740" spans="1:8" x14ac:dyDescent="0.25">
      <c r="A3740">
        <v>103933</v>
      </c>
      <c r="B3740" t="s">
        <v>73</v>
      </c>
      <c r="C3740" s="2">
        <v>45701</v>
      </c>
      <c r="D3740" t="s">
        <v>3701</v>
      </c>
      <c r="E3740" t="str">
        <f>_xlfn.XLOOKUP(A3740,HR_Roster!$A$2:$A$10001,HR_Roster!$F$2:$F$10001,"no emp found",0)</f>
        <v>Active</v>
      </c>
      <c r="F3740" t="str">
        <f t="shared" si="116"/>
        <v>OK</v>
      </c>
      <c r="G3740" s="4" t="str">
        <f>IF(E3740="Active","Not Terminated",_xlfn.XLOOKUP(A3740,HR_Roster!$A$2:$A$10001,HR_Roster!$G$2:$G$10001))</f>
        <v>Not Terminated</v>
      </c>
      <c r="H3740" t="str">
        <f t="shared" si="117"/>
        <v/>
      </c>
    </row>
    <row r="3741" spans="1:8" x14ac:dyDescent="0.25">
      <c r="A3741">
        <v>103055</v>
      </c>
      <c r="B3741" t="s">
        <v>57</v>
      </c>
      <c r="C3741" s="2">
        <v>45883</v>
      </c>
      <c r="D3741" t="s">
        <v>3702</v>
      </c>
      <c r="E3741" t="str">
        <f>_xlfn.XLOOKUP(A3741,HR_Roster!$A$2:$A$10001,HR_Roster!$F$2:$F$10001,"no emp found",0)</f>
        <v>Active</v>
      </c>
      <c r="F3741" t="str">
        <f t="shared" si="116"/>
        <v>OK</v>
      </c>
      <c r="G3741" s="4" t="str">
        <f>IF(E3741="Active","Not Terminated",_xlfn.XLOOKUP(A3741,HR_Roster!$A$2:$A$10001,HR_Roster!$G$2:$G$10001))</f>
        <v>Not Terminated</v>
      </c>
      <c r="H3741" t="str">
        <f t="shared" si="117"/>
        <v/>
      </c>
    </row>
    <row r="3742" spans="1:8" x14ac:dyDescent="0.25">
      <c r="A3742">
        <v>107419</v>
      </c>
      <c r="B3742" t="s">
        <v>73</v>
      </c>
      <c r="C3742" s="2">
        <v>45884</v>
      </c>
      <c r="D3742" t="s">
        <v>3703</v>
      </c>
      <c r="E3742" t="str">
        <f>_xlfn.XLOOKUP(A3742,HR_Roster!$A$2:$A$10001,HR_Roster!$F$2:$F$10001,"no emp found",0)</f>
        <v>Active</v>
      </c>
      <c r="F3742" t="str">
        <f t="shared" si="116"/>
        <v>OK</v>
      </c>
      <c r="G3742" s="4" t="str">
        <f>IF(E3742="Active","Not Terminated",_xlfn.XLOOKUP(A3742,HR_Roster!$A$2:$A$10001,HR_Roster!$G$2:$G$10001))</f>
        <v>Not Terminated</v>
      </c>
      <c r="H3742" t="str">
        <f t="shared" si="117"/>
        <v/>
      </c>
    </row>
    <row r="3743" spans="1:8" x14ac:dyDescent="0.25">
      <c r="A3743">
        <v>104728</v>
      </c>
      <c r="B3743" t="s">
        <v>70</v>
      </c>
      <c r="C3743" s="2">
        <v>45682</v>
      </c>
      <c r="D3743" t="s">
        <v>3704</v>
      </c>
      <c r="E3743" t="str">
        <f>_xlfn.XLOOKUP(A3743,HR_Roster!$A$2:$A$10001,HR_Roster!$F$2:$F$10001,"no emp found",0)</f>
        <v>Active</v>
      </c>
      <c r="F3743" t="str">
        <f t="shared" si="116"/>
        <v>OK</v>
      </c>
      <c r="G3743" s="4" t="str">
        <f>IF(E3743="Active","Not Terminated",_xlfn.XLOOKUP(A3743,HR_Roster!$A$2:$A$10001,HR_Roster!$G$2:$G$10001))</f>
        <v>Not Terminated</v>
      </c>
      <c r="H3743" t="str">
        <f t="shared" si="117"/>
        <v/>
      </c>
    </row>
    <row r="3744" spans="1:8" x14ac:dyDescent="0.25">
      <c r="A3744">
        <v>103079</v>
      </c>
      <c r="B3744" t="s">
        <v>73</v>
      </c>
      <c r="C3744" s="2">
        <v>45728</v>
      </c>
      <c r="D3744" t="s">
        <v>3705</v>
      </c>
      <c r="E3744" t="str">
        <f>_xlfn.XLOOKUP(A3744,HR_Roster!$A$2:$A$10001,HR_Roster!$F$2:$F$10001,"no emp found",0)</f>
        <v>Active</v>
      </c>
      <c r="F3744" t="str">
        <f t="shared" si="116"/>
        <v>OK</v>
      </c>
      <c r="G3744" s="4" t="str">
        <f>IF(E3744="Active","Not Terminated",_xlfn.XLOOKUP(A3744,HR_Roster!$A$2:$A$10001,HR_Roster!$G$2:$G$10001))</f>
        <v>Not Terminated</v>
      </c>
      <c r="H3744" t="str">
        <f t="shared" si="117"/>
        <v/>
      </c>
    </row>
    <row r="3745" spans="1:8" x14ac:dyDescent="0.25">
      <c r="A3745">
        <v>109125</v>
      </c>
      <c r="B3745" t="s">
        <v>70</v>
      </c>
      <c r="C3745" s="2">
        <v>45703</v>
      </c>
      <c r="D3745" t="s">
        <v>3706</v>
      </c>
      <c r="E3745" t="str">
        <f>_xlfn.XLOOKUP(A3745,HR_Roster!$A$2:$A$10001,HR_Roster!$F$2:$F$10001,"no emp found",0)</f>
        <v>Active</v>
      </c>
      <c r="F3745" t="str">
        <f t="shared" si="116"/>
        <v>OK</v>
      </c>
      <c r="G3745" s="4" t="str">
        <f>IF(E3745="Active","Not Terminated",_xlfn.XLOOKUP(A3745,HR_Roster!$A$2:$A$10001,HR_Roster!$G$2:$G$10001))</f>
        <v>Not Terminated</v>
      </c>
      <c r="H3745" t="str">
        <f t="shared" si="117"/>
        <v/>
      </c>
    </row>
    <row r="3746" spans="1:8" x14ac:dyDescent="0.25">
      <c r="A3746">
        <v>101410</v>
      </c>
      <c r="B3746" t="s">
        <v>70</v>
      </c>
      <c r="C3746" s="2">
        <v>45909</v>
      </c>
      <c r="D3746" t="s">
        <v>3707</v>
      </c>
      <c r="E3746" t="str">
        <f>_xlfn.XLOOKUP(A3746,HR_Roster!$A$2:$A$10001,HR_Roster!$F$2:$F$10001,"no emp found",0)</f>
        <v>Terminated</v>
      </c>
      <c r="F3746" t="str">
        <f t="shared" si="116"/>
        <v>Suspicious Login</v>
      </c>
      <c r="G3746" s="4">
        <f>IF(E3746="Active","Not Terminated",_xlfn.XLOOKUP(A3746,HR_Roster!$A$2:$A$10001,HR_Roster!$G$2:$G$10001))</f>
        <v>45022</v>
      </c>
      <c r="H3746">
        <f t="shared" si="117"/>
        <v>887</v>
      </c>
    </row>
    <row r="3747" spans="1:8" x14ac:dyDescent="0.25">
      <c r="A3747">
        <v>101954</v>
      </c>
      <c r="B3747" t="s">
        <v>59</v>
      </c>
      <c r="C3747" s="2">
        <v>45661</v>
      </c>
      <c r="D3747" t="s">
        <v>3708</v>
      </c>
      <c r="E3747" t="str">
        <f>_xlfn.XLOOKUP(A3747,HR_Roster!$A$2:$A$10001,HR_Roster!$F$2:$F$10001,"no emp found",0)</f>
        <v>Active</v>
      </c>
      <c r="F3747" t="str">
        <f t="shared" si="116"/>
        <v>OK</v>
      </c>
      <c r="G3747" s="4" t="str">
        <f>IF(E3747="Active","Not Terminated",_xlfn.XLOOKUP(A3747,HR_Roster!$A$2:$A$10001,HR_Roster!$G$2:$G$10001))</f>
        <v>Not Terminated</v>
      </c>
      <c r="H3747" t="str">
        <f t="shared" si="117"/>
        <v/>
      </c>
    </row>
    <row r="3748" spans="1:8" x14ac:dyDescent="0.25">
      <c r="A3748">
        <v>102860</v>
      </c>
      <c r="B3748" t="s">
        <v>70</v>
      </c>
      <c r="C3748" s="2">
        <v>45685</v>
      </c>
      <c r="D3748" t="s">
        <v>3709</v>
      </c>
      <c r="E3748" t="str">
        <f>_xlfn.XLOOKUP(A3748,HR_Roster!$A$2:$A$10001,HR_Roster!$F$2:$F$10001,"no emp found",0)</f>
        <v>Active</v>
      </c>
      <c r="F3748" t="str">
        <f t="shared" si="116"/>
        <v>OK</v>
      </c>
      <c r="G3748" s="4" t="str">
        <f>IF(E3748="Active","Not Terminated",_xlfn.XLOOKUP(A3748,HR_Roster!$A$2:$A$10001,HR_Roster!$G$2:$G$10001))</f>
        <v>Not Terminated</v>
      </c>
      <c r="H3748" t="str">
        <f t="shared" si="117"/>
        <v/>
      </c>
    </row>
    <row r="3749" spans="1:8" x14ac:dyDescent="0.25">
      <c r="A3749">
        <v>107156</v>
      </c>
      <c r="B3749" t="s">
        <v>70</v>
      </c>
      <c r="C3749" s="2">
        <v>45691</v>
      </c>
      <c r="D3749" t="s">
        <v>3710</v>
      </c>
      <c r="E3749" t="str">
        <f>_xlfn.XLOOKUP(A3749,HR_Roster!$A$2:$A$10001,HR_Roster!$F$2:$F$10001,"no emp found",0)</f>
        <v>Active</v>
      </c>
      <c r="F3749" t="str">
        <f t="shared" si="116"/>
        <v>OK</v>
      </c>
      <c r="G3749" s="4" t="str">
        <f>IF(E3749="Active","Not Terminated",_xlfn.XLOOKUP(A3749,HR_Roster!$A$2:$A$10001,HR_Roster!$G$2:$G$10001))</f>
        <v>Not Terminated</v>
      </c>
      <c r="H3749" t="str">
        <f t="shared" si="117"/>
        <v/>
      </c>
    </row>
    <row r="3750" spans="1:8" x14ac:dyDescent="0.25">
      <c r="A3750">
        <v>107455</v>
      </c>
      <c r="B3750" t="s">
        <v>61</v>
      </c>
      <c r="C3750" s="2">
        <v>45791</v>
      </c>
      <c r="D3750" t="s">
        <v>1281</v>
      </c>
      <c r="E3750" t="str">
        <f>_xlfn.XLOOKUP(A3750,HR_Roster!$A$2:$A$10001,HR_Roster!$F$2:$F$10001,"no emp found",0)</f>
        <v>Active</v>
      </c>
      <c r="F3750" t="str">
        <f t="shared" si="116"/>
        <v>OK</v>
      </c>
      <c r="G3750" s="4" t="str">
        <f>IF(E3750="Active","Not Terminated",_xlfn.XLOOKUP(A3750,HR_Roster!$A$2:$A$10001,HR_Roster!$G$2:$G$10001))</f>
        <v>Not Terminated</v>
      </c>
      <c r="H3750" t="str">
        <f t="shared" si="117"/>
        <v/>
      </c>
    </row>
    <row r="3751" spans="1:8" x14ac:dyDescent="0.25">
      <c r="A3751">
        <v>101088</v>
      </c>
      <c r="B3751" t="s">
        <v>65</v>
      </c>
      <c r="C3751" s="2">
        <v>45915</v>
      </c>
      <c r="D3751" t="s">
        <v>3711</v>
      </c>
      <c r="E3751" t="str">
        <f>_xlfn.XLOOKUP(A3751,HR_Roster!$A$2:$A$10001,HR_Roster!$F$2:$F$10001,"no emp found",0)</f>
        <v>Active</v>
      </c>
      <c r="F3751" t="str">
        <f t="shared" si="116"/>
        <v>OK</v>
      </c>
      <c r="G3751" s="4" t="str">
        <f>IF(E3751="Active","Not Terminated",_xlfn.XLOOKUP(A3751,HR_Roster!$A$2:$A$10001,HR_Roster!$G$2:$G$10001))</f>
        <v>Not Terminated</v>
      </c>
      <c r="H3751" t="str">
        <f t="shared" si="117"/>
        <v/>
      </c>
    </row>
    <row r="3752" spans="1:8" x14ac:dyDescent="0.25">
      <c r="A3752">
        <v>100095</v>
      </c>
      <c r="B3752" t="s">
        <v>61</v>
      </c>
      <c r="C3752" s="2">
        <v>45667</v>
      </c>
      <c r="D3752" t="s">
        <v>3712</v>
      </c>
      <c r="E3752" t="str">
        <f>_xlfn.XLOOKUP(A3752,HR_Roster!$A$2:$A$10001,HR_Roster!$F$2:$F$10001,"no emp found",0)</f>
        <v>Active</v>
      </c>
      <c r="F3752" t="str">
        <f t="shared" si="116"/>
        <v>OK</v>
      </c>
      <c r="G3752" s="4" t="str">
        <f>IF(E3752="Active","Not Terminated",_xlfn.XLOOKUP(A3752,HR_Roster!$A$2:$A$10001,HR_Roster!$G$2:$G$10001))</f>
        <v>Not Terminated</v>
      </c>
      <c r="H3752" t="str">
        <f t="shared" si="117"/>
        <v/>
      </c>
    </row>
    <row r="3753" spans="1:8" x14ac:dyDescent="0.25">
      <c r="A3753">
        <v>100252</v>
      </c>
      <c r="B3753" t="s">
        <v>59</v>
      </c>
      <c r="C3753" s="2">
        <v>45704</v>
      </c>
      <c r="D3753" t="s">
        <v>3713</v>
      </c>
      <c r="E3753" t="str">
        <f>_xlfn.XLOOKUP(A3753,HR_Roster!$A$2:$A$10001,HR_Roster!$F$2:$F$10001,"no emp found",0)</f>
        <v>Active</v>
      </c>
      <c r="F3753" t="str">
        <f t="shared" si="116"/>
        <v>OK</v>
      </c>
      <c r="G3753" s="4" t="str">
        <f>IF(E3753="Active","Not Terminated",_xlfn.XLOOKUP(A3753,HR_Roster!$A$2:$A$10001,HR_Roster!$G$2:$G$10001))</f>
        <v>Not Terminated</v>
      </c>
      <c r="H3753" t="str">
        <f t="shared" si="117"/>
        <v/>
      </c>
    </row>
    <row r="3754" spans="1:8" x14ac:dyDescent="0.25">
      <c r="A3754">
        <v>102761</v>
      </c>
      <c r="B3754" t="s">
        <v>65</v>
      </c>
      <c r="C3754" s="2">
        <v>45718</v>
      </c>
      <c r="D3754" t="s">
        <v>3714</v>
      </c>
      <c r="E3754" t="str">
        <f>_xlfn.XLOOKUP(A3754,HR_Roster!$A$2:$A$10001,HR_Roster!$F$2:$F$10001,"no emp found",0)</f>
        <v>Active</v>
      </c>
      <c r="F3754" t="str">
        <f t="shared" si="116"/>
        <v>OK</v>
      </c>
      <c r="G3754" s="4" t="str">
        <f>IF(E3754="Active","Not Terminated",_xlfn.XLOOKUP(A3754,HR_Roster!$A$2:$A$10001,HR_Roster!$G$2:$G$10001))</f>
        <v>Not Terminated</v>
      </c>
      <c r="H3754" t="str">
        <f t="shared" si="117"/>
        <v/>
      </c>
    </row>
    <row r="3755" spans="1:8" x14ac:dyDescent="0.25">
      <c r="A3755">
        <v>109647</v>
      </c>
      <c r="B3755" t="s">
        <v>65</v>
      </c>
      <c r="C3755" s="2">
        <v>45667</v>
      </c>
      <c r="D3755" t="s">
        <v>3715</v>
      </c>
      <c r="E3755" t="str">
        <f>_xlfn.XLOOKUP(A3755,HR_Roster!$A$2:$A$10001,HR_Roster!$F$2:$F$10001,"no emp found",0)</f>
        <v>Active</v>
      </c>
      <c r="F3755" t="str">
        <f t="shared" si="116"/>
        <v>OK</v>
      </c>
      <c r="G3755" s="4" t="str">
        <f>IF(E3755="Active","Not Terminated",_xlfn.XLOOKUP(A3755,HR_Roster!$A$2:$A$10001,HR_Roster!$G$2:$G$10001))</f>
        <v>Not Terminated</v>
      </c>
      <c r="H3755" t="str">
        <f t="shared" si="117"/>
        <v/>
      </c>
    </row>
    <row r="3756" spans="1:8" x14ac:dyDescent="0.25">
      <c r="A3756">
        <v>101306</v>
      </c>
      <c r="B3756" t="s">
        <v>57</v>
      </c>
      <c r="C3756" s="2">
        <v>45705</v>
      </c>
      <c r="D3756" t="s">
        <v>3716</v>
      </c>
      <c r="E3756" t="str">
        <f>_xlfn.XLOOKUP(A3756,HR_Roster!$A$2:$A$10001,HR_Roster!$F$2:$F$10001,"no emp found",0)</f>
        <v>Active</v>
      </c>
      <c r="F3756" t="str">
        <f t="shared" si="116"/>
        <v>OK</v>
      </c>
      <c r="G3756" s="4" t="str">
        <f>IF(E3756="Active","Not Terminated",_xlfn.XLOOKUP(A3756,HR_Roster!$A$2:$A$10001,HR_Roster!$G$2:$G$10001))</f>
        <v>Not Terminated</v>
      </c>
      <c r="H3756" t="str">
        <f t="shared" si="117"/>
        <v/>
      </c>
    </row>
    <row r="3757" spans="1:8" x14ac:dyDescent="0.25">
      <c r="A3757">
        <v>104051</v>
      </c>
      <c r="B3757" t="s">
        <v>73</v>
      </c>
      <c r="C3757" s="2">
        <v>45986</v>
      </c>
      <c r="D3757" t="s">
        <v>3717</v>
      </c>
      <c r="E3757" t="str">
        <f>_xlfn.XLOOKUP(A3757,HR_Roster!$A$2:$A$10001,HR_Roster!$F$2:$F$10001,"no emp found",0)</f>
        <v>Active</v>
      </c>
      <c r="F3757" t="str">
        <f t="shared" si="116"/>
        <v>OK</v>
      </c>
      <c r="G3757" s="4" t="str">
        <f>IF(E3757="Active","Not Terminated",_xlfn.XLOOKUP(A3757,HR_Roster!$A$2:$A$10001,HR_Roster!$G$2:$G$10001))</f>
        <v>Not Terminated</v>
      </c>
      <c r="H3757" t="str">
        <f t="shared" si="117"/>
        <v/>
      </c>
    </row>
    <row r="3758" spans="1:8" x14ac:dyDescent="0.25">
      <c r="A3758">
        <v>105821</v>
      </c>
      <c r="B3758" t="s">
        <v>57</v>
      </c>
      <c r="C3758" s="2">
        <v>45996</v>
      </c>
      <c r="D3758" t="s">
        <v>3718</v>
      </c>
      <c r="E3758" t="str">
        <f>_xlfn.XLOOKUP(A3758,HR_Roster!$A$2:$A$10001,HR_Roster!$F$2:$F$10001,"no emp found",0)</f>
        <v>Active</v>
      </c>
      <c r="F3758" t="str">
        <f t="shared" si="116"/>
        <v>OK</v>
      </c>
      <c r="G3758" s="4" t="str">
        <f>IF(E3758="Active","Not Terminated",_xlfn.XLOOKUP(A3758,HR_Roster!$A$2:$A$10001,HR_Roster!$G$2:$G$10001))</f>
        <v>Not Terminated</v>
      </c>
      <c r="H3758" t="str">
        <f t="shared" si="117"/>
        <v/>
      </c>
    </row>
    <row r="3759" spans="1:8" x14ac:dyDescent="0.25">
      <c r="A3759">
        <v>101279</v>
      </c>
      <c r="B3759" t="s">
        <v>59</v>
      </c>
      <c r="C3759" s="2">
        <v>45955</v>
      </c>
      <c r="D3759" t="s">
        <v>3719</v>
      </c>
      <c r="E3759" t="str">
        <f>_xlfn.XLOOKUP(A3759,HR_Roster!$A$2:$A$10001,HR_Roster!$F$2:$F$10001,"no emp found",0)</f>
        <v>Active</v>
      </c>
      <c r="F3759" t="str">
        <f t="shared" si="116"/>
        <v>OK</v>
      </c>
      <c r="G3759" s="4" t="str">
        <f>IF(E3759="Active","Not Terminated",_xlfn.XLOOKUP(A3759,HR_Roster!$A$2:$A$10001,HR_Roster!$G$2:$G$10001))</f>
        <v>Not Terminated</v>
      </c>
      <c r="H3759" t="str">
        <f t="shared" si="117"/>
        <v/>
      </c>
    </row>
    <row r="3760" spans="1:8" x14ac:dyDescent="0.25">
      <c r="A3760">
        <v>108062</v>
      </c>
      <c r="B3760" t="s">
        <v>65</v>
      </c>
      <c r="C3760" s="2">
        <v>45733</v>
      </c>
      <c r="D3760" t="s">
        <v>3720</v>
      </c>
      <c r="E3760" t="str">
        <f>_xlfn.XLOOKUP(A3760,HR_Roster!$A$2:$A$10001,HR_Roster!$F$2:$F$10001,"no emp found",0)</f>
        <v>Active</v>
      </c>
      <c r="F3760" t="str">
        <f t="shared" si="116"/>
        <v>OK</v>
      </c>
      <c r="G3760" s="4" t="str">
        <f>IF(E3760="Active","Not Terminated",_xlfn.XLOOKUP(A3760,HR_Roster!$A$2:$A$10001,HR_Roster!$G$2:$G$10001))</f>
        <v>Not Terminated</v>
      </c>
      <c r="H3760" t="str">
        <f t="shared" si="117"/>
        <v/>
      </c>
    </row>
    <row r="3761" spans="1:8" x14ac:dyDescent="0.25">
      <c r="A3761">
        <v>107345</v>
      </c>
      <c r="B3761" t="s">
        <v>70</v>
      </c>
      <c r="C3761" s="2">
        <v>46021</v>
      </c>
      <c r="D3761" t="s">
        <v>3721</v>
      </c>
      <c r="E3761" t="str">
        <f>_xlfn.XLOOKUP(A3761,HR_Roster!$A$2:$A$10001,HR_Roster!$F$2:$F$10001,"no emp found",0)</f>
        <v>Active</v>
      </c>
      <c r="F3761" t="str">
        <f t="shared" si="116"/>
        <v>OK</v>
      </c>
      <c r="G3761" s="4" t="str">
        <f>IF(E3761="Active","Not Terminated",_xlfn.XLOOKUP(A3761,HR_Roster!$A$2:$A$10001,HR_Roster!$G$2:$G$10001))</f>
        <v>Not Terminated</v>
      </c>
      <c r="H3761" t="str">
        <f t="shared" si="117"/>
        <v/>
      </c>
    </row>
    <row r="3762" spans="1:8" x14ac:dyDescent="0.25">
      <c r="A3762">
        <v>105281</v>
      </c>
      <c r="B3762" t="s">
        <v>61</v>
      </c>
      <c r="C3762" s="2">
        <v>45851</v>
      </c>
      <c r="D3762" t="s">
        <v>3722</v>
      </c>
      <c r="E3762" t="str">
        <f>_xlfn.XLOOKUP(A3762,HR_Roster!$A$2:$A$10001,HR_Roster!$F$2:$F$10001,"no emp found",0)</f>
        <v>Active</v>
      </c>
      <c r="F3762" t="str">
        <f t="shared" si="116"/>
        <v>OK</v>
      </c>
      <c r="G3762" s="4" t="str">
        <f>IF(E3762="Active","Not Terminated",_xlfn.XLOOKUP(A3762,HR_Roster!$A$2:$A$10001,HR_Roster!$G$2:$G$10001))</f>
        <v>Not Terminated</v>
      </c>
      <c r="H3762" t="str">
        <f t="shared" si="117"/>
        <v/>
      </c>
    </row>
    <row r="3763" spans="1:8" x14ac:dyDescent="0.25">
      <c r="A3763">
        <v>105084</v>
      </c>
      <c r="B3763" t="s">
        <v>73</v>
      </c>
      <c r="C3763" s="2">
        <v>45876</v>
      </c>
      <c r="D3763" t="s">
        <v>3723</v>
      </c>
      <c r="E3763" t="str">
        <f>_xlfn.XLOOKUP(A3763,HR_Roster!$A$2:$A$10001,HR_Roster!$F$2:$F$10001,"no emp found",0)</f>
        <v>Active</v>
      </c>
      <c r="F3763" t="str">
        <f t="shared" si="116"/>
        <v>OK</v>
      </c>
      <c r="G3763" s="4" t="str">
        <f>IF(E3763="Active","Not Terminated",_xlfn.XLOOKUP(A3763,HR_Roster!$A$2:$A$10001,HR_Roster!$G$2:$G$10001))</f>
        <v>Not Terminated</v>
      </c>
      <c r="H3763" t="str">
        <f t="shared" si="117"/>
        <v/>
      </c>
    </row>
    <row r="3764" spans="1:8" x14ac:dyDescent="0.25">
      <c r="A3764">
        <v>101617</v>
      </c>
      <c r="B3764" t="s">
        <v>57</v>
      </c>
      <c r="C3764" s="2">
        <v>45849</v>
      </c>
      <c r="D3764" t="s">
        <v>3724</v>
      </c>
      <c r="E3764" t="str">
        <f>_xlfn.XLOOKUP(A3764,HR_Roster!$A$2:$A$10001,HR_Roster!$F$2:$F$10001,"no emp found",0)</f>
        <v>Active</v>
      </c>
      <c r="F3764" t="str">
        <f t="shared" si="116"/>
        <v>OK</v>
      </c>
      <c r="G3764" s="4" t="str">
        <f>IF(E3764="Active","Not Terminated",_xlfn.XLOOKUP(A3764,HR_Roster!$A$2:$A$10001,HR_Roster!$G$2:$G$10001))</f>
        <v>Not Terminated</v>
      </c>
      <c r="H3764" t="str">
        <f t="shared" si="117"/>
        <v/>
      </c>
    </row>
    <row r="3765" spans="1:8" x14ac:dyDescent="0.25">
      <c r="A3765">
        <v>103213</v>
      </c>
      <c r="B3765" t="s">
        <v>70</v>
      </c>
      <c r="C3765" s="2">
        <v>45763</v>
      </c>
      <c r="D3765" t="s">
        <v>3725</v>
      </c>
      <c r="E3765" t="str">
        <f>_xlfn.XLOOKUP(A3765,HR_Roster!$A$2:$A$10001,HR_Roster!$F$2:$F$10001,"no emp found",0)</f>
        <v>Active</v>
      </c>
      <c r="F3765" t="str">
        <f t="shared" si="116"/>
        <v>OK</v>
      </c>
      <c r="G3765" s="4" t="str">
        <f>IF(E3765="Active","Not Terminated",_xlfn.XLOOKUP(A3765,HR_Roster!$A$2:$A$10001,HR_Roster!$G$2:$G$10001))</f>
        <v>Not Terminated</v>
      </c>
      <c r="H3765" t="str">
        <f t="shared" si="117"/>
        <v/>
      </c>
    </row>
    <row r="3766" spans="1:8" x14ac:dyDescent="0.25">
      <c r="A3766">
        <v>107261</v>
      </c>
      <c r="B3766" t="s">
        <v>70</v>
      </c>
      <c r="C3766" s="2">
        <v>45816</v>
      </c>
      <c r="D3766" t="s">
        <v>3726</v>
      </c>
      <c r="E3766" t="str">
        <f>_xlfn.XLOOKUP(A3766,HR_Roster!$A$2:$A$10001,HR_Roster!$F$2:$F$10001,"no emp found",0)</f>
        <v>Active</v>
      </c>
      <c r="F3766" t="str">
        <f t="shared" si="116"/>
        <v>OK</v>
      </c>
      <c r="G3766" s="4" t="str">
        <f>IF(E3766="Active","Not Terminated",_xlfn.XLOOKUP(A3766,HR_Roster!$A$2:$A$10001,HR_Roster!$G$2:$G$10001))</f>
        <v>Not Terminated</v>
      </c>
      <c r="H3766" t="str">
        <f t="shared" si="117"/>
        <v/>
      </c>
    </row>
    <row r="3767" spans="1:8" x14ac:dyDescent="0.25">
      <c r="A3767">
        <v>109676</v>
      </c>
      <c r="B3767" t="s">
        <v>65</v>
      </c>
      <c r="C3767" s="2">
        <v>45711</v>
      </c>
      <c r="D3767" t="s">
        <v>3727</v>
      </c>
      <c r="E3767" t="str">
        <f>_xlfn.XLOOKUP(A3767,HR_Roster!$A$2:$A$10001,HR_Roster!$F$2:$F$10001,"no emp found",0)</f>
        <v>Active</v>
      </c>
      <c r="F3767" t="str">
        <f t="shared" si="116"/>
        <v>OK</v>
      </c>
      <c r="G3767" s="4" t="str">
        <f>IF(E3767="Active","Not Terminated",_xlfn.XLOOKUP(A3767,HR_Roster!$A$2:$A$10001,HR_Roster!$G$2:$G$10001))</f>
        <v>Not Terminated</v>
      </c>
      <c r="H3767" t="str">
        <f t="shared" si="117"/>
        <v/>
      </c>
    </row>
    <row r="3768" spans="1:8" x14ac:dyDescent="0.25">
      <c r="A3768">
        <v>101945</v>
      </c>
      <c r="B3768" t="s">
        <v>59</v>
      </c>
      <c r="C3768" s="2">
        <v>45966</v>
      </c>
      <c r="D3768" t="s">
        <v>611</v>
      </c>
      <c r="E3768" t="str">
        <f>_xlfn.XLOOKUP(A3768,HR_Roster!$A$2:$A$10001,HR_Roster!$F$2:$F$10001,"no emp found",0)</f>
        <v>Active</v>
      </c>
      <c r="F3768" t="str">
        <f t="shared" si="116"/>
        <v>OK</v>
      </c>
      <c r="G3768" s="4" t="str">
        <f>IF(E3768="Active","Not Terminated",_xlfn.XLOOKUP(A3768,HR_Roster!$A$2:$A$10001,HR_Roster!$G$2:$G$10001))</f>
        <v>Not Terminated</v>
      </c>
      <c r="H3768" t="str">
        <f t="shared" si="117"/>
        <v/>
      </c>
    </row>
    <row r="3769" spans="1:8" x14ac:dyDescent="0.25">
      <c r="A3769">
        <v>109978</v>
      </c>
      <c r="B3769" t="s">
        <v>73</v>
      </c>
      <c r="C3769" s="2">
        <v>45665</v>
      </c>
      <c r="D3769" t="s">
        <v>2138</v>
      </c>
      <c r="E3769" t="str">
        <f>_xlfn.XLOOKUP(A3769,HR_Roster!$A$2:$A$10001,HR_Roster!$F$2:$F$10001,"no emp found",0)</f>
        <v>Active</v>
      </c>
      <c r="F3769" t="str">
        <f t="shared" si="116"/>
        <v>OK</v>
      </c>
      <c r="G3769" s="4" t="str">
        <f>IF(E3769="Active","Not Terminated",_xlfn.XLOOKUP(A3769,HR_Roster!$A$2:$A$10001,HR_Roster!$G$2:$G$10001))</f>
        <v>Not Terminated</v>
      </c>
      <c r="H3769" t="str">
        <f t="shared" si="117"/>
        <v/>
      </c>
    </row>
    <row r="3770" spans="1:8" x14ac:dyDescent="0.25">
      <c r="A3770">
        <v>103651</v>
      </c>
      <c r="B3770" t="s">
        <v>59</v>
      </c>
      <c r="C3770" s="2">
        <v>45925</v>
      </c>
      <c r="D3770" t="s">
        <v>3728</v>
      </c>
      <c r="E3770" t="str">
        <f>_xlfn.XLOOKUP(A3770,HR_Roster!$A$2:$A$10001,HR_Roster!$F$2:$F$10001,"no emp found",0)</f>
        <v>Active</v>
      </c>
      <c r="F3770" t="str">
        <f t="shared" si="116"/>
        <v>OK</v>
      </c>
      <c r="G3770" s="4" t="str">
        <f>IF(E3770="Active","Not Terminated",_xlfn.XLOOKUP(A3770,HR_Roster!$A$2:$A$10001,HR_Roster!$G$2:$G$10001))</f>
        <v>Not Terminated</v>
      </c>
      <c r="H3770" t="str">
        <f t="shared" si="117"/>
        <v/>
      </c>
    </row>
    <row r="3771" spans="1:8" x14ac:dyDescent="0.25">
      <c r="A3771">
        <v>106159</v>
      </c>
      <c r="B3771" t="s">
        <v>70</v>
      </c>
      <c r="C3771" s="2">
        <v>45835</v>
      </c>
      <c r="D3771" t="s">
        <v>3729</v>
      </c>
      <c r="E3771" t="str">
        <f>_xlfn.XLOOKUP(A3771,HR_Roster!$A$2:$A$10001,HR_Roster!$F$2:$F$10001,"no emp found",0)</f>
        <v>Active</v>
      </c>
      <c r="F3771" t="str">
        <f t="shared" si="116"/>
        <v>OK</v>
      </c>
      <c r="G3771" s="4" t="str">
        <f>IF(E3771="Active","Not Terminated",_xlfn.XLOOKUP(A3771,HR_Roster!$A$2:$A$10001,HR_Roster!$G$2:$G$10001))</f>
        <v>Not Terminated</v>
      </c>
      <c r="H3771" t="str">
        <f t="shared" si="117"/>
        <v/>
      </c>
    </row>
    <row r="3772" spans="1:8" x14ac:dyDescent="0.25">
      <c r="A3772">
        <v>107703</v>
      </c>
      <c r="B3772" t="s">
        <v>57</v>
      </c>
      <c r="C3772" s="2">
        <v>45931</v>
      </c>
      <c r="D3772" t="s">
        <v>3730</v>
      </c>
      <c r="E3772" t="str">
        <f>_xlfn.XLOOKUP(A3772,HR_Roster!$A$2:$A$10001,HR_Roster!$F$2:$F$10001,"no emp found",0)</f>
        <v>Active</v>
      </c>
      <c r="F3772" t="str">
        <f t="shared" si="116"/>
        <v>OK</v>
      </c>
      <c r="G3772" s="4" t="str">
        <f>IF(E3772="Active","Not Terminated",_xlfn.XLOOKUP(A3772,HR_Roster!$A$2:$A$10001,HR_Roster!$G$2:$G$10001))</f>
        <v>Not Terminated</v>
      </c>
      <c r="H3772" t="str">
        <f t="shared" si="117"/>
        <v/>
      </c>
    </row>
    <row r="3773" spans="1:8" x14ac:dyDescent="0.25">
      <c r="A3773">
        <v>109514</v>
      </c>
      <c r="B3773" t="s">
        <v>73</v>
      </c>
      <c r="C3773" s="2">
        <v>45851</v>
      </c>
      <c r="D3773" t="s">
        <v>3731</v>
      </c>
      <c r="E3773" t="str">
        <f>_xlfn.XLOOKUP(A3773,HR_Roster!$A$2:$A$10001,HR_Roster!$F$2:$F$10001,"no emp found",0)</f>
        <v>Active</v>
      </c>
      <c r="F3773" t="str">
        <f t="shared" si="116"/>
        <v>OK</v>
      </c>
      <c r="G3773" s="4" t="str">
        <f>IF(E3773="Active","Not Terminated",_xlfn.XLOOKUP(A3773,HR_Roster!$A$2:$A$10001,HR_Roster!$G$2:$G$10001))</f>
        <v>Not Terminated</v>
      </c>
      <c r="H3773" t="str">
        <f t="shared" si="117"/>
        <v/>
      </c>
    </row>
    <row r="3774" spans="1:8" x14ac:dyDescent="0.25">
      <c r="A3774">
        <v>102222</v>
      </c>
      <c r="B3774" t="s">
        <v>70</v>
      </c>
      <c r="C3774" s="2">
        <v>45851</v>
      </c>
      <c r="D3774" t="s">
        <v>3732</v>
      </c>
      <c r="E3774" t="str">
        <f>_xlfn.XLOOKUP(A3774,HR_Roster!$A$2:$A$10001,HR_Roster!$F$2:$F$10001,"no emp found",0)</f>
        <v>Active</v>
      </c>
      <c r="F3774" t="str">
        <f t="shared" si="116"/>
        <v>OK</v>
      </c>
      <c r="G3774" s="4" t="str">
        <f>IF(E3774="Active","Not Terminated",_xlfn.XLOOKUP(A3774,HR_Roster!$A$2:$A$10001,HR_Roster!$G$2:$G$10001))</f>
        <v>Not Terminated</v>
      </c>
      <c r="H3774" t="str">
        <f t="shared" si="117"/>
        <v/>
      </c>
    </row>
    <row r="3775" spans="1:8" x14ac:dyDescent="0.25">
      <c r="A3775">
        <v>109508</v>
      </c>
      <c r="B3775" t="s">
        <v>70</v>
      </c>
      <c r="C3775" s="2">
        <v>45718</v>
      </c>
      <c r="D3775" t="s">
        <v>3733</v>
      </c>
      <c r="E3775" t="str">
        <f>_xlfn.XLOOKUP(A3775,HR_Roster!$A$2:$A$10001,HR_Roster!$F$2:$F$10001,"no emp found",0)</f>
        <v>Active</v>
      </c>
      <c r="F3775" t="str">
        <f t="shared" si="116"/>
        <v>OK</v>
      </c>
      <c r="G3775" s="4" t="str">
        <f>IF(E3775="Active","Not Terminated",_xlfn.XLOOKUP(A3775,HR_Roster!$A$2:$A$10001,HR_Roster!$G$2:$G$10001))</f>
        <v>Not Terminated</v>
      </c>
      <c r="H3775" t="str">
        <f t="shared" si="117"/>
        <v/>
      </c>
    </row>
    <row r="3776" spans="1:8" x14ac:dyDescent="0.25">
      <c r="A3776">
        <v>109406</v>
      </c>
      <c r="B3776" t="s">
        <v>59</v>
      </c>
      <c r="C3776" s="2">
        <v>45948</v>
      </c>
      <c r="D3776" t="s">
        <v>3734</v>
      </c>
      <c r="E3776" t="str">
        <f>_xlfn.XLOOKUP(A3776,HR_Roster!$A$2:$A$10001,HR_Roster!$F$2:$F$10001,"no emp found",0)</f>
        <v>Active</v>
      </c>
      <c r="F3776" t="str">
        <f t="shared" si="116"/>
        <v>OK</v>
      </c>
      <c r="G3776" s="4" t="str">
        <f>IF(E3776="Active","Not Terminated",_xlfn.XLOOKUP(A3776,HR_Roster!$A$2:$A$10001,HR_Roster!$G$2:$G$10001))</f>
        <v>Not Terminated</v>
      </c>
      <c r="H3776" t="str">
        <f t="shared" si="117"/>
        <v/>
      </c>
    </row>
    <row r="3777" spans="1:8" x14ac:dyDescent="0.25">
      <c r="A3777">
        <v>107497</v>
      </c>
      <c r="B3777" t="s">
        <v>57</v>
      </c>
      <c r="C3777" s="2">
        <v>45889</v>
      </c>
      <c r="D3777" t="s">
        <v>3735</v>
      </c>
      <c r="E3777" t="str">
        <f>_xlfn.XLOOKUP(A3777,HR_Roster!$A$2:$A$10001,HR_Roster!$F$2:$F$10001,"no emp found",0)</f>
        <v>Active</v>
      </c>
      <c r="F3777" t="str">
        <f t="shared" si="116"/>
        <v>OK</v>
      </c>
      <c r="G3777" s="4" t="str">
        <f>IF(E3777="Active","Not Terminated",_xlfn.XLOOKUP(A3777,HR_Roster!$A$2:$A$10001,HR_Roster!$G$2:$G$10001))</f>
        <v>Not Terminated</v>
      </c>
      <c r="H3777" t="str">
        <f t="shared" si="117"/>
        <v/>
      </c>
    </row>
    <row r="3778" spans="1:8" x14ac:dyDescent="0.25">
      <c r="A3778">
        <v>108231</v>
      </c>
      <c r="B3778" t="s">
        <v>70</v>
      </c>
      <c r="C3778" s="2">
        <v>45982</v>
      </c>
      <c r="D3778" t="s">
        <v>3736</v>
      </c>
      <c r="E3778" t="str">
        <f>_xlfn.XLOOKUP(A3778,HR_Roster!$A$2:$A$10001,HR_Roster!$F$2:$F$10001,"no emp found",0)</f>
        <v>Active</v>
      </c>
      <c r="F3778" t="str">
        <f t="shared" si="116"/>
        <v>OK</v>
      </c>
      <c r="G3778" s="4" t="str">
        <f>IF(E3778="Active","Not Terminated",_xlfn.XLOOKUP(A3778,HR_Roster!$A$2:$A$10001,HR_Roster!$G$2:$G$10001))</f>
        <v>Not Terminated</v>
      </c>
      <c r="H3778" t="str">
        <f t="shared" si="117"/>
        <v/>
      </c>
    </row>
    <row r="3779" spans="1:8" x14ac:dyDescent="0.25">
      <c r="A3779">
        <v>106174</v>
      </c>
      <c r="B3779" t="s">
        <v>70</v>
      </c>
      <c r="C3779" s="2">
        <v>45839</v>
      </c>
      <c r="D3779" t="s">
        <v>3737</v>
      </c>
      <c r="E3779" t="str">
        <f>_xlfn.XLOOKUP(A3779,HR_Roster!$A$2:$A$10001,HR_Roster!$F$2:$F$10001,"no emp found",0)</f>
        <v>Active</v>
      </c>
      <c r="F3779" t="str">
        <f t="shared" ref="F3779:F3842" si="118">IF(AND(E3779="Terminated",C3779&gt;G3779),"Suspicious Login","OK")</f>
        <v>OK</v>
      </c>
      <c r="G3779" s="4" t="str">
        <f>IF(E3779="Active","Not Terminated",_xlfn.XLOOKUP(A3779,HR_Roster!$A$2:$A$10001,HR_Roster!$G$2:$G$10001))</f>
        <v>Not Terminated</v>
      </c>
      <c r="H3779" t="str">
        <f t="shared" ref="H3779:H3842" si="119">IF(F3779="Suspicious Login",C3779-G3779,"")</f>
        <v/>
      </c>
    </row>
    <row r="3780" spans="1:8" x14ac:dyDescent="0.25">
      <c r="A3780">
        <v>104857</v>
      </c>
      <c r="B3780" t="s">
        <v>57</v>
      </c>
      <c r="C3780" s="2">
        <v>45933</v>
      </c>
      <c r="D3780" t="s">
        <v>3738</v>
      </c>
      <c r="E3780" t="str">
        <f>_xlfn.XLOOKUP(A3780,HR_Roster!$A$2:$A$10001,HR_Roster!$F$2:$F$10001,"no emp found",0)</f>
        <v>Active</v>
      </c>
      <c r="F3780" t="str">
        <f t="shared" si="118"/>
        <v>OK</v>
      </c>
      <c r="G3780" s="4" t="str">
        <f>IF(E3780="Active","Not Terminated",_xlfn.XLOOKUP(A3780,HR_Roster!$A$2:$A$10001,HR_Roster!$G$2:$G$10001))</f>
        <v>Not Terminated</v>
      </c>
      <c r="H3780" t="str">
        <f t="shared" si="119"/>
        <v/>
      </c>
    </row>
    <row r="3781" spans="1:8" x14ac:dyDescent="0.25">
      <c r="A3781">
        <v>109784</v>
      </c>
      <c r="B3781" t="s">
        <v>70</v>
      </c>
      <c r="C3781" s="2">
        <v>45888</v>
      </c>
      <c r="D3781" t="s">
        <v>3739</v>
      </c>
      <c r="E3781" t="str">
        <f>_xlfn.XLOOKUP(A3781,HR_Roster!$A$2:$A$10001,HR_Roster!$F$2:$F$10001,"no emp found",0)</f>
        <v>Active</v>
      </c>
      <c r="F3781" t="str">
        <f t="shared" si="118"/>
        <v>OK</v>
      </c>
      <c r="G3781" s="4" t="str">
        <f>IF(E3781="Active","Not Terminated",_xlfn.XLOOKUP(A3781,HR_Roster!$A$2:$A$10001,HR_Roster!$G$2:$G$10001))</f>
        <v>Not Terminated</v>
      </c>
      <c r="H3781" t="str">
        <f t="shared" si="119"/>
        <v/>
      </c>
    </row>
    <row r="3782" spans="1:8" x14ac:dyDescent="0.25">
      <c r="A3782">
        <v>105239</v>
      </c>
      <c r="B3782" t="s">
        <v>70</v>
      </c>
      <c r="C3782" s="2">
        <v>45965</v>
      </c>
      <c r="D3782" t="s">
        <v>3740</v>
      </c>
      <c r="E3782" t="str">
        <f>_xlfn.XLOOKUP(A3782,HR_Roster!$A$2:$A$10001,HR_Roster!$F$2:$F$10001,"no emp found",0)</f>
        <v>Active</v>
      </c>
      <c r="F3782" t="str">
        <f t="shared" si="118"/>
        <v>OK</v>
      </c>
      <c r="G3782" s="4" t="str">
        <f>IF(E3782="Active","Not Terminated",_xlfn.XLOOKUP(A3782,HR_Roster!$A$2:$A$10001,HR_Roster!$G$2:$G$10001))</f>
        <v>Not Terminated</v>
      </c>
      <c r="H3782" t="str">
        <f t="shared" si="119"/>
        <v/>
      </c>
    </row>
    <row r="3783" spans="1:8" x14ac:dyDescent="0.25">
      <c r="A3783">
        <v>107904</v>
      </c>
      <c r="B3783" t="s">
        <v>57</v>
      </c>
      <c r="C3783" s="2">
        <v>43808</v>
      </c>
      <c r="D3783" t="s">
        <v>3741</v>
      </c>
      <c r="E3783" t="str">
        <f>_xlfn.XLOOKUP(A3783,HR_Roster!$A$2:$A$10001,HR_Roster!$F$2:$F$10001,"no emp found",0)</f>
        <v>Terminated</v>
      </c>
      <c r="F3783" t="str">
        <f t="shared" si="118"/>
        <v>Suspicious Login</v>
      </c>
      <c r="G3783" s="4">
        <f>IF(E3783="Active","Not Terminated",_xlfn.XLOOKUP(A3783,HR_Roster!$A$2:$A$10001,HR_Roster!$G$2:$G$10001))</f>
        <v>43722</v>
      </c>
      <c r="H3783">
        <f t="shared" si="119"/>
        <v>86</v>
      </c>
    </row>
    <row r="3784" spans="1:8" x14ac:dyDescent="0.25">
      <c r="A3784">
        <v>100643</v>
      </c>
      <c r="B3784" t="s">
        <v>65</v>
      </c>
      <c r="C3784" s="2">
        <v>45894</v>
      </c>
      <c r="D3784" t="s">
        <v>3742</v>
      </c>
      <c r="E3784" t="str">
        <f>_xlfn.XLOOKUP(A3784,HR_Roster!$A$2:$A$10001,HR_Roster!$F$2:$F$10001,"no emp found",0)</f>
        <v>Active</v>
      </c>
      <c r="F3784" t="str">
        <f t="shared" si="118"/>
        <v>OK</v>
      </c>
      <c r="G3784" s="4" t="str">
        <f>IF(E3784="Active","Not Terminated",_xlfn.XLOOKUP(A3784,HR_Roster!$A$2:$A$10001,HR_Roster!$G$2:$G$10001))</f>
        <v>Not Terminated</v>
      </c>
      <c r="H3784" t="str">
        <f t="shared" si="119"/>
        <v/>
      </c>
    </row>
    <row r="3785" spans="1:8" x14ac:dyDescent="0.25">
      <c r="A3785">
        <v>106742</v>
      </c>
      <c r="B3785" t="s">
        <v>59</v>
      </c>
      <c r="C3785" s="2">
        <v>45926</v>
      </c>
      <c r="D3785" t="s">
        <v>3743</v>
      </c>
      <c r="E3785" t="str">
        <f>_xlfn.XLOOKUP(A3785,HR_Roster!$A$2:$A$10001,HR_Roster!$F$2:$F$10001,"no emp found",0)</f>
        <v>Active</v>
      </c>
      <c r="F3785" t="str">
        <f t="shared" si="118"/>
        <v>OK</v>
      </c>
      <c r="G3785" s="4" t="str">
        <f>IF(E3785="Active","Not Terminated",_xlfn.XLOOKUP(A3785,HR_Roster!$A$2:$A$10001,HR_Roster!$G$2:$G$10001))</f>
        <v>Not Terminated</v>
      </c>
      <c r="H3785" t="str">
        <f t="shared" si="119"/>
        <v/>
      </c>
    </row>
    <row r="3786" spans="1:8" x14ac:dyDescent="0.25">
      <c r="A3786">
        <v>104067</v>
      </c>
      <c r="B3786" t="s">
        <v>59</v>
      </c>
      <c r="C3786" s="2">
        <v>45901</v>
      </c>
      <c r="D3786" t="s">
        <v>3744</v>
      </c>
      <c r="E3786" t="str">
        <f>_xlfn.XLOOKUP(A3786,HR_Roster!$A$2:$A$10001,HR_Roster!$F$2:$F$10001,"no emp found",0)</f>
        <v>Active</v>
      </c>
      <c r="F3786" t="str">
        <f t="shared" si="118"/>
        <v>OK</v>
      </c>
      <c r="G3786" s="4" t="str">
        <f>IF(E3786="Active","Not Terminated",_xlfn.XLOOKUP(A3786,HR_Roster!$A$2:$A$10001,HR_Roster!$G$2:$G$10001))</f>
        <v>Not Terminated</v>
      </c>
      <c r="H3786" t="str">
        <f t="shared" si="119"/>
        <v/>
      </c>
    </row>
    <row r="3787" spans="1:8" x14ac:dyDescent="0.25">
      <c r="A3787">
        <v>103670</v>
      </c>
      <c r="B3787" t="s">
        <v>59</v>
      </c>
      <c r="C3787" s="2">
        <v>45947</v>
      </c>
      <c r="D3787" t="s">
        <v>3745</v>
      </c>
      <c r="E3787" t="str">
        <f>_xlfn.XLOOKUP(A3787,HR_Roster!$A$2:$A$10001,HR_Roster!$F$2:$F$10001,"no emp found",0)</f>
        <v>Active</v>
      </c>
      <c r="F3787" t="str">
        <f t="shared" si="118"/>
        <v>OK</v>
      </c>
      <c r="G3787" s="4" t="str">
        <f>IF(E3787="Active","Not Terminated",_xlfn.XLOOKUP(A3787,HR_Roster!$A$2:$A$10001,HR_Roster!$G$2:$G$10001))</f>
        <v>Not Terminated</v>
      </c>
      <c r="H3787" t="str">
        <f t="shared" si="119"/>
        <v/>
      </c>
    </row>
    <row r="3788" spans="1:8" x14ac:dyDescent="0.25">
      <c r="A3788">
        <v>104629</v>
      </c>
      <c r="B3788" t="s">
        <v>61</v>
      </c>
      <c r="C3788" s="2">
        <v>46011</v>
      </c>
      <c r="D3788" t="s">
        <v>3746</v>
      </c>
      <c r="E3788" t="str">
        <f>_xlfn.XLOOKUP(A3788,HR_Roster!$A$2:$A$10001,HR_Roster!$F$2:$F$10001,"no emp found",0)</f>
        <v>Active</v>
      </c>
      <c r="F3788" t="str">
        <f t="shared" si="118"/>
        <v>OK</v>
      </c>
      <c r="G3788" s="4" t="str">
        <f>IF(E3788="Active","Not Terminated",_xlfn.XLOOKUP(A3788,HR_Roster!$A$2:$A$10001,HR_Roster!$G$2:$G$10001))</f>
        <v>Not Terminated</v>
      </c>
      <c r="H3788" t="str">
        <f t="shared" si="119"/>
        <v/>
      </c>
    </row>
    <row r="3789" spans="1:8" x14ac:dyDescent="0.25">
      <c r="A3789">
        <v>102879</v>
      </c>
      <c r="B3789" t="s">
        <v>73</v>
      </c>
      <c r="C3789" s="2">
        <v>45945</v>
      </c>
      <c r="D3789" t="s">
        <v>3747</v>
      </c>
      <c r="E3789" t="str">
        <f>_xlfn.XLOOKUP(A3789,HR_Roster!$A$2:$A$10001,HR_Roster!$F$2:$F$10001,"no emp found",0)</f>
        <v>Terminated</v>
      </c>
      <c r="F3789" t="str">
        <f t="shared" si="118"/>
        <v>Suspicious Login</v>
      </c>
      <c r="G3789" s="4">
        <f>IF(E3789="Active","Not Terminated",_xlfn.XLOOKUP(A3789,HR_Roster!$A$2:$A$10001,HR_Roster!$G$2:$G$10001))</f>
        <v>44179</v>
      </c>
      <c r="H3789">
        <f t="shared" si="119"/>
        <v>1766</v>
      </c>
    </row>
    <row r="3790" spans="1:8" x14ac:dyDescent="0.25">
      <c r="A3790">
        <v>105536</v>
      </c>
      <c r="B3790" t="s">
        <v>61</v>
      </c>
      <c r="C3790" s="2">
        <v>45887</v>
      </c>
      <c r="D3790" t="s">
        <v>3748</v>
      </c>
      <c r="E3790" t="str">
        <f>_xlfn.XLOOKUP(A3790,HR_Roster!$A$2:$A$10001,HR_Roster!$F$2:$F$10001,"no emp found",0)</f>
        <v>Active</v>
      </c>
      <c r="F3790" t="str">
        <f t="shared" si="118"/>
        <v>OK</v>
      </c>
      <c r="G3790" s="4" t="str">
        <f>IF(E3790="Active","Not Terminated",_xlfn.XLOOKUP(A3790,HR_Roster!$A$2:$A$10001,HR_Roster!$G$2:$G$10001))</f>
        <v>Not Terminated</v>
      </c>
      <c r="H3790" t="str">
        <f t="shared" si="119"/>
        <v/>
      </c>
    </row>
    <row r="3791" spans="1:8" x14ac:dyDescent="0.25">
      <c r="A3791">
        <v>108924</v>
      </c>
      <c r="B3791" t="s">
        <v>65</v>
      </c>
      <c r="C3791" s="2">
        <v>45846</v>
      </c>
      <c r="D3791" t="s">
        <v>3749</v>
      </c>
      <c r="E3791" t="str">
        <f>_xlfn.XLOOKUP(A3791,HR_Roster!$A$2:$A$10001,HR_Roster!$F$2:$F$10001,"no emp found",0)</f>
        <v>Active</v>
      </c>
      <c r="F3791" t="str">
        <f t="shared" si="118"/>
        <v>OK</v>
      </c>
      <c r="G3791" s="4" t="str">
        <f>IF(E3791="Active","Not Terminated",_xlfn.XLOOKUP(A3791,HR_Roster!$A$2:$A$10001,HR_Roster!$G$2:$G$10001))</f>
        <v>Not Terminated</v>
      </c>
      <c r="H3791" t="str">
        <f t="shared" si="119"/>
        <v/>
      </c>
    </row>
    <row r="3792" spans="1:8" x14ac:dyDescent="0.25">
      <c r="A3792">
        <v>100050</v>
      </c>
      <c r="B3792" t="s">
        <v>59</v>
      </c>
      <c r="C3792" s="2">
        <v>45842</v>
      </c>
      <c r="D3792" t="s">
        <v>3750</v>
      </c>
      <c r="E3792" t="str">
        <f>_xlfn.XLOOKUP(A3792,HR_Roster!$A$2:$A$10001,HR_Roster!$F$2:$F$10001,"no emp found",0)</f>
        <v>Active</v>
      </c>
      <c r="F3792" t="str">
        <f t="shared" si="118"/>
        <v>OK</v>
      </c>
      <c r="G3792" s="4" t="str">
        <f>IF(E3792="Active","Not Terminated",_xlfn.XLOOKUP(A3792,HR_Roster!$A$2:$A$10001,HR_Roster!$G$2:$G$10001))</f>
        <v>Not Terminated</v>
      </c>
      <c r="H3792" t="str">
        <f t="shared" si="119"/>
        <v/>
      </c>
    </row>
    <row r="3793" spans="1:8" x14ac:dyDescent="0.25">
      <c r="A3793">
        <v>107536</v>
      </c>
      <c r="B3793" t="s">
        <v>59</v>
      </c>
      <c r="C3793" s="2">
        <v>45765</v>
      </c>
      <c r="D3793" t="s">
        <v>3751</v>
      </c>
      <c r="E3793" t="str">
        <f>_xlfn.XLOOKUP(A3793,HR_Roster!$A$2:$A$10001,HR_Roster!$F$2:$F$10001,"no emp found",0)</f>
        <v>Active</v>
      </c>
      <c r="F3793" t="str">
        <f t="shared" si="118"/>
        <v>OK</v>
      </c>
      <c r="G3793" s="4" t="str">
        <f>IF(E3793="Active","Not Terminated",_xlfn.XLOOKUP(A3793,HR_Roster!$A$2:$A$10001,HR_Roster!$G$2:$G$10001))</f>
        <v>Not Terminated</v>
      </c>
      <c r="H3793" t="str">
        <f t="shared" si="119"/>
        <v/>
      </c>
    </row>
    <row r="3794" spans="1:8" x14ac:dyDescent="0.25">
      <c r="A3794">
        <v>103570</v>
      </c>
      <c r="B3794" t="s">
        <v>57</v>
      </c>
      <c r="C3794" s="2">
        <v>45659</v>
      </c>
      <c r="D3794" t="s">
        <v>3752</v>
      </c>
      <c r="E3794" t="str">
        <f>_xlfn.XLOOKUP(A3794,HR_Roster!$A$2:$A$10001,HR_Roster!$F$2:$F$10001,"no emp found",0)</f>
        <v>Active</v>
      </c>
      <c r="F3794" t="str">
        <f t="shared" si="118"/>
        <v>OK</v>
      </c>
      <c r="G3794" s="4" t="str">
        <f>IF(E3794="Active","Not Terminated",_xlfn.XLOOKUP(A3794,HR_Roster!$A$2:$A$10001,HR_Roster!$G$2:$G$10001))</f>
        <v>Not Terminated</v>
      </c>
      <c r="H3794" t="str">
        <f t="shared" si="119"/>
        <v/>
      </c>
    </row>
    <row r="3795" spans="1:8" x14ac:dyDescent="0.25">
      <c r="A3795">
        <v>107190</v>
      </c>
      <c r="B3795" t="s">
        <v>59</v>
      </c>
      <c r="C3795" s="2">
        <v>45956</v>
      </c>
      <c r="D3795" t="s">
        <v>3753</v>
      </c>
      <c r="E3795" t="str">
        <f>_xlfn.XLOOKUP(A3795,HR_Roster!$A$2:$A$10001,HR_Roster!$F$2:$F$10001,"no emp found",0)</f>
        <v>Terminated</v>
      </c>
      <c r="F3795" t="str">
        <f t="shared" si="118"/>
        <v>Suspicious Login</v>
      </c>
      <c r="G3795" s="4">
        <f>IF(E3795="Active","Not Terminated",_xlfn.XLOOKUP(A3795,HR_Roster!$A$2:$A$10001,HR_Roster!$G$2:$G$10001))</f>
        <v>44454</v>
      </c>
      <c r="H3795">
        <f t="shared" si="119"/>
        <v>1502</v>
      </c>
    </row>
    <row r="3796" spans="1:8" x14ac:dyDescent="0.25">
      <c r="A3796">
        <v>108322</v>
      </c>
      <c r="B3796" t="s">
        <v>61</v>
      </c>
      <c r="C3796" s="2">
        <v>45926</v>
      </c>
      <c r="D3796" t="s">
        <v>3754</v>
      </c>
      <c r="E3796" t="str">
        <f>_xlfn.XLOOKUP(A3796,HR_Roster!$A$2:$A$10001,HR_Roster!$F$2:$F$10001,"no emp found",0)</f>
        <v>Active</v>
      </c>
      <c r="F3796" t="str">
        <f t="shared" si="118"/>
        <v>OK</v>
      </c>
      <c r="G3796" s="4" t="str">
        <f>IF(E3796="Active","Not Terminated",_xlfn.XLOOKUP(A3796,HR_Roster!$A$2:$A$10001,HR_Roster!$G$2:$G$10001))</f>
        <v>Not Terminated</v>
      </c>
      <c r="H3796" t="str">
        <f t="shared" si="119"/>
        <v/>
      </c>
    </row>
    <row r="3797" spans="1:8" x14ac:dyDescent="0.25">
      <c r="A3797">
        <v>102563</v>
      </c>
      <c r="B3797" t="s">
        <v>57</v>
      </c>
      <c r="C3797" s="2">
        <v>45959</v>
      </c>
      <c r="D3797" t="s">
        <v>3755</v>
      </c>
      <c r="E3797" t="str">
        <f>_xlfn.XLOOKUP(A3797,HR_Roster!$A$2:$A$10001,HR_Roster!$F$2:$F$10001,"no emp found",0)</f>
        <v>Active</v>
      </c>
      <c r="F3797" t="str">
        <f t="shared" si="118"/>
        <v>OK</v>
      </c>
      <c r="G3797" s="4" t="str">
        <f>IF(E3797="Active","Not Terminated",_xlfn.XLOOKUP(A3797,HR_Roster!$A$2:$A$10001,HR_Roster!$G$2:$G$10001))</f>
        <v>Not Terminated</v>
      </c>
      <c r="H3797" t="str">
        <f t="shared" si="119"/>
        <v/>
      </c>
    </row>
    <row r="3798" spans="1:8" x14ac:dyDescent="0.25">
      <c r="A3798">
        <v>105467</v>
      </c>
      <c r="B3798" t="s">
        <v>70</v>
      </c>
      <c r="C3798" s="2">
        <v>45913</v>
      </c>
      <c r="D3798" t="s">
        <v>3756</v>
      </c>
      <c r="E3798" t="str">
        <f>_xlfn.XLOOKUP(A3798,HR_Roster!$A$2:$A$10001,HR_Roster!$F$2:$F$10001,"no emp found",0)</f>
        <v>Active</v>
      </c>
      <c r="F3798" t="str">
        <f t="shared" si="118"/>
        <v>OK</v>
      </c>
      <c r="G3798" s="4" t="str">
        <f>IF(E3798="Active","Not Terminated",_xlfn.XLOOKUP(A3798,HR_Roster!$A$2:$A$10001,HR_Roster!$G$2:$G$10001))</f>
        <v>Not Terminated</v>
      </c>
      <c r="H3798" t="str">
        <f t="shared" si="119"/>
        <v/>
      </c>
    </row>
    <row r="3799" spans="1:8" x14ac:dyDescent="0.25">
      <c r="A3799">
        <v>103572</v>
      </c>
      <c r="B3799" t="s">
        <v>73</v>
      </c>
      <c r="C3799" s="2">
        <v>45686</v>
      </c>
      <c r="D3799" t="s">
        <v>3757</v>
      </c>
      <c r="E3799" t="str">
        <f>_xlfn.XLOOKUP(A3799,HR_Roster!$A$2:$A$10001,HR_Roster!$F$2:$F$10001,"no emp found",0)</f>
        <v>Active</v>
      </c>
      <c r="F3799" t="str">
        <f t="shared" si="118"/>
        <v>OK</v>
      </c>
      <c r="G3799" s="4" t="str">
        <f>IF(E3799="Active","Not Terminated",_xlfn.XLOOKUP(A3799,HR_Roster!$A$2:$A$10001,HR_Roster!$G$2:$G$10001))</f>
        <v>Not Terminated</v>
      </c>
      <c r="H3799" t="str">
        <f t="shared" si="119"/>
        <v/>
      </c>
    </row>
    <row r="3800" spans="1:8" x14ac:dyDescent="0.25">
      <c r="A3800">
        <v>103528</v>
      </c>
      <c r="B3800" t="s">
        <v>57</v>
      </c>
      <c r="C3800" s="2">
        <v>45913</v>
      </c>
      <c r="D3800" t="s">
        <v>3758</v>
      </c>
      <c r="E3800" t="str">
        <f>_xlfn.XLOOKUP(A3800,HR_Roster!$A$2:$A$10001,HR_Roster!$F$2:$F$10001,"no emp found",0)</f>
        <v>Active</v>
      </c>
      <c r="F3800" t="str">
        <f t="shared" si="118"/>
        <v>OK</v>
      </c>
      <c r="G3800" s="4" t="str">
        <f>IF(E3800="Active","Not Terminated",_xlfn.XLOOKUP(A3800,HR_Roster!$A$2:$A$10001,HR_Roster!$G$2:$G$10001))</f>
        <v>Not Terminated</v>
      </c>
      <c r="H3800" t="str">
        <f t="shared" si="119"/>
        <v/>
      </c>
    </row>
    <row r="3801" spans="1:8" x14ac:dyDescent="0.25">
      <c r="A3801">
        <v>109806</v>
      </c>
      <c r="B3801" t="s">
        <v>57</v>
      </c>
      <c r="C3801" s="2">
        <v>45956</v>
      </c>
      <c r="D3801" t="s">
        <v>3759</v>
      </c>
      <c r="E3801" t="str">
        <f>_xlfn.XLOOKUP(A3801,HR_Roster!$A$2:$A$10001,HR_Roster!$F$2:$F$10001,"no emp found",0)</f>
        <v>Active</v>
      </c>
      <c r="F3801" t="str">
        <f t="shared" si="118"/>
        <v>OK</v>
      </c>
      <c r="G3801" s="4" t="str">
        <f>IF(E3801="Active","Not Terminated",_xlfn.XLOOKUP(A3801,HR_Roster!$A$2:$A$10001,HR_Roster!$G$2:$G$10001))</f>
        <v>Not Terminated</v>
      </c>
      <c r="H3801" t="str">
        <f t="shared" si="119"/>
        <v/>
      </c>
    </row>
    <row r="3802" spans="1:8" x14ac:dyDescent="0.25">
      <c r="A3802">
        <v>109851</v>
      </c>
      <c r="B3802" t="s">
        <v>70</v>
      </c>
      <c r="C3802" s="2">
        <v>45663</v>
      </c>
      <c r="D3802" t="s">
        <v>3760</v>
      </c>
      <c r="E3802" t="str">
        <f>_xlfn.XLOOKUP(A3802,HR_Roster!$A$2:$A$10001,HR_Roster!$F$2:$F$10001,"no emp found",0)</f>
        <v>Active</v>
      </c>
      <c r="F3802" t="str">
        <f t="shared" si="118"/>
        <v>OK</v>
      </c>
      <c r="G3802" s="4" t="str">
        <f>IF(E3802="Active","Not Terminated",_xlfn.XLOOKUP(A3802,HR_Roster!$A$2:$A$10001,HR_Roster!$G$2:$G$10001))</f>
        <v>Not Terminated</v>
      </c>
      <c r="H3802" t="str">
        <f t="shared" si="119"/>
        <v/>
      </c>
    </row>
    <row r="3803" spans="1:8" x14ac:dyDescent="0.25">
      <c r="A3803">
        <v>101362</v>
      </c>
      <c r="B3803" t="s">
        <v>57</v>
      </c>
      <c r="C3803" s="2">
        <v>45835</v>
      </c>
      <c r="D3803" t="s">
        <v>3761</v>
      </c>
      <c r="E3803" t="str">
        <f>_xlfn.XLOOKUP(A3803,HR_Roster!$A$2:$A$10001,HR_Roster!$F$2:$F$10001,"no emp found",0)</f>
        <v>Active</v>
      </c>
      <c r="F3803" t="str">
        <f t="shared" si="118"/>
        <v>OK</v>
      </c>
      <c r="G3803" s="4" t="str">
        <f>IF(E3803="Active","Not Terminated",_xlfn.XLOOKUP(A3803,HR_Roster!$A$2:$A$10001,HR_Roster!$G$2:$G$10001))</f>
        <v>Not Terminated</v>
      </c>
      <c r="H3803" t="str">
        <f t="shared" si="119"/>
        <v/>
      </c>
    </row>
    <row r="3804" spans="1:8" x14ac:dyDescent="0.25">
      <c r="A3804">
        <v>105023</v>
      </c>
      <c r="B3804" t="s">
        <v>73</v>
      </c>
      <c r="C3804" s="2">
        <v>45808</v>
      </c>
      <c r="D3804" t="s">
        <v>3762</v>
      </c>
      <c r="E3804" t="str">
        <f>_xlfn.XLOOKUP(A3804,HR_Roster!$A$2:$A$10001,HR_Roster!$F$2:$F$10001,"no emp found",0)</f>
        <v>Active</v>
      </c>
      <c r="F3804" t="str">
        <f t="shared" si="118"/>
        <v>OK</v>
      </c>
      <c r="G3804" s="4" t="str">
        <f>IF(E3804="Active","Not Terminated",_xlfn.XLOOKUP(A3804,HR_Roster!$A$2:$A$10001,HR_Roster!$G$2:$G$10001))</f>
        <v>Not Terminated</v>
      </c>
      <c r="H3804" t="str">
        <f t="shared" si="119"/>
        <v/>
      </c>
    </row>
    <row r="3805" spans="1:8" x14ac:dyDescent="0.25">
      <c r="A3805">
        <v>108062</v>
      </c>
      <c r="B3805" t="s">
        <v>70</v>
      </c>
      <c r="C3805" s="2">
        <v>45816</v>
      </c>
      <c r="D3805" t="s">
        <v>3763</v>
      </c>
      <c r="E3805" t="str">
        <f>_xlfn.XLOOKUP(A3805,HR_Roster!$A$2:$A$10001,HR_Roster!$F$2:$F$10001,"no emp found",0)</f>
        <v>Active</v>
      </c>
      <c r="F3805" t="str">
        <f t="shared" si="118"/>
        <v>OK</v>
      </c>
      <c r="G3805" s="4" t="str">
        <f>IF(E3805="Active","Not Terminated",_xlfn.XLOOKUP(A3805,HR_Roster!$A$2:$A$10001,HR_Roster!$G$2:$G$10001))</f>
        <v>Not Terminated</v>
      </c>
      <c r="H3805" t="str">
        <f t="shared" si="119"/>
        <v/>
      </c>
    </row>
    <row r="3806" spans="1:8" x14ac:dyDescent="0.25">
      <c r="A3806">
        <v>108945</v>
      </c>
      <c r="B3806" t="s">
        <v>73</v>
      </c>
      <c r="C3806" s="2">
        <v>45804</v>
      </c>
      <c r="D3806" t="s">
        <v>3764</v>
      </c>
      <c r="E3806" t="str">
        <f>_xlfn.XLOOKUP(A3806,HR_Roster!$A$2:$A$10001,HR_Roster!$F$2:$F$10001,"no emp found",0)</f>
        <v>Terminated</v>
      </c>
      <c r="F3806" t="str">
        <f t="shared" si="118"/>
        <v>Suspicious Login</v>
      </c>
      <c r="G3806" s="4">
        <f>IF(E3806="Active","Not Terminated",_xlfn.XLOOKUP(A3806,HR_Roster!$A$2:$A$10001,HR_Roster!$G$2:$G$10001))</f>
        <v>45385</v>
      </c>
      <c r="H3806">
        <f t="shared" si="119"/>
        <v>419</v>
      </c>
    </row>
    <row r="3807" spans="1:8" x14ac:dyDescent="0.25">
      <c r="A3807">
        <v>107996</v>
      </c>
      <c r="B3807" t="s">
        <v>61</v>
      </c>
      <c r="C3807" s="2">
        <v>45721</v>
      </c>
      <c r="D3807" t="s">
        <v>3765</v>
      </c>
      <c r="E3807" t="str">
        <f>_xlfn.XLOOKUP(A3807,HR_Roster!$A$2:$A$10001,HR_Roster!$F$2:$F$10001,"no emp found",0)</f>
        <v>Active</v>
      </c>
      <c r="F3807" t="str">
        <f t="shared" si="118"/>
        <v>OK</v>
      </c>
      <c r="G3807" s="4" t="str">
        <f>IF(E3807="Active","Not Terminated",_xlfn.XLOOKUP(A3807,HR_Roster!$A$2:$A$10001,HR_Roster!$G$2:$G$10001))</f>
        <v>Not Terminated</v>
      </c>
      <c r="H3807" t="str">
        <f t="shared" si="119"/>
        <v/>
      </c>
    </row>
    <row r="3808" spans="1:8" x14ac:dyDescent="0.25">
      <c r="A3808">
        <v>102595</v>
      </c>
      <c r="B3808" t="s">
        <v>73</v>
      </c>
      <c r="C3808" s="2">
        <v>45808</v>
      </c>
      <c r="D3808" t="s">
        <v>3766</v>
      </c>
      <c r="E3808" t="str">
        <f>_xlfn.XLOOKUP(A3808,HR_Roster!$A$2:$A$10001,HR_Roster!$F$2:$F$10001,"no emp found",0)</f>
        <v>Active</v>
      </c>
      <c r="F3808" t="str">
        <f t="shared" si="118"/>
        <v>OK</v>
      </c>
      <c r="G3808" s="4" t="str">
        <f>IF(E3808="Active","Not Terminated",_xlfn.XLOOKUP(A3808,HR_Roster!$A$2:$A$10001,HR_Roster!$G$2:$G$10001))</f>
        <v>Not Terminated</v>
      </c>
      <c r="H3808" t="str">
        <f t="shared" si="119"/>
        <v/>
      </c>
    </row>
    <row r="3809" spans="1:8" x14ac:dyDescent="0.25">
      <c r="A3809">
        <v>105181</v>
      </c>
      <c r="B3809" t="s">
        <v>70</v>
      </c>
      <c r="C3809" s="2">
        <v>45957</v>
      </c>
      <c r="D3809" t="s">
        <v>3767</v>
      </c>
      <c r="E3809" t="str">
        <f>_xlfn.XLOOKUP(A3809,HR_Roster!$A$2:$A$10001,HR_Roster!$F$2:$F$10001,"no emp found",0)</f>
        <v>Active</v>
      </c>
      <c r="F3809" t="str">
        <f t="shared" si="118"/>
        <v>OK</v>
      </c>
      <c r="G3809" s="4" t="str">
        <f>IF(E3809="Active","Not Terminated",_xlfn.XLOOKUP(A3809,HR_Roster!$A$2:$A$10001,HR_Roster!$G$2:$G$10001))</f>
        <v>Not Terminated</v>
      </c>
      <c r="H3809" t="str">
        <f t="shared" si="119"/>
        <v/>
      </c>
    </row>
    <row r="3810" spans="1:8" x14ac:dyDescent="0.25">
      <c r="A3810">
        <v>103311</v>
      </c>
      <c r="B3810" t="s">
        <v>73</v>
      </c>
      <c r="C3810" s="2">
        <v>45682</v>
      </c>
      <c r="D3810" t="s">
        <v>3768</v>
      </c>
      <c r="E3810" t="str">
        <f>_xlfn.XLOOKUP(A3810,HR_Roster!$A$2:$A$10001,HR_Roster!$F$2:$F$10001,"no emp found",0)</f>
        <v>Terminated</v>
      </c>
      <c r="F3810" t="str">
        <f t="shared" si="118"/>
        <v>Suspicious Login</v>
      </c>
      <c r="G3810" s="4">
        <f>IF(E3810="Active","Not Terminated",_xlfn.XLOOKUP(A3810,HR_Roster!$A$2:$A$10001,HR_Roster!$G$2:$G$10001))</f>
        <v>43833</v>
      </c>
      <c r="H3810">
        <f t="shared" si="119"/>
        <v>1849</v>
      </c>
    </row>
    <row r="3811" spans="1:8" x14ac:dyDescent="0.25">
      <c r="A3811">
        <v>106842</v>
      </c>
      <c r="B3811" t="s">
        <v>57</v>
      </c>
      <c r="C3811" s="2">
        <v>45730</v>
      </c>
      <c r="D3811" t="s">
        <v>3769</v>
      </c>
      <c r="E3811" t="str">
        <f>_xlfn.XLOOKUP(A3811,HR_Roster!$A$2:$A$10001,HR_Roster!$F$2:$F$10001,"no emp found",0)</f>
        <v>Active</v>
      </c>
      <c r="F3811" t="str">
        <f t="shared" si="118"/>
        <v>OK</v>
      </c>
      <c r="G3811" s="4" t="str">
        <f>IF(E3811="Active","Not Terminated",_xlfn.XLOOKUP(A3811,HR_Roster!$A$2:$A$10001,HR_Roster!$G$2:$G$10001))</f>
        <v>Not Terminated</v>
      </c>
      <c r="H3811" t="str">
        <f t="shared" si="119"/>
        <v/>
      </c>
    </row>
    <row r="3812" spans="1:8" x14ac:dyDescent="0.25">
      <c r="A3812">
        <v>106420</v>
      </c>
      <c r="B3812" t="s">
        <v>59</v>
      </c>
      <c r="C3812" s="2">
        <v>45891</v>
      </c>
      <c r="D3812" t="s">
        <v>3770</v>
      </c>
      <c r="E3812" t="str">
        <f>_xlfn.XLOOKUP(A3812,HR_Roster!$A$2:$A$10001,HR_Roster!$F$2:$F$10001,"no emp found",0)</f>
        <v>Active</v>
      </c>
      <c r="F3812" t="str">
        <f t="shared" si="118"/>
        <v>OK</v>
      </c>
      <c r="G3812" s="4" t="str">
        <f>IF(E3812="Active","Not Terminated",_xlfn.XLOOKUP(A3812,HR_Roster!$A$2:$A$10001,HR_Roster!$G$2:$G$10001))</f>
        <v>Not Terminated</v>
      </c>
      <c r="H3812" t="str">
        <f t="shared" si="119"/>
        <v/>
      </c>
    </row>
    <row r="3813" spans="1:8" x14ac:dyDescent="0.25">
      <c r="A3813">
        <v>108282</v>
      </c>
      <c r="B3813" t="s">
        <v>70</v>
      </c>
      <c r="C3813" s="2">
        <v>45968</v>
      </c>
      <c r="D3813" t="s">
        <v>3771</v>
      </c>
      <c r="E3813" t="str">
        <f>_xlfn.XLOOKUP(A3813,HR_Roster!$A$2:$A$10001,HR_Roster!$F$2:$F$10001,"no emp found",0)</f>
        <v>Active</v>
      </c>
      <c r="F3813" t="str">
        <f t="shared" si="118"/>
        <v>OK</v>
      </c>
      <c r="G3813" s="4" t="str">
        <f>IF(E3813="Active","Not Terminated",_xlfn.XLOOKUP(A3813,HR_Roster!$A$2:$A$10001,HR_Roster!$G$2:$G$10001))</f>
        <v>Not Terminated</v>
      </c>
      <c r="H3813" t="str">
        <f t="shared" si="119"/>
        <v/>
      </c>
    </row>
    <row r="3814" spans="1:8" x14ac:dyDescent="0.25">
      <c r="A3814">
        <v>108069</v>
      </c>
      <c r="B3814" t="s">
        <v>61</v>
      </c>
      <c r="C3814" s="2">
        <v>45687</v>
      </c>
      <c r="D3814" t="s">
        <v>3772</v>
      </c>
      <c r="E3814" t="str">
        <f>_xlfn.XLOOKUP(A3814,HR_Roster!$A$2:$A$10001,HR_Roster!$F$2:$F$10001,"no emp found",0)</f>
        <v>Active</v>
      </c>
      <c r="F3814" t="str">
        <f t="shared" si="118"/>
        <v>OK</v>
      </c>
      <c r="G3814" s="4" t="str">
        <f>IF(E3814="Active","Not Terminated",_xlfn.XLOOKUP(A3814,HR_Roster!$A$2:$A$10001,HR_Roster!$G$2:$G$10001))</f>
        <v>Not Terminated</v>
      </c>
      <c r="H3814" t="str">
        <f t="shared" si="119"/>
        <v/>
      </c>
    </row>
    <row r="3815" spans="1:8" x14ac:dyDescent="0.25">
      <c r="A3815">
        <v>104041</v>
      </c>
      <c r="B3815" t="s">
        <v>65</v>
      </c>
      <c r="C3815" s="2">
        <v>44042</v>
      </c>
      <c r="D3815" t="s">
        <v>3773</v>
      </c>
      <c r="E3815" t="str">
        <f>_xlfn.XLOOKUP(A3815,HR_Roster!$A$2:$A$10001,HR_Roster!$F$2:$F$10001,"no emp found",0)</f>
        <v>Terminated</v>
      </c>
      <c r="F3815" t="str">
        <f t="shared" si="118"/>
        <v>Suspicious Login</v>
      </c>
      <c r="G3815" s="4">
        <f>IF(E3815="Active","Not Terminated",_xlfn.XLOOKUP(A3815,HR_Roster!$A$2:$A$10001,HR_Roster!$G$2:$G$10001))</f>
        <v>44029</v>
      </c>
      <c r="H3815">
        <f t="shared" si="119"/>
        <v>13</v>
      </c>
    </row>
    <row r="3816" spans="1:8" x14ac:dyDescent="0.25">
      <c r="A3816">
        <v>106524</v>
      </c>
      <c r="B3816" t="s">
        <v>70</v>
      </c>
      <c r="C3816" s="2">
        <v>45875</v>
      </c>
      <c r="D3816" t="s">
        <v>1865</v>
      </c>
      <c r="E3816" t="str">
        <f>_xlfn.XLOOKUP(A3816,HR_Roster!$A$2:$A$10001,HR_Roster!$F$2:$F$10001,"no emp found",0)</f>
        <v>Active</v>
      </c>
      <c r="F3816" t="str">
        <f t="shared" si="118"/>
        <v>OK</v>
      </c>
      <c r="G3816" s="4" t="str">
        <f>IF(E3816="Active","Not Terminated",_xlfn.XLOOKUP(A3816,HR_Roster!$A$2:$A$10001,HR_Roster!$G$2:$G$10001))</f>
        <v>Not Terminated</v>
      </c>
      <c r="H3816" t="str">
        <f t="shared" si="119"/>
        <v/>
      </c>
    </row>
    <row r="3817" spans="1:8" x14ac:dyDescent="0.25">
      <c r="A3817">
        <v>101256</v>
      </c>
      <c r="B3817" t="s">
        <v>70</v>
      </c>
      <c r="C3817" s="2">
        <v>45919</v>
      </c>
      <c r="D3817" t="s">
        <v>3774</v>
      </c>
      <c r="E3817" t="str">
        <f>_xlfn.XLOOKUP(A3817,HR_Roster!$A$2:$A$10001,HR_Roster!$F$2:$F$10001,"no emp found",0)</f>
        <v>Active</v>
      </c>
      <c r="F3817" t="str">
        <f t="shared" si="118"/>
        <v>OK</v>
      </c>
      <c r="G3817" s="4" t="str">
        <f>IF(E3817="Active","Not Terminated",_xlfn.XLOOKUP(A3817,HR_Roster!$A$2:$A$10001,HR_Roster!$G$2:$G$10001))</f>
        <v>Not Terminated</v>
      </c>
      <c r="H3817" t="str">
        <f t="shared" si="119"/>
        <v/>
      </c>
    </row>
    <row r="3818" spans="1:8" x14ac:dyDescent="0.25">
      <c r="A3818">
        <v>101822</v>
      </c>
      <c r="B3818" t="s">
        <v>65</v>
      </c>
      <c r="C3818" s="2">
        <v>45661</v>
      </c>
      <c r="D3818" t="s">
        <v>3775</v>
      </c>
      <c r="E3818" t="str">
        <f>_xlfn.XLOOKUP(A3818,HR_Roster!$A$2:$A$10001,HR_Roster!$F$2:$F$10001,"no emp found",0)</f>
        <v>Active</v>
      </c>
      <c r="F3818" t="str">
        <f t="shared" si="118"/>
        <v>OK</v>
      </c>
      <c r="G3818" s="4" t="str">
        <f>IF(E3818="Active","Not Terminated",_xlfn.XLOOKUP(A3818,HR_Roster!$A$2:$A$10001,HR_Roster!$G$2:$G$10001))</f>
        <v>Not Terminated</v>
      </c>
      <c r="H3818" t="str">
        <f t="shared" si="119"/>
        <v/>
      </c>
    </row>
    <row r="3819" spans="1:8" x14ac:dyDescent="0.25">
      <c r="A3819">
        <v>109997</v>
      </c>
      <c r="B3819" t="s">
        <v>73</v>
      </c>
      <c r="C3819" s="2">
        <v>45951</v>
      </c>
      <c r="D3819" t="s">
        <v>3776</v>
      </c>
      <c r="E3819" t="str">
        <f>_xlfn.XLOOKUP(A3819,HR_Roster!$A$2:$A$10001,HR_Roster!$F$2:$F$10001,"no emp found",0)</f>
        <v>Active</v>
      </c>
      <c r="F3819" t="str">
        <f t="shared" si="118"/>
        <v>OK</v>
      </c>
      <c r="G3819" s="4" t="str">
        <f>IF(E3819="Active","Not Terminated",_xlfn.XLOOKUP(A3819,HR_Roster!$A$2:$A$10001,HR_Roster!$G$2:$G$10001))</f>
        <v>Not Terminated</v>
      </c>
      <c r="H3819" t="str">
        <f t="shared" si="119"/>
        <v/>
      </c>
    </row>
    <row r="3820" spans="1:8" x14ac:dyDescent="0.25">
      <c r="A3820">
        <v>100739</v>
      </c>
      <c r="B3820" t="s">
        <v>61</v>
      </c>
      <c r="C3820" s="2">
        <v>45901</v>
      </c>
      <c r="D3820" t="s">
        <v>3777</v>
      </c>
      <c r="E3820" t="str">
        <f>_xlfn.XLOOKUP(A3820,HR_Roster!$A$2:$A$10001,HR_Roster!$F$2:$F$10001,"no emp found",0)</f>
        <v>Active</v>
      </c>
      <c r="F3820" t="str">
        <f t="shared" si="118"/>
        <v>OK</v>
      </c>
      <c r="G3820" s="4" t="str">
        <f>IF(E3820="Active","Not Terminated",_xlfn.XLOOKUP(A3820,HR_Roster!$A$2:$A$10001,HR_Roster!$G$2:$G$10001))</f>
        <v>Not Terminated</v>
      </c>
      <c r="H3820" t="str">
        <f t="shared" si="119"/>
        <v/>
      </c>
    </row>
    <row r="3821" spans="1:8" x14ac:dyDescent="0.25">
      <c r="A3821">
        <v>109966</v>
      </c>
      <c r="B3821" t="s">
        <v>57</v>
      </c>
      <c r="C3821" s="2">
        <v>45939</v>
      </c>
      <c r="D3821" t="s">
        <v>3778</v>
      </c>
      <c r="E3821" t="str">
        <f>_xlfn.XLOOKUP(A3821,HR_Roster!$A$2:$A$10001,HR_Roster!$F$2:$F$10001,"no emp found",0)</f>
        <v>Active</v>
      </c>
      <c r="F3821" t="str">
        <f t="shared" si="118"/>
        <v>OK</v>
      </c>
      <c r="G3821" s="4" t="str">
        <f>IF(E3821="Active","Not Terminated",_xlfn.XLOOKUP(A3821,HR_Roster!$A$2:$A$10001,HR_Roster!$G$2:$G$10001))</f>
        <v>Not Terminated</v>
      </c>
      <c r="H3821" t="str">
        <f t="shared" si="119"/>
        <v/>
      </c>
    </row>
    <row r="3822" spans="1:8" x14ac:dyDescent="0.25">
      <c r="A3822">
        <v>102456</v>
      </c>
      <c r="B3822" t="s">
        <v>61</v>
      </c>
      <c r="C3822" s="2">
        <v>45746</v>
      </c>
      <c r="D3822" t="s">
        <v>3779</v>
      </c>
      <c r="E3822" t="str">
        <f>_xlfn.XLOOKUP(A3822,HR_Roster!$A$2:$A$10001,HR_Roster!$F$2:$F$10001,"no emp found",0)</f>
        <v>Active</v>
      </c>
      <c r="F3822" t="str">
        <f t="shared" si="118"/>
        <v>OK</v>
      </c>
      <c r="G3822" s="4" t="str">
        <f>IF(E3822="Active","Not Terminated",_xlfn.XLOOKUP(A3822,HR_Roster!$A$2:$A$10001,HR_Roster!$G$2:$G$10001))</f>
        <v>Not Terminated</v>
      </c>
      <c r="H3822" t="str">
        <f t="shared" si="119"/>
        <v/>
      </c>
    </row>
    <row r="3823" spans="1:8" x14ac:dyDescent="0.25">
      <c r="A3823">
        <v>109098</v>
      </c>
      <c r="B3823" t="s">
        <v>57</v>
      </c>
      <c r="C3823" s="2">
        <v>45956</v>
      </c>
      <c r="D3823" t="s">
        <v>3780</v>
      </c>
      <c r="E3823" t="str">
        <f>_xlfn.XLOOKUP(A3823,HR_Roster!$A$2:$A$10001,HR_Roster!$F$2:$F$10001,"no emp found",0)</f>
        <v>Active</v>
      </c>
      <c r="F3823" t="str">
        <f t="shared" si="118"/>
        <v>OK</v>
      </c>
      <c r="G3823" s="4" t="str">
        <f>IF(E3823="Active","Not Terminated",_xlfn.XLOOKUP(A3823,HR_Roster!$A$2:$A$10001,HR_Roster!$G$2:$G$10001))</f>
        <v>Not Terminated</v>
      </c>
      <c r="H3823" t="str">
        <f t="shared" si="119"/>
        <v/>
      </c>
    </row>
    <row r="3824" spans="1:8" x14ac:dyDescent="0.25">
      <c r="A3824">
        <v>105132</v>
      </c>
      <c r="B3824" t="s">
        <v>59</v>
      </c>
      <c r="C3824" s="2">
        <v>45675</v>
      </c>
      <c r="D3824" t="s">
        <v>3781</v>
      </c>
      <c r="E3824" t="str">
        <f>_xlfn.XLOOKUP(A3824,HR_Roster!$A$2:$A$10001,HR_Roster!$F$2:$F$10001,"no emp found",0)</f>
        <v>Active</v>
      </c>
      <c r="F3824" t="str">
        <f t="shared" si="118"/>
        <v>OK</v>
      </c>
      <c r="G3824" s="4" t="str">
        <f>IF(E3824="Active","Not Terminated",_xlfn.XLOOKUP(A3824,HR_Roster!$A$2:$A$10001,HR_Roster!$G$2:$G$10001))</f>
        <v>Not Terminated</v>
      </c>
      <c r="H3824" t="str">
        <f t="shared" si="119"/>
        <v/>
      </c>
    </row>
    <row r="3825" spans="1:8" x14ac:dyDescent="0.25">
      <c r="A3825">
        <v>106305</v>
      </c>
      <c r="B3825" t="s">
        <v>57</v>
      </c>
      <c r="C3825" s="2">
        <v>45713</v>
      </c>
      <c r="D3825" t="s">
        <v>3782</v>
      </c>
      <c r="E3825" t="str">
        <f>_xlfn.XLOOKUP(A3825,HR_Roster!$A$2:$A$10001,HR_Roster!$F$2:$F$10001,"no emp found",0)</f>
        <v>Active</v>
      </c>
      <c r="F3825" t="str">
        <f t="shared" si="118"/>
        <v>OK</v>
      </c>
      <c r="G3825" s="4" t="str">
        <f>IF(E3825="Active","Not Terminated",_xlfn.XLOOKUP(A3825,HR_Roster!$A$2:$A$10001,HR_Roster!$G$2:$G$10001))</f>
        <v>Not Terminated</v>
      </c>
      <c r="H3825" t="str">
        <f t="shared" si="119"/>
        <v/>
      </c>
    </row>
    <row r="3826" spans="1:8" x14ac:dyDescent="0.25">
      <c r="A3826">
        <v>103899</v>
      </c>
      <c r="B3826" t="s">
        <v>61</v>
      </c>
      <c r="C3826" s="2">
        <v>45809</v>
      </c>
      <c r="D3826" t="s">
        <v>3783</v>
      </c>
      <c r="E3826" t="str">
        <f>_xlfn.XLOOKUP(A3826,HR_Roster!$A$2:$A$10001,HR_Roster!$F$2:$F$10001,"no emp found",0)</f>
        <v>Active</v>
      </c>
      <c r="F3826" t="str">
        <f t="shared" si="118"/>
        <v>OK</v>
      </c>
      <c r="G3826" s="4" t="str">
        <f>IF(E3826="Active","Not Terminated",_xlfn.XLOOKUP(A3826,HR_Roster!$A$2:$A$10001,HR_Roster!$G$2:$G$10001))</f>
        <v>Not Terminated</v>
      </c>
      <c r="H3826" t="str">
        <f t="shared" si="119"/>
        <v/>
      </c>
    </row>
    <row r="3827" spans="1:8" x14ac:dyDescent="0.25">
      <c r="A3827">
        <v>107905</v>
      </c>
      <c r="B3827" t="s">
        <v>65</v>
      </c>
      <c r="C3827" s="2">
        <v>46019</v>
      </c>
      <c r="D3827" t="s">
        <v>3784</v>
      </c>
      <c r="E3827" t="str">
        <f>_xlfn.XLOOKUP(A3827,HR_Roster!$A$2:$A$10001,HR_Roster!$F$2:$F$10001,"no emp found",0)</f>
        <v>Active</v>
      </c>
      <c r="F3827" t="str">
        <f t="shared" si="118"/>
        <v>OK</v>
      </c>
      <c r="G3827" s="4" t="str">
        <f>IF(E3827="Active","Not Terminated",_xlfn.XLOOKUP(A3827,HR_Roster!$A$2:$A$10001,HR_Roster!$G$2:$G$10001))</f>
        <v>Not Terminated</v>
      </c>
      <c r="H3827" t="str">
        <f t="shared" si="119"/>
        <v/>
      </c>
    </row>
    <row r="3828" spans="1:8" x14ac:dyDescent="0.25">
      <c r="A3828">
        <v>104569</v>
      </c>
      <c r="B3828" t="s">
        <v>65</v>
      </c>
      <c r="C3828" s="2">
        <v>45866</v>
      </c>
      <c r="D3828" t="s">
        <v>3785</v>
      </c>
      <c r="E3828" t="str">
        <f>_xlfn.XLOOKUP(A3828,HR_Roster!$A$2:$A$10001,HR_Roster!$F$2:$F$10001,"no emp found",0)</f>
        <v>Active</v>
      </c>
      <c r="F3828" t="str">
        <f t="shared" si="118"/>
        <v>OK</v>
      </c>
      <c r="G3828" s="4" t="str">
        <f>IF(E3828="Active","Not Terminated",_xlfn.XLOOKUP(A3828,HR_Roster!$A$2:$A$10001,HR_Roster!$G$2:$G$10001))</f>
        <v>Not Terminated</v>
      </c>
      <c r="H3828" t="str">
        <f t="shared" si="119"/>
        <v/>
      </c>
    </row>
    <row r="3829" spans="1:8" x14ac:dyDescent="0.25">
      <c r="A3829">
        <v>105369</v>
      </c>
      <c r="B3829" t="s">
        <v>59</v>
      </c>
      <c r="C3829" s="2">
        <v>45701</v>
      </c>
      <c r="D3829" t="s">
        <v>3786</v>
      </c>
      <c r="E3829" t="str">
        <f>_xlfn.XLOOKUP(A3829,HR_Roster!$A$2:$A$10001,HR_Roster!$F$2:$F$10001,"no emp found",0)</f>
        <v>Active</v>
      </c>
      <c r="F3829" t="str">
        <f t="shared" si="118"/>
        <v>OK</v>
      </c>
      <c r="G3829" s="4" t="str">
        <f>IF(E3829="Active","Not Terminated",_xlfn.XLOOKUP(A3829,HR_Roster!$A$2:$A$10001,HR_Roster!$G$2:$G$10001))</f>
        <v>Not Terminated</v>
      </c>
      <c r="H3829" t="str">
        <f t="shared" si="119"/>
        <v/>
      </c>
    </row>
    <row r="3830" spans="1:8" x14ac:dyDescent="0.25">
      <c r="A3830">
        <v>103383</v>
      </c>
      <c r="B3830" t="s">
        <v>65</v>
      </c>
      <c r="C3830" s="2">
        <v>45832</v>
      </c>
      <c r="D3830" t="s">
        <v>651</v>
      </c>
      <c r="E3830" t="str">
        <f>_xlfn.XLOOKUP(A3830,HR_Roster!$A$2:$A$10001,HR_Roster!$F$2:$F$10001,"no emp found",0)</f>
        <v>Active</v>
      </c>
      <c r="F3830" t="str">
        <f t="shared" si="118"/>
        <v>OK</v>
      </c>
      <c r="G3830" s="4" t="str">
        <f>IF(E3830="Active","Not Terminated",_xlfn.XLOOKUP(A3830,HR_Roster!$A$2:$A$10001,HR_Roster!$G$2:$G$10001))</f>
        <v>Not Terminated</v>
      </c>
      <c r="H3830" t="str">
        <f t="shared" si="119"/>
        <v/>
      </c>
    </row>
    <row r="3831" spans="1:8" x14ac:dyDescent="0.25">
      <c r="A3831">
        <v>106800</v>
      </c>
      <c r="B3831" t="s">
        <v>57</v>
      </c>
      <c r="C3831" s="2">
        <v>45812</v>
      </c>
      <c r="D3831" t="s">
        <v>3787</v>
      </c>
      <c r="E3831" t="str">
        <f>_xlfn.XLOOKUP(A3831,HR_Roster!$A$2:$A$10001,HR_Roster!$F$2:$F$10001,"no emp found",0)</f>
        <v>Active</v>
      </c>
      <c r="F3831" t="str">
        <f t="shared" si="118"/>
        <v>OK</v>
      </c>
      <c r="G3831" s="4" t="str">
        <f>IF(E3831="Active","Not Terminated",_xlfn.XLOOKUP(A3831,HR_Roster!$A$2:$A$10001,HR_Roster!$G$2:$G$10001))</f>
        <v>Not Terminated</v>
      </c>
      <c r="H3831" t="str">
        <f t="shared" si="119"/>
        <v/>
      </c>
    </row>
    <row r="3832" spans="1:8" x14ac:dyDescent="0.25">
      <c r="A3832">
        <v>105718</v>
      </c>
      <c r="B3832" t="s">
        <v>70</v>
      </c>
      <c r="C3832" s="2">
        <v>45993</v>
      </c>
      <c r="D3832" t="s">
        <v>3788</v>
      </c>
      <c r="E3832" t="str">
        <f>_xlfn.XLOOKUP(A3832,HR_Roster!$A$2:$A$10001,HR_Roster!$F$2:$F$10001,"no emp found",0)</f>
        <v>Active</v>
      </c>
      <c r="F3832" t="str">
        <f t="shared" si="118"/>
        <v>OK</v>
      </c>
      <c r="G3832" s="4" t="str">
        <f>IF(E3832="Active","Not Terminated",_xlfn.XLOOKUP(A3832,HR_Roster!$A$2:$A$10001,HR_Roster!$G$2:$G$10001))</f>
        <v>Not Terminated</v>
      </c>
      <c r="H3832" t="str">
        <f t="shared" si="119"/>
        <v/>
      </c>
    </row>
    <row r="3833" spans="1:8" x14ac:dyDescent="0.25">
      <c r="A3833">
        <v>100386</v>
      </c>
      <c r="B3833" t="s">
        <v>59</v>
      </c>
      <c r="C3833" s="2">
        <v>46011</v>
      </c>
      <c r="D3833" t="s">
        <v>3789</v>
      </c>
      <c r="E3833" t="str">
        <f>_xlfn.XLOOKUP(A3833,HR_Roster!$A$2:$A$10001,HR_Roster!$F$2:$F$10001,"no emp found",0)</f>
        <v>Active</v>
      </c>
      <c r="F3833" t="str">
        <f t="shared" si="118"/>
        <v>OK</v>
      </c>
      <c r="G3833" s="4" t="str">
        <f>IF(E3833="Active","Not Terminated",_xlfn.XLOOKUP(A3833,HR_Roster!$A$2:$A$10001,HR_Roster!$G$2:$G$10001))</f>
        <v>Not Terminated</v>
      </c>
      <c r="H3833" t="str">
        <f t="shared" si="119"/>
        <v/>
      </c>
    </row>
    <row r="3834" spans="1:8" x14ac:dyDescent="0.25">
      <c r="A3834">
        <v>103813</v>
      </c>
      <c r="B3834" t="s">
        <v>70</v>
      </c>
      <c r="C3834" s="2">
        <v>45920</v>
      </c>
      <c r="D3834" t="s">
        <v>3790</v>
      </c>
      <c r="E3834" t="str">
        <f>_xlfn.XLOOKUP(A3834,HR_Roster!$A$2:$A$10001,HR_Roster!$F$2:$F$10001,"no emp found",0)</f>
        <v>Active</v>
      </c>
      <c r="F3834" t="str">
        <f t="shared" si="118"/>
        <v>OK</v>
      </c>
      <c r="G3834" s="4" t="str">
        <f>IF(E3834="Active","Not Terminated",_xlfn.XLOOKUP(A3834,HR_Roster!$A$2:$A$10001,HR_Roster!$G$2:$G$10001))</f>
        <v>Not Terminated</v>
      </c>
      <c r="H3834" t="str">
        <f t="shared" si="119"/>
        <v/>
      </c>
    </row>
    <row r="3835" spans="1:8" x14ac:dyDescent="0.25">
      <c r="A3835">
        <v>108339</v>
      </c>
      <c r="B3835" t="s">
        <v>65</v>
      </c>
      <c r="C3835" s="2">
        <v>45862</v>
      </c>
      <c r="D3835" t="s">
        <v>3791</v>
      </c>
      <c r="E3835" t="str">
        <f>_xlfn.XLOOKUP(A3835,HR_Roster!$A$2:$A$10001,HR_Roster!$F$2:$F$10001,"no emp found",0)</f>
        <v>Active</v>
      </c>
      <c r="F3835" t="str">
        <f t="shared" si="118"/>
        <v>OK</v>
      </c>
      <c r="G3835" s="4" t="str">
        <f>IF(E3835="Active","Not Terminated",_xlfn.XLOOKUP(A3835,HR_Roster!$A$2:$A$10001,HR_Roster!$G$2:$G$10001))</f>
        <v>Not Terminated</v>
      </c>
      <c r="H3835" t="str">
        <f t="shared" si="119"/>
        <v/>
      </c>
    </row>
    <row r="3836" spans="1:8" x14ac:dyDescent="0.25">
      <c r="A3836">
        <v>107315</v>
      </c>
      <c r="B3836" t="s">
        <v>65</v>
      </c>
      <c r="C3836" s="2">
        <v>45808</v>
      </c>
      <c r="D3836" t="s">
        <v>3792</v>
      </c>
      <c r="E3836" t="str">
        <f>_xlfn.XLOOKUP(A3836,HR_Roster!$A$2:$A$10001,HR_Roster!$F$2:$F$10001,"no emp found",0)</f>
        <v>Active</v>
      </c>
      <c r="F3836" t="str">
        <f t="shared" si="118"/>
        <v>OK</v>
      </c>
      <c r="G3836" s="4" t="str">
        <f>IF(E3836="Active","Not Terminated",_xlfn.XLOOKUP(A3836,HR_Roster!$A$2:$A$10001,HR_Roster!$G$2:$G$10001))</f>
        <v>Not Terminated</v>
      </c>
      <c r="H3836" t="str">
        <f t="shared" si="119"/>
        <v/>
      </c>
    </row>
    <row r="3837" spans="1:8" x14ac:dyDescent="0.25">
      <c r="A3837">
        <v>102939</v>
      </c>
      <c r="B3837" t="s">
        <v>57</v>
      </c>
      <c r="C3837" s="2">
        <v>45820</v>
      </c>
      <c r="D3837" t="s">
        <v>3793</v>
      </c>
      <c r="E3837" t="str">
        <f>_xlfn.XLOOKUP(A3837,HR_Roster!$A$2:$A$10001,HR_Roster!$F$2:$F$10001,"no emp found",0)</f>
        <v>Active</v>
      </c>
      <c r="F3837" t="str">
        <f t="shared" si="118"/>
        <v>OK</v>
      </c>
      <c r="G3837" s="4" t="str">
        <f>IF(E3837="Active","Not Terminated",_xlfn.XLOOKUP(A3837,HR_Roster!$A$2:$A$10001,HR_Roster!$G$2:$G$10001))</f>
        <v>Not Terminated</v>
      </c>
      <c r="H3837" t="str">
        <f t="shared" si="119"/>
        <v/>
      </c>
    </row>
    <row r="3838" spans="1:8" x14ac:dyDescent="0.25">
      <c r="A3838">
        <v>109285</v>
      </c>
      <c r="B3838" t="s">
        <v>70</v>
      </c>
      <c r="C3838" s="2">
        <v>45702</v>
      </c>
      <c r="D3838" t="s">
        <v>3794</v>
      </c>
      <c r="E3838" t="str">
        <f>_xlfn.XLOOKUP(A3838,HR_Roster!$A$2:$A$10001,HR_Roster!$F$2:$F$10001,"no emp found",0)</f>
        <v>Active</v>
      </c>
      <c r="F3838" t="str">
        <f t="shared" si="118"/>
        <v>OK</v>
      </c>
      <c r="G3838" s="4" t="str">
        <f>IF(E3838="Active","Not Terminated",_xlfn.XLOOKUP(A3838,HR_Roster!$A$2:$A$10001,HR_Roster!$G$2:$G$10001))</f>
        <v>Not Terminated</v>
      </c>
      <c r="H3838" t="str">
        <f t="shared" si="119"/>
        <v/>
      </c>
    </row>
    <row r="3839" spans="1:8" x14ac:dyDescent="0.25">
      <c r="A3839">
        <v>106515</v>
      </c>
      <c r="B3839" t="s">
        <v>70</v>
      </c>
      <c r="C3839" s="2">
        <v>45790</v>
      </c>
      <c r="D3839" t="s">
        <v>3795</v>
      </c>
      <c r="E3839" t="str">
        <f>_xlfn.XLOOKUP(A3839,HR_Roster!$A$2:$A$10001,HR_Roster!$F$2:$F$10001,"no emp found",0)</f>
        <v>Active</v>
      </c>
      <c r="F3839" t="str">
        <f t="shared" si="118"/>
        <v>OK</v>
      </c>
      <c r="G3839" s="4" t="str">
        <f>IF(E3839="Active","Not Terminated",_xlfn.XLOOKUP(A3839,HR_Roster!$A$2:$A$10001,HR_Roster!$G$2:$G$10001))</f>
        <v>Not Terminated</v>
      </c>
      <c r="H3839" t="str">
        <f t="shared" si="119"/>
        <v/>
      </c>
    </row>
    <row r="3840" spans="1:8" x14ac:dyDescent="0.25">
      <c r="A3840">
        <v>106437</v>
      </c>
      <c r="B3840" t="s">
        <v>70</v>
      </c>
      <c r="C3840" s="2">
        <v>45972</v>
      </c>
      <c r="D3840" t="s">
        <v>3796</v>
      </c>
      <c r="E3840" t="str">
        <f>_xlfn.XLOOKUP(A3840,HR_Roster!$A$2:$A$10001,HR_Roster!$F$2:$F$10001,"no emp found",0)</f>
        <v>Terminated</v>
      </c>
      <c r="F3840" t="str">
        <f t="shared" si="118"/>
        <v>Suspicious Login</v>
      </c>
      <c r="G3840" s="4">
        <f>IF(E3840="Active","Not Terminated",_xlfn.XLOOKUP(A3840,HR_Roster!$A$2:$A$10001,HR_Roster!$G$2:$G$10001))</f>
        <v>44287</v>
      </c>
      <c r="H3840">
        <f t="shared" si="119"/>
        <v>1685</v>
      </c>
    </row>
    <row r="3841" spans="1:8" x14ac:dyDescent="0.25">
      <c r="A3841">
        <v>107863</v>
      </c>
      <c r="B3841" t="s">
        <v>73</v>
      </c>
      <c r="C3841" s="2">
        <v>45906</v>
      </c>
      <c r="D3841" t="s">
        <v>3797</v>
      </c>
      <c r="E3841" t="str">
        <f>_xlfn.XLOOKUP(A3841,HR_Roster!$A$2:$A$10001,HR_Roster!$F$2:$F$10001,"no emp found",0)</f>
        <v>Active</v>
      </c>
      <c r="F3841" t="str">
        <f t="shared" si="118"/>
        <v>OK</v>
      </c>
      <c r="G3841" s="4" t="str">
        <f>IF(E3841="Active","Not Terminated",_xlfn.XLOOKUP(A3841,HR_Roster!$A$2:$A$10001,HR_Roster!$G$2:$G$10001))</f>
        <v>Not Terminated</v>
      </c>
      <c r="H3841" t="str">
        <f t="shared" si="119"/>
        <v/>
      </c>
    </row>
    <row r="3842" spans="1:8" x14ac:dyDescent="0.25">
      <c r="A3842">
        <v>103408</v>
      </c>
      <c r="B3842" t="s">
        <v>61</v>
      </c>
      <c r="C3842" s="2">
        <v>45793</v>
      </c>
      <c r="D3842" t="s">
        <v>3798</v>
      </c>
      <c r="E3842" t="str">
        <f>_xlfn.XLOOKUP(A3842,HR_Roster!$A$2:$A$10001,HR_Roster!$F$2:$F$10001,"no emp found",0)</f>
        <v>Active</v>
      </c>
      <c r="F3842" t="str">
        <f t="shared" si="118"/>
        <v>OK</v>
      </c>
      <c r="G3842" s="4" t="str">
        <f>IF(E3842="Active","Not Terminated",_xlfn.XLOOKUP(A3842,HR_Roster!$A$2:$A$10001,HR_Roster!$G$2:$G$10001))</f>
        <v>Not Terminated</v>
      </c>
      <c r="H3842" t="str">
        <f t="shared" si="119"/>
        <v/>
      </c>
    </row>
    <row r="3843" spans="1:8" x14ac:dyDescent="0.25">
      <c r="A3843">
        <v>105607</v>
      </c>
      <c r="B3843" t="s">
        <v>65</v>
      </c>
      <c r="C3843" s="2">
        <v>45734</v>
      </c>
      <c r="D3843" t="s">
        <v>3799</v>
      </c>
      <c r="E3843" t="str">
        <f>_xlfn.XLOOKUP(A3843,HR_Roster!$A$2:$A$10001,HR_Roster!$F$2:$F$10001,"no emp found",0)</f>
        <v>Active</v>
      </c>
      <c r="F3843" t="str">
        <f t="shared" ref="F3843:F3906" si="120">IF(AND(E3843="Terminated",C3843&gt;G3843),"Suspicious Login","OK")</f>
        <v>OK</v>
      </c>
      <c r="G3843" s="4" t="str">
        <f>IF(E3843="Active","Not Terminated",_xlfn.XLOOKUP(A3843,HR_Roster!$A$2:$A$10001,HR_Roster!$G$2:$G$10001))</f>
        <v>Not Terminated</v>
      </c>
      <c r="H3843" t="str">
        <f t="shared" ref="H3843:H3906" si="121">IF(F3843="Suspicious Login",C3843-G3843,"")</f>
        <v/>
      </c>
    </row>
    <row r="3844" spans="1:8" x14ac:dyDescent="0.25">
      <c r="A3844">
        <v>104514</v>
      </c>
      <c r="B3844" t="s">
        <v>70</v>
      </c>
      <c r="C3844" s="2">
        <v>45938</v>
      </c>
      <c r="D3844" t="s">
        <v>3800</v>
      </c>
      <c r="E3844" t="str">
        <f>_xlfn.XLOOKUP(A3844,HR_Roster!$A$2:$A$10001,HR_Roster!$F$2:$F$10001,"no emp found",0)</f>
        <v>Active</v>
      </c>
      <c r="F3844" t="str">
        <f t="shared" si="120"/>
        <v>OK</v>
      </c>
      <c r="G3844" s="4" t="str">
        <f>IF(E3844="Active","Not Terminated",_xlfn.XLOOKUP(A3844,HR_Roster!$A$2:$A$10001,HR_Roster!$G$2:$G$10001))</f>
        <v>Not Terminated</v>
      </c>
      <c r="H3844" t="str">
        <f t="shared" si="121"/>
        <v/>
      </c>
    </row>
    <row r="3845" spans="1:8" x14ac:dyDescent="0.25">
      <c r="A3845">
        <v>109568</v>
      </c>
      <c r="B3845" t="s">
        <v>57</v>
      </c>
      <c r="C3845" s="2">
        <v>45691</v>
      </c>
      <c r="D3845" t="s">
        <v>3801</v>
      </c>
      <c r="E3845" t="str">
        <f>_xlfn.XLOOKUP(A3845,HR_Roster!$A$2:$A$10001,HR_Roster!$F$2:$F$10001,"no emp found",0)</f>
        <v>Active</v>
      </c>
      <c r="F3845" t="str">
        <f t="shared" si="120"/>
        <v>OK</v>
      </c>
      <c r="G3845" s="4" t="str">
        <f>IF(E3845="Active","Not Terminated",_xlfn.XLOOKUP(A3845,HR_Roster!$A$2:$A$10001,HR_Roster!$G$2:$G$10001))</f>
        <v>Not Terminated</v>
      </c>
      <c r="H3845" t="str">
        <f t="shared" si="121"/>
        <v/>
      </c>
    </row>
    <row r="3846" spans="1:8" x14ac:dyDescent="0.25">
      <c r="A3846">
        <v>103541</v>
      </c>
      <c r="B3846" t="s">
        <v>61</v>
      </c>
      <c r="C3846" s="2">
        <v>45835</v>
      </c>
      <c r="D3846" t="s">
        <v>1644</v>
      </c>
      <c r="E3846" t="str">
        <f>_xlfn.XLOOKUP(A3846,HR_Roster!$A$2:$A$10001,HR_Roster!$F$2:$F$10001,"no emp found",0)</f>
        <v>Active</v>
      </c>
      <c r="F3846" t="str">
        <f t="shared" si="120"/>
        <v>OK</v>
      </c>
      <c r="G3846" s="4" t="str">
        <f>IF(E3846="Active","Not Terminated",_xlfn.XLOOKUP(A3846,HR_Roster!$A$2:$A$10001,HR_Roster!$G$2:$G$10001))</f>
        <v>Not Terminated</v>
      </c>
      <c r="H3846" t="str">
        <f t="shared" si="121"/>
        <v/>
      </c>
    </row>
    <row r="3847" spans="1:8" x14ac:dyDescent="0.25">
      <c r="A3847">
        <v>104350</v>
      </c>
      <c r="B3847" t="s">
        <v>65</v>
      </c>
      <c r="C3847" s="2">
        <v>45758</v>
      </c>
      <c r="D3847" t="s">
        <v>3802</v>
      </c>
      <c r="E3847" t="str">
        <f>_xlfn.XLOOKUP(A3847,HR_Roster!$A$2:$A$10001,HR_Roster!$F$2:$F$10001,"no emp found",0)</f>
        <v>Active</v>
      </c>
      <c r="F3847" t="str">
        <f t="shared" si="120"/>
        <v>OK</v>
      </c>
      <c r="G3847" s="4" t="str">
        <f>IF(E3847="Active","Not Terminated",_xlfn.XLOOKUP(A3847,HR_Roster!$A$2:$A$10001,HR_Roster!$G$2:$G$10001))</f>
        <v>Not Terminated</v>
      </c>
      <c r="H3847" t="str">
        <f t="shared" si="121"/>
        <v/>
      </c>
    </row>
    <row r="3848" spans="1:8" x14ac:dyDescent="0.25">
      <c r="A3848">
        <v>101244</v>
      </c>
      <c r="B3848" t="s">
        <v>65</v>
      </c>
      <c r="C3848" s="2">
        <v>45924</v>
      </c>
      <c r="D3848" t="s">
        <v>3803</v>
      </c>
      <c r="E3848" t="str">
        <f>_xlfn.XLOOKUP(A3848,HR_Roster!$A$2:$A$10001,HR_Roster!$F$2:$F$10001,"no emp found",0)</f>
        <v>Active</v>
      </c>
      <c r="F3848" t="str">
        <f t="shared" si="120"/>
        <v>OK</v>
      </c>
      <c r="G3848" s="4" t="str">
        <f>IF(E3848="Active","Not Terminated",_xlfn.XLOOKUP(A3848,HR_Roster!$A$2:$A$10001,HR_Roster!$G$2:$G$10001))</f>
        <v>Not Terminated</v>
      </c>
      <c r="H3848" t="str">
        <f t="shared" si="121"/>
        <v/>
      </c>
    </row>
    <row r="3849" spans="1:8" x14ac:dyDescent="0.25">
      <c r="A3849">
        <v>106204</v>
      </c>
      <c r="B3849" t="s">
        <v>73</v>
      </c>
      <c r="C3849" s="2">
        <v>45764</v>
      </c>
      <c r="D3849" t="s">
        <v>3804</v>
      </c>
      <c r="E3849" t="str">
        <f>_xlfn.XLOOKUP(A3849,HR_Roster!$A$2:$A$10001,HR_Roster!$F$2:$F$10001,"no emp found",0)</f>
        <v>Active</v>
      </c>
      <c r="F3849" t="str">
        <f t="shared" si="120"/>
        <v>OK</v>
      </c>
      <c r="G3849" s="4" t="str">
        <f>IF(E3849="Active","Not Terminated",_xlfn.XLOOKUP(A3849,HR_Roster!$A$2:$A$10001,HR_Roster!$G$2:$G$10001))</f>
        <v>Not Terminated</v>
      </c>
      <c r="H3849" t="str">
        <f t="shared" si="121"/>
        <v/>
      </c>
    </row>
    <row r="3850" spans="1:8" x14ac:dyDescent="0.25">
      <c r="A3850">
        <v>104219</v>
      </c>
      <c r="B3850" t="s">
        <v>57</v>
      </c>
      <c r="C3850" s="2">
        <v>45984</v>
      </c>
      <c r="D3850" t="s">
        <v>3805</v>
      </c>
      <c r="E3850" t="str">
        <f>_xlfn.XLOOKUP(A3850,HR_Roster!$A$2:$A$10001,HR_Roster!$F$2:$F$10001,"no emp found",0)</f>
        <v>Active</v>
      </c>
      <c r="F3850" t="str">
        <f t="shared" si="120"/>
        <v>OK</v>
      </c>
      <c r="G3850" s="4" t="str">
        <f>IF(E3850="Active","Not Terminated",_xlfn.XLOOKUP(A3850,HR_Roster!$A$2:$A$10001,HR_Roster!$G$2:$G$10001))</f>
        <v>Not Terminated</v>
      </c>
      <c r="H3850" t="str">
        <f t="shared" si="121"/>
        <v/>
      </c>
    </row>
    <row r="3851" spans="1:8" x14ac:dyDescent="0.25">
      <c r="A3851">
        <v>101611</v>
      </c>
      <c r="B3851" t="s">
        <v>59</v>
      </c>
      <c r="C3851" s="2">
        <v>45762</v>
      </c>
      <c r="D3851" t="s">
        <v>3806</v>
      </c>
      <c r="E3851" t="str">
        <f>_xlfn.XLOOKUP(A3851,HR_Roster!$A$2:$A$10001,HR_Roster!$F$2:$F$10001,"no emp found",0)</f>
        <v>Active</v>
      </c>
      <c r="F3851" t="str">
        <f t="shared" si="120"/>
        <v>OK</v>
      </c>
      <c r="G3851" s="4" t="str">
        <f>IF(E3851="Active","Not Terminated",_xlfn.XLOOKUP(A3851,HR_Roster!$A$2:$A$10001,HR_Roster!$G$2:$G$10001))</f>
        <v>Not Terminated</v>
      </c>
      <c r="H3851" t="str">
        <f t="shared" si="121"/>
        <v/>
      </c>
    </row>
    <row r="3852" spans="1:8" x14ac:dyDescent="0.25">
      <c r="A3852">
        <v>101406</v>
      </c>
      <c r="B3852" t="s">
        <v>61</v>
      </c>
      <c r="C3852" s="2">
        <v>45683</v>
      </c>
      <c r="D3852" t="s">
        <v>3807</v>
      </c>
      <c r="E3852" t="str">
        <f>_xlfn.XLOOKUP(A3852,HR_Roster!$A$2:$A$10001,HR_Roster!$F$2:$F$10001,"no emp found",0)</f>
        <v>Active</v>
      </c>
      <c r="F3852" t="str">
        <f t="shared" si="120"/>
        <v>OK</v>
      </c>
      <c r="G3852" s="4" t="str">
        <f>IF(E3852="Active","Not Terminated",_xlfn.XLOOKUP(A3852,HR_Roster!$A$2:$A$10001,HR_Roster!$G$2:$G$10001))</f>
        <v>Not Terminated</v>
      </c>
      <c r="H3852" t="str">
        <f t="shared" si="121"/>
        <v/>
      </c>
    </row>
    <row r="3853" spans="1:8" x14ac:dyDescent="0.25">
      <c r="A3853">
        <v>109550</v>
      </c>
      <c r="B3853" t="s">
        <v>59</v>
      </c>
      <c r="C3853" s="2">
        <v>45711</v>
      </c>
      <c r="D3853" t="s">
        <v>3808</v>
      </c>
      <c r="E3853" t="str">
        <f>_xlfn.XLOOKUP(A3853,HR_Roster!$A$2:$A$10001,HR_Roster!$F$2:$F$10001,"no emp found",0)</f>
        <v>Active</v>
      </c>
      <c r="F3853" t="str">
        <f t="shared" si="120"/>
        <v>OK</v>
      </c>
      <c r="G3853" s="4" t="str">
        <f>IF(E3853="Active","Not Terminated",_xlfn.XLOOKUP(A3853,HR_Roster!$A$2:$A$10001,HR_Roster!$G$2:$G$10001))</f>
        <v>Not Terminated</v>
      </c>
      <c r="H3853" t="str">
        <f t="shared" si="121"/>
        <v/>
      </c>
    </row>
    <row r="3854" spans="1:8" x14ac:dyDescent="0.25">
      <c r="A3854">
        <v>104592</v>
      </c>
      <c r="B3854" t="s">
        <v>73</v>
      </c>
      <c r="C3854" s="2">
        <v>45778</v>
      </c>
      <c r="D3854" t="s">
        <v>3809</v>
      </c>
      <c r="E3854" t="str">
        <f>_xlfn.XLOOKUP(A3854,HR_Roster!$A$2:$A$10001,HR_Roster!$F$2:$F$10001,"no emp found",0)</f>
        <v>Active</v>
      </c>
      <c r="F3854" t="str">
        <f t="shared" si="120"/>
        <v>OK</v>
      </c>
      <c r="G3854" s="4" t="str">
        <f>IF(E3854="Active","Not Terminated",_xlfn.XLOOKUP(A3854,HR_Roster!$A$2:$A$10001,HR_Roster!$G$2:$G$10001))</f>
        <v>Not Terminated</v>
      </c>
      <c r="H3854" t="str">
        <f t="shared" si="121"/>
        <v/>
      </c>
    </row>
    <row r="3855" spans="1:8" x14ac:dyDescent="0.25">
      <c r="A3855">
        <v>107735</v>
      </c>
      <c r="B3855" t="s">
        <v>61</v>
      </c>
      <c r="C3855" s="2">
        <v>46022</v>
      </c>
      <c r="D3855" t="s">
        <v>3810</v>
      </c>
      <c r="E3855" t="str">
        <f>_xlfn.XLOOKUP(A3855,HR_Roster!$A$2:$A$10001,HR_Roster!$F$2:$F$10001,"no emp found",0)</f>
        <v>Active</v>
      </c>
      <c r="F3855" t="str">
        <f t="shared" si="120"/>
        <v>OK</v>
      </c>
      <c r="G3855" s="4" t="str">
        <f>IF(E3855="Active","Not Terminated",_xlfn.XLOOKUP(A3855,HR_Roster!$A$2:$A$10001,HR_Roster!$G$2:$G$10001))</f>
        <v>Not Terminated</v>
      </c>
      <c r="H3855" t="str">
        <f t="shared" si="121"/>
        <v/>
      </c>
    </row>
    <row r="3856" spans="1:8" x14ac:dyDescent="0.25">
      <c r="A3856">
        <v>109191</v>
      </c>
      <c r="B3856" t="s">
        <v>73</v>
      </c>
      <c r="C3856" s="2">
        <v>45708</v>
      </c>
      <c r="D3856" t="s">
        <v>3811</v>
      </c>
      <c r="E3856" t="str">
        <f>_xlfn.XLOOKUP(A3856,HR_Roster!$A$2:$A$10001,HR_Roster!$F$2:$F$10001,"no emp found",0)</f>
        <v>Active</v>
      </c>
      <c r="F3856" t="str">
        <f t="shared" si="120"/>
        <v>OK</v>
      </c>
      <c r="G3856" s="4" t="str">
        <f>IF(E3856="Active","Not Terminated",_xlfn.XLOOKUP(A3856,HR_Roster!$A$2:$A$10001,HR_Roster!$G$2:$G$10001))</f>
        <v>Not Terminated</v>
      </c>
      <c r="H3856" t="str">
        <f t="shared" si="121"/>
        <v/>
      </c>
    </row>
    <row r="3857" spans="1:8" x14ac:dyDescent="0.25">
      <c r="A3857">
        <v>100282</v>
      </c>
      <c r="B3857" t="s">
        <v>61</v>
      </c>
      <c r="C3857" s="2">
        <v>45843</v>
      </c>
      <c r="D3857" t="s">
        <v>3812</v>
      </c>
      <c r="E3857" t="str">
        <f>_xlfn.XLOOKUP(A3857,HR_Roster!$A$2:$A$10001,HR_Roster!$F$2:$F$10001,"no emp found",0)</f>
        <v>Active</v>
      </c>
      <c r="F3857" t="str">
        <f t="shared" si="120"/>
        <v>OK</v>
      </c>
      <c r="G3857" s="4" t="str">
        <f>IF(E3857="Active","Not Terminated",_xlfn.XLOOKUP(A3857,HR_Roster!$A$2:$A$10001,HR_Roster!$G$2:$G$10001))</f>
        <v>Not Terminated</v>
      </c>
      <c r="H3857" t="str">
        <f t="shared" si="121"/>
        <v/>
      </c>
    </row>
    <row r="3858" spans="1:8" x14ac:dyDescent="0.25">
      <c r="A3858">
        <v>101558</v>
      </c>
      <c r="B3858" t="s">
        <v>59</v>
      </c>
      <c r="C3858" s="2">
        <v>45854</v>
      </c>
      <c r="D3858" t="s">
        <v>3813</v>
      </c>
      <c r="E3858" t="str">
        <f>_xlfn.XLOOKUP(A3858,HR_Roster!$A$2:$A$10001,HR_Roster!$F$2:$F$10001,"no emp found",0)</f>
        <v>Active</v>
      </c>
      <c r="F3858" t="str">
        <f t="shared" si="120"/>
        <v>OK</v>
      </c>
      <c r="G3858" s="4" t="str">
        <f>IF(E3858="Active","Not Terminated",_xlfn.XLOOKUP(A3858,HR_Roster!$A$2:$A$10001,HR_Roster!$G$2:$G$10001))</f>
        <v>Not Terminated</v>
      </c>
      <c r="H3858" t="str">
        <f t="shared" si="121"/>
        <v/>
      </c>
    </row>
    <row r="3859" spans="1:8" x14ac:dyDescent="0.25">
      <c r="A3859">
        <v>102481</v>
      </c>
      <c r="B3859" t="s">
        <v>59</v>
      </c>
      <c r="C3859" s="2">
        <v>45995</v>
      </c>
      <c r="D3859" t="s">
        <v>3814</v>
      </c>
      <c r="E3859" t="str">
        <f>_xlfn.XLOOKUP(A3859,HR_Roster!$A$2:$A$10001,HR_Roster!$F$2:$F$10001,"no emp found",0)</f>
        <v>Active</v>
      </c>
      <c r="F3859" t="str">
        <f t="shared" si="120"/>
        <v>OK</v>
      </c>
      <c r="G3859" s="4" t="str">
        <f>IF(E3859="Active","Not Terminated",_xlfn.XLOOKUP(A3859,HR_Roster!$A$2:$A$10001,HR_Roster!$G$2:$G$10001))</f>
        <v>Not Terminated</v>
      </c>
      <c r="H3859" t="str">
        <f t="shared" si="121"/>
        <v/>
      </c>
    </row>
    <row r="3860" spans="1:8" x14ac:dyDescent="0.25">
      <c r="A3860">
        <v>106407</v>
      </c>
      <c r="B3860" t="s">
        <v>65</v>
      </c>
      <c r="C3860" s="2">
        <v>45723</v>
      </c>
      <c r="D3860" t="s">
        <v>3815</v>
      </c>
      <c r="E3860" t="str">
        <f>_xlfn.XLOOKUP(A3860,HR_Roster!$A$2:$A$10001,HR_Roster!$F$2:$F$10001,"no emp found",0)</f>
        <v>Active</v>
      </c>
      <c r="F3860" t="str">
        <f t="shared" si="120"/>
        <v>OK</v>
      </c>
      <c r="G3860" s="4" t="str">
        <f>IF(E3860="Active","Not Terminated",_xlfn.XLOOKUP(A3860,HR_Roster!$A$2:$A$10001,HR_Roster!$G$2:$G$10001))</f>
        <v>Not Terminated</v>
      </c>
      <c r="H3860" t="str">
        <f t="shared" si="121"/>
        <v/>
      </c>
    </row>
    <row r="3861" spans="1:8" x14ac:dyDescent="0.25">
      <c r="A3861">
        <v>102198</v>
      </c>
      <c r="B3861" t="s">
        <v>70</v>
      </c>
      <c r="C3861" s="2">
        <v>45940</v>
      </c>
      <c r="D3861" t="s">
        <v>3816</v>
      </c>
      <c r="E3861" t="str">
        <f>_xlfn.XLOOKUP(A3861,HR_Roster!$A$2:$A$10001,HR_Roster!$F$2:$F$10001,"no emp found",0)</f>
        <v>Active</v>
      </c>
      <c r="F3861" t="str">
        <f t="shared" si="120"/>
        <v>OK</v>
      </c>
      <c r="G3861" s="4" t="str">
        <f>IF(E3861="Active","Not Terminated",_xlfn.XLOOKUP(A3861,HR_Roster!$A$2:$A$10001,HR_Roster!$G$2:$G$10001))</f>
        <v>Not Terminated</v>
      </c>
      <c r="H3861" t="str">
        <f t="shared" si="121"/>
        <v/>
      </c>
    </row>
    <row r="3862" spans="1:8" x14ac:dyDescent="0.25">
      <c r="A3862">
        <v>101962</v>
      </c>
      <c r="B3862" t="s">
        <v>57</v>
      </c>
      <c r="C3862" s="2">
        <v>45714</v>
      </c>
      <c r="D3862" t="s">
        <v>3817</v>
      </c>
      <c r="E3862" t="str">
        <f>_xlfn.XLOOKUP(A3862,HR_Roster!$A$2:$A$10001,HR_Roster!$F$2:$F$10001,"no emp found",0)</f>
        <v>Active</v>
      </c>
      <c r="F3862" t="str">
        <f t="shared" si="120"/>
        <v>OK</v>
      </c>
      <c r="G3862" s="4" t="str">
        <f>IF(E3862="Active","Not Terminated",_xlfn.XLOOKUP(A3862,HR_Roster!$A$2:$A$10001,HR_Roster!$G$2:$G$10001))</f>
        <v>Not Terminated</v>
      </c>
      <c r="H3862" t="str">
        <f t="shared" si="121"/>
        <v/>
      </c>
    </row>
    <row r="3863" spans="1:8" x14ac:dyDescent="0.25">
      <c r="A3863">
        <v>109954</v>
      </c>
      <c r="B3863" t="s">
        <v>57</v>
      </c>
      <c r="C3863" s="2">
        <v>45744</v>
      </c>
      <c r="D3863" t="s">
        <v>3818</v>
      </c>
      <c r="E3863" t="str">
        <f>_xlfn.XLOOKUP(A3863,HR_Roster!$A$2:$A$10001,HR_Roster!$F$2:$F$10001,"no emp found",0)</f>
        <v>Active</v>
      </c>
      <c r="F3863" t="str">
        <f t="shared" si="120"/>
        <v>OK</v>
      </c>
      <c r="G3863" s="4" t="str">
        <f>IF(E3863="Active","Not Terminated",_xlfn.XLOOKUP(A3863,HR_Roster!$A$2:$A$10001,HR_Roster!$G$2:$G$10001))</f>
        <v>Not Terminated</v>
      </c>
      <c r="H3863" t="str">
        <f t="shared" si="121"/>
        <v/>
      </c>
    </row>
    <row r="3864" spans="1:8" x14ac:dyDescent="0.25">
      <c r="A3864">
        <v>109403</v>
      </c>
      <c r="B3864" t="s">
        <v>59</v>
      </c>
      <c r="C3864" s="2">
        <v>45713</v>
      </c>
      <c r="D3864" t="s">
        <v>3819</v>
      </c>
      <c r="E3864" t="str">
        <f>_xlfn.XLOOKUP(A3864,HR_Roster!$A$2:$A$10001,HR_Roster!$F$2:$F$10001,"no emp found",0)</f>
        <v>Active</v>
      </c>
      <c r="F3864" t="str">
        <f t="shared" si="120"/>
        <v>OK</v>
      </c>
      <c r="G3864" s="4" t="str">
        <f>IF(E3864="Active","Not Terminated",_xlfn.XLOOKUP(A3864,HR_Roster!$A$2:$A$10001,HR_Roster!$G$2:$G$10001))</f>
        <v>Not Terminated</v>
      </c>
      <c r="H3864" t="str">
        <f t="shared" si="121"/>
        <v/>
      </c>
    </row>
    <row r="3865" spans="1:8" x14ac:dyDescent="0.25">
      <c r="A3865">
        <v>103472</v>
      </c>
      <c r="B3865" t="s">
        <v>61</v>
      </c>
      <c r="C3865" s="2">
        <v>45659</v>
      </c>
      <c r="D3865" t="s">
        <v>3820</v>
      </c>
      <c r="E3865" t="str">
        <f>_xlfn.XLOOKUP(A3865,HR_Roster!$A$2:$A$10001,HR_Roster!$F$2:$F$10001,"no emp found",0)</f>
        <v>Active</v>
      </c>
      <c r="F3865" t="str">
        <f t="shared" si="120"/>
        <v>OK</v>
      </c>
      <c r="G3865" s="4" t="str">
        <f>IF(E3865="Active","Not Terminated",_xlfn.XLOOKUP(A3865,HR_Roster!$A$2:$A$10001,HR_Roster!$G$2:$G$10001))</f>
        <v>Not Terminated</v>
      </c>
      <c r="H3865" t="str">
        <f t="shared" si="121"/>
        <v/>
      </c>
    </row>
    <row r="3866" spans="1:8" x14ac:dyDescent="0.25">
      <c r="A3866">
        <v>103916</v>
      </c>
      <c r="B3866" t="s">
        <v>61</v>
      </c>
      <c r="C3866" s="2">
        <v>45930</v>
      </c>
      <c r="D3866" t="s">
        <v>3602</v>
      </c>
      <c r="E3866" t="str">
        <f>_xlfn.XLOOKUP(A3866,HR_Roster!$A$2:$A$10001,HR_Roster!$F$2:$F$10001,"no emp found",0)</f>
        <v>Active</v>
      </c>
      <c r="F3866" t="str">
        <f t="shared" si="120"/>
        <v>OK</v>
      </c>
      <c r="G3866" s="4" t="str">
        <f>IF(E3866="Active","Not Terminated",_xlfn.XLOOKUP(A3866,HR_Roster!$A$2:$A$10001,HR_Roster!$G$2:$G$10001))</f>
        <v>Not Terminated</v>
      </c>
      <c r="H3866" t="str">
        <f t="shared" si="121"/>
        <v/>
      </c>
    </row>
    <row r="3867" spans="1:8" x14ac:dyDescent="0.25">
      <c r="A3867">
        <v>102785</v>
      </c>
      <c r="B3867" t="s">
        <v>65</v>
      </c>
      <c r="C3867" s="2">
        <v>45795</v>
      </c>
      <c r="D3867" t="s">
        <v>3821</v>
      </c>
      <c r="E3867" t="str">
        <f>_xlfn.XLOOKUP(A3867,HR_Roster!$A$2:$A$10001,HR_Roster!$F$2:$F$10001,"no emp found",0)</f>
        <v>Active</v>
      </c>
      <c r="F3867" t="str">
        <f t="shared" si="120"/>
        <v>OK</v>
      </c>
      <c r="G3867" s="4" t="str">
        <f>IF(E3867="Active","Not Terminated",_xlfn.XLOOKUP(A3867,HR_Roster!$A$2:$A$10001,HR_Roster!$G$2:$G$10001))</f>
        <v>Not Terminated</v>
      </c>
      <c r="H3867" t="str">
        <f t="shared" si="121"/>
        <v/>
      </c>
    </row>
    <row r="3868" spans="1:8" x14ac:dyDescent="0.25">
      <c r="A3868">
        <v>108092</v>
      </c>
      <c r="B3868" t="s">
        <v>61</v>
      </c>
      <c r="C3868" s="2">
        <v>45950</v>
      </c>
      <c r="D3868" t="s">
        <v>3822</v>
      </c>
      <c r="E3868" t="str">
        <f>_xlfn.XLOOKUP(A3868,HR_Roster!$A$2:$A$10001,HR_Roster!$F$2:$F$10001,"no emp found",0)</f>
        <v>Active</v>
      </c>
      <c r="F3868" t="str">
        <f t="shared" si="120"/>
        <v>OK</v>
      </c>
      <c r="G3868" s="4" t="str">
        <f>IF(E3868="Active","Not Terminated",_xlfn.XLOOKUP(A3868,HR_Roster!$A$2:$A$10001,HR_Roster!$G$2:$G$10001))</f>
        <v>Not Terminated</v>
      </c>
      <c r="H3868" t="str">
        <f t="shared" si="121"/>
        <v/>
      </c>
    </row>
    <row r="3869" spans="1:8" x14ac:dyDescent="0.25">
      <c r="A3869">
        <v>106554</v>
      </c>
      <c r="B3869" t="s">
        <v>57</v>
      </c>
      <c r="C3869" s="2">
        <v>45720</v>
      </c>
      <c r="D3869" t="s">
        <v>2806</v>
      </c>
      <c r="E3869" t="str">
        <f>_xlfn.XLOOKUP(A3869,HR_Roster!$A$2:$A$10001,HR_Roster!$F$2:$F$10001,"no emp found",0)</f>
        <v>Active</v>
      </c>
      <c r="F3869" t="str">
        <f t="shared" si="120"/>
        <v>OK</v>
      </c>
      <c r="G3869" s="4" t="str">
        <f>IF(E3869="Active","Not Terminated",_xlfn.XLOOKUP(A3869,HR_Roster!$A$2:$A$10001,HR_Roster!$G$2:$G$10001))</f>
        <v>Not Terminated</v>
      </c>
      <c r="H3869" t="str">
        <f t="shared" si="121"/>
        <v/>
      </c>
    </row>
    <row r="3870" spans="1:8" x14ac:dyDescent="0.25">
      <c r="A3870">
        <v>107156</v>
      </c>
      <c r="B3870" t="s">
        <v>70</v>
      </c>
      <c r="C3870" s="2">
        <v>45662</v>
      </c>
      <c r="D3870" t="s">
        <v>1114</v>
      </c>
      <c r="E3870" t="str">
        <f>_xlfn.XLOOKUP(A3870,HR_Roster!$A$2:$A$10001,HR_Roster!$F$2:$F$10001,"no emp found",0)</f>
        <v>Active</v>
      </c>
      <c r="F3870" t="str">
        <f t="shared" si="120"/>
        <v>OK</v>
      </c>
      <c r="G3870" s="4" t="str">
        <f>IF(E3870="Active","Not Terminated",_xlfn.XLOOKUP(A3870,HR_Roster!$A$2:$A$10001,HR_Roster!$G$2:$G$10001))</f>
        <v>Not Terminated</v>
      </c>
      <c r="H3870" t="str">
        <f t="shared" si="121"/>
        <v/>
      </c>
    </row>
    <row r="3871" spans="1:8" x14ac:dyDescent="0.25">
      <c r="A3871">
        <v>101399</v>
      </c>
      <c r="B3871" t="s">
        <v>73</v>
      </c>
      <c r="C3871" s="2">
        <v>45300</v>
      </c>
      <c r="D3871" t="s">
        <v>3823</v>
      </c>
      <c r="E3871" t="str">
        <f>_xlfn.XLOOKUP(A3871,HR_Roster!$A$2:$A$10001,HR_Roster!$F$2:$F$10001,"no emp found",0)</f>
        <v>Terminated</v>
      </c>
      <c r="F3871" t="str">
        <f t="shared" si="120"/>
        <v>Suspicious Login</v>
      </c>
      <c r="G3871" s="4">
        <f>IF(E3871="Active","Not Terminated",_xlfn.XLOOKUP(A3871,HR_Roster!$A$2:$A$10001,HR_Roster!$G$2:$G$10001))</f>
        <v>45281</v>
      </c>
      <c r="H3871">
        <f t="shared" si="121"/>
        <v>19</v>
      </c>
    </row>
    <row r="3872" spans="1:8" x14ac:dyDescent="0.25">
      <c r="A3872">
        <v>102447</v>
      </c>
      <c r="B3872" t="s">
        <v>59</v>
      </c>
      <c r="C3872" s="2">
        <v>45779</v>
      </c>
      <c r="D3872" t="s">
        <v>3824</v>
      </c>
      <c r="E3872" t="str">
        <f>_xlfn.XLOOKUP(A3872,HR_Roster!$A$2:$A$10001,HR_Roster!$F$2:$F$10001,"no emp found",0)</f>
        <v>Active</v>
      </c>
      <c r="F3872" t="str">
        <f t="shared" si="120"/>
        <v>OK</v>
      </c>
      <c r="G3872" s="4" t="str">
        <f>IF(E3872="Active","Not Terminated",_xlfn.XLOOKUP(A3872,HR_Roster!$A$2:$A$10001,HR_Roster!$G$2:$G$10001))</f>
        <v>Not Terminated</v>
      </c>
      <c r="H3872" t="str">
        <f t="shared" si="121"/>
        <v/>
      </c>
    </row>
    <row r="3873" spans="1:8" x14ac:dyDescent="0.25">
      <c r="A3873">
        <v>105346</v>
      </c>
      <c r="B3873" t="s">
        <v>61</v>
      </c>
      <c r="C3873" s="2">
        <v>45947</v>
      </c>
      <c r="D3873" t="s">
        <v>3825</v>
      </c>
      <c r="E3873" t="str">
        <f>_xlfn.XLOOKUP(A3873,HR_Roster!$A$2:$A$10001,HR_Roster!$F$2:$F$10001,"no emp found",0)</f>
        <v>Active</v>
      </c>
      <c r="F3873" t="str">
        <f t="shared" si="120"/>
        <v>OK</v>
      </c>
      <c r="G3873" s="4" t="str">
        <f>IF(E3873="Active","Not Terminated",_xlfn.XLOOKUP(A3873,HR_Roster!$A$2:$A$10001,HR_Roster!$G$2:$G$10001))</f>
        <v>Not Terminated</v>
      </c>
      <c r="H3873" t="str">
        <f t="shared" si="121"/>
        <v/>
      </c>
    </row>
    <row r="3874" spans="1:8" x14ac:dyDescent="0.25">
      <c r="A3874">
        <v>103434</v>
      </c>
      <c r="B3874" t="s">
        <v>59</v>
      </c>
      <c r="C3874" s="2">
        <v>45843</v>
      </c>
      <c r="D3874" t="s">
        <v>3826</v>
      </c>
      <c r="E3874" t="str">
        <f>_xlfn.XLOOKUP(A3874,HR_Roster!$A$2:$A$10001,HR_Roster!$F$2:$F$10001,"no emp found",0)</f>
        <v>Active</v>
      </c>
      <c r="F3874" t="str">
        <f t="shared" si="120"/>
        <v>OK</v>
      </c>
      <c r="G3874" s="4" t="str">
        <f>IF(E3874="Active","Not Terminated",_xlfn.XLOOKUP(A3874,HR_Roster!$A$2:$A$10001,HR_Roster!$G$2:$G$10001))</f>
        <v>Not Terminated</v>
      </c>
      <c r="H3874" t="str">
        <f t="shared" si="121"/>
        <v/>
      </c>
    </row>
    <row r="3875" spans="1:8" x14ac:dyDescent="0.25">
      <c r="A3875">
        <v>106117</v>
      </c>
      <c r="B3875" t="s">
        <v>65</v>
      </c>
      <c r="C3875" s="2">
        <v>45784</v>
      </c>
      <c r="D3875" t="s">
        <v>3827</v>
      </c>
      <c r="E3875" t="str">
        <f>_xlfn.XLOOKUP(A3875,HR_Roster!$A$2:$A$10001,HR_Roster!$F$2:$F$10001,"no emp found",0)</f>
        <v>Active</v>
      </c>
      <c r="F3875" t="str">
        <f t="shared" si="120"/>
        <v>OK</v>
      </c>
      <c r="G3875" s="4" t="str">
        <f>IF(E3875="Active","Not Terminated",_xlfn.XLOOKUP(A3875,HR_Roster!$A$2:$A$10001,HR_Roster!$G$2:$G$10001))</f>
        <v>Not Terminated</v>
      </c>
      <c r="H3875" t="str">
        <f t="shared" si="121"/>
        <v/>
      </c>
    </row>
    <row r="3876" spans="1:8" x14ac:dyDescent="0.25">
      <c r="A3876">
        <v>108904</v>
      </c>
      <c r="B3876" t="s">
        <v>57</v>
      </c>
      <c r="C3876" s="2">
        <v>45893</v>
      </c>
      <c r="D3876" t="s">
        <v>3828</v>
      </c>
      <c r="E3876" t="str">
        <f>_xlfn.XLOOKUP(A3876,HR_Roster!$A$2:$A$10001,HR_Roster!$F$2:$F$10001,"no emp found",0)</f>
        <v>Active</v>
      </c>
      <c r="F3876" t="str">
        <f t="shared" si="120"/>
        <v>OK</v>
      </c>
      <c r="G3876" s="4" t="str">
        <f>IF(E3876="Active","Not Terminated",_xlfn.XLOOKUP(A3876,HR_Roster!$A$2:$A$10001,HR_Roster!$G$2:$G$10001))</f>
        <v>Not Terminated</v>
      </c>
      <c r="H3876" t="str">
        <f t="shared" si="121"/>
        <v/>
      </c>
    </row>
    <row r="3877" spans="1:8" x14ac:dyDescent="0.25">
      <c r="A3877">
        <v>105098</v>
      </c>
      <c r="B3877" t="s">
        <v>57</v>
      </c>
      <c r="C3877" s="2">
        <v>45839</v>
      </c>
      <c r="D3877" t="s">
        <v>3829</v>
      </c>
      <c r="E3877" t="str">
        <f>_xlfn.XLOOKUP(A3877,HR_Roster!$A$2:$A$10001,HR_Roster!$F$2:$F$10001,"no emp found",0)</f>
        <v>Active</v>
      </c>
      <c r="F3877" t="str">
        <f t="shared" si="120"/>
        <v>OK</v>
      </c>
      <c r="G3877" s="4" t="str">
        <f>IF(E3877="Active","Not Terminated",_xlfn.XLOOKUP(A3877,HR_Roster!$A$2:$A$10001,HR_Roster!$G$2:$G$10001))</f>
        <v>Not Terminated</v>
      </c>
      <c r="H3877" t="str">
        <f t="shared" si="121"/>
        <v/>
      </c>
    </row>
    <row r="3878" spans="1:8" x14ac:dyDescent="0.25">
      <c r="A3878">
        <v>100361</v>
      </c>
      <c r="B3878" t="s">
        <v>57</v>
      </c>
      <c r="C3878" s="2">
        <v>45797</v>
      </c>
      <c r="D3878" t="s">
        <v>3830</v>
      </c>
      <c r="E3878" t="str">
        <f>_xlfn.XLOOKUP(A3878,HR_Roster!$A$2:$A$10001,HR_Roster!$F$2:$F$10001,"no emp found",0)</f>
        <v>Active</v>
      </c>
      <c r="F3878" t="str">
        <f t="shared" si="120"/>
        <v>OK</v>
      </c>
      <c r="G3878" s="4" t="str">
        <f>IF(E3878="Active","Not Terminated",_xlfn.XLOOKUP(A3878,HR_Roster!$A$2:$A$10001,HR_Roster!$G$2:$G$10001))</f>
        <v>Not Terminated</v>
      </c>
      <c r="H3878" t="str">
        <f t="shared" si="121"/>
        <v/>
      </c>
    </row>
    <row r="3879" spans="1:8" x14ac:dyDescent="0.25">
      <c r="A3879">
        <v>100460</v>
      </c>
      <c r="B3879" t="s">
        <v>65</v>
      </c>
      <c r="C3879" s="2">
        <v>45952</v>
      </c>
      <c r="D3879" t="s">
        <v>3831</v>
      </c>
      <c r="E3879" t="str">
        <f>_xlfn.XLOOKUP(A3879,HR_Roster!$A$2:$A$10001,HR_Roster!$F$2:$F$10001,"no emp found",0)</f>
        <v>Active</v>
      </c>
      <c r="F3879" t="str">
        <f t="shared" si="120"/>
        <v>OK</v>
      </c>
      <c r="G3879" s="4" t="str">
        <f>IF(E3879="Active","Not Terminated",_xlfn.XLOOKUP(A3879,HR_Roster!$A$2:$A$10001,HR_Roster!$G$2:$G$10001))</f>
        <v>Not Terminated</v>
      </c>
      <c r="H3879" t="str">
        <f t="shared" si="121"/>
        <v/>
      </c>
    </row>
    <row r="3880" spans="1:8" x14ac:dyDescent="0.25">
      <c r="A3880">
        <v>107313</v>
      </c>
      <c r="B3880" t="s">
        <v>70</v>
      </c>
      <c r="C3880" s="2">
        <v>45998</v>
      </c>
      <c r="D3880" t="s">
        <v>3832</v>
      </c>
      <c r="E3880" t="str">
        <f>_xlfn.XLOOKUP(A3880,HR_Roster!$A$2:$A$10001,HR_Roster!$F$2:$F$10001,"no emp found",0)</f>
        <v>Active</v>
      </c>
      <c r="F3880" t="str">
        <f t="shared" si="120"/>
        <v>OK</v>
      </c>
      <c r="G3880" s="4" t="str">
        <f>IF(E3880="Active","Not Terminated",_xlfn.XLOOKUP(A3880,HR_Roster!$A$2:$A$10001,HR_Roster!$G$2:$G$10001))</f>
        <v>Not Terminated</v>
      </c>
      <c r="H3880" t="str">
        <f t="shared" si="121"/>
        <v/>
      </c>
    </row>
    <row r="3881" spans="1:8" x14ac:dyDescent="0.25">
      <c r="A3881">
        <v>107031</v>
      </c>
      <c r="B3881" t="s">
        <v>59</v>
      </c>
      <c r="C3881" s="2">
        <v>45939</v>
      </c>
      <c r="D3881" t="s">
        <v>3833</v>
      </c>
      <c r="E3881" t="str">
        <f>_xlfn.XLOOKUP(A3881,HR_Roster!$A$2:$A$10001,HR_Roster!$F$2:$F$10001,"no emp found",0)</f>
        <v>Active</v>
      </c>
      <c r="F3881" t="str">
        <f t="shared" si="120"/>
        <v>OK</v>
      </c>
      <c r="G3881" s="4" t="str">
        <f>IF(E3881="Active","Not Terminated",_xlfn.XLOOKUP(A3881,HR_Roster!$A$2:$A$10001,HR_Roster!$G$2:$G$10001))</f>
        <v>Not Terminated</v>
      </c>
      <c r="H3881" t="str">
        <f t="shared" si="121"/>
        <v/>
      </c>
    </row>
    <row r="3882" spans="1:8" x14ac:dyDescent="0.25">
      <c r="A3882">
        <v>109993</v>
      </c>
      <c r="B3882" t="s">
        <v>59</v>
      </c>
      <c r="C3882" s="2">
        <v>45933</v>
      </c>
      <c r="D3882" t="s">
        <v>3834</v>
      </c>
      <c r="E3882" t="str">
        <f>_xlfn.XLOOKUP(A3882,HR_Roster!$A$2:$A$10001,HR_Roster!$F$2:$F$10001,"no emp found",0)</f>
        <v>Active</v>
      </c>
      <c r="F3882" t="str">
        <f t="shared" si="120"/>
        <v>OK</v>
      </c>
      <c r="G3882" s="4" t="str">
        <f>IF(E3882="Active","Not Terminated",_xlfn.XLOOKUP(A3882,HR_Roster!$A$2:$A$10001,HR_Roster!$G$2:$G$10001))</f>
        <v>Not Terminated</v>
      </c>
      <c r="H3882" t="str">
        <f t="shared" si="121"/>
        <v/>
      </c>
    </row>
    <row r="3883" spans="1:8" x14ac:dyDescent="0.25">
      <c r="A3883">
        <v>102107</v>
      </c>
      <c r="B3883" t="s">
        <v>65</v>
      </c>
      <c r="C3883" s="2">
        <v>45806</v>
      </c>
      <c r="D3883" t="s">
        <v>3091</v>
      </c>
      <c r="E3883" t="str">
        <f>_xlfn.XLOOKUP(A3883,HR_Roster!$A$2:$A$10001,HR_Roster!$F$2:$F$10001,"no emp found",0)</f>
        <v>Active</v>
      </c>
      <c r="F3883" t="str">
        <f t="shared" si="120"/>
        <v>OK</v>
      </c>
      <c r="G3883" s="4" t="str">
        <f>IF(E3883="Active","Not Terminated",_xlfn.XLOOKUP(A3883,HR_Roster!$A$2:$A$10001,HR_Roster!$G$2:$G$10001))</f>
        <v>Not Terminated</v>
      </c>
      <c r="H3883" t="str">
        <f t="shared" si="121"/>
        <v/>
      </c>
    </row>
    <row r="3884" spans="1:8" x14ac:dyDescent="0.25">
      <c r="A3884">
        <v>102639</v>
      </c>
      <c r="B3884" t="s">
        <v>70</v>
      </c>
      <c r="C3884" s="2">
        <v>45707</v>
      </c>
      <c r="D3884" t="s">
        <v>3835</v>
      </c>
      <c r="E3884" t="str">
        <f>_xlfn.XLOOKUP(A3884,HR_Roster!$A$2:$A$10001,HR_Roster!$F$2:$F$10001,"no emp found",0)</f>
        <v>Active</v>
      </c>
      <c r="F3884" t="str">
        <f t="shared" si="120"/>
        <v>OK</v>
      </c>
      <c r="G3884" s="4" t="str">
        <f>IF(E3884="Active","Not Terminated",_xlfn.XLOOKUP(A3884,HR_Roster!$A$2:$A$10001,HR_Roster!$G$2:$G$10001))</f>
        <v>Not Terminated</v>
      </c>
      <c r="H3884" t="str">
        <f t="shared" si="121"/>
        <v/>
      </c>
    </row>
    <row r="3885" spans="1:8" x14ac:dyDescent="0.25">
      <c r="A3885">
        <v>102133</v>
      </c>
      <c r="B3885" t="s">
        <v>70</v>
      </c>
      <c r="C3885" s="2">
        <v>45964</v>
      </c>
      <c r="D3885" t="s">
        <v>3836</v>
      </c>
      <c r="E3885" t="str">
        <f>_xlfn.XLOOKUP(A3885,HR_Roster!$A$2:$A$10001,HR_Roster!$F$2:$F$10001,"no emp found",0)</f>
        <v>Active</v>
      </c>
      <c r="F3885" t="str">
        <f t="shared" si="120"/>
        <v>OK</v>
      </c>
      <c r="G3885" s="4" t="str">
        <f>IF(E3885="Active","Not Terminated",_xlfn.XLOOKUP(A3885,HR_Roster!$A$2:$A$10001,HR_Roster!$G$2:$G$10001))</f>
        <v>Not Terminated</v>
      </c>
      <c r="H3885" t="str">
        <f t="shared" si="121"/>
        <v/>
      </c>
    </row>
    <row r="3886" spans="1:8" x14ac:dyDescent="0.25">
      <c r="A3886">
        <v>108572</v>
      </c>
      <c r="B3886" t="s">
        <v>57</v>
      </c>
      <c r="C3886" s="2">
        <v>45878</v>
      </c>
      <c r="D3886" t="s">
        <v>3837</v>
      </c>
      <c r="E3886" t="str">
        <f>_xlfn.XLOOKUP(A3886,HR_Roster!$A$2:$A$10001,HR_Roster!$F$2:$F$10001,"no emp found",0)</f>
        <v>Active</v>
      </c>
      <c r="F3886" t="str">
        <f t="shared" si="120"/>
        <v>OK</v>
      </c>
      <c r="G3886" s="4" t="str">
        <f>IF(E3886="Active","Not Terminated",_xlfn.XLOOKUP(A3886,HR_Roster!$A$2:$A$10001,HR_Roster!$G$2:$G$10001))</f>
        <v>Not Terminated</v>
      </c>
      <c r="H3886" t="str">
        <f t="shared" si="121"/>
        <v/>
      </c>
    </row>
    <row r="3887" spans="1:8" x14ac:dyDescent="0.25">
      <c r="A3887">
        <v>107196</v>
      </c>
      <c r="B3887" t="s">
        <v>59</v>
      </c>
      <c r="C3887" s="2">
        <v>45776</v>
      </c>
      <c r="D3887" t="s">
        <v>3838</v>
      </c>
      <c r="E3887" t="str">
        <f>_xlfn.XLOOKUP(A3887,HR_Roster!$A$2:$A$10001,HR_Roster!$F$2:$F$10001,"no emp found",0)</f>
        <v>Active</v>
      </c>
      <c r="F3887" t="str">
        <f t="shared" si="120"/>
        <v>OK</v>
      </c>
      <c r="G3887" s="4" t="str">
        <f>IF(E3887="Active","Not Terminated",_xlfn.XLOOKUP(A3887,HR_Roster!$A$2:$A$10001,HR_Roster!$G$2:$G$10001))</f>
        <v>Not Terminated</v>
      </c>
      <c r="H3887" t="str">
        <f t="shared" si="121"/>
        <v/>
      </c>
    </row>
    <row r="3888" spans="1:8" x14ac:dyDescent="0.25">
      <c r="A3888">
        <v>102661</v>
      </c>
      <c r="B3888" t="s">
        <v>59</v>
      </c>
      <c r="C3888" s="2">
        <v>45769</v>
      </c>
      <c r="D3888" t="s">
        <v>3839</v>
      </c>
      <c r="E3888" t="str">
        <f>_xlfn.XLOOKUP(A3888,HR_Roster!$A$2:$A$10001,HR_Roster!$F$2:$F$10001,"no emp found",0)</f>
        <v>Active</v>
      </c>
      <c r="F3888" t="str">
        <f t="shared" si="120"/>
        <v>OK</v>
      </c>
      <c r="G3888" s="4" t="str">
        <f>IF(E3888="Active","Not Terminated",_xlfn.XLOOKUP(A3888,HR_Roster!$A$2:$A$10001,HR_Roster!$G$2:$G$10001))</f>
        <v>Not Terminated</v>
      </c>
      <c r="H3888" t="str">
        <f t="shared" si="121"/>
        <v/>
      </c>
    </row>
    <row r="3889" spans="1:8" x14ac:dyDescent="0.25">
      <c r="A3889">
        <v>104133</v>
      </c>
      <c r="B3889" t="s">
        <v>70</v>
      </c>
      <c r="C3889" s="2">
        <v>45739</v>
      </c>
      <c r="D3889" t="s">
        <v>3840</v>
      </c>
      <c r="E3889" t="str">
        <f>_xlfn.XLOOKUP(A3889,HR_Roster!$A$2:$A$10001,HR_Roster!$F$2:$F$10001,"no emp found",0)</f>
        <v>Active</v>
      </c>
      <c r="F3889" t="str">
        <f t="shared" si="120"/>
        <v>OK</v>
      </c>
      <c r="G3889" s="4" t="str">
        <f>IF(E3889="Active","Not Terminated",_xlfn.XLOOKUP(A3889,HR_Roster!$A$2:$A$10001,HR_Roster!$G$2:$G$10001))</f>
        <v>Not Terminated</v>
      </c>
      <c r="H3889" t="str">
        <f t="shared" si="121"/>
        <v/>
      </c>
    </row>
    <row r="3890" spans="1:8" x14ac:dyDescent="0.25">
      <c r="A3890">
        <v>109113</v>
      </c>
      <c r="B3890" t="s">
        <v>70</v>
      </c>
      <c r="C3890" s="2">
        <v>45767</v>
      </c>
      <c r="D3890" t="s">
        <v>3841</v>
      </c>
      <c r="E3890" t="str">
        <f>_xlfn.XLOOKUP(A3890,HR_Roster!$A$2:$A$10001,HR_Roster!$F$2:$F$10001,"no emp found",0)</f>
        <v>Active</v>
      </c>
      <c r="F3890" t="str">
        <f t="shared" si="120"/>
        <v>OK</v>
      </c>
      <c r="G3890" s="4" t="str">
        <f>IF(E3890="Active","Not Terminated",_xlfn.XLOOKUP(A3890,HR_Roster!$A$2:$A$10001,HR_Roster!$G$2:$G$10001))</f>
        <v>Not Terminated</v>
      </c>
      <c r="H3890" t="str">
        <f t="shared" si="121"/>
        <v/>
      </c>
    </row>
    <row r="3891" spans="1:8" x14ac:dyDescent="0.25">
      <c r="A3891">
        <v>101288</v>
      </c>
      <c r="B3891" t="s">
        <v>61</v>
      </c>
      <c r="C3891" s="2">
        <v>44940</v>
      </c>
      <c r="D3891" t="s">
        <v>3842</v>
      </c>
      <c r="E3891" t="str">
        <f>_xlfn.XLOOKUP(A3891,HR_Roster!$A$2:$A$10001,HR_Roster!$F$2:$F$10001,"no emp found",0)</f>
        <v>Terminated</v>
      </c>
      <c r="F3891" t="str">
        <f t="shared" si="120"/>
        <v>Suspicious Login</v>
      </c>
      <c r="G3891" s="4">
        <f>IF(E3891="Active","Not Terminated",_xlfn.XLOOKUP(A3891,HR_Roster!$A$2:$A$10001,HR_Roster!$G$2:$G$10001))</f>
        <v>44907</v>
      </c>
      <c r="H3891">
        <f t="shared" si="121"/>
        <v>33</v>
      </c>
    </row>
    <row r="3892" spans="1:8" x14ac:dyDescent="0.25">
      <c r="A3892">
        <v>102235</v>
      </c>
      <c r="B3892" t="s">
        <v>70</v>
      </c>
      <c r="C3892" s="2">
        <v>45924</v>
      </c>
      <c r="D3892" t="s">
        <v>3537</v>
      </c>
      <c r="E3892" t="str">
        <f>_xlfn.XLOOKUP(A3892,HR_Roster!$A$2:$A$10001,HR_Roster!$F$2:$F$10001,"no emp found",0)</f>
        <v>Active</v>
      </c>
      <c r="F3892" t="str">
        <f t="shared" si="120"/>
        <v>OK</v>
      </c>
      <c r="G3892" s="4" t="str">
        <f>IF(E3892="Active","Not Terminated",_xlfn.XLOOKUP(A3892,HR_Roster!$A$2:$A$10001,HR_Roster!$G$2:$G$10001))</f>
        <v>Not Terminated</v>
      </c>
      <c r="H3892" t="str">
        <f t="shared" si="121"/>
        <v/>
      </c>
    </row>
    <row r="3893" spans="1:8" x14ac:dyDescent="0.25">
      <c r="A3893">
        <v>108872</v>
      </c>
      <c r="B3893" t="s">
        <v>70</v>
      </c>
      <c r="C3893" s="2">
        <v>45801</v>
      </c>
      <c r="D3893" t="s">
        <v>3843</v>
      </c>
      <c r="E3893" t="str">
        <f>_xlfn.XLOOKUP(A3893,HR_Roster!$A$2:$A$10001,HR_Roster!$F$2:$F$10001,"no emp found",0)</f>
        <v>Active</v>
      </c>
      <c r="F3893" t="str">
        <f t="shared" si="120"/>
        <v>OK</v>
      </c>
      <c r="G3893" s="4" t="str">
        <f>IF(E3893="Active","Not Terminated",_xlfn.XLOOKUP(A3893,HR_Roster!$A$2:$A$10001,HR_Roster!$G$2:$G$10001))</f>
        <v>Not Terminated</v>
      </c>
      <c r="H3893" t="str">
        <f t="shared" si="121"/>
        <v/>
      </c>
    </row>
    <row r="3894" spans="1:8" x14ac:dyDescent="0.25">
      <c r="A3894">
        <v>100122</v>
      </c>
      <c r="B3894" t="s">
        <v>65</v>
      </c>
      <c r="C3894" s="2">
        <v>45800</v>
      </c>
      <c r="D3894" t="s">
        <v>3844</v>
      </c>
      <c r="E3894" t="str">
        <f>_xlfn.XLOOKUP(A3894,HR_Roster!$A$2:$A$10001,HR_Roster!$F$2:$F$10001,"no emp found",0)</f>
        <v>Active</v>
      </c>
      <c r="F3894" t="str">
        <f t="shared" si="120"/>
        <v>OK</v>
      </c>
      <c r="G3894" s="4" t="str">
        <f>IF(E3894="Active","Not Terminated",_xlfn.XLOOKUP(A3894,HR_Roster!$A$2:$A$10001,HR_Roster!$G$2:$G$10001))</f>
        <v>Not Terminated</v>
      </c>
      <c r="H3894" t="str">
        <f t="shared" si="121"/>
        <v/>
      </c>
    </row>
    <row r="3895" spans="1:8" x14ac:dyDescent="0.25">
      <c r="A3895">
        <v>101480</v>
      </c>
      <c r="B3895" t="s">
        <v>70</v>
      </c>
      <c r="C3895" s="2">
        <v>45884</v>
      </c>
      <c r="D3895" t="s">
        <v>3845</v>
      </c>
      <c r="E3895" t="str">
        <f>_xlfn.XLOOKUP(A3895,HR_Roster!$A$2:$A$10001,HR_Roster!$F$2:$F$10001,"no emp found",0)</f>
        <v>Active</v>
      </c>
      <c r="F3895" t="str">
        <f t="shared" si="120"/>
        <v>OK</v>
      </c>
      <c r="G3895" s="4" t="str">
        <f>IF(E3895="Active","Not Terminated",_xlfn.XLOOKUP(A3895,HR_Roster!$A$2:$A$10001,HR_Roster!$G$2:$G$10001))</f>
        <v>Not Terminated</v>
      </c>
      <c r="H3895" t="str">
        <f t="shared" si="121"/>
        <v/>
      </c>
    </row>
    <row r="3896" spans="1:8" x14ac:dyDescent="0.25">
      <c r="A3896">
        <v>104475</v>
      </c>
      <c r="B3896" t="s">
        <v>61</v>
      </c>
      <c r="C3896" s="2">
        <v>45795</v>
      </c>
      <c r="D3896" t="s">
        <v>3846</v>
      </c>
      <c r="E3896" t="str">
        <f>_xlfn.XLOOKUP(A3896,HR_Roster!$A$2:$A$10001,HR_Roster!$F$2:$F$10001,"no emp found",0)</f>
        <v>Active</v>
      </c>
      <c r="F3896" t="str">
        <f t="shared" si="120"/>
        <v>OK</v>
      </c>
      <c r="G3896" s="4" t="str">
        <f>IF(E3896="Active","Not Terminated",_xlfn.XLOOKUP(A3896,HR_Roster!$A$2:$A$10001,HR_Roster!$G$2:$G$10001))</f>
        <v>Not Terminated</v>
      </c>
      <c r="H3896" t="str">
        <f t="shared" si="121"/>
        <v/>
      </c>
    </row>
    <row r="3897" spans="1:8" x14ac:dyDescent="0.25">
      <c r="A3897">
        <v>107508</v>
      </c>
      <c r="B3897" t="s">
        <v>65</v>
      </c>
      <c r="C3897" s="2">
        <v>45958</v>
      </c>
      <c r="D3897" t="s">
        <v>3847</v>
      </c>
      <c r="E3897" t="str">
        <f>_xlfn.XLOOKUP(A3897,HR_Roster!$A$2:$A$10001,HR_Roster!$F$2:$F$10001,"no emp found",0)</f>
        <v>Active</v>
      </c>
      <c r="F3897" t="str">
        <f t="shared" si="120"/>
        <v>OK</v>
      </c>
      <c r="G3897" s="4" t="str">
        <f>IF(E3897="Active","Not Terminated",_xlfn.XLOOKUP(A3897,HR_Roster!$A$2:$A$10001,HR_Roster!$G$2:$G$10001))</f>
        <v>Not Terminated</v>
      </c>
      <c r="H3897" t="str">
        <f t="shared" si="121"/>
        <v/>
      </c>
    </row>
    <row r="3898" spans="1:8" x14ac:dyDescent="0.25">
      <c r="A3898">
        <v>100551</v>
      </c>
      <c r="B3898" t="s">
        <v>57</v>
      </c>
      <c r="C3898" s="2">
        <v>45855</v>
      </c>
      <c r="D3898" t="s">
        <v>3848</v>
      </c>
      <c r="E3898" t="str">
        <f>_xlfn.XLOOKUP(A3898,HR_Roster!$A$2:$A$10001,HR_Roster!$F$2:$F$10001,"no emp found",0)</f>
        <v>Active</v>
      </c>
      <c r="F3898" t="str">
        <f t="shared" si="120"/>
        <v>OK</v>
      </c>
      <c r="G3898" s="4" t="str">
        <f>IF(E3898="Active","Not Terminated",_xlfn.XLOOKUP(A3898,HR_Roster!$A$2:$A$10001,HR_Roster!$G$2:$G$10001))</f>
        <v>Not Terminated</v>
      </c>
      <c r="H3898" t="str">
        <f t="shared" si="121"/>
        <v/>
      </c>
    </row>
    <row r="3899" spans="1:8" x14ac:dyDescent="0.25">
      <c r="A3899">
        <v>105732</v>
      </c>
      <c r="B3899" t="s">
        <v>59</v>
      </c>
      <c r="C3899" s="2">
        <v>45769</v>
      </c>
      <c r="D3899" t="s">
        <v>3849</v>
      </c>
      <c r="E3899" t="str">
        <f>_xlfn.XLOOKUP(A3899,HR_Roster!$A$2:$A$10001,HR_Roster!$F$2:$F$10001,"no emp found",0)</f>
        <v>Active</v>
      </c>
      <c r="F3899" t="str">
        <f t="shared" si="120"/>
        <v>OK</v>
      </c>
      <c r="G3899" s="4" t="str">
        <f>IF(E3899="Active","Not Terminated",_xlfn.XLOOKUP(A3899,HR_Roster!$A$2:$A$10001,HR_Roster!$G$2:$G$10001))</f>
        <v>Not Terminated</v>
      </c>
      <c r="H3899" t="str">
        <f t="shared" si="121"/>
        <v/>
      </c>
    </row>
    <row r="3900" spans="1:8" x14ac:dyDescent="0.25">
      <c r="A3900">
        <v>102101</v>
      </c>
      <c r="B3900" t="s">
        <v>65</v>
      </c>
      <c r="C3900" s="2">
        <v>45795</v>
      </c>
      <c r="D3900" t="s">
        <v>3850</v>
      </c>
      <c r="E3900" t="str">
        <f>_xlfn.XLOOKUP(A3900,HR_Roster!$A$2:$A$10001,HR_Roster!$F$2:$F$10001,"no emp found",0)</f>
        <v>Active</v>
      </c>
      <c r="F3900" t="str">
        <f t="shared" si="120"/>
        <v>OK</v>
      </c>
      <c r="G3900" s="4" t="str">
        <f>IF(E3900="Active","Not Terminated",_xlfn.XLOOKUP(A3900,HR_Roster!$A$2:$A$10001,HR_Roster!$G$2:$G$10001))</f>
        <v>Not Terminated</v>
      </c>
      <c r="H3900" t="str">
        <f t="shared" si="121"/>
        <v/>
      </c>
    </row>
    <row r="3901" spans="1:8" x14ac:dyDescent="0.25">
      <c r="A3901">
        <v>108809</v>
      </c>
      <c r="B3901" t="s">
        <v>65</v>
      </c>
      <c r="C3901" s="2">
        <v>45776</v>
      </c>
      <c r="D3901" t="s">
        <v>3851</v>
      </c>
      <c r="E3901" t="str">
        <f>_xlfn.XLOOKUP(A3901,HR_Roster!$A$2:$A$10001,HR_Roster!$F$2:$F$10001,"no emp found",0)</f>
        <v>Active</v>
      </c>
      <c r="F3901" t="str">
        <f t="shared" si="120"/>
        <v>OK</v>
      </c>
      <c r="G3901" s="4" t="str">
        <f>IF(E3901="Active","Not Terminated",_xlfn.XLOOKUP(A3901,HR_Roster!$A$2:$A$10001,HR_Roster!$G$2:$G$10001))</f>
        <v>Not Terminated</v>
      </c>
      <c r="H3901" t="str">
        <f t="shared" si="121"/>
        <v/>
      </c>
    </row>
    <row r="3902" spans="1:8" x14ac:dyDescent="0.25">
      <c r="A3902">
        <v>101945</v>
      </c>
      <c r="B3902" t="s">
        <v>73</v>
      </c>
      <c r="C3902" s="2">
        <v>45953</v>
      </c>
      <c r="D3902" t="s">
        <v>3852</v>
      </c>
      <c r="E3902" t="str">
        <f>_xlfn.XLOOKUP(A3902,HR_Roster!$A$2:$A$10001,HR_Roster!$F$2:$F$10001,"no emp found",0)</f>
        <v>Active</v>
      </c>
      <c r="F3902" t="str">
        <f t="shared" si="120"/>
        <v>OK</v>
      </c>
      <c r="G3902" s="4" t="str">
        <f>IF(E3902="Active","Not Terminated",_xlfn.XLOOKUP(A3902,HR_Roster!$A$2:$A$10001,HR_Roster!$G$2:$G$10001))</f>
        <v>Not Terminated</v>
      </c>
      <c r="H3902" t="str">
        <f t="shared" si="121"/>
        <v/>
      </c>
    </row>
    <row r="3903" spans="1:8" x14ac:dyDescent="0.25">
      <c r="A3903">
        <v>100085</v>
      </c>
      <c r="B3903" t="s">
        <v>57</v>
      </c>
      <c r="C3903" s="2">
        <v>45939</v>
      </c>
      <c r="D3903" t="s">
        <v>3853</v>
      </c>
      <c r="E3903" t="str">
        <f>_xlfn.XLOOKUP(A3903,HR_Roster!$A$2:$A$10001,HR_Roster!$F$2:$F$10001,"no emp found",0)</f>
        <v>Active</v>
      </c>
      <c r="F3903" t="str">
        <f t="shared" si="120"/>
        <v>OK</v>
      </c>
      <c r="G3903" s="4" t="str">
        <f>IF(E3903="Active","Not Terminated",_xlfn.XLOOKUP(A3903,HR_Roster!$A$2:$A$10001,HR_Roster!$G$2:$G$10001))</f>
        <v>Not Terminated</v>
      </c>
      <c r="H3903" t="str">
        <f t="shared" si="121"/>
        <v/>
      </c>
    </row>
    <row r="3904" spans="1:8" x14ac:dyDescent="0.25">
      <c r="A3904">
        <v>107366</v>
      </c>
      <c r="B3904" t="s">
        <v>65</v>
      </c>
      <c r="C3904" s="2">
        <v>45905</v>
      </c>
      <c r="D3904" t="s">
        <v>3854</v>
      </c>
      <c r="E3904" t="str">
        <f>_xlfn.XLOOKUP(A3904,HR_Roster!$A$2:$A$10001,HR_Roster!$F$2:$F$10001,"no emp found",0)</f>
        <v>Active</v>
      </c>
      <c r="F3904" t="str">
        <f t="shared" si="120"/>
        <v>OK</v>
      </c>
      <c r="G3904" s="4" t="str">
        <f>IF(E3904="Active","Not Terminated",_xlfn.XLOOKUP(A3904,HR_Roster!$A$2:$A$10001,HR_Roster!$G$2:$G$10001))</f>
        <v>Not Terminated</v>
      </c>
      <c r="H3904" t="str">
        <f t="shared" si="121"/>
        <v/>
      </c>
    </row>
    <row r="3905" spans="1:8" x14ac:dyDescent="0.25">
      <c r="A3905">
        <v>104323</v>
      </c>
      <c r="B3905" t="s">
        <v>59</v>
      </c>
      <c r="C3905" s="2">
        <v>45910</v>
      </c>
      <c r="D3905" t="s">
        <v>3855</v>
      </c>
      <c r="E3905" t="str">
        <f>_xlfn.XLOOKUP(A3905,HR_Roster!$A$2:$A$10001,HR_Roster!$F$2:$F$10001,"no emp found",0)</f>
        <v>Active</v>
      </c>
      <c r="F3905" t="str">
        <f t="shared" si="120"/>
        <v>OK</v>
      </c>
      <c r="G3905" s="4" t="str">
        <f>IF(E3905="Active","Not Terminated",_xlfn.XLOOKUP(A3905,HR_Roster!$A$2:$A$10001,HR_Roster!$G$2:$G$10001))</f>
        <v>Not Terminated</v>
      </c>
      <c r="H3905" t="str">
        <f t="shared" si="121"/>
        <v/>
      </c>
    </row>
    <row r="3906" spans="1:8" x14ac:dyDescent="0.25">
      <c r="A3906">
        <v>101981</v>
      </c>
      <c r="B3906" t="s">
        <v>57</v>
      </c>
      <c r="C3906" s="2">
        <v>45822</v>
      </c>
      <c r="D3906" t="s">
        <v>996</v>
      </c>
      <c r="E3906" t="str">
        <f>_xlfn.XLOOKUP(A3906,HR_Roster!$A$2:$A$10001,HR_Roster!$F$2:$F$10001,"no emp found",0)</f>
        <v>Active</v>
      </c>
      <c r="F3906" t="str">
        <f t="shared" si="120"/>
        <v>OK</v>
      </c>
      <c r="G3906" s="4" t="str">
        <f>IF(E3906="Active","Not Terminated",_xlfn.XLOOKUP(A3906,HR_Roster!$A$2:$A$10001,HR_Roster!$G$2:$G$10001))</f>
        <v>Not Terminated</v>
      </c>
      <c r="H3906" t="str">
        <f t="shared" si="121"/>
        <v/>
      </c>
    </row>
    <row r="3907" spans="1:8" x14ac:dyDescent="0.25">
      <c r="A3907">
        <v>107012</v>
      </c>
      <c r="B3907" t="s">
        <v>59</v>
      </c>
      <c r="C3907" s="2">
        <v>45874</v>
      </c>
      <c r="D3907" t="s">
        <v>3856</v>
      </c>
      <c r="E3907" t="str">
        <f>_xlfn.XLOOKUP(A3907,HR_Roster!$A$2:$A$10001,HR_Roster!$F$2:$F$10001,"no emp found",0)</f>
        <v>Active</v>
      </c>
      <c r="F3907" t="str">
        <f t="shared" ref="F3907:F3970" si="122">IF(AND(E3907="Terminated",C3907&gt;G3907),"Suspicious Login","OK")</f>
        <v>OK</v>
      </c>
      <c r="G3907" s="4" t="str">
        <f>IF(E3907="Active","Not Terminated",_xlfn.XLOOKUP(A3907,HR_Roster!$A$2:$A$10001,HR_Roster!$G$2:$G$10001))</f>
        <v>Not Terminated</v>
      </c>
      <c r="H3907" t="str">
        <f t="shared" ref="H3907:H3970" si="123">IF(F3907="Suspicious Login",C3907-G3907,"")</f>
        <v/>
      </c>
    </row>
    <row r="3908" spans="1:8" x14ac:dyDescent="0.25">
      <c r="A3908">
        <v>100009</v>
      </c>
      <c r="B3908" t="s">
        <v>57</v>
      </c>
      <c r="C3908" s="2">
        <v>45711</v>
      </c>
      <c r="D3908" t="s">
        <v>3857</v>
      </c>
      <c r="E3908" t="str">
        <f>_xlfn.XLOOKUP(A3908,HR_Roster!$A$2:$A$10001,HR_Roster!$F$2:$F$10001,"no emp found",0)</f>
        <v>Active</v>
      </c>
      <c r="F3908" t="str">
        <f t="shared" si="122"/>
        <v>OK</v>
      </c>
      <c r="G3908" s="4" t="str">
        <f>IF(E3908="Active","Not Terminated",_xlfn.XLOOKUP(A3908,HR_Roster!$A$2:$A$10001,HR_Roster!$G$2:$G$10001))</f>
        <v>Not Terminated</v>
      </c>
      <c r="H3908" t="str">
        <f t="shared" si="123"/>
        <v/>
      </c>
    </row>
    <row r="3909" spans="1:8" x14ac:dyDescent="0.25">
      <c r="A3909">
        <v>102840</v>
      </c>
      <c r="B3909" t="s">
        <v>59</v>
      </c>
      <c r="C3909" s="2">
        <v>45166</v>
      </c>
      <c r="D3909" t="s">
        <v>3858</v>
      </c>
      <c r="E3909" t="str">
        <f>_xlfn.XLOOKUP(A3909,HR_Roster!$A$2:$A$10001,HR_Roster!$F$2:$F$10001,"no emp found",0)</f>
        <v>Terminated</v>
      </c>
      <c r="F3909" t="str">
        <f t="shared" si="122"/>
        <v>Suspicious Login</v>
      </c>
      <c r="G3909" s="4">
        <f>IF(E3909="Active","Not Terminated",_xlfn.XLOOKUP(A3909,HR_Roster!$A$2:$A$10001,HR_Roster!$G$2:$G$10001))</f>
        <v>45127</v>
      </c>
      <c r="H3909">
        <f t="shared" si="123"/>
        <v>39</v>
      </c>
    </row>
    <row r="3910" spans="1:8" x14ac:dyDescent="0.25">
      <c r="A3910">
        <v>107350</v>
      </c>
      <c r="B3910" t="s">
        <v>61</v>
      </c>
      <c r="C3910" s="2">
        <v>45885</v>
      </c>
      <c r="D3910" t="s">
        <v>3859</v>
      </c>
      <c r="E3910" t="str">
        <f>_xlfn.XLOOKUP(A3910,HR_Roster!$A$2:$A$10001,HR_Roster!$F$2:$F$10001,"no emp found",0)</f>
        <v>Active</v>
      </c>
      <c r="F3910" t="str">
        <f t="shared" si="122"/>
        <v>OK</v>
      </c>
      <c r="G3910" s="4" t="str">
        <f>IF(E3910="Active","Not Terminated",_xlfn.XLOOKUP(A3910,HR_Roster!$A$2:$A$10001,HR_Roster!$G$2:$G$10001))</f>
        <v>Not Terminated</v>
      </c>
      <c r="H3910" t="str">
        <f t="shared" si="123"/>
        <v/>
      </c>
    </row>
    <row r="3911" spans="1:8" x14ac:dyDescent="0.25">
      <c r="A3911">
        <v>104674</v>
      </c>
      <c r="B3911" t="s">
        <v>70</v>
      </c>
      <c r="C3911" s="2">
        <v>45938</v>
      </c>
      <c r="D3911" t="s">
        <v>3860</v>
      </c>
      <c r="E3911" t="str">
        <f>_xlfn.XLOOKUP(A3911,HR_Roster!$A$2:$A$10001,HR_Roster!$F$2:$F$10001,"no emp found",0)</f>
        <v>Active</v>
      </c>
      <c r="F3911" t="str">
        <f t="shared" si="122"/>
        <v>OK</v>
      </c>
      <c r="G3911" s="4" t="str">
        <f>IF(E3911="Active","Not Terminated",_xlfn.XLOOKUP(A3911,HR_Roster!$A$2:$A$10001,HR_Roster!$G$2:$G$10001))</f>
        <v>Not Terminated</v>
      </c>
      <c r="H3911" t="str">
        <f t="shared" si="123"/>
        <v/>
      </c>
    </row>
    <row r="3912" spans="1:8" x14ac:dyDescent="0.25">
      <c r="A3912">
        <v>108487</v>
      </c>
      <c r="B3912" t="s">
        <v>73</v>
      </c>
      <c r="C3912" s="2">
        <v>45786</v>
      </c>
      <c r="D3912" t="s">
        <v>3861</v>
      </c>
      <c r="E3912" t="str">
        <f>_xlfn.XLOOKUP(A3912,HR_Roster!$A$2:$A$10001,HR_Roster!$F$2:$F$10001,"no emp found",0)</f>
        <v>Active</v>
      </c>
      <c r="F3912" t="str">
        <f t="shared" si="122"/>
        <v>OK</v>
      </c>
      <c r="G3912" s="4" t="str">
        <f>IF(E3912="Active","Not Terminated",_xlfn.XLOOKUP(A3912,HR_Roster!$A$2:$A$10001,HR_Roster!$G$2:$G$10001))</f>
        <v>Not Terminated</v>
      </c>
      <c r="H3912" t="str">
        <f t="shared" si="123"/>
        <v/>
      </c>
    </row>
    <row r="3913" spans="1:8" x14ac:dyDescent="0.25">
      <c r="A3913">
        <v>107040</v>
      </c>
      <c r="B3913" t="s">
        <v>65</v>
      </c>
      <c r="C3913" s="2">
        <v>45717</v>
      </c>
      <c r="D3913" t="s">
        <v>317</v>
      </c>
      <c r="E3913" t="str">
        <f>_xlfn.XLOOKUP(A3913,HR_Roster!$A$2:$A$10001,HR_Roster!$F$2:$F$10001,"no emp found",0)</f>
        <v>Active</v>
      </c>
      <c r="F3913" t="str">
        <f t="shared" si="122"/>
        <v>OK</v>
      </c>
      <c r="G3913" s="4" t="str">
        <f>IF(E3913="Active","Not Terminated",_xlfn.XLOOKUP(A3913,HR_Roster!$A$2:$A$10001,HR_Roster!$G$2:$G$10001))</f>
        <v>Not Terminated</v>
      </c>
      <c r="H3913" t="str">
        <f t="shared" si="123"/>
        <v/>
      </c>
    </row>
    <row r="3914" spans="1:8" x14ac:dyDescent="0.25">
      <c r="A3914">
        <v>108501</v>
      </c>
      <c r="B3914" t="s">
        <v>57</v>
      </c>
      <c r="C3914" s="2">
        <v>46008</v>
      </c>
      <c r="D3914" t="s">
        <v>3862</v>
      </c>
      <c r="E3914" t="str">
        <f>_xlfn.XLOOKUP(A3914,HR_Roster!$A$2:$A$10001,HR_Roster!$F$2:$F$10001,"no emp found",0)</f>
        <v>Active</v>
      </c>
      <c r="F3914" t="str">
        <f t="shared" si="122"/>
        <v>OK</v>
      </c>
      <c r="G3914" s="4" t="str">
        <f>IF(E3914="Active","Not Terminated",_xlfn.XLOOKUP(A3914,HR_Roster!$A$2:$A$10001,HR_Roster!$G$2:$G$10001))</f>
        <v>Not Terminated</v>
      </c>
      <c r="H3914" t="str">
        <f t="shared" si="123"/>
        <v/>
      </c>
    </row>
    <row r="3915" spans="1:8" x14ac:dyDescent="0.25">
      <c r="A3915">
        <v>105288</v>
      </c>
      <c r="B3915" t="s">
        <v>59</v>
      </c>
      <c r="C3915" s="2">
        <v>45939</v>
      </c>
      <c r="D3915" t="s">
        <v>3863</v>
      </c>
      <c r="E3915" t="str">
        <f>_xlfn.XLOOKUP(A3915,HR_Roster!$A$2:$A$10001,HR_Roster!$F$2:$F$10001,"no emp found",0)</f>
        <v>Terminated</v>
      </c>
      <c r="F3915" t="str">
        <f t="shared" si="122"/>
        <v>Suspicious Login</v>
      </c>
      <c r="G3915" s="4">
        <f>IF(E3915="Active","Not Terminated",_xlfn.XLOOKUP(A3915,HR_Roster!$A$2:$A$10001,HR_Roster!$G$2:$G$10001))</f>
        <v>45646</v>
      </c>
      <c r="H3915">
        <f t="shared" si="123"/>
        <v>293</v>
      </c>
    </row>
    <row r="3916" spans="1:8" x14ac:dyDescent="0.25">
      <c r="A3916">
        <v>109170</v>
      </c>
      <c r="B3916" t="s">
        <v>73</v>
      </c>
      <c r="C3916" s="2">
        <v>45682</v>
      </c>
      <c r="D3916" t="s">
        <v>3864</v>
      </c>
      <c r="E3916" t="str">
        <f>_xlfn.XLOOKUP(A3916,HR_Roster!$A$2:$A$10001,HR_Roster!$F$2:$F$10001,"no emp found",0)</f>
        <v>Active</v>
      </c>
      <c r="F3916" t="str">
        <f t="shared" si="122"/>
        <v>OK</v>
      </c>
      <c r="G3916" s="4" t="str">
        <f>IF(E3916="Active","Not Terminated",_xlfn.XLOOKUP(A3916,HR_Roster!$A$2:$A$10001,HR_Roster!$G$2:$G$10001))</f>
        <v>Not Terminated</v>
      </c>
      <c r="H3916" t="str">
        <f t="shared" si="123"/>
        <v/>
      </c>
    </row>
    <row r="3917" spans="1:8" x14ac:dyDescent="0.25">
      <c r="A3917">
        <v>107765</v>
      </c>
      <c r="B3917" t="s">
        <v>73</v>
      </c>
      <c r="C3917" s="2">
        <v>45986</v>
      </c>
      <c r="D3917" t="s">
        <v>3865</v>
      </c>
      <c r="E3917" t="str">
        <f>_xlfn.XLOOKUP(A3917,HR_Roster!$A$2:$A$10001,HR_Roster!$F$2:$F$10001,"no emp found",0)</f>
        <v>Active</v>
      </c>
      <c r="F3917" t="str">
        <f t="shared" si="122"/>
        <v>OK</v>
      </c>
      <c r="G3917" s="4" t="str">
        <f>IF(E3917="Active","Not Terminated",_xlfn.XLOOKUP(A3917,HR_Roster!$A$2:$A$10001,HR_Roster!$G$2:$G$10001))</f>
        <v>Not Terminated</v>
      </c>
      <c r="H3917" t="str">
        <f t="shared" si="123"/>
        <v/>
      </c>
    </row>
    <row r="3918" spans="1:8" x14ac:dyDescent="0.25">
      <c r="A3918">
        <v>109732</v>
      </c>
      <c r="B3918" t="s">
        <v>73</v>
      </c>
      <c r="C3918" s="2">
        <v>45914</v>
      </c>
      <c r="D3918" t="s">
        <v>3866</v>
      </c>
      <c r="E3918" t="str">
        <f>_xlfn.XLOOKUP(A3918,HR_Roster!$A$2:$A$10001,HR_Roster!$F$2:$F$10001,"no emp found",0)</f>
        <v>Active</v>
      </c>
      <c r="F3918" t="str">
        <f t="shared" si="122"/>
        <v>OK</v>
      </c>
      <c r="G3918" s="4" t="str">
        <f>IF(E3918="Active","Not Terminated",_xlfn.XLOOKUP(A3918,HR_Roster!$A$2:$A$10001,HR_Roster!$G$2:$G$10001))</f>
        <v>Not Terminated</v>
      </c>
      <c r="H3918" t="str">
        <f t="shared" si="123"/>
        <v/>
      </c>
    </row>
    <row r="3919" spans="1:8" x14ac:dyDescent="0.25">
      <c r="A3919">
        <v>102803</v>
      </c>
      <c r="B3919" t="s">
        <v>73</v>
      </c>
      <c r="C3919" s="2">
        <v>45676</v>
      </c>
      <c r="D3919" t="s">
        <v>3867</v>
      </c>
      <c r="E3919" t="str">
        <f>_xlfn.XLOOKUP(A3919,HR_Roster!$A$2:$A$10001,HR_Roster!$F$2:$F$10001,"no emp found",0)</f>
        <v>Active</v>
      </c>
      <c r="F3919" t="str">
        <f t="shared" si="122"/>
        <v>OK</v>
      </c>
      <c r="G3919" s="4" t="str">
        <f>IF(E3919="Active","Not Terminated",_xlfn.XLOOKUP(A3919,HR_Roster!$A$2:$A$10001,HR_Roster!$G$2:$G$10001))</f>
        <v>Not Terminated</v>
      </c>
      <c r="H3919" t="str">
        <f t="shared" si="123"/>
        <v/>
      </c>
    </row>
    <row r="3920" spans="1:8" x14ac:dyDescent="0.25">
      <c r="A3920">
        <v>105840</v>
      </c>
      <c r="B3920" t="s">
        <v>57</v>
      </c>
      <c r="C3920" s="2">
        <v>45748</v>
      </c>
      <c r="D3920" t="s">
        <v>3868</v>
      </c>
      <c r="E3920" t="str">
        <f>_xlfn.XLOOKUP(A3920,HR_Roster!$A$2:$A$10001,HR_Roster!$F$2:$F$10001,"no emp found",0)</f>
        <v>Active</v>
      </c>
      <c r="F3920" t="str">
        <f t="shared" si="122"/>
        <v>OK</v>
      </c>
      <c r="G3920" s="4" t="str">
        <f>IF(E3920="Active","Not Terminated",_xlfn.XLOOKUP(A3920,HR_Roster!$A$2:$A$10001,HR_Roster!$G$2:$G$10001))</f>
        <v>Not Terminated</v>
      </c>
      <c r="H3920" t="str">
        <f t="shared" si="123"/>
        <v/>
      </c>
    </row>
    <row r="3921" spans="1:8" x14ac:dyDescent="0.25">
      <c r="A3921">
        <v>109722</v>
      </c>
      <c r="B3921" t="s">
        <v>59</v>
      </c>
      <c r="C3921" s="2">
        <v>45731</v>
      </c>
      <c r="D3921" t="s">
        <v>3869</v>
      </c>
      <c r="E3921" t="str">
        <f>_xlfn.XLOOKUP(A3921,HR_Roster!$A$2:$A$10001,HR_Roster!$F$2:$F$10001,"no emp found",0)</f>
        <v>Terminated</v>
      </c>
      <c r="F3921" t="str">
        <f t="shared" si="122"/>
        <v>OK</v>
      </c>
      <c r="G3921" s="4">
        <f>IF(E3921="Active","Not Terminated",_xlfn.XLOOKUP(A3921,HR_Roster!$A$2:$A$10001,HR_Roster!$G$2:$G$10001))</f>
        <v>46129</v>
      </c>
      <c r="H3921" t="str">
        <f t="shared" si="123"/>
        <v/>
      </c>
    </row>
    <row r="3922" spans="1:8" x14ac:dyDescent="0.25">
      <c r="A3922">
        <v>104248</v>
      </c>
      <c r="B3922" t="s">
        <v>73</v>
      </c>
      <c r="C3922" s="2">
        <v>45909</v>
      </c>
      <c r="D3922" t="s">
        <v>3870</v>
      </c>
      <c r="E3922" t="str">
        <f>_xlfn.XLOOKUP(A3922,HR_Roster!$A$2:$A$10001,HR_Roster!$F$2:$F$10001,"no emp found",0)</f>
        <v>Active</v>
      </c>
      <c r="F3922" t="str">
        <f t="shared" si="122"/>
        <v>OK</v>
      </c>
      <c r="G3922" s="4" t="str">
        <f>IF(E3922="Active","Not Terminated",_xlfn.XLOOKUP(A3922,HR_Roster!$A$2:$A$10001,HR_Roster!$G$2:$G$10001))</f>
        <v>Not Terminated</v>
      </c>
      <c r="H3922" t="str">
        <f t="shared" si="123"/>
        <v/>
      </c>
    </row>
    <row r="3923" spans="1:8" x14ac:dyDescent="0.25">
      <c r="A3923">
        <v>100814</v>
      </c>
      <c r="B3923" t="s">
        <v>70</v>
      </c>
      <c r="C3923" s="2">
        <v>45738</v>
      </c>
      <c r="D3923" t="s">
        <v>3871</v>
      </c>
      <c r="E3923" t="str">
        <f>_xlfn.XLOOKUP(A3923,HR_Roster!$A$2:$A$10001,HR_Roster!$F$2:$F$10001,"no emp found",0)</f>
        <v>Active</v>
      </c>
      <c r="F3923" t="str">
        <f t="shared" si="122"/>
        <v>OK</v>
      </c>
      <c r="G3923" s="4" t="str">
        <f>IF(E3923="Active","Not Terminated",_xlfn.XLOOKUP(A3923,HR_Roster!$A$2:$A$10001,HR_Roster!$G$2:$G$10001))</f>
        <v>Not Terminated</v>
      </c>
      <c r="H3923" t="str">
        <f t="shared" si="123"/>
        <v/>
      </c>
    </row>
    <row r="3924" spans="1:8" x14ac:dyDescent="0.25">
      <c r="A3924">
        <v>109520</v>
      </c>
      <c r="B3924" t="s">
        <v>73</v>
      </c>
      <c r="C3924" s="2">
        <v>45724</v>
      </c>
      <c r="D3924" t="s">
        <v>3872</v>
      </c>
      <c r="E3924" t="str">
        <f>_xlfn.XLOOKUP(A3924,HR_Roster!$A$2:$A$10001,HR_Roster!$F$2:$F$10001,"no emp found",0)</f>
        <v>Active</v>
      </c>
      <c r="F3924" t="str">
        <f t="shared" si="122"/>
        <v>OK</v>
      </c>
      <c r="G3924" s="4" t="str">
        <f>IF(E3924="Active","Not Terminated",_xlfn.XLOOKUP(A3924,HR_Roster!$A$2:$A$10001,HR_Roster!$G$2:$G$10001))</f>
        <v>Not Terminated</v>
      </c>
      <c r="H3924" t="str">
        <f t="shared" si="123"/>
        <v/>
      </c>
    </row>
    <row r="3925" spans="1:8" x14ac:dyDescent="0.25">
      <c r="A3925">
        <v>109507</v>
      </c>
      <c r="B3925" t="s">
        <v>59</v>
      </c>
      <c r="C3925" s="2">
        <v>45663</v>
      </c>
      <c r="D3925" t="s">
        <v>3873</v>
      </c>
      <c r="E3925" t="str">
        <f>_xlfn.XLOOKUP(A3925,HR_Roster!$A$2:$A$10001,HR_Roster!$F$2:$F$10001,"no emp found",0)</f>
        <v>Active</v>
      </c>
      <c r="F3925" t="str">
        <f t="shared" si="122"/>
        <v>OK</v>
      </c>
      <c r="G3925" s="4" t="str">
        <f>IF(E3925="Active","Not Terminated",_xlfn.XLOOKUP(A3925,HR_Roster!$A$2:$A$10001,HR_Roster!$G$2:$G$10001))</f>
        <v>Not Terminated</v>
      </c>
      <c r="H3925" t="str">
        <f t="shared" si="123"/>
        <v/>
      </c>
    </row>
    <row r="3926" spans="1:8" x14ac:dyDescent="0.25">
      <c r="A3926">
        <v>100373</v>
      </c>
      <c r="B3926" t="s">
        <v>57</v>
      </c>
      <c r="C3926" s="2">
        <v>45665</v>
      </c>
      <c r="D3926" t="s">
        <v>3874</v>
      </c>
      <c r="E3926" t="str">
        <f>_xlfn.XLOOKUP(A3926,HR_Roster!$A$2:$A$10001,HR_Roster!$F$2:$F$10001,"no emp found",0)</f>
        <v>Active</v>
      </c>
      <c r="F3926" t="str">
        <f t="shared" si="122"/>
        <v>OK</v>
      </c>
      <c r="G3926" s="4" t="str">
        <f>IF(E3926="Active","Not Terminated",_xlfn.XLOOKUP(A3926,HR_Roster!$A$2:$A$10001,HR_Roster!$G$2:$G$10001))</f>
        <v>Not Terminated</v>
      </c>
      <c r="H3926" t="str">
        <f t="shared" si="123"/>
        <v/>
      </c>
    </row>
    <row r="3927" spans="1:8" x14ac:dyDescent="0.25">
      <c r="A3927">
        <v>102776</v>
      </c>
      <c r="B3927" t="s">
        <v>73</v>
      </c>
      <c r="C3927" s="2">
        <v>45903</v>
      </c>
      <c r="D3927" t="s">
        <v>960</v>
      </c>
      <c r="E3927" t="str">
        <f>_xlfn.XLOOKUP(A3927,HR_Roster!$A$2:$A$10001,HR_Roster!$F$2:$F$10001,"no emp found",0)</f>
        <v>Active</v>
      </c>
      <c r="F3927" t="str">
        <f t="shared" si="122"/>
        <v>OK</v>
      </c>
      <c r="G3927" s="4" t="str">
        <f>IF(E3927="Active","Not Terminated",_xlfn.XLOOKUP(A3927,HR_Roster!$A$2:$A$10001,HR_Roster!$G$2:$G$10001))</f>
        <v>Not Terminated</v>
      </c>
      <c r="H3927" t="str">
        <f t="shared" si="123"/>
        <v/>
      </c>
    </row>
    <row r="3928" spans="1:8" x14ac:dyDescent="0.25">
      <c r="A3928">
        <v>102232</v>
      </c>
      <c r="B3928" t="s">
        <v>70</v>
      </c>
      <c r="C3928" s="2">
        <v>45842</v>
      </c>
      <c r="D3928" t="s">
        <v>3875</v>
      </c>
      <c r="E3928" t="str">
        <f>_xlfn.XLOOKUP(A3928,HR_Roster!$A$2:$A$10001,HR_Roster!$F$2:$F$10001,"no emp found",0)</f>
        <v>Active</v>
      </c>
      <c r="F3928" t="str">
        <f t="shared" si="122"/>
        <v>OK</v>
      </c>
      <c r="G3928" s="4" t="str">
        <f>IF(E3928="Active","Not Terminated",_xlfn.XLOOKUP(A3928,HR_Roster!$A$2:$A$10001,HR_Roster!$G$2:$G$10001))</f>
        <v>Not Terminated</v>
      </c>
      <c r="H3928" t="str">
        <f t="shared" si="123"/>
        <v/>
      </c>
    </row>
    <row r="3929" spans="1:8" x14ac:dyDescent="0.25">
      <c r="A3929">
        <v>109350</v>
      </c>
      <c r="B3929" t="s">
        <v>73</v>
      </c>
      <c r="C3929" s="2">
        <v>45920</v>
      </c>
      <c r="D3929" t="s">
        <v>3876</v>
      </c>
      <c r="E3929" t="str">
        <f>_xlfn.XLOOKUP(A3929,HR_Roster!$A$2:$A$10001,HR_Roster!$F$2:$F$10001,"no emp found",0)</f>
        <v>Active</v>
      </c>
      <c r="F3929" t="str">
        <f t="shared" si="122"/>
        <v>OK</v>
      </c>
      <c r="G3929" s="4" t="str">
        <f>IF(E3929="Active","Not Terminated",_xlfn.XLOOKUP(A3929,HR_Roster!$A$2:$A$10001,HR_Roster!$G$2:$G$10001))</f>
        <v>Not Terminated</v>
      </c>
      <c r="H3929" t="str">
        <f t="shared" si="123"/>
        <v/>
      </c>
    </row>
    <row r="3930" spans="1:8" x14ac:dyDescent="0.25">
      <c r="A3930">
        <v>104107</v>
      </c>
      <c r="B3930" t="s">
        <v>59</v>
      </c>
      <c r="C3930" s="2">
        <v>45766</v>
      </c>
      <c r="D3930" t="s">
        <v>3877</v>
      </c>
      <c r="E3930" t="str">
        <f>_xlfn.XLOOKUP(A3930,HR_Roster!$A$2:$A$10001,HR_Roster!$F$2:$F$10001,"no emp found",0)</f>
        <v>Active</v>
      </c>
      <c r="F3930" t="str">
        <f t="shared" si="122"/>
        <v>OK</v>
      </c>
      <c r="G3930" s="4" t="str">
        <f>IF(E3930="Active","Not Terminated",_xlfn.XLOOKUP(A3930,HR_Roster!$A$2:$A$10001,HR_Roster!$G$2:$G$10001))</f>
        <v>Not Terminated</v>
      </c>
      <c r="H3930" t="str">
        <f t="shared" si="123"/>
        <v/>
      </c>
    </row>
    <row r="3931" spans="1:8" x14ac:dyDescent="0.25">
      <c r="A3931">
        <v>100557</v>
      </c>
      <c r="B3931" t="s">
        <v>59</v>
      </c>
      <c r="C3931" s="2">
        <v>45776</v>
      </c>
      <c r="D3931" t="s">
        <v>3878</v>
      </c>
      <c r="E3931" t="str">
        <f>_xlfn.XLOOKUP(A3931,HR_Roster!$A$2:$A$10001,HR_Roster!$F$2:$F$10001,"no emp found",0)</f>
        <v>Active</v>
      </c>
      <c r="F3931" t="str">
        <f t="shared" si="122"/>
        <v>OK</v>
      </c>
      <c r="G3931" s="4" t="str">
        <f>IF(E3931="Active","Not Terminated",_xlfn.XLOOKUP(A3931,HR_Roster!$A$2:$A$10001,HR_Roster!$G$2:$G$10001))</f>
        <v>Not Terminated</v>
      </c>
      <c r="H3931" t="str">
        <f t="shared" si="123"/>
        <v/>
      </c>
    </row>
    <row r="3932" spans="1:8" x14ac:dyDescent="0.25">
      <c r="A3932">
        <v>104910</v>
      </c>
      <c r="B3932" t="s">
        <v>73</v>
      </c>
      <c r="C3932" s="2">
        <v>45683</v>
      </c>
      <c r="D3932" t="s">
        <v>3879</v>
      </c>
      <c r="E3932" t="str">
        <f>_xlfn.XLOOKUP(A3932,HR_Roster!$A$2:$A$10001,HR_Roster!$F$2:$F$10001,"no emp found",0)</f>
        <v>Active</v>
      </c>
      <c r="F3932" t="str">
        <f t="shared" si="122"/>
        <v>OK</v>
      </c>
      <c r="G3932" s="4" t="str">
        <f>IF(E3932="Active","Not Terminated",_xlfn.XLOOKUP(A3932,HR_Roster!$A$2:$A$10001,HR_Roster!$G$2:$G$10001))</f>
        <v>Not Terminated</v>
      </c>
      <c r="H3932" t="str">
        <f t="shared" si="123"/>
        <v/>
      </c>
    </row>
    <row r="3933" spans="1:8" x14ac:dyDescent="0.25">
      <c r="A3933">
        <v>107665</v>
      </c>
      <c r="B3933" t="s">
        <v>57</v>
      </c>
      <c r="C3933" s="2">
        <v>45900</v>
      </c>
      <c r="D3933" t="s">
        <v>3880</v>
      </c>
      <c r="E3933" t="str">
        <f>_xlfn.XLOOKUP(A3933,HR_Roster!$A$2:$A$10001,HR_Roster!$F$2:$F$10001,"no emp found",0)</f>
        <v>Active</v>
      </c>
      <c r="F3933" t="str">
        <f t="shared" si="122"/>
        <v>OK</v>
      </c>
      <c r="G3933" s="4" t="str">
        <f>IF(E3933="Active","Not Terminated",_xlfn.XLOOKUP(A3933,HR_Roster!$A$2:$A$10001,HR_Roster!$G$2:$G$10001))</f>
        <v>Not Terminated</v>
      </c>
      <c r="H3933" t="str">
        <f t="shared" si="123"/>
        <v/>
      </c>
    </row>
    <row r="3934" spans="1:8" x14ac:dyDescent="0.25">
      <c r="A3934">
        <v>103818</v>
      </c>
      <c r="B3934" t="s">
        <v>73</v>
      </c>
      <c r="C3934" s="2">
        <v>45904</v>
      </c>
      <c r="D3934" t="s">
        <v>3881</v>
      </c>
      <c r="E3934" t="str">
        <f>_xlfn.XLOOKUP(A3934,HR_Roster!$A$2:$A$10001,HR_Roster!$F$2:$F$10001,"no emp found",0)</f>
        <v>Active</v>
      </c>
      <c r="F3934" t="str">
        <f t="shared" si="122"/>
        <v>OK</v>
      </c>
      <c r="G3934" s="4" t="str">
        <f>IF(E3934="Active","Not Terminated",_xlfn.XLOOKUP(A3934,HR_Roster!$A$2:$A$10001,HR_Roster!$G$2:$G$10001))</f>
        <v>Not Terminated</v>
      </c>
      <c r="H3934" t="str">
        <f t="shared" si="123"/>
        <v/>
      </c>
    </row>
    <row r="3935" spans="1:8" x14ac:dyDescent="0.25">
      <c r="A3935">
        <v>101734</v>
      </c>
      <c r="B3935" t="s">
        <v>61</v>
      </c>
      <c r="C3935" s="2">
        <v>45835</v>
      </c>
      <c r="D3935" t="s">
        <v>3882</v>
      </c>
      <c r="E3935" t="str">
        <f>_xlfn.XLOOKUP(A3935,HR_Roster!$A$2:$A$10001,HR_Roster!$F$2:$F$10001,"no emp found",0)</f>
        <v>Active</v>
      </c>
      <c r="F3935" t="str">
        <f t="shared" si="122"/>
        <v>OK</v>
      </c>
      <c r="G3935" s="4" t="str">
        <f>IF(E3935="Active","Not Terminated",_xlfn.XLOOKUP(A3935,HR_Roster!$A$2:$A$10001,HR_Roster!$G$2:$G$10001))</f>
        <v>Not Terminated</v>
      </c>
      <c r="H3935" t="str">
        <f t="shared" si="123"/>
        <v/>
      </c>
    </row>
    <row r="3936" spans="1:8" x14ac:dyDescent="0.25">
      <c r="A3936">
        <v>108882</v>
      </c>
      <c r="B3936" t="s">
        <v>59</v>
      </c>
      <c r="C3936" s="2">
        <v>45825</v>
      </c>
      <c r="D3936" t="s">
        <v>3883</v>
      </c>
      <c r="E3936" t="str">
        <f>_xlfn.XLOOKUP(A3936,HR_Roster!$A$2:$A$10001,HR_Roster!$F$2:$F$10001,"no emp found",0)</f>
        <v>Active</v>
      </c>
      <c r="F3936" t="str">
        <f t="shared" si="122"/>
        <v>OK</v>
      </c>
      <c r="G3936" s="4" t="str">
        <f>IF(E3936="Active","Not Terminated",_xlfn.XLOOKUP(A3936,HR_Roster!$A$2:$A$10001,HR_Roster!$G$2:$G$10001))</f>
        <v>Not Terminated</v>
      </c>
      <c r="H3936" t="str">
        <f t="shared" si="123"/>
        <v/>
      </c>
    </row>
    <row r="3937" spans="1:8" x14ac:dyDescent="0.25">
      <c r="A3937">
        <v>100222</v>
      </c>
      <c r="B3937" t="s">
        <v>73</v>
      </c>
      <c r="C3937" s="2">
        <v>45917</v>
      </c>
      <c r="D3937" t="s">
        <v>3884</v>
      </c>
      <c r="E3937" t="str">
        <f>_xlfn.XLOOKUP(A3937,HR_Roster!$A$2:$A$10001,HR_Roster!$F$2:$F$10001,"no emp found",0)</f>
        <v>Active</v>
      </c>
      <c r="F3937" t="str">
        <f t="shared" si="122"/>
        <v>OK</v>
      </c>
      <c r="G3937" s="4" t="str">
        <f>IF(E3937="Active","Not Terminated",_xlfn.XLOOKUP(A3937,HR_Roster!$A$2:$A$10001,HR_Roster!$G$2:$G$10001))</f>
        <v>Not Terminated</v>
      </c>
      <c r="H3937" t="str">
        <f t="shared" si="123"/>
        <v/>
      </c>
    </row>
    <row r="3938" spans="1:8" x14ac:dyDescent="0.25">
      <c r="A3938">
        <v>109594</v>
      </c>
      <c r="B3938" t="s">
        <v>73</v>
      </c>
      <c r="C3938" s="2">
        <v>45847</v>
      </c>
      <c r="D3938" t="s">
        <v>3885</v>
      </c>
      <c r="E3938" t="str">
        <f>_xlfn.XLOOKUP(A3938,HR_Roster!$A$2:$A$10001,HR_Roster!$F$2:$F$10001,"no emp found",0)</f>
        <v>Active</v>
      </c>
      <c r="F3938" t="str">
        <f t="shared" si="122"/>
        <v>OK</v>
      </c>
      <c r="G3938" s="4" t="str">
        <f>IF(E3938="Active","Not Terminated",_xlfn.XLOOKUP(A3938,HR_Roster!$A$2:$A$10001,HR_Roster!$G$2:$G$10001))</f>
        <v>Not Terminated</v>
      </c>
      <c r="H3938" t="str">
        <f t="shared" si="123"/>
        <v/>
      </c>
    </row>
    <row r="3939" spans="1:8" x14ac:dyDescent="0.25">
      <c r="A3939">
        <v>100819</v>
      </c>
      <c r="B3939" t="s">
        <v>65</v>
      </c>
      <c r="C3939" s="2">
        <v>45935</v>
      </c>
      <c r="D3939" t="s">
        <v>3886</v>
      </c>
      <c r="E3939" t="str">
        <f>_xlfn.XLOOKUP(A3939,HR_Roster!$A$2:$A$10001,HR_Roster!$F$2:$F$10001,"no emp found",0)</f>
        <v>Active</v>
      </c>
      <c r="F3939" t="str">
        <f t="shared" si="122"/>
        <v>OK</v>
      </c>
      <c r="G3939" s="4" t="str">
        <f>IF(E3939="Active","Not Terminated",_xlfn.XLOOKUP(A3939,HR_Roster!$A$2:$A$10001,HR_Roster!$G$2:$G$10001))</f>
        <v>Not Terminated</v>
      </c>
      <c r="H3939" t="str">
        <f t="shared" si="123"/>
        <v/>
      </c>
    </row>
    <row r="3940" spans="1:8" x14ac:dyDescent="0.25">
      <c r="A3940">
        <v>105868</v>
      </c>
      <c r="B3940" t="s">
        <v>59</v>
      </c>
      <c r="C3940" s="2">
        <v>45701</v>
      </c>
      <c r="D3940" t="s">
        <v>258</v>
      </c>
      <c r="E3940" t="str">
        <f>_xlfn.XLOOKUP(A3940,HR_Roster!$A$2:$A$10001,HR_Roster!$F$2:$F$10001,"no emp found",0)</f>
        <v>Active</v>
      </c>
      <c r="F3940" t="str">
        <f t="shared" si="122"/>
        <v>OK</v>
      </c>
      <c r="G3940" s="4" t="str">
        <f>IF(E3940="Active","Not Terminated",_xlfn.XLOOKUP(A3940,HR_Roster!$A$2:$A$10001,HR_Roster!$G$2:$G$10001))</f>
        <v>Not Terminated</v>
      </c>
      <c r="H3940" t="str">
        <f t="shared" si="123"/>
        <v/>
      </c>
    </row>
    <row r="3941" spans="1:8" x14ac:dyDescent="0.25">
      <c r="A3941">
        <v>108360</v>
      </c>
      <c r="B3941" t="s">
        <v>70</v>
      </c>
      <c r="C3941" s="2">
        <v>45871</v>
      </c>
      <c r="D3941" t="s">
        <v>3887</v>
      </c>
      <c r="E3941" t="str">
        <f>_xlfn.XLOOKUP(A3941,HR_Roster!$A$2:$A$10001,HR_Roster!$F$2:$F$10001,"no emp found",0)</f>
        <v>Active</v>
      </c>
      <c r="F3941" t="str">
        <f t="shared" si="122"/>
        <v>OK</v>
      </c>
      <c r="G3941" s="4" t="str">
        <f>IF(E3941="Active","Not Terminated",_xlfn.XLOOKUP(A3941,HR_Roster!$A$2:$A$10001,HR_Roster!$G$2:$G$10001))</f>
        <v>Not Terminated</v>
      </c>
      <c r="H3941" t="str">
        <f t="shared" si="123"/>
        <v/>
      </c>
    </row>
    <row r="3942" spans="1:8" x14ac:dyDescent="0.25">
      <c r="A3942">
        <v>100353</v>
      </c>
      <c r="B3942" t="s">
        <v>73</v>
      </c>
      <c r="C3942" s="2">
        <v>45951</v>
      </c>
      <c r="D3942" t="s">
        <v>3888</v>
      </c>
      <c r="E3942" t="str">
        <f>_xlfn.XLOOKUP(A3942,HR_Roster!$A$2:$A$10001,HR_Roster!$F$2:$F$10001,"no emp found",0)</f>
        <v>Active</v>
      </c>
      <c r="F3942" t="str">
        <f t="shared" si="122"/>
        <v>OK</v>
      </c>
      <c r="G3942" s="4" t="str">
        <f>IF(E3942="Active","Not Terminated",_xlfn.XLOOKUP(A3942,HR_Roster!$A$2:$A$10001,HR_Roster!$G$2:$G$10001))</f>
        <v>Not Terminated</v>
      </c>
      <c r="H3942" t="str">
        <f t="shared" si="123"/>
        <v/>
      </c>
    </row>
    <row r="3943" spans="1:8" x14ac:dyDescent="0.25">
      <c r="A3943">
        <v>107483</v>
      </c>
      <c r="B3943" t="s">
        <v>65</v>
      </c>
      <c r="C3943" s="2">
        <v>46011</v>
      </c>
      <c r="D3943" t="s">
        <v>866</v>
      </c>
      <c r="E3943" t="str">
        <f>_xlfn.XLOOKUP(A3943,HR_Roster!$A$2:$A$10001,HR_Roster!$F$2:$F$10001,"no emp found",0)</f>
        <v>Active</v>
      </c>
      <c r="F3943" t="str">
        <f t="shared" si="122"/>
        <v>OK</v>
      </c>
      <c r="G3943" s="4" t="str">
        <f>IF(E3943="Active","Not Terminated",_xlfn.XLOOKUP(A3943,HR_Roster!$A$2:$A$10001,HR_Roster!$G$2:$G$10001))</f>
        <v>Not Terminated</v>
      </c>
      <c r="H3943" t="str">
        <f t="shared" si="123"/>
        <v/>
      </c>
    </row>
    <row r="3944" spans="1:8" x14ac:dyDescent="0.25">
      <c r="A3944">
        <v>101796</v>
      </c>
      <c r="B3944" t="s">
        <v>70</v>
      </c>
      <c r="C3944" s="2">
        <v>45710</v>
      </c>
      <c r="D3944" t="s">
        <v>3889</v>
      </c>
      <c r="E3944" t="str">
        <f>_xlfn.XLOOKUP(A3944,HR_Roster!$A$2:$A$10001,HR_Roster!$F$2:$F$10001,"no emp found",0)</f>
        <v>Active</v>
      </c>
      <c r="F3944" t="str">
        <f t="shared" si="122"/>
        <v>OK</v>
      </c>
      <c r="G3944" s="4" t="str">
        <f>IF(E3944="Active","Not Terminated",_xlfn.XLOOKUP(A3944,HR_Roster!$A$2:$A$10001,HR_Roster!$G$2:$G$10001))</f>
        <v>Not Terminated</v>
      </c>
      <c r="H3944" t="str">
        <f t="shared" si="123"/>
        <v/>
      </c>
    </row>
    <row r="3945" spans="1:8" x14ac:dyDescent="0.25">
      <c r="A3945">
        <v>109548</v>
      </c>
      <c r="B3945" t="s">
        <v>59</v>
      </c>
      <c r="C3945" s="2">
        <v>45689</v>
      </c>
      <c r="D3945" t="s">
        <v>3890</v>
      </c>
      <c r="E3945" t="str">
        <f>_xlfn.XLOOKUP(A3945,HR_Roster!$A$2:$A$10001,HR_Roster!$F$2:$F$10001,"no emp found",0)</f>
        <v>Active</v>
      </c>
      <c r="F3945" t="str">
        <f t="shared" si="122"/>
        <v>OK</v>
      </c>
      <c r="G3945" s="4" t="str">
        <f>IF(E3945="Active","Not Terminated",_xlfn.XLOOKUP(A3945,HR_Roster!$A$2:$A$10001,HR_Roster!$G$2:$G$10001))</f>
        <v>Not Terminated</v>
      </c>
      <c r="H3945" t="str">
        <f t="shared" si="123"/>
        <v/>
      </c>
    </row>
    <row r="3946" spans="1:8" x14ac:dyDescent="0.25">
      <c r="A3946">
        <v>108206</v>
      </c>
      <c r="B3946" t="s">
        <v>59</v>
      </c>
      <c r="C3946" s="2">
        <v>45908</v>
      </c>
      <c r="D3946" t="s">
        <v>3891</v>
      </c>
      <c r="E3946" t="str">
        <f>_xlfn.XLOOKUP(A3946,HR_Roster!$A$2:$A$10001,HR_Roster!$F$2:$F$10001,"no emp found",0)</f>
        <v>Active</v>
      </c>
      <c r="F3946" t="str">
        <f t="shared" si="122"/>
        <v>OK</v>
      </c>
      <c r="G3946" s="4" t="str">
        <f>IF(E3946="Active","Not Terminated",_xlfn.XLOOKUP(A3946,HR_Roster!$A$2:$A$10001,HR_Roster!$G$2:$G$10001))</f>
        <v>Not Terminated</v>
      </c>
      <c r="H3946" t="str">
        <f t="shared" si="123"/>
        <v/>
      </c>
    </row>
    <row r="3947" spans="1:8" x14ac:dyDescent="0.25">
      <c r="A3947">
        <v>105635</v>
      </c>
      <c r="B3947" t="s">
        <v>57</v>
      </c>
      <c r="C3947" s="2">
        <v>45972</v>
      </c>
      <c r="D3947" t="s">
        <v>3892</v>
      </c>
      <c r="E3947" t="str">
        <f>_xlfn.XLOOKUP(A3947,HR_Roster!$A$2:$A$10001,HR_Roster!$F$2:$F$10001,"no emp found",0)</f>
        <v>Active</v>
      </c>
      <c r="F3947" t="str">
        <f t="shared" si="122"/>
        <v>OK</v>
      </c>
      <c r="G3947" s="4" t="str">
        <f>IF(E3947="Active","Not Terminated",_xlfn.XLOOKUP(A3947,HR_Roster!$A$2:$A$10001,HR_Roster!$G$2:$G$10001))</f>
        <v>Not Terminated</v>
      </c>
      <c r="H3947" t="str">
        <f t="shared" si="123"/>
        <v/>
      </c>
    </row>
    <row r="3948" spans="1:8" x14ac:dyDescent="0.25">
      <c r="A3948">
        <v>100351</v>
      </c>
      <c r="B3948" t="s">
        <v>59</v>
      </c>
      <c r="C3948" s="2">
        <v>45712</v>
      </c>
      <c r="D3948" t="s">
        <v>3893</v>
      </c>
      <c r="E3948" t="str">
        <f>_xlfn.XLOOKUP(A3948,HR_Roster!$A$2:$A$10001,HR_Roster!$F$2:$F$10001,"no emp found",0)</f>
        <v>Active</v>
      </c>
      <c r="F3948" t="str">
        <f t="shared" si="122"/>
        <v>OK</v>
      </c>
      <c r="G3948" s="4" t="str">
        <f>IF(E3948="Active","Not Terminated",_xlfn.XLOOKUP(A3948,HR_Roster!$A$2:$A$10001,HR_Roster!$G$2:$G$10001))</f>
        <v>Not Terminated</v>
      </c>
      <c r="H3948" t="str">
        <f t="shared" si="123"/>
        <v/>
      </c>
    </row>
    <row r="3949" spans="1:8" x14ac:dyDescent="0.25">
      <c r="A3949">
        <v>109435</v>
      </c>
      <c r="B3949" t="s">
        <v>73</v>
      </c>
      <c r="C3949" s="2">
        <v>45876</v>
      </c>
      <c r="D3949" t="s">
        <v>3894</v>
      </c>
      <c r="E3949" t="str">
        <f>_xlfn.XLOOKUP(A3949,HR_Roster!$A$2:$A$10001,HR_Roster!$F$2:$F$10001,"no emp found",0)</f>
        <v>Active</v>
      </c>
      <c r="F3949" t="str">
        <f t="shared" si="122"/>
        <v>OK</v>
      </c>
      <c r="G3949" s="4" t="str">
        <f>IF(E3949="Active","Not Terminated",_xlfn.XLOOKUP(A3949,HR_Roster!$A$2:$A$10001,HR_Roster!$G$2:$G$10001))</f>
        <v>Not Terminated</v>
      </c>
      <c r="H3949" t="str">
        <f t="shared" si="123"/>
        <v/>
      </c>
    </row>
    <row r="3950" spans="1:8" x14ac:dyDescent="0.25">
      <c r="A3950">
        <v>103339</v>
      </c>
      <c r="B3950" t="s">
        <v>59</v>
      </c>
      <c r="C3950" s="2">
        <v>45795</v>
      </c>
      <c r="D3950" t="s">
        <v>3895</v>
      </c>
      <c r="E3950" t="str">
        <f>_xlfn.XLOOKUP(A3950,HR_Roster!$A$2:$A$10001,HR_Roster!$F$2:$F$10001,"no emp found",0)</f>
        <v>Active</v>
      </c>
      <c r="F3950" t="str">
        <f t="shared" si="122"/>
        <v>OK</v>
      </c>
      <c r="G3950" s="4" t="str">
        <f>IF(E3950="Active","Not Terminated",_xlfn.XLOOKUP(A3950,HR_Roster!$A$2:$A$10001,HR_Roster!$G$2:$G$10001))</f>
        <v>Not Terminated</v>
      </c>
      <c r="H3950" t="str">
        <f t="shared" si="123"/>
        <v/>
      </c>
    </row>
    <row r="3951" spans="1:8" x14ac:dyDescent="0.25">
      <c r="A3951">
        <v>109247</v>
      </c>
      <c r="B3951" t="s">
        <v>57</v>
      </c>
      <c r="C3951" s="2">
        <v>46008</v>
      </c>
      <c r="D3951" t="s">
        <v>3896</v>
      </c>
      <c r="E3951" t="str">
        <f>_xlfn.XLOOKUP(A3951,HR_Roster!$A$2:$A$10001,HR_Roster!$F$2:$F$10001,"no emp found",0)</f>
        <v>Active</v>
      </c>
      <c r="F3951" t="str">
        <f t="shared" si="122"/>
        <v>OK</v>
      </c>
      <c r="G3951" s="4" t="str">
        <f>IF(E3951="Active","Not Terminated",_xlfn.XLOOKUP(A3951,HR_Roster!$A$2:$A$10001,HR_Roster!$G$2:$G$10001))</f>
        <v>Not Terminated</v>
      </c>
      <c r="H3951" t="str">
        <f t="shared" si="123"/>
        <v/>
      </c>
    </row>
    <row r="3952" spans="1:8" x14ac:dyDescent="0.25">
      <c r="A3952">
        <v>106986</v>
      </c>
      <c r="B3952" t="s">
        <v>70</v>
      </c>
      <c r="C3952" s="2">
        <v>45979</v>
      </c>
      <c r="D3952" t="s">
        <v>3897</v>
      </c>
      <c r="E3952" t="str">
        <f>_xlfn.XLOOKUP(A3952,HR_Roster!$A$2:$A$10001,HR_Roster!$F$2:$F$10001,"no emp found",0)</f>
        <v>Active</v>
      </c>
      <c r="F3952" t="str">
        <f t="shared" si="122"/>
        <v>OK</v>
      </c>
      <c r="G3952" s="4" t="str">
        <f>IF(E3952="Active","Not Terminated",_xlfn.XLOOKUP(A3952,HR_Roster!$A$2:$A$10001,HR_Roster!$G$2:$G$10001))</f>
        <v>Not Terminated</v>
      </c>
      <c r="H3952" t="str">
        <f t="shared" si="123"/>
        <v/>
      </c>
    </row>
    <row r="3953" spans="1:8" x14ac:dyDescent="0.25">
      <c r="A3953">
        <v>105116</v>
      </c>
      <c r="B3953" t="s">
        <v>59</v>
      </c>
      <c r="C3953" s="2">
        <v>45994</v>
      </c>
      <c r="D3953" t="s">
        <v>3898</v>
      </c>
      <c r="E3953" t="str">
        <f>_xlfn.XLOOKUP(A3953,HR_Roster!$A$2:$A$10001,HR_Roster!$F$2:$F$10001,"no emp found",0)</f>
        <v>Active</v>
      </c>
      <c r="F3953" t="str">
        <f t="shared" si="122"/>
        <v>OK</v>
      </c>
      <c r="G3953" s="4" t="str">
        <f>IF(E3953="Active","Not Terminated",_xlfn.XLOOKUP(A3953,HR_Roster!$A$2:$A$10001,HR_Roster!$G$2:$G$10001))</f>
        <v>Not Terminated</v>
      </c>
      <c r="H3953" t="str">
        <f t="shared" si="123"/>
        <v/>
      </c>
    </row>
    <row r="3954" spans="1:8" x14ac:dyDescent="0.25">
      <c r="A3954">
        <v>109290</v>
      </c>
      <c r="B3954" t="s">
        <v>65</v>
      </c>
      <c r="C3954" s="2">
        <v>46011</v>
      </c>
      <c r="D3954" t="s">
        <v>3899</v>
      </c>
      <c r="E3954" t="str">
        <f>_xlfn.XLOOKUP(A3954,HR_Roster!$A$2:$A$10001,HR_Roster!$F$2:$F$10001,"no emp found",0)</f>
        <v>Active</v>
      </c>
      <c r="F3954" t="str">
        <f t="shared" si="122"/>
        <v>OK</v>
      </c>
      <c r="G3954" s="4" t="str">
        <f>IF(E3954="Active","Not Terminated",_xlfn.XLOOKUP(A3954,HR_Roster!$A$2:$A$10001,HR_Roster!$G$2:$G$10001))</f>
        <v>Not Terminated</v>
      </c>
      <c r="H3954" t="str">
        <f t="shared" si="123"/>
        <v/>
      </c>
    </row>
    <row r="3955" spans="1:8" x14ac:dyDescent="0.25">
      <c r="A3955">
        <v>109748</v>
      </c>
      <c r="B3955" t="s">
        <v>70</v>
      </c>
      <c r="C3955" s="2">
        <v>45823</v>
      </c>
      <c r="D3955" t="s">
        <v>3900</v>
      </c>
      <c r="E3955" t="str">
        <f>_xlfn.XLOOKUP(A3955,HR_Roster!$A$2:$A$10001,HR_Roster!$F$2:$F$10001,"no emp found",0)</f>
        <v>Active</v>
      </c>
      <c r="F3955" t="str">
        <f t="shared" si="122"/>
        <v>OK</v>
      </c>
      <c r="G3955" s="4" t="str">
        <f>IF(E3955="Active","Not Terminated",_xlfn.XLOOKUP(A3955,HR_Roster!$A$2:$A$10001,HR_Roster!$G$2:$G$10001))</f>
        <v>Not Terminated</v>
      </c>
      <c r="H3955" t="str">
        <f t="shared" si="123"/>
        <v/>
      </c>
    </row>
    <row r="3956" spans="1:8" x14ac:dyDescent="0.25">
      <c r="A3956">
        <v>109528</v>
      </c>
      <c r="B3956" t="s">
        <v>70</v>
      </c>
      <c r="C3956" s="2">
        <v>45812</v>
      </c>
      <c r="D3956" t="s">
        <v>2380</v>
      </c>
      <c r="E3956" t="str">
        <f>_xlfn.XLOOKUP(A3956,HR_Roster!$A$2:$A$10001,HR_Roster!$F$2:$F$10001,"no emp found",0)</f>
        <v>Active</v>
      </c>
      <c r="F3956" t="str">
        <f t="shared" si="122"/>
        <v>OK</v>
      </c>
      <c r="G3956" s="4" t="str">
        <f>IF(E3956="Active","Not Terminated",_xlfn.XLOOKUP(A3956,HR_Roster!$A$2:$A$10001,HR_Roster!$G$2:$G$10001))</f>
        <v>Not Terminated</v>
      </c>
      <c r="H3956" t="str">
        <f t="shared" si="123"/>
        <v/>
      </c>
    </row>
    <row r="3957" spans="1:8" x14ac:dyDescent="0.25">
      <c r="A3957">
        <v>108138</v>
      </c>
      <c r="B3957" t="s">
        <v>61</v>
      </c>
      <c r="C3957" s="2">
        <v>45684</v>
      </c>
      <c r="D3957" t="s">
        <v>3901</v>
      </c>
      <c r="E3957" t="str">
        <f>_xlfn.XLOOKUP(A3957,HR_Roster!$A$2:$A$10001,HR_Roster!$F$2:$F$10001,"no emp found",0)</f>
        <v>Active</v>
      </c>
      <c r="F3957" t="str">
        <f t="shared" si="122"/>
        <v>OK</v>
      </c>
      <c r="G3957" s="4" t="str">
        <f>IF(E3957="Active","Not Terminated",_xlfn.XLOOKUP(A3957,HR_Roster!$A$2:$A$10001,HR_Roster!$G$2:$G$10001))</f>
        <v>Not Terminated</v>
      </c>
      <c r="H3957" t="str">
        <f t="shared" si="123"/>
        <v/>
      </c>
    </row>
    <row r="3958" spans="1:8" x14ac:dyDescent="0.25">
      <c r="A3958">
        <v>101447</v>
      </c>
      <c r="B3958" t="s">
        <v>61</v>
      </c>
      <c r="C3958" s="2">
        <v>45965</v>
      </c>
      <c r="D3958" t="s">
        <v>3902</v>
      </c>
      <c r="E3958" t="str">
        <f>_xlfn.XLOOKUP(A3958,HR_Roster!$A$2:$A$10001,HR_Roster!$F$2:$F$10001,"no emp found",0)</f>
        <v>Active</v>
      </c>
      <c r="F3958" t="str">
        <f t="shared" si="122"/>
        <v>OK</v>
      </c>
      <c r="G3958" s="4" t="str">
        <f>IF(E3958="Active","Not Terminated",_xlfn.XLOOKUP(A3958,HR_Roster!$A$2:$A$10001,HR_Roster!$G$2:$G$10001))</f>
        <v>Not Terminated</v>
      </c>
      <c r="H3958" t="str">
        <f t="shared" si="123"/>
        <v/>
      </c>
    </row>
    <row r="3959" spans="1:8" x14ac:dyDescent="0.25">
      <c r="A3959">
        <v>100772</v>
      </c>
      <c r="B3959" t="s">
        <v>65</v>
      </c>
      <c r="C3959" s="2">
        <v>45776</v>
      </c>
      <c r="D3959" t="s">
        <v>3903</v>
      </c>
      <c r="E3959" t="str">
        <f>_xlfn.XLOOKUP(A3959,HR_Roster!$A$2:$A$10001,HR_Roster!$F$2:$F$10001,"no emp found",0)</f>
        <v>Active</v>
      </c>
      <c r="F3959" t="str">
        <f t="shared" si="122"/>
        <v>OK</v>
      </c>
      <c r="G3959" s="4" t="str">
        <f>IF(E3959="Active","Not Terminated",_xlfn.XLOOKUP(A3959,HR_Roster!$A$2:$A$10001,HR_Roster!$G$2:$G$10001))</f>
        <v>Not Terminated</v>
      </c>
      <c r="H3959" t="str">
        <f t="shared" si="123"/>
        <v/>
      </c>
    </row>
    <row r="3960" spans="1:8" x14ac:dyDescent="0.25">
      <c r="A3960">
        <v>106581</v>
      </c>
      <c r="B3960" t="s">
        <v>65</v>
      </c>
      <c r="C3960" s="2">
        <v>45772</v>
      </c>
      <c r="D3960" t="s">
        <v>3904</v>
      </c>
      <c r="E3960" t="str">
        <f>_xlfn.XLOOKUP(A3960,HR_Roster!$A$2:$A$10001,HR_Roster!$F$2:$F$10001,"no emp found",0)</f>
        <v>Active</v>
      </c>
      <c r="F3960" t="str">
        <f t="shared" si="122"/>
        <v>OK</v>
      </c>
      <c r="G3960" s="4" t="str">
        <f>IF(E3960="Active","Not Terminated",_xlfn.XLOOKUP(A3960,HR_Roster!$A$2:$A$10001,HR_Roster!$G$2:$G$10001))</f>
        <v>Not Terminated</v>
      </c>
      <c r="H3960" t="str">
        <f t="shared" si="123"/>
        <v/>
      </c>
    </row>
    <row r="3961" spans="1:8" x14ac:dyDescent="0.25">
      <c r="A3961">
        <v>101875</v>
      </c>
      <c r="B3961" t="s">
        <v>70</v>
      </c>
      <c r="C3961" s="2">
        <v>45978</v>
      </c>
      <c r="D3961" t="s">
        <v>3905</v>
      </c>
      <c r="E3961" t="str">
        <f>_xlfn.XLOOKUP(A3961,HR_Roster!$A$2:$A$10001,HR_Roster!$F$2:$F$10001,"no emp found",0)</f>
        <v>Active</v>
      </c>
      <c r="F3961" t="str">
        <f t="shared" si="122"/>
        <v>OK</v>
      </c>
      <c r="G3961" s="4" t="str">
        <f>IF(E3961="Active","Not Terminated",_xlfn.XLOOKUP(A3961,HR_Roster!$A$2:$A$10001,HR_Roster!$G$2:$G$10001))</f>
        <v>Not Terminated</v>
      </c>
      <c r="H3961" t="str">
        <f t="shared" si="123"/>
        <v/>
      </c>
    </row>
    <row r="3962" spans="1:8" x14ac:dyDescent="0.25">
      <c r="A3962">
        <v>104354</v>
      </c>
      <c r="B3962" t="s">
        <v>65</v>
      </c>
      <c r="C3962" s="2">
        <v>45663</v>
      </c>
      <c r="D3962" t="s">
        <v>3906</v>
      </c>
      <c r="E3962" t="str">
        <f>_xlfn.XLOOKUP(A3962,HR_Roster!$A$2:$A$10001,HR_Roster!$F$2:$F$10001,"no emp found",0)</f>
        <v>Active</v>
      </c>
      <c r="F3962" t="str">
        <f t="shared" si="122"/>
        <v>OK</v>
      </c>
      <c r="G3962" s="4" t="str">
        <f>IF(E3962="Active","Not Terminated",_xlfn.XLOOKUP(A3962,HR_Roster!$A$2:$A$10001,HR_Roster!$G$2:$G$10001))</f>
        <v>Not Terminated</v>
      </c>
      <c r="H3962" t="str">
        <f t="shared" si="123"/>
        <v/>
      </c>
    </row>
    <row r="3963" spans="1:8" x14ac:dyDescent="0.25">
      <c r="A3963">
        <v>101420</v>
      </c>
      <c r="B3963" t="s">
        <v>65</v>
      </c>
      <c r="C3963" s="2">
        <v>45848</v>
      </c>
      <c r="D3963" t="s">
        <v>3907</v>
      </c>
      <c r="E3963" t="str">
        <f>_xlfn.XLOOKUP(A3963,HR_Roster!$A$2:$A$10001,HR_Roster!$F$2:$F$10001,"no emp found",0)</f>
        <v>Active</v>
      </c>
      <c r="F3963" t="str">
        <f t="shared" si="122"/>
        <v>OK</v>
      </c>
      <c r="G3963" s="4" t="str">
        <f>IF(E3963="Active","Not Terminated",_xlfn.XLOOKUP(A3963,HR_Roster!$A$2:$A$10001,HR_Roster!$G$2:$G$10001))</f>
        <v>Not Terminated</v>
      </c>
      <c r="H3963" t="str">
        <f t="shared" si="123"/>
        <v/>
      </c>
    </row>
    <row r="3964" spans="1:8" x14ac:dyDescent="0.25">
      <c r="A3964">
        <v>108902</v>
      </c>
      <c r="B3964" t="s">
        <v>70</v>
      </c>
      <c r="C3964" s="2">
        <v>45988</v>
      </c>
      <c r="D3964" t="s">
        <v>3908</v>
      </c>
      <c r="E3964" t="str">
        <f>_xlfn.XLOOKUP(A3964,HR_Roster!$A$2:$A$10001,HR_Roster!$F$2:$F$10001,"no emp found",0)</f>
        <v>Active</v>
      </c>
      <c r="F3964" t="str">
        <f t="shared" si="122"/>
        <v>OK</v>
      </c>
      <c r="G3964" s="4" t="str">
        <f>IF(E3964="Active","Not Terminated",_xlfn.XLOOKUP(A3964,HR_Roster!$A$2:$A$10001,HR_Roster!$G$2:$G$10001))</f>
        <v>Not Terminated</v>
      </c>
      <c r="H3964" t="str">
        <f t="shared" si="123"/>
        <v/>
      </c>
    </row>
    <row r="3965" spans="1:8" x14ac:dyDescent="0.25">
      <c r="A3965">
        <v>101806</v>
      </c>
      <c r="B3965" t="s">
        <v>57</v>
      </c>
      <c r="C3965" s="2">
        <v>45995</v>
      </c>
      <c r="D3965" t="s">
        <v>3909</v>
      </c>
      <c r="E3965" t="str">
        <f>_xlfn.XLOOKUP(A3965,HR_Roster!$A$2:$A$10001,HR_Roster!$F$2:$F$10001,"no emp found",0)</f>
        <v>Active</v>
      </c>
      <c r="F3965" t="str">
        <f t="shared" si="122"/>
        <v>OK</v>
      </c>
      <c r="G3965" s="4" t="str">
        <f>IF(E3965="Active","Not Terminated",_xlfn.XLOOKUP(A3965,HR_Roster!$A$2:$A$10001,HR_Roster!$G$2:$G$10001))</f>
        <v>Not Terminated</v>
      </c>
      <c r="H3965" t="str">
        <f t="shared" si="123"/>
        <v/>
      </c>
    </row>
    <row r="3966" spans="1:8" x14ac:dyDescent="0.25">
      <c r="A3966">
        <v>103625</v>
      </c>
      <c r="B3966" t="s">
        <v>70</v>
      </c>
      <c r="C3966" s="2">
        <v>45935</v>
      </c>
      <c r="D3966" t="s">
        <v>3910</v>
      </c>
      <c r="E3966" t="str">
        <f>_xlfn.XLOOKUP(A3966,HR_Roster!$A$2:$A$10001,HR_Roster!$F$2:$F$10001,"no emp found",0)</f>
        <v>Active</v>
      </c>
      <c r="F3966" t="str">
        <f t="shared" si="122"/>
        <v>OK</v>
      </c>
      <c r="G3966" s="4" t="str">
        <f>IF(E3966="Active","Not Terminated",_xlfn.XLOOKUP(A3966,HR_Roster!$A$2:$A$10001,HR_Roster!$G$2:$G$10001))</f>
        <v>Not Terminated</v>
      </c>
      <c r="H3966" t="str">
        <f t="shared" si="123"/>
        <v/>
      </c>
    </row>
    <row r="3967" spans="1:8" x14ac:dyDescent="0.25">
      <c r="A3967">
        <v>101801</v>
      </c>
      <c r="B3967" t="s">
        <v>65</v>
      </c>
      <c r="C3967" s="2">
        <v>45690</v>
      </c>
      <c r="D3967" t="s">
        <v>3911</v>
      </c>
      <c r="E3967" t="str">
        <f>_xlfn.XLOOKUP(A3967,HR_Roster!$A$2:$A$10001,HR_Roster!$F$2:$F$10001,"no emp found",0)</f>
        <v>Active</v>
      </c>
      <c r="F3967" t="str">
        <f t="shared" si="122"/>
        <v>OK</v>
      </c>
      <c r="G3967" s="4" t="str">
        <f>IF(E3967="Active","Not Terminated",_xlfn.XLOOKUP(A3967,HR_Roster!$A$2:$A$10001,HR_Roster!$G$2:$G$10001))</f>
        <v>Not Terminated</v>
      </c>
      <c r="H3967" t="str">
        <f t="shared" si="123"/>
        <v/>
      </c>
    </row>
    <row r="3968" spans="1:8" x14ac:dyDescent="0.25">
      <c r="A3968">
        <v>101899</v>
      </c>
      <c r="B3968" t="s">
        <v>57</v>
      </c>
      <c r="C3968" s="2">
        <v>45715</v>
      </c>
      <c r="D3968" t="s">
        <v>3912</v>
      </c>
      <c r="E3968" t="str">
        <f>_xlfn.XLOOKUP(A3968,HR_Roster!$A$2:$A$10001,HR_Roster!$F$2:$F$10001,"no emp found",0)</f>
        <v>Active</v>
      </c>
      <c r="F3968" t="str">
        <f t="shared" si="122"/>
        <v>OK</v>
      </c>
      <c r="G3968" s="4" t="str">
        <f>IF(E3968="Active","Not Terminated",_xlfn.XLOOKUP(A3968,HR_Roster!$A$2:$A$10001,HR_Roster!$G$2:$G$10001))</f>
        <v>Not Terminated</v>
      </c>
      <c r="H3968" t="str">
        <f t="shared" si="123"/>
        <v/>
      </c>
    </row>
    <row r="3969" spans="1:8" x14ac:dyDescent="0.25">
      <c r="A3969">
        <v>108196</v>
      </c>
      <c r="B3969" t="s">
        <v>65</v>
      </c>
      <c r="C3969" s="2">
        <v>45975</v>
      </c>
      <c r="D3969" t="s">
        <v>3913</v>
      </c>
      <c r="E3969" t="str">
        <f>_xlfn.XLOOKUP(A3969,HR_Roster!$A$2:$A$10001,HR_Roster!$F$2:$F$10001,"no emp found",0)</f>
        <v>Active</v>
      </c>
      <c r="F3969" t="str">
        <f t="shared" si="122"/>
        <v>OK</v>
      </c>
      <c r="G3969" s="4" t="str">
        <f>IF(E3969="Active","Not Terminated",_xlfn.XLOOKUP(A3969,HR_Roster!$A$2:$A$10001,HR_Roster!$G$2:$G$10001))</f>
        <v>Not Terminated</v>
      </c>
      <c r="H3969" t="str">
        <f t="shared" si="123"/>
        <v/>
      </c>
    </row>
    <row r="3970" spans="1:8" x14ac:dyDescent="0.25">
      <c r="A3970">
        <v>109788</v>
      </c>
      <c r="B3970" t="s">
        <v>61</v>
      </c>
      <c r="C3970" s="2">
        <v>46021</v>
      </c>
      <c r="D3970" t="s">
        <v>3914</v>
      </c>
      <c r="E3970" t="str">
        <f>_xlfn.XLOOKUP(A3970,HR_Roster!$A$2:$A$10001,HR_Roster!$F$2:$F$10001,"no emp found",0)</f>
        <v>Active</v>
      </c>
      <c r="F3970" t="str">
        <f t="shared" si="122"/>
        <v>OK</v>
      </c>
      <c r="G3970" s="4" t="str">
        <f>IF(E3970="Active","Not Terminated",_xlfn.XLOOKUP(A3970,HR_Roster!$A$2:$A$10001,HR_Roster!$G$2:$G$10001))</f>
        <v>Not Terminated</v>
      </c>
      <c r="H3970" t="str">
        <f t="shared" si="123"/>
        <v/>
      </c>
    </row>
    <row r="3971" spans="1:8" x14ac:dyDescent="0.25">
      <c r="A3971">
        <v>106331</v>
      </c>
      <c r="B3971" t="s">
        <v>57</v>
      </c>
      <c r="C3971" s="2">
        <v>45824</v>
      </c>
      <c r="D3971" t="s">
        <v>3915</v>
      </c>
      <c r="E3971" t="str">
        <f>_xlfn.XLOOKUP(A3971,HR_Roster!$A$2:$A$10001,HR_Roster!$F$2:$F$10001,"no emp found",0)</f>
        <v>Active</v>
      </c>
      <c r="F3971" t="str">
        <f t="shared" ref="F3971:F4034" si="124">IF(AND(E3971="Terminated",C3971&gt;G3971),"Suspicious Login","OK")</f>
        <v>OK</v>
      </c>
      <c r="G3971" s="4" t="str">
        <f>IF(E3971="Active","Not Terminated",_xlfn.XLOOKUP(A3971,HR_Roster!$A$2:$A$10001,HR_Roster!$G$2:$G$10001))</f>
        <v>Not Terminated</v>
      </c>
      <c r="H3971" t="str">
        <f t="shared" ref="H3971:H4034" si="125">IF(F3971="Suspicious Login",C3971-G3971,"")</f>
        <v/>
      </c>
    </row>
    <row r="3972" spans="1:8" x14ac:dyDescent="0.25">
      <c r="A3972">
        <v>101927</v>
      </c>
      <c r="B3972" t="s">
        <v>59</v>
      </c>
      <c r="C3972" s="2">
        <v>45901</v>
      </c>
      <c r="D3972" t="s">
        <v>3916</v>
      </c>
      <c r="E3972" t="str">
        <f>_xlfn.XLOOKUP(A3972,HR_Roster!$A$2:$A$10001,HR_Roster!$F$2:$F$10001,"no emp found",0)</f>
        <v>Active</v>
      </c>
      <c r="F3972" t="str">
        <f t="shared" si="124"/>
        <v>OK</v>
      </c>
      <c r="G3972" s="4" t="str">
        <f>IF(E3972="Active","Not Terminated",_xlfn.XLOOKUP(A3972,HR_Roster!$A$2:$A$10001,HR_Roster!$G$2:$G$10001))</f>
        <v>Not Terminated</v>
      </c>
      <c r="H3972" t="str">
        <f t="shared" si="125"/>
        <v/>
      </c>
    </row>
    <row r="3973" spans="1:8" x14ac:dyDescent="0.25">
      <c r="A3973">
        <v>106390</v>
      </c>
      <c r="B3973" t="s">
        <v>65</v>
      </c>
      <c r="C3973" s="2">
        <v>45874</v>
      </c>
      <c r="D3973" t="s">
        <v>3917</v>
      </c>
      <c r="E3973" t="str">
        <f>_xlfn.XLOOKUP(A3973,HR_Roster!$A$2:$A$10001,HR_Roster!$F$2:$F$10001,"no emp found",0)</f>
        <v>Active</v>
      </c>
      <c r="F3973" t="str">
        <f t="shared" si="124"/>
        <v>OK</v>
      </c>
      <c r="G3973" s="4" t="str">
        <f>IF(E3973="Active","Not Terminated",_xlfn.XLOOKUP(A3973,HR_Roster!$A$2:$A$10001,HR_Roster!$G$2:$G$10001))</f>
        <v>Not Terminated</v>
      </c>
      <c r="H3973" t="str">
        <f t="shared" si="125"/>
        <v/>
      </c>
    </row>
    <row r="3974" spans="1:8" x14ac:dyDescent="0.25">
      <c r="A3974">
        <v>104565</v>
      </c>
      <c r="B3974" t="s">
        <v>61</v>
      </c>
      <c r="C3974" s="2">
        <v>45772</v>
      </c>
      <c r="D3974" t="s">
        <v>3918</v>
      </c>
      <c r="E3974" t="str">
        <f>_xlfn.XLOOKUP(A3974,HR_Roster!$A$2:$A$10001,HR_Roster!$F$2:$F$10001,"no emp found",0)</f>
        <v>Active</v>
      </c>
      <c r="F3974" t="str">
        <f t="shared" si="124"/>
        <v>OK</v>
      </c>
      <c r="G3974" s="4" t="str">
        <f>IF(E3974="Active","Not Terminated",_xlfn.XLOOKUP(A3974,HR_Roster!$A$2:$A$10001,HR_Roster!$G$2:$G$10001))</f>
        <v>Not Terminated</v>
      </c>
      <c r="H3974" t="str">
        <f t="shared" si="125"/>
        <v/>
      </c>
    </row>
    <row r="3975" spans="1:8" x14ac:dyDescent="0.25">
      <c r="A3975">
        <v>107382</v>
      </c>
      <c r="B3975" t="s">
        <v>61</v>
      </c>
      <c r="C3975" s="2">
        <v>45793</v>
      </c>
      <c r="D3975" t="s">
        <v>3919</v>
      </c>
      <c r="E3975" t="str">
        <f>_xlfn.XLOOKUP(A3975,HR_Roster!$A$2:$A$10001,HR_Roster!$F$2:$F$10001,"no emp found",0)</f>
        <v>Active</v>
      </c>
      <c r="F3975" t="str">
        <f t="shared" si="124"/>
        <v>OK</v>
      </c>
      <c r="G3975" s="4" t="str">
        <f>IF(E3975="Active","Not Terminated",_xlfn.XLOOKUP(A3975,HR_Roster!$A$2:$A$10001,HR_Roster!$G$2:$G$10001))</f>
        <v>Not Terminated</v>
      </c>
      <c r="H3975" t="str">
        <f t="shared" si="125"/>
        <v/>
      </c>
    </row>
    <row r="3976" spans="1:8" x14ac:dyDescent="0.25">
      <c r="A3976">
        <v>100011</v>
      </c>
      <c r="B3976" t="s">
        <v>61</v>
      </c>
      <c r="C3976" s="2">
        <v>46016</v>
      </c>
      <c r="D3976" t="s">
        <v>3920</v>
      </c>
      <c r="E3976" t="str">
        <f>_xlfn.XLOOKUP(A3976,HR_Roster!$A$2:$A$10001,HR_Roster!$F$2:$F$10001,"no emp found",0)</f>
        <v>Active</v>
      </c>
      <c r="F3976" t="str">
        <f t="shared" si="124"/>
        <v>OK</v>
      </c>
      <c r="G3976" s="4" t="str">
        <f>IF(E3976="Active","Not Terminated",_xlfn.XLOOKUP(A3976,HR_Roster!$A$2:$A$10001,HR_Roster!$G$2:$G$10001))</f>
        <v>Not Terminated</v>
      </c>
      <c r="H3976" t="str">
        <f t="shared" si="125"/>
        <v/>
      </c>
    </row>
    <row r="3977" spans="1:8" x14ac:dyDescent="0.25">
      <c r="A3977">
        <v>100952</v>
      </c>
      <c r="B3977" t="s">
        <v>61</v>
      </c>
      <c r="C3977" s="2">
        <v>45717</v>
      </c>
      <c r="D3977" t="s">
        <v>3921</v>
      </c>
      <c r="E3977" t="str">
        <f>_xlfn.XLOOKUP(A3977,HR_Roster!$A$2:$A$10001,HR_Roster!$F$2:$F$10001,"no emp found",0)</f>
        <v>Active</v>
      </c>
      <c r="F3977" t="str">
        <f t="shared" si="124"/>
        <v>OK</v>
      </c>
      <c r="G3977" s="4" t="str">
        <f>IF(E3977="Active","Not Terminated",_xlfn.XLOOKUP(A3977,HR_Roster!$A$2:$A$10001,HR_Roster!$G$2:$G$10001))</f>
        <v>Not Terminated</v>
      </c>
      <c r="H3977" t="str">
        <f t="shared" si="125"/>
        <v/>
      </c>
    </row>
    <row r="3978" spans="1:8" x14ac:dyDescent="0.25">
      <c r="A3978">
        <v>106716</v>
      </c>
      <c r="B3978" t="s">
        <v>73</v>
      </c>
      <c r="C3978" s="2">
        <v>45784</v>
      </c>
      <c r="D3978" t="s">
        <v>3922</v>
      </c>
      <c r="E3978" t="str">
        <f>_xlfn.XLOOKUP(A3978,HR_Roster!$A$2:$A$10001,HR_Roster!$F$2:$F$10001,"no emp found",0)</f>
        <v>Active</v>
      </c>
      <c r="F3978" t="str">
        <f t="shared" si="124"/>
        <v>OK</v>
      </c>
      <c r="G3978" s="4" t="str">
        <f>IF(E3978="Active","Not Terminated",_xlfn.XLOOKUP(A3978,HR_Roster!$A$2:$A$10001,HR_Roster!$G$2:$G$10001))</f>
        <v>Not Terminated</v>
      </c>
      <c r="H3978" t="str">
        <f t="shared" si="125"/>
        <v/>
      </c>
    </row>
    <row r="3979" spans="1:8" x14ac:dyDescent="0.25">
      <c r="A3979">
        <v>104485</v>
      </c>
      <c r="B3979" t="s">
        <v>59</v>
      </c>
      <c r="C3979" s="2">
        <v>45796</v>
      </c>
      <c r="D3979" t="s">
        <v>3923</v>
      </c>
      <c r="E3979" t="str">
        <f>_xlfn.XLOOKUP(A3979,HR_Roster!$A$2:$A$10001,HR_Roster!$F$2:$F$10001,"no emp found",0)</f>
        <v>Active</v>
      </c>
      <c r="F3979" t="str">
        <f t="shared" si="124"/>
        <v>OK</v>
      </c>
      <c r="G3979" s="4" t="str">
        <f>IF(E3979="Active","Not Terminated",_xlfn.XLOOKUP(A3979,HR_Roster!$A$2:$A$10001,HR_Roster!$G$2:$G$10001))</f>
        <v>Not Terminated</v>
      </c>
      <c r="H3979" t="str">
        <f t="shared" si="125"/>
        <v/>
      </c>
    </row>
    <row r="3980" spans="1:8" x14ac:dyDescent="0.25">
      <c r="A3980">
        <v>105691</v>
      </c>
      <c r="B3980" t="s">
        <v>73</v>
      </c>
      <c r="C3980" s="2">
        <v>45793</v>
      </c>
      <c r="D3980" t="s">
        <v>3228</v>
      </c>
      <c r="E3980" t="str">
        <f>_xlfn.XLOOKUP(A3980,HR_Roster!$A$2:$A$10001,HR_Roster!$F$2:$F$10001,"no emp found",0)</f>
        <v>Active</v>
      </c>
      <c r="F3980" t="str">
        <f t="shared" si="124"/>
        <v>OK</v>
      </c>
      <c r="G3980" s="4" t="str">
        <f>IF(E3980="Active","Not Terminated",_xlfn.XLOOKUP(A3980,HR_Roster!$A$2:$A$10001,HR_Roster!$G$2:$G$10001))</f>
        <v>Not Terminated</v>
      </c>
      <c r="H3980" t="str">
        <f t="shared" si="125"/>
        <v/>
      </c>
    </row>
    <row r="3981" spans="1:8" x14ac:dyDescent="0.25">
      <c r="A3981">
        <v>105149</v>
      </c>
      <c r="B3981" t="s">
        <v>57</v>
      </c>
      <c r="C3981" s="2">
        <v>45699</v>
      </c>
      <c r="D3981" t="s">
        <v>3924</v>
      </c>
      <c r="E3981" t="str">
        <f>_xlfn.XLOOKUP(A3981,HR_Roster!$A$2:$A$10001,HR_Roster!$F$2:$F$10001,"no emp found",0)</f>
        <v>Active</v>
      </c>
      <c r="F3981" t="str">
        <f t="shared" si="124"/>
        <v>OK</v>
      </c>
      <c r="G3981" s="4" t="str">
        <f>IF(E3981="Active","Not Terminated",_xlfn.XLOOKUP(A3981,HR_Roster!$A$2:$A$10001,HR_Roster!$G$2:$G$10001))</f>
        <v>Not Terminated</v>
      </c>
      <c r="H3981" t="str">
        <f t="shared" si="125"/>
        <v/>
      </c>
    </row>
    <row r="3982" spans="1:8" x14ac:dyDescent="0.25">
      <c r="A3982">
        <v>108210</v>
      </c>
      <c r="B3982" t="s">
        <v>57</v>
      </c>
      <c r="C3982" s="2">
        <v>45719</v>
      </c>
      <c r="D3982" t="s">
        <v>3925</v>
      </c>
      <c r="E3982" t="str">
        <f>_xlfn.XLOOKUP(A3982,HR_Roster!$A$2:$A$10001,HR_Roster!$F$2:$F$10001,"no emp found",0)</f>
        <v>Active</v>
      </c>
      <c r="F3982" t="str">
        <f t="shared" si="124"/>
        <v>OK</v>
      </c>
      <c r="G3982" s="4" t="str">
        <f>IF(E3982="Active","Not Terminated",_xlfn.XLOOKUP(A3982,HR_Roster!$A$2:$A$10001,HR_Roster!$G$2:$G$10001))</f>
        <v>Not Terminated</v>
      </c>
      <c r="H3982" t="str">
        <f t="shared" si="125"/>
        <v/>
      </c>
    </row>
    <row r="3983" spans="1:8" x14ac:dyDescent="0.25">
      <c r="A3983">
        <v>108202</v>
      </c>
      <c r="B3983" t="s">
        <v>57</v>
      </c>
      <c r="C3983" s="2">
        <v>45992</v>
      </c>
      <c r="D3983" t="s">
        <v>3926</v>
      </c>
      <c r="E3983" t="str">
        <f>_xlfn.XLOOKUP(A3983,HR_Roster!$A$2:$A$10001,HR_Roster!$F$2:$F$10001,"no emp found",0)</f>
        <v>Active</v>
      </c>
      <c r="F3983" t="str">
        <f t="shared" si="124"/>
        <v>OK</v>
      </c>
      <c r="G3983" s="4" t="str">
        <f>IF(E3983="Active","Not Terminated",_xlfn.XLOOKUP(A3983,HR_Roster!$A$2:$A$10001,HR_Roster!$G$2:$G$10001))</f>
        <v>Not Terminated</v>
      </c>
      <c r="H3983" t="str">
        <f t="shared" si="125"/>
        <v/>
      </c>
    </row>
    <row r="3984" spans="1:8" x14ac:dyDescent="0.25">
      <c r="A3984">
        <v>105337</v>
      </c>
      <c r="B3984" t="s">
        <v>70</v>
      </c>
      <c r="C3984" s="2">
        <v>45691</v>
      </c>
      <c r="D3984" t="s">
        <v>3927</v>
      </c>
      <c r="E3984" t="str">
        <f>_xlfn.XLOOKUP(A3984,HR_Roster!$A$2:$A$10001,HR_Roster!$F$2:$F$10001,"no emp found",0)</f>
        <v>Active</v>
      </c>
      <c r="F3984" t="str">
        <f t="shared" si="124"/>
        <v>OK</v>
      </c>
      <c r="G3984" s="4" t="str">
        <f>IF(E3984="Active","Not Terminated",_xlfn.XLOOKUP(A3984,HR_Roster!$A$2:$A$10001,HR_Roster!$G$2:$G$10001))</f>
        <v>Not Terminated</v>
      </c>
      <c r="H3984" t="str">
        <f t="shared" si="125"/>
        <v/>
      </c>
    </row>
    <row r="3985" spans="1:8" x14ac:dyDescent="0.25">
      <c r="A3985">
        <v>105675</v>
      </c>
      <c r="B3985" t="s">
        <v>59</v>
      </c>
      <c r="C3985" s="2">
        <v>45803</v>
      </c>
      <c r="D3985" t="s">
        <v>3928</v>
      </c>
      <c r="E3985" t="str">
        <f>_xlfn.XLOOKUP(A3985,HR_Roster!$A$2:$A$10001,HR_Roster!$F$2:$F$10001,"no emp found",0)</f>
        <v>Active</v>
      </c>
      <c r="F3985" t="str">
        <f t="shared" si="124"/>
        <v>OK</v>
      </c>
      <c r="G3985" s="4" t="str">
        <f>IF(E3985="Active","Not Terminated",_xlfn.XLOOKUP(A3985,HR_Roster!$A$2:$A$10001,HR_Roster!$G$2:$G$10001))</f>
        <v>Not Terminated</v>
      </c>
      <c r="H3985" t="str">
        <f t="shared" si="125"/>
        <v/>
      </c>
    </row>
    <row r="3986" spans="1:8" x14ac:dyDescent="0.25">
      <c r="A3986">
        <v>109144</v>
      </c>
      <c r="B3986" t="s">
        <v>57</v>
      </c>
      <c r="C3986" s="2">
        <v>45678</v>
      </c>
      <c r="D3986" t="s">
        <v>3929</v>
      </c>
      <c r="E3986" t="str">
        <f>_xlfn.XLOOKUP(A3986,HR_Roster!$A$2:$A$10001,HR_Roster!$F$2:$F$10001,"no emp found",0)</f>
        <v>Terminated</v>
      </c>
      <c r="F3986" t="str">
        <f t="shared" si="124"/>
        <v>OK</v>
      </c>
      <c r="G3986" s="4">
        <f>IF(E3986="Active","Not Terminated",_xlfn.XLOOKUP(A3986,HR_Roster!$A$2:$A$10001,HR_Roster!$G$2:$G$10001))</f>
        <v>46039</v>
      </c>
      <c r="H3986" t="str">
        <f t="shared" si="125"/>
        <v/>
      </c>
    </row>
    <row r="3987" spans="1:8" x14ac:dyDescent="0.25">
      <c r="A3987">
        <v>104420</v>
      </c>
      <c r="B3987" t="s">
        <v>73</v>
      </c>
      <c r="C3987" s="2">
        <v>45845</v>
      </c>
      <c r="D3987" t="s">
        <v>3930</v>
      </c>
      <c r="E3987" t="str">
        <f>_xlfn.XLOOKUP(A3987,HR_Roster!$A$2:$A$10001,HR_Roster!$F$2:$F$10001,"no emp found",0)</f>
        <v>Active</v>
      </c>
      <c r="F3987" t="str">
        <f t="shared" si="124"/>
        <v>OK</v>
      </c>
      <c r="G3987" s="4" t="str">
        <f>IF(E3987="Active","Not Terminated",_xlfn.XLOOKUP(A3987,HR_Roster!$A$2:$A$10001,HR_Roster!$G$2:$G$10001))</f>
        <v>Not Terminated</v>
      </c>
      <c r="H3987" t="str">
        <f t="shared" si="125"/>
        <v/>
      </c>
    </row>
    <row r="3988" spans="1:8" x14ac:dyDescent="0.25">
      <c r="A3988">
        <v>108747</v>
      </c>
      <c r="B3988" t="s">
        <v>59</v>
      </c>
      <c r="C3988" s="2">
        <v>45962</v>
      </c>
      <c r="D3988" t="s">
        <v>3931</v>
      </c>
      <c r="E3988" t="str">
        <f>_xlfn.XLOOKUP(A3988,HR_Roster!$A$2:$A$10001,HR_Roster!$F$2:$F$10001,"no emp found",0)</f>
        <v>Active</v>
      </c>
      <c r="F3988" t="str">
        <f t="shared" si="124"/>
        <v>OK</v>
      </c>
      <c r="G3988" s="4" t="str">
        <f>IF(E3988="Active","Not Terminated",_xlfn.XLOOKUP(A3988,HR_Roster!$A$2:$A$10001,HR_Roster!$G$2:$G$10001))</f>
        <v>Not Terminated</v>
      </c>
      <c r="H3988" t="str">
        <f t="shared" si="125"/>
        <v/>
      </c>
    </row>
    <row r="3989" spans="1:8" x14ac:dyDescent="0.25">
      <c r="A3989">
        <v>104647</v>
      </c>
      <c r="B3989" t="s">
        <v>65</v>
      </c>
      <c r="C3989" s="2">
        <v>45973</v>
      </c>
      <c r="D3989" t="s">
        <v>3932</v>
      </c>
      <c r="E3989" t="str">
        <f>_xlfn.XLOOKUP(A3989,HR_Roster!$A$2:$A$10001,HR_Roster!$F$2:$F$10001,"no emp found",0)</f>
        <v>Active</v>
      </c>
      <c r="F3989" t="str">
        <f t="shared" si="124"/>
        <v>OK</v>
      </c>
      <c r="G3989" s="4" t="str">
        <f>IF(E3989="Active","Not Terminated",_xlfn.XLOOKUP(A3989,HR_Roster!$A$2:$A$10001,HR_Roster!$G$2:$G$10001))</f>
        <v>Not Terminated</v>
      </c>
      <c r="H3989" t="str">
        <f t="shared" si="125"/>
        <v/>
      </c>
    </row>
    <row r="3990" spans="1:8" x14ac:dyDescent="0.25">
      <c r="A3990">
        <v>100765</v>
      </c>
      <c r="B3990" t="s">
        <v>61</v>
      </c>
      <c r="C3990" s="2">
        <v>45969</v>
      </c>
      <c r="D3990" t="s">
        <v>3933</v>
      </c>
      <c r="E3990" t="str">
        <f>_xlfn.XLOOKUP(A3990,HR_Roster!$A$2:$A$10001,HR_Roster!$F$2:$F$10001,"no emp found",0)</f>
        <v>Active</v>
      </c>
      <c r="F3990" t="str">
        <f t="shared" si="124"/>
        <v>OK</v>
      </c>
      <c r="G3990" s="4" t="str">
        <f>IF(E3990="Active","Not Terminated",_xlfn.XLOOKUP(A3990,HR_Roster!$A$2:$A$10001,HR_Roster!$G$2:$G$10001))</f>
        <v>Not Terminated</v>
      </c>
      <c r="H3990" t="str">
        <f t="shared" si="125"/>
        <v/>
      </c>
    </row>
    <row r="3991" spans="1:8" x14ac:dyDescent="0.25">
      <c r="A3991">
        <v>100095</v>
      </c>
      <c r="B3991" t="s">
        <v>73</v>
      </c>
      <c r="C3991" s="2">
        <v>45871</v>
      </c>
      <c r="D3991" t="s">
        <v>3934</v>
      </c>
      <c r="E3991" t="str">
        <f>_xlfn.XLOOKUP(A3991,HR_Roster!$A$2:$A$10001,HR_Roster!$F$2:$F$10001,"no emp found",0)</f>
        <v>Active</v>
      </c>
      <c r="F3991" t="str">
        <f t="shared" si="124"/>
        <v>OK</v>
      </c>
      <c r="G3991" s="4" t="str">
        <f>IF(E3991="Active","Not Terminated",_xlfn.XLOOKUP(A3991,HR_Roster!$A$2:$A$10001,HR_Roster!$G$2:$G$10001))</f>
        <v>Not Terminated</v>
      </c>
      <c r="H3991" t="str">
        <f t="shared" si="125"/>
        <v/>
      </c>
    </row>
    <row r="3992" spans="1:8" x14ac:dyDescent="0.25">
      <c r="A3992">
        <v>108863</v>
      </c>
      <c r="B3992" t="s">
        <v>73</v>
      </c>
      <c r="C3992" s="2">
        <v>45705</v>
      </c>
      <c r="D3992" t="s">
        <v>3935</v>
      </c>
      <c r="E3992" t="str">
        <f>_xlfn.XLOOKUP(A3992,HR_Roster!$A$2:$A$10001,HR_Roster!$F$2:$F$10001,"no emp found",0)</f>
        <v>Active</v>
      </c>
      <c r="F3992" t="str">
        <f t="shared" si="124"/>
        <v>OK</v>
      </c>
      <c r="G3992" s="4" t="str">
        <f>IF(E3992="Active","Not Terminated",_xlfn.XLOOKUP(A3992,HR_Roster!$A$2:$A$10001,HR_Roster!$G$2:$G$10001))</f>
        <v>Not Terminated</v>
      </c>
      <c r="H3992" t="str">
        <f t="shared" si="125"/>
        <v/>
      </c>
    </row>
    <row r="3993" spans="1:8" x14ac:dyDescent="0.25">
      <c r="A3993">
        <v>103539</v>
      </c>
      <c r="B3993" t="s">
        <v>59</v>
      </c>
      <c r="C3993" s="2">
        <v>45754</v>
      </c>
      <c r="D3993" t="s">
        <v>3936</v>
      </c>
      <c r="E3993" t="str">
        <f>_xlfn.XLOOKUP(A3993,HR_Roster!$A$2:$A$10001,HR_Roster!$F$2:$F$10001,"no emp found",0)</f>
        <v>Active</v>
      </c>
      <c r="F3993" t="str">
        <f t="shared" si="124"/>
        <v>OK</v>
      </c>
      <c r="G3993" s="4" t="str">
        <f>IF(E3993="Active","Not Terminated",_xlfn.XLOOKUP(A3993,HR_Roster!$A$2:$A$10001,HR_Roster!$G$2:$G$10001))</f>
        <v>Not Terminated</v>
      </c>
      <c r="H3993" t="str">
        <f t="shared" si="125"/>
        <v/>
      </c>
    </row>
    <row r="3994" spans="1:8" x14ac:dyDescent="0.25">
      <c r="A3994">
        <v>107711</v>
      </c>
      <c r="B3994" t="s">
        <v>59</v>
      </c>
      <c r="C3994" s="2">
        <v>45959</v>
      </c>
      <c r="D3994" t="s">
        <v>3937</v>
      </c>
      <c r="E3994" t="str">
        <f>_xlfn.XLOOKUP(A3994,HR_Roster!$A$2:$A$10001,HR_Roster!$F$2:$F$10001,"no emp found",0)</f>
        <v>Active</v>
      </c>
      <c r="F3994" t="str">
        <f t="shared" si="124"/>
        <v>OK</v>
      </c>
      <c r="G3994" s="4" t="str">
        <f>IF(E3994="Active","Not Terminated",_xlfn.XLOOKUP(A3994,HR_Roster!$A$2:$A$10001,HR_Roster!$G$2:$G$10001))</f>
        <v>Not Terminated</v>
      </c>
      <c r="H3994" t="str">
        <f t="shared" si="125"/>
        <v/>
      </c>
    </row>
    <row r="3995" spans="1:8" x14ac:dyDescent="0.25">
      <c r="A3995">
        <v>106305</v>
      </c>
      <c r="B3995" t="s">
        <v>61</v>
      </c>
      <c r="C3995" s="2">
        <v>45805</v>
      </c>
      <c r="D3995" t="s">
        <v>3938</v>
      </c>
      <c r="E3995" t="str">
        <f>_xlfn.XLOOKUP(A3995,HR_Roster!$A$2:$A$10001,HR_Roster!$F$2:$F$10001,"no emp found",0)</f>
        <v>Active</v>
      </c>
      <c r="F3995" t="str">
        <f t="shared" si="124"/>
        <v>OK</v>
      </c>
      <c r="G3995" s="4" t="str">
        <f>IF(E3995="Active","Not Terminated",_xlfn.XLOOKUP(A3995,HR_Roster!$A$2:$A$10001,HR_Roster!$G$2:$G$10001))</f>
        <v>Not Terminated</v>
      </c>
      <c r="H3995" t="str">
        <f t="shared" si="125"/>
        <v/>
      </c>
    </row>
    <row r="3996" spans="1:8" x14ac:dyDescent="0.25">
      <c r="A3996">
        <v>103894</v>
      </c>
      <c r="B3996" t="s">
        <v>61</v>
      </c>
      <c r="C3996" s="2">
        <v>46020</v>
      </c>
      <c r="D3996" t="s">
        <v>564</v>
      </c>
      <c r="E3996" t="str">
        <f>_xlfn.XLOOKUP(A3996,HR_Roster!$A$2:$A$10001,HR_Roster!$F$2:$F$10001,"no emp found",0)</f>
        <v>Active</v>
      </c>
      <c r="F3996" t="str">
        <f t="shared" si="124"/>
        <v>OK</v>
      </c>
      <c r="G3996" s="4" t="str">
        <f>IF(E3996="Active","Not Terminated",_xlfn.XLOOKUP(A3996,HR_Roster!$A$2:$A$10001,HR_Roster!$G$2:$G$10001))</f>
        <v>Not Terminated</v>
      </c>
      <c r="H3996" t="str">
        <f t="shared" si="125"/>
        <v/>
      </c>
    </row>
    <row r="3997" spans="1:8" x14ac:dyDescent="0.25">
      <c r="A3997">
        <v>100048</v>
      </c>
      <c r="B3997" t="s">
        <v>73</v>
      </c>
      <c r="C3997" s="2">
        <v>45830</v>
      </c>
      <c r="D3997" t="s">
        <v>3939</v>
      </c>
      <c r="E3997" t="str">
        <f>_xlfn.XLOOKUP(A3997,HR_Roster!$A$2:$A$10001,HR_Roster!$F$2:$F$10001,"no emp found",0)</f>
        <v>Active</v>
      </c>
      <c r="F3997" t="str">
        <f t="shared" si="124"/>
        <v>OK</v>
      </c>
      <c r="G3997" s="4" t="str">
        <f>IF(E3997="Active","Not Terminated",_xlfn.XLOOKUP(A3997,HR_Roster!$A$2:$A$10001,HR_Roster!$G$2:$G$10001))</f>
        <v>Not Terminated</v>
      </c>
      <c r="H3997" t="str">
        <f t="shared" si="125"/>
        <v/>
      </c>
    </row>
    <row r="3998" spans="1:8" x14ac:dyDescent="0.25">
      <c r="A3998">
        <v>109288</v>
      </c>
      <c r="B3998" t="s">
        <v>57</v>
      </c>
      <c r="C3998" s="2">
        <v>45671</v>
      </c>
      <c r="D3998" t="s">
        <v>3940</v>
      </c>
      <c r="E3998" t="str">
        <f>_xlfn.XLOOKUP(A3998,HR_Roster!$A$2:$A$10001,HR_Roster!$F$2:$F$10001,"no emp found",0)</f>
        <v>Active</v>
      </c>
      <c r="F3998" t="str">
        <f t="shared" si="124"/>
        <v>OK</v>
      </c>
      <c r="G3998" s="4" t="str">
        <f>IF(E3998="Active","Not Terminated",_xlfn.XLOOKUP(A3998,HR_Roster!$A$2:$A$10001,HR_Roster!$G$2:$G$10001))</f>
        <v>Not Terminated</v>
      </c>
      <c r="H3998" t="str">
        <f t="shared" si="125"/>
        <v/>
      </c>
    </row>
    <row r="3999" spans="1:8" x14ac:dyDescent="0.25">
      <c r="A3999">
        <v>104557</v>
      </c>
      <c r="B3999" t="s">
        <v>73</v>
      </c>
      <c r="C3999" s="2">
        <v>45668</v>
      </c>
      <c r="D3999" t="s">
        <v>3941</v>
      </c>
      <c r="E3999" t="str">
        <f>_xlfn.XLOOKUP(A3999,HR_Roster!$A$2:$A$10001,HR_Roster!$F$2:$F$10001,"no emp found",0)</f>
        <v>Active</v>
      </c>
      <c r="F3999" t="str">
        <f t="shared" si="124"/>
        <v>OK</v>
      </c>
      <c r="G3999" s="4" t="str">
        <f>IF(E3999="Active","Not Terminated",_xlfn.XLOOKUP(A3999,HR_Roster!$A$2:$A$10001,HR_Roster!$G$2:$G$10001))</f>
        <v>Not Terminated</v>
      </c>
      <c r="H3999" t="str">
        <f t="shared" si="125"/>
        <v/>
      </c>
    </row>
    <row r="4000" spans="1:8" x14ac:dyDescent="0.25">
      <c r="A4000">
        <v>106153</v>
      </c>
      <c r="B4000" t="s">
        <v>61</v>
      </c>
      <c r="C4000" s="2">
        <v>45887</v>
      </c>
      <c r="D4000" t="s">
        <v>3942</v>
      </c>
      <c r="E4000" t="str">
        <f>_xlfn.XLOOKUP(A4000,HR_Roster!$A$2:$A$10001,HR_Roster!$F$2:$F$10001,"no emp found",0)</f>
        <v>Active</v>
      </c>
      <c r="F4000" t="str">
        <f t="shared" si="124"/>
        <v>OK</v>
      </c>
      <c r="G4000" s="4" t="str">
        <f>IF(E4000="Active","Not Terminated",_xlfn.XLOOKUP(A4000,HR_Roster!$A$2:$A$10001,HR_Roster!$G$2:$G$10001))</f>
        <v>Not Terminated</v>
      </c>
      <c r="H4000" t="str">
        <f t="shared" si="125"/>
        <v/>
      </c>
    </row>
    <row r="4001" spans="1:8" x14ac:dyDescent="0.25">
      <c r="A4001">
        <v>101714</v>
      </c>
      <c r="B4001" t="s">
        <v>73</v>
      </c>
      <c r="C4001" s="2">
        <v>45884</v>
      </c>
      <c r="D4001" t="s">
        <v>3943</v>
      </c>
      <c r="E4001" t="str">
        <f>_xlfn.XLOOKUP(A4001,HR_Roster!$A$2:$A$10001,HR_Roster!$F$2:$F$10001,"no emp found",0)</f>
        <v>Active</v>
      </c>
      <c r="F4001" t="str">
        <f t="shared" si="124"/>
        <v>OK</v>
      </c>
      <c r="G4001" s="4" t="str">
        <f>IF(E4001="Active","Not Terminated",_xlfn.XLOOKUP(A4001,HR_Roster!$A$2:$A$10001,HR_Roster!$G$2:$G$10001))</f>
        <v>Not Terminated</v>
      </c>
      <c r="H4001" t="str">
        <f t="shared" si="125"/>
        <v/>
      </c>
    </row>
    <row r="4002" spans="1:8" x14ac:dyDescent="0.25">
      <c r="A4002">
        <v>101605</v>
      </c>
      <c r="B4002" t="s">
        <v>65</v>
      </c>
      <c r="C4002" s="2">
        <v>45667</v>
      </c>
      <c r="D4002" t="s">
        <v>3944</v>
      </c>
      <c r="E4002" t="str">
        <f>_xlfn.XLOOKUP(A4002,HR_Roster!$A$2:$A$10001,HR_Roster!$F$2:$F$10001,"no emp found",0)</f>
        <v>Active</v>
      </c>
      <c r="F4002" t="str">
        <f t="shared" si="124"/>
        <v>OK</v>
      </c>
      <c r="G4002" s="4" t="str">
        <f>IF(E4002="Active","Not Terminated",_xlfn.XLOOKUP(A4002,HR_Roster!$A$2:$A$10001,HR_Roster!$G$2:$G$10001))</f>
        <v>Not Terminated</v>
      </c>
      <c r="H4002" t="str">
        <f t="shared" si="125"/>
        <v/>
      </c>
    </row>
    <row r="4003" spans="1:8" x14ac:dyDescent="0.25">
      <c r="A4003">
        <v>100418</v>
      </c>
      <c r="B4003" t="s">
        <v>70</v>
      </c>
      <c r="C4003" s="2">
        <v>45934</v>
      </c>
      <c r="D4003" t="s">
        <v>3945</v>
      </c>
      <c r="E4003" t="str">
        <f>_xlfn.XLOOKUP(A4003,HR_Roster!$A$2:$A$10001,HR_Roster!$F$2:$F$10001,"no emp found",0)</f>
        <v>Active</v>
      </c>
      <c r="F4003" t="str">
        <f t="shared" si="124"/>
        <v>OK</v>
      </c>
      <c r="G4003" s="4" t="str">
        <f>IF(E4003="Active","Not Terminated",_xlfn.XLOOKUP(A4003,HR_Roster!$A$2:$A$10001,HR_Roster!$G$2:$G$10001))</f>
        <v>Not Terminated</v>
      </c>
      <c r="H4003" t="str">
        <f t="shared" si="125"/>
        <v/>
      </c>
    </row>
    <row r="4004" spans="1:8" x14ac:dyDescent="0.25">
      <c r="A4004">
        <v>108173</v>
      </c>
      <c r="B4004" t="s">
        <v>73</v>
      </c>
      <c r="C4004" s="2">
        <v>45806</v>
      </c>
      <c r="D4004" t="s">
        <v>3946</v>
      </c>
      <c r="E4004" t="str">
        <f>_xlfn.XLOOKUP(A4004,HR_Roster!$A$2:$A$10001,HR_Roster!$F$2:$F$10001,"no emp found",0)</f>
        <v>Active</v>
      </c>
      <c r="F4004" t="str">
        <f t="shared" si="124"/>
        <v>OK</v>
      </c>
      <c r="G4004" s="4" t="str">
        <f>IF(E4004="Active","Not Terminated",_xlfn.XLOOKUP(A4004,HR_Roster!$A$2:$A$10001,HR_Roster!$G$2:$G$10001))</f>
        <v>Not Terminated</v>
      </c>
      <c r="H4004" t="str">
        <f t="shared" si="125"/>
        <v/>
      </c>
    </row>
    <row r="4005" spans="1:8" x14ac:dyDescent="0.25">
      <c r="A4005">
        <v>105856</v>
      </c>
      <c r="B4005" t="s">
        <v>73</v>
      </c>
      <c r="C4005" s="2">
        <v>46022</v>
      </c>
      <c r="D4005" t="s">
        <v>3947</v>
      </c>
      <c r="E4005" t="str">
        <f>_xlfn.XLOOKUP(A4005,HR_Roster!$A$2:$A$10001,HR_Roster!$F$2:$F$10001,"no emp found",0)</f>
        <v>Active</v>
      </c>
      <c r="F4005" t="str">
        <f t="shared" si="124"/>
        <v>OK</v>
      </c>
      <c r="G4005" s="4" t="str">
        <f>IF(E4005="Active","Not Terminated",_xlfn.XLOOKUP(A4005,HR_Roster!$A$2:$A$10001,HR_Roster!$G$2:$G$10001))</f>
        <v>Not Terminated</v>
      </c>
      <c r="H4005" t="str">
        <f t="shared" si="125"/>
        <v/>
      </c>
    </row>
    <row r="4006" spans="1:8" x14ac:dyDescent="0.25">
      <c r="A4006">
        <v>103084</v>
      </c>
      <c r="B4006" t="s">
        <v>73</v>
      </c>
      <c r="C4006" s="2">
        <v>45701</v>
      </c>
      <c r="D4006" t="s">
        <v>3948</v>
      </c>
      <c r="E4006" t="str">
        <f>_xlfn.XLOOKUP(A4006,HR_Roster!$A$2:$A$10001,HR_Roster!$F$2:$F$10001,"no emp found",0)</f>
        <v>Active</v>
      </c>
      <c r="F4006" t="str">
        <f t="shared" si="124"/>
        <v>OK</v>
      </c>
      <c r="G4006" s="4" t="str">
        <f>IF(E4006="Active","Not Terminated",_xlfn.XLOOKUP(A4006,HR_Roster!$A$2:$A$10001,HR_Roster!$G$2:$G$10001))</f>
        <v>Not Terminated</v>
      </c>
      <c r="H4006" t="str">
        <f t="shared" si="125"/>
        <v/>
      </c>
    </row>
    <row r="4007" spans="1:8" x14ac:dyDescent="0.25">
      <c r="A4007">
        <v>107121</v>
      </c>
      <c r="B4007" t="s">
        <v>57</v>
      </c>
      <c r="C4007" s="2">
        <v>45855</v>
      </c>
      <c r="D4007" t="s">
        <v>3949</v>
      </c>
      <c r="E4007" t="str">
        <f>_xlfn.XLOOKUP(A4007,HR_Roster!$A$2:$A$10001,HR_Roster!$F$2:$F$10001,"no emp found",0)</f>
        <v>Active</v>
      </c>
      <c r="F4007" t="str">
        <f t="shared" si="124"/>
        <v>OK</v>
      </c>
      <c r="G4007" s="4" t="str">
        <f>IF(E4007="Active","Not Terminated",_xlfn.XLOOKUP(A4007,HR_Roster!$A$2:$A$10001,HR_Roster!$G$2:$G$10001))</f>
        <v>Not Terminated</v>
      </c>
      <c r="H4007" t="str">
        <f t="shared" si="125"/>
        <v/>
      </c>
    </row>
    <row r="4008" spans="1:8" x14ac:dyDescent="0.25">
      <c r="A4008">
        <v>104196</v>
      </c>
      <c r="B4008" t="s">
        <v>59</v>
      </c>
      <c r="C4008" s="2">
        <v>45947</v>
      </c>
      <c r="D4008" t="s">
        <v>3950</v>
      </c>
      <c r="E4008" t="str">
        <f>_xlfn.XLOOKUP(A4008,HR_Roster!$A$2:$A$10001,HR_Roster!$F$2:$F$10001,"no emp found",0)</f>
        <v>Active</v>
      </c>
      <c r="F4008" t="str">
        <f t="shared" si="124"/>
        <v>OK</v>
      </c>
      <c r="G4008" s="4" t="str">
        <f>IF(E4008="Active","Not Terminated",_xlfn.XLOOKUP(A4008,HR_Roster!$A$2:$A$10001,HR_Roster!$G$2:$G$10001))</f>
        <v>Not Terminated</v>
      </c>
      <c r="H4008" t="str">
        <f t="shared" si="125"/>
        <v/>
      </c>
    </row>
    <row r="4009" spans="1:8" x14ac:dyDescent="0.25">
      <c r="A4009">
        <v>107574</v>
      </c>
      <c r="B4009" t="s">
        <v>59</v>
      </c>
      <c r="C4009" s="2">
        <v>45712</v>
      </c>
      <c r="D4009" t="s">
        <v>3951</v>
      </c>
      <c r="E4009" t="str">
        <f>_xlfn.XLOOKUP(A4009,HR_Roster!$A$2:$A$10001,HR_Roster!$F$2:$F$10001,"no emp found",0)</f>
        <v>Terminated</v>
      </c>
      <c r="F4009" t="str">
        <f t="shared" si="124"/>
        <v>Suspicious Login</v>
      </c>
      <c r="G4009" s="4">
        <f>IF(E4009="Active","Not Terminated",_xlfn.XLOOKUP(A4009,HR_Roster!$A$2:$A$10001,HR_Roster!$G$2:$G$10001))</f>
        <v>44888</v>
      </c>
      <c r="H4009">
        <f t="shared" si="125"/>
        <v>824</v>
      </c>
    </row>
    <row r="4010" spans="1:8" x14ac:dyDescent="0.25">
      <c r="A4010">
        <v>106723</v>
      </c>
      <c r="B4010" t="s">
        <v>73</v>
      </c>
      <c r="C4010" s="2">
        <v>45922</v>
      </c>
      <c r="D4010" t="s">
        <v>3952</v>
      </c>
      <c r="E4010" t="str">
        <f>_xlfn.XLOOKUP(A4010,HR_Roster!$A$2:$A$10001,HR_Roster!$F$2:$F$10001,"no emp found",0)</f>
        <v>Active</v>
      </c>
      <c r="F4010" t="str">
        <f t="shared" si="124"/>
        <v>OK</v>
      </c>
      <c r="G4010" s="4" t="str">
        <f>IF(E4010="Active","Not Terminated",_xlfn.XLOOKUP(A4010,HR_Roster!$A$2:$A$10001,HR_Roster!$G$2:$G$10001))</f>
        <v>Not Terminated</v>
      </c>
      <c r="H4010" t="str">
        <f t="shared" si="125"/>
        <v/>
      </c>
    </row>
    <row r="4011" spans="1:8" x14ac:dyDescent="0.25">
      <c r="A4011">
        <v>102036</v>
      </c>
      <c r="B4011" t="s">
        <v>70</v>
      </c>
      <c r="C4011" s="2">
        <v>45661</v>
      </c>
      <c r="D4011" t="s">
        <v>3953</v>
      </c>
      <c r="E4011" t="str">
        <f>_xlfn.XLOOKUP(A4011,HR_Roster!$A$2:$A$10001,HR_Roster!$F$2:$F$10001,"no emp found",0)</f>
        <v>Active</v>
      </c>
      <c r="F4011" t="str">
        <f t="shared" si="124"/>
        <v>OK</v>
      </c>
      <c r="G4011" s="4" t="str">
        <f>IF(E4011="Active","Not Terminated",_xlfn.XLOOKUP(A4011,HR_Roster!$A$2:$A$10001,HR_Roster!$G$2:$G$10001))</f>
        <v>Not Terminated</v>
      </c>
      <c r="H4011" t="str">
        <f t="shared" si="125"/>
        <v/>
      </c>
    </row>
    <row r="4012" spans="1:8" x14ac:dyDescent="0.25">
      <c r="A4012">
        <v>109141</v>
      </c>
      <c r="B4012" t="s">
        <v>57</v>
      </c>
      <c r="C4012" s="2">
        <v>45850</v>
      </c>
      <c r="D4012" t="s">
        <v>1506</v>
      </c>
      <c r="E4012" t="str">
        <f>_xlfn.XLOOKUP(A4012,HR_Roster!$A$2:$A$10001,HR_Roster!$F$2:$F$10001,"no emp found",0)</f>
        <v>Active</v>
      </c>
      <c r="F4012" t="str">
        <f t="shared" si="124"/>
        <v>OK</v>
      </c>
      <c r="G4012" s="4" t="str">
        <f>IF(E4012="Active","Not Terminated",_xlfn.XLOOKUP(A4012,HR_Roster!$A$2:$A$10001,HR_Roster!$G$2:$G$10001))</f>
        <v>Not Terminated</v>
      </c>
      <c r="H4012" t="str">
        <f t="shared" si="125"/>
        <v/>
      </c>
    </row>
    <row r="4013" spans="1:8" x14ac:dyDescent="0.25">
      <c r="A4013">
        <v>103905</v>
      </c>
      <c r="B4013" t="s">
        <v>61</v>
      </c>
      <c r="C4013" s="2">
        <v>45748</v>
      </c>
      <c r="D4013" t="s">
        <v>3954</v>
      </c>
      <c r="E4013" t="str">
        <f>_xlfn.XLOOKUP(A4013,HR_Roster!$A$2:$A$10001,HR_Roster!$F$2:$F$10001,"no emp found",0)</f>
        <v>Active</v>
      </c>
      <c r="F4013" t="str">
        <f t="shared" si="124"/>
        <v>OK</v>
      </c>
      <c r="G4013" s="4" t="str">
        <f>IF(E4013="Active","Not Terminated",_xlfn.XLOOKUP(A4013,HR_Roster!$A$2:$A$10001,HR_Roster!$G$2:$G$10001))</f>
        <v>Not Terminated</v>
      </c>
      <c r="H4013" t="str">
        <f t="shared" si="125"/>
        <v/>
      </c>
    </row>
    <row r="4014" spans="1:8" x14ac:dyDescent="0.25">
      <c r="A4014">
        <v>107608</v>
      </c>
      <c r="B4014" t="s">
        <v>57</v>
      </c>
      <c r="C4014" s="2">
        <v>45678</v>
      </c>
      <c r="D4014" t="s">
        <v>3955</v>
      </c>
      <c r="E4014" t="str">
        <f>_xlfn.XLOOKUP(A4014,HR_Roster!$A$2:$A$10001,HR_Roster!$F$2:$F$10001,"no emp found",0)</f>
        <v>Active</v>
      </c>
      <c r="F4014" t="str">
        <f t="shared" si="124"/>
        <v>OK</v>
      </c>
      <c r="G4014" s="4" t="str">
        <f>IF(E4014="Active","Not Terminated",_xlfn.XLOOKUP(A4014,HR_Roster!$A$2:$A$10001,HR_Roster!$G$2:$G$10001))</f>
        <v>Not Terminated</v>
      </c>
      <c r="H4014" t="str">
        <f t="shared" si="125"/>
        <v/>
      </c>
    </row>
    <row r="4015" spans="1:8" x14ac:dyDescent="0.25">
      <c r="A4015">
        <v>100375</v>
      </c>
      <c r="B4015" t="s">
        <v>61</v>
      </c>
      <c r="C4015" s="2">
        <v>45926</v>
      </c>
      <c r="D4015" t="s">
        <v>3956</v>
      </c>
      <c r="E4015" t="str">
        <f>_xlfn.XLOOKUP(A4015,HR_Roster!$A$2:$A$10001,HR_Roster!$F$2:$F$10001,"no emp found",0)</f>
        <v>Terminated</v>
      </c>
      <c r="F4015" t="str">
        <f t="shared" si="124"/>
        <v>Suspicious Login</v>
      </c>
      <c r="G4015" s="4">
        <f>IF(E4015="Active","Not Terminated",_xlfn.XLOOKUP(A4015,HR_Roster!$A$2:$A$10001,HR_Roster!$G$2:$G$10001))</f>
        <v>45276</v>
      </c>
      <c r="H4015">
        <f t="shared" si="125"/>
        <v>650</v>
      </c>
    </row>
    <row r="4016" spans="1:8" x14ac:dyDescent="0.25">
      <c r="A4016">
        <v>106944</v>
      </c>
      <c r="B4016" t="s">
        <v>59</v>
      </c>
      <c r="C4016" s="2">
        <v>45723</v>
      </c>
      <c r="D4016" t="s">
        <v>3957</v>
      </c>
      <c r="E4016" t="str">
        <f>_xlfn.XLOOKUP(A4016,HR_Roster!$A$2:$A$10001,HR_Roster!$F$2:$F$10001,"no emp found",0)</f>
        <v>Active</v>
      </c>
      <c r="F4016" t="str">
        <f t="shared" si="124"/>
        <v>OK</v>
      </c>
      <c r="G4016" s="4" t="str">
        <f>IF(E4016="Active","Not Terminated",_xlfn.XLOOKUP(A4016,HR_Roster!$A$2:$A$10001,HR_Roster!$G$2:$G$10001))</f>
        <v>Not Terminated</v>
      </c>
      <c r="H4016" t="str">
        <f t="shared" si="125"/>
        <v/>
      </c>
    </row>
    <row r="4017" spans="1:8" x14ac:dyDescent="0.25">
      <c r="A4017">
        <v>102832</v>
      </c>
      <c r="B4017" t="s">
        <v>65</v>
      </c>
      <c r="C4017" s="2">
        <v>45825</v>
      </c>
      <c r="D4017" t="s">
        <v>3958</v>
      </c>
      <c r="E4017" t="str">
        <f>_xlfn.XLOOKUP(A4017,HR_Roster!$A$2:$A$10001,HR_Roster!$F$2:$F$10001,"no emp found",0)</f>
        <v>Active</v>
      </c>
      <c r="F4017" t="str">
        <f t="shared" si="124"/>
        <v>OK</v>
      </c>
      <c r="G4017" s="4" t="str">
        <f>IF(E4017="Active","Not Terminated",_xlfn.XLOOKUP(A4017,HR_Roster!$A$2:$A$10001,HR_Roster!$G$2:$G$10001))</f>
        <v>Not Terminated</v>
      </c>
      <c r="H4017" t="str">
        <f t="shared" si="125"/>
        <v/>
      </c>
    </row>
    <row r="4018" spans="1:8" x14ac:dyDescent="0.25">
      <c r="A4018">
        <v>108918</v>
      </c>
      <c r="B4018" t="s">
        <v>61</v>
      </c>
      <c r="C4018" s="2">
        <v>45716</v>
      </c>
      <c r="D4018" t="s">
        <v>3959</v>
      </c>
      <c r="E4018" t="str">
        <f>_xlfn.XLOOKUP(A4018,HR_Roster!$A$2:$A$10001,HR_Roster!$F$2:$F$10001,"no emp found",0)</f>
        <v>Active</v>
      </c>
      <c r="F4018" t="str">
        <f t="shared" si="124"/>
        <v>OK</v>
      </c>
      <c r="G4018" s="4" t="str">
        <f>IF(E4018="Active","Not Terminated",_xlfn.XLOOKUP(A4018,HR_Roster!$A$2:$A$10001,HR_Roster!$G$2:$G$10001))</f>
        <v>Not Terminated</v>
      </c>
      <c r="H4018" t="str">
        <f t="shared" si="125"/>
        <v/>
      </c>
    </row>
    <row r="4019" spans="1:8" x14ac:dyDescent="0.25">
      <c r="A4019">
        <v>101906</v>
      </c>
      <c r="B4019" t="s">
        <v>57</v>
      </c>
      <c r="C4019" s="2">
        <v>45742</v>
      </c>
      <c r="D4019" t="s">
        <v>3960</v>
      </c>
      <c r="E4019" t="str">
        <f>_xlfn.XLOOKUP(A4019,HR_Roster!$A$2:$A$10001,HR_Roster!$F$2:$F$10001,"no emp found",0)</f>
        <v>Active</v>
      </c>
      <c r="F4019" t="str">
        <f t="shared" si="124"/>
        <v>OK</v>
      </c>
      <c r="G4019" s="4" t="str">
        <f>IF(E4019="Active","Not Terminated",_xlfn.XLOOKUP(A4019,HR_Roster!$A$2:$A$10001,HR_Roster!$G$2:$G$10001))</f>
        <v>Not Terminated</v>
      </c>
      <c r="H4019" t="str">
        <f t="shared" si="125"/>
        <v/>
      </c>
    </row>
    <row r="4020" spans="1:8" x14ac:dyDescent="0.25">
      <c r="A4020">
        <v>106859</v>
      </c>
      <c r="B4020" t="s">
        <v>65</v>
      </c>
      <c r="C4020" s="2">
        <v>45708</v>
      </c>
      <c r="D4020" t="s">
        <v>3961</v>
      </c>
      <c r="E4020" t="str">
        <f>_xlfn.XLOOKUP(A4020,HR_Roster!$A$2:$A$10001,HR_Roster!$F$2:$F$10001,"no emp found",0)</f>
        <v>Active</v>
      </c>
      <c r="F4020" t="str">
        <f t="shared" si="124"/>
        <v>OK</v>
      </c>
      <c r="G4020" s="4" t="str">
        <f>IF(E4020="Active","Not Terminated",_xlfn.XLOOKUP(A4020,HR_Roster!$A$2:$A$10001,HR_Roster!$G$2:$G$10001))</f>
        <v>Not Terminated</v>
      </c>
      <c r="H4020" t="str">
        <f t="shared" si="125"/>
        <v/>
      </c>
    </row>
    <row r="4021" spans="1:8" x14ac:dyDescent="0.25">
      <c r="A4021">
        <v>108938</v>
      </c>
      <c r="B4021" t="s">
        <v>70</v>
      </c>
      <c r="C4021" s="2">
        <v>45673</v>
      </c>
      <c r="D4021" t="s">
        <v>3962</v>
      </c>
      <c r="E4021" t="str">
        <f>_xlfn.XLOOKUP(A4021,HR_Roster!$A$2:$A$10001,HR_Roster!$F$2:$F$10001,"no emp found",0)</f>
        <v>Active</v>
      </c>
      <c r="F4021" t="str">
        <f t="shared" si="124"/>
        <v>OK</v>
      </c>
      <c r="G4021" s="4" t="str">
        <f>IF(E4021="Active","Not Terminated",_xlfn.XLOOKUP(A4021,HR_Roster!$A$2:$A$10001,HR_Roster!$G$2:$G$10001))</f>
        <v>Not Terminated</v>
      </c>
      <c r="H4021" t="str">
        <f t="shared" si="125"/>
        <v/>
      </c>
    </row>
    <row r="4022" spans="1:8" x14ac:dyDescent="0.25">
      <c r="A4022">
        <v>104360</v>
      </c>
      <c r="B4022" t="s">
        <v>59</v>
      </c>
      <c r="C4022" s="2">
        <v>45817</v>
      </c>
      <c r="D4022" t="s">
        <v>3963</v>
      </c>
      <c r="E4022" t="str">
        <f>_xlfn.XLOOKUP(A4022,HR_Roster!$A$2:$A$10001,HR_Roster!$F$2:$F$10001,"no emp found",0)</f>
        <v>Active</v>
      </c>
      <c r="F4022" t="str">
        <f t="shared" si="124"/>
        <v>OK</v>
      </c>
      <c r="G4022" s="4" t="str">
        <f>IF(E4022="Active","Not Terminated",_xlfn.XLOOKUP(A4022,HR_Roster!$A$2:$A$10001,HR_Roster!$G$2:$G$10001))</f>
        <v>Not Terminated</v>
      </c>
      <c r="H4022" t="str">
        <f t="shared" si="125"/>
        <v/>
      </c>
    </row>
    <row r="4023" spans="1:8" x14ac:dyDescent="0.25">
      <c r="A4023">
        <v>107673</v>
      </c>
      <c r="B4023" t="s">
        <v>57</v>
      </c>
      <c r="C4023" s="2">
        <v>45880</v>
      </c>
      <c r="D4023" t="s">
        <v>3964</v>
      </c>
      <c r="E4023" t="str">
        <f>_xlfn.XLOOKUP(A4023,HR_Roster!$A$2:$A$10001,HR_Roster!$F$2:$F$10001,"no emp found",0)</f>
        <v>Active</v>
      </c>
      <c r="F4023" t="str">
        <f t="shared" si="124"/>
        <v>OK</v>
      </c>
      <c r="G4023" s="4" t="str">
        <f>IF(E4023="Active","Not Terminated",_xlfn.XLOOKUP(A4023,HR_Roster!$A$2:$A$10001,HR_Roster!$G$2:$G$10001))</f>
        <v>Not Terminated</v>
      </c>
      <c r="H4023" t="str">
        <f t="shared" si="125"/>
        <v/>
      </c>
    </row>
    <row r="4024" spans="1:8" x14ac:dyDescent="0.25">
      <c r="A4024">
        <v>100319</v>
      </c>
      <c r="B4024" t="s">
        <v>65</v>
      </c>
      <c r="C4024" s="2">
        <v>45689</v>
      </c>
      <c r="D4024" t="s">
        <v>3965</v>
      </c>
      <c r="E4024" t="str">
        <f>_xlfn.XLOOKUP(A4024,HR_Roster!$A$2:$A$10001,HR_Roster!$F$2:$F$10001,"no emp found",0)</f>
        <v>Active</v>
      </c>
      <c r="F4024" t="str">
        <f t="shared" si="124"/>
        <v>OK</v>
      </c>
      <c r="G4024" s="4" t="str">
        <f>IF(E4024="Active","Not Terminated",_xlfn.XLOOKUP(A4024,HR_Roster!$A$2:$A$10001,HR_Roster!$G$2:$G$10001))</f>
        <v>Not Terminated</v>
      </c>
      <c r="H4024" t="str">
        <f t="shared" si="125"/>
        <v/>
      </c>
    </row>
    <row r="4025" spans="1:8" x14ac:dyDescent="0.25">
      <c r="A4025">
        <v>102277</v>
      </c>
      <c r="B4025" t="s">
        <v>73</v>
      </c>
      <c r="C4025" s="2">
        <v>45834</v>
      </c>
      <c r="D4025" t="s">
        <v>3966</v>
      </c>
      <c r="E4025" t="str">
        <f>_xlfn.XLOOKUP(A4025,HR_Roster!$A$2:$A$10001,HR_Roster!$F$2:$F$10001,"no emp found",0)</f>
        <v>Active</v>
      </c>
      <c r="F4025" t="str">
        <f t="shared" si="124"/>
        <v>OK</v>
      </c>
      <c r="G4025" s="4" t="str">
        <f>IF(E4025="Active","Not Terminated",_xlfn.XLOOKUP(A4025,HR_Roster!$A$2:$A$10001,HR_Roster!$G$2:$G$10001))</f>
        <v>Not Terminated</v>
      </c>
      <c r="H4025" t="str">
        <f t="shared" si="125"/>
        <v/>
      </c>
    </row>
    <row r="4026" spans="1:8" x14ac:dyDescent="0.25">
      <c r="A4026">
        <v>106739</v>
      </c>
      <c r="B4026" t="s">
        <v>70</v>
      </c>
      <c r="C4026" s="2">
        <v>45819</v>
      </c>
      <c r="D4026" t="s">
        <v>3967</v>
      </c>
      <c r="E4026" t="str">
        <f>_xlfn.XLOOKUP(A4026,HR_Roster!$A$2:$A$10001,HR_Roster!$F$2:$F$10001,"no emp found",0)</f>
        <v>Active</v>
      </c>
      <c r="F4026" t="str">
        <f t="shared" si="124"/>
        <v>OK</v>
      </c>
      <c r="G4026" s="4" t="str">
        <f>IF(E4026="Active","Not Terminated",_xlfn.XLOOKUP(A4026,HR_Roster!$A$2:$A$10001,HR_Roster!$G$2:$G$10001))</f>
        <v>Not Terminated</v>
      </c>
      <c r="H4026" t="str">
        <f t="shared" si="125"/>
        <v/>
      </c>
    </row>
    <row r="4027" spans="1:8" x14ac:dyDescent="0.25">
      <c r="A4027">
        <v>105548</v>
      </c>
      <c r="B4027" t="s">
        <v>65</v>
      </c>
      <c r="C4027" s="2">
        <v>45789</v>
      </c>
      <c r="D4027" t="s">
        <v>3968</v>
      </c>
      <c r="E4027" t="str">
        <f>_xlfn.XLOOKUP(A4027,HR_Roster!$A$2:$A$10001,HR_Roster!$F$2:$F$10001,"no emp found",0)</f>
        <v>Active</v>
      </c>
      <c r="F4027" t="str">
        <f t="shared" si="124"/>
        <v>OK</v>
      </c>
      <c r="G4027" s="4" t="str">
        <f>IF(E4027="Active","Not Terminated",_xlfn.XLOOKUP(A4027,HR_Roster!$A$2:$A$10001,HR_Roster!$G$2:$G$10001))</f>
        <v>Not Terminated</v>
      </c>
      <c r="H4027" t="str">
        <f t="shared" si="125"/>
        <v/>
      </c>
    </row>
    <row r="4028" spans="1:8" x14ac:dyDescent="0.25">
      <c r="A4028">
        <v>108931</v>
      </c>
      <c r="B4028" t="s">
        <v>70</v>
      </c>
      <c r="C4028" s="2">
        <v>45812</v>
      </c>
      <c r="D4028" t="s">
        <v>3969</v>
      </c>
      <c r="E4028" t="str">
        <f>_xlfn.XLOOKUP(A4028,HR_Roster!$A$2:$A$10001,HR_Roster!$F$2:$F$10001,"no emp found",0)</f>
        <v>Active</v>
      </c>
      <c r="F4028" t="str">
        <f t="shared" si="124"/>
        <v>OK</v>
      </c>
      <c r="G4028" s="4" t="str">
        <f>IF(E4028="Active","Not Terminated",_xlfn.XLOOKUP(A4028,HR_Roster!$A$2:$A$10001,HR_Roster!$G$2:$G$10001))</f>
        <v>Not Terminated</v>
      </c>
      <c r="H4028" t="str">
        <f t="shared" si="125"/>
        <v/>
      </c>
    </row>
    <row r="4029" spans="1:8" x14ac:dyDescent="0.25">
      <c r="A4029">
        <v>105782</v>
      </c>
      <c r="B4029" t="s">
        <v>73</v>
      </c>
      <c r="C4029" s="2">
        <v>45702</v>
      </c>
      <c r="D4029" t="s">
        <v>3970</v>
      </c>
      <c r="E4029" t="str">
        <f>_xlfn.XLOOKUP(A4029,HR_Roster!$A$2:$A$10001,HR_Roster!$F$2:$F$10001,"no emp found",0)</f>
        <v>Active</v>
      </c>
      <c r="F4029" t="str">
        <f t="shared" si="124"/>
        <v>OK</v>
      </c>
      <c r="G4029" s="4" t="str">
        <f>IF(E4029="Active","Not Terminated",_xlfn.XLOOKUP(A4029,HR_Roster!$A$2:$A$10001,HR_Roster!$G$2:$G$10001))</f>
        <v>Not Terminated</v>
      </c>
      <c r="H4029" t="str">
        <f t="shared" si="125"/>
        <v/>
      </c>
    </row>
    <row r="4030" spans="1:8" x14ac:dyDescent="0.25">
      <c r="A4030">
        <v>104166</v>
      </c>
      <c r="B4030" t="s">
        <v>73</v>
      </c>
      <c r="C4030" s="2">
        <v>45951</v>
      </c>
      <c r="D4030" t="s">
        <v>2556</v>
      </c>
      <c r="E4030" t="str">
        <f>_xlfn.XLOOKUP(A4030,HR_Roster!$A$2:$A$10001,HR_Roster!$F$2:$F$10001,"no emp found",0)</f>
        <v>Active</v>
      </c>
      <c r="F4030" t="str">
        <f t="shared" si="124"/>
        <v>OK</v>
      </c>
      <c r="G4030" s="4" t="str">
        <f>IF(E4030="Active","Not Terminated",_xlfn.XLOOKUP(A4030,HR_Roster!$A$2:$A$10001,HR_Roster!$G$2:$G$10001))</f>
        <v>Not Terminated</v>
      </c>
      <c r="H4030" t="str">
        <f t="shared" si="125"/>
        <v/>
      </c>
    </row>
    <row r="4031" spans="1:8" x14ac:dyDescent="0.25">
      <c r="A4031">
        <v>101094</v>
      </c>
      <c r="B4031" t="s">
        <v>57</v>
      </c>
      <c r="C4031" s="2">
        <v>45995</v>
      </c>
      <c r="D4031" t="s">
        <v>3971</v>
      </c>
      <c r="E4031" t="str">
        <f>_xlfn.XLOOKUP(A4031,HR_Roster!$A$2:$A$10001,HR_Roster!$F$2:$F$10001,"no emp found",0)</f>
        <v>Active</v>
      </c>
      <c r="F4031" t="str">
        <f t="shared" si="124"/>
        <v>OK</v>
      </c>
      <c r="G4031" s="4" t="str">
        <f>IF(E4031="Active","Not Terminated",_xlfn.XLOOKUP(A4031,HR_Roster!$A$2:$A$10001,HR_Roster!$G$2:$G$10001))</f>
        <v>Not Terminated</v>
      </c>
      <c r="H4031" t="str">
        <f t="shared" si="125"/>
        <v/>
      </c>
    </row>
    <row r="4032" spans="1:8" x14ac:dyDescent="0.25">
      <c r="A4032">
        <v>109626</v>
      </c>
      <c r="B4032" t="s">
        <v>65</v>
      </c>
      <c r="C4032" s="2">
        <v>45668</v>
      </c>
      <c r="D4032" t="s">
        <v>3972</v>
      </c>
      <c r="E4032" t="str">
        <f>_xlfn.XLOOKUP(A4032,HR_Roster!$A$2:$A$10001,HR_Roster!$F$2:$F$10001,"no emp found",0)</f>
        <v>Active</v>
      </c>
      <c r="F4032" t="str">
        <f t="shared" si="124"/>
        <v>OK</v>
      </c>
      <c r="G4032" s="4" t="str">
        <f>IF(E4032="Active","Not Terminated",_xlfn.XLOOKUP(A4032,HR_Roster!$A$2:$A$10001,HR_Roster!$G$2:$G$10001))</f>
        <v>Not Terminated</v>
      </c>
      <c r="H4032" t="str">
        <f t="shared" si="125"/>
        <v/>
      </c>
    </row>
    <row r="4033" spans="1:8" x14ac:dyDescent="0.25">
      <c r="A4033">
        <v>104927</v>
      </c>
      <c r="B4033" t="s">
        <v>73</v>
      </c>
      <c r="C4033" s="2">
        <v>45817</v>
      </c>
      <c r="D4033" t="s">
        <v>3973</v>
      </c>
      <c r="E4033" t="str">
        <f>_xlfn.XLOOKUP(A4033,HR_Roster!$A$2:$A$10001,HR_Roster!$F$2:$F$10001,"no emp found",0)</f>
        <v>Active</v>
      </c>
      <c r="F4033" t="str">
        <f t="shared" si="124"/>
        <v>OK</v>
      </c>
      <c r="G4033" s="4" t="str">
        <f>IF(E4033="Active","Not Terminated",_xlfn.XLOOKUP(A4033,HR_Roster!$A$2:$A$10001,HR_Roster!$G$2:$G$10001))</f>
        <v>Not Terminated</v>
      </c>
      <c r="H4033" t="str">
        <f t="shared" si="125"/>
        <v/>
      </c>
    </row>
    <row r="4034" spans="1:8" x14ac:dyDescent="0.25">
      <c r="A4034">
        <v>106130</v>
      </c>
      <c r="B4034" t="s">
        <v>61</v>
      </c>
      <c r="C4034" s="2">
        <v>45732</v>
      </c>
      <c r="D4034" t="s">
        <v>3974</v>
      </c>
      <c r="E4034" t="str">
        <f>_xlfn.XLOOKUP(A4034,HR_Roster!$A$2:$A$10001,HR_Roster!$F$2:$F$10001,"no emp found",0)</f>
        <v>Active</v>
      </c>
      <c r="F4034" t="str">
        <f t="shared" si="124"/>
        <v>OK</v>
      </c>
      <c r="G4034" s="4" t="str">
        <f>IF(E4034="Active","Not Terminated",_xlfn.XLOOKUP(A4034,HR_Roster!$A$2:$A$10001,HR_Roster!$G$2:$G$10001))</f>
        <v>Not Terminated</v>
      </c>
      <c r="H4034" t="str">
        <f t="shared" si="125"/>
        <v/>
      </c>
    </row>
    <row r="4035" spans="1:8" x14ac:dyDescent="0.25">
      <c r="A4035">
        <v>104034</v>
      </c>
      <c r="B4035" t="s">
        <v>73</v>
      </c>
      <c r="C4035" s="2">
        <v>45940</v>
      </c>
      <c r="D4035" t="s">
        <v>3975</v>
      </c>
      <c r="E4035" t="str">
        <f>_xlfn.XLOOKUP(A4035,HR_Roster!$A$2:$A$10001,HR_Roster!$F$2:$F$10001,"no emp found",0)</f>
        <v>Active</v>
      </c>
      <c r="F4035" t="str">
        <f t="shared" ref="F4035:F4098" si="126">IF(AND(E4035="Terminated",C4035&gt;G4035),"Suspicious Login","OK")</f>
        <v>OK</v>
      </c>
      <c r="G4035" s="4" t="str">
        <f>IF(E4035="Active","Not Terminated",_xlfn.XLOOKUP(A4035,HR_Roster!$A$2:$A$10001,HR_Roster!$G$2:$G$10001))</f>
        <v>Not Terminated</v>
      </c>
      <c r="H4035" t="str">
        <f t="shared" ref="H4035:H4098" si="127">IF(F4035="Suspicious Login",C4035-G4035,"")</f>
        <v/>
      </c>
    </row>
    <row r="4036" spans="1:8" x14ac:dyDescent="0.25">
      <c r="A4036">
        <v>103557</v>
      </c>
      <c r="B4036" t="s">
        <v>57</v>
      </c>
      <c r="C4036" s="2">
        <v>45956</v>
      </c>
      <c r="D4036" t="s">
        <v>3976</v>
      </c>
      <c r="E4036" t="str">
        <f>_xlfn.XLOOKUP(A4036,HR_Roster!$A$2:$A$10001,HR_Roster!$F$2:$F$10001,"no emp found",0)</f>
        <v>Active</v>
      </c>
      <c r="F4036" t="str">
        <f t="shared" si="126"/>
        <v>OK</v>
      </c>
      <c r="G4036" s="4" t="str">
        <f>IF(E4036="Active","Not Terminated",_xlfn.XLOOKUP(A4036,HR_Roster!$A$2:$A$10001,HR_Roster!$G$2:$G$10001))</f>
        <v>Not Terminated</v>
      </c>
      <c r="H4036" t="str">
        <f t="shared" si="127"/>
        <v/>
      </c>
    </row>
    <row r="4037" spans="1:8" x14ac:dyDescent="0.25">
      <c r="A4037">
        <v>106615</v>
      </c>
      <c r="B4037" t="s">
        <v>57</v>
      </c>
      <c r="C4037" s="2">
        <v>45857</v>
      </c>
      <c r="D4037" t="s">
        <v>3977</v>
      </c>
      <c r="E4037" t="str">
        <f>_xlfn.XLOOKUP(A4037,HR_Roster!$A$2:$A$10001,HR_Roster!$F$2:$F$10001,"no emp found",0)</f>
        <v>Active</v>
      </c>
      <c r="F4037" t="str">
        <f t="shared" si="126"/>
        <v>OK</v>
      </c>
      <c r="G4037" s="4" t="str">
        <f>IF(E4037="Active","Not Terminated",_xlfn.XLOOKUP(A4037,HR_Roster!$A$2:$A$10001,HR_Roster!$G$2:$G$10001))</f>
        <v>Not Terminated</v>
      </c>
      <c r="H4037" t="str">
        <f t="shared" si="127"/>
        <v/>
      </c>
    </row>
    <row r="4038" spans="1:8" x14ac:dyDescent="0.25">
      <c r="A4038">
        <v>105843</v>
      </c>
      <c r="B4038" t="s">
        <v>59</v>
      </c>
      <c r="C4038" s="2">
        <v>46017</v>
      </c>
      <c r="D4038" t="s">
        <v>3978</v>
      </c>
      <c r="E4038" t="str">
        <f>_xlfn.XLOOKUP(A4038,HR_Roster!$A$2:$A$10001,HR_Roster!$F$2:$F$10001,"no emp found",0)</f>
        <v>Active</v>
      </c>
      <c r="F4038" t="str">
        <f t="shared" si="126"/>
        <v>OK</v>
      </c>
      <c r="G4038" s="4" t="str">
        <f>IF(E4038="Active","Not Terminated",_xlfn.XLOOKUP(A4038,HR_Roster!$A$2:$A$10001,HR_Roster!$G$2:$G$10001))</f>
        <v>Not Terminated</v>
      </c>
      <c r="H4038" t="str">
        <f t="shared" si="127"/>
        <v/>
      </c>
    </row>
    <row r="4039" spans="1:8" x14ac:dyDescent="0.25">
      <c r="A4039">
        <v>104875</v>
      </c>
      <c r="B4039" t="s">
        <v>61</v>
      </c>
      <c r="C4039" s="2">
        <v>45751</v>
      </c>
      <c r="D4039" t="s">
        <v>3979</v>
      </c>
      <c r="E4039" t="str">
        <f>_xlfn.XLOOKUP(A4039,HR_Roster!$A$2:$A$10001,HR_Roster!$F$2:$F$10001,"no emp found",0)</f>
        <v>Active</v>
      </c>
      <c r="F4039" t="str">
        <f t="shared" si="126"/>
        <v>OK</v>
      </c>
      <c r="G4039" s="4" t="str">
        <f>IF(E4039="Active","Not Terminated",_xlfn.XLOOKUP(A4039,HR_Roster!$A$2:$A$10001,HR_Roster!$G$2:$G$10001))</f>
        <v>Not Terminated</v>
      </c>
      <c r="H4039" t="str">
        <f t="shared" si="127"/>
        <v/>
      </c>
    </row>
    <row r="4040" spans="1:8" x14ac:dyDescent="0.25">
      <c r="A4040">
        <v>103943</v>
      </c>
      <c r="B4040" t="s">
        <v>65</v>
      </c>
      <c r="C4040" s="2">
        <v>45711</v>
      </c>
      <c r="D4040" t="s">
        <v>3980</v>
      </c>
      <c r="E4040" t="str">
        <f>_xlfn.XLOOKUP(A4040,HR_Roster!$A$2:$A$10001,HR_Roster!$F$2:$F$10001,"no emp found",0)</f>
        <v>Active</v>
      </c>
      <c r="F4040" t="str">
        <f t="shared" si="126"/>
        <v>OK</v>
      </c>
      <c r="G4040" s="4" t="str">
        <f>IF(E4040="Active","Not Terminated",_xlfn.XLOOKUP(A4040,HR_Roster!$A$2:$A$10001,HR_Roster!$G$2:$G$10001))</f>
        <v>Not Terminated</v>
      </c>
      <c r="H4040" t="str">
        <f t="shared" si="127"/>
        <v/>
      </c>
    </row>
    <row r="4041" spans="1:8" x14ac:dyDescent="0.25">
      <c r="A4041">
        <v>109728</v>
      </c>
      <c r="B4041" t="s">
        <v>61</v>
      </c>
      <c r="C4041" s="2">
        <v>45910</v>
      </c>
      <c r="D4041" t="s">
        <v>3981</v>
      </c>
      <c r="E4041" t="str">
        <f>_xlfn.XLOOKUP(A4041,HR_Roster!$A$2:$A$10001,HR_Roster!$F$2:$F$10001,"no emp found",0)</f>
        <v>Active</v>
      </c>
      <c r="F4041" t="str">
        <f t="shared" si="126"/>
        <v>OK</v>
      </c>
      <c r="G4041" s="4" t="str">
        <f>IF(E4041="Active","Not Terminated",_xlfn.XLOOKUP(A4041,HR_Roster!$A$2:$A$10001,HR_Roster!$G$2:$G$10001))</f>
        <v>Not Terminated</v>
      </c>
      <c r="H4041" t="str">
        <f t="shared" si="127"/>
        <v/>
      </c>
    </row>
    <row r="4042" spans="1:8" x14ac:dyDescent="0.25">
      <c r="A4042">
        <v>105688</v>
      </c>
      <c r="B4042" t="s">
        <v>61</v>
      </c>
      <c r="C4042" s="2">
        <v>45943</v>
      </c>
      <c r="D4042" t="s">
        <v>3982</v>
      </c>
      <c r="E4042" t="str">
        <f>_xlfn.XLOOKUP(A4042,HR_Roster!$A$2:$A$10001,HR_Roster!$F$2:$F$10001,"no emp found",0)</f>
        <v>Active</v>
      </c>
      <c r="F4042" t="str">
        <f t="shared" si="126"/>
        <v>OK</v>
      </c>
      <c r="G4042" s="4" t="str">
        <f>IF(E4042="Active","Not Terminated",_xlfn.XLOOKUP(A4042,HR_Roster!$A$2:$A$10001,HR_Roster!$G$2:$G$10001))</f>
        <v>Not Terminated</v>
      </c>
      <c r="H4042" t="str">
        <f t="shared" si="127"/>
        <v/>
      </c>
    </row>
    <row r="4043" spans="1:8" x14ac:dyDescent="0.25">
      <c r="A4043">
        <v>104546</v>
      </c>
      <c r="B4043" t="s">
        <v>61</v>
      </c>
      <c r="C4043" s="2">
        <v>45846</v>
      </c>
      <c r="D4043" t="s">
        <v>3983</v>
      </c>
      <c r="E4043" t="str">
        <f>_xlfn.XLOOKUP(A4043,HR_Roster!$A$2:$A$10001,HR_Roster!$F$2:$F$10001,"no emp found",0)</f>
        <v>Active</v>
      </c>
      <c r="F4043" t="str">
        <f t="shared" si="126"/>
        <v>OK</v>
      </c>
      <c r="G4043" s="4" t="str">
        <f>IF(E4043="Active","Not Terminated",_xlfn.XLOOKUP(A4043,HR_Roster!$A$2:$A$10001,HR_Roster!$G$2:$G$10001))</f>
        <v>Not Terminated</v>
      </c>
      <c r="H4043" t="str">
        <f t="shared" si="127"/>
        <v/>
      </c>
    </row>
    <row r="4044" spans="1:8" x14ac:dyDescent="0.25">
      <c r="A4044">
        <v>107171</v>
      </c>
      <c r="B4044" t="s">
        <v>59</v>
      </c>
      <c r="C4044" s="2">
        <v>45939</v>
      </c>
      <c r="D4044" t="s">
        <v>3984</v>
      </c>
      <c r="E4044" t="str">
        <f>_xlfn.XLOOKUP(A4044,HR_Roster!$A$2:$A$10001,HR_Roster!$F$2:$F$10001,"no emp found",0)</f>
        <v>Active</v>
      </c>
      <c r="F4044" t="str">
        <f t="shared" si="126"/>
        <v>OK</v>
      </c>
      <c r="G4044" s="4" t="str">
        <f>IF(E4044="Active","Not Terminated",_xlfn.XLOOKUP(A4044,HR_Roster!$A$2:$A$10001,HR_Roster!$G$2:$G$10001))</f>
        <v>Not Terminated</v>
      </c>
      <c r="H4044" t="str">
        <f t="shared" si="127"/>
        <v/>
      </c>
    </row>
    <row r="4045" spans="1:8" x14ac:dyDescent="0.25">
      <c r="A4045">
        <v>105363</v>
      </c>
      <c r="B4045" t="s">
        <v>57</v>
      </c>
      <c r="C4045" s="2">
        <v>45679</v>
      </c>
      <c r="D4045" t="s">
        <v>3985</v>
      </c>
      <c r="E4045" t="str">
        <f>_xlfn.XLOOKUP(A4045,HR_Roster!$A$2:$A$10001,HR_Roster!$F$2:$F$10001,"no emp found",0)</f>
        <v>Active</v>
      </c>
      <c r="F4045" t="str">
        <f t="shared" si="126"/>
        <v>OK</v>
      </c>
      <c r="G4045" s="4" t="str">
        <f>IF(E4045="Active","Not Terminated",_xlfn.XLOOKUP(A4045,HR_Roster!$A$2:$A$10001,HR_Roster!$G$2:$G$10001))</f>
        <v>Not Terminated</v>
      </c>
      <c r="H4045" t="str">
        <f t="shared" si="127"/>
        <v/>
      </c>
    </row>
    <row r="4046" spans="1:8" x14ac:dyDescent="0.25">
      <c r="A4046">
        <v>106907</v>
      </c>
      <c r="B4046" t="s">
        <v>61</v>
      </c>
      <c r="C4046" s="2">
        <v>45919</v>
      </c>
      <c r="D4046" t="s">
        <v>3986</v>
      </c>
      <c r="E4046" t="str">
        <f>_xlfn.XLOOKUP(A4046,HR_Roster!$A$2:$A$10001,HR_Roster!$F$2:$F$10001,"no emp found",0)</f>
        <v>Active</v>
      </c>
      <c r="F4046" t="str">
        <f t="shared" si="126"/>
        <v>OK</v>
      </c>
      <c r="G4046" s="4" t="str">
        <f>IF(E4046="Active","Not Terminated",_xlfn.XLOOKUP(A4046,HR_Roster!$A$2:$A$10001,HR_Roster!$G$2:$G$10001))</f>
        <v>Not Terminated</v>
      </c>
      <c r="H4046" t="str">
        <f t="shared" si="127"/>
        <v/>
      </c>
    </row>
    <row r="4047" spans="1:8" x14ac:dyDescent="0.25">
      <c r="A4047">
        <v>109320</v>
      </c>
      <c r="B4047" t="s">
        <v>59</v>
      </c>
      <c r="C4047" s="2">
        <v>45729</v>
      </c>
      <c r="D4047" t="s">
        <v>3987</v>
      </c>
      <c r="E4047" t="str">
        <f>_xlfn.XLOOKUP(A4047,HR_Roster!$A$2:$A$10001,HR_Roster!$F$2:$F$10001,"no emp found",0)</f>
        <v>Active</v>
      </c>
      <c r="F4047" t="str">
        <f t="shared" si="126"/>
        <v>OK</v>
      </c>
      <c r="G4047" s="4" t="str">
        <f>IF(E4047="Active","Not Terminated",_xlfn.XLOOKUP(A4047,HR_Roster!$A$2:$A$10001,HR_Roster!$G$2:$G$10001))</f>
        <v>Not Terminated</v>
      </c>
      <c r="H4047" t="str">
        <f t="shared" si="127"/>
        <v/>
      </c>
    </row>
    <row r="4048" spans="1:8" x14ac:dyDescent="0.25">
      <c r="A4048">
        <v>106856</v>
      </c>
      <c r="B4048" t="s">
        <v>59</v>
      </c>
      <c r="C4048" s="2">
        <v>45870</v>
      </c>
      <c r="D4048" t="s">
        <v>3988</v>
      </c>
      <c r="E4048" t="str">
        <f>_xlfn.XLOOKUP(A4048,HR_Roster!$A$2:$A$10001,HR_Roster!$F$2:$F$10001,"no emp found",0)</f>
        <v>Active</v>
      </c>
      <c r="F4048" t="str">
        <f t="shared" si="126"/>
        <v>OK</v>
      </c>
      <c r="G4048" s="4" t="str">
        <f>IF(E4048="Active","Not Terminated",_xlfn.XLOOKUP(A4048,HR_Roster!$A$2:$A$10001,HR_Roster!$G$2:$G$10001))</f>
        <v>Not Terminated</v>
      </c>
      <c r="H4048" t="str">
        <f t="shared" si="127"/>
        <v/>
      </c>
    </row>
    <row r="4049" spans="1:8" x14ac:dyDescent="0.25">
      <c r="A4049">
        <v>109950</v>
      </c>
      <c r="B4049" t="s">
        <v>59</v>
      </c>
      <c r="C4049" s="2">
        <v>45988</v>
      </c>
      <c r="D4049" t="s">
        <v>3989</v>
      </c>
      <c r="E4049" t="str">
        <f>_xlfn.XLOOKUP(A4049,HR_Roster!$A$2:$A$10001,HR_Roster!$F$2:$F$10001,"no emp found",0)</f>
        <v>Active</v>
      </c>
      <c r="F4049" t="str">
        <f t="shared" si="126"/>
        <v>OK</v>
      </c>
      <c r="G4049" s="4" t="str">
        <f>IF(E4049="Active","Not Terminated",_xlfn.XLOOKUP(A4049,HR_Roster!$A$2:$A$10001,HR_Roster!$G$2:$G$10001))</f>
        <v>Not Terminated</v>
      </c>
      <c r="H4049" t="str">
        <f t="shared" si="127"/>
        <v/>
      </c>
    </row>
    <row r="4050" spans="1:8" x14ac:dyDescent="0.25">
      <c r="A4050">
        <v>106874</v>
      </c>
      <c r="B4050" t="s">
        <v>61</v>
      </c>
      <c r="C4050" s="2">
        <v>45658</v>
      </c>
      <c r="D4050" t="s">
        <v>3990</v>
      </c>
      <c r="E4050" t="str">
        <f>_xlfn.XLOOKUP(A4050,HR_Roster!$A$2:$A$10001,HR_Roster!$F$2:$F$10001,"no emp found",0)</f>
        <v>Active</v>
      </c>
      <c r="F4050" t="str">
        <f t="shared" si="126"/>
        <v>OK</v>
      </c>
      <c r="G4050" s="4" t="str">
        <f>IF(E4050="Active","Not Terminated",_xlfn.XLOOKUP(A4050,HR_Roster!$A$2:$A$10001,HR_Roster!$G$2:$G$10001))</f>
        <v>Not Terminated</v>
      </c>
      <c r="H4050" t="str">
        <f t="shared" si="127"/>
        <v/>
      </c>
    </row>
    <row r="4051" spans="1:8" x14ac:dyDescent="0.25">
      <c r="A4051">
        <v>107331</v>
      </c>
      <c r="B4051" t="s">
        <v>70</v>
      </c>
      <c r="C4051" s="2">
        <v>45746</v>
      </c>
      <c r="D4051" t="s">
        <v>3991</v>
      </c>
      <c r="E4051" t="str">
        <f>_xlfn.XLOOKUP(A4051,HR_Roster!$A$2:$A$10001,HR_Roster!$F$2:$F$10001,"no emp found",0)</f>
        <v>Active</v>
      </c>
      <c r="F4051" t="str">
        <f t="shared" si="126"/>
        <v>OK</v>
      </c>
      <c r="G4051" s="4" t="str">
        <f>IF(E4051="Active","Not Terminated",_xlfn.XLOOKUP(A4051,HR_Roster!$A$2:$A$10001,HR_Roster!$G$2:$G$10001))</f>
        <v>Not Terminated</v>
      </c>
      <c r="H4051" t="str">
        <f t="shared" si="127"/>
        <v/>
      </c>
    </row>
    <row r="4052" spans="1:8" x14ac:dyDescent="0.25">
      <c r="A4052">
        <v>108273</v>
      </c>
      <c r="B4052" t="s">
        <v>59</v>
      </c>
      <c r="C4052" s="2">
        <v>45692</v>
      </c>
      <c r="D4052" t="s">
        <v>3992</v>
      </c>
      <c r="E4052" t="str">
        <f>_xlfn.XLOOKUP(A4052,HR_Roster!$A$2:$A$10001,HR_Roster!$F$2:$F$10001,"no emp found",0)</f>
        <v>Active</v>
      </c>
      <c r="F4052" t="str">
        <f t="shared" si="126"/>
        <v>OK</v>
      </c>
      <c r="G4052" s="4" t="str">
        <f>IF(E4052="Active","Not Terminated",_xlfn.XLOOKUP(A4052,HR_Roster!$A$2:$A$10001,HR_Roster!$G$2:$G$10001))</f>
        <v>Not Terminated</v>
      </c>
      <c r="H4052" t="str">
        <f t="shared" si="127"/>
        <v/>
      </c>
    </row>
    <row r="4053" spans="1:8" x14ac:dyDescent="0.25">
      <c r="A4053">
        <v>107121</v>
      </c>
      <c r="B4053" t="s">
        <v>59</v>
      </c>
      <c r="C4053" s="2">
        <v>45708</v>
      </c>
      <c r="D4053" t="s">
        <v>3993</v>
      </c>
      <c r="E4053" t="str">
        <f>_xlfn.XLOOKUP(A4053,HR_Roster!$A$2:$A$10001,HR_Roster!$F$2:$F$10001,"no emp found",0)</f>
        <v>Active</v>
      </c>
      <c r="F4053" t="str">
        <f t="shared" si="126"/>
        <v>OK</v>
      </c>
      <c r="G4053" s="4" t="str">
        <f>IF(E4053="Active","Not Terminated",_xlfn.XLOOKUP(A4053,HR_Roster!$A$2:$A$10001,HR_Roster!$G$2:$G$10001))</f>
        <v>Not Terminated</v>
      </c>
      <c r="H4053" t="str">
        <f t="shared" si="127"/>
        <v/>
      </c>
    </row>
    <row r="4054" spans="1:8" x14ac:dyDescent="0.25">
      <c r="A4054">
        <v>104260</v>
      </c>
      <c r="B4054" t="s">
        <v>70</v>
      </c>
      <c r="C4054" s="2">
        <v>45727</v>
      </c>
      <c r="D4054" t="s">
        <v>3994</v>
      </c>
      <c r="E4054" t="str">
        <f>_xlfn.XLOOKUP(A4054,HR_Roster!$A$2:$A$10001,HR_Roster!$F$2:$F$10001,"no emp found",0)</f>
        <v>Active</v>
      </c>
      <c r="F4054" t="str">
        <f t="shared" si="126"/>
        <v>OK</v>
      </c>
      <c r="G4054" s="4" t="str">
        <f>IF(E4054="Active","Not Terminated",_xlfn.XLOOKUP(A4054,HR_Roster!$A$2:$A$10001,HR_Roster!$G$2:$G$10001))</f>
        <v>Not Terminated</v>
      </c>
      <c r="H4054" t="str">
        <f t="shared" si="127"/>
        <v/>
      </c>
    </row>
    <row r="4055" spans="1:8" x14ac:dyDescent="0.25">
      <c r="A4055">
        <v>100090</v>
      </c>
      <c r="B4055" t="s">
        <v>57</v>
      </c>
      <c r="C4055" s="2">
        <v>45700</v>
      </c>
      <c r="D4055" t="s">
        <v>3995</v>
      </c>
      <c r="E4055" t="str">
        <f>_xlfn.XLOOKUP(A4055,HR_Roster!$A$2:$A$10001,HR_Roster!$F$2:$F$10001,"no emp found",0)</f>
        <v>Active</v>
      </c>
      <c r="F4055" t="str">
        <f t="shared" si="126"/>
        <v>OK</v>
      </c>
      <c r="G4055" s="4" t="str">
        <f>IF(E4055="Active","Not Terminated",_xlfn.XLOOKUP(A4055,HR_Roster!$A$2:$A$10001,HR_Roster!$G$2:$G$10001))</f>
        <v>Not Terminated</v>
      </c>
      <c r="H4055" t="str">
        <f t="shared" si="127"/>
        <v/>
      </c>
    </row>
    <row r="4056" spans="1:8" x14ac:dyDescent="0.25">
      <c r="A4056">
        <v>109025</v>
      </c>
      <c r="B4056" t="s">
        <v>59</v>
      </c>
      <c r="C4056" s="2">
        <v>45723</v>
      </c>
      <c r="D4056" t="s">
        <v>3996</v>
      </c>
      <c r="E4056" t="str">
        <f>_xlfn.XLOOKUP(A4056,HR_Roster!$A$2:$A$10001,HR_Roster!$F$2:$F$10001,"no emp found",0)</f>
        <v>Active</v>
      </c>
      <c r="F4056" t="str">
        <f t="shared" si="126"/>
        <v>OK</v>
      </c>
      <c r="G4056" s="4" t="str">
        <f>IF(E4056="Active","Not Terminated",_xlfn.XLOOKUP(A4056,HR_Roster!$A$2:$A$10001,HR_Roster!$G$2:$G$10001))</f>
        <v>Not Terminated</v>
      </c>
      <c r="H4056" t="str">
        <f t="shared" si="127"/>
        <v/>
      </c>
    </row>
    <row r="4057" spans="1:8" x14ac:dyDescent="0.25">
      <c r="A4057">
        <v>102173</v>
      </c>
      <c r="B4057" t="s">
        <v>57</v>
      </c>
      <c r="C4057" s="2">
        <v>45987</v>
      </c>
      <c r="D4057" t="s">
        <v>3997</v>
      </c>
      <c r="E4057" t="str">
        <f>_xlfn.XLOOKUP(A4057,HR_Roster!$A$2:$A$10001,HR_Roster!$F$2:$F$10001,"no emp found",0)</f>
        <v>Active</v>
      </c>
      <c r="F4057" t="str">
        <f t="shared" si="126"/>
        <v>OK</v>
      </c>
      <c r="G4057" s="4" t="str">
        <f>IF(E4057="Active","Not Terminated",_xlfn.XLOOKUP(A4057,HR_Roster!$A$2:$A$10001,HR_Roster!$G$2:$G$10001))</f>
        <v>Not Terminated</v>
      </c>
      <c r="H4057" t="str">
        <f t="shared" si="127"/>
        <v/>
      </c>
    </row>
    <row r="4058" spans="1:8" x14ac:dyDescent="0.25">
      <c r="A4058">
        <v>100845</v>
      </c>
      <c r="B4058" t="s">
        <v>65</v>
      </c>
      <c r="C4058" s="2">
        <v>45743</v>
      </c>
      <c r="D4058" t="s">
        <v>3998</v>
      </c>
      <c r="E4058" t="str">
        <f>_xlfn.XLOOKUP(A4058,HR_Roster!$A$2:$A$10001,HR_Roster!$F$2:$F$10001,"no emp found",0)</f>
        <v>Active</v>
      </c>
      <c r="F4058" t="str">
        <f t="shared" si="126"/>
        <v>OK</v>
      </c>
      <c r="G4058" s="4" t="str">
        <f>IF(E4058="Active","Not Terminated",_xlfn.XLOOKUP(A4058,HR_Roster!$A$2:$A$10001,HR_Roster!$G$2:$G$10001))</f>
        <v>Not Terminated</v>
      </c>
      <c r="H4058" t="str">
        <f t="shared" si="127"/>
        <v/>
      </c>
    </row>
    <row r="4059" spans="1:8" x14ac:dyDescent="0.25">
      <c r="A4059">
        <v>103650</v>
      </c>
      <c r="B4059" t="s">
        <v>65</v>
      </c>
      <c r="C4059" s="2">
        <v>45680</v>
      </c>
      <c r="D4059" t="s">
        <v>3999</v>
      </c>
      <c r="E4059" t="str">
        <f>_xlfn.XLOOKUP(A4059,HR_Roster!$A$2:$A$10001,HR_Roster!$F$2:$F$10001,"no emp found",0)</f>
        <v>Active</v>
      </c>
      <c r="F4059" t="str">
        <f t="shared" si="126"/>
        <v>OK</v>
      </c>
      <c r="G4059" s="4" t="str">
        <f>IF(E4059="Active","Not Terminated",_xlfn.XLOOKUP(A4059,HR_Roster!$A$2:$A$10001,HR_Roster!$G$2:$G$10001))</f>
        <v>Not Terminated</v>
      </c>
      <c r="H4059" t="str">
        <f t="shared" si="127"/>
        <v/>
      </c>
    </row>
    <row r="4060" spans="1:8" x14ac:dyDescent="0.25">
      <c r="A4060">
        <v>106539</v>
      </c>
      <c r="B4060" t="s">
        <v>57</v>
      </c>
      <c r="C4060" s="2">
        <v>45899</v>
      </c>
      <c r="D4060" t="s">
        <v>4000</v>
      </c>
      <c r="E4060" t="str">
        <f>_xlfn.XLOOKUP(A4060,HR_Roster!$A$2:$A$10001,HR_Roster!$F$2:$F$10001,"no emp found",0)</f>
        <v>Active</v>
      </c>
      <c r="F4060" t="str">
        <f t="shared" si="126"/>
        <v>OK</v>
      </c>
      <c r="G4060" s="4" t="str">
        <f>IF(E4060="Active","Not Terminated",_xlfn.XLOOKUP(A4060,HR_Roster!$A$2:$A$10001,HR_Roster!$G$2:$G$10001))</f>
        <v>Not Terminated</v>
      </c>
      <c r="H4060" t="str">
        <f t="shared" si="127"/>
        <v/>
      </c>
    </row>
    <row r="4061" spans="1:8" x14ac:dyDescent="0.25">
      <c r="A4061">
        <v>107425</v>
      </c>
      <c r="B4061" t="s">
        <v>73</v>
      </c>
      <c r="C4061" s="2">
        <v>45706</v>
      </c>
      <c r="D4061" t="s">
        <v>4001</v>
      </c>
      <c r="E4061" t="str">
        <f>_xlfn.XLOOKUP(A4061,HR_Roster!$A$2:$A$10001,HR_Roster!$F$2:$F$10001,"no emp found",0)</f>
        <v>Active</v>
      </c>
      <c r="F4061" t="str">
        <f t="shared" si="126"/>
        <v>OK</v>
      </c>
      <c r="G4061" s="4" t="str">
        <f>IF(E4061="Active","Not Terminated",_xlfn.XLOOKUP(A4061,HR_Roster!$A$2:$A$10001,HR_Roster!$G$2:$G$10001))</f>
        <v>Not Terminated</v>
      </c>
      <c r="H4061" t="str">
        <f t="shared" si="127"/>
        <v/>
      </c>
    </row>
    <row r="4062" spans="1:8" x14ac:dyDescent="0.25">
      <c r="A4062">
        <v>106099</v>
      </c>
      <c r="B4062" t="s">
        <v>59</v>
      </c>
      <c r="C4062" s="2">
        <v>45770</v>
      </c>
      <c r="D4062" t="s">
        <v>4002</v>
      </c>
      <c r="E4062" t="str">
        <f>_xlfn.XLOOKUP(A4062,HR_Roster!$A$2:$A$10001,HR_Roster!$F$2:$F$10001,"no emp found",0)</f>
        <v>Active</v>
      </c>
      <c r="F4062" t="str">
        <f t="shared" si="126"/>
        <v>OK</v>
      </c>
      <c r="G4062" s="4" t="str">
        <f>IF(E4062="Active","Not Terminated",_xlfn.XLOOKUP(A4062,HR_Roster!$A$2:$A$10001,HR_Roster!$G$2:$G$10001))</f>
        <v>Not Terminated</v>
      </c>
      <c r="H4062" t="str">
        <f t="shared" si="127"/>
        <v/>
      </c>
    </row>
    <row r="4063" spans="1:8" x14ac:dyDescent="0.25">
      <c r="A4063">
        <v>101271</v>
      </c>
      <c r="B4063" t="s">
        <v>57</v>
      </c>
      <c r="C4063" s="2">
        <v>45809</v>
      </c>
      <c r="D4063" t="s">
        <v>4003</v>
      </c>
      <c r="E4063" t="str">
        <f>_xlfn.XLOOKUP(A4063,HR_Roster!$A$2:$A$10001,HR_Roster!$F$2:$F$10001,"no emp found",0)</f>
        <v>Terminated</v>
      </c>
      <c r="F4063" t="str">
        <f t="shared" si="126"/>
        <v>Suspicious Login</v>
      </c>
      <c r="G4063" s="4">
        <f>IF(E4063="Active","Not Terminated",_xlfn.XLOOKUP(A4063,HR_Roster!$A$2:$A$10001,HR_Roster!$G$2:$G$10001))</f>
        <v>44471</v>
      </c>
      <c r="H4063">
        <f t="shared" si="127"/>
        <v>1338</v>
      </c>
    </row>
    <row r="4064" spans="1:8" x14ac:dyDescent="0.25">
      <c r="A4064">
        <v>105305</v>
      </c>
      <c r="B4064" t="s">
        <v>59</v>
      </c>
      <c r="C4064" s="2">
        <v>45870</v>
      </c>
      <c r="D4064" t="s">
        <v>4004</v>
      </c>
      <c r="E4064" t="str">
        <f>_xlfn.XLOOKUP(A4064,HR_Roster!$A$2:$A$10001,HR_Roster!$F$2:$F$10001,"no emp found",0)</f>
        <v>Active</v>
      </c>
      <c r="F4064" t="str">
        <f t="shared" si="126"/>
        <v>OK</v>
      </c>
      <c r="G4064" s="4" t="str">
        <f>IF(E4064="Active","Not Terminated",_xlfn.XLOOKUP(A4064,HR_Roster!$A$2:$A$10001,HR_Roster!$G$2:$G$10001))</f>
        <v>Not Terminated</v>
      </c>
      <c r="H4064" t="str">
        <f t="shared" si="127"/>
        <v/>
      </c>
    </row>
    <row r="4065" spans="1:8" x14ac:dyDescent="0.25">
      <c r="A4065">
        <v>109103</v>
      </c>
      <c r="B4065" t="s">
        <v>65</v>
      </c>
      <c r="C4065" s="2">
        <v>45893</v>
      </c>
      <c r="D4065" t="s">
        <v>4005</v>
      </c>
      <c r="E4065" t="str">
        <f>_xlfn.XLOOKUP(A4065,HR_Roster!$A$2:$A$10001,HR_Roster!$F$2:$F$10001,"no emp found",0)</f>
        <v>Active</v>
      </c>
      <c r="F4065" t="str">
        <f t="shared" si="126"/>
        <v>OK</v>
      </c>
      <c r="G4065" s="4" t="str">
        <f>IF(E4065="Active","Not Terminated",_xlfn.XLOOKUP(A4065,HR_Roster!$A$2:$A$10001,HR_Roster!$G$2:$G$10001))</f>
        <v>Not Terminated</v>
      </c>
      <c r="H4065" t="str">
        <f t="shared" si="127"/>
        <v/>
      </c>
    </row>
    <row r="4066" spans="1:8" x14ac:dyDescent="0.25">
      <c r="A4066">
        <v>101745</v>
      </c>
      <c r="B4066" t="s">
        <v>65</v>
      </c>
      <c r="C4066" s="2">
        <v>45918</v>
      </c>
      <c r="D4066" t="s">
        <v>4006</v>
      </c>
      <c r="E4066" t="str">
        <f>_xlfn.XLOOKUP(A4066,HR_Roster!$A$2:$A$10001,HR_Roster!$F$2:$F$10001,"no emp found",0)</f>
        <v>Active</v>
      </c>
      <c r="F4066" t="str">
        <f t="shared" si="126"/>
        <v>OK</v>
      </c>
      <c r="G4066" s="4" t="str">
        <f>IF(E4066="Active","Not Terminated",_xlfn.XLOOKUP(A4066,HR_Roster!$A$2:$A$10001,HR_Roster!$G$2:$G$10001))</f>
        <v>Not Terminated</v>
      </c>
      <c r="H4066" t="str">
        <f t="shared" si="127"/>
        <v/>
      </c>
    </row>
    <row r="4067" spans="1:8" x14ac:dyDescent="0.25">
      <c r="A4067">
        <v>103880</v>
      </c>
      <c r="B4067" t="s">
        <v>70</v>
      </c>
      <c r="C4067" s="2">
        <v>45779</v>
      </c>
      <c r="D4067" t="s">
        <v>4007</v>
      </c>
      <c r="E4067" t="str">
        <f>_xlfn.XLOOKUP(A4067,HR_Roster!$A$2:$A$10001,HR_Roster!$F$2:$F$10001,"no emp found",0)</f>
        <v>Active</v>
      </c>
      <c r="F4067" t="str">
        <f t="shared" si="126"/>
        <v>OK</v>
      </c>
      <c r="G4067" s="4" t="str">
        <f>IF(E4067="Active","Not Terminated",_xlfn.XLOOKUP(A4067,HR_Roster!$A$2:$A$10001,HR_Roster!$G$2:$G$10001))</f>
        <v>Not Terminated</v>
      </c>
      <c r="H4067" t="str">
        <f t="shared" si="127"/>
        <v/>
      </c>
    </row>
    <row r="4068" spans="1:8" x14ac:dyDescent="0.25">
      <c r="A4068">
        <v>102469</v>
      </c>
      <c r="B4068" t="s">
        <v>65</v>
      </c>
      <c r="C4068" s="2">
        <v>45714</v>
      </c>
      <c r="D4068" t="s">
        <v>4008</v>
      </c>
      <c r="E4068" t="str">
        <f>_xlfn.XLOOKUP(A4068,HR_Roster!$A$2:$A$10001,HR_Roster!$F$2:$F$10001,"no emp found",0)</f>
        <v>Active</v>
      </c>
      <c r="F4068" t="str">
        <f t="shared" si="126"/>
        <v>OK</v>
      </c>
      <c r="G4068" s="4" t="str">
        <f>IF(E4068="Active","Not Terminated",_xlfn.XLOOKUP(A4068,HR_Roster!$A$2:$A$10001,HR_Roster!$G$2:$G$10001))</f>
        <v>Not Terminated</v>
      </c>
      <c r="H4068" t="str">
        <f t="shared" si="127"/>
        <v/>
      </c>
    </row>
    <row r="4069" spans="1:8" x14ac:dyDescent="0.25">
      <c r="A4069">
        <v>109617</v>
      </c>
      <c r="B4069" t="s">
        <v>65</v>
      </c>
      <c r="C4069" s="2">
        <v>45870</v>
      </c>
      <c r="D4069" t="s">
        <v>4009</v>
      </c>
      <c r="E4069" t="str">
        <f>_xlfn.XLOOKUP(A4069,HR_Roster!$A$2:$A$10001,HR_Roster!$F$2:$F$10001,"no emp found",0)</f>
        <v>Active</v>
      </c>
      <c r="F4069" t="str">
        <f t="shared" si="126"/>
        <v>OK</v>
      </c>
      <c r="G4069" s="4" t="str">
        <f>IF(E4069="Active","Not Terminated",_xlfn.XLOOKUP(A4069,HR_Roster!$A$2:$A$10001,HR_Roster!$G$2:$G$10001))</f>
        <v>Not Terminated</v>
      </c>
      <c r="H4069" t="str">
        <f t="shared" si="127"/>
        <v/>
      </c>
    </row>
    <row r="4070" spans="1:8" x14ac:dyDescent="0.25">
      <c r="A4070">
        <v>108535</v>
      </c>
      <c r="B4070" t="s">
        <v>61</v>
      </c>
      <c r="C4070" s="2">
        <v>45897</v>
      </c>
      <c r="D4070" t="s">
        <v>4010</v>
      </c>
      <c r="E4070" t="str">
        <f>_xlfn.XLOOKUP(A4070,HR_Roster!$A$2:$A$10001,HR_Roster!$F$2:$F$10001,"no emp found",0)</f>
        <v>Active</v>
      </c>
      <c r="F4070" t="str">
        <f t="shared" si="126"/>
        <v>OK</v>
      </c>
      <c r="G4070" s="4" t="str">
        <f>IF(E4070="Active","Not Terminated",_xlfn.XLOOKUP(A4070,HR_Roster!$A$2:$A$10001,HR_Roster!$G$2:$G$10001))</f>
        <v>Not Terminated</v>
      </c>
      <c r="H4070" t="str">
        <f t="shared" si="127"/>
        <v/>
      </c>
    </row>
    <row r="4071" spans="1:8" x14ac:dyDescent="0.25">
      <c r="A4071">
        <v>103181</v>
      </c>
      <c r="B4071" t="s">
        <v>73</v>
      </c>
      <c r="C4071" s="2">
        <v>45990</v>
      </c>
      <c r="D4071" t="s">
        <v>4011</v>
      </c>
      <c r="E4071" t="str">
        <f>_xlfn.XLOOKUP(A4071,HR_Roster!$A$2:$A$10001,HR_Roster!$F$2:$F$10001,"no emp found",0)</f>
        <v>Active</v>
      </c>
      <c r="F4071" t="str">
        <f t="shared" si="126"/>
        <v>OK</v>
      </c>
      <c r="G4071" s="4" t="str">
        <f>IF(E4071="Active","Not Terminated",_xlfn.XLOOKUP(A4071,HR_Roster!$A$2:$A$10001,HR_Roster!$G$2:$G$10001))</f>
        <v>Not Terminated</v>
      </c>
      <c r="H4071" t="str">
        <f t="shared" si="127"/>
        <v/>
      </c>
    </row>
    <row r="4072" spans="1:8" x14ac:dyDescent="0.25">
      <c r="A4072">
        <v>100773</v>
      </c>
      <c r="B4072" t="s">
        <v>59</v>
      </c>
      <c r="C4072" s="2">
        <v>45764</v>
      </c>
      <c r="D4072" t="s">
        <v>4012</v>
      </c>
      <c r="E4072" t="str">
        <f>_xlfn.XLOOKUP(A4072,HR_Roster!$A$2:$A$10001,HR_Roster!$F$2:$F$10001,"no emp found",0)</f>
        <v>Active</v>
      </c>
      <c r="F4072" t="str">
        <f t="shared" si="126"/>
        <v>OK</v>
      </c>
      <c r="G4072" s="4" t="str">
        <f>IF(E4072="Active","Not Terminated",_xlfn.XLOOKUP(A4072,HR_Roster!$A$2:$A$10001,HR_Roster!$G$2:$G$10001))</f>
        <v>Not Terminated</v>
      </c>
      <c r="H4072" t="str">
        <f t="shared" si="127"/>
        <v/>
      </c>
    </row>
    <row r="4073" spans="1:8" x14ac:dyDescent="0.25">
      <c r="A4073">
        <v>107112</v>
      </c>
      <c r="B4073" t="s">
        <v>57</v>
      </c>
      <c r="C4073" s="2">
        <v>45940</v>
      </c>
      <c r="D4073" t="s">
        <v>4013</v>
      </c>
      <c r="E4073" t="str">
        <f>_xlfn.XLOOKUP(A4073,HR_Roster!$A$2:$A$10001,HR_Roster!$F$2:$F$10001,"no emp found",0)</f>
        <v>Active</v>
      </c>
      <c r="F4073" t="str">
        <f t="shared" si="126"/>
        <v>OK</v>
      </c>
      <c r="G4073" s="4" t="str">
        <f>IF(E4073="Active","Not Terminated",_xlfn.XLOOKUP(A4073,HR_Roster!$A$2:$A$10001,HR_Roster!$G$2:$G$10001))</f>
        <v>Not Terminated</v>
      </c>
      <c r="H4073" t="str">
        <f t="shared" si="127"/>
        <v/>
      </c>
    </row>
    <row r="4074" spans="1:8" x14ac:dyDescent="0.25">
      <c r="A4074">
        <v>100760</v>
      </c>
      <c r="B4074" t="s">
        <v>61</v>
      </c>
      <c r="C4074" s="2">
        <v>45896</v>
      </c>
      <c r="D4074" t="s">
        <v>4014</v>
      </c>
      <c r="E4074" t="str">
        <f>_xlfn.XLOOKUP(A4074,HR_Roster!$A$2:$A$10001,HR_Roster!$F$2:$F$10001,"no emp found",0)</f>
        <v>Active</v>
      </c>
      <c r="F4074" t="str">
        <f t="shared" si="126"/>
        <v>OK</v>
      </c>
      <c r="G4074" s="4" t="str">
        <f>IF(E4074="Active","Not Terminated",_xlfn.XLOOKUP(A4074,HR_Roster!$A$2:$A$10001,HR_Roster!$G$2:$G$10001))</f>
        <v>Not Terminated</v>
      </c>
      <c r="H4074" t="str">
        <f t="shared" si="127"/>
        <v/>
      </c>
    </row>
    <row r="4075" spans="1:8" x14ac:dyDescent="0.25">
      <c r="A4075">
        <v>102555</v>
      </c>
      <c r="B4075" t="s">
        <v>57</v>
      </c>
      <c r="C4075" s="2">
        <v>45700</v>
      </c>
      <c r="D4075" t="s">
        <v>3716</v>
      </c>
      <c r="E4075" t="str">
        <f>_xlfn.XLOOKUP(A4075,HR_Roster!$A$2:$A$10001,HR_Roster!$F$2:$F$10001,"no emp found",0)</f>
        <v>Active</v>
      </c>
      <c r="F4075" t="str">
        <f t="shared" si="126"/>
        <v>OK</v>
      </c>
      <c r="G4075" s="4" t="str">
        <f>IF(E4075="Active","Not Terminated",_xlfn.XLOOKUP(A4075,HR_Roster!$A$2:$A$10001,HR_Roster!$G$2:$G$10001))</f>
        <v>Not Terminated</v>
      </c>
      <c r="H4075" t="str">
        <f t="shared" si="127"/>
        <v/>
      </c>
    </row>
    <row r="4076" spans="1:8" x14ac:dyDescent="0.25">
      <c r="A4076">
        <v>105479</v>
      </c>
      <c r="B4076" t="s">
        <v>70</v>
      </c>
      <c r="C4076" s="2">
        <v>45830</v>
      </c>
      <c r="D4076" t="s">
        <v>4015</v>
      </c>
      <c r="E4076" t="str">
        <f>_xlfn.XLOOKUP(A4076,HR_Roster!$A$2:$A$10001,HR_Roster!$F$2:$F$10001,"no emp found",0)</f>
        <v>Active</v>
      </c>
      <c r="F4076" t="str">
        <f t="shared" si="126"/>
        <v>OK</v>
      </c>
      <c r="G4076" s="4" t="str">
        <f>IF(E4076="Active","Not Terminated",_xlfn.XLOOKUP(A4076,HR_Roster!$A$2:$A$10001,HR_Roster!$G$2:$G$10001))</f>
        <v>Not Terminated</v>
      </c>
      <c r="H4076" t="str">
        <f t="shared" si="127"/>
        <v/>
      </c>
    </row>
    <row r="4077" spans="1:8" x14ac:dyDescent="0.25">
      <c r="A4077">
        <v>101436</v>
      </c>
      <c r="B4077" t="s">
        <v>65</v>
      </c>
      <c r="C4077" s="2">
        <v>45726</v>
      </c>
      <c r="D4077" t="s">
        <v>4016</v>
      </c>
      <c r="E4077" t="str">
        <f>_xlfn.XLOOKUP(A4077,HR_Roster!$A$2:$A$10001,HR_Roster!$F$2:$F$10001,"no emp found",0)</f>
        <v>Active</v>
      </c>
      <c r="F4077" t="str">
        <f t="shared" si="126"/>
        <v>OK</v>
      </c>
      <c r="G4077" s="4" t="str">
        <f>IF(E4077="Active","Not Terminated",_xlfn.XLOOKUP(A4077,HR_Roster!$A$2:$A$10001,HR_Roster!$G$2:$G$10001))</f>
        <v>Not Terminated</v>
      </c>
      <c r="H4077" t="str">
        <f t="shared" si="127"/>
        <v/>
      </c>
    </row>
    <row r="4078" spans="1:8" x14ac:dyDescent="0.25">
      <c r="A4078">
        <v>101702</v>
      </c>
      <c r="B4078" t="s">
        <v>73</v>
      </c>
      <c r="C4078" s="2">
        <v>45936</v>
      </c>
      <c r="D4078" t="s">
        <v>4017</v>
      </c>
      <c r="E4078" t="str">
        <f>_xlfn.XLOOKUP(A4078,HR_Roster!$A$2:$A$10001,HR_Roster!$F$2:$F$10001,"no emp found",0)</f>
        <v>Active</v>
      </c>
      <c r="F4078" t="str">
        <f t="shared" si="126"/>
        <v>OK</v>
      </c>
      <c r="G4078" s="4" t="str">
        <f>IF(E4078="Active","Not Terminated",_xlfn.XLOOKUP(A4078,HR_Roster!$A$2:$A$10001,HR_Roster!$G$2:$G$10001))</f>
        <v>Not Terminated</v>
      </c>
      <c r="H4078" t="str">
        <f t="shared" si="127"/>
        <v/>
      </c>
    </row>
    <row r="4079" spans="1:8" x14ac:dyDescent="0.25">
      <c r="A4079">
        <v>103196</v>
      </c>
      <c r="B4079" t="s">
        <v>61</v>
      </c>
      <c r="C4079" s="2">
        <v>45991</v>
      </c>
      <c r="D4079" t="s">
        <v>4018</v>
      </c>
      <c r="E4079" t="str">
        <f>_xlfn.XLOOKUP(A4079,HR_Roster!$A$2:$A$10001,HR_Roster!$F$2:$F$10001,"no emp found",0)</f>
        <v>Terminated</v>
      </c>
      <c r="F4079" t="str">
        <f t="shared" si="126"/>
        <v>Suspicious Login</v>
      </c>
      <c r="G4079" s="4">
        <f>IF(E4079="Active","Not Terminated",_xlfn.XLOOKUP(A4079,HR_Roster!$A$2:$A$10001,HR_Roster!$G$2:$G$10001))</f>
        <v>44758</v>
      </c>
      <c r="H4079">
        <f t="shared" si="127"/>
        <v>1233</v>
      </c>
    </row>
    <row r="4080" spans="1:8" x14ac:dyDescent="0.25">
      <c r="A4080">
        <v>101186</v>
      </c>
      <c r="B4080" t="s">
        <v>65</v>
      </c>
      <c r="C4080" s="2">
        <v>45813</v>
      </c>
      <c r="D4080" t="s">
        <v>4019</v>
      </c>
      <c r="E4080" t="str">
        <f>_xlfn.XLOOKUP(A4080,HR_Roster!$A$2:$A$10001,HR_Roster!$F$2:$F$10001,"no emp found",0)</f>
        <v>Terminated</v>
      </c>
      <c r="F4080" t="str">
        <f t="shared" si="126"/>
        <v>Suspicious Login</v>
      </c>
      <c r="G4080" s="4">
        <f>IF(E4080="Active","Not Terminated",_xlfn.XLOOKUP(A4080,HR_Roster!$A$2:$A$10001,HR_Roster!$G$2:$G$10001))</f>
        <v>44662</v>
      </c>
      <c r="H4080">
        <f t="shared" si="127"/>
        <v>1151</v>
      </c>
    </row>
    <row r="4081" spans="1:8" x14ac:dyDescent="0.25">
      <c r="A4081">
        <v>105602</v>
      </c>
      <c r="B4081" t="s">
        <v>65</v>
      </c>
      <c r="C4081" s="2">
        <v>45980</v>
      </c>
      <c r="D4081" t="s">
        <v>4020</v>
      </c>
      <c r="E4081" t="str">
        <f>_xlfn.XLOOKUP(A4081,HR_Roster!$A$2:$A$10001,HR_Roster!$F$2:$F$10001,"no emp found",0)</f>
        <v>Active</v>
      </c>
      <c r="F4081" t="str">
        <f t="shared" si="126"/>
        <v>OK</v>
      </c>
      <c r="G4081" s="4" t="str">
        <f>IF(E4081="Active","Not Terminated",_xlfn.XLOOKUP(A4081,HR_Roster!$A$2:$A$10001,HR_Roster!$G$2:$G$10001))</f>
        <v>Not Terminated</v>
      </c>
      <c r="H4081" t="str">
        <f t="shared" si="127"/>
        <v/>
      </c>
    </row>
    <row r="4082" spans="1:8" x14ac:dyDescent="0.25">
      <c r="A4082">
        <v>107160</v>
      </c>
      <c r="B4082" t="s">
        <v>73</v>
      </c>
      <c r="C4082" s="2">
        <v>45856</v>
      </c>
      <c r="D4082" t="s">
        <v>4021</v>
      </c>
      <c r="E4082" t="str">
        <f>_xlfn.XLOOKUP(A4082,HR_Roster!$A$2:$A$10001,HR_Roster!$F$2:$F$10001,"no emp found",0)</f>
        <v>Active</v>
      </c>
      <c r="F4082" t="str">
        <f t="shared" si="126"/>
        <v>OK</v>
      </c>
      <c r="G4082" s="4" t="str">
        <f>IF(E4082="Active","Not Terminated",_xlfn.XLOOKUP(A4082,HR_Roster!$A$2:$A$10001,HR_Roster!$G$2:$G$10001))</f>
        <v>Not Terminated</v>
      </c>
      <c r="H4082" t="str">
        <f t="shared" si="127"/>
        <v/>
      </c>
    </row>
    <row r="4083" spans="1:8" x14ac:dyDescent="0.25">
      <c r="A4083">
        <v>106174</v>
      </c>
      <c r="B4083" t="s">
        <v>65</v>
      </c>
      <c r="C4083" s="2">
        <v>45735</v>
      </c>
      <c r="D4083" t="s">
        <v>4022</v>
      </c>
      <c r="E4083" t="str">
        <f>_xlfn.XLOOKUP(A4083,HR_Roster!$A$2:$A$10001,HR_Roster!$F$2:$F$10001,"no emp found",0)</f>
        <v>Active</v>
      </c>
      <c r="F4083" t="str">
        <f t="shared" si="126"/>
        <v>OK</v>
      </c>
      <c r="G4083" s="4" t="str">
        <f>IF(E4083="Active","Not Terminated",_xlfn.XLOOKUP(A4083,HR_Roster!$A$2:$A$10001,HR_Roster!$G$2:$G$10001))</f>
        <v>Not Terminated</v>
      </c>
      <c r="H4083" t="str">
        <f t="shared" si="127"/>
        <v/>
      </c>
    </row>
    <row r="4084" spans="1:8" x14ac:dyDescent="0.25">
      <c r="A4084">
        <v>107395</v>
      </c>
      <c r="B4084" t="s">
        <v>70</v>
      </c>
      <c r="C4084" s="2">
        <v>45710</v>
      </c>
      <c r="D4084" t="s">
        <v>4023</v>
      </c>
      <c r="E4084" t="str">
        <f>_xlfn.XLOOKUP(A4084,HR_Roster!$A$2:$A$10001,HR_Roster!$F$2:$F$10001,"no emp found",0)</f>
        <v>Terminated</v>
      </c>
      <c r="F4084" t="str">
        <f t="shared" si="126"/>
        <v>OK</v>
      </c>
      <c r="G4084" s="4">
        <f>IF(E4084="Active","Not Terminated",_xlfn.XLOOKUP(A4084,HR_Roster!$A$2:$A$10001,HR_Roster!$G$2:$G$10001))</f>
        <v>46101</v>
      </c>
      <c r="H4084" t="str">
        <f t="shared" si="127"/>
        <v/>
      </c>
    </row>
    <row r="4085" spans="1:8" x14ac:dyDescent="0.25">
      <c r="A4085">
        <v>102234</v>
      </c>
      <c r="B4085" t="s">
        <v>59</v>
      </c>
      <c r="C4085" s="2">
        <v>45680</v>
      </c>
      <c r="D4085" t="s">
        <v>4024</v>
      </c>
      <c r="E4085" t="str">
        <f>_xlfn.XLOOKUP(A4085,HR_Roster!$A$2:$A$10001,HR_Roster!$F$2:$F$10001,"no emp found",0)</f>
        <v>Active</v>
      </c>
      <c r="F4085" t="str">
        <f t="shared" si="126"/>
        <v>OK</v>
      </c>
      <c r="G4085" s="4" t="str">
        <f>IF(E4085="Active","Not Terminated",_xlfn.XLOOKUP(A4085,HR_Roster!$A$2:$A$10001,HR_Roster!$G$2:$G$10001))</f>
        <v>Not Terminated</v>
      </c>
      <c r="H4085" t="str">
        <f t="shared" si="127"/>
        <v/>
      </c>
    </row>
    <row r="4086" spans="1:8" x14ac:dyDescent="0.25">
      <c r="A4086">
        <v>106010</v>
      </c>
      <c r="B4086" t="s">
        <v>70</v>
      </c>
      <c r="C4086" s="2">
        <v>46011</v>
      </c>
      <c r="D4086" t="s">
        <v>4025</v>
      </c>
      <c r="E4086" t="str">
        <f>_xlfn.XLOOKUP(A4086,HR_Roster!$A$2:$A$10001,HR_Roster!$F$2:$F$10001,"no emp found",0)</f>
        <v>Active</v>
      </c>
      <c r="F4086" t="str">
        <f t="shared" si="126"/>
        <v>OK</v>
      </c>
      <c r="G4086" s="4" t="str">
        <f>IF(E4086="Active","Not Terminated",_xlfn.XLOOKUP(A4086,HR_Roster!$A$2:$A$10001,HR_Roster!$G$2:$G$10001))</f>
        <v>Not Terminated</v>
      </c>
      <c r="H4086" t="str">
        <f t="shared" si="127"/>
        <v/>
      </c>
    </row>
    <row r="4087" spans="1:8" x14ac:dyDescent="0.25">
      <c r="A4087">
        <v>102002</v>
      </c>
      <c r="B4087" t="s">
        <v>70</v>
      </c>
      <c r="C4087" s="2">
        <v>45981</v>
      </c>
      <c r="D4087" t="s">
        <v>4026</v>
      </c>
      <c r="E4087" t="str">
        <f>_xlfn.XLOOKUP(A4087,HR_Roster!$A$2:$A$10001,HR_Roster!$F$2:$F$10001,"no emp found",0)</f>
        <v>Active</v>
      </c>
      <c r="F4087" t="str">
        <f t="shared" si="126"/>
        <v>OK</v>
      </c>
      <c r="G4087" s="4" t="str">
        <f>IF(E4087="Active","Not Terminated",_xlfn.XLOOKUP(A4087,HR_Roster!$A$2:$A$10001,HR_Roster!$G$2:$G$10001))</f>
        <v>Not Terminated</v>
      </c>
      <c r="H4087" t="str">
        <f t="shared" si="127"/>
        <v/>
      </c>
    </row>
    <row r="4088" spans="1:8" x14ac:dyDescent="0.25">
      <c r="A4088">
        <v>105645</v>
      </c>
      <c r="B4088" t="s">
        <v>57</v>
      </c>
      <c r="C4088" s="2">
        <v>45974</v>
      </c>
      <c r="D4088" t="s">
        <v>4027</v>
      </c>
      <c r="E4088" t="str">
        <f>_xlfn.XLOOKUP(A4088,HR_Roster!$A$2:$A$10001,HR_Roster!$F$2:$F$10001,"no emp found",0)</f>
        <v>Active</v>
      </c>
      <c r="F4088" t="str">
        <f t="shared" si="126"/>
        <v>OK</v>
      </c>
      <c r="G4088" s="4" t="str">
        <f>IF(E4088="Active","Not Terminated",_xlfn.XLOOKUP(A4088,HR_Roster!$A$2:$A$10001,HR_Roster!$G$2:$G$10001))</f>
        <v>Not Terminated</v>
      </c>
      <c r="H4088" t="str">
        <f t="shared" si="127"/>
        <v/>
      </c>
    </row>
    <row r="4089" spans="1:8" x14ac:dyDescent="0.25">
      <c r="A4089">
        <v>103411</v>
      </c>
      <c r="B4089" t="s">
        <v>61</v>
      </c>
      <c r="C4089" s="2">
        <v>45660</v>
      </c>
      <c r="D4089" t="s">
        <v>4028</v>
      </c>
      <c r="E4089" t="str">
        <f>_xlfn.XLOOKUP(A4089,HR_Roster!$A$2:$A$10001,HR_Roster!$F$2:$F$10001,"no emp found",0)</f>
        <v>Active</v>
      </c>
      <c r="F4089" t="str">
        <f t="shared" si="126"/>
        <v>OK</v>
      </c>
      <c r="G4089" s="4" t="str">
        <f>IF(E4089="Active","Not Terminated",_xlfn.XLOOKUP(A4089,HR_Roster!$A$2:$A$10001,HR_Roster!$G$2:$G$10001))</f>
        <v>Not Terminated</v>
      </c>
      <c r="H4089" t="str">
        <f t="shared" si="127"/>
        <v/>
      </c>
    </row>
    <row r="4090" spans="1:8" x14ac:dyDescent="0.25">
      <c r="A4090">
        <v>103030</v>
      </c>
      <c r="B4090" t="s">
        <v>59</v>
      </c>
      <c r="C4090" s="2">
        <v>45749</v>
      </c>
      <c r="D4090" t="s">
        <v>4029</v>
      </c>
      <c r="E4090" t="str">
        <f>_xlfn.XLOOKUP(A4090,HR_Roster!$A$2:$A$10001,HR_Roster!$F$2:$F$10001,"no emp found",0)</f>
        <v>Terminated</v>
      </c>
      <c r="F4090" t="str">
        <f t="shared" si="126"/>
        <v>Suspicious Login</v>
      </c>
      <c r="G4090" s="4">
        <f>IF(E4090="Active","Not Terminated",_xlfn.XLOOKUP(A4090,HR_Roster!$A$2:$A$10001,HR_Roster!$G$2:$G$10001))</f>
        <v>44905</v>
      </c>
      <c r="H4090">
        <f t="shared" si="127"/>
        <v>844</v>
      </c>
    </row>
    <row r="4091" spans="1:8" x14ac:dyDescent="0.25">
      <c r="A4091">
        <v>107375</v>
      </c>
      <c r="B4091" t="s">
        <v>70</v>
      </c>
      <c r="C4091" s="2">
        <v>45704</v>
      </c>
      <c r="D4091" t="s">
        <v>4030</v>
      </c>
      <c r="E4091" t="str">
        <f>_xlfn.XLOOKUP(A4091,HR_Roster!$A$2:$A$10001,HR_Roster!$F$2:$F$10001,"no emp found",0)</f>
        <v>Active</v>
      </c>
      <c r="F4091" t="str">
        <f t="shared" si="126"/>
        <v>OK</v>
      </c>
      <c r="G4091" s="4" t="str">
        <f>IF(E4091="Active","Not Terminated",_xlfn.XLOOKUP(A4091,HR_Roster!$A$2:$A$10001,HR_Roster!$G$2:$G$10001))</f>
        <v>Not Terminated</v>
      </c>
      <c r="H4091" t="str">
        <f t="shared" si="127"/>
        <v/>
      </c>
    </row>
    <row r="4092" spans="1:8" x14ac:dyDescent="0.25">
      <c r="A4092">
        <v>105098</v>
      </c>
      <c r="B4092" t="s">
        <v>59</v>
      </c>
      <c r="C4092" s="2">
        <v>45774</v>
      </c>
      <c r="D4092" t="s">
        <v>4031</v>
      </c>
      <c r="E4092" t="str">
        <f>_xlfn.XLOOKUP(A4092,HR_Roster!$A$2:$A$10001,HR_Roster!$F$2:$F$10001,"no emp found",0)</f>
        <v>Active</v>
      </c>
      <c r="F4092" t="str">
        <f t="shared" si="126"/>
        <v>OK</v>
      </c>
      <c r="G4092" s="4" t="str">
        <f>IF(E4092="Active","Not Terminated",_xlfn.XLOOKUP(A4092,HR_Roster!$A$2:$A$10001,HR_Roster!$G$2:$G$10001))</f>
        <v>Not Terminated</v>
      </c>
      <c r="H4092" t="str">
        <f t="shared" si="127"/>
        <v/>
      </c>
    </row>
    <row r="4093" spans="1:8" x14ac:dyDescent="0.25">
      <c r="A4093">
        <v>103156</v>
      </c>
      <c r="B4093" t="s">
        <v>65</v>
      </c>
      <c r="C4093" s="2">
        <v>46013</v>
      </c>
      <c r="D4093" t="s">
        <v>4032</v>
      </c>
      <c r="E4093" t="str">
        <f>_xlfn.XLOOKUP(A4093,HR_Roster!$A$2:$A$10001,HR_Roster!$F$2:$F$10001,"no emp found",0)</f>
        <v>Active</v>
      </c>
      <c r="F4093" t="str">
        <f t="shared" si="126"/>
        <v>OK</v>
      </c>
      <c r="G4093" s="4" t="str">
        <f>IF(E4093="Active","Not Terminated",_xlfn.XLOOKUP(A4093,HR_Roster!$A$2:$A$10001,HR_Roster!$G$2:$G$10001))</f>
        <v>Not Terminated</v>
      </c>
      <c r="H4093" t="str">
        <f t="shared" si="127"/>
        <v/>
      </c>
    </row>
    <row r="4094" spans="1:8" x14ac:dyDescent="0.25">
      <c r="A4094">
        <v>109820</v>
      </c>
      <c r="B4094" t="s">
        <v>73</v>
      </c>
      <c r="C4094" s="2">
        <v>45976</v>
      </c>
      <c r="D4094" t="s">
        <v>4033</v>
      </c>
      <c r="E4094" t="str">
        <f>_xlfn.XLOOKUP(A4094,HR_Roster!$A$2:$A$10001,HR_Roster!$F$2:$F$10001,"no emp found",0)</f>
        <v>Active</v>
      </c>
      <c r="F4094" t="str">
        <f t="shared" si="126"/>
        <v>OK</v>
      </c>
      <c r="G4094" s="4" t="str">
        <f>IF(E4094="Active","Not Terminated",_xlfn.XLOOKUP(A4094,HR_Roster!$A$2:$A$10001,HR_Roster!$G$2:$G$10001))</f>
        <v>Not Terminated</v>
      </c>
      <c r="H4094" t="str">
        <f t="shared" si="127"/>
        <v/>
      </c>
    </row>
    <row r="4095" spans="1:8" x14ac:dyDescent="0.25">
      <c r="A4095">
        <v>102619</v>
      </c>
      <c r="B4095" t="s">
        <v>61</v>
      </c>
      <c r="C4095" s="2">
        <v>45691</v>
      </c>
      <c r="D4095" t="s">
        <v>4034</v>
      </c>
      <c r="E4095" t="str">
        <f>_xlfn.XLOOKUP(A4095,HR_Roster!$A$2:$A$10001,HR_Roster!$F$2:$F$10001,"no emp found",0)</f>
        <v>Active</v>
      </c>
      <c r="F4095" t="str">
        <f t="shared" si="126"/>
        <v>OK</v>
      </c>
      <c r="G4095" s="4" t="str">
        <f>IF(E4095="Active","Not Terminated",_xlfn.XLOOKUP(A4095,HR_Roster!$A$2:$A$10001,HR_Roster!$G$2:$G$10001))</f>
        <v>Not Terminated</v>
      </c>
      <c r="H4095" t="str">
        <f t="shared" si="127"/>
        <v/>
      </c>
    </row>
    <row r="4096" spans="1:8" x14ac:dyDescent="0.25">
      <c r="A4096">
        <v>102188</v>
      </c>
      <c r="B4096" t="s">
        <v>59</v>
      </c>
      <c r="C4096" s="2">
        <v>45972</v>
      </c>
      <c r="D4096" t="s">
        <v>4035</v>
      </c>
      <c r="E4096" t="str">
        <f>_xlfn.XLOOKUP(A4096,HR_Roster!$A$2:$A$10001,HR_Roster!$F$2:$F$10001,"no emp found",0)</f>
        <v>Active</v>
      </c>
      <c r="F4096" t="str">
        <f t="shared" si="126"/>
        <v>OK</v>
      </c>
      <c r="G4096" s="4" t="str">
        <f>IF(E4096="Active","Not Terminated",_xlfn.XLOOKUP(A4096,HR_Roster!$A$2:$A$10001,HR_Roster!$G$2:$G$10001))</f>
        <v>Not Terminated</v>
      </c>
      <c r="H4096" t="str">
        <f t="shared" si="127"/>
        <v/>
      </c>
    </row>
    <row r="4097" spans="1:8" x14ac:dyDescent="0.25">
      <c r="A4097">
        <v>100143</v>
      </c>
      <c r="B4097" t="s">
        <v>57</v>
      </c>
      <c r="C4097" s="2">
        <v>45973</v>
      </c>
      <c r="D4097" t="s">
        <v>4036</v>
      </c>
      <c r="E4097" t="str">
        <f>_xlfn.XLOOKUP(A4097,HR_Roster!$A$2:$A$10001,HR_Roster!$F$2:$F$10001,"no emp found",0)</f>
        <v>Active</v>
      </c>
      <c r="F4097" t="str">
        <f t="shared" si="126"/>
        <v>OK</v>
      </c>
      <c r="G4097" s="4" t="str">
        <f>IF(E4097="Active","Not Terminated",_xlfn.XLOOKUP(A4097,HR_Roster!$A$2:$A$10001,HR_Roster!$G$2:$G$10001))</f>
        <v>Not Terminated</v>
      </c>
      <c r="H4097" t="str">
        <f t="shared" si="127"/>
        <v/>
      </c>
    </row>
    <row r="4098" spans="1:8" x14ac:dyDescent="0.25">
      <c r="A4098">
        <v>100911</v>
      </c>
      <c r="B4098" t="s">
        <v>70</v>
      </c>
      <c r="C4098" s="2">
        <v>45873</v>
      </c>
      <c r="D4098" t="s">
        <v>4037</v>
      </c>
      <c r="E4098" t="str">
        <f>_xlfn.XLOOKUP(A4098,HR_Roster!$A$2:$A$10001,HR_Roster!$F$2:$F$10001,"no emp found",0)</f>
        <v>Active</v>
      </c>
      <c r="F4098" t="str">
        <f t="shared" si="126"/>
        <v>OK</v>
      </c>
      <c r="G4098" s="4" t="str">
        <f>IF(E4098="Active","Not Terminated",_xlfn.XLOOKUP(A4098,HR_Roster!$A$2:$A$10001,HR_Roster!$G$2:$G$10001))</f>
        <v>Not Terminated</v>
      </c>
      <c r="H4098" t="str">
        <f t="shared" si="127"/>
        <v/>
      </c>
    </row>
    <row r="4099" spans="1:8" x14ac:dyDescent="0.25">
      <c r="A4099">
        <v>104206</v>
      </c>
      <c r="B4099" t="s">
        <v>61</v>
      </c>
      <c r="C4099" s="2">
        <v>45722</v>
      </c>
      <c r="D4099" t="s">
        <v>4038</v>
      </c>
      <c r="E4099" t="str">
        <f>_xlfn.XLOOKUP(A4099,HR_Roster!$A$2:$A$10001,HR_Roster!$F$2:$F$10001,"no emp found",0)</f>
        <v>Active</v>
      </c>
      <c r="F4099" t="str">
        <f t="shared" ref="F4099:F4162" si="128">IF(AND(E4099="Terminated",C4099&gt;G4099),"Suspicious Login","OK")</f>
        <v>OK</v>
      </c>
      <c r="G4099" s="4" t="str">
        <f>IF(E4099="Active","Not Terminated",_xlfn.XLOOKUP(A4099,HR_Roster!$A$2:$A$10001,HR_Roster!$G$2:$G$10001))</f>
        <v>Not Terminated</v>
      </c>
      <c r="H4099" t="str">
        <f t="shared" ref="H4099:H4162" si="129">IF(F4099="Suspicious Login",C4099-G4099,"")</f>
        <v/>
      </c>
    </row>
    <row r="4100" spans="1:8" x14ac:dyDescent="0.25">
      <c r="A4100">
        <v>101911</v>
      </c>
      <c r="B4100" t="s">
        <v>70</v>
      </c>
      <c r="C4100" s="2">
        <v>45705</v>
      </c>
      <c r="D4100" t="s">
        <v>4039</v>
      </c>
      <c r="E4100" t="str">
        <f>_xlfn.XLOOKUP(A4100,HR_Roster!$A$2:$A$10001,HR_Roster!$F$2:$F$10001,"no emp found",0)</f>
        <v>Active</v>
      </c>
      <c r="F4100" t="str">
        <f t="shared" si="128"/>
        <v>OK</v>
      </c>
      <c r="G4100" s="4" t="str">
        <f>IF(E4100="Active","Not Terminated",_xlfn.XLOOKUP(A4100,HR_Roster!$A$2:$A$10001,HR_Roster!$G$2:$G$10001))</f>
        <v>Not Terminated</v>
      </c>
      <c r="H4100" t="str">
        <f t="shared" si="129"/>
        <v/>
      </c>
    </row>
    <row r="4101" spans="1:8" x14ac:dyDescent="0.25">
      <c r="A4101">
        <v>104024</v>
      </c>
      <c r="B4101" t="s">
        <v>61</v>
      </c>
      <c r="C4101" s="2">
        <v>45696</v>
      </c>
      <c r="D4101" t="s">
        <v>4040</v>
      </c>
      <c r="E4101" t="str">
        <f>_xlfn.XLOOKUP(A4101,HR_Roster!$A$2:$A$10001,HR_Roster!$F$2:$F$10001,"no emp found",0)</f>
        <v>Active</v>
      </c>
      <c r="F4101" t="str">
        <f t="shared" si="128"/>
        <v>OK</v>
      </c>
      <c r="G4101" s="4" t="str">
        <f>IF(E4101="Active","Not Terminated",_xlfn.XLOOKUP(A4101,HR_Roster!$A$2:$A$10001,HR_Roster!$G$2:$G$10001))</f>
        <v>Not Terminated</v>
      </c>
      <c r="H4101" t="str">
        <f t="shared" si="129"/>
        <v/>
      </c>
    </row>
    <row r="4102" spans="1:8" x14ac:dyDescent="0.25">
      <c r="A4102">
        <v>101880</v>
      </c>
      <c r="B4102" t="s">
        <v>57</v>
      </c>
      <c r="C4102" s="2">
        <v>45673</v>
      </c>
      <c r="D4102" t="s">
        <v>4041</v>
      </c>
      <c r="E4102" t="str">
        <f>_xlfn.XLOOKUP(A4102,HR_Roster!$A$2:$A$10001,HR_Roster!$F$2:$F$10001,"no emp found",0)</f>
        <v>Active</v>
      </c>
      <c r="F4102" t="str">
        <f t="shared" si="128"/>
        <v>OK</v>
      </c>
      <c r="G4102" s="4" t="str">
        <f>IF(E4102="Active","Not Terminated",_xlfn.XLOOKUP(A4102,HR_Roster!$A$2:$A$10001,HR_Roster!$G$2:$G$10001))</f>
        <v>Not Terminated</v>
      </c>
      <c r="H4102" t="str">
        <f t="shared" si="129"/>
        <v/>
      </c>
    </row>
    <row r="4103" spans="1:8" x14ac:dyDescent="0.25">
      <c r="A4103">
        <v>106429</v>
      </c>
      <c r="B4103" t="s">
        <v>61</v>
      </c>
      <c r="C4103" s="2">
        <v>45676</v>
      </c>
      <c r="D4103" t="s">
        <v>4042</v>
      </c>
      <c r="E4103" t="str">
        <f>_xlfn.XLOOKUP(A4103,HR_Roster!$A$2:$A$10001,HR_Roster!$F$2:$F$10001,"no emp found",0)</f>
        <v>Active</v>
      </c>
      <c r="F4103" t="str">
        <f t="shared" si="128"/>
        <v>OK</v>
      </c>
      <c r="G4103" s="4" t="str">
        <f>IF(E4103="Active","Not Terminated",_xlfn.XLOOKUP(A4103,HR_Roster!$A$2:$A$10001,HR_Roster!$G$2:$G$10001))</f>
        <v>Not Terminated</v>
      </c>
      <c r="H4103" t="str">
        <f t="shared" si="129"/>
        <v/>
      </c>
    </row>
    <row r="4104" spans="1:8" x14ac:dyDescent="0.25">
      <c r="A4104">
        <v>103047</v>
      </c>
      <c r="B4104" t="s">
        <v>61</v>
      </c>
      <c r="C4104" s="2">
        <v>45989</v>
      </c>
      <c r="D4104" t="s">
        <v>3088</v>
      </c>
      <c r="E4104" t="str">
        <f>_xlfn.XLOOKUP(A4104,HR_Roster!$A$2:$A$10001,HR_Roster!$F$2:$F$10001,"no emp found",0)</f>
        <v>Active</v>
      </c>
      <c r="F4104" t="str">
        <f t="shared" si="128"/>
        <v>OK</v>
      </c>
      <c r="G4104" s="4" t="str">
        <f>IF(E4104="Active","Not Terminated",_xlfn.XLOOKUP(A4104,HR_Roster!$A$2:$A$10001,HR_Roster!$G$2:$G$10001))</f>
        <v>Not Terminated</v>
      </c>
      <c r="H4104" t="str">
        <f t="shared" si="129"/>
        <v/>
      </c>
    </row>
    <row r="4105" spans="1:8" x14ac:dyDescent="0.25">
      <c r="A4105">
        <v>105578</v>
      </c>
      <c r="B4105" t="s">
        <v>70</v>
      </c>
      <c r="C4105" s="2">
        <v>45856</v>
      </c>
      <c r="D4105" t="s">
        <v>4043</v>
      </c>
      <c r="E4105" t="str">
        <f>_xlfn.XLOOKUP(A4105,HR_Roster!$A$2:$A$10001,HR_Roster!$F$2:$F$10001,"no emp found",0)</f>
        <v>Active</v>
      </c>
      <c r="F4105" t="str">
        <f t="shared" si="128"/>
        <v>OK</v>
      </c>
      <c r="G4105" s="4" t="str">
        <f>IF(E4105="Active","Not Terminated",_xlfn.XLOOKUP(A4105,HR_Roster!$A$2:$A$10001,HR_Roster!$G$2:$G$10001))</f>
        <v>Not Terminated</v>
      </c>
      <c r="H4105" t="str">
        <f t="shared" si="129"/>
        <v/>
      </c>
    </row>
    <row r="4106" spans="1:8" x14ac:dyDescent="0.25">
      <c r="A4106">
        <v>106562</v>
      </c>
      <c r="B4106" t="s">
        <v>65</v>
      </c>
      <c r="C4106" s="2">
        <v>46021</v>
      </c>
      <c r="D4106" t="s">
        <v>4044</v>
      </c>
      <c r="E4106" t="str">
        <f>_xlfn.XLOOKUP(A4106,HR_Roster!$A$2:$A$10001,HR_Roster!$F$2:$F$10001,"no emp found",0)</f>
        <v>Active</v>
      </c>
      <c r="F4106" t="str">
        <f t="shared" si="128"/>
        <v>OK</v>
      </c>
      <c r="G4106" s="4" t="str">
        <f>IF(E4106="Active","Not Terminated",_xlfn.XLOOKUP(A4106,HR_Roster!$A$2:$A$10001,HR_Roster!$G$2:$G$10001))</f>
        <v>Not Terminated</v>
      </c>
      <c r="H4106" t="str">
        <f t="shared" si="129"/>
        <v/>
      </c>
    </row>
    <row r="4107" spans="1:8" x14ac:dyDescent="0.25">
      <c r="A4107">
        <v>103281</v>
      </c>
      <c r="B4107" t="s">
        <v>73</v>
      </c>
      <c r="C4107" s="2">
        <v>45938</v>
      </c>
      <c r="D4107" t="s">
        <v>4045</v>
      </c>
      <c r="E4107" t="str">
        <f>_xlfn.XLOOKUP(A4107,HR_Roster!$A$2:$A$10001,HR_Roster!$F$2:$F$10001,"no emp found",0)</f>
        <v>Active</v>
      </c>
      <c r="F4107" t="str">
        <f t="shared" si="128"/>
        <v>OK</v>
      </c>
      <c r="G4107" s="4" t="str">
        <f>IF(E4107="Active","Not Terminated",_xlfn.XLOOKUP(A4107,HR_Roster!$A$2:$A$10001,HR_Roster!$G$2:$G$10001))</f>
        <v>Not Terminated</v>
      </c>
      <c r="H4107" t="str">
        <f t="shared" si="129"/>
        <v/>
      </c>
    </row>
    <row r="4108" spans="1:8" x14ac:dyDescent="0.25">
      <c r="A4108">
        <v>107737</v>
      </c>
      <c r="B4108" t="s">
        <v>57</v>
      </c>
      <c r="C4108" s="2">
        <v>46009</v>
      </c>
      <c r="D4108" t="s">
        <v>4046</v>
      </c>
      <c r="E4108" t="str">
        <f>_xlfn.XLOOKUP(A4108,HR_Roster!$A$2:$A$10001,HR_Roster!$F$2:$F$10001,"no emp found",0)</f>
        <v>Active</v>
      </c>
      <c r="F4108" t="str">
        <f t="shared" si="128"/>
        <v>OK</v>
      </c>
      <c r="G4108" s="4" t="str">
        <f>IF(E4108="Active","Not Terminated",_xlfn.XLOOKUP(A4108,HR_Roster!$A$2:$A$10001,HR_Roster!$G$2:$G$10001))</f>
        <v>Not Terminated</v>
      </c>
      <c r="H4108" t="str">
        <f t="shared" si="129"/>
        <v/>
      </c>
    </row>
    <row r="4109" spans="1:8" x14ac:dyDescent="0.25">
      <c r="A4109">
        <v>107527</v>
      </c>
      <c r="B4109" t="s">
        <v>73</v>
      </c>
      <c r="C4109" s="2">
        <v>46019</v>
      </c>
      <c r="D4109" t="s">
        <v>4047</v>
      </c>
      <c r="E4109" t="str">
        <f>_xlfn.XLOOKUP(A4109,HR_Roster!$A$2:$A$10001,HR_Roster!$F$2:$F$10001,"no emp found",0)</f>
        <v>Active</v>
      </c>
      <c r="F4109" t="str">
        <f t="shared" si="128"/>
        <v>OK</v>
      </c>
      <c r="G4109" s="4" t="str">
        <f>IF(E4109="Active","Not Terminated",_xlfn.XLOOKUP(A4109,HR_Roster!$A$2:$A$10001,HR_Roster!$G$2:$G$10001))</f>
        <v>Not Terminated</v>
      </c>
      <c r="H4109" t="str">
        <f t="shared" si="129"/>
        <v/>
      </c>
    </row>
    <row r="4110" spans="1:8" x14ac:dyDescent="0.25">
      <c r="A4110">
        <v>109400</v>
      </c>
      <c r="B4110" t="s">
        <v>57</v>
      </c>
      <c r="C4110" s="2">
        <v>45751</v>
      </c>
      <c r="D4110" t="s">
        <v>4048</v>
      </c>
      <c r="E4110" t="str">
        <f>_xlfn.XLOOKUP(A4110,HR_Roster!$A$2:$A$10001,HR_Roster!$F$2:$F$10001,"no emp found",0)</f>
        <v>Active</v>
      </c>
      <c r="F4110" t="str">
        <f t="shared" si="128"/>
        <v>OK</v>
      </c>
      <c r="G4110" s="4" t="str">
        <f>IF(E4110="Active","Not Terminated",_xlfn.XLOOKUP(A4110,HR_Roster!$A$2:$A$10001,HR_Roster!$G$2:$G$10001))</f>
        <v>Not Terminated</v>
      </c>
      <c r="H4110" t="str">
        <f t="shared" si="129"/>
        <v/>
      </c>
    </row>
    <row r="4111" spans="1:8" x14ac:dyDescent="0.25">
      <c r="A4111">
        <v>102729</v>
      </c>
      <c r="B4111" t="s">
        <v>59</v>
      </c>
      <c r="C4111" s="2">
        <v>45832</v>
      </c>
      <c r="D4111" t="s">
        <v>4049</v>
      </c>
      <c r="E4111" t="str">
        <f>_xlfn.XLOOKUP(A4111,HR_Roster!$A$2:$A$10001,HR_Roster!$F$2:$F$10001,"no emp found",0)</f>
        <v>Active</v>
      </c>
      <c r="F4111" t="str">
        <f t="shared" si="128"/>
        <v>OK</v>
      </c>
      <c r="G4111" s="4" t="str">
        <f>IF(E4111="Active","Not Terminated",_xlfn.XLOOKUP(A4111,HR_Roster!$A$2:$A$10001,HR_Roster!$G$2:$G$10001))</f>
        <v>Not Terminated</v>
      </c>
      <c r="H4111" t="str">
        <f t="shared" si="129"/>
        <v/>
      </c>
    </row>
    <row r="4112" spans="1:8" x14ac:dyDescent="0.25">
      <c r="A4112">
        <v>104389</v>
      </c>
      <c r="B4112" t="s">
        <v>73</v>
      </c>
      <c r="C4112" s="2">
        <v>45928</v>
      </c>
      <c r="D4112" t="s">
        <v>4050</v>
      </c>
      <c r="E4112" t="str">
        <f>_xlfn.XLOOKUP(A4112,HR_Roster!$A$2:$A$10001,HR_Roster!$F$2:$F$10001,"no emp found",0)</f>
        <v>Active</v>
      </c>
      <c r="F4112" t="str">
        <f t="shared" si="128"/>
        <v>OK</v>
      </c>
      <c r="G4112" s="4" t="str">
        <f>IF(E4112="Active","Not Terminated",_xlfn.XLOOKUP(A4112,HR_Roster!$A$2:$A$10001,HR_Roster!$G$2:$G$10001))</f>
        <v>Not Terminated</v>
      </c>
      <c r="H4112" t="str">
        <f t="shared" si="129"/>
        <v/>
      </c>
    </row>
    <row r="4113" spans="1:8" x14ac:dyDescent="0.25">
      <c r="A4113">
        <v>100365</v>
      </c>
      <c r="B4113" t="s">
        <v>70</v>
      </c>
      <c r="C4113" s="2">
        <v>45909</v>
      </c>
      <c r="D4113" t="s">
        <v>4051</v>
      </c>
      <c r="E4113" t="str">
        <f>_xlfn.XLOOKUP(A4113,HR_Roster!$A$2:$A$10001,HR_Roster!$F$2:$F$10001,"no emp found",0)</f>
        <v>Active</v>
      </c>
      <c r="F4113" t="str">
        <f t="shared" si="128"/>
        <v>OK</v>
      </c>
      <c r="G4113" s="4" t="str">
        <f>IF(E4113="Active","Not Terminated",_xlfn.XLOOKUP(A4113,HR_Roster!$A$2:$A$10001,HR_Roster!$G$2:$G$10001))</f>
        <v>Not Terminated</v>
      </c>
      <c r="H4113" t="str">
        <f t="shared" si="129"/>
        <v/>
      </c>
    </row>
    <row r="4114" spans="1:8" x14ac:dyDescent="0.25">
      <c r="A4114">
        <v>107139</v>
      </c>
      <c r="B4114" t="s">
        <v>70</v>
      </c>
      <c r="C4114" s="2">
        <v>45840</v>
      </c>
      <c r="D4114" t="s">
        <v>4052</v>
      </c>
      <c r="E4114" t="str">
        <f>_xlfn.XLOOKUP(A4114,HR_Roster!$A$2:$A$10001,HR_Roster!$F$2:$F$10001,"no emp found",0)</f>
        <v>Active</v>
      </c>
      <c r="F4114" t="str">
        <f t="shared" si="128"/>
        <v>OK</v>
      </c>
      <c r="G4114" s="4" t="str">
        <f>IF(E4114="Active","Not Terminated",_xlfn.XLOOKUP(A4114,HR_Roster!$A$2:$A$10001,HR_Roster!$G$2:$G$10001))</f>
        <v>Not Terminated</v>
      </c>
      <c r="H4114" t="str">
        <f t="shared" si="129"/>
        <v/>
      </c>
    </row>
    <row r="4115" spans="1:8" x14ac:dyDescent="0.25">
      <c r="A4115">
        <v>106536</v>
      </c>
      <c r="B4115" t="s">
        <v>65</v>
      </c>
      <c r="C4115" s="2">
        <v>45819</v>
      </c>
      <c r="D4115" t="s">
        <v>4053</v>
      </c>
      <c r="E4115" t="str">
        <f>_xlfn.XLOOKUP(A4115,HR_Roster!$A$2:$A$10001,HR_Roster!$F$2:$F$10001,"no emp found",0)</f>
        <v>Active</v>
      </c>
      <c r="F4115" t="str">
        <f t="shared" si="128"/>
        <v>OK</v>
      </c>
      <c r="G4115" s="4" t="str">
        <f>IF(E4115="Active","Not Terminated",_xlfn.XLOOKUP(A4115,HR_Roster!$A$2:$A$10001,HR_Roster!$G$2:$G$10001))</f>
        <v>Not Terminated</v>
      </c>
      <c r="H4115" t="str">
        <f t="shared" si="129"/>
        <v/>
      </c>
    </row>
    <row r="4116" spans="1:8" x14ac:dyDescent="0.25">
      <c r="A4116">
        <v>105776</v>
      </c>
      <c r="B4116" t="s">
        <v>59</v>
      </c>
      <c r="C4116" s="2">
        <v>45963</v>
      </c>
      <c r="D4116" t="s">
        <v>4054</v>
      </c>
      <c r="E4116" t="str">
        <f>_xlfn.XLOOKUP(A4116,HR_Roster!$A$2:$A$10001,HR_Roster!$F$2:$F$10001,"no emp found",0)</f>
        <v>Active</v>
      </c>
      <c r="F4116" t="str">
        <f t="shared" si="128"/>
        <v>OK</v>
      </c>
      <c r="G4116" s="4" t="str">
        <f>IF(E4116="Active","Not Terminated",_xlfn.XLOOKUP(A4116,HR_Roster!$A$2:$A$10001,HR_Roster!$G$2:$G$10001))</f>
        <v>Not Terminated</v>
      </c>
      <c r="H4116" t="str">
        <f t="shared" si="129"/>
        <v/>
      </c>
    </row>
    <row r="4117" spans="1:8" x14ac:dyDescent="0.25">
      <c r="A4117">
        <v>101639</v>
      </c>
      <c r="B4117" t="s">
        <v>61</v>
      </c>
      <c r="C4117" s="2">
        <v>45778</v>
      </c>
      <c r="D4117" t="s">
        <v>4055</v>
      </c>
      <c r="E4117" t="str">
        <f>_xlfn.XLOOKUP(A4117,HR_Roster!$A$2:$A$10001,HR_Roster!$F$2:$F$10001,"no emp found",0)</f>
        <v>Terminated</v>
      </c>
      <c r="F4117" t="str">
        <f t="shared" si="128"/>
        <v>Suspicious Login</v>
      </c>
      <c r="G4117" s="4">
        <f>IF(E4117="Active","Not Terminated",_xlfn.XLOOKUP(A4117,HR_Roster!$A$2:$A$10001,HR_Roster!$G$2:$G$10001))</f>
        <v>43383</v>
      </c>
      <c r="H4117">
        <f t="shared" si="129"/>
        <v>2395</v>
      </c>
    </row>
    <row r="4118" spans="1:8" x14ac:dyDescent="0.25">
      <c r="A4118">
        <v>104841</v>
      </c>
      <c r="B4118" t="s">
        <v>57</v>
      </c>
      <c r="C4118" s="2">
        <v>45833</v>
      </c>
      <c r="D4118" t="s">
        <v>4056</v>
      </c>
      <c r="E4118" t="str">
        <f>_xlfn.XLOOKUP(A4118,HR_Roster!$A$2:$A$10001,HR_Roster!$F$2:$F$10001,"no emp found",0)</f>
        <v>Active</v>
      </c>
      <c r="F4118" t="str">
        <f t="shared" si="128"/>
        <v>OK</v>
      </c>
      <c r="G4118" s="4" t="str">
        <f>IF(E4118="Active","Not Terminated",_xlfn.XLOOKUP(A4118,HR_Roster!$A$2:$A$10001,HR_Roster!$G$2:$G$10001))</f>
        <v>Not Terminated</v>
      </c>
      <c r="H4118" t="str">
        <f t="shared" si="129"/>
        <v/>
      </c>
    </row>
    <row r="4119" spans="1:8" x14ac:dyDescent="0.25">
      <c r="A4119">
        <v>107432</v>
      </c>
      <c r="B4119" t="s">
        <v>73</v>
      </c>
      <c r="C4119" s="2">
        <v>45791</v>
      </c>
      <c r="D4119" t="s">
        <v>4057</v>
      </c>
      <c r="E4119" t="str">
        <f>_xlfn.XLOOKUP(A4119,HR_Roster!$A$2:$A$10001,HR_Roster!$F$2:$F$10001,"no emp found",0)</f>
        <v>Active</v>
      </c>
      <c r="F4119" t="str">
        <f t="shared" si="128"/>
        <v>OK</v>
      </c>
      <c r="G4119" s="4" t="str">
        <f>IF(E4119="Active","Not Terminated",_xlfn.XLOOKUP(A4119,HR_Roster!$A$2:$A$10001,HR_Roster!$G$2:$G$10001))</f>
        <v>Not Terminated</v>
      </c>
      <c r="H4119" t="str">
        <f t="shared" si="129"/>
        <v/>
      </c>
    </row>
    <row r="4120" spans="1:8" x14ac:dyDescent="0.25">
      <c r="A4120">
        <v>101079</v>
      </c>
      <c r="B4120" t="s">
        <v>70</v>
      </c>
      <c r="C4120" s="2">
        <v>45697</v>
      </c>
      <c r="D4120" t="s">
        <v>4058</v>
      </c>
      <c r="E4120" t="str">
        <f>_xlfn.XLOOKUP(A4120,HR_Roster!$A$2:$A$10001,HR_Roster!$F$2:$F$10001,"no emp found",0)</f>
        <v>Active</v>
      </c>
      <c r="F4120" t="str">
        <f t="shared" si="128"/>
        <v>OK</v>
      </c>
      <c r="G4120" s="4" t="str">
        <f>IF(E4120="Active","Not Terminated",_xlfn.XLOOKUP(A4120,HR_Roster!$A$2:$A$10001,HR_Roster!$G$2:$G$10001))</f>
        <v>Not Terminated</v>
      </c>
      <c r="H4120" t="str">
        <f t="shared" si="129"/>
        <v/>
      </c>
    </row>
    <row r="4121" spans="1:8" x14ac:dyDescent="0.25">
      <c r="A4121">
        <v>108345</v>
      </c>
      <c r="B4121" t="s">
        <v>57</v>
      </c>
      <c r="C4121" s="2">
        <v>45793</v>
      </c>
      <c r="D4121" t="s">
        <v>4059</v>
      </c>
      <c r="E4121" t="str">
        <f>_xlfn.XLOOKUP(A4121,HR_Roster!$A$2:$A$10001,HR_Roster!$F$2:$F$10001,"no emp found",0)</f>
        <v>Active</v>
      </c>
      <c r="F4121" t="str">
        <f t="shared" si="128"/>
        <v>OK</v>
      </c>
      <c r="G4121" s="4" t="str">
        <f>IF(E4121="Active","Not Terminated",_xlfn.XLOOKUP(A4121,HR_Roster!$A$2:$A$10001,HR_Roster!$G$2:$G$10001))</f>
        <v>Not Terminated</v>
      </c>
      <c r="H4121" t="str">
        <f t="shared" si="129"/>
        <v/>
      </c>
    </row>
    <row r="4122" spans="1:8" x14ac:dyDescent="0.25">
      <c r="A4122">
        <v>108916</v>
      </c>
      <c r="B4122" t="s">
        <v>61</v>
      </c>
      <c r="C4122" s="2">
        <v>46006</v>
      </c>
      <c r="D4122" t="s">
        <v>4060</v>
      </c>
      <c r="E4122" t="str">
        <f>_xlfn.XLOOKUP(A4122,HR_Roster!$A$2:$A$10001,HR_Roster!$F$2:$F$10001,"no emp found",0)</f>
        <v>Active</v>
      </c>
      <c r="F4122" t="str">
        <f t="shared" si="128"/>
        <v>OK</v>
      </c>
      <c r="G4122" s="4" t="str">
        <f>IF(E4122="Active","Not Terminated",_xlfn.XLOOKUP(A4122,HR_Roster!$A$2:$A$10001,HR_Roster!$G$2:$G$10001))</f>
        <v>Not Terminated</v>
      </c>
      <c r="H4122" t="str">
        <f t="shared" si="129"/>
        <v/>
      </c>
    </row>
    <row r="4123" spans="1:8" x14ac:dyDescent="0.25">
      <c r="A4123">
        <v>102376</v>
      </c>
      <c r="B4123" t="s">
        <v>59</v>
      </c>
      <c r="C4123" s="2">
        <v>45741</v>
      </c>
      <c r="D4123" t="s">
        <v>4061</v>
      </c>
      <c r="E4123" t="str">
        <f>_xlfn.XLOOKUP(A4123,HR_Roster!$A$2:$A$10001,HR_Roster!$F$2:$F$10001,"no emp found",0)</f>
        <v>Active</v>
      </c>
      <c r="F4123" t="str">
        <f t="shared" si="128"/>
        <v>OK</v>
      </c>
      <c r="G4123" s="4" t="str">
        <f>IF(E4123="Active","Not Terminated",_xlfn.XLOOKUP(A4123,HR_Roster!$A$2:$A$10001,HR_Roster!$G$2:$G$10001))</f>
        <v>Not Terminated</v>
      </c>
      <c r="H4123" t="str">
        <f t="shared" si="129"/>
        <v/>
      </c>
    </row>
    <row r="4124" spans="1:8" x14ac:dyDescent="0.25">
      <c r="A4124">
        <v>104368</v>
      </c>
      <c r="B4124" t="s">
        <v>65</v>
      </c>
      <c r="C4124" s="2">
        <v>46005</v>
      </c>
      <c r="D4124" t="s">
        <v>4062</v>
      </c>
      <c r="E4124" t="str">
        <f>_xlfn.XLOOKUP(A4124,HR_Roster!$A$2:$A$10001,HR_Roster!$F$2:$F$10001,"no emp found",0)</f>
        <v>Active</v>
      </c>
      <c r="F4124" t="str">
        <f t="shared" si="128"/>
        <v>OK</v>
      </c>
      <c r="G4124" s="4" t="str">
        <f>IF(E4124="Active","Not Terminated",_xlfn.XLOOKUP(A4124,HR_Roster!$A$2:$A$10001,HR_Roster!$G$2:$G$10001))</f>
        <v>Not Terminated</v>
      </c>
      <c r="H4124" t="str">
        <f t="shared" si="129"/>
        <v/>
      </c>
    </row>
    <row r="4125" spans="1:8" x14ac:dyDescent="0.25">
      <c r="A4125">
        <v>104745</v>
      </c>
      <c r="B4125" t="s">
        <v>70</v>
      </c>
      <c r="C4125" s="2">
        <v>45800</v>
      </c>
      <c r="D4125" t="s">
        <v>4063</v>
      </c>
      <c r="E4125" t="str">
        <f>_xlfn.XLOOKUP(A4125,HR_Roster!$A$2:$A$10001,HR_Roster!$F$2:$F$10001,"no emp found",0)</f>
        <v>Active</v>
      </c>
      <c r="F4125" t="str">
        <f t="shared" si="128"/>
        <v>OK</v>
      </c>
      <c r="G4125" s="4" t="str">
        <f>IF(E4125="Active","Not Terminated",_xlfn.XLOOKUP(A4125,HR_Roster!$A$2:$A$10001,HR_Roster!$G$2:$G$10001))</f>
        <v>Not Terminated</v>
      </c>
      <c r="H4125" t="str">
        <f t="shared" si="129"/>
        <v/>
      </c>
    </row>
    <row r="4126" spans="1:8" x14ac:dyDescent="0.25">
      <c r="A4126">
        <v>104950</v>
      </c>
      <c r="B4126" t="s">
        <v>65</v>
      </c>
      <c r="C4126" s="2">
        <v>45932</v>
      </c>
      <c r="D4126" t="s">
        <v>4064</v>
      </c>
      <c r="E4126" t="str">
        <f>_xlfn.XLOOKUP(A4126,HR_Roster!$A$2:$A$10001,HR_Roster!$F$2:$F$10001,"no emp found",0)</f>
        <v>Active</v>
      </c>
      <c r="F4126" t="str">
        <f t="shared" si="128"/>
        <v>OK</v>
      </c>
      <c r="G4126" s="4" t="str">
        <f>IF(E4126="Active","Not Terminated",_xlfn.XLOOKUP(A4126,HR_Roster!$A$2:$A$10001,HR_Roster!$G$2:$G$10001))</f>
        <v>Not Terminated</v>
      </c>
      <c r="H4126" t="str">
        <f t="shared" si="129"/>
        <v/>
      </c>
    </row>
    <row r="4127" spans="1:8" x14ac:dyDescent="0.25">
      <c r="A4127">
        <v>106473</v>
      </c>
      <c r="B4127" t="s">
        <v>57</v>
      </c>
      <c r="C4127" s="2">
        <v>45975</v>
      </c>
      <c r="D4127" t="s">
        <v>4065</v>
      </c>
      <c r="E4127" t="str">
        <f>_xlfn.XLOOKUP(A4127,HR_Roster!$A$2:$A$10001,HR_Roster!$F$2:$F$10001,"no emp found",0)</f>
        <v>Active</v>
      </c>
      <c r="F4127" t="str">
        <f t="shared" si="128"/>
        <v>OK</v>
      </c>
      <c r="G4127" s="4" t="str">
        <f>IF(E4127="Active","Not Terminated",_xlfn.XLOOKUP(A4127,HR_Roster!$A$2:$A$10001,HR_Roster!$G$2:$G$10001))</f>
        <v>Not Terminated</v>
      </c>
      <c r="H4127" t="str">
        <f t="shared" si="129"/>
        <v/>
      </c>
    </row>
    <row r="4128" spans="1:8" x14ac:dyDescent="0.25">
      <c r="A4128">
        <v>105384</v>
      </c>
      <c r="B4128" t="s">
        <v>57</v>
      </c>
      <c r="C4128" s="2">
        <v>45699</v>
      </c>
      <c r="D4128" t="s">
        <v>4066</v>
      </c>
      <c r="E4128" t="str">
        <f>_xlfn.XLOOKUP(A4128,HR_Roster!$A$2:$A$10001,HR_Roster!$F$2:$F$10001,"no emp found",0)</f>
        <v>Active</v>
      </c>
      <c r="F4128" t="str">
        <f t="shared" si="128"/>
        <v>OK</v>
      </c>
      <c r="G4128" s="4" t="str">
        <f>IF(E4128="Active","Not Terminated",_xlfn.XLOOKUP(A4128,HR_Roster!$A$2:$A$10001,HR_Roster!$G$2:$G$10001))</f>
        <v>Not Terminated</v>
      </c>
      <c r="H4128" t="str">
        <f t="shared" si="129"/>
        <v/>
      </c>
    </row>
    <row r="4129" spans="1:8" x14ac:dyDescent="0.25">
      <c r="A4129">
        <v>101935</v>
      </c>
      <c r="B4129" t="s">
        <v>65</v>
      </c>
      <c r="C4129" s="2">
        <v>45980</v>
      </c>
      <c r="D4129" t="s">
        <v>4067</v>
      </c>
      <c r="E4129" t="str">
        <f>_xlfn.XLOOKUP(A4129,HR_Roster!$A$2:$A$10001,HR_Roster!$F$2:$F$10001,"no emp found",0)</f>
        <v>Active</v>
      </c>
      <c r="F4129" t="str">
        <f t="shared" si="128"/>
        <v>OK</v>
      </c>
      <c r="G4129" s="4" t="str">
        <f>IF(E4129="Active","Not Terminated",_xlfn.XLOOKUP(A4129,HR_Roster!$A$2:$A$10001,HR_Roster!$G$2:$G$10001))</f>
        <v>Not Terminated</v>
      </c>
      <c r="H4129" t="str">
        <f t="shared" si="129"/>
        <v/>
      </c>
    </row>
    <row r="4130" spans="1:8" x14ac:dyDescent="0.25">
      <c r="A4130">
        <v>109608</v>
      </c>
      <c r="B4130" t="s">
        <v>65</v>
      </c>
      <c r="C4130" s="2">
        <v>45705</v>
      </c>
      <c r="D4130" t="s">
        <v>4068</v>
      </c>
      <c r="E4130" t="str">
        <f>_xlfn.XLOOKUP(A4130,HR_Roster!$A$2:$A$10001,HR_Roster!$F$2:$F$10001,"no emp found",0)</f>
        <v>Active</v>
      </c>
      <c r="F4130" t="str">
        <f t="shared" si="128"/>
        <v>OK</v>
      </c>
      <c r="G4130" s="4" t="str">
        <f>IF(E4130="Active","Not Terminated",_xlfn.XLOOKUP(A4130,HR_Roster!$A$2:$A$10001,HR_Roster!$G$2:$G$10001))</f>
        <v>Not Terminated</v>
      </c>
      <c r="H4130" t="str">
        <f t="shared" si="129"/>
        <v/>
      </c>
    </row>
    <row r="4131" spans="1:8" x14ac:dyDescent="0.25">
      <c r="A4131">
        <v>100909</v>
      </c>
      <c r="B4131" t="s">
        <v>61</v>
      </c>
      <c r="C4131" s="2">
        <v>45903</v>
      </c>
      <c r="D4131" t="s">
        <v>4069</v>
      </c>
      <c r="E4131" t="str">
        <f>_xlfn.XLOOKUP(A4131,HR_Roster!$A$2:$A$10001,HR_Roster!$F$2:$F$10001,"no emp found",0)</f>
        <v>Active</v>
      </c>
      <c r="F4131" t="str">
        <f t="shared" si="128"/>
        <v>OK</v>
      </c>
      <c r="G4131" s="4" t="str">
        <f>IF(E4131="Active","Not Terminated",_xlfn.XLOOKUP(A4131,HR_Roster!$A$2:$A$10001,HR_Roster!$G$2:$G$10001))</f>
        <v>Not Terminated</v>
      </c>
      <c r="H4131" t="str">
        <f t="shared" si="129"/>
        <v/>
      </c>
    </row>
    <row r="4132" spans="1:8" x14ac:dyDescent="0.25">
      <c r="A4132">
        <v>109492</v>
      </c>
      <c r="B4132" t="s">
        <v>65</v>
      </c>
      <c r="C4132" s="2">
        <v>45701</v>
      </c>
      <c r="D4132" t="s">
        <v>4070</v>
      </c>
      <c r="E4132" t="str">
        <f>_xlfn.XLOOKUP(A4132,HR_Roster!$A$2:$A$10001,HR_Roster!$F$2:$F$10001,"no emp found",0)</f>
        <v>Active</v>
      </c>
      <c r="F4132" t="str">
        <f t="shared" si="128"/>
        <v>OK</v>
      </c>
      <c r="G4132" s="4" t="str">
        <f>IF(E4132="Active","Not Terminated",_xlfn.XLOOKUP(A4132,HR_Roster!$A$2:$A$10001,HR_Roster!$G$2:$G$10001))</f>
        <v>Not Terminated</v>
      </c>
      <c r="H4132" t="str">
        <f t="shared" si="129"/>
        <v/>
      </c>
    </row>
    <row r="4133" spans="1:8" x14ac:dyDescent="0.25">
      <c r="A4133">
        <v>108767</v>
      </c>
      <c r="B4133" t="s">
        <v>70</v>
      </c>
      <c r="C4133" s="2">
        <v>45724</v>
      </c>
      <c r="D4133" t="s">
        <v>4071</v>
      </c>
      <c r="E4133" t="str">
        <f>_xlfn.XLOOKUP(A4133,HR_Roster!$A$2:$A$10001,HR_Roster!$F$2:$F$10001,"no emp found",0)</f>
        <v>Active</v>
      </c>
      <c r="F4133" t="str">
        <f t="shared" si="128"/>
        <v>OK</v>
      </c>
      <c r="G4133" s="4" t="str">
        <f>IF(E4133="Active","Not Terminated",_xlfn.XLOOKUP(A4133,HR_Roster!$A$2:$A$10001,HR_Roster!$G$2:$G$10001))</f>
        <v>Not Terminated</v>
      </c>
      <c r="H4133" t="str">
        <f t="shared" si="129"/>
        <v/>
      </c>
    </row>
    <row r="4134" spans="1:8" x14ac:dyDescent="0.25">
      <c r="A4134">
        <v>104615</v>
      </c>
      <c r="B4134" t="s">
        <v>70</v>
      </c>
      <c r="C4134" s="2">
        <v>45997</v>
      </c>
      <c r="D4134" t="s">
        <v>4072</v>
      </c>
      <c r="E4134" t="str">
        <f>_xlfn.XLOOKUP(A4134,HR_Roster!$A$2:$A$10001,HR_Roster!$F$2:$F$10001,"no emp found",0)</f>
        <v>Active</v>
      </c>
      <c r="F4134" t="str">
        <f t="shared" si="128"/>
        <v>OK</v>
      </c>
      <c r="G4134" s="4" t="str">
        <f>IF(E4134="Active","Not Terminated",_xlfn.XLOOKUP(A4134,HR_Roster!$A$2:$A$10001,HR_Roster!$G$2:$G$10001))</f>
        <v>Not Terminated</v>
      </c>
      <c r="H4134" t="str">
        <f t="shared" si="129"/>
        <v/>
      </c>
    </row>
    <row r="4135" spans="1:8" x14ac:dyDescent="0.25">
      <c r="A4135">
        <v>102168</v>
      </c>
      <c r="B4135" t="s">
        <v>57</v>
      </c>
      <c r="C4135" s="2">
        <v>45766</v>
      </c>
      <c r="D4135" t="s">
        <v>4073</v>
      </c>
      <c r="E4135" t="str">
        <f>_xlfn.XLOOKUP(A4135,HR_Roster!$A$2:$A$10001,HR_Roster!$F$2:$F$10001,"no emp found",0)</f>
        <v>Active</v>
      </c>
      <c r="F4135" t="str">
        <f t="shared" si="128"/>
        <v>OK</v>
      </c>
      <c r="G4135" s="4" t="str">
        <f>IF(E4135="Active","Not Terminated",_xlfn.XLOOKUP(A4135,HR_Roster!$A$2:$A$10001,HR_Roster!$G$2:$G$10001))</f>
        <v>Not Terminated</v>
      </c>
      <c r="H4135" t="str">
        <f t="shared" si="129"/>
        <v/>
      </c>
    </row>
    <row r="4136" spans="1:8" x14ac:dyDescent="0.25">
      <c r="A4136">
        <v>105285</v>
      </c>
      <c r="B4136" t="s">
        <v>65</v>
      </c>
      <c r="C4136" s="2">
        <v>45793</v>
      </c>
      <c r="D4136" t="s">
        <v>4074</v>
      </c>
      <c r="E4136" t="str">
        <f>_xlfn.XLOOKUP(A4136,HR_Roster!$A$2:$A$10001,HR_Roster!$F$2:$F$10001,"no emp found",0)</f>
        <v>Active</v>
      </c>
      <c r="F4136" t="str">
        <f t="shared" si="128"/>
        <v>OK</v>
      </c>
      <c r="G4136" s="4" t="str">
        <f>IF(E4136="Active","Not Terminated",_xlfn.XLOOKUP(A4136,HR_Roster!$A$2:$A$10001,HR_Roster!$G$2:$G$10001))</f>
        <v>Not Terminated</v>
      </c>
      <c r="H4136" t="str">
        <f t="shared" si="129"/>
        <v/>
      </c>
    </row>
    <row r="4137" spans="1:8" x14ac:dyDescent="0.25">
      <c r="A4137">
        <v>102414</v>
      </c>
      <c r="B4137" t="s">
        <v>57</v>
      </c>
      <c r="C4137" s="2">
        <v>45829</v>
      </c>
      <c r="D4137" t="s">
        <v>4075</v>
      </c>
      <c r="E4137" t="str">
        <f>_xlfn.XLOOKUP(A4137,HR_Roster!$A$2:$A$10001,HR_Roster!$F$2:$F$10001,"no emp found",0)</f>
        <v>Active</v>
      </c>
      <c r="F4137" t="str">
        <f t="shared" si="128"/>
        <v>OK</v>
      </c>
      <c r="G4137" s="4" t="str">
        <f>IF(E4137="Active","Not Terminated",_xlfn.XLOOKUP(A4137,HR_Roster!$A$2:$A$10001,HR_Roster!$G$2:$G$10001))</f>
        <v>Not Terminated</v>
      </c>
      <c r="H4137" t="str">
        <f t="shared" si="129"/>
        <v/>
      </c>
    </row>
    <row r="4138" spans="1:8" x14ac:dyDescent="0.25">
      <c r="A4138">
        <v>101832</v>
      </c>
      <c r="B4138" t="s">
        <v>70</v>
      </c>
      <c r="C4138" s="2">
        <v>45764</v>
      </c>
      <c r="D4138" t="s">
        <v>4076</v>
      </c>
      <c r="E4138" t="str">
        <f>_xlfn.XLOOKUP(A4138,HR_Roster!$A$2:$A$10001,HR_Roster!$F$2:$F$10001,"no emp found",0)</f>
        <v>Active</v>
      </c>
      <c r="F4138" t="str">
        <f t="shared" si="128"/>
        <v>OK</v>
      </c>
      <c r="G4138" s="4" t="str">
        <f>IF(E4138="Active","Not Terminated",_xlfn.XLOOKUP(A4138,HR_Roster!$A$2:$A$10001,HR_Roster!$G$2:$G$10001))</f>
        <v>Not Terminated</v>
      </c>
      <c r="H4138" t="str">
        <f t="shared" si="129"/>
        <v/>
      </c>
    </row>
    <row r="4139" spans="1:8" x14ac:dyDescent="0.25">
      <c r="A4139">
        <v>100172</v>
      </c>
      <c r="B4139" t="s">
        <v>70</v>
      </c>
      <c r="C4139" s="2">
        <v>45869</v>
      </c>
      <c r="D4139" t="s">
        <v>4077</v>
      </c>
      <c r="E4139" t="str">
        <f>_xlfn.XLOOKUP(A4139,HR_Roster!$A$2:$A$10001,HR_Roster!$F$2:$F$10001,"no emp found",0)</f>
        <v>Active</v>
      </c>
      <c r="F4139" t="str">
        <f t="shared" si="128"/>
        <v>OK</v>
      </c>
      <c r="G4139" s="4" t="str">
        <f>IF(E4139="Active","Not Terminated",_xlfn.XLOOKUP(A4139,HR_Roster!$A$2:$A$10001,HR_Roster!$G$2:$G$10001))</f>
        <v>Not Terminated</v>
      </c>
      <c r="H4139" t="str">
        <f t="shared" si="129"/>
        <v/>
      </c>
    </row>
    <row r="4140" spans="1:8" x14ac:dyDescent="0.25">
      <c r="A4140">
        <v>103568</v>
      </c>
      <c r="B4140" t="s">
        <v>73</v>
      </c>
      <c r="C4140" s="2">
        <v>45688</v>
      </c>
      <c r="D4140" t="s">
        <v>4078</v>
      </c>
      <c r="E4140" t="str">
        <f>_xlfn.XLOOKUP(A4140,HR_Roster!$A$2:$A$10001,HR_Roster!$F$2:$F$10001,"no emp found",0)</f>
        <v>Active</v>
      </c>
      <c r="F4140" t="str">
        <f t="shared" si="128"/>
        <v>OK</v>
      </c>
      <c r="G4140" s="4" t="str">
        <f>IF(E4140="Active","Not Terminated",_xlfn.XLOOKUP(A4140,HR_Roster!$A$2:$A$10001,HR_Roster!$G$2:$G$10001))</f>
        <v>Not Terminated</v>
      </c>
      <c r="H4140" t="str">
        <f t="shared" si="129"/>
        <v/>
      </c>
    </row>
    <row r="4141" spans="1:8" x14ac:dyDescent="0.25">
      <c r="A4141">
        <v>107551</v>
      </c>
      <c r="B4141" t="s">
        <v>61</v>
      </c>
      <c r="C4141" s="2">
        <v>45945</v>
      </c>
      <c r="D4141" t="s">
        <v>4079</v>
      </c>
      <c r="E4141" t="str">
        <f>_xlfn.XLOOKUP(A4141,HR_Roster!$A$2:$A$10001,HR_Roster!$F$2:$F$10001,"no emp found",0)</f>
        <v>Active</v>
      </c>
      <c r="F4141" t="str">
        <f t="shared" si="128"/>
        <v>OK</v>
      </c>
      <c r="G4141" s="4" t="str">
        <f>IF(E4141="Active","Not Terminated",_xlfn.XLOOKUP(A4141,HR_Roster!$A$2:$A$10001,HR_Roster!$G$2:$G$10001))</f>
        <v>Not Terminated</v>
      </c>
      <c r="H4141" t="str">
        <f t="shared" si="129"/>
        <v/>
      </c>
    </row>
    <row r="4142" spans="1:8" x14ac:dyDescent="0.25">
      <c r="A4142">
        <v>103504</v>
      </c>
      <c r="B4142" t="s">
        <v>70</v>
      </c>
      <c r="C4142" s="2">
        <v>45788</v>
      </c>
      <c r="D4142" t="s">
        <v>4080</v>
      </c>
      <c r="E4142" t="str">
        <f>_xlfn.XLOOKUP(A4142,HR_Roster!$A$2:$A$10001,HR_Roster!$F$2:$F$10001,"no emp found",0)</f>
        <v>Active</v>
      </c>
      <c r="F4142" t="str">
        <f t="shared" si="128"/>
        <v>OK</v>
      </c>
      <c r="G4142" s="4" t="str">
        <f>IF(E4142="Active","Not Terminated",_xlfn.XLOOKUP(A4142,HR_Roster!$A$2:$A$10001,HR_Roster!$G$2:$G$10001))</f>
        <v>Not Terminated</v>
      </c>
      <c r="H4142" t="str">
        <f t="shared" si="129"/>
        <v/>
      </c>
    </row>
    <row r="4143" spans="1:8" x14ac:dyDescent="0.25">
      <c r="A4143">
        <v>102637</v>
      </c>
      <c r="B4143" t="s">
        <v>57</v>
      </c>
      <c r="C4143" s="2">
        <v>45684</v>
      </c>
      <c r="D4143" t="s">
        <v>4081</v>
      </c>
      <c r="E4143" t="str">
        <f>_xlfn.XLOOKUP(A4143,HR_Roster!$A$2:$A$10001,HR_Roster!$F$2:$F$10001,"no emp found",0)</f>
        <v>Active</v>
      </c>
      <c r="F4143" t="str">
        <f t="shared" si="128"/>
        <v>OK</v>
      </c>
      <c r="G4143" s="4" t="str">
        <f>IF(E4143="Active","Not Terminated",_xlfn.XLOOKUP(A4143,HR_Roster!$A$2:$A$10001,HR_Roster!$G$2:$G$10001))</f>
        <v>Not Terminated</v>
      </c>
      <c r="H4143" t="str">
        <f t="shared" si="129"/>
        <v/>
      </c>
    </row>
    <row r="4144" spans="1:8" x14ac:dyDescent="0.25">
      <c r="A4144">
        <v>103476</v>
      </c>
      <c r="B4144" t="s">
        <v>61</v>
      </c>
      <c r="C4144" s="2">
        <v>45946</v>
      </c>
      <c r="D4144" t="s">
        <v>1294</v>
      </c>
      <c r="E4144" t="str">
        <f>_xlfn.XLOOKUP(A4144,HR_Roster!$A$2:$A$10001,HR_Roster!$F$2:$F$10001,"no emp found",0)</f>
        <v>Active</v>
      </c>
      <c r="F4144" t="str">
        <f t="shared" si="128"/>
        <v>OK</v>
      </c>
      <c r="G4144" s="4" t="str">
        <f>IF(E4144="Active","Not Terminated",_xlfn.XLOOKUP(A4144,HR_Roster!$A$2:$A$10001,HR_Roster!$G$2:$G$10001))</f>
        <v>Not Terminated</v>
      </c>
      <c r="H4144" t="str">
        <f t="shared" si="129"/>
        <v/>
      </c>
    </row>
    <row r="4145" spans="1:8" x14ac:dyDescent="0.25">
      <c r="A4145">
        <v>101429</v>
      </c>
      <c r="B4145" t="s">
        <v>57</v>
      </c>
      <c r="C4145" s="2">
        <v>45995</v>
      </c>
      <c r="D4145" t="s">
        <v>4082</v>
      </c>
      <c r="E4145" t="str">
        <f>_xlfn.XLOOKUP(A4145,HR_Roster!$A$2:$A$10001,HR_Roster!$F$2:$F$10001,"no emp found",0)</f>
        <v>Active</v>
      </c>
      <c r="F4145" t="str">
        <f t="shared" si="128"/>
        <v>OK</v>
      </c>
      <c r="G4145" s="4" t="str">
        <f>IF(E4145="Active","Not Terminated",_xlfn.XLOOKUP(A4145,HR_Roster!$A$2:$A$10001,HR_Roster!$G$2:$G$10001))</f>
        <v>Not Terminated</v>
      </c>
      <c r="H4145" t="str">
        <f t="shared" si="129"/>
        <v/>
      </c>
    </row>
    <row r="4146" spans="1:8" x14ac:dyDescent="0.25">
      <c r="A4146">
        <v>103118</v>
      </c>
      <c r="B4146" t="s">
        <v>59</v>
      </c>
      <c r="C4146" s="2">
        <v>45939</v>
      </c>
      <c r="D4146" t="s">
        <v>4083</v>
      </c>
      <c r="E4146" t="str">
        <f>_xlfn.XLOOKUP(A4146,HR_Roster!$A$2:$A$10001,HR_Roster!$F$2:$F$10001,"no emp found",0)</f>
        <v>Active</v>
      </c>
      <c r="F4146" t="str">
        <f t="shared" si="128"/>
        <v>OK</v>
      </c>
      <c r="G4146" s="4" t="str">
        <f>IF(E4146="Active","Not Terminated",_xlfn.XLOOKUP(A4146,HR_Roster!$A$2:$A$10001,HR_Roster!$G$2:$G$10001))</f>
        <v>Not Terminated</v>
      </c>
      <c r="H4146" t="str">
        <f t="shared" si="129"/>
        <v/>
      </c>
    </row>
    <row r="4147" spans="1:8" x14ac:dyDescent="0.25">
      <c r="A4147">
        <v>109248</v>
      </c>
      <c r="B4147" t="s">
        <v>73</v>
      </c>
      <c r="C4147" s="2">
        <v>45700</v>
      </c>
      <c r="D4147" t="s">
        <v>4084</v>
      </c>
      <c r="E4147" t="str">
        <f>_xlfn.XLOOKUP(A4147,HR_Roster!$A$2:$A$10001,HR_Roster!$F$2:$F$10001,"no emp found",0)</f>
        <v>Active</v>
      </c>
      <c r="F4147" t="str">
        <f t="shared" si="128"/>
        <v>OK</v>
      </c>
      <c r="G4147" s="4" t="str">
        <f>IF(E4147="Active","Not Terminated",_xlfn.XLOOKUP(A4147,HR_Roster!$A$2:$A$10001,HR_Roster!$G$2:$G$10001))</f>
        <v>Not Terminated</v>
      </c>
      <c r="H4147" t="str">
        <f t="shared" si="129"/>
        <v/>
      </c>
    </row>
    <row r="4148" spans="1:8" x14ac:dyDescent="0.25">
      <c r="A4148">
        <v>103454</v>
      </c>
      <c r="B4148" t="s">
        <v>61</v>
      </c>
      <c r="C4148" s="2">
        <v>45822</v>
      </c>
      <c r="D4148" t="s">
        <v>4085</v>
      </c>
      <c r="E4148" t="str">
        <f>_xlfn.XLOOKUP(A4148,HR_Roster!$A$2:$A$10001,HR_Roster!$F$2:$F$10001,"no emp found",0)</f>
        <v>Active</v>
      </c>
      <c r="F4148" t="str">
        <f t="shared" si="128"/>
        <v>OK</v>
      </c>
      <c r="G4148" s="4" t="str">
        <f>IF(E4148="Active","Not Terminated",_xlfn.XLOOKUP(A4148,HR_Roster!$A$2:$A$10001,HR_Roster!$G$2:$G$10001))</f>
        <v>Not Terminated</v>
      </c>
      <c r="H4148" t="str">
        <f t="shared" si="129"/>
        <v/>
      </c>
    </row>
    <row r="4149" spans="1:8" x14ac:dyDescent="0.25">
      <c r="A4149">
        <v>108198</v>
      </c>
      <c r="B4149" t="s">
        <v>73</v>
      </c>
      <c r="C4149" s="2">
        <v>45813</v>
      </c>
      <c r="D4149" t="s">
        <v>4086</v>
      </c>
      <c r="E4149" t="str">
        <f>_xlfn.XLOOKUP(A4149,HR_Roster!$A$2:$A$10001,HR_Roster!$F$2:$F$10001,"no emp found",0)</f>
        <v>Active</v>
      </c>
      <c r="F4149" t="str">
        <f t="shared" si="128"/>
        <v>OK</v>
      </c>
      <c r="G4149" s="4" t="str">
        <f>IF(E4149="Active","Not Terminated",_xlfn.XLOOKUP(A4149,HR_Roster!$A$2:$A$10001,HR_Roster!$G$2:$G$10001))</f>
        <v>Not Terminated</v>
      </c>
      <c r="H4149" t="str">
        <f t="shared" si="129"/>
        <v/>
      </c>
    </row>
    <row r="4150" spans="1:8" x14ac:dyDescent="0.25">
      <c r="A4150">
        <v>105274</v>
      </c>
      <c r="B4150" t="s">
        <v>61</v>
      </c>
      <c r="C4150" s="2">
        <v>45831</v>
      </c>
      <c r="D4150" t="s">
        <v>4087</v>
      </c>
      <c r="E4150" t="str">
        <f>_xlfn.XLOOKUP(A4150,HR_Roster!$A$2:$A$10001,HR_Roster!$F$2:$F$10001,"no emp found",0)</f>
        <v>Active</v>
      </c>
      <c r="F4150" t="str">
        <f t="shared" si="128"/>
        <v>OK</v>
      </c>
      <c r="G4150" s="4" t="str">
        <f>IF(E4150="Active","Not Terminated",_xlfn.XLOOKUP(A4150,HR_Roster!$A$2:$A$10001,HR_Roster!$G$2:$G$10001))</f>
        <v>Not Terminated</v>
      </c>
      <c r="H4150" t="str">
        <f t="shared" si="129"/>
        <v/>
      </c>
    </row>
    <row r="4151" spans="1:8" x14ac:dyDescent="0.25">
      <c r="A4151">
        <v>106410</v>
      </c>
      <c r="B4151" t="s">
        <v>61</v>
      </c>
      <c r="C4151" s="2">
        <v>45918</v>
      </c>
      <c r="D4151" t="s">
        <v>4088</v>
      </c>
      <c r="E4151" t="str">
        <f>_xlfn.XLOOKUP(A4151,HR_Roster!$A$2:$A$10001,HR_Roster!$F$2:$F$10001,"no emp found",0)</f>
        <v>Active</v>
      </c>
      <c r="F4151" t="str">
        <f t="shared" si="128"/>
        <v>OK</v>
      </c>
      <c r="G4151" s="4" t="str">
        <f>IF(E4151="Active","Not Terminated",_xlfn.XLOOKUP(A4151,HR_Roster!$A$2:$A$10001,HR_Roster!$G$2:$G$10001))</f>
        <v>Not Terminated</v>
      </c>
      <c r="H4151" t="str">
        <f t="shared" si="129"/>
        <v/>
      </c>
    </row>
    <row r="4152" spans="1:8" x14ac:dyDescent="0.25">
      <c r="A4152">
        <v>101420</v>
      </c>
      <c r="B4152" t="s">
        <v>70</v>
      </c>
      <c r="C4152" s="2">
        <v>45793</v>
      </c>
      <c r="D4152" t="s">
        <v>1228</v>
      </c>
      <c r="E4152" t="str">
        <f>_xlfn.XLOOKUP(A4152,HR_Roster!$A$2:$A$10001,HR_Roster!$F$2:$F$10001,"no emp found",0)</f>
        <v>Active</v>
      </c>
      <c r="F4152" t="str">
        <f t="shared" si="128"/>
        <v>OK</v>
      </c>
      <c r="G4152" s="4" t="str">
        <f>IF(E4152="Active","Not Terminated",_xlfn.XLOOKUP(A4152,HR_Roster!$A$2:$A$10001,HR_Roster!$G$2:$G$10001))</f>
        <v>Not Terminated</v>
      </c>
      <c r="H4152" t="str">
        <f t="shared" si="129"/>
        <v/>
      </c>
    </row>
    <row r="4153" spans="1:8" x14ac:dyDescent="0.25">
      <c r="A4153">
        <v>108229</v>
      </c>
      <c r="B4153" t="s">
        <v>70</v>
      </c>
      <c r="C4153" s="2">
        <v>45982</v>
      </c>
      <c r="D4153" t="s">
        <v>424</v>
      </c>
      <c r="E4153" t="str">
        <f>_xlfn.XLOOKUP(A4153,HR_Roster!$A$2:$A$10001,HR_Roster!$F$2:$F$10001,"no emp found",0)</f>
        <v>Terminated</v>
      </c>
      <c r="F4153" t="str">
        <f t="shared" si="128"/>
        <v>Suspicious Login</v>
      </c>
      <c r="G4153" s="4">
        <f>IF(E4153="Active","Not Terminated",_xlfn.XLOOKUP(A4153,HR_Roster!$A$2:$A$10001,HR_Roster!$G$2:$G$10001))</f>
        <v>44435</v>
      </c>
      <c r="H4153">
        <f t="shared" si="129"/>
        <v>1547</v>
      </c>
    </row>
    <row r="4154" spans="1:8" x14ac:dyDescent="0.25">
      <c r="A4154">
        <v>107692</v>
      </c>
      <c r="B4154" t="s">
        <v>70</v>
      </c>
      <c r="C4154" s="2">
        <v>46019</v>
      </c>
      <c r="D4154" t="s">
        <v>4089</v>
      </c>
      <c r="E4154" t="str">
        <f>_xlfn.XLOOKUP(A4154,HR_Roster!$A$2:$A$10001,HR_Roster!$F$2:$F$10001,"no emp found",0)</f>
        <v>Active</v>
      </c>
      <c r="F4154" t="str">
        <f t="shared" si="128"/>
        <v>OK</v>
      </c>
      <c r="G4154" s="4" t="str">
        <f>IF(E4154="Active","Not Terminated",_xlfn.XLOOKUP(A4154,HR_Roster!$A$2:$A$10001,HR_Roster!$G$2:$G$10001))</f>
        <v>Not Terminated</v>
      </c>
      <c r="H4154" t="str">
        <f t="shared" si="129"/>
        <v/>
      </c>
    </row>
    <row r="4155" spans="1:8" x14ac:dyDescent="0.25">
      <c r="A4155">
        <v>107571</v>
      </c>
      <c r="B4155" t="s">
        <v>65</v>
      </c>
      <c r="C4155" s="2">
        <v>45748</v>
      </c>
      <c r="D4155" t="s">
        <v>4090</v>
      </c>
      <c r="E4155" t="str">
        <f>_xlfn.XLOOKUP(A4155,HR_Roster!$A$2:$A$10001,HR_Roster!$F$2:$F$10001,"no emp found",0)</f>
        <v>Active</v>
      </c>
      <c r="F4155" t="str">
        <f t="shared" si="128"/>
        <v>OK</v>
      </c>
      <c r="G4155" s="4" t="str">
        <f>IF(E4155="Active","Not Terminated",_xlfn.XLOOKUP(A4155,HR_Roster!$A$2:$A$10001,HR_Roster!$G$2:$G$10001))</f>
        <v>Not Terminated</v>
      </c>
      <c r="H4155" t="str">
        <f t="shared" si="129"/>
        <v/>
      </c>
    </row>
    <row r="4156" spans="1:8" x14ac:dyDescent="0.25">
      <c r="A4156">
        <v>108281</v>
      </c>
      <c r="B4156" t="s">
        <v>65</v>
      </c>
      <c r="C4156" s="2">
        <v>45721</v>
      </c>
      <c r="D4156" t="s">
        <v>4091</v>
      </c>
      <c r="E4156" t="str">
        <f>_xlfn.XLOOKUP(A4156,HR_Roster!$A$2:$A$10001,HR_Roster!$F$2:$F$10001,"no emp found",0)</f>
        <v>Active</v>
      </c>
      <c r="F4156" t="str">
        <f t="shared" si="128"/>
        <v>OK</v>
      </c>
      <c r="G4156" s="4" t="str">
        <f>IF(E4156="Active","Not Terminated",_xlfn.XLOOKUP(A4156,HR_Roster!$A$2:$A$10001,HR_Roster!$G$2:$G$10001))</f>
        <v>Not Terminated</v>
      </c>
      <c r="H4156" t="str">
        <f t="shared" si="129"/>
        <v/>
      </c>
    </row>
    <row r="4157" spans="1:8" x14ac:dyDescent="0.25">
      <c r="A4157">
        <v>105941</v>
      </c>
      <c r="B4157" t="s">
        <v>65</v>
      </c>
      <c r="C4157" s="2">
        <v>45867</v>
      </c>
      <c r="D4157" t="s">
        <v>4092</v>
      </c>
      <c r="E4157" t="str">
        <f>_xlfn.XLOOKUP(A4157,HR_Roster!$A$2:$A$10001,HR_Roster!$F$2:$F$10001,"no emp found",0)</f>
        <v>Active</v>
      </c>
      <c r="F4157" t="str">
        <f t="shared" si="128"/>
        <v>OK</v>
      </c>
      <c r="G4157" s="4" t="str">
        <f>IF(E4157="Active","Not Terminated",_xlfn.XLOOKUP(A4157,HR_Roster!$A$2:$A$10001,HR_Roster!$G$2:$G$10001))</f>
        <v>Not Terminated</v>
      </c>
      <c r="H4157" t="str">
        <f t="shared" si="129"/>
        <v/>
      </c>
    </row>
    <row r="4158" spans="1:8" x14ac:dyDescent="0.25">
      <c r="A4158">
        <v>104400</v>
      </c>
      <c r="B4158" t="s">
        <v>73</v>
      </c>
      <c r="C4158" s="2">
        <v>45961</v>
      </c>
      <c r="D4158" t="s">
        <v>4093</v>
      </c>
      <c r="E4158" t="str">
        <f>_xlfn.XLOOKUP(A4158,HR_Roster!$A$2:$A$10001,HR_Roster!$F$2:$F$10001,"no emp found",0)</f>
        <v>Active</v>
      </c>
      <c r="F4158" t="str">
        <f t="shared" si="128"/>
        <v>OK</v>
      </c>
      <c r="G4158" s="4" t="str">
        <f>IF(E4158="Active","Not Terminated",_xlfn.XLOOKUP(A4158,HR_Roster!$A$2:$A$10001,HR_Roster!$G$2:$G$10001))</f>
        <v>Not Terminated</v>
      </c>
      <c r="H4158" t="str">
        <f t="shared" si="129"/>
        <v/>
      </c>
    </row>
    <row r="4159" spans="1:8" x14ac:dyDescent="0.25">
      <c r="A4159">
        <v>103336</v>
      </c>
      <c r="B4159" t="s">
        <v>61</v>
      </c>
      <c r="C4159" s="2">
        <v>45990</v>
      </c>
      <c r="D4159" t="s">
        <v>4094</v>
      </c>
      <c r="E4159" t="str">
        <f>_xlfn.XLOOKUP(A4159,HR_Roster!$A$2:$A$10001,HR_Roster!$F$2:$F$10001,"no emp found",0)</f>
        <v>Active</v>
      </c>
      <c r="F4159" t="str">
        <f t="shared" si="128"/>
        <v>OK</v>
      </c>
      <c r="G4159" s="4" t="str">
        <f>IF(E4159="Active","Not Terminated",_xlfn.XLOOKUP(A4159,HR_Roster!$A$2:$A$10001,HR_Roster!$G$2:$G$10001))</f>
        <v>Not Terminated</v>
      </c>
      <c r="H4159" t="str">
        <f t="shared" si="129"/>
        <v/>
      </c>
    </row>
    <row r="4160" spans="1:8" x14ac:dyDescent="0.25">
      <c r="A4160">
        <v>104254</v>
      </c>
      <c r="B4160" t="s">
        <v>57</v>
      </c>
      <c r="C4160" s="2">
        <v>45855</v>
      </c>
      <c r="D4160" t="s">
        <v>3077</v>
      </c>
      <c r="E4160" t="str">
        <f>_xlfn.XLOOKUP(A4160,HR_Roster!$A$2:$A$10001,HR_Roster!$F$2:$F$10001,"no emp found",0)</f>
        <v>Active</v>
      </c>
      <c r="F4160" t="str">
        <f t="shared" si="128"/>
        <v>OK</v>
      </c>
      <c r="G4160" s="4" t="str">
        <f>IF(E4160="Active","Not Terminated",_xlfn.XLOOKUP(A4160,HR_Roster!$A$2:$A$10001,HR_Roster!$G$2:$G$10001))</f>
        <v>Not Terminated</v>
      </c>
      <c r="H4160" t="str">
        <f t="shared" si="129"/>
        <v/>
      </c>
    </row>
    <row r="4161" spans="1:8" x14ac:dyDescent="0.25">
      <c r="A4161">
        <v>108915</v>
      </c>
      <c r="B4161" t="s">
        <v>65</v>
      </c>
      <c r="C4161" s="2">
        <v>45791</v>
      </c>
      <c r="D4161" t="s">
        <v>2491</v>
      </c>
      <c r="E4161" t="str">
        <f>_xlfn.XLOOKUP(A4161,HR_Roster!$A$2:$A$10001,HR_Roster!$F$2:$F$10001,"no emp found",0)</f>
        <v>Active</v>
      </c>
      <c r="F4161" t="str">
        <f t="shared" si="128"/>
        <v>OK</v>
      </c>
      <c r="G4161" s="4" t="str">
        <f>IF(E4161="Active","Not Terminated",_xlfn.XLOOKUP(A4161,HR_Roster!$A$2:$A$10001,HR_Roster!$G$2:$G$10001))</f>
        <v>Not Terminated</v>
      </c>
      <c r="H4161" t="str">
        <f t="shared" si="129"/>
        <v/>
      </c>
    </row>
    <row r="4162" spans="1:8" x14ac:dyDescent="0.25">
      <c r="A4162">
        <v>105467</v>
      </c>
      <c r="B4162" t="s">
        <v>61</v>
      </c>
      <c r="C4162" s="2">
        <v>45659</v>
      </c>
      <c r="D4162" t="s">
        <v>4095</v>
      </c>
      <c r="E4162" t="str">
        <f>_xlfn.XLOOKUP(A4162,HR_Roster!$A$2:$A$10001,HR_Roster!$F$2:$F$10001,"no emp found",0)</f>
        <v>Active</v>
      </c>
      <c r="F4162" t="str">
        <f t="shared" si="128"/>
        <v>OK</v>
      </c>
      <c r="G4162" s="4" t="str">
        <f>IF(E4162="Active","Not Terminated",_xlfn.XLOOKUP(A4162,HR_Roster!$A$2:$A$10001,HR_Roster!$G$2:$G$10001))</f>
        <v>Not Terminated</v>
      </c>
      <c r="H4162" t="str">
        <f t="shared" si="129"/>
        <v/>
      </c>
    </row>
    <row r="4163" spans="1:8" x14ac:dyDescent="0.25">
      <c r="A4163">
        <v>102332</v>
      </c>
      <c r="B4163" t="s">
        <v>61</v>
      </c>
      <c r="C4163" s="2">
        <v>45729</v>
      </c>
      <c r="D4163" t="s">
        <v>1291</v>
      </c>
      <c r="E4163" t="str">
        <f>_xlfn.XLOOKUP(A4163,HR_Roster!$A$2:$A$10001,HR_Roster!$F$2:$F$10001,"no emp found",0)</f>
        <v>Active</v>
      </c>
      <c r="F4163" t="str">
        <f t="shared" ref="F4163:F4226" si="130">IF(AND(E4163="Terminated",C4163&gt;G4163),"Suspicious Login","OK")</f>
        <v>OK</v>
      </c>
      <c r="G4163" s="4" t="str">
        <f>IF(E4163="Active","Not Terminated",_xlfn.XLOOKUP(A4163,HR_Roster!$A$2:$A$10001,HR_Roster!$G$2:$G$10001))</f>
        <v>Not Terminated</v>
      </c>
      <c r="H4163" t="str">
        <f t="shared" ref="H4163:H4226" si="131">IF(F4163="Suspicious Login",C4163-G4163,"")</f>
        <v/>
      </c>
    </row>
    <row r="4164" spans="1:8" x14ac:dyDescent="0.25">
      <c r="A4164">
        <v>108540</v>
      </c>
      <c r="B4164" t="s">
        <v>73</v>
      </c>
      <c r="C4164" s="2">
        <v>45989</v>
      </c>
      <c r="D4164" t="s">
        <v>4096</v>
      </c>
      <c r="E4164" t="str">
        <f>_xlfn.XLOOKUP(A4164,HR_Roster!$A$2:$A$10001,HR_Roster!$F$2:$F$10001,"no emp found",0)</f>
        <v>Active</v>
      </c>
      <c r="F4164" t="str">
        <f t="shared" si="130"/>
        <v>OK</v>
      </c>
      <c r="G4164" s="4" t="str">
        <f>IF(E4164="Active","Not Terminated",_xlfn.XLOOKUP(A4164,HR_Roster!$A$2:$A$10001,HR_Roster!$G$2:$G$10001))</f>
        <v>Not Terminated</v>
      </c>
      <c r="H4164" t="str">
        <f t="shared" si="131"/>
        <v/>
      </c>
    </row>
    <row r="4165" spans="1:8" x14ac:dyDescent="0.25">
      <c r="A4165">
        <v>101641</v>
      </c>
      <c r="B4165" t="s">
        <v>61</v>
      </c>
      <c r="C4165" s="2">
        <v>45762</v>
      </c>
      <c r="D4165" t="s">
        <v>4097</v>
      </c>
      <c r="E4165" t="str">
        <f>_xlfn.XLOOKUP(A4165,HR_Roster!$A$2:$A$10001,HR_Roster!$F$2:$F$10001,"no emp found",0)</f>
        <v>Active</v>
      </c>
      <c r="F4165" t="str">
        <f t="shared" si="130"/>
        <v>OK</v>
      </c>
      <c r="G4165" s="4" t="str">
        <f>IF(E4165="Active","Not Terminated",_xlfn.XLOOKUP(A4165,HR_Roster!$A$2:$A$10001,HR_Roster!$G$2:$G$10001))</f>
        <v>Not Terminated</v>
      </c>
      <c r="H4165" t="str">
        <f t="shared" si="131"/>
        <v/>
      </c>
    </row>
    <row r="4166" spans="1:8" x14ac:dyDescent="0.25">
      <c r="A4166">
        <v>100880</v>
      </c>
      <c r="B4166" t="s">
        <v>73</v>
      </c>
      <c r="C4166" s="2">
        <v>45841</v>
      </c>
      <c r="D4166" t="s">
        <v>4098</v>
      </c>
      <c r="E4166" t="str">
        <f>_xlfn.XLOOKUP(A4166,HR_Roster!$A$2:$A$10001,HR_Roster!$F$2:$F$10001,"no emp found",0)</f>
        <v>Active</v>
      </c>
      <c r="F4166" t="str">
        <f t="shared" si="130"/>
        <v>OK</v>
      </c>
      <c r="G4166" s="4" t="str">
        <f>IF(E4166="Active","Not Terminated",_xlfn.XLOOKUP(A4166,HR_Roster!$A$2:$A$10001,HR_Roster!$G$2:$G$10001))</f>
        <v>Not Terminated</v>
      </c>
      <c r="H4166" t="str">
        <f t="shared" si="131"/>
        <v/>
      </c>
    </row>
    <row r="4167" spans="1:8" x14ac:dyDescent="0.25">
      <c r="A4167">
        <v>109072</v>
      </c>
      <c r="B4167" t="s">
        <v>73</v>
      </c>
      <c r="C4167" s="2">
        <v>45951</v>
      </c>
      <c r="D4167" t="s">
        <v>4099</v>
      </c>
      <c r="E4167" t="str">
        <f>_xlfn.XLOOKUP(A4167,HR_Roster!$A$2:$A$10001,HR_Roster!$F$2:$F$10001,"no emp found",0)</f>
        <v>Active</v>
      </c>
      <c r="F4167" t="str">
        <f t="shared" si="130"/>
        <v>OK</v>
      </c>
      <c r="G4167" s="4" t="str">
        <f>IF(E4167="Active","Not Terminated",_xlfn.XLOOKUP(A4167,HR_Roster!$A$2:$A$10001,HR_Roster!$G$2:$G$10001))</f>
        <v>Not Terminated</v>
      </c>
      <c r="H4167" t="str">
        <f t="shared" si="131"/>
        <v/>
      </c>
    </row>
    <row r="4168" spans="1:8" x14ac:dyDescent="0.25">
      <c r="A4168">
        <v>103838</v>
      </c>
      <c r="B4168" t="s">
        <v>73</v>
      </c>
      <c r="C4168" s="2">
        <v>45670</v>
      </c>
      <c r="D4168" t="s">
        <v>4100</v>
      </c>
      <c r="E4168" t="str">
        <f>_xlfn.XLOOKUP(A4168,HR_Roster!$A$2:$A$10001,HR_Roster!$F$2:$F$10001,"no emp found",0)</f>
        <v>Active</v>
      </c>
      <c r="F4168" t="str">
        <f t="shared" si="130"/>
        <v>OK</v>
      </c>
      <c r="G4168" s="4" t="str">
        <f>IF(E4168="Active","Not Terminated",_xlfn.XLOOKUP(A4168,HR_Roster!$A$2:$A$10001,HR_Roster!$G$2:$G$10001))</f>
        <v>Not Terminated</v>
      </c>
      <c r="H4168" t="str">
        <f t="shared" si="131"/>
        <v/>
      </c>
    </row>
    <row r="4169" spans="1:8" x14ac:dyDescent="0.25">
      <c r="A4169">
        <v>103037</v>
      </c>
      <c r="B4169" t="s">
        <v>57</v>
      </c>
      <c r="C4169" s="2">
        <v>45735</v>
      </c>
      <c r="D4169" t="s">
        <v>4101</v>
      </c>
      <c r="E4169" t="str">
        <f>_xlfn.XLOOKUP(A4169,HR_Roster!$A$2:$A$10001,HR_Roster!$F$2:$F$10001,"no emp found",0)</f>
        <v>Active</v>
      </c>
      <c r="F4169" t="str">
        <f t="shared" si="130"/>
        <v>OK</v>
      </c>
      <c r="G4169" s="4" t="str">
        <f>IF(E4169="Active","Not Terminated",_xlfn.XLOOKUP(A4169,HR_Roster!$A$2:$A$10001,HR_Roster!$G$2:$G$10001))</f>
        <v>Not Terminated</v>
      </c>
      <c r="H4169" t="str">
        <f t="shared" si="131"/>
        <v/>
      </c>
    </row>
    <row r="4170" spans="1:8" x14ac:dyDescent="0.25">
      <c r="A4170">
        <v>105059</v>
      </c>
      <c r="B4170" t="s">
        <v>70</v>
      </c>
      <c r="C4170" s="2">
        <v>45693</v>
      </c>
      <c r="D4170" t="s">
        <v>3034</v>
      </c>
      <c r="E4170" t="str">
        <f>_xlfn.XLOOKUP(A4170,HR_Roster!$A$2:$A$10001,HR_Roster!$F$2:$F$10001,"no emp found",0)</f>
        <v>Active</v>
      </c>
      <c r="F4170" t="str">
        <f t="shared" si="130"/>
        <v>OK</v>
      </c>
      <c r="G4170" s="4" t="str">
        <f>IF(E4170="Active","Not Terminated",_xlfn.XLOOKUP(A4170,HR_Roster!$A$2:$A$10001,HR_Roster!$G$2:$G$10001))</f>
        <v>Not Terminated</v>
      </c>
      <c r="H4170" t="str">
        <f t="shared" si="131"/>
        <v/>
      </c>
    </row>
    <row r="4171" spans="1:8" x14ac:dyDescent="0.25">
      <c r="A4171">
        <v>109702</v>
      </c>
      <c r="B4171" t="s">
        <v>70</v>
      </c>
      <c r="C4171" s="2">
        <v>46006</v>
      </c>
      <c r="D4171" t="s">
        <v>4102</v>
      </c>
      <c r="E4171" t="str">
        <f>_xlfn.XLOOKUP(A4171,HR_Roster!$A$2:$A$10001,HR_Roster!$F$2:$F$10001,"no emp found",0)</f>
        <v>Terminated</v>
      </c>
      <c r="F4171" t="str">
        <f t="shared" si="130"/>
        <v>Suspicious Login</v>
      </c>
      <c r="G4171" s="4">
        <f>IF(E4171="Active","Not Terminated",_xlfn.XLOOKUP(A4171,HR_Roster!$A$2:$A$10001,HR_Roster!$G$2:$G$10001))</f>
        <v>44256</v>
      </c>
      <c r="H4171">
        <f t="shared" si="131"/>
        <v>1750</v>
      </c>
    </row>
    <row r="4172" spans="1:8" x14ac:dyDescent="0.25">
      <c r="A4172">
        <v>103299</v>
      </c>
      <c r="B4172" t="s">
        <v>73</v>
      </c>
      <c r="C4172" s="2">
        <v>46014</v>
      </c>
      <c r="D4172" t="s">
        <v>4103</v>
      </c>
      <c r="E4172" t="str">
        <f>_xlfn.XLOOKUP(A4172,HR_Roster!$A$2:$A$10001,HR_Roster!$F$2:$F$10001,"no emp found",0)</f>
        <v>Active</v>
      </c>
      <c r="F4172" t="str">
        <f t="shared" si="130"/>
        <v>OK</v>
      </c>
      <c r="G4172" s="4" t="str">
        <f>IF(E4172="Active","Not Terminated",_xlfn.XLOOKUP(A4172,HR_Roster!$A$2:$A$10001,HR_Roster!$G$2:$G$10001))</f>
        <v>Not Terminated</v>
      </c>
      <c r="H4172" t="str">
        <f t="shared" si="131"/>
        <v/>
      </c>
    </row>
    <row r="4173" spans="1:8" x14ac:dyDescent="0.25">
      <c r="A4173">
        <v>102698</v>
      </c>
      <c r="B4173" t="s">
        <v>57</v>
      </c>
      <c r="C4173" s="2">
        <v>45851</v>
      </c>
      <c r="D4173" t="s">
        <v>4104</v>
      </c>
      <c r="E4173" t="str">
        <f>_xlfn.XLOOKUP(A4173,HR_Roster!$A$2:$A$10001,HR_Roster!$F$2:$F$10001,"no emp found",0)</f>
        <v>Active</v>
      </c>
      <c r="F4173" t="str">
        <f t="shared" si="130"/>
        <v>OK</v>
      </c>
      <c r="G4173" s="4" t="str">
        <f>IF(E4173="Active","Not Terminated",_xlfn.XLOOKUP(A4173,HR_Roster!$A$2:$A$10001,HR_Roster!$G$2:$G$10001))</f>
        <v>Not Terminated</v>
      </c>
      <c r="H4173" t="str">
        <f t="shared" si="131"/>
        <v/>
      </c>
    </row>
    <row r="4174" spans="1:8" x14ac:dyDescent="0.25">
      <c r="A4174">
        <v>104744</v>
      </c>
      <c r="B4174" t="s">
        <v>57</v>
      </c>
      <c r="C4174" s="2">
        <v>45688</v>
      </c>
      <c r="D4174" t="s">
        <v>1792</v>
      </c>
      <c r="E4174" t="str">
        <f>_xlfn.XLOOKUP(A4174,HR_Roster!$A$2:$A$10001,HR_Roster!$F$2:$F$10001,"no emp found",0)</f>
        <v>Active</v>
      </c>
      <c r="F4174" t="str">
        <f t="shared" si="130"/>
        <v>OK</v>
      </c>
      <c r="G4174" s="4" t="str">
        <f>IF(E4174="Active","Not Terminated",_xlfn.XLOOKUP(A4174,HR_Roster!$A$2:$A$10001,HR_Roster!$G$2:$G$10001))</f>
        <v>Not Terminated</v>
      </c>
      <c r="H4174" t="str">
        <f t="shared" si="131"/>
        <v/>
      </c>
    </row>
    <row r="4175" spans="1:8" x14ac:dyDescent="0.25">
      <c r="A4175">
        <v>100118</v>
      </c>
      <c r="B4175" t="s">
        <v>57</v>
      </c>
      <c r="C4175" s="2">
        <v>45964</v>
      </c>
      <c r="D4175" t="s">
        <v>4105</v>
      </c>
      <c r="E4175" t="str">
        <f>_xlfn.XLOOKUP(A4175,HR_Roster!$A$2:$A$10001,HR_Roster!$F$2:$F$10001,"no emp found",0)</f>
        <v>Active</v>
      </c>
      <c r="F4175" t="str">
        <f t="shared" si="130"/>
        <v>OK</v>
      </c>
      <c r="G4175" s="4" t="str">
        <f>IF(E4175="Active","Not Terminated",_xlfn.XLOOKUP(A4175,HR_Roster!$A$2:$A$10001,HR_Roster!$G$2:$G$10001))</f>
        <v>Not Terminated</v>
      </c>
      <c r="H4175" t="str">
        <f t="shared" si="131"/>
        <v/>
      </c>
    </row>
    <row r="4176" spans="1:8" x14ac:dyDescent="0.25">
      <c r="A4176">
        <v>103628</v>
      </c>
      <c r="B4176" t="s">
        <v>57</v>
      </c>
      <c r="C4176" s="2">
        <v>45825</v>
      </c>
      <c r="D4176" t="s">
        <v>4106</v>
      </c>
      <c r="E4176" t="str">
        <f>_xlfn.XLOOKUP(A4176,HR_Roster!$A$2:$A$10001,HR_Roster!$F$2:$F$10001,"no emp found",0)</f>
        <v>Active</v>
      </c>
      <c r="F4176" t="str">
        <f t="shared" si="130"/>
        <v>OK</v>
      </c>
      <c r="G4176" s="4" t="str">
        <f>IF(E4176="Active","Not Terminated",_xlfn.XLOOKUP(A4176,HR_Roster!$A$2:$A$10001,HR_Roster!$G$2:$G$10001))</f>
        <v>Not Terminated</v>
      </c>
      <c r="H4176" t="str">
        <f t="shared" si="131"/>
        <v/>
      </c>
    </row>
    <row r="4177" spans="1:8" x14ac:dyDescent="0.25">
      <c r="A4177">
        <v>109509</v>
      </c>
      <c r="B4177" t="s">
        <v>70</v>
      </c>
      <c r="C4177" s="2">
        <v>45995</v>
      </c>
      <c r="D4177" t="s">
        <v>4107</v>
      </c>
      <c r="E4177" t="str">
        <f>_xlfn.XLOOKUP(A4177,HR_Roster!$A$2:$A$10001,HR_Roster!$F$2:$F$10001,"no emp found",0)</f>
        <v>Active</v>
      </c>
      <c r="F4177" t="str">
        <f t="shared" si="130"/>
        <v>OK</v>
      </c>
      <c r="G4177" s="4" t="str">
        <f>IF(E4177="Active","Not Terminated",_xlfn.XLOOKUP(A4177,HR_Roster!$A$2:$A$10001,HR_Roster!$G$2:$G$10001))</f>
        <v>Not Terminated</v>
      </c>
      <c r="H4177" t="str">
        <f t="shared" si="131"/>
        <v/>
      </c>
    </row>
    <row r="4178" spans="1:8" x14ac:dyDescent="0.25">
      <c r="A4178">
        <v>109793</v>
      </c>
      <c r="B4178" t="s">
        <v>73</v>
      </c>
      <c r="C4178" s="2">
        <v>45837</v>
      </c>
      <c r="D4178" t="s">
        <v>4108</v>
      </c>
      <c r="E4178" t="str">
        <f>_xlfn.XLOOKUP(A4178,HR_Roster!$A$2:$A$10001,HR_Roster!$F$2:$F$10001,"no emp found",0)</f>
        <v>Active</v>
      </c>
      <c r="F4178" t="str">
        <f t="shared" si="130"/>
        <v>OK</v>
      </c>
      <c r="G4178" s="4" t="str">
        <f>IF(E4178="Active","Not Terminated",_xlfn.XLOOKUP(A4178,HR_Roster!$A$2:$A$10001,HR_Roster!$G$2:$G$10001))</f>
        <v>Not Terminated</v>
      </c>
      <c r="H4178" t="str">
        <f t="shared" si="131"/>
        <v/>
      </c>
    </row>
    <row r="4179" spans="1:8" x14ac:dyDescent="0.25">
      <c r="A4179">
        <v>101889</v>
      </c>
      <c r="B4179" t="s">
        <v>65</v>
      </c>
      <c r="C4179" s="2">
        <v>43444</v>
      </c>
      <c r="D4179" t="s">
        <v>4109</v>
      </c>
      <c r="E4179" t="str">
        <f>_xlfn.XLOOKUP(A4179,HR_Roster!$A$2:$A$10001,HR_Roster!$F$2:$F$10001,"no emp found",0)</f>
        <v>Terminated</v>
      </c>
      <c r="F4179" t="str">
        <f t="shared" si="130"/>
        <v>Suspicious Login</v>
      </c>
      <c r="G4179" s="4">
        <f>IF(E4179="Active","Not Terminated",_xlfn.XLOOKUP(A4179,HR_Roster!$A$2:$A$10001,HR_Roster!$G$2:$G$10001))</f>
        <v>43416</v>
      </c>
      <c r="H4179">
        <f t="shared" si="131"/>
        <v>28</v>
      </c>
    </row>
    <row r="4180" spans="1:8" x14ac:dyDescent="0.25">
      <c r="A4180">
        <v>103095</v>
      </c>
      <c r="B4180" t="s">
        <v>61</v>
      </c>
      <c r="C4180" s="2">
        <v>45684</v>
      </c>
      <c r="D4180" t="s">
        <v>4110</v>
      </c>
      <c r="E4180" t="str">
        <f>_xlfn.XLOOKUP(A4180,HR_Roster!$A$2:$A$10001,HR_Roster!$F$2:$F$10001,"no emp found",0)</f>
        <v>Active</v>
      </c>
      <c r="F4180" t="str">
        <f t="shared" si="130"/>
        <v>OK</v>
      </c>
      <c r="G4180" s="4" t="str">
        <f>IF(E4180="Active","Not Terminated",_xlfn.XLOOKUP(A4180,HR_Roster!$A$2:$A$10001,HR_Roster!$G$2:$G$10001))</f>
        <v>Not Terminated</v>
      </c>
      <c r="H4180" t="str">
        <f t="shared" si="131"/>
        <v/>
      </c>
    </row>
    <row r="4181" spans="1:8" x14ac:dyDescent="0.25">
      <c r="A4181">
        <v>103634</v>
      </c>
      <c r="B4181" t="s">
        <v>57</v>
      </c>
      <c r="C4181" s="2">
        <v>45787</v>
      </c>
      <c r="D4181" t="s">
        <v>4111</v>
      </c>
      <c r="E4181" t="str">
        <f>_xlfn.XLOOKUP(A4181,HR_Roster!$A$2:$A$10001,HR_Roster!$F$2:$F$10001,"no emp found",0)</f>
        <v>Active</v>
      </c>
      <c r="F4181" t="str">
        <f t="shared" si="130"/>
        <v>OK</v>
      </c>
      <c r="G4181" s="4" t="str">
        <f>IF(E4181="Active","Not Terminated",_xlfn.XLOOKUP(A4181,HR_Roster!$A$2:$A$10001,HR_Roster!$G$2:$G$10001))</f>
        <v>Not Terminated</v>
      </c>
      <c r="H4181" t="str">
        <f t="shared" si="131"/>
        <v/>
      </c>
    </row>
    <row r="4182" spans="1:8" x14ac:dyDescent="0.25">
      <c r="A4182">
        <v>107073</v>
      </c>
      <c r="B4182" t="s">
        <v>70</v>
      </c>
      <c r="C4182" s="2">
        <v>45790</v>
      </c>
      <c r="D4182" t="s">
        <v>2686</v>
      </c>
      <c r="E4182" t="str">
        <f>_xlfn.XLOOKUP(A4182,HR_Roster!$A$2:$A$10001,HR_Roster!$F$2:$F$10001,"no emp found",0)</f>
        <v>Active</v>
      </c>
      <c r="F4182" t="str">
        <f t="shared" si="130"/>
        <v>OK</v>
      </c>
      <c r="G4182" s="4" t="str">
        <f>IF(E4182="Active","Not Terminated",_xlfn.XLOOKUP(A4182,HR_Roster!$A$2:$A$10001,HR_Roster!$G$2:$G$10001))</f>
        <v>Not Terminated</v>
      </c>
      <c r="H4182" t="str">
        <f t="shared" si="131"/>
        <v/>
      </c>
    </row>
    <row r="4183" spans="1:8" x14ac:dyDescent="0.25">
      <c r="A4183">
        <v>103648</v>
      </c>
      <c r="B4183" t="s">
        <v>61</v>
      </c>
      <c r="C4183" s="2">
        <v>45896</v>
      </c>
      <c r="D4183" t="s">
        <v>4112</v>
      </c>
      <c r="E4183" t="str">
        <f>_xlfn.XLOOKUP(A4183,HR_Roster!$A$2:$A$10001,HR_Roster!$F$2:$F$10001,"no emp found",0)</f>
        <v>Active</v>
      </c>
      <c r="F4183" t="str">
        <f t="shared" si="130"/>
        <v>OK</v>
      </c>
      <c r="G4183" s="4" t="str">
        <f>IF(E4183="Active","Not Terminated",_xlfn.XLOOKUP(A4183,HR_Roster!$A$2:$A$10001,HR_Roster!$G$2:$G$10001))</f>
        <v>Not Terminated</v>
      </c>
      <c r="H4183" t="str">
        <f t="shared" si="131"/>
        <v/>
      </c>
    </row>
    <row r="4184" spans="1:8" x14ac:dyDescent="0.25">
      <c r="A4184">
        <v>105379</v>
      </c>
      <c r="B4184" t="s">
        <v>65</v>
      </c>
      <c r="C4184" s="2">
        <v>45880</v>
      </c>
      <c r="D4184" t="s">
        <v>1739</v>
      </c>
      <c r="E4184" t="str">
        <f>_xlfn.XLOOKUP(A4184,HR_Roster!$A$2:$A$10001,HR_Roster!$F$2:$F$10001,"no emp found",0)</f>
        <v>Active</v>
      </c>
      <c r="F4184" t="str">
        <f t="shared" si="130"/>
        <v>OK</v>
      </c>
      <c r="G4184" s="4" t="str">
        <f>IF(E4184="Active","Not Terminated",_xlfn.XLOOKUP(A4184,HR_Roster!$A$2:$A$10001,HR_Roster!$G$2:$G$10001))</f>
        <v>Not Terminated</v>
      </c>
      <c r="H4184" t="str">
        <f t="shared" si="131"/>
        <v/>
      </c>
    </row>
    <row r="4185" spans="1:8" x14ac:dyDescent="0.25">
      <c r="A4185">
        <v>103450</v>
      </c>
      <c r="B4185" t="s">
        <v>61</v>
      </c>
      <c r="C4185" s="2">
        <v>45980</v>
      </c>
      <c r="D4185" t="s">
        <v>4113</v>
      </c>
      <c r="E4185" t="str">
        <f>_xlfn.XLOOKUP(A4185,HR_Roster!$A$2:$A$10001,HR_Roster!$F$2:$F$10001,"no emp found",0)</f>
        <v>Active</v>
      </c>
      <c r="F4185" t="str">
        <f t="shared" si="130"/>
        <v>OK</v>
      </c>
      <c r="G4185" s="4" t="str">
        <f>IF(E4185="Active","Not Terminated",_xlfn.XLOOKUP(A4185,HR_Roster!$A$2:$A$10001,HR_Roster!$G$2:$G$10001))</f>
        <v>Not Terminated</v>
      </c>
      <c r="H4185" t="str">
        <f t="shared" si="131"/>
        <v/>
      </c>
    </row>
    <row r="4186" spans="1:8" x14ac:dyDescent="0.25">
      <c r="A4186">
        <v>102876</v>
      </c>
      <c r="B4186" t="s">
        <v>61</v>
      </c>
      <c r="C4186" s="2">
        <v>45751</v>
      </c>
      <c r="D4186" t="s">
        <v>4114</v>
      </c>
      <c r="E4186" t="str">
        <f>_xlfn.XLOOKUP(A4186,HR_Roster!$A$2:$A$10001,HR_Roster!$F$2:$F$10001,"no emp found",0)</f>
        <v>Active</v>
      </c>
      <c r="F4186" t="str">
        <f t="shared" si="130"/>
        <v>OK</v>
      </c>
      <c r="G4186" s="4" t="str">
        <f>IF(E4186="Active","Not Terminated",_xlfn.XLOOKUP(A4186,HR_Roster!$A$2:$A$10001,HR_Roster!$G$2:$G$10001))</f>
        <v>Not Terminated</v>
      </c>
      <c r="H4186" t="str">
        <f t="shared" si="131"/>
        <v/>
      </c>
    </row>
    <row r="4187" spans="1:8" x14ac:dyDescent="0.25">
      <c r="A4187">
        <v>104266</v>
      </c>
      <c r="B4187" t="s">
        <v>57</v>
      </c>
      <c r="C4187" s="2">
        <v>45827</v>
      </c>
      <c r="D4187" t="s">
        <v>4115</v>
      </c>
      <c r="E4187" t="str">
        <f>_xlfn.XLOOKUP(A4187,HR_Roster!$A$2:$A$10001,HR_Roster!$F$2:$F$10001,"no emp found",0)</f>
        <v>Active</v>
      </c>
      <c r="F4187" t="str">
        <f t="shared" si="130"/>
        <v>OK</v>
      </c>
      <c r="G4187" s="4" t="str">
        <f>IF(E4187="Active","Not Terminated",_xlfn.XLOOKUP(A4187,HR_Roster!$A$2:$A$10001,HR_Roster!$G$2:$G$10001))</f>
        <v>Not Terminated</v>
      </c>
      <c r="H4187" t="str">
        <f t="shared" si="131"/>
        <v/>
      </c>
    </row>
    <row r="4188" spans="1:8" x14ac:dyDescent="0.25">
      <c r="A4188">
        <v>100309</v>
      </c>
      <c r="B4188" t="s">
        <v>65</v>
      </c>
      <c r="C4188" s="2">
        <v>45835</v>
      </c>
      <c r="D4188" t="s">
        <v>4116</v>
      </c>
      <c r="E4188" t="str">
        <f>_xlfn.XLOOKUP(A4188,HR_Roster!$A$2:$A$10001,HR_Roster!$F$2:$F$10001,"no emp found",0)</f>
        <v>Active</v>
      </c>
      <c r="F4188" t="str">
        <f t="shared" si="130"/>
        <v>OK</v>
      </c>
      <c r="G4188" s="4" t="str">
        <f>IF(E4188="Active","Not Terminated",_xlfn.XLOOKUP(A4188,HR_Roster!$A$2:$A$10001,HR_Roster!$G$2:$G$10001))</f>
        <v>Not Terminated</v>
      </c>
      <c r="H4188" t="str">
        <f t="shared" si="131"/>
        <v/>
      </c>
    </row>
    <row r="4189" spans="1:8" x14ac:dyDescent="0.25">
      <c r="A4189">
        <v>103721</v>
      </c>
      <c r="B4189" t="s">
        <v>61</v>
      </c>
      <c r="C4189" s="2">
        <v>45741</v>
      </c>
      <c r="D4189" t="s">
        <v>4117</v>
      </c>
      <c r="E4189" t="str">
        <f>_xlfn.XLOOKUP(A4189,HR_Roster!$A$2:$A$10001,HR_Roster!$F$2:$F$10001,"no emp found",0)</f>
        <v>Active</v>
      </c>
      <c r="F4189" t="str">
        <f t="shared" si="130"/>
        <v>OK</v>
      </c>
      <c r="G4189" s="4" t="str">
        <f>IF(E4189="Active","Not Terminated",_xlfn.XLOOKUP(A4189,HR_Roster!$A$2:$A$10001,HR_Roster!$G$2:$G$10001))</f>
        <v>Not Terminated</v>
      </c>
      <c r="H4189" t="str">
        <f t="shared" si="131"/>
        <v/>
      </c>
    </row>
    <row r="4190" spans="1:8" x14ac:dyDescent="0.25">
      <c r="A4190">
        <v>109038</v>
      </c>
      <c r="B4190" t="s">
        <v>65</v>
      </c>
      <c r="C4190" s="2">
        <v>45824</v>
      </c>
      <c r="D4190" t="s">
        <v>4118</v>
      </c>
      <c r="E4190" t="str">
        <f>_xlfn.XLOOKUP(A4190,HR_Roster!$A$2:$A$10001,HR_Roster!$F$2:$F$10001,"no emp found",0)</f>
        <v>Active</v>
      </c>
      <c r="F4190" t="str">
        <f t="shared" si="130"/>
        <v>OK</v>
      </c>
      <c r="G4190" s="4" t="str">
        <f>IF(E4190="Active","Not Terminated",_xlfn.XLOOKUP(A4190,HR_Roster!$A$2:$A$10001,HR_Roster!$G$2:$G$10001))</f>
        <v>Not Terminated</v>
      </c>
      <c r="H4190" t="str">
        <f t="shared" si="131"/>
        <v/>
      </c>
    </row>
    <row r="4191" spans="1:8" x14ac:dyDescent="0.25">
      <c r="A4191">
        <v>102526</v>
      </c>
      <c r="B4191" t="s">
        <v>73</v>
      </c>
      <c r="C4191" s="2">
        <v>45856</v>
      </c>
      <c r="D4191" t="s">
        <v>4119</v>
      </c>
      <c r="E4191" t="str">
        <f>_xlfn.XLOOKUP(A4191,HR_Roster!$A$2:$A$10001,HR_Roster!$F$2:$F$10001,"no emp found",0)</f>
        <v>Active</v>
      </c>
      <c r="F4191" t="str">
        <f t="shared" si="130"/>
        <v>OK</v>
      </c>
      <c r="G4191" s="4" t="str">
        <f>IF(E4191="Active","Not Terminated",_xlfn.XLOOKUP(A4191,HR_Roster!$A$2:$A$10001,HR_Roster!$G$2:$G$10001))</f>
        <v>Not Terminated</v>
      </c>
      <c r="H4191" t="str">
        <f t="shared" si="131"/>
        <v/>
      </c>
    </row>
    <row r="4192" spans="1:8" x14ac:dyDescent="0.25">
      <c r="A4192">
        <v>106020</v>
      </c>
      <c r="B4192" t="s">
        <v>59</v>
      </c>
      <c r="C4192" s="2">
        <v>44739</v>
      </c>
      <c r="D4192" t="s">
        <v>4120</v>
      </c>
      <c r="E4192" t="str">
        <f>_xlfn.XLOOKUP(A4192,HR_Roster!$A$2:$A$10001,HR_Roster!$F$2:$F$10001,"no emp found",0)</f>
        <v>Terminated</v>
      </c>
      <c r="F4192" t="str">
        <f t="shared" si="130"/>
        <v>Suspicious Login</v>
      </c>
      <c r="G4192" s="4">
        <f>IF(E4192="Active","Not Terminated",_xlfn.XLOOKUP(A4192,HR_Roster!$A$2:$A$10001,HR_Roster!$G$2:$G$10001))</f>
        <v>44672</v>
      </c>
      <c r="H4192">
        <f t="shared" si="131"/>
        <v>67</v>
      </c>
    </row>
    <row r="4193" spans="1:8" x14ac:dyDescent="0.25">
      <c r="A4193">
        <v>100882</v>
      </c>
      <c r="B4193" t="s">
        <v>59</v>
      </c>
      <c r="C4193" s="2">
        <v>45894</v>
      </c>
      <c r="D4193" t="s">
        <v>4121</v>
      </c>
      <c r="E4193" t="str">
        <f>_xlfn.XLOOKUP(A4193,HR_Roster!$A$2:$A$10001,HR_Roster!$F$2:$F$10001,"no emp found",0)</f>
        <v>Active</v>
      </c>
      <c r="F4193" t="str">
        <f t="shared" si="130"/>
        <v>OK</v>
      </c>
      <c r="G4193" s="4" t="str">
        <f>IF(E4193="Active","Not Terminated",_xlfn.XLOOKUP(A4193,HR_Roster!$A$2:$A$10001,HR_Roster!$G$2:$G$10001))</f>
        <v>Not Terminated</v>
      </c>
      <c r="H4193" t="str">
        <f t="shared" si="131"/>
        <v/>
      </c>
    </row>
    <row r="4194" spans="1:8" x14ac:dyDescent="0.25">
      <c r="A4194">
        <v>109184</v>
      </c>
      <c r="B4194" t="s">
        <v>65</v>
      </c>
      <c r="C4194" s="2">
        <v>45915</v>
      </c>
      <c r="D4194" t="s">
        <v>4122</v>
      </c>
      <c r="E4194" t="str">
        <f>_xlfn.XLOOKUP(A4194,HR_Roster!$A$2:$A$10001,HR_Roster!$F$2:$F$10001,"no emp found",0)</f>
        <v>Active</v>
      </c>
      <c r="F4194" t="str">
        <f t="shared" si="130"/>
        <v>OK</v>
      </c>
      <c r="G4194" s="4" t="str">
        <f>IF(E4194="Active","Not Terminated",_xlfn.XLOOKUP(A4194,HR_Roster!$A$2:$A$10001,HR_Roster!$G$2:$G$10001))</f>
        <v>Not Terminated</v>
      </c>
      <c r="H4194" t="str">
        <f t="shared" si="131"/>
        <v/>
      </c>
    </row>
    <row r="4195" spans="1:8" x14ac:dyDescent="0.25">
      <c r="A4195">
        <v>109448</v>
      </c>
      <c r="B4195" t="s">
        <v>73</v>
      </c>
      <c r="C4195" s="2">
        <v>45760</v>
      </c>
      <c r="D4195" t="s">
        <v>4123</v>
      </c>
      <c r="E4195" t="str">
        <f>_xlfn.XLOOKUP(A4195,HR_Roster!$A$2:$A$10001,HR_Roster!$F$2:$F$10001,"no emp found",0)</f>
        <v>Active</v>
      </c>
      <c r="F4195" t="str">
        <f t="shared" si="130"/>
        <v>OK</v>
      </c>
      <c r="G4195" s="4" t="str">
        <f>IF(E4195="Active","Not Terminated",_xlfn.XLOOKUP(A4195,HR_Roster!$A$2:$A$10001,HR_Roster!$G$2:$G$10001))</f>
        <v>Not Terminated</v>
      </c>
      <c r="H4195" t="str">
        <f t="shared" si="131"/>
        <v/>
      </c>
    </row>
    <row r="4196" spans="1:8" x14ac:dyDescent="0.25">
      <c r="A4196">
        <v>108718</v>
      </c>
      <c r="B4196" t="s">
        <v>73</v>
      </c>
      <c r="C4196" s="2">
        <v>45982</v>
      </c>
      <c r="D4196" t="s">
        <v>4124</v>
      </c>
      <c r="E4196" t="str">
        <f>_xlfn.XLOOKUP(A4196,HR_Roster!$A$2:$A$10001,HR_Roster!$F$2:$F$10001,"no emp found",0)</f>
        <v>Active</v>
      </c>
      <c r="F4196" t="str">
        <f t="shared" si="130"/>
        <v>OK</v>
      </c>
      <c r="G4196" s="4" t="str">
        <f>IF(E4196="Active","Not Terminated",_xlfn.XLOOKUP(A4196,HR_Roster!$A$2:$A$10001,HR_Roster!$G$2:$G$10001))</f>
        <v>Not Terminated</v>
      </c>
      <c r="H4196" t="str">
        <f t="shared" si="131"/>
        <v/>
      </c>
    </row>
    <row r="4197" spans="1:8" x14ac:dyDescent="0.25">
      <c r="A4197">
        <v>106658</v>
      </c>
      <c r="B4197" t="s">
        <v>73</v>
      </c>
      <c r="C4197" s="2">
        <v>45856</v>
      </c>
      <c r="D4197" t="s">
        <v>4125</v>
      </c>
      <c r="E4197" t="str">
        <f>_xlfn.XLOOKUP(A4197,HR_Roster!$A$2:$A$10001,HR_Roster!$F$2:$F$10001,"no emp found",0)</f>
        <v>Active</v>
      </c>
      <c r="F4197" t="str">
        <f t="shared" si="130"/>
        <v>OK</v>
      </c>
      <c r="G4197" s="4" t="str">
        <f>IF(E4197="Active","Not Terminated",_xlfn.XLOOKUP(A4197,HR_Roster!$A$2:$A$10001,HR_Roster!$G$2:$G$10001))</f>
        <v>Not Terminated</v>
      </c>
      <c r="H4197" t="str">
        <f t="shared" si="131"/>
        <v/>
      </c>
    </row>
    <row r="4198" spans="1:8" x14ac:dyDescent="0.25">
      <c r="A4198">
        <v>100239</v>
      </c>
      <c r="B4198" t="s">
        <v>61</v>
      </c>
      <c r="C4198" s="2">
        <v>45708</v>
      </c>
      <c r="D4198" t="s">
        <v>4126</v>
      </c>
      <c r="E4198" t="str">
        <f>_xlfn.XLOOKUP(A4198,HR_Roster!$A$2:$A$10001,HR_Roster!$F$2:$F$10001,"no emp found",0)</f>
        <v>Active</v>
      </c>
      <c r="F4198" t="str">
        <f t="shared" si="130"/>
        <v>OK</v>
      </c>
      <c r="G4198" s="4" t="str">
        <f>IF(E4198="Active","Not Terminated",_xlfn.XLOOKUP(A4198,HR_Roster!$A$2:$A$10001,HR_Roster!$G$2:$G$10001))</f>
        <v>Not Terminated</v>
      </c>
      <c r="H4198" t="str">
        <f t="shared" si="131"/>
        <v/>
      </c>
    </row>
    <row r="4199" spans="1:8" x14ac:dyDescent="0.25">
      <c r="A4199">
        <v>105580</v>
      </c>
      <c r="B4199" t="s">
        <v>73</v>
      </c>
      <c r="C4199" s="2">
        <v>45750</v>
      </c>
      <c r="D4199" t="s">
        <v>4127</v>
      </c>
      <c r="E4199" t="str">
        <f>_xlfn.XLOOKUP(A4199,HR_Roster!$A$2:$A$10001,HR_Roster!$F$2:$F$10001,"no emp found",0)</f>
        <v>Active</v>
      </c>
      <c r="F4199" t="str">
        <f t="shared" si="130"/>
        <v>OK</v>
      </c>
      <c r="G4199" s="4" t="str">
        <f>IF(E4199="Active","Not Terminated",_xlfn.XLOOKUP(A4199,HR_Roster!$A$2:$A$10001,HR_Roster!$G$2:$G$10001))</f>
        <v>Not Terminated</v>
      </c>
      <c r="H4199" t="str">
        <f t="shared" si="131"/>
        <v/>
      </c>
    </row>
    <row r="4200" spans="1:8" x14ac:dyDescent="0.25">
      <c r="A4200">
        <v>105106</v>
      </c>
      <c r="B4200" t="s">
        <v>61</v>
      </c>
      <c r="C4200" s="2">
        <v>45758</v>
      </c>
      <c r="D4200" t="s">
        <v>4128</v>
      </c>
      <c r="E4200" t="str">
        <f>_xlfn.XLOOKUP(A4200,HR_Roster!$A$2:$A$10001,HR_Roster!$F$2:$F$10001,"no emp found",0)</f>
        <v>Active</v>
      </c>
      <c r="F4200" t="str">
        <f t="shared" si="130"/>
        <v>OK</v>
      </c>
      <c r="G4200" s="4" t="str">
        <f>IF(E4200="Active","Not Terminated",_xlfn.XLOOKUP(A4200,HR_Roster!$A$2:$A$10001,HR_Roster!$G$2:$G$10001))</f>
        <v>Not Terminated</v>
      </c>
      <c r="H4200" t="str">
        <f t="shared" si="131"/>
        <v/>
      </c>
    </row>
    <row r="4201" spans="1:8" x14ac:dyDescent="0.25">
      <c r="A4201">
        <v>103463</v>
      </c>
      <c r="B4201" t="s">
        <v>61</v>
      </c>
      <c r="C4201" s="2">
        <v>45875</v>
      </c>
      <c r="D4201" t="s">
        <v>4129</v>
      </c>
      <c r="E4201" t="str">
        <f>_xlfn.XLOOKUP(A4201,HR_Roster!$A$2:$A$10001,HR_Roster!$F$2:$F$10001,"no emp found",0)</f>
        <v>Active</v>
      </c>
      <c r="F4201" t="str">
        <f t="shared" si="130"/>
        <v>OK</v>
      </c>
      <c r="G4201" s="4" t="str">
        <f>IF(E4201="Active","Not Terminated",_xlfn.XLOOKUP(A4201,HR_Roster!$A$2:$A$10001,HR_Roster!$G$2:$G$10001))</f>
        <v>Not Terminated</v>
      </c>
      <c r="H4201" t="str">
        <f t="shared" si="131"/>
        <v/>
      </c>
    </row>
    <row r="4202" spans="1:8" x14ac:dyDescent="0.25">
      <c r="A4202">
        <v>101567</v>
      </c>
      <c r="B4202" t="s">
        <v>59</v>
      </c>
      <c r="C4202" s="2">
        <v>45879</v>
      </c>
      <c r="D4202" t="s">
        <v>4130</v>
      </c>
      <c r="E4202" t="str">
        <f>_xlfn.XLOOKUP(A4202,HR_Roster!$A$2:$A$10001,HR_Roster!$F$2:$F$10001,"no emp found",0)</f>
        <v>Active</v>
      </c>
      <c r="F4202" t="str">
        <f t="shared" si="130"/>
        <v>OK</v>
      </c>
      <c r="G4202" s="4" t="str">
        <f>IF(E4202="Active","Not Terminated",_xlfn.XLOOKUP(A4202,HR_Roster!$A$2:$A$10001,HR_Roster!$G$2:$G$10001))</f>
        <v>Not Terminated</v>
      </c>
      <c r="H4202" t="str">
        <f t="shared" si="131"/>
        <v/>
      </c>
    </row>
    <row r="4203" spans="1:8" x14ac:dyDescent="0.25">
      <c r="A4203">
        <v>100293</v>
      </c>
      <c r="B4203" t="s">
        <v>57</v>
      </c>
      <c r="C4203" s="2">
        <v>45893</v>
      </c>
      <c r="D4203" t="s">
        <v>4131</v>
      </c>
      <c r="E4203" t="str">
        <f>_xlfn.XLOOKUP(A4203,HR_Roster!$A$2:$A$10001,HR_Roster!$F$2:$F$10001,"no emp found",0)</f>
        <v>Active</v>
      </c>
      <c r="F4203" t="str">
        <f t="shared" si="130"/>
        <v>OK</v>
      </c>
      <c r="G4203" s="4" t="str">
        <f>IF(E4203="Active","Not Terminated",_xlfn.XLOOKUP(A4203,HR_Roster!$A$2:$A$10001,HR_Roster!$G$2:$G$10001))</f>
        <v>Not Terminated</v>
      </c>
      <c r="H4203" t="str">
        <f t="shared" si="131"/>
        <v/>
      </c>
    </row>
    <row r="4204" spans="1:8" x14ac:dyDescent="0.25">
      <c r="A4204">
        <v>104272</v>
      </c>
      <c r="B4204" t="s">
        <v>59</v>
      </c>
      <c r="C4204" s="2">
        <v>46019</v>
      </c>
      <c r="D4204" t="s">
        <v>4132</v>
      </c>
      <c r="E4204" t="str">
        <f>_xlfn.XLOOKUP(A4204,HR_Roster!$A$2:$A$10001,HR_Roster!$F$2:$F$10001,"no emp found",0)</f>
        <v>Active</v>
      </c>
      <c r="F4204" t="str">
        <f t="shared" si="130"/>
        <v>OK</v>
      </c>
      <c r="G4204" s="4" t="str">
        <f>IF(E4204="Active","Not Terminated",_xlfn.XLOOKUP(A4204,HR_Roster!$A$2:$A$10001,HR_Roster!$G$2:$G$10001))</f>
        <v>Not Terminated</v>
      </c>
      <c r="H4204" t="str">
        <f t="shared" si="131"/>
        <v/>
      </c>
    </row>
    <row r="4205" spans="1:8" x14ac:dyDescent="0.25">
      <c r="A4205">
        <v>100739</v>
      </c>
      <c r="B4205" t="s">
        <v>57</v>
      </c>
      <c r="C4205" s="2">
        <v>45995</v>
      </c>
      <c r="D4205" t="s">
        <v>4133</v>
      </c>
      <c r="E4205" t="str">
        <f>_xlfn.XLOOKUP(A4205,HR_Roster!$A$2:$A$10001,HR_Roster!$F$2:$F$10001,"no emp found",0)</f>
        <v>Active</v>
      </c>
      <c r="F4205" t="str">
        <f t="shared" si="130"/>
        <v>OK</v>
      </c>
      <c r="G4205" s="4" t="str">
        <f>IF(E4205="Active","Not Terminated",_xlfn.XLOOKUP(A4205,HR_Roster!$A$2:$A$10001,HR_Roster!$G$2:$G$10001))</f>
        <v>Not Terminated</v>
      </c>
      <c r="H4205" t="str">
        <f t="shared" si="131"/>
        <v/>
      </c>
    </row>
    <row r="4206" spans="1:8" x14ac:dyDescent="0.25">
      <c r="A4206">
        <v>100868</v>
      </c>
      <c r="B4206" t="s">
        <v>57</v>
      </c>
      <c r="C4206" s="2">
        <v>45751</v>
      </c>
      <c r="D4206" t="s">
        <v>4134</v>
      </c>
      <c r="E4206" t="str">
        <f>_xlfn.XLOOKUP(A4206,HR_Roster!$A$2:$A$10001,HR_Roster!$F$2:$F$10001,"no emp found",0)</f>
        <v>Active</v>
      </c>
      <c r="F4206" t="str">
        <f t="shared" si="130"/>
        <v>OK</v>
      </c>
      <c r="G4206" s="4" t="str">
        <f>IF(E4206="Active","Not Terminated",_xlfn.XLOOKUP(A4206,HR_Roster!$A$2:$A$10001,HR_Roster!$G$2:$G$10001))</f>
        <v>Not Terminated</v>
      </c>
      <c r="H4206" t="str">
        <f t="shared" si="131"/>
        <v/>
      </c>
    </row>
    <row r="4207" spans="1:8" x14ac:dyDescent="0.25">
      <c r="A4207">
        <v>100077</v>
      </c>
      <c r="B4207" t="s">
        <v>73</v>
      </c>
      <c r="C4207" s="2">
        <v>45884</v>
      </c>
      <c r="D4207" t="s">
        <v>4135</v>
      </c>
      <c r="E4207" t="str">
        <f>_xlfn.XLOOKUP(A4207,HR_Roster!$A$2:$A$10001,HR_Roster!$F$2:$F$10001,"no emp found",0)</f>
        <v>Active</v>
      </c>
      <c r="F4207" t="str">
        <f t="shared" si="130"/>
        <v>OK</v>
      </c>
      <c r="G4207" s="4" t="str">
        <f>IF(E4207="Active","Not Terminated",_xlfn.XLOOKUP(A4207,HR_Roster!$A$2:$A$10001,HR_Roster!$G$2:$G$10001))</f>
        <v>Not Terminated</v>
      </c>
      <c r="H4207" t="str">
        <f t="shared" si="131"/>
        <v/>
      </c>
    </row>
    <row r="4208" spans="1:8" x14ac:dyDescent="0.25">
      <c r="A4208">
        <v>103716</v>
      </c>
      <c r="B4208" t="s">
        <v>70</v>
      </c>
      <c r="C4208" s="2">
        <v>45884</v>
      </c>
      <c r="D4208" t="s">
        <v>4136</v>
      </c>
      <c r="E4208" t="str">
        <f>_xlfn.XLOOKUP(A4208,HR_Roster!$A$2:$A$10001,HR_Roster!$F$2:$F$10001,"no emp found",0)</f>
        <v>Terminated</v>
      </c>
      <c r="F4208" t="str">
        <f t="shared" si="130"/>
        <v>Suspicious Login</v>
      </c>
      <c r="G4208" s="4">
        <f>IF(E4208="Active","Not Terminated",_xlfn.XLOOKUP(A4208,HR_Roster!$A$2:$A$10001,HR_Roster!$G$2:$G$10001))</f>
        <v>45265</v>
      </c>
      <c r="H4208">
        <f t="shared" si="131"/>
        <v>619</v>
      </c>
    </row>
    <row r="4209" spans="1:8" x14ac:dyDescent="0.25">
      <c r="A4209">
        <v>108399</v>
      </c>
      <c r="B4209" t="s">
        <v>61</v>
      </c>
      <c r="C4209" s="2">
        <v>45700</v>
      </c>
      <c r="D4209" t="s">
        <v>4137</v>
      </c>
      <c r="E4209" t="str">
        <f>_xlfn.XLOOKUP(A4209,HR_Roster!$A$2:$A$10001,HR_Roster!$F$2:$F$10001,"no emp found",0)</f>
        <v>Active</v>
      </c>
      <c r="F4209" t="str">
        <f t="shared" si="130"/>
        <v>OK</v>
      </c>
      <c r="G4209" s="4" t="str">
        <f>IF(E4209="Active","Not Terminated",_xlfn.XLOOKUP(A4209,HR_Roster!$A$2:$A$10001,HR_Roster!$G$2:$G$10001))</f>
        <v>Not Terminated</v>
      </c>
      <c r="H4209" t="str">
        <f t="shared" si="131"/>
        <v/>
      </c>
    </row>
    <row r="4210" spans="1:8" x14ac:dyDescent="0.25">
      <c r="A4210">
        <v>108321</v>
      </c>
      <c r="B4210" t="s">
        <v>73</v>
      </c>
      <c r="C4210" s="2">
        <v>45847</v>
      </c>
      <c r="D4210" t="s">
        <v>1077</v>
      </c>
      <c r="E4210" t="str">
        <f>_xlfn.XLOOKUP(A4210,HR_Roster!$A$2:$A$10001,HR_Roster!$F$2:$F$10001,"no emp found",0)</f>
        <v>Active</v>
      </c>
      <c r="F4210" t="str">
        <f t="shared" si="130"/>
        <v>OK</v>
      </c>
      <c r="G4210" s="4" t="str">
        <f>IF(E4210="Active","Not Terminated",_xlfn.XLOOKUP(A4210,HR_Roster!$A$2:$A$10001,HR_Roster!$G$2:$G$10001))</f>
        <v>Not Terminated</v>
      </c>
      <c r="H4210" t="str">
        <f t="shared" si="131"/>
        <v/>
      </c>
    </row>
    <row r="4211" spans="1:8" x14ac:dyDescent="0.25">
      <c r="A4211">
        <v>105703</v>
      </c>
      <c r="B4211" t="s">
        <v>61</v>
      </c>
      <c r="C4211" s="2">
        <v>45963</v>
      </c>
      <c r="D4211" t="s">
        <v>4138</v>
      </c>
      <c r="E4211" t="str">
        <f>_xlfn.XLOOKUP(A4211,HR_Roster!$A$2:$A$10001,HR_Roster!$F$2:$F$10001,"no emp found",0)</f>
        <v>Active</v>
      </c>
      <c r="F4211" t="str">
        <f t="shared" si="130"/>
        <v>OK</v>
      </c>
      <c r="G4211" s="4" t="str">
        <f>IF(E4211="Active","Not Terminated",_xlfn.XLOOKUP(A4211,HR_Roster!$A$2:$A$10001,HR_Roster!$G$2:$G$10001))</f>
        <v>Not Terminated</v>
      </c>
      <c r="H4211" t="str">
        <f t="shared" si="131"/>
        <v/>
      </c>
    </row>
    <row r="4212" spans="1:8" x14ac:dyDescent="0.25">
      <c r="A4212">
        <v>104346</v>
      </c>
      <c r="B4212" t="s">
        <v>65</v>
      </c>
      <c r="C4212" s="2">
        <v>45745</v>
      </c>
      <c r="D4212" t="s">
        <v>4139</v>
      </c>
      <c r="E4212" t="str">
        <f>_xlfn.XLOOKUP(A4212,HR_Roster!$A$2:$A$10001,HR_Roster!$F$2:$F$10001,"no emp found",0)</f>
        <v>Active</v>
      </c>
      <c r="F4212" t="str">
        <f t="shared" si="130"/>
        <v>OK</v>
      </c>
      <c r="G4212" s="4" t="str">
        <f>IF(E4212="Active","Not Terminated",_xlfn.XLOOKUP(A4212,HR_Roster!$A$2:$A$10001,HR_Roster!$G$2:$G$10001))</f>
        <v>Not Terminated</v>
      </c>
      <c r="H4212" t="str">
        <f t="shared" si="131"/>
        <v/>
      </c>
    </row>
    <row r="4213" spans="1:8" x14ac:dyDescent="0.25">
      <c r="A4213">
        <v>107326</v>
      </c>
      <c r="B4213" t="s">
        <v>65</v>
      </c>
      <c r="C4213" s="2">
        <v>45925</v>
      </c>
      <c r="D4213" t="s">
        <v>1236</v>
      </c>
      <c r="E4213" t="str">
        <f>_xlfn.XLOOKUP(A4213,HR_Roster!$A$2:$A$10001,HR_Roster!$F$2:$F$10001,"no emp found",0)</f>
        <v>Active</v>
      </c>
      <c r="F4213" t="str">
        <f t="shared" si="130"/>
        <v>OK</v>
      </c>
      <c r="G4213" s="4" t="str">
        <f>IF(E4213="Active","Not Terminated",_xlfn.XLOOKUP(A4213,HR_Roster!$A$2:$A$10001,HR_Roster!$G$2:$G$10001))</f>
        <v>Not Terminated</v>
      </c>
      <c r="H4213" t="str">
        <f t="shared" si="131"/>
        <v/>
      </c>
    </row>
    <row r="4214" spans="1:8" x14ac:dyDescent="0.25">
      <c r="A4214">
        <v>105052</v>
      </c>
      <c r="B4214" t="s">
        <v>65</v>
      </c>
      <c r="C4214" s="2">
        <v>45711</v>
      </c>
      <c r="D4214" t="s">
        <v>4140</v>
      </c>
      <c r="E4214" t="str">
        <f>_xlfn.XLOOKUP(A4214,HR_Roster!$A$2:$A$10001,HR_Roster!$F$2:$F$10001,"no emp found",0)</f>
        <v>Active</v>
      </c>
      <c r="F4214" t="str">
        <f t="shared" si="130"/>
        <v>OK</v>
      </c>
      <c r="G4214" s="4" t="str">
        <f>IF(E4214="Active","Not Terminated",_xlfn.XLOOKUP(A4214,HR_Roster!$A$2:$A$10001,HR_Roster!$G$2:$G$10001))</f>
        <v>Not Terminated</v>
      </c>
      <c r="H4214" t="str">
        <f t="shared" si="131"/>
        <v/>
      </c>
    </row>
    <row r="4215" spans="1:8" x14ac:dyDescent="0.25">
      <c r="A4215">
        <v>101712</v>
      </c>
      <c r="B4215" t="s">
        <v>61</v>
      </c>
      <c r="C4215" s="2">
        <v>45791</v>
      </c>
      <c r="D4215" t="s">
        <v>4141</v>
      </c>
      <c r="E4215" t="str">
        <f>_xlfn.XLOOKUP(A4215,HR_Roster!$A$2:$A$10001,HR_Roster!$F$2:$F$10001,"no emp found",0)</f>
        <v>Active</v>
      </c>
      <c r="F4215" t="str">
        <f t="shared" si="130"/>
        <v>OK</v>
      </c>
      <c r="G4215" s="4" t="str">
        <f>IF(E4215="Active","Not Terminated",_xlfn.XLOOKUP(A4215,HR_Roster!$A$2:$A$10001,HR_Roster!$G$2:$G$10001))</f>
        <v>Not Terminated</v>
      </c>
      <c r="H4215" t="str">
        <f t="shared" si="131"/>
        <v/>
      </c>
    </row>
    <row r="4216" spans="1:8" x14ac:dyDescent="0.25">
      <c r="A4216">
        <v>108491</v>
      </c>
      <c r="B4216" t="s">
        <v>65</v>
      </c>
      <c r="C4216" s="2">
        <v>45953</v>
      </c>
      <c r="D4216" t="s">
        <v>4142</v>
      </c>
      <c r="E4216" t="str">
        <f>_xlfn.XLOOKUP(A4216,HR_Roster!$A$2:$A$10001,HR_Roster!$F$2:$F$10001,"no emp found",0)</f>
        <v>Terminated</v>
      </c>
      <c r="F4216" t="str">
        <f t="shared" si="130"/>
        <v>Suspicious Login</v>
      </c>
      <c r="G4216" s="4">
        <f>IF(E4216="Active","Not Terminated",_xlfn.XLOOKUP(A4216,HR_Roster!$A$2:$A$10001,HR_Roster!$G$2:$G$10001))</f>
        <v>43677</v>
      </c>
      <c r="H4216">
        <f t="shared" si="131"/>
        <v>2276</v>
      </c>
    </row>
    <row r="4217" spans="1:8" x14ac:dyDescent="0.25">
      <c r="A4217">
        <v>101271</v>
      </c>
      <c r="B4217" t="s">
        <v>73</v>
      </c>
      <c r="C4217" s="2">
        <v>45863</v>
      </c>
      <c r="D4217" t="s">
        <v>4143</v>
      </c>
      <c r="E4217" t="str">
        <f>_xlfn.XLOOKUP(A4217,HR_Roster!$A$2:$A$10001,HR_Roster!$F$2:$F$10001,"no emp found",0)</f>
        <v>Terminated</v>
      </c>
      <c r="F4217" t="str">
        <f t="shared" si="130"/>
        <v>Suspicious Login</v>
      </c>
      <c r="G4217" s="4">
        <f>IF(E4217="Active","Not Terminated",_xlfn.XLOOKUP(A4217,HR_Roster!$A$2:$A$10001,HR_Roster!$G$2:$G$10001))</f>
        <v>44471</v>
      </c>
      <c r="H4217">
        <f t="shared" si="131"/>
        <v>1392</v>
      </c>
    </row>
    <row r="4218" spans="1:8" x14ac:dyDescent="0.25">
      <c r="A4218">
        <v>102632</v>
      </c>
      <c r="B4218" t="s">
        <v>73</v>
      </c>
      <c r="C4218" s="2">
        <v>45726</v>
      </c>
      <c r="D4218" t="s">
        <v>4144</v>
      </c>
      <c r="E4218" t="str">
        <f>_xlfn.XLOOKUP(A4218,HR_Roster!$A$2:$A$10001,HR_Roster!$F$2:$F$10001,"no emp found",0)</f>
        <v>Active</v>
      </c>
      <c r="F4218" t="str">
        <f t="shared" si="130"/>
        <v>OK</v>
      </c>
      <c r="G4218" s="4" t="str">
        <f>IF(E4218="Active","Not Terminated",_xlfn.XLOOKUP(A4218,HR_Roster!$A$2:$A$10001,HR_Roster!$G$2:$G$10001))</f>
        <v>Not Terminated</v>
      </c>
      <c r="H4218" t="str">
        <f t="shared" si="131"/>
        <v/>
      </c>
    </row>
    <row r="4219" spans="1:8" x14ac:dyDescent="0.25">
      <c r="A4219">
        <v>103270</v>
      </c>
      <c r="B4219" t="s">
        <v>57</v>
      </c>
      <c r="C4219" s="2">
        <v>45891</v>
      </c>
      <c r="D4219" t="s">
        <v>4145</v>
      </c>
      <c r="E4219" t="str">
        <f>_xlfn.XLOOKUP(A4219,HR_Roster!$A$2:$A$10001,HR_Roster!$F$2:$F$10001,"no emp found",0)</f>
        <v>Active</v>
      </c>
      <c r="F4219" t="str">
        <f t="shared" si="130"/>
        <v>OK</v>
      </c>
      <c r="G4219" s="4" t="str">
        <f>IF(E4219="Active","Not Terminated",_xlfn.XLOOKUP(A4219,HR_Roster!$A$2:$A$10001,HR_Roster!$G$2:$G$10001))</f>
        <v>Not Terminated</v>
      </c>
      <c r="H4219" t="str">
        <f t="shared" si="131"/>
        <v/>
      </c>
    </row>
    <row r="4220" spans="1:8" x14ac:dyDescent="0.25">
      <c r="A4220">
        <v>100555</v>
      </c>
      <c r="B4220" t="s">
        <v>61</v>
      </c>
      <c r="C4220" s="2">
        <v>45979</v>
      </c>
      <c r="D4220" t="s">
        <v>4146</v>
      </c>
      <c r="E4220" t="str">
        <f>_xlfn.XLOOKUP(A4220,HR_Roster!$A$2:$A$10001,HR_Roster!$F$2:$F$10001,"no emp found",0)</f>
        <v>Active</v>
      </c>
      <c r="F4220" t="str">
        <f t="shared" si="130"/>
        <v>OK</v>
      </c>
      <c r="G4220" s="4" t="str">
        <f>IF(E4220="Active","Not Terminated",_xlfn.XLOOKUP(A4220,HR_Roster!$A$2:$A$10001,HR_Roster!$G$2:$G$10001))</f>
        <v>Not Terminated</v>
      </c>
      <c r="H4220" t="str">
        <f t="shared" si="131"/>
        <v/>
      </c>
    </row>
    <row r="4221" spans="1:8" x14ac:dyDescent="0.25">
      <c r="A4221">
        <v>108578</v>
      </c>
      <c r="B4221" t="s">
        <v>57</v>
      </c>
      <c r="C4221" s="2">
        <v>45802</v>
      </c>
      <c r="D4221" t="s">
        <v>4147</v>
      </c>
      <c r="E4221" t="str">
        <f>_xlfn.XLOOKUP(A4221,HR_Roster!$A$2:$A$10001,HR_Roster!$F$2:$F$10001,"no emp found",0)</f>
        <v>Active</v>
      </c>
      <c r="F4221" t="str">
        <f t="shared" si="130"/>
        <v>OK</v>
      </c>
      <c r="G4221" s="4" t="str">
        <f>IF(E4221="Active","Not Terminated",_xlfn.XLOOKUP(A4221,HR_Roster!$A$2:$A$10001,HR_Roster!$G$2:$G$10001))</f>
        <v>Not Terminated</v>
      </c>
      <c r="H4221" t="str">
        <f t="shared" si="131"/>
        <v/>
      </c>
    </row>
    <row r="4222" spans="1:8" x14ac:dyDescent="0.25">
      <c r="A4222">
        <v>107827</v>
      </c>
      <c r="B4222" t="s">
        <v>57</v>
      </c>
      <c r="C4222" s="2">
        <v>45864</v>
      </c>
      <c r="D4222" t="s">
        <v>4148</v>
      </c>
      <c r="E4222" t="str">
        <f>_xlfn.XLOOKUP(A4222,HR_Roster!$A$2:$A$10001,HR_Roster!$F$2:$F$10001,"no emp found",0)</f>
        <v>Active</v>
      </c>
      <c r="F4222" t="str">
        <f t="shared" si="130"/>
        <v>OK</v>
      </c>
      <c r="G4222" s="4" t="str">
        <f>IF(E4222="Active","Not Terminated",_xlfn.XLOOKUP(A4222,HR_Roster!$A$2:$A$10001,HR_Roster!$G$2:$G$10001))</f>
        <v>Not Terminated</v>
      </c>
      <c r="H4222" t="str">
        <f t="shared" si="131"/>
        <v/>
      </c>
    </row>
    <row r="4223" spans="1:8" x14ac:dyDescent="0.25">
      <c r="A4223">
        <v>100188</v>
      </c>
      <c r="B4223" t="s">
        <v>57</v>
      </c>
      <c r="C4223" s="2">
        <v>45977</v>
      </c>
      <c r="D4223" t="s">
        <v>4149</v>
      </c>
      <c r="E4223" t="str">
        <f>_xlfn.XLOOKUP(A4223,HR_Roster!$A$2:$A$10001,HR_Roster!$F$2:$F$10001,"no emp found",0)</f>
        <v>Active</v>
      </c>
      <c r="F4223" t="str">
        <f t="shared" si="130"/>
        <v>OK</v>
      </c>
      <c r="G4223" s="4" t="str">
        <f>IF(E4223="Active","Not Terminated",_xlfn.XLOOKUP(A4223,HR_Roster!$A$2:$A$10001,HR_Roster!$G$2:$G$10001))</f>
        <v>Not Terminated</v>
      </c>
      <c r="H4223" t="str">
        <f t="shared" si="131"/>
        <v/>
      </c>
    </row>
    <row r="4224" spans="1:8" x14ac:dyDescent="0.25">
      <c r="A4224">
        <v>109533</v>
      </c>
      <c r="B4224" t="s">
        <v>70</v>
      </c>
      <c r="C4224" s="2">
        <v>45816</v>
      </c>
      <c r="D4224" t="s">
        <v>4150</v>
      </c>
      <c r="E4224" t="str">
        <f>_xlfn.XLOOKUP(A4224,HR_Roster!$A$2:$A$10001,HR_Roster!$F$2:$F$10001,"no emp found",0)</f>
        <v>Active</v>
      </c>
      <c r="F4224" t="str">
        <f t="shared" si="130"/>
        <v>OK</v>
      </c>
      <c r="G4224" s="4" t="str">
        <f>IF(E4224="Active","Not Terminated",_xlfn.XLOOKUP(A4224,HR_Roster!$A$2:$A$10001,HR_Roster!$G$2:$G$10001))</f>
        <v>Not Terminated</v>
      </c>
      <c r="H4224" t="str">
        <f t="shared" si="131"/>
        <v/>
      </c>
    </row>
    <row r="4225" spans="1:8" x14ac:dyDescent="0.25">
      <c r="A4225">
        <v>109771</v>
      </c>
      <c r="B4225" t="s">
        <v>65</v>
      </c>
      <c r="C4225" s="2">
        <v>45709</v>
      </c>
      <c r="D4225" t="s">
        <v>1991</v>
      </c>
      <c r="E4225" t="str">
        <f>_xlfn.XLOOKUP(A4225,HR_Roster!$A$2:$A$10001,HR_Roster!$F$2:$F$10001,"no emp found",0)</f>
        <v>Active</v>
      </c>
      <c r="F4225" t="str">
        <f t="shared" si="130"/>
        <v>OK</v>
      </c>
      <c r="G4225" s="4" t="str">
        <f>IF(E4225="Active","Not Terminated",_xlfn.XLOOKUP(A4225,HR_Roster!$A$2:$A$10001,HR_Roster!$G$2:$G$10001))</f>
        <v>Not Terminated</v>
      </c>
      <c r="H4225" t="str">
        <f t="shared" si="131"/>
        <v/>
      </c>
    </row>
    <row r="4226" spans="1:8" x14ac:dyDescent="0.25">
      <c r="A4226">
        <v>105152</v>
      </c>
      <c r="B4226" t="s">
        <v>73</v>
      </c>
      <c r="C4226" s="2">
        <v>45993</v>
      </c>
      <c r="D4226" t="s">
        <v>4151</v>
      </c>
      <c r="E4226" t="str">
        <f>_xlfn.XLOOKUP(A4226,HR_Roster!$A$2:$A$10001,HR_Roster!$F$2:$F$10001,"no emp found",0)</f>
        <v>Active</v>
      </c>
      <c r="F4226" t="str">
        <f t="shared" si="130"/>
        <v>OK</v>
      </c>
      <c r="G4226" s="4" t="str">
        <f>IF(E4226="Active","Not Terminated",_xlfn.XLOOKUP(A4226,HR_Roster!$A$2:$A$10001,HR_Roster!$G$2:$G$10001))</f>
        <v>Not Terminated</v>
      </c>
      <c r="H4226" t="str">
        <f t="shared" si="131"/>
        <v/>
      </c>
    </row>
    <row r="4227" spans="1:8" x14ac:dyDescent="0.25">
      <c r="A4227">
        <v>108214</v>
      </c>
      <c r="B4227" t="s">
        <v>59</v>
      </c>
      <c r="C4227" s="2">
        <v>45812</v>
      </c>
      <c r="D4227" t="s">
        <v>4152</v>
      </c>
      <c r="E4227" t="str">
        <f>_xlfn.XLOOKUP(A4227,HR_Roster!$A$2:$A$10001,HR_Roster!$F$2:$F$10001,"no emp found",0)</f>
        <v>Active</v>
      </c>
      <c r="F4227" t="str">
        <f t="shared" ref="F4227:F4290" si="132">IF(AND(E4227="Terminated",C4227&gt;G4227),"Suspicious Login","OK")</f>
        <v>OK</v>
      </c>
      <c r="G4227" s="4" t="str">
        <f>IF(E4227="Active","Not Terminated",_xlfn.XLOOKUP(A4227,HR_Roster!$A$2:$A$10001,HR_Roster!$G$2:$G$10001))</f>
        <v>Not Terminated</v>
      </c>
      <c r="H4227" t="str">
        <f t="shared" ref="H4227:H4290" si="133">IF(F4227="Suspicious Login",C4227-G4227,"")</f>
        <v/>
      </c>
    </row>
    <row r="4228" spans="1:8" x14ac:dyDescent="0.25">
      <c r="A4228">
        <v>106227</v>
      </c>
      <c r="B4228" t="s">
        <v>70</v>
      </c>
      <c r="C4228" s="2">
        <v>45909</v>
      </c>
      <c r="D4228" t="s">
        <v>4153</v>
      </c>
      <c r="E4228" t="str">
        <f>_xlfn.XLOOKUP(A4228,HR_Roster!$A$2:$A$10001,HR_Roster!$F$2:$F$10001,"no emp found",0)</f>
        <v>Active</v>
      </c>
      <c r="F4228" t="str">
        <f t="shared" si="132"/>
        <v>OK</v>
      </c>
      <c r="G4228" s="4" t="str">
        <f>IF(E4228="Active","Not Terminated",_xlfn.XLOOKUP(A4228,HR_Roster!$A$2:$A$10001,HR_Roster!$G$2:$G$10001))</f>
        <v>Not Terminated</v>
      </c>
      <c r="H4228" t="str">
        <f t="shared" si="133"/>
        <v/>
      </c>
    </row>
    <row r="4229" spans="1:8" x14ac:dyDescent="0.25">
      <c r="A4229">
        <v>107102</v>
      </c>
      <c r="B4229" t="s">
        <v>59</v>
      </c>
      <c r="C4229" s="2">
        <v>45830</v>
      </c>
      <c r="D4229" t="s">
        <v>4154</v>
      </c>
      <c r="E4229" t="str">
        <f>_xlfn.XLOOKUP(A4229,HR_Roster!$A$2:$A$10001,HR_Roster!$F$2:$F$10001,"no emp found",0)</f>
        <v>Active</v>
      </c>
      <c r="F4229" t="str">
        <f t="shared" si="132"/>
        <v>OK</v>
      </c>
      <c r="G4229" s="4" t="str">
        <f>IF(E4229="Active","Not Terminated",_xlfn.XLOOKUP(A4229,HR_Roster!$A$2:$A$10001,HR_Roster!$G$2:$G$10001))</f>
        <v>Not Terminated</v>
      </c>
      <c r="H4229" t="str">
        <f t="shared" si="133"/>
        <v/>
      </c>
    </row>
    <row r="4230" spans="1:8" x14ac:dyDescent="0.25">
      <c r="A4230">
        <v>104587</v>
      </c>
      <c r="B4230" t="s">
        <v>57</v>
      </c>
      <c r="C4230" s="2">
        <v>45866</v>
      </c>
      <c r="D4230" t="s">
        <v>4155</v>
      </c>
      <c r="E4230" t="str">
        <f>_xlfn.XLOOKUP(A4230,HR_Roster!$A$2:$A$10001,HR_Roster!$F$2:$F$10001,"no emp found",0)</f>
        <v>Active</v>
      </c>
      <c r="F4230" t="str">
        <f t="shared" si="132"/>
        <v>OK</v>
      </c>
      <c r="G4230" s="4" t="str">
        <f>IF(E4230="Active","Not Terminated",_xlfn.XLOOKUP(A4230,HR_Roster!$A$2:$A$10001,HR_Roster!$G$2:$G$10001))</f>
        <v>Not Terminated</v>
      </c>
      <c r="H4230" t="str">
        <f t="shared" si="133"/>
        <v/>
      </c>
    </row>
    <row r="4231" spans="1:8" x14ac:dyDescent="0.25">
      <c r="A4231">
        <v>107222</v>
      </c>
      <c r="B4231" t="s">
        <v>65</v>
      </c>
      <c r="C4231" s="2">
        <v>45942</v>
      </c>
      <c r="D4231" t="s">
        <v>4156</v>
      </c>
      <c r="E4231" t="str">
        <f>_xlfn.XLOOKUP(A4231,HR_Roster!$A$2:$A$10001,HR_Roster!$F$2:$F$10001,"no emp found",0)</f>
        <v>Active</v>
      </c>
      <c r="F4231" t="str">
        <f t="shared" si="132"/>
        <v>OK</v>
      </c>
      <c r="G4231" s="4" t="str">
        <f>IF(E4231="Active","Not Terminated",_xlfn.XLOOKUP(A4231,HR_Roster!$A$2:$A$10001,HR_Roster!$G$2:$G$10001))</f>
        <v>Not Terminated</v>
      </c>
      <c r="H4231" t="str">
        <f t="shared" si="133"/>
        <v/>
      </c>
    </row>
    <row r="4232" spans="1:8" x14ac:dyDescent="0.25">
      <c r="A4232">
        <v>103375</v>
      </c>
      <c r="B4232" t="s">
        <v>70</v>
      </c>
      <c r="C4232" s="2">
        <v>46008</v>
      </c>
      <c r="D4232" t="s">
        <v>4157</v>
      </c>
      <c r="E4232" t="str">
        <f>_xlfn.XLOOKUP(A4232,HR_Roster!$A$2:$A$10001,HR_Roster!$F$2:$F$10001,"no emp found",0)</f>
        <v>Active</v>
      </c>
      <c r="F4232" t="str">
        <f t="shared" si="132"/>
        <v>OK</v>
      </c>
      <c r="G4232" s="4" t="str">
        <f>IF(E4232="Active","Not Terminated",_xlfn.XLOOKUP(A4232,HR_Roster!$A$2:$A$10001,HR_Roster!$G$2:$G$10001))</f>
        <v>Not Terminated</v>
      </c>
      <c r="H4232" t="str">
        <f t="shared" si="133"/>
        <v/>
      </c>
    </row>
    <row r="4233" spans="1:8" x14ac:dyDescent="0.25">
      <c r="A4233">
        <v>104859</v>
      </c>
      <c r="B4233" t="s">
        <v>70</v>
      </c>
      <c r="C4233" s="2">
        <v>45779</v>
      </c>
      <c r="D4233" t="s">
        <v>4158</v>
      </c>
      <c r="E4233" t="str">
        <f>_xlfn.XLOOKUP(A4233,HR_Roster!$A$2:$A$10001,HR_Roster!$F$2:$F$10001,"no emp found",0)</f>
        <v>Active</v>
      </c>
      <c r="F4233" t="str">
        <f t="shared" si="132"/>
        <v>OK</v>
      </c>
      <c r="G4233" s="4" t="str">
        <f>IF(E4233="Active","Not Terminated",_xlfn.XLOOKUP(A4233,HR_Roster!$A$2:$A$10001,HR_Roster!$G$2:$G$10001))</f>
        <v>Not Terminated</v>
      </c>
      <c r="H4233" t="str">
        <f t="shared" si="133"/>
        <v/>
      </c>
    </row>
    <row r="4234" spans="1:8" x14ac:dyDescent="0.25">
      <c r="A4234">
        <v>101861</v>
      </c>
      <c r="B4234" t="s">
        <v>70</v>
      </c>
      <c r="C4234" s="2">
        <v>45706</v>
      </c>
      <c r="D4234" t="s">
        <v>4159</v>
      </c>
      <c r="E4234" t="str">
        <f>_xlfn.XLOOKUP(A4234,HR_Roster!$A$2:$A$10001,HR_Roster!$F$2:$F$10001,"no emp found",0)</f>
        <v>Active</v>
      </c>
      <c r="F4234" t="str">
        <f t="shared" si="132"/>
        <v>OK</v>
      </c>
      <c r="G4234" s="4" t="str">
        <f>IF(E4234="Active","Not Terminated",_xlfn.XLOOKUP(A4234,HR_Roster!$A$2:$A$10001,HR_Roster!$G$2:$G$10001))</f>
        <v>Not Terminated</v>
      </c>
      <c r="H4234" t="str">
        <f t="shared" si="133"/>
        <v/>
      </c>
    </row>
    <row r="4235" spans="1:8" x14ac:dyDescent="0.25">
      <c r="A4235">
        <v>106047</v>
      </c>
      <c r="B4235" t="s">
        <v>65</v>
      </c>
      <c r="C4235" s="2">
        <v>45958</v>
      </c>
      <c r="D4235" t="s">
        <v>4160</v>
      </c>
      <c r="E4235" t="str">
        <f>_xlfn.XLOOKUP(A4235,HR_Roster!$A$2:$A$10001,HR_Roster!$F$2:$F$10001,"no emp found",0)</f>
        <v>Active</v>
      </c>
      <c r="F4235" t="str">
        <f t="shared" si="132"/>
        <v>OK</v>
      </c>
      <c r="G4235" s="4" t="str">
        <f>IF(E4235="Active","Not Terminated",_xlfn.XLOOKUP(A4235,HR_Roster!$A$2:$A$10001,HR_Roster!$G$2:$G$10001))</f>
        <v>Not Terminated</v>
      </c>
      <c r="H4235" t="str">
        <f t="shared" si="133"/>
        <v/>
      </c>
    </row>
    <row r="4236" spans="1:8" x14ac:dyDescent="0.25">
      <c r="A4236">
        <v>102266</v>
      </c>
      <c r="B4236" t="s">
        <v>61</v>
      </c>
      <c r="C4236" s="2">
        <v>45817</v>
      </c>
      <c r="D4236" t="s">
        <v>4161</v>
      </c>
      <c r="E4236" t="str">
        <f>_xlfn.XLOOKUP(A4236,HR_Roster!$A$2:$A$10001,HR_Roster!$F$2:$F$10001,"no emp found",0)</f>
        <v>Active</v>
      </c>
      <c r="F4236" t="str">
        <f t="shared" si="132"/>
        <v>OK</v>
      </c>
      <c r="G4236" s="4" t="str">
        <f>IF(E4236="Active","Not Terminated",_xlfn.XLOOKUP(A4236,HR_Roster!$A$2:$A$10001,HR_Roster!$G$2:$G$10001))</f>
        <v>Not Terminated</v>
      </c>
      <c r="H4236" t="str">
        <f t="shared" si="133"/>
        <v/>
      </c>
    </row>
    <row r="4237" spans="1:8" x14ac:dyDescent="0.25">
      <c r="A4237">
        <v>101928</v>
      </c>
      <c r="B4237" t="s">
        <v>73</v>
      </c>
      <c r="C4237" s="2">
        <v>45878</v>
      </c>
      <c r="D4237" t="s">
        <v>2499</v>
      </c>
      <c r="E4237" t="str">
        <f>_xlfn.XLOOKUP(A4237,HR_Roster!$A$2:$A$10001,HR_Roster!$F$2:$F$10001,"no emp found",0)</f>
        <v>Active</v>
      </c>
      <c r="F4237" t="str">
        <f t="shared" si="132"/>
        <v>OK</v>
      </c>
      <c r="G4237" s="4" t="str">
        <f>IF(E4237="Active","Not Terminated",_xlfn.XLOOKUP(A4237,HR_Roster!$A$2:$A$10001,HR_Roster!$G$2:$G$10001))</f>
        <v>Not Terminated</v>
      </c>
      <c r="H4237" t="str">
        <f t="shared" si="133"/>
        <v/>
      </c>
    </row>
    <row r="4238" spans="1:8" x14ac:dyDescent="0.25">
      <c r="A4238">
        <v>108040</v>
      </c>
      <c r="B4238" t="s">
        <v>59</v>
      </c>
      <c r="C4238" s="2">
        <v>45938</v>
      </c>
      <c r="D4238" t="s">
        <v>4162</v>
      </c>
      <c r="E4238" t="str">
        <f>_xlfn.XLOOKUP(A4238,HR_Roster!$A$2:$A$10001,HR_Roster!$F$2:$F$10001,"no emp found",0)</f>
        <v>Active</v>
      </c>
      <c r="F4238" t="str">
        <f t="shared" si="132"/>
        <v>OK</v>
      </c>
      <c r="G4238" s="4" t="str">
        <f>IF(E4238="Active","Not Terminated",_xlfn.XLOOKUP(A4238,HR_Roster!$A$2:$A$10001,HR_Roster!$G$2:$G$10001))</f>
        <v>Not Terminated</v>
      </c>
      <c r="H4238" t="str">
        <f t="shared" si="133"/>
        <v/>
      </c>
    </row>
    <row r="4239" spans="1:8" x14ac:dyDescent="0.25">
      <c r="A4239">
        <v>104064</v>
      </c>
      <c r="B4239" t="s">
        <v>57</v>
      </c>
      <c r="C4239" s="2">
        <v>45797</v>
      </c>
      <c r="D4239" t="s">
        <v>4163</v>
      </c>
      <c r="E4239" t="str">
        <f>_xlfn.XLOOKUP(A4239,HR_Roster!$A$2:$A$10001,HR_Roster!$F$2:$F$10001,"no emp found",0)</f>
        <v>Active</v>
      </c>
      <c r="F4239" t="str">
        <f t="shared" si="132"/>
        <v>OK</v>
      </c>
      <c r="G4239" s="4" t="str">
        <f>IF(E4239="Active","Not Terminated",_xlfn.XLOOKUP(A4239,HR_Roster!$A$2:$A$10001,HR_Roster!$G$2:$G$10001))</f>
        <v>Not Terminated</v>
      </c>
      <c r="H4239" t="str">
        <f t="shared" si="133"/>
        <v/>
      </c>
    </row>
    <row r="4240" spans="1:8" x14ac:dyDescent="0.25">
      <c r="A4240">
        <v>102840</v>
      </c>
      <c r="B4240" t="s">
        <v>61</v>
      </c>
      <c r="C4240" s="2">
        <v>45663</v>
      </c>
      <c r="D4240" t="s">
        <v>4164</v>
      </c>
      <c r="E4240" t="str">
        <f>_xlfn.XLOOKUP(A4240,HR_Roster!$A$2:$A$10001,HR_Roster!$F$2:$F$10001,"no emp found",0)</f>
        <v>Terminated</v>
      </c>
      <c r="F4240" t="str">
        <f t="shared" si="132"/>
        <v>Suspicious Login</v>
      </c>
      <c r="G4240" s="4">
        <f>IF(E4240="Active","Not Terminated",_xlfn.XLOOKUP(A4240,HR_Roster!$A$2:$A$10001,HR_Roster!$G$2:$G$10001))</f>
        <v>45127</v>
      </c>
      <c r="H4240">
        <f t="shared" si="133"/>
        <v>536</v>
      </c>
    </row>
    <row r="4241" spans="1:8" x14ac:dyDescent="0.25">
      <c r="A4241">
        <v>100444</v>
      </c>
      <c r="B4241" t="s">
        <v>57</v>
      </c>
      <c r="C4241" s="2">
        <v>45742</v>
      </c>
      <c r="D4241" t="s">
        <v>4165</v>
      </c>
      <c r="E4241" t="str">
        <f>_xlfn.XLOOKUP(A4241,HR_Roster!$A$2:$A$10001,HR_Roster!$F$2:$F$10001,"no emp found",0)</f>
        <v>Active</v>
      </c>
      <c r="F4241" t="str">
        <f t="shared" si="132"/>
        <v>OK</v>
      </c>
      <c r="G4241" s="4" t="str">
        <f>IF(E4241="Active","Not Terminated",_xlfn.XLOOKUP(A4241,HR_Roster!$A$2:$A$10001,HR_Roster!$G$2:$G$10001))</f>
        <v>Not Terminated</v>
      </c>
      <c r="H4241" t="str">
        <f t="shared" si="133"/>
        <v/>
      </c>
    </row>
    <row r="4242" spans="1:8" x14ac:dyDescent="0.25">
      <c r="A4242">
        <v>109121</v>
      </c>
      <c r="B4242" t="s">
        <v>59</v>
      </c>
      <c r="C4242" s="2">
        <v>45925</v>
      </c>
      <c r="D4242" t="s">
        <v>242</v>
      </c>
      <c r="E4242" t="str">
        <f>_xlfn.XLOOKUP(A4242,HR_Roster!$A$2:$A$10001,HR_Roster!$F$2:$F$10001,"no emp found",0)</f>
        <v>Active</v>
      </c>
      <c r="F4242" t="str">
        <f t="shared" si="132"/>
        <v>OK</v>
      </c>
      <c r="G4242" s="4" t="str">
        <f>IF(E4242="Active","Not Terminated",_xlfn.XLOOKUP(A4242,HR_Roster!$A$2:$A$10001,HR_Roster!$G$2:$G$10001))</f>
        <v>Not Terminated</v>
      </c>
      <c r="H4242" t="str">
        <f t="shared" si="133"/>
        <v/>
      </c>
    </row>
    <row r="4243" spans="1:8" x14ac:dyDescent="0.25">
      <c r="A4243">
        <v>104390</v>
      </c>
      <c r="B4243" t="s">
        <v>57</v>
      </c>
      <c r="C4243" s="2">
        <v>45950</v>
      </c>
      <c r="D4243" t="s">
        <v>4166</v>
      </c>
      <c r="E4243" t="str">
        <f>_xlfn.XLOOKUP(A4243,HR_Roster!$A$2:$A$10001,HR_Roster!$F$2:$F$10001,"no emp found",0)</f>
        <v>Active</v>
      </c>
      <c r="F4243" t="str">
        <f t="shared" si="132"/>
        <v>OK</v>
      </c>
      <c r="G4243" s="4" t="str">
        <f>IF(E4243="Active","Not Terminated",_xlfn.XLOOKUP(A4243,HR_Roster!$A$2:$A$10001,HR_Roster!$G$2:$G$10001))</f>
        <v>Not Terminated</v>
      </c>
      <c r="H4243" t="str">
        <f t="shared" si="133"/>
        <v/>
      </c>
    </row>
    <row r="4244" spans="1:8" x14ac:dyDescent="0.25">
      <c r="A4244">
        <v>104422</v>
      </c>
      <c r="B4244" t="s">
        <v>61</v>
      </c>
      <c r="C4244" s="2">
        <v>45697</v>
      </c>
      <c r="D4244" t="s">
        <v>4167</v>
      </c>
      <c r="E4244" t="str">
        <f>_xlfn.XLOOKUP(A4244,HR_Roster!$A$2:$A$10001,HR_Roster!$F$2:$F$10001,"no emp found",0)</f>
        <v>Active</v>
      </c>
      <c r="F4244" t="str">
        <f t="shared" si="132"/>
        <v>OK</v>
      </c>
      <c r="G4244" s="4" t="str">
        <f>IF(E4244="Active","Not Terminated",_xlfn.XLOOKUP(A4244,HR_Roster!$A$2:$A$10001,HR_Roster!$G$2:$G$10001))</f>
        <v>Not Terminated</v>
      </c>
      <c r="H4244" t="str">
        <f t="shared" si="133"/>
        <v/>
      </c>
    </row>
    <row r="4245" spans="1:8" x14ac:dyDescent="0.25">
      <c r="A4245">
        <v>102118</v>
      </c>
      <c r="B4245" t="s">
        <v>61</v>
      </c>
      <c r="C4245" s="2">
        <v>45681</v>
      </c>
      <c r="D4245" t="s">
        <v>4168</v>
      </c>
      <c r="E4245" t="str">
        <f>_xlfn.XLOOKUP(A4245,HR_Roster!$A$2:$A$10001,HR_Roster!$F$2:$F$10001,"no emp found",0)</f>
        <v>Active</v>
      </c>
      <c r="F4245" t="str">
        <f t="shared" si="132"/>
        <v>OK</v>
      </c>
      <c r="G4245" s="4" t="str">
        <f>IF(E4245="Active","Not Terminated",_xlfn.XLOOKUP(A4245,HR_Roster!$A$2:$A$10001,HR_Roster!$G$2:$G$10001))</f>
        <v>Not Terminated</v>
      </c>
      <c r="H4245" t="str">
        <f t="shared" si="133"/>
        <v/>
      </c>
    </row>
    <row r="4246" spans="1:8" x14ac:dyDescent="0.25">
      <c r="A4246">
        <v>105006</v>
      </c>
      <c r="B4246" t="s">
        <v>65</v>
      </c>
      <c r="C4246" s="2">
        <v>45897</v>
      </c>
      <c r="D4246" t="s">
        <v>4169</v>
      </c>
      <c r="E4246" t="str">
        <f>_xlfn.XLOOKUP(A4246,HR_Roster!$A$2:$A$10001,HR_Roster!$F$2:$F$10001,"no emp found",0)</f>
        <v>Active</v>
      </c>
      <c r="F4246" t="str">
        <f t="shared" si="132"/>
        <v>OK</v>
      </c>
      <c r="G4246" s="4" t="str">
        <f>IF(E4246="Active","Not Terminated",_xlfn.XLOOKUP(A4246,HR_Roster!$A$2:$A$10001,HR_Roster!$G$2:$G$10001))</f>
        <v>Not Terminated</v>
      </c>
      <c r="H4246" t="str">
        <f t="shared" si="133"/>
        <v/>
      </c>
    </row>
    <row r="4247" spans="1:8" x14ac:dyDescent="0.25">
      <c r="A4247">
        <v>101528</v>
      </c>
      <c r="B4247" t="s">
        <v>57</v>
      </c>
      <c r="C4247" s="2">
        <v>45818</v>
      </c>
      <c r="D4247" t="s">
        <v>4170</v>
      </c>
      <c r="E4247" t="str">
        <f>_xlfn.XLOOKUP(A4247,HR_Roster!$A$2:$A$10001,HR_Roster!$F$2:$F$10001,"no emp found",0)</f>
        <v>Active</v>
      </c>
      <c r="F4247" t="str">
        <f t="shared" si="132"/>
        <v>OK</v>
      </c>
      <c r="G4247" s="4" t="str">
        <f>IF(E4247="Active","Not Terminated",_xlfn.XLOOKUP(A4247,HR_Roster!$A$2:$A$10001,HR_Roster!$G$2:$G$10001))</f>
        <v>Not Terminated</v>
      </c>
      <c r="H4247" t="str">
        <f t="shared" si="133"/>
        <v/>
      </c>
    </row>
    <row r="4248" spans="1:8" x14ac:dyDescent="0.25">
      <c r="A4248">
        <v>107147</v>
      </c>
      <c r="B4248" t="s">
        <v>73</v>
      </c>
      <c r="C4248" s="2">
        <v>45707</v>
      </c>
      <c r="D4248" t="s">
        <v>4171</v>
      </c>
      <c r="E4248" t="str">
        <f>_xlfn.XLOOKUP(A4248,HR_Roster!$A$2:$A$10001,HR_Roster!$F$2:$F$10001,"no emp found",0)</f>
        <v>Active</v>
      </c>
      <c r="F4248" t="str">
        <f t="shared" si="132"/>
        <v>OK</v>
      </c>
      <c r="G4248" s="4" t="str">
        <f>IF(E4248="Active","Not Terminated",_xlfn.XLOOKUP(A4248,HR_Roster!$A$2:$A$10001,HR_Roster!$G$2:$G$10001))</f>
        <v>Not Terminated</v>
      </c>
      <c r="H4248" t="str">
        <f t="shared" si="133"/>
        <v/>
      </c>
    </row>
    <row r="4249" spans="1:8" x14ac:dyDescent="0.25">
      <c r="A4249">
        <v>104491</v>
      </c>
      <c r="B4249" t="s">
        <v>59</v>
      </c>
      <c r="C4249" s="2">
        <v>45724</v>
      </c>
      <c r="D4249" t="s">
        <v>4172</v>
      </c>
      <c r="E4249" t="str">
        <f>_xlfn.XLOOKUP(A4249,HR_Roster!$A$2:$A$10001,HR_Roster!$F$2:$F$10001,"no emp found",0)</f>
        <v>Active</v>
      </c>
      <c r="F4249" t="str">
        <f t="shared" si="132"/>
        <v>OK</v>
      </c>
      <c r="G4249" s="4" t="str">
        <f>IF(E4249="Active","Not Terminated",_xlfn.XLOOKUP(A4249,HR_Roster!$A$2:$A$10001,HR_Roster!$G$2:$G$10001))</f>
        <v>Not Terminated</v>
      </c>
      <c r="H4249" t="str">
        <f t="shared" si="133"/>
        <v/>
      </c>
    </row>
    <row r="4250" spans="1:8" x14ac:dyDescent="0.25">
      <c r="A4250">
        <v>100926</v>
      </c>
      <c r="B4250" t="s">
        <v>57</v>
      </c>
      <c r="C4250" s="2">
        <v>45753</v>
      </c>
      <c r="D4250" t="s">
        <v>4173</v>
      </c>
      <c r="E4250" t="str">
        <f>_xlfn.XLOOKUP(A4250,HR_Roster!$A$2:$A$10001,HR_Roster!$F$2:$F$10001,"no emp found",0)</f>
        <v>Active</v>
      </c>
      <c r="F4250" t="str">
        <f t="shared" si="132"/>
        <v>OK</v>
      </c>
      <c r="G4250" s="4" t="str">
        <f>IF(E4250="Active","Not Terminated",_xlfn.XLOOKUP(A4250,HR_Roster!$A$2:$A$10001,HR_Roster!$G$2:$G$10001))</f>
        <v>Not Terminated</v>
      </c>
      <c r="H4250" t="str">
        <f t="shared" si="133"/>
        <v/>
      </c>
    </row>
    <row r="4251" spans="1:8" x14ac:dyDescent="0.25">
      <c r="A4251">
        <v>104220</v>
      </c>
      <c r="B4251" t="s">
        <v>57</v>
      </c>
      <c r="C4251" s="2">
        <v>45822</v>
      </c>
      <c r="D4251" t="s">
        <v>4174</v>
      </c>
      <c r="E4251" t="str">
        <f>_xlfn.XLOOKUP(A4251,HR_Roster!$A$2:$A$10001,HR_Roster!$F$2:$F$10001,"no emp found",0)</f>
        <v>Active</v>
      </c>
      <c r="F4251" t="str">
        <f t="shared" si="132"/>
        <v>OK</v>
      </c>
      <c r="G4251" s="4" t="str">
        <f>IF(E4251="Active","Not Terminated",_xlfn.XLOOKUP(A4251,HR_Roster!$A$2:$A$10001,HR_Roster!$G$2:$G$10001))</f>
        <v>Not Terminated</v>
      </c>
      <c r="H4251" t="str">
        <f t="shared" si="133"/>
        <v/>
      </c>
    </row>
    <row r="4252" spans="1:8" x14ac:dyDescent="0.25">
      <c r="A4252">
        <v>104304</v>
      </c>
      <c r="B4252" t="s">
        <v>57</v>
      </c>
      <c r="C4252" s="2">
        <v>45902</v>
      </c>
      <c r="D4252" t="s">
        <v>4175</v>
      </c>
      <c r="E4252" t="str">
        <f>_xlfn.XLOOKUP(A4252,HR_Roster!$A$2:$A$10001,HR_Roster!$F$2:$F$10001,"no emp found",0)</f>
        <v>Active</v>
      </c>
      <c r="F4252" t="str">
        <f t="shared" si="132"/>
        <v>OK</v>
      </c>
      <c r="G4252" s="4" t="str">
        <f>IF(E4252="Active","Not Terminated",_xlfn.XLOOKUP(A4252,HR_Roster!$A$2:$A$10001,HR_Roster!$G$2:$G$10001))</f>
        <v>Not Terminated</v>
      </c>
      <c r="H4252" t="str">
        <f t="shared" si="133"/>
        <v/>
      </c>
    </row>
    <row r="4253" spans="1:8" x14ac:dyDescent="0.25">
      <c r="A4253">
        <v>100411</v>
      </c>
      <c r="B4253" t="s">
        <v>61</v>
      </c>
      <c r="C4253" s="2">
        <v>45913</v>
      </c>
      <c r="D4253" t="s">
        <v>4176</v>
      </c>
      <c r="E4253" t="str">
        <f>_xlfn.XLOOKUP(A4253,HR_Roster!$A$2:$A$10001,HR_Roster!$F$2:$F$10001,"no emp found",0)</f>
        <v>Active</v>
      </c>
      <c r="F4253" t="str">
        <f t="shared" si="132"/>
        <v>OK</v>
      </c>
      <c r="G4253" s="4" t="str">
        <f>IF(E4253="Active","Not Terminated",_xlfn.XLOOKUP(A4253,HR_Roster!$A$2:$A$10001,HR_Roster!$G$2:$G$10001))</f>
        <v>Not Terminated</v>
      </c>
      <c r="H4253" t="str">
        <f t="shared" si="133"/>
        <v/>
      </c>
    </row>
    <row r="4254" spans="1:8" x14ac:dyDescent="0.25">
      <c r="A4254">
        <v>107559</v>
      </c>
      <c r="B4254" t="s">
        <v>57</v>
      </c>
      <c r="C4254" s="2">
        <v>45922</v>
      </c>
      <c r="D4254" t="s">
        <v>4177</v>
      </c>
      <c r="E4254" t="str">
        <f>_xlfn.XLOOKUP(A4254,HR_Roster!$A$2:$A$10001,HR_Roster!$F$2:$F$10001,"no emp found",0)</f>
        <v>Active</v>
      </c>
      <c r="F4254" t="str">
        <f t="shared" si="132"/>
        <v>OK</v>
      </c>
      <c r="G4254" s="4" t="str">
        <f>IF(E4254="Active","Not Terminated",_xlfn.XLOOKUP(A4254,HR_Roster!$A$2:$A$10001,HR_Roster!$G$2:$G$10001))</f>
        <v>Not Terminated</v>
      </c>
      <c r="H4254" t="str">
        <f t="shared" si="133"/>
        <v/>
      </c>
    </row>
    <row r="4255" spans="1:8" x14ac:dyDescent="0.25">
      <c r="A4255">
        <v>107351</v>
      </c>
      <c r="B4255" t="s">
        <v>57</v>
      </c>
      <c r="C4255" s="2">
        <v>45795</v>
      </c>
      <c r="D4255" t="s">
        <v>4178</v>
      </c>
      <c r="E4255" t="str">
        <f>_xlfn.XLOOKUP(A4255,HR_Roster!$A$2:$A$10001,HR_Roster!$F$2:$F$10001,"no emp found",0)</f>
        <v>Active</v>
      </c>
      <c r="F4255" t="str">
        <f t="shared" si="132"/>
        <v>OK</v>
      </c>
      <c r="G4255" s="4" t="str">
        <f>IF(E4255="Active","Not Terminated",_xlfn.XLOOKUP(A4255,HR_Roster!$A$2:$A$10001,HR_Roster!$G$2:$G$10001))</f>
        <v>Not Terminated</v>
      </c>
      <c r="H4255" t="str">
        <f t="shared" si="133"/>
        <v/>
      </c>
    </row>
    <row r="4256" spans="1:8" x14ac:dyDescent="0.25">
      <c r="A4256">
        <v>104721</v>
      </c>
      <c r="B4256" t="s">
        <v>65</v>
      </c>
      <c r="C4256" s="2">
        <v>45741</v>
      </c>
      <c r="D4256" t="s">
        <v>4179</v>
      </c>
      <c r="E4256" t="str">
        <f>_xlfn.XLOOKUP(A4256,HR_Roster!$A$2:$A$10001,HR_Roster!$F$2:$F$10001,"no emp found",0)</f>
        <v>Active</v>
      </c>
      <c r="F4256" t="str">
        <f t="shared" si="132"/>
        <v>OK</v>
      </c>
      <c r="G4256" s="4" t="str">
        <f>IF(E4256="Active","Not Terminated",_xlfn.XLOOKUP(A4256,HR_Roster!$A$2:$A$10001,HR_Roster!$G$2:$G$10001))</f>
        <v>Not Terminated</v>
      </c>
      <c r="H4256" t="str">
        <f t="shared" si="133"/>
        <v/>
      </c>
    </row>
    <row r="4257" spans="1:8" x14ac:dyDescent="0.25">
      <c r="A4257">
        <v>105073</v>
      </c>
      <c r="B4257" t="s">
        <v>70</v>
      </c>
      <c r="C4257" s="2">
        <v>46005</v>
      </c>
      <c r="D4257" t="s">
        <v>4180</v>
      </c>
      <c r="E4257" t="str">
        <f>_xlfn.XLOOKUP(A4257,HR_Roster!$A$2:$A$10001,HR_Roster!$F$2:$F$10001,"no emp found",0)</f>
        <v>Active</v>
      </c>
      <c r="F4257" t="str">
        <f t="shared" si="132"/>
        <v>OK</v>
      </c>
      <c r="G4257" s="4" t="str">
        <f>IF(E4257="Active","Not Terminated",_xlfn.XLOOKUP(A4257,HR_Roster!$A$2:$A$10001,HR_Roster!$G$2:$G$10001))</f>
        <v>Not Terminated</v>
      </c>
      <c r="H4257" t="str">
        <f t="shared" si="133"/>
        <v/>
      </c>
    </row>
    <row r="4258" spans="1:8" x14ac:dyDescent="0.25">
      <c r="A4258">
        <v>102822</v>
      </c>
      <c r="B4258" t="s">
        <v>73</v>
      </c>
      <c r="C4258" s="2">
        <v>45855</v>
      </c>
      <c r="D4258" t="s">
        <v>4181</v>
      </c>
      <c r="E4258" t="str">
        <f>_xlfn.XLOOKUP(A4258,HR_Roster!$A$2:$A$10001,HR_Roster!$F$2:$F$10001,"no emp found",0)</f>
        <v>Active</v>
      </c>
      <c r="F4258" t="str">
        <f t="shared" si="132"/>
        <v>OK</v>
      </c>
      <c r="G4258" s="4" t="str">
        <f>IF(E4258="Active","Not Terminated",_xlfn.XLOOKUP(A4258,HR_Roster!$A$2:$A$10001,HR_Roster!$G$2:$G$10001))</f>
        <v>Not Terminated</v>
      </c>
      <c r="H4258" t="str">
        <f t="shared" si="133"/>
        <v/>
      </c>
    </row>
    <row r="4259" spans="1:8" x14ac:dyDescent="0.25">
      <c r="A4259">
        <v>105217</v>
      </c>
      <c r="B4259" t="s">
        <v>65</v>
      </c>
      <c r="C4259" s="2">
        <v>45996</v>
      </c>
      <c r="D4259" t="s">
        <v>4182</v>
      </c>
      <c r="E4259" t="str">
        <f>_xlfn.XLOOKUP(A4259,HR_Roster!$A$2:$A$10001,HR_Roster!$F$2:$F$10001,"no emp found",0)</f>
        <v>Active</v>
      </c>
      <c r="F4259" t="str">
        <f t="shared" si="132"/>
        <v>OK</v>
      </c>
      <c r="G4259" s="4" t="str">
        <f>IF(E4259="Active","Not Terminated",_xlfn.XLOOKUP(A4259,HR_Roster!$A$2:$A$10001,HR_Roster!$G$2:$G$10001))</f>
        <v>Not Terminated</v>
      </c>
      <c r="H4259" t="str">
        <f t="shared" si="133"/>
        <v/>
      </c>
    </row>
    <row r="4260" spans="1:8" x14ac:dyDescent="0.25">
      <c r="A4260">
        <v>107150</v>
      </c>
      <c r="B4260" t="s">
        <v>57</v>
      </c>
      <c r="C4260" s="2">
        <v>45968</v>
      </c>
      <c r="D4260" t="s">
        <v>4183</v>
      </c>
      <c r="E4260" t="str">
        <f>_xlfn.XLOOKUP(A4260,HR_Roster!$A$2:$A$10001,HR_Roster!$F$2:$F$10001,"no emp found",0)</f>
        <v>Active</v>
      </c>
      <c r="F4260" t="str">
        <f t="shared" si="132"/>
        <v>OK</v>
      </c>
      <c r="G4260" s="4" t="str">
        <f>IF(E4260="Active","Not Terminated",_xlfn.XLOOKUP(A4260,HR_Roster!$A$2:$A$10001,HR_Roster!$G$2:$G$10001))</f>
        <v>Not Terminated</v>
      </c>
      <c r="H4260" t="str">
        <f t="shared" si="133"/>
        <v/>
      </c>
    </row>
    <row r="4261" spans="1:8" x14ac:dyDescent="0.25">
      <c r="A4261">
        <v>100025</v>
      </c>
      <c r="B4261" t="s">
        <v>57</v>
      </c>
      <c r="C4261" s="2">
        <v>45905</v>
      </c>
      <c r="D4261" t="s">
        <v>4184</v>
      </c>
      <c r="E4261" t="str">
        <f>_xlfn.XLOOKUP(A4261,HR_Roster!$A$2:$A$10001,HR_Roster!$F$2:$F$10001,"no emp found",0)</f>
        <v>Active</v>
      </c>
      <c r="F4261" t="str">
        <f t="shared" si="132"/>
        <v>OK</v>
      </c>
      <c r="G4261" s="4" t="str">
        <f>IF(E4261="Active","Not Terminated",_xlfn.XLOOKUP(A4261,HR_Roster!$A$2:$A$10001,HR_Roster!$G$2:$G$10001))</f>
        <v>Not Terminated</v>
      </c>
      <c r="H4261" t="str">
        <f t="shared" si="133"/>
        <v/>
      </c>
    </row>
    <row r="4262" spans="1:8" x14ac:dyDescent="0.25">
      <c r="A4262">
        <v>107523</v>
      </c>
      <c r="B4262" t="s">
        <v>59</v>
      </c>
      <c r="C4262" s="2">
        <v>45734</v>
      </c>
      <c r="D4262" t="s">
        <v>4185</v>
      </c>
      <c r="E4262" t="str">
        <f>_xlfn.XLOOKUP(A4262,HR_Roster!$A$2:$A$10001,HR_Roster!$F$2:$F$10001,"no emp found",0)</f>
        <v>Active</v>
      </c>
      <c r="F4262" t="str">
        <f t="shared" si="132"/>
        <v>OK</v>
      </c>
      <c r="G4262" s="4" t="str">
        <f>IF(E4262="Active","Not Terminated",_xlfn.XLOOKUP(A4262,HR_Roster!$A$2:$A$10001,HR_Roster!$G$2:$G$10001))</f>
        <v>Not Terminated</v>
      </c>
      <c r="H4262" t="str">
        <f t="shared" si="133"/>
        <v/>
      </c>
    </row>
    <row r="4263" spans="1:8" x14ac:dyDescent="0.25">
      <c r="A4263">
        <v>103859</v>
      </c>
      <c r="B4263" t="s">
        <v>61</v>
      </c>
      <c r="C4263" s="2">
        <v>46016</v>
      </c>
      <c r="D4263" t="s">
        <v>4186</v>
      </c>
      <c r="E4263" t="str">
        <f>_xlfn.XLOOKUP(A4263,HR_Roster!$A$2:$A$10001,HR_Roster!$F$2:$F$10001,"no emp found",0)</f>
        <v>Active</v>
      </c>
      <c r="F4263" t="str">
        <f t="shared" si="132"/>
        <v>OK</v>
      </c>
      <c r="G4263" s="4" t="str">
        <f>IF(E4263="Active","Not Terminated",_xlfn.XLOOKUP(A4263,HR_Roster!$A$2:$A$10001,HR_Roster!$G$2:$G$10001))</f>
        <v>Not Terminated</v>
      </c>
      <c r="H4263" t="str">
        <f t="shared" si="133"/>
        <v/>
      </c>
    </row>
    <row r="4264" spans="1:8" x14ac:dyDescent="0.25">
      <c r="A4264">
        <v>108573</v>
      </c>
      <c r="B4264" t="s">
        <v>70</v>
      </c>
      <c r="C4264" s="2">
        <v>45989</v>
      </c>
      <c r="D4264" t="s">
        <v>4187</v>
      </c>
      <c r="E4264" t="str">
        <f>_xlfn.XLOOKUP(A4264,HR_Roster!$A$2:$A$10001,HR_Roster!$F$2:$F$10001,"no emp found",0)</f>
        <v>Active</v>
      </c>
      <c r="F4264" t="str">
        <f t="shared" si="132"/>
        <v>OK</v>
      </c>
      <c r="G4264" s="4" t="str">
        <f>IF(E4264="Active","Not Terminated",_xlfn.XLOOKUP(A4264,HR_Roster!$A$2:$A$10001,HR_Roster!$G$2:$G$10001))</f>
        <v>Not Terminated</v>
      </c>
      <c r="H4264" t="str">
        <f t="shared" si="133"/>
        <v/>
      </c>
    </row>
    <row r="4265" spans="1:8" x14ac:dyDescent="0.25">
      <c r="A4265">
        <v>108336</v>
      </c>
      <c r="B4265" t="s">
        <v>57</v>
      </c>
      <c r="C4265" s="2">
        <v>45868</v>
      </c>
      <c r="D4265" t="s">
        <v>4188</v>
      </c>
      <c r="E4265" t="str">
        <f>_xlfn.XLOOKUP(A4265,HR_Roster!$A$2:$A$10001,HR_Roster!$F$2:$F$10001,"no emp found",0)</f>
        <v>Active</v>
      </c>
      <c r="F4265" t="str">
        <f t="shared" si="132"/>
        <v>OK</v>
      </c>
      <c r="G4265" s="4" t="str">
        <f>IF(E4265="Active","Not Terminated",_xlfn.XLOOKUP(A4265,HR_Roster!$A$2:$A$10001,HR_Roster!$G$2:$G$10001))</f>
        <v>Not Terminated</v>
      </c>
      <c r="H4265" t="str">
        <f t="shared" si="133"/>
        <v/>
      </c>
    </row>
    <row r="4266" spans="1:8" x14ac:dyDescent="0.25">
      <c r="A4266">
        <v>104958</v>
      </c>
      <c r="B4266" t="s">
        <v>65</v>
      </c>
      <c r="C4266" s="2">
        <v>45799</v>
      </c>
      <c r="D4266" t="s">
        <v>4189</v>
      </c>
      <c r="E4266" t="str">
        <f>_xlfn.XLOOKUP(A4266,HR_Roster!$A$2:$A$10001,HR_Roster!$F$2:$F$10001,"no emp found",0)</f>
        <v>Active</v>
      </c>
      <c r="F4266" t="str">
        <f t="shared" si="132"/>
        <v>OK</v>
      </c>
      <c r="G4266" s="4" t="str">
        <f>IF(E4266="Active","Not Terminated",_xlfn.XLOOKUP(A4266,HR_Roster!$A$2:$A$10001,HR_Roster!$G$2:$G$10001))</f>
        <v>Not Terminated</v>
      </c>
      <c r="H4266" t="str">
        <f t="shared" si="133"/>
        <v/>
      </c>
    </row>
    <row r="4267" spans="1:8" x14ac:dyDescent="0.25">
      <c r="A4267">
        <v>107201</v>
      </c>
      <c r="B4267" t="s">
        <v>61</v>
      </c>
      <c r="C4267" s="2">
        <v>45842</v>
      </c>
      <c r="D4267" t="s">
        <v>4190</v>
      </c>
      <c r="E4267" t="str">
        <f>_xlfn.XLOOKUP(A4267,HR_Roster!$A$2:$A$10001,HR_Roster!$F$2:$F$10001,"no emp found",0)</f>
        <v>Active</v>
      </c>
      <c r="F4267" t="str">
        <f t="shared" si="132"/>
        <v>OK</v>
      </c>
      <c r="G4267" s="4" t="str">
        <f>IF(E4267="Active","Not Terminated",_xlfn.XLOOKUP(A4267,HR_Roster!$A$2:$A$10001,HR_Roster!$G$2:$G$10001))</f>
        <v>Not Terminated</v>
      </c>
      <c r="H4267" t="str">
        <f t="shared" si="133"/>
        <v/>
      </c>
    </row>
    <row r="4268" spans="1:8" x14ac:dyDescent="0.25">
      <c r="A4268">
        <v>109332</v>
      </c>
      <c r="B4268" t="s">
        <v>61</v>
      </c>
      <c r="C4268" s="2">
        <v>45992</v>
      </c>
      <c r="D4268" t="s">
        <v>4191</v>
      </c>
      <c r="E4268" t="str">
        <f>_xlfn.XLOOKUP(A4268,HR_Roster!$A$2:$A$10001,HR_Roster!$F$2:$F$10001,"no emp found",0)</f>
        <v>Active</v>
      </c>
      <c r="F4268" t="str">
        <f t="shared" si="132"/>
        <v>OK</v>
      </c>
      <c r="G4268" s="4" t="str">
        <f>IF(E4268="Active","Not Terminated",_xlfn.XLOOKUP(A4268,HR_Roster!$A$2:$A$10001,HR_Roster!$G$2:$G$10001))</f>
        <v>Not Terminated</v>
      </c>
      <c r="H4268" t="str">
        <f t="shared" si="133"/>
        <v/>
      </c>
    </row>
    <row r="4269" spans="1:8" x14ac:dyDescent="0.25">
      <c r="A4269">
        <v>108415</v>
      </c>
      <c r="B4269" t="s">
        <v>70</v>
      </c>
      <c r="C4269" s="2">
        <v>45822</v>
      </c>
      <c r="D4269" t="s">
        <v>4192</v>
      </c>
      <c r="E4269" t="str">
        <f>_xlfn.XLOOKUP(A4269,HR_Roster!$A$2:$A$10001,HR_Roster!$F$2:$F$10001,"no emp found",0)</f>
        <v>Active</v>
      </c>
      <c r="F4269" t="str">
        <f t="shared" si="132"/>
        <v>OK</v>
      </c>
      <c r="G4269" s="4" t="str">
        <f>IF(E4269="Active","Not Terminated",_xlfn.XLOOKUP(A4269,HR_Roster!$A$2:$A$10001,HR_Roster!$G$2:$G$10001))</f>
        <v>Not Terminated</v>
      </c>
      <c r="H4269" t="str">
        <f t="shared" si="133"/>
        <v/>
      </c>
    </row>
    <row r="4270" spans="1:8" x14ac:dyDescent="0.25">
      <c r="A4270">
        <v>109752</v>
      </c>
      <c r="B4270" t="s">
        <v>61</v>
      </c>
      <c r="C4270" s="2">
        <v>45914</v>
      </c>
      <c r="D4270" t="s">
        <v>4193</v>
      </c>
      <c r="E4270" t="str">
        <f>_xlfn.XLOOKUP(A4270,HR_Roster!$A$2:$A$10001,HR_Roster!$F$2:$F$10001,"no emp found",0)</f>
        <v>Active</v>
      </c>
      <c r="F4270" t="str">
        <f t="shared" si="132"/>
        <v>OK</v>
      </c>
      <c r="G4270" s="4" t="str">
        <f>IF(E4270="Active","Not Terminated",_xlfn.XLOOKUP(A4270,HR_Roster!$A$2:$A$10001,HR_Roster!$G$2:$G$10001))</f>
        <v>Not Terminated</v>
      </c>
      <c r="H4270" t="str">
        <f t="shared" si="133"/>
        <v/>
      </c>
    </row>
    <row r="4271" spans="1:8" x14ac:dyDescent="0.25">
      <c r="A4271">
        <v>109128</v>
      </c>
      <c r="B4271" t="s">
        <v>65</v>
      </c>
      <c r="C4271" s="2">
        <v>45813</v>
      </c>
      <c r="D4271" t="s">
        <v>4194</v>
      </c>
      <c r="E4271" t="str">
        <f>_xlfn.XLOOKUP(A4271,HR_Roster!$A$2:$A$10001,HR_Roster!$F$2:$F$10001,"no emp found",0)</f>
        <v>Active</v>
      </c>
      <c r="F4271" t="str">
        <f t="shared" si="132"/>
        <v>OK</v>
      </c>
      <c r="G4271" s="4" t="str">
        <f>IF(E4271="Active","Not Terminated",_xlfn.XLOOKUP(A4271,HR_Roster!$A$2:$A$10001,HR_Roster!$G$2:$G$10001))</f>
        <v>Not Terminated</v>
      </c>
      <c r="H4271" t="str">
        <f t="shared" si="133"/>
        <v/>
      </c>
    </row>
    <row r="4272" spans="1:8" x14ac:dyDescent="0.25">
      <c r="A4272">
        <v>102518</v>
      </c>
      <c r="B4272" t="s">
        <v>73</v>
      </c>
      <c r="C4272" s="2">
        <v>45888</v>
      </c>
      <c r="D4272" t="s">
        <v>4195</v>
      </c>
      <c r="E4272" t="str">
        <f>_xlfn.XLOOKUP(A4272,HR_Roster!$A$2:$A$10001,HR_Roster!$F$2:$F$10001,"no emp found",0)</f>
        <v>Active</v>
      </c>
      <c r="F4272" t="str">
        <f t="shared" si="132"/>
        <v>OK</v>
      </c>
      <c r="G4272" s="4" t="str">
        <f>IF(E4272="Active","Not Terminated",_xlfn.XLOOKUP(A4272,HR_Roster!$A$2:$A$10001,HR_Roster!$G$2:$G$10001))</f>
        <v>Not Terminated</v>
      </c>
      <c r="H4272" t="str">
        <f t="shared" si="133"/>
        <v/>
      </c>
    </row>
    <row r="4273" spans="1:8" x14ac:dyDescent="0.25">
      <c r="A4273">
        <v>102161</v>
      </c>
      <c r="B4273" t="s">
        <v>70</v>
      </c>
      <c r="C4273" s="2">
        <v>45995</v>
      </c>
      <c r="D4273" t="s">
        <v>4196</v>
      </c>
      <c r="E4273" t="str">
        <f>_xlfn.XLOOKUP(A4273,HR_Roster!$A$2:$A$10001,HR_Roster!$F$2:$F$10001,"no emp found",0)</f>
        <v>Active</v>
      </c>
      <c r="F4273" t="str">
        <f t="shared" si="132"/>
        <v>OK</v>
      </c>
      <c r="G4273" s="4" t="str">
        <f>IF(E4273="Active","Not Terminated",_xlfn.XLOOKUP(A4273,HR_Roster!$A$2:$A$10001,HR_Roster!$G$2:$G$10001))</f>
        <v>Not Terminated</v>
      </c>
      <c r="H4273" t="str">
        <f t="shared" si="133"/>
        <v/>
      </c>
    </row>
    <row r="4274" spans="1:8" x14ac:dyDescent="0.25">
      <c r="A4274">
        <v>104521</v>
      </c>
      <c r="B4274" t="s">
        <v>65</v>
      </c>
      <c r="C4274" s="2">
        <v>45974</v>
      </c>
      <c r="D4274" t="s">
        <v>4197</v>
      </c>
      <c r="E4274" t="str">
        <f>_xlfn.XLOOKUP(A4274,HR_Roster!$A$2:$A$10001,HR_Roster!$F$2:$F$10001,"no emp found",0)</f>
        <v>Active</v>
      </c>
      <c r="F4274" t="str">
        <f t="shared" si="132"/>
        <v>OK</v>
      </c>
      <c r="G4274" s="4" t="str">
        <f>IF(E4274="Active","Not Terminated",_xlfn.XLOOKUP(A4274,HR_Roster!$A$2:$A$10001,HR_Roster!$G$2:$G$10001))</f>
        <v>Not Terminated</v>
      </c>
      <c r="H4274" t="str">
        <f t="shared" si="133"/>
        <v/>
      </c>
    </row>
    <row r="4275" spans="1:8" x14ac:dyDescent="0.25">
      <c r="A4275">
        <v>104806</v>
      </c>
      <c r="B4275" t="s">
        <v>73</v>
      </c>
      <c r="C4275" s="2">
        <v>45892</v>
      </c>
      <c r="D4275" t="s">
        <v>4198</v>
      </c>
      <c r="E4275" t="str">
        <f>_xlfn.XLOOKUP(A4275,HR_Roster!$A$2:$A$10001,HR_Roster!$F$2:$F$10001,"no emp found",0)</f>
        <v>Active</v>
      </c>
      <c r="F4275" t="str">
        <f t="shared" si="132"/>
        <v>OK</v>
      </c>
      <c r="G4275" s="4" t="str">
        <f>IF(E4275="Active","Not Terminated",_xlfn.XLOOKUP(A4275,HR_Roster!$A$2:$A$10001,HR_Roster!$G$2:$G$10001))</f>
        <v>Not Terminated</v>
      </c>
      <c r="H4275" t="str">
        <f t="shared" si="133"/>
        <v/>
      </c>
    </row>
    <row r="4276" spans="1:8" x14ac:dyDescent="0.25">
      <c r="A4276">
        <v>104692</v>
      </c>
      <c r="B4276" t="s">
        <v>65</v>
      </c>
      <c r="C4276" s="2">
        <v>45891</v>
      </c>
      <c r="D4276" t="s">
        <v>4199</v>
      </c>
      <c r="E4276" t="str">
        <f>_xlfn.XLOOKUP(A4276,HR_Roster!$A$2:$A$10001,HR_Roster!$F$2:$F$10001,"no emp found",0)</f>
        <v>Active</v>
      </c>
      <c r="F4276" t="str">
        <f t="shared" si="132"/>
        <v>OK</v>
      </c>
      <c r="G4276" s="4" t="str">
        <f>IF(E4276="Active","Not Terminated",_xlfn.XLOOKUP(A4276,HR_Roster!$A$2:$A$10001,HR_Roster!$G$2:$G$10001))</f>
        <v>Not Terminated</v>
      </c>
      <c r="H4276" t="str">
        <f t="shared" si="133"/>
        <v/>
      </c>
    </row>
    <row r="4277" spans="1:8" x14ac:dyDescent="0.25">
      <c r="A4277">
        <v>103842</v>
      </c>
      <c r="B4277" t="s">
        <v>57</v>
      </c>
      <c r="C4277" s="2">
        <v>45909</v>
      </c>
      <c r="D4277" t="s">
        <v>4200</v>
      </c>
      <c r="E4277" t="str">
        <f>_xlfn.XLOOKUP(A4277,HR_Roster!$A$2:$A$10001,HR_Roster!$F$2:$F$10001,"no emp found",0)</f>
        <v>Active</v>
      </c>
      <c r="F4277" t="str">
        <f t="shared" si="132"/>
        <v>OK</v>
      </c>
      <c r="G4277" s="4" t="str">
        <f>IF(E4277="Active","Not Terminated",_xlfn.XLOOKUP(A4277,HR_Roster!$A$2:$A$10001,HR_Roster!$G$2:$G$10001))</f>
        <v>Not Terminated</v>
      </c>
      <c r="H4277" t="str">
        <f t="shared" si="133"/>
        <v/>
      </c>
    </row>
    <row r="4278" spans="1:8" x14ac:dyDescent="0.25">
      <c r="A4278">
        <v>106567</v>
      </c>
      <c r="B4278" t="s">
        <v>61</v>
      </c>
      <c r="C4278" s="2">
        <v>45984</v>
      </c>
      <c r="D4278" t="s">
        <v>4201</v>
      </c>
      <c r="E4278" t="str">
        <f>_xlfn.XLOOKUP(A4278,HR_Roster!$A$2:$A$10001,HR_Roster!$F$2:$F$10001,"no emp found",0)</f>
        <v>Active</v>
      </c>
      <c r="F4278" t="str">
        <f t="shared" si="132"/>
        <v>OK</v>
      </c>
      <c r="G4278" s="4" t="str">
        <f>IF(E4278="Active","Not Terminated",_xlfn.XLOOKUP(A4278,HR_Roster!$A$2:$A$10001,HR_Roster!$G$2:$G$10001))</f>
        <v>Not Terminated</v>
      </c>
      <c r="H4278" t="str">
        <f t="shared" si="133"/>
        <v/>
      </c>
    </row>
    <row r="4279" spans="1:8" x14ac:dyDescent="0.25">
      <c r="A4279">
        <v>107067</v>
      </c>
      <c r="B4279" t="s">
        <v>73</v>
      </c>
      <c r="C4279" s="2">
        <v>45668</v>
      </c>
      <c r="D4279" t="s">
        <v>4202</v>
      </c>
      <c r="E4279" t="str">
        <f>_xlfn.XLOOKUP(A4279,HR_Roster!$A$2:$A$10001,HR_Roster!$F$2:$F$10001,"no emp found",0)</f>
        <v>Active</v>
      </c>
      <c r="F4279" t="str">
        <f t="shared" si="132"/>
        <v>OK</v>
      </c>
      <c r="G4279" s="4" t="str">
        <f>IF(E4279="Active","Not Terminated",_xlfn.XLOOKUP(A4279,HR_Roster!$A$2:$A$10001,HR_Roster!$G$2:$G$10001))</f>
        <v>Not Terminated</v>
      </c>
      <c r="H4279" t="str">
        <f t="shared" si="133"/>
        <v/>
      </c>
    </row>
    <row r="4280" spans="1:8" x14ac:dyDescent="0.25">
      <c r="A4280">
        <v>102117</v>
      </c>
      <c r="B4280" t="s">
        <v>57</v>
      </c>
      <c r="C4280" s="2">
        <v>45785</v>
      </c>
      <c r="D4280" t="s">
        <v>4203</v>
      </c>
      <c r="E4280" t="str">
        <f>_xlfn.XLOOKUP(A4280,HR_Roster!$A$2:$A$10001,HR_Roster!$F$2:$F$10001,"no emp found",0)</f>
        <v>Active</v>
      </c>
      <c r="F4280" t="str">
        <f t="shared" si="132"/>
        <v>OK</v>
      </c>
      <c r="G4280" s="4" t="str">
        <f>IF(E4280="Active","Not Terminated",_xlfn.XLOOKUP(A4280,HR_Roster!$A$2:$A$10001,HR_Roster!$G$2:$G$10001))</f>
        <v>Not Terminated</v>
      </c>
      <c r="H4280" t="str">
        <f t="shared" si="133"/>
        <v/>
      </c>
    </row>
    <row r="4281" spans="1:8" x14ac:dyDescent="0.25">
      <c r="A4281">
        <v>100187</v>
      </c>
      <c r="B4281" t="s">
        <v>61</v>
      </c>
      <c r="C4281" s="2">
        <v>46007</v>
      </c>
      <c r="D4281" t="s">
        <v>4204</v>
      </c>
      <c r="E4281" t="str">
        <f>_xlfn.XLOOKUP(A4281,HR_Roster!$A$2:$A$10001,HR_Roster!$F$2:$F$10001,"no emp found",0)</f>
        <v>Active</v>
      </c>
      <c r="F4281" t="str">
        <f t="shared" si="132"/>
        <v>OK</v>
      </c>
      <c r="G4281" s="4" t="str">
        <f>IF(E4281="Active","Not Terminated",_xlfn.XLOOKUP(A4281,HR_Roster!$A$2:$A$10001,HR_Roster!$G$2:$G$10001))</f>
        <v>Not Terminated</v>
      </c>
      <c r="H4281" t="str">
        <f t="shared" si="133"/>
        <v/>
      </c>
    </row>
    <row r="4282" spans="1:8" x14ac:dyDescent="0.25">
      <c r="A4282">
        <v>102823</v>
      </c>
      <c r="B4282" t="s">
        <v>70</v>
      </c>
      <c r="C4282" s="2">
        <v>45962</v>
      </c>
      <c r="D4282" t="s">
        <v>4205</v>
      </c>
      <c r="E4282" t="str">
        <f>_xlfn.XLOOKUP(A4282,HR_Roster!$A$2:$A$10001,HR_Roster!$F$2:$F$10001,"no emp found",0)</f>
        <v>Active</v>
      </c>
      <c r="F4282" t="str">
        <f t="shared" si="132"/>
        <v>OK</v>
      </c>
      <c r="G4282" s="4" t="str">
        <f>IF(E4282="Active","Not Terminated",_xlfn.XLOOKUP(A4282,HR_Roster!$A$2:$A$10001,HR_Roster!$G$2:$G$10001))</f>
        <v>Not Terminated</v>
      </c>
      <c r="H4282" t="str">
        <f t="shared" si="133"/>
        <v/>
      </c>
    </row>
    <row r="4283" spans="1:8" x14ac:dyDescent="0.25">
      <c r="A4283">
        <v>106902</v>
      </c>
      <c r="B4283" t="s">
        <v>70</v>
      </c>
      <c r="C4283" s="2">
        <v>45984</v>
      </c>
      <c r="D4283" t="s">
        <v>4206</v>
      </c>
      <c r="E4283" t="str">
        <f>_xlfn.XLOOKUP(A4283,HR_Roster!$A$2:$A$10001,HR_Roster!$F$2:$F$10001,"no emp found",0)</f>
        <v>Active</v>
      </c>
      <c r="F4283" t="str">
        <f t="shared" si="132"/>
        <v>OK</v>
      </c>
      <c r="G4283" s="4" t="str">
        <f>IF(E4283="Active","Not Terminated",_xlfn.XLOOKUP(A4283,HR_Roster!$A$2:$A$10001,HR_Roster!$G$2:$G$10001))</f>
        <v>Not Terminated</v>
      </c>
      <c r="H4283" t="str">
        <f t="shared" si="133"/>
        <v/>
      </c>
    </row>
    <row r="4284" spans="1:8" x14ac:dyDescent="0.25">
      <c r="A4284">
        <v>109049</v>
      </c>
      <c r="B4284" t="s">
        <v>57</v>
      </c>
      <c r="C4284" s="2">
        <v>45729</v>
      </c>
      <c r="D4284" t="s">
        <v>4207</v>
      </c>
      <c r="E4284" t="str">
        <f>_xlfn.XLOOKUP(A4284,HR_Roster!$A$2:$A$10001,HR_Roster!$F$2:$F$10001,"no emp found",0)</f>
        <v>Active</v>
      </c>
      <c r="F4284" t="str">
        <f t="shared" si="132"/>
        <v>OK</v>
      </c>
      <c r="G4284" s="4" t="str">
        <f>IF(E4284="Active","Not Terminated",_xlfn.XLOOKUP(A4284,HR_Roster!$A$2:$A$10001,HR_Roster!$G$2:$G$10001))</f>
        <v>Not Terminated</v>
      </c>
      <c r="H4284" t="str">
        <f t="shared" si="133"/>
        <v/>
      </c>
    </row>
    <row r="4285" spans="1:8" x14ac:dyDescent="0.25">
      <c r="A4285">
        <v>105146</v>
      </c>
      <c r="B4285" t="s">
        <v>65</v>
      </c>
      <c r="C4285" s="2">
        <v>45981</v>
      </c>
      <c r="D4285" t="s">
        <v>4208</v>
      </c>
      <c r="E4285" t="str">
        <f>_xlfn.XLOOKUP(A4285,HR_Roster!$A$2:$A$10001,HR_Roster!$F$2:$F$10001,"no emp found",0)</f>
        <v>Active</v>
      </c>
      <c r="F4285" t="str">
        <f t="shared" si="132"/>
        <v>OK</v>
      </c>
      <c r="G4285" s="4" t="str">
        <f>IF(E4285="Active","Not Terminated",_xlfn.XLOOKUP(A4285,HR_Roster!$A$2:$A$10001,HR_Roster!$G$2:$G$10001))</f>
        <v>Not Terminated</v>
      </c>
      <c r="H4285" t="str">
        <f t="shared" si="133"/>
        <v/>
      </c>
    </row>
    <row r="4286" spans="1:8" x14ac:dyDescent="0.25">
      <c r="A4286">
        <v>109988</v>
      </c>
      <c r="B4286" t="s">
        <v>59</v>
      </c>
      <c r="C4286" s="2">
        <v>45733</v>
      </c>
      <c r="D4286" t="s">
        <v>4209</v>
      </c>
      <c r="E4286" t="str">
        <f>_xlfn.XLOOKUP(A4286,HR_Roster!$A$2:$A$10001,HR_Roster!$F$2:$F$10001,"no emp found",0)</f>
        <v>Active</v>
      </c>
      <c r="F4286" t="str">
        <f t="shared" si="132"/>
        <v>OK</v>
      </c>
      <c r="G4286" s="4" t="str">
        <f>IF(E4286="Active","Not Terminated",_xlfn.XLOOKUP(A4286,HR_Roster!$A$2:$A$10001,HR_Roster!$G$2:$G$10001))</f>
        <v>Not Terminated</v>
      </c>
      <c r="H4286" t="str">
        <f t="shared" si="133"/>
        <v/>
      </c>
    </row>
    <row r="4287" spans="1:8" x14ac:dyDescent="0.25">
      <c r="A4287">
        <v>102786</v>
      </c>
      <c r="B4287" t="s">
        <v>59</v>
      </c>
      <c r="C4287" s="2">
        <v>45719</v>
      </c>
      <c r="D4287" t="s">
        <v>4210</v>
      </c>
      <c r="E4287" t="str">
        <f>_xlfn.XLOOKUP(A4287,HR_Roster!$A$2:$A$10001,HR_Roster!$F$2:$F$10001,"no emp found",0)</f>
        <v>Active</v>
      </c>
      <c r="F4287" t="str">
        <f t="shared" si="132"/>
        <v>OK</v>
      </c>
      <c r="G4287" s="4" t="str">
        <f>IF(E4287="Active","Not Terminated",_xlfn.XLOOKUP(A4287,HR_Roster!$A$2:$A$10001,HR_Roster!$G$2:$G$10001))</f>
        <v>Not Terminated</v>
      </c>
      <c r="H4287" t="str">
        <f t="shared" si="133"/>
        <v/>
      </c>
    </row>
    <row r="4288" spans="1:8" x14ac:dyDescent="0.25">
      <c r="A4288">
        <v>101696</v>
      </c>
      <c r="B4288" t="s">
        <v>73</v>
      </c>
      <c r="C4288" s="2">
        <v>45862</v>
      </c>
      <c r="D4288" t="s">
        <v>4211</v>
      </c>
      <c r="E4288" t="str">
        <f>_xlfn.XLOOKUP(A4288,HR_Roster!$A$2:$A$10001,HR_Roster!$F$2:$F$10001,"no emp found",0)</f>
        <v>Active</v>
      </c>
      <c r="F4288" t="str">
        <f t="shared" si="132"/>
        <v>OK</v>
      </c>
      <c r="G4288" s="4" t="str">
        <f>IF(E4288="Active","Not Terminated",_xlfn.XLOOKUP(A4288,HR_Roster!$A$2:$A$10001,HR_Roster!$G$2:$G$10001))</f>
        <v>Not Terminated</v>
      </c>
      <c r="H4288" t="str">
        <f t="shared" si="133"/>
        <v/>
      </c>
    </row>
    <row r="4289" spans="1:8" x14ac:dyDescent="0.25">
      <c r="A4289">
        <v>105247</v>
      </c>
      <c r="B4289" t="s">
        <v>59</v>
      </c>
      <c r="C4289" s="2">
        <v>45932</v>
      </c>
      <c r="D4289" t="s">
        <v>4212</v>
      </c>
      <c r="E4289" t="str">
        <f>_xlfn.XLOOKUP(A4289,HR_Roster!$A$2:$A$10001,HR_Roster!$F$2:$F$10001,"no emp found",0)</f>
        <v>Active</v>
      </c>
      <c r="F4289" t="str">
        <f t="shared" si="132"/>
        <v>OK</v>
      </c>
      <c r="G4289" s="4" t="str">
        <f>IF(E4289="Active","Not Terminated",_xlfn.XLOOKUP(A4289,HR_Roster!$A$2:$A$10001,HR_Roster!$G$2:$G$10001))</f>
        <v>Not Terminated</v>
      </c>
      <c r="H4289" t="str">
        <f t="shared" si="133"/>
        <v/>
      </c>
    </row>
    <row r="4290" spans="1:8" x14ac:dyDescent="0.25">
      <c r="A4290">
        <v>102860</v>
      </c>
      <c r="B4290" t="s">
        <v>59</v>
      </c>
      <c r="C4290" s="2">
        <v>45734</v>
      </c>
      <c r="D4290" t="s">
        <v>4213</v>
      </c>
      <c r="E4290" t="str">
        <f>_xlfn.XLOOKUP(A4290,HR_Roster!$A$2:$A$10001,HR_Roster!$F$2:$F$10001,"no emp found",0)</f>
        <v>Active</v>
      </c>
      <c r="F4290" t="str">
        <f t="shared" si="132"/>
        <v>OK</v>
      </c>
      <c r="G4290" s="4" t="str">
        <f>IF(E4290="Active","Not Terminated",_xlfn.XLOOKUP(A4290,HR_Roster!$A$2:$A$10001,HR_Roster!$G$2:$G$10001))</f>
        <v>Not Terminated</v>
      </c>
      <c r="H4290" t="str">
        <f t="shared" si="133"/>
        <v/>
      </c>
    </row>
    <row r="4291" spans="1:8" x14ac:dyDescent="0.25">
      <c r="A4291">
        <v>102354</v>
      </c>
      <c r="B4291" t="s">
        <v>65</v>
      </c>
      <c r="C4291" s="2">
        <v>45773</v>
      </c>
      <c r="D4291" t="s">
        <v>4214</v>
      </c>
      <c r="E4291" t="str">
        <f>_xlfn.XLOOKUP(A4291,HR_Roster!$A$2:$A$10001,HR_Roster!$F$2:$F$10001,"no emp found",0)</f>
        <v>Active</v>
      </c>
      <c r="F4291" t="str">
        <f t="shared" ref="F4291:F4354" si="134">IF(AND(E4291="Terminated",C4291&gt;G4291),"Suspicious Login","OK")</f>
        <v>OK</v>
      </c>
      <c r="G4291" s="4" t="str">
        <f>IF(E4291="Active","Not Terminated",_xlfn.XLOOKUP(A4291,HR_Roster!$A$2:$A$10001,HR_Roster!$G$2:$G$10001))</f>
        <v>Not Terminated</v>
      </c>
      <c r="H4291" t="str">
        <f t="shared" ref="H4291:H4354" si="135">IF(F4291="Suspicious Login",C4291-G4291,"")</f>
        <v/>
      </c>
    </row>
    <row r="4292" spans="1:8" x14ac:dyDescent="0.25">
      <c r="A4292">
        <v>104390</v>
      </c>
      <c r="B4292" t="s">
        <v>70</v>
      </c>
      <c r="C4292" s="2">
        <v>45694</v>
      </c>
      <c r="D4292" t="s">
        <v>4215</v>
      </c>
      <c r="E4292" t="str">
        <f>_xlfn.XLOOKUP(A4292,HR_Roster!$A$2:$A$10001,HR_Roster!$F$2:$F$10001,"no emp found",0)</f>
        <v>Active</v>
      </c>
      <c r="F4292" t="str">
        <f t="shared" si="134"/>
        <v>OK</v>
      </c>
      <c r="G4292" s="4" t="str">
        <f>IF(E4292="Active","Not Terminated",_xlfn.XLOOKUP(A4292,HR_Roster!$A$2:$A$10001,HR_Roster!$G$2:$G$10001))</f>
        <v>Not Terminated</v>
      </c>
      <c r="H4292" t="str">
        <f t="shared" si="135"/>
        <v/>
      </c>
    </row>
    <row r="4293" spans="1:8" x14ac:dyDescent="0.25">
      <c r="A4293">
        <v>108451</v>
      </c>
      <c r="B4293" t="s">
        <v>73</v>
      </c>
      <c r="C4293" s="2">
        <v>45767</v>
      </c>
      <c r="D4293" t="s">
        <v>4216</v>
      </c>
      <c r="E4293" t="str">
        <f>_xlfn.XLOOKUP(A4293,HR_Roster!$A$2:$A$10001,HR_Roster!$F$2:$F$10001,"no emp found",0)</f>
        <v>Active</v>
      </c>
      <c r="F4293" t="str">
        <f t="shared" si="134"/>
        <v>OK</v>
      </c>
      <c r="G4293" s="4" t="str">
        <f>IF(E4293="Active","Not Terminated",_xlfn.XLOOKUP(A4293,HR_Roster!$A$2:$A$10001,HR_Roster!$G$2:$G$10001))</f>
        <v>Not Terminated</v>
      </c>
      <c r="H4293" t="str">
        <f t="shared" si="135"/>
        <v/>
      </c>
    </row>
    <row r="4294" spans="1:8" x14ac:dyDescent="0.25">
      <c r="A4294">
        <v>101335</v>
      </c>
      <c r="B4294" t="s">
        <v>73</v>
      </c>
      <c r="C4294" s="2">
        <v>45788</v>
      </c>
      <c r="D4294" t="s">
        <v>4217</v>
      </c>
      <c r="E4294" t="str">
        <f>_xlfn.XLOOKUP(A4294,HR_Roster!$A$2:$A$10001,HR_Roster!$F$2:$F$10001,"no emp found",0)</f>
        <v>Active</v>
      </c>
      <c r="F4294" t="str">
        <f t="shared" si="134"/>
        <v>OK</v>
      </c>
      <c r="G4294" s="4" t="str">
        <f>IF(E4294="Active","Not Terminated",_xlfn.XLOOKUP(A4294,HR_Roster!$A$2:$A$10001,HR_Roster!$G$2:$G$10001))</f>
        <v>Not Terminated</v>
      </c>
      <c r="H4294" t="str">
        <f t="shared" si="135"/>
        <v/>
      </c>
    </row>
    <row r="4295" spans="1:8" x14ac:dyDescent="0.25">
      <c r="A4295">
        <v>109747</v>
      </c>
      <c r="B4295" t="s">
        <v>73</v>
      </c>
      <c r="C4295" s="2">
        <v>45796</v>
      </c>
      <c r="D4295" t="s">
        <v>4218</v>
      </c>
      <c r="E4295" t="str">
        <f>_xlfn.XLOOKUP(A4295,HR_Roster!$A$2:$A$10001,HR_Roster!$F$2:$F$10001,"no emp found",0)</f>
        <v>Active</v>
      </c>
      <c r="F4295" t="str">
        <f t="shared" si="134"/>
        <v>OK</v>
      </c>
      <c r="G4295" s="4" t="str">
        <f>IF(E4295="Active","Not Terminated",_xlfn.XLOOKUP(A4295,HR_Roster!$A$2:$A$10001,HR_Roster!$G$2:$G$10001))</f>
        <v>Not Terminated</v>
      </c>
      <c r="H4295" t="str">
        <f t="shared" si="135"/>
        <v/>
      </c>
    </row>
    <row r="4296" spans="1:8" x14ac:dyDescent="0.25">
      <c r="A4296">
        <v>102733</v>
      </c>
      <c r="B4296" t="s">
        <v>59</v>
      </c>
      <c r="C4296" s="2">
        <v>46001</v>
      </c>
      <c r="D4296" t="s">
        <v>4219</v>
      </c>
      <c r="E4296" t="str">
        <f>_xlfn.XLOOKUP(A4296,HR_Roster!$A$2:$A$10001,HR_Roster!$F$2:$F$10001,"no emp found",0)</f>
        <v>Active</v>
      </c>
      <c r="F4296" t="str">
        <f t="shared" si="134"/>
        <v>OK</v>
      </c>
      <c r="G4296" s="4" t="str">
        <f>IF(E4296="Active","Not Terminated",_xlfn.XLOOKUP(A4296,HR_Roster!$A$2:$A$10001,HR_Roster!$G$2:$G$10001))</f>
        <v>Not Terminated</v>
      </c>
      <c r="H4296" t="str">
        <f t="shared" si="135"/>
        <v/>
      </c>
    </row>
    <row r="4297" spans="1:8" x14ac:dyDescent="0.25">
      <c r="A4297">
        <v>103139</v>
      </c>
      <c r="B4297" t="s">
        <v>59</v>
      </c>
      <c r="C4297" s="2">
        <v>45722</v>
      </c>
      <c r="D4297" t="s">
        <v>4220</v>
      </c>
      <c r="E4297" t="str">
        <f>_xlfn.XLOOKUP(A4297,HR_Roster!$A$2:$A$10001,HR_Roster!$F$2:$F$10001,"no emp found",0)</f>
        <v>Active</v>
      </c>
      <c r="F4297" t="str">
        <f t="shared" si="134"/>
        <v>OK</v>
      </c>
      <c r="G4297" s="4" t="str">
        <f>IF(E4297="Active","Not Terminated",_xlfn.XLOOKUP(A4297,HR_Roster!$A$2:$A$10001,HR_Roster!$G$2:$G$10001))</f>
        <v>Not Terminated</v>
      </c>
      <c r="H4297" t="str">
        <f t="shared" si="135"/>
        <v/>
      </c>
    </row>
    <row r="4298" spans="1:8" x14ac:dyDescent="0.25">
      <c r="A4298">
        <v>104934</v>
      </c>
      <c r="B4298" t="s">
        <v>70</v>
      </c>
      <c r="C4298" s="2">
        <v>45875</v>
      </c>
      <c r="D4298" t="s">
        <v>4221</v>
      </c>
      <c r="E4298" t="str">
        <f>_xlfn.XLOOKUP(A4298,HR_Roster!$A$2:$A$10001,HR_Roster!$F$2:$F$10001,"no emp found",0)</f>
        <v>Active</v>
      </c>
      <c r="F4298" t="str">
        <f t="shared" si="134"/>
        <v>OK</v>
      </c>
      <c r="G4298" s="4" t="str">
        <f>IF(E4298="Active","Not Terminated",_xlfn.XLOOKUP(A4298,HR_Roster!$A$2:$A$10001,HR_Roster!$G$2:$G$10001))</f>
        <v>Not Terminated</v>
      </c>
      <c r="H4298" t="str">
        <f t="shared" si="135"/>
        <v/>
      </c>
    </row>
    <row r="4299" spans="1:8" x14ac:dyDescent="0.25">
      <c r="A4299">
        <v>109564</v>
      </c>
      <c r="B4299" t="s">
        <v>70</v>
      </c>
      <c r="C4299" s="2">
        <v>45948</v>
      </c>
      <c r="D4299" t="s">
        <v>4222</v>
      </c>
      <c r="E4299" t="str">
        <f>_xlfn.XLOOKUP(A4299,HR_Roster!$A$2:$A$10001,HR_Roster!$F$2:$F$10001,"no emp found",0)</f>
        <v>Active</v>
      </c>
      <c r="F4299" t="str">
        <f t="shared" si="134"/>
        <v>OK</v>
      </c>
      <c r="G4299" s="4" t="str">
        <f>IF(E4299="Active","Not Terminated",_xlfn.XLOOKUP(A4299,HR_Roster!$A$2:$A$10001,HR_Roster!$G$2:$G$10001))</f>
        <v>Not Terminated</v>
      </c>
      <c r="H4299" t="str">
        <f t="shared" si="135"/>
        <v/>
      </c>
    </row>
    <row r="4300" spans="1:8" x14ac:dyDescent="0.25">
      <c r="A4300">
        <v>108329</v>
      </c>
      <c r="B4300" t="s">
        <v>61</v>
      </c>
      <c r="C4300" s="2">
        <v>46020</v>
      </c>
      <c r="D4300" t="s">
        <v>4223</v>
      </c>
      <c r="E4300" t="str">
        <f>_xlfn.XLOOKUP(A4300,HR_Roster!$A$2:$A$10001,HR_Roster!$F$2:$F$10001,"no emp found",0)</f>
        <v>Active</v>
      </c>
      <c r="F4300" t="str">
        <f t="shared" si="134"/>
        <v>OK</v>
      </c>
      <c r="G4300" s="4" t="str">
        <f>IF(E4300="Active","Not Terminated",_xlfn.XLOOKUP(A4300,HR_Roster!$A$2:$A$10001,HR_Roster!$G$2:$G$10001))</f>
        <v>Not Terminated</v>
      </c>
      <c r="H4300" t="str">
        <f t="shared" si="135"/>
        <v/>
      </c>
    </row>
    <row r="4301" spans="1:8" x14ac:dyDescent="0.25">
      <c r="A4301">
        <v>106554</v>
      </c>
      <c r="B4301" t="s">
        <v>59</v>
      </c>
      <c r="C4301" s="2">
        <v>45758</v>
      </c>
      <c r="D4301" t="s">
        <v>4224</v>
      </c>
      <c r="E4301" t="str">
        <f>_xlfn.XLOOKUP(A4301,HR_Roster!$A$2:$A$10001,HR_Roster!$F$2:$F$10001,"no emp found",0)</f>
        <v>Active</v>
      </c>
      <c r="F4301" t="str">
        <f t="shared" si="134"/>
        <v>OK</v>
      </c>
      <c r="G4301" s="4" t="str">
        <f>IF(E4301="Active","Not Terminated",_xlfn.XLOOKUP(A4301,HR_Roster!$A$2:$A$10001,HR_Roster!$G$2:$G$10001))</f>
        <v>Not Terminated</v>
      </c>
      <c r="H4301" t="str">
        <f t="shared" si="135"/>
        <v/>
      </c>
    </row>
    <row r="4302" spans="1:8" x14ac:dyDescent="0.25">
      <c r="A4302">
        <v>101818</v>
      </c>
      <c r="B4302" t="s">
        <v>57</v>
      </c>
      <c r="C4302" s="2">
        <v>45780</v>
      </c>
      <c r="D4302" t="s">
        <v>4225</v>
      </c>
      <c r="E4302" t="str">
        <f>_xlfn.XLOOKUP(A4302,HR_Roster!$A$2:$A$10001,HR_Roster!$F$2:$F$10001,"no emp found",0)</f>
        <v>Active</v>
      </c>
      <c r="F4302" t="str">
        <f t="shared" si="134"/>
        <v>OK</v>
      </c>
      <c r="G4302" s="4" t="str">
        <f>IF(E4302="Active","Not Terminated",_xlfn.XLOOKUP(A4302,HR_Roster!$A$2:$A$10001,HR_Roster!$G$2:$G$10001))</f>
        <v>Not Terminated</v>
      </c>
      <c r="H4302" t="str">
        <f t="shared" si="135"/>
        <v/>
      </c>
    </row>
    <row r="4303" spans="1:8" x14ac:dyDescent="0.25">
      <c r="A4303">
        <v>105211</v>
      </c>
      <c r="B4303" t="s">
        <v>59</v>
      </c>
      <c r="C4303" s="2">
        <v>46006</v>
      </c>
      <c r="D4303" t="s">
        <v>4226</v>
      </c>
      <c r="E4303" t="str">
        <f>_xlfn.XLOOKUP(A4303,HR_Roster!$A$2:$A$10001,HR_Roster!$F$2:$F$10001,"no emp found",0)</f>
        <v>Terminated</v>
      </c>
      <c r="F4303" t="str">
        <f t="shared" si="134"/>
        <v>Suspicious Login</v>
      </c>
      <c r="G4303" s="4">
        <f>IF(E4303="Active","Not Terminated",_xlfn.XLOOKUP(A4303,HR_Roster!$A$2:$A$10001,HR_Roster!$G$2:$G$10001))</f>
        <v>45574</v>
      </c>
      <c r="H4303">
        <f t="shared" si="135"/>
        <v>432</v>
      </c>
    </row>
    <row r="4304" spans="1:8" x14ac:dyDescent="0.25">
      <c r="A4304">
        <v>104260</v>
      </c>
      <c r="B4304" t="s">
        <v>57</v>
      </c>
      <c r="C4304" s="2">
        <v>45834</v>
      </c>
      <c r="D4304" t="s">
        <v>1679</v>
      </c>
      <c r="E4304" t="str">
        <f>_xlfn.XLOOKUP(A4304,HR_Roster!$A$2:$A$10001,HR_Roster!$F$2:$F$10001,"no emp found",0)</f>
        <v>Active</v>
      </c>
      <c r="F4304" t="str">
        <f t="shared" si="134"/>
        <v>OK</v>
      </c>
      <c r="G4304" s="4" t="str">
        <f>IF(E4304="Active","Not Terminated",_xlfn.XLOOKUP(A4304,HR_Roster!$A$2:$A$10001,HR_Roster!$G$2:$G$10001))</f>
        <v>Not Terminated</v>
      </c>
      <c r="H4304" t="str">
        <f t="shared" si="135"/>
        <v/>
      </c>
    </row>
    <row r="4305" spans="1:8" x14ac:dyDescent="0.25">
      <c r="A4305">
        <v>104947</v>
      </c>
      <c r="B4305" t="s">
        <v>70</v>
      </c>
      <c r="C4305" s="2">
        <v>45789</v>
      </c>
      <c r="D4305" t="s">
        <v>4227</v>
      </c>
      <c r="E4305" t="str">
        <f>_xlfn.XLOOKUP(A4305,HR_Roster!$A$2:$A$10001,HR_Roster!$F$2:$F$10001,"no emp found",0)</f>
        <v>Active</v>
      </c>
      <c r="F4305" t="str">
        <f t="shared" si="134"/>
        <v>OK</v>
      </c>
      <c r="G4305" s="4" t="str">
        <f>IF(E4305="Active","Not Terminated",_xlfn.XLOOKUP(A4305,HR_Roster!$A$2:$A$10001,HR_Roster!$G$2:$G$10001))</f>
        <v>Not Terminated</v>
      </c>
      <c r="H4305" t="str">
        <f t="shared" si="135"/>
        <v/>
      </c>
    </row>
    <row r="4306" spans="1:8" x14ac:dyDescent="0.25">
      <c r="A4306">
        <v>107833</v>
      </c>
      <c r="B4306" t="s">
        <v>57</v>
      </c>
      <c r="C4306" s="2">
        <v>45672</v>
      </c>
      <c r="D4306" t="s">
        <v>4228</v>
      </c>
      <c r="E4306" t="str">
        <f>_xlfn.XLOOKUP(A4306,HR_Roster!$A$2:$A$10001,HR_Roster!$F$2:$F$10001,"no emp found",0)</f>
        <v>Active</v>
      </c>
      <c r="F4306" t="str">
        <f t="shared" si="134"/>
        <v>OK</v>
      </c>
      <c r="G4306" s="4" t="str">
        <f>IF(E4306="Active","Not Terminated",_xlfn.XLOOKUP(A4306,HR_Roster!$A$2:$A$10001,HR_Roster!$G$2:$G$10001))</f>
        <v>Not Terminated</v>
      </c>
      <c r="H4306" t="str">
        <f t="shared" si="135"/>
        <v/>
      </c>
    </row>
    <row r="4307" spans="1:8" x14ac:dyDescent="0.25">
      <c r="A4307">
        <v>104328</v>
      </c>
      <c r="B4307" t="s">
        <v>73</v>
      </c>
      <c r="C4307" s="2">
        <v>45922</v>
      </c>
      <c r="D4307" t="s">
        <v>4229</v>
      </c>
      <c r="E4307" t="str">
        <f>_xlfn.XLOOKUP(A4307,HR_Roster!$A$2:$A$10001,HR_Roster!$F$2:$F$10001,"no emp found",0)</f>
        <v>Active</v>
      </c>
      <c r="F4307" t="str">
        <f t="shared" si="134"/>
        <v>OK</v>
      </c>
      <c r="G4307" s="4" t="str">
        <f>IF(E4307="Active","Not Terminated",_xlfn.XLOOKUP(A4307,HR_Roster!$A$2:$A$10001,HR_Roster!$G$2:$G$10001))</f>
        <v>Not Terminated</v>
      </c>
      <c r="H4307" t="str">
        <f t="shared" si="135"/>
        <v/>
      </c>
    </row>
    <row r="4308" spans="1:8" x14ac:dyDescent="0.25">
      <c r="A4308">
        <v>108068</v>
      </c>
      <c r="B4308" t="s">
        <v>65</v>
      </c>
      <c r="C4308" s="2">
        <v>45792</v>
      </c>
      <c r="D4308" t="s">
        <v>4230</v>
      </c>
      <c r="E4308" t="str">
        <f>_xlfn.XLOOKUP(A4308,HR_Roster!$A$2:$A$10001,HR_Roster!$F$2:$F$10001,"no emp found",0)</f>
        <v>Active</v>
      </c>
      <c r="F4308" t="str">
        <f t="shared" si="134"/>
        <v>OK</v>
      </c>
      <c r="G4308" s="4" t="str">
        <f>IF(E4308="Active","Not Terminated",_xlfn.XLOOKUP(A4308,HR_Roster!$A$2:$A$10001,HR_Roster!$G$2:$G$10001))</f>
        <v>Not Terminated</v>
      </c>
      <c r="H4308" t="str">
        <f t="shared" si="135"/>
        <v/>
      </c>
    </row>
    <row r="4309" spans="1:8" x14ac:dyDescent="0.25">
      <c r="A4309">
        <v>102869</v>
      </c>
      <c r="B4309" t="s">
        <v>65</v>
      </c>
      <c r="C4309" s="2">
        <v>45994</v>
      </c>
      <c r="D4309" t="s">
        <v>4231</v>
      </c>
      <c r="E4309" t="str">
        <f>_xlfn.XLOOKUP(A4309,HR_Roster!$A$2:$A$10001,HR_Roster!$F$2:$F$10001,"no emp found",0)</f>
        <v>Active</v>
      </c>
      <c r="F4309" t="str">
        <f t="shared" si="134"/>
        <v>OK</v>
      </c>
      <c r="G4309" s="4" t="str">
        <f>IF(E4309="Active","Not Terminated",_xlfn.XLOOKUP(A4309,HR_Roster!$A$2:$A$10001,HR_Roster!$G$2:$G$10001))</f>
        <v>Not Terminated</v>
      </c>
      <c r="H4309" t="str">
        <f t="shared" si="135"/>
        <v/>
      </c>
    </row>
    <row r="4310" spans="1:8" x14ac:dyDescent="0.25">
      <c r="A4310">
        <v>107413</v>
      </c>
      <c r="B4310" t="s">
        <v>61</v>
      </c>
      <c r="C4310" s="2">
        <v>45760</v>
      </c>
      <c r="D4310" t="s">
        <v>4232</v>
      </c>
      <c r="E4310" t="str">
        <f>_xlfn.XLOOKUP(A4310,HR_Roster!$A$2:$A$10001,HR_Roster!$F$2:$F$10001,"no emp found",0)</f>
        <v>Active</v>
      </c>
      <c r="F4310" t="str">
        <f t="shared" si="134"/>
        <v>OK</v>
      </c>
      <c r="G4310" s="4" t="str">
        <f>IF(E4310="Active","Not Terminated",_xlfn.XLOOKUP(A4310,HR_Roster!$A$2:$A$10001,HR_Roster!$G$2:$G$10001))</f>
        <v>Not Terminated</v>
      </c>
      <c r="H4310" t="str">
        <f t="shared" si="135"/>
        <v/>
      </c>
    </row>
    <row r="4311" spans="1:8" x14ac:dyDescent="0.25">
      <c r="A4311">
        <v>104147</v>
      </c>
      <c r="B4311" t="s">
        <v>65</v>
      </c>
      <c r="C4311" s="2">
        <v>45921</v>
      </c>
      <c r="D4311" t="s">
        <v>4233</v>
      </c>
      <c r="E4311" t="str">
        <f>_xlfn.XLOOKUP(A4311,HR_Roster!$A$2:$A$10001,HR_Roster!$F$2:$F$10001,"no emp found",0)</f>
        <v>Active</v>
      </c>
      <c r="F4311" t="str">
        <f t="shared" si="134"/>
        <v>OK</v>
      </c>
      <c r="G4311" s="4" t="str">
        <f>IF(E4311="Active","Not Terminated",_xlfn.XLOOKUP(A4311,HR_Roster!$A$2:$A$10001,HR_Roster!$G$2:$G$10001))</f>
        <v>Not Terminated</v>
      </c>
      <c r="H4311" t="str">
        <f t="shared" si="135"/>
        <v/>
      </c>
    </row>
    <row r="4312" spans="1:8" x14ac:dyDescent="0.25">
      <c r="A4312">
        <v>108597</v>
      </c>
      <c r="B4312" t="s">
        <v>70</v>
      </c>
      <c r="C4312" s="2">
        <v>45766</v>
      </c>
      <c r="D4312" t="s">
        <v>4234</v>
      </c>
      <c r="E4312" t="str">
        <f>_xlfn.XLOOKUP(A4312,HR_Roster!$A$2:$A$10001,HR_Roster!$F$2:$F$10001,"no emp found",0)</f>
        <v>Active</v>
      </c>
      <c r="F4312" t="str">
        <f t="shared" si="134"/>
        <v>OK</v>
      </c>
      <c r="G4312" s="4" t="str">
        <f>IF(E4312="Active","Not Terminated",_xlfn.XLOOKUP(A4312,HR_Roster!$A$2:$A$10001,HR_Roster!$G$2:$G$10001))</f>
        <v>Not Terminated</v>
      </c>
      <c r="H4312" t="str">
        <f t="shared" si="135"/>
        <v/>
      </c>
    </row>
    <row r="4313" spans="1:8" x14ac:dyDescent="0.25">
      <c r="A4313">
        <v>103643</v>
      </c>
      <c r="B4313" t="s">
        <v>57</v>
      </c>
      <c r="C4313" s="2">
        <v>45732</v>
      </c>
      <c r="D4313" t="s">
        <v>4235</v>
      </c>
      <c r="E4313" t="str">
        <f>_xlfn.XLOOKUP(A4313,HR_Roster!$A$2:$A$10001,HR_Roster!$F$2:$F$10001,"no emp found",0)</f>
        <v>Active</v>
      </c>
      <c r="F4313" t="str">
        <f t="shared" si="134"/>
        <v>OK</v>
      </c>
      <c r="G4313" s="4" t="str">
        <f>IF(E4313="Active","Not Terminated",_xlfn.XLOOKUP(A4313,HR_Roster!$A$2:$A$10001,HR_Roster!$G$2:$G$10001))</f>
        <v>Not Terminated</v>
      </c>
      <c r="H4313" t="str">
        <f t="shared" si="135"/>
        <v/>
      </c>
    </row>
    <row r="4314" spans="1:8" x14ac:dyDescent="0.25">
      <c r="A4314">
        <v>100856</v>
      </c>
      <c r="B4314" t="s">
        <v>57</v>
      </c>
      <c r="C4314" s="2">
        <v>45862</v>
      </c>
      <c r="D4314" t="s">
        <v>4236</v>
      </c>
      <c r="E4314" t="str">
        <f>_xlfn.XLOOKUP(A4314,HR_Roster!$A$2:$A$10001,HR_Roster!$F$2:$F$10001,"no emp found",0)</f>
        <v>Active</v>
      </c>
      <c r="F4314" t="str">
        <f t="shared" si="134"/>
        <v>OK</v>
      </c>
      <c r="G4314" s="4" t="str">
        <f>IF(E4314="Active","Not Terminated",_xlfn.XLOOKUP(A4314,HR_Roster!$A$2:$A$10001,HR_Roster!$G$2:$G$10001))</f>
        <v>Not Terminated</v>
      </c>
      <c r="H4314" t="str">
        <f t="shared" si="135"/>
        <v/>
      </c>
    </row>
    <row r="4315" spans="1:8" x14ac:dyDescent="0.25">
      <c r="A4315">
        <v>109024</v>
      </c>
      <c r="B4315" t="s">
        <v>61</v>
      </c>
      <c r="C4315" s="2">
        <v>45784</v>
      </c>
      <c r="D4315" t="s">
        <v>4237</v>
      </c>
      <c r="E4315" t="str">
        <f>_xlfn.XLOOKUP(A4315,HR_Roster!$A$2:$A$10001,HR_Roster!$F$2:$F$10001,"no emp found",0)</f>
        <v>Active</v>
      </c>
      <c r="F4315" t="str">
        <f t="shared" si="134"/>
        <v>OK</v>
      </c>
      <c r="G4315" s="4" t="str">
        <f>IF(E4315="Active","Not Terminated",_xlfn.XLOOKUP(A4315,HR_Roster!$A$2:$A$10001,HR_Roster!$G$2:$G$10001))</f>
        <v>Not Terminated</v>
      </c>
      <c r="H4315" t="str">
        <f t="shared" si="135"/>
        <v/>
      </c>
    </row>
    <row r="4316" spans="1:8" x14ac:dyDescent="0.25">
      <c r="A4316">
        <v>107449</v>
      </c>
      <c r="B4316" t="s">
        <v>59</v>
      </c>
      <c r="C4316" s="2">
        <v>45907</v>
      </c>
      <c r="D4316" t="s">
        <v>4238</v>
      </c>
      <c r="E4316" t="str">
        <f>_xlfn.XLOOKUP(A4316,HR_Roster!$A$2:$A$10001,HR_Roster!$F$2:$F$10001,"no emp found",0)</f>
        <v>Active</v>
      </c>
      <c r="F4316" t="str">
        <f t="shared" si="134"/>
        <v>OK</v>
      </c>
      <c r="G4316" s="4" t="str">
        <f>IF(E4316="Active","Not Terminated",_xlfn.XLOOKUP(A4316,HR_Roster!$A$2:$A$10001,HR_Roster!$G$2:$G$10001))</f>
        <v>Not Terminated</v>
      </c>
      <c r="H4316" t="str">
        <f t="shared" si="135"/>
        <v/>
      </c>
    </row>
    <row r="4317" spans="1:8" x14ac:dyDescent="0.25">
      <c r="A4317">
        <v>106256</v>
      </c>
      <c r="B4317" t="s">
        <v>65</v>
      </c>
      <c r="C4317" s="2">
        <v>45905</v>
      </c>
      <c r="D4317" t="s">
        <v>4239</v>
      </c>
      <c r="E4317" t="str">
        <f>_xlfn.XLOOKUP(A4317,HR_Roster!$A$2:$A$10001,HR_Roster!$F$2:$F$10001,"no emp found",0)</f>
        <v>Active</v>
      </c>
      <c r="F4317" t="str">
        <f t="shared" si="134"/>
        <v>OK</v>
      </c>
      <c r="G4317" s="4" t="str">
        <f>IF(E4317="Active","Not Terminated",_xlfn.XLOOKUP(A4317,HR_Roster!$A$2:$A$10001,HR_Roster!$G$2:$G$10001))</f>
        <v>Not Terminated</v>
      </c>
      <c r="H4317" t="str">
        <f t="shared" si="135"/>
        <v/>
      </c>
    </row>
    <row r="4318" spans="1:8" x14ac:dyDescent="0.25">
      <c r="A4318">
        <v>105829</v>
      </c>
      <c r="B4318" t="s">
        <v>73</v>
      </c>
      <c r="C4318" s="2">
        <v>45955</v>
      </c>
      <c r="D4318" t="s">
        <v>4240</v>
      </c>
      <c r="E4318" t="str">
        <f>_xlfn.XLOOKUP(A4318,HR_Roster!$A$2:$A$10001,HR_Roster!$F$2:$F$10001,"no emp found",0)</f>
        <v>Active</v>
      </c>
      <c r="F4318" t="str">
        <f t="shared" si="134"/>
        <v>OK</v>
      </c>
      <c r="G4318" s="4" t="str">
        <f>IF(E4318="Active","Not Terminated",_xlfn.XLOOKUP(A4318,HR_Roster!$A$2:$A$10001,HR_Roster!$G$2:$G$10001))</f>
        <v>Not Terminated</v>
      </c>
      <c r="H4318" t="str">
        <f t="shared" si="135"/>
        <v/>
      </c>
    </row>
    <row r="4319" spans="1:8" x14ac:dyDescent="0.25">
      <c r="A4319">
        <v>107972</v>
      </c>
      <c r="B4319" t="s">
        <v>57</v>
      </c>
      <c r="C4319" s="2">
        <v>45705</v>
      </c>
      <c r="D4319" t="s">
        <v>4241</v>
      </c>
      <c r="E4319" t="str">
        <f>_xlfn.XLOOKUP(A4319,HR_Roster!$A$2:$A$10001,HR_Roster!$F$2:$F$10001,"no emp found",0)</f>
        <v>Active</v>
      </c>
      <c r="F4319" t="str">
        <f t="shared" si="134"/>
        <v>OK</v>
      </c>
      <c r="G4319" s="4" t="str">
        <f>IF(E4319="Active","Not Terminated",_xlfn.XLOOKUP(A4319,HR_Roster!$A$2:$A$10001,HR_Roster!$G$2:$G$10001))</f>
        <v>Not Terminated</v>
      </c>
      <c r="H4319" t="str">
        <f t="shared" si="135"/>
        <v/>
      </c>
    </row>
    <row r="4320" spans="1:8" x14ac:dyDescent="0.25">
      <c r="A4320">
        <v>105197</v>
      </c>
      <c r="B4320" t="s">
        <v>59</v>
      </c>
      <c r="C4320" s="2">
        <v>45897</v>
      </c>
      <c r="D4320" t="s">
        <v>4242</v>
      </c>
      <c r="E4320" t="str">
        <f>_xlfn.XLOOKUP(A4320,HR_Roster!$A$2:$A$10001,HR_Roster!$F$2:$F$10001,"no emp found",0)</f>
        <v>Active</v>
      </c>
      <c r="F4320" t="str">
        <f t="shared" si="134"/>
        <v>OK</v>
      </c>
      <c r="G4320" s="4" t="str">
        <f>IF(E4320="Active","Not Terminated",_xlfn.XLOOKUP(A4320,HR_Roster!$A$2:$A$10001,HR_Roster!$G$2:$G$10001))</f>
        <v>Not Terminated</v>
      </c>
      <c r="H4320" t="str">
        <f t="shared" si="135"/>
        <v/>
      </c>
    </row>
    <row r="4321" spans="1:8" x14ac:dyDescent="0.25">
      <c r="A4321">
        <v>105446</v>
      </c>
      <c r="B4321" t="s">
        <v>73</v>
      </c>
      <c r="C4321" s="2">
        <v>45771</v>
      </c>
      <c r="D4321" t="s">
        <v>4243</v>
      </c>
      <c r="E4321" t="str">
        <f>_xlfn.XLOOKUP(A4321,HR_Roster!$A$2:$A$10001,HR_Roster!$F$2:$F$10001,"no emp found",0)</f>
        <v>Active</v>
      </c>
      <c r="F4321" t="str">
        <f t="shared" si="134"/>
        <v>OK</v>
      </c>
      <c r="G4321" s="4" t="str">
        <f>IF(E4321="Active","Not Terminated",_xlfn.XLOOKUP(A4321,HR_Roster!$A$2:$A$10001,HR_Roster!$G$2:$G$10001))</f>
        <v>Not Terminated</v>
      </c>
      <c r="H4321" t="str">
        <f t="shared" si="135"/>
        <v/>
      </c>
    </row>
    <row r="4322" spans="1:8" x14ac:dyDescent="0.25">
      <c r="A4322">
        <v>109664</v>
      </c>
      <c r="B4322" t="s">
        <v>59</v>
      </c>
      <c r="C4322" s="2">
        <v>45677</v>
      </c>
      <c r="D4322" t="s">
        <v>4244</v>
      </c>
      <c r="E4322" t="str">
        <f>_xlfn.XLOOKUP(A4322,HR_Roster!$A$2:$A$10001,HR_Roster!$F$2:$F$10001,"no emp found",0)</f>
        <v>Active</v>
      </c>
      <c r="F4322" t="str">
        <f t="shared" si="134"/>
        <v>OK</v>
      </c>
      <c r="G4322" s="4" t="str">
        <f>IF(E4322="Active","Not Terminated",_xlfn.XLOOKUP(A4322,HR_Roster!$A$2:$A$10001,HR_Roster!$G$2:$G$10001))</f>
        <v>Not Terminated</v>
      </c>
      <c r="H4322" t="str">
        <f t="shared" si="135"/>
        <v/>
      </c>
    </row>
    <row r="4323" spans="1:8" x14ac:dyDescent="0.25">
      <c r="A4323">
        <v>109702</v>
      </c>
      <c r="B4323" t="s">
        <v>57</v>
      </c>
      <c r="C4323" s="2">
        <v>45807</v>
      </c>
      <c r="D4323" t="s">
        <v>4245</v>
      </c>
      <c r="E4323" t="str">
        <f>_xlfn.XLOOKUP(A4323,HR_Roster!$A$2:$A$10001,HR_Roster!$F$2:$F$10001,"no emp found",0)</f>
        <v>Terminated</v>
      </c>
      <c r="F4323" t="str">
        <f t="shared" si="134"/>
        <v>Suspicious Login</v>
      </c>
      <c r="G4323" s="4">
        <f>IF(E4323="Active","Not Terminated",_xlfn.XLOOKUP(A4323,HR_Roster!$A$2:$A$10001,HR_Roster!$G$2:$G$10001))</f>
        <v>44256</v>
      </c>
      <c r="H4323">
        <f t="shared" si="135"/>
        <v>1551</v>
      </c>
    </row>
    <row r="4324" spans="1:8" x14ac:dyDescent="0.25">
      <c r="A4324">
        <v>107157</v>
      </c>
      <c r="B4324" t="s">
        <v>57</v>
      </c>
      <c r="C4324" s="2">
        <v>45962</v>
      </c>
      <c r="D4324" t="s">
        <v>4246</v>
      </c>
      <c r="E4324" t="str">
        <f>_xlfn.XLOOKUP(A4324,HR_Roster!$A$2:$A$10001,HR_Roster!$F$2:$F$10001,"no emp found",0)</f>
        <v>Active</v>
      </c>
      <c r="F4324" t="str">
        <f t="shared" si="134"/>
        <v>OK</v>
      </c>
      <c r="G4324" s="4" t="str">
        <f>IF(E4324="Active","Not Terminated",_xlfn.XLOOKUP(A4324,HR_Roster!$A$2:$A$10001,HR_Roster!$G$2:$G$10001))</f>
        <v>Not Terminated</v>
      </c>
      <c r="H4324" t="str">
        <f t="shared" si="135"/>
        <v/>
      </c>
    </row>
    <row r="4325" spans="1:8" x14ac:dyDescent="0.25">
      <c r="A4325">
        <v>107513</v>
      </c>
      <c r="B4325" t="s">
        <v>61</v>
      </c>
      <c r="C4325" s="2">
        <v>45852</v>
      </c>
      <c r="D4325" t="s">
        <v>4247</v>
      </c>
      <c r="E4325" t="str">
        <f>_xlfn.XLOOKUP(A4325,HR_Roster!$A$2:$A$10001,HR_Roster!$F$2:$F$10001,"no emp found",0)</f>
        <v>Active</v>
      </c>
      <c r="F4325" t="str">
        <f t="shared" si="134"/>
        <v>OK</v>
      </c>
      <c r="G4325" s="4" t="str">
        <f>IF(E4325="Active","Not Terminated",_xlfn.XLOOKUP(A4325,HR_Roster!$A$2:$A$10001,HR_Roster!$G$2:$G$10001))</f>
        <v>Not Terminated</v>
      </c>
      <c r="H4325" t="str">
        <f t="shared" si="135"/>
        <v/>
      </c>
    </row>
    <row r="4326" spans="1:8" x14ac:dyDescent="0.25">
      <c r="A4326">
        <v>102766</v>
      </c>
      <c r="B4326" t="s">
        <v>61</v>
      </c>
      <c r="C4326" s="2">
        <v>45926</v>
      </c>
      <c r="D4326" t="s">
        <v>4248</v>
      </c>
      <c r="E4326" t="str">
        <f>_xlfn.XLOOKUP(A4326,HR_Roster!$A$2:$A$10001,HR_Roster!$F$2:$F$10001,"no emp found",0)</f>
        <v>Terminated</v>
      </c>
      <c r="F4326" t="str">
        <f t="shared" si="134"/>
        <v>Suspicious Login</v>
      </c>
      <c r="G4326" s="4">
        <f>IF(E4326="Active","Not Terminated",_xlfn.XLOOKUP(A4326,HR_Roster!$A$2:$A$10001,HR_Roster!$G$2:$G$10001))</f>
        <v>44037</v>
      </c>
      <c r="H4326">
        <f t="shared" si="135"/>
        <v>1889</v>
      </c>
    </row>
    <row r="4327" spans="1:8" x14ac:dyDescent="0.25">
      <c r="A4327">
        <v>100720</v>
      </c>
      <c r="B4327" t="s">
        <v>73</v>
      </c>
      <c r="C4327" s="2">
        <v>45894</v>
      </c>
      <c r="D4327" t="s">
        <v>1084</v>
      </c>
      <c r="E4327" t="str">
        <f>_xlfn.XLOOKUP(A4327,HR_Roster!$A$2:$A$10001,HR_Roster!$F$2:$F$10001,"no emp found",0)</f>
        <v>Active</v>
      </c>
      <c r="F4327" t="str">
        <f t="shared" si="134"/>
        <v>OK</v>
      </c>
      <c r="G4327" s="4" t="str">
        <f>IF(E4327="Active","Not Terminated",_xlfn.XLOOKUP(A4327,HR_Roster!$A$2:$A$10001,HR_Roster!$G$2:$G$10001))</f>
        <v>Not Terminated</v>
      </c>
      <c r="H4327" t="str">
        <f t="shared" si="135"/>
        <v/>
      </c>
    </row>
    <row r="4328" spans="1:8" x14ac:dyDescent="0.25">
      <c r="A4328">
        <v>102536</v>
      </c>
      <c r="B4328" t="s">
        <v>73</v>
      </c>
      <c r="C4328" s="2">
        <v>45801</v>
      </c>
      <c r="D4328" t="s">
        <v>4249</v>
      </c>
      <c r="E4328" t="str">
        <f>_xlfn.XLOOKUP(A4328,HR_Roster!$A$2:$A$10001,HR_Roster!$F$2:$F$10001,"no emp found",0)</f>
        <v>Active</v>
      </c>
      <c r="F4328" t="str">
        <f t="shared" si="134"/>
        <v>OK</v>
      </c>
      <c r="G4328" s="4" t="str">
        <f>IF(E4328="Active","Not Terminated",_xlfn.XLOOKUP(A4328,HR_Roster!$A$2:$A$10001,HR_Roster!$G$2:$G$10001))</f>
        <v>Not Terminated</v>
      </c>
      <c r="H4328" t="str">
        <f t="shared" si="135"/>
        <v/>
      </c>
    </row>
    <row r="4329" spans="1:8" x14ac:dyDescent="0.25">
      <c r="A4329">
        <v>109412</v>
      </c>
      <c r="B4329" t="s">
        <v>65</v>
      </c>
      <c r="C4329" s="2">
        <v>45972</v>
      </c>
      <c r="D4329" t="s">
        <v>4250</v>
      </c>
      <c r="E4329" t="str">
        <f>_xlfn.XLOOKUP(A4329,HR_Roster!$A$2:$A$10001,HR_Roster!$F$2:$F$10001,"no emp found",0)</f>
        <v>Active</v>
      </c>
      <c r="F4329" t="str">
        <f t="shared" si="134"/>
        <v>OK</v>
      </c>
      <c r="G4329" s="4" t="str">
        <f>IF(E4329="Active","Not Terminated",_xlfn.XLOOKUP(A4329,HR_Roster!$A$2:$A$10001,HR_Roster!$G$2:$G$10001))</f>
        <v>Not Terminated</v>
      </c>
      <c r="H4329" t="str">
        <f t="shared" si="135"/>
        <v/>
      </c>
    </row>
    <row r="4330" spans="1:8" x14ac:dyDescent="0.25">
      <c r="A4330">
        <v>104296</v>
      </c>
      <c r="B4330" t="s">
        <v>59</v>
      </c>
      <c r="C4330" s="2">
        <v>45994</v>
      </c>
      <c r="D4330" t="s">
        <v>4251</v>
      </c>
      <c r="E4330" t="str">
        <f>_xlfn.XLOOKUP(A4330,HR_Roster!$A$2:$A$10001,HR_Roster!$F$2:$F$10001,"no emp found",0)</f>
        <v>Active</v>
      </c>
      <c r="F4330" t="str">
        <f t="shared" si="134"/>
        <v>OK</v>
      </c>
      <c r="G4330" s="4" t="str">
        <f>IF(E4330="Active","Not Terminated",_xlfn.XLOOKUP(A4330,HR_Roster!$A$2:$A$10001,HR_Roster!$G$2:$G$10001))</f>
        <v>Not Terminated</v>
      </c>
      <c r="H4330" t="str">
        <f t="shared" si="135"/>
        <v/>
      </c>
    </row>
    <row r="4331" spans="1:8" x14ac:dyDescent="0.25">
      <c r="A4331">
        <v>105370</v>
      </c>
      <c r="B4331" t="s">
        <v>61</v>
      </c>
      <c r="C4331" s="2">
        <v>45876</v>
      </c>
      <c r="D4331" t="s">
        <v>4252</v>
      </c>
      <c r="E4331" t="str">
        <f>_xlfn.XLOOKUP(A4331,HR_Roster!$A$2:$A$10001,HR_Roster!$F$2:$F$10001,"no emp found",0)</f>
        <v>Active</v>
      </c>
      <c r="F4331" t="str">
        <f t="shared" si="134"/>
        <v>OK</v>
      </c>
      <c r="G4331" s="4" t="str">
        <f>IF(E4331="Active","Not Terminated",_xlfn.XLOOKUP(A4331,HR_Roster!$A$2:$A$10001,HR_Roster!$G$2:$G$10001))</f>
        <v>Not Terminated</v>
      </c>
      <c r="H4331" t="str">
        <f t="shared" si="135"/>
        <v/>
      </c>
    </row>
    <row r="4332" spans="1:8" x14ac:dyDescent="0.25">
      <c r="A4332">
        <v>104022</v>
      </c>
      <c r="B4332" t="s">
        <v>59</v>
      </c>
      <c r="C4332" s="2">
        <v>45886</v>
      </c>
      <c r="D4332" t="s">
        <v>4253</v>
      </c>
      <c r="E4332" t="str">
        <f>_xlfn.XLOOKUP(A4332,HR_Roster!$A$2:$A$10001,HR_Roster!$F$2:$F$10001,"no emp found",0)</f>
        <v>Active</v>
      </c>
      <c r="F4332" t="str">
        <f t="shared" si="134"/>
        <v>OK</v>
      </c>
      <c r="G4332" s="4" t="str">
        <f>IF(E4332="Active","Not Terminated",_xlfn.XLOOKUP(A4332,HR_Roster!$A$2:$A$10001,HR_Roster!$G$2:$G$10001))</f>
        <v>Not Terminated</v>
      </c>
      <c r="H4332" t="str">
        <f t="shared" si="135"/>
        <v/>
      </c>
    </row>
    <row r="4333" spans="1:8" x14ac:dyDescent="0.25">
      <c r="A4333">
        <v>107798</v>
      </c>
      <c r="B4333" t="s">
        <v>61</v>
      </c>
      <c r="C4333" s="2">
        <v>46012</v>
      </c>
      <c r="D4333" t="s">
        <v>4254</v>
      </c>
      <c r="E4333" t="str">
        <f>_xlfn.XLOOKUP(A4333,HR_Roster!$A$2:$A$10001,HR_Roster!$F$2:$F$10001,"no emp found",0)</f>
        <v>Active</v>
      </c>
      <c r="F4333" t="str">
        <f t="shared" si="134"/>
        <v>OK</v>
      </c>
      <c r="G4333" s="4" t="str">
        <f>IF(E4333="Active","Not Terminated",_xlfn.XLOOKUP(A4333,HR_Roster!$A$2:$A$10001,HR_Roster!$G$2:$G$10001))</f>
        <v>Not Terminated</v>
      </c>
      <c r="H4333" t="str">
        <f t="shared" si="135"/>
        <v/>
      </c>
    </row>
    <row r="4334" spans="1:8" x14ac:dyDescent="0.25">
      <c r="A4334">
        <v>107311</v>
      </c>
      <c r="B4334" t="s">
        <v>57</v>
      </c>
      <c r="C4334" s="2">
        <v>45822</v>
      </c>
      <c r="D4334" t="s">
        <v>4255</v>
      </c>
      <c r="E4334" t="str">
        <f>_xlfn.XLOOKUP(A4334,HR_Roster!$A$2:$A$10001,HR_Roster!$F$2:$F$10001,"no emp found",0)</f>
        <v>Active</v>
      </c>
      <c r="F4334" t="str">
        <f t="shared" si="134"/>
        <v>OK</v>
      </c>
      <c r="G4334" s="4" t="str">
        <f>IF(E4334="Active","Not Terminated",_xlfn.XLOOKUP(A4334,HR_Roster!$A$2:$A$10001,HR_Roster!$G$2:$G$10001))</f>
        <v>Not Terminated</v>
      </c>
      <c r="H4334" t="str">
        <f t="shared" si="135"/>
        <v/>
      </c>
    </row>
    <row r="4335" spans="1:8" x14ac:dyDescent="0.25">
      <c r="A4335">
        <v>106414</v>
      </c>
      <c r="B4335" t="s">
        <v>70</v>
      </c>
      <c r="C4335" s="2">
        <v>45890</v>
      </c>
      <c r="D4335" t="s">
        <v>4256</v>
      </c>
      <c r="E4335" t="str">
        <f>_xlfn.XLOOKUP(A4335,HR_Roster!$A$2:$A$10001,HR_Roster!$F$2:$F$10001,"no emp found",0)</f>
        <v>Active</v>
      </c>
      <c r="F4335" t="str">
        <f t="shared" si="134"/>
        <v>OK</v>
      </c>
      <c r="G4335" s="4" t="str">
        <f>IF(E4335="Active","Not Terminated",_xlfn.XLOOKUP(A4335,HR_Roster!$A$2:$A$10001,HR_Roster!$G$2:$G$10001))</f>
        <v>Not Terminated</v>
      </c>
      <c r="H4335" t="str">
        <f t="shared" si="135"/>
        <v/>
      </c>
    </row>
    <row r="4336" spans="1:8" x14ac:dyDescent="0.25">
      <c r="A4336">
        <v>107863</v>
      </c>
      <c r="B4336" t="s">
        <v>65</v>
      </c>
      <c r="C4336" s="2">
        <v>45784</v>
      </c>
      <c r="D4336" t="s">
        <v>4257</v>
      </c>
      <c r="E4336" t="str">
        <f>_xlfn.XLOOKUP(A4336,HR_Roster!$A$2:$A$10001,HR_Roster!$F$2:$F$10001,"no emp found",0)</f>
        <v>Active</v>
      </c>
      <c r="F4336" t="str">
        <f t="shared" si="134"/>
        <v>OK</v>
      </c>
      <c r="G4336" s="4" t="str">
        <f>IF(E4336="Active","Not Terminated",_xlfn.XLOOKUP(A4336,HR_Roster!$A$2:$A$10001,HR_Roster!$G$2:$G$10001))</f>
        <v>Not Terminated</v>
      </c>
      <c r="H4336" t="str">
        <f t="shared" si="135"/>
        <v/>
      </c>
    </row>
    <row r="4337" spans="1:8" x14ac:dyDescent="0.25">
      <c r="A4337">
        <v>106859</v>
      </c>
      <c r="B4337" t="s">
        <v>57</v>
      </c>
      <c r="C4337" s="2">
        <v>45890</v>
      </c>
      <c r="D4337" t="s">
        <v>4258</v>
      </c>
      <c r="E4337" t="str">
        <f>_xlfn.XLOOKUP(A4337,HR_Roster!$A$2:$A$10001,HR_Roster!$F$2:$F$10001,"no emp found",0)</f>
        <v>Active</v>
      </c>
      <c r="F4337" t="str">
        <f t="shared" si="134"/>
        <v>OK</v>
      </c>
      <c r="G4337" s="4" t="str">
        <f>IF(E4337="Active","Not Terminated",_xlfn.XLOOKUP(A4337,HR_Roster!$A$2:$A$10001,HR_Roster!$G$2:$G$10001))</f>
        <v>Not Terminated</v>
      </c>
      <c r="H4337" t="str">
        <f t="shared" si="135"/>
        <v/>
      </c>
    </row>
    <row r="4338" spans="1:8" x14ac:dyDescent="0.25">
      <c r="A4338">
        <v>104868</v>
      </c>
      <c r="B4338" t="s">
        <v>57</v>
      </c>
      <c r="C4338" s="2">
        <v>45791</v>
      </c>
      <c r="D4338" t="s">
        <v>4259</v>
      </c>
      <c r="E4338" t="str">
        <f>_xlfn.XLOOKUP(A4338,HR_Roster!$A$2:$A$10001,HR_Roster!$F$2:$F$10001,"no emp found",0)</f>
        <v>Active</v>
      </c>
      <c r="F4338" t="str">
        <f t="shared" si="134"/>
        <v>OK</v>
      </c>
      <c r="G4338" s="4" t="str">
        <f>IF(E4338="Active","Not Terminated",_xlfn.XLOOKUP(A4338,HR_Roster!$A$2:$A$10001,HR_Roster!$G$2:$G$10001))</f>
        <v>Not Terminated</v>
      </c>
      <c r="H4338" t="str">
        <f t="shared" si="135"/>
        <v/>
      </c>
    </row>
    <row r="4339" spans="1:8" x14ac:dyDescent="0.25">
      <c r="A4339">
        <v>109921</v>
      </c>
      <c r="B4339" t="s">
        <v>73</v>
      </c>
      <c r="C4339" s="2">
        <v>45918</v>
      </c>
      <c r="D4339" t="s">
        <v>4260</v>
      </c>
      <c r="E4339" t="str">
        <f>_xlfn.XLOOKUP(A4339,HR_Roster!$A$2:$A$10001,HR_Roster!$F$2:$F$10001,"no emp found",0)</f>
        <v>Active</v>
      </c>
      <c r="F4339" t="str">
        <f t="shared" si="134"/>
        <v>OK</v>
      </c>
      <c r="G4339" s="4" t="str">
        <f>IF(E4339="Active","Not Terminated",_xlfn.XLOOKUP(A4339,HR_Roster!$A$2:$A$10001,HR_Roster!$G$2:$G$10001))</f>
        <v>Not Terminated</v>
      </c>
      <c r="H4339" t="str">
        <f t="shared" si="135"/>
        <v/>
      </c>
    </row>
    <row r="4340" spans="1:8" x14ac:dyDescent="0.25">
      <c r="A4340">
        <v>108044</v>
      </c>
      <c r="B4340" t="s">
        <v>57</v>
      </c>
      <c r="C4340" s="2">
        <v>45721</v>
      </c>
      <c r="D4340" t="s">
        <v>3977</v>
      </c>
      <c r="E4340" t="str">
        <f>_xlfn.XLOOKUP(A4340,HR_Roster!$A$2:$A$10001,HR_Roster!$F$2:$F$10001,"no emp found",0)</f>
        <v>Active</v>
      </c>
      <c r="F4340" t="str">
        <f t="shared" si="134"/>
        <v>OK</v>
      </c>
      <c r="G4340" s="4" t="str">
        <f>IF(E4340="Active","Not Terminated",_xlfn.XLOOKUP(A4340,HR_Roster!$A$2:$A$10001,HR_Roster!$G$2:$G$10001))</f>
        <v>Not Terminated</v>
      </c>
      <c r="H4340" t="str">
        <f t="shared" si="135"/>
        <v/>
      </c>
    </row>
    <row r="4341" spans="1:8" x14ac:dyDescent="0.25">
      <c r="A4341">
        <v>108056</v>
      </c>
      <c r="B4341" t="s">
        <v>57</v>
      </c>
      <c r="C4341" s="2">
        <v>45923</v>
      </c>
      <c r="D4341" t="s">
        <v>4261</v>
      </c>
      <c r="E4341" t="str">
        <f>_xlfn.XLOOKUP(A4341,HR_Roster!$A$2:$A$10001,HR_Roster!$F$2:$F$10001,"no emp found",0)</f>
        <v>Active</v>
      </c>
      <c r="F4341" t="str">
        <f t="shared" si="134"/>
        <v>OK</v>
      </c>
      <c r="G4341" s="4" t="str">
        <f>IF(E4341="Active","Not Terminated",_xlfn.XLOOKUP(A4341,HR_Roster!$A$2:$A$10001,HR_Roster!$G$2:$G$10001))</f>
        <v>Not Terminated</v>
      </c>
      <c r="H4341" t="str">
        <f t="shared" si="135"/>
        <v/>
      </c>
    </row>
    <row r="4342" spans="1:8" x14ac:dyDescent="0.25">
      <c r="A4342">
        <v>100858</v>
      </c>
      <c r="B4342" t="s">
        <v>61</v>
      </c>
      <c r="C4342" s="2">
        <v>45778</v>
      </c>
      <c r="D4342" t="s">
        <v>4262</v>
      </c>
      <c r="E4342" t="str">
        <f>_xlfn.XLOOKUP(A4342,HR_Roster!$A$2:$A$10001,HR_Roster!$F$2:$F$10001,"no emp found",0)</f>
        <v>Active</v>
      </c>
      <c r="F4342" t="str">
        <f t="shared" si="134"/>
        <v>OK</v>
      </c>
      <c r="G4342" s="4" t="str">
        <f>IF(E4342="Active","Not Terminated",_xlfn.XLOOKUP(A4342,HR_Roster!$A$2:$A$10001,HR_Roster!$G$2:$G$10001))</f>
        <v>Not Terminated</v>
      </c>
      <c r="H4342" t="str">
        <f t="shared" si="135"/>
        <v/>
      </c>
    </row>
    <row r="4343" spans="1:8" x14ac:dyDescent="0.25">
      <c r="A4343">
        <v>104692</v>
      </c>
      <c r="B4343" t="s">
        <v>59</v>
      </c>
      <c r="C4343" s="2">
        <v>45952</v>
      </c>
      <c r="D4343" t="s">
        <v>4263</v>
      </c>
      <c r="E4343" t="str">
        <f>_xlfn.XLOOKUP(A4343,HR_Roster!$A$2:$A$10001,HR_Roster!$F$2:$F$10001,"no emp found",0)</f>
        <v>Active</v>
      </c>
      <c r="F4343" t="str">
        <f t="shared" si="134"/>
        <v>OK</v>
      </c>
      <c r="G4343" s="4" t="str">
        <f>IF(E4343="Active","Not Terminated",_xlfn.XLOOKUP(A4343,HR_Roster!$A$2:$A$10001,HR_Roster!$G$2:$G$10001))</f>
        <v>Not Terminated</v>
      </c>
      <c r="H4343" t="str">
        <f t="shared" si="135"/>
        <v/>
      </c>
    </row>
    <row r="4344" spans="1:8" x14ac:dyDescent="0.25">
      <c r="A4344">
        <v>100032</v>
      </c>
      <c r="B4344" t="s">
        <v>73</v>
      </c>
      <c r="C4344" s="2">
        <v>45662</v>
      </c>
      <c r="D4344" t="s">
        <v>4264</v>
      </c>
      <c r="E4344" t="str">
        <f>_xlfn.XLOOKUP(A4344,HR_Roster!$A$2:$A$10001,HR_Roster!$F$2:$F$10001,"no emp found",0)</f>
        <v>Active</v>
      </c>
      <c r="F4344" t="str">
        <f t="shared" si="134"/>
        <v>OK</v>
      </c>
      <c r="G4344" s="4" t="str">
        <f>IF(E4344="Active","Not Terminated",_xlfn.XLOOKUP(A4344,HR_Roster!$A$2:$A$10001,HR_Roster!$G$2:$G$10001))</f>
        <v>Not Terminated</v>
      </c>
      <c r="H4344" t="str">
        <f t="shared" si="135"/>
        <v/>
      </c>
    </row>
    <row r="4345" spans="1:8" x14ac:dyDescent="0.25">
      <c r="A4345">
        <v>104959</v>
      </c>
      <c r="B4345" t="s">
        <v>73</v>
      </c>
      <c r="C4345" s="2">
        <v>45719</v>
      </c>
      <c r="D4345" t="s">
        <v>4265</v>
      </c>
      <c r="E4345" t="str">
        <f>_xlfn.XLOOKUP(A4345,HR_Roster!$A$2:$A$10001,HR_Roster!$F$2:$F$10001,"no emp found",0)</f>
        <v>Active</v>
      </c>
      <c r="F4345" t="str">
        <f t="shared" si="134"/>
        <v>OK</v>
      </c>
      <c r="G4345" s="4" t="str">
        <f>IF(E4345="Active","Not Terminated",_xlfn.XLOOKUP(A4345,HR_Roster!$A$2:$A$10001,HR_Roster!$G$2:$G$10001))</f>
        <v>Not Terminated</v>
      </c>
      <c r="H4345" t="str">
        <f t="shared" si="135"/>
        <v/>
      </c>
    </row>
    <row r="4346" spans="1:8" x14ac:dyDescent="0.25">
      <c r="A4346">
        <v>101973</v>
      </c>
      <c r="B4346" t="s">
        <v>57</v>
      </c>
      <c r="C4346" s="2">
        <v>45821</v>
      </c>
      <c r="D4346" t="s">
        <v>4266</v>
      </c>
      <c r="E4346" t="str">
        <f>_xlfn.XLOOKUP(A4346,HR_Roster!$A$2:$A$10001,HR_Roster!$F$2:$F$10001,"no emp found",0)</f>
        <v>Active</v>
      </c>
      <c r="F4346" t="str">
        <f t="shared" si="134"/>
        <v>OK</v>
      </c>
      <c r="G4346" s="4" t="str">
        <f>IF(E4346="Active","Not Terminated",_xlfn.XLOOKUP(A4346,HR_Roster!$A$2:$A$10001,HR_Roster!$G$2:$G$10001))</f>
        <v>Not Terminated</v>
      </c>
      <c r="H4346" t="str">
        <f t="shared" si="135"/>
        <v/>
      </c>
    </row>
    <row r="4347" spans="1:8" x14ac:dyDescent="0.25">
      <c r="A4347">
        <v>100300</v>
      </c>
      <c r="B4347" t="s">
        <v>73</v>
      </c>
      <c r="C4347" s="2">
        <v>45758</v>
      </c>
      <c r="D4347" t="s">
        <v>4267</v>
      </c>
      <c r="E4347" t="str">
        <f>_xlfn.XLOOKUP(A4347,HR_Roster!$A$2:$A$10001,HR_Roster!$F$2:$F$10001,"no emp found",0)</f>
        <v>Active</v>
      </c>
      <c r="F4347" t="str">
        <f t="shared" si="134"/>
        <v>OK</v>
      </c>
      <c r="G4347" s="4" t="str">
        <f>IF(E4347="Active","Not Terminated",_xlfn.XLOOKUP(A4347,HR_Roster!$A$2:$A$10001,HR_Roster!$G$2:$G$10001))</f>
        <v>Not Terminated</v>
      </c>
      <c r="H4347" t="str">
        <f t="shared" si="135"/>
        <v/>
      </c>
    </row>
    <row r="4348" spans="1:8" x14ac:dyDescent="0.25">
      <c r="A4348">
        <v>100898</v>
      </c>
      <c r="B4348" t="s">
        <v>73</v>
      </c>
      <c r="C4348" s="2">
        <v>45775</v>
      </c>
      <c r="D4348" t="s">
        <v>4268</v>
      </c>
      <c r="E4348" t="str">
        <f>_xlfn.XLOOKUP(A4348,HR_Roster!$A$2:$A$10001,HR_Roster!$F$2:$F$10001,"no emp found",0)</f>
        <v>Active</v>
      </c>
      <c r="F4348" t="str">
        <f t="shared" si="134"/>
        <v>OK</v>
      </c>
      <c r="G4348" s="4" t="str">
        <f>IF(E4348="Active","Not Terminated",_xlfn.XLOOKUP(A4348,HR_Roster!$A$2:$A$10001,HR_Roster!$G$2:$G$10001))</f>
        <v>Not Terminated</v>
      </c>
      <c r="H4348" t="str">
        <f t="shared" si="135"/>
        <v/>
      </c>
    </row>
    <row r="4349" spans="1:8" x14ac:dyDescent="0.25">
      <c r="A4349">
        <v>100161</v>
      </c>
      <c r="B4349" t="s">
        <v>65</v>
      </c>
      <c r="C4349" s="2">
        <v>45455</v>
      </c>
      <c r="D4349" t="s">
        <v>4269</v>
      </c>
      <c r="E4349" t="str">
        <f>_xlfn.XLOOKUP(A4349,HR_Roster!$A$2:$A$10001,HR_Roster!$F$2:$F$10001,"no emp found",0)</f>
        <v>Terminated</v>
      </c>
      <c r="F4349" t="str">
        <f t="shared" si="134"/>
        <v>Suspicious Login</v>
      </c>
      <c r="G4349" s="4">
        <f>IF(E4349="Active","Not Terminated",_xlfn.XLOOKUP(A4349,HR_Roster!$A$2:$A$10001,HR_Roster!$G$2:$G$10001))</f>
        <v>45407</v>
      </c>
      <c r="H4349">
        <f t="shared" si="135"/>
        <v>48</v>
      </c>
    </row>
    <row r="4350" spans="1:8" x14ac:dyDescent="0.25">
      <c r="A4350">
        <v>104085</v>
      </c>
      <c r="B4350" t="s">
        <v>61</v>
      </c>
      <c r="C4350" s="2">
        <v>45770</v>
      </c>
      <c r="D4350" t="s">
        <v>4270</v>
      </c>
      <c r="E4350" t="str">
        <f>_xlfn.XLOOKUP(A4350,HR_Roster!$A$2:$A$10001,HR_Roster!$F$2:$F$10001,"no emp found",0)</f>
        <v>Terminated</v>
      </c>
      <c r="F4350" t="str">
        <f t="shared" si="134"/>
        <v>Suspicious Login</v>
      </c>
      <c r="G4350" s="4">
        <f>IF(E4350="Active","Not Terminated",_xlfn.XLOOKUP(A4350,HR_Roster!$A$2:$A$10001,HR_Roster!$G$2:$G$10001))</f>
        <v>43874</v>
      </c>
      <c r="H4350">
        <f t="shared" si="135"/>
        <v>1896</v>
      </c>
    </row>
    <row r="4351" spans="1:8" x14ac:dyDescent="0.25">
      <c r="A4351">
        <v>109359</v>
      </c>
      <c r="B4351" t="s">
        <v>57</v>
      </c>
      <c r="C4351" s="2">
        <v>45847</v>
      </c>
      <c r="D4351" t="s">
        <v>4271</v>
      </c>
      <c r="E4351" t="str">
        <f>_xlfn.XLOOKUP(A4351,HR_Roster!$A$2:$A$10001,HR_Roster!$F$2:$F$10001,"no emp found",0)</f>
        <v>Active</v>
      </c>
      <c r="F4351" t="str">
        <f t="shared" si="134"/>
        <v>OK</v>
      </c>
      <c r="G4351" s="4" t="str">
        <f>IF(E4351="Active","Not Terminated",_xlfn.XLOOKUP(A4351,HR_Roster!$A$2:$A$10001,HR_Roster!$G$2:$G$10001))</f>
        <v>Not Terminated</v>
      </c>
      <c r="H4351" t="str">
        <f t="shared" si="135"/>
        <v/>
      </c>
    </row>
    <row r="4352" spans="1:8" x14ac:dyDescent="0.25">
      <c r="A4352">
        <v>104433</v>
      </c>
      <c r="B4352" t="s">
        <v>73</v>
      </c>
      <c r="C4352" s="2">
        <v>45940</v>
      </c>
      <c r="D4352" t="s">
        <v>4272</v>
      </c>
      <c r="E4352" t="str">
        <f>_xlfn.XLOOKUP(A4352,HR_Roster!$A$2:$A$10001,HR_Roster!$F$2:$F$10001,"no emp found",0)</f>
        <v>Active</v>
      </c>
      <c r="F4352" t="str">
        <f t="shared" si="134"/>
        <v>OK</v>
      </c>
      <c r="G4352" s="4" t="str">
        <f>IF(E4352="Active","Not Terminated",_xlfn.XLOOKUP(A4352,HR_Roster!$A$2:$A$10001,HR_Roster!$G$2:$G$10001))</f>
        <v>Not Terminated</v>
      </c>
      <c r="H4352" t="str">
        <f t="shared" si="135"/>
        <v/>
      </c>
    </row>
    <row r="4353" spans="1:8" x14ac:dyDescent="0.25">
      <c r="A4353">
        <v>108937</v>
      </c>
      <c r="B4353" t="s">
        <v>73</v>
      </c>
      <c r="C4353" s="2">
        <v>45713</v>
      </c>
      <c r="D4353" t="s">
        <v>4273</v>
      </c>
      <c r="E4353" t="str">
        <f>_xlfn.XLOOKUP(A4353,HR_Roster!$A$2:$A$10001,HR_Roster!$F$2:$F$10001,"no emp found",0)</f>
        <v>Active</v>
      </c>
      <c r="F4353" t="str">
        <f t="shared" si="134"/>
        <v>OK</v>
      </c>
      <c r="G4353" s="4" t="str">
        <f>IF(E4353="Active","Not Terminated",_xlfn.XLOOKUP(A4353,HR_Roster!$A$2:$A$10001,HR_Roster!$G$2:$G$10001))</f>
        <v>Not Terminated</v>
      </c>
      <c r="H4353" t="str">
        <f t="shared" si="135"/>
        <v/>
      </c>
    </row>
    <row r="4354" spans="1:8" x14ac:dyDescent="0.25">
      <c r="A4354">
        <v>105980</v>
      </c>
      <c r="B4354" t="s">
        <v>73</v>
      </c>
      <c r="C4354" s="2">
        <v>45947</v>
      </c>
      <c r="D4354" t="s">
        <v>4274</v>
      </c>
      <c r="E4354" t="str">
        <f>_xlfn.XLOOKUP(A4354,HR_Roster!$A$2:$A$10001,HR_Roster!$F$2:$F$10001,"no emp found",0)</f>
        <v>Active</v>
      </c>
      <c r="F4354" t="str">
        <f t="shared" si="134"/>
        <v>OK</v>
      </c>
      <c r="G4354" s="4" t="str">
        <f>IF(E4354="Active","Not Terminated",_xlfn.XLOOKUP(A4354,HR_Roster!$A$2:$A$10001,HR_Roster!$G$2:$G$10001))</f>
        <v>Not Terminated</v>
      </c>
      <c r="H4354" t="str">
        <f t="shared" si="135"/>
        <v/>
      </c>
    </row>
    <row r="4355" spans="1:8" x14ac:dyDescent="0.25">
      <c r="A4355">
        <v>102264</v>
      </c>
      <c r="B4355" t="s">
        <v>59</v>
      </c>
      <c r="C4355" s="2">
        <v>46013</v>
      </c>
      <c r="D4355" t="s">
        <v>4275</v>
      </c>
      <c r="E4355" t="str">
        <f>_xlfn.XLOOKUP(A4355,HR_Roster!$A$2:$A$10001,HR_Roster!$F$2:$F$10001,"no emp found",0)</f>
        <v>Active</v>
      </c>
      <c r="F4355" t="str">
        <f t="shared" ref="F4355:F4418" si="136">IF(AND(E4355="Terminated",C4355&gt;G4355),"Suspicious Login","OK")</f>
        <v>OK</v>
      </c>
      <c r="G4355" s="4" t="str">
        <f>IF(E4355="Active","Not Terminated",_xlfn.XLOOKUP(A4355,HR_Roster!$A$2:$A$10001,HR_Roster!$G$2:$G$10001))</f>
        <v>Not Terminated</v>
      </c>
      <c r="H4355" t="str">
        <f t="shared" ref="H4355:H4418" si="137">IF(F4355="Suspicious Login",C4355-G4355,"")</f>
        <v/>
      </c>
    </row>
    <row r="4356" spans="1:8" x14ac:dyDescent="0.25">
      <c r="A4356">
        <v>102182</v>
      </c>
      <c r="B4356" t="s">
        <v>73</v>
      </c>
      <c r="C4356" s="2">
        <v>45904</v>
      </c>
      <c r="D4356" t="s">
        <v>4276</v>
      </c>
      <c r="E4356" t="str">
        <f>_xlfn.XLOOKUP(A4356,HR_Roster!$A$2:$A$10001,HR_Roster!$F$2:$F$10001,"no emp found",0)</f>
        <v>Active</v>
      </c>
      <c r="F4356" t="str">
        <f t="shared" si="136"/>
        <v>OK</v>
      </c>
      <c r="G4356" s="4" t="str">
        <f>IF(E4356="Active","Not Terminated",_xlfn.XLOOKUP(A4356,HR_Roster!$A$2:$A$10001,HR_Roster!$G$2:$G$10001))</f>
        <v>Not Terminated</v>
      </c>
      <c r="H4356" t="str">
        <f t="shared" si="137"/>
        <v/>
      </c>
    </row>
    <row r="4357" spans="1:8" x14ac:dyDescent="0.25">
      <c r="A4357">
        <v>109674</v>
      </c>
      <c r="B4357" t="s">
        <v>73</v>
      </c>
      <c r="C4357" s="2">
        <v>45731</v>
      </c>
      <c r="D4357" t="s">
        <v>4277</v>
      </c>
      <c r="E4357" t="str">
        <f>_xlfn.XLOOKUP(A4357,HR_Roster!$A$2:$A$10001,HR_Roster!$F$2:$F$10001,"no emp found",0)</f>
        <v>Active</v>
      </c>
      <c r="F4357" t="str">
        <f t="shared" si="136"/>
        <v>OK</v>
      </c>
      <c r="G4357" s="4" t="str">
        <f>IF(E4357="Active","Not Terminated",_xlfn.XLOOKUP(A4357,HR_Roster!$A$2:$A$10001,HR_Roster!$G$2:$G$10001))</f>
        <v>Not Terminated</v>
      </c>
      <c r="H4357" t="str">
        <f t="shared" si="137"/>
        <v/>
      </c>
    </row>
    <row r="4358" spans="1:8" x14ac:dyDescent="0.25">
      <c r="A4358">
        <v>109422</v>
      </c>
      <c r="B4358" t="s">
        <v>70</v>
      </c>
      <c r="C4358" s="2">
        <v>45934</v>
      </c>
      <c r="D4358" t="s">
        <v>4278</v>
      </c>
      <c r="E4358" t="str">
        <f>_xlfn.XLOOKUP(A4358,HR_Roster!$A$2:$A$10001,HR_Roster!$F$2:$F$10001,"no emp found",0)</f>
        <v>Active</v>
      </c>
      <c r="F4358" t="str">
        <f t="shared" si="136"/>
        <v>OK</v>
      </c>
      <c r="G4358" s="4" t="str">
        <f>IF(E4358="Active","Not Terminated",_xlfn.XLOOKUP(A4358,HR_Roster!$A$2:$A$10001,HR_Roster!$G$2:$G$10001))</f>
        <v>Not Terminated</v>
      </c>
      <c r="H4358" t="str">
        <f t="shared" si="137"/>
        <v/>
      </c>
    </row>
    <row r="4359" spans="1:8" x14ac:dyDescent="0.25">
      <c r="A4359">
        <v>109470</v>
      </c>
      <c r="B4359" t="s">
        <v>57</v>
      </c>
      <c r="C4359" s="2">
        <v>45706</v>
      </c>
      <c r="D4359" t="s">
        <v>4279</v>
      </c>
      <c r="E4359" t="str">
        <f>_xlfn.XLOOKUP(A4359,HR_Roster!$A$2:$A$10001,HR_Roster!$F$2:$F$10001,"no emp found",0)</f>
        <v>Active</v>
      </c>
      <c r="F4359" t="str">
        <f t="shared" si="136"/>
        <v>OK</v>
      </c>
      <c r="G4359" s="4" t="str">
        <f>IF(E4359="Active","Not Terminated",_xlfn.XLOOKUP(A4359,HR_Roster!$A$2:$A$10001,HR_Roster!$G$2:$G$10001))</f>
        <v>Not Terminated</v>
      </c>
      <c r="H4359" t="str">
        <f t="shared" si="137"/>
        <v/>
      </c>
    </row>
    <row r="4360" spans="1:8" x14ac:dyDescent="0.25">
      <c r="A4360">
        <v>102925</v>
      </c>
      <c r="B4360" t="s">
        <v>65</v>
      </c>
      <c r="C4360" s="2">
        <v>45673</v>
      </c>
      <c r="D4360" t="s">
        <v>4280</v>
      </c>
      <c r="E4360" t="str">
        <f>_xlfn.XLOOKUP(A4360,HR_Roster!$A$2:$A$10001,HR_Roster!$F$2:$F$10001,"no emp found",0)</f>
        <v>Active</v>
      </c>
      <c r="F4360" t="str">
        <f t="shared" si="136"/>
        <v>OK</v>
      </c>
      <c r="G4360" s="4" t="str">
        <f>IF(E4360="Active","Not Terminated",_xlfn.XLOOKUP(A4360,HR_Roster!$A$2:$A$10001,HR_Roster!$G$2:$G$10001))</f>
        <v>Not Terminated</v>
      </c>
      <c r="H4360" t="str">
        <f t="shared" si="137"/>
        <v/>
      </c>
    </row>
    <row r="4361" spans="1:8" x14ac:dyDescent="0.25">
      <c r="A4361">
        <v>107537</v>
      </c>
      <c r="B4361" t="s">
        <v>70</v>
      </c>
      <c r="C4361" s="2">
        <v>45945</v>
      </c>
      <c r="D4361" t="s">
        <v>4281</v>
      </c>
      <c r="E4361" t="str">
        <f>_xlfn.XLOOKUP(A4361,HR_Roster!$A$2:$A$10001,HR_Roster!$F$2:$F$10001,"no emp found",0)</f>
        <v>Active</v>
      </c>
      <c r="F4361" t="str">
        <f t="shared" si="136"/>
        <v>OK</v>
      </c>
      <c r="G4361" s="4" t="str">
        <f>IF(E4361="Active","Not Terminated",_xlfn.XLOOKUP(A4361,HR_Roster!$A$2:$A$10001,HR_Roster!$G$2:$G$10001))</f>
        <v>Not Terminated</v>
      </c>
      <c r="H4361" t="str">
        <f t="shared" si="137"/>
        <v/>
      </c>
    </row>
    <row r="4362" spans="1:8" x14ac:dyDescent="0.25">
      <c r="A4362">
        <v>100661</v>
      </c>
      <c r="B4362" t="s">
        <v>73</v>
      </c>
      <c r="C4362" s="2">
        <v>45771</v>
      </c>
      <c r="D4362" t="s">
        <v>4282</v>
      </c>
      <c r="E4362" t="str">
        <f>_xlfn.XLOOKUP(A4362,HR_Roster!$A$2:$A$10001,HR_Roster!$F$2:$F$10001,"no emp found",0)</f>
        <v>Active</v>
      </c>
      <c r="F4362" t="str">
        <f t="shared" si="136"/>
        <v>OK</v>
      </c>
      <c r="G4362" s="4" t="str">
        <f>IF(E4362="Active","Not Terminated",_xlfn.XLOOKUP(A4362,HR_Roster!$A$2:$A$10001,HR_Roster!$G$2:$G$10001))</f>
        <v>Not Terminated</v>
      </c>
      <c r="H4362" t="str">
        <f t="shared" si="137"/>
        <v/>
      </c>
    </row>
    <row r="4363" spans="1:8" x14ac:dyDescent="0.25">
      <c r="A4363">
        <v>106349</v>
      </c>
      <c r="B4363" t="s">
        <v>61</v>
      </c>
      <c r="C4363" s="2">
        <v>45954</v>
      </c>
      <c r="D4363" t="s">
        <v>4283</v>
      </c>
      <c r="E4363" t="str">
        <f>_xlfn.XLOOKUP(A4363,HR_Roster!$A$2:$A$10001,HR_Roster!$F$2:$F$10001,"no emp found",0)</f>
        <v>Active</v>
      </c>
      <c r="F4363" t="str">
        <f t="shared" si="136"/>
        <v>OK</v>
      </c>
      <c r="G4363" s="4" t="str">
        <f>IF(E4363="Active","Not Terminated",_xlfn.XLOOKUP(A4363,HR_Roster!$A$2:$A$10001,HR_Roster!$G$2:$G$10001))</f>
        <v>Not Terminated</v>
      </c>
      <c r="H4363" t="str">
        <f t="shared" si="137"/>
        <v/>
      </c>
    </row>
    <row r="4364" spans="1:8" x14ac:dyDescent="0.25">
      <c r="A4364">
        <v>104218</v>
      </c>
      <c r="B4364" t="s">
        <v>70</v>
      </c>
      <c r="C4364" s="2">
        <v>45937</v>
      </c>
      <c r="D4364" t="s">
        <v>4284</v>
      </c>
      <c r="E4364" t="str">
        <f>_xlfn.XLOOKUP(A4364,HR_Roster!$A$2:$A$10001,HR_Roster!$F$2:$F$10001,"no emp found",0)</f>
        <v>Active</v>
      </c>
      <c r="F4364" t="str">
        <f t="shared" si="136"/>
        <v>OK</v>
      </c>
      <c r="G4364" s="4" t="str">
        <f>IF(E4364="Active","Not Terminated",_xlfn.XLOOKUP(A4364,HR_Roster!$A$2:$A$10001,HR_Roster!$G$2:$G$10001))</f>
        <v>Not Terminated</v>
      </c>
      <c r="H4364" t="str">
        <f t="shared" si="137"/>
        <v/>
      </c>
    </row>
    <row r="4365" spans="1:8" x14ac:dyDescent="0.25">
      <c r="A4365">
        <v>107663</v>
      </c>
      <c r="B4365" t="s">
        <v>70</v>
      </c>
      <c r="C4365" s="2">
        <v>45990</v>
      </c>
      <c r="D4365" t="s">
        <v>4285</v>
      </c>
      <c r="E4365" t="str">
        <f>_xlfn.XLOOKUP(A4365,HR_Roster!$A$2:$A$10001,HR_Roster!$F$2:$F$10001,"no emp found",0)</f>
        <v>Active</v>
      </c>
      <c r="F4365" t="str">
        <f t="shared" si="136"/>
        <v>OK</v>
      </c>
      <c r="G4365" s="4" t="str">
        <f>IF(E4365="Active","Not Terminated",_xlfn.XLOOKUP(A4365,HR_Roster!$A$2:$A$10001,HR_Roster!$G$2:$G$10001))</f>
        <v>Not Terminated</v>
      </c>
      <c r="H4365" t="str">
        <f t="shared" si="137"/>
        <v/>
      </c>
    </row>
    <row r="4366" spans="1:8" x14ac:dyDescent="0.25">
      <c r="A4366">
        <v>108812</v>
      </c>
      <c r="B4366" t="s">
        <v>65</v>
      </c>
      <c r="C4366" s="2">
        <v>45866</v>
      </c>
      <c r="D4366" t="s">
        <v>4286</v>
      </c>
      <c r="E4366" t="str">
        <f>_xlfn.XLOOKUP(A4366,HR_Roster!$A$2:$A$10001,HR_Roster!$F$2:$F$10001,"no emp found",0)</f>
        <v>Active</v>
      </c>
      <c r="F4366" t="str">
        <f t="shared" si="136"/>
        <v>OK</v>
      </c>
      <c r="G4366" s="4" t="str">
        <f>IF(E4366="Active","Not Terminated",_xlfn.XLOOKUP(A4366,HR_Roster!$A$2:$A$10001,HR_Roster!$G$2:$G$10001))</f>
        <v>Not Terminated</v>
      </c>
      <c r="H4366" t="str">
        <f t="shared" si="137"/>
        <v/>
      </c>
    </row>
    <row r="4367" spans="1:8" x14ac:dyDescent="0.25">
      <c r="A4367">
        <v>104491</v>
      </c>
      <c r="B4367" t="s">
        <v>61</v>
      </c>
      <c r="C4367" s="2">
        <v>45958</v>
      </c>
      <c r="D4367" t="s">
        <v>4287</v>
      </c>
      <c r="E4367" t="str">
        <f>_xlfn.XLOOKUP(A4367,HR_Roster!$A$2:$A$10001,HR_Roster!$F$2:$F$10001,"no emp found",0)</f>
        <v>Active</v>
      </c>
      <c r="F4367" t="str">
        <f t="shared" si="136"/>
        <v>OK</v>
      </c>
      <c r="G4367" s="4" t="str">
        <f>IF(E4367="Active","Not Terminated",_xlfn.XLOOKUP(A4367,HR_Roster!$A$2:$A$10001,HR_Roster!$G$2:$G$10001))</f>
        <v>Not Terminated</v>
      </c>
      <c r="H4367" t="str">
        <f t="shared" si="137"/>
        <v/>
      </c>
    </row>
    <row r="4368" spans="1:8" x14ac:dyDescent="0.25">
      <c r="A4368">
        <v>105752</v>
      </c>
      <c r="B4368" t="s">
        <v>61</v>
      </c>
      <c r="C4368" s="2">
        <v>45699</v>
      </c>
      <c r="D4368" t="s">
        <v>4288</v>
      </c>
      <c r="E4368" t="str">
        <f>_xlfn.XLOOKUP(A4368,HR_Roster!$A$2:$A$10001,HR_Roster!$F$2:$F$10001,"no emp found",0)</f>
        <v>Active</v>
      </c>
      <c r="F4368" t="str">
        <f t="shared" si="136"/>
        <v>OK</v>
      </c>
      <c r="G4368" s="4" t="str">
        <f>IF(E4368="Active","Not Terminated",_xlfn.XLOOKUP(A4368,HR_Roster!$A$2:$A$10001,HR_Roster!$G$2:$G$10001))</f>
        <v>Not Terminated</v>
      </c>
      <c r="H4368" t="str">
        <f t="shared" si="137"/>
        <v/>
      </c>
    </row>
    <row r="4369" spans="1:8" x14ac:dyDescent="0.25">
      <c r="A4369">
        <v>104305</v>
      </c>
      <c r="B4369" t="s">
        <v>59</v>
      </c>
      <c r="C4369" s="2">
        <v>46000</v>
      </c>
      <c r="D4369" t="s">
        <v>4289</v>
      </c>
      <c r="E4369" t="str">
        <f>_xlfn.XLOOKUP(A4369,HR_Roster!$A$2:$A$10001,HR_Roster!$F$2:$F$10001,"no emp found",0)</f>
        <v>Active</v>
      </c>
      <c r="F4369" t="str">
        <f t="shared" si="136"/>
        <v>OK</v>
      </c>
      <c r="G4369" s="4" t="str">
        <f>IF(E4369="Active","Not Terminated",_xlfn.XLOOKUP(A4369,HR_Roster!$A$2:$A$10001,HR_Roster!$G$2:$G$10001))</f>
        <v>Not Terminated</v>
      </c>
      <c r="H4369" t="str">
        <f t="shared" si="137"/>
        <v/>
      </c>
    </row>
    <row r="4370" spans="1:8" x14ac:dyDescent="0.25">
      <c r="A4370">
        <v>102872</v>
      </c>
      <c r="B4370" t="s">
        <v>65</v>
      </c>
      <c r="C4370" s="2">
        <v>45823</v>
      </c>
      <c r="D4370" t="s">
        <v>4290</v>
      </c>
      <c r="E4370" t="str">
        <f>_xlfn.XLOOKUP(A4370,HR_Roster!$A$2:$A$10001,HR_Roster!$F$2:$F$10001,"no emp found",0)</f>
        <v>Active</v>
      </c>
      <c r="F4370" t="str">
        <f t="shared" si="136"/>
        <v>OK</v>
      </c>
      <c r="G4370" s="4" t="str">
        <f>IF(E4370="Active","Not Terminated",_xlfn.XLOOKUP(A4370,HR_Roster!$A$2:$A$10001,HR_Roster!$G$2:$G$10001))</f>
        <v>Not Terminated</v>
      </c>
      <c r="H4370" t="str">
        <f t="shared" si="137"/>
        <v/>
      </c>
    </row>
    <row r="4371" spans="1:8" x14ac:dyDescent="0.25">
      <c r="A4371">
        <v>103745</v>
      </c>
      <c r="B4371" t="s">
        <v>57</v>
      </c>
      <c r="C4371" s="2">
        <v>45665</v>
      </c>
      <c r="D4371" t="s">
        <v>4291</v>
      </c>
      <c r="E4371" t="str">
        <f>_xlfn.XLOOKUP(A4371,HR_Roster!$A$2:$A$10001,HR_Roster!$F$2:$F$10001,"no emp found",0)</f>
        <v>Active</v>
      </c>
      <c r="F4371" t="str">
        <f t="shared" si="136"/>
        <v>OK</v>
      </c>
      <c r="G4371" s="4" t="str">
        <f>IF(E4371="Active","Not Terminated",_xlfn.XLOOKUP(A4371,HR_Roster!$A$2:$A$10001,HR_Roster!$G$2:$G$10001))</f>
        <v>Not Terminated</v>
      </c>
      <c r="H4371" t="str">
        <f t="shared" si="137"/>
        <v/>
      </c>
    </row>
    <row r="4372" spans="1:8" x14ac:dyDescent="0.25">
      <c r="A4372">
        <v>108260</v>
      </c>
      <c r="B4372" t="s">
        <v>73</v>
      </c>
      <c r="C4372" s="2">
        <v>45681</v>
      </c>
      <c r="D4372" t="s">
        <v>2843</v>
      </c>
      <c r="E4372" t="str">
        <f>_xlfn.XLOOKUP(A4372,HR_Roster!$A$2:$A$10001,HR_Roster!$F$2:$F$10001,"no emp found",0)</f>
        <v>Active</v>
      </c>
      <c r="F4372" t="str">
        <f t="shared" si="136"/>
        <v>OK</v>
      </c>
      <c r="G4372" s="4" t="str">
        <f>IF(E4372="Active","Not Terminated",_xlfn.XLOOKUP(A4372,HR_Roster!$A$2:$A$10001,HR_Roster!$G$2:$G$10001))</f>
        <v>Not Terminated</v>
      </c>
      <c r="H4372" t="str">
        <f t="shared" si="137"/>
        <v/>
      </c>
    </row>
    <row r="4373" spans="1:8" x14ac:dyDescent="0.25">
      <c r="A4373">
        <v>105529</v>
      </c>
      <c r="B4373" t="s">
        <v>65</v>
      </c>
      <c r="C4373" s="2">
        <v>45915</v>
      </c>
      <c r="D4373" t="s">
        <v>4292</v>
      </c>
      <c r="E4373" t="str">
        <f>_xlfn.XLOOKUP(A4373,HR_Roster!$A$2:$A$10001,HR_Roster!$F$2:$F$10001,"no emp found",0)</f>
        <v>Active</v>
      </c>
      <c r="F4373" t="str">
        <f t="shared" si="136"/>
        <v>OK</v>
      </c>
      <c r="G4373" s="4" t="str">
        <f>IF(E4373="Active","Not Terminated",_xlfn.XLOOKUP(A4373,HR_Roster!$A$2:$A$10001,HR_Roster!$G$2:$G$10001))</f>
        <v>Not Terminated</v>
      </c>
      <c r="H4373" t="str">
        <f t="shared" si="137"/>
        <v/>
      </c>
    </row>
    <row r="4374" spans="1:8" x14ac:dyDescent="0.25">
      <c r="A4374">
        <v>103675</v>
      </c>
      <c r="B4374" t="s">
        <v>59</v>
      </c>
      <c r="C4374" s="2">
        <v>45666</v>
      </c>
      <c r="D4374" t="s">
        <v>3652</v>
      </c>
      <c r="E4374" t="str">
        <f>_xlfn.XLOOKUP(A4374,HR_Roster!$A$2:$A$10001,HR_Roster!$F$2:$F$10001,"no emp found",0)</f>
        <v>Active</v>
      </c>
      <c r="F4374" t="str">
        <f t="shared" si="136"/>
        <v>OK</v>
      </c>
      <c r="G4374" s="4" t="str">
        <f>IF(E4374="Active","Not Terminated",_xlfn.XLOOKUP(A4374,HR_Roster!$A$2:$A$10001,HR_Roster!$G$2:$G$10001))</f>
        <v>Not Terminated</v>
      </c>
      <c r="H4374" t="str">
        <f t="shared" si="137"/>
        <v/>
      </c>
    </row>
    <row r="4375" spans="1:8" x14ac:dyDescent="0.25">
      <c r="A4375">
        <v>107789</v>
      </c>
      <c r="B4375" t="s">
        <v>70</v>
      </c>
      <c r="C4375" s="2">
        <v>45750</v>
      </c>
      <c r="D4375" t="s">
        <v>4293</v>
      </c>
      <c r="E4375" t="str">
        <f>_xlfn.XLOOKUP(A4375,HR_Roster!$A$2:$A$10001,HR_Roster!$F$2:$F$10001,"no emp found",0)</f>
        <v>Active</v>
      </c>
      <c r="F4375" t="str">
        <f t="shared" si="136"/>
        <v>OK</v>
      </c>
      <c r="G4375" s="4" t="str">
        <f>IF(E4375="Active","Not Terminated",_xlfn.XLOOKUP(A4375,HR_Roster!$A$2:$A$10001,HR_Roster!$G$2:$G$10001))</f>
        <v>Not Terminated</v>
      </c>
      <c r="H4375" t="str">
        <f t="shared" si="137"/>
        <v/>
      </c>
    </row>
    <row r="4376" spans="1:8" x14ac:dyDescent="0.25">
      <c r="A4376">
        <v>106101</v>
      </c>
      <c r="B4376" t="s">
        <v>61</v>
      </c>
      <c r="C4376" s="2">
        <v>45739</v>
      </c>
      <c r="D4376" t="s">
        <v>4294</v>
      </c>
      <c r="E4376" t="str">
        <f>_xlfn.XLOOKUP(A4376,HR_Roster!$A$2:$A$10001,HR_Roster!$F$2:$F$10001,"no emp found",0)</f>
        <v>Active</v>
      </c>
      <c r="F4376" t="str">
        <f t="shared" si="136"/>
        <v>OK</v>
      </c>
      <c r="G4376" s="4" t="str">
        <f>IF(E4376="Active","Not Terminated",_xlfn.XLOOKUP(A4376,HR_Roster!$A$2:$A$10001,HR_Roster!$G$2:$G$10001))</f>
        <v>Not Terminated</v>
      </c>
      <c r="H4376" t="str">
        <f t="shared" si="137"/>
        <v/>
      </c>
    </row>
    <row r="4377" spans="1:8" x14ac:dyDescent="0.25">
      <c r="A4377">
        <v>102754</v>
      </c>
      <c r="B4377" t="s">
        <v>57</v>
      </c>
      <c r="C4377" s="2">
        <v>45907</v>
      </c>
      <c r="D4377" t="s">
        <v>4295</v>
      </c>
      <c r="E4377" t="str">
        <f>_xlfn.XLOOKUP(A4377,HR_Roster!$A$2:$A$10001,HR_Roster!$F$2:$F$10001,"no emp found",0)</f>
        <v>Active</v>
      </c>
      <c r="F4377" t="str">
        <f t="shared" si="136"/>
        <v>OK</v>
      </c>
      <c r="G4377" s="4" t="str">
        <f>IF(E4377="Active","Not Terminated",_xlfn.XLOOKUP(A4377,HR_Roster!$A$2:$A$10001,HR_Roster!$G$2:$G$10001))</f>
        <v>Not Terminated</v>
      </c>
      <c r="H4377" t="str">
        <f t="shared" si="137"/>
        <v/>
      </c>
    </row>
    <row r="4378" spans="1:8" x14ac:dyDescent="0.25">
      <c r="A4378">
        <v>102412</v>
      </c>
      <c r="B4378" t="s">
        <v>61</v>
      </c>
      <c r="C4378" s="2">
        <v>45781</v>
      </c>
      <c r="D4378" t="s">
        <v>4296</v>
      </c>
      <c r="E4378" t="str">
        <f>_xlfn.XLOOKUP(A4378,HR_Roster!$A$2:$A$10001,HR_Roster!$F$2:$F$10001,"no emp found",0)</f>
        <v>Active</v>
      </c>
      <c r="F4378" t="str">
        <f t="shared" si="136"/>
        <v>OK</v>
      </c>
      <c r="G4378" s="4" t="str">
        <f>IF(E4378="Active","Not Terminated",_xlfn.XLOOKUP(A4378,HR_Roster!$A$2:$A$10001,HR_Roster!$G$2:$G$10001))</f>
        <v>Not Terminated</v>
      </c>
      <c r="H4378" t="str">
        <f t="shared" si="137"/>
        <v/>
      </c>
    </row>
    <row r="4379" spans="1:8" x14ac:dyDescent="0.25">
      <c r="A4379">
        <v>104365</v>
      </c>
      <c r="B4379" t="s">
        <v>65</v>
      </c>
      <c r="C4379" s="2">
        <v>45771</v>
      </c>
      <c r="D4379" t="s">
        <v>4297</v>
      </c>
      <c r="E4379" t="str">
        <f>_xlfn.XLOOKUP(A4379,HR_Roster!$A$2:$A$10001,HR_Roster!$F$2:$F$10001,"no emp found",0)</f>
        <v>Active</v>
      </c>
      <c r="F4379" t="str">
        <f t="shared" si="136"/>
        <v>OK</v>
      </c>
      <c r="G4379" s="4" t="str">
        <f>IF(E4379="Active","Not Terminated",_xlfn.XLOOKUP(A4379,HR_Roster!$A$2:$A$10001,HR_Roster!$G$2:$G$10001))</f>
        <v>Not Terminated</v>
      </c>
      <c r="H4379" t="str">
        <f t="shared" si="137"/>
        <v/>
      </c>
    </row>
    <row r="4380" spans="1:8" x14ac:dyDescent="0.25">
      <c r="A4380">
        <v>106326</v>
      </c>
      <c r="B4380" t="s">
        <v>59</v>
      </c>
      <c r="C4380" s="2">
        <v>45854</v>
      </c>
      <c r="D4380" t="s">
        <v>4298</v>
      </c>
      <c r="E4380" t="str">
        <f>_xlfn.XLOOKUP(A4380,HR_Roster!$A$2:$A$10001,HR_Roster!$F$2:$F$10001,"no emp found",0)</f>
        <v>Active</v>
      </c>
      <c r="F4380" t="str">
        <f t="shared" si="136"/>
        <v>OK</v>
      </c>
      <c r="G4380" s="4" t="str">
        <f>IF(E4380="Active","Not Terminated",_xlfn.XLOOKUP(A4380,HR_Roster!$A$2:$A$10001,HR_Roster!$G$2:$G$10001))</f>
        <v>Not Terminated</v>
      </c>
      <c r="H4380" t="str">
        <f t="shared" si="137"/>
        <v/>
      </c>
    </row>
    <row r="4381" spans="1:8" x14ac:dyDescent="0.25">
      <c r="A4381">
        <v>106848</v>
      </c>
      <c r="B4381" t="s">
        <v>73</v>
      </c>
      <c r="C4381" s="2">
        <v>45845</v>
      </c>
      <c r="D4381" t="s">
        <v>4299</v>
      </c>
      <c r="E4381" t="str">
        <f>_xlfn.XLOOKUP(A4381,HR_Roster!$A$2:$A$10001,HR_Roster!$F$2:$F$10001,"no emp found",0)</f>
        <v>Terminated</v>
      </c>
      <c r="F4381" t="str">
        <f t="shared" si="136"/>
        <v>Suspicious Login</v>
      </c>
      <c r="G4381" s="4">
        <f>IF(E4381="Active","Not Terminated",_xlfn.XLOOKUP(A4381,HR_Roster!$A$2:$A$10001,HR_Roster!$G$2:$G$10001))</f>
        <v>45175</v>
      </c>
      <c r="H4381">
        <f t="shared" si="137"/>
        <v>670</v>
      </c>
    </row>
    <row r="4382" spans="1:8" x14ac:dyDescent="0.25">
      <c r="A4382">
        <v>107621</v>
      </c>
      <c r="B4382" t="s">
        <v>70</v>
      </c>
      <c r="C4382" s="2">
        <v>45883</v>
      </c>
      <c r="D4382" t="s">
        <v>835</v>
      </c>
      <c r="E4382" t="str">
        <f>_xlfn.XLOOKUP(A4382,HR_Roster!$A$2:$A$10001,HR_Roster!$F$2:$F$10001,"no emp found",0)</f>
        <v>Active</v>
      </c>
      <c r="F4382" t="str">
        <f t="shared" si="136"/>
        <v>OK</v>
      </c>
      <c r="G4382" s="4" t="str">
        <f>IF(E4382="Active","Not Terminated",_xlfn.XLOOKUP(A4382,HR_Roster!$A$2:$A$10001,HR_Roster!$G$2:$G$10001))</f>
        <v>Not Terminated</v>
      </c>
      <c r="H4382" t="str">
        <f t="shared" si="137"/>
        <v/>
      </c>
    </row>
    <row r="4383" spans="1:8" x14ac:dyDescent="0.25">
      <c r="A4383">
        <v>109369</v>
      </c>
      <c r="B4383" t="s">
        <v>57</v>
      </c>
      <c r="C4383" s="2">
        <v>45918</v>
      </c>
      <c r="D4383" t="s">
        <v>4300</v>
      </c>
      <c r="E4383" t="str">
        <f>_xlfn.XLOOKUP(A4383,HR_Roster!$A$2:$A$10001,HR_Roster!$F$2:$F$10001,"no emp found",0)</f>
        <v>Active</v>
      </c>
      <c r="F4383" t="str">
        <f t="shared" si="136"/>
        <v>OK</v>
      </c>
      <c r="G4383" s="4" t="str">
        <f>IF(E4383="Active","Not Terminated",_xlfn.XLOOKUP(A4383,HR_Roster!$A$2:$A$10001,HR_Roster!$G$2:$G$10001))</f>
        <v>Not Terminated</v>
      </c>
      <c r="H4383" t="str">
        <f t="shared" si="137"/>
        <v/>
      </c>
    </row>
    <row r="4384" spans="1:8" x14ac:dyDescent="0.25">
      <c r="A4384">
        <v>100436</v>
      </c>
      <c r="B4384" t="s">
        <v>59</v>
      </c>
      <c r="C4384" s="2">
        <v>45838</v>
      </c>
      <c r="D4384" t="s">
        <v>4301</v>
      </c>
      <c r="E4384" t="str">
        <f>_xlfn.XLOOKUP(A4384,HR_Roster!$A$2:$A$10001,HR_Roster!$F$2:$F$10001,"no emp found",0)</f>
        <v>Active</v>
      </c>
      <c r="F4384" t="str">
        <f t="shared" si="136"/>
        <v>OK</v>
      </c>
      <c r="G4384" s="4" t="str">
        <f>IF(E4384="Active","Not Terminated",_xlfn.XLOOKUP(A4384,HR_Roster!$A$2:$A$10001,HR_Roster!$G$2:$G$10001))</f>
        <v>Not Terminated</v>
      </c>
      <c r="H4384" t="str">
        <f t="shared" si="137"/>
        <v/>
      </c>
    </row>
    <row r="4385" spans="1:8" x14ac:dyDescent="0.25">
      <c r="A4385">
        <v>104935</v>
      </c>
      <c r="B4385" t="s">
        <v>57</v>
      </c>
      <c r="C4385" s="2">
        <v>45859</v>
      </c>
      <c r="D4385" t="s">
        <v>877</v>
      </c>
      <c r="E4385" t="str">
        <f>_xlfn.XLOOKUP(A4385,HR_Roster!$A$2:$A$10001,HR_Roster!$F$2:$F$10001,"no emp found",0)</f>
        <v>Active</v>
      </c>
      <c r="F4385" t="str">
        <f t="shared" si="136"/>
        <v>OK</v>
      </c>
      <c r="G4385" s="4" t="str">
        <f>IF(E4385="Active","Not Terminated",_xlfn.XLOOKUP(A4385,HR_Roster!$A$2:$A$10001,HR_Roster!$G$2:$G$10001))</f>
        <v>Not Terminated</v>
      </c>
      <c r="H4385" t="str">
        <f t="shared" si="137"/>
        <v/>
      </c>
    </row>
    <row r="4386" spans="1:8" x14ac:dyDescent="0.25">
      <c r="A4386">
        <v>107215</v>
      </c>
      <c r="B4386" t="s">
        <v>61</v>
      </c>
      <c r="C4386" s="2">
        <v>45804</v>
      </c>
      <c r="D4386" t="s">
        <v>4302</v>
      </c>
      <c r="E4386" t="str">
        <f>_xlfn.XLOOKUP(A4386,HR_Roster!$A$2:$A$10001,HR_Roster!$F$2:$F$10001,"no emp found",0)</f>
        <v>Active</v>
      </c>
      <c r="F4386" t="str">
        <f t="shared" si="136"/>
        <v>OK</v>
      </c>
      <c r="G4386" s="4" t="str">
        <f>IF(E4386="Active","Not Terminated",_xlfn.XLOOKUP(A4386,HR_Roster!$A$2:$A$10001,HR_Roster!$G$2:$G$10001))</f>
        <v>Not Terminated</v>
      </c>
      <c r="H4386" t="str">
        <f t="shared" si="137"/>
        <v/>
      </c>
    </row>
    <row r="4387" spans="1:8" x14ac:dyDescent="0.25">
      <c r="A4387">
        <v>108819</v>
      </c>
      <c r="B4387" t="s">
        <v>65</v>
      </c>
      <c r="C4387" s="2">
        <v>45776</v>
      </c>
      <c r="D4387" t="s">
        <v>4303</v>
      </c>
      <c r="E4387" t="str">
        <f>_xlfn.XLOOKUP(A4387,HR_Roster!$A$2:$A$10001,HR_Roster!$F$2:$F$10001,"no emp found",0)</f>
        <v>Active</v>
      </c>
      <c r="F4387" t="str">
        <f t="shared" si="136"/>
        <v>OK</v>
      </c>
      <c r="G4387" s="4" t="str">
        <f>IF(E4387="Active","Not Terminated",_xlfn.XLOOKUP(A4387,HR_Roster!$A$2:$A$10001,HR_Roster!$G$2:$G$10001))</f>
        <v>Not Terminated</v>
      </c>
      <c r="H4387" t="str">
        <f t="shared" si="137"/>
        <v/>
      </c>
    </row>
    <row r="4388" spans="1:8" x14ac:dyDescent="0.25">
      <c r="A4388">
        <v>108749</v>
      </c>
      <c r="B4388" t="s">
        <v>73</v>
      </c>
      <c r="C4388" s="2">
        <v>45978</v>
      </c>
      <c r="D4388" t="s">
        <v>4304</v>
      </c>
      <c r="E4388" t="str">
        <f>_xlfn.XLOOKUP(A4388,HR_Roster!$A$2:$A$10001,HR_Roster!$F$2:$F$10001,"no emp found",0)</f>
        <v>Terminated</v>
      </c>
      <c r="F4388" t="str">
        <f t="shared" si="136"/>
        <v>Suspicious Login</v>
      </c>
      <c r="G4388" s="4">
        <f>IF(E4388="Active","Not Terminated",_xlfn.XLOOKUP(A4388,HR_Roster!$A$2:$A$10001,HR_Roster!$G$2:$G$10001))</f>
        <v>45370</v>
      </c>
      <c r="H4388">
        <f t="shared" si="137"/>
        <v>608</v>
      </c>
    </row>
    <row r="4389" spans="1:8" x14ac:dyDescent="0.25">
      <c r="A4389">
        <v>101538</v>
      </c>
      <c r="B4389" t="s">
        <v>57</v>
      </c>
      <c r="C4389" s="2">
        <v>45876</v>
      </c>
      <c r="D4389" t="s">
        <v>4305</v>
      </c>
      <c r="E4389" t="str">
        <f>_xlfn.XLOOKUP(A4389,HR_Roster!$A$2:$A$10001,HR_Roster!$F$2:$F$10001,"no emp found",0)</f>
        <v>Active</v>
      </c>
      <c r="F4389" t="str">
        <f t="shared" si="136"/>
        <v>OK</v>
      </c>
      <c r="G4389" s="4" t="str">
        <f>IF(E4389="Active","Not Terminated",_xlfn.XLOOKUP(A4389,HR_Roster!$A$2:$A$10001,HR_Roster!$G$2:$G$10001))</f>
        <v>Not Terminated</v>
      </c>
      <c r="H4389" t="str">
        <f t="shared" si="137"/>
        <v/>
      </c>
    </row>
    <row r="4390" spans="1:8" x14ac:dyDescent="0.25">
      <c r="A4390">
        <v>106563</v>
      </c>
      <c r="B4390" t="s">
        <v>73</v>
      </c>
      <c r="C4390" s="2">
        <v>45739</v>
      </c>
      <c r="D4390" t="s">
        <v>4306</v>
      </c>
      <c r="E4390" t="str">
        <f>_xlfn.XLOOKUP(A4390,HR_Roster!$A$2:$A$10001,HR_Roster!$F$2:$F$10001,"no emp found",0)</f>
        <v>Active</v>
      </c>
      <c r="F4390" t="str">
        <f t="shared" si="136"/>
        <v>OK</v>
      </c>
      <c r="G4390" s="4" t="str">
        <f>IF(E4390="Active","Not Terminated",_xlfn.XLOOKUP(A4390,HR_Roster!$A$2:$A$10001,HR_Roster!$G$2:$G$10001))</f>
        <v>Not Terminated</v>
      </c>
      <c r="H4390" t="str">
        <f t="shared" si="137"/>
        <v/>
      </c>
    </row>
    <row r="4391" spans="1:8" x14ac:dyDescent="0.25">
      <c r="A4391">
        <v>101530</v>
      </c>
      <c r="B4391" t="s">
        <v>70</v>
      </c>
      <c r="C4391" s="2">
        <v>45912</v>
      </c>
      <c r="D4391" t="s">
        <v>4307</v>
      </c>
      <c r="E4391" t="str">
        <f>_xlfn.XLOOKUP(A4391,HR_Roster!$A$2:$A$10001,HR_Roster!$F$2:$F$10001,"no emp found",0)</f>
        <v>Active</v>
      </c>
      <c r="F4391" t="str">
        <f t="shared" si="136"/>
        <v>OK</v>
      </c>
      <c r="G4391" s="4" t="str">
        <f>IF(E4391="Active","Not Terminated",_xlfn.XLOOKUP(A4391,HR_Roster!$A$2:$A$10001,HR_Roster!$G$2:$G$10001))</f>
        <v>Not Terminated</v>
      </c>
      <c r="H4391" t="str">
        <f t="shared" si="137"/>
        <v/>
      </c>
    </row>
    <row r="4392" spans="1:8" x14ac:dyDescent="0.25">
      <c r="A4392">
        <v>106384</v>
      </c>
      <c r="B4392" t="s">
        <v>65</v>
      </c>
      <c r="C4392" s="2">
        <v>45667</v>
      </c>
      <c r="D4392" t="s">
        <v>4308</v>
      </c>
      <c r="E4392" t="str">
        <f>_xlfn.XLOOKUP(A4392,HR_Roster!$A$2:$A$10001,HR_Roster!$F$2:$F$10001,"no emp found",0)</f>
        <v>Active</v>
      </c>
      <c r="F4392" t="str">
        <f t="shared" si="136"/>
        <v>OK</v>
      </c>
      <c r="G4392" s="4" t="str">
        <f>IF(E4392="Active","Not Terminated",_xlfn.XLOOKUP(A4392,HR_Roster!$A$2:$A$10001,HR_Roster!$G$2:$G$10001))</f>
        <v>Not Terminated</v>
      </c>
      <c r="H4392" t="str">
        <f t="shared" si="137"/>
        <v/>
      </c>
    </row>
    <row r="4393" spans="1:8" x14ac:dyDescent="0.25">
      <c r="A4393">
        <v>109782</v>
      </c>
      <c r="B4393" t="s">
        <v>73</v>
      </c>
      <c r="C4393" s="2">
        <v>45659</v>
      </c>
      <c r="D4393" t="s">
        <v>4309</v>
      </c>
      <c r="E4393" t="str">
        <f>_xlfn.XLOOKUP(A4393,HR_Roster!$A$2:$A$10001,HR_Roster!$F$2:$F$10001,"no emp found",0)</f>
        <v>Active</v>
      </c>
      <c r="F4393" t="str">
        <f t="shared" si="136"/>
        <v>OK</v>
      </c>
      <c r="G4393" s="4" t="str">
        <f>IF(E4393="Active","Not Terminated",_xlfn.XLOOKUP(A4393,HR_Roster!$A$2:$A$10001,HR_Roster!$G$2:$G$10001))</f>
        <v>Not Terminated</v>
      </c>
      <c r="H4393" t="str">
        <f t="shared" si="137"/>
        <v/>
      </c>
    </row>
    <row r="4394" spans="1:8" x14ac:dyDescent="0.25">
      <c r="A4394">
        <v>101400</v>
      </c>
      <c r="B4394" t="s">
        <v>61</v>
      </c>
      <c r="C4394" s="2">
        <v>45664</v>
      </c>
      <c r="D4394" t="s">
        <v>4310</v>
      </c>
      <c r="E4394" t="str">
        <f>_xlfn.XLOOKUP(A4394,HR_Roster!$A$2:$A$10001,HR_Roster!$F$2:$F$10001,"no emp found",0)</f>
        <v>Active</v>
      </c>
      <c r="F4394" t="str">
        <f t="shared" si="136"/>
        <v>OK</v>
      </c>
      <c r="G4394" s="4" t="str">
        <f>IF(E4394="Active","Not Terminated",_xlfn.XLOOKUP(A4394,HR_Roster!$A$2:$A$10001,HR_Roster!$G$2:$G$10001))</f>
        <v>Not Terminated</v>
      </c>
      <c r="H4394" t="str">
        <f t="shared" si="137"/>
        <v/>
      </c>
    </row>
    <row r="4395" spans="1:8" x14ac:dyDescent="0.25">
      <c r="A4395">
        <v>107716</v>
      </c>
      <c r="B4395" t="s">
        <v>59</v>
      </c>
      <c r="C4395" s="2">
        <v>45934</v>
      </c>
      <c r="D4395" t="s">
        <v>4311</v>
      </c>
      <c r="E4395" t="str">
        <f>_xlfn.XLOOKUP(A4395,HR_Roster!$A$2:$A$10001,HR_Roster!$F$2:$F$10001,"no emp found",0)</f>
        <v>Active</v>
      </c>
      <c r="F4395" t="str">
        <f t="shared" si="136"/>
        <v>OK</v>
      </c>
      <c r="G4395" s="4" t="str">
        <f>IF(E4395="Active","Not Terminated",_xlfn.XLOOKUP(A4395,HR_Roster!$A$2:$A$10001,HR_Roster!$G$2:$G$10001))</f>
        <v>Not Terminated</v>
      </c>
      <c r="H4395" t="str">
        <f t="shared" si="137"/>
        <v/>
      </c>
    </row>
    <row r="4396" spans="1:8" x14ac:dyDescent="0.25">
      <c r="A4396">
        <v>101916</v>
      </c>
      <c r="B4396" t="s">
        <v>59</v>
      </c>
      <c r="C4396" s="2">
        <v>45923</v>
      </c>
      <c r="D4396" t="s">
        <v>4312</v>
      </c>
      <c r="E4396" t="str">
        <f>_xlfn.XLOOKUP(A4396,HR_Roster!$A$2:$A$10001,HR_Roster!$F$2:$F$10001,"no emp found",0)</f>
        <v>Active</v>
      </c>
      <c r="F4396" t="str">
        <f t="shared" si="136"/>
        <v>OK</v>
      </c>
      <c r="G4396" s="4" t="str">
        <f>IF(E4396="Active","Not Terminated",_xlfn.XLOOKUP(A4396,HR_Roster!$A$2:$A$10001,HR_Roster!$G$2:$G$10001))</f>
        <v>Not Terminated</v>
      </c>
      <c r="H4396" t="str">
        <f t="shared" si="137"/>
        <v/>
      </c>
    </row>
    <row r="4397" spans="1:8" x14ac:dyDescent="0.25">
      <c r="A4397">
        <v>103332</v>
      </c>
      <c r="B4397" t="s">
        <v>57</v>
      </c>
      <c r="C4397" s="2">
        <v>45902</v>
      </c>
      <c r="D4397" t="s">
        <v>4313</v>
      </c>
      <c r="E4397" t="str">
        <f>_xlfn.XLOOKUP(A4397,HR_Roster!$A$2:$A$10001,HR_Roster!$F$2:$F$10001,"no emp found",0)</f>
        <v>Active</v>
      </c>
      <c r="F4397" t="str">
        <f t="shared" si="136"/>
        <v>OK</v>
      </c>
      <c r="G4397" s="4" t="str">
        <f>IF(E4397="Active","Not Terminated",_xlfn.XLOOKUP(A4397,HR_Roster!$A$2:$A$10001,HR_Roster!$G$2:$G$10001))</f>
        <v>Not Terminated</v>
      </c>
      <c r="H4397" t="str">
        <f t="shared" si="137"/>
        <v/>
      </c>
    </row>
    <row r="4398" spans="1:8" x14ac:dyDescent="0.25">
      <c r="A4398">
        <v>109615</v>
      </c>
      <c r="B4398" t="s">
        <v>70</v>
      </c>
      <c r="C4398" s="2">
        <v>45934</v>
      </c>
      <c r="D4398" t="s">
        <v>4314</v>
      </c>
      <c r="E4398" t="str">
        <f>_xlfn.XLOOKUP(A4398,HR_Roster!$A$2:$A$10001,HR_Roster!$F$2:$F$10001,"no emp found",0)</f>
        <v>Active</v>
      </c>
      <c r="F4398" t="str">
        <f t="shared" si="136"/>
        <v>OK</v>
      </c>
      <c r="G4398" s="4" t="str">
        <f>IF(E4398="Active","Not Terminated",_xlfn.XLOOKUP(A4398,HR_Roster!$A$2:$A$10001,HR_Roster!$G$2:$G$10001))</f>
        <v>Not Terminated</v>
      </c>
      <c r="H4398" t="str">
        <f t="shared" si="137"/>
        <v/>
      </c>
    </row>
    <row r="4399" spans="1:8" x14ac:dyDescent="0.25">
      <c r="A4399">
        <v>100781</v>
      </c>
      <c r="B4399" t="s">
        <v>59</v>
      </c>
      <c r="C4399" s="2">
        <v>45764</v>
      </c>
      <c r="D4399" t="s">
        <v>4315</v>
      </c>
      <c r="E4399" t="str">
        <f>_xlfn.XLOOKUP(A4399,HR_Roster!$A$2:$A$10001,HR_Roster!$F$2:$F$10001,"no emp found",0)</f>
        <v>Active</v>
      </c>
      <c r="F4399" t="str">
        <f t="shared" si="136"/>
        <v>OK</v>
      </c>
      <c r="G4399" s="4" t="str">
        <f>IF(E4399="Active","Not Terminated",_xlfn.XLOOKUP(A4399,HR_Roster!$A$2:$A$10001,HR_Roster!$G$2:$G$10001))</f>
        <v>Not Terminated</v>
      </c>
      <c r="H4399" t="str">
        <f t="shared" si="137"/>
        <v/>
      </c>
    </row>
    <row r="4400" spans="1:8" x14ac:dyDescent="0.25">
      <c r="A4400">
        <v>100927</v>
      </c>
      <c r="B4400" t="s">
        <v>61</v>
      </c>
      <c r="C4400" s="2">
        <v>45921</v>
      </c>
      <c r="D4400" t="s">
        <v>4316</v>
      </c>
      <c r="E4400" t="str">
        <f>_xlfn.XLOOKUP(A4400,HR_Roster!$A$2:$A$10001,HR_Roster!$F$2:$F$10001,"no emp found",0)</f>
        <v>Active</v>
      </c>
      <c r="F4400" t="str">
        <f t="shared" si="136"/>
        <v>OK</v>
      </c>
      <c r="G4400" s="4" t="str">
        <f>IF(E4400="Active","Not Terminated",_xlfn.XLOOKUP(A4400,HR_Roster!$A$2:$A$10001,HR_Roster!$G$2:$G$10001))</f>
        <v>Not Terminated</v>
      </c>
      <c r="H4400" t="str">
        <f t="shared" si="137"/>
        <v/>
      </c>
    </row>
    <row r="4401" spans="1:8" x14ac:dyDescent="0.25">
      <c r="A4401">
        <v>103783</v>
      </c>
      <c r="B4401" t="s">
        <v>57</v>
      </c>
      <c r="C4401" s="2">
        <v>45977</v>
      </c>
      <c r="D4401" t="s">
        <v>4317</v>
      </c>
      <c r="E4401" t="str">
        <f>_xlfn.XLOOKUP(A4401,HR_Roster!$A$2:$A$10001,HR_Roster!$F$2:$F$10001,"no emp found",0)</f>
        <v>Active</v>
      </c>
      <c r="F4401" t="str">
        <f t="shared" si="136"/>
        <v>OK</v>
      </c>
      <c r="G4401" s="4" t="str">
        <f>IF(E4401="Active","Not Terminated",_xlfn.XLOOKUP(A4401,HR_Roster!$A$2:$A$10001,HR_Roster!$G$2:$G$10001))</f>
        <v>Not Terminated</v>
      </c>
      <c r="H4401" t="str">
        <f t="shared" si="137"/>
        <v/>
      </c>
    </row>
    <row r="4402" spans="1:8" x14ac:dyDescent="0.25">
      <c r="A4402">
        <v>107779</v>
      </c>
      <c r="B4402" t="s">
        <v>57</v>
      </c>
      <c r="C4402" s="2">
        <v>45790</v>
      </c>
      <c r="D4402" t="s">
        <v>4318</v>
      </c>
      <c r="E4402" t="str">
        <f>_xlfn.XLOOKUP(A4402,HR_Roster!$A$2:$A$10001,HR_Roster!$F$2:$F$10001,"no emp found",0)</f>
        <v>Terminated</v>
      </c>
      <c r="F4402" t="str">
        <f t="shared" si="136"/>
        <v>OK</v>
      </c>
      <c r="G4402" s="4">
        <f>IF(E4402="Active","Not Terminated",_xlfn.XLOOKUP(A4402,HR_Roster!$A$2:$A$10001,HR_Roster!$G$2:$G$10001))</f>
        <v>45813</v>
      </c>
      <c r="H4402" t="str">
        <f t="shared" si="137"/>
        <v/>
      </c>
    </row>
    <row r="4403" spans="1:8" x14ac:dyDescent="0.25">
      <c r="A4403">
        <v>106049</v>
      </c>
      <c r="B4403" t="s">
        <v>65</v>
      </c>
      <c r="C4403" s="2">
        <v>46013</v>
      </c>
      <c r="D4403" t="s">
        <v>4319</v>
      </c>
      <c r="E4403" t="str">
        <f>_xlfn.XLOOKUP(A4403,HR_Roster!$A$2:$A$10001,HR_Roster!$F$2:$F$10001,"no emp found",0)</f>
        <v>Terminated</v>
      </c>
      <c r="F4403" t="str">
        <f t="shared" si="136"/>
        <v>Suspicious Login</v>
      </c>
      <c r="G4403" s="4">
        <f>IF(E4403="Active","Not Terminated",_xlfn.XLOOKUP(A4403,HR_Roster!$A$2:$A$10001,HR_Roster!$G$2:$G$10001))</f>
        <v>45463</v>
      </c>
      <c r="H4403">
        <f t="shared" si="137"/>
        <v>550</v>
      </c>
    </row>
    <row r="4404" spans="1:8" x14ac:dyDescent="0.25">
      <c r="A4404">
        <v>104647</v>
      </c>
      <c r="B4404" t="s">
        <v>70</v>
      </c>
      <c r="C4404" s="2">
        <v>45802</v>
      </c>
      <c r="D4404" t="s">
        <v>4320</v>
      </c>
      <c r="E4404" t="str">
        <f>_xlfn.XLOOKUP(A4404,HR_Roster!$A$2:$A$10001,HR_Roster!$F$2:$F$10001,"no emp found",0)</f>
        <v>Active</v>
      </c>
      <c r="F4404" t="str">
        <f t="shared" si="136"/>
        <v>OK</v>
      </c>
      <c r="G4404" s="4" t="str">
        <f>IF(E4404="Active","Not Terminated",_xlfn.XLOOKUP(A4404,HR_Roster!$A$2:$A$10001,HR_Roster!$G$2:$G$10001))</f>
        <v>Not Terminated</v>
      </c>
      <c r="H4404" t="str">
        <f t="shared" si="137"/>
        <v/>
      </c>
    </row>
    <row r="4405" spans="1:8" x14ac:dyDescent="0.25">
      <c r="A4405">
        <v>107270</v>
      </c>
      <c r="B4405" t="s">
        <v>70</v>
      </c>
      <c r="C4405" s="2">
        <v>45923</v>
      </c>
      <c r="D4405" t="s">
        <v>4321</v>
      </c>
      <c r="E4405" t="str">
        <f>_xlfn.XLOOKUP(A4405,HR_Roster!$A$2:$A$10001,HR_Roster!$F$2:$F$10001,"no emp found",0)</f>
        <v>Active</v>
      </c>
      <c r="F4405" t="str">
        <f t="shared" si="136"/>
        <v>OK</v>
      </c>
      <c r="G4405" s="4" t="str">
        <f>IF(E4405="Active","Not Terminated",_xlfn.XLOOKUP(A4405,HR_Roster!$A$2:$A$10001,HR_Roster!$G$2:$G$10001))</f>
        <v>Not Terminated</v>
      </c>
      <c r="H4405" t="str">
        <f t="shared" si="137"/>
        <v/>
      </c>
    </row>
    <row r="4406" spans="1:8" x14ac:dyDescent="0.25">
      <c r="A4406">
        <v>102863</v>
      </c>
      <c r="B4406" t="s">
        <v>65</v>
      </c>
      <c r="C4406" s="2">
        <v>45806</v>
      </c>
      <c r="D4406" t="s">
        <v>4322</v>
      </c>
      <c r="E4406" t="str">
        <f>_xlfn.XLOOKUP(A4406,HR_Roster!$A$2:$A$10001,HR_Roster!$F$2:$F$10001,"no emp found",0)</f>
        <v>Active</v>
      </c>
      <c r="F4406" t="str">
        <f t="shared" si="136"/>
        <v>OK</v>
      </c>
      <c r="G4406" s="4" t="str">
        <f>IF(E4406="Active","Not Terminated",_xlfn.XLOOKUP(A4406,HR_Roster!$A$2:$A$10001,HR_Roster!$G$2:$G$10001))</f>
        <v>Not Terminated</v>
      </c>
      <c r="H4406" t="str">
        <f t="shared" si="137"/>
        <v/>
      </c>
    </row>
    <row r="4407" spans="1:8" x14ac:dyDescent="0.25">
      <c r="A4407">
        <v>107532</v>
      </c>
      <c r="B4407" t="s">
        <v>70</v>
      </c>
      <c r="C4407" s="2">
        <v>45696</v>
      </c>
      <c r="D4407" t="s">
        <v>4323</v>
      </c>
      <c r="E4407" t="str">
        <f>_xlfn.XLOOKUP(A4407,HR_Roster!$A$2:$A$10001,HR_Roster!$F$2:$F$10001,"no emp found",0)</f>
        <v>Active</v>
      </c>
      <c r="F4407" t="str">
        <f t="shared" si="136"/>
        <v>OK</v>
      </c>
      <c r="G4407" s="4" t="str">
        <f>IF(E4407="Active","Not Terminated",_xlfn.XLOOKUP(A4407,HR_Roster!$A$2:$A$10001,HR_Roster!$G$2:$G$10001))</f>
        <v>Not Terminated</v>
      </c>
      <c r="H4407" t="str">
        <f t="shared" si="137"/>
        <v/>
      </c>
    </row>
    <row r="4408" spans="1:8" x14ac:dyDescent="0.25">
      <c r="A4408">
        <v>106686</v>
      </c>
      <c r="B4408" t="s">
        <v>73</v>
      </c>
      <c r="C4408" s="2">
        <v>45858</v>
      </c>
      <c r="D4408" t="s">
        <v>4324</v>
      </c>
      <c r="E4408" t="str">
        <f>_xlfn.XLOOKUP(A4408,HR_Roster!$A$2:$A$10001,HR_Roster!$F$2:$F$10001,"no emp found",0)</f>
        <v>Active</v>
      </c>
      <c r="F4408" t="str">
        <f t="shared" si="136"/>
        <v>OK</v>
      </c>
      <c r="G4408" s="4" t="str">
        <f>IF(E4408="Active","Not Terminated",_xlfn.XLOOKUP(A4408,HR_Roster!$A$2:$A$10001,HR_Roster!$G$2:$G$10001))</f>
        <v>Not Terminated</v>
      </c>
      <c r="H4408" t="str">
        <f t="shared" si="137"/>
        <v/>
      </c>
    </row>
    <row r="4409" spans="1:8" x14ac:dyDescent="0.25">
      <c r="A4409">
        <v>109314</v>
      </c>
      <c r="B4409" t="s">
        <v>57</v>
      </c>
      <c r="C4409" s="2">
        <v>45953</v>
      </c>
      <c r="D4409" t="s">
        <v>4325</v>
      </c>
      <c r="E4409" t="str">
        <f>_xlfn.XLOOKUP(A4409,HR_Roster!$A$2:$A$10001,HR_Roster!$F$2:$F$10001,"no emp found",0)</f>
        <v>Active</v>
      </c>
      <c r="F4409" t="str">
        <f t="shared" si="136"/>
        <v>OK</v>
      </c>
      <c r="G4409" s="4" t="str">
        <f>IF(E4409="Active","Not Terminated",_xlfn.XLOOKUP(A4409,HR_Roster!$A$2:$A$10001,HR_Roster!$G$2:$G$10001))</f>
        <v>Not Terminated</v>
      </c>
      <c r="H4409" t="str">
        <f t="shared" si="137"/>
        <v/>
      </c>
    </row>
    <row r="4410" spans="1:8" x14ac:dyDescent="0.25">
      <c r="A4410">
        <v>100095</v>
      </c>
      <c r="B4410" t="s">
        <v>70</v>
      </c>
      <c r="C4410" s="2">
        <v>46006</v>
      </c>
      <c r="D4410" t="s">
        <v>4326</v>
      </c>
      <c r="E4410" t="str">
        <f>_xlfn.XLOOKUP(A4410,HR_Roster!$A$2:$A$10001,HR_Roster!$F$2:$F$10001,"no emp found",0)</f>
        <v>Active</v>
      </c>
      <c r="F4410" t="str">
        <f t="shared" si="136"/>
        <v>OK</v>
      </c>
      <c r="G4410" s="4" t="str">
        <f>IF(E4410="Active","Not Terminated",_xlfn.XLOOKUP(A4410,HR_Roster!$A$2:$A$10001,HR_Roster!$G$2:$G$10001))</f>
        <v>Not Terminated</v>
      </c>
      <c r="H4410" t="str">
        <f t="shared" si="137"/>
        <v/>
      </c>
    </row>
    <row r="4411" spans="1:8" x14ac:dyDescent="0.25">
      <c r="A4411">
        <v>107740</v>
      </c>
      <c r="B4411" t="s">
        <v>73</v>
      </c>
      <c r="C4411" s="2">
        <v>45877</v>
      </c>
      <c r="D4411" t="s">
        <v>4327</v>
      </c>
      <c r="E4411" t="str">
        <f>_xlfn.XLOOKUP(A4411,HR_Roster!$A$2:$A$10001,HR_Roster!$F$2:$F$10001,"no emp found",0)</f>
        <v>Active</v>
      </c>
      <c r="F4411" t="str">
        <f t="shared" si="136"/>
        <v>OK</v>
      </c>
      <c r="G4411" s="4" t="str">
        <f>IF(E4411="Active","Not Terminated",_xlfn.XLOOKUP(A4411,HR_Roster!$A$2:$A$10001,HR_Roster!$G$2:$G$10001))</f>
        <v>Not Terminated</v>
      </c>
      <c r="H4411" t="str">
        <f t="shared" si="137"/>
        <v/>
      </c>
    </row>
    <row r="4412" spans="1:8" x14ac:dyDescent="0.25">
      <c r="A4412">
        <v>102709</v>
      </c>
      <c r="B4412" t="s">
        <v>70</v>
      </c>
      <c r="C4412" s="2">
        <v>45755</v>
      </c>
      <c r="D4412" t="s">
        <v>4328</v>
      </c>
      <c r="E4412" t="str">
        <f>_xlfn.XLOOKUP(A4412,HR_Roster!$A$2:$A$10001,HR_Roster!$F$2:$F$10001,"no emp found",0)</f>
        <v>Active</v>
      </c>
      <c r="F4412" t="str">
        <f t="shared" si="136"/>
        <v>OK</v>
      </c>
      <c r="G4412" s="4" t="str">
        <f>IF(E4412="Active","Not Terminated",_xlfn.XLOOKUP(A4412,HR_Roster!$A$2:$A$10001,HR_Roster!$G$2:$G$10001))</f>
        <v>Not Terminated</v>
      </c>
      <c r="H4412" t="str">
        <f t="shared" si="137"/>
        <v/>
      </c>
    </row>
    <row r="4413" spans="1:8" x14ac:dyDescent="0.25">
      <c r="A4413">
        <v>109189</v>
      </c>
      <c r="B4413" t="s">
        <v>65</v>
      </c>
      <c r="C4413" s="2">
        <v>45725</v>
      </c>
      <c r="D4413" t="s">
        <v>4329</v>
      </c>
      <c r="E4413" t="str">
        <f>_xlfn.XLOOKUP(A4413,HR_Roster!$A$2:$A$10001,HR_Roster!$F$2:$F$10001,"no emp found",0)</f>
        <v>Active</v>
      </c>
      <c r="F4413" t="str">
        <f t="shared" si="136"/>
        <v>OK</v>
      </c>
      <c r="G4413" s="4" t="str">
        <f>IF(E4413="Active","Not Terminated",_xlfn.XLOOKUP(A4413,HR_Roster!$A$2:$A$10001,HR_Roster!$G$2:$G$10001))</f>
        <v>Not Terminated</v>
      </c>
      <c r="H4413" t="str">
        <f t="shared" si="137"/>
        <v/>
      </c>
    </row>
    <row r="4414" spans="1:8" x14ac:dyDescent="0.25">
      <c r="A4414">
        <v>109914</v>
      </c>
      <c r="B4414" t="s">
        <v>61</v>
      </c>
      <c r="C4414" s="2">
        <v>45762</v>
      </c>
      <c r="D4414" t="s">
        <v>4330</v>
      </c>
      <c r="E4414" t="str">
        <f>_xlfn.XLOOKUP(A4414,HR_Roster!$A$2:$A$10001,HR_Roster!$F$2:$F$10001,"no emp found",0)</f>
        <v>Active</v>
      </c>
      <c r="F4414" t="str">
        <f t="shared" si="136"/>
        <v>OK</v>
      </c>
      <c r="G4414" s="4" t="str">
        <f>IF(E4414="Active","Not Terminated",_xlfn.XLOOKUP(A4414,HR_Roster!$A$2:$A$10001,HR_Roster!$G$2:$G$10001))</f>
        <v>Not Terminated</v>
      </c>
      <c r="H4414" t="str">
        <f t="shared" si="137"/>
        <v/>
      </c>
    </row>
    <row r="4415" spans="1:8" x14ac:dyDescent="0.25">
      <c r="A4415">
        <v>108484</v>
      </c>
      <c r="B4415" t="s">
        <v>73</v>
      </c>
      <c r="C4415" s="2">
        <v>45910</v>
      </c>
      <c r="D4415" t="s">
        <v>4331</v>
      </c>
      <c r="E4415" t="str">
        <f>_xlfn.XLOOKUP(A4415,HR_Roster!$A$2:$A$10001,HR_Roster!$F$2:$F$10001,"no emp found",0)</f>
        <v>Active</v>
      </c>
      <c r="F4415" t="str">
        <f t="shared" si="136"/>
        <v>OK</v>
      </c>
      <c r="G4415" s="4" t="str">
        <f>IF(E4415="Active","Not Terminated",_xlfn.XLOOKUP(A4415,HR_Roster!$A$2:$A$10001,HR_Roster!$G$2:$G$10001))</f>
        <v>Not Terminated</v>
      </c>
      <c r="H4415" t="str">
        <f t="shared" si="137"/>
        <v/>
      </c>
    </row>
    <row r="4416" spans="1:8" x14ac:dyDescent="0.25">
      <c r="A4416">
        <v>101147</v>
      </c>
      <c r="B4416" t="s">
        <v>73</v>
      </c>
      <c r="C4416" s="2">
        <v>45748</v>
      </c>
      <c r="D4416" t="s">
        <v>4332</v>
      </c>
      <c r="E4416" t="str">
        <f>_xlfn.XLOOKUP(A4416,HR_Roster!$A$2:$A$10001,HR_Roster!$F$2:$F$10001,"no emp found",0)</f>
        <v>Active</v>
      </c>
      <c r="F4416" t="str">
        <f t="shared" si="136"/>
        <v>OK</v>
      </c>
      <c r="G4416" s="4" t="str">
        <f>IF(E4416="Active","Not Terminated",_xlfn.XLOOKUP(A4416,HR_Roster!$A$2:$A$10001,HR_Roster!$G$2:$G$10001))</f>
        <v>Not Terminated</v>
      </c>
      <c r="H4416" t="str">
        <f t="shared" si="137"/>
        <v/>
      </c>
    </row>
    <row r="4417" spans="1:8" x14ac:dyDescent="0.25">
      <c r="A4417">
        <v>102887</v>
      </c>
      <c r="B4417" t="s">
        <v>59</v>
      </c>
      <c r="C4417" s="2">
        <v>45700</v>
      </c>
      <c r="D4417" t="s">
        <v>4333</v>
      </c>
      <c r="E4417" t="str">
        <f>_xlfn.XLOOKUP(A4417,HR_Roster!$A$2:$A$10001,HR_Roster!$F$2:$F$10001,"no emp found",0)</f>
        <v>Active</v>
      </c>
      <c r="F4417" t="str">
        <f t="shared" si="136"/>
        <v>OK</v>
      </c>
      <c r="G4417" s="4" t="str">
        <f>IF(E4417="Active","Not Terminated",_xlfn.XLOOKUP(A4417,HR_Roster!$A$2:$A$10001,HR_Roster!$G$2:$G$10001))</f>
        <v>Not Terminated</v>
      </c>
      <c r="H4417" t="str">
        <f t="shared" si="137"/>
        <v/>
      </c>
    </row>
    <row r="4418" spans="1:8" x14ac:dyDescent="0.25">
      <c r="A4418">
        <v>103560</v>
      </c>
      <c r="B4418" t="s">
        <v>57</v>
      </c>
      <c r="C4418" s="2">
        <v>45819</v>
      </c>
      <c r="D4418" t="s">
        <v>4334</v>
      </c>
      <c r="E4418" t="str">
        <f>_xlfn.XLOOKUP(A4418,HR_Roster!$A$2:$A$10001,HR_Roster!$F$2:$F$10001,"no emp found",0)</f>
        <v>Active</v>
      </c>
      <c r="F4418" t="str">
        <f t="shared" si="136"/>
        <v>OK</v>
      </c>
      <c r="G4418" s="4" t="str">
        <f>IF(E4418="Active","Not Terminated",_xlfn.XLOOKUP(A4418,HR_Roster!$A$2:$A$10001,HR_Roster!$G$2:$G$10001))</f>
        <v>Not Terminated</v>
      </c>
      <c r="H4418" t="str">
        <f t="shared" si="137"/>
        <v/>
      </c>
    </row>
    <row r="4419" spans="1:8" x14ac:dyDescent="0.25">
      <c r="A4419">
        <v>101830</v>
      </c>
      <c r="B4419" t="s">
        <v>70</v>
      </c>
      <c r="C4419" s="2">
        <v>45845</v>
      </c>
      <c r="D4419" t="s">
        <v>4335</v>
      </c>
      <c r="E4419" t="str">
        <f>_xlfn.XLOOKUP(A4419,HR_Roster!$A$2:$A$10001,HR_Roster!$F$2:$F$10001,"no emp found",0)</f>
        <v>Active</v>
      </c>
      <c r="F4419" t="str">
        <f t="shared" ref="F4419:F4482" si="138">IF(AND(E4419="Terminated",C4419&gt;G4419),"Suspicious Login","OK")</f>
        <v>OK</v>
      </c>
      <c r="G4419" s="4" t="str">
        <f>IF(E4419="Active","Not Terminated",_xlfn.XLOOKUP(A4419,HR_Roster!$A$2:$A$10001,HR_Roster!$G$2:$G$10001))</f>
        <v>Not Terminated</v>
      </c>
      <c r="H4419" t="str">
        <f t="shared" ref="H4419:H4482" si="139">IF(F4419="Suspicious Login",C4419-G4419,"")</f>
        <v/>
      </c>
    </row>
    <row r="4420" spans="1:8" x14ac:dyDescent="0.25">
      <c r="A4420">
        <v>100551</v>
      </c>
      <c r="B4420" t="s">
        <v>70</v>
      </c>
      <c r="C4420" s="2">
        <v>45746</v>
      </c>
      <c r="D4420" t="s">
        <v>4336</v>
      </c>
      <c r="E4420" t="str">
        <f>_xlfn.XLOOKUP(A4420,HR_Roster!$A$2:$A$10001,HR_Roster!$F$2:$F$10001,"no emp found",0)</f>
        <v>Active</v>
      </c>
      <c r="F4420" t="str">
        <f t="shared" si="138"/>
        <v>OK</v>
      </c>
      <c r="G4420" s="4" t="str">
        <f>IF(E4420="Active","Not Terminated",_xlfn.XLOOKUP(A4420,HR_Roster!$A$2:$A$10001,HR_Roster!$G$2:$G$10001))</f>
        <v>Not Terminated</v>
      </c>
      <c r="H4420" t="str">
        <f t="shared" si="139"/>
        <v/>
      </c>
    </row>
    <row r="4421" spans="1:8" x14ac:dyDescent="0.25">
      <c r="A4421">
        <v>105319</v>
      </c>
      <c r="B4421" t="s">
        <v>73</v>
      </c>
      <c r="C4421" s="2">
        <v>45710</v>
      </c>
      <c r="D4421" t="s">
        <v>4337</v>
      </c>
      <c r="E4421" t="str">
        <f>_xlfn.XLOOKUP(A4421,HR_Roster!$A$2:$A$10001,HR_Roster!$F$2:$F$10001,"no emp found",0)</f>
        <v>Active</v>
      </c>
      <c r="F4421" t="str">
        <f t="shared" si="138"/>
        <v>OK</v>
      </c>
      <c r="G4421" s="4" t="str">
        <f>IF(E4421="Active","Not Terminated",_xlfn.XLOOKUP(A4421,HR_Roster!$A$2:$A$10001,HR_Roster!$G$2:$G$10001))</f>
        <v>Not Terminated</v>
      </c>
      <c r="H4421" t="str">
        <f t="shared" si="139"/>
        <v/>
      </c>
    </row>
    <row r="4422" spans="1:8" x14ac:dyDescent="0.25">
      <c r="A4422">
        <v>105193</v>
      </c>
      <c r="B4422" t="s">
        <v>59</v>
      </c>
      <c r="C4422" s="2">
        <v>45872</v>
      </c>
      <c r="D4422" t="s">
        <v>4338</v>
      </c>
      <c r="E4422" t="str">
        <f>_xlfn.XLOOKUP(A4422,HR_Roster!$A$2:$A$10001,HR_Roster!$F$2:$F$10001,"no emp found",0)</f>
        <v>Active</v>
      </c>
      <c r="F4422" t="str">
        <f t="shared" si="138"/>
        <v>OK</v>
      </c>
      <c r="G4422" s="4" t="str">
        <f>IF(E4422="Active","Not Terminated",_xlfn.XLOOKUP(A4422,HR_Roster!$A$2:$A$10001,HR_Roster!$G$2:$G$10001))</f>
        <v>Not Terminated</v>
      </c>
      <c r="H4422" t="str">
        <f t="shared" si="139"/>
        <v/>
      </c>
    </row>
    <row r="4423" spans="1:8" x14ac:dyDescent="0.25">
      <c r="A4423">
        <v>108315</v>
      </c>
      <c r="B4423" t="s">
        <v>65</v>
      </c>
      <c r="C4423" s="2">
        <v>45805</v>
      </c>
      <c r="D4423" t="s">
        <v>4339</v>
      </c>
      <c r="E4423" t="str">
        <f>_xlfn.XLOOKUP(A4423,HR_Roster!$A$2:$A$10001,HR_Roster!$F$2:$F$10001,"no emp found",0)</f>
        <v>Active</v>
      </c>
      <c r="F4423" t="str">
        <f t="shared" si="138"/>
        <v>OK</v>
      </c>
      <c r="G4423" s="4" t="str">
        <f>IF(E4423="Active","Not Terminated",_xlfn.XLOOKUP(A4423,HR_Roster!$A$2:$A$10001,HR_Roster!$G$2:$G$10001))</f>
        <v>Not Terminated</v>
      </c>
      <c r="H4423" t="str">
        <f t="shared" si="139"/>
        <v/>
      </c>
    </row>
    <row r="4424" spans="1:8" x14ac:dyDescent="0.25">
      <c r="A4424">
        <v>103003</v>
      </c>
      <c r="B4424" t="s">
        <v>59</v>
      </c>
      <c r="C4424" s="2">
        <v>45935</v>
      </c>
      <c r="D4424" t="s">
        <v>4340</v>
      </c>
      <c r="E4424" t="str">
        <f>_xlfn.XLOOKUP(A4424,HR_Roster!$A$2:$A$10001,HR_Roster!$F$2:$F$10001,"no emp found",0)</f>
        <v>Active</v>
      </c>
      <c r="F4424" t="str">
        <f t="shared" si="138"/>
        <v>OK</v>
      </c>
      <c r="G4424" s="4" t="str">
        <f>IF(E4424="Active","Not Terminated",_xlfn.XLOOKUP(A4424,HR_Roster!$A$2:$A$10001,HR_Roster!$G$2:$G$10001))</f>
        <v>Not Terminated</v>
      </c>
      <c r="H4424" t="str">
        <f t="shared" si="139"/>
        <v/>
      </c>
    </row>
    <row r="4425" spans="1:8" x14ac:dyDescent="0.25">
      <c r="A4425">
        <v>108193</v>
      </c>
      <c r="B4425" t="s">
        <v>61</v>
      </c>
      <c r="C4425" s="2">
        <v>45788</v>
      </c>
      <c r="D4425" t="s">
        <v>4341</v>
      </c>
      <c r="E4425" t="str">
        <f>_xlfn.XLOOKUP(A4425,HR_Roster!$A$2:$A$10001,HR_Roster!$F$2:$F$10001,"no emp found",0)</f>
        <v>Active</v>
      </c>
      <c r="F4425" t="str">
        <f t="shared" si="138"/>
        <v>OK</v>
      </c>
      <c r="G4425" s="4" t="str">
        <f>IF(E4425="Active","Not Terminated",_xlfn.XLOOKUP(A4425,HR_Roster!$A$2:$A$10001,HR_Roster!$G$2:$G$10001))</f>
        <v>Not Terminated</v>
      </c>
      <c r="H4425" t="str">
        <f t="shared" si="139"/>
        <v/>
      </c>
    </row>
    <row r="4426" spans="1:8" x14ac:dyDescent="0.25">
      <c r="A4426">
        <v>101628</v>
      </c>
      <c r="B4426" t="s">
        <v>65</v>
      </c>
      <c r="C4426" s="2">
        <v>45743</v>
      </c>
      <c r="D4426" t="s">
        <v>4342</v>
      </c>
      <c r="E4426" t="str">
        <f>_xlfn.XLOOKUP(A4426,HR_Roster!$A$2:$A$10001,HR_Roster!$F$2:$F$10001,"no emp found",0)</f>
        <v>Active</v>
      </c>
      <c r="F4426" t="str">
        <f t="shared" si="138"/>
        <v>OK</v>
      </c>
      <c r="G4426" s="4" t="str">
        <f>IF(E4426="Active","Not Terminated",_xlfn.XLOOKUP(A4426,HR_Roster!$A$2:$A$10001,HR_Roster!$G$2:$G$10001))</f>
        <v>Not Terminated</v>
      </c>
      <c r="H4426" t="str">
        <f t="shared" si="139"/>
        <v/>
      </c>
    </row>
    <row r="4427" spans="1:8" x14ac:dyDescent="0.25">
      <c r="A4427">
        <v>102174</v>
      </c>
      <c r="B4427" t="s">
        <v>61</v>
      </c>
      <c r="C4427" s="2">
        <v>45687</v>
      </c>
      <c r="D4427" t="s">
        <v>4343</v>
      </c>
      <c r="E4427" t="str">
        <f>_xlfn.XLOOKUP(A4427,HR_Roster!$A$2:$A$10001,HR_Roster!$F$2:$F$10001,"no emp found",0)</f>
        <v>Active</v>
      </c>
      <c r="F4427" t="str">
        <f t="shared" si="138"/>
        <v>OK</v>
      </c>
      <c r="G4427" s="4" t="str">
        <f>IF(E4427="Active","Not Terminated",_xlfn.XLOOKUP(A4427,HR_Roster!$A$2:$A$10001,HR_Roster!$G$2:$G$10001))</f>
        <v>Not Terminated</v>
      </c>
      <c r="H4427" t="str">
        <f t="shared" si="139"/>
        <v/>
      </c>
    </row>
    <row r="4428" spans="1:8" x14ac:dyDescent="0.25">
      <c r="A4428">
        <v>103051</v>
      </c>
      <c r="B4428" t="s">
        <v>73</v>
      </c>
      <c r="C4428" s="2">
        <v>45681</v>
      </c>
      <c r="D4428" t="s">
        <v>4344</v>
      </c>
      <c r="E4428" t="str">
        <f>_xlfn.XLOOKUP(A4428,HR_Roster!$A$2:$A$10001,HR_Roster!$F$2:$F$10001,"no emp found",0)</f>
        <v>Active</v>
      </c>
      <c r="F4428" t="str">
        <f t="shared" si="138"/>
        <v>OK</v>
      </c>
      <c r="G4428" s="4" t="str">
        <f>IF(E4428="Active","Not Terminated",_xlfn.XLOOKUP(A4428,HR_Roster!$A$2:$A$10001,HR_Roster!$G$2:$G$10001))</f>
        <v>Not Terminated</v>
      </c>
      <c r="H4428" t="str">
        <f t="shared" si="139"/>
        <v/>
      </c>
    </row>
    <row r="4429" spans="1:8" x14ac:dyDescent="0.25">
      <c r="A4429">
        <v>108862</v>
      </c>
      <c r="B4429" t="s">
        <v>73</v>
      </c>
      <c r="C4429" s="2">
        <v>45738</v>
      </c>
      <c r="D4429" t="s">
        <v>4345</v>
      </c>
      <c r="E4429" t="str">
        <f>_xlfn.XLOOKUP(A4429,HR_Roster!$A$2:$A$10001,HR_Roster!$F$2:$F$10001,"no emp found",0)</f>
        <v>Active</v>
      </c>
      <c r="F4429" t="str">
        <f t="shared" si="138"/>
        <v>OK</v>
      </c>
      <c r="G4429" s="4" t="str">
        <f>IF(E4429="Active","Not Terminated",_xlfn.XLOOKUP(A4429,HR_Roster!$A$2:$A$10001,HR_Roster!$G$2:$G$10001))</f>
        <v>Not Terminated</v>
      </c>
      <c r="H4429" t="str">
        <f t="shared" si="139"/>
        <v/>
      </c>
    </row>
    <row r="4430" spans="1:8" x14ac:dyDescent="0.25">
      <c r="A4430">
        <v>101929</v>
      </c>
      <c r="B4430" t="s">
        <v>65</v>
      </c>
      <c r="C4430" s="2">
        <v>45736</v>
      </c>
      <c r="D4430" t="s">
        <v>4346</v>
      </c>
      <c r="E4430" t="str">
        <f>_xlfn.XLOOKUP(A4430,HR_Roster!$A$2:$A$10001,HR_Roster!$F$2:$F$10001,"no emp found",0)</f>
        <v>Active</v>
      </c>
      <c r="F4430" t="str">
        <f t="shared" si="138"/>
        <v>OK</v>
      </c>
      <c r="G4430" s="4" t="str">
        <f>IF(E4430="Active","Not Terminated",_xlfn.XLOOKUP(A4430,HR_Roster!$A$2:$A$10001,HR_Roster!$G$2:$G$10001))</f>
        <v>Not Terminated</v>
      </c>
      <c r="H4430" t="str">
        <f t="shared" si="139"/>
        <v/>
      </c>
    </row>
    <row r="4431" spans="1:8" x14ac:dyDescent="0.25">
      <c r="A4431">
        <v>106510</v>
      </c>
      <c r="B4431" t="s">
        <v>70</v>
      </c>
      <c r="C4431" s="2">
        <v>45995</v>
      </c>
      <c r="D4431" t="s">
        <v>4347</v>
      </c>
      <c r="E4431" t="str">
        <f>_xlfn.XLOOKUP(A4431,HR_Roster!$A$2:$A$10001,HR_Roster!$F$2:$F$10001,"no emp found",0)</f>
        <v>Active</v>
      </c>
      <c r="F4431" t="str">
        <f t="shared" si="138"/>
        <v>OK</v>
      </c>
      <c r="G4431" s="4" t="str">
        <f>IF(E4431="Active","Not Terminated",_xlfn.XLOOKUP(A4431,HR_Roster!$A$2:$A$10001,HR_Roster!$G$2:$G$10001))</f>
        <v>Not Terminated</v>
      </c>
      <c r="H4431" t="str">
        <f t="shared" si="139"/>
        <v/>
      </c>
    </row>
    <row r="4432" spans="1:8" x14ac:dyDescent="0.25">
      <c r="A4432">
        <v>107643</v>
      </c>
      <c r="B4432" t="s">
        <v>59</v>
      </c>
      <c r="C4432" s="2">
        <v>45920</v>
      </c>
      <c r="D4432" t="s">
        <v>4348</v>
      </c>
      <c r="E4432" t="str">
        <f>_xlfn.XLOOKUP(A4432,HR_Roster!$A$2:$A$10001,HR_Roster!$F$2:$F$10001,"no emp found",0)</f>
        <v>Active</v>
      </c>
      <c r="F4432" t="str">
        <f t="shared" si="138"/>
        <v>OK</v>
      </c>
      <c r="G4432" s="4" t="str">
        <f>IF(E4432="Active","Not Terminated",_xlfn.XLOOKUP(A4432,HR_Roster!$A$2:$A$10001,HR_Roster!$G$2:$G$10001))</f>
        <v>Not Terminated</v>
      </c>
      <c r="H4432" t="str">
        <f t="shared" si="139"/>
        <v/>
      </c>
    </row>
    <row r="4433" spans="1:8" x14ac:dyDescent="0.25">
      <c r="A4433">
        <v>101598</v>
      </c>
      <c r="B4433" t="s">
        <v>59</v>
      </c>
      <c r="C4433" s="2">
        <v>45908</v>
      </c>
      <c r="D4433" t="s">
        <v>4349</v>
      </c>
      <c r="E4433" t="str">
        <f>_xlfn.XLOOKUP(A4433,HR_Roster!$A$2:$A$10001,HR_Roster!$F$2:$F$10001,"no emp found",0)</f>
        <v>Active</v>
      </c>
      <c r="F4433" t="str">
        <f t="shared" si="138"/>
        <v>OK</v>
      </c>
      <c r="G4433" s="4" t="str">
        <f>IF(E4433="Active","Not Terminated",_xlfn.XLOOKUP(A4433,HR_Roster!$A$2:$A$10001,HR_Roster!$G$2:$G$10001))</f>
        <v>Not Terminated</v>
      </c>
      <c r="H4433" t="str">
        <f t="shared" si="139"/>
        <v/>
      </c>
    </row>
    <row r="4434" spans="1:8" x14ac:dyDescent="0.25">
      <c r="A4434">
        <v>104367</v>
      </c>
      <c r="B4434" t="s">
        <v>59</v>
      </c>
      <c r="C4434" s="2">
        <v>45148</v>
      </c>
      <c r="D4434" t="s">
        <v>4350</v>
      </c>
      <c r="E4434" t="str">
        <f>_xlfn.XLOOKUP(A4434,HR_Roster!$A$2:$A$10001,HR_Roster!$F$2:$F$10001,"no emp found",0)</f>
        <v>Terminated</v>
      </c>
      <c r="F4434" t="str">
        <f t="shared" si="138"/>
        <v>Suspicious Login</v>
      </c>
      <c r="G4434" s="4">
        <f>IF(E4434="Active","Not Terminated",_xlfn.XLOOKUP(A4434,HR_Roster!$A$2:$A$10001,HR_Roster!$G$2:$G$10001))</f>
        <v>45069</v>
      </c>
      <c r="H4434">
        <f t="shared" si="139"/>
        <v>79</v>
      </c>
    </row>
    <row r="4435" spans="1:8" x14ac:dyDescent="0.25">
      <c r="A4435">
        <v>107792</v>
      </c>
      <c r="B4435" t="s">
        <v>61</v>
      </c>
      <c r="C4435" s="2">
        <v>45837</v>
      </c>
      <c r="D4435" t="s">
        <v>4351</v>
      </c>
      <c r="E4435" t="str">
        <f>_xlfn.XLOOKUP(A4435,HR_Roster!$A$2:$A$10001,HR_Roster!$F$2:$F$10001,"no emp found",0)</f>
        <v>Active</v>
      </c>
      <c r="F4435" t="str">
        <f t="shared" si="138"/>
        <v>OK</v>
      </c>
      <c r="G4435" s="4" t="str">
        <f>IF(E4435="Active","Not Terminated",_xlfn.XLOOKUP(A4435,HR_Roster!$A$2:$A$10001,HR_Roster!$G$2:$G$10001))</f>
        <v>Not Terminated</v>
      </c>
      <c r="H4435" t="str">
        <f t="shared" si="139"/>
        <v/>
      </c>
    </row>
    <row r="4436" spans="1:8" x14ac:dyDescent="0.25">
      <c r="A4436">
        <v>106814</v>
      </c>
      <c r="B4436" t="s">
        <v>73</v>
      </c>
      <c r="C4436" s="2">
        <v>46007</v>
      </c>
      <c r="D4436" t="s">
        <v>4352</v>
      </c>
      <c r="E4436" t="str">
        <f>_xlfn.XLOOKUP(A4436,HR_Roster!$A$2:$A$10001,HR_Roster!$F$2:$F$10001,"no emp found",0)</f>
        <v>Active</v>
      </c>
      <c r="F4436" t="str">
        <f t="shared" si="138"/>
        <v>OK</v>
      </c>
      <c r="G4436" s="4" t="str">
        <f>IF(E4436="Active","Not Terminated",_xlfn.XLOOKUP(A4436,HR_Roster!$A$2:$A$10001,HR_Roster!$G$2:$G$10001))</f>
        <v>Not Terminated</v>
      </c>
      <c r="H4436" t="str">
        <f t="shared" si="139"/>
        <v/>
      </c>
    </row>
    <row r="4437" spans="1:8" x14ac:dyDescent="0.25">
      <c r="A4437">
        <v>104225</v>
      </c>
      <c r="B4437" t="s">
        <v>61</v>
      </c>
      <c r="C4437" s="2">
        <v>45929</v>
      </c>
      <c r="D4437" t="s">
        <v>4353</v>
      </c>
      <c r="E4437" t="str">
        <f>_xlfn.XLOOKUP(A4437,HR_Roster!$A$2:$A$10001,HR_Roster!$F$2:$F$10001,"no emp found",0)</f>
        <v>Active</v>
      </c>
      <c r="F4437" t="str">
        <f t="shared" si="138"/>
        <v>OK</v>
      </c>
      <c r="G4437" s="4" t="str">
        <f>IF(E4437="Active","Not Terminated",_xlfn.XLOOKUP(A4437,HR_Roster!$A$2:$A$10001,HR_Roster!$G$2:$G$10001))</f>
        <v>Not Terminated</v>
      </c>
      <c r="H4437" t="str">
        <f t="shared" si="139"/>
        <v/>
      </c>
    </row>
    <row r="4438" spans="1:8" x14ac:dyDescent="0.25">
      <c r="A4438">
        <v>101667</v>
      </c>
      <c r="B4438" t="s">
        <v>73</v>
      </c>
      <c r="C4438" s="2">
        <v>46023</v>
      </c>
      <c r="D4438" t="s">
        <v>4354</v>
      </c>
      <c r="E4438" t="str">
        <f>_xlfn.XLOOKUP(A4438,HR_Roster!$A$2:$A$10001,HR_Roster!$F$2:$F$10001,"no emp found",0)</f>
        <v>Active</v>
      </c>
      <c r="F4438" t="str">
        <f t="shared" si="138"/>
        <v>OK</v>
      </c>
      <c r="G4438" s="4" t="str">
        <f>IF(E4438="Active","Not Terminated",_xlfn.XLOOKUP(A4438,HR_Roster!$A$2:$A$10001,HR_Roster!$G$2:$G$10001))</f>
        <v>Not Terminated</v>
      </c>
      <c r="H4438" t="str">
        <f t="shared" si="139"/>
        <v/>
      </c>
    </row>
    <row r="4439" spans="1:8" x14ac:dyDescent="0.25">
      <c r="A4439">
        <v>108105</v>
      </c>
      <c r="B4439" t="s">
        <v>73</v>
      </c>
      <c r="C4439" s="2">
        <v>45946</v>
      </c>
      <c r="D4439" t="s">
        <v>4355</v>
      </c>
      <c r="E4439" t="str">
        <f>_xlfn.XLOOKUP(A4439,HR_Roster!$A$2:$A$10001,HR_Roster!$F$2:$F$10001,"no emp found",0)</f>
        <v>Active</v>
      </c>
      <c r="F4439" t="str">
        <f t="shared" si="138"/>
        <v>OK</v>
      </c>
      <c r="G4439" s="4" t="str">
        <f>IF(E4439="Active","Not Terminated",_xlfn.XLOOKUP(A4439,HR_Roster!$A$2:$A$10001,HR_Roster!$G$2:$G$10001))</f>
        <v>Not Terminated</v>
      </c>
      <c r="H4439" t="str">
        <f t="shared" si="139"/>
        <v/>
      </c>
    </row>
    <row r="4440" spans="1:8" x14ac:dyDescent="0.25">
      <c r="A4440">
        <v>101633</v>
      </c>
      <c r="B4440" t="s">
        <v>65</v>
      </c>
      <c r="C4440" s="2">
        <v>45942</v>
      </c>
      <c r="D4440" t="s">
        <v>4356</v>
      </c>
      <c r="E4440" t="str">
        <f>_xlfn.XLOOKUP(A4440,HR_Roster!$A$2:$A$10001,HR_Roster!$F$2:$F$10001,"no emp found",0)</f>
        <v>Active</v>
      </c>
      <c r="F4440" t="str">
        <f t="shared" si="138"/>
        <v>OK</v>
      </c>
      <c r="G4440" s="4" t="str">
        <f>IF(E4440="Active","Not Terminated",_xlfn.XLOOKUP(A4440,HR_Roster!$A$2:$A$10001,HR_Roster!$G$2:$G$10001))</f>
        <v>Not Terminated</v>
      </c>
      <c r="H4440" t="str">
        <f t="shared" si="139"/>
        <v/>
      </c>
    </row>
    <row r="4441" spans="1:8" x14ac:dyDescent="0.25">
      <c r="A4441">
        <v>101119</v>
      </c>
      <c r="B4441" t="s">
        <v>59</v>
      </c>
      <c r="C4441" s="2">
        <v>45977</v>
      </c>
      <c r="D4441" t="s">
        <v>4357</v>
      </c>
      <c r="E4441" t="str">
        <f>_xlfn.XLOOKUP(A4441,HR_Roster!$A$2:$A$10001,HR_Roster!$F$2:$F$10001,"no emp found",0)</f>
        <v>Active</v>
      </c>
      <c r="F4441" t="str">
        <f t="shared" si="138"/>
        <v>OK</v>
      </c>
      <c r="G4441" s="4" t="str">
        <f>IF(E4441="Active","Not Terminated",_xlfn.XLOOKUP(A4441,HR_Roster!$A$2:$A$10001,HR_Roster!$G$2:$G$10001))</f>
        <v>Not Terminated</v>
      </c>
      <c r="H4441" t="str">
        <f t="shared" si="139"/>
        <v/>
      </c>
    </row>
    <row r="4442" spans="1:8" x14ac:dyDescent="0.25">
      <c r="A4442">
        <v>104454</v>
      </c>
      <c r="B4442" t="s">
        <v>57</v>
      </c>
      <c r="C4442" s="2">
        <v>45976</v>
      </c>
      <c r="D4442" t="s">
        <v>4358</v>
      </c>
      <c r="E4442" t="str">
        <f>_xlfn.XLOOKUP(A4442,HR_Roster!$A$2:$A$10001,HR_Roster!$F$2:$F$10001,"no emp found",0)</f>
        <v>Active</v>
      </c>
      <c r="F4442" t="str">
        <f t="shared" si="138"/>
        <v>OK</v>
      </c>
      <c r="G4442" s="4" t="str">
        <f>IF(E4442="Active","Not Terminated",_xlfn.XLOOKUP(A4442,HR_Roster!$A$2:$A$10001,HR_Roster!$G$2:$G$10001))</f>
        <v>Not Terminated</v>
      </c>
      <c r="H4442" t="str">
        <f t="shared" si="139"/>
        <v/>
      </c>
    </row>
    <row r="4443" spans="1:8" x14ac:dyDescent="0.25">
      <c r="A4443">
        <v>104092</v>
      </c>
      <c r="B4443" t="s">
        <v>65</v>
      </c>
      <c r="C4443" s="2">
        <v>45920</v>
      </c>
      <c r="D4443" t="s">
        <v>4359</v>
      </c>
      <c r="E4443" t="str">
        <f>_xlfn.XLOOKUP(A4443,HR_Roster!$A$2:$A$10001,HR_Roster!$F$2:$F$10001,"no emp found",0)</f>
        <v>Active</v>
      </c>
      <c r="F4443" t="str">
        <f t="shared" si="138"/>
        <v>OK</v>
      </c>
      <c r="G4443" s="4" t="str">
        <f>IF(E4443="Active","Not Terminated",_xlfn.XLOOKUP(A4443,HR_Roster!$A$2:$A$10001,HR_Roster!$G$2:$G$10001))</f>
        <v>Not Terminated</v>
      </c>
      <c r="H4443" t="str">
        <f t="shared" si="139"/>
        <v/>
      </c>
    </row>
    <row r="4444" spans="1:8" x14ac:dyDescent="0.25">
      <c r="A4444">
        <v>109339</v>
      </c>
      <c r="B4444" t="s">
        <v>61</v>
      </c>
      <c r="C4444" s="2">
        <v>45792</v>
      </c>
      <c r="D4444" t="s">
        <v>4360</v>
      </c>
      <c r="E4444" t="str">
        <f>_xlfn.XLOOKUP(A4444,HR_Roster!$A$2:$A$10001,HR_Roster!$F$2:$F$10001,"no emp found",0)</f>
        <v>Active</v>
      </c>
      <c r="F4444" t="str">
        <f t="shared" si="138"/>
        <v>OK</v>
      </c>
      <c r="G4444" s="4" t="str">
        <f>IF(E4444="Active","Not Terminated",_xlfn.XLOOKUP(A4444,HR_Roster!$A$2:$A$10001,HR_Roster!$G$2:$G$10001))</f>
        <v>Not Terminated</v>
      </c>
      <c r="H4444" t="str">
        <f t="shared" si="139"/>
        <v/>
      </c>
    </row>
    <row r="4445" spans="1:8" x14ac:dyDescent="0.25">
      <c r="A4445">
        <v>106606</v>
      </c>
      <c r="B4445" t="s">
        <v>65</v>
      </c>
      <c r="C4445" s="2">
        <v>45934</v>
      </c>
      <c r="D4445" t="s">
        <v>4361</v>
      </c>
      <c r="E4445" t="str">
        <f>_xlfn.XLOOKUP(A4445,HR_Roster!$A$2:$A$10001,HR_Roster!$F$2:$F$10001,"no emp found",0)</f>
        <v>Active</v>
      </c>
      <c r="F4445" t="str">
        <f t="shared" si="138"/>
        <v>OK</v>
      </c>
      <c r="G4445" s="4" t="str">
        <f>IF(E4445="Active","Not Terminated",_xlfn.XLOOKUP(A4445,HR_Roster!$A$2:$A$10001,HR_Roster!$G$2:$G$10001))</f>
        <v>Not Terminated</v>
      </c>
      <c r="H4445" t="str">
        <f t="shared" si="139"/>
        <v/>
      </c>
    </row>
    <row r="4446" spans="1:8" x14ac:dyDescent="0.25">
      <c r="A4446">
        <v>105686</v>
      </c>
      <c r="B4446" t="s">
        <v>73</v>
      </c>
      <c r="C4446" s="2">
        <v>45982</v>
      </c>
      <c r="D4446" t="s">
        <v>4362</v>
      </c>
      <c r="E4446" t="str">
        <f>_xlfn.XLOOKUP(A4446,HR_Roster!$A$2:$A$10001,HR_Roster!$F$2:$F$10001,"no emp found",0)</f>
        <v>Active</v>
      </c>
      <c r="F4446" t="str">
        <f t="shared" si="138"/>
        <v>OK</v>
      </c>
      <c r="G4446" s="4" t="str">
        <f>IF(E4446="Active","Not Terminated",_xlfn.XLOOKUP(A4446,HR_Roster!$A$2:$A$10001,HR_Roster!$G$2:$G$10001))</f>
        <v>Not Terminated</v>
      </c>
      <c r="H4446" t="str">
        <f t="shared" si="139"/>
        <v/>
      </c>
    </row>
    <row r="4447" spans="1:8" x14ac:dyDescent="0.25">
      <c r="A4447">
        <v>104132</v>
      </c>
      <c r="B4447" t="s">
        <v>61</v>
      </c>
      <c r="C4447" s="2">
        <v>45685</v>
      </c>
      <c r="D4447" t="s">
        <v>4363</v>
      </c>
      <c r="E4447" t="str">
        <f>_xlfn.XLOOKUP(A4447,HR_Roster!$A$2:$A$10001,HR_Roster!$F$2:$F$10001,"no emp found",0)</f>
        <v>Active</v>
      </c>
      <c r="F4447" t="str">
        <f t="shared" si="138"/>
        <v>OK</v>
      </c>
      <c r="G4447" s="4" t="str">
        <f>IF(E4447="Active","Not Terminated",_xlfn.XLOOKUP(A4447,HR_Roster!$A$2:$A$10001,HR_Roster!$G$2:$G$10001))</f>
        <v>Not Terminated</v>
      </c>
      <c r="H4447" t="str">
        <f t="shared" si="139"/>
        <v/>
      </c>
    </row>
    <row r="4448" spans="1:8" x14ac:dyDescent="0.25">
      <c r="A4448">
        <v>107567</v>
      </c>
      <c r="B4448" t="s">
        <v>59</v>
      </c>
      <c r="C4448" s="2">
        <v>45844</v>
      </c>
      <c r="D4448" t="s">
        <v>4364</v>
      </c>
      <c r="E4448" t="str">
        <f>_xlfn.XLOOKUP(A4448,HR_Roster!$A$2:$A$10001,HR_Roster!$F$2:$F$10001,"no emp found",0)</f>
        <v>Active</v>
      </c>
      <c r="F4448" t="str">
        <f t="shared" si="138"/>
        <v>OK</v>
      </c>
      <c r="G4448" s="4" t="str">
        <f>IF(E4448="Active","Not Terminated",_xlfn.XLOOKUP(A4448,HR_Roster!$A$2:$A$10001,HR_Roster!$G$2:$G$10001))</f>
        <v>Not Terminated</v>
      </c>
      <c r="H4448" t="str">
        <f t="shared" si="139"/>
        <v/>
      </c>
    </row>
    <row r="4449" spans="1:8" x14ac:dyDescent="0.25">
      <c r="A4449">
        <v>109968</v>
      </c>
      <c r="B4449" t="s">
        <v>70</v>
      </c>
      <c r="C4449" s="2">
        <v>45974</v>
      </c>
      <c r="D4449" t="s">
        <v>4365</v>
      </c>
      <c r="E4449" t="str">
        <f>_xlfn.XLOOKUP(A4449,HR_Roster!$A$2:$A$10001,HR_Roster!$F$2:$F$10001,"no emp found",0)</f>
        <v>Active</v>
      </c>
      <c r="F4449" t="str">
        <f t="shared" si="138"/>
        <v>OK</v>
      </c>
      <c r="G4449" s="4" t="str">
        <f>IF(E4449="Active","Not Terminated",_xlfn.XLOOKUP(A4449,HR_Roster!$A$2:$A$10001,HR_Roster!$G$2:$G$10001))</f>
        <v>Not Terminated</v>
      </c>
      <c r="H4449" t="str">
        <f t="shared" si="139"/>
        <v/>
      </c>
    </row>
    <row r="4450" spans="1:8" x14ac:dyDescent="0.25">
      <c r="A4450">
        <v>105566</v>
      </c>
      <c r="B4450" t="s">
        <v>57</v>
      </c>
      <c r="C4450" s="2">
        <v>45899</v>
      </c>
      <c r="D4450" t="s">
        <v>4366</v>
      </c>
      <c r="E4450" t="str">
        <f>_xlfn.XLOOKUP(A4450,HR_Roster!$A$2:$A$10001,HR_Roster!$F$2:$F$10001,"no emp found",0)</f>
        <v>Active</v>
      </c>
      <c r="F4450" t="str">
        <f t="shared" si="138"/>
        <v>OK</v>
      </c>
      <c r="G4450" s="4" t="str">
        <f>IF(E4450="Active","Not Terminated",_xlfn.XLOOKUP(A4450,HR_Roster!$A$2:$A$10001,HR_Roster!$G$2:$G$10001))</f>
        <v>Not Terminated</v>
      </c>
      <c r="H4450" t="str">
        <f t="shared" si="139"/>
        <v/>
      </c>
    </row>
    <row r="4451" spans="1:8" x14ac:dyDescent="0.25">
      <c r="A4451">
        <v>105258</v>
      </c>
      <c r="B4451" t="s">
        <v>59</v>
      </c>
      <c r="C4451" s="2">
        <v>45682</v>
      </c>
      <c r="D4451" t="s">
        <v>4367</v>
      </c>
      <c r="E4451" t="str">
        <f>_xlfn.XLOOKUP(A4451,HR_Roster!$A$2:$A$10001,HR_Roster!$F$2:$F$10001,"no emp found",0)</f>
        <v>Active</v>
      </c>
      <c r="F4451" t="str">
        <f t="shared" si="138"/>
        <v>OK</v>
      </c>
      <c r="G4451" s="4" t="str">
        <f>IF(E4451="Active","Not Terminated",_xlfn.XLOOKUP(A4451,HR_Roster!$A$2:$A$10001,HR_Roster!$G$2:$G$10001))</f>
        <v>Not Terminated</v>
      </c>
      <c r="H4451" t="str">
        <f t="shared" si="139"/>
        <v/>
      </c>
    </row>
    <row r="4452" spans="1:8" x14ac:dyDescent="0.25">
      <c r="A4452">
        <v>105511</v>
      </c>
      <c r="B4452" t="s">
        <v>59</v>
      </c>
      <c r="C4452" s="2">
        <v>45973</v>
      </c>
      <c r="D4452" t="s">
        <v>4368</v>
      </c>
      <c r="E4452" t="str">
        <f>_xlfn.XLOOKUP(A4452,HR_Roster!$A$2:$A$10001,HR_Roster!$F$2:$F$10001,"no emp found",0)</f>
        <v>Active</v>
      </c>
      <c r="F4452" t="str">
        <f t="shared" si="138"/>
        <v>OK</v>
      </c>
      <c r="G4452" s="4" t="str">
        <f>IF(E4452="Active","Not Terminated",_xlfn.XLOOKUP(A4452,HR_Roster!$A$2:$A$10001,HR_Roster!$G$2:$G$10001))</f>
        <v>Not Terminated</v>
      </c>
      <c r="H4452" t="str">
        <f t="shared" si="139"/>
        <v/>
      </c>
    </row>
    <row r="4453" spans="1:8" x14ac:dyDescent="0.25">
      <c r="A4453">
        <v>101928</v>
      </c>
      <c r="B4453" t="s">
        <v>59</v>
      </c>
      <c r="C4453" s="2">
        <v>45996</v>
      </c>
      <c r="D4453" t="s">
        <v>4369</v>
      </c>
      <c r="E4453" t="str">
        <f>_xlfn.XLOOKUP(A4453,HR_Roster!$A$2:$A$10001,HR_Roster!$F$2:$F$10001,"no emp found",0)</f>
        <v>Active</v>
      </c>
      <c r="F4453" t="str">
        <f t="shared" si="138"/>
        <v>OK</v>
      </c>
      <c r="G4453" s="4" t="str">
        <f>IF(E4453="Active","Not Terminated",_xlfn.XLOOKUP(A4453,HR_Roster!$A$2:$A$10001,HR_Roster!$G$2:$G$10001))</f>
        <v>Not Terminated</v>
      </c>
      <c r="H4453" t="str">
        <f t="shared" si="139"/>
        <v/>
      </c>
    </row>
    <row r="4454" spans="1:8" x14ac:dyDescent="0.25">
      <c r="A4454">
        <v>103026</v>
      </c>
      <c r="B4454" t="s">
        <v>59</v>
      </c>
      <c r="C4454" s="2">
        <v>45901</v>
      </c>
      <c r="D4454" t="s">
        <v>4370</v>
      </c>
      <c r="E4454" t="str">
        <f>_xlfn.XLOOKUP(A4454,HR_Roster!$A$2:$A$10001,HR_Roster!$F$2:$F$10001,"no emp found",0)</f>
        <v>Active</v>
      </c>
      <c r="F4454" t="str">
        <f t="shared" si="138"/>
        <v>OK</v>
      </c>
      <c r="G4454" s="4" t="str">
        <f>IF(E4454="Active","Not Terminated",_xlfn.XLOOKUP(A4454,HR_Roster!$A$2:$A$10001,HR_Roster!$G$2:$G$10001))</f>
        <v>Not Terminated</v>
      </c>
      <c r="H4454" t="str">
        <f t="shared" si="139"/>
        <v/>
      </c>
    </row>
    <row r="4455" spans="1:8" x14ac:dyDescent="0.25">
      <c r="A4455">
        <v>104677</v>
      </c>
      <c r="B4455" t="s">
        <v>73</v>
      </c>
      <c r="C4455" s="2">
        <v>46004</v>
      </c>
      <c r="D4455" t="s">
        <v>4371</v>
      </c>
      <c r="E4455" t="str">
        <f>_xlfn.XLOOKUP(A4455,HR_Roster!$A$2:$A$10001,HR_Roster!$F$2:$F$10001,"no emp found",0)</f>
        <v>Active</v>
      </c>
      <c r="F4455" t="str">
        <f t="shared" si="138"/>
        <v>OK</v>
      </c>
      <c r="G4455" s="4" t="str">
        <f>IF(E4455="Active","Not Terminated",_xlfn.XLOOKUP(A4455,HR_Roster!$A$2:$A$10001,HR_Roster!$G$2:$G$10001))</f>
        <v>Not Terminated</v>
      </c>
      <c r="H4455" t="str">
        <f t="shared" si="139"/>
        <v/>
      </c>
    </row>
    <row r="4456" spans="1:8" x14ac:dyDescent="0.25">
      <c r="A4456">
        <v>105159</v>
      </c>
      <c r="B4456" t="s">
        <v>61</v>
      </c>
      <c r="C4456" s="2">
        <v>45978</v>
      </c>
      <c r="D4456" t="s">
        <v>4372</v>
      </c>
      <c r="E4456" t="str">
        <f>_xlfn.XLOOKUP(A4456,HR_Roster!$A$2:$A$10001,HR_Roster!$F$2:$F$10001,"no emp found",0)</f>
        <v>Active</v>
      </c>
      <c r="F4456" t="str">
        <f t="shared" si="138"/>
        <v>OK</v>
      </c>
      <c r="G4456" s="4" t="str">
        <f>IF(E4456="Active","Not Terminated",_xlfn.XLOOKUP(A4456,HR_Roster!$A$2:$A$10001,HR_Roster!$G$2:$G$10001))</f>
        <v>Not Terminated</v>
      </c>
      <c r="H4456" t="str">
        <f t="shared" si="139"/>
        <v/>
      </c>
    </row>
    <row r="4457" spans="1:8" x14ac:dyDescent="0.25">
      <c r="A4457">
        <v>100219</v>
      </c>
      <c r="B4457" t="s">
        <v>73</v>
      </c>
      <c r="C4457" s="2">
        <v>45889</v>
      </c>
      <c r="D4457" t="s">
        <v>4373</v>
      </c>
      <c r="E4457" t="str">
        <f>_xlfn.XLOOKUP(A4457,HR_Roster!$A$2:$A$10001,HR_Roster!$F$2:$F$10001,"no emp found",0)</f>
        <v>Active</v>
      </c>
      <c r="F4457" t="str">
        <f t="shared" si="138"/>
        <v>OK</v>
      </c>
      <c r="G4457" s="4" t="str">
        <f>IF(E4457="Active","Not Terminated",_xlfn.XLOOKUP(A4457,HR_Roster!$A$2:$A$10001,HR_Roster!$G$2:$G$10001))</f>
        <v>Not Terminated</v>
      </c>
      <c r="H4457" t="str">
        <f t="shared" si="139"/>
        <v/>
      </c>
    </row>
    <row r="4458" spans="1:8" x14ac:dyDescent="0.25">
      <c r="A4458">
        <v>102172</v>
      </c>
      <c r="B4458" t="s">
        <v>65</v>
      </c>
      <c r="C4458" s="2">
        <v>45827</v>
      </c>
      <c r="D4458" t="s">
        <v>4374</v>
      </c>
      <c r="E4458" t="str">
        <f>_xlfn.XLOOKUP(A4458,HR_Roster!$A$2:$A$10001,HR_Roster!$F$2:$F$10001,"no emp found",0)</f>
        <v>Active</v>
      </c>
      <c r="F4458" t="str">
        <f t="shared" si="138"/>
        <v>OK</v>
      </c>
      <c r="G4458" s="4" t="str">
        <f>IF(E4458="Active","Not Terminated",_xlfn.XLOOKUP(A4458,HR_Roster!$A$2:$A$10001,HR_Roster!$G$2:$G$10001))</f>
        <v>Not Terminated</v>
      </c>
      <c r="H4458" t="str">
        <f t="shared" si="139"/>
        <v/>
      </c>
    </row>
    <row r="4459" spans="1:8" x14ac:dyDescent="0.25">
      <c r="A4459">
        <v>107691</v>
      </c>
      <c r="B4459" t="s">
        <v>59</v>
      </c>
      <c r="C4459" s="2">
        <v>45883</v>
      </c>
      <c r="D4459" t="s">
        <v>4375</v>
      </c>
      <c r="E4459" t="str">
        <f>_xlfn.XLOOKUP(A4459,HR_Roster!$A$2:$A$10001,HR_Roster!$F$2:$F$10001,"no emp found",0)</f>
        <v>Active</v>
      </c>
      <c r="F4459" t="str">
        <f t="shared" si="138"/>
        <v>OK</v>
      </c>
      <c r="G4459" s="4" t="str">
        <f>IF(E4459="Active","Not Terminated",_xlfn.XLOOKUP(A4459,HR_Roster!$A$2:$A$10001,HR_Roster!$G$2:$G$10001))</f>
        <v>Not Terminated</v>
      </c>
      <c r="H4459" t="str">
        <f t="shared" si="139"/>
        <v/>
      </c>
    </row>
    <row r="4460" spans="1:8" x14ac:dyDescent="0.25">
      <c r="A4460">
        <v>106147</v>
      </c>
      <c r="B4460" t="s">
        <v>57</v>
      </c>
      <c r="C4460" s="2">
        <v>45884</v>
      </c>
      <c r="D4460" t="s">
        <v>4376</v>
      </c>
      <c r="E4460" t="str">
        <f>_xlfn.XLOOKUP(A4460,HR_Roster!$A$2:$A$10001,HR_Roster!$F$2:$F$10001,"no emp found",0)</f>
        <v>Active</v>
      </c>
      <c r="F4460" t="str">
        <f t="shared" si="138"/>
        <v>OK</v>
      </c>
      <c r="G4460" s="4" t="str">
        <f>IF(E4460="Active","Not Terminated",_xlfn.XLOOKUP(A4460,HR_Roster!$A$2:$A$10001,HR_Roster!$G$2:$G$10001))</f>
        <v>Not Terminated</v>
      </c>
      <c r="H4460" t="str">
        <f t="shared" si="139"/>
        <v/>
      </c>
    </row>
    <row r="4461" spans="1:8" x14ac:dyDescent="0.25">
      <c r="A4461">
        <v>103134</v>
      </c>
      <c r="B4461" t="s">
        <v>61</v>
      </c>
      <c r="C4461" s="2">
        <v>45946</v>
      </c>
      <c r="D4461" t="s">
        <v>4377</v>
      </c>
      <c r="E4461" t="str">
        <f>_xlfn.XLOOKUP(A4461,HR_Roster!$A$2:$A$10001,HR_Roster!$F$2:$F$10001,"no emp found",0)</f>
        <v>Active</v>
      </c>
      <c r="F4461" t="str">
        <f t="shared" si="138"/>
        <v>OK</v>
      </c>
      <c r="G4461" s="4" t="str">
        <f>IF(E4461="Active","Not Terminated",_xlfn.XLOOKUP(A4461,HR_Roster!$A$2:$A$10001,HR_Roster!$G$2:$G$10001))</f>
        <v>Not Terminated</v>
      </c>
      <c r="H4461" t="str">
        <f t="shared" si="139"/>
        <v/>
      </c>
    </row>
    <row r="4462" spans="1:8" x14ac:dyDescent="0.25">
      <c r="A4462">
        <v>105233</v>
      </c>
      <c r="B4462" t="s">
        <v>70</v>
      </c>
      <c r="C4462" s="2">
        <v>45699</v>
      </c>
      <c r="D4462" t="s">
        <v>4378</v>
      </c>
      <c r="E4462" t="str">
        <f>_xlfn.XLOOKUP(A4462,HR_Roster!$A$2:$A$10001,HR_Roster!$F$2:$F$10001,"no emp found",0)</f>
        <v>Active</v>
      </c>
      <c r="F4462" t="str">
        <f t="shared" si="138"/>
        <v>OK</v>
      </c>
      <c r="G4462" s="4" t="str">
        <f>IF(E4462="Active","Not Terminated",_xlfn.XLOOKUP(A4462,HR_Roster!$A$2:$A$10001,HR_Roster!$G$2:$G$10001))</f>
        <v>Not Terminated</v>
      </c>
      <c r="H4462" t="str">
        <f t="shared" si="139"/>
        <v/>
      </c>
    </row>
    <row r="4463" spans="1:8" x14ac:dyDescent="0.25">
      <c r="A4463">
        <v>100074</v>
      </c>
      <c r="B4463" t="s">
        <v>70</v>
      </c>
      <c r="C4463" s="2">
        <v>45863</v>
      </c>
      <c r="D4463" t="s">
        <v>4379</v>
      </c>
      <c r="E4463" t="str">
        <f>_xlfn.XLOOKUP(A4463,HR_Roster!$A$2:$A$10001,HR_Roster!$F$2:$F$10001,"no emp found",0)</f>
        <v>Active</v>
      </c>
      <c r="F4463" t="str">
        <f t="shared" si="138"/>
        <v>OK</v>
      </c>
      <c r="G4463" s="4" t="str">
        <f>IF(E4463="Active","Not Terminated",_xlfn.XLOOKUP(A4463,HR_Roster!$A$2:$A$10001,HR_Roster!$G$2:$G$10001))</f>
        <v>Not Terminated</v>
      </c>
      <c r="H4463" t="str">
        <f t="shared" si="139"/>
        <v/>
      </c>
    </row>
    <row r="4464" spans="1:8" x14ac:dyDescent="0.25">
      <c r="A4464">
        <v>107911</v>
      </c>
      <c r="B4464" t="s">
        <v>65</v>
      </c>
      <c r="C4464" s="2">
        <v>45976</v>
      </c>
      <c r="D4464" t="s">
        <v>3236</v>
      </c>
      <c r="E4464" t="str">
        <f>_xlfn.XLOOKUP(A4464,HR_Roster!$A$2:$A$10001,HR_Roster!$F$2:$F$10001,"no emp found",0)</f>
        <v>Active</v>
      </c>
      <c r="F4464" t="str">
        <f t="shared" si="138"/>
        <v>OK</v>
      </c>
      <c r="G4464" s="4" t="str">
        <f>IF(E4464="Active","Not Terminated",_xlfn.XLOOKUP(A4464,HR_Roster!$A$2:$A$10001,HR_Roster!$G$2:$G$10001))</f>
        <v>Not Terminated</v>
      </c>
      <c r="H4464" t="str">
        <f t="shared" si="139"/>
        <v/>
      </c>
    </row>
    <row r="4465" spans="1:8" x14ac:dyDescent="0.25">
      <c r="A4465">
        <v>109476</v>
      </c>
      <c r="B4465" t="s">
        <v>70</v>
      </c>
      <c r="C4465" s="2">
        <v>45677</v>
      </c>
      <c r="D4465" t="s">
        <v>2011</v>
      </c>
      <c r="E4465" t="str">
        <f>_xlfn.XLOOKUP(A4465,HR_Roster!$A$2:$A$10001,HR_Roster!$F$2:$F$10001,"no emp found",0)</f>
        <v>Active</v>
      </c>
      <c r="F4465" t="str">
        <f t="shared" si="138"/>
        <v>OK</v>
      </c>
      <c r="G4465" s="4" t="str">
        <f>IF(E4465="Active","Not Terminated",_xlfn.XLOOKUP(A4465,HR_Roster!$A$2:$A$10001,HR_Roster!$G$2:$G$10001))</f>
        <v>Not Terminated</v>
      </c>
      <c r="H4465" t="str">
        <f t="shared" si="139"/>
        <v/>
      </c>
    </row>
    <row r="4466" spans="1:8" x14ac:dyDescent="0.25">
      <c r="A4466">
        <v>102232</v>
      </c>
      <c r="B4466" t="s">
        <v>73</v>
      </c>
      <c r="C4466" s="2">
        <v>45744</v>
      </c>
      <c r="D4466" t="s">
        <v>4380</v>
      </c>
      <c r="E4466" t="str">
        <f>_xlfn.XLOOKUP(A4466,HR_Roster!$A$2:$A$10001,HR_Roster!$F$2:$F$10001,"no emp found",0)</f>
        <v>Active</v>
      </c>
      <c r="F4466" t="str">
        <f t="shared" si="138"/>
        <v>OK</v>
      </c>
      <c r="G4466" s="4" t="str">
        <f>IF(E4466="Active","Not Terminated",_xlfn.XLOOKUP(A4466,HR_Roster!$A$2:$A$10001,HR_Roster!$G$2:$G$10001))</f>
        <v>Not Terminated</v>
      </c>
      <c r="H4466" t="str">
        <f t="shared" si="139"/>
        <v/>
      </c>
    </row>
    <row r="4467" spans="1:8" x14ac:dyDescent="0.25">
      <c r="A4467">
        <v>101825</v>
      </c>
      <c r="B4467" t="s">
        <v>70</v>
      </c>
      <c r="C4467" s="2">
        <v>45913</v>
      </c>
      <c r="D4467" t="s">
        <v>4381</v>
      </c>
      <c r="E4467" t="str">
        <f>_xlfn.XLOOKUP(A4467,HR_Roster!$A$2:$A$10001,HR_Roster!$F$2:$F$10001,"no emp found",0)</f>
        <v>Active</v>
      </c>
      <c r="F4467" t="str">
        <f t="shared" si="138"/>
        <v>OK</v>
      </c>
      <c r="G4467" s="4" t="str">
        <f>IF(E4467="Active","Not Terminated",_xlfn.XLOOKUP(A4467,HR_Roster!$A$2:$A$10001,HR_Roster!$G$2:$G$10001))</f>
        <v>Not Terminated</v>
      </c>
      <c r="H4467" t="str">
        <f t="shared" si="139"/>
        <v/>
      </c>
    </row>
    <row r="4468" spans="1:8" x14ac:dyDescent="0.25">
      <c r="A4468">
        <v>100247</v>
      </c>
      <c r="B4468" t="s">
        <v>70</v>
      </c>
      <c r="C4468" s="2">
        <v>45769</v>
      </c>
      <c r="D4468" t="s">
        <v>4382</v>
      </c>
      <c r="E4468" t="str">
        <f>_xlfn.XLOOKUP(A4468,HR_Roster!$A$2:$A$10001,HR_Roster!$F$2:$F$10001,"no emp found",0)</f>
        <v>Active</v>
      </c>
      <c r="F4468" t="str">
        <f t="shared" si="138"/>
        <v>OK</v>
      </c>
      <c r="G4468" s="4" t="str">
        <f>IF(E4468="Active","Not Terminated",_xlfn.XLOOKUP(A4468,HR_Roster!$A$2:$A$10001,HR_Roster!$G$2:$G$10001))</f>
        <v>Not Terminated</v>
      </c>
      <c r="H4468" t="str">
        <f t="shared" si="139"/>
        <v/>
      </c>
    </row>
    <row r="4469" spans="1:8" x14ac:dyDescent="0.25">
      <c r="A4469">
        <v>105831</v>
      </c>
      <c r="B4469" t="s">
        <v>65</v>
      </c>
      <c r="C4469" s="2">
        <v>45813</v>
      </c>
      <c r="D4469" t="s">
        <v>4383</v>
      </c>
      <c r="E4469" t="str">
        <f>_xlfn.XLOOKUP(A4469,HR_Roster!$A$2:$A$10001,HR_Roster!$F$2:$F$10001,"no emp found",0)</f>
        <v>Active</v>
      </c>
      <c r="F4469" t="str">
        <f t="shared" si="138"/>
        <v>OK</v>
      </c>
      <c r="G4469" s="4" t="str">
        <f>IF(E4469="Active","Not Terminated",_xlfn.XLOOKUP(A4469,HR_Roster!$A$2:$A$10001,HR_Roster!$G$2:$G$10001))</f>
        <v>Not Terminated</v>
      </c>
      <c r="H4469" t="str">
        <f t="shared" si="139"/>
        <v/>
      </c>
    </row>
    <row r="4470" spans="1:8" x14ac:dyDescent="0.25">
      <c r="A4470">
        <v>102987</v>
      </c>
      <c r="B4470" t="s">
        <v>61</v>
      </c>
      <c r="C4470" s="2">
        <v>45962</v>
      </c>
      <c r="D4470" t="s">
        <v>4384</v>
      </c>
      <c r="E4470" t="str">
        <f>_xlfn.XLOOKUP(A4470,HR_Roster!$A$2:$A$10001,HR_Roster!$F$2:$F$10001,"no emp found",0)</f>
        <v>Active</v>
      </c>
      <c r="F4470" t="str">
        <f t="shared" si="138"/>
        <v>OK</v>
      </c>
      <c r="G4470" s="4" t="str">
        <f>IF(E4470="Active","Not Terminated",_xlfn.XLOOKUP(A4470,HR_Roster!$A$2:$A$10001,HR_Roster!$G$2:$G$10001))</f>
        <v>Not Terminated</v>
      </c>
      <c r="H4470" t="str">
        <f t="shared" si="139"/>
        <v/>
      </c>
    </row>
    <row r="4471" spans="1:8" x14ac:dyDescent="0.25">
      <c r="A4471">
        <v>105933</v>
      </c>
      <c r="B4471" t="s">
        <v>65</v>
      </c>
      <c r="C4471" s="2">
        <v>45853</v>
      </c>
      <c r="D4471" t="s">
        <v>4385</v>
      </c>
      <c r="E4471" t="str">
        <f>_xlfn.XLOOKUP(A4471,HR_Roster!$A$2:$A$10001,HR_Roster!$F$2:$F$10001,"no emp found",0)</f>
        <v>Active</v>
      </c>
      <c r="F4471" t="str">
        <f t="shared" si="138"/>
        <v>OK</v>
      </c>
      <c r="G4471" s="4" t="str">
        <f>IF(E4471="Active","Not Terminated",_xlfn.XLOOKUP(A4471,HR_Roster!$A$2:$A$10001,HR_Roster!$G$2:$G$10001))</f>
        <v>Not Terminated</v>
      </c>
      <c r="H4471" t="str">
        <f t="shared" si="139"/>
        <v/>
      </c>
    </row>
    <row r="4472" spans="1:8" x14ac:dyDescent="0.25">
      <c r="A4472">
        <v>105324</v>
      </c>
      <c r="B4472" t="s">
        <v>65</v>
      </c>
      <c r="C4472" s="2">
        <v>45925</v>
      </c>
      <c r="D4472" t="s">
        <v>4386</v>
      </c>
      <c r="E4472" t="str">
        <f>_xlfn.XLOOKUP(A4472,HR_Roster!$A$2:$A$10001,HR_Roster!$F$2:$F$10001,"no emp found",0)</f>
        <v>Active</v>
      </c>
      <c r="F4472" t="str">
        <f t="shared" si="138"/>
        <v>OK</v>
      </c>
      <c r="G4472" s="4" t="str">
        <f>IF(E4472="Active","Not Terminated",_xlfn.XLOOKUP(A4472,HR_Roster!$A$2:$A$10001,HR_Roster!$G$2:$G$10001))</f>
        <v>Not Terminated</v>
      </c>
      <c r="H4472" t="str">
        <f t="shared" si="139"/>
        <v/>
      </c>
    </row>
    <row r="4473" spans="1:8" x14ac:dyDescent="0.25">
      <c r="A4473">
        <v>101163</v>
      </c>
      <c r="B4473" t="s">
        <v>65</v>
      </c>
      <c r="C4473" s="2">
        <v>45985</v>
      </c>
      <c r="D4473" t="s">
        <v>4387</v>
      </c>
      <c r="E4473" t="str">
        <f>_xlfn.XLOOKUP(A4473,HR_Roster!$A$2:$A$10001,HR_Roster!$F$2:$F$10001,"no emp found",0)</f>
        <v>Active</v>
      </c>
      <c r="F4473" t="str">
        <f t="shared" si="138"/>
        <v>OK</v>
      </c>
      <c r="G4473" s="4" t="str">
        <f>IF(E4473="Active","Not Terminated",_xlfn.XLOOKUP(A4473,HR_Roster!$A$2:$A$10001,HR_Roster!$G$2:$G$10001))</f>
        <v>Not Terminated</v>
      </c>
      <c r="H4473" t="str">
        <f t="shared" si="139"/>
        <v/>
      </c>
    </row>
    <row r="4474" spans="1:8" x14ac:dyDescent="0.25">
      <c r="A4474">
        <v>102078</v>
      </c>
      <c r="B4474" t="s">
        <v>59</v>
      </c>
      <c r="C4474" s="2">
        <v>45933</v>
      </c>
      <c r="D4474" t="s">
        <v>4388</v>
      </c>
      <c r="E4474" t="str">
        <f>_xlfn.XLOOKUP(A4474,HR_Roster!$A$2:$A$10001,HR_Roster!$F$2:$F$10001,"no emp found",0)</f>
        <v>Active</v>
      </c>
      <c r="F4474" t="str">
        <f t="shared" si="138"/>
        <v>OK</v>
      </c>
      <c r="G4474" s="4" t="str">
        <f>IF(E4474="Active","Not Terminated",_xlfn.XLOOKUP(A4474,HR_Roster!$A$2:$A$10001,HR_Roster!$G$2:$G$10001))</f>
        <v>Not Terminated</v>
      </c>
      <c r="H4474" t="str">
        <f t="shared" si="139"/>
        <v/>
      </c>
    </row>
    <row r="4475" spans="1:8" x14ac:dyDescent="0.25">
      <c r="A4475">
        <v>106579</v>
      </c>
      <c r="B4475" t="s">
        <v>57</v>
      </c>
      <c r="C4475" s="2">
        <v>45675</v>
      </c>
      <c r="D4475" t="s">
        <v>4389</v>
      </c>
      <c r="E4475" t="str">
        <f>_xlfn.XLOOKUP(A4475,HR_Roster!$A$2:$A$10001,HR_Roster!$F$2:$F$10001,"no emp found",0)</f>
        <v>Active</v>
      </c>
      <c r="F4475" t="str">
        <f t="shared" si="138"/>
        <v>OK</v>
      </c>
      <c r="G4475" s="4" t="str">
        <f>IF(E4475="Active","Not Terminated",_xlfn.XLOOKUP(A4475,HR_Roster!$A$2:$A$10001,HR_Roster!$G$2:$G$10001))</f>
        <v>Not Terminated</v>
      </c>
      <c r="H4475" t="str">
        <f t="shared" si="139"/>
        <v/>
      </c>
    </row>
    <row r="4476" spans="1:8" x14ac:dyDescent="0.25">
      <c r="A4476">
        <v>109722</v>
      </c>
      <c r="B4476" t="s">
        <v>61</v>
      </c>
      <c r="C4476" s="2">
        <v>46175</v>
      </c>
      <c r="D4476" t="s">
        <v>1271</v>
      </c>
      <c r="E4476" t="str">
        <f>_xlfn.XLOOKUP(A4476,HR_Roster!$A$2:$A$10001,HR_Roster!$F$2:$F$10001,"no emp found",0)</f>
        <v>Terminated</v>
      </c>
      <c r="F4476" t="str">
        <f t="shared" si="138"/>
        <v>Suspicious Login</v>
      </c>
      <c r="G4476" s="4">
        <f>IF(E4476="Active","Not Terminated",_xlfn.XLOOKUP(A4476,HR_Roster!$A$2:$A$10001,HR_Roster!$G$2:$G$10001))</f>
        <v>46129</v>
      </c>
      <c r="H4476">
        <f t="shared" si="139"/>
        <v>46</v>
      </c>
    </row>
    <row r="4477" spans="1:8" x14ac:dyDescent="0.25">
      <c r="A4477">
        <v>107989</v>
      </c>
      <c r="B4477" t="s">
        <v>73</v>
      </c>
      <c r="C4477" s="2">
        <v>45811</v>
      </c>
      <c r="D4477" t="s">
        <v>4390</v>
      </c>
      <c r="E4477" t="str">
        <f>_xlfn.XLOOKUP(A4477,HR_Roster!$A$2:$A$10001,HR_Roster!$F$2:$F$10001,"no emp found",0)</f>
        <v>Active</v>
      </c>
      <c r="F4477" t="str">
        <f t="shared" si="138"/>
        <v>OK</v>
      </c>
      <c r="G4477" s="4" t="str">
        <f>IF(E4477="Active","Not Terminated",_xlfn.XLOOKUP(A4477,HR_Roster!$A$2:$A$10001,HR_Roster!$G$2:$G$10001))</f>
        <v>Not Terminated</v>
      </c>
      <c r="H4477" t="str">
        <f t="shared" si="139"/>
        <v/>
      </c>
    </row>
    <row r="4478" spans="1:8" x14ac:dyDescent="0.25">
      <c r="A4478">
        <v>103103</v>
      </c>
      <c r="B4478" t="s">
        <v>73</v>
      </c>
      <c r="C4478" s="2">
        <v>45870</v>
      </c>
      <c r="D4478" t="s">
        <v>135</v>
      </c>
      <c r="E4478" t="str">
        <f>_xlfn.XLOOKUP(A4478,HR_Roster!$A$2:$A$10001,HR_Roster!$F$2:$F$10001,"no emp found",0)</f>
        <v>Active</v>
      </c>
      <c r="F4478" t="str">
        <f t="shared" si="138"/>
        <v>OK</v>
      </c>
      <c r="G4478" s="4" t="str">
        <f>IF(E4478="Active","Not Terminated",_xlfn.XLOOKUP(A4478,HR_Roster!$A$2:$A$10001,HR_Roster!$G$2:$G$10001))</f>
        <v>Not Terminated</v>
      </c>
      <c r="H4478" t="str">
        <f t="shared" si="139"/>
        <v/>
      </c>
    </row>
    <row r="4479" spans="1:8" x14ac:dyDescent="0.25">
      <c r="A4479">
        <v>108853</v>
      </c>
      <c r="B4479" t="s">
        <v>65</v>
      </c>
      <c r="C4479" s="2">
        <v>45681</v>
      </c>
      <c r="D4479" t="s">
        <v>4391</v>
      </c>
      <c r="E4479" t="str">
        <f>_xlfn.XLOOKUP(A4479,HR_Roster!$A$2:$A$10001,HR_Roster!$F$2:$F$10001,"no emp found",0)</f>
        <v>Active</v>
      </c>
      <c r="F4479" t="str">
        <f t="shared" si="138"/>
        <v>OK</v>
      </c>
      <c r="G4479" s="4" t="str">
        <f>IF(E4479="Active","Not Terminated",_xlfn.XLOOKUP(A4479,HR_Roster!$A$2:$A$10001,HR_Roster!$G$2:$G$10001))</f>
        <v>Not Terminated</v>
      </c>
      <c r="H4479" t="str">
        <f t="shared" si="139"/>
        <v/>
      </c>
    </row>
    <row r="4480" spans="1:8" x14ac:dyDescent="0.25">
      <c r="A4480">
        <v>106418</v>
      </c>
      <c r="B4480" t="s">
        <v>70</v>
      </c>
      <c r="C4480" s="2">
        <v>45675</v>
      </c>
      <c r="D4480" t="s">
        <v>4392</v>
      </c>
      <c r="E4480" t="str">
        <f>_xlfn.XLOOKUP(A4480,HR_Roster!$A$2:$A$10001,HR_Roster!$F$2:$F$10001,"no emp found",0)</f>
        <v>Active</v>
      </c>
      <c r="F4480" t="str">
        <f t="shared" si="138"/>
        <v>OK</v>
      </c>
      <c r="G4480" s="4" t="str">
        <f>IF(E4480="Active","Not Terminated",_xlfn.XLOOKUP(A4480,HR_Roster!$A$2:$A$10001,HR_Roster!$G$2:$G$10001))</f>
        <v>Not Terminated</v>
      </c>
      <c r="H4480" t="str">
        <f t="shared" si="139"/>
        <v/>
      </c>
    </row>
    <row r="4481" spans="1:8" x14ac:dyDescent="0.25">
      <c r="A4481">
        <v>104307</v>
      </c>
      <c r="B4481" t="s">
        <v>65</v>
      </c>
      <c r="C4481" s="2">
        <v>45775</v>
      </c>
      <c r="D4481" t="s">
        <v>4393</v>
      </c>
      <c r="E4481" t="str">
        <f>_xlfn.XLOOKUP(A4481,HR_Roster!$A$2:$A$10001,HR_Roster!$F$2:$F$10001,"no emp found",0)</f>
        <v>Active</v>
      </c>
      <c r="F4481" t="str">
        <f t="shared" si="138"/>
        <v>OK</v>
      </c>
      <c r="G4481" s="4" t="str">
        <f>IF(E4481="Active","Not Terminated",_xlfn.XLOOKUP(A4481,HR_Roster!$A$2:$A$10001,HR_Roster!$G$2:$G$10001))</f>
        <v>Not Terminated</v>
      </c>
      <c r="H4481" t="str">
        <f t="shared" si="139"/>
        <v/>
      </c>
    </row>
    <row r="4482" spans="1:8" x14ac:dyDescent="0.25">
      <c r="A4482">
        <v>101719</v>
      </c>
      <c r="B4482" t="s">
        <v>65</v>
      </c>
      <c r="C4482" s="2">
        <v>45907</v>
      </c>
      <c r="D4482" t="s">
        <v>4394</v>
      </c>
      <c r="E4482" t="str">
        <f>_xlfn.XLOOKUP(A4482,HR_Roster!$A$2:$A$10001,HR_Roster!$F$2:$F$10001,"no emp found",0)</f>
        <v>Active</v>
      </c>
      <c r="F4482" t="str">
        <f t="shared" si="138"/>
        <v>OK</v>
      </c>
      <c r="G4482" s="4" t="str">
        <f>IF(E4482="Active","Not Terminated",_xlfn.XLOOKUP(A4482,HR_Roster!$A$2:$A$10001,HR_Roster!$G$2:$G$10001))</f>
        <v>Not Terminated</v>
      </c>
      <c r="H4482" t="str">
        <f t="shared" si="139"/>
        <v/>
      </c>
    </row>
    <row r="4483" spans="1:8" x14ac:dyDescent="0.25">
      <c r="A4483">
        <v>101318</v>
      </c>
      <c r="B4483" t="s">
        <v>59</v>
      </c>
      <c r="C4483" s="2">
        <v>45882</v>
      </c>
      <c r="D4483" t="s">
        <v>4395</v>
      </c>
      <c r="E4483" t="str">
        <f>_xlfn.XLOOKUP(A4483,HR_Roster!$A$2:$A$10001,HR_Roster!$F$2:$F$10001,"no emp found",0)</f>
        <v>Active</v>
      </c>
      <c r="F4483" t="str">
        <f t="shared" ref="F4483:F4546" si="140">IF(AND(E4483="Terminated",C4483&gt;G4483),"Suspicious Login","OK")</f>
        <v>OK</v>
      </c>
      <c r="G4483" s="4" t="str">
        <f>IF(E4483="Active","Not Terminated",_xlfn.XLOOKUP(A4483,HR_Roster!$A$2:$A$10001,HR_Roster!$G$2:$G$10001))</f>
        <v>Not Terminated</v>
      </c>
      <c r="H4483" t="str">
        <f t="shared" ref="H4483:H4546" si="141">IF(F4483="Suspicious Login",C4483-G4483,"")</f>
        <v/>
      </c>
    </row>
    <row r="4484" spans="1:8" x14ac:dyDescent="0.25">
      <c r="A4484">
        <v>101073</v>
      </c>
      <c r="B4484" t="s">
        <v>73</v>
      </c>
      <c r="C4484" s="2">
        <v>45675</v>
      </c>
      <c r="D4484" t="s">
        <v>4396</v>
      </c>
      <c r="E4484" t="str">
        <f>_xlfn.XLOOKUP(A4484,HR_Roster!$A$2:$A$10001,HR_Roster!$F$2:$F$10001,"no emp found",0)</f>
        <v>Active</v>
      </c>
      <c r="F4484" t="str">
        <f t="shared" si="140"/>
        <v>OK</v>
      </c>
      <c r="G4484" s="4" t="str">
        <f>IF(E4484="Active","Not Terminated",_xlfn.XLOOKUP(A4484,HR_Roster!$A$2:$A$10001,HR_Roster!$G$2:$G$10001))</f>
        <v>Not Terminated</v>
      </c>
      <c r="H4484" t="str">
        <f t="shared" si="141"/>
        <v/>
      </c>
    </row>
    <row r="4485" spans="1:8" x14ac:dyDescent="0.25">
      <c r="A4485">
        <v>104306</v>
      </c>
      <c r="B4485" t="s">
        <v>70</v>
      </c>
      <c r="C4485" s="2">
        <v>45825</v>
      </c>
      <c r="D4485" t="s">
        <v>4397</v>
      </c>
      <c r="E4485" t="str">
        <f>_xlfn.XLOOKUP(A4485,HR_Roster!$A$2:$A$10001,HR_Roster!$F$2:$F$10001,"no emp found",0)</f>
        <v>Active</v>
      </c>
      <c r="F4485" t="str">
        <f t="shared" si="140"/>
        <v>OK</v>
      </c>
      <c r="G4485" s="4" t="str">
        <f>IF(E4485="Active","Not Terminated",_xlfn.XLOOKUP(A4485,HR_Roster!$A$2:$A$10001,HR_Roster!$G$2:$G$10001))</f>
        <v>Not Terminated</v>
      </c>
      <c r="H4485" t="str">
        <f t="shared" si="141"/>
        <v/>
      </c>
    </row>
    <row r="4486" spans="1:8" x14ac:dyDescent="0.25">
      <c r="A4486">
        <v>101252</v>
      </c>
      <c r="B4486" t="s">
        <v>70</v>
      </c>
      <c r="C4486" s="2">
        <v>45786</v>
      </c>
      <c r="D4486" t="s">
        <v>4398</v>
      </c>
      <c r="E4486" t="str">
        <f>_xlfn.XLOOKUP(A4486,HR_Roster!$A$2:$A$10001,HR_Roster!$F$2:$F$10001,"no emp found",0)</f>
        <v>Active</v>
      </c>
      <c r="F4486" t="str">
        <f t="shared" si="140"/>
        <v>OK</v>
      </c>
      <c r="G4486" s="4" t="str">
        <f>IF(E4486="Active","Not Terminated",_xlfn.XLOOKUP(A4486,HR_Roster!$A$2:$A$10001,HR_Roster!$G$2:$G$10001))</f>
        <v>Not Terminated</v>
      </c>
      <c r="H4486" t="str">
        <f t="shared" si="141"/>
        <v/>
      </c>
    </row>
    <row r="4487" spans="1:8" x14ac:dyDescent="0.25">
      <c r="A4487">
        <v>106506</v>
      </c>
      <c r="B4487" t="s">
        <v>59</v>
      </c>
      <c r="C4487" s="2">
        <v>45711</v>
      </c>
      <c r="D4487" t="s">
        <v>4399</v>
      </c>
      <c r="E4487" t="str">
        <f>_xlfn.XLOOKUP(A4487,HR_Roster!$A$2:$A$10001,HR_Roster!$F$2:$F$10001,"no emp found",0)</f>
        <v>Active</v>
      </c>
      <c r="F4487" t="str">
        <f t="shared" si="140"/>
        <v>OK</v>
      </c>
      <c r="G4487" s="4" t="str">
        <f>IF(E4487="Active","Not Terminated",_xlfn.XLOOKUP(A4487,HR_Roster!$A$2:$A$10001,HR_Roster!$G$2:$G$10001))</f>
        <v>Not Terminated</v>
      </c>
      <c r="H4487" t="str">
        <f t="shared" si="141"/>
        <v/>
      </c>
    </row>
    <row r="4488" spans="1:8" x14ac:dyDescent="0.25">
      <c r="A4488">
        <v>100822</v>
      </c>
      <c r="B4488" t="s">
        <v>73</v>
      </c>
      <c r="C4488" s="2">
        <v>45928</v>
      </c>
      <c r="D4488" t="s">
        <v>4400</v>
      </c>
      <c r="E4488" t="str">
        <f>_xlfn.XLOOKUP(A4488,HR_Roster!$A$2:$A$10001,HR_Roster!$F$2:$F$10001,"no emp found",0)</f>
        <v>Active</v>
      </c>
      <c r="F4488" t="str">
        <f t="shared" si="140"/>
        <v>OK</v>
      </c>
      <c r="G4488" s="4" t="str">
        <f>IF(E4488="Active","Not Terminated",_xlfn.XLOOKUP(A4488,HR_Roster!$A$2:$A$10001,HR_Roster!$G$2:$G$10001))</f>
        <v>Not Terminated</v>
      </c>
      <c r="H4488" t="str">
        <f t="shared" si="141"/>
        <v/>
      </c>
    </row>
    <row r="4489" spans="1:8" x14ac:dyDescent="0.25">
      <c r="A4489">
        <v>109920</v>
      </c>
      <c r="B4489" t="s">
        <v>65</v>
      </c>
      <c r="C4489" s="2">
        <v>45907</v>
      </c>
      <c r="D4489" t="s">
        <v>4401</v>
      </c>
      <c r="E4489" t="str">
        <f>_xlfn.XLOOKUP(A4489,HR_Roster!$A$2:$A$10001,HR_Roster!$F$2:$F$10001,"no emp found",0)</f>
        <v>Active</v>
      </c>
      <c r="F4489" t="str">
        <f t="shared" si="140"/>
        <v>OK</v>
      </c>
      <c r="G4489" s="4" t="str">
        <f>IF(E4489="Active","Not Terminated",_xlfn.XLOOKUP(A4489,HR_Roster!$A$2:$A$10001,HR_Roster!$G$2:$G$10001))</f>
        <v>Not Terminated</v>
      </c>
      <c r="H4489" t="str">
        <f t="shared" si="141"/>
        <v/>
      </c>
    </row>
    <row r="4490" spans="1:8" x14ac:dyDescent="0.25">
      <c r="A4490">
        <v>105244</v>
      </c>
      <c r="B4490" t="s">
        <v>70</v>
      </c>
      <c r="C4490" s="2">
        <v>45757</v>
      </c>
      <c r="D4490" t="s">
        <v>4402</v>
      </c>
      <c r="E4490" t="str">
        <f>_xlfn.XLOOKUP(A4490,HR_Roster!$A$2:$A$10001,HR_Roster!$F$2:$F$10001,"no emp found",0)</f>
        <v>Active</v>
      </c>
      <c r="F4490" t="str">
        <f t="shared" si="140"/>
        <v>OK</v>
      </c>
      <c r="G4490" s="4" t="str">
        <f>IF(E4490="Active","Not Terminated",_xlfn.XLOOKUP(A4490,HR_Roster!$A$2:$A$10001,HR_Roster!$G$2:$G$10001))</f>
        <v>Not Terminated</v>
      </c>
      <c r="H4490" t="str">
        <f t="shared" si="141"/>
        <v/>
      </c>
    </row>
    <row r="4491" spans="1:8" x14ac:dyDescent="0.25">
      <c r="A4491">
        <v>107814</v>
      </c>
      <c r="B4491" t="s">
        <v>73</v>
      </c>
      <c r="C4491" s="2">
        <v>45933</v>
      </c>
      <c r="D4491" t="s">
        <v>4403</v>
      </c>
      <c r="E4491" t="str">
        <f>_xlfn.XLOOKUP(A4491,HR_Roster!$A$2:$A$10001,HR_Roster!$F$2:$F$10001,"no emp found",0)</f>
        <v>Active</v>
      </c>
      <c r="F4491" t="str">
        <f t="shared" si="140"/>
        <v>OK</v>
      </c>
      <c r="G4491" s="4" t="str">
        <f>IF(E4491="Active","Not Terminated",_xlfn.XLOOKUP(A4491,HR_Roster!$A$2:$A$10001,HR_Roster!$G$2:$G$10001))</f>
        <v>Not Terminated</v>
      </c>
      <c r="H4491" t="str">
        <f t="shared" si="141"/>
        <v/>
      </c>
    </row>
    <row r="4492" spans="1:8" x14ac:dyDescent="0.25">
      <c r="A4492">
        <v>106978</v>
      </c>
      <c r="B4492" t="s">
        <v>70</v>
      </c>
      <c r="C4492" s="2">
        <v>46022</v>
      </c>
      <c r="D4492" t="s">
        <v>4404</v>
      </c>
      <c r="E4492" t="str">
        <f>_xlfn.XLOOKUP(A4492,HR_Roster!$A$2:$A$10001,HR_Roster!$F$2:$F$10001,"no emp found",0)</f>
        <v>Active</v>
      </c>
      <c r="F4492" t="str">
        <f t="shared" si="140"/>
        <v>OK</v>
      </c>
      <c r="G4492" s="4" t="str">
        <f>IF(E4492="Active","Not Terminated",_xlfn.XLOOKUP(A4492,HR_Roster!$A$2:$A$10001,HR_Roster!$G$2:$G$10001))</f>
        <v>Not Terminated</v>
      </c>
      <c r="H4492" t="str">
        <f t="shared" si="141"/>
        <v/>
      </c>
    </row>
    <row r="4493" spans="1:8" x14ac:dyDescent="0.25">
      <c r="A4493">
        <v>100707</v>
      </c>
      <c r="B4493" t="s">
        <v>70</v>
      </c>
      <c r="C4493" s="2">
        <v>45977</v>
      </c>
      <c r="D4493" t="s">
        <v>4405</v>
      </c>
      <c r="E4493" t="str">
        <f>_xlfn.XLOOKUP(A4493,HR_Roster!$A$2:$A$10001,HR_Roster!$F$2:$F$10001,"no emp found",0)</f>
        <v>Active</v>
      </c>
      <c r="F4493" t="str">
        <f t="shared" si="140"/>
        <v>OK</v>
      </c>
      <c r="G4493" s="4" t="str">
        <f>IF(E4493="Active","Not Terminated",_xlfn.XLOOKUP(A4493,HR_Roster!$A$2:$A$10001,HR_Roster!$G$2:$G$10001))</f>
        <v>Not Terminated</v>
      </c>
      <c r="H4493" t="str">
        <f t="shared" si="141"/>
        <v/>
      </c>
    </row>
    <row r="4494" spans="1:8" x14ac:dyDescent="0.25">
      <c r="A4494">
        <v>101719</v>
      </c>
      <c r="B4494" t="s">
        <v>73</v>
      </c>
      <c r="C4494" s="2">
        <v>45952</v>
      </c>
      <c r="D4494" t="s">
        <v>4406</v>
      </c>
      <c r="E4494" t="str">
        <f>_xlfn.XLOOKUP(A4494,HR_Roster!$A$2:$A$10001,HR_Roster!$F$2:$F$10001,"no emp found",0)</f>
        <v>Active</v>
      </c>
      <c r="F4494" t="str">
        <f t="shared" si="140"/>
        <v>OK</v>
      </c>
      <c r="G4494" s="4" t="str">
        <f>IF(E4494="Active","Not Terminated",_xlfn.XLOOKUP(A4494,HR_Roster!$A$2:$A$10001,HR_Roster!$G$2:$G$10001))</f>
        <v>Not Terminated</v>
      </c>
      <c r="H4494" t="str">
        <f t="shared" si="141"/>
        <v/>
      </c>
    </row>
    <row r="4495" spans="1:8" x14ac:dyDescent="0.25">
      <c r="A4495">
        <v>108313</v>
      </c>
      <c r="B4495" t="s">
        <v>70</v>
      </c>
      <c r="C4495" s="2">
        <v>45941</v>
      </c>
      <c r="D4495" t="s">
        <v>710</v>
      </c>
      <c r="E4495" t="str">
        <f>_xlfn.XLOOKUP(A4495,HR_Roster!$A$2:$A$10001,HR_Roster!$F$2:$F$10001,"no emp found",0)</f>
        <v>Active</v>
      </c>
      <c r="F4495" t="str">
        <f t="shared" si="140"/>
        <v>OK</v>
      </c>
      <c r="G4495" s="4" t="str">
        <f>IF(E4495="Active","Not Terminated",_xlfn.XLOOKUP(A4495,HR_Roster!$A$2:$A$10001,HR_Roster!$G$2:$G$10001))</f>
        <v>Not Terminated</v>
      </c>
      <c r="H4495" t="str">
        <f t="shared" si="141"/>
        <v/>
      </c>
    </row>
    <row r="4496" spans="1:8" x14ac:dyDescent="0.25">
      <c r="A4496">
        <v>104961</v>
      </c>
      <c r="B4496" t="s">
        <v>70</v>
      </c>
      <c r="C4496" s="2">
        <v>46019</v>
      </c>
      <c r="D4496" t="s">
        <v>4407</v>
      </c>
      <c r="E4496" t="str">
        <f>_xlfn.XLOOKUP(A4496,HR_Roster!$A$2:$A$10001,HR_Roster!$F$2:$F$10001,"no emp found",0)</f>
        <v>Active</v>
      </c>
      <c r="F4496" t="str">
        <f t="shared" si="140"/>
        <v>OK</v>
      </c>
      <c r="G4496" s="4" t="str">
        <f>IF(E4496="Active","Not Terminated",_xlfn.XLOOKUP(A4496,HR_Roster!$A$2:$A$10001,HR_Roster!$G$2:$G$10001))</f>
        <v>Not Terminated</v>
      </c>
      <c r="H4496" t="str">
        <f t="shared" si="141"/>
        <v/>
      </c>
    </row>
    <row r="4497" spans="1:8" x14ac:dyDescent="0.25">
      <c r="A4497">
        <v>102961</v>
      </c>
      <c r="B4497" t="s">
        <v>70</v>
      </c>
      <c r="C4497" s="2">
        <v>45700</v>
      </c>
      <c r="D4497" t="s">
        <v>4408</v>
      </c>
      <c r="E4497" t="str">
        <f>_xlfn.XLOOKUP(A4497,HR_Roster!$A$2:$A$10001,HR_Roster!$F$2:$F$10001,"no emp found",0)</f>
        <v>Active</v>
      </c>
      <c r="F4497" t="str">
        <f t="shared" si="140"/>
        <v>OK</v>
      </c>
      <c r="G4497" s="4" t="str">
        <f>IF(E4497="Active","Not Terminated",_xlfn.XLOOKUP(A4497,HR_Roster!$A$2:$A$10001,HR_Roster!$G$2:$G$10001))</f>
        <v>Not Terminated</v>
      </c>
      <c r="H4497" t="str">
        <f t="shared" si="141"/>
        <v/>
      </c>
    </row>
    <row r="4498" spans="1:8" x14ac:dyDescent="0.25">
      <c r="A4498">
        <v>108338</v>
      </c>
      <c r="B4498" t="s">
        <v>65</v>
      </c>
      <c r="C4498" s="2">
        <v>45823</v>
      </c>
      <c r="D4498" t="s">
        <v>4409</v>
      </c>
      <c r="E4498" t="str">
        <f>_xlfn.XLOOKUP(A4498,HR_Roster!$A$2:$A$10001,HR_Roster!$F$2:$F$10001,"no emp found",0)</f>
        <v>Active</v>
      </c>
      <c r="F4498" t="str">
        <f t="shared" si="140"/>
        <v>OK</v>
      </c>
      <c r="G4498" s="4" t="str">
        <f>IF(E4498="Active","Not Terminated",_xlfn.XLOOKUP(A4498,HR_Roster!$A$2:$A$10001,HR_Roster!$G$2:$G$10001))</f>
        <v>Not Terminated</v>
      </c>
      <c r="H4498" t="str">
        <f t="shared" si="141"/>
        <v/>
      </c>
    </row>
    <row r="4499" spans="1:8" x14ac:dyDescent="0.25">
      <c r="A4499">
        <v>104673</v>
      </c>
      <c r="B4499" t="s">
        <v>57</v>
      </c>
      <c r="C4499" s="2">
        <v>45902</v>
      </c>
      <c r="D4499" t="s">
        <v>4410</v>
      </c>
      <c r="E4499" t="str">
        <f>_xlfn.XLOOKUP(A4499,HR_Roster!$A$2:$A$10001,HR_Roster!$F$2:$F$10001,"no emp found",0)</f>
        <v>Active</v>
      </c>
      <c r="F4499" t="str">
        <f t="shared" si="140"/>
        <v>OK</v>
      </c>
      <c r="G4499" s="4" t="str">
        <f>IF(E4499="Active","Not Terminated",_xlfn.XLOOKUP(A4499,HR_Roster!$A$2:$A$10001,HR_Roster!$G$2:$G$10001))</f>
        <v>Not Terminated</v>
      </c>
      <c r="H4499" t="str">
        <f t="shared" si="141"/>
        <v/>
      </c>
    </row>
    <row r="4500" spans="1:8" x14ac:dyDescent="0.25">
      <c r="A4500">
        <v>106502</v>
      </c>
      <c r="B4500" t="s">
        <v>73</v>
      </c>
      <c r="C4500" s="2">
        <v>45678</v>
      </c>
      <c r="D4500" t="s">
        <v>4411</v>
      </c>
      <c r="E4500" t="str">
        <f>_xlfn.XLOOKUP(A4500,HR_Roster!$A$2:$A$10001,HR_Roster!$F$2:$F$10001,"no emp found",0)</f>
        <v>Active</v>
      </c>
      <c r="F4500" t="str">
        <f t="shared" si="140"/>
        <v>OK</v>
      </c>
      <c r="G4500" s="4" t="str">
        <f>IF(E4500="Active","Not Terminated",_xlfn.XLOOKUP(A4500,HR_Roster!$A$2:$A$10001,HR_Roster!$G$2:$G$10001))</f>
        <v>Not Terminated</v>
      </c>
      <c r="H4500" t="str">
        <f t="shared" si="141"/>
        <v/>
      </c>
    </row>
    <row r="4501" spans="1:8" x14ac:dyDescent="0.25">
      <c r="A4501">
        <v>105602</v>
      </c>
      <c r="B4501" t="s">
        <v>73</v>
      </c>
      <c r="C4501" s="2">
        <v>45831</v>
      </c>
      <c r="D4501" t="s">
        <v>4412</v>
      </c>
      <c r="E4501" t="str">
        <f>_xlfn.XLOOKUP(A4501,HR_Roster!$A$2:$A$10001,HR_Roster!$F$2:$F$10001,"no emp found",0)</f>
        <v>Active</v>
      </c>
      <c r="F4501" t="str">
        <f t="shared" si="140"/>
        <v>OK</v>
      </c>
      <c r="G4501" s="4" t="str">
        <f>IF(E4501="Active","Not Terminated",_xlfn.XLOOKUP(A4501,HR_Roster!$A$2:$A$10001,HR_Roster!$G$2:$G$10001))</f>
        <v>Not Terminated</v>
      </c>
      <c r="H4501" t="str">
        <f t="shared" si="141"/>
        <v/>
      </c>
    </row>
    <row r="4502" spans="1:8" x14ac:dyDescent="0.25">
      <c r="A4502">
        <v>103127</v>
      </c>
      <c r="B4502" t="s">
        <v>73</v>
      </c>
      <c r="C4502" s="2">
        <v>45817</v>
      </c>
      <c r="D4502" t="s">
        <v>4413</v>
      </c>
      <c r="E4502" t="str">
        <f>_xlfn.XLOOKUP(A4502,HR_Roster!$A$2:$A$10001,HR_Roster!$F$2:$F$10001,"no emp found",0)</f>
        <v>Active</v>
      </c>
      <c r="F4502" t="str">
        <f t="shared" si="140"/>
        <v>OK</v>
      </c>
      <c r="G4502" s="4" t="str">
        <f>IF(E4502="Active","Not Terminated",_xlfn.XLOOKUP(A4502,HR_Roster!$A$2:$A$10001,HR_Roster!$G$2:$G$10001))</f>
        <v>Not Terminated</v>
      </c>
      <c r="H4502" t="str">
        <f t="shared" si="141"/>
        <v/>
      </c>
    </row>
    <row r="4503" spans="1:8" x14ac:dyDescent="0.25">
      <c r="A4503">
        <v>106787</v>
      </c>
      <c r="B4503" t="s">
        <v>57</v>
      </c>
      <c r="C4503" s="2">
        <v>45803</v>
      </c>
      <c r="D4503" t="s">
        <v>4414</v>
      </c>
      <c r="E4503" t="str">
        <f>_xlfn.XLOOKUP(A4503,HR_Roster!$A$2:$A$10001,HR_Roster!$F$2:$F$10001,"no emp found",0)</f>
        <v>Active</v>
      </c>
      <c r="F4503" t="str">
        <f t="shared" si="140"/>
        <v>OK</v>
      </c>
      <c r="G4503" s="4" t="str">
        <f>IF(E4503="Active","Not Terminated",_xlfn.XLOOKUP(A4503,HR_Roster!$A$2:$A$10001,HR_Roster!$G$2:$G$10001))</f>
        <v>Not Terminated</v>
      </c>
      <c r="H4503" t="str">
        <f t="shared" si="141"/>
        <v/>
      </c>
    </row>
    <row r="4504" spans="1:8" x14ac:dyDescent="0.25">
      <c r="A4504">
        <v>102731</v>
      </c>
      <c r="B4504" t="s">
        <v>57</v>
      </c>
      <c r="C4504" s="2">
        <v>45896</v>
      </c>
      <c r="D4504" t="s">
        <v>4415</v>
      </c>
      <c r="E4504" t="str">
        <f>_xlfn.XLOOKUP(A4504,HR_Roster!$A$2:$A$10001,HR_Roster!$F$2:$F$10001,"no emp found",0)</f>
        <v>Active</v>
      </c>
      <c r="F4504" t="str">
        <f t="shared" si="140"/>
        <v>OK</v>
      </c>
      <c r="G4504" s="4" t="str">
        <f>IF(E4504="Active","Not Terminated",_xlfn.XLOOKUP(A4504,HR_Roster!$A$2:$A$10001,HR_Roster!$G$2:$G$10001))</f>
        <v>Not Terminated</v>
      </c>
      <c r="H4504" t="str">
        <f t="shared" si="141"/>
        <v/>
      </c>
    </row>
    <row r="4505" spans="1:8" x14ac:dyDescent="0.25">
      <c r="A4505">
        <v>101349</v>
      </c>
      <c r="B4505" t="s">
        <v>57</v>
      </c>
      <c r="C4505" s="2">
        <v>45694</v>
      </c>
      <c r="D4505" t="s">
        <v>4416</v>
      </c>
      <c r="E4505" t="str">
        <f>_xlfn.XLOOKUP(A4505,HR_Roster!$A$2:$A$10001,HR_Roster!$F$2:$F$10001,"no emp found",0)</f>
        <v>Active</v>
      </c>
      <c r="F4505" t="str">
        <f t="shared" si="140"/>
        <v>OK</v>
      </c>
      <c r="G4505" s="4" t="str">
        <f>IF(E4505="Active","Not Terminated",_xlfn.XLOOKUP(A4505,HR_Roster!$A$2:$A$10001,HR_Roster!$G$2:$G$10001))</f>
        <v>Not Terminated</v>
      </c>
      <c r="H4505" t="str">
        <f t="shared" si="141"/>
        <v/>
      </c>
    </row>
    <row r="4506" spans="1:8" x14ac:dyDescent="0.25">
      <c r="A4506">
        <v>106977</v>
      </c>
      <c r="B4506" t="s">
        <v>59</v>
      </c>
      <c r="C4506" s="2">
        <v>45844</v>
      </c>
      <c r="D4506" t="s">
        <v>4417</v>
      </c>
      <c r="E4506" t="str">
        <f>_xlfn.XLOOKUP(A4506,HR_Roster!$A$2:$A$10001,HR_Roster!$F$2:$F$10001,"no emp found",0)</f>
        <v>Active</v>
      </c>
      <c r="F4506" t="str">
        <f t="shared" si="140"/>
        <v>OK</v>
      </c>
      <c r="G4506" s="4" t="str">
        <f>IF(E4506="Active","Not Terminated",_xlfn.XLOOKUP(A4506,HR_Roster!$A$2:$A$10001,HR_Roster!$G$2:$G$10001))</f>
        <v>Not Terminated</v>
      </c>
      <c r="H4506" t="str">
        <f t="shared" si="141"/>
        <v/>
      </c>
    </row>
    <row r="4507" spans="1:8" x14ac:dyDescent="0.25">
      <c r="A4507">
        <v>100840</v>
      </c>
      <c r="B4507" t="s">
        <v>57</v>
      </c>
      <c r="C4507" s="2">
        <v>45701</v>
      </c>
      <c r="D4507" t="s">
        <v>4418</v>
      </c>
      <c r="E4507" t="str">
        <f>_xlfn.XLOOKUP(A4507,HR_Roster!$A$2:$A$10001,HR_Roster!$F$2:$F$10001,"no emp found",0)</f>
        <v>Active</v>
      </c>
      <c r="F4507" t="str">
        <f t="shared" si="140"/>
        <v>OK</v>
      </c>
      <c r="G4507" s="4" t="str">
        <f>IF(E4507="Active","Not Terminated",_xlfn.XLOOKUP(A4507,HR_Roster!$A$2:$A$10001,HR_Roster!$G$2:$G$10001))</f>
        <v>Not Terminated</v>
      </c>
      <c r="H4507" t="str">
        <f t="shared" si="141"/>
        <v/>
      </c>
    </row>
    <row r="4508" spans="1:8" x14ac:dyDescent="0.25">
      <c r="A4508">
        <v>106273</v>
      </c>
      <c r="B4508" t="s">
        <v>70</v>
      </c>
      <c r="C4508" s="2">
        <v>45740</v>
      </c>
      <c r="D4508" t="s">
        <v>4419</v>
      </c>
      <c r="E4508" t="str">
        <f>_xlfn.XLOOKUP(A4508,HR_Roster!$A$2:$A$10001,HR_Roster!$F$2:$F$10001,"no emp found",0)</f>
        <v>Active</v>
      </c>
      <c r="F4508" t="str">
        <f t="shared" si="140"/>
        <v>OK</v>
      </c>
      <c r="G4508" s="4" t="str">
        <f>IF(E4508="Active","Not Terminated",_xlfn.XLOOKUP(A4508,HR_Roster!$A$2:$A$10001,HR_Roster!$G$2:$G$10001))</f>
        <v>Not Terminated</v>
      </c>
      <c r="H4508" t="str">
        <f t="shared" si="141"/>
        <v/>
      </c>
    </row>
    <row r="4509" spans="1:8" x14ac:dyDescent="0.25">
      <c r="A4509">
        <v>109249</v>
      </c>
      <c r="B4509" t="s">
        <v>61</v>
      </c>
      <c r="C4509" s="2">
        <v>45933</v>
      </c>
      <c r="D4509" t="s">
        <v>4420</v>
      </c>
      <c r="E4509" t="str">
        <f>_xlfn.XLOOKUP(A4509,HR_Roster!$A$2:$A$10001,HR_Roster!$F$2:$F$10001,"no emp found",0)</f>
        <v>Active</v>
      </c>
      <c r="F4509" t="str">
        <f t="shared" si="140"/>
        <v>OK</v>
      </c>
      <c r="G4509" s="4" t="str">
        <f>IF(E4509="Active","Not Terminated",_xlfn.XLOOKUP(A4509,HR_Roster!$A$2:$A$10001,HR_Roster!$G$2:$G$10001))</f>
        <v>Not Terminated</v>
      </c>
      <c r="H4509" t="str">
        <f t="shared" si="141"/>
        <v/>
      </c>
    </row>
    <row r="4510" spans="1:8" x14ac:dyDescent="0.25">
      <c r="A4510">
        <v>106021</v>
      </c>
      <c r="B4510" t="s">
        <v>70</v>
      </c>
      <c r="C4510" s="2">
        <v>45722</v>
      </c>
      <c r="D4510" t="s">
        <v>4421</v>
      </c>
      <c r="E4510" t="str">
        <f>_xlfn.XLOOKUP(A4510,HR_Roster!$A$2:$A$10001,HR_Roster!$F$2:$F$10001,"no emp found",0)</f>
        <v>Active</v>
      </c>
      <c r="F4510" t="str">
        <f t="shared" si="140"/>
        <v>OK</v>
      </c>
      <c r="G4510" s="4" t="str">
        <f>IF(E4510="Active","Not Terminated",_xlfn.XLOOKUP(A4510,HR_Roster!$A$2:$A$10001,HR_Roster!$G$2:$G$10001))</f>
        <v>Not Terminated</v>
      </c>
      <c r="H4510" t="str">
        <f t="shared" si="141"/>
        <v/>
      </c>
    </row>
    <row r="4511" spans="1:8" x14ac:dyDescent="0.25">
      <c r="A4511">
        <v>109632</v>
      </c>
      <c r="B4511" t="s">
        <v>61</v>
      </c>
      <c r="C4511" s="2">
        <v>45734</v>
      </c>
      <c r="D4511" t="s">
        <v>4422</v>
      </c>
      <c r="E4511" t="str">
        <f>_xlfn.XLOOKUP(A4511,HR_Roster!$A$2:$A$10001,HR_Roster!$F$2:$F$10001,"no emp found",0)</f>
        <v>Active</v>
      </c>
      <c r="F4511" t="str">
        <f t="shared" si="140"/>
        <v>OK</v>
      </c>
      <c r="G4511" s="4" t="str">
        <f>IF(E4511="Active","Not Terminated",_xlfn.XLOOKUP(A4511,HR_Roster!$A$2:$A$10001,HR_Roster!$G$2:$G$10001))</f>
        <v>Not Terminated</v>
      </c>
      <c r="H4511" t="str">
        <f t="shared" si="141"/>
        <v/>
      </c>
    </row>
    <row r="4512" spans="1:8" x14ac:dyDescent="0.25">
      <c r="A4512">
        <v>105337</v>
      </c>
      <c r="B4512" t="s">
        <v>70</v>
      </c>
      <c r="C4512" s="2">
        <v>45788</v>
      </c>
      <c r="D4512" t="s">
        <v>4423</v>
      </c>
      <c r="E4512" t="str">
        <f>_xlfn.XLOOKUP(A4512,HR_Roster!$A$2:$A$10001,HR_Roster!$F$2:$F$10001,"no emp found",0)</f>
        <v>Active</v>
      </c>
      <c r="F4512" t="str">
        <f t="shared" si="140"/>
        <v>OK</v>
      </c>
      <c r="G4512" s="4" t="str">
        <f>IF(E4512="Active","Not Terminated",_xlfn.XLOOKUP(A4512,HR_Roster!$A$2:$A$10001,HR_Roster!$G$2:$G$10001))</f>
        <v>Not Terminated</v>
      </c>
      <c r="H4512" t="str">
        <f t="shared" si="141"/>
        <v/>
      </c>
    </row>
    <row r="4513" spans="1:8" x14ac:dyDescent="0.25">
      <c r="A4513">
        <v>101671</v>
      </c>
      <c r="B4513" t="s">
        <v>57</v>
      </c>
      <c r="C4513" s="2">
        <v>45874</v>
      </c>
      <c r="D4513" t="s">
        <v>4424</v>
      </c>
      <c r="E4513" t="str">
        <f>_xlfn.XLOOKUP(A4513,HR_Roster!$A$2:$A$10001,HR_Roster!$F$2:$F$10001,"no emp found",0)</f>
        <v>Active</v>
      </c>
      <c r="F4513" t="str">
        <f t="shared" si="140"/>
        <v>OK</v>
      </c>
      <c r="G4513" s="4" t="str">
        <f>IF(E4513="Active","Not Terminated",_xlfn.XLOOKUP(A4513,HR_Roster!$A$2:$A$10001,HR_Roster!$G$2:$G$10001))</f>
        <v>Not Terminated</v>
      </c>
      <c r="H4513" t="str">
        <f t="shared" si="141"/>
        <v/>
      </c>
    </row>
    <row r="4514" spans="1:8" x14ac:dyDescent="0.25">
      <c r="A4514">
        <v>104548</v>
      </c>
      <c r="B4514" t="s">
        <v>61</v>
      </c>
      <c r="C4514" s="2">
        <v>45867</v>
      </c>
      <c r="D4514" t="s">
        <v>4425</v>
      </c>
      <c r="E4514" t="str">
        <f>_xlfn.XLOOKUP(A4514,HR_Roster!$A$2:$A$10001,HR_Roster!$F$2:$F$10001,"no emp found",0)</f>
        <v>Terminated</v>
      </c>
      <c r="F4514" t="str">
        <f t="shared" si="140"/>
        <v>Suspicious Login</v>
      </c>
      <c r="G4514" s="4">
        <f>IF(E4514="Active","Not Terminated",_xlfn.XLOOKUP(A4514,HR_Roster!$A$2:$A$10001,HR_Roster!$G$2:$G$10001))</f>
        <v>45699</v>
      </c>
      <c r="H4514">
        <f t="shared" si="141"/>
        <v>168</v>
      </c>
    </row>
    <row r="4515" spans="1:8" x14ac:dyDescent="0.25">
      <c r="A4515">
        <v>106584</v>
      </c>
      <c r="B4515" t="s">
        <v>65</v>
      </c>
      <c r="C4515" s="2">
        <v>45982</v>
      </c>
      <c r="D4515" t="s">
        <v>4426</v>
      </c>
      <c r="E4515" t="str">
        <f>_xlfn.XLOOKUP(A4515,HR_Roster!$A$2:$A$10001,HR_Roster!$F$2:$F$10001,"no emp found",0)</f>
        <v>Active</v>
      </c>
      <c r="F4515" t="str">
        <f t="shared" si="140"/>
        <v>OK</v>
      </c>
      <c r="G4515" s="4" t="str">
        <f>IF(E4515="Active","Not Terminated",_xlfn.XLOOKUP(A4515,HR_Roster!$A$2:$A$10001,HR_Roster!$G$2:$G$10001))</f>
        <v>Not Terminated</v>
      </c>
      <c r="H4515" t="str">
        <f t="shared" si="141"/>
        <v/>
      </c>
    </row>
    <row r="4516" spans="1:8" x14ac:dyDescent="0.25">
      <c r="A4516">
        <v>103293</v>
      </c>
      <c r="B4516" t="s">
        <v>59</v>
      </c>
      <c r="C4516" s="2">
        <v>45740</v>
      </c>
      <c r="D4516" t="s">
        <v>4427</v>
      </c>
      <c r="E4516" t="str">
        <f>_xlfn.XLOOKUP(A4516,HR_Roster!$A$2:$A$10001,HR_Roster!$F$2:$F$10001,"no emp found",0)</f>
        <v>Active</v>
      </c>
      <c r="F4516" t="str">
        <f t="shared" si="140"/>
        <v>OK</v>
      </c>
      <c r="G4516" s="4" t="str">
        <f>IF(E4516="Active","Not Terminated",_xlfn.XLOOKUP(A4516,HR_Roster!$A$2:$A$10001,HR_Roster!$G$2:$G$10001))</f>
        <v>Not Terminated</v>
      </c>
      <c r="H4516" t="str">
        <f t="shared" si="141"/>
        <v/>
      </c>
    </row>
    <row r="4517" spans="1:8" x14ac:dyDescent="0.25">
      <c r="A4517">
        <v>105390</v>
      </c>
      <c r="B4517" t="s">
        <v>73</v>
      </c>
      <c r="C4517" s="2">
        <v>46013</v>
      </c>
      <c r="D4517" t="s">
        <v>4428</v>
      </c>
      <c r="E4517" t="str">
        <f>_xlfn.XLOOKUP(A4517,HR_Roster!$A$2:$A$10001,HR_Roster!$F$2:$F$10001,"no emp found",0)</f>
        <v>Active</v>
      </c>
      <c r="F4517" t="str">
        <f t="shared" si="140"/>
        <v>OK</v>
      </c>
      <c r="G4517" s="4" t="str">
        <f>IF(E4517="Active","Not Terminated",_xlfn.XLOOKUP(A4517,HR_Roster!$A$2:$A$10001,HR_Roster!$G$2:$G$10001))</f>
        <v>Not Terminated</v>
      </c>
      <c r="H4517" t="str">
        <f t="shared" si="141"/>
        <v/>
      </c>
    </row>
    <row r="4518" spans="1:8" x14ac:dyDescent="0.25">
      <c r="A4518">
        <v>108532</v>
      </c>
      <c r="B4518" t="s">
        <v>57</v>
      </c>
      <c r="C4518" s="2">
        <v>45761</v>
      </c>
      <c r="D4518" t="s">
        <v>4429</v>
      </c>
      <c r="E4518" t="str">
        <f>_xlfn.XLOOKUP(A4518,HR_Roster!$A$2:$A$10001,HR_Roster!$F$2:$F$10001,"no emp found",0)</f>
        <v>Active</v>
      </c>
      <c r="F4518" t="str">
        <f t="shared" si="140"/>
        <v>OK</v>
      </c>
      <c r="G4518" s="4" t="str">
        <f>IF(E4518="Active","Not Terminated",_xlfn.XLOOKUP(A4518,HR_Roster!$A$2:$A$10001,HR_Roster!$G$2:$G$10001))</f>
        <v>Not Terminated</v>
      </c>
      <c r="H4518" t="str">
        <f t="shared" si="141"/>
        <v/>
      </c>
    </row>
    <row r="4519" spans="1:8" x14ac:dyDescent="0.25">
      <c r="A4519">
        <v>103715</v>
      </c>
      <c r="B4519" t="s">
        <v>61</v>
      </c>
      <c r="C4519" s="2">
        <v>45992</v>
      </c>
      <c r="D4519" t="s">
        <v>4430</v>
      </c>
      <c r="E4519" t="str">
        <f>_xlfn.XLOOKUP(A4519,HR_Roster!$A$2:$A$10001,HR_Roster!$F$2:$F$10001,"no emp found",0)</f>
        <v>Active</v>
      </c>
      <c r="F4519" t="str">
        <f t="shared" si="140"/>
        <v>OK</v>
      </c>
      <c r="G4519" s="4" t="str">
        <f>IF(E4519="Active","Not Terminated",_xlfn.XLOOKUP(A4519,HR_Roster!$A$2:$A$10001,HR_Roster!$G$2:$G$10001))</f>
        <v>Not Terminated</v>
      </c>
      <c r="H4519" t="str">
        <f t="shared" si="141"/>
        <v/>
      </c>
    </row>
    <row r="4520" spans="1:8" x14ac:dyDescent="0.25">
      <c r="A4520">
        <v>104080</v>
      </c>
      <c r="B4520" t="s">
        <v>59</v>
      </c>
      <c r="C4520" s="2">
        <v>45991</v>
      </c>
      <c r="D4520" t="s">
        <v>1771</v>
      </c>
      <c r="E4520" t="str">
        <f>_xlfn.XLOOKUP(A4520,HR_Roster!$A$2:$A$10001,HR_Roster!$F$2:$F$10001,"no emp found",0)</f>
        <v>Active</v>
      </c>
      <c r="F4520" t="str">
        <f t="shared" si="140"/>
        <v>OK</v>
      </c>
      <c r="G4520" s="4" t="str">
        <f>IF(E4520="Active","Not Terminated",_xlfn.XLOOKUP(A4520,HR_Roster!$A$2:$A$10001,HR_Roster!$G$2:$G$10001))</f>
        <v>Not Terminated</v>
      </c>
      <c r="H4520" t="str">
        <f t="shared" si="141"/>
        <v/>
      </c>
    </row>
    <row r="4521" spans="1:8" x14ac:dyDescent="0.25">
      <c r="A4521">
        <v>104680</v>
      </c>
      <c r="B4521" t="s">
        <v>65</v>
      </c>
      <c r="C4521" s="2">
        <v>45919</v>
      </c>
      <c r="D4521" t="s">
        <v>4431</v>
      </c>
      <c r="E4521" t="str">
        <f>_xlfn.XLOOKUP(A4521,HR_Roster!$A$2:$A$10001,HR_Roster!$F$2:$F$10001,"no emp found",0)</f>
        <v>Active</v>
      </c>
      <c r="F4521" t="str">
        <f t="shared" si="140"/>
        <v>OK</v>
      </c>
      <c r="G4521" s="4" t="str">
        <f>IF(E4521="Active","Not Terminated",_xlfn.XLOOKUP(A4521,HR_Roster!$A$2:$A$10001,HR_Roster!$G$2:$G$10001))</f>
        <v>Not Terminated</v>
      </c>
      <c r="H4521" t="str">
        <f t="shared" si="141"/>
        <v/>
      </c>
    </row>
    <row r="4522" spans="1:8" x14ac:dyDescent="0.25">
      <c r="A4522">
        <v>102697</v>
      </c>
      <c r="B4522" t="s">
        <v>57</v>
      </c>
      <c r="C4522" s="2">
        <v>45914</v>
      </c>
      <c r="D4522" t="s">
        <v>4432</v>
      </c>
      <c r="E4522" t="str">
        <f>_xlfn.XLOOKUP(A4522,HR_Roster!$A$2:$A$10001,HR_Roster!$F$2:$F$10001,"no emp found",0)</f>
        <v>Active</v>
      </c>
      <c r="F4522" t="str">
        <f t="shared" si="140"/>
        <v>OK</v>
      </c>
      <c r="G4522" s="4" t="str">
        <f>IF(E4522="Active","Not Terminated",_xlfn.XLOOKUP(A4522,HR_Roster!$A$2:$A$10001,HR_Roster!$G$2:$G$10001))</f>
        <v>Not Terminated</v>
      </c>
      <c r="H4522" t="str">
        <f t="shared" si="141"/>
        <v/>
      </c>
    </row>
    <row r="4523" spans="1:8" x14ac:dyDescent="0.25">
      <c r="A4523">
        <v>100131</v>
      </c>
      <c r="B4523" t="s">
        <v>70</v>
      </c>
      <c r="C4523" s="2">
        <v>45859</v>
      </c>
      <c r="D4523" t="s">
        <v>4433</v>
      </c>
      <c r="E4523" t="str">
        <f>_xlfn.XLOOKUP(A4523,HR_Roster!$A$2:$A$10001,HR_Roster!$F$2:$F$10001,"no emp found",0)</f>
        <v>Active</v>
      </c>
      <c r="F4523" t="str">
        <f t="shared" si="140"/>
        <v>OK</v>
      </c>
      <c r="G4523" s="4" t="str">
        <f>IF(E4523="Active","Not Terminated",_xlfn.XLOOKUP(A4523,HR_Roster!$A$2:$A$10001,HR_Roster!$G$2:$G$10001))</f>
        <v>Not Terminated</v>
      </c>
      <c r="H4523" t="str">
        <f t="shared" si="141"/>
        <v/>
      </c>
    </row>
    <row r="4524" spans="1:8" x14ac:dyDescent="0.25">
      <c r="A4524">
        <v>103402</v>
      </c>
      <c r="B4524" t="s">
        <v>70</v>
      </c>
      <c r="C4524" s="2">
        <v>45790</v>
      </c>
      <c r="D4524" t="s">
        <v>4434</v>
      </c>
      <c r="E4524" t="str">
        <f>_xlfn.XLOOKUP(A4524,HR_Roster!$A$2:$A$10001,HR_Roster!$F$2:$F$10001,"no emp found",0)</f>
        <v>Active</v>
      </c>
      <c r="F4524" t="str">
        <f t="shared" si="140"/>
        <v>OK</v>
      </c>
      <c r="G4524" s="4" t="str">
        <f>IF(E4524="Active","Not Terminated",_xlfn.XLOOKUP(A4524,HR_Roster!$A$2:$A$10001,HR_Roster!$G$2:$G$10001))</f>
        <v>Not Terminated</v>
      </c>
      <c r="H4524" t="str">
        <f t="shared" si="141"/>
        <v/>
      </c>
    </row>
    <row r="4525" spans="1:8" x14ac:dyDescent="0.25">
      <c r="A4525">
        <v>101437</v>
      </c>
      <c r="B4525" t="s">
        <v>73</v>
      </c>
      <c r="C4525" s="2">
        <v>45675</v>
      </c>
      <c r="D4525" t="s">
        <v>4435</v>
      </c>
      <c r="E4525" t="str">
        <f>_xlfn.XLOOKUP(A4525,HR_Roster!$A$2:$A$10001,HR_Roster!$F$2:$F$10001,"no emp found",0)</f>
        <v>Active</v>
      </c>
      <c r="F4525" t="str">
        <f t="shared" si="140"/>
        <v>OK</v>
      </c>
      <c r="G4525" s="4" t="str">
        <f>IF(E4525="Active","Not Terminated",_xlfn.XLOOKUP(A4525,HR_Roster!$A$2:$A$10001,HR_Roster!$G$2:$G$10001))</f>
        <v>Not Terminated</v>
      </c>
      <c r="H4525" t="str">
        <f t="shared" si="141"/>
        <v/>
      </c>
    </row>
    <row r="4526" spans="1:8" x14ac:dyDescent="0.25">
      <c r="A4526">
        <v>102485</v>
      </c>
      <c r="B4526" t="s">
        <v>61</v>
      </c>
      <c r="C4526" s="2">
        <v>45932</v>
      </c>
      <c r="D4526" t="s">
        <v>4436</v>
      </c>
      <c r="E4526" t="str">
        <f>_xlfn.XLOOKUP(A4526,HR_Roster!$A$2:$A$10001,HR_Roster!$F$2:$F$10001,"no emp found",0)</f>
        <v>Active</v>
      </c>
      <c r="F4526" t="str">
        <f t="shared" si="140"/>
        <v>OK</v>
      </c>
      <c r="G4526" s="4" t="str">
        <f>IF(E4526="Active","Not Terminated",_xlfn.XLOOKUP(A4526,HR_Roster!$A$2:$A$10001,HR_Roster!$G$2:$G$10001))</f>
        <v>Not Terminated</v>
      </c>
      <c r="H4526" t="str">
        <f t="shared" si="141"/>
        <v/>
      </c>
    </row>
    <row r="4527" spans="1:8" x14ac:dyDescent="0.25">
      <c r="A4527">
        <v>100321</v>
      </c>
      <c r="B4527" t="s">
        <v>59</v>
      </c>
      <c r="C4527" s="2">
        <v>45763</v>
      </c>
      <c r="D4527" t="s">
        <v>4437</v>
      </c>
      <c r="E4527" t="str">
        <f>_xlfn.XLOOKUP(A4527,HR_Roster!$A$2:$A$10001,HR_Roster!$F$2:$F$10001,"no emp found",0)</f>
        <v>Active</v>
      </c>
      <c r="F4527" t="str">
        <f t="shared" si="140"/>
        <v>OK</v>
      </c>
      <c r="G4527" s="4" t="str">
        <f>IF(E4527="Active","Not Terminated",_xlfn.XLOOKUP(A4527,HR_Roster!$A$2:$A$10001,HR_Roster!$G$2:$G$10001))</f>
        <v>Not Terminated</v>
      </c>
      <c r="H4527" t="str">
        <f t="shared" si="141"/>
        <v/>
      </c>
    </row>
    <row r="4528" spans="1:8" x14ac:dyDescent="0.25">
      <c r="A4528">
        <v>106541</v>
      </c>
      <c r="B4528" t="s">
        <v>61</v>
      </c>
      <c r="C4528" s="2">
        <v>45867</v>
      </c>
      <c r="D4528" t="s">
        <v>4438</v>
      </c>
      <c r="E4528" t="str">
        <f>_xlfn.XLOOKUP(A4528,HR_Roster!$A$2:$A$10001,HR_Roster!$F$2:$F$10001,"no emp found",0)</f>
        <v>Active</v>
      </c>
      <c r="F4528" t="str">
        <f t="shared" si="140"/>
        <v>OK</v>
      </c>
      <c r="G4528" s="4" t="str">
        <f>IF(E4528="Active","Not Terminated",_xlfn.XLOOKUP(A4528,HR_Roster!$A$2:$A$10001,HR_Roster!$G$2:$G$10001))</f>
        <v>Not Terminated</v>
      </c>
      <c r="H4528" t="str">
        <f t="shared" si="141"/>
        <v/>
      </c>
    </row>
    <row r="4529" spans="1:8" x14ac:dyDescent="0.25">
      <c r="A4529">
        <v>100215</v>
      </c>
      <c r="B4529" t="s">
        <v>57</v>
      </c>
      <c r="C4529" s="2">
        <v>45918</v>
      </c>
      <c r="D4529" t="s">
        <v>4439</v>
      </c>
      <c r="E4529" t="str">
        <f>_xlfn.XLOOKUP(A4529,HR_Roster!$A$2:$A$10001,HR_Roster!$F$2:$F$10001,"no emp found",0)</f>
        <v>Active</v>
      </c>
      <c r="F4529" t="str">
        <f t="shared" si="140"/>
        <v>OK</v>
      </c>
      <c r="G4529" s="4" t="str">
        <f>IF(E4529="Active","Not Terminated",_xlfn.XLOOKUP(A4529,HR_Roster!$A$2:$A$10001,HR_Roster!$G$2:$G$10001))</f>
        <v>Not Terminated</v>
      </c>
      <c r="H4529" t="str">
        <f t="shared" si="141"/>
        <v/>
      </c>
    </row>
    <row r="4530" spans="1:8" x14ac:dyDescent="0.25">
      <c r="A4530">
        <v>106653</v>
      </c>
      <c r="B4530" t="s">
        <v>65</v>
      </c>
      <c r="C4530" s="2">
        <v>45789</v>
      </c>
      <c r="D4530" t="s">
        <v>4440</v>
      </c>
      <c r="E4530" t="str">
        <f>_xlfn.XLOOKUP(A4530,HR_Roster!$A$2:$A$10001,HR_Roster!$F$2:$F$10001,"no emp found",0)</f>
        <v>Active</v>
      </c>
      <c r="F4530" t="str">
        <f t="shared" si="140"/>
        <v>OK</v>
      </c>
      <c r="G4530" s="4" t="str">
        <f>IF(E4530="Active","Not Terminated",_xlfn.XLOOKUP(A4530,HR_Roster!$A$2:$A$10001,HR_Roster!$G$2:$G$10001))</f>
        <v>Not Terminated</v>
      </c>
      <c r="H4530" t="str">
        <f t="shared" si="141"/>
        <v/>
      </c>
    </row>
    <row r="4531" spans="1:8" x14ac:dyDescent="0.25">
      <c r="A4531">
        <v>109509</v>
      </c>
      <c r="B4531" t="s">
        <v>70</v>
      </c>
      <c r="C4531" s="2">
        <v>45693</v>
      </c>
      <c r="D4531" t="s">
        <v>4441</v>
      </c>
      <c r="E4531" t="str">
        <f>_xlfn.XLOOKUP(A4531,HR_Roster!$A$2:$A$10001,HR_Roster!$F$2:$F$10001,"no emp found",0)</f>
        <v>Active</v>
      </c>
      <c r="F4531" t="str">
        <f t="shared" si="140"/>
        <v>OK</v>
      </c>
      <c r="G4531" s="4" t="str">
        <f>IF(E4531="Active","Not Terminated",_xlfn.XLOOKUP(A4531,HR_Roster!$A$2:$A$10001,HR_Roster!$G$2:$G$10001))</f>
        <v>Not Terminated</v>
      </c>
      <c r="H4531" t="str">
        <f t="shared" si="141"/>
        <v/>
      </c>
    </row>
    <row r="4532" spans="1:8" x14ac:dyDescent="0.25">
      <c r="A4532">
        <v>102354</v>
      </c>
      <c r="B4532" t="s">
        <v>57</v>
      </c>
      <c r="C4532" s="2">
        <v>45911</v>
      </c>
      <c r="D4532" t="s">
        <v>4442</v>
      </c>
      <c r="E4532" t="str">
        <f>_xlfn.XLOOKUP(A4532,HR_Roster!$A$2:$A$10001,HR_Roster!$F$2:$F$10001,"no emp found",0)</f>
        <v>Active</v>
      </c>
      <c r="F4532" t="str">
        <f t="shared" si="140"/>
        <v>OK</v>
      </c>
      <c r="G4532" s="4" t="str">
        <f>IF(E4532="Active","Not Terminated",_xlfn.XLOOKUP(A4532,HR_Roster!$A$2:$A$10001,HR_Roster!$G$2:$G$10001))</f>
        <v>Not Terminated</v>
      </c>
      <c r="H4532" t="str">
        <f t="shared" si="141"/>
        <v/>
      </c>
    </row>
    <row r="4533" spans="1:8" x14ac:dyDescent="0.25">
      <c r="A4533">
        <v>106783</v>
      </c>
      <c r="B4533" t="s">
        <v>61</v>
      </c>
      <c r="C4533" s="2">
        <v>45834</v>
      </c>
      <c r="D4533" t="s">
        <v>4443</v>
      </c>
      <c r="E4533" t="str">
        <f>_xlfn.XLOOKUP(A4533,HR_Roster!$A$2:$A$10001,HR_Roster!$F$2:$F$10001,"no emp found",0)</f>
        <v>Active</v>
      </c>
      <c r="F4533" t="str">
        <f t="shared" si="140"/>
        <v>OK</v>
      </c>
      <c r="G4533" s="4" t="str">
        <f>IF(E4533="Active","Not Terminated",_xlfn.XLOOKUP(A4533,HR_Roster!$A$2:$A$10001,HR_Roster!$G$2:$G$10001))</f>
        <v>Not Terminated</v>
      </c>
      <c r="H4533" t="str">
        <f t="shared" si="141"/>
        <v/>
      </c>
    </row>
    <row r="4534" spans="1:8" x14ac:dyDescent="0.25">
      <c r="A4534">
        <v>109977</v>
      </c>
      <c r="B4534" t="s">
        <v>59</v>
      </c>
      <c r="C4534" s="2">
        <v>45809</v>
      </c>
      <c r="D4534" t="s">
        <v>4444</v>
      </c>
      <c r="E4534" t="str">
        <f>_xlfn.XLOOKUP(A4534,HR_Roster!$A$2:$A$10001,HR_Roster!$F$2:$F$10001,"no emp found",0)</f>
        <v>Active</v>
      </c>
      <c r="F4534" t="str">
        <f t="shared" si="140"/>
        <v>OK</v>
      </c>
      <c r="G4534" s="4" t="str">
        <f>IF(E4534="Active","Not Terminated",_xlfn.XLOOKUP(A4534,HR_Roster!$A$2:$A$10001,HR_Roster!$G$2:$G$10001))</f>
        <v>Not Terminated</v>
      </c>
      <c r="H4534" t="str">
        <f t="shared" si="141"/>
        <v/>
      </c>
    </row>
    <row r="4535" spans="1:8" x14ac:dyDescent="0.25">
      <c r="A4535">
        <v>101394</v>
      </c>
      <c r="B4535" t="s">
        <v>59</v>
      </c>
      <c r="C4535" s="2">
        <v>45736</v>
      </c>
      <c r="D4535" t="s">
        <v>4445</v>
      </c>
      <c r="E4535" t="str">
        <f>_xlfn.XLOOKUP(A4535,HR_Roster!$A$2:$A$10001,HR_Roster!$F$2:$F$10001,"no emp found",0)</f>
        <v>Active</v>
      </c>
      <c r="F4535" t="str">
        <f t="shared" si="140"/>
        <v>OK</v>
      </c>
      <c r="G4535" s="4" t="str">
        <f>IF(E4535="Active","Not Terminated",_xlfn.XLOOKUP(A4535,HR_Roster!$A$2:$A$10001,HR_Roster!$G$2:$G$10001))</f>
        <v>Not Terminated</v>
      </c>
      <c r="H4535" t="str">
        <f t="shared" si="141"/>
        <v/>
      </c>
    </row>
    <row r="4536" spans="1:8" x14ac:dyDescent="0.25">
      <c r="A4536">
        <v>109403</v>
      </c>
      <c r="B4536" t="s">
        <v>65</v>
      </c>
      <c r="C4536" s="2">
        <v>45717</v>
      </c>
      <c r="D4536" t="s">
        <v>4446</v>
      </c>
      <c r="E4536" t="str">
        <f>_xlfn.XLOOKUP(A4536,HR_Roster!$A$2:$A$10001,HR_Roster!$F$2:$F$10001,"no emp found",0)</f>
        <v>Active</v>
      </c>
      <c r="F4536" t="str">
        <f t="shared" si="140"/>
        <v>OK</v>
      </c>
      <c r="G4536" s="4" t="str">
        <f>IF(E4536="Active","Not Terminated",_xlfn.XLOOKUP(A4536,HR_Roster!$A$2:$A$10001,HR_Roster!$G$2:$G$10001))</f>
        <v>Not Terminated</v>
      </c>
      <c r="H4536" t="str">
        <f t="shared" si="141"/>
        <v/>
      </c>
    </row>
    <row r="4537" spans="1:8" x14ac:dyDescent="0.25">
      <c r="A4537">
        <v>106037</v>
      </c>
      <c r="B4537" t="s">
        <v>70</v>
      </c>
      <c r="C4537" s="2">
        <v>45761</v>
      </c>
      <c r="D4537" t="s">
        <v>4447</v>
      </c>
      <c r="E4537" t="str">
        <f>_xlfn.XLOOKUP(A4537,HR_Roster!$A$2:$A$10001,HR_Roster!$F$2:$F$10001,"no emp found",0)</f>
        <v>Active</v>
      </c>
      <c r="F4537" t="str">
        <f t="shared" si="140"/>
        <v>OK</v>
      </c>
      <c r="G4537" s="4" t="str">
        <f>IF(E4537="Active","Not Terminated",_xlfn.XLOOKUP(A4537,HR_Roster!$A$2:$A$10001,HR_Roster!$G$2:$G$10001))</f>
        <v>Not Terminated</v>
      </c>
      <c r="H4537" t="str">
        <f t="shared" si="141"/>
        <v/>
      </c>
    </row>
    <row r="4538" spans="1:8" x14ac:dyDescent="0.25">
      <c r="A4538">
        <v>109593</v>
      </c>
      <c r="B4538" t="s">
        <v>70</v>
      </c>
      <c r="C4538" s="2">
        <v>45738</v>
      </c>
      <c r="D4538" t="s">
        <v>4448</v>
      </c>
      <c r="E4538" t="str">
        <f>_xlfn.XLOOKUP(A4538,HR_Roster!$A$2:$A$10001,HR_Roster!$F$2:$F$10001,"no emp found",0)</f>
        <v>Active</v>
      </c>
      <c r="F4538" t="str">
        <f t="shared" si="140"/>
        <v>OK</v>
      </c>
      <c r="G4538" s="4" t="str">
        <f>IF(E4538="Active","Not Terminated",_xlfn.XLOOKUP(A4538,HR_Roster!$A$2:$A$10001,HR_Roster!$G$2:$G$10001))</f>
        <v>Not Terminated</v>
      </c>
      <c r="H4538" t="str">
        <f t="shared" si="141"/>
        <v/>
      </c>
    </row>
    <row r="4539" spans="1:8" x14ac:dyDescent="0.25">
      <c r="A4539">
        <v>109705</v>
      </c>
      <c r="B4539" t="s">
        <v>70</v>
      </c>
      <c r="C4539" s="2">
        <v>45895</v>
      </c>
      <c r="D4539" t="s">
        <v>4449</v>
      </c>
      <c r="E4539" t="str">
        <f>_xlfn.XLOOKUP(A4539,HR_Roster!$A$2:$A$10001,HR_Roster!$F$2:$F$10001,"no emp found",0)</f>
        <v>Active</v>
      </c>
      <c r="F4539" t="str">
        <f t="shared" si="140"/>
        <v>OK</v>
      </c>
      <c r="G4539" s="4" t="str">
        <f>IF(E4539="Active","Not Terminated",_xlfn.XLOOKUP(A4539,HR_Roster!$A$2:$A$10001,HR_Roster!$G$2:$G$10001))</f>
        <v>Not Terminated</v>
      </c>
      <c r="H4539" t="str">
        <f t="shared" si="141"/>
        <v/>
      </c>
    </row>
    <row r="4540" spans="1:8" x14ac:dyDescent="0.25">
      <c r="A4540">
        <v>101905</v>
      </c>
      <c r="B4540" t="s">
        <v>59</v>
      </c>
      <c r="C4540" s="2">
        <v>45850</v>
      </c>
      <c r="D4540" t="s">
        <v>4450</v>
      </c>
      <c r="E4540" t="str">
        <f>_xlfn.XLOOKUP(A4540,HR_Roster!$A$2:$A$10001,HR_Roster!$F$2:$F$10001,"no emp found",0)</f>
        <v>Active</v>
      </c>
      <c r="F4540" t="str">
        <f t="shared" si="140"/>
        <v>OK</v>
      </c>
      <c r="G4540" s="4" t="str">
        <f>IF(E4540="Active","Not Terminated",_xlfn.XLOOKUP(A4540,HR_Roster!$A$2:$A$10001,HR_Roster!$G$2:$G$10001))</f>
        <v>Not Terminated</v>
      </c>
      <c r="H4540" t="str">
        <f t="shared" si="141"/>
        <v/>
      </c>
    </row>
    <row r="4541" spans="1:8" x14ac:dyDescent="0.25">
      <c r="A4541">
        <v>109930</v>
      </c>
      <c r="B4541" t="s">
        <v>59</v>
      </c>
      <c r="C4541" s="2">
        <v>45755</v>
      </c>
      <c r="D4541" t="s">
        <v>4451</v>
      </c>
      <c r="E4541" t="str">
        <f>_xlfn.XLOOKUP(A4541,HR_Roster!$A$2:$A$10001,HR_Roster!$F$2:$F$10001,"no emp found",0)</f>
        <v>Active</v>
      </c>
      <c r="F4541" t="str">
        <f t="shared" si="140"/>
        <v>OK</v>
      </c>
      <c r="G4541" s="4" t="str">
        <f>IF(E4541="Active","Not Terminated",_xlfn.XLOOKUP(A4541,HR_Roster!$A$2:$A$10001,HR_Roster!$G$2:$G$10001))</f>
        <v>Not Terminated</v>
      </c>
      <c r="H4541" t="str">
        <f t="shared" si="141"/>
        <v/>
      </c>
    </row>
    <row r="4542" spans="1:8" x14ac:dyDescent="0.25">
      <c r="A4542">
        <v>101793</v>
      </c>
      <c r="B4542" t="s">
        <v>61</v>
      </c>
      <c r="C4542" s="2">
        <v>46000</v>
      </c>
      <c r="D4542" t="s">
        <v>4452</v>
      </c>
      <c r="E4542" t="str">
        <f>_xlfn.XLOOKUP(A4542,HR_Roster!$A$2:$A$10001,HR_Roster!$F$2:$F$10001,"no emp found",0)</f>
        <v>Active</v>
      </c>
      <c r="F4542" t="str">
        <f t="shared" si="140"/>
        <v>OK</v>
      </c>
      <c r="G4542" s="4" t="str">
        <f>IF(E4542="Active","Not Terminated",_xlfn.XLOOKUP(A4542,HR_Roster!$A$2:$A$10001,HR_Roster!$G$2:$G$10001))</f>
        <v>Not Terminated</v>
      </c>
      <c r="H4542" t="str">
        <f t="shared" si="141"/>
        <v/>
      </c>
    </row>
    <row r="4543" spans="1:8" x14ac:dyDescent="0.25">
      <c r="A4543">
        <v>107773</v>
      </c>
      <c r="B4543" t="s">
        <v>61</v>
      </c>
      <c r="C4543" s="2">
        <v>46007</v>
      </c>
      <c r="D4543" t="s">
        <v>4453</v>
      </c>
      <c r="E4543" t="str">
        <f>_xlfn.XLOOKUP(A4543,HR_Roster!$A$2:$A$10001,HR_Roster!$F$2:$F$10001,"no emp found",0)</f>
        <v>Active</v>
      </c>
      <c r="F4543" t="str">
        <f t="shared" si="140"/>
        <v>OK</v>
      </c>
      <c r="G4543" s="4" t="str">
        <f>IF(E4543="Active","Not Terminated",_xlfn.XLOOKUP(A4543,HR_Roster!$A$2:$A$10001,HR_Roster!$G$2:$G$10001))</f>
        <v>Not Terminated</v>
      </c>
      <c r="H4543" t="str">
        <f t="shared" si="141"/>
        <v/>
      </c>
    </row>
    <row r="4544" spans="1:8" x14ac:dyDescent="0.25">
      <c r="A4544">
        <v>107553</v>
      </c>
      <c r="B4544" t="s">
        <v>65</v>
      </c>
      <c r="C4544" s="2">
        <v>45808</v>
      </c>
      <c r="D4544" t="s">
        <v>4454</v>
      </c>
      <c r="E4544" t="str">
        <f>_xlfn.XLOOKUP(A4544,HR_Roster!$A$2:$A$10001,HR_Roster!$F$2:$F$10001,"no emp found",0)</f>
        <v>Active</v>
      </c>
      <c r="F4544" t="str">
        <f t="shared" si="140"/>
        <v>OK</v>
      </c>
      <c r="G4544" s="4" t="str">
        <f>IF(E4544="Active","Not Terminated",_xlfn.XLOOKUP(A4544,HR_Roster!$A$2:$A$10001,HR_Roster!$G$2:$G$10001))</f>
        <v>Not Terminated</v>
      </c>
      <c r="H4544" t="str">
        <f t="shared" si="141"/>
        <v/>
      </c>
    </row>
    <row r="4545" spans="1:8" x14ac:dyDescent="0.25">
      <c r="A4545">
        <v>108835</v>
      </c>
      <c r="B4545" t="s">
        <v>65</v>
      </c>
      <c r="C4545" s="2">
        <v>45771</v>
      </c>
      <c r="D4545" t="s">
        <v>4455</v>
      </c>
      <c r="E4545" t="str">
        <f>_xlfn.XLOOKUP(A4545,HR_Roster!$A$2:$A$10001,HR_Roster!$F$2:$F$10001,"no emp found",0)</f>
        <v>Active</v>
      </c>
      <c r="F4545" t="str">
        <f t="shared" si="140"/>
        <v>OK</v>
      </c>
      <c r="G4545" s="4" t="str">
        <f>IF(E4545="Active","Not Terminated",_xlfn.XLOOKUP(A4545,HR_Roster!$A$2:$A$10001,HR_Roster!$G$2:$G$10001))</f>
        <v>Not Terminated</v>
      </c>
      <c r="H4545" t="str">
        <f t="shared" si="141"/>
        <v/>
      </c>
    </row>
    <row r="4546" spans="1:8" x14ac:dyDescent="0.25">
      <c r="A4546">
        <v>106149</v>
      </c>
      <c r="B4546" t="s">
        <v>70</v>
      </c>
      <c r="C4546" s="2">
        <v>45717</v>
      </c>
      <c r="D4546" t="s">
        <v>4456</v>
      </c>
      <c r="E4546" t="str">
        <f>_xlfn.XLOOKUP(A4546,HR_Roster!$A$2:$A$10001,HR_Roster!$F$2:$F$10001,"no emp found",0)</f>
        <v>Terminated</v>
      </c>
      <c r="F4546" t="str">
        <f t="shared" si="140"/>
        <v>OK</v>
      </c>
      <c r="G4546" s="4">
        <f>IF(E4546="Active","Not Terminated",_xlfn.XLOOKUP(A4546,HR_Roster!$A$2:$A$10001,HR_Roster!$G$2:$G$10001))</f>
        <v>45855</v>
      </c>
      <c r="H4546" t="str">
        <f t="shared" si="141"/>
        <v/>
      </c>
    </row>
    <row r="4547" spans="1:8" x14ac:dyDescent="0.25">
      <c r="A4547">
        <v>100157</v>
      </c>
      <c r="B4547" t="s">
        <v>73</v>
      </c>
      <c r="C4547" s="2">
        <v>45891</v>
      </c>
      <c r="D4547" t="s">
        <v>4457</v>
      </c>
      <c r="E4547" t="str">
        <f>_xlfn.XLOOKUP(A4547,HR_Roster!$A$2:$A$10001,HR_Roster!$F$2:$F$10001,"no emp found",0)</f>
        <v>Active</v>
      </c>
      <c r="F4547" t="str">
        <f t="shared" ref="F4547:F4610" si="142">IF(AND(E4547="Terminated",C4547&gt;G4547),"Suspicious Login","OK")</f>
        <v>OK</v>
      </c>
      <c r="G4547" s="4" t="str">
        <f>IF(E4547="Active","Not Terminated",_xlfn.XLOOKUP(A4547,HR_Roster!$A$2:$A$10001,HR_Roster!$G$2:$G$10001))</f>
        <v>Not Terminated</v>
      </c>
      <c r="H4547" t="str">
        <f t="shared" ref="H4547:H4610" si="143">IF(F4547="Suspicious Login",C4547-G4547,"")</f>
        <v/>
      </c>
    </row>
    <row r="4548" spans="1:8" x14ac:dyDescent="0.25">
      <c r="A4548">
        <v>103313</v>
      </c>
      <c r="B4548" t="s">
        <v>59</v>
      </c>
      <c r="C4548" s="2">
        <v>45706</v>
      </c>
      <c r="D4548" t="s">
        <v>686</v>
      </c>
      <c r="E4548" t="str">
        <f>_xlfn.XLOOKUP(A4548,HR_Roster!$A$2:$A$10001,HR_Roster!$F$2:$F$10001,"no emp found",0)</f>
        <v>Active</v>
      </c>
      <c r="F4548" t="str">
        <f t="shared" si="142"/>
        <v>OK</v>
      </c>
      <c r="G4548" s="4" t="str">
        <f>IF(E4548="Active","Not Terminated",_xlfn.XLOOKUP(A4548,HR_Roster!$A$2:$A$10001,HR_Roster!$G$2:$G$10001))</f>
        <v>Not Terminated</v>
      </c>
      <c r="H4548" t="str">
        <f t="shared" si="143"/>
        <v/>
      </c>
    </row>
    <row r="4549" spans="1:8" x14ac:dyDescent="0.25">
      <c r="A4549">
        <v>103648</v>
      </c>
      <c r="B4549" t="s">
        <v>65</v>
      </c>
      <c r="C4549" s="2">
        <v>45717</v>
      </c>
      <c r="D4549" t="s">
        <v>4458</v>
      </c>
      <c r="E4549" t="str">
        <f>_xlfn.XLOOKUP(A4549,HR_Roster!$A$2:$A$10001,HR_Roster!$F$2:$F$10001,"no emp found",0)</f>
        <v>Active</v>
      </c>
      <c r="F4549" t="str">
        <f t="shared" si="142"/>
        <v>OK</v>
      </c>
      <c r="G4549" s="4" t="str">
        <f>IF(E4549="Active","Not Terminated",_xlfn.XLOOKUP(A4549,HR_Roster!$A$2:$A$10001,HR_Roster!$G$2:$G$10001))</f>
        <v>Not Terminated</v>
      </c>
      <c r="H4549" t="str">
        <f t="shared" si="143"/>
        <v/>
      </c>
    </row>
    <row r="4550" spans="1:8" x14ac:dyDescent="0.25">
      <c r="A4550">
        <v>103708</v>
      </c>
      <c r="B4550" t="s">
        <v>73</v>
      </c>
      <c r="C4550" s="2">
        <v>45797</v>
      </c>
      <c r="D4550" t="s">
        <v>4459</v>
      </c>
      <c r="E4550" t="str">
        <f>_xlfn.XLOOKUP(A4550,HR_Roster!$A$2:$A$10001,HR_Roster!$F$2:$F$10001,"no emp found",0)</f>
        <v>Active</v>
      </c>
      <c r="F4550" t="str">
        <f t="shared" si="142"/>
        <v>OK</v>
      </c>
      <c r="G4550" s="4" t="str">
        <f>IF(E4550="Active","Not Terminated",_xlfn.XLOOKUP(A4550,HR_Roster!$A$2:$A$10001,HR_Roster!$G$2:$G$10001))</f>
        <v>Not Terminated</v>
      </c>
      <c r="H4550" t="str">
        <f t="shared" si="143"/>
        <v/>
      </c>
    </row>
    <row r="4551" spans="1:8" x14ac:dyDescent="0.25">
      <c r="A4551">
        <v>102836</v>
      </c>
      <c r="B4551" t="s">
        <v>70</v>
      </c>
      <c r="C4551" s="2">
        <v>45710</v>
      </c>
      <c r="D4551" t="s">
        <v>2545</v>
      </c>
      <c r="E4551" t="str">
        <f>_xlfn.XLOOKUP(A4551,HR_Roster!$A$2:$A$10001,HR_Roster!$F$2:$F$10001,"no emp found",0)</f>
        <v>Active</v>
      </c>
      <c r="F4551" t="str">
        <f t="shared" si="142"/>
        <v>OK</v>
      </c>
      <c r="G4551" s="4" t="str">
        <f>IF(E4551="Active","Not Terminated",_xlfn.XLOOKUP(A4551,HR_Roster!$A$2:$A$10001,HR_Roster!$G$2:$G$10001))</f>
        <v>Not Terminated</v>
      </c>
      <c r="H4551" t="str">
        <f t="shared" si="143"/>
        <v/>
      </c>
    </row>
    <row r="4552" spans="1:8" x14ac:dyDescent="0.25">
      <c r="A4552">
        <v>100489</v>
      </c>
      <c r="B4552" t="s">
        <v>59</v>
      </c>
      <c r="C4552" s="2">
        <v>45984</v>
      </c>
      <c r="D4552" t="s">
        <v>4460</v>
      </c>
      <c r="E4552" t="str">
        <f>_xlfn.XLOOKUP(A4552,HR_Roster!$A$2:$A$10001,HR_Roster!$F$2:$F$10001,"no emp found",0)</f>
        <v>Active</v>
      </c>
      <c r="F4552" t="str">
        <f t="shared" si="142"/>
        <v>OK</v>
      </c>
      <c r="G4552" s="4" t="str">
        <f>IF(E4552="Active","Not Terminated",_xlfn.XLOOKUP(A4552,HR_Roster!$A$2:$A$10001,HR_Roster!$G$2:$G$10001))</f>
        <v>Not Terminated</v>
      </c>
      <c r="H4552" t="str">
        <f t="shared" si="143"/>
        <v/>
      </c>
    </row>
    <row r="4553" spans="1:8" x14ac:dyDescent="0.25">
      <c r="A4553">
        <v>101714</v>
      </c>
      <c r="B4553" t="s">
        <v>61</v>
      </c>
      <c r="C4553" s="2">
        <v>45810</v>
      </c>
      <c r="D4553" t="s">
        <v>4461</v>
      </c>
      <c r="E4553" t="str">
        <f>_xlfn.XLOOKUP(A4553,HR_Roster!$A$2:$A$10001,HR_Roster!$F$2:$F$10001,"no emp found",0)</f>
        <v>Active</v>
      </c>
      <c r="F4553" t="str">
        <f t="shared" si="142"/>
        <v>OK</v>
      </c>
      <c r="G4553" s="4" t="str">
        <f>IF(E4553="Active","Not Terminated",_xlfn.XLOOKUP(A4553,HR_Roster!$A$2:$A$10001,HR_Roster!$G$2:$G$10001))</f>
        <v>Not Terminated</v>
      </c>
      <c r="H4553" t="str">
        <f t="shared" si="143"/>
        <v/>
      </c>
    </row>
    <row r="4554" spans="1:8" x14ac:dyDescent="0.25">
      <c r="A4554">
        <v>109194</v>
      </c>
      <c r="B4554" t="s">
        <v>57</v>
      </c>
      <c r="C4554" s="2">
        <v>45867</v>
      </c>
      <c r="D4554" t="s">
        <v>2524</v>
      </c>
      <c r="E4554" t="str">
        <f>_xlfn.XLOOKUP(A4554,HR_Roster!$A$2:$A$10001,HR_Roster!$F$2:$F$10001,"no emp found",0)</f>
        <v>Active</v>
      </c>
      <c r="F4554" t="str">
        <f t="shared" si="142"/>
        <v>OK</v>
      </c>
      <c r="G4554" s="4" t="str">
        <f>IF(E4554="Active","Not Terminated",_xlfn.XLOOKUP(A4554,HR_Roster!$A$2:$A$10001,HR_Roster!$G$2:$G$10001))</f>
        <v>Not Terminated</v>
      </c>
      <c r="H4554" t="str">
        <f t="shared" si="143"/>
        <v/>
      </c>
    </row>
    <row r="4555" spans="1:8" x14ac:dyDescent="0.25">
      <c r="A4555">
        <v>109465</v>
      </c>
      <c r="B4555" t="s">
        <v>59</v>
      </c>
      <c r="C4555" s="2">
        <v>45944</v>
      </c>
      <c r="D4555" t="s">
        <v>4462</v>
      </c>
      <c r="E4555" t="str">
        <f>_xlfn.XLOOKUP(A4555,HR_Roster!$A$2:$A$10001,HR_Roster!$F$2:$F$10001,"no emp found",0)</f>
        <v>Active</v>
      </c>
      <c r="F4555" t="str">
        <f t="shared" si="142"/>
        <v>OK</v>
      </c>
      <c r="G4555" s="4" t="str">
        <f>IF(E4555="Active","Not Terminated",_xlfn.XLOOKUP(A4555,HR_Roster!$A$2:$A$10001,HR_Roster!$G$2:$G$10001))</f>
        <v>Not Terminated</v>
      </c>
      <c r="H4555" t="str">
        <f t="shared" si="143"/>
        <v/>
      </c>
    </row>
    <row r="4556" spans="1:8" x14ac:dyDescent="0.25">
      <c r="A4556">
        <v>103107</v>
      </c>
      <c r="B4556" t="s">
        <v>57</v>
      </c>
      <c r="C4556" s="2">
        <v>45970</v>
      </c>
      <c r="D4556" t="s">
        <v>4463</v>
      </c>
      <c r="E4556" t="str">
        <f>_xlfn.XLOOKUP(A4556,HR_Roster!$A$2:$A$10001,HR_Roster!$F$2:$F$10001,"no emp found",0)</f>
        <v>Active</v>
      </c>
      <c r="F4556" t="str">
        <f t="shared" si="142"/>
        <v>OK</v>
      </c>
      <c r="G4556" s="4" t="str">
        <f>IF(E4556="Active","Not Terminated",_xlfn.XLOOKUP(A4556,HR_Roster!$A$2:$A$10001,HR_Roster!$G$2:$G$10001))</f>
        <v>Not Terminated</v>
      </c>
      <c r="H4556" t="str">
        <f t="shared" si="143"/>
        <v/>
      </c>
    </row>
    <row r="4557" spans="1:8" x14ac:dyDescent="0.25">
      <c r="A4557">
        <v>103157</v>
      </c>
      <c r="B4557" t="s">
        <v>59</v>
      </c>
      <c r="C4557" s="2">
        <v>45989</v>
      </c>
      <c r="D4557" t="s">
        <v>1692</v>
      </c>
      <c r="E4557" t="str">
        <f>_xlfn.XLOOKUP(A4557,HR_Roster!$A$2:$A$10001,HR_Roster!$F$2:$F$10001,"no emp found",0)</f>
        <v>Active</v>
      </c>
      <c r="F4557" t="str">
        <f t="shared" si="142"/>
        <v>OK</v>
      </c>
      <c r="G4557" s="4" t="str">
        <f>IF(E4557="Active","Not Terminated",_xlfn.XLOOKUP(A4557,HR_Roster!$A$2:$A$10001,HR_Roster!$G$2:$G$10001))</f>
        <v>Not Terminated</v>
      </c>
      <c r="H4557" t="str">
        <f t="shared" si="143"/>
        <v/>
      </c>
    </row>
    <row r="4558" spans="1:8" x14ac:dyDescent="0.25">
      <c r="A4558">
        <v>106441</v>
      </c>
      <c r="B4558" t="s">
        <v>59</v>
      </c>
      <c r="C4558" s="2">
        <v>45674</v>
      </c>
      <c r="D4558" t="s">
        <v>657</v>
      </c>
      <c r="E4558" t="str">
        <f>_xlfn.XLOOKUP(A4558,HR_Roster!$A$2:$A$10001,HR_Roster!$F$2:$F$10001,"no emp found",0)</f>
        <v>Active</v>
      </c>
      <c r="F4558" t="str">
        <f t="shared" si="142"/>
        <v>OK</v>
      </c>
      <c r="G4558" s="4" t="str">
        <f>IF(E4558="Active","Not Terminated",_xlfn.XLOOKUP(A4558,HR_Roster!$A$2:$A$10001,HR_Roster!$G$2:$G$10001))</f>
        <v>Not Terminated</v>
      </c>
      <c r="H4558" t="str">
        <f t="shared" si="143"/>
        <v/>
      </c>
    </row>
    <row r="4559" spans="1:8" x14ac:dyDescent="0.25">
      <c r="A4559">
        <v>104750</v>
      </c>
      <c r="B4559" t="s">
        <v>73</v>
      </c>
      <c r="C4559" s="2">
        <v>46014</v>
      </c>
      <c r="D4559" t="s">
        <v>4464</v>
      </c>
      <c r="E4559" t="str">
        <f>_xlfn.XLOOKUP(A4559,HR_Roster!$A$2:$A$10001,HR_Roster!$F$2:$F$10001,"no emp found",0)</f>
        <v>Active</v>
      </c>
      <c r="F4559" t="str">
        <f t="shared" si="142"/>
        <v>OK</v>
      </c>
      <c r="G4559" s="4" t="str">
        <f>IF(E4559="Active","Not Terminated",_xlfn.XLOOKUP(A4559,HR_Roster!$A$2:$A$10001,HR_Roster!$G$2:$G$10001))</f>
        <v>Not Terminated</v>
      </c>
      <c r="H4559" t="str">
        <f t="shared" si="143"/>
        <v/>
      </c>
    </row>
    <row r="4560" spans="1:8" x14ac:dyDescent="0.25">
      <c r="A4560">
        <v>106769</v>
      </c>
      <c r="B4560" t="s">
        <v>65</v>
      </c>
      <c r="C4560" s="2">
        <v>45768</v>
      </c>
      <c r="D4560" t="s">
        <v>4465</v>
      </c>
      <c r="E4560" t="str">
        <f>_xlfn.XLOOKUP(A4560,HR_Roster!$A$2:$A$10001,HR_Roster!$F$2:$F$10001,"no emp found",0)</f>
        <v>Active</v>
      </c>
      <c r="F4560" t="str">
        <f t="shared" si="142"/>
        <v>OK</v>
      </c>
      <c r="G4560" s="4" t="str">
        <f>IF(E4560="Active","Not Terminated",_xlfn.XLOOKUP(A4560,HR_Roster!$A$2:$A$10001,HR_Roster!$G$2:$G$10001))</f>
        <v>Not Terminated</v>
      </c>
      <c r="H4560" t="str">
        <f t="shared" si="143"/>
        <v/>
      </c>
    </row>
    <row r="4561" spans="1:8" x14ac:dyDescent="0.25">
      <c r="A4561">
        <v>105830</v>
      </c>
      <c r="B4561" t="s">
        <v>57</v>
      </c>
      <c r="C4561" s="2">
        <v>45993</v>
      </c>
      <c r="D4561" t="s">
        <v>4466</v>
      </c>
      <c r="E4561" t="str">
        <f>_xlfn.XLOOKUP(A4561,HR_Roster!$A$2:$A$10001,HR_Roster!$F$2:$F$10001,"no emp found",0)</f>
        <v>Active</v>
      </c>
      <c r="F4561" t="str">
        <f t="shared" si="142"/>
        <v>OK</v>
      </c>
      <c r="G4561" s="4" t="str">
        <f>IF(E4561="Active","Not Terminated",_xlfn.XLOOKUP(A4561,HR_Roster!$A$2:$A$10001,HR_Roster!$G$2:$G$10001))</f>
        <v>Not Terminated</v>
      </c>
      <c r="H4561" t="str">
        <f t="shared" si="143"/>
        <v/>
      </c>
    </row>
    <row r="4562" spans="1:8" x14ac:dyDescent="0.25">
      <c r="A4562">
        <v>101115</v>
      </c>
      <c r="B4562" t="s">
        <v>61</v>
      </c>
      <c r="C4562" s="2">
        <v>45730</v>
      </c>
      <c r="D4562" t="s">
        <v>4467</v>
      </c>
      <c r="E4562" t="str">
        <f>_xlfn.XLOOKUP(A4562,HR_Roster!$A$2:$A$10001,HR_Roster!$F$2:$F$10001,"no emp found",0)</f>
        <v>Active</v>
      </c>
      <c r="F4562" t="str">
        <f t="shared" si="142"/>
        <v>OK</v>
      </c>
      <c r="G4562" s="4" t="str">
        <f>IF(E4562="Active","Not Terminated",_xlfn.XLOOKUP(A4562,HR_Roster!$A$2:$A$10001,HR_Roster!$G$2:$G$10001))</f>
        <v>Not Terminated</v>
      </c>
      <c r="H4562" t="str">
        <f t="shared" si="143"/>
        <v/>
      </c>
    </row>
    <row r="4563" spans="1:8" x14ac:dyDescent="0.25">
      <c r="A4563">
        <v>109286</v>
      </c>
      <c r="B4563" t="s">
        <v>65</v>
      </c>
      <c r="C4563" s="2">
        <v>45699</v>
      </c>
      <c r="D4563" t="s">
        <v>4468</v>
      </c>
      <c r="E4563" t="str">
        <f>_xlfn.XLOOKUP(A4563,HR_Roster!$A$2:$A$10001,HR_Roster!$F$2:$F$10001,"no emp found",0)</f>
        <v>Active</v>
      </c>
      <c r="F4563" t="str">
        <f t="shared" si="142"/>
        <v>OK</v>
      </c>
      <c r="G4563" s="4" t="str">
        <f>IF(E4563="Active","Not Terminated",_xlfn.XLOOKUP(A4563,HR_Roster!$A$2:$A$10001,HR_Roster!$G$2:$G$10001))</f>
        <v>Not Terminated</v>
      </c>
      <c r="H4563" t="str">
        <f t="shared" si="143"/>
        <v/>
      </c>
    </row>
    <row r="4564" spans="1:8" x14ac:dyDescent="0.25">
      <c r="A4564">
        <v>109701</v>
      </c>
      <c r="B4564" t="s">
        <v>65</v>
      </c>
      <c r="C4564" s="2">
        <v>45959</v>
      </c>
      <c r="D4564" t="s">
        <v>4469</v>
      </c>
      <c r="E4564" t="str">
        <f>_xlfn.XLOOKUP(A4564,HR_Roster!$A$2:$A$10001,HR_Roster!$F$2:$F$10001,"no emp found",0)</f>
        <v>Active</v>
      </c>
      <c r="F4564" t="str">
        <f t="shared" si="142"/>
        <v>OK</v>
      </c>
      <c r="G4564" s="4" t="str">
        <f>IF(E4564="Active","Not Terminated",_xlfn.XLOOKUP(A4564,HR_Roster!$A$2:$A$10001,HR_Roster!$G$2:$G$10001))</f>
        <v>Not Terminated</v>
      </c>
      <c r="H4564" t="str">
        <f t="shared" si="143"/>
        <v/>
      </c>
    </row>
    <row r="4565" spans="1:8" x14ac:dyDescent="0.25">
      <c r="A4565">
        <v>103135</v>
      </c>
      <c r="B4565" t="s">
        <v>73</v>
      </c>
      <c r="C4565" s="2">
        <v>45830</v>
      </c>
      <c r="D4565" t="s">
        <v>4470</v>
      </c>
      <c r="E4565" t="str">
        <f>_xlfn.XLOOKUP(A4565,HR_Roster!$A$2:$A$10001,HR_Roster!$F$2:$F$10001,"no emp found",0)</f>
        <v>Active</v>
      </c>
      <c r="F4565" t="str">
        <f t="shared" si="142"/>
        <v>OK</v>
      </c>
      <c r="G4565" s="4" t="str">
        <f>IF(E4565="Active","Not Terminated",_xlfn.XLOOKUP(A4565,HR_Roster!$A$2:$A$10001,HR_Roster!$G$2:$G$10001))</f>
        <v>Not Terminated</v>
      </c>
      <c r="H4565" t="str">
        <f t="shared" si="143"/>
        <v/>
      </c>
    </row>
    <row r="4566" spans="1:8" x14ac:dyDescent="0.25">
      <c r="A4566">
        <v>100124</v>
      </c>
      <c r="B4566" t="s">
        <v>73</v>
      </c>
      <c r="C4566" s="2">
        <v>45700</v>
      </c>
      <c r="D4566" t="s">
        <v>4471</v>
      </c>
      <c r="E4566" t="str">
        <f>_xlfn.XLOOKUP(A4566,HR_Roster!$A$2:$A$10001,HR_Roster!$F$2:$F$10001,"no emp found",0)</f>
        <v>Active</v>
      </c>
      <c r="F4566" t="str">
        <f t="shared" si="142"/>
        <v>OK</v>
      </c>
      <c r="G4566" s="4" t="str">
        <f>IF(E4566="Active","Not Terminated",_xlfn.XLOOKUP(A4566,HR_Roster!$A$2:$A$10001,HR_Roster!$G$2:$G$10001))</f>
        <v>Not Terminated</v>
      </c>
      <c r="H4566" t="str">
        <f t="shared" si="143"/>
        <v/>
      </c>
    </row>
    <row r="4567" spans="1:8" x14ac:dyDescent="0.25">
      <c r="A4567">
        <v>104450</v>
      </c>
      <c r="B4567" t="s">
        <v>57</v>
      </c>
      <c r="C4567" s="2">
        <v>45949</v>
      </c>
      <c r="D4567" t="s">
        <v>4472</v>
      </c>
      <c r="E4567" t="str">
        <f>_xlfn.XLOOKUP(A4567,HR_Roster!$A$2:$A$10001,HR_Roster!$F$2:$F$10001,"no emp found",0)</f>
        <v>Active</v>
      </c>
      <c r="F4567" t="str">
        <f t="shared" si="142"/>
        <v>OK</v>
      </c>
      <c r="G4567" s="4" t="str">
        <f>IF(E4567="Active","Not Terminated",_xlfn.XLOOKUP(A4567,HR_Roster!$A$2:$A$10001,HR_Roster!$G$2:$G$10001))</f>
        <v>Not Terminated</v>
      </c>
      <c r="H4567" t="str">
        <f t="shared" si="143"/>
        <v/>
      </c>
    </row>
    <row r="4568" spans="1:8" x14ac:dyDescent="0.25">
      <c r="A4568">
        <v>105518</v>
      </c>
      <c r="B4568" t="s">
        <v>65</v>
      </c>
      <c r="C4568" s="2">
        <v>45977</v>
      </c>
      <c r="D4568" t="s">
        <v>4473</v>
      </c>
      <c r="E4568" t="str">
        <f>_xlfn.XLOOKUP(A4568,HR_Roster!$A$2:$A$10001,HR_Roster!$F$2:$F$10001,"no emp found",0)</f>
        <v>Active</v>
      </c>
      <c r="F4568" t="str">
        <f t="shared" si="142"/>
        <v>OK</v>
      </c>
      <c r="G4568" s="4" t="str">
        <f>IF(E4568="Active","Not Terminated",_xlfn.XLOOKUP(A4568,HR_Roster!$A$2:$A$10001,HR_Roster!$G$2:$G$10001))</f>
        <v>Not Terminated</v>
      </c>
      <c r="H4568" t="str">
        <f t="shared" si="143"/>
        <v/>
      </c>
    </row>
    <row r="4569" spans="1:8" x14ac:dyDescent="0.25">
      <c r="A4569">
        <v>105912</v>
      </c>
      <c r="B4569" t="s">
        <v>57</v>
      </c>
      <c r="C4569" s="2">
        <v>46005</v>
      </c>
      <c r="D4569" t="s">
        <v>4474</v>
      </c>
      <c r="E4569" t="str">
        <f>_xlfn.XLOOKUP(A4569,HR_Roster!$A$2:$A$10001,HR_Roster!$F$2:$F$10001,"no emp found",0)</f>
        <v>Active</v>
      </c>
      <c r="F4569" t="str">
        <f t="shared" si="142"/>
        <v>OK</v>
      </c>
      <c r="G4569" s="4" t="str">
        <f>IF(E4569="Active","Not Terminated",_xlfn.XLOOKUP(A4569,HR_Roster!$A$2:$A$10001,HR_Roster!$G$2:$G$10001))</f>
        <v>Not Terminated</v>
      </c>
      <c r="H4569" t="str">
        <f t="shared" si="143"/>
        <v/>
      </c>
    </row>
    <row r="4570" spans="1:8" x14ac:dyDescent="0.25">
      <c r="A4570">
        <v>101643</v>
      </c>
      <c r="B4570" t="s">
        <v>65</v>
      </c>
      <c r="C4570" s="2">
        <v>45791</v>
      </c>
      <c r="D4570" t="s">
        <v>4475</v>
      </c>
      <c r="E4570" t="str">
        <f>_xlfn.XLOOKUP(A4570,HR_Roster!$A$2:$A$10001,HR_Roster!$F$2:$F$10001,"no emp found",0)</f>
        <v>Active</v>
      </c>
      <c r="F4570" t="str">
        <f t="shared" si="142"/>
        <v>OK</v>
      </c>
      <c r="G4570" s="4" t="str">
        <f>IF(E4570="Active","Not Terminated",_xlfn.XLOOKUP(A4570,HR_Roster!$A$2:$A$10001,HR_Roster!$G$2:$G$10001))</f>
        <v>Not Terminated</v>
      </c>
      <c r="H4570" t="str">
        <f t="shared" si="143"/>
        <v/>
      </c>
    </row>
    <row r="4571" spans="1:8" x14ac:dyDescent="0.25">
      <c r="A4571">
        <v>101153</v>
      </c>
      <c r="B4571" t="s">
        <v>59</v>
      </c>
      <c r="C4571" s="2">
        <v>45660</v>
      </c>
      <c r="D4571" t="s">
        <v>4476</v>
      </c>
      <c r="E4571" t="str">
        <f>_xlfn.XLOOKUP(A4571,HR_Roster!$A$2:$A$10001,HR_Roster!$F$2:$F$10001,"no emp found",0)</f>
        <v>Active</v>
      </c>
      <c r="F4571" t="str">
        <f t="shared" si="142"/>
        <v>OK</v>
      </c>
      <c r="G4571" s="4" t="str">
        <f>IF(E4571="Active","Not Terminated",_xlfn.XLOOKUP(A4571,HR_Roster!$A$2:$A$10001,HR_Roster!$G$2:$G$10001))</f>
        <v>Not Terminated</v>
      </c>
      <c r="H4571" t="str">
        <f t="shared" si="143"/>
        <v/>
      </c>
    </row>
    <row r="4572" spans="1:8" x14ac:dyDescent="0.25">
      <c r="A4572">
        <v>103356</v>
      </c>
      <c r="B4572" t="s">
        <v>73</v>
      </c>
      <c r="C4572" s="2">
        <v>45916</v>
      </c>
      <c r="D4572" t="s">
        <v>2386</v>
      </c>
      <c r="E4572" t="str">
        <f>_xlfn.XLOOKUP(A4572,HR_Roster!$A$2:$A$10001,HR_Roster!$F$2:$F$10001,"no emp found",0)</f>
        <v>Active</v>
      </c>
      <c r="F4572" t="str">
        <f t="shared" si="142"/>
        <v>OK</v>
      </c>
      <c r="G4572" s="4" t="str">
        <f>IF(E4572="Active","Not Terminated",_xlfn.XLOOKUP(A4572,HR_Roster!$A$2:$A$10001,HR_Roster!$G$2:$G$10001))</f>
        <v>Not Terminated</v>
      </c>
      <c r="H4572" t="str">
        <f t="shared" si="143"/>
        <v/>
      </c>
    </row>
    <row r="4573" spans="1:8" x14ac:dyDescent="0.25">
      <c r="A4573">
        <v>100027</v>
      </c>
      <c r="B4573" t="s">
        <v>70</v>
      </c>
      <c r="C4573" s="2">
        <v>45981</v>
      </c>
      <c r="D4573" t="s">
        <v>4477</v>
      </c>
      <c r="E4573" t="str">
        <f>_xlfn.XLOOKUP(A4573,HR_Roster!$A$2:$A$10001,HR_Roster!$F$2:$F$10001,"no emp found",0)</f>
        <v>Active</v>
      </c>
      <c r="F4573" t="str">
        <f t="shared" si="142"/>
        <v>OK</v>
      </c>
      <c r="G4573" s="4" t="str">
        <f>IF(E4573="Active","Not Terminated",_xlfn.XLOOKUP(A4573,HR_Roster!$A$2:$A$10001,HR_Roster!$G$2:$G$10001))</f>
        <v>Not Terminated</v>
      </c>
      <c r="H4573" t="str">
        <f t="shared" si="143"/>
        <v/>
      </c>
    </row>
    <row r="4574" spans="1:8" x14ac:dyDescent="0.25">
      <c r="A4574">
        <v>107038</v>
      </c>
      <c r="B4574" t="s">
        <v>65</v>
      </c>
      <c r="C4574" s="2">
        <v>45669</v>
      </c>
      <c r="D4574" t="s">
        <v>4478</v>
      </c>
      <c r="E4574" t="str">
        <f>_xlfn.XLOOKUP(A4574,HR_Roster!$A$2:$A$10001,HR_Roster!$F$2:$F$10001,"no emp found",0)</f>
        <v>Active</v>
      </c>
      <c r="F4574" t="str">
        <f t="shared" si="142"/>
        <v>OK</v>
      </c>
      <c r="G4574" s="4" t="str">
        <f>IF(E4574="Active","Not Terminated",_xlfn.XLOOKUP(A4574,HR_Roster!$A$2:$A$10001,HR_Roster!$G$2:$G$10001))</f>
        <v>Not Terminated</v>
      </c>
      <c r="H4574" t="str">
        <f t="shared" si="143"/>
        <v/>
      </c>
    </row>
    <row r="4575" spans="1:8" x14ac:dyDescent="0.25">
      <c r="A4575">
        <v>101093</v>
      </c>
      <c r="B4575" t="s">
        <v>61</v>
      </c>
      <c r="C4575" s="2">
        <v>45730</v>
      </c>
      <c r="D4575" t="s">
        <v>4479</v>
      </c>
      <c r="E4575" t="str">
        <f>_xlfn.XLOOKUP(A4575,HR_Roster!$A$2:$A$10001,HR_Roster!$F$2:$F$10001,"no emp found",0)</f>
        <v>Active</v>
      </c>
      <c r="F4575" t="str">
        <f t="shared" si="142"/>
        <v>OK</v>
      </c>
      <c r="G4575" s="4" t="str">
        <f>IF(E4575="Active","Not Terminated",_xlfn.XLOOKUP(A4575,HR_Roster!$A$2:$A$10001,HR_Roster!$G$2:$G$10001))</f>
        <v>Not Terminated</v>
      </c>
      <c r="H4575" t="str">
        <f t="shared" si="143"/>
        <v/>
      </c>
    </row>
    <row r="4576" spans="1:8" x14ac:dyDescent="0.25">
      <c r="A4576">
        <v>100101</v>
      </c>
      <c r="B4576" t="s">
        <v>65</v>
      </c>
      <c r="C4576" s="2">
        <v>45675</v>
      </c>
      <c r="D4576" t="s">
        <v>4480</v>
      </c>
      <c r="E4576" t="str">
        <f>_xlfn.XLOOKUP(A4576,HR_Roster!$A$2:$A$10001,HR_Roster!$F$2:$F$10001,"no emp found",0)</f>
        <v>Active</v>
      </c>
      <c r="F4576" t="str">
        <f t="shared" si="142"/>
        <v>OK</v>
      </c>
      <c r="G4576" s="4" t="str">
        <f>IF(E4576="Active","Not Terminated",_xlfn.XLOOKUP(A4576,HR_Roster!$A$2:$A$10001,HR_Roster!$G$2:$G$10001))</f>
        <v>Not Terminated</v>
      </c>
      <c r="H4576" t="str">
        <f t="shared" si="143"/>
        <v/>
      </c>
    </row>
    <row r="4577" spans="1:8" x14ac:dyDescent="0.25">
      <c r="A4577">
        <v>107949</v>
      </c>
      <c r="B4577" t="s">
        <v>70</v>
      </c>
      <c r="C4577" s="2">
        <v>45969</v>
      </c>
      <c r="D4577" t="s">
        <v>4481</v>
      </c>
      <c r="E4577" t="str">
        <f>_xlfn.XLOOKUP(A4577,HR_Roster!$A$2:$A$10001,HR_Roster!$F$2:$F$10001,"no emp found",0)</f>
        <v>Active</v>
      </c>
      <c r="F4577" t="str">
        <f t="shared" si="142"/>
        <v>OK</v>
      </c>
      <c r="G4577" s="4" t="str">
        <f>IF(E4577="Active","Not Terminated",_xlfn.XLOOKUP(A4577,HR_Roster!$A$2:$A$10001,HR_Roster!$G$2:$G$10001))</f>
        <v>Not Terminated</v>
      </c>
      <c r="H4577" t="str">
        <f t="shared" si="143"/>
        <v/>
      </c>
    </row>
    <row r="4578" spans="1:8" x14ac:dyDescent="0.25">
      <c r="A4578">
        <v>101325</v>
      </c>
      <c r="B4578" t="s">
        <v>61</v>
      </c>
      <c r="C4578" s="2">
        <v>45678</v>
      </c>
      <c r="D4578" t="s">
        <v>4482</v>
      </c>
      <c r="E4578" t="str">
        <f>_xlfn.XLOOKUP(A4578,HR_Roster!$A$2:$A$10001,HR_Roster!$F$2:$F$10001,"no emp found",0)</f>
        <v>Active</v>
      </c>
      <c r="F4578" t="str">
        <f t="shared" si="142"/>
        <v>OK</v>
      </c>
      <c r="G4578" s="4" t="str">
        <f>IF(E4578="Active","Not Terminated",_xlfn.XLOOKUP(A4578,HR_Roster!$A$2:$A$10001,HR_Roster!$G$2:$G$10001))</f>
        <v>Not Terminated</v>
      </c>
      <c r="H4578" t="str">
        <f t="shared" si="143"/>
        <v/>
      </c>
    </row>
    <row r="4579" spans="1:8" x14ac:dyDescent="0.25">
      <c r="A4579">
        <v>109032</v>
      </c>
      <c r="B4579" t="s">
        <v>65</v>
      </c>
      <c r="C4579" s="2">
        <v>45878</v>
      </c>
      <c r="D4579" t="s">
        <v>4483</v>
      </c>
      <c r="E4579" t="str">
        <f>_xlfn.XLOOKUP(A4579,HR_Roster!$A$2:$A$10001,HR_Roster!$F$2:$F$10001,"no emp found",0)</f>
        <v>Active</v>
      </c>
      <c r="F4579" t="str">
        <f t="shared" si="142"/>
        <v>OK</v>
      </c>
      <c r="G4579" s="4" t="str">
        <f>IF(E4579="Active","Not Terminated",_xlfn.XLOOKUP(A4579,HR_Roster!$A$2:$A$10001,HR_Roster!$G$2:$G$10001))</f>
        <v>Not Terminated</v>
      </c>
      <c r="H4579" t="str">
        <f t="shared" si="143"/>
        <v/>
      </c>
    </row>
    <row r="4580" spans="1:8" x14ac:dyDescent="0.25">
      <c r="A4580">
        <v>105687</v>
      </c>
      <c r="B4580" t="s">
        <v>65</v>
      </c>
      <c r="C4580" s="2">
        <v>46004</v>
      </c>
      <c r="D4580" t="s">
        <v>740</v>
      </c>
      <c r="E4580" t="str">
        <f>_xlfn.XLOOKUP(A4580,HR_Roster!$A$2:$A$10001,HR_Roster!$F$2:$F$10001,"no emp found",0)</f>
        <v>Active</v>
      </c>
      <c r="F4580" t="str">
        <f t="shared" si="142"/>
        <v>OK</v>
      </c>
      <c r="G4580" s="4" t="str">
        <f>IF(E4580="Active","Not Terminated",_xlfn.XLOOKUP(A4580,HR_Roster!$A$2:$A$10001,HR_Roster!$G$2:$G$10001))</f>
        <v>Not Terminated</v>
      </c>
      <c r="H4580" t="str">
        <f t="shared" si="143"/>
        <v/>
      </c>
    </row>
    <row r="4581" spans="1:8" x14ac:dyDescent="0.25">
      <c r="A4581">
        <v>108475</v>
      </c>
      <c r="B4581" t="s">
        <v>59</v>
      </c>
      <c r="C4581" s="2">
        <v>45854</v>
      </c>
      <c r="D4581" t="s">
        <v>4484</v>
      </c>
      <c r="E4581" t="str">
        <f>_xlfn.XLOOKUP(A4581,HR_Roster!$A$2:$A$10001,HR_Roster!$F$2:$F$10001,"no emp found",0)</f>
        <v>Active</v>
      </c>
      <c r="F4581" t="str">
        <f t="shared" si="142"/>
        <v>OK</v>
      </c>
      <c r="G4581" s="4" t="str">
        <f>IF(E4581="Active","Not Terminated",_xlfn.XLOOKUP(A4581,HR_Roster!$A$2:$A$10001,HR_Roster!$G$2:$G$10001))</f>
        <v>Not Terminated</v>
      </c>
      <c r="H4581" t="str">
        <f t="shared" si="143"/>
        <v/>
      </c>
    </row>
    <row r="4582" spans="1:8" x14ac:dyDescent="0.25">
      <c r="A4582">
        <v>100904</v>
      </c>
      <c r="B4582" t="s">
        <v>65</v>
      </c>
      <c r="C4582" s="2">
        <v>45987</v>
      </c>
      <c r="D4582" t="s">
        <v>4485</v>
      </c>
      <c r="E4582" t="str">
        <f>_xlfn.XLOOKUP(A4582,HR_Roster!$A$2:$A$10001,HR_Roster!$F$2:$F$10001,"no emp found",0)</f>
        <v>Active</v>
      </c>
      <c r="F4582" t="str">
        <f t="shared" si="142"/>
        <v>OK</v>
      </c>
      <c r="G4582" s="4" t="str">
        <f>IF(E4582="Active","Not Terminated",_xlfn.XLOOKUP(A4582,HR_Roster!$A$2:$A$10001,HR_Roster!$G$2:$G$10001))</f>
        <v>Not Terminated</v>
      </c>
      <c r="H4582" t="str">
        <f t="shared" si="143"/>
        <v/>
      </c>
    </row>
    <row r="4583" spans="1:8" x14ac:dyDescent="0.25">
      <c r="A4583">
        <v>104641</v>
      </c>
      <c r="B4583" t="s">
        <v>70</v>
      </c>
      <c r="C4583" s="2">
        <v>45706</v>
      </c>
      <c r="D4583" t="s">
        <v>4486</v>
      </c>
      <c r="E4583" t="str">
        <f>_xlfn.XLOOKUP(A4583,HR_Roster!$A$2:$A$10001,HR_Roster!$F$2:$F$10001,"no emp found",0)</f>
        <v>Active</v>
      </c>
      <c r="F4583" t="str">
        <f t="shared" si="142"/>
        <v>OK</v>
      </c>
      <c r="G4583" s="4" t="str">
        <f>IF(E4583="Active","Not Terminated",_xlfn.XLOOKUP(A4583,HR_Roster!$A$2:$A$10001,HR_Roster!$G$2:$G$10001))</f>
        <v>Not Terminated</v>
      </c>
      <c r="H4583" t="str">
        <f t="shared" si="143"/>
        <v/>
      </c>
    </row>
    <row r="4584" spans="1:8" x14ac:dyDescent="0.25">
      <c r="A4584">
        <v>105689</v>
      </c>
      <c r="B4584" t="s">
        <v>70</v>
      </c>
      <c r="C4584" s="2">
        <v>45853</v>
      </c>
      <c r="D4584" t="s">
        <v>4487</v>
      </c>
      <c r="E4584" t="str">
        <f>_xlfn.XLOOKUP(A4584,HR_Roster!$A$2:$A$10001,HR_Roster!$F$2:$F$10001,"no emp found",0)</f>
        <v>Active</v>
      </c>
      <c r="F4584" t="str">
        <f t="shared" si="142"/>
        <v>OK</v>
      </c>
      <c r="G4584" s="4" t="str">
        <f>IF(E4584="Active","Not Terminated",_xlfn.XLOOKUP(A4584,HR_Roster!$A$2:$A$10001,HR_Roster!$G$2:$G$10001))</f>
        <v>Not Terminated</v>
      </c>
      <c r="H4584" t="str">
        <f t="shared" si="143"/>
        <v/>
      </c>
    </row>
    <row r="4585" spans="1:8" x14ac:dyDescent="0.25">
      <c r="A4585">
        <v>102353</v>
      </c>
      <c r="B4585" t="s">
        <v>59</v>
      </c>
      <c r="C4585" s="2">
        <v>45975</v>
      </c>
      <c r="D4585" t="s">
        <v>4488</v>
      </c>
      <c r="E4585" t="str">
        <f>_xlfn.XLOOKUP(A4585,HR_Roster!$A$2:$A$10001,HR_Roster!$F$2:$F$10001,"no emp found",0)</f>
        <v>Active</v>
      </c>
      <c r="F4585" t="str">
        <f t="shared" si="142"/>
        <v>OK</v>
      </c>
      <c r="G4585" s="4" t="str">
        <f>IF(E4585="Active","Not Terminated",_xlfn.XLOOKUP(A4585,HR_Roster!$A$2:$A$10001,HR_Roster!$G$2:$G$10001))</f>
        <v>Not Terminated</v>
      </c>
      <c r="H4585" t="str">
        <f t="shared" si="143"/>
        <v/>
      </c>
    </row>
    <row r="4586" spans="1:8" x14ac:dyDescent="0.25">
      <c r="A4586">
        <v>106742</v>
      </c>
      <c r="B4586" t="s">
        <v>61</v>
      </c>
      <c r="C4586" s="2">
        <v>45951</v>
      </c>
      <c r="D4586" t="s">
        <v>2194</v>
      </c>
      <c r="E4586" t="str">
        <f>_xlfn.XLOOKUP(A4586,HR_Roster!$A$2:$A$10001,HR_Roster!$F$2:$F$10001,"no emp found",0)</f>
        <v>Active</v>
      </c>
      <c r="F4586" t="str">
        <f t="shared" si="142"/>
        <v>OK</v>
      </c>
      <c r="G4586" s="4" t="str">
        <f>IF(E4586="Active","Not Terminated",_xlfn.XLOOKUP(A4586,HR_Roster!$A$2:$A$10001,HR_Roster!$G$2:$G$10001))</f>
        <v>Not Terminated</v>
      </c>
      <c r="H4586" t="str">
        <f t="shared" si="143"/>
        <v/>
      </c>
    </row>
    <row r="4587" spans="1:8" x14ac:dyDescent="0.25">
      <c r="A4587">
        <v>100151</v>
      </c>
      <c r="B4587" t="s">
        <v>65</v>
      </c>
      <c r="C4587" s="2">
        <v>45852</v>
      </c>
      <c r="D4587" t="s">
        <v>4489</v>
      </c>
      <c r="E4587" t="str">
        <f>_xlfn.XLOOKUP(A4587,HR_Roster!$A$2:$A$10001,HR_Roster!$F$2:$F$10001,"no emp found",0)</f>
        <v>Active</v>
      </c>
      <c r="F4587" t="str">
        <f t="shared" si="142"/>
        <v>OK</v>
      </c>
      <c r="G4587" s="4" t="str">
        <f>IF(E4587="Active","Not Terminated",_xlfn.XLOOKUP(A4587,HR_Roster!$A$2:$A$10001,HR_Roster!$G$2:$G$10001))</f>
        <v>Not Terminated</v>
      </c>
      <c r="H4587" t="str">
        <f t="shared" si="143"/>
        <v/>
      </c>
    </row>
    <row r="4588" spans="1:8" x14ac:dyDescent="0.25">
      <c r="A4588">
        <v>108069</v>
      </c>
      <c r="B4588" t="s">
        <v>57</v>
      </c>
      <c r="C4588" s="2">
        <v>45730</v>
      </c>
      <c r="D4588" t="s">
        <v>4490</v>
      </c>
      <c r="E4588" t="str">
        <f>_xlfn.XLOOKUP(A4588,HR_Roster!$A$2:$A$10001,HR_Roster!$F$2:$F$10001,"no emp found",0)</f>
        <v>Active</v>
      </c>
      <c r="F4588" t="str">
        <f t="shared" si="142"/>
        <v>OK</v>
      </c>
      <c r="G4588" s="4" t="str">
        <f>IF(E4588="Active","Not Terminated",_xlfn.XLOOKUP(A4588,HR_Roster!$A$2:$A$10001,HR_Roster!$G$2:$G$10001))</f>
        <v>Not Terminated</v>
      </c>
      <c r="H4588" t="str">
        <f t="shared" si="143"/>
        <v/>
      </c>
    </row>
    <row r="4589" spans="1:8" x14ac:dyDescent="0.25">
      <c r="A4589">
        <v>108593</v>
      </c>
      <c r="B4589" t="s">
        <v>73</v>
      </c>
      <c r="C4589" s="2">
        <v>45754</v>
      </c>
      <c r="D4589" t="s">
        <v>4491</v>
      </c>
      <c r="E4589" t="str">
        <f>_xlfn.XLOOKUP(A4589,HR_Roster!$A$2:$A$10001,HR_Roster!$F$2:$F$10001,"no emp found",0)</f>
        <v>Active</v>
      </c>
      <c r="F4589" t="str">
        <f t="shared" si="142"/>
        <v>OK</v>
      </c>
      <c r="G4589" s="4" t="str">
        <f>IF(E4589="Active","Not Terminated",_xlfn.XLOOKUP(A4589,HR_Roster!$A$2:$A$10001,HR_Roster!$G$2:$G$10001))</f>
        <v>Not Terminated</v>
      </c>
      <c r="H4589" t="str">
        <f t="shared" si="143"/>
        <v/>
      </c>
    </row>
    <row r="4590" spans="1:8" x14ac:dyDescent="0.25">
      <c r="A4590">
        <v>109434</v>
      </c>
      <c r="B4590" t="s">
        <v>57</v>
      </c>
      <c r="C4590" s="2">
        <v>45999</v>
      </c>
      <c r="D4590" t="s">
        <v>4492</v>
      </c>
      <c r="E4590" t="str">
        <f>_xlfn.XLOOKUP(A4590,HR_Roster!$A$2:$A$10001,HR_Roster!$F$2:$F$10001,"no emp found",0)</f>
        <v>Active</v>
      </c>
      <c r="F4590" t="str">
        <f t="shared" si="142"/>
        <v>OK</v>
      </c>
      <c r="G4590" s="4" t="str">
        <f>IF(E4590="Active","Not Terminated",_xlfn.XLOOKUP(A4590,HR_Roster!$A$2:$A$10001,HR_Roster!$G$2:$G$10001))</f>
        <v>Not Terminated</v>
      </c>
      <c r="H4590" t="str">
        <f t="shared" si="143"/>
        <v/>
      </c>
    </row>
    <row r="4591" spans="1:8" x14ac:dyDescent="0.25">
      <c r="A4591">
        <v>101354</v>
      </c>
      <c r="B4591" t="s">
        <v>65</v>
      </c>
      <c r="C4591" s="2">
        <v>45894</v>
      </c>
      <c r="D4591" t="s">
        <v>4493</v>
      </c>
      <c r="E4591" t="str">
        <f>_xlfn.XLOOKUP(A4591,HR_Roster!$A$2:$A$10001,HR_Roster!$F$2:$F$10001,"no emp found",0)</f>
        <v>Active</v>
      </c>
      <c r="F4591" t="str">
        <f t="shared" si="142"/>
        <v>OK</v>
      </c>
      <c r="G4591" s="4" t="str">
        <f>IF(E4591="Active","Not Terminated",_xlfn.XLOOKUP(A4591,HR_Roster!$A$2:$A$10001,HR_Roster!$G$2:$G$10001))</f>
        <v>Not Terminated</v>
      </c>
      <c r="H4591" t="str">
        <f t="shared" si="143"/>
        <v/>
      </c>
    </row>
    <row r="4592" spans="1:8" x14ac:dyDescent="0.25">
      <c r="A4592">
        <v>100892</v>
      </c>
      <c r="B4592" t="s">
        <v>70</v>
      </c>
      <c r="C4592" s="2">
        <v>45813</v>
      </c>
      <c r="D4592" t="s">
        <v>4494</v>
      </c>
      <c r="E4592" t="str">
        <f>_xlfn.XLOOKUP(A4592,HR_Roster!$A$2:$A$10001,HR_Roster!$F$2:$F$10001,"no emp found",0)</f>
        <v>Active</v>
      </c>
      <c r="F4592" t="str">
        <f t="shared" si="142"/>
        <v>OK</v>
      </c>
      <c r="G4592" s="4" t="str">
        <f>IF(E4592="Active","Not Terminated",_xlfn.XLOOKUP(A4592,HR_Roster!$A$2:$A$10001,HR_Roster!$G$2:$G$10001))</f>
        <v>Not Terminated</v>
      </c>
      <c r="H4592" t="str">
        <f t="shared" si="143"/>
        <v/>
      </c>
    </row>
    <row r="4593" spans="1:8" x14ac:dyDescent="0.25">
      <c r="A4593">
        <v>100653</v>
      </c>
      <c r="B4593" t="s">
        <v>73</v>
      </c>
      <c r="C4593" s="2">
        <v>45814</v>
      </c>
      <c r="D4593" t="s">
        <v>4495</v>
      </c>
      <c r="E4593" t="str">
        <f>_xlfn.XLOOKUP(A4593,HR_Roster!$A$2:$A$10001,HR_Roster!$F$2:$F$10001,"no emp found",0)</f>
        <v>Active</v>
      </c>
      <c r="F4593" t="str">
        <f t="shared" si="142"/>
        <v>OK</v>
      </c>
      <c r="G4593" s="4" t="str">
        <f>IF(E4593="Active","Not Terminated",_xlfn.XLOOKUP(A4593,HR_Roster!$A$2:$A$10001,HR_Roster!$G$2:$G$10001))</f>
        <v>Not Terminated</v>
      </c>
      <c r="H4593" t="str">
        <f t="shared" si="143"/>
        <v/>
      </c>
    </row>
    <row r="4594" spans="1:8" x14ac:dyDescent="0.25">
      <c r="A4594">
        <v>100120</v>
      </c>
      <c r="B4594" t="s">
        <v>70</v>
      </c>
      <c r="C4594" s="2">
        <v>46009</v>
      </c>
      <c r="D4594" t="s">
        <v>4496</v>
      </c>
      <c r="E4594" t="str">
        <f>_xlfn.XLOOKUP(A4594,HR_Roster!$A$2:$A$10001,HR_Roster!$F$2:$F$10001,"no emp found",0)</f>
        <v>Active</v>
      </c>
      <c r="F4594" t="str">
        <f t="shared" si="142"/>
        <v>OK</v>
      </c>
      <c r="G4594" s="4" t="str">
        <f>IF(E4594="Active","Not Terminated",_xlfn.XLOOKUP(A4594,HR_Roster!$A$2:$A$10001,HR_Roster!$G$2:$G$10001))</f>
        <v>Not Terminated</v>
      </c>
      <c r="H4594" t="str">
        <f t="shared" si="143"/>
        <v/>
      </c>
    </row>
    <row r="4595" spans="1:8" x14ac:dyDescent="0.25">
      <c r="A4595">
        <v>107572</v>
      </c>
      <c r="B4595" t="s">
        <v>59</v>
      </c>
      <c r="C4595" s="2">
        <v>45785</v>
      </c>
      <c r="D4595" t="s">
        <v>4497</v>
      </c>
      <c r="E4595" t="str">
        <f>_xlfn.XLOOKUP(A4595,HR_Roster!$A$2:$A$10001,HR_Roster!$F$2:$F$10001,"no emp found",0)</f>
        <v>Active</v>
      </c>
      <c r="F4595" t="str">
        <f t="shared" si="142"/>
        <v>OK</v>
      </c>
      <c r="G4595" s="4" t="str">
        <f>IF(E4595="Active","Not Terminated",_xlfn.XLOOKUP(A4595,HR_Roster!$A$2:$A$10001,HR_Roster!$G$2:$G$10001))</f>
        <v>Not Terminated</v>
      </c>
      <c r="H4595" t="str">
        <f t="shared" si="143"/>
        <v/>
      </c>
    </row>
    <row r="4596" spans="1:8" x14ac:dyDescent="0.25">
      <c r="A4596">
        <v>103495</v>
      </c>
      <c r="B4596" t="s">
        <v>59</v>
      </c>
      <c r="C4596" s="2">
        <v>45937</v>
      </c>
      <c r="D4596" t="s">
        <v>4498</v>
      </c>
      <c r="E4596" t="str">
        <f>_xlfn.XLOOKUP(A4596,HR_Roster!$A$2:$A$10001,HR_Roster!$F$2:$F$10001,"no emp found",0)</f>
        <v>Active</v>
      </c>
      <c r="F4596" t="str">
        <f t="shared" si="142"/>
        <v>OK</v>
      </c>
      <c r="G4596" s="4" t="str">
        <f>IF(E4596="Active","Not Terminated",_xlfn.XLOOKUP(A4596,HR_Roster!$A$2:$A$10001,HR_Roster!$G$2:$G$10001))</f>
        <v>Not Terminated</v>
      </c>
      <c r="H4596" t="str">
        <f t="shared" si="143"/>
        <v/>
      </c>
    </row>
    <row r="4597" spans="1:8" x14ac:dyDescent="0.25">
      <c r="A4597">
        <v>105030</v>
      </c>
      <c r="B4597" t="s">
        <v>73</v>
      </c>
      <c r="C4597" s="2">
        <v>45768</v>
      </c>
      <c r="D4597" t="s">
        <v>4499</v>
      </c>
      <c r="E4597" t="str">
        <f>_xlfn.XLOOKUP(A4597,HR_Roster!$A$2:$A$10001,HR_Roster!$F$2:$F$10001,"no emp found",0)</f>
        <v>Active</v>
      </c>
      <c r="F4597" t="str">
        <f t="shared" si="142"/>
        <v>OK</v>
      </c>
      <c r="G4597" s="4" t="str">
        <f>IF(E4597="Active","Not Terminated",_xlfn.XLOOKUP(A4597,HR_Roster!$A$2:$A$10001,HR_Roster!$G$2:$G$10001))</f>
        <v>Not Terminated</v>
      </c>
      <c r="H4597" t="str">
        <f t="shared" si="143"/>
        <v/>
      </c>
    </row>
    <row r="4598" spans="1:8" x14ac:dyDescent="0.25">
      <c r="A4598">
        <v>106467</v>
      </c>
      <c r="B4598" t="s">
        <v>59</v>
      </c>
      <c r="C4598" s="2">
        <v>45740</v>
      </c>
      <c r="D4598" t="s">
        <v>4500</v>
      </c>
      <c r="E4598" t="str">
        <f>_xlfn.XLOOKUP(A4598,HR_Roster!$A$2:$A$10001,HR_Roster!$F$2:$F$10001,"no emp found",0)</f>
        <v>Active</v>
      </c>
      <c r="F4598" t="str">
        <f t="shared" si="142"/>
        <v>OK</v>
      </c>
      <c r="G4598" s="4" t="str">
        <f>IF(E4598="Active","Not Terminated",_xlfn.XLOOKUP(A4598,HR_Roster!$A$2:$A$10001,HR_Roster!$G$2:$G$10001))</f>
        <v>Not Terminated</v>
      </c>
      <c r="H4598" t="str">
        <f t="shared" si="143"/>
        <v/>
      </c>
    </row>
    <row r="4599" spans="1:8" x14ac:dyDescent="0.25">
      <c r="A4599">
        <v>106974</v>
      </c>
      <c r="B4599" t="s">
        <v>65</v>
      </c>
      <c r="C4599" s="2">
        <v>45764</v>
      </c>
      <c r="D4599" t="s">
        <v>4501</v>
      </c>
      <c r="E4599" t="str">
        <f>_xlfn.XLOOKUP(A4599,HR_Roster!$A$2:$A$10001,HR_Roster!$F$2:$F$10001,"no emp found",0)</f>
        <v>Active</v>
      </c>
      <c r="F4599" t="str">
        <f t="shared" si="142"/>
        <v>OK</v>
      </c>
      <c r="G4599" s="4" t="str">
        <f>IF(E4599="Active","Not Terminated",_xlfn.XLOOKUP(A4599,HR_Roster!$A$2:$A$10001,HR_Roster!$G$2:$G$10001))</f>
        <v>Not Terminated</v>
      </c>
      <c r="H4599" t="str">
        <f t="shared" si="143"/>
        <v/>
      </c>
    </row>
    <row r="4600" spans="1:8" x14ac:dyDescent="0.25">
      <c r="A4600">
        <v>107463</v>
      </c>
      <c r="B4600" t="s">
        <v>57</v>
      </c>
      <c r="C4600" s="2">
        <v>45778</v>
      </c>
      <c r="D4600" t="s">
        <v>4502</v>
      </c>
      <c r="E4600" t="str">
        <f>_xlfn.XLOOKUP(A4600,HR_Roster!$A$2:$A$10001,HR_Roster!$F$2:$F$10001,"no emp found",0)</f>
        <v>Active</v>
      </c>
      <c r="F4600" t="str">
        <f t="shared" si="142"/>
        <v>OK</v>
      </c>
      <c r="G4600" s="4" t="str">
        <f>IF(E4600="Active","Not Terminated",_xlfn.XLOOKUP(A4600,HR_Roster!$A$2:$A$10001,HR_Roster!$G$2:$G$10001))</f>
        <v>Not Terminated</v>
      </c>
      <c r="H4600" t="str">
        <f t="shared" si="143"/>
        <v/>
      </c>
    </row>
    <row r="4601" spans="1:8" x14ac:dyDescent="0.25">
      <c r="A4601">
        <v>102244</v>
      </c>
      <c r="B4601" t="s">
        <v>61</v>
      </c>
      <c r="C4601" s="2">
        <v>45776</v>
      </c>
      <c r="D4601" t="s">
        <v>4503</v>
      </c>
      <c r="E4601" t="str">
        <f>_xlfn.XLOOKUP(A4601,HR_Roster!$A$2:$A$10001,HR_Roster!$F$2:$F$10001,"no emp found",0)</f>
        <v>Active</v>
      </c>
      <c r="F4601" t="str">
        <f t="shared" si="142"/>
        <v>OK</v>
      </c>
      <c r="G4601" s="4" t="str">
        <f>IF(E4601="Active","Not Terminated",_xlfn.XLOOKUP(A4601,HR_Roster!$A$2:$A$10001,HR_Roster!$G$2:$G$10001))</f>
        <v>Not Terminated</v>
      </c>
      <c r="H4601" t="str">
        <f t="shared" si="143"/>
        <v/>
      </c>
    </row>
    <row r="4602" spans="1:8" x14ac:dyDescent="0.25">
      <c r="A4602">
        <v>106732</v>
      </c>
      <c r="B4602" t="s">
        <v>70</v>
      </c>
      <c r="C4602" s="2">
        <v>45789</v>
      </c>
      <c r="D4602" t="s">
        <v>4504</v>
      </c>
      <c r="E4602" t="str">
        <f>_xlfn.XLOOKUP(A4602,HR_Roster!$A$2:$A$10001,HR_Roster!$F$2:$F$10001,"no emp found",0)</f>
        <v>Active</v>
      </c>
      <c r="F4602" t="str">
        <f t="shared" si="142"/>
        <v>OK</v>
      </c>
      <c r="G4602" s="4" t="str">
        <f>IF(E4602="Active","Not Terminated",_xlfn.XLOOKUP(A4602,HR_Roster!$A$2:$A$10001,HR_Roster!$G$2:$G$10001))</f>
        <v>Not Terminated</v>
      </c>
      <c r="H4602" t="str">
        <f t="shared" si="143"/>
        <v/>
      </c>
    </row>
    <row r="4603" spans="1:8" x14ac:dyDescent="0.25">
      <c r="A4603">
        <v>100490</v>
      </c>
      <c r="B4603" t="s">
        <v>73</v>
      </c>
      <c r="C4603" s="2">
        <v>45785</v>
      </c>
      <c r="D4603" t="s">
        <v>4505</v>
      </c>
      <c r="E4603" t="str">
        <f>_xlfn.XLOOKUP(A4603,HR_Roster!$A$2:$A$10001,HR_Roster!$F$2:$F$10001,"no emp found",0)</f>
        <v>Active</v>
      </c>
      <c r="F4603" t="str">
        <f t="shared" si="142"/>
        <v>OK</v>
      </c>
      <c r="G4603" s="4" t="str">
        <f>IF(E4603="Active","Not Terminated",_xlfn.XLOOKUP(A4603,HR_Roster!$A$2:$A$10001,HR_Roster!$G$2:$G$10001))</f>
        <v>Not Terminated</v>
      </c>
      <c r="H4603" t="str">
        <f t="shared" si="143"/>
        <v/>
      </c>
    </row>
    <row r="4604" spans="1:8" x14ac:dyDescent="0.25">
      <c r="A4604">
        <v>109867</v>
      </c>
      <c r="B4604" t="s">
        <v>57</v>
      </c>
      <c r="C4604" s="2">
        <v>45825</v>
      </c>
      <c r="D4604" t="s">
        <v>4506</v>
      </c>
      <c r="E4604" t="str">
        <f>_xlfn.XLOOKUP(A4604,HR_Roster!$A$2:$A$10001,HR_Roster!$F$2:$F$10001,"no emp found",0)</f>
        <v>Active</v>
      </c>
      <c r="F4604" t="str">
        <f t="shared" si="142"/>
        <v>OK</v>
      </c>
      <c r="G4604" s="4" t="str">
        <f>IF(E4604="Active","Not Terminated",_xlfn.XLOOKUP(A4604,HR_Roster!$A$2:$A$10001,HR_Roster!$G$2:$G$10001))</f>
        <v>Not Terminated</v>
      </c>
      <c r="H4604" t="str">
        <f t="shared" si="143"/>
        <v/>
      </c>
    </row>
    <row r="4605" spans="1:8" x14ac:dyDescent="0.25">
      <c r="A4605">
        <v>101395</v>
      </c>
      <c r="B4605" t="s">
        <v>65</v>
      </c>
      <c r="C4605" s="2">
        <v>45935</v>
      </c>
      <c r="D4605" t="s">
        <v>4507</v>
      </c>
      <c r="E4605" t="str">
        <f>_xlfn.XLOOKUP(A4605,HR_Roster!$A$2:$A$10001,HR_Roster!$F$2:$F$10001,"no emp found",0)</f>
        <v>Active</v>
      </c>
      <c r="F4605" t="str">
        <f t="shared" si="142"/>
        <v>OK</v>
      </c>
      <c r="G4605" s="4" t="str">
        <f>IF(E4605="Active","Not Terminated",_xlfn.XLOOKUP(A4605,HR_Roster!$A$2:$A$10001,HR_Roster!$G$2:$G$10001))</f>
        <v>Not Terminated</v>
      </c>
      <c r="H4605" t="str">
        <f t="shared" si="143"/>
        <v/>
      </c>
    </row>
    <row r="4606" spans="1:8" x14ac:dyDescent="0.25">
      <c r="A4606">
        <v>101011</v>
      </c>
      <c r="B4606" t="s">
        <v>73</v>
      </c>
      <c r="C4606" s="2">
        <v>45766</v>
      </c>
      <c r="D4606" t="s">
        <v>4508</v>
      </c>
      <c r="E4606" t="str">
        <f>_xlfn.XLOOKUP(A4606,HR_Roster!$A$2:$A$10001,HR_Roster!$F$2:$F$10001,"no emp found",0)</f>
        <v>Active</v>
      </c>
      <c r="F4606" t="str">
        <f t="shared" si="142"/>
        <v>OK</v>
      </c>
      <c r="G4606" s="4" t="str">
        <f>IF(E4606="Active","Not Terminated",_xlfn.XLOOKUP(A4606,HR_Roster!$A$2:$A$10001,HR_Roster!$G$2:$G$10001))</f>
        <v>Not Terminated</v>
      </c>
      <c r="H4606" t="str">
        <f t="shared" si="143"/>
        <v/>
      </c>
    </row>
    <row r="4607" spans="1:8" x14ac:dyDescent="0.25">
      <c r="A4607">
        <v>100715</v>
      </c>
      <c r="B4607" t="s">
        <v>57</v>
      </c>
      <c r="C4607" s="2">
        <v>45719</v>
      </c>
      <c r="D4607" t="s">
        <v>4509</v>
      </c>
      <c r="E4607" t="str">
        <f>_xlfn.XLOOKUP(A4607,HR_Roster!$A$2:$A$10001,HR_Roster!$F$2:$F$10001,"no emp found",0)</f>
        <v>Active</v>
      </c>
      <c r="F4607" t="str">
        <f t="shared" si="142"/>
        <v>OK</v>
      </c>
      <c r="G4607" s="4" t="str">
        <f>IF(E4607="Active","Not Terminated",_xlfn.XLOOKUP(A4607,HR_Roster!$A$2:$A$10001,HR_Roster!$G$2:$G$10001))</f>
        <v>Not Terminated</v>
      </c>
      <c r="H4607" t="str">
        <f t="shared" si="143"/>
        <v/>
      </c>
    </row>
    <row r="4608" spans="1:8" x14ac:dyDescent="0.25">
      <c r="A4608">
        <v>104527</v>
      </c>
      <c r="B4608" t="s">
        <v>59</v>
      </c>
      <c r="C4608" s="2">
        <v>45796</v>
      </c>
      <c r="D4608" t="s">
        <v>4510</v>
      </c>
      <c r="E4608" t="str">
        <f>_xlfn.XLOOKUP(A4608,HR_Roster!$A$2:$A$10001,HR_Roster!$F$2:$F$10001,"no emp found",0)</f>
        <v>Active</v>
      </c>
      <c r="F4608" t="str">
        <f t="shared" si="142"/>
        <v>OK</v>
      </c>
      <c r="G4608" s="4" t="str">
        <f>IF(E4608="Active","Not Terminated",_xlfn.XLOOKUP(A4608,HR_Roster!$A$2:$A$10001,HR_Roster!$G$2:$G$10001))</f>
        <v>Not Terminated</v>
      </c>
      <c r="H4608" t="str">
        <f t="shared" si="143"/>
        <v/>
      </c>
    </row>
    <row r="4609" spans="1:8" x14ac:dyDescent="0.25">
      <c r="A4609">
        <v>105957</v>
      </c>
      <c r="B4609" t="s">
        <v>73</v>
      </c>
      <c r="C4609" s="2">
        <v>45680</v>
      </c>
      <c r="D4609" t="s">
        <v>4511</v>
      </c>
      <c r="E4609" t="str">
        <f>_xlfn.XLOOKUP(A4609,HR_Roster!$A$2:$A$10001,HR_Roster!$F$2:$F$10001,"no emp found",0)</f>
        <v>Active</v>
      </c>
      <c r="F4609" t="str">
        <f t="shared" si="142"/>
        <v>OK</v>
      </c>
      <c r="G4609" s="4" t="str">
        <f>IF(E4609="Active","Not Terminated",_xlfn.XLOOKUP(A4609,HR_Roster!$A$2:$A$10001,HR_Roster!$G$2:$G$10001))</f>
        <v>Not Terminated</v>
      </c>
      <c r="H4609" t="str">
        <f t="shared" si="143"/>
        <v/>
      </c>
    </row>
    <row r="4610" spans="1:8" x14ac:dyDescent="0.25">
      <c r="A4610">
        <v>109518</v>
      </c>
      <c r="B4610" t="s">
        <v>59</v>
      </c>
      <c r="C4610" s="2">
        <v>45958</v>
      </c>
      <c r="D4610" t="s">
        <v>4512</v>
      </c>
      <c r="E4610" t="str">
        <f>_xlfn.XLOOKUP(A4610,HR_Roster!$A$2:$A$10001,HR_Roster!$F$2:$F$10001,"no emp found",0)</f>
        <v>Active</v>
      </c>
      <c r="F4610" t="str">
        <f t="shared" si="142"/>
        <v>OK</v>
      </c>
      <c r="G4610" s="4" t="str">
        <f>IF(E4610="Active","Not Terminated",_xlfn.XLOOKUP(A4610,HR_Roster!$A$2:$A$10001,HR_Roster!$G$2:$G$10001))</f>
        <v>Not Terminated</v>
      </c>
      <c r="H4610" t="str">
        <f t="shared" si="143"/>
        <v/>
      </c>
    </row>
    <row r="4611" spans="1:8" x14ac:dyDescent="0.25">
      <c r="A4611">
        <v>100673</v>
      </c>
      <c r="B4611" t="s">
        <v>73</v>
      </c>
      <c r="C4611" s="2">
        <v>45997</v>
      </c>
      <c r="D4611" t="s">
        <v>3529</v>
      </c>
      <c r="E4611" t="str">
        <f>_xlfn.XLOOKUP(A4611,HR_Roster!$A$2:$A$10001,HR_Roster!$F$2:$F$10001,"no emp found",0)</f>
        <v>Active</v>
      </c>
      <c r="F4611" t="str">
        <f t="shared" ref="F4611:F4674" si="144">IF(AND(E4611="Terminated",C4611&gt;G4611),"Suspicious Login","OK")</f>
        <v>OK</v>
      </c>
      <c r="G4611" s="4" t="str">
        <f>IF(E4611="Active","Not Terminated",_xlfn.XLOOKUP(A4611,HR_Roster!$A$2:$A$10001,HR_Roster!$G$2:$G$10001))</f>
        <v>Not Terminated</v>
      </c>
      <c r="H4611" t="str">
        <f t="shared" ref="H4611:H4674" si="145">IF(F4611="Suspicious Login",C4611-G4611,"")</f>
        <v/>
      </c>
    </row>
    <row r="4612" spans="1:8" x14ac:dyDescent="0.25">
      <c r="A4612">
        <v>100324</v>
      </c>
      <c r="B4612" t="s">
        <v>57</v>
      </c>
      <c r="C4612" s="2">
        <v>45686</v>
      </c>
      <c r="D4612" t="s">
        <v>4513</v>
      </c>
      <c r="E4612" t="str">
        <f>_xlfn.XLOOKUP(A4612,HR_Roster!$A$2:$A$10001,HR_Roster!$F$2:$F$10001,"no emp found",0)</f>
        <v>Active</v>
      </c>
      <c r="F4612" t="str">
        <f t="shared" si="144"/>
        <v>OK</v>
      </c>
      <c r="G4612" s="4" t="str">
        <f>IF(E4612="Active","Not Terminated",_xlfn.XLOOKUP(A4612,HR_Roster!$A$2:$A$10001,HR_Roster!$G$2:$G$10001))</f>
        <v>Not Terminated</v>
      </c>
      <c r="H4612" t="str">
        <f t="shared" si="145"/>
        <v/>
      </c>
    </row>
    <row r="4613" spans="1:8" x14ac:dyDescent="0.25">
      <c r="A4613">
        <v>107877</v>
      </c>
      <c r="B4613" t="s">
        <v>73</v>
      </c>
      <c r="C4613" s="2">
        <v>45864</v>
      </c>
      <c r="D4613" t="s">
        <v>4514</v>
      </c>
      <c r="E4613" t="str">
        <f>_xlfn.XLOOKUP(A4613,HR_Roster!$A$2:$A$10001,HR_Roster!$F$2:$F$10001,"no emp found",0)</f>
        <v>Active</v>
      </c>
      <c r="F4613" t="str">
        <f t="shared" si="144"/>
        <v>OK</v>
      </c>
      <c r="G4613" s="4" t="str">
        <f>IF(E4613="Active","Not Terminated",_xlfn.XLOOKUP(A4613,HR_Roster!$A$2:$A$10001,HR_Roster!$G$2:$G$10001))</f>
        <v>Not Terminated</v>
      </c>
      <c r="H4613" t="str">
        <f t="shared" si="145"/>
        <v/>
      </c>
    </row>
    <row r="4614" spans="1:8" x14ac:dyDescent="0.25">
      <c r="A4614">
        <v>108630</v>
      </c>
      <c r="B4614" t="s">
        <v>65</v>
      </c>
      <c r="C4614" s="2">
        <v>45858</v>
      </c>
      <c r="D4614" t="s">
        <v>4515</v>
      </c>
      <c r="E4614" t="str">
        <f>_xlfn.XLOOKUP(A4614,HR_Roster!$A$2:$A$10001,HR_Roster!$F$2:$F$10001,"no emp found",0)</f>
        <v>Active</v>
      </c>
      <c r="F4614" t="str">
        <f t="shared" si="144"/>
        <v>OK</v>
      </c>
      <c r="G4614" s="4" t="str">
        <f>IF(E4614="Active","Not Terminated",_xlfn.XLOOKUP(A4614,HR_Roster!$A$2:$A$10001,HR_Roster!$G$2:$G$10001))</f>
        <v>Not Terminated</v>
      </c>
      <c r="H4614" t="str">
        <f t="shared" si="145"/>
        <v/>
      </c>
    </row>
    <row r="4615" spans="1:8" x14ac:dyDescent="0.25">
      <c r="A4615">
        <v>104968</v>
      </c>
      <c r="B4615" t="s">
        <v>59</v>
      </c>
      <c r="C4615" s="2">
        <v>45737</v>
      </c>
      <c r="D4615" t="s">
        <v>4516</v>
      </c>
      <c r="E4615" t="str">
        <f>_xlfn.XLOOKUP(A4615,HR_Roster!$A$2:$A$10001,HR_Roster!$F$2:$F$10001,"no emp found",0)</f>
        <v>Active</v>
      </c>
      <c r="F4615" t="str">
        <f t="shared" si="144"/>
        <v>OK</v>
      </c>
      <c r="G4615" s="4" t="str">
        <f>IF(E4615="Active","Not Terminated",_xlfn.XLOOKUP(A4615,HR_Roster!$A$2:$A$10001,HR_Roster!$G$2:$G$10001))</f>
        <v>Not Terminated</v>
      </c>
      <c r="H4615" t="str">
        <f t="shared" si="145"/>
        <v/>
      </c>
    </row>
    <row r="4616" spans="1:8" x14ac:dyDescent="0.25">
      <c r="A4616">
        <v>107609</v>
      </c>
      <c r="B4616" t="s">
        <v>70</v>
      </c>
      <c r="C4616" s="2">
        <v>45883</v>
      </c>
      <c r="D4616" t="s">
        <v>4517</v>
      </c>
      <c r="E4616" t="str">
        <f>_xlfn.XLOOKUP(A4616,HR_Roster!$A$2:$A$10001,HR_Roster!$F$2:$F$10001,"no emp found",0)</f>
        <v>Active</v>
      </c>
      <c r="F4616" t="str">
        <f t="shared" si="144"/>
        <v>OK</v>
      </c>
      <c r="G4616" s="4" t="str">
        <f>IF(E4616="Active","Not Terminated",_xlfn.XLOOKUP(A4616,HR_Roster!$A$2:$A$10001,HR_Roster!$G$2:$G$10001))</f>
        <v>Not Terminated</v>
      </c>
      <c r="H4616" t="str">
        <f t="shared" si="145"/>
        <v/>
      </c>
    </row>
    <row r="4617" spans="1:8" x14ac:dyDescent="0.25">
      <c r="A4617">
        <v>107661</v>
      </c>
      <c r="B4617" t="s">
        <v>65</v>
      </c>
      <c r="C4617" s="2">
        <v>45829</v>
      </c>
      <c r="D4617" t="s">
        <v>4518</v>
      </c>
      <c r="E4617" t="str">
        <f>_xlfn.XLOOKUP(A4617,HR_Roster!$A$2:$A$10001,HR_Roster!$F$2:$F$10001,"no emp found",0)</f>
        <v>Active</v>
      </c>
      <c r="F4617" t="str">
        <f t="shared" si="144"/>
        <v>OK</v>
      </c>
      <c r="G4617" s="4" t="str">
        <f>IF(E4617="Active","Not Terminated",_xlfn.XLOOKUP(A4617,HR_Roster!$A$2:$A$10001,HR_Roster!$G$2:$G$10001))</f>
        <v>Not Terminated</v>
      </c>
      <c r="H4617" t="str">
        <f t="shared" si="145"/>
        <v/>
      </c>
    </row>
    <row r="4618" spans="1:8" x14ac:dyDescent="0.25">
      <c r="A4618">
        <v>104805</v>
      </c>
      <c r="B4618" t="s">
        <v>73</v>
      </c>
      <c r="C4618" s="2">
        <v>45730</v>
      </c>
      <c r="D4618" t="s">
        <v>4519</v>
      </c>
      <c r="E4618" t="str">
        <f>_xlfn.XLOOKUP(A4618,HR_Roster!$A$2:$A$10001,HR_Roster!$F$2:$F$10001,"no emp found",0)</f>
        <v>Terminated</v>
      </c>
      <c r="F4618" t="str">
        <f t="shared" si="144"/>
        <v>OK</v>
      </c>
      <c r="G4618" s="4">
        <f>IF(E4618="Active","Not Terminated",_xlfn.XLOOKUP(A4618,HR_Roster!$A$2:$A$10001,HR_Roster!$G$2:$G$10001))</f>
        <v>46459</v>
      </c>
      <c r="H4618" t="str">
        <f t="shared" si="145"/>
        <v/>
      </c>
    </row>
    <row r="4619" spans="1:8" x14ac:dyDescent="0.25">
      <c r="A4619">
        <v>108089</v>
      </c>
      <c r="B4619" t="s">
        <v>61</v>
      </c>
      <c r="C4619" s="2">
        <v>45832</v>
      </c>
      <c r="D4619" t="s">
        <v>4520</v>
      </c>
      <c r="E4619" t="str">
        <f>_xlfn.XLOOKUP(A4619,HR_Roster!$A$2:$A$10001,HR_Roster!$F$2:$F$10001,"no emp found",0)</f>
        <v>Active</v>
      </c>
      <c r="F4619" t="str">
        <f t="shared" si="144"/>
        <v>OK</v>
      </c>
      <c r="G4619" s="4" t="str">
        <f>IF(E4619="Active","Not Terminated",_xlfn.XLOOKUP(A4619,HR_Roster!$A$2:$A$10001,HR_Roster!$G$2:$G$10001))</f>
        <v>Not Terminated</v>
      </c>
      <c r="H4619" t="str">
        <f t="shared" si="145"/>
        <v/>
      </c>
    </row>
    <row r="4620" spans="1:8" x14ac:dyDescent="0.25">
      <c r="A4620">
        <v>103444</v>
      </c>
      <c r="B4620" t="s">
        <v>65</v>
      </c>
      <c r="C4620" s="2">
        <v>45732</v>
      </c>
      <c r="D4620" t="s">
        <v>4521</v>
      </c>
      <c r="E4620" t="str">
        <f>_xlfn.XLOOKUP(A4620,HR_Roster!$A$2:$A$10001,HR_Roster!$F$2:$F$10001,"no emp found",0)</f>
        <v>Active</v>
      </c>
      <c r="F4620" t="str">
        <f t="shared" si="144"/>
        <v>OK</v>
      </c>
      <c r="G4620" s="4" t="str">
        <f>IF(E4620="Active","Not Terminated",_xlfn.XLOOKUP(A4620,HR_Roster!$A$2:$A$10001,HR_Roster!$G$2:$G$10001))</f>
        <v>Not Terminated</v>
      </c>
      <c r="H4620" t="str">
        <f t="shared" si="145"/>
        <v/>
      </c>
    </row>
    <row r="4621" spans="1:8" x14ac:dyDescent="0.25">
      <c r="A4621">
        <v>106682</v>
      </c>
      <c r="B4621" t="s">
        <v>65</v>
      </c>
      <c r="C4621" s="2">
        <v>45883</v>
      </c>
      <c r="D4621" t="s">
        <v>4522</v>
      </c>
      <c r="E4621" t="str">
        <f>_xlfn.XLOOKUP(A4621,HR_Roster!$A$2:$A$10001,HR_Roster!$F$2:$F$10001,"no emp found",0)</f>
        <v>Active</v>
      </c>
      <c r="F4621" t="str">
        <f t="shared" si="144"/>
        <v>OK</v>
      </c>
      <c r="G4621" s="4" t="str">
        <f>IF(E4621="Active","Not Terminated",_xlfn.XLOOKUP(A4621,HR_Roster!$A$2:$A$10001,HR_Roster!$G$2:$G$10001))</f>
        <v>Not Terminated</v>
      </c>
      <c r="H4621" t="str">
        <f t="shared" si="145"/>
        <v/>
      </c>
    </row>
    <row r="4622" spans="1:8" x14ac:dyDescent="0.25">
      <c r="A4622">
        <v>102255</v>
      </c>
      <c r="B4622" t="s">
        <v>59</v>
      </c>
      <c r="C4622" s="2">
        <v>45753</v>
      </c>
      <c r="D4622" t="s">
        <v>4523</v>
      </c>
      <c r="E4622" t="str">
        <f>_xlfn.XLOOKUP(A4622,HR_Roster!$A$2:$A$10001,HR_Roster!$F$2:$F$10001,"no emp found",0)</f>
        <v>Active</v>
      </c>
      <c r="F4622" t="str">
        <f t="shared" si="144"/>
        <v>OK</v>
      </c>
      <c r="G4622" s="4" t="str">
        <f>IF(E4622="Active","Not Terminated",_xlfn.XLOOKUP(A4622,HR_Roster!$A$2:$A$10001,HR_Roster!$G$2:$G$10001))</f>
        <v>Not Terminated</v>
      </c>
      <c r="H4622" t="str">
        <f t="shared" si="145"/>
        <v/>
      </c>
    </row>
    <row r="4623" spans="1:8" x14ac:dyDescent="0.25">
      <c r="A4623">
        <v>106315</v>
      </c>
      <c r="B4623" t="s">
        <v>73</v>
      </c>
      <c r="C4623" s="2">
        <v>45687</v>
      </c>
      <c r="D4623" t="s">
        <v>4524</v>
      </c>
      <c r="E4623" t="str">
        <f>_xlfn.XLOOKUP(A4623,HR_Roster!$A$2:$A$10001,HR_Roster!$F$2:$F$10001,"no emp found",0)</f>
        <v>Active</v>
      </c>
      <c r="F4623" t="str">
        <f t="shared" si="144"/>
        <v>OK</v>
      </c>
      <c r="G4623" s="4" t="str">
        <f>IF(E4623="Active","Not Terminated",_xlfn.XLOOKUP(A4623,HR_Roster!$A$2:$A$10001,HR_Roster!$G$2:$G$10001))</f>
        <v>Not Terminated</v>
      </c>
      <c r="H4623" t="str">
        <f t="shared" si="145"/>
        <v/>
      </c>
    </row>
    <row r="4624" spans="1:8" x14ac:dyDescent="0.25">
      <c r="A4624">
        <v>105822</v>
      </c>
      <c r="B4624" t="s">
        <v>59</v>
      </c>
      <c r="C4624" s="2">
        <v>45747</v>
      </c>
      <c r="D4624" t="s">
        <v>2797</v>
      </c>
      <c r="E4624" t="str">
        <f>_xlfn.XLOOKUP(A4624,HR_Roster!$A$2:$A$10001,HR_Roster!$F$2:$F$10001,"no emp found",0)</f>
        <v>Active</v>
      </c>
      <c r="F4624" t="str">
        <f t="shared" si="144"/>
        <v>OK</v>
      </c>
      <c r="G4624" s="4" t="str">
        <f>IF(E4624="Active","Not Terminated",_xlfn.XLOOKUP(A4624,HR_Roster!$A$2:$A$10001,HR_Roster!$G$2:$G$10001))</f>
        <v>Not Terminated</v>
      </c>
      <c r="H4624" t="str">
        <f t="shared" si="145"/>
        <v/>
      </c>
    </row>
    <row r="4625" spans="1:8" x14ac:dyDescent="0.25">
      <c r="A4625">
        <v>101677</v>
      </c>
      <c r="B4625" t="s">
        <v>73</v>
      </c>
      <c r="C4625" s="2">
        <v>45798</v>
      </c>
      <c r="D4625" t="s">
        <v>4364</v>
      </c>
      <c r="E4625" t="str">
        <f>_xlfn.XLOOKUP(A4625,HR_Roster!$A$2:$A$10001,HR_Roster!$F$2:$F$10001,"no emp found",0)</f>
        <v>Active</v>
      </c>
      <c r="F4625" t="str">
        <f t="shared" si="144"/>
        <v>OK</v>
      </c>
      <c r="G4625" s="4" t="str">
        <f>IF(E4625="Active","Not Terminated",_xlfn.XLOOKUP(A4625,HR_Roster!$A$2:$A$10001,HR_Roster!$G$2:$G$10001))</f>
        <v>Not Terminated</v>
      </c>
      <c r="H4625" t="str">
        <f t="shared" si="145"/>
        <v/>
      </c>
    </row>
    <row r="4626" spans="1:8" x14ac:dyDescent="0.25">
      <c r="A4626">
        <v>101241</v>
      </c>
      <c r="B4626" t="s">
        <v>65</v>
      </c>
      <c r="C4626" s="2">
        <v>46010</v>
      </c>
      <c r="D4626" t="s">
        <v>4525</v>
      </c>
      <c r="E4626" t="str">
        <f>_xlfn.XLOOKUP(A4626,HR_Roster!$A$2:$A$10001,HR_Roster!$F$2:$F$10001,"no emp found",0)</f>
        <v>Active</v>
      </c>
      <c r="F4626" t="str">
        <f t="shared" si="144"/>
        <v>OK</v>
      </c>
      <c r="G4626" s="4" t="str">
        <f>IF(E4626="Active","Not Terminated",_xlfn.XLOOKUP(A4626,HR_Roster!$A$2:$A$10001,HR_Roster!$G$2:$G$10001))</f>
        <v>Not Terminated</v>
      </c>
      <c r="H4626" t="str">
        <f t="shared" si="145"/>
        <v/>
      </c>
    </row>
    <row r="4627" spans="1:8" x14ac:dyDescent="0.25">
      <c r="A4627">
        <v>100357</v>
      </c>
      <c r="B4627" t="s">
        <v>59</v>
      </c>
      <c r="C4627" s="2">
        <v>46016</v>
      </c>
      <c r="D4627" t="s">
        <v>4526</v>
      </c>
      <c r="E4627" t="str">
        <f>_xlfn.XLOOKUP(A4627,HR_Roster!$A$2:$A$10001,HR_Roster!$F$2:$F$10001,"no emp found",0)</f>
        <v>Active</v>
      </c>
      <c r="F4627" t="str">
        <f t="shared" si="144"/>
        <v>OK</v>
      </c>
      <c r="G4627" s="4" t="str">
        <f>IF(E4627="Active","Not Terminated",_xlfn.XLOOKUP(A4627,HR_Roster!$A$2:$A$10001,HR_Roster!$G$2:$G$10001))</f>
        <v>Not Terminated</v>
      </c>
      <c r="H4627" t="str">
        <f t="shared" si="145"/>
        <v/>
      </c>
    </row>
    <row r="4628" spans="1:8" x14ac:dyDescent="0.25">
      <c r="A4628">
        <v>107480</v>
      </c>
      <c r="B4628" t="s">
        <v>70</v>
      </c>
      <c r="C4628" s="2">
        <v>45913</v>
      </c>
      <c r="D4628" t="s">
        <v>4527</v>
      </c>
      <c r="E4628" t="str">
        <f>_xlfn.XLOOKUP(A4628,HR_Roster!$A$2:$A$10001,HR_Roster!$F$2:$F$10001,"no emp found",0)</f>
        <v>Active</v>
      </c>
      <c r="F4628" t="str">
        <f t="shared" si="144"/>
        <v>OK</v>
      </c>
      <c r="G4628" s="4" t="str">
        <f>IF(E4628="Active","Not Terminated",_xlfn.XLOOKUP(A4628,HR_Roster!$A$2:$A$10001,HR_Roster!$G$2:$G$10001))</f>
        <v>Not Terminated</v>
      </c>
      <c r="H4628" t="str">
        <f t="shared" si="145"/>
        <v/>
      </c>
    </row>
    <row r="4629" spans="1:8" x14ac:dyDescent="0.25">
      <c r="A4629">
        <v>101970</v>
      </c>
      <c r="B4629" t="s">
        <v>65</v>
      </c>
      <c r="C4629" s="2">
        <v>45748</v>
      </c>
      <c r="D4629" t="s">
        <v>4528</v>
      </c>
      <c r="E4629" t="str">
        <f>_xlfn.XLOOKUP(A4629,HR_Roster!$A$2:$A$10001,HR_Roster!$F$2:$F$10001,"no emp found",0)</f>
        <v>Active</v>
      </c>
      <c r="F4629" t="str">
        <f t="shared" si="144"/>
        <v>OK</v>
      </c>
      <c r="G4629" s="4" t="str">
        <f>IF(E4629="Active","Not Terminated",_xlfn.XLOOKUP(A4629,HR_Roster!$A$2:$A$10001,HR_Roster!$G$2:$G$10001))</f>
        <v>Not Terminated</v>
      </c>
      <c r="H4629" t="str">
        <f t="shared" si="145"/>
        <v/>
      </c>
    </row>
    <row r="4630" spans="1:8" x14ac:dyDescent="0.25">
      <c r="A4630">
        <v>109660</v>
      </c>
      <c r="B4630" t="s">
        <v>73</v>
      </c>
      <c r="C4630" s="2">
        <v>45783</v>
      </c>
      <c r="D4630" t="s">
        <v>4529</v>
      </c>
      <c r="E4630" t="str">
        <f>_xlfn.XLOOKUP(A4630,HR_Roster!$A$2:$A$10001,HR_Roster!$F$2:$F$10001,"no emp found",0)</f>
        <v>Active</v>
      </c>
      <c r="F4630" t="str">
        <f t="shared" si="144"/>
        <v>OK</v>
      </c>
      <c r="G4630" s="4" t="str">
        <f>IF(E4630="Active","Not Terminated",_xlfn.XLOOKUP(A4630,HR_Roster!$A$2:$A$10001,HR_Roster!$G$2:$G$10001))</f>
        <v>Not Terminated</v>
      </c>
      <c r="H4630" t="str">
        <f t="shared" si="145"/>
        <v/>
      </c>
    </row>
    <row r="4631" spans="1:8" x14ac:dyDescent="0.25">
      <c r="A4631">
        <v>103493</v>
      </c>
      <c r="B4631" t="s">
        <v>59</v>
      </c>
      <c r="C4631" s="2">
        <v>45850</v>
      </c>
      <c r="D4631" t="s">
        <v>4530</v>
      </c>
      <c r="E4631" t="str">
        <f>_xlfn.XLOOKUP(A4631,HR_Roster!$A$2:$A$10001,HR_Roster!$F$2:$F$10001,"no emp found",0)</f>
        <v>Active</v>
      </c>
      <c r="F4631" t="str">
        <f t="shared" si="144"/>
        <v>OK</v>
      </c>
      <c r="G4631" s="4" t="str">
        <f>IF(E4631="Active","Not Terminated",_xlfn.XLOOKUP(A4631,HR_Roster!$A$2:$A$10001,HR_Roster!$G$2:$G$10001))</f>
        <v>Not Terminated</v>
      </c>
      <c r="H4631" t="str">
        <f t="shared" si="145"/>
        <v/>
      </c>
    </row>
    <row r="4632" spans="1:8" x14ac:dyDescent="0.25">
      <c r="A4632">
        <v>101114</v>
      </c>
      <c r="B4632" t="s">
        <v>65</v>
      </c>
      <c r="C4632" s="2">
        <v>45909</v>
      </c>
      <c r="D4632" t="s">
        <v>4531</v>
      </c>
      <c r="E4632" t="str">
        <f>_xlfn.XLOOKUP(A4632,HR_Roster!$A$2:$A$10001,HR_Roster!$F$2:$F$10001,"no emp found",0)</f>
        <v>Active</v>
      </c>
      <c r="F4632" t="str">
        <f t="shared" si="144"/>
        <v>OK</v>
      </c>
      <c r="G4632" s="4" t="str">
        <f>IF(E4632="Active","Not Terminated",_xlfn.XLOOKUP(A4632,HR_Roster!$A$2:$A$10001,HR_Roster!$G$2:$G$10001))</f>
        <v>Not Terminated</v>
      </c>
      <c r="H4632" t="str">
        <f t="shared" si="145"/>
        <v/>
      </c>
    </row>
    <row r="4633" spans="1:8" x14ac:dyDescent="0.25">
      <c r="A4633">
        <v>103344</v>
      </c>
      <c r="B4633" t="s">
        <v>57</v>
      </c>
      <c r="C4633" s="2">
        <v>45769</v>
      </c>
      <c r="D4633" t="s">
        <v>4532</v>
      </c>
      <c r="E4633" t="str">
        <f>_xlfn.XLOOKUP(A4633,HR_Roster!$A$2:$A$10001,HR_Roster!$F$2:$F$10001,"no emp found",0)</f>
        <v>Active</v>
      </c>
      <c r="F4633" t="str">
        <f t="shared" si="144"/>
        <v>OK</v>
      </c>
      <c r="G4633" s="4" t="str">
        <f>IF(E4633="Active","Not Terminated",_xlfn.XLOOKUP(A4633,HR_Roster!$A$2:$A$10001,HR_Roster!$G$2:$G$10001))</f>
        <v>Not Terminated</v>
      </c>
      <c r="H4633" t="str">
        <f t="shared" si="145"/>
        <v/>
      </c>
    </row>
    <row r="4634" spans="1:8" x14ac:dyDescent="0.25">
      <c r="A4634">
        <v>104876</v>
      </c>
      <c r="B4634" t="s">
        <v>70</v>
      </c>
      <c r="C4634" s="2">
        <v>45905</v>
      </c>
      <c r="D4634" t="s">
        <v>4533</v>
      </c>
      <c r="E4634" t="str">
        <f>_xlfn.XLOOKUP(A4634,HR_Roster!$A$2:$A$10001,HR_Roster!$F$2:$F$10001,"no emp found",0)</f>
        <v>Active</v>
      </c>
      <c r="F4634" t="str">
        <f t="shared" si="144"/>
        <v>OK</v>
      </c>
      <c r="G4634" s="4" t="str">
        <f>IF(E4634="Active","Not Terminated",_xlfn.XLOOKUP(A4634,HR_Roster!$A$2:$A$10001,HR_Roster!$G$2:$G$10001))</f>
        <v>Not Terminated</v>
      </c>
      <c r="H4634" t="str">
        <f t="shared" si="145"/>
        <v/>
      </c>
    </row>
    <row r="4635" spans="1:8" x14ac:dyDescent="0.25">
      <c r="A4635">
        <v>103567</v>
      </c>
      <c r="B4635" t="s">
        <v>57</v>
      </c>
      <c r="C4635" s="2">
        <v>45689</v>
      </c>
      <c r="D4635" t="s">
        <v>4238</v>
      </c>
      <c r="E4635" t="str">
        <f>_xlfn.XLOOKUP(A4635,HR_Roster!$A$2:$A$10001,HR_Roster!$F$2:$F$10001,"no emp found",0)</f>
        <v>Active</v>
      </c>
      <c r="F4635" t="str">
        <f t="shared" si="144"/>
        <v>OK</v>
      </c>
      <c r="G4635" s="4" t="str">
        <f>IF(E4635="Active","Not Terminated",_xlfn.XLOOKUP(A4635,HR_Roster!$A$2:$A$10001,HR_Roster!$G$2:$G$10001))</f>
        <v>Not Terminated</v>
      </c>
      <c r="H4635" t="str">
        <f t="shared" si="145"/>
        <v/>
      </c>
    </row>
    <row r="4636" spans="1:8" x14ac:dyDescent="0.25">
      <c r="A4636">
        <v>105248</v>
      </c>
      <c r="B4636" t="s">
        <v>65</v>
      </c>
      <c r="C4636" s="2">
        <v>45932</v>
      </c>
      <c r="D4636" t="s">
        <v>4534</v>
      </c>
      <c r="E4636" t="str">
        <f>_xlfn.XLOOKUP(A4636,HR_Roster!$A$2:$A$10001,HR_Roster!$F$2:$F$10001,"no emp found",0)</f>
        <v>Active</v>
      </c>
      <c r="F4636" t="str">
        <f t="shared" si="144"/>
        <v>OK</v>
      </c>
      <c r="G4636" s="4" t="str">
        <f>IF(E4636="Active","Not Terminated",_xlfn.XLOOKUP(A4636,HR_Roster!$A$2:$A$10001,HR_Roster!$G$2:$G$10001))</f>
        <v>Not Terminated</v>
      </c>
      <c r="H4636" t="str">
        <f t="shared" si="145"/>
        <v/>
      </c>
    </row>
    <row r="4637" spans="1:8" x14ac:dyDescent="0.25">
      <c r="A4637">
        <v>107439</v>
      </c>
      <c r="B4637" t="s">
        <v>65</v>
      </c>
      <c r="C4637" s="2">
        <v>45878</v>
      </c>
      <c r="D4637" t="s">
        <v>4535</v>
      </c>
      <c r="E4637" t="str">
        <f>_xlfn.XLOOKUP(A4637,HR_Roster!$A$2:$A$10001,HR_Roster!$F$2:$F$10001,"no emp found",0)</f>
        <v>Active</v>
      </c>
      <c r="F4637" t="str">
        <f t="shared" si="144"/>
        <v>OK</v>
      </c>
      <c r="G4637" s="4" t="str">
        <f>IF(E4637="Active","Not Terminated",_xlfn.XLOOKUP(A4637,HR_Roster!$A$2:$A$10001,HR_Roster!$G$2:$G$10001))</f>
        <v>Not Terminated</v>
      </c>
      <c r="H4637" t="str">
        <f t="shared" si="145"/>
        <v/>
      </c>
    </row>
    <row r="4638" spans="1:8" x14ac:dyDescent="0.25">
      <c r="A4638">
        <v>106364</v>
      </c>
      <c r="B4638" t="s">
        <v>73</v>
      </c>
      <c r="C4638" s="2">
        <v>45976</v>
      </c>
      <c r="D4638" t="s">
        <v>4536</v>
      </c>
      <c r="E4638" t="str">
        <f>_xlfn.XLOOKUP(A4638,HR_Roster!$A$2:$A$10001,HR_Roster!$F$2:$F$10001,"no emp found",0)</f>
        <v>Active</v>
      </c>
      <c r="F4638" t="str">
        <f t="shared" si="144"/>
        <v>OK</v>
      </c>
      <c r="G4638" s="4" t="str">
        <f>IF(E4638="Active","Not Terminated",_xlfn.XLOOKUP(A4638,HR_Roster!$A$2:$A$10001,HR_Roster!$G$2:$G$10001))</f>
        <v>Not Terminated</v>
      </c>
      <c r="H4638" t="str">
        <f t="shared" si="145"/>
        <v/>
      </c>
    </row>
    <row r="4639" spans="1:8" x14ac:dyDescent="0.25">
      <c r="A4639">
        <v>105658</v>
      </c>
      <c r="B4639" t="s">
        <v>57</v>
      </c>
      <c r="C4639" s="2">
        <v>46004</v>
      </c>
      <c r="D4639" t="s">
        <v>4537</v>
      </c>
      <c r="E4639" t="str">
        <f>_xlfn.XLOOKUP(A4639,HR_Roster!$A$2:$A$10001,HR_Roster!$F$2:$F$10001,"no emp found",0)</f>
        <v>Active</v>
      </c>
      <c r="F4639" t="str">
        <f t="shared" si="144"/>
        <v>OK</v>
      </c>
      <c r="G4639" s="4" t="str">
        <f>IF(E4639="Active","Not Terminated",_xlfn.XLOOKUP(A4639,HR_Roster!$A$2:$A$10001,HR_Roster!$G$2:$G$10001))</f>
        <v>Not Terminated</v>
      </c>
      <c r="H4639" t="str">
        <f t="shared" si="145"/>
        <v/>
      </c>
    </row>
    <row r="4640" spans="1:8" x14ac:dyDescent="0.25">
      <c r="A4640">
        <v>109339</v>
      </c>
      <c r="B4640" t="s">
        <v>59</v>
      </c>
      <c r="C4640" s="2">
        <v>45908</v>
      </c>
      <c r="D4640" t="s">
        <v>4538</v>
      </c>
      <c r="E4640" t="str">
        <f>_xlfn.XLOOKUP(A4640,HR_Roster!$A$2:$A$10001,HR_Roster!$F$2:$F$10001,"no emp found",0)</f>
        <v>Active</v>
      </c>
      <c r="F4640" t="str">
        <f t="shared" si="144"/>
        <v>OK</v>
      </c>
      <c r="G4640" s="4" t="str">
        <f>IF(E4640="Active","Not Terminated",_xlfn.XLOOKUP(A4640,HR_Roster!$A$2:$A$10001,HR_Roster!$G$2:$G$10001))</f>
        <v>Not Terminated</v>
      </c>
      <c r="H4640" t="str">
        <f t="shared" si="145"/>
        <v/>
      </c>
    </row>
    <row r="4641" spans="1:8" x14ac:dyDescent="0.25">
      <c r="A4641">
        <v>104012</v>
      </c>
      <c r="B4641" t="s">
        <v>70</v>
      </c>
      <c r="C4641" s="2">
        <v>46022</v>
      </c>
      <c r="D4641" t="s">
        <v>4539</v>
      </c>
      <c r="E4641" t="str">
        <f>_xlfn.XLOOKUP(A4641,HR_Roster!$A$2:$A$10001,HR_Roster!$F$2:$F$10001,"no emp found",0)</f>
        <v>Active</v>
      </c>
      <c r="F4641" t="str">
        <f t="shared" si="144"/>
        <v>OK</v>
      </c>
      <c r="G4641" s="4" t="str">
        <f>IF(E4641="Active","Not Terminated",_xlfn.XLOOKUP(A4641,HR_Roster!$A$2:$A$10001,HR_Roster!$G$2:$G$10001))</f>
        <v>Not Terminated</v>
      </c>
      <c r="H4641" t="str">
        <f t="shared" si="145"/>
        <v/>
      </c>
    </row>
    <row r="4642" spans="1:8" x14ac:dyDescent="0.25">
      <c r="A4642">
        <v>105255</v>
      </c>
      <c r="B4642" t="s">
        <v>61</v>
      </c>
      <c r="C4642" s="2">
        <v>45928</v>
      </c>
      <c r="D4642" t="s">
        <v>4540</v>
      </c>
      <c r="E4642" t="str">
        <f>_xlfn.XLOOKUP(A4642,HR_Roster!$A$2:$A$10001,HR_Roster!$F$2:$F$10001,"no emp found",0)</f>
        <v>Active</v>
      </c>
      <c r="F4642" t="str">
        <f t="shared" si="144"/>
        <v>OK</v>
      </c>
      <c r="G4642" s="4" t="str">
        <f>IF(E4642="Active","Not Terminated",_xlfn.XLOOKUP(A4642,HR_Roster!$A$2:$A$10001,HR_Roster!$G$2:$G$10001))</f>
        <v>Not Terminated</v>
      </c>
      <c r="H4642" t="str">
        <f t="shared" si="145"/>
        <v/>
      </c>
    </row>
    <row r="4643" spans="1:8" x14ac:dyDescent="0.25">
      <c r="A4643">
        <v>105112</v>
      </c>
      <c r="B4643" t="s">
        <v>59</v>
      </c>
      <c r="C4643" s="2">
        <v>45984</v>
      </c>
      <c r="D4643" t="s">
        <v>4541</v>
      </c>
      <c r="E4643" t="str">
        <f>_xlfn.XLOOKUP(A4643,HR_Roster!$A$2:$A$10001,HR_Roster!$F$2:$F$10001,"no emp found",0)</f>
        <v>Active</v>
      </c>
      <c r="F4643" t="str">
        <f t="shared" si="144"/>
        <v>OK</v>
      </c>
      <c r="G4643" s="4" t="str">
        <f>IF(E4643="Active","Not Terminated",_xlfn.XLOOKUP(A4643,HR_Roster!$A$2:$A$10001,HR_Roster!$G$2:$G$10001))</f>
        <v>Not Terminated</v>
      </c>
      <c r="H4643" t="str">
        <f t="shared" si="145"/>
        <v/>
      </c>
    </row>
    <row r="4644" spans="1:8" x14ac:dyDescent="0.25">
      <c r="A4644">
        <v>108586</v>
      </c>
      <c r="B4644" t="s">
        <v>59</v>
      </c>
      <c r="C4644" s="2">
        <v>46021</v>
      </c>
      <c r="D4644" t="s">
        <v>4542</v>
      </c>
      <c r="E4644" t="str">
        <f>_xlfn.XLOOKUP(A4644,HR_Roster!$A$2:$A$10001,HR_Roster!$F$2:$F$10001,"no emp found",0)</f>
        <v>Active</v>
      </c>
      <c r="F4644" t="str">
        <f t="shared" si="144"/>
        <v>OK</v>
      </c>
      <c r="G4644" s="4" t="str">
        <f>IF(E4644="Active","Not Terminated",_xlfn.XLOOKUP(A4644,HR_Roster!$A$2:$A$10001,HR_Roster!$G$2:$G$10001))</f>
        <v>Not Terminated</v>
      </c>
      <c r="H4644" t="str">
        <f t="shared" si="145"/>
        <v/>
      </c>
    </row>
    <row r="4645" spans="1:8" x14ac:dyDescent="0.25">
      <c r="A4645">
        <v>107659</v>
      </c>
      <c r="B4645" t="s">
        <v>61</v>
      </c>
      <c r="C4645" s="2">
        <v>45867</v>
      </c>
      <c r="D4645" t="s">
        <v>4543</v>
      </c>
      <c r="E4645" t="str">
        <f>_xlfn.XLOOKUP(A4645,HR_Roster!$A$2:$A$10001,HR_Roster!$F$2:$F$10001,"no emp found",0)</f>
        <v>Active</v>
      </c>
      <c r="F4645" t="str">
        <f t="shared" si="144"/>
        <v>OK</v>
      </c>
      <c r="G4645" s="4" t="str">
        <f>IF(E4645="Active","Not Terminated",_xlfn.XLOOKUP(A4645,HR_Roster!$A$2:$A$10001,HR_Roster!$G$2:$G$10001))</f>
        <v>Not Terminated</v>
      </c>
      <c r="H4645" t="str">
        <f t="shared" si="145"/>
        <v/>
      </c>
    </row>
    <row r="4646" spans="1:8" x14ac:dyDescent="0.25">
      <c r="A4646">
        <v>107537</v>
      </c>
      <c r="B4646" t="s">
        <v>61</v>
      </c>
      <c r="C4646" s="2">
        <v>45818</v>
      </c>
      <c r="D4646" t="s">
        <v>4544</v>
      </c>
      <c r="E4646" t="str">
        <f>_xlfn.XLOOKUP(A4646,HR_Roster!$A$2:$A$10001,HR_Roster!$F$2:$F$10001,"no emp found",0)</f>
        <v>Active</v>
      </c>
      <c r="F4646" t="str">
        <f t="shared" si="144"/>
        <v>OK</v>
      </c>
      <c r="G4646" s="4" t="str">
        <f>IF(E4646="Active","Not Terminated",_xlfn.XLOOKUP(A4646,HR_Roster!$A$2:$A$10001,HR_Roster!$G$2:$G$10001))</f>
        <v>Not Terminated</v>
      </c>
      <c r="H4646" t="str">
        <f t="shared" si="145"/>
        <v/>
      </c>
    </row>
    <row r="4647" spans="1:8" x14ac:dyDescent="0.25">
      <c r="A4647">
        <v>101288</v>
      </c>
      <c r="B4647" t="s">
        <v>65</v>
      </c>
      <c r="C4647" s="2">
        <v>44952</v>
      </c>
      <c r="D4647" t="s">
        <v>4545</v>
      </c>
      <c r="E4647" t="str">
        <f>_xlfn.XLOOKUP(A4647,HR_Roster!$A$2:$A$10001,HR_Roster!$F$2:$F$10001,"no emp found",0)</f>
        <v>Terminated</v>
      </c>
      <c r="F4647" t="str">
        <f t="shared" si="144"/>
        <v>Suspicious Login</v>
      </c>
      <c r="G4647" s="4">
        <f>IF(E4647="Active","Not Terminated",_xlfn.XLOOKUP(A4647,HR_Roster!$A$2:$A$10001,HR_Roster!$G$2:$G$10001))</f>
        <v>44907</v>
      </c>
      <c r="H4647">
        <f t="shared" si="145"/>
        <v>45</v>
      </c>
    </row>
    <row r="4648" spans="1:8" x14ac:dyDescent="0.25">
      <c r="A4648">
        <v>101588</v>
      </c>
      <c r="B4648" t="s">
        <v>70</v>
      </c>
      <c r="C4648" s="2">
        <v>45680</v>
      </c>
      <c r="D4648" t="s">
        <v>4546</v>
      </c>
      <c r="E4648" t="str">
        <f>_xlfn.XLOOKUP(A4648,HR_Roster!$A$2:$A$10001,HR_Roster!$F$2:$F$10001,"no emp found",0)</f>
        <v>Active</v>
      </c>
      <c r="F4648" t="str">
        <f t="shared" si="144"/>
        <v>OK</v>
      </c>
      <c r="G4648" s="4" t="str">
        <f>IF(E4648="Active","Not Terminated",_xlfn.XLOOKUP(A4648,HR_Roster!$A$2:$A$10001,HR_Roster!$G$2:$G$10001))</f>
        <v>Not Terminated</v>
      </c>
      <c r="H4648" t="str">
        <f t="shared" si="145"/>
        <v/>
      </c>
    </row>
    <row r="4649" spans="1:8" x14ac:dyDescent="0.25">
      <c r="A4649">
        <v>109752</v>
      </c>
      <c r="B4649" t="s">
        <v>73</v>
      </c>
      <c r="C4649" s="2">
        <v>45978</v>
      </c>
      <c r="D4649" t="s">
        <v>4547</v>
      </c>
      <c r="E4649" t="str">
        <f>_xlfn.XLOOKUP(A4649,HR_Roster!$A$2:$A$10001,HR_Roster!$F$2:$F$10001,"no emp found",0)</f>
        <v>Active</v>
      </c>
      <c r="F4649" t="str">
        <f t="shared" si="144"/>
        <v>OK</v>
      </c>
      <c r="G4649" s="4" t="str">
        <f>IF(E4649="Active","Not Terminated",_xlfn.XLOOKUP(A4649,HR_Roster!$A$2:$A$10001,HR_Roster!$G$2:$G$10001))</f>
        <v>Not Terminated</v>
      </c>
      <c r="H4649" t="str">
        <f t="shared" si="145"/>
        <v/>
      </c>
    </row>
    <row r="4650" spans="1:8" x14ac:dyDescent="0.25">
      <c r="A4650">
        <v>108540</v>
      </c>
      <c r="B4650" t="s">
        <v>73</v>
      </c>
      <c r="C4650" s="2">
        <v>45863</v>
      </c>
      <c r="D4650" t="s">
        <v>4548</v>
      </c>
      <c r="E4650" t="str">
        <f>_xlfn.XLOOKUP(A4650,HR_Roster!$A$2:$A$10001,HR_Roster!$F$2:$F$10001,"no emp found",0)</f>
        <v>Active</v>
      </c>
      <c r="F4650" t="str">
        <f t="shared" si="144"/>
        <v>OK</v>
      </c>
      <c r="G4650" s="4" t="str">
        <f>IF(E4650="Active","Not Terminated",_xlfn.XLOOKUP(A4650,HR_Roster!$A$2:$A$10001,HR_Roster!$G$2:$G$10001))</f>
        <v>Not Terminated</v>
      </c>
      <c r="H4650" t="str">
        <f t="shared" si="145"/>
        <v/>
      </c>
    </row>
    <row r="4651" spans="1:8" x14ac:dyDescent="0.25">
      <c r="A4651">
        <v>101711</v>
      </c>
      <c r="B4651" t="s">
        <v>65</v>
      </c>
      <c r="C4651" s="2">
        <v>45702</v>
      </c>
      <c r="D4651" t="s">
        <v>4549</v>
      </c>
      <c r="E4651" t="str">
        <f>_xlfn.XLOOKUP(A4651,HR_Roster!$A$2:$A$10001,HR_Roster!$F$2:$F$10001,"no emp found",0)</f>
        <v>Active</v>
      </c>
      <c r="F4651" t="str">
        <f t="shared" si="144"/>
        <v>OK</v>
      </c>
      <c r="G4651" s="4" t="str">
        <f>IF(E4651="Active","Not Terminated",_xlfn.XLOOKUP(A4651,HR_Roster!$A$2:$A$10001,HR_Roster!$G$2:$G$10001))</f>
        <v>Not Terminated</v>
      </c>
      <c r="H4651" t="str">
        <f t="shared" si="145"/>
        <v/>
      </c>
    </row>
    <row r="4652" spans="1:8" x14ac:dyDescent="0.25">
      <c r="A4652">
        <v>109965</v>
      </c>
      <c r="B4652" t="s">
        <v>61</v>
      </c>
      <c r="C4652" s="2">
        <v>45672</v>
      </c>
      <c r="D4652" t="s">
        <v>4550</v>
      </c>
      <c r="E4652" t="str">
        <f>_xlfn.XLOOKUP(A4652,HR_Roster!$A$2:$A$10001,HR_Roster!$F$2:$F$10001,"no emp found",0)</f>
        <v>Active</v>
      </c>
      <c r="F4652" t="str">
        <f t="shared" si="144"/>
        <v>OK</v>
      </c>
      <c r="G4652" s="4" t="str">
        <f>IF(E4652="Active","Not Terminated",_xlfn.XLOOKUP(A4652,HR_Roster!$A$2:$A$10001,HR_Roster!$G$2:$G$10001))</f>
        <v>Not Terminated</v>
      </c>
      <c r="H4652" t="str">
        <f t="shared" si="145"/>
        <v/>
      </c>
    </row>
    <row r="4653" spans="1:8" x14ac:dyDescent="0.25">
      <c r="A4653">
        <v>108238</v>
      </c>
      <c r="B4653" t="s">
        <v>59</v>
      </c>
      <c r="C4653" s="2">
        <v>45882</v>
      </c>
      <c r="D4653" t="s">
        <v>4551</v>
      </c>
      <c r="E4653" t="str">
        <f>_xlfn.XLOOKUP(A4653,HR_Roster!$A$2:$A$10001,HR_Roster!$F$2:$F$10001,"no emp found",0)</f>
        <v>Active</v>
      </c>
      <c r="F4653" t="str">
        <f t="shared" si="144"/>
        <v>OK</v>
      </c>
      <c r="G4653" s="4" t="str">
        <f>IF(E4653="Active","Not Terminated",_xlfn.XLOOKUP(A4653,HR_Roster!$A$2:$A$10001,HR_Roster!$G$2:$G$10001))</f>
        <v>Not Terminated</v>
      </c>
      <c r="H4653" t="str">
        <f t="shared" si="145"/>
        <v/>
      </c>
    </row>
    <row r="4654" spans="1:8" x14ac:dyDescent="0.25">
      <c r="A4654">
        <v>100129</v>
      </c>
      <c r="B4654" t="s">
        <v>57</v>
      </c>
      <c r="C4654" s="2">
        <v>45698</v>
      </c>
      <c r="D4654" t="s">
        <v>4552</v>
      </c>
      <c r="E4654" t="str">
        <f>_xlfn.XLOOKUP(A4654,HR_Roster!$A$2:$A$10001,HR_Roster!$F$2:$F$10001,"no emp found",0)</f>
        <v>Active</v>
      </c>
      <c r="F4654" t="str">
        <f t="shared" si="144"/>
        <v>OK</v>
      </c>
      <c r="G4654" s="4" t="str">
        <f>IF(E4654="Active","Not Terminated",_xlfn.XLOOKUP(A4654,HR_Roster!$A$2:$A$10001,HR_Roster!$G$2:$G$10001))</f>
        <v>Not Terminated</v>
      </c>
      <c r="H4654" t="str">
        <f t="shared" si="145"/>
        <v/>
      </c>
    </row>
    <row r="4655" spans="1:8" x14ac:dyDescent="0.25">
      <c r="A4655">
        <v>106794</v>
      </c>
      <c r="B4655" t="s">
        <v>59</v>
      </c>
      <c r="C4655" s="2">
        <v>45917</v>
      </c>
      <c r="D4655" t="s">
        <v>4553</v>
      </c>
      <c r="E4655" t="str">
        <f>_xlfn.XLOOKUP(A4655,HR_Roster!$A$2:$A$10001,HR_Roster!$F$2:$F$10001,"no emp found",0)</f>
        <v>Active</v>
      </c>
      <c r="F4655" t="str">
        <f t="shared" si="144"/>
        <v>OK</v>
      </c>
      <c r="G4655" s="4" t="str">
        <f>IF(E4655="Active","Not Terminated",_xlfn.XLOOKUP(A4655,HR_Roster!$A$2:$A$10001,HR_Roster!$G$2:$G$10001))</f>
        <v>Not Terminated</v>
      </c>
      <c r="H4655" t="str">
        <f t="shared" si="145"/>
        <v/>
      </c>
    </row>
    <row r="4656" spans="1:8" x14ac:dyDescent="0.25">
      <c r="A4656">
        <v>105835</v>
      </c>
      <c r="B4656" t="s">
        <v>57</v>
      </c>
      <c r="C4656" s="2">
        <v>45744</v>
      </c>
      <c r="D4656" t="s">
        <v>4554</v>
      </c>
      <c r="E4656" t="str">
        <f>_xlfn.XLOOKUP(A4656,HR_Roster!$A$2:$A$10001,HR_Roster!$F$2:$F$10001,"no emp found",0)</f>
        <v>Terminated</v>
      </c>
      <c r="F4656" t="str">
        <f t="shared" si="144"/>
        <v>Suspicious Login</v>
      </c>
      <c r="G4656" s="4">
        <f>IF(E4656="Active","Not Terminated",_xlfn.XLOOKUP(A4656,HR_Roster!$A$2:$A$10001,HR_Roster!$G$2:$G$10001))</f>
        <v>45649</v>
      </c>
      <c r="H4656">
        <f t="shared" si="145"/>
        <v>95</v>
      </c>
    </row>
    <row r="4657" spans="1:8" x14ac:dyDescent="0.25">
      <c r="A4657">
        <v>103050</v>
      </c>
      <c r="B4657" t="s">
        <v>70</v>
      </c>
      <c r="C4657" s="2">
        <v>45688</v>
      </c>
      <c r="D4657" t="s">
        <v>4555</v>
      </c>
      <c r="E4657" t="str">
        <f>_xlfn.XLOOKUP(A4657,HR_Roster!$A$2:$A$10001,HR_Roster!$F$2:$F$10001,"no emp found",0)</f>
        <v>Active</v>
      </c>
      <c r="F4657" t="str">
        <f t="shared" si="144"/>
        <v>OK</v>
      </c>
      <c r="G4657" s="4" t="str">
        <f>IF(E4657="Active","Not Terminated",_xlfn.XLOOKUP(A4657,HR_Roster!$A$2:$A$10001,HR_Roster!$G$2:$G$10001))</f>
        <v>Not Terminated</v>
      </c>
      <c r="H4657" t="str">
        <f t="shared" si="145"/>
        <v/>
      </c>
    </row>
    <row r="4658" spans="1:8" x14ac:dyDescent="0.25">
      <c r="A4658">
        <v>101134</v>
      </c>
      <c r="B4658" t="s">
        <v>73</v>
      </c>
      <c r="C4658" s="2">
        <v>45864</v>
      </c>
      <c r="D4658" t="s">
        <v>4556</v>
      </c>
      <c r="E4658" t="str">
        <f>_xlfn.XLOOKUP(A4658,HR_Roster!$A$2:$A$10001,HR_Roster!$F$2:$F$10001,"no emp found",0)</f>
        <v>Terminated</v>
      </c>
      <c r="F4658" t="str">
        <f t="shared" si="144"/>
        <v>OK</v>
      </c>
      <c r="G4658" s="4">
        <f>IF(E4658="Active","Not Terminated",_xlfn.XLOOKUP(A4658,HR_Roster!$A$2:$A$10001,HR_Roster!$G$2:$G$10001))</f>
        <v>46715</v>
      </c>
      <c r="H4658" t="str">
        <f t="shared" si="145"/>
        <v/>
      </c>
    </row>
    <row r="4659" spans="1:8" x14ac:dyDescent="0.25">
      <c r="A4659">
        <v>107889</v>
      </c>
      <c r="B4659" t="s">
        <v>73</v>
      </c>
      <c r="C4659" s="2">
        <v>45871</v>
      </c>
      <c r="D4659" t="s">
        <v>4557</v>
      </c>
      <c r="E4659" t="str">
        <f>_xlfn.XLOOKUP(A4659,HR_Roster!$A$2:$A$10001,HR_Roster!$F$2:$F$10001,"no emp found",0)</f>
        <v>Active</v>
      </c>
      <c r="F4659" t="str">
        <f t="shared" si="144"/>
        <v>OK</v>
      </c>
      <c r="G4659" s="4" t="str">
        <f>IF(E4659="Active","Not Terminated",_xlfn.XLOOKUP(A4659,HR_Roster!$A$2:$A$10001,HR_Roster!$G$2:$G$10001))</f>
        <v>Not Terminated</v>
      </c>
      <c r="H4659" t="str">
        <f t="shared" si="145"/>
        <v/>
      </c>
    </row>
    <row r="4660" spans="1:8" x14ac:dyDescent="0.25">
      <c r="A4660">
        <v>104353</v>
      </c>
      <c r="B4660" t="s">
        <v>65</v>
      </c>
      <c r="C4660" s="2">
        <v>45784</v>
      </c>
      <c r="D4660" t="s">
        <v>831</v>
      </c>
      <c r="E4660" t="str">
        <f>_xlfn.XLOOKUP(A4660,HR_Roster!$A$2:$A$10001,HR_Roster!$F$2:$F$10001,"no emp found",0)</f>
        <v>Active</v>
      </c>
      <c r="F4660" t="str">
        <f t="shared" si="144"/>
        <v>OK</v>
      </c>
      <c r="G4660" s="4" t="str">
        <f>IF(E4660="Active","Not Terminated",_xlfn.XLOOKUP(A4660,HR_Roster!$A$2:$A$10001,HR_Roster!$G$2:$G$10001))</f>
        <v>Not Terminated</v>
      </c>
      <c r="H4660" t="str">
        <f t="shared" si="145"/>
        <v/>
      </c>
    </row>
    <row r="4661" spans="1:8" x14ac:dyDescent="0.25">
      <c r="A4661">
        <v>106644</v>
      </c>
      <c r="B4661" t="s">
        <v>59</v>
      </c>
      <c r="C4661" s="2">
        <v>45940</v>
      </c>
      <c r="D4661" t="s">
        <v>4558</v>
      </c>
      <c r="E4661" t="str">
        <f>_xlfn.XLOOKUP(A4661,HR_Roster!$A$2:$A$10001,HR_Roster!$F$2:$F$10001,"no emp found",0)</f>
        <v>Active</v>
      </c>
      <c r="F4661" t="str">
        <f t="shared" si="144"/>
        <v>OK</v>
      </c>
      <c r="G4661" s="4" t="str">
        <f>IF(E4661="Active","Not Terminated",_xlfn.XLOOKUP(A4661,HR_Roster!$A$2:$A$10001,HR_Roster!$G$2:$G$10001))</f>
        <v>Not Terminated</v>
      </c>
      <c r="H4661" t="str">
        <f t="shared" si="145"/>
        <v/>
      </c>
    </row>
    <row r="4662" spans="1:8" x14ac:dyDescent="0.25">
      <c r="A4662">
        <v>101101</v>
      </c>
      <c r="B4662" t="s">
        <v>65</v>
      </c>
      <c r="C4662" s="2">
        <v>45967</v>
      </c>
      <c r="D4662" t="s">
        <v>4559</v>
      </c>
      <c r="E4662" t="str">
        <f>_xlfn.XLOOKUP(A4662,HR_Roster!$A$2:$A$10001,HR_Roster!$F$2:$F$10001,"no emp found",0)</f>
        <v>Active</v>
      </c>
      <c r="F4662" t="str">
        <f t="shared" si="144"/>
        <v>OK</v>
      </c>
      <c r="G4662" s="4" t="str">
        <f>IF(E4662="Active","Not Terminated",_xlfn.XLOOKUP(A4662,HR_Roster!$A$2:$A$10001,HR_Roster!$G$2:$G$10001))</f>
        <v>Not Terminated</v>
      </c>
      <c r="H4662" t="str">
        <f t="shared" si="145"/>
        <v/>
      </c>
    </row>
    <row r="4663" spans="1:8" x14ac:dyDescent="0.25">
      <c r="A4663">
        <v>101370</v>
      </c>
      <c r="B4663" t="s">
        <v>57</v>
      </c>
      <c r="C4663" s="2">
        <v>45955</v>
      </c>
      <c r="D4663" t="s">
        <v>4560</v>
      </c>
      <c r="E4663" t="str">
        <f>_xlfn.XLOOKUP(A4663,HR_Roster!$A$2:$A$10001,HR_Roster!$F$2:$F$10001,"no emp found",0)</f>
        <v>Active</v>
      </c>
      <c r="F4663" t="str">
        <f t="shared" si="144"/>
        <v>OK</v>
      </c>
      <c r="G4663" s="4" t="str">
        <f>IF(E4663="Active","Not Terminated",_xlfn.XLOOKUP(A4663,HR_Roster!$A$2:$A$10001,HR_Roster!$G$2:$G$10001))</f>
        <v>Not Terminated</v>
      </c>
      <c r="H4663" t="str">
        <f t="shared" si="145"/>
        <v/>
      </c>
    </row>
    <row r="4664" spans="1:8" x14ac:dyDescent="0.25">
      <c r="A4664">
        <v>102147</v>
      </c>
      <c r="B4664" t="s">
        <v>59</v>
      </c>
      <c r="C4664" s="2">
        <v>45999</v>
      </c>
      <c r="D4664" t="s">
        <v>4561</v>
      </c>
      <c r="E4664" t="str">
        <f>_xlfn.XLOOKUP(A4664,HR_Roster!$A$2:$A$10001,HR_Roster!$F$2:$F$10001,"no emp found",0)</f>
        <v>Active</v>
      </c>
      <c r="F4664" t="str">
        <f t="shared" si="144"/>
        <v>OK</v>
      </c>
      <c r="G4664" s="4" t="str">
        <f>IF(E4664="Active","Not Terminated",_xlfn.XLOOKUP(A4664,HR_Roster!$A$2:$A$10001,HR_Roster!$G$2:$G$10001))</f>
        <v>Not Terminated</v>
      </c>
      <c r="H4664" t="str">
        <f t="shared" si="145"/>
        <v/>
      </c>
    </row>
    <row r="4665" spans="1:8" x14ac:dyDescent="0.25">
      <c r="A4665">
        <v>101727</v>
      </c>
      <c r="B4665" t="s">
        <v>57</v>
      </c>
      <c r="C4665" s="2">
        <v>45674</v>
      </c>
      <c r="D4665" t="s">
        <v>4562</v>
      </c>
      <c r="E4665" t="str">
        <f>_xlfn.XLOOKUP(A4665,HR_Roster!$A$2:$A$10001,HR_Roster!$F$2:$F$10001,"no emp found",0)</f>
        <v>Active</v>
      </c>
      <c r="F4665" t="str">
        <f t="shared" si="144"/>
        <v>OK</v>
      </c>
      <c r="G4665" s="4" t="str">
        <f>IF(E4665="Active","Not Terminated",_xlfn.XLOOKUP(A4665,HR_Roster!$A$2:$A$10001,HR_Roster!$G$2:$G$10001))</f>
        <v>Not Terminated</v>
      </c>
      <c r="H4665" t="str">
        <f t="shared" si="145"/>
        <v/>
      </c>
    </row>
    <row r="4666" spans="1:8" x14ac:dyDescent="0.25">
      <c r="A4666">
        <v>104038</v>
      </c>
      <c r="B4666" t="s">
        <v>65</v>
      </c>
      <c r="C4666" s="2">
        <v>45722</v>
      </c>
      <c r="D4666" t="s">
        <v>4563</v>
      </c>
      <c r="E4666" t="str">
        <f>_xlfn.XLOOKUP(A4666,HR_Roster!$A$2:$A$10001,HR_Roster!$F$2:$F$10001,"no emp found",0)</f>
        <v>Active</v>
      </c>
      <c r="F4666" t="str">
        <f t="shared" si="144"/>
        <v>OK</v>
      </c>
      <c r="G4666" s="4" t="str">
        <f>IF(E4666="Active","Not Terminated",_xlfn.XLOOKUP(A4666,HR_Roster!$A$2:$A$10001,HR_Roster!$G$2:$G$10001))</f>
        <v>Not Terminated</v>
      </c>
      <c r="H4666" t="str">
        <f t="shared" si="145"/>
        <v/>
      </c>
    </row>
    <row r="4667" spans="1:8" x14ac:dyDescent="0.25">
      <c r="A4667">
        <v>105988</v>
      </c>
      <c r="B4667" t="s">
        <v>59</v>
      </c>
      <c r="C4667" s="2">
        <v>45977</v>
      </c>
      <c r="D4667" t="s">
        <v>4564</v>
      </c>
      <c r="E4667" t="str">
        <f>_xlfn.XLOOKUP(A4667,HR_Roster!$A$2:$A$10001,HR_Roster!$F$2:$F$10001,"no emp found",0)</f>
        <v>Active</v>
      </c>
      <c r="F4667" t="str">
        <f t="shared" si="144"/>
        <v>OK</v>
      </c>
      <c r="G4667" s="4" t="str">
        <f>IF(E4667="Active","Not Terminated",_xlfn.XLOOKUP(A4667,HR_Roster!$A$2:$A$10001,HR_Roster!$G$2:$G$10001))</f>
        <v>Not Terminated</v>
      </c>
      <c r="H4667" t="str">
        <f t="shared" si="145"/>
        <v/>
      </c>
    </row>
    <row r="4668" spans="1:8" x14ac:dyDescent="0.25">
      <c r="A4668">
        <v>102965</v>
      </c>
      <c r="B4668" t="s">
        <v>61</v>
      </c>
      <c r="C4668" s="2">
        <v>45780</v>
      </c>
      <c r="D4668" t="s">
        <v>4565</v>
      </c>
      <c r="E4668" t="str">
        <f>_xlfn.XLOOKUP(A4668,HR_Roster!$A$2:$A$10001,HR_Roster!$F$2:$F$10001,"no emp found",0)</f>
        <v>Active</v>
      </c>
      <c r="F4668" t="str">
        <f t="shared" si="144"/>
        <v>OK</v>
      </c>
      <c r="G4668" s="4" t="str">
        <f>IF(E4668="Active","Not Terminated",_xlfn.XLOOKUP(A4668,HR_Roster!$A$2:$A$10001,HR_Roster!$G$2:$G$10001))</f>
        <v>Not Terminated</v>
      </c>
      <c r="H4668" t="str">
        <f t="shared" si="145"/>
        <v/>
      </c>
    </row>
    <row r="4669" spans="1:8" x14ac:dyDescent="0.25">
      <c r="A4669">
        <v>103324</v>
      </c>
      <c r="B4669" t="s">
        <v>73</v>
      </c>
      <c r="C4669" s="2">
        <v>45811</v>
      </c>
      <c r="D4669" t="s">
        <v>4566</v>
      </c>
      <c r="E4669" t="str">
        <f>_xlfn.XLOOKUP(A4669,HR_Roster!$A$2:$A$10001,HR_Roster!$F$2:$F$10001,"no emp found",0)</f>
        <v>Active</v>
      </c>
      <c r="F4669" t="str">
        <f t="shared" si="144"/>
        <v>OK</v>
      </c>
      <c r="G4669" s="4" t="str">
        <f>IF(E4669="Active","Not Terminated",_xlfn.XLOOKUP(A4669,HR_Roster!$A$2:$A$10001,HR_Roster!$G$2:$G$10001))</f>
        <v>Not Terminated</v>
      </c>
      <c r="H4669" t="str">
        <f t="shared" si="145"/>
        <v/>
      </c>
    </row>
    <row r="4670" spans="1:8" x14ac:dyDescent="0.25">
      <c r="A4670">
        <v>101007</v>
      </c>
      <c r="B4670" t="s">
        <v>70</v>
      </c>
      <c r="C4670" s="2">
        <v>45824</v>
      </c>
      <c r="D4670" t="s">
        <v>4567</v>
      </c>
      <c r="E4670" t="str">
        <f>_xlfn.XLOOKUP(A4670,HR_Roster!$A$2:$A$10001,HR_Roster!$F$2:$F$10001,"no emp found",0)</f>
        <v>Active</v>
      </c>
      <c r="F4670" t="str">
        <f t="shared" si="144"/>
        <v>OK</v>
      </c>
      <c r="G4670" s="4" t="str">
        <f>IF(E4670="Active","Not Terminated",_xlfn.XLOOKUP(A4670,HR_Roster!$A$2:$A$10001,HR_Roster!$G$2:$G$10001))</f>
        <v>Not Terminated</v>
      </c>
      <c r="H4670" t="str">
        <f t="shared" si="145"/>
        <v/>
      </c>
    </row>
    <row r="4671" spans="1:8" x14ac:dyDescent="0.25">
      <c r="A4671">
        <v>103349</v>
      </c>
      <c r="B4671" t="s">
        <v>70</v>
      </c>
      <c r="C4671" s="2">
        <v>45699</v>
      </c>
      <c r="D4671" t="s">
        <v>4568</v>
      </c>
      <c r="E4671" t="str">
        <f>_xlfn.XLOOKUP(A4671,HR_Roster!$A$2:$A$10001,HR_Roster!$F$2:$F$10001,"no emp found",0)</f>
        <v>Active</v>
      </c>
      <c r="F4671" t="str">
        <f t="shared" si="144"/>
        <v>OK</v>
      </c>
      <c r="G4671" s="4" t="str">
        <f>IF(E4671="Active","Not Terminated",_xlfn.XLOOKUP(A4671,HR_Roster!$A$2:$A$10001,HR_Roster!$G$2:$G$10001))</f>
        <v>Not Terminated</v>
      </c>
      <c r="H4671" t="str">
        <f t="shared" si="145"/>
        <v/>
      </c>
    </row>
    <row r="4672" spans="1:8" x14ac:dyDescent="0.25">
      <c r="A4672">
        <v>101289</v>
      </c>
      <c r="B4672" t="s">
        <v>57</v>
      </c>
      <c r="C4672" s="2">
        <v>45687</v>
      </c>
      <c r="D4672" t="s">
        <v>4569</v>
      </c>
      <c r="E4672" t="str">
        <f>_xlfn.XLOOKUP(A4672,HR_Roster!$A$2:$A$10001,HR_Roster!$F$2:$F$10001,"no emp found",0)</f>
        <v>Active</v>
      </c>
      <c r="F4672" t="str">
        <f t="shared" si="144"/>
        <v>OK</v>
      </c>
      <c r="G4672" s="4" t="str">
        <f>IF(E4672="Active","Not Terminated",_xlfn.XLOOKUP(A4672,HR_Roster!$A$2:$A$10001,HR_Roster!$G$2:$G$10001))</f>
        <v>Not Terminated</v>
      </c>
      <c r="H4672" t="str">
        <f t="shared" si="145"/>
        <v/>
      </c>
    </row>
    <row r="4673" spans="1:8" x14ac:dyDescent="0.25">
      <c r="A4673">
        <v>106474</v>
      </c>
      <c r="B4673" t="s">
        <v>61</v>
      </c>
      <c r="C4673" s="2">
        <v>45765</v>
      </c>
      <c r="D4673" t="s">
        <v>4570</v>
      </c>
      <c r="E4673" t="str">
        <f>_xlfn.XLOOKUP(A4673,HR_Roster!$A$2:$A$10001,HR_Roster!$F$2:$F$10001,"no emp found",0)</f>
        <v>Active</v>
      </c>
      <c r="F4673" t="str">
        <f t="shared" si="144"/>
        <v>OK</v>
      </c>
      <c r="G4673" s="4" t="str">
        <f>IF(E4673="Active","Not Terminated",_xlfn.XLOOKUP(A4673,HR_Roster!$A$2:$A$10001,HR_Roster!$G$2:$G$10001))</f>
        <v>Not Terminated</v>
      </c>
      <c r="H4673" t="str">
        <f t="shared" si="145"/>
        <v/>
      </c>
    </row>
    <row r="4674" spans="1:8" x14ac:dyDescent="0.25">
      <c r="A4674">
        <v>108602</v>
      </c>
      <c r="B4674" t="s">
        <v>70</v>
      </c>
      <c r="C4674" s="2">
        <v>46012</v>
      </c>
      <c r="D4674" t="s">
        <v>4571</v>
      </c>
      <c r="E4674" t="str">
        <f>_xlfn.XLOOKUP(A4674,HR_Roster!$A$2:$A$10001,HR_Roster!$F$2:$F$10001,"no emp found",0)</f>
        <v>Active</v>
      </c>
      <c r="F4674" t="str">
        <f t="shared" si="144"/>
        <v>OK</v>
      </c>
      <c r="G4674" s="4" t="str">
        <f>IF(E4674="Active","Not Terminated",_xlfn.XLOOKUP(A4674,HR_Roster!$A$2:$A$10001,HR_Roster!$G$2:$G$10001))</f>
        <v>Not Terminated</v>
      </c>
      <c r="H4674" t="str">
        <f t="shared" si="145"/>
        <v/>
      </c>
    </row>
    <row r="4675" spans="1:8" x14ac:dyDescent="0.25">
      <c r="A4675">
        <v>107453</v>
      </c>
      <c r="B4675" t="s">
        <v>57</v>
      </c>
      <c r="C4675" s="2">
        <v>45666</v>
      </c>
      <c r="D4675" t="s">
        <v>4572</v>
      </c>
      <c r="E4675" t="str">
        <f>_xlfn.XLOOKUP(A4675,HR_Roster!$A$2:$A$10001,HR_Roster!$F$2:$F$10001,"no emp found",0)</f>
        <v>Active</v>
      </c>
      <c r="F4675" t="str">
        <f t="shared" ref="F4675:F4738" si="146">IF(AND(E4675="Terminated",C4675&gt;G4675),"Suspicious Login","OK")</f>
        <v>OK</v>
      </c>
      <c r="G4675" s="4" t="str">
        <f>IF(E4675="Active","Not Terminated",_xlfn.XLOOKUP(A4675,HR_Roster!$A$2:$A$10001,HR_Roster!$G$2:$G$10001))</f>
        <v>Not Terminated</v>
      </c>
      <c r="H4675" t="str">
        <f t="shared" ref="H4675:H4738" si="147">IF(F4675="Suspicious Login",C4675-G4675,"")</f>
        <v/>
      </c>
    </row>
    <row r="4676" spans="1:8" x14ac:dyDescent="0.25">
      <c r="A4676">
        <v>108805</v>
      </c>
      <c r="B4676" t="s">
        <v>73</v>
      </c>
      <c r="C4676" s="2">
        <v>45911</v>
      </c>
      <c r="D4676" t="s">
        <v>4573</v>
      </c>
      <c r="E4676" t="str">
        <f>_xlfn.XLOOKUP(A4676,HR_Roster!$A$2:$A$10001,HR_Roster!$F$2:$F$10001,"no emp found",0)</f>
        <v>Active</v>
      </c>
      <c r="F4676" t="str">
        <f t="shared" si="146"/>
        <v>OK</v>
      </c>
      <c r="G4676" s="4" t="str">
        <f>IF(E4676="Active","Not Terminated",_xlfn.XLOOKUP(A4676,HR_Roster!$A$2:$A$10001,HR_Roster!$G$2:$G$10001))</f>
        <v>Not Terminated</v>
      </c>
      <c r="H4676" t="str">
        <f t="shared" si="147"/>
        <v/>
      </c>
    </row>
    <row r="4677" spans="1:8" x14ac:dyDescent="0.25">
      <c r="A4677">
        <v>103429</v>
      </c>
      <c r="B4677" t="s">
        <v>61</v>
      </c>
      <c r="C4677" s="2">
        <v>45837</v>
      </c>
      <c r="D4677" t="s">
        <v>4574</v>
      </c>
      <c r="E4677" t="str">
        <f>_xlfn.XLOOKUP(A4677,HR_Roster!$A$2:$A$10001,HR_Roster!$F$2:$F$10001,"no emp found",0)</f>
        <v>Active</v>
      </c>
      <c r="F4677" t="str">
        <f t="shared" si="146"/>
        <v>OK</v>
      </c>
      <c r="G4677" s="4" t="str">
        <f>IF(E4677="Active","Not Terminated",_xlfn.XLOOKUP(A4677,HR_Roster!$A$2:$A$10001,HR_Roster!$G$2:$G$10001))</f>
        <v>Not Terminated</v>
      </c>
      <c r="H4677" t="str">
        <f t="shared" si="147"/>
        <v/>
      </c>
    </row>
    <row r="4678" spans="1:8" x14ac:dyDescent="0.25">
      <c r="A4678">
        <v>104931</v>
      </c>
      <c r="B4678" t="s">
        <v>65</v>
      </c>
      <c r="C4678" s="2">
        <v>45809</v>
      </c>
      <c r="D4678" t="s">
        <v>4575</v>
      </c>
      <c r="E4678" t="str">
        <f>_xlfn.XLOOKUP(A4678,HR_Roster!$A$2:$A$10001,HR_Roster!$F$2:$F$10001,"no emp found",0)</f>
        <v>Active</v>
      </c>
      <c r="F4678" t="str">
        <f t="shared" si="146"/>
        <v>OK</v>
      </c>
      <c r="G4678" s="4" t="str">
        <f>IF(E4678="Active","Not Terminated",_xlfn.XLOOKUP(A4678,HR_Roster!$A$2:$A$10001,HR_Roster!$G$2:$G$10001))</f>
        <v>Not Terminated</v>
      </c>
      <c r="H4678" t="str">
        <f t="shared" si="147"/>
        <v/>
      </c>
    </row>
    <row r="4679" spans="1:8" x14ac:dyDescent="0.25">
      <c r="A4679">
        <v>101790</v>
      </c>
      <c r="B4679" t="s">
        <v>61</v>
      </c>
      <c r="C4679" s="2">
        <v>45938</v>
      </c>
      <c r="D4679" t="s">
        <v>4576</v>
      </c>
      <c r="E4679" t="str">
        <f>_xlfn.XLOOKUP(A4679,HR_Roster!$A$2:$A$10001,HR_Roster!$F$2:$F$10001,"no emp found",0)</f>
        <v>Active</v>
      </c>
      <c r="F4679" t="str">
        <f t="shared" si="146"/>
        <v>OK</v>
      </c>
      <c r="G4679" s="4" t="str">
        <f>IF(E4679="Active","Not Terminated",_xlfn.XLOOKUP(A4679,HR_Roster!$A$2:$A$10001,HR_Roster!$G$2:$G$10001))</f>
        <v>Not Terminated</v>
      </c>
      <c r="H4679" t="str">
        <f t="shared" si="147"/>
        <v/>
      </c>
    </row>
    <row r="4680" spans="1:8" x14ac:dyDescent="0.25">
      <c r="A4680">
        <v>101559</v>
      </c>
      <c r="B4680" t="s">
        <v>65</v>
      </c>
      <c r="C4680" s="2">
        <v>45734</v>
      </c>
      <c r="D4680" t="s">
        <v>4577</v>
      </c>
      <c r="E4680" t="str">
        <f>_xlfn.XLOOKUP(A4680,HR_Roster!$A$2:$A$10001,HR_Roster!$F$2:$F$10001,"no emp found",0)</f>
        <v>Active</v>
      </c>
      <c r="F4680" t="str">
        <f t="shared" si="146"/>
        <v>OK</v>
      </c>
      <c r="G4680" s="4" t="str">
        <f>IF(E4680="Active","Not Terminated",_xlfn.XLOOKUP(A4680,HR_Roster!$A$2:$A$10001,HR_Roster!$G$2:$G$10001))</f>
        <v>Not Terminated</v>
      </c>
      <c r="H4680" t="str">
        <f t="shared" si="147"/>
        <v/>
      </c>
    </row>
    <row r="4681" spans="1:8" x14ac:dyDescent="0.25">
      <c r="A4681">
        <v>107263</v>
      </c>
      <c r="B4681" t="s">
        <v>73</v>
      </c>
      <c r="C4681" s="2">
        <v>45659</v>
      </c>
      <c r="D4681" t="s">
        <v>4578</v>
      </c>
      <c r="E4681" t="str">
        <f>_xlfn.XLOOKUP(A4681,HR_Roster!$A$2:$A$10001,HR_Roster!$F$2:$F$10001,"no emp found",0)</f>
        <v>Active</v>
      </c>
      <c r="F4681" t="str">
        <f t="shared" si="146"/>
        <v>OK</v>
      </c>
      <c r="G4681" s="4" t="str">
        <f>IF(E4681="Active","Not Terminated",_xlfn.XLOOKUP(A4681,HR_Roster!$A$2:$A$10001,HR_Roster!$G$2:$G$10001))</f>
        <v>Not Terminated</v>
      </c>
      <c r="H4681" t="str">
        <f t="shared" si="147"/>
        <v/>
      </c>
    </row>
    <row r="4682" spans="1:8" x14ac:dyDescent="0.25">
      <c r="A4682">
        <v>103164</v>
      </c>
      <c r="B4682" t="s">
        <v>61</v>
      </c>
      <c r="C4682" s="2">
        <v>45789</v>
      </c>
      <c r="D4682" t="s">
        <v>4579</v>
      </c>
      <c r="E4682" t="str">
        <f>_xlfn.XLOOKUP(A4682,HR_Roster!$A$2:$A$10001,HR_Roster!$F$2:$F$10001,"no emp found",0)</f>
        <v>Active</v>
      </c>
      <c r="F4682" t="str">
        <f t="shared" si="146"/>
        <v>OK</v>
      </c>
      <c r="G4682" s="4" t="str">
        <f>IF(E4682="Active","Not Terminated",_xlfn.XLOOKUP(A4682,HR_Roster!$A$2:$A$10001,HR_Roster!$G$2:$G$10001))</f>
        <v>Not Terminated</v>
      </c>
      <c r="H4682" t="str">
        <f t="shared" si="147"/>
        <v/>
      </c>
    </row>
    <row r="4683" spans="1:8" x14ac:dyDescent="0.25">
      <c r="A4683">
        <v>100351</v>
      </c>
      <c r="B4683" t="s">
        <v>65</v>
      </c>
      <c r="C4683" s="2">
        <v>45833</v>
      </c>
      <c r="D4683" t="s">
        <v>4580</v>
      </c>
      <c r="E4683" t="str">
        <f>_xlfn.XLOOKUP(A4683,HR_Roster!$A$2:$A$10001,HR_Roster!$F$2:$F$10001,"no emp found",0)</f>
        <v>Active</v>
      </c>
      <c r="F4683" t="str">
        <f t="shared" si="146"/>
        <v>OK</v>
      </c>
      <c r="G4683" s="4" t="str">
        <f>IF(E4683="Active","Not Terminated",_xlfn.XLOOKUP(A4683,HR_Roster!$A$2:$A$10001,HR_Roster!$G$2:$G$10001))</f>
        <v>Not Terminated</v>
      </c>
      <c r="H4683" t="str">
        <f t="shared" si="147"/>
        <v/>
      </c>
    </row>
    <row r="4684" spans="1:8" x14ac:dyDescent="0.25">
      <c r="A4684">
        <v>107366</v>
      </c>
      <c r="B4684" t="s">
        <v>65</v>
      </c>
      <c r="C4684" s="2">
        <v>45868</v>
      </c>
      <c r="D4684" t="s">
        <v>4581</v>
      </c>
      <c r="E4684" t="str">
        <f>_xlfn.XLOOKUP(A4684,HR_Roster!$A$2:$A$10001,HR_Roster!$F$2:$F$10001,"no emp found",0)</f>
        <v>Active</v>
      </c>
      <c r="F4684" t="str">
        <f t="shared" si="146"/>
        <v>OK</v>
      </c>
      <c r="G4684" s="4" t="str">
        <f>IF(E4684="Active","Not Terminated",_xlfn.XLOOKUP(A4684,HR_Roster!$A$2:$A$10001,HR_Roster!$G$2:$G$10001))</f>
        <v>Not Terminated</v>
      </c>
      <c r="H4684" t="str">
        <f t="shared" si="147"/>
        <v/>
      </c>
    </row>
    <row r="4685" spans="1:8" x14ac:dyDescent="0.25">
      <c r="A4685">
        <v>107911</v>
      </c>
      <c r="B4685" t="s">
        <v>57</v>
      </c>
      <c r="C4685" s="2">
        <v>45714</v>
      </c>
      <c r="D4685" t="s">
        <v>4582</v>
      </c>
      <c r="E4685" t="str">
        <f>_xlfn.XLOOKUP(A4685,HR_Roster!$A$2:$A$10001,HR_Roster!$F$2:$F$10001,"no emp found",0)</f>
        <v>Active</v>
      </c>
      <c r="F4685" t="str">
        <f t="shared" si="146"/>
        <v>OK</v>
      </c>
      <c r="G4685" s="4" t="str">
        <f>IF(E4685="Active","Not Terminated",_xlfn.XLOOKUP(A4685,HR_Roster!$A$2:$A$10001,HR_Roster!$G$2:$G$10001))</f>
        <v>Not Terminated</v>
      </c>
      <c r="H4685" t="str">
        <f t="shared" si="147"/>
        <v/>
      </c>
    </row>
    <row r="4686" spans="1:8" x14ac:dyDescent="0.25">
      <c r="A4686">
        <v>106302</v>
      </c>
      <c r="B4686" t="s">
        <v>59</v>
      </c>
      <c r="C4686" s="2">
        <v>46012</v>
      </c>
      <c r="D4686" t="s">
        <v>4583</v>
      </c>
      <c r="E4686" t="str">
        <f>_xlfn.XLOOKUP(A4686,HR_Roster!$A$2:$A$10001,HR_Roster!$F$2:$F$10001,"no emp found",0)</f>
        <v>Active</v>
      </c>
      <c r="F4686" t="str">
        <f t="shared" si="146"/>
        <v>OK</v>
      </c>
      <c r="G4686" s="4" t="str">
        <f>IF(E4686="Active","Not Terminated",_xlfn.XLOOKUP(A4686,HR_Roster!$A$2:$A$10001,HR_Roster!$G$2:$G$10001))</f>
        <v>Not Terminated</v>
      </c>
      <c r="H4686" t="str">
        <f t="shared" si="147"/>
        <v/>
      </c>
    </row>
    <row r="4687" spans="1:8" x14ac:dyDescent="0.25">
      <c r="A4687">
        <v>104424</v>
      </c>
      <c r="B4687" t="s">
        <v>70</v>
      </c>
      <c r="C4687" s="2">
        <v>45756</v>
      </c>
      <c r="D4687" t="s">
        <v>4584</v>
      </c>
      <c r="E4687" t="str">
        <f>_xlfn.XLOOKUP(A4687,HR_Roster!$A$2:$A$10001,HR_Roster!$F$2:$F$10001,"no emp found",0)</f>
        <v>Active</v>
      </c>
      <c r="F4687" t="str">
        <f t="shared" si="146"/>
        <v>OK</v>
      </c>
      <c r="G4687" s="4" t="str">
        <f>IF(E4687="Active","Not Terminated",_xlfn.XLOOKUP(A4687,HR_Roster!$A$2:$A$10001,HR_Roster!$G$2:$G$10001))</f>
        <v>Not Terminated</v>
      </c>
      <c r="H4687" t="str">
        <f t="shared" si="147"/>
        <v/>
      </c>
    </row>
    <row r="4688" spans="1:8" x14ac:dyDescent="0.25">
      <c r="A4688">
        <v>101813</v>
      </c>
      <c r="B4688" t="s">
        <v>61</v>
      </c>
      <c r="C4688" s="2">
        <v>45755</v>
      </c>
      <c r="D4688" t="s">
        <v>4585</v>
      </c>
      <c r="E4688" t="str">
        <f>_xlfn.XLOOKUP(A4688,HR_Roster!$A$2:$A$10001,HR_Roster!$F$2:$F$10001,"no emp found",0)</f>
        <v>Active</v>
      </c>
      <c r="F4688" t="str">
        <f t="shared" si="146"/>
        <v>OK</v>
      </c>
      <c r="G4688" s="4" t="str">
        <f>IF(E4688="Active","Not Terminated",_xlfn.XLOOKUP(A4688,HR_Roster!$A$2:$A$10001,HR_Roster!$G$2:$G$10001))</f>
        <v>Not Terminated</v>
      </c>
      <c r="H4688" t="str">
        <f t="shared" si="147"/>
        <v/>
      </c>
    </row>
    <row r="4689" spans="1:8" x14ac:dyDescent="0.25">
      <c r="A4689">
        <v>105457</v>
      </c>
      <c r="B4689" t="s">
        <v>73</v>
      </c>
      <c r="C4689" s="2">
        <v>45777</v>
      </c>
      <c r="D4689" t="s">
        <v>4586</v>
      </c>
      <c r="E4689" t="str">
        <f>_xlfn.XLOOKUP(A4689,HR_Roster!$A$2:$A$10001,HR_Roster!$F$2:$F$10001,"no emp found",0)</f>
        <v>Active</v>
      </c>
      <c r="F4689" t="str">
        <f t="shared" si="146"/>
        <v>OK</v>
      </c>
      <c r="G4689" s="4" t="str">
        <f>IF(E4689="Active","Not Terminated",_xlfn.XLOOKUP(A4689,HR_Roster!$A$2:$A$10001,HR_Roster!$G$2:$G$10001))</f>
        <v>Not Terminated</v>
      </c>
      <c r="H4689" t="str">
        <f t="shared" si="147"/>
        <v/>
      </c>
    </row>
    <row r="4690" spans="1:8" x14ac:dyDescent="0.25">
      <c r="A4690">
        <v>100137</v>
      </c>
      <c r="B4690" t="s">
        <v>59</v>
      </c>
      <c r="C4690" s="2">
        <v>45897</v>
      </c>
      <c r="D4690" t="s">
        <v>4587</v>
      </c>
      <c r="E4690" t="str">
        <f>_xlfn.XLOOKUP(A4690,HR_Roster!$A$2:$A$10001,HR_Roster!$F$2:$F$10001,"no emp found",0)</f>
        <v>Active</v>
      </c>
      <c r="F4690" t="str">
        <f t="shared" si="146"/>
        <v>OK</v>
      </c>
      <c r="G4690" s="4" t="str">
        <f>IF(E4690="Active","Not Terminated",_xlfn.XLOOKUP(A4690,HR_Roster!$A$2:$A$10001,HR_Roster!$G$2:$G$10001))</f>
        <v>Not Terminated</v>
      </c>
      <c r="H4690" t="str">
        <f t="shared" si="147"/>
        <v/>
      </c>
    </row>
    <row r="4691" spans="1:8" x14ac:dyDescent="0.25">
      <c r="A4691">
        <v>107220</v>
      </c>
      <c r="B4691" t="s">
        <v>57</v>
      </c>
      <c r="C4691" s="2">
        <v>45786</v>
      </c>
      <c r="D4691" t="s">
        <v>4588</v>
      </c>
      <c r="E4691" t="str">
        <f>_xlfn.XLOOKUP(A4691,HR_Roster!$A$2:$A$10001,HR_Roster!$F$2:$F$10001,"no emp found",0)</f>
        <v>Terminated</v>
      </c>
      <c r="F4691" t="str">
        <f t="shared" si="146"/>
        <v>Suspicious Login</v>
      </c>
      <c r="G4691" s="4">
        <f>IF(E4691="Active","Not Terminated",_xlfn.XLOOKUP(A4691,HR_Roster!$A$2:$A$10001,HR_Roster!$G$2:$G$10001))</f>
        <v>44026</v>
      </c>
      <c r="H4691">
        <f t="shared" si="147"/>
        <v>1760</v>
      </c>
    </row>
    <row r="4692" spans="1:8" x14ac:dyDescent="0.25">
      <c r="A4692">
        <v>108488</v>
      </c>
      <c r="B4692" t="s">
        <v>65</v>
      </c>
      <c r="C4692" s="2">
        <v>45799</v>
      </c>
      <c r="D4692" t="s">
        <v>4589</v>
      </c>
      <c r="E4692" t="str">
        <f>_xlfn.XLOOKUP(A4692,HR_Roster!$A$2:$A$10001,HR_Roster!$F$2:$F$10001,"no emp found",0)</f>
        <v>Active</v>
      </c>
      <c r="F4692" t="str">
        <f t="shared" si="146"/>
        <v>OK</v>
      </c>
      <c r="G4692" s="4" t="str">
        <f>IF(E4692="Active","Not Terminated",_xlfn.XLOOKUP(A4692,HR_Roster!$A$2:$A$10001,HR_Roster!$G$2:$G$10001))</f>
        <v>Not Terminated</v>
      </c>
      <c r="H4692" t="str">
        <f t="shared" si="147"/>
        <v/>
      </c>
    </row>
    <row r="4693" spans="1:8" x14ac:dyDescent="0.25">
      <c r="A4693">
        <v>100888</v>
      </c>
      <c r="B4693" t="s">
        <v>59</v>
      </c>
      <c r="C4693" s="2">
        <v>45748</v>
      </c>
      <c r="D4693" t="s">
        <v>4590</v>
      </c>
      <c r="E4693" t="str">
        <f>_xlfn.XLOOKUP(A4693,HR_Roster!$A$2:$A$10001,HR_Roster!$F$2:$F$10001,"no emp found",0)</f>
        <v>Active</v>
      </c>
      <c r="F4693" t="str">
        <f t="shared" si="146"/>
        <v>OK</v>
      </c>
      <c r="G4693" s="4" t="str">
        <f>IF(E4693="Active","Not Terminated",_xlfn.XLOOKUP(A4693,HR_Roster!$A$2:$A$10001,HR_Roster!$G$2:$G$10001))</f>
        <v>Not Terminated</v>
      </c>
      <c r="H4693" t="str">
        <f t="shared" si="147"/>
        <v/>
      </c>
    </row>
    <row r="4694" spans="1:8" x14ac:dyDescent="0.25">
      <c r="A4694">
        <v>107922</v>
      </c>
      <c r="B4694" t="s">
        <v>57</v>
      </c>
      <c r="C4694" s="2">
        <v>45851</v>
      </c>
      <c r="D4694" t="s">
        <v>4591</v>
      </c>
      <c r="E4694" t="str">
        <f>_xlfn.XLOOKUP(A4694,HR_Roster!$A$2:$A$10001,HR_Roster!$F$2:$F$10001,"no emp found",0)</f>
        <v>Active</v>
      </c>
      <c r="F4694" t="str">
        <f t="shared" si="146"/>
        <v>OK</v>
      </c>
      <c r="G4694" s="4" t="str">
        <f>IF(E4694="Active","Not Terminated",_xlfn.XLOOKUP(A4694,HR_Roster!$A$2:$A$10001,HR_Roster!$G$2:$G$10001))</f>
        <v>Not Terminated</v>
      </c>
      <c r="H4694" t="str">
        <f t="shared" si="147"/>
        <v/>
      </c>
    </row>
    <row r="4695" spans="1:8" x14ac:dyDescent="0.25">
      <c r="A4695">
        <v>101570</v>
      </c>
      <c r="B4695" t="s">
        <v>61</v>
      </c>
      <c r="C4695" s="2">
        <v>45941</v>
      </c>
      <c r="D4695" t="s">
        <v>4592</v>
      </c>
      <c r="E4695" t="str">
        <f>_xlfn.XLOOKUP(A4695,HR_Roster!$A$2:$A$10001,HR_Roster!$F$2:$F$10001,"no emp found",0)</f>
        <v>Active</v>
      </c>
      <c r="F4695" t="str">
        <f t="shared" si="146"/>
        <v>OK</v>
      </c>
      <c r="G4695" s="4" t="str">
        <f>IF(E4695="Active","Not Terminated",_xlfn.XLOOKUP(A4695,HR_Roster!$A$2:$A$10001,HR_Roster!$G$2:$G$10001))</f>
        <v>Not Terminated</v>
      </c>
      <c r="H4695" t="str">
        <f t="shared" si="147"/>
        <v/>
      </c>
    </row>
    <row r="4696" spans="1:8" x14ac:dyDescent="0.25">
      <c r="A4696">
        <v>107108</v>
      </c>
      <c r="B4696" t="s">
        <v>59</v>
      </c>
      <c r="C4696" s="2">
        <v>45906</v>
      </c>
      <c r="D4696" t="s">
        <v>4593</v>
      </c>
      <c r="E4696" t="str">
        <f>_xlfn.XLOOKUP(A4696,HR_Roster!$A$2:$A$10001,HR_Roster!$F$2:$F$10001,"no emp found",0)</f>
        <v>Active</v>
      </c>
      <c r="F4696" t="str">
        <f t="shared" si="146"/>
        <v>OK</v>
      </c>
      <c r="G4696" s="4" t="str">
        <f>IF(E4696="Active","Not Terminated",_xlfn.XLOOKUP(A4696,HR_Roster!$A$2:$A$10001,HR_Roster!$G$2:$G$10001))</f>
        <v>Not Terminated</v>
      </c>
      <c r="H4696" t="str">
        <f t="shared" si="147"/>
        <v/>
      </c>
    </row>
    <row r="4697" spans="1:8" x14ac:dyDescent="0.25">
      <c r="A4697">
        <v>107352</v>
      </c>
      <c r="B4697" t="s">
        <v>59</v>
      </c>
      <c r="C4697" s="2">
        <v>45960</v>
      </c>
      <c r="D4697" t="s">
        <v>1121</v>
      </c>
      <c r="E4697" t="str">
        <f>_xlfn.XLOOKUP(A4697,HR_Roster!$A$2:$A$10001,HR_Roster!$F$2:$F$10001,"no emp found",0)</f>
        <v>Active</v>
      </c>
      <c r="F4697" t="str">
        <f t="shared" si="146"/>
        <v>OK</v>
      </c>
      <c r="G4697" s="4" t="str">
        <f>IF(E4697="Active","Not Terminated",_xlfn.XLOOKUP(A4697,HR_Roster!$A$2:$A$10001,HR_Roster!$G$2:$G$10001))</f>
        <v>Not Terminated</v>
      </c>
      <c r="H4697" t="str">
        <f t="shared" si="147"/>
        <v/>
      </c>
    </row>
    <row r="4698" spans="1:8" x14ac:dyDescent="0.25">
      <c r="A4698">
        <v>104649</v>
      </c>
      <c r="B4698" t="s">
        <v>65</v>
      </c>
      <c r="C4698" s="2">
        <v>45788</v>
      </c>
      <c r="D4698" t="s">
        <v>4594</v>
      </c>
      <c r="E4698" t="str">
        <f>_xlfn.XLOOKUP(A4698,HR_Roster!$A$2:$A$10001,HR_Roster!$F$2:$F$10001,"no emp found",0)</f>
        <v>Active</v>
      </c>
      <c r="F4698" t="str">
        <f t="shared" si="146"/>
        <v>OK</v>
      </c>
      <c r="G4698" s="4" t="str">
        <f>IF(E4698="Active","Not Terminated",_xlfn.XLOOKUP(A4698,HR_Roster!$A$2:$A$10001,HR_Roster!$G$2:$G$10001))</f>
        <v>Not Terminated</v>
      </c>
      <c r="H4698" t="str">
        <f t="shared" si="147"/>
        <v/>
      </c>
    </row>
    <row r="4699" spans="1:8" x14ac:dyDescent="0.25">
      <c r="A4699">
        <v>102014</v>
      </c>
      <c r="B4699" t="s">
        <v>73</v>
      </c>
      <c r="C4699" s="2">
        <v>46022</v>
      </c>
      <c r="D4699" t="s">
        <v>4595</v>
      </c>
      <c r="E4699" t="str">
        <f>_xlfn.XLOOKUP(A4699,HR_Roster!$A$2:$A$10001,HR_Roster!$F$2:$F$10001,"no emp found",0)</f>
        <v>Active</v>
      </c>
      <c r="F4699" t="str">
        <f t="shared" si="146"/>
        <v>OK</v>
      </c>
      <c r="G4699" s="4" t="str">
        <f>IF(E4699="Active","Not Terminated",_xlfn.XLOOKUP(A4699,HR_Roster!$A$2:$A$10001,HR_Roster!$G$2:$G$10001))</f>
        <v>Not Terminated</v>
      </c>
      <c r="H4699" t="str">
        <f t="shared" si="147"/>
        <v/>
      </c>
    </row>
    <row r="4700" spans="1:8" x14ac:dyDescent="0.25">
      <c r="A4700">
        <v>107210</v>
      </c>
      <c r="B4700" t="s">
        <v>65</v>
      </c>
      <c r="C4700" s="2">
        <v>45908</v>
      </c>
      <c r="D4700" t="s">
        <v>4596</v>
      </c>
      <c r="E4700" t="str">
        <f>_xlfn.XLOOKUP(A4700,HR_Roster!$A$2:$A$10001,HR_Roster!$F$2:$F$10001,"no emp found",0)</f>
        <v>Active</v>
      </c>
      <c r="F4700" t="str">
        <f t="shared" si="146"/>
        <v>OK</v>
      </c>
      <c r="G4700" s="4" t="str">
        <f>IF(E4700="Active","Not Terminated",_xlfn.XLOOKUP(A4700,HR_Roster!$A$2:$A$10001,HR_Roster!$G$2:$G$10001))</f>
        <v>Not Terminated</v>
      </c>
      <c r="H4700" t="str">
        <f t="shared" si="147"/>
        <v/>
      </c>
    </row>
    <row r="4701" spans="1:8" x14ac:dyDescent="0.25">
      <c r="A4701">
        <v>101071</v>
      </c>
      <c r="B4701" t="s">
        <v>73</v>
      </c>
      <c r="C4701" s="2">
        <v>45661</v>
      </c>
      <c r="D4701" t="s">
        <v>4597</v>
      </c>
      <c r="E4701" t="str">
        <f>_xlfn.XLOOKUP(A4701,HR_Roster!$A$2:$A$10001,HR_Roster!$F$2:$F$10001,"no emp found",0)</f>
        <v>Active</v>
      </c>
      <c r="F4701" t="str">
        <f t="shared" si="146"/>
        <v>OK</v>
      </c>
      <c r="G4701" s="4" t="str">
        <f>IF(E4701="Active","Not Terminated",_xlfn.XLOOKUP(A4701,HR_Roster!$A$2:$A$10001,HR_Roster!$G$2:$G$10001))</f>
        <v>Not Terminated</v>
      </c>
      <c r="H4701" t="str">
        <f t="shared" si="147"/>
        <v/>
      </c>
    </row>
    <row r="4702" spans="1:8" x14ac:dyDescent="0.25">
      <c r="A4702">
        <v>106814</v>
      </c>
      <c r="B4702" t="s">
        <v>57</v>
      </c>
      <c r="C4702" s="2">
        <v>45764</v>
      </c>
      <c r="D4702" t="s">
        <v>2471</v>
      </c>
      <c r="E4702" t="str">
        <f>_xlfn.XLOOKUP(A4702,HR_Roster!$A$2:$A$10001,HR_Roster!$F$2:$F$10001,"no emp found",0)</f>
        <v>Active</v>
      </c>
      <c r="F4702" t="str">
        <f t="shared" si="146"/>
        <v>OK</v>
      </c>
      <c r="G4702" s="4" t="str">
        <f>IF(E4702="Active","Not Terminated",_xlfn.XLOOKUP(A4702,HR_Roster!$A$2:$A$10001,HR_Roster!$G$2:$G$10001))</f>
        <v>Not Terminated</v>
      </c>
      <c r="H4702" t="str">
        <f t="shared" si="147"/>
        <v/>
      </c>
    </row>
    <row r="4703" spans="1:8" x14ac:dyDescent="0.25">
      <c r="A4703">
        <v>103276</v>
      </c>
      <c r="B4703" t="s">
        <v>61</v>
      </c>
      <c r="C4703" s="2">
        <v>45908</v>
      </c>
      <c r="D4703" t="s">
        <v>4598</v>
      </c>
      <c r="E4703" t="str">
        <f>_xlfn.XLOOKUP(A4703,HR_Roster!$A$2:$A$10001,HR_Roster!$F$2:$F$10001,"no emp found",0)</f>
        <v>Active</v>
      </c>
      <c r="F4703" t="str">
        <f t="shared" si="146"/>
        <v>OK</v>
      </c>
      <c r="G4703" s="4" t="str">
        <f>IF(E4703="Active","Not Terminated",_xlfn.XLOOKUP(A4703,HR_Roster!$A$2:$A$10001,HR_Roster!$G$2:$G$10001))</f>
        <v>Not Terminated</v>
      </c>
      <c r="H4703" t="str">
        <f t="shared" si="147"/>
        <v/>
      </c>
    </row>
    <row r="4704" spans="1:8" x14ac:dyDescent="0.25">
      <c r="A4704">
        <v>108501</v>
      </c>
      <c r="B4704" t="s">
        <v>59</v>
      </c>
      <c r="C4704" s="2">
        <v>45789</v>
      </c>
      <c r="D4704" t="s">
        <v>4599</v>
      </c>
      <c r="E4704" t="str">
        <f>_xlfn.XLOOKUP(A4704,HR_Roster!$A$2:$A$10001,HR_Roster!$F$2:$F$10001,"no emp found",0)</f>
        <v>Active</v>
      </c>
      <c r="F4704" t="str">
        <f t="shared" si="146"/>
        <v>OK</v>
      </c>
      <c r="G4704" s="4" t="str">
        <f>IF(E4704="Active","Not Terminated",_xlfn.XLOOKUP(A4704,HR_Roster!$A$2:$A$10001,HR_Roster!$G$2:$G$10001))</f>
        <v>Not Terminated</v>
      </c>
      <c r="H4704" t="str">
        <f t="shared" si="147"/>
        <v/>
      </c>
    </row>
    <row r="4705" spans="1:8" x14ac:dyDescent="0.25">
      <c r="A4705">
        <v>105667</v>
      </c>
      <c r="B4705" t="s">
        <v>59</v>
      </c>
      <c r="C4705" s="2">
        <v>45796</v>
      </c>
      <c r="D4705" t="s">
        <v>4600</v>
      </c>
      <c r="E4705" t="str">
        <f>_xlfn.XLOOKUP(A4705,HR_Roster!$A$2:$A$10001,HR_Roster!$F$2:$F$10001,"no emp found",0)</f>
        <v>Active</v>
      </c>
      <c r="F4705" t="str">
        <f t="shared" si="146"/>
        <v>OK</v>
      </c>
      <c r="G4705" s="4" t="str">
        <f>IF(E4705="Active","Not Terminated",_xlfn.XLOOKUP(A4705,HR_Roster!$A$2:$A$10001,HR_Roster!$G$2:$G$10001))</f>
        <v>Not Terminated</v>
      </c>
      <c r="H4705" t="str">
        <f t="shared" si="147"/>
        <v/>
      </c>
    </row>
    <row r="4706" spans="1:8" x14ac:dyDescent="0.25">
      <c r="A4706">
        <v>107540</v>
      </c>
      <c r="B4706" t="s">
        <v>65</v>
      </c>
      <c r="C4706" s="2">
        <v>45780</v>
      </c>
      <c r="D4706" t="s">
        <v>4601</v>
      </c>
      <c r="E4706" t="str">
        <f>_xlfn.XLOOKUP(A4706,HR_Roster!$A$2:$A$10001,HR_Roster!$F$2:$F$10001,"no emp found",0)</f>
        <v>Active</v>
      </c>
      <c r="F4706" t="str">
        <f t="shared" si="146"/>
        <v>OK</v>
      </c>
      <c r="G4706" s="4" t="str">
        <f>IF(E4706="Active","Not Terminated",_xlfn.XLOOKUP(A4706,HR_Roster!$A$2:$A$10001,HR_Roster!$G$2:$G$10001))</f>
        <v>Not Terminated</v>
      </c>
      <c r="H4706" t="str">
        <f t="shared" si="147"/>
        <v/>
      </c>
    </row>
    <row r="4707" spans="1:8" x14ac:dyDescent="0.25">
      <c r="A4707">
        <v>104229</v>
      </c>
      <c r="B4707" t="s">
        <v>70</v>
      </c>
      <c r="C4707" s="2">
        <v>45947</v>
      </c>
      <c r="D4707" t="s">
        <v>4602</v>
      </c>
      <c r="E4707" t="str">
        <f>_xlfn.XLOOKUP(A4707,HR_Roster!$A$2:$A$10001,HR_Roster!$F$2:$F$10001,"no emp found",0)</f>
        <v>Active</v>
      </c>
      <c r="F4707" t="str">
        <f t="shared" si="146"/>
        <v>OK</v>
      </c>
      <c r="G4707" s="4" t="str">
        <f>IF(E4707="Active","Not Terminated",_xlfn.XLOOKUP(A4707,HR_Roster!$A$2:$A$10001,HR_Roster!$G$2:$G$10001))</f>
        <v>Not Terminated</v>
      </c>
      <c r="H4707" t="str">
        <f t="shared" si="147"/>
        <v/>
      </c>
    </row>
    <row r="4708" spans="1:8" x14ac:dyDescent="0.25">
      <c r="A4708">
        <v>105104</v>
      </c>
      <c r="B4708" t="s">
        <v>70</v>
      </c>
      <c r="C4708" s="2">
        <v>45925</v>
      </c>
      <c r="D4708" t="s">
        <v>4603</v>
      </c>
      <c r="E4708" t="str">
        <f>_xlfn.XLOOKUP(A4708,HR_Roster!$A$2:$A$10001,HR_Roster!$F$2:$F$10001,"no emp found",0)</f>
        <v>Active</v>
      </c>
      <c r="F4708" t="str">
        <f t="shared" si="146"/>
        <v>OK</v>
      </c>
      <c r="G4708" s="4" t="str">
        <f>IF(E4708="Active","Not Terminated",_xlfn.XLOOKUP(A4708,HR_Roster!$A$2:$A$10001,HR_Roster!$G$2:$G$10001))</f>
        <v>Not Terminated</v>
      </c>
      <c r="H4708" t="str">
        <f t="shared" si="147"/>
        <v/>
      </c>
    </row>
    <row r="4709" spans="1:8" x14ac:dyDescent="0.25">
      <c r="A4709">
        <v>108351</v>
      </c>
      <c r="B4709" t="s">
        <v>57</v>
      </c>
      <c r="C4709" s="2">
        <v>45991</v>
      </c>
      <c r="D4709" t="s">
        <v>4604</v>
      </c>
      <c r="E4709" t="str">
        <f>_xlfn.XLOOKUP(A4709,HR_Roster!$A$2:$A$10001,HR_Roster!$F$2:$F$10001,"no emp found",0)</f>
        <v>Active</v>
      </c>
      <c r="F4709" t="str">
        <f t="shared" si="146"/>
        <v>OK</v>
      </c>
      <c r="G4709" s="4" t="str">
        <f>IF(E4709="Active","Not Terminated",_xlfn.XLOOKUP(A4709,HR_Roster!$A$2:$A$10001,HR_Roster!$G$2:$G$10001))</f>
        <v>Not Terminated</v>
      </c>
      <c r="H4709" t="str">
        <f t="shared" si="147"/>
        <v/>
      </c>
    </row>
    <row r="4710" spans="1:8" x14ac:dyDescent="0.25">
      <c r="A4710">
        <v>103176</v>
      </c>
      <c r="B4710" t="s">
        <v>59</v>
      </c>
      <c r="C4710" s="2">
        <v>45087</v>
      </c>
      <c r="D4710" t="s">
        <v>4605</v>
      </c>
      <c r="E4710" t="str">
        <f>_xlfn.XLOOKUP(A4710,HR_Roster!$A$2:$A$10001,HR_Roster!$F$2:$F$10001,"no emp found",0)</f>
        <v>Terminated</v>
      </c>
      <c r="F4710" t="str">
        <f t="shared" si="146"/>
        <v>Suspicious Login</v>
      </c>
      <c r="G4710" s="4">
        <f>IF(E4710="Active","Not Terminated",_xlfn.XLOOKUP(A4710,HR_Roster!$A$2:$A$10001,HR_Roster!$G$2:$G$10001))</f>
        <v>45044</v>
      </c>
      <c r="H4710">
        <f t="shared" si="147"/>
        <v>43</v>
      </c>
    </row>
    <row r="4711" spans="1:8" x14ac:dyDescent="0.25">
      <c r="A4711">
        <v>103019</v>
      </c>
      <c r="B4711" t="s">
        <v>70</v>
      </c>
      <c r="C4711" s="2">
        <v>45751</v>
      </c>
      <c r="D4711" t="s">
        <v>4606</v>
      </c>
      <c r="E4711" t="str">
        <f>_xlfn.XLOOKUP(A4711,HR_Roster!$A$2:$A$10001,HR_Roster!$F$2:$F$10001,"no emp found",0)</f>
        <v>Active</v>
      </c>
      <c r="F4711" t="str">
        <f t="shared" si="146"/>
        <v>OK</v>
      </c>
      <c r="G4711" s="4" t="str">
        <f>IF(E4711="Active","Not Terminated",_xlfn.XLOOKUP(A4711,HR_Roster!$A$2:$A$10001,HR_Roster!$G$2:$G$10001))</f>
        <v>Not Terminated</v>
      </c>
      <c r="H4711" t="str">
        <f t="shared" si="147"/>
        <v/>
      </c>
    </row>
    <row r="4712" spans="1:8" x14ac:dyDescent="0.25">
      <c r="A4712">
        <v>104286</v>
      </c>
      <c r="B4712" t="s">
        <v>70</v>
      </c>
      <c r="C4712" s="2">
        <v>45991</v>
      </c>
      <c r="D4712" t="s">
        <v>4607</v>
      </c>
      <c r="E4712" t="str">
        <f>_xlfn.XLOOKUP(A4712,HR_Roster!$A$2:$A$10001,HR_Roster!$F$2:$F$10001,"no emp found",0)</f>
        <v>Active</v>
      </c>
      <c r="F4712" t="str">
        <f t="shared" si="146"/>
        <v>OK</v>
      </c>
      <c r="G4712" s="4" t="str">
        <f>IF(E4712="Active","Not Terminated",_xlfn.XLOOKUP(A4712,HR_Roster!$A$2:$A$10001,HR_Roster!$G$2:$G$10001))</f>
        <v>Not Terminated</v>
      </c>
      <c r="H4712" t="str">
        <f t="shared" si="147"/>
        <v/>
      </c>
    </row>
    <row r="4713" spans="1:8" x14ac:dyDescent="0.25">
      <c r="A4713">
        <v>100121</v>
      </c>
      <c r="B4713" t="s">
        <v>59</v>
      </c>
      <c r="C4713" s="2">
        <v>45756</v>
      </c>
      <c r="D4713" t="s">
        <v>4608</v>
      </c>
      <c r="E4713" t="str">
        <f>_xlfn.XLOOKUP(A4713,HR_Roster!$A$2:$A$10001,HR_Roster!$F$2:$F$10001,"no emp found",0)</f>
        <v>Active</v>
      </c>
      <c r="F4713" t="str">
        <f t="shared" si="146"/>
        <v>OK</v>
      </c>
      <c r="G4713" s="4" t="str">
        <f>IF(E4713="Active","Not Terminated",_xlfn.XLOOKUP(A4713,HR_Roster!$A$2:$A$10001,HR_Roster!$G$2:$G$10001))</f>
        <v>Not Terminated</v>
      </c>
      <c r="H4713" t="str">
        <f t="shared" si="147"/>
        <v/>
      </c>
    </row>
    <row r="4714" spans="1:8" x14ac:dyDescent="0.25">
      <c r="A4714">
        <v>108064</v>
      </c>
      <c r="B4714" t="s">
        <v>59</v>
      </c>
      <c r="C4714" s="2">
        <v>45714</v>
      </c>
      <c r="D4714" t="s">
        <v>4609</v>
      </c>
      <c r="E4714" t="str">
        <f>_xlfn.XLOOKUP(A4714,HR_Roster!$A$2:$A$10001,HR_Roster!$F$2:$F$10001,"no emp found",0)</f>
        <v>Active</v>
      </c>
      <c r="F4714" t="str">
        <f t="shared" si="146"/>
        <v>OK</v>
      </c>
      <c r="G4714" s="4" t="str">
        <f>IF(E4714="Active","Not Terminated",_xlfn.XLOOKUP(A4714,HR_Roster!$A$2:$A$10001,HR_Roster!$G$2:$G$10001))</f>
        <v>Not Terminated</v>
      </c>
      <c r="H4714" t="str">
        <f t="shared" si="147"/>
        <v/>
      </c>
    </row>
    <row r="4715" spans="1:8" x14ac:dyDescent="0.25">
      <c r="A4715">
        <v>100156</v>
      </c>
      <c r="B4715" t="s">
        <v>57</v>
      </c>
      <c r="C4715" s="2">
        <v>45910</v>
      </c>
      <c r="D4715" t="s">
        <v>4610</v>
      </c>
      <c r="E4715" t="str">
        <f>_xlfn.XLOOKUP(A4715,HR_Roster!$A$2:$A$10001,HR_Roster!$F$2:$F$10001,"no emp found",0)</f>
        <v>Terminated</v>
      </c>
      <c r="F4715" t="str">
        <f t="shared" si="146"/>
        <v>Suspicious Login</v>
      </c>
      <c r="G4715" s="4">
        <f>IF(E4715="Active","Not Terminated",_xlfn.XLOOKUP(A4715,HR_Roster!$A$2:$A$10001,HR_Roster!$G$2:$G$10001))</f>
        <v>44278</v>
      </c>
      <c r="H4715">
        <f t="shared" si="147"/>
        <v>1632</v>
      </c>
    </row>
    <row r="4716" spans="1:8" x14ac:dyDescent="0.25">
      <c r="A4716">
        <v>105489</v>
      </c>
      <c r="B4716" t="s">
        <v>59</v>
      </c>
      <c r="C4716" s="2">
        <v>45729</v>
      </c>
      <c r="D4716" t="s">
        <v>4611</v>
      </c>
      <c r="E4716" t="str">
        <f>_xlfn.XLOOKUP(A4716,HR_Roster!$A$2:$A$10001,HR_Roster!$F$2:$F$10001,"no emp found",0)</f>
        <v>Active</v>
      </c>
      <c r="F4716" t="str">
        <f t="shared" si="146"/>
        <v>OK</v>
      </c>
      <c r="G4716" s="4" t="str">
        <f>IF(E4716="Active","Not Terminated",_xlfn.XLOOKUP(A4716,HR_Roster!$A$2:$A$10001,HR_Roster!$G$2:$G$10001))</f>
        <v>Not Terminated</v>
      </c>
      <c r="H4716" t="str">
        <f t="shared" si="147"/>
        <v/>
      </c>
    </row>
    <row r="4717" spans="1:8" x14ac:dyDescent="0.25">
      <c r="A4717">
        <v>101352</v>
      </c>
      <c r="B4717" t="s">
        <v>57</v>
      </c>
      <c r="C4717" s="2">
        <v>45978</v>
      </c>
      <c r="D4717" t="s">
        <v>4612</v>
      </c>
      <c r="E4717" t="str">
        <f>_xlfn.XLOOKUP(A4717,HR_Roster!$A$2:$A$10001,HR_Roster!$F$2:$F$10001,"no emp found",0)</f>
        <v>Terminated</v>
      </c>
      <c r="F4717" t="str">
        <f t="shared" si="146"/>
        <v>Suspicious Login</v>
      </c>
      <c r="G4717" s="4">
        <f>IF(E4717="Active","Not Terminated",_xlfn.XLOOKUP(A4717,HR_Roster!$A$2:$A$10001,HR_Roster!$G$2:$G$10001))</f>
        <v>44079</v>
      </c>
      <c r="H4717">
        <f t="shared" si="147"/>
        <v>1899</v>
      </c>
    </row>
    <row r="4718" spans="1:8" x14ac:dyDescent="0.25">
      <c r="A4718">
        <v>100740</v>
      </c>
      <c r="B4718" t="s">
        <v>57</v>
      </c>
      <c r="C4718" s="2">
        <v>45675</v>
      </c>
      <c r="D4718" t="s">
        <v>4613</v>
      </c>
      <c r="E4718" t="str">
        <f>_xlfn.XLOOKUP(A4718,HR_Roster!$A$2:$A$10001,HR_Roster!$F$2:$F$10001,"no emp found",0)</f>
        <v>Active</v>
      </c>
      <c r="F4718" t="str">
        <f t="shared" si="146"/>
        <v>OK</v>
      </c>
      <c r="G4718" s="4" t="str">
        <f>IF(E4718="Active","Not Terminated",_xlfn.XLOOKUP(A4718,HR_Roster!$A$2:$A$10001,HR_Roster!$G$2:$G$10001))</f>
        <v>Not Terminated</v>
      </c>
      <c r="H4718" t="str">
        <f t="shared" si="147"/>
        <v/>
      </c>
    </row>
    <row r="4719" spans="1:8" x14ac:dyDescent="0.25">
      <c r="A4719">
        <v>102463</v>
      </c>
      <c r="B4719" t="s">
        <v>57</v>
      </c>
      <c r="C4719" s="2">
        <v>45767</v>
      </c>
      <c r="D4719" t="s">
        <v>4614</v>
      </c>
      <c r="E4719" t="str">
        <f>_xlfn.XLOOKUP(A4719,HR_Roster!$A$2:$A$10001,HR_Roster!$F$2:$F$10001,"no emp found",0)</f>
        <v>Active</v>
      </c>
      <c r="F4719" t="str">
        <f t="shared" si="146"/>
        <v>OK</v>
      </c>
      <c r="G4719" s="4" t="str">
        <f>IF(E4719="Active","Not Terminated",_xlfn.XLOOKUP(A4719,HR_Roster!$A$2:$A$10001,HR_Roster!$G$2:$G$10001))</f>
        <v>Not Terminated</v>
      </c>
      <c r="H4719" t="str">
        <f t="shared" si="147"/>
        <v/>
      </c>
    </row>
    <row r="4720" spans="1:8" x14ac:dyDescent="0.25">
      <c r="A4720">
        <v>102177</v>
      </c>
      <c r="B4720" t="s">
        <v>59</v>
      </c>
      <c r="C4720" s="2">
        <v>45682</v>
      </c>
      <c r="D4720" t="s">
        <v>4615</v>
      </c>
      <c r="E4720" t="str">
        <f>_xlfn.XLOOKUP(A4720,HR_Roster!$A$2:$A$10001,HR_Roster!$F$2:$F$10001,"no emp found",0)</f>
        <v>Terminated</v>
      </c>
      <c r="F4720" t="str">
        <f t="shared" si="146"/>
        <v>Suspicious Login</v>
      </c>
      <c r="G4720" s="4">
        <f>IF(E4720="Active","Not Terminated",_xlfn.XLOOKUP(A4720,HR_Roster!$A$2:$A$10001,HR_Roster!$G$2:$G$10001))</f>
        <v>45087</v>
      </c>
      <c r="H4720">
        <f t="shared" si="147"/>
        <v>595</v>
      </c>
    </row>
    <row r="4721" spans="1:8" x14ac:dyDescent="0.25">
      <c r="A4721">
        <v>108930</v>
      </c>
      <c r="B4721" t="s">
        <v>57</v>
      </c>
      <c r="C4721" s="2">
        <v>45903</v>
      </c>
      <c r="D4721" t="s">
        <v>2902</v>
      </c>
      <c r="E4721" t="str">
        <f>_xlfn.XLOOKUP(A4721,HR_Roster!$A$2:$A$10001,HR_Roster!$F$2:$F$10001,"no emp found",0)</f>
        <v>Active</v>
      </c>
      <c r="F4721" t="str">
        <f t="shared" si="146"/>
        <v>OK</v>
      </c>
      <c r="G4721" s="4" t="str">
        <f>IF(E4721="Active","Not Terminated",_xlfn.XLOOKUP(A4721,HR_Roster!$A$2:$A$10001,HR_Roster!$G$2:$G$10001))</f>
        <v>Not Terminated</v>
      </c>
      <c r="H4721" t="str">
        <f t="shared" si="147"/>
        <v/>
      </c>
    </row>
    <row r="4722" spans="1:8" x14ac:dyDescent="0.25">
      <c r="A4722">
        <v>104944</v>
      </c>
      <c r="B4722" t="s">
        <v>59</v>
      </c>
      <c r="C4722" s="2">
        <v>45848</v>
      </c>
      <c r="D4722" t="s">
        <v>4616</v>
      </c>
      <c r="E4722" t="str">
        <f>_xlfn.XLOOKUP(A4722,HR_Roster!$A$2:$A$10001,HR_Roster!$F$2:$F$10001,"no emp found",0)</f>
        <v>Active</v>
      </c>
      <c r="F4722" t="str">
        <f t="shared" si="146"/>
        <v>OK</v>
      </c>
      <c r="G4722" s="4" t="str">
        <f>IF(E4722="Active","Not Terminated",_xlfn.XLOOKUP(A4722,HR_Roster!$A$2:$A$10001,HR_Roster!$G$2:$G$10001))</f>
        <v>Not Terminated</v>
      </c>
      <c r="H4722" t="str">
        <f t="shared" si="147"/>
        <v/>
      </c>
    </row>
    <row r="4723" spans="1:8" x14ac:dyDescent="0.25">
      <c r="A4723">
        <v>100539</v>
      </c>
      <c r="B4723" t="s">
        <v>59</v>
      </c>
      <c r="C4723" s="2">
        <v>45685</v>
      </c>
      <c r="D4723" t="s">
        <v>4617</v>
      </c>
      <c r="E4723" t="str">
        <f>_xlfn.XLOOKUP(A4723,HR_Roster!$A$2:$A$10001,HR_Roster!$F$2:$F$10001,"no emp found",0)</f>
        <v>Active</v>
      </c>
      <c r="F4723" t="str">
        <f t="shared" si="146"/>
        <v>OK</v>
      </c>
      <c r="G4723" s="4" t="str">
        <f>IF(E4723="Active","Not Terminated",_xlfn.XLOOKUP(A4723,HR_Roster!$A$2:$A$10001,HR_Roster!$G$2:$G$10001))</f>
        <v>Not Terminated</v>
      </c>
      <c r="H4723" t="str">
        <f t="shared" si="147"/>
        <v/>
      </c>
    </row>
    <row r="4724" spans="1:8" x14ac:dyDescent="0.25">
      <c r="A4724">
        <v>106740</v>
      </c>
      <c r="B4724" t="s">
        <v>73</v>
      </c>
      <c r="C4724" s="2">
        <v>45780</v>
      </c>
      <c r="D4724" t="s">
        <v>4618</v>
      </c>
      <c r="E4724" t="str">
        <f>_xlfn.XLOOKUP(A4724,HR_Roster!$A$2:$A$10001,HR_Roster!$F$2:$F$10001,"no emp found",0)</f>
        <v>Active</v>
      </c>
      <c r="F4724" t="str">
        <f t="shared" si="146"/>
        <v>OK</v>
      </c>
      <c r="G4724" s="4" t="str">
        <f>IF(E4724="Active","Not Terminated",_xlfn.XLOOKUP(A4724,HR_Roster!$A$2:$A$10001,HR_Roster!$G$2:$G$10001))</f>
        <v>Not Terminated</v>
      </c>
      <c r="H4724" t="str">
        <f t="shared" si="147"/>
        <v/>
      </c>
    </row>
    <row r="4725" spans="1:8" x14ac:dyDescent="0.25">
      <c r="A4725">
        <v>106187</v>
      </c>
      <c r="B4725" t="s">
        <v>73</v>
      </c>
      <c r="C4725" s="2">
        <v>45870</v>
      </c>
      <c r="D4725" t="s">
        <v>4619</v>
      </c>
      <c r="E4725" t="str">
        <f>_xlfn.XLOOKUP(A4725,HR_Roster!$A$2:$A$10001,HR_Roster!$F$2:$F$10001,"no emp found",0)</f>
        <v>Active</v>
      </c>
      <c r="F4725" t="str">
        <f t="shared" si="146"/>
        <v>OK</v>
      </c>
      <c r="G4725" s="4" t="str">
        <f>IF(E4725="Active","Not Terminated",_xlfn.XLOOKUP(A4725,HR_Roster!$A$2:$A$10001,HR_Roster!$G$2:$G$10001))</f>
        <v>Not Terminated</v>
      </c>
      <c r="H4725" t="str">
        <f t="shared" si="147"/>
        <v/>
      </c>
    </row>
    <row r="4726" spans="1:8" x14ac:dyDescent="0.25">
      <c r="A4726">
        <v>103093</v>
      </c>
      <c r="B4726" t="s">
        <v>65</v>
      </c>
      <c r="C4726" s="2">
        <v>45866</v>
      </c>
      <c r="D4726" t="s">
        <v>4620</v>
      </c>
      <c r="E4726" t="str">
        <f>_xlfn.XLOOKUP(A4726,HR_Roster!$A$2:$A$10001,HR_Roster!$F$2:$F$10001,"no emp found",0)</f>
        <v>Active</v>
      </c>
      <c r="F4726" t="str">
        <f t="shared" si="146"/>
        <v>OK</v>
      </c>
      <c r="G4726" s="4" t="str">
        <f>IF(E4726="Active","Not Terminated",_xlfn.XLOOKUP(A4726,HR_Roster!$A$2:$A$10001,HR_Roster!$G$2:$G$10001))</f>
        <v>Not Terminated</v>
      </c>
      <c r="H4726" t="str">
        <f t="shared" si="147"/>
        <v/>
      </c>
    </row>
    <row r="4727" spans="1:8" x14ac:dyDescent="0.25">
      <c r="A4727">
        <v>104984</v>
      </c>
      <c r="B4727" t="s">
        <v>61</v>
      </c>
      <c r="C4727" s="2">
        <v>45973</v>
      </c>
      <c r="D4727" t="s">
        <v>4621</v>
      </c>
      <c r="E4727" t="str">
        <f>_xlfn.XLOOKUP(A4727,HR_Roster!$A$2:$A$10001,HR_Roster!$F$2:$F$10001,"no emp found",0)</f>
        <v>Active</v>
      </c>
      <c r="F4727" t="str">
        <f t="shared" si="146"/>
        <v>OK</v>
      </c>
      <c r="G4727" s="4" t="str">
        <f>IF(E4727="Active","Not Terminated",_xlfn.XLOOKUP(A4727,HR_Roster!$A$2:$A$10001,HR_Roster!$G$2:$G$10001))</f>
        <v>Not Terminated</v>
      </c>
      <c r="H4727" t="str">
        <f t="shared" si="147"/>
        <v/>
      </c>
    </row>
    <row r="4728" spans="1:8" x14ac:dyDescent="0.25">
      <c r="A4728">
        <v>107859</v>
      </c>
      <c r="B4728" t="s">
        <v>57</v>
      </c>
      <c r="C4728" s="2">
        <v>45935</v>
      </c>
      <c r="D4728" t="s">
        <v>4622</v>
      </c>
      <c r="E4728" t="str">
        <f>_xlfn.XLOOKUP(A4728,HR_Roster!$A$2:$A$10001,HR_Roster!$F$2:$F$10001,"no emp found",0)</f>
        <v>Active</v>
      </c>
      <c r="F4728" t="str">
        <f t="shared" si="146"/>
        <v>OK</v>
      </c>
      <c r="G4728" s="4" t="str">
        <f>IF(E4728="Active","Not Terminated",_xlfn.XLOOKUP(A4728,HR_Roster!$A$2:$A$10001,HR_Roster!$G$2:$G$10001))</f>
        <v>Not Terminated</v>
      </c>
      <c r="H4728" t="str">
        <f t="shared" si="147"/>
        <v/>
      </c>
    </row>
    <row r="4729" spans="1:8" x14ac:dyDescent="0.25">
      <c r="A4729">
        <v>101872</v>
      </c>
      <c r="B4729" t="s">
        <v>57</v>
      </c>
      <c r="C4729" s="2">
        <v>45770</v>
      </c>
      <c r="D4729" t="s">
        <v>4623</v>
      </c>
      <c r="E4729" t="str">
        <f>_xlfn.XLOOKUP(A4729,HR_Roster!$A$2:$A$10001,HR_Roster!$F$2:$F$10001,"no emp found",0)</f>
        <v>Active</v>
      </c>
      <c r="F4729" t="str">
        <f t="shared" si="146"/>
        <v>OK</v>
      </c>
      <c r="G4729" s="4" t="str">
        <f>IF(E4729="Active","Not Terminated",_xlfn.XLOOKUP(A4729,HR_Roster!$A$2:$A$10001,HR_Roster!$G$2:$G$10001))</f>
        <v>Not Terminated</v>
      </c>
      <c r="H4729" t="str">
        <f t="shared" si="147"/>
        <v/>
      </c>
    </row>
    <row r="4730" spans="1:8" x14ac:dyDescent="0.25">
      <c r="A4730">
        <v>105073</v>
      </c>
      <c r="B4730" t="s">
        <v>65</v>
      </c>
      <c r="C4730" s="2">
        <v>45808</v>
      </c>
      <c r="D4730" t="s">
        <v>4624</v>
      </c>
      <c r="E4730" t="str">
        <f>_xlfn.XLOOKUP(A4730,HR_Roster!$A$2:$A$10001,HR_Roster!$F$2:$F$10001,"no emp found",0)</f>
        <v>Active</v>
      </c>
      <c r="F4730" t="str">
        <f t="shared" si="146"/>
        <v>OK</v>
      </c>
      <c r="G4730" s="4" t="str">
        <f>IF(E4730="Active","Not Terminated",_xlfn.XLOOKUP(A4730,HR_Roster!$A$2:$A$10001,HR_Roster!$G$2:$G$10001))</f>
        <v>Not Terminated</v>
      </c>
      <c r="H4730" t="str">
        <f t="shared" si="147"/>
        <v/>
      </c>
    </row>
    <row r="4731" spans="1:8" x14ac:dyDescent="0.25">
      <c r="A4731">
        <v>104058</v>
      </c>
      <c r="B4731" t="s">
        <v>59</v>
      </c>
      <c r="C4731" s="2">
        <v>46014</v>
      </c>
      <c r="D4731" t="s">
        <v>4625</v>
      </c>
      <c r="E4731" t="str">
        <f>_xlfn.XLOOKUP(A4731,HR_Roster!$A$2:$A$10001,HR_Roster!$F$2:$F$10001,"no emp found",0)</f>
        <v>Active</v>
      </c>
      <c r="F4731" t="str">
        <f t="shared" si="146"/>
        <v>OK</v>
      </c>
      <c r="G4731" s="4" t="str">
        <f>IF(E4731="Active","Not Terminated",_xlfn.XLOOKUP(A4731,HR_Roster!$A$2:$A$10001,HR_Roster!$G$2:$G$10001))</f>
        <v>Not Terminated</v>
      </c>
      <c r="H4731" t="str">
        <f t="shared" si="147"/>
        <v/>
      </c>
    </row>
    <row r="4732" spans="1:8" x14ac:dyDescent="0.25">
      <c r="A4732">
        <v>108160</v>
      </c>
      <c r="B4732" t="s">
        <v>59</v>
      </c>
      <c r="C4732" s="2">
        <v>45912</v>
      </c>
      <c r="D4732" t="s">
        <v>4626</v>
      </c>
      <c r="E4732" t="str">
        <f>_xlfn.XLOOKUP(A4732,HR_Roster!$A$2:$A$10001,HR_Roster!$F$2:$F$10001,"no emp found",0)</f>
        <v>Active</v>
      </c>
      <c r="F4732" t="str">
        <f t="shared" si="146"/>
        <v>OK</v>
      </c>
      <c r="G4732" s="4" t="str">
        <f>IF(E4732="Active","Not Terminated",_xlfn.XLOOKUP(A4732,HR_Roster!$A$2:$A$10001,HR_Roster!$G$2:$G$10001))</f>
        <v>Not Terminated</v>
      </c>
      <c r="H4732" t="str">
        <f t="shared" si="147"/>
        <v/>
      </c>
    </row>
    <row r="4733" spans="1:8" x14ac:dyDescent="0.25">
      <c r="A4733">
        <v>105166</v>
      </c>
      <c r="B4733" t="s">
        <v>65</v>
      </c>
      <c r="C4733" s="2">
        <v>45955</v>
      </c>
      <c r="D4733" t="s">
        <v>913</v>
      </c>
      <c r="E4733" t="str">
        <f>_xlfn.XLOOKUP(A4733,HR_Roster!$A$2:$A$10001,HR_Roster!$F$2:$F$10001,"no emp found",0)</f>
        <v>Active</v>
      </c>
      <c r="F4733" t="str">
        <f t="shared" si="146"/>
        <v>OK</v>
      </c>
      <c r="G4733" s="4" t="str">
        <f>IF(E4733="Active","Not Terminated",_xlfn.XLOOKUP(A4733,HR_Roster!$A$2:$A$10001,HR_Roster!$G$2:$G$10001))</f>
        <v>Not Terminated</v>
      </c>
      <c r="H4733" t="str">
        <f t="shared" si="147"/>
        <v/>
      </c>
    </row>
    <row r="4734" spans="1:8" x14ac:dyDescent="0.25">
      <c r="A4734">
        <v>102559</v>
      </c>
      <c r="B4734" t="s">
        <v>59</v>
      </c>
      <c r="C4734" s="2">
        <v>45935</v>
      </c>
      <c r="D4734" t="s">
        <v>4627</v>
      </c>
      <c r="E4734" t="str">
        <f>_xlfn.XLOOKUP(A4734,HR_Roster!$A$2:$A$10001,HR_Roster!$F$2:$F$10001,"no emp found",0)</f>
        <v>Active</v>
      </c>
      <c r="F4734" t="str">
        <f t="shared" si="146"/>
        <v>OK</v>
      </c>
      <c r="G4734" s="4" t="str">
        <f>IF(E4734="Active","Not Terminated",_xlfn.XLOOKUP(A4734,HR_Roster!$A$2:$A$10001,HR_Roster!$G$2:$G$10001))</f>
        <v>Not Terminated</v>
      </c>
      <c r="H4734" t="str">
        <f t="shared" si="147"/>
        <v/>
      </c>
    </row>
    <row r="4735" spans="1:8" x14ac:dyDescent="0.25">
      <c r="A4735">
        <v>108907</v>
      </c>
      <c r="B4735" t="s">
        <v>57</v>
      </c>
      <c r="C4735" s="2">
        <v>45926</v>
      </c>
      <c r="D4735" t="s">
        <v>4628</v>
      </c>
      <c r="E4735" t="str">
        <f>_xlfn.XLOOKUP(A4735,HR_Roster!$A$2:$A$10001,HR_Roster!$F$2:$F$10001,"no emp found",0)</f>
        <v>Active</v>
      </c>
      <c r="F4735" t="str">
        <f t="shared" si="146"/>
        <v>OK</v>
      </c>
      <c r="G4735" s="4" t="str">
        <f>IF(E4735="Active","Not Terminated",_xlfn.XLOOKUP(A4735,HR_Roster!$A$2:$A$10001,HR_Roster!$G$2:$G$10001))</f>
        <v>Not Terminated</v>
      </c>
      <c r="H4735" t="str">
        <f t="shared" si="147"/>
        <v/>
      </c>
    </row>
    <row r="4736" spans="1:8" x14ac:dyDescent="0.25">
      <c r="A4736">
        <v>106514</v>
      </c>
      <c r="B4736" t="s">
        <v>70</v>
      </c>
      <c r="C4736" s="2">
        <v>45872</v>
      </c>
      <c r="D4736" t="s">
        <v>4629</v>
      </c>
      <c r="E4736" t="str">
        <f>_xlfn.XLOOKUP(A4736,HR_Roster!$A$2:$A$10001,HR_Roster!$F$2:$F$10001,"no emp found",0)</f>
        <v>Active</v>
      </c>
      <c r="F4736" t="str">
        <f t="shared" si="146"/>
        <v>OK</v>
      </c>
      <c r="G4736" s="4" t="str">
        <f>IF(E4736="Active","Not Terminated",_xlfn.XLOOKUP(A4736,HR_Roster!$A$2:$A$10001,HR_Roster!$G$2:$G$10001))</f>
        <v>Not Terminated</v>
      </c>
      <c r="H4736" t="str">
        <f t="shared" si="147"/>
        <v/>
      </c>
    </row>
    <row r="4737" spans="1:8" x14ac:dyDescent="0.25">
      <c r="A4737">
        <v>104906</v>
      </c>
      <c r="B4737" t="s">
        <v>73</v>
      </c>
      <c r="C4737" s="2">
        <v>45752</v>
      </c>
      <c r="D4737" t="s">
        <v>3166</v>
      </c>
      <c r="E4737" t="str">
        <f>_xlfn.XLOOKUP(A4737,HR_Roster!$A$2:$A$10001,HR_Roster!$F$2:$F$10001,"no emp found",0)</f>
        <v>Active</v>
      </c>
      <c r="F4737" t="str">
        <f t="shared" si="146"/>
        <v>OK</v>
      </c>
      <c r="G4737" s="4" t="str">
        <f>IF(E4737="Active","Not Terminated",_xlfn.XLOOKUP(A4737,HR_Roster!$A$2:$A$10001,HR_Roster!$G$2:$G$10001))</f>
        <v>Not Terminated</v>
      </c>
      <c r="H4737" t="str">
        <f t="shared" si="147"/>
        <v/>
      </c>
    </row>
    <row r="4738" spans="1:8" x14ac:dyDescent="0.25">
      <c r="A4738">
        <v>109884</v>
      </c>
      <c r="B4738" t="s">
        <v>61</v>
      </c>
      <c r="C4738" s="2">
        <v>45699</v>
      </c>
      <c r="D4738" t="s">
        <v>4630</v>
      </c>
      <c r="E4738" t="str">
        <f>_xlfn.XLOOKUP(A4738,HR_Roster!$A$2:$A$10001,HR_Roster!$F$2:$F$10001,"no emp found",0)</f>
        <v>Active</v>
      </c>
      <c r="F4738" t="str">
        <f t="shared" si="146"/>
        <v>OK</v>
      </c>
      <c r="G4738" s="4" t="str">
        <f>IF(E4738="Active","Not Terminated",_xlfn.XLOOKUP(A4738,HR_Roster!$A$2:$A$10001,HR_Roster!$G$2:$G$10001))</f>
        <v>Not Terminated</v>
      </c>
      <c r="H4738" t="str">
        <f t="shared" si="147"/>
        <v/>
      </c>
    </row>
    <row r="4739" spans="1:8" x14ac:dyDescent="0.25">
      <c r="A4739">
        <v>101842</v>
      </c>
      <c r="B4739" t="s">
        <v>73</v>
      </c>
      <c r="C4739" s="2">
        <v>45852</v>
      </c>
      <c r="D4739" t="s">
        <v>4631</v>
      </c>
      <c r="E4739" t="str">
        <f>_xlfn.XLOOKUP(A4739,HR_Roster!$A$2:$A$10001,HR_Roster!$F$2:$F$10001,"no emp found",0)</f>
        <v>Active</v>
      </c>
      <c r="F4739" t="str">
        <f t="shared" ref="F4739:F4802" si="148">IF(AND(E4739="Terminated",C4739&gt;G4739),"Suspicious Login","OK")</f>
        <v>OK</v>
      </c>
      <c r="G4739" s="4" t="str">
        <f>IF(E4739="Active","Not Terminated",_xlfn.XLOOKUP(A4739,HR_Roster!$A$2:$A$10001,HR_Roster!$G$2:$G$10001))</f>
        <v>Not Terminated</v>
      </c>
      <c r="H4739" t="str">
        <f t="shared" ref="H4739:H4802" si="149">IF(F4739="Suspicious Login",C4739-G4739,"")</f>
        <v/>
      </c>
    </row>
    <row r="4740" spans="1:8" x14ac:dyDescent="0.25">
      <c r="A4740">
        <v>109923</v>
      </c>
      <c r="B4740" t="s">
        <v>70</v>
      </c>
      <c r="C4740" s="2">
        <v>45895</v>
      </c>
      <c r="D4740" t="s">
        <v>4632</v>
      </c>
      <c r="E4740" t="str">
        <f>_xlfn.XLOOKUP(A4740,HR_Roster!$A$2:$A$10001,HR_Roster!$F$2:$F$10001,"no emp found",0)</f>
        <v>Active</v>
      </c>
      <c r="F4740" t="str">
        <f t="shared" si="148"/>
        <v>OK</v>
      </c>
      <c r="G4740" s="4" t="str">
        <f>IF(E4740="Active","Not Terminated",_xlfn.XLOOKUP(A4740,HR_Roster!$A$2:$A$10001,HR_Roster!$G$2:$G$10001))</f>
        <v>Not Terminated</v>
      </c>
      <c r="H4740" t="str">
        <f t="shared" si="149"/>
        <v/>
      </c>
    </row>
    <row r="4741" spans="1:8" x14ac:dyDescent="0.25">
      <c r="A4741">
        <v>105837</v>
      </c>
      <c r="B4741" t="s">
        <v>65</v>
      </c>
      <c r="C4741" s="2">
        <v>46004</v>
      </c>
      <c r="D4741" t="s">
        <v>4633</v>
      </c>
      <c r="E4741" t="str">
        <f>_xlfn.XLOOKUP(A4741,HR_Roster!$A$2:$A$10001,HR_Roster!$F$2:$F$10001,"no emp found",0)</f>
        <v>Active</v>
      </c>
      <c r="F4741" t="str">
        <f t="shared" si="148"/>
        <v>OK</v>
      </c>
      <c r="G4741" s="4" t="str">
        <f>IF(E4741="Active","Not Terminated",_xlfn.XLOOKUP(A4741,HR_Roster!$A$2:$A$10001,HR_Roster!$G$2:$G$10001))</f>
        <v>Not Terminated</v>
      </c>
      <c r="H4741" t="str">
        <f t="shared" si="149"/>
        <v/>
      </c>
    </row>
    <row r="4742" spans="1:8" x14ac:dyDescent="0.25">
      <c r="A4742">
        <v>101865</v>
      </c>
      <c r="B4742" t="s">
        <v>57</v>
      </c>
      <c r="C4742" s="2">
        <v>45694</v>
      </c>
      <c r="D4742" t="s">
        <v>3442</v>
      </c>
      <c r="E4742" t="str">
        <f>_xlfn.XLOOKUP(A4742,HR_Roster!$A$2:$A$10001,HR_Roster!$F$2:$F$10001,"no emp found",0)</f>
        <v>Active</v>
      </c>
      <c r="F4742" t="str">
        <f t="shared" si="148"/>
        <v>OK</v>
      </c>
      <c r="G4742" s="4" t="str">
        <f>IF(E4742="Active","Not Terminated",_xlfn.XLOOKUP(A4742,HR_Roster!$A$2:$A$10001,HR_Roster!$G$2:$G$10001))</f>
        <v>Not Terminated</v>
      </c>
      <c r="H4742" t="str">
        <f t="shared" si="149"/>
        <v/>
      </c>
    </row>
    <row r="4743" spans="1:8" x14ac:dyDescent="0.25">
      <c r="A4743">
        <v>104271</v>
      </c>
      <c r="B4743" t="s">
        <v>70</v>
      </c>
      <c r="C4743" s="2">
        <v>45674</v>
      </c>
      <c r="D4743" t="s">
        <v>4634</v>
      </c>
      <c r="E4743" t="str">
        <f>_xlfn.XLOOKUP(A4743,HR_Roster!$A$2:$A$10001,HR_Roster!$F$2:$F$10001,"no emp found",0)</f>
        <v>Active</v>
      </c>
      <c r="F4743" t="str">
        <f t="shared" si="148"/>
        <v>OK</v>
      </c>
      <c r="G4743" s="4" t="str">
        <f>IF(E4743="Active","Not Terminated",_xlfn.XLOOKUP(A4743,HR_Roster!$A$2:$A$10001,HR_Roster!$G$2:$G$10001))</f>
        <v>Not Terminated</v>
      </c>
      <c r="H4743" t="str">
        <f t="shared" si="149"/>
        <v/>
      </c>
    </row>
    <row r="4744" spans="1:8" x14ac:dyDescent="0.25">
      <c r="A4744">
        <v>104429</v>
      </c>
      <c r="B4744" t="s">
        <v>70</v>
      </c>
      <c r="C4744" s="2">
        <v>45910</v>
      </c>
      <c r="D4744" t="s">
        <v>4635</v>
      </c>
      <c r="E4744" t="str">
        <f>_xlfn.XLOOKUP(A4744,HR_Roster!$A$2:$A$10001,HR_Roster!$F$2:$F$10001,"no emp found",0)</f>
        <v>Active</v>
      </c>
      <c r="F4744" t="str">
        <f t="shared" si="148"/>
        <v>OK</v>
      </c>
      <c r="G4744" s="4" t="str">
        <f>IF(E4744="Active","Not Terminated",_xlfn.XLOOKUP(A4744,HR_Roster!$A$2:$A$10001,HR_Roster!$G$2:$G$10001))</f>
        <v>Not Terminated</v>
      </c>
      <c r="H4744" t="str">
        <f t="shared" si="149"/>
        <v/>
      </c>
    </row>
    <row r="4745" spans="1:8" x14ac:dyDescent="0.25">
      <c r="A4745">
        <v>102974</v>
      </c>
      <c r="B4745" t="s">
        <v>70</v>
      </c>
      <c r="C4745" s="2">
        <v>45875</v>
      </c>
      <c r="D4745" t="s">
        <v>4636</v>
      </c>
      <c r="E4745" t="str">
        <f>_xlfn.XLOOKUP(A4745,HR_Roster!$A$2:$A$10001,HR_Roster!$F$2:$F$10001,"no emp found",0)</f>
        <v>Active</v>
      </c>
      <c r="F4745" t="str">
        <f t="shared" si="148"/>
        <v>OK</v>
      </c>
      <c r="G4745" s="4" t="str">
        <f>IF(E4745="Active","Not Terminated",_xlfn.XLOOKUP(A4745,HR_Roster!$A$2:$A$10001,HR_Roster!$G$2:$G$10001))</f>
        <v>Not Terminated</v>
      </c>
      <c r="H4745" t="str">
        <f t="shared" si="149"/>
        <v/>
      </c>
    </row>
    <row r="4746" spans="1:8" x14ac:dyDescent="0.25">
      <c r="A4746">
        <v>104482</v>
      </c>
      <c r="B4746" t="s">
        <v>61</v>
      </c>
      <c r="C4746" s="2">
        <v>45963</v>
      </c>
      <c r="D4746" t="s">
        <v>4637</v>
      </c>
      <c r="E4746" t="str">
        <f>_xlfn.XLOOKUP(A4746,HR_Roster!$A$2:$A$10001,HR_Roster!$F$2:$F$10001,"no emp found",0)</f>
        <v>Active</v>
      </c>
      <c r="F4746" t="str">
        <f t="shared" si="148"/>
        <v>OK</v>
      </c>
      <c r="G4746" s="4" t="str">
        <f>IF(E4746="Active","Not Terminated",_xlfn.XLOOKUP(A4746,HR_Roster!$A$2:$A$10001,HR_Roster!$G$2:$G$10001))</f>
        <v>Not Terminated</v>
      </c>
      <c r="H4746" t="str">
        <f t="shared" si="149"/>
        <v/>
      </c>
    </row>
    <row r="4747" spans="1:8" x14ac:dyDescent="0.25">
      <c r="A4747">
        <v>103697</v>
      </c>
      <c r="B4747" t="s">
        <v>61</v>
      </c>
      <c r="C4747" s="2">
        <v>45836</v>
      </c>
      <c r="D4747" t="s">
        <v>4638</v>
      </c>
      <c r="E4747" t="str">
        <f>_xlfn.XLOOKUP(A4747,HR_Roster!$A$2:$A$10001,HR_Roster!$F$2:$F$10001,"no emp found",0)</f>
        <v>Active</v>
      </c>
      <c r="F4747" t="str">
        <f t="shared" si="148"/>
        <v>OK</v>
      </c>
      <c r="G4747" s="4" t="str">
        <f>IF(E4747="Active","Not Terminated",_xlfn.XLOOKUP(A4747,HR_Roster!$A$2:$A$10001,HR_Roster!$G$2:$G$10001))</f>
        <v>Not Terminated</v>
      </c>
      <c r="H4747" t="str">
        <f t="shared" si="149"/>
        <v/>
      </c>
    </row>
    <row r="4748" spans="1:8" x14ac:dyDescent="0.25">
      <c r="A4748">
        <v>104068</v>
      </c>
      <c r="B4748" t="s">
        <v>65</v>
      </c>
      <c r="C4748" s="2">
        <v>45791</v>
      </c>
      <c r="D4748" t="s">
        <v>4639</v>
      </c>
      <c r="E4748" t="str">
        <f>_xlfn.XLOOKUP(A4748,HR_Roster!$A$2:$A$10001,HR_Roster!$F$2:$F$10001,"no emp found",0)</f>
        <v>Active</v>
      </c>
      <c r="F4748" t="str">
        <f t="shared" si="148"/>
        <v>OK</v>
      </c>
      <c r="G4748" s="4" t="str">
        <f>IF(E4748="Active","Not Terminated",_xlfn.XLOOKUP(A4748,HR_Roster!$A$2:$A$10001,HR_Roster!$G$2:$G$10001))</f>
        <v>Not Terminated</v>
      </c>
      <c r="H4748" t="str">
        <f t="shared" si="149"/>
        <v/>
      </c>
    </row>
    <row r="4749" spans="1:8" x14ac:dyDescent="0.25">
      <c r="A4749">
        <v>109262</v>
      </c>
      <c r="B4749" t="s">
        <v>59</v>
      </c>
      <c r="C4749" s="2">
        <v>45768</v>
      </c>
      <c r="D4749" t="s">
        <v>4640</v>
      </c>
      <c r="E4749" t="str">
        <f>_xlfn.XLOOKUP(A4749,HR_Roster!$A$2:$A$10001,HR_Roster!$F$2:$F$10001,"no emp found",0)</f>
        <v>Active</v>
      </c>
      <c r="F4749" t="str">
        <f t="shared" si="148"/>
        <v>OK</v>
      </c>
      <c r="G4749" s="4" t="str">
        <f>IF(E4749="Active","Not Terminated",_xlfn.XLOOKUP(A4749,HR_Roster!$A$2:$A$10001,HR_Roster!$G$2:$G$10001))</f>
        <v>Not Terminated</v>
      </c>
      <c r="H4749" t="str">
        <f t="shared" si="149"/>
        <v/>
      </c>
    </row>
    <row r="4750" spans="1:8" x14ac:dyDescent="0.25">
      <c r="A4750">
        <v>109841</v>
      </c>
      <c r="B4750" t="s">
        <v>70</v>
      </c>
      <c r="C4750" s="2">
        <v>45824</v>
      </c>
      <c r="D4750" t="s">
        <v>4641</v>
      </c>
      <c r="E4750" t="str">
        <f>_xlfn.XLOOKUP(A4750,HR_Roster!$A$2:$A$10001,HR_Roster!$F$2:$F$10001,"no emp found",0)</f>
        <v>Active</v>
      </c>
      <c r="F4750" t="str">
        <f t="shared" si="148"/>
        <v>OK</v>
      </c>
      <c r="G4750" s="4" t="str">
        <f>IF(E4750="Active","Not Terminated",_xlfn.XLOOKUP(A4750,HR_Roster!$A$2:$A$10001,HR_Roster!$G$2:$G$10001))</f>
        <v>Not Terminated</v>
      </c>
      <c r="H4750" t="str">
        <f t="shared" si="149"/>
        <v/>
      </c>
    </row>
    <row r="4751" spans="1:8" x14ac:dyDescent="0.25">
      <c r="A4751">
        <v>101780</v>
      </c>
      <c r="B4751" t="s">
        <v>57</v>
      </c>
      <c r="C4751" s="2">
        <v>45829</v>
      </c>
      <c r="D4751" t="s">
        <v>4642</v>
      </c>
      <c r="E4751" t="str">
        <f>_xlfn.XLOOKUP(A4751,HR_Roster!$A$2:$A$10001,HR_Roster!$F$2:$F$10001,"no emp found",0)</f>
        <v>Active</v>
      </c>
      <c r="F4751" t="str">
        <f t="shared" si="148"/>
        <v>OK</v>
      </c>
      <c r="G4751" s="4" t="str">
        <f>IF(E4751="Active","Not Terminated",_xlfn.XLOOKUP(A4751,HR_Roster!$A$2:$A$10001,HR_Roster!$G$2:$G$10001))</f>
        <v>Not Terminated</v>
      </c>
      <c r="H4751" t="str">
        <f t="shared" si="149"/>
        <v/>
      </c>
    </row>
    <row r="4752" spans="1:8" x14ac:dyDescent="0.25">
      <c r="A4752">
        <v>102538</v>
      </c>
      <c r="B4752" t="s">
        <v>59</v>
      </c>
      <c r="C4752" s="2">
        <v>46018</v>
      </c>
      <c r="D4752" t="s">
        <v>4643</v>
      </c>
      <c r="E4752" t="str">
        <f>_xlfn.XLOOKUP(A4752,HR_Roster!$A$2:$A$10001,HR_Roster!$F$2:$F$10001,"no emp found",0)</f>
        <v>Active</v>
      </c>
      <c r="F4752" t="str">
        <f t="shared" si="148"/>
        <v>OK</v>
      </c>
      <c r="G4752" s="4" t="str">
        <f>IF(E4752="Active","Not Terminated",_xlfn.XLOOKUP(A4752,HR_Roster!$A$2:$A$10001,HR_Roster!$G$2:$G$10001))</f>
        <v>Not Terminated</v>
      </c>
      <c r="H4752" t="str">
        <f t="shared" si="149"/>
        <v/>
      </c>
    </row>
    <row r="4753" spans="1:8" x14ac:dyDescent="0.25">
      <c r="A4753">
        <v>109731</v>
      </c>
      <c r="B4753" t="s">
        <v>70</v>
      </c>
      <c r="C4753" s="2">
        <v>45811</v>
      </c>
      <c r="D4753" t="s">
        <v>4644</v>
      </c>
      <c r="E4753" t="str">
        <f>_xlfn.XLOOKUP(A4753,HR_Roster!$A$2:$A$10001,HR_Roster!$F$2:$F$10001,"no emp found",0)</f>
        <v>Active</v>
      </c>
      <c r="F4753" t="str">
        <f t="shared" si="148"/>
        <v>OK</v>
      </c>
      <c r="G4753" s="4" t="str">
        <f>IF(E4753="Active","Not Terminated",_xlfn.XLOOKUP(A4753,HR_Roster!$A$2:$A$10001,HR_Roster!$G$2:$G$10001))</f>
        <v>Not Terminated</v>
      </c>
      <c r="H4753" t="str">
        <f t="shared" si="149"/>
        <v/>
      </c>
    </row>
    <row r="4754" spans="1:8" x14ac:dyDescent="0.25">
      <c r="A4754">
        <v>105606</v>
      </c>
      <c r="B4754" t="s">
        <v>70</v>
      </c>
      <c r="C4754" s="2">
        <v>45948</v>
      </c>
      <c r="D4754" t="s">
        <v>4645</v>
      </c>
      <c r="E4754" t="str">
        <f>_xlfn.XLOOKUP(A4754,HR_Roster!$A$2:$A$10001,HR_Roster!$F$2:$F$10001,"no emp found",0)</f>
        <v>Active</v>
      </c>
      <c r="F4754" t="str">
        <f t="shared" si="148"/>
        <v>OK</v>
      </c>
      <c r="G4754" s="4" t="str">
        <f>IF(E4754="Active","Not Terminated",_xlfn.XLOOKUP(A4754,HR_Roster!$A$2:$A$10001,HR_Roster!$G$2:$G$10001))</f>
        <v>Not Terminated</v>
      </c>
      <c r="H4754" t="str">
        <f t="shared" si="149"/>
        <v/>
      </c>
    </row>
    <row r="4755" spans="1:8" x14ac:dyDescent="0.25">
      <c r="A4755">
        <v>105965</v>
      </c>
      <c r="B4755" t="s">
        <v>70</v>
      </c>
      <c r="C4755" s="2">
        <v>46001</v>
      </c>
      <c r="D4755" t="s">
        <v>4646</v>
      </c>
      <c r="E4755" t="str">
        <f>_xlfn.XLOOKUP(A4755,HR_Roster!$A$2:$A$10001,HR_Roster!$F$2:$F$10001,"no emp found",0)</f>
        <v>Active</v>
      </c>
      <c r="F4755" t="str">
        <f t="shared" si="148"/>
        <v>OK</v>
      </c>
      <c r="G4755" s="4" t="str">
        <f>IF(E4755="Active","Not Terminated",_xlfn.XLOOKUP(A4755,HR_Roster!$A$2:$A$10001,HR_Roster!$G$2:$G$10001))</f>
        <v>Not Terminated</v>
      </c>
      <c r="H4755" t="str">
        <f t="shared" si="149"/>
        <v/>
      </c>
    </row>
    <row r="4756" spans="1:8" x14ac:dyDescent="0.25">
      <c r="A4756">
        <v>104476</v>
      </c>
      <c r="B4756" t="s">
        <v>73</v>
      </c>
      <c r="C4756" s="2">
        <v>45947</v>
      </c>
      <c r="D4756" t="s">
        <v>4647</v>
      </c>
      <c r="E4756" t="str">
        <f>_xlfn.XLOOKUP(A4756,HR_Roster!$A$2:$A$10001,HR_Roster!$F$2:$F$10001,"no emp found",0)</f>
        <v>Active</v>
      </c>
      <c r="F4756" t="str">
        <f t="shared" si="148"/>
        <v>OK</v>
      </c>
      <c r="G4756" s="4" t="str">
        <f>IF(E4756="Active","Not Terminated",_xlfn.XLOOKUP(A4756,HR_Roster!$A$2:$A$10001,HR_Roster!$G$2:$G$10001))</f>
        <v>Not Terminated</v>
      </c>
      <c r="H4756" t="str">
        <f t="shared" si="149"/>
        <v/>
      </c>
    </row>
    <row r="4757" spans="1:8" x14ac:dyDescent="0.25">
      <c r="A4757">
        <v>103771</v>
      </c>
      <c r="B4757" t="s">
        <v>65</v>
      </c>
      <c r="C4757" s="2">
        <v>45810</v>
      </c>
      <c r="D4757" t="s">
        <v>4648</v>
      </c>
      <c r="E4757" t="str">
        <f>_xlfn.XLOOKUP(A4757,HR_Roster!$A$2:$A$10001,HR_Roster!$F$2:$F$10001,"no emp found",0)</f>
        <v>Active</v>
      </c>
      <c r="F4757" t="str">
        <f t="shared" si="148"/>
        <v>OK</v>
      </c>
      <c r="G4757" s="4" t="str">
        <f>IF(E4757="Active","Not Terminated",_xlfn.XLOOKUP(A4757,HR_Roster!$A$2:$A$10001,HR_Roster!$G$2:$G$10001))</f>
        <v>Not Terminated</v>
      </c>
      <c r="H4757" t="str">
        <f t="shared" si="149"/>
        <v/>
      </c>
    </row>
    <row r="4758" spans="1:8" x14ac:dyDescent="0.25">
      <c r="A4758">
        <v>106257</v>
      </c>
      <c r="B4758" t="s">
        <v>73</v>
      </c>
      <c r="C4758" s="2">
        <v>45906</v>
      </c>
      <c r="D4758" t="s">
        <v>4649</v>
      </c>
      <c r="E4758" t="str">
        <f>_xlfn.XLOOKUP(A4758,HR_Roster!$A$2:$A$10001,HR_Roster!$F$2:$F$10001,"no emp found",0)</f>
        <v>Active</v>
      </c>
      <c r="F4758" t="str">
        <f t="shared" si="148"/>
        <v>OK</v>
      </c>
      <c r="G4758" s="4" t="str">
        <f>IF(E4758="Active","Not Terminated",_xlfn.XLOOKUP(A4758,HR_Roster!$A$2:$A$10001,HR_Roster!$G$2:$G$10001))</f>
        <v>Not Terminated</v>
      </c>
      <c r="H4758" t="str">
        <f t="shared" si="149"/>
        <v/>
      </c>
    </row>
    <row r="4759" spans="1:8" x14ac:dyDescent="0.25">
      <c r="A4759">
        <v>109527</v>
      </c>
      <c r="B4759" t="s">
        <v>73</v>
      </c>
      <c r="C4759" s="2">
        <v>45762</v>
      </c>
      <c r="D4759" t="s">
        <v>4650</v>
      </c>
      <c r="E4759" t="str">
        <f>_xlfn.XLOOKUP(A4759,HR_Roster!$A$2:$A$10001,HR_Roster!$F$2:$F$10001,"no emp found",0)</f>
        <v>Active</v>
      </c>
      <c r="F4759" t="str">
        <f t="shared" si="148"/>
        <v>OK</v>
      </c>
      <c r="G4759" s="4" t="str">
        <f>IF(E4759="Active","Not Terminated",_xlfn.XLOOKUP(A4759,HR_Roster!$A$2:$A$10001,HR_Roster!$G$2:$G$10001))</f>
        <v>Not Terminated</v>
      </c>
      <c r="H4759" t="str">
        <f t="shared" si="149"/>
        <v/>
      </c>
    </row>
    <row r="4760" spans="1:8" x14ac:dyDescent="0.25">
      <c r="A4760">
        <v>106089</v>
      </c>
      <c r="B4760" t="s">
        <v>59</v>
      </c>
      <c r="C4760" s="2">
        <v>46002</v>
      </c>
      <c r="D4760" t="s">
        <v>4651</v>
      </c>
      <c r="E4760" t="str">
        <f>_xlfn.XLOOKUP(A4760,HR_Roster!$A$2:$A$10001,HR_Roster!$F$2:$F$10001,"no emp found",0)</f>
        <v>Active</v>
      </c>
      <c r="F4760" t="str">
        <f t="shared" si="148"/>
        <v>OK</v>
      </c>
      <c r="G4760" s="4" t="str">
        <f>IF(E4760="Active","Not Terminated",_xlfn.XLOOKUP(A4760,HR_Roster!$A$2:$A$10001,HR_Roster!$G$2:$G$10001))</f>
        <v>Not Terminated</v>
      </c>
      <c r="H4760" t="str">
        <f t="shared" si="149"/>
        <v/>
      </c>
    </row>
    <row r="4761" spans="1:8" x14ac:dyDescent="0.25">
      <c r="A4761">
        <v>101654</v>
      </c>
      <c r="B4761" t="s">
        <v>57</v>
      </c>
      <c r="C4761" s="2">
        <v>45804</v>
      </c>
      <c r="D4761" t="s">
        <v>4652</v>
      </c>
      <c r="E4761" t="str">
        <f>_xlfn.XLOOKUP(A4761,HR_Roster!$A$2:$A$10001,HR_Roster!$F$2:$F$10001,"no emp found",0)</f>
        <v>Active</v>
      </c>
      <c r="F4761" t="str">
        <f t="shared" si="148"/>
        <v>OK</v>
      </c>
      <c r="G4761" s="4" t="str">
        <f>IF(E4761="Active","Not Terminated",_xlfn.XLOOKUP(A4761,HR_Roster!$A$2:$A$10001,HR_Roster!$G$2:$G$10001))</f>
        <v>Not Terminated</v>
      </c>
      <c r="H4761" t="str">
        <f t="shared" si="149"/>
        <v/>
      </c>
    </row>
    <row r="4762" spans="1:8" x14ac:dyDescent="0.25">
      <c r="A4762">
        <v>107757</v>
      </c>
      <c r="B4762" t="s">
        <v>65</v>
      </c>
      <c r="C4762" s="2">
        <v>45767</v>
      </c>
      <c r="D4762" t="s">
        <v>4653</v>
      </c>
      <c r="E4762" t="str">
        <f>_xlfn.XLOOKUP(A4762,HR_Roster!$A$2:$A$10001,HR_Roster!$F$2:$F$10001,"no emp found",0)</f>
        <v>Active</v>
      </c>
      <c r="F4762" t="str">
        <f t="shared" si="148"/>
        <v>OK</v>
      </c>
      <c r="G4762" s="4" t="str">
        <f>IF(E4762="Active","Not Terminated",_xlfn.XLOOKUP(A4762,HR_Roster!$A$2:$A$10001,HR_Roster!$G$2:$G$10001))</f>
        <v>Not Terminated</v>
      </c>
      <c r="H4762" t="str">
        <f t="shared" si="149"/>
        <v/>
      </c>
    </row>
    <row r="4763" spans="1:8" x14ac:dyDescent="0.25">
      <c r="A4763">
        <v>102615</v>
      </c>
      <c r="B4763" t="s">
        <v>61</v>
      </c>
      <c r="C4763" s="2">
        <v>45971</v>
      </c>
      <c r="D4763" t="s">
        <v>4083</v>
      </c>
      <c r="E4763" t="str">
        <f>_xlfn.XLOOKUP(A4763,HR_Roster!$A$2:$A$10001,HR_Roster!$F$2:$F$10001,"no emp found",0)</f>
        <v>Active</v>
      </c>
      <c r="F4763" t="str">
        <f t="shared" si="148"/>
        <v>OK</v>
      </c>
      <c r="G4763" s="4" t="str">
        <f>IF(E4763="Active","Not Terminated",_xlfn.XLOOKUP(A4763,HR_Roster!$A$2:$A$10001,HR_Roster!$G$2:$G$10001))</f>
        <v>Not Terminated</v>
      </c>
      <c r="H4763" t="str">
        <f t="shared" si="149"/>
        <v/>
      </c>
    </row>
    <row r="4764" spans="1:8" x14ac:dyDescent="0.25">
      <c r="A4764">
        <v>103682</v>
      </c>
      <c r="B4764" t="s">
        <v>57</v>
      </c>
      <c r="C4764" s="2">
        <v>45701</v>
      </c>
      <c r="D4764" t="s">
        <v>4654</v>
      </c>
      <c r="E4764" t="str">
        <f>_xlfn.XLOOKUP(A4764,HR_Roster!$A$2:$A$10001,HR_Roster!$F$2:$F$10001,"no emp found",0)</f>
        <v>Active</v>
      </c>
      <c r="F4764" t="str">
        <f t="shared" si="148"/>
        <v>OK</v>
      </c>
      <c r="G4764" s="4" t="str">
        <f>IF(E4764="Active","Not Terminated",_xlfn.XLOOKUP(A4764,HR_Roster!$A$2:$A$10001,HR_Roster!$G$2:$G$10001))</f>
        <v>Not Terminated</v>
      </c>
      <c r="H4764" t="str">
        <f t="shared" si="149"/>
        <v/>
      </c>
    </row>
    <row r="4765" spans="1:8" x14ac:dyDescent="0.25">
      <c r="A4765">
        <v>106403</v>
      </c>
      <c r="B4765" t="s">
        <v>57</v>
      </c>
      <c r="C4765" s="2">
        <v>46010</v>
      </c>
      <c r="D4765" t="s">
        <v>4655</v>
      </c>
      <c r="E4765" t="str">
        <f>_xlfn.XLOOKUP(A4765,HR_Roster!$A$2:$A$10001,HR_Roster!$F$2:$F$10001,"no emp found",0)</f>
        <v>Active</v>
      </c>
      <c r="F4765" t="str">
        <f t="shared" si="148"/>
        <v>OK</v>
      </c>
      <c r="G4765" s="4" t="str">
        <f>IF(E4765="Active","Not Terminated",_xlfn.XLOOKUP(A4765,HR_Roster!$A$2:$A$10001,HR_Roster!$G$2:$G$10001))</f>
        <v>Not Terminated</v>
      </c>
      <c r="H4765" t="str">
        <f t="shared" si="149"/>
        <v/>
      </c>
    </row>
    <row r="4766" spans="1:8" x14ac:dyDescent="0.25">
      <c r="A4766">
        <v>107335</v>
      </c>
      <c r="B4766" t="s">
        <v>65</v>
      </c>
      <c r="C4766" s="2">
        <v>46011</v>
      </c>
      <c r="D4766" t="s">
        <v>4656</v>
      </c>
      <c r="E4766" t="str">
        <f>_xlfn.XLOOKUP(A4766,HR_Roster!$A$2:$A$10001,HR_Roster!$F$2:$F$10001,"no emp found",0)</f>
        <v>Active</v>
      </c>
      <c r="F4766" t="str">
        <f t="shared" si="148"/>
        <v>OK</v>
      </c>
      <c r="G4766" s="4" t="str">
        <f>IF(E4766="Active","Not Terminated",_xlfn.XLOOKUP(A4766,HR_Roster!$A$2:$A$10001,HR_Roster!$G$2:$G$10001))</f>
        <v>Not Terminated</v>
      </c>
      <c r="H4766" t="str">
        <f t="shared" si="149"/>
        <v/>
      </c>
    </row>
    <row r="4767" spans="1:8" x14ac:dyDescent="0.25">
      <c r="A4767">
        <v>104319</v>
      </c>
      <c r="B4767" t="s">
        <v>73</v>
      </c>
      <c r="C4767" s="2">
        <v>45887</v>
      </c>
      <c r="D4767" t="s">
        <v>4657</v>
      </c>
      <c r="E4767" t="str">
        <f>_xlfn.XLOOKUP(A4767,HR_Roster!$A$2:$A$10001,HR_Roster!$F$2:$F$10001,"no emp found",0)</f>
        <v>Active</v>
      </c>
      <c r="F4767" t="str">
        <f t="shared" si="148"/>
        <v>OK</v>
      </c>
      <c r="G4767" s="4" t="str">
        <f>IF(E4767="Active","Not Terminated",_xlfn.XLOOKUP(A4767,HR_Roster!$A$2:$A$10001,HR_Roster!$G$2:$G$10001))</f>
        <v>Not Terminated</v>
      </c>
      <c r="H4767" t="str">
        <f t="shared" si="149"/>
        <v/>
      </c>
    </row>
    <row r="4768" spans="1:8" x14ac:dyDescent="0.25">
      <c r="A4768">
        <v>108614</v>
      </c>
      <c r="B4768" t="s">
        <v>59</v>
      </c>
      <c r="C4768" s="2">
        <v>45888</v>
      </c>
      <c r="D4768" t="s">
        <v>4658</v>
      </c>
      <c r="E4768" t="str">
        <f>_xlfn.XLOOKUP(A4768,HR_Roster!$A$2:$A$10001,HR_Roster!$F$2:$F$10001,"no emp found",0)</f>
        <v>Active</v>
      </c>
      <c r="F4768" t="str">
        <f t="shared" si="148"/>
        <v>OK</v>
      </c>
      <c r="G4768" s="4" t="str">
        <f>IF(E4768="Active","Not Terminated",_xlfn.XLOOKUP(A4768,HR_Roster!$A$2:$A$10001,HR_Roster!$G$2:$G$10001))</f>
        <v>Not Terminated</v>
      </c>
      <c r="H4768" t="str">
        <f t="shared" si="149"/>
        <v/>
      </c>
    </row>
    <row r="4769" spans="1:8" x14ac:dyDescent="0.25">
      <c r="A4769">
        <v>107496</v>
      </c>
      <c r="B4769" t="s">
        <v>73</v>
      </c>
      <c r="C4769" s="2">
        <v>45690</v>
      </c>
      <c r="D4769" t="s">
        <v>4659</v>
      </c>
      <c r="E4769" t="str">
        <f>_xlfn.XLOOKUP(A4769,HR_Roster!$A$2:$A$10001,HR_Roster!$F$2:$F$10001,"no emp found",0)</f>
        <v>Active</v>
      </c>
      <c r="F4769" t="str">
        <f t="shared" si="148"/>
        <v>OK</v>
      </c>
      <c r="G4769" s="4" t="str">
        <f>IF(E4769="Active","Not Terminated",_xlfn.XLOOKUP(A4769,HR_Roster!$A$2:$A$10001,HR_Roster!$G$2:$G$10001))</f>
        <v>Not Terminated</v>
      </c>
      <c r="H4769" t="str">
        <f t="shared" si="149"/>
        <v/>
      </c>
    </row>
    <row r="4770" spans="1:8" x14ac:dyDescent="0.25">
      <c r="A4770">
        <v>101592</v>
      </c>
      <c r="B4770" t="s">
        <v>73</v>
      </c>
      <c r="C4770" s="2">
        <v>45864</v>
      </c>
      <c r="D4770" t="s">
        <v>4660</v>
      </c>
      <c r="E4770" t="str">
        <f>_xlfn.XLOOKUP(A4770,HR_Roster!$A$2:$A$10001,HR_Roster!$F$2:$F$10001,"no emp found",0)</f>
        <v>Active</v>
      </c>
      <c r="F4770" t="str">
        <f t="shared" si="148"/>
        <v>OK</v>
      </c>
      <c r="G4770" s="4" t="str">
        <f>IF(E4770="Active","Not Terminated",_xlfn.XLOOKUP(A4770,HR_Roster!$A$2:$A$10001,HR_Roster!$G$2:$G$10001))</f>
        <v>Not Terminated</v>
      </c>
      <c r="H4770" t="str">
        <f t="shared" si="149"/>
        <v/>
      </c>
    </row>
    <row r="4771" spans="1:8" x14ac:dyDescent="0.25">
      <c r="A4771">
        <v>101879</v>
      </c>
      <c r="B4771" t="s">
        <v>73</v>
      </c>
      <c r="C4771" s="2">
        <v>45997</v>
      </c>
      <c r="D4771" t="s">
        <v>2149</v>
      </c>
      <c r="E4771" t="str">
        <f>_xlfn.XLOOKUP(A4771,HR_Roster!$A$2:$A$10001,HR_Roster!$F$2:$F$10001,"no emp found",0)</f>
        <v>Active</v>
      </c>
      <c r="F4771" t="str">
        <f t="shared" si="148"/>
        <v>OK</v>
      </c>
      <c r="G4771" s="4" t="str">
        <f>IF(E4771="Active","Not Terminated",_xlfn.XLOOKUP(A4771,HR_Roster!$A$2:$A$10001,HR_Roster!$G$2:$G$10001))</f>
        <v>Not Terminated</v>
      </c>
      <c r="H4771" t="str">
        <f t="shared" si="149"/>
        <v/>
      </c>
    </row>
    <row r="4772" spans="1:8" x14ac:dyDescent="0.25">
      <c r="A4772">
        <v>106454</v>
      </c>
      <c r="B4772" t="s">
        <v>70</v>
      </c>
      <c r="C4772" s="2">
        <v>45966</v>
      </c>
      <c r="D4772" t="s">
        <v>4661</v>
      </c>
      <c r="E4772" t="str">
        <f>_xlfn.XLOOKUP(A4772,HR_Roster!$A$2:$A$10001,HR_Roster!$F$2:$F$10001,"no emp found",0)</f>
        <v>Active</v>
      </c>
      <c r="F4772" t="str">
        <f t="shared" si="148"/>
        <v>OK</v>
      </c>
      <c r="G4772" s="4" t="str">
        <f>IF(E4772="Active","Not Terminated",_xlfn.XLOOKUP(A4772,HR_Roster!$A$2:$A$10001,HR_Roster!$G$2:$G$10001))</f>
        <v>Not Terminated</v>
      </c>
      <c r="H4772" t="str">
        <f t="shared" si="149"/>
        <v/>
      </c>
    </row>
    <row r="4773" spans="1:8" x14ac:dyDescent="0.25">
      <c r="A4773">
        <v>101346</v>
      </c>
      <c r="B4773" t="s">
        <v>57</v>
      </c>
      <c r="C4773" s="2">
        <v>45916</v>
      </c>
      <c r="D4773" t="s">
        <v>4662</v>
      </c>
      <c r="E4773" t="str">
        <f>_xlfn.XLOOKUP(A4773,HR_Roster!$A$2:$A$10001,HR_Roster!$F$2:$F$10001,"no emp found",0)</f>
        <v>Active</v>
      </c>
      <c r="F4773" t="str">
        <f t="shared" si="148"/>
        <v>OK</v>
      </c>
      <c r="G4773" s="4" t="str">
        <f>IF(E4773="Active","Not Terminated",_xlfn.XLOOKUP(A4773,HR_Roster!$A$2:$A$10001,HR_Roster!$G$2:$G$10001))</f>
        <v>Not Terminated</v>
      </c>
      <c r="H4773" t="str">
        <f t="shared" si="149"/>
        <v/>
      </c>
    </row>
    <row r="4774" spans="1:8" x14ac:dyDescent="0.25">
      <c r="A4774">
        <v>100932</v>
      </c>
      <c r="B4774" t="s">
        <v>61</v>
      </c>
      <c r="C4774" s="2">
        <v>46023</v>
      </c>
      <c r="D4774" t="s">
        <v>4663</v>
      </c>
      <c r="E4774" t="str">
        <f>_xlfn.XLOOKUP(A4774,HR_Roster!$A$2:$A$10001,HR_Roster!$F$2:$F$10001,"no emp found",0)</f>
        <v>Active</v>
      </c>
      <c r="F4774" t="str">
        <f t="shared" si="148"/>
        <v>OK</v>
      </c>
      <c r="G4774" s="4" t="str">
        <f>IF(E4774="Active","Not Terminated",_xlfn.XLOOKUP(A4774,HR_Roster!$A$2:$A$10001,HR_Roster!$G$2:$G$10001))</f>
        <v>Not Terminated</v>
      </c>
      <c r="H4774" t="str">
        <f t="shared" si="149"/>
        <v/>
      </c>
    </row>
    <row r="4775" spans="1:8" x14ac:dyDescent="0.25">
      <c r="A4775">
        <v>109364</v>
      </c>
      <c r="B4775" t="s">
        <v>65</v>
      </c>
      <c r="C4775" s="2">
        <v>45894</v>
      </c>
      <c r="D4775" t="s">
        <v>4664</v>
      </c>
      <c r="E4775" t="str">
        <f>_xlfn.XLOOKUP(A4775,HR_Roster!$A$2:$A$10001,HR_Roster!$F$2:$F$10001,"no emp found",0)</f>
        <v>Terminated</v>
      </c>
      <c r="F4775" t="str">
        <f t="shared" si="148"/>
        <v>Suspicious Login</v>
      </c>
      <c r="G4775" s="4">
        <f>IF(E4775="Active","Not Terminated",_xlfn.XLOOKUP(A4775,HR_Roster!$A$2:$A$10001,HR_Roster!$G$2:$G$10001))</f>
        <v>45489</v>
      </c>
      <c r="H4775">
        <f t="shared" si="149"/>
        <v>405</v>
      </c>
    </row>
    <row r="4776" spans="1:8" x14ac:dyDescent="0.25">
      <c r="A4776">
        <v>100344</v>
      </c>
      <c r="B4776" t="s">
        <v>65</v>
      </c>
      <c r="C4776" s="2">
        <v>45837</v>
      </c>
      <c r="D4776" t="s">
        <v>4665</v>
      </c>
      <c r="E4776" t="str">
        <f>_xlfn.XLOOKUP(A4776,HR_Roster!$A$2:$A$10001,HR_Roster!$F$2:$F$10001,"no emp found",0)</f>
        <v>Active</v>
      </c>
      <c r="F4776" t="str">
        <f t="shared" si="148"/>
        <v>OK</v>
      </c>
      <c r="G4776" s="4" t="str">
        <f>IF(E4776="Active","Not Terminated",_xlfn.XLOOKUP(A4776,HR_Roster!$A$2:$A$10001,HR_Roster!$G$2:$G$10001))</f>
        <v>Not Terminated</v>
      </c>
      <c r="H4776" t="str">
        <f t="shared" si="149"/>
        <v/>
      </c>
    </row>
    <row r="4777" spans="1:8" x14ac:dyDescent="0.25">
      <c r="A4777">
        <v>101059</v>
      </c>
      <c r="B4777" t="s">
        <v>73</v>
      </c>
      <c r="C4777" s="2">
        <v>45956</v>
      </c>
      <c r="D4777" t="s">
        <v>4666</v>
      </c>
      <c r="E4777" t="str">
        <f>_xlfn.XLOOKUP(A4777,HR_Roster!$A$2:$A$10001,HR_Roster!$F$2:$F$10001,"no emp found",0)</f>
        <v>Active</v>
      </c>
      <c r="F4777" t="str">
        <f t="shared" si="148"/>
        <v>OK</v>
      </c>
      <c r="G4777" s="4" t="str">
        <f>IF(E4777="Active","Not Terminated",_xlfn.XLOOKUP(A4777,HR_Roster!$A$2:$A$10001,HR_Roster!$G$2:$G$10001))</f>
        <v>Not Terminated</v>
      </c>
      <c r="H4777" t="str">
        <f t="shared" si="149"/>
        <v/>
      </c>
    </row>
    <row r="4778" spans="1:8" x14ac:dyDescent="0.25">
      <c r="A4778">
        <v>109857</v>
      </c>
      <c r="B4778" t="s">
        <v>57</v>
      </c>
      <c r="C4778" s="2">
        <v>45821</v>
      </c>
      <c r="D4778" t="s">
        <v>4667</v>
      </c>
      <c r="E4778" t="str">
        <f>_xlfn.XLOOKUP(A4778,HR_Roster!$A$2:$A$10001,HR_Roster!$F$2:$F$10001,"no emp found",0)</f>
        <v>Terminated</v>
      </c>
      <c r="F4778" t="str">
        <f t="shared" si="148"/>
        <v>Suspicious Login</v>
      </c>
      <c r="G4778" s="4">
        <f>IF(E4778="Active","Not Terminated",_xlfn.XLOOKUP(A4778,HR_Roster!$A$2:$A$10001,HR_Roster!$G$2:$G$10001))</f>
        <v>45602</v>
      </c>
      <c r="H4778">
        <f t="shared" si="149"/>
        <v>219</v>
      </c>
    </row>
    <row r="4779" spans="1:8" x14ac:dyDescent="0.25">
      <c r="A4779">
        <v>102002</v>
      </c>
      <c r="B4779" t="s">
        <v>65</v>
      </c>
      <c r="C4779" s="2">
        <v>45904</v>
      </c>
      <c r="D4779" t="s">
        <v>1391</v>
      </c>
      <c r="E4779" t="str">
        <f>_xlfn.XLOOKUP(A4779,HR_Roster!$A$2:$A$10001,HR_Roster!$F$2:$F$10001,"no emp found",0)</f>
        <v>Active</v>
      </c>
      <c r="F4779" t="str">
        <f t="shared" si="148"/>
        <v>OK</v>
      </c>
      <c r="G4779" s="4" t="str">
        <f>IF(E4779="Active","Not Terminated",_xlfn.XLOOKUP(A4779,HR_Roster!$A$2:$A$10001,HR_Roster!$G$2:$G$10001))</f>
        <v>Not Terminated</v>
      </c>
      <c r="H4779" t="str">
        <f t="shared" si="149"/>
        <v/>
      </c>
    </row>
    <row r="4780" spans="1:8" x14ac:dyDescent="0.25">
      <c r="A4780">
        <v>101310</v>
      </c>
      <c r="B4780" t="s">
        <v>59</v>
      </c>
      <c r="C4780" s="2">
        <v>45817</v>
      </c>
      <c r="D4780" t="s">
        <v>681</v>
      </c>
      <c r="E4780" t="str">
        <f>_xlfn.XLOOKUP(A4780,HR_Roster!$A$2:$A$10001,HR_Roster!$F$2:$F$10001,"no emp found",0)</f>
        <v>Active</v>
      </c>
      <c r="F4780" t="str">
        <f t="shared" si="148"/>
        <v>OK</v>
      </c>
      <c r="G4780" s="4" t="str">
        <f>IF(E4780="Active","Not Terminated",_xlfn.XLOOKUP(A4780,HR_Roster!$A$2:$A$10001,HR_Roster!$G$2:$G$10001))</f>
        <v>Not Terminated</v>
      </c>
      <c r="H4780" t="str">
        <f t="shared" si="149"/>
        <v/>
      </c>
    </row>
    <row r="4781" spans="1:8" x14ac:dyDescent="0.25">
      <c r="A4781">
        <v>107273</v>
      </c>
      <c r="B4781" t="s">
        <v>61</v>
      </c>
      <c r="C4781" s="2">
        <v>45816</v>
      </c>
      <c r="D4781" t="s">
        <v>4668</v>
      </c>
      <c r="E4781" t="str">
        <f>_xlfn.XLOOKUP(A4781,HR_Roster!$A$2:$A$10001,HR_Roster!$F$2:$F$10001,"no emp found",0)</f>
        <v>Active</v>
      </c>
      <c r="F4781" t="str">
        <f t="shared" si="148"/>
        <v>OK</v>
      </c>
      <c r="G4781" s="4" t="str">
        <f>IF(E4781="Active","Not Terminated",_xlfn.XLOOKUP(A4781,HR_Roster!$A$2:$A$10001,HR_Roster!$G$2:$G$10001))</f>
        <v>Not Terminated</v>
      </c>
      <c r="H4781" t="str">
        <f t="shared" si="149"/>
        <v/>
      </c>
    </row>
    <row r="4782" spans="1:8" x14ac:dyDescent="0.25">
      <c r="A4782">
        <v>101342</v>
      </c>
      <c r="B4782" t="s">
        <v>59</v>
      </c>
      <c r="C4782" s="2">
        <v>45743</v>
      </c>
      <c r="D4782" t="s">
        <v>4669</v>
      </c>
      <c r="E4782" t="str">
        <f>_xlfn.XLOOKUP(A4782,HR_Roster!$A$2:$A$10001,HR_Roster!$F$2:$F$10001,"no emp found",0)</f>
        <v>Active</v>
      </c>
      <c r="F4782" t="str">
        <f t="shared" si="148"/>
        <v>OK</v>
      </c>
      <c r="G4782" s="4" t="str">
        <f>IF(E4782="Active","Not Terminated",_xlfn.XLOOKUP(A4782,HR_Roster!$A$2:$A$10001,HR_Roster!$G$2:$G$10001))</f>
        <v>Not Terminated</v>
      </c>
      <c r="H4782" t="str">
        <f t="shared" si="149"/>
        <v/>
      </c>
    </row>
    <row r="4783" spans="1:8" x14ac:dyDescent="0.25">
      <c r="A4783">
        <v>105392</v>
      </c>
      <c r="B4783" t="s">
        <v>73</v>
      </c>
      <c r="C4783" s="2">
        <v>45914</v>
      </c>
      <c r="D4783" t="s">
        <v>4670</v>
      </c>
      <c r="E4783" t="str">
        <f>_xlfn.XLOOKUP(A4783,HR_Roster!$A$2:$A$10001,HR_Roster!$F$2:$F$10001,"no emp found",0)</f>
        <v>Active</v>
      </c>
      <c r="F4783" t="str">
        <f t="shared" si="148"/>
        <v>OK</v>
      </c>
      <c r="G4783" s="4" t="str">
        <f>IF(E4783="Active","Not Terminated",_xlfn.XLOOKUP(A4783,HR_Roster!$A$2:$A$10001,HR_Roster!$G$2:$G$10001))</f>
        <v>Not Terminated</v>
      </c>
      <c r="H4783" t="str">
        <f t="shared" si="149"/>
        <v/>
      </c>
    </row>
    <row r="4784" spans="1:8" x14ac:dyDescent="0.25">
      <c r="A4784">
        <v>103583</v>
      </c>
      <c r="B4784" t="s">
        <v>70</v>
      </c>
      <c r="C4784" s="2">
        <v>45990</v>
      </c>
      <c r="D4784" t="s">
        <v>4671</v>
      </c>
      <c r="E4784" t="str">
        <f>_xlfn.XLOOKUP(A4784,HR_Roster!$A$2:$A$10001,HR_Roster!$F$2:$F$10001,"no emp found",0)</f>
        <v>Active</v>
      </c>
      <c r="F4784" t="str">
        <f t="shared" si="148"/>
        <v>OK</v>
      </c>
      <c r="G4784" s="4" t="str">
        <f>IF(E4784="Active","Not Terminated",_xlfn.XLOOKUP(A4784,HR_Roster!$A$2:$A$10001,HR_Roster!$G$2:$G$10001))</f>
        <v>Not Terminated</v>
      </c>
      <c r="H4784" t="str">
        <f t="shared" si="149"/>
        <v/>
      </c>
    </row>
    <row r="4785" spans="1:8" x14ac:dyDescent="0.25">
      <c r="A4785">
        <v>101889</v>
      </c>
      <c r="B4785" t="s">
        <v>65</v>
      </c>
      <c r="C4785" s="2">
        <v>43447</v>
      </c>
      <c r="D4785" t="s">
        <v>4672</v>
      </c>
      <c r="E4785" t="str">
        <f>_xlfn.XLOOKUP(A4785,HR_Roster!$A$2:$A$10001,HR_Roster!$F$2:$F$10001,"no emp found",0)</f>
        <v>Terminated</v>
      </c>
      <c r="F4785" t="str">
        <f t="shared" si="148"/>
        <v>Suspicious Login</v>
      </c>
      <c r="G4785" s="4">
        <f>IF(E4785="Active","Not Terminated",_xlfn.XLOOKUP(A4785,HR_Roster!$A$2:$A$10001,HR_Roster!$G$2:$G$10001))</f>
        <v>43416</v>
      </c>
      <c r="H4785">
        <f t="shared" si="149"/>
        <v>31</v>
      </c>
    </row>
    <row r="4786" spans="1:8" x14ac:dyDescent="0.25">
      <c r="A4786">
        <v>104524</v>
      </c>
      <c r="B4786" t="s">
        <v>61</v>
      </c>
      <c r="C4786" s="2">
        <v>45772</v>
      </c>
      <c r="D4786" t="s">
        <v>4673</v>
      </c>
      <c r="E4786" t="str">
        <f>_xlfn.XLOOKUP(A4786,HR_Roster!$A$2:$A$10001,HR_Roster!$F$2:$F$10001,"no emp found",0)</f>
        <v>Active</v>
      </c>
      <c r="F4786" t="str">
        <f t="shared" si="148"/>
        <v>OK</v>
      </c>
      <c r="G4786" s="4" t="str">
        <f>IF(E4786="Active","Not Terminated",_xlfn.XLOOKUP(A4786,HR_Roster!$A$2:$A$10001,HR_Roster!$G$2:$G$10001))</f>
        <v>Not Terminated</v>
      </c>
      <c r="H4786" t="str">
        <f t="shared" si="149"/>
        <v/>
      </c>
    </row>
    <row r="4787" spans="1:8" x14ac:dyDescent="0.25">
      <c r="A4787">
        <v>101911</v>
      </c>
      <c r="B4787" t="s">
        <v>61</v>
      </c>
      <c r="C4787" s="2">
        <v>45676</v>
      </c>
      <c r="D4787" t="s">
        <v>4674</v>
      </c>
      <c r="E4787" t="str">
        <f>_xlfn.XLOOKUP(A4787,HR_Roster!$A$2:$A$10001,HR_Roster!$F$2:$F$10001,"no emp found",0)</f>
        <v>Active</v>
      </c>
      <c r="F4787" t="str">
        <f t="shared" si="148"/>
        <v>OK</v>
      </c>
      <c r="G4787" s="4" t="str">
        <f>IF(E4787="Active","Not Terminated",_xlfn.XLOOKUP(A4787,HR_Roster!$A$2:$A$10001,HR_Roster!$G$2:$G$10001))</f>
        <v>Not Terminated</v>
      </c>
      <c r="H4787" t="str">
        <f t="shared" si="149"/>
        <v/>
      </c>
    </row>
    <row r="4788" spans="1:8" x14ac:dyDescent="0.25">
      <c r="A4788">
        <v>109542</v>
      </c>
      <c r="B4788" t="s">
        <v>65</v>
      </c>
      <c r="C4788" s="2">
        <v>45749</v>
      </c>
      <c r="D4788" t="s">
        <v>4644</v>
      </c>
      <c r="E4788" t="str">
        <f>_xlfn.XLOOKUP(A4788,HR_Roster!$A$2:$A$10001,HR_Roster!$F$2:$F$10001,"no emp found",0)</f>
        <v>Active</v>
      </c>
      <c r="F4788" t="str">
        <f t="shared" si="148"/>
        <v>OK</v>
      </c>
      <c r="G4788" s="4" t="str">
        <f>IF(E4788="Active","Not Terminated",_xlfn.XLOOKUP(A4788,HR_Roster!$A$2:$A$10001,HR_Roster!$G$2:$G$10001))</f>
        <v>Not Terminated</v>
      </c>
      <c r="H4788" t="str">
        <f t="shared" si="149"/>
        <v/>
      </c>
    </row>
    <row r="4789" spans="1:8" x14ac:dyDescent="0.25">
      <c r="A4789">
        <v>101975</v>
      </c>
      <c r="B4789" t="s">
        <v>73</v>
      </c>
      <c r="C4789" s="2">
        <v>45735</v>
      </c>
      <c r="D4789" t="s">
        <v>4675</v>
      </c>
      <c r="E4789" t="str">
        <f>_xlfn.XLOOKUP(A4789,HR_Roster!$A$2:$A$10001,HR_Roster!$F$2:$F$10001,"no emp found",0)</f>
        <v>Active</v>
      </c>
      <c r="F4789" t="str">
        <f t="shared" si="148"/>
        <v>OK</v>
      </c>
      <c r="G4789" s="4" t="str">
        <f>IF(E4789="Active","Not Terminated",_xlfn.XLOOKUP(A4789,HR_Roster!$A$2:$A$10001,HR_Roster!$G$2:$G$10001))</f>
        <v>Not Terminated</v>
      </c>
      <c r="H4789" t="str">
        <f t="shared" si="149"/>
        <v/>
      </c>
    </row>
    <row r="4790" spans="1:8" x14ac:dyDescent="0.25">
      <c r="A4790">
        <v>104253</v>
      </c>
      <c r="B4790" t="s">
        <v>57</v>
      </c>
      <c r="C4790" s="2">
        <v>45999</v>
      </c>
      <c r="D4790" t="s">
        <v>4676</v>
      </c>
      <c r="E4790" t="str">
        <f>_xlfn.XLOOKUP(A4790,HR_Roster!$A$2:$A$10001,HR_Roster!$F$2:$F$10001,"no emp found",0)</f>
        <v>Active</v>
      </c>
      <c r="F4790" t="str">
        <f t="shared" si="148"/>
        <v>OK</v>
      </c>
      <c r="G4790" s="4" t="str">
        <f>IF(E4790="Active","Not Terminated",_xlfn.XLOOKUP(A4790,HR_Roster!$A$2:$A$10001,HR_Roster!$G$2:$G$10001))</f>
        <v>Not Terminated</v>
      </c>
      <c r="H4790" t="str">
        <f t="shared" si="149"/>
        <v/>
      </c>
    </row>
    <row r="4791" spans="1:8" x14ac:dyDescent="0.25">
      <c r="A4791">
        <v>107497</v>
      </c>
      <c r="B4791" t="s">
        <v>70</v>
      </c>
      <c r="C4791" s="2">
        <v>45749</v>
      </c>
      <c r="D4791" t="s">
        <v>4677</v>
      </c>
      <c r="E4791" t="str">
        <f>_xlfn.XLOOKUP(A4791,HR_Roster!$A$2:$A$10001,HR_Roster!$F$2:$F$10001,"no emp found",0)</f>
        <v>Active</v>
      </c>
      <c r="F4791" t="str">
        <f t="shared" si="148"/>
        <v>OK</v>
      </c>
      <c r="G4791" s="4" t="str">
        <f>IF(E4791="Active","Not Terminated",_xlfn.XLOOKUP(A4791,HR_Roster!$A$2:$A$10001,HR_Roster!$G$2:$G$10001))</f>
        <v>Not Terminated</v>
      </c>
      <c r="H4791" t="str">
        <f t="shared" si="149"/>
        <v/>
      </c>
    </row>
    <row r="4792" spans="1:8" x14ac:dyDescent="0.25">
      <c r="A4792">
        <v>103736</v>
      </c>
      <c r="B4792" t="s">
        <v>57</v>
      </c>
      <c r="C4792" s="2">
        <v>45709</v>
      </c>
      <c r="D4792" t="s">
        <v>4678</v>
      </c>
      <c r="E4792" t="str">
        <f>_xlfn.XLOOKUP(A4792,HR_Roster!$A$2:$A$10001,HR_Roster!$F$2:$F$10001,"no emp found",0)</f>
        <v>Active</v>
      </c>
      <c r="F4792" t="str">
        <f t="shared" si="148"/>
        <v>OK</v>
      </c>
      <c r="G4792" s="4" t="str">
        <f>IF(E4792="Active","Not Terminated",_xlfn.XLOOKUP(A4792,HR_Roster!$A$2:$A$10001,HR_Roster!$G$2:$G$10001))</f>
        <v>Not Terminated</v>
      </c>
      <c r="H4792" t="str">
        <f t="shared" si="149"/>
        <v/>
      </c>
    </row>
    <row r="4793" spans="1:8" x14ac:dyDescent="0.25">
      <c r="A4793">
        <v>108389</v>
      </c>
      <c r="B4793" t="s">
        <v>61</v>
      </c>
      <c r="C4793" s="2">
        <v>45694</v>
      </c>
      <c r="D4793" t="s">
        <v>4679</v>
      </c>
      <c r="E4793" t="str">
        <f>_xlfn.XLOOKUP(A4793,HR_Roster!$A$2:$A$10001,HR_Roster!$F$2:$F$10001,"no emp found",0)</f>
        <v>Active</v>
      </c>
      <c r="F4793" t="str">
        <f t="shared" si="148"/>
        <v>OK</v>
      </c>
      <c r="G4793" s="4" t="str">
        <f>IF(E4793="Active","Not Terminated",_xlfn.XLOOKUP(A4793,HR_Roster!$A$2:$A$10001,HR_Roster!$G$2:$G$10001))</f>
        <v>Not Terminated</v>
      </c>
      <c r="H4793" t="str">
        <f t="shared" si="149"/>
        <v/>
      </c>
    </row>
    <row r="4794" spans="1:8" x14ac:dyDescent="0.25">
      <c r="A4794">
        <v>107168</v>
      </c>
      <c r="B4794" t="s">
        <v>61</v>
      </c>
      <c r="C4794" s="2">
        <v>45884</v>
      </c>
      <c r="D4794" t="s">
        <v>4680</v>
      </c>
      <c r="E4794" t="str">
        <f>_xlfn.XLOOKUP(A4794,HR_Roster!$A$2:$A$10001,HR_Roster!$F$2:$F$10001,"no emp found",0)</f>
        <v>Active</v>
      </c>
      <c r="F4794" t="str">
        <f t="shared" si="148"/>
        <v>OK</v>
      </c>
      <c r="G4794" s="4" t="str">
        <f>IF(E4794="Active","Not Terminated",_xlfn.XLOOKUP(A4794,HR_Roster!$A$2:$A$10001,HR_Roster!$G$2:$G$10001))</f>
        <v>Not Terminated</v>
      </c>
      <c r="H4794" t="str">
        <f t="shared" si="149"/>
        <v/>
      </c>
    </row>
    <row r="4795" spans="1:8" x14ac:dyDescent="0.25">
      <c r="A4795">
        <v>102119</v>
      </c>
      <c r="B4795" t="s">
        <v>65</v>
      </c>
      <c r="C4795" s="2">
        <v>45954</v>
      </c>
      <c r="D4795" t="s">
        <v>4681</v>
      </c>
      <c r="E4795" t="str">
        <f>_xlfn.XLOOKUP(A4795,HR_Roster!$A$2:$A$10001,HR_Roster!$F$2:$F$10001,"no emp found",0)</f>
        <v>Active</v>
      </c>
      <c r="F4795" t="str">
        <f t="shared" si="148"/>
        <v>OK</v>
      </c>
      <c r="G4795" s="4" t="str">
        <f>IF(E4795="Active","Not Terminated",_xlfn.XLOOKUP(A4795,HR_Roster!$A$2:$A$10001,HR_Roster!$G$2:$G$10001))</f>
        <v>Not Terminated</v>
      </c>
      <c r="H4795" t="str">
        <f t="shared" si="149"/>
        <v/>
      </c>
    </row>
    <row r="4796" spans="1:8" x14ac:dyDescent="0.25">
      <c r="A4796">
        <v>107356</v>
      </c>
      <c r="B4796" t="s">
        <v>61</v>
      </c>
      <c r="C4796" s="2">
        <v>45964</v>
      </c>
      <c r="D4796" t="s">
        <v>4682</v>
      </c>
      <c r="E4796" t="str">
        <f>_xlfn.XLOOKUP(A4796,HR_Roster!$A$2:$A$10001,HR_Roster!$F$2:$F$10001,"no emp found",0)</f>
        <v>Active</v>
      </c>
      <c r="F4796" t="str">
        <f t="shared" si="148"/>
        <v>OK</v>
      </c>
      <c r="G4796" s="4" t="str">
        <f>IF(E4796="Active","Not Terminated",_xlfn.XLOOKUP(A4796,HR_Roster!$A$2:$A$10001,HR_Roster!$G$2:$G$10001))</f>
        <v>Not Terminated</v>
      </c>
      <c r="H4796" t="str">
        <f t="shared" si="149"/>
        <v/>
      </c>
    </row>
    <row r="4797" spans="1:8" x14ac:dyDescent="0.25">
      <c r="A4797">
        <v>105279</v>
      </c>
      <c r="B4797" t="s">
        <v>57</v>
      </c>
      <c r="C4797" s="2">
        <v>45800</v>
      </c>
      <c r="D4797" t="s">
        <v>4683</v>
      </c>
      <c r="E4797" t="str">
        <f>_xlfn.XLOOKUP(A4797,HR_Roster!$A$2:$A$10001,HR_Roster!$F$2:$F$10001,"no emp found",0)</f>
        <v>Active</v>
      </c>
      <c r="F4797" t="str">
        <f t="shared" si="148"/>
        <v>OK</v>
      </c>
      <c r="G4797" s="4" t="str">
        <f>IF(E4797="Active","Not Terminated",_xlfn.XLOOKUP(A4797,HR_Roster!$A$2:$A$10001,HR_Roster!$G$2:$G$10001))</f>
        <v>Not Terminated</v>
      </c>
      <c r="H4797" t="str">
        <f t="shared" si="149"/>
        <v/>
      </c>
    </row>
    <row r="4798" spans="1:8" x14ac:dyDescent="0.25">
      <c r="A4798">
        <v>106347</v>
      </c>
      <c r="B4798" t="s">
        <v>59</v>
      </c>
      <c r="C4798" s="2">
        <v>45796</v>
      </c>
      <c r="D4798" t="s">
        <v>4684</v>
      </c>
      <c r="E4798" t="str">
        <f>_xlfn.XLOOKUP(A4798,HR_Roster!$A$2:$A$10001,HR_Roster!$F$2:$F$10001,"no emp found",0)</f>
        <v>Active</v>
      </c>
      <c r="F4798" t="str">
        <f t="shared" si="148"/>
        <v>OK</v>
      </c>
      <c r="G4798" s="4" t="str">
        <f>IF(E4798="Active","Not Terminated",_xlfn.XLOOKUP(A4798,HR_Roster!$A$2:$A$10001,HR_Roster!$G$2:$G$10001))</f>
        <v>Not Terminated</v>
      </c>
      <c r="H4798" t="str">
        <f t="shared" si="149"/>
        <v/>
      </c>
    </row>
    <row r="4799" spans="1:8" x14ac:dyDescent="0.25">
      <c r="A4799">
        <v>108655</v>
      </c>
      <c r="B4799" t="s">
        <v>59</v>
      </c>
      <c r="C4799" s="2">
        <v>45739</v>
      </c>
      <c r="D4799" t="s">
        <v>4685</v>
      </c>
      <c r="E4799" t="str">
        <f>_xlfn.XLOOKUP(A4799,HR_Roster!$A$2:$A$10001,HR_Roster!$F$2:$F$10001,"no emp found",0)</f>
        <v>Active</v>
      </c>
      <c r="F4799" t="str">
        <f t="shared" si="148"/>
        <v>OK</v>
      </c>
      <c r="G4799" s="4" t="str">
        <f>IF(E4799="Active","Not Terminated",_xlfn.XLOOKUP(A4799,HR_Roster!$A$2:$A$10001,HR_Roster!$G$2:$G$10001))</f>
        <v>Not Terminated</v>
      </c>
      <c r="H4799" t="str">
        <f t="shared" si="149"/>
        <v/>
      </c>
    </row>
    <row r="4800" spans="1:8" x14ac:dyDescent="0.25">
      <c r="A4800">
        <v>109315</v>
      </c>
      <c r="B4800" t="s">
        <v>65</v>
      </c>
      <c r="C4800" s="2">
        <v>45914</v>
      </c>
      <c r="D4800" t="s">
        <v>4686</v>
      </c>
      <c r="E4800" t="str">
        <f>_xlfn.XLOOKUP(A4800,HR_Roster!$A$2:$A$10001,HR_Roster!$F$2:$F$10001,"no emp found",0)</f>
        <v>Active</v>
      </c>
      <c r="F4800" t="str">
        <f t="shared" si="148"/>
        <v>OK</v>
      </c>
      <c r="G4800" s="4" t="str">
        <f>IF(E4800="Active","Not Terminated",_xlfn.XLOOKUP(A4800,HR_Roster!$A$2:$A$10001,HR_Roster!$G$2:$G$10001))</f>
        <v>Not Terminated</v>
      </c>
      <c r="H4800" t="str">
        <f t="shared" si="149"/>
        <v/>
      </c>
    </row>
    <row r="4801" spans="1:8" x14ac:dyDescent="0.25">
      <c r="A4801">
        <v>108237</v>
      </c>
      <c r="B4801" t="s">
        <v>70</v>
      </c>
      <c r="C4801" s="2">
        <v>45906</v>
      </c>
      <c r="D4801" t="s">
        <v>4687</v>
      </c>
      <c r="E4801" t="str">
        <f>_xlfn.XLOOKUP(A4801,HR_Roster!$A$2:$A$10001,HR_Roster!$F$2:$F$10001,"no emp found",0)</f>
        <v>Active</v>
      </c>
      <c r="F4801" t="str">
        <f t="shared" si="148"/>
        <v>OK</v>
      </c>
      <c r="G4801" s="4" t="str">
        <f>IF(E4801="Active","Not Terminated",_xlfn.XLOOKUP(A4801,HR_Roster!$A$2:$A$10001,HR_Roster!$G$2:$G$10001))</f>
        <v>Not Terminated</v>
      </c>
      <c r="H4801" t="str">
        <f t="shared" si="149"/>
        <v/>
      </c>
    </row>
    <row r="4802" spans="1:8" x14ac:dyDescent="0.25">
      <c r="A4802">
        <v>101290</v>
      </c>
      <c r="B4802" t="s">
        <v>57</v>
      </c>
      <c r="C4802" s="2">
        <v>45933</v>
      </c>
      <c r="D4802" t="s">
        <v>4688</v>
      </c>
      <c r="E4802" t="str">
        <f>_xlfn.XLOOKUP(A4802,HR_Roster!$A$2:$A$10001,HR_Roster!$F$2:$F$10001,"no emp found",0)</f>
        <v>Active</v>
      </c>
      <c r="F4802" t="str">
        <f t="shared" si="148"/>
        <v>OK</v>
      </c>
      <c r="G4802" s="4" t="str">
        <f>IF(E4802="Active","Not Terminated",_xlfn.XLOOKUP(A4802,HR_Roster!$A$2:$A$10001,HR_Roster!$G$2:$G$10001))</f>
        <v>Not Terminated</v>
      </c>
      <c r="H4802" t="str">
        <f t="shared" si="149"/>
        <v/>
      </c>
    </row>
    <row r="4803" spans="1:8" x14ac:dyDescent="0.25">
      <c r="A4803">
        <v>104630</v>
      </c>
      <c r="B4803" t="s">
        <v>57</v>
      </c>
      <c r="C4803" s="2">
        <v>45923</v>
      </c>
      <c r="D4803" t="s">
        <v>4689</v>
      </c>
      <c r="E4803" t="str">
        <f>_xlfn.XLOOKUP(A4803,HR_Roster!$A$2:$A$10001,HR_Roster!$F$2:$F$10001,"no emp found",0)</f>
        <v>Active</v>
      </c>
      <c r="F4803" t="str">
        <f t="shared" ref="F4803:F4866" si="150">IF(AND(E4803="Terminated",C4803&gt;G4803),"Suspicious Login","OK")</f>
        <v>OK</v>
      </c>
      <c r="G4803" s="4" t="str">
        <f>IF(E4803="Active","Not Terminated",_xlfn.XLOOKUP(A4803,HR_Roster!$A$2:$A$10001,HR_Roster!$G$2:$G$10001))</f>
        <v>Not Terminated</v>
      </c>
      <c r="H4803" t="str">
        <f t="shared" ref="H4803:H4866" si="151">IF(F4803="Suspicious Login",C4803-G4803,"")</f>
        <v/>
      </c>
    </row>
    <row r="4804" spans="1:8" x14ac:dyDescent="0.25">
      <c r="A4804">
        <v>101243</v>
      </c>
      <c r="B4804" t="s">
        <v>61</v>
      </c>
      <c r="C4804" s="2">
        <v>45747</v>
      </c>
      <c r="D4804" t="s">
        <v>4690</v>
      </c>
      <c r="E4804" t="str">
        <f>_xlfn.XLOOKUP(A4804,HR_Roster!$A$2:$A$10001,HR_Roster!$F$2:$F$10001,"no emp found",0)</f>
        <v>Active</v>
      </c>
      <c r="F4804" t="str">
        <f t="shared" si="150"/>
        <v>OK</v>
      </c>
      <c r="G4804" s="4" t="str">
        <f>IF(E4804="Active","Not Terminated",_xlfn.XLOOKUP(A4804,HR_Roster!$A$2:$A$10001,HR_Roster!$G$2:$G$10001))</f>
        <v>Not Terminated</v>
      </c>
      <c r="H4804" t="str">
        <f t="shared" si="151"/>
        <v/>
      </c>
    </row>
    <row r="4805" spans="1:8" x14ac:dyDescent="0.25">
      <c r="A4805">
        <v>104616</v>
      </c>
      <c r="B4805" t="s">
        <v>70</v>
      </c>
      <c r="C4805" s="2">
        <v>45949</v>
      </c>
      <c r="D4805" t="s">
        <v>4691</v>
      </c>
      <c r="E4805" t="str">
        <f>_xlfn.XLOOKUP(A4805,HR_Roster!$A$2:$A$10001,HR_Roster!$F$2:$F$10001,"no emp found",0)</f>
        <v>Active</v>
      </c>
      <c r="F4805" t="str">
        <f t="shared" si="150"/>
        <v>OK</v>
      </c>
      <c r="G4805" s="4" t="str">
        <f>IF(E4805="Active","Not Terminated",_xlfn.XLOOKUP(A4805,HR_Roster!$A$2:$A$10001,HR_Roster!$G$2:$G$10001))</f>
        <v>Not Terminated</v>
      </c>
      <c r="H4805" t="str">
        <f t="shared" si="151"/>
        <v/>
      </c>
    </row>
    <row r="4806" spans="1:8" x14ac:dyDescent="0.25">
      <c r="A4806">
        <v>109868</v>
      </c>
      <c r="B4806" t="s">
        <v>59</v>
      </c>
      <c r="C4806" s="2">
        <v>45987</v>
      </c>
      <c r="D4806" t="s">
        <v>4692</v>
      </c>
      <c r="E4806" t="str">
        <f>_xlfn.XLOOKUP(A4806,HR_Roster!$A$2:$A$10001,HR_Roster!$F$2:$F$10001,"no emp found",0)</f>
        <v>Active</v>
      </c>
      <c r="F4806" t="str">
        <f t="shared" si="150"/>
        <v>OK</v>
      </c>
      <c r="G4806" s="4" t="str">
        <f>IF(E4806="Active","Not Terminated",_xlfn.XLOOKUP(A4806,HR_Roster!$A$2:$A$10001,HR_Roster!$G$2:$G$10001))</f>
        <v>Not Terminated</v>
      </c>
      <c r="H4806" t="str">
        <f t="shared" si="151"/>
        <v/>
      </c>
    </row>
    <row r="4807" spans="1:8" x14ac:dyDescent="0.25">
      <c r="A4807">
        <v>100694</v>
      </c>
      <c r="B4807" t="s">
        <v>70</v>
      </c>
      <c r="C4807" s="2">
        <v>46019</v>
      </c>
      <c r="D4807" t="s">
        <v>4693</v>
      </c>
      <c r="E4807" t="str">
        <f>_xlfn.XLOOKUP(A4807,HR_Roster!$A$2:$A$10001,HR_Roster!$F$2:$F$10001,"no emp found",0)</f>
        <v>Active</v>
      </c>
      <c r="F4807" t="str">
        <f t="shared" si="150"/>
        <v>OK</v>
      </c>
      <c r="G4807" s="4" t="str">
        <f>IF(E4807="Active","Not Terminated",_xlfn.XLOOKUP(A4807,HR_Roster!$A$2:$A$10001,HR_Roster!$G$2:$G$10001))</f>
        <v>Not Terminated</v>
      </c>
      <c r="H4807" t="str">
        <f t="shared" si="151"/>
        <v/>
      </c>
    </row>
    <row r="4808" spans="1:8" x14ac:dyDescent="0.25">
      <c r="A4808">
        <v>102347</v>
      </c>
      <c r="B4808" t="s">
        <v>65</v>
      </c>
      <c r="C4808" s="2">
        <v>45773</v>
      </c>
      <c r="D4808" t="s">
        <v>4694</v>
      </c>
      <c r="E4808" t="str">
        <f>_xlfn.XLOOKUP(A4808,HR_Roster!$A$2:$A$10001,HR_Roster!$F$2:$F$10001,"no emp found",0)</f>
        <v>Active</v>
      </c>
      <c r="F4808" t="str">
        <f t="shared" si="150"/>
        <v>OK</v>
      </c>
      <c r="G4808" s="4" t="str">
        <f>IF(E4808="Active","Not Terminated",_xlfn.XLOOKUP(A4808,HR_Roster!$A$2:$A$10001,HR_Roster!$G$2:$G$10001))</f>
        <v>Not Terminated</v>
      </c>
      <c r="H4808" t="str">
        <f t="shared" si="151"/>
        <v/>
      </c>
    </row>
    <row r="4809" spans="1:8" x14ac:dyDescent="0.25">
      <c r="A4809">
        <v>104430</v>
      </c>
      <c r="B4809" t="s">
        <v>59</v>
      </c>
      <c r="C4809" s="2">
        <v>46022</v>
      </c>
      <c r="D4809" t="s">
        <v>4695</v>
      </c>
      <c r="E4809" t="str">
        <f>_xlfn.XLOOKUP(A4809,HR_Roster!$A$2:$A$10001,HR_Roster!$F$2:$F$10001,"no emp found",0)</f>
        <v>Active</v>
      </c>
      <c r="F4809" t="str">
        <f t="shared" si="150"/>
        <v>OK</v>
      </c>
      <c r="G4809" s="4" t="str">
        <f>IF(E4809="Active","Not Terminated",_xlfn.XLOOKUP(A4809,HR_Roster!$A$2:$A$10001,HR_Roster!$G$2:$G$10001))</f>
        <v>Not Terminated</v>
      </c>
      <c r="H4809" t="str">
        <f t="shared" si="151"/>
        <v/>
      </c>
    </row>
    <row r="4810" spans="1:8" x14ac:dyDescent="0.25">
      <c r="A4810">
        <v>101817</v>
      </c>
      <c r="B4810" t="s">
        <v>73</v>
      </c>
      <c r="C4810" s="2">
        <v>45043</v>
      </c>
      <c r="D4810" t="s">
        <v>4696</v>
      </c>
      <c r="E4810" t="str">
        <f>_xlfn.XLOOKUP(A4810,HR_Roster!$A$2:$A$10001,HR_Roster!$F$2:$F$10001,"no emp found",0)</f>
        <v>Terminated</v>
      </c>
      <c r="F4810" t="str">
        <f t="shared" si="150"/>
        <v>Suspicious Login</v>
      </c>
      <c r="G4810" s="4">
        <f>IF(E4810="Active","Not Terminated",_xlfn.XLOOKUP(A4810,HR_Roster!$A$2:$A$10001,HR_Roster!$G$2:$G$10001))</f>
        <v>44976</v>
      </c>
      <c r="H4810">
        <f t="shared" si="151"/>
        <v>67</v>
      </c>
    </row>
    <row r="4811" spans="1:8" x14ac:dyDescent="0.25">
      <c r="A4811">
        <v>105249</v>
      </c>
      <c r="B4811" t="s">
        <v>61</v>
      </c>
      <c r="C4811" s="2">
        <v>45898</v>
      </c>
      <c r="D4811" t="s">
        <v>4697</v>
      </c>
      <c r="E4811" t="str">
        <f>_xlfn.XLOOKUP(A4811,HR_Roster!$A$2:$A$10001,HR_Roster!$F$2:$F$10001,"no emp found",0)</f>
        <v>Active</v>
      </c>
      <c r="F4811" t="str">
        <f t="shared" si="150"/>
        <v>OK</v>
      </c>
      <c r="G4811" s="4" t="str">
        <f>IF(E4811="Active","Not Terminated",_xlfn.XLOOKUP(A4811,HR_Roster!$A$2:$A$10001,HR_Roster!$G$2:$G$10001))</f>
        <v>Not Terminated</v>
      </c>
      <c r="H4811" t="str">
        <f t="shared" si="151"/>
        <v/>
      </c>
    </row>
    <row r="4812" spans="1:8" x14ac:dyDescent="0.25">
      <c r="A4812">
        <v>107086</v>
      </c>
      <c r="B4812" t="s">
        <v>73</v>
      </c>
      <c r="C4812" s="2">
        <v>45740</v>
      </c>
      <c r="D4812" t="s">
        <v>4698</v>
      </c>
      <c r="E4812" t="str">
        <f>_xlfn.XLOOKUP(A4812,HR_Roster!$A$2:$A$10001,HR_Roster!$F$2:$F$10001,"no emp found",0)</f>
        <v>Active</v>
      </c>
      <c r="F4812" t="str">
        <f t="shared" si="150"/>
        <v>OK</v>
      </c>
      <c r="G4812" s="4" t="str">
        <f>IF(E4812="Active","Not Terminated",_xlfn.XLOOKUP(A4812,HR_Roster!$A$2:$A$10001,HR_Roster!$G$2:$G$10001))</f>
        <v>Not Terminated</v>
      </c>
      <c r="H4812" t="str">
        <f t="shared" si="151"/>
        <v/>
      </c>
    </row>
    <row r="4813" spans="1:8" x14ac:dyDescent="0.25">
      <c r="A4813">
        <v>108151</v>
      </c>
      <c r="B4813" t="s">
        <v>65</v>
      </c>
      <c r="C4813" s="2">
        <v>45849</v>
      </c>
      <c r="D4813" t="s">
        <v>4699</v>
      </c>
      <c r="E4813" t="str">
        <f>_xlfn.XLOOKUP(A4813,HR_Roster!$A$2:$A$10001,HR_Roster!$F$2:$F$10001,"no emp found",0)</f>
        <v>Active</v>
      </c>
      <c r="F4813" t="str">
        <f t="shared" si="150"/>
        <v>OK</v>
      </c>
      <c r="G4813" s="4" t="str">
        <f>IF(E4813="Active","Not Terminated",_xlfn.XLOOKUP(A4813,HR_Roster!$A$2:$A$10001,HR_Roster!$G$2:$G$10001))</f>
        <v>Not Terminated</v>
      </c>
      <c r="H4813" t="str">
        <f t="shared" si="151"/>
        <v/>
      </c>
    </row>
    <row r="4814" spans="1:8" x14ac:dyDescent="0.25">
      <c r="A4814">
        <v>100733</v>
      </c>
      <c r="B4814" t="s">
        <v>73</v>
      </c>
      <c r="C4814" s="2">
        <v>45684</v>
      </c>
      <c r="D4814" t="s">
        <v>4700</v>
      </c>
      <c r="E4814" t="str">
        <f>_xlfn.XLOOKUP(A4814,HR_Roster!$A$2:$A$10001,HR_Roster!$F$2:$F$10001,"no emp found",0)</f>
        <v>Active</v>
      </c>
      <c r="F4814" t="str">
        <f t="shared" si="150"/>
        <v>OK</v>
      </c>
      <c r="G4814" s="4" t="str">
        <f>IF(E4814="Active","Not Terminated",_xlfn.XLOOKUP(A4814,HR_Roster!$A$2:$A$10001,HR_Roster!$G$2:$G$10001))</f>
        <v>Not Terminated</v>
      </c>
      <c r="H4814" t="str">
        <f t="shared" si="151"/>
        <v/>
      </c>
    </row>
    <row r="4815" spans="1:8" x14ac:dyDescent="0.25">
      <c r="A4815">
        <v>106748</v>
      </c>
      <c r="B4815" t="s">
        <v>65</v>
      </c>
      <c r="C4815" s="2">
        <v>45718</v>
      </c>
      <c r="D4815" t="s">
        <v>4701</v>
      </c>
      <c r="E4815" t="str">
        <f>_xlfn.XLOOKUP(A4815,HR_Roster!$A$2:$A$10001,HR_Roster!$F$2:$F$10001,"no emp found",0)</f>
        <v>Active</v>
      </c>
      <c r="F4815" t="str">
        <f t="shared" si="150"/>
        <v>OK</v>
      </c>
      <c r="G4815" s="4" t="str">
        <f>IF(E4815="Active","Not Terminated",_xlfn.XLOOKUP(A4815,HR_Roster!$A$2:$A$10001,HR_Roster!$G$2:$G$10001))</f>
        <v>Not Terminated</v>
      </c>
      <c r="H4815" t="str">
        <f t="shared" si="151"/>
        <v/>
      </c>
    </row>
    <row r="4816" spans="1:8" x14ac:dyDescent="0.25">
      <c r="A4816">
        <v>109993</v>
      </c>
      <c r="B4816" t="s">
        <v>73</v>
      </c>
      <c r="C4816" s="2">
        <v>45801</v>
      </c>
      <c r="D4816" t="s">
        <v>205</v>
      </c>
      <c r="E4816" t="str">
        <f>_xlfn.XLOOKUP(A4816,HR_Roster!$A$2:$A$10001,HR_Roster!$F$2:$F$10001,"no emp found",0)</f>
        <v>Active</v>
      </c>
      <c r="F4816" t="str">
        <f t="shared" si="150"/>
        <v>OK</v>
      </c>
      <c r="G4816" s="4" t="str">
        <f>IF(E4816="Active","Not Terminated",_xlfn.XLOOKUP(A4816,HR_Roster!$A$2:$A$10001,HR_Roster!$G$2:$G$10001))</f>
        <v>Not Terminated</v>
      </c>
      <c r="H4816" t="str">
        <f t="shared" si="151"/>
        <v/>
      </c>
    </row>
    <row r="4817" spans="1:8" x14ac:dyDescent="0.25">
      <c r="A4817">
        <v>108398</v>
      </c>
      <c r="B4817" t="s">
        <v>65</v>
      </c>
      <c r="C4817" s="2">
        <v>45980</v>
      </c>
      <c r="D4817" t="s">
        <v>4702</v>
      </c>
      <c r="E4817" t="str">
        <f>_xlfn.XLOOKUP(A4817,HR_Roster!$A$2:$A$10001,HR_Roster!$F$2:$F$10001,"no emp found",0)</f>
        <v>Active</v>
      </c>
      <c r="F4817" t="str">
        <f t="shared" si="150"/>
        <v>OK</v>
      </c>
      <c r="G4817" s="4" t="str">
        <f>IF(E4817="Active","Not Terminated",_xlfn.XLOOKUP(A4817,HR_Roster!$A$2:$A$10001,HR_Roster!$G$2:$G$10001))</f>
        <v>Not Terminated</v>
      </c>
      <c r="H4817" t="str">
        <f t="shared" si="151"/>
        <v/>
      </c>
    </row>
    <row r="4818" spans="1:8" x14ac:dyDescent="0.25">
      <c r="A4818">
        <v>100724</v>
      </c>
      <c r="B4818" t="s">
        <v>70</v>
      </c>
      <c r="C4818" s="2">
        <v>45720</v>
      </c>
      <c r="D4818" t="s">
        <v>4703</v>
      </c>
      <c r="E4818" t="str">
        <f>_xlfn.XLOOKUP(A4818,HR_Roster!$A$2:$A$10001,HR_Roster!$F$2:$F$10001,"no emp found",0)</f>
        <v>Active</v>
      </c>
      <c r="F4818" t="str">
        <f t="shared" si="150"/>
        <v>OK</v>
      </c>
      <c r="G4818" s="4" t="str">
        <f>IF(E4818="Active","Not Terminated",_xlfn.XLOOKUP(A4818,HR_Roster!$A$2:$A$10001,HR_Roster!$G$2:$G$10001))</f>
        <v>Not Terminated</v>
      </c>
      <c r="H4818" t="str">
        <f t="shared" si="151"/>
        <v/>
      </c>
    </row>
    <row r="4819" spans="1:8" x14ac:dyDescent="0.25">
      <c r="A4819">
        <v>108243</v>
      </c>
      <c r="B4819" t="s">
        <v>73</v>
      </c>
      <c r="C4819" s="2">
        <v>45831</v>
      </c>
      <c r="D4819" t="s">
        <v>4039</v>
      </c>
      <c r="E4819" t="str">
        <f>_xlfn.XLOOKUP(A4819,HR_Roster!$A$2:$A$10001,HR_Roster!$F$2:$F$10001,"no emp found",0)</f>
        <v>Active</v>
      </c>
      <c r="F4819" t="str">
        <f t="shared" si="150"/>
        <v>OK</v>
      </c>
      <c r="G4819" s="4" t="str">
        <f>IF(E4819="Active","Not Terminated",_xlfn.XLOOKUP(A4819,HR_Roster!$A$2:$A$10001,HR_Roster!$G$2:$G$10001))</f>
        <v>Not Terminated</v>
      </c>
      <c r="H4819" t="str">
        <f t="shared" si="151"/>
        <v/>
      </c>
    </row>
    <row r="4820" spans="1:8" x14ac:dyDescent="0.25">
      <c r="A4820">
        <v>106778</v>
      </c>
      <c r="B4820" t="s">
        <v>70</v>
      </c>
      <c r="C4820" s="2">
        <v>45890</v>
      </c>
      <c r="D4820" t="s">
        <v>4704</v>
      </c>
      <c r="E4820" t="str">
        <f>_xlfn.XLOOKUP(A4820,HR_Roster!$A$2:$A$10001,HR_Roster!$F$2:$F$10001,"no emp found",0)</f>
        <v>Active</v>
      </c>
      <c r="F4820" t="str">
        <f t="shared" si="150"/>
        <v>OK</v>
      </c>
      <c r="G4820" s="4" t="str">
        <f>IF(E4820="Active","Not Terminated",_xlfn.XLOOKUP(A4820,HR_Roster!$A$2:$A$10001,HR_Roster!$G$2:$G$10001))</f>
        <v>Not Terminated</v>
      </c>
      <c r="H4820" t="str">
        <f t="shared" si="151"/>
        <v/>
      </c>
    </row>
    <row r="4821" spans="1:8" x14ac:dyDescent="0.25">
      <c r="A4821">
        <v>105455</v>
      </c>
      <c r="B4821" t="s">
        <v>57</v>
      </c>
      <c r="C4821" s="2">
        <v>45776</v>
      </c>
      <c r="D4821" t="s">
        <v>4705</v>
      </c>
      <c r="E4821" t="str">
        <f>_xlfn.XLOOKUP(A4821,HR_Roster!$A$2:$A$10001,HR_Roster!$F$2:$F$10001,"no emp found",0)</f>
        <v>Active</v>
      </c>
      <c r="F4821" t="str">
        <f t="shared" si="150"/>
        <v>OK</v>
      </c>
      <c r="G4821" s="4" t="str">
        <f>IF(E4821="Active","Not Terminated",_xlfn.XLOOKUP(A4821,HR_Roster!$A$2:$A$10001,HR_Roster!$G$2:$G$10001))</f>
        <v>Not Terminated</v>
      </c>
      <c r="H4821" t="str">
        <f t="shared" si="151"/>
        <v/>
      </c>
    </row>
    <row r="4822" spans="1:8" x14ac:dyDescent="0.25">
      <c r="A4822">
        <v>107382</v>
      </c>
      <c r="B4822" t="s">
        <v>59</v>
      </c>
      <c r="C4822" s="2">
        <v>45830</v>
      </c>
      <c r="D4822" t="s">
        <v>4706</v>
      </c>
      <c r="E4822" t="str">
        <f>_xlfn.XLOOKUP(A4822,HR_Roster!$A$2:$A$10001,HR_Roster!$F$2:$F$10001,"no emp found",0)</f>
        <v>Active</v>
      </c>
      <c r="F4822" t="str">
        <f t="shared" si="150"/>
        <v>OK</v>
      </c>
      <c r="G4822" s="4" t="str">
        <f>IF(E4822="Active","Not Terminated",_xlfn.XLOOKUP(A4822,HR_Roster!$A$2:$A$10001,HR_Roster!$G$2:$G$10001))</f>
        <v>Not Terminated</v>
      </c>
      <c r="H4822" t="str">
        <f t="shared" si="151"/>
        <v/>
      </c>
    </row>
    <row r="4823" spans="1:8" x14ac:dyDescent="0.25">
      <c r="A4823">
        <v>100676</v>
      </c>
      <c r="B4823" t="s">
        <v>57</v>
      </c>
      <c r="C4823" s="2">
        <v>45774</v>
      </c>
      <c r="D4823" t="s">
        <v>4707</v>
      </c>
      <c r="E4823" t="str">
        <f>_xlfn.XLOOKUP(A4823,HR_Roster!$A$2:$A$10001,HR_Roster!$F$2:$F$10001,"no emp found",0)</f>
        <v>Active</v>
      </c>
      <c r="F4823" t="str">
        <f t="shared" si="150"/>
        <v>OK</v>
      </c>
      <c r="G4823" s="4" t="str">
        <f>IF(E4823="Active","Not Terminated",_xlfn.XLOOKUP(A4823,HR_Roster!$A$2:$A$10001,HR_Roster!$G$2:$G$10001))</f>
        <v>Not Terminated</v>
      </c>
      <c r="H4823" t="str">
        <f t="shared" si="151"/>
        <v/>
      </c>
    </row>
    <row r="4824" spans="1:8" x14ac:dyDescent="0.25">
      <c r="A4824">
        <v>101243</v>
      </c>
      <c r="B4824" t="s">
        <v>73</v>
      </c>
      <c r="C4824" s="2">
        <v>45971</v>
      </c>
      <c r="D4824" t="s">
        <v>4708</v>
      </c>
      <c r="E4824" t="str">
        <f>_xlfn.XLOOKUP(A4824,HR_Roster!$A$2:$A$10001,HR_Roster!$F$2:$F$10001,"no emp found",0)</f>
        <v>Active</v>
      </c>
      <c r="F4824" t="str">
        <f t="shared" si="150"/>
        <v>OK</v>
      </c>
      <c r="G4824" s="4" t="str">
        <f>IF(E4824="Active","Not Terminated",_xlfn.XLOOKUP(A4824,HR_Roster!$A$2:$A$10001,HR_Roster!$G$2:$G$10001))</f>
        <v>Not Terminated</v>
      </c>
      <c r="H4824" t="str">
        <f t="shared" si="151"/>
        <v/>
      </c>
    </row>
    <row r="4825" spans="1:8" x14ac:dyDescent="0.25">
      <c r="A4825">
        <v>102063</v>
      </c>
      <c r="B4825" t="s">
        <v>57</v>
      </c>
      <c r="C4825" s="2">
        <v>45851</v>
      </c>
      <c r="D4825" t="s">
        <v>4709</v>
      </c>
      <c r="E4825" t="str">
        <f>_xlfn.XLOOKUP(A4825,HR_Roster!$A$2:$A$10001,HR_Roster!$F$2:$F$10001,"no emp found",0)</f>
        <v>Active</v>
      </c>
      <c r="F4825" t="str">
        <f t="shared" si="150"/>
        <v>OK</v>
      </c>
      <c r="G4825" s="4" t="str">
        <f>IF(E4825="Active","Not Terminated",_xlfn.XLOOKUP(A4825,HR_Roster!$A$2:$A$10001,HR_Roster!$G$2:$G$10001))</f>
        <v>Not Terminated</v>
      </c>
      <c r="H4825" t="str">
        <f t="shared" si="151"/>
        <v/>
      </c>
    </row>
    <row r="4826" spans="1:8" x14ac:dyDescent="0.25">
      <c r="A4826">
        <v>108877</v>
      </c>
      <c r="B4826" t="s">
        <v>57</v>
      </c>
      <c r="C4826" s="2">
        <v>46010</v>
      </c>
      <c r="D4826" t="s">
        <v>4710</v>
      </c>
      <c r="E4826" t="str">
        <f>_xlfn.XLOOKUP(A4826,HR_Roster!$A$2:$A$10001,HR_Roster!$F$2:$F$10001,"no emp found",0)</f>
        <v>Active</v>
      </c>
      <c r="F4826" t="str">
        <f t="shared" si="150"/>
        <v>OK</v>
      </c>
      <c r="G4826" s="4" t="str">
        <f>IF(E4826="Active","Not Terminated",_xlfn.XLOOKUP(A4826,HR_Roster!$A$2:$A$10001,HR_Roster!$G$2:$G$10001))</f>
        <v>Not Terminated</v>
      </c>
      <c r="H4826" t="str">
        <f t="shared" si="151"/>
        <v/>
      </c>
    </row>
    <row r="4827" spans="1:8" x14ac:dyDescent="0.25">
      <c r="A4827">
        <v>101830</v>
      </c>
      <c r="B4827" t="s">
        <v>65</v>
      </c>
      <c r="C4827" s="2">
        <v>45981</v>
      </c>
      <c r="D4827" t="s">
        <v>4711</v>
      </c>
      <c r="E4827" t="str">
        <f>_xlfn.XLOOKUP(A4827,HR_Roster!$A$2:$A$10001,HR_Roster!$F$2:$F$10001,"no emp found",0)</f>
        <v>Active</v>
      </c>
      <c r="F4827" t="str">
        <f t="shared" si="150"/>
        <v>OK</v>
      </c>
      <c r="G4827" s="4" t="str">
        <f>IF(E4827="Active","Not Terminated",_xlfn.XLOOKUP(A4827,HR_Roster!$A$2:$A$10001,HR_Roster!$G$2:$G$10001))</f>
        <v>Not Terminated</v>
      </c>
      <c r="H4827" t="str">
        <f t="shared" si="151"/>
        <v/>
      </c>
    </row>
    <row r="4828" spans="1:8" x14ac:dyDescent="0.25">
      <c r="A4828">
        <v>104676</v>
      </c>
      <c r="B4828" t="s">
        <v>57</v>
      </c>
      <c r="C4828" s="2">
        <v>45725</v>
      </c>
      <c r="D4828" t="s">
        <v>4712</v>
      </c>
      <c r="E4828" t="str">
        <f>_xlfn.XLOOKUP(A4828,HR_Roster!$A$2:$A$10001,HR_Roster!$F$2:$F$10001,"no emp found",0)</f>
        <v>Active</v>
      </c>
      <c r="F4828" t="str">
        <f t="shared" si="150"/>
        <v>OK</v>
      </c>
      <c r="G4828" s="4" t="str">
        <f>IF(E4828="Active","Not Terminated",_xlfn.XLOOKUP(A4828,HR_Roster!$A$2:$A$10001,HR_Roster!$G$2:$G$10001))</f>
        <v>Not Terminated</v>
      </c>
      <c r="H4828" t="str">
        <f t="shared" si="151"/>
        <v/>
      </c>
    </row>
    <row r="4829" spans="1:8" x14ac:dyDescent="0.25">
      <c r="A4829">
        <v>106439</v>
      </c>
      <c r="B4829" t="s">
        <v>59</v>
      </c>
      <c r="C4829" s="2">
        <v>45931</v>
      </c>
      <c r="D4829" t="s">
        <v>4713</v>
      </c>
      <c r="E4829" t="str">
        <f>_xlfn.XLOOKUP(A4829,HR_Roster!$A$2:$A$10001,HR_Roster!$F$2:$F$10001,"no emp found",0)</f>
        <v>Active</v>
      </c>
      <c r="F4829" t="str">
        <f t="shared" si="150"/>
        <v>OK</v>
      </c>
      <c r="G4829" s="4" t="str">
        <f>IF(E4829="Active","Not Terminated",_xlfn.XLOOKUP(A4829,HR_Roster!$A$2:$A$10001,HR_Roster!$G$2:$G$10001))</f>
        <v>Not Terminated</v>
      </c>
      <c r="H4829" t="str">
        <f t="shared" si="151"/>
        <v/>
      </c>
    </row>
    <row r="4830" spans="1:8" x14ac:dyDescent="0.25">
      <c r="A4830">
        <v>108594</v>
      </c>
      <c r="B4830" t="s">
        <v>57</v>
      </c>
      <c r="C4830" s="2">
        <v>45662</v>
      </c>
      <c r="D4830" t="s">
        <v>4714</v>
      </c>
      <c r="E4830" t="str">
        <f>_xlfn.XLOOKUP(A4830,HR_Roster!$A$2:$A$10001,HR_Roster!$F$2:$F$10001,"no emp found",0)</f>
        <v>Active</v>
      </c>
      <c r="F4830" t="str">
        <f t="shared" si="150"/>
        <v>OK</v>
      </c>
      <c r="G4830" s="4" t="str">
        <f>IF(E4830="Active","Not Terminated",_xlfn.XLOOKUP(A4830,HR_Roster!$A$2:$A$10001,HR_Roster!$G$2:$G$10001))</f>
        <v>Not Terminated</v>
      </c>
      <c r="H4830" t="str">
        <f t="shared" si="151"/>
        <v/>
      </c>
    </row>
    <row r="4831" spans="1:8" x14ac:dyDescent="0.25">
      <c r="A4831">
        <v>101304</v>
      </c>
      <c r="B4831" t="s">
        <v>61</v>
      </c>
      <c r="C4831" s="2">
        <v>45897</v>
      </c>
      <c r="D4831" t="s">
        <v>4715</v>
      </c>
      <c r="E4831" t="str">
        <f>_xlfn.XLOOKUP(A4831,HR_Roster!$A$2:$A$10001,HR_Roster!$F$2:$F$10001,"no emp found",0)</f>
        <v>Active</v>
      </c>
      <c r="F4831" t="str">
        <f t="shared" si="150"/>
        <v>OK</v>
      </c>
      <c r="G4831" s="4" t="str">
        <f>IF(E4831="Active","Not Terminated",_xlfn.XLOOKUP(A4831,HR_Roster!$A$2:$A$10001,HR_Roster!$G$2:$G$10001))</f>
        <v>Not Terminated</v>
      </c>
      <c r="H4831" t="str">
        <f t="shared" si="151"/>
        <v/>
      </c>
    </row>
    <row r="4832" spans="1:8" x14ac:dyDescent="0.25">
      <c r="A4832">
        <v>105275</v>
      </c>
      <c r="B4832" t="s">
        <v>61</v>
      </c>
      <c r="C4832" s="2">
        <v>45936</v>
      </c>
      <c r="D4832" t="s">
        <v>4716</v>
      </c>
      <c r="E4832" t="str">
        <f>_xlfn.XLOOKUP(A4832,HR_Roster!$A$2:$A$10001,HR_Roster!$F$2:$F$10001,"no emp found",0)</f>
        <v>Terminated</v>
      </c>
      <c r="F4832" t="str">
        <f t="shared" si="150"/>
        <v>Suspicious Login</v>
      </c>
      <c r="G4832" s="4">
        <f>IF(E4832="Active","Not Terminated",_xlfn.XLOOKUP(A4832,HR_Roster!$A$2:$A$10001,HR_Roster!$G$2:$G$10001))</f>
        <v>44073</v>
      </c>
      <c r="H4832">
        <f t="shared" si="151"/>
        <v>1863</v>
      </c>
    </row>
    <row r="4833" spans="1:8" x14ac:dyDescent="0.25">
      <c r="A4833">
        <v>106607</v>
      </c>
      <c r="B4833" t="s">
        <v>57</v>
      </c>
      <c r="C4833" s="2">
        <v>45717</v>
      </c>
      <c r="D4833" t="s">
        <v>4717</v>
      </c>
      <c r="E4833" t="str">
        <f>_xlfn.XLOOKUP(A4833,HR_Roster!$A$2:$A$10001,HR_Roster!$F$2:$F$10001,"no emp found",0)</f>
        <v>Active</v>
      </c>
      <c r="F4833" t="str">
        <f t="shared" si="150"/>
        <v>OK</v>
      </c>
      <c r="G4833" s="4" t="str">
        <f>IF(E4833="Active","Not Terminated",_xlfn.XLOOKUP(A4833,HR_Roster!$A$2:$A$10001,HR_Roster!$G$2:$G$10001))</f>
        <v>Not Terminated</v>
      </c>
      <c r="H4833" t="str">
        <f t="shared" si="151"/>
        <v/>
      </c>
    </row>
    <row r="4834" spans="1:8" x14ac:dyDescent="0.25">
      <c r="A4834">
        <v>104118</v>
      </c>
      <c r="B4834" t="s">
        <v>65</v>
      </c>
      <c r="C4834" s="2">
        <v>45869</v>
      </c>
      <c r="D4834" t="s">
        <v>4718</v>
      </c>
      <c r="E4834" t="str">
        <f>_xlfn.XLOOKUP(A4834,HR_Roster!$A$2:$A$10001,HR_Roster!$F$2:$F$10001,"no emp found",0)</f>
        <v>Active</v>
      </c>
      <c r="F4834" t="str">
        <f t="shared" si="150"/>
        <v>OK</v>
      </c>
      <c r="G4834" s="4" t="str">
        <f>IF(E4834="Active","Not Terminated",_xlfn.XLOOKUP(A4834,HR_Roster!$A$2:$A$10001,HR_Roster!$G$2:$G$10001))</f>
        <v>Not Terminated</v>
      </c>
      <c r="H4834" t="str">
        <f t="shared" si="151"/>
        <v/>
      </c>
    </row>
    <row r="4835" spans="1:8" x14ac:dyDescent="0.25">
      <c r="A4835">
        <v>106191</v>
      </c>
      <c r="B4835" t="s">
        <v>70</v>
      </c>
      <c r="C4835" s="2">
        <v>45820</v>
      </c>
      <c r="D4835" t="s">
        <v>4719</v>
      </c>
      <c r="E4835" t="str">
        <f>_xlfn.XLOOKUP(A4835,HR_Roster!$A$2:$A$10001,HR_Roster!$F$2:$F$10001,"no emp found",0)</f>
        <v>Active</v>
      </c>
      <c r="F4835" t="str">
        <f t="shared" si="150"/>
        <v>OK</v>
      </c>
      <c r="G4835" s="4" t="str">
        <f>IF(E4835="Active","Not Terminated",_xlfn.XLOOKUP(A4835,HR_Roster!$A$2:$A$10001,HR_Roster!$G$2:$G$10001))</f>
        <v>Not Terminated</v>
      </c>
      <c r="H4835" t="str">
        <f t="shared" si="151"/>
        <v/>
      </c>
    </row>
    <row r="4836" spans="1:8" x14ac:dyDescent="0.25">
      <c r="A4836">
        <v>106316</v>
      </c>
      <c r="B4836" t="s">
        <v>70</v>
      </c>
      <c r="C4836" s="2">
        <v>45765</v>
      </c>
      <c r="D4836" t="s">
        <v>2109</v>
      </c>
      <c r="E4836" t="str">
        <f>_xlfn.XLOOKUP(A4836,HR_Roster!$A$2:$A$10001,HR_Roster!$F$2:$F$10001,"no emp found",0)</f>
        <v>Active</v>
      </c>
      <c r="F4836" t="str">
        <f t="shared" si="150"/>
        <v>OK</v>
      </c>
      <c r="G4836" s="4" t="str">
        <f>IF(E4836="Active","Not Terminated",_xlfn.XLOOKUP(A4836,HR_Roster!$A$2:$A$10001,HR_Roster!$G$2:$G$10001))</f>
        <v>Not Terminated</v>
      </c>
      <c r="H4836" t="str">
        <f t="shared" si="151"/>
        <v/>
      </c>
    </row>
    <row r="4837" spans="1:8" x14ac:dyDescent="0.25">
      <c r="A4837">
        <v>109043</v>
      </c>
      <c r="B4837" t="s">
        <v>61</v>
      </c>
      <c r="C4837" s="2">
        <v>45999</v>
      </c>
      <c r="D4837" t="s">
        <v>4720</v>
      </c>
      <c r="E4837" t="str">
        <f>_xlfn.XLOOKUP(A4837,HR_Roster!$A$2:$A$10001,HR_Roster!$F$2:$F$10001,"no emp found",0)</f>
        <v>Active</v>
      </c>
      <c r="F4837" t="str">
        <f t="shared" si="150"/>
        <v>OK</v>
      </c>
      <c r="G4837" s="4" t="str">
        <f>IF(E4837="Active","Not Terminated",_xlfn.XLOOKUP(A4837,HR_Roster!$A$2:$A$10001,HR_Roster!$G$2:$G$10001))</f>
        <v>Not Terminated</v>
      </c>
      <c r="H4837" t="str">
        <f t="shared" si="151"/>
        <v/>
      </c>
    </row>
    <row r="4838" spans="1:8" x14ac:dyDescent="0.25">
      <c r="A4838">
        <v>102343</v>
      </c>
      <c r="B4838" t="s">
        <v>59</v>
      </c>
      <c r="C4838" s="2">
        <v>45995</v>
      </c>
      <c r="D4838" t="s">
        <v>4721</v>
      </c>
      <c r="E4838" t="str">
        <f>_xlfn.XLOOKUP(A4838,HR_Roster!$A$2:$A$10001,HR_Roster!$F$2:$F$10001,"no emp found",0)</f>
        <v>Active</v>
      </c>
      <c r="F4838" t="str">
        <f t="shared" si="150"/>
        <v>OK</v>
      </c>
      <c r="G4838" s="4" t="str">
        <f>IF(E4838="Active","Not Terminated",_xlfn.XLOOKUP(A4838,HR_Roster!$A$2:$A$10001,HR_Roster!$G$2:$G$10001))</f>
        <v>Not Terminated</v>
      </c>
      <c r="H4838" t="str">
        <f t="shared" si="151"/>
        <v/>
      </c>
    </row>
    <row r="4839" spans="1:8" x14ac:dyDescent="0.25">
      <c r="A4839">
        <v>103454</v>
      </c>
      <c r="B4839" t="s">
        <v>65</v>
      </c>
      <c r="C4839" s="2">
        <v>45687</v>
      </c>
      <c r="D4839" t="s">
        <v>4722</v>
      </c>
      <c r="E4839" t="str">
        <f>_xlfn.XLOOKUP(A4839,HR_Roster!$A$2:$A$10001,HR_Roster!$F$2:$F$10001,"no emp found",0)</f>
        <v>Active</v>
      </c>
      <c r="F4839" t="str">
        <f t="shared" si="150"/>
        <v>OK</v>
      </c>
      <c r="G4839" s="4" t="str">
        <f>IF(E4839="Active","Not Terminated",_xlfn.XLOOKUP(A4839,HR_Roster!$A$2:$A$10001,HR_Roster!$G$2:$G$10001))</f>
        <v>Not Terminated</v>
      </c>
      <c r="H4839" t="str">
        <f t="shared" si="151"/>
        <v/>
      </c>
    </row>
    <row r="4840" spans="1:8" x14ac:dyDescent="0.25">
      <c r="A4840">
        <v>103000</v>
      </c>
      <c r="B4840" t="s">
        <v>61</v>
      </c>
      <c r="C4840" s="2">
        <v>45707</v>
      </c>
      <c r="D4840" t="s">
        <v>4723</v>
      </c>
      <c r="E4840" t="str">
        <f>_xlfn.XLOOKUP(A4840,HR_Roster!$A$2:$A$10001,HR_Roster!$F$2:$F$10001,"no emp found",0)</f>
        <v>Active</v>
      </c>
      <c r="F4840" t="str">
        <f t="shared" si="150"/>
        <v>OK</v>
      </c>
      <c r="G4840" s="4" t="str">
        <f>IF(E4840="Active","Not Terminated",_xlfn.XLOOKUP(A4840,HR_Roster!$A$2:$A$10001,HR_Roster!$G$2:$G$10001))</f>
        <v>Not Terminated</v>
      </c>
      <c r="H4840" t="str">
        <f t="shared" si="151"/>
        <v/>
      </c>
    </row>
    <row r="4841" spans="1:8" x14ac:dyDescent="0.25">
      <c r="A4841">
        <v>109740</v>
      </c>
      <c r="B4841" t="s">
        <v>73</v>
      </c>
      <c r="C4841" s="2">
        <v>45950</v>
      </c>
      <c r="D4841" t="s">
        <v>4724</v>
      </c>
      <c r="E4841" t="str">
        <f>_xlfn.XLOOKUP(A4841,HR_Roster!$A$2:$A$10001,HR_Roster!$F$2:$F$10001,"no emp found",0)</f>
        <v>Active</v>
      </c>
      <c r="F4841" t="str">
        <f t="shared" si="150"/>
        <v>OK</v>
      </c>
      <c r="G4841" s="4" t="str">
        <f>IF(E4841="Active","Not Terminated",_xlfn.XLOOKUP(A4841,HR_Roster!$A$2:$A$10001,HR_Roster!$G$2:$G$10001))</f>
        <v>Not Terminated</v>
      </c>
      <c r="H4841" t="str">
        <f t="shared" si="151"/>
        <v/>
      </c>
    </row>
    <row r="4842" spans="1:8" x14ac:dyDescent="0.25">
      <c r="A4842">
        <v>100503</v>
      </c>
      <c r="B4842" t="s">
        <v>57</v>
      </c>
      <c r="C4842" s="2">
        <v>45812</v>
      </c>
      <c r="D4842" t="s">
        <v>4725</v>
      </c>
      <c r="E4842" t="str">
        <f>_xlfn.XLOOKUP(A4842,HR_Roster!$A$2:$A$10001,HR_Roster!$F$2:$F$10001,"no emp found",0)</f>
        <v>Active</v>
      </c>
      <c r="F4842" t="str">
        <f t="shared" si="150"/>
        <v>OK</v>
      </c>
      <c r="G4842" s="4" t="str">
        <f>IF(E4842="Active","Not Terminated",_xlfn.XLOOKUP(A4842,HR_Roster!$A$2:$A$10001,HR_Roster!$G$2:$G$10001))</f>
        <v>Not Terminated</v>
      </c>
      <c r="H4842" t="str">
        <f t="shared" si="151"/>
        <v/>
      </c>
    </row>
    <row r="4843" spans="1:8" x14ac:dyDescent="0.25">
      <c r="A4843">
        <v>109222</v>
      </c>
      <c r="B4843" t="s">
        <v>70</v>
      </c>
      <c r="C4843" s="2">
        <v>45768</v>
      </c>
      <c r="D4843" t="s">
        <v>4726</v>
      </c>
      <c r="E4843" t="str">
        <f>_xlfn.XLOOKUP(A4843,HR_Roster!$A$2:$A$10001,HR_Roster!$F$2:$F$10001,"no emp found",0)</f>
        <v>Active</v>
      </c>
      <c r="F4843" t="str">
        <f t="shared" si="150"/>
        <v>OK</v>
      </c>
      <c r="G4843" s="4" t="str">
        <f>IF(E4843="Active","Not Terminated",_xlfn.XLOOKUP(A4843,HR_Roster!$A$2:$A$10001,HR_Roster!$G$2:$G$10001))</f>
        <v>Not Terminated</v>
      </c>
      <c r="H4843" t="str">
        <f t="shared" si="151"/>
        <v/>
      </c>
    </row>
    <row r="4844" spans="1:8" x14ac:dyDescent="0.25">
      <c r="A4844">
        <v>101516</v>
      </c>
      <c r="B4844" t="s">
        <v>59</v>
      </c>
      <c r="C4844" s="2">
        <v>45747</v>
      </c>
      <c r="D4844" t="s">
        <v>4727</v>
      </c>
      <c r="E4844" t="str">
        <f>_xlfn.XLOOKUP(A4844,HR_Roster!$A$2:$A$10001,HR_Roster!$F$2:$F$10001,"no emp found",0)</f>
        <v>Active</v>
      </c>
      <c r="F4844" t="str">
        <f t="shared" si="150"/>
        <v>OK</v>
      </c>
      <c r="G4844" s="4" t="str">
        <f>IF(E4844="Active","Not Terminated",_xlfn.XLOOKUP(A4844,HR_Roster!$A$2:$A$10001,HR_Roster!$G$2:$G$10001))</f>
        <v>Not Terminated</v>
      </c>
      <c r="H4844" t="str">
        <f t="shared" si="151"/>
        <v/>
      </c>
    </row>
    <row r="4845" spans="1:8" x14ac:dyDescent="0.25">
      <c r="A4845">
        <v>107330</v>
      </c>
      <c r="B4845" t="s">
        <v>73</v>
      </c>
      <c r="C4845" s="2">
        <v>46017</v>
      </c>
      <c r="D4845" t="s">
        <v>4728</v>
      </c>
      <c r="E4845" t="str">
        <f>_xlfn.XLOOKUP(A4845,HR_Roster!$A$2:$A$10001,HR_Roster!$F$2:$F$10001,"no emp found",0)</f>
        <v>Active</v>
      </c>
      <c r="F4845" t="str">
        <f t="shared" si="150"/>
        <v>OK</v>
      </c>
      <c r="G4845" s="4" t="str">
        <f>IF(E4845="Active","Not Terminated",_xlfn.XLOOKUP(A4845,HR_Roster!$A$2:$A$10001,HR_Roster!$G$2:$G$10001))</f>
        <v>Not Terminated</v>
      </c>
      <c r="H4845" t="str">
        <f t="shared" si="151"/>
        <v/>
      </c>
    </row>
    <row r="4846" spans="1:8" x14ac:dyDescent="0.25">
      <c r="A4846">
        <v>103568</v>
      </c>
      <c r="B4846" t="s">
        <v>57</v>
      </c>
      <c r="C4846" s="2">
        <v>45911</v>
      </c>
      <c r="D4846" t="s">
        <v>4729</v>
      </c>
      <c r="E4846" t="str">
        <f>_xlfn.XLOOKUP(A4846,HR_Roster!$A$2:$A$10001,HR_Roster!$F$2:$F$10001,"no emp found",0)</f>
        <v>Active</v>
      </c>
      <c r="F4846" t="str">
        <f t="shared" si="150"/>
        <v>OK</v>
      </c>
      <c r="G4846" s="4" t="str">
        <f>IF(E4846="Active","Not Terminated",_xlfn.XLOOKUP(A4846,HR_Roster!$A$2:$A$10001,HR_Roster!$G$2:$G$10001))</f>
        <v>Not Terminated</v>
      </c>
      <c r="H4846" t="str">
        <f t="shared" si="151"/>
        <v/>
      </c>
    </row>
    <row r="4847" spans="1:8" x14ac:dyDescent="0.25">
      <c r="A4847">
        <v>105686</v>
      </c>
      <c r="B4847" t="s">
        <v>61</v>
      </c>
      <c r="C4847" s="2">
        <v>45963</v>
      </c>
      <c r="D4847" t="s">
        <v>4730</v>
      </c>
      <c r="E4847" t="str">
        <f>_xlfn.XLOOKUP(A4847,HR_Roster!$A$2:$A$10001,HR_Roster!$F$2:$F$10001,"no emp found",0)</f>
        <v>Active</v>
      </c>
      <c r="F4847" t="str">
        <f t="shared" si="150"/>
        <v>OK</v>
      </c>
      <c r="G4847" s="4" t="str">
        <f>IF(E4847="Active","Not Terminated",_xlfn.XLOOKUP(A4847,HR_Roster!$A$2:$A$10001,HR_Roster!$G$2:$G$10001))</f>
        <v>Not Terminated</v>
      </c>
      <c r="H4847" t="str">
        <f t="shared" si="151"/>
        <v/>
      </c>
    </row>
    <row r="4848" spans="1:8" x14ac:dyDescent="0.25">
      <c r="A4848">
        <v>109837</v>
      </c>
      <c r="B4848" t="s">
        <v>73</v>
      </c>
      <c r="C4848" s="2">
        <v>45724</v>
      </c>
      <c r="D4848" t="s">
        <v>4731</v>
      </c>
      <c r="E4848" t="str">
        <f>_xlfn.XLOOKUP(A4848,HR_Roster!$A$2:$A$10001,HR_Roster!$F$2:$F$10001,"no emp found",0)</f>
        <v>Active</v>
      </c>
      <c r="F4848" t="str">
        <f t="shared" si="150"/>
        <v>OK</v>
      </c>
      <c r="G4848" s="4" t="str">
        <f>IF(E4848="Active","Not Terminated",_xlfn.XLOOKUP(A4848,HR_Roster!$A$2:$A$10001,HR_Roster!$G$2:$G$10001))</f>
        <v>Not Terminated</v>
      </c>
      <c r="H4848" t="str">
        <f t="shared" si="151"/>
        <v/>
      </c>
    </row>
    <row r="4849" spans="1:8" x14ac:dyDescent="0.25">
      <c r="A4849">
        <v>102127</v>
      </c>
      <c r="B4849" t="s">
        <v>61</v>
      </c>
      <c r="C4849" s="2">
        <v>45670</v>
      </c>
      <c r="D4849" t="s">
        <v>4732</v>
      </c>
      <c r="E4849" t="str">
        <f>_xlfn.XLOOKUP(A4849,HR_Roster!$A$2:$A$10001,HR_Roster!$F$2:$F$10001,"no emp found",0)</f>
        <v>Terminated</v>
      </c>
      <c r="F4849" t="str">
        <f t="shared" si="150"/>
        <v>Suspicious Login</v>
      </c>
      <c r="G4849" s="4">
        <f>IF(E4849="Active","Not Terminated",_xlfn.XLOOKUP(A4849,HR_Roster!$A$2:$A$10001,HR_Roster!$G$2:$G$10001))</f>
        <v>45666</v>
      </c>
      <c r="H4849">
        <f t="shared" si="151"/>
        <v>4</v>
      </c>
    </row>
    <row r="4850" spans="1:8" x14ac:dyDescent="0.25">
      <c r="A4850">
        <v>107274</v>
      </c>
      <c r="B4850" t="s">
        <v>57</v>
      </c>
      <c r="C4850" s="2">
        <v>45665</v>
      </c>
      <c r="D4850" t="s">
        <v>4733</v>
      </c>
      <c r="E4850" t="str">
        <f>_xlfn.XLOOKUP(A4850,HR_Roster!$A$2:$A$10001,HR_Roster!$F$2:$F$10001,"no emp found",0)</f>
        <v>Active</v>
      </c>
      <c r="F4850" t="str">
        <f t="shared" si="150"/>
        <v>OK</v>
      </c>
      <c r="G4850" s="4" t="str">
        <f>IF(E4850="Active","Not Terminated",_xlfn.XLOOKUP(A4850,HR_Roster!$A$2:$A$10001,HR_Roster!$G$2:$G$10001))</f>
        <v>Not Terminated</v>
      </c>
      <c r="H4850" t="str">
        <f t="shared" si="151"/>
        <v/>
      </c>
    </row>
    <row r="4851" spans="1:8" x14ac:dyDescent="0.25">
      <c r="A4851">
        <v>107771</v>
      </c>
      <c r="B4851" t="s">
        <v>57</v>
      </c>
      <c r="C4851" s="2">
        <v>45794</v>
      </c>
      <c r="D4851" t="s">
        <v>4392</v>
      </c>
      <c r="E4851" t="str">
        <f>_xlfn.XLOOKUP(A4851,HR_Roster!$A$2:$A$10001,HR_Roster!$F$2:$F$10001,"no emp found",0)</f>
        <v>Active</v>
      </c>
      <c r="F4851" t="str">
        <f t="shared" si="150"/>
        <v>OK</v>
      </c>
      <c r="G4851" s="4" t="str">
        <f>IF(E4851="Active","Not Terminated",_xlfn.XLOOKUP(A4851,HR_Roster!$A$2:$A$10001,HR_Roster!$G$2:$G$10001))</f>
        <v>Not Terminated</v>
      </c>
      <c r="H4851" t="str">
        <f t="shared" si="151"/>
        <v/>
      </c>
    </row>
    <row r="4852" spans="1:8" x14ac:dyDescent="0.25">
      <c r="A4852">
        <v>109050</v>
      </c>
      <c r="B4852" t="s">
        <v>61</v>
      </c>
      <c r="C4852" s="2">
        <v>45822</v>
      </c>
      <c r="D4852" t="s">
        <v>4734</v>
      </c>
      <c r="E4852" t="str">
        <f>_xlfn.XLOOKUP(A4852,HR_Roster!$A$2:$A$10001,HR_Roster!$F$2:$F$10001,"no emp found",0)</f>
        <v>Active</v>
      </c>
      <c r="F4852" t="str">
        <f t="shared" si="150"/>
        <v>OK</v>
      </c>
      <c r="G4852" s="4" t="str">
        <f>IF(E4852="Active","Not Terminated",_xlfn.XLOOKUP(A4852,HR_Roster!$A$2:$A$10001,HR_Roster!$G$2:$G$10001))</f>
        <v>Not Terminated</v>
      </c>
      <c r="H4852" t="str">
        <f t="shared" si="151"/>
        <v/>
      </c>
    </row>
    <row r="4853" spans="1:8" x14ac:dyDescent="0.25">
      <c r="A4853">
        <v>107742</v>
      </c>
      <c r="B4853" t="s">
        <v>65</v>
      </c>
      <c r="C4853" s="2">
        <v>46019</v>
      </c>
      <c r="D4853" t="s">
        <v>4735</v>
      </c>
      <c r="E4853" t="str">
        <f>_xlfn.XLOOKUP(A4853,HR_Roster!$A$2:$A$10001,HR_Roster!$F$2:$F$10001,"no emp found",0)</f>
        <v>Active</v>
      </c>
      <c r="F4853" t="str">
        <f t="shared" si="150"/>
        <v>OK</v>
      </c>
      <c r="G4853" s="4" t="str">
        <f>IF(E4853="Active","Not Terminated",_xlfn.XLOOKUP(A4853,HR_Roster!$A$2:$A$10001,HR_Roster!$G$2:$G$10001))</f>
        <v>Not Terminated</v>
      </c>
      <c r="H4853" t="str">
        <f t="shared" si="151"/>
        <v/>
      </c>
    </row>
    <row r="4854" spans="1:8" x14ac:dyDescent="0.25">
      <c r="A4854">
        <v>101283</v>
      </c>
      <c r="B4854" t="s">
        <v>59</v>
      </c>
      <c r="C4854" s="2">
        <v>45699</v>
      </c>
      <c r="D4854" t="s">
        <v>1344</v>
      </c>
      <c r="E4854" t="str">
        <f>_xlfn.XLOOKUP(A4854,HR_Roster!$A$2:$A$10001,HR_Roster!$F$2:$F$10001,"no emp found",0)</f>
        <v>Terminated</v>
      </c>
      <c r="F4854" t="str">
        <f t="shared" si="150"/>
        <v>Suspicious Login</v>
      </c>
      <c r="G4854" s="4">
        <f>IF(E4854="Active","Not Terminated",_xlfn.XLOOKUP(A4854,HR_Roster!$A$2:$A$10001,HR_Roster!$G$2:$G$10001))</f>
        <v>45313</v>
      </c>
      <c r="H4854">
        <f t="shared" si="151"/>
        <v>386</v>
      </c>
    </row>
    <row r="4855" spans="1:8" x14ac:dyDescent="0.25">
      <c r="A4855">
        <v>108824</v>
      </c>
      <c r="B4855" t="s">
        <v>59</v>
      </c>
      <c r="C4855" s="2">
        <v>45726</v>
      </c>
      <c r="D4855" t="s">
        <v>4736</v>
      </c>
      <c r="E4855" t="str">
        <f>_xlfn.XLOOKUP(A4855,HR_Roster!$A$2:$A$10001,HR_Roster!$F$2:$F$10001,"no emp found",0)</f>
        <v>Active</v>
      </c>
      <c r="F4855" t="str">
        <f t="shared" si="150"/>
        <v>OK</v>
      </c>
      <c r="G4855" s="4" t="str">
        <f>IF(E4855="Active","Not Terminated",_xlfn.XLOOKUP(A4855,HR_Roster!$A$2:$A$10001,HR_Roster!$G$2:$G$10001))</f>
        <v>Not Terminated</v>
      </c>
      <c r="H4855" t="str">
        <f t="shared" si="151"/>
        <v/>
      </c>
    </row>
    <row r="4856" spans="1:8" x14ac:dyDescent="0.25">
      <c r="A4856">
        <v>106742</v>
      </c>
      <c r="B4856" t="s">
        <v>70</v>
      </c>
      <c r="C4856" s="2">
        <v>45954</v>
      </c>
      <c r="D4856" t="s">
        <v>4737</v>
      </c>
      <c r="E4856" t="str">
        <f>_xlfn.XLOOKUP(A4856,HR_Roster!$A$2:$A$10001,HR_Roster!$F$2:$F$10001,"no emp found",0)</f>
        <v>Active</v>
      </c>
      <c r="F4856" t="str">
        <f t="shared" si="150"/>
        <v>OK</v>
      </c>
      <c r="G4856" s="4" t="str">
        <f>IF(E4856="Active","Not Terminated",_xlfn.XLOOKUP(A4856,HR_Roster!$A$2:$A$10001,HR_Roster!$G$2:$G$10001))</f>
        <v>Not Terminated</v>
      </c>
      <c r="H4856" t="str">
        <f t="shared" si="151"/>
        <v/>
      </c>
    </row>
    <row r="4857" spans="1:8" x14ac:dyDescent="0.25">
      <c r="A4857">
        <v>103925</v>
      </c>
      <c r="B4857" t="s">
        <v>59</v>
      </c>
      <c r="C4857" s="2">
        <v>45937</v>
      </c>
      <c r="D4857" t="s">
        <v>4738</v>
      </c>
      <c r="E4857" t="str">
        <f>_xlfn.XLOOKUP(A4857,HR_Roster!$A$2:$A$10001,HR_Roster!$F$2:$F$10001,"no emp found",0)</f>
        <v>Active</v>
      </c>
      <c r="F4857" t="str">
        <f t="shared" si="150"/>
        <v>OK</v>
      </c>
      <c r="G4857" s="4" t="str">
        <f>IF(E4857="Active","Not Terminated",_xlfn.XLOOKUP(A4857,HR_Roster!$A$2:$A$10001,HR_Roster!$G$2:$G$10001))</f>
        <v>Not Terminated</v>
      </c>
      <c r="H4857" t="str">
        <f t="shared" si="151"/>
        <v/>
      </c>
    </row>
    <row r="4858" spans="1:8" x14ac:dyDescent="0.25">
      <c r="A4858">
        <v>109191</v>
      </c>
      <c r="B4858" t="s">
        <v>61</v>
      </c>
      <c r="C4858" s="2">
        <v>45772</v>
      </c>
      <c r="D4858" t="s">
        <v>4739</v>
      </c>
      <c r="E4858" t="str">
        <f>_xlfn.XLOOKUP(A4858,HR_Roster!$A$2:$A$10001,HR_Roster!$F$2:$F$10001,"no emp found",0)</f>
        <v>Active</v>
      </c>
      <c r="F4858" t="str">
        <f t="shared" si="150"/>
        <v>OK</v>
      </c>
      <c r="G4858" s="4" t="str">
        <f>IF(E4858="Active","Not Terminated",_xlfn.XLOOKUP(A4858,HR_Roster!$A$2:$A$10001,HR_Roster!$G$2:$G$10001))</f>
        <v>Not Terminated</v>
      </c>
      <c r="H4858" t="str">
        <f t="shared" si="151"/>
        <v/>
      </c>
    </row>
    <row r="4859" spans="1:8" x14ac:dyDescent="0.25">
      <c r="A4859">
        <v>100228</v>
      </c>
      <c r="B4859" t="s">
        <v>61</v>
      </c>
      <c r="C4859" s="2">
        <v>46010</v>
      </c>
      <c r="D4859" t="s">
        <v>4740</v>
      </c>
      <c r="E4859" t="str">
        <f>_xlfn.XLOOKUP(A4859,HR_Roster!$A$2:$A$10001,HR_Roster!$F$2:$F$10001,"no emp found",0)</f>
        <v>Active</v>
      </c>
      <c r="F4859" t="str">
        <f t="shared" si="150"/>
        <v>OK</v>
      </c>
      <c r="G4859" s="4" t="str">
        <f>IF(E4859="Active","Not Terminated",_xlfn.XLOOKUP(A4859,HR_Roster!$A$2:$A$10001,HR_Roster!$G$2:$G$10001))</f>
        <v>Not Terminated</v>
      </c>
      <c r="H4859" t="str">
        <f t="shared" si="151"/>
        <v/>
      </c>
    </row>
    <row r="4860" spans="1:8" x14ac:dyDescent="0.25">
      <c r="A4860">
        <v>103574</v>
      </c>
      <c r="B4860" t="s">
        <v>73</v>
      </c>
      <c r="C4860" s="2">
        <v>45785</v>
      </c>
      <c r="D4860" t="s">
        <v>4741</v>
      </c>
      <c r="E4860" t="str">
        <f>_xlfn.XLOOKUP(A4860,HR_Roster!$A$2:$A$10001,HR_Roster!$F$2:$F$10001,"no emp found",0)</f>
        <v>Active</v>
      </c>
      <c r="F4860" t="str">
        <f t="shared" si="150"/>
        <v>OK</v>
      </c>
      <c r="G4860" s="4" t="str">
        <f>IF(E4860="Active","Not Terminated",_xlfn.XLOOKUP(A4860,HR_Roster!$A$2:$A$10001,HR_Roster!$G$2:$G$10001))</f>
        <v>Not Terminated</v>
      </c>
      <c r="H4860" t="str">
        <f t="shared" si="151"/>
        <v/>
      </c>
    </row>
    <row r="4861" spans="1:8" x14ac:dyDescent="0.25">
      <c r="A4861">
        <v>103854</v>
      </c>
      <c r="B4861" t="s">
        <v>57</v>
      </c>
      <c r="C4861" s="2">
        <v>45880</v>
      </c>
      <c r="D4861" t="s">
        <v>4742</v>
      </c>
      <c r="E4861" t="str">
        <f>_xlfn.XLOOKUP(A4861,HR_Roster!$A$2:$A$10001,HR_Roster!$F$2:$F$10001,"no emp found",0)</f>
        <v>Active</v>
      </c>
      <c r="F4861" t="str">
        <f t="shared" si="150"/>
        <v>OK</v>
      </c>
      <c r="G4861" s="4" t="str">
        <f>IF(E4861="Active","Not Terminated",_xlfn.XLOOKUP(A4861,HR_Roster!$A$2:$A$10001,HR_Roster!$G$2:$G$10001))</f>
        <v>Not Terminated</v>
      </c>
      <c r="H4861" t="str">
        <f t="shared" si="151"/>
        <v/>
      </c>
    </row>
    <row r="4862" spans="1:8" x14ac:dyDescent="0.25">
      <c r="A4862">
        <v>103256</v>
      </c>
      <c r="B4862" t="s">
        <v>70</v>
      </c>
      <c r="C4862" s="2">
        <v>46017</v>
      </c>
      <c r="D4862" t="s">
        <v>4743</v>
      </c>
      <c r="E4862" t="str">
        <f>_xlfn.XLOOKUP(A4862,HR_Roster!$A$2:$A$10001,HR_Roster!$F$2:$F$10001,"no emp found",0)</f>
        <v>Active</v>
      </c>
      <c r="F4862" t="str">
        <f t="shared" si="150"/>
        <v>OK</v>
      </c>
      <c r="G4862" s="4" t="str">
        <f>IF(E4862="Active","Not Terminated",_xlfn.XLOOKUP(A4862,HR_Roster!$A$2:$A$10001,HR_Roster!$G$2:$G$10001))</f>
        <v>Not Terminated</v>
      </c>
      <c r="H4862" t="str">
        <f t="shared" si="151"/>
        <v/>
      </c>
    </row>
    <row r="4863" spans="1:8" x14ac:dyDescent="0.25">
      <c r="A4863">
        <v>101024</v>
      </c>
      <c r="B4863" t="s">
        <v>70</v>
      </c>
      <c r="C4863" s="2">
        <v>45803</v>
      </c>
      <c r="D4863" t="s">
        <v>4744</v>
      </c>
      <c r="E4863" t="str">
        <f>_xlfn.XLOOKUP(A4863,HR_Roster!$A$2:$A$10001,HR_Roster!$F$2:$F$10001,"no emp found",0)</f>
        <v>Active</v>
      </c>
      <c r="F4863" t="str">
        <f t="shared" si="150"/>
        <v>OK</v>
      </c>
      <c r="G4863" s="4" t="str">
        <f>IF(E4863="Active","Not Terminated",_xlfn.XLOOKUP(A4863,HR_Roster!$A$2:$A$10001,HR_Roster!$G$2:$G$10001))</f>
        <v>Not Terminated</v>
      </c>
      <c r="H4863" t="str">
        <f t="shared" si="151"/>
        <v/>
      </c>
    </row>
    <row r="4864" spans="1:8" x14ac:dyDescent="0.25">
      <c r="A4864">
        <v>101255</v>
      </c>
      <c r="B4864" t="s">
        <v>65</v>
      </c>
      <c r="C4864" s="2">
        <v>45968</v>
      </c>
      <c r="D4864" t="s">
        <v>4745</v>
      </c>
      <c r="E4864" t="str">
        <f>_xlfn.XLOOKUP(A4864,HR_Roster!$A$2:$A$10001,HR_Roster!$F$2:$F$10001,"no emp found",0)</f>
        <v>Active</v>
      </c>
      <c r="F4864" t="str">
        <f t="shared" si="150"/>
        <v>OK</v>
      </c>
      <c r="G4864" s="4" t="str">
        <f>IF(E4864="Active","Not Terminated",_xlfn.XLOOKUP(A4864,HR_Roster!$A$2:$A$10001,HR_Roster!$G$2:$G$10001))</f>
        <v>Not Terminated</v>
      </c>
      <c r="H4864" t="str">
        <f t="shared" si="151"/>
        <v/>
      </c>
    </row>
    <row r="4865" spans="1:8" x14ac:dyDescent="0.25">
      <c r="A4865">
        <v>106892</v>
      </c>
      <c r="B4865" t="s">
        <v>57</v>
      </c>
      <c r="C4865" s="2">
        <v>45702</v>
      </c>
      <c r="D4865" t="s">
        <v>4746</v>
      </c>
      <c r="E4865" t="str">
        <f>_xlfn.XLOOKUP(A4865,HR_Roster!$A$2:$A$10001,HR_Roster!$F$2:$F$10001,"no emp found",0)</f>
        <v>Active</v>
      </c>
      <c r="F4865" t="str">
        <f t="shared" si="150"/>
        <v>OK</v>
      </c>
      <c r="G4865" s="4" t="str">
        <f>IF(E4865="Active","Not Terminated",_xlfn.XLOOKUP(A4865,HR_Roster!$A$2:$A$10001,HR_Roster!$G$2:$G$10001))</f>
        <v>Not Terminated</v>
      </c>
      <c r="H4865" t="str">
        <f t="shared" si="151"/>
        <v/>
      </c>
    </row>
    <row r="4866" spans="1:8" x14ac:dyDescent="0.25">
      <c r="A4866">
        <v>108781</v>
      </c>
      <c r="B4866" t="s">
        <v>73</v>
      </c>
      <c r="C4866" s="2">
        <v>45713</v>
      </c>
      <c r="D4866" t="s">
        <v>4747</v>
      </c>
      <c r="E4866" t="str">
        <f>_xlfn.XLOOKUP(A4866,HR_Roster!$A$2:$A$10001,HR_Roster!$F$2:$F$10001,"no emp found",0)</f>
        <v>Active</v>
      </c>
      <c r="F4866" t="str">
        <f t="shared" si="150"/>
        <v>OK</v>
      </c>
      <c r="G4866" s="4" t="str">
        <f>IF(E4866="Active","Not Terminated",_xlfn.XLOOKUP(A4866,HR_Roster!$A$2:$A$10001,HR_Roster!$G$2:$G$10001))</f>
        <v>Not Terminated</v>
      </c>
      <c r="H4866" t="str">
        <f t="shared" si="151"/>
        <v/>
      </c>
    </row>
    <row r="4867" spans="1:8" x14ac:dyDescent="0.25">
      <c r="A4867">
        <v>101225</v>
      </c>
      <c r="B4867" t="s">
        <v>73</v>
      </c>
      <c r="C4867" s="2">
        <v>45642</v>
      </c>
      <c r="D4867" t="s">
        <v>4748</v>
      </c>
      <c r="E4867" t="str">
        <f>_xlfn.XLOOKUP(A4867,HR_Roster!$A$2:$A$10001,HR_Roster!$F$2:$F$10001,"no emp found",0)</f>
        <v>Terminated</v>
      </c>
      <c r="F4867" t="str">
        <f t="shared" ref="F4867:F4930" si="152">IF(AND(E4867="Terminated",C4867&gt;G4867),"Suspicious Login","OK")</f>
        <v>Suspicious Login</v>
      </c>
      <c r="G4867" s="4">
        <f>IF(E4867="Active","Not Terminated",_xlfn.XLOOKUP(A4867,HR_Roster!$A$2:$A$10001,HR_Roster!$G$2:$G$10001))</f>
        <v>45552</v>
      </c>
      <c r="H4867">
        <f t="shared" ref="H4867:H4930" si="153">IF(F4867="Suspicious Login",C4867-G4867,"")</f>
        <v>90</v>
      </c>
    </row>
    <row r="4868" spans="1:8" x14ac:dyDescent="0.25">
      <c r="A4868">
        <v>102477</v>
      </c>
      <c r="B4868" t="s">
        <v>59</v>
      </c>
      <c r="C4868" s="2">
        <v>45954</v>
      </c>
      <c r="D4868" t="s">
        <v>4749</v>
      </c>
      <c r="E4868" t="str">
        <f>_xlfn.XLOOKUP(A4868,HR_Roster!$A$2:$A$10001,HR_Roster!$F$2:$F$10001,"no emp found",0)</f>
        <v>Active</v>
      </c>
      <c r="F4868" t="str">
        <f t="shared" si="152"/>
        <v>OK</v>
      </c>
      <c r="G4868" s="4" t="str">
        <f>IF(E4868="Active","Not Terminated",_xlfn.XLOOKUP(A4868,HR_Roster!$A$2:$A$10001,HR_Roster!$G$2:$G$10001))</f>
        <v>Not Terminated</v>
      </c>
      <c r="H4868" t="str">
        <f t="shared" si="153"/>
        <v/>
      </c>
    </row>
    <row r="4869" spans="1:8" x14ac:dyDescent="0.25">
      <c r="A4869">
        <v>103866</v>
      </c>
      <c r="B4869" t="s">
        <v>57</v>
      </c>
      <c r="C4869" s="2">
        <v>45690</v>
      </c>
      <c r="D4869" t="s">
        <v>4750</v>
      </c>
      <c r="E4869" t="str">
        <f>_xlfn.XLOOKUP(A4869,HR_Roster!$A$2:$A$10001,HR_Roster!$F$2:$F$10001,"no emp found",0)</f>
        <v>Active</v>
      </c>
      <c r="F4869" t="str">
        <f t="shared" si="152"/>
        <v>OK</v>
      </c>
      <c r="G4869" s="4" t="str">
        <f>IF(E4869="Active","Not Terminated",_xlfn.XLOOKUP(A4869,HR_Roster!$A$2:$A$10001,HR_Roster!$G$2:$G$10001))</f>
        <v>Not Terminated</v>
      </c>
      <c r="H4869" t="str">
        <f t="shared" si="153"/>
        <v/>
      </c>
    </row>
    <row r="4870" spans="1:8" x14ac:dyDescent="0.25">
      <c r="A4870">
        <v>108268</v>
      </c>
      <c r="B4870" t="s">
        <v>57</v>
      </c>
      <c r="C4870" s="2">
        <v>45954</v>
      </c>
      <c r="D4870" t="s">
        <v>4751</v>
      </c>
      <c r="E4870" t="str">
        <f>_xlfn.XLOOKUP(A4870,HR_Roster!$A$2:$A$10001,HR_Roster!$F$2:$F$10001,"no emp found",0)</f>
        <v>Active</v>
      </c>
      <c r="F4870" t="str">
        <f t="shared" si="152"/>
        <v>OK</v>
      </c>
      <c r="G4870" s="4" t="str">
        <f>IF(E4870="Active","Not Terminated",_xlfn.XLOOKUP(A4870,HR_Roster!$A$2:$A$10001,HR_Roster!$G$2:$G$10001))</f>
        <v>Not Terminated</v>
      </c>
      <c r="H4870" t="str">
        <f t="shared" si="153"/>
        <v/>
      </c>
    </row>
    <row r="4871" spans="1:8" x14ac:dyDescent="0.25">
      <c r="A4871">
        <v>105619</v>
      </c>
      <c r="B4871" t="s">
        <v>57</v>
      </c>
      <c r="C4871" s="2">
        <v>46023</v>
      </c>
      <c r="D4871" t="s">
        <v>4752</v>
      </c>
      <c r="E4871" t="str">
        <f>_xlfn.XLOOKUP(A4871,HR_Roster!$A$2:$A$10001,HR_Roster!$F$2:$F$10001,"no emp found",0)</f>
        <v>Active</v>
      </c>
      <c r="F4871" t="str">
        <f t="shared" si="152"/>
        <v>OK</v>
      </c>
      <c r="G4871" s="4" t="str">
        <f>IF(E4871="Active","Not Terminated",_xlfn.XLOOKUP(A4871,HR_Roster!$A$2:$A$10001,HR_Roster!$G$2:$G$10001))</f>
        <v>Not Terminated</v>
      </c>
      <c r="H4871" t="str">
        <f t="shared" si="153"/>
        <v/>
      </c>
    </row>
    <row r="4872" spans="1:8" x14ac:dyDescent="0.25">
      <c r="A4872">
        <v>109518</v>
      </c>
      <c r="B4872" t="s">
        <v>57</v>
      </c>
      <c r="C4872" s="2">
        <v>45765</v>
      </c>
      <c r="D4872" t="s">
        <v>4753</v>
      </c>
      <c r="E4872" t="str">
        <f>_xlfn.XLOOKUP(A4872,HR_Roster!$A$2:$A$10001,HR_Roster!$F$2:$F$10001,"no emp found",0)</f>
        <v>Active</v>
      </c>
      <c r="F4872" t="str">
        <f t="shared" si="152"/>
        <v>OK</v>
      </c>
      <c r="G4872" s="4" t="str">
        <f>IF(E4872="Active","Not Terminated",_xlfn.XLOOKUP(A4872,HR_Roster!$A$2:$A$10001,HR_Roster!$G$2:$G$10001))</f>
        <v>Not Terminated</v>
      </c>
      <c r="H4872" t="str">
        <f t="shared" si="153"/>
        <v/>
      </c>
    </row>
    <row r="4873" spans="1:8" x14ac:dyDescent="0.25">
      <c r="A4873">
        <v>100687</v>
      </c>
      <c r="B4873" t="s">
        <v>61</v>
      </c>
      <c r="C4873" s="2">
        <v>45690</v>
      </c>
      <c r="D4873" t="s">
        <v>4754</v>
      </c>
      <c r="E4873" t="str">
        <f>_xlfn.XLOOKUP(A4873,HR_Roster!$A$2:$A$10001,HR_Roster!$F$2:$F$10001,"no emp found",0)</f>
        <v>Active</v>
      </c>
      <c r="F4873" t="str">
        <f t="shared" si="152"/>
        <v>OK</v>
      </c>
      <c r="G4873" s="4" t="str">
        <f>IF(E4873="Active","Not Terminated",_xlfn.XLOOKUP(A4873,HR_Roster!$A$2:$A$10001,HR_Roster!$G$2:$G$10001))</f>
        <v>Not Terminated</v>
      </c>
      <c r="H4873" t="str">
        <f t="shared" si="153"/>
        <v/>
      </c>
    </row>
    <row r="4874" spans="1:8" x14ac:dyDescent="0.25">
      <c r="A4874">
        <v>109168</v>
      </c>
      <c r="B4874" t="s">
        <v>73</v>
      </c>
      <c r="C4874" s="2">
        <v>45964</v>
      </c>
      <c r="D4874" t="s">
        <v>4755</v>
      </c>
      <c r="E4874" t="str">
        <f>_xlfn.XLOOKUP(A4874,HR_Roster!$A$2:$A$10001,HR_Roster!$F$2:$F$10001,"no emp found",0)</f>
        <v>Active</v>
      </c>
      <c r="F4874" t="str">
        <f t="shared" si="152"/>
        <v>OK</v>
      </c>
      <c r="G4874" s="4" t="str">
        <f>IF(E4874="Active","Not Terminated",_xlfn.XLOOKUP(A4874,HR_Roster!$A$2:$A$10001,HR_Roster!$G$2:$G$10001))</f>
        <v>Not Terminated</v>
      </c>
      <c r="H4874" t="str">
        <f t="shared" si="153"/>
        <v/>
      </c>
    </row>
    <row r="4875" spans="1:8" x14ac:dyDescent="0.25">
      <c r="A4875">
        <v>100118</v>
      </c>
      <c r="B4875" t="s">
        <v>59</v>
      </c>
      <c r="C4875" s="2">
        <v>45904</v>
      </c>
      <c r="D4875" t="s">
        <v>4756</v>
      </c>
      <c r="E4875" t="str">
        <f>_xlfn.XLOOKUP(A4875,HR_Roster!$A$2:$A$10001,HR_Roster!$F$2:$F$10001,"no emp found",0)</f>
        <v>Active</v>
      </c>
      <c r="F4875" t="str">
        <f t="shared" si="152"/>
        <v>OK</v>
      </c>
      <c r="G4875" s="4" t="str">
        <f>IF(E4875="Active","Not Terminated",_xlfn.XLOOKUP(A4875,HR_Roster!$A$2:$A$10001,HR_Roster!$G$2:$G$10001))</f>
        <v>Not Terminated</v>
      </c>
      <c r="H4875" t="str">
        <f t="shared" si="153"/>
        <v/>
      </c>
    </row>
    <row r="4876" spans="1:8" x14ac:dyDescent="0.25">
      <c r="A4876">
        <v>102322</v>
      </c>
      <c r="B4876" t="s">
        <v>57</v>
      </c>
      <c r="C4876" s="2">
        <v>45992</v>
      </c>
      <c r="D4876" t="s">
        <v>4757</v>
      </c>
      <c r="E4876" t="str">
        <f>_xlfn.XLOOKUP(A4876,HR_Roster!$A$2:$A$10001,HR_Roster!$F$2:$F$10001,"no emp found",0)</f>
        <v>Active</v>
      </c>
      <c r="F4876" t="str">
        <f t="shared" si="152"/>
        <v>OK</v>
      </c>
      <c r="G4876" s="4" t="str">
        <f>IF(E4876="Active","Not Terminated",_xlfn.XLOOKUP(A4876,HR_Roster!$A$2:$A$10001,HR_Roster!$G$2:$G$10001))</f>
        <v>Not Terminated</v>
      </c>
      <c r="H4876" t="str">
        <f t="shared" si="153"/>
        <v/>
      </c>
    </row>
    <row r="4877" spans="1:8" x14ac:dyDescent="0.25">
      <c r="A4877">
        <v>108155</v>
      </c>
      <c r="B4877" t="s">
        <v>57</v>
      </c>
      <c r="C4877" s="2">
        <v>45811</v>
      </c>
      <c r="D4877" t="s">
        <v>4758</v>
      </c>
      <c r="E4877" t="str">
        <f>_xlfn.XLOOKUP(A4877,HR_Roster!$A$2:$A$10001,HR_Roster!$F$2:$F$10001,"no emp found",0)</f>
        <v>Active</v>
      </c>
      <c r="F4877" t="str">
        <f t="shared" si="152"/>
        <v>OK</v>
      </c>
      <c r="G4877" s="4" t="str">
        <f>IF(E4877="Active","Not Terminated",_xlfn.XLOOKUP(A4877,HR_Roster!$A$2:$A$10001,HR_Roster!$G$2:$G$10001))</f>
        <v>Not Terminated</v>
      </c>
      <c r="H4877" t="str">
        <f t="shared" si="153"/>
        <v/>
      </c>
    </row>
    <row r="4878" spans="1:8" x14ac:dyDescent="0.25">
      <c r="A4878">
        <v>103884</v>
      </c>
      <c r="B4878" t="s">
        <v>61</v>
      </c>
      <c r="C4878" s="2">
        <v>45675</v>
      </c>
      <c r="D4878" t="s">
        <v>4759</v>
      </c>
      <c r="E4878" t="str">
        <f>_xlfn.XLOOKUP(A4878,HR_Roster!$A$2:$A$10001,HR_Roster!$F$2:$F$10001,"no emp found",0)</f>
        <v>Active</v>
      </c>
      <c r="F4878" t="str">
        <f t="shared" si="152"/>
        <v>OK</v>
      </c>
      <c r="G4878" s="4" t="str">
        <f>IF(E4878="Active","Not Terminated",_xlfn.XLOOKUP(A4878,HR_Roster!$A$2:$A$10001,HR_Roster!$G$2:$G$10001))</f>
        <v>Not Terminated</v>
      </c>
      <c r="H4878" t="str">
        <f t="shared" si="153"/>
        <v/>
      </c>
    </row>
    <row r="4879" spans="1:8" x14ac:dyDescent="0.25">
      <c r="A4879">
        <v>105063</v>
      </c>
      <c r="B4879" t="s">
        <v>61</v>
      </c>
      <c r="C4879" s="2">
        <v>45794</v>
      </c>
      <c r="D4879" t="s">
        <v>4760</v>
      </c>
      <c r="E4879" t="str">
        <f>_xlfn.XLOOKUP(A4879,HR_Roster!$A$2:$A$10001,HR_Roster!$F$2:$F$10001,"no emp found",0)</f>
        <v>Active</v>
      </c>
      <c r="F4879" t="str">
        <f t="shared" si="152"/>
        <v>OK</v>
      </c>
      <c r="G4879" s="4" t="str">
        <f>IF(E4879="Active","Not Terminated",_xlfn.XLOOKUP(A4879,HR_Roster!$A$2:$A$10001,HR_Roster!$G$2:$G$10001))</f>
        <v>Not Terminated</v>
      </c>
      <c r="H4879" t="str">
        <f t="shared" si="153"/>
        <v/>
      </c>
    </row>
    <row r="4880" spans="1:8" x14ac:dyDescent="0.25">
      <c r="A4880">
        <v>108782</v>
      </c>
      <c r="B4880" t="s">
        <v>65</v>
      </c>
      <c r="C4880" s="2">
        <v>44976</v>
      </c>
      <c r="D4880" t="s">
        <v>1170</v>
      </c>
      <c r="E4880" t="str">
        <f>_xlfn.XLOOKUP(A4880,HR_Roster!$A$2:$A$10001,HR_Roster!$F$2:$F$10001,"no emp found",0)</f>
        <v>Terminated</v>
      </c>
      <c r="F4880" t="str">
        <f t="shared" si="152"/>
        <v>Suspicious Login</v>
      </c>
      <c r="G4880" s="4">
        <f>IF(E4880="Active","Not Terminated",_xlfn.XLOOKUP(A4880,HR_Roster!$A$2:$A$10001,HR_Roster!$G$2:$G$10001))</f>
        <v>44941</v>
      </c>
      <c r="H4880">
        <f t="shared" si="153"/>
        <v>35</v>
      </c>
    </row>
    <row r="4881" spans="1:8" x14ac:dyDescent="0.25">
      <c r="A4881">
        <v>104066</v>
      </c>
      <c r="B4881" t="s">
        <v>65</v>
      </c>
      <c r="C4881" s="2">
        <v>45906</v>
      </c>
      <c r="D4881" t="s">
        <v>4761</v>
      </c>
      <c r="E4881" t="str">
        <f>_xlfn.XLOOKUP(A4881,HR_Roster!$A$2:$A$10001,HR_Roster!$F$2:$F$10001,"no emp found",0)</f>
        <v>Active</v>
      </c>
      <c r="F4881" t="str">
        <f t="shared" si="152"/>
        <v>OK</v>
      </c>
      <c r="G4881" s="4" t="str">
        <f>IF(E4881="Active","Not Terminated",_xlfn.XLOOKUP(A4881,HR_Roster!$A$2:$A$10001,HR_Roster!$G$2:$G$10001))</f>
        <v>Not Terminated</v>
      </c>
      <c r="H4881" t="str">
        <f t="shared" si="153"/>
        <v/>
      </c>
    </row>
    <row r="4882" spans="1:8" x14ac:dyDescent="0.25">
      <c r="A4882">
        <v>109800</v>
      </c>
      <c r="B4882" t="s">
        <v>61</v>
      </c>
      <c r="C4882" s="2">
        <v>45811</v>
      </c>
      <c r="D4882" t="s">
        <v>4762</v>
      </c>
      <c r="E4882" t="str">
        <f>_xlfn.XLOOKUP(A4882,HR_Roster!$A$2:$A$10001,HR_Roster!$F$2:$F$10001,"no emp found",0)</f>
        <v>Active</v>
      </c>
      <c r="F4882" t="str">
        <f t="shared" si="152"/>
        <v>OK</v>
      </c>
      <c r="G4882" s="4" t="str">
        <f>IF(E4882="Active","Not Terminated",_xlfn.XLOOKUP(A4882,HR_Roster!$A$2:$A$10001,HR_Roster!$G$2:$G$10001))</f>
        <v>Not Terminated</v>
      </c>
      <c r="H4882" t="str">
        <f t="shared" si="153"/>
        <v/>
      </c>
    </row>
    <row r="4883" spans="1:8" x14ac:dyDescent="0.25">
      <c r="A4883">
        <v>108212</v>
      </c>
      <c r="B4883" t="s">
        <v>70</v>
      </c>
      <c r="C4883" s="2">
        <v>45792</v>
      </c>
      <c r="D4883" t="s">
        <v>4763</v>
      </c>
      <c r="E4883" t="str">
        <f>_xlfn.XLOOKUP(A4883,HR_Roster!$A$2:$A$10001,HR_Roster!$F$2:$F$10001,"no emp found",0)</f>
        <v>Terminated</v>
      </c>
      <c r="F4883" t="str">
        <f t="shared" si="152"/>
        <v>Suspicious Login</v>
      </c>
      <c r="G4883" s="4">
        <f>IF(E4883="Active","Not Terminated",_xlfn.XLOOKUP(A4883,HR_Roster!$A$2:$A$10001,HR_Roster!$G$2:$G$10001))</f>
        <v>45497</v>
      </c>
      <c r="H4883">
        <f t="shared" si="153"/>
        <v>295</v>
      </c>
    </row>
    <row r="4884" spans="1:8" x14ac:dyDescent="0.25">
      <c r="A4884">
        <v>100710</v>
      </c>
      <c r="B4884" t="s">
        <v>59</v>
      </c>
      <c r="C4884" s="2">
        <v>45737</v>
      </c>
      <c r="D4884" t="s">
        <v>4764</v>
      </c>
      <c r="E4884" t="str">
        <f>_xlfn.XLOOKUP(A4884,HR_Roster!$A$2:$A$10001,HR_Roster!$F$2:$F$10001,"no emp found",0)</f>
        <v>Active</v>
      </c>
      <c r="F4884" t="str">
        <f t="shared" si="152"/>
        <v>OK</v>
      </c>
      <c r="G4884" s="4" t="str">
        <f>IF(E4884="Active","Not Terminated",_xlfn.XLOOKUP(A4884,HR_Roster!$A$2:$A$10001,HR_Roster!$G$2:$G$10001))</f>
        <v>Not Terminated</v>
      </c>
      <c r="H4884" t="str">
        <f t="shared" si="153"/>
        <v/>
      </c>
    </row>
    <row r="4885" spans="1:8" x14ac:dyDescent="0.25">
      <c r="A4885">
        <v>108305</v>
      </c>
      <c r="B4885" t="s">
        <v>57</v>
      </c>
      <c r="C4885" s="2">
        <v>46001</v>
      </c>
      <c r="D4885" t="s">
        <v>1353</v>
      </c>
      <c r="E4885" t="str">
        <f>_xlfn.XLOOKUP(A4885,HR_Roster!$A$2:$A$10001,HR_Roster!$F$2:$F$10001,"no emp found",0)</f>
        <v>Active</v>
      </c>
      <c r="F4885" t="str">
        <f t="shared" si="152"/>
        <v>OK</v>
      </c>
      <c r="G4885" s="4" t="str">
        <f>IF(E4885="Active","Not Terminated",_xlfn.XLOOKUP(A4885,HR_Roster!$A$2:$A$10001,HR_Roster!$G$2:$G$10001))</f>
        <v>Not Terminated</v>
      </c>
      <c r="H4885" t="str">
        <f t="shared" si="153"/>
        <v/>
      </c>
    </row>
    <row r="4886" spans="1:8" x14ac:dyDescent="0.25">
      <c r="A4886">
        <v>100906</v>
      </c>
      <c r="B4886" t="s">
        <v>61</v>
      </c>
      <c r="C4886" s="2">
        <v>45966</v>
      </c>
      <c r="D4886" t="s">
        <v>4765</v>
      </c>
      <c r="E4886" t="str">
        <f>_xlfn.XLOOKUP(A4886,HR_Roster!$A$2:$A$10001,HR_Roster!$F$2:$F$10001,"no emp found",0)</f>
        <v>Active</v>
      </c>
      <c r="F4886" t="str">
        <f t="shared" si="152"/>
        <v>OK</v>
      </c>
      <c r="G4886" s="4" t="str">
        <f>IF(E4886="Active","Not Terminated",_xlfn.XLOOKUP(A4886,HR_Roster!$A$2:$A$10001,HR_Roster!$G$2:$G$10001))</f>
        <v>Not Terminated</v>
      </c>
      <c r="H4886" t="str">
        <f t="shared" si="153"/>
        <v/>
      </c>
    </row>
    <row r="4887" spans="1:8" x14ac:dyDescent="0.25">
      <c r="A4887">
        <v>101123</v>
      </c>
      <c r="B4887" t="s">
        <v>61</v>
      </c>
      <c r="C4887" s="2">
        <v>45963</v>
      </c>
      <c r="D4887" t="s">
        <v>4766</v>
      </c>
      <c r="E4887" t="str">
        <f>_xlfn.XLOOKUP(A4887,HR_Roster!$A$2:$A$10001,HR_Roster!$F$2:$F$10001,"no emp found",0)</f>
        <v>Active</v>
      </c>
      <c r="F4887" t="str">
        <f t="shared" si="152"/>
        <v>OK</v>
      </c>
      <c r="G4887" s="4" t="str">
        <f>IF(E4887="Active","Not Terminated",_xlfn.XLOOKUP(A4887,HR_Roster!$A$2:$A$10001,HR_Roster!$G$2:$G$10001))</f>
        <v>Not Terminated</v>
      </c>
      <c r="H4887" t="str">
        <f t="shared" si="153"/>
        <v/>
      </c>
    </row>
    <row r="4888" spans="1:8" x14ac:dyDescent="0.25">
      <c r="A4888">
        <v>103933</v>
      </c>
      <c r="B4888" t="s">
        <v>70</v>
      </c>
      <c r="C4888" s="2">
        <v>45961</v>
      </c>
      <c r="D4888" t="s">
        <v>4767</v>
      </c>
      <c r="E4888" t="str">
        <f>_xlfn.XLOOKUP(A4888,HR_Roster!$A$2:$A$10001,HR_Roster!$F$2:$F$10001,"no emp found",0)</f>
        <v>Active</v>
      </c>
      <c r="F4888" t="str">
        <f t="shared" si="152"/>
        <v>OK</v>
      </c>
      <c r="G4888" s="4" t="str">
        <f>IF(E4888="Active","Not Terminated",_xlfn.XLOOKUP(A4888,HR_Roster!$A$2:$A$10001,HR_Roster!$G$2:$G$10001))</f>
        <v>Not Terminated</v>
      </c>
      <c r="H4888" t="str">
        <f t="shared" si="153"/>
        <v/>
      </c>
    </row>
    <row r="4889" spans="1:8" x14ac:dyDescent="0.25">
      <c r="A4889">
        <v>102867</v>
      </c>
      <c r="B4889" t="s">
        <v>65</v>
      </c>
      <c r="C4889" s="2">
        <v>45780</v>
      </c>
      <c r="D4889" t="s">
        <v>4768</v>
      </c>
      <c r="E4889" t="str">
        <f>_xlfn.XLOOKUP(A4889,HR_Roster!$A$2:$A$10001,HR_Roster!$F$2:$F$10001,"no emp found",0)</f>
        <v>Active</v>
      </c>
      <c r="F4889" t="str">
        <f t="shared" si="152"/>
        <v>OK</v>
      </c>
      <c r="G4889" s="4" t="str">
        <f>IF(E4889="Active","Not Terminated",_xlfn.XLOOKUP(A4889,HR_Roster!$A$2:$A$10001,HR_Roster!$G$2:$G$10001))</f>
        <v>Not Terminated</v>
      </c>
      <c r="H4889" t="str">
        <f t="shared" si="153"/>
        <v/>
      </c>
    </row>
    <row r="4890" spans="1:8" x14ac:dyDescent="0.25">
      <c r="A4890">
        <v>100462</v>
      </c>
      <c r="B4890" t="s">
        <v>57</v>
      </c>
      <c r="C4890" s="2">
        <v>46000</v>
      </c>
      <c r="D4890" t="s">
        <v>4769</v>
      </c>
      <c r="E4890" t="str">
        <f>_xlfn.XLOOKUP(A4890,HR_Roster!$A$2:$A$10001,HR_Roster!$F$2:$F$10001,"no emp found",0)</f>
        <v>Active</v>
      </c>
      <c r="F4890" t="str">
        <f t="shared" si="152"/>
        <v>OK</v>
      </c>
      <c r="G4890" s="4" t="str">
        <f>IF(E4890="Active","Not Terminated",_xlfn.XLOOKUP(A4890,HR_Roster!$A$2:$A$10001,HR_Roster!$G$2:$G$10001))</f>
        <v>Not Terminated</v>
      </c>
      <c r="H4890" t="str">
        <f t="shared" si="153"/>
        <v/>
      </c>
    </row>
    <row r="4891" spans="1:8" x14ac:dyDescent="0.25">
      <c r="A4891">
        <v>104929</v>
      </c>
      <c r="B4891" t="s">
        <v>65</v>
      </c>
      <c r="C4891" s="2">
        <v>44812</v>
      </c>
      <c r="D4891" t="s">
        <v>4770</v>
      </c>
      <c r="E4891" t="str">
        <f>_xlfn.XLOOKUP(A4891,HR_Roster!$A$2:$A$10001,HR_Roster!$F$2:$F$10001,"no emp found",0)</f>
        <v>Terminated</v>
      </c>
      <c r="F4891" t="str">
        <f t="shared" si="152"/>
        <v>Suspicious Login</v>
      </c>
      <c r="G4891" s="4">
        <f>IF(E4891="Active","Not Terminated",_xlfn.XLOOKUP(A4891,HR_Roster!$A$2:$A$10001,HR_Roster!$G$2:$G$10001))</f>
        <v>44806</v>
      </c>
      <c r="H4891">
        <f t="shared" si="153"/>
        <v>6</v>
      </c>
    </row>
    <row r="4892" spans="1:8" x14ac:dyDescent="0.25">
      <c r="A4892">
        <v>106391</v>
      </c>
      <c r="B4892" t="s">
        <v>61</v>
      </c>
      <c r="C4892" s="2">
        <v>45762</v>
      </c>
      <c r="D4892" t="s">
        <v>4771</v>
      </c>
      <c r="E4892" t="str">
        <f>_xlfn.XLOOKUP(A4892,HR_Roster!$A$2:$A$10001,HR_Roster!$F$2:$F$10001,"no emp found",0)</f>
        <v>Active</v>
      </c>
      <c r="F4892" t="str">
        <f t="shared" si="152"/>
        <v>OK</v>
      </c>
      <c r="G4892" s="4" t="str">
        <f>IF(E4892="Active","Not Terminated",_xlfn.XLOOKUP(A4892,HR_Roster!$A$2:$A$10001,HR_Roster!$G$2:$G$10001))</f>
        <v>Not Terminated</v>
      </c>
      <c r="H4892" t="str">
        <f t="shared" si="153"/>
        <v/>
      </c>
    </row>
    <row r="4893" spans="1:8" x14ac:dyDescent="0.25">
      <c r="A4893">
        <v>106170</v>
      </c>
      <c r="B4893" t="s">
        <v>70</v>
      </c>
      <c r="C4893" s="2">
        <v>45738</v>
      </c>
      <c r="D4893" t="s">
        <v>4772</v>
      </c>
      <c r="E4893" t="str">
        <f>_xlfn.XLOOKUP(A4893,HR_Roster!$A$2:$A$10001,HR_Roster!$F$2:$F$10001,"no emp found",0)</f>
        <v>Active</v>
      </c>
      <c r="F4893" t="str">
        <f t="shared" si="152"/>
        <v>OK</v>
      </c>
      <c r="G4893" s="4" t="str">
        <f>IF(E4893="Active","Not Terminated",_xlfn.XLOOKUP(A4893,HR_Roster!$A$2:$A$10001,HR_Roster!$G$2:$G$10001))</f>
        <v>Not Terminated</v>
      </c>
      <c r="H4893" t="str">
        <f t="shared" si="153"/>
        <v/>
      </c>
    </row>
    <row r="4894" spans="1:8" x14ac:dyDescent="0.25">
      <c r="A4894">
        <v>104808</v>
      </c>
      <c r="B4894" t="s">
        <v>61</v>
      </c>
      <c r="C4894" s="2">
        <v>45802</v>
      </c>
      <c r="D4894" t="s">
        <v>4773</v>
      </c>
      <c r="E4894" t="str">
        <f>_xlfn.XLOOKUP(A4894,HR_Roster!$A$2:$A$10001,HR_Roster!$F$2:$F$10001,"no emp found",0)</f>
        <v>Active</v>
      </c>
      <c r="F4894" t="str">
        <f t="shared" si="152"/>
        <v>OK</v>
      </c>
      <c r="G4894" s="4" t="str">
        <f>IF(E4894="Active","Not Terminated",_xlfn.XLOOKUP(A4894,HR_Roster!$A$2:$A$10001,HR_Roster!$G$2:$G$10001))</f>
        <v>Not Terminated</v>
      </c>
      <c r="H4894" t="str">
        <f t="shared" si="153"/>
        <v/>
      </c>
    </row>
    <row r="4895" spans="1:8" x14ac:dyDescent="0.25">
      <c r="A4895">
        <v>107677</v>
      </c>
      <c r="B4895" t="s">
        <v>70</v>
      </c>
      <c r="C4895" s="2">
        <v>45897</v>
      </c>
      <c r="D4895" t="s">
        <v>4774</v>
      </c>
      <c r="E4895" t="str">
        <f>_xlfn.XLOOKUP(A4895,HR_Roster!$A$2:$A$10001,HR_Roster!$F$2:$F$10001,"no emp found",0)</f>
        <v>Active</v>
      </c>
      <c r="F4895" t="str">
        <f t="shared" si="152"/>
        <v>OK</v>
      </c>
      <c r="G4895" s="4" t="str">
        <f>IF(E4895="Active","Not Terminated",_xlfn.XLOOKUP(A4895,HR_Roster!$A$2:$A$10001,HR_Roster!$G$2:$G$10001))</f>
        <v>Not Terminated</v>
      </c>
      <c r="H4895" t="str">
        <f t="shared" si="153"/>
        <v/>
      </c>
    </row>
    <row r="4896" spans="1:8" x14ac:dyDescent="0.25">
      <c r="A4896">
        <v>108848</v>
      </c>
      <c r="B4896" t="s">
        <v>70</v>
      </c>
      <c r="C4896" s="2">
        <v>45970</v>
      </c>
      <c r="D4896" t="s">
        <v>4775</v>
      </c>
      <c r="E4896" t="str">
        <f>_xlfn.XLOOKUP(A4896,HR_Roster!$A$2:$A$10001,HR_Roster!$F$2:$F$10001,"no emp found",0)</f>
        <v>Active</v>
      </c>
      <c r="F4896" t="str">
        <f t="shared" si="152"/>
        <v>OK</v>
      </c>
      <c r="G4896" s="4" t="str">
        <f>IF(E4896="Active","Not Terminated",_xlfn.XLOOKUP(A4896,HR_Roster!$A$2:$A$10001,HR_Roster!$G$2:$G$10001))</f>
        <v>Not Terminated</v>
      </c>
      <c r="H4896" t="str">
        <f t="shared" si="153"/>
        <v/>
      </c>
    </row>
    <row r="4897" spans="1:8" x14ac:dyDescent="0.25">
      <c r="A4897">
        <v>107685</v>
      </c>
      <c r="B4897" t="s">
        <v>57</v>
      </c>
      <c r="C4897" s="2">
        <v>45876</v>
      </c>
      <c r="D4897" t="s">
        <v>4776</v>
      </c>
      <c r="E4897" t="str">
        <f>_xlfn.XLOOKUP(A4897,HR_Roster!$A$2:$A$10001,HR_Roster!$F$2:$F$10001,"no emp found",0)</f>
        <v>Active</v>
      </c>
      <c r="F4897" t="str">
        <f t="shared" si="152"/>
        <v>OK</v>
      </c>
      <c r="G4897" s="4" t="str">
        <f>IF(E4897="Active","Not Terminated",_xlfn.XLOOKUP(A4897,HR_Roster!$A$2:$A$10001,HR_Roster!$G$2:$G$10001))</f>
        <v>Not Terminated</v>
      </c>
      <c r="H4897" t="str">
        <f t="shared" si="153"/>
        <v/>
      </c>
    </row>
    <row r="4898" spans="1:8" x14ac:dyDescent="0.25">
      <c r="A4898">
        <v>103064</v>
      </c>
      <c r="B4898" t="s">
        <v>70</v>
      </c>
      <c r="C4898" s="2">
        <v>45946</v>
      </c>
      <c r="D4898" t="s">
        <v>4777</v>
      </c>
      <c r="E4898" t="str">
        <f>_xlfn.XLOOKUP(A4898,HR_Roster!$A$2:$A$10001,HR_Roster!$F$2:$F$10001,"no emp found",0)</f>
        <v>Active</v>
      </c>
      <c r="F4898" t="str">
        <f t="shared" si="152"/>
        <v>OK</v>
      </c>
      <c r="G4898" s="4" t="str">
        <f>IF(E4898="Active","Not Terminated",_xlfn.XLOOKUP(A4898,HR_Roster!$A$2:$A$10001,HR_Roster!$G$2:$G$10001))</f>
        <v>Not Terminated</v>
      </c>
      <c r="H4898" t="str">
        <f t="shared" si="153"/>
        <v/>
      </c>
    </row>
    <row r="4899" spans="1:8" x14ac:dyDescent="0.25">
      <c r="A4899">
        <v>100326</v>
      </c>
      <c r="B4899" t="s">
        <v>59</v>
      </c>
      <c r="C4899" s="2">
        <v>45812</v>
      </c>
      <c r="D4899" t="s">
        <v>4778</v>
      </c>
      <c r="E4899" t="str">
        <f>_xlfn.XLOOKUP(A4899,HR_Roster!$A$2:$A$10001,HR_Roster!$F$2:$F$10001,"no emp found",0)</f>
        <v>Active</v>
      </c>
      <c r="F4899" t="str">
        <f t="shared" si="152"/>
        <v>OK</v>
      </c>
      <c r="G4899" s="4" t="str">
        <f>IF(E4899="Active","Not Terminated",_xlfn.XLOOKUP(A4899,HR_Roster!$A$2:$A$10001,HR_Roster!$G$2:$G$10001))</f>
        <v>Not Terminated</v>
      </c>
      <c r="H4899" t="str">
        <f t="shared" si="153"/>
        <v/>
      </c>
    </row>
    <row r="4900" spans="1:8" x14ac:dyDescent="0.25">
      <c r="A4900">
        <v>108068</v>
      </c>
      <c r="B4900" t="s">
        <v>57</v>
      </c>
      <c r="C4900" s="2">
        <v>45845</v>
      </c>
      <c r="D4900" t="s">
        <v>4779</v>
      </c>
      <c r="E4900" t="str">
        <f>_xlfn.XLOOKUP(A4900,HR_Roster!$A$2:$A$10001,HR_Roster!$F$2:$F$10001,"no emp found",0)</f>
        <v>Active</v>
      </c>
      <c r="F4900" t="str">
        <f t="shared" si="152"/>
        <v>OK</v>
      </c>
      <c r="G4900" s="4" t="str">
        <f>IF(E4900="Active","Not Terminated",_xlfn.XLOOKUP(A4900,HR_Roster!$A$2:$A$10001,HR_Roster!$G$2:$G$10001))</f>
        <v>Not Terminated</v>
      </c>
      <c r="H4900" t="str">
        <f t="shared" si="153"/>
        <v/>
      </c>
    </row>
    <row r="4901" spans="1:8" x14ac:dyDescent="0.25">
      <c r="A4901">
        <v>101444</v>
      </c>
      <c r="B4901" t="s">
        <v>61</v>
      </c>
      <c r="C4901" s="2">
        <v>45687</v>
      </c>
      <c r="D4901" t="s">
        <v>4780</v>
      </c>
      <c r="E4901" t="str">
        <f>_xlfn.XLOOKUP(A4901,HR_Roster!$A$2:$A$10001,HR_Roster!$F$2:$F$10001,"no emp found",0)</f>
        <v>Active</v>
      </c>
      <c r="F4901" t="str">
        <f t="shared" si="152"/>
        <v>OK</v>
      </c>
      <c r="G4901" s="4" t="str">
        <f>IF(E4901="Active","Not Terminated",_xlfn.XLOOKUP(A4901,HR_Roster!$A$2:$A$10001,HR_Roster!$G$2:$G$10001))</f>
        <v>Not Terminated</v>
      </c>
      <c r="H4901" t="str">
        <f t="shared" si="153"/>
        <v/>
      </c>
    </row>
    <row r="4902" spans="1:8" x14ac:dyDescent="0.25">
      <c r="A4902">
        <v>105057</v>
      </c>
      <c r="B4902" t="s">
        <v>61</v>
      </c>
      <c r="C4902" s="2">
        <v>45690</v>
      </c>
      <c r="D4902" t="s">
        <v>4781</v>
      </c>
      <c r="E4902" t="str">
        <f>_xlfn.XLOOKUP(A4902,HR_Roster!$A$2:$A$10001,HR_Roster!$F$2:$F$10001,"no emp found",0)</f>
        <v>Active</v>
      </c>
      <c r="F4902" t="str">
        <f t="shared" si="152"/>
        <v>OK</v>
      </c>
      <c r="G4902" s="4" t="str">
        <f>IF(E4902="Active","Not Terminated",_xlfn.XLOOKUP(A4902,HR_Roster!$A$2:$A$10001,HR_Roster!$G$2:$G$10001))</f>
        <v>Not Terminated</v>
      </c>
      <c r="H4902" t="str">
        <f t="shared" si="153"/>
        <v/>
      </c>
    </row>
    <row r="4903" spans="1:8" x14ac:dyDescent="0.25">
      <c r="A4903">
        <v>108637</v>
      </c>
      <c r="B4903" t="s">
        <v>65</v>
      </c>
      <c r="C4903" s="2">
        <v>45734</v>
      </c>
      <c r="D4903" t="s">
        <v>4782</v>
      </c>
      <c r="E4903" t="str">
        <f>_xlfn.XLOOKUP(A4903,HR_Roster!$A$2:$A$10001,HR_Roster!$F$2:$F$10001,"no emp found",0)</f>
        <v>Active</v>
      </c>
      <c r="F4903" t="str">
        <f t="shared" si="152"/>
        <v>OK</v>
      </c>
      <c r="G4903" s="4" t="str">
        <f>IF(E4903="Active","Not Terminated",_xlfn.XLOOKUP(A4903,HR_Roster!$A$2:$A$10001,HR_Roster!$G$2:$G$10001))</f>
        <v>Not Terminated</v>
      </c>
      <c r="H4903" t="str">
        <f t="shared" si="153"/>
        <v/>
      </c>
    </row>
    <row r="4904" spans="1:8" x14ac:dyDescent="0.25">
      <c r="A4904">
        <v>102933</v>
      </c>
      <c r="B4904" t="s">
        <v>61</v>
      </c>
      <c r="C4904" s="2">
        <v>45766</v>
      </c>
      <c r="D4904" t="s">
        <v>4783</v>
      </c>
      <c r="E4904" t="str">
        <f>_xlfn.XLOOKUP(A4904,HR_Roster!$A$2:$A$10001,HR_Roster!$F$2:$F$10001,"no emp found",0)</f>
        <v>Active</v>
      </c>
      <c r="F4904" t="str">
        <f t="shared" si="152"/>
        <v>OK</v>
      </c>
      <c r="G4904" s="4" t="str">
        <f>IF(E4904="Active","Not Terminated",_xlfn.XLOOKUP(A4904,HR_Roster!$A$2:$A$10001,HR_Roster!$G$2:$G$10001))</f>
        <v>Not Terminated</v>
      </c>
      <c r="H4904" t="str">
        <f t="shared" si="153"/>
        <v/>
      </c>
    </row>
    <row r="4905" spans="1:8" x14ac:dyDescent="0.25">
      <c r="A4905">
        <v>101585</v>
      </c>
      <c r="B4905" t="s">
        <v>70</v>
      </c>
      <c r="C4905" s="2">
        <v>45717</v>
      </c>
      <c r="D4905" t="s">
        <v>1318</v>
      </c>
      <c r="E4905" t="str">
        <f>_xlfn.XLOOKUP(A4905,HR_Roster!$A$2:$A$10001,HR_Roster!$F$2:$F$10001,"no emp found",0)</f>
        <v>Active</v>
      </c>
      <c r="F4905" t="str">
        <f t="shared" si="152"/>
        <v>OK</v>
      </c>
      <c r="G4905" s="4" t="str">
        <f>IF(E4905="Active","Not Terminated",_xlfn.XLOOKUP(A4905,HR_Roster!$A$2:$A$10001,HR_Roster!$G$2:$G$10001))</f>
        <v>Not Terminated</v>
      </c>
      <c r="H4905" t="str">
        <f t="shared" si="153"/>
        <v/>
      </c>
    </row>
    <row r="4906" spans="1:8" x14ac:dyDescent="0.25">
      <c r="A4906">
        <v>102639</v>
      </c>
      <c r="B4906" t="s">
        <v>61</v>
      </c>
      <c r="C4906" s="2">
        <v>45824</v>
      </c>
      <c r="D4906" t="s">
        <v>4784</v>
      </c>
      <c r="E4906" t="str">
        <f>_xlfn.XLOOKUP(A4906,HR_Roster!$A$2:$A$10001,HR_Roster!$F$2:$F$10001,"no emp found",0)</f>
        <v>Active</v>
      </c>
      <c r="F4906" t="str">
        <f t="shared" si="152"/>
        <v>OK</v>
      </c>
      <c r="G4906" s="4" t="str">
        <f>IF(E4906="Active","Not Terminated",_xlfn.XLOOKUP(A4906,HR_Roster!$A$2:$A$10001,HR_Roster!$G$2:$G$10001))</f>
        <v>Not Terminated</v>
      </c>
      <c r="H4906" t="str">
        <f t="shared" si="153"/>
        <v/>
      </c>
    </row>
    <row r="4907" spans="1:8" x14ac:dyDescent="0.25">
      <c r="A4907">
        <v>102491</v>
      </c>
      <c r="B4907" t="s">
        <v>73</v>
      </c>
      <c r="C4907" s="2">
        <v>45916</v>
      </c>
      <c r="D4907" t="s">
        <v>4785</v>
      </c>
      <c r="E4907" t="str">
        <f>_xlfn.XLOOKUP(A4907,HR_Roster!$A$2:$A$10001,HR_Roster!$F$2:$F$10001,"no emp found",0)</f>
        <v>Active</v>
      </c>
      <c r="F4907" t="str">
        <f t="shared" si="152"/>
        <v>OK</v>
      </c>
      <c r="G4907" s="4" t="str">
        <f>IF(E4907="Active","Not Terminated",_xlfn.XLOOKUP(A4907,HR_Roster!$A$2:$A$10001,HR_Roster!$G$2:$G$10001))</f>
        <v>Not Terminated</v>
      </c>
      <c r="H4907" t="str">
        <f t="shared" si="153"/>
        <v/>
      </c>
    </row>
    <row r="4908" spans="1:8" x14ac:dyDescent="0.25">
      <c r="A4908">
        <v>100690</v>
      </c>
      <c r="B4908" t="s">
        <v>73</v>
      </c>
      <c r="C4908" s="2">
        <v>45816</v>
      </c>
      <c r="D4908" t="s">
        <v>4786</v>
      </c>
      <c r="E4908" t="str">
        <f>_xlfn.XLOOKUP(A4908,HR_Roster!$A$2:$A$10001,HR_Roster!$F$2:$F$10001,"no emp found",0)</f>
        <v>Active</v>
      </c>
      <c r="F4908" t="str">
        <f t="shared" si="152"/>
        <v>OK</v>
      </c>
      <c r="G4908" s="4" t="str">
        <f>IF(E4908="Active","Not Terminated",_xlfn.XLOOKUP(A4908,HR_Roster!$A$2:$A$10001,HR_Roster!$G$2:$G$10001))</f>
        <v>Not Terminated</v>
      </c>
      <c r="H4908" t="str">
        <f t="shared" si="153"/>
        <v/>
      </c>
    </row>
    <row r="4909" spans="1:8" x14ac:dyDescent="0.25">
      <c r="A4909">
        <v>100404</v>
      </c>
      <c r="B4909" t="s">
        <v>65</v>
      </c>
      <c r="C4909" s="2">
        <v>45844</v>
      </c>
      <c r="D4909" t="s">
        <v>4787</v>
      </c>
      <c r="E4909" t="str">
        <f>_xlfn.XLOOKUP(A4909,HR_Roster!$A$2:$A$10001,HR_Roster!$F$2:$F$10001,"no emp found",0)</f>
        <v>Active</v>
      </c>
      <c r="F4909" t="str">
        <f t="shared" si="152"/>
        <v>OK</v>
      </c>
      <c r="G4909" s="4" t="str">
        <f>IF(E4909="Active","Not Terminated",_xlfn.XLOOKUP(A4909,HR_Roster!$A$2:$A$10001,HR_Roster!$G$2:$G$10001))</f>
        <v>Not Terminated</v>
      </c>
      <c r="H4909" t="str">
        <f t="shared" si="153"/>
        <v/>
      </c>
    </row>
    <row r="4910" spans="1:8" x14ac:dyDescent="0.25">
      <c r="A4910">
        <v>100395</v>
      </c>
      <c r="B4910" t="s">
        <v>73</v>
      </c>
      <c r="C4910" s="2">
        <v>45680</v>
      </c>
      <c r="D4910" t="s">
        <v>4788</v>
      </c>
      <c r="E4910" t="str">
        <f>_xlfn.XLOOKUP(A4910,HR_Roster!$A$2:$A$10001,HR_Roster!$F$2:$F$10001,"no emp found",0)</f>
        <v>Terminated</v>
      </c>
      <c r="F4910" t="str">
        <f t="shared" si="152"/>
        <v>OK</v>
      </c>
      <c r="G4910" s="4">
        <f>IF(E4910="Active","Not Terminated",_xlfn.XLOOKUP(A4910,HR_Roster!$A$2:$A$10001,HR_Roster!$G$2:$G$10001))</f>
        <v>46238</v>
      </c>
      <c r="H4910" t="str">
        <f t="shared" si="153"/>
        <v/>
      </c>
    </row>
    <row r="4911" spans="1:8" x14ac:dyDescent="0.25">
      <c r="A4911">
        <v>109616</v>
      </c>
      <c r="B4911" t="s">
        <v>57</v>
      </c>
      <c r="C4911" s="2">
        <v>45829</v>
      </c>
      <c r="D4911" t="s">
        <v>4789</v>
      </c>
      <c r="E4911" t="str">
        <f>_xlfn.XLOOKUP(A4911,HR_Roster!$A$2:$A$10001,HR_Roster!$F$2:$F$10001,"no emp found",0)</f>
        <v>Active</v>
      </c>
      <c r="F4911" t="str">
        <f t="shared" si="152"/>
        <v>OK</v>
      </c>
      <c r="G4911" s="4" t="str">
        <f>IF(E4911="Active","Not Terminated",_xlfn.XLOOKUP(A4911,HR_Roster!$A$2:$A$10001,HR_Roster!$G$2:$G$10001))</f>
        <v>Not Terminated</v>
      </c>
      <c r="H4911" t="str">
        <f t="shared" si="153"/>
        <v/>
      </c>
    </row>
    <row r="4912" spans="1:8" x14ac:dyDescent="0.25">
      <c r="A4912">
        <v>100236</v>
      </c>
      <c r="B4912" t="s">
        <v>59</v>
      </c>
      <c r="C4912" s="2">
        <v>45790</v>
      </c>
      <c r="D4912" t="s">
        <v>4790</v>
      </c>
      <c r="E4912" t="str">
        <f>_xlfn.XLOOKUP(A4912,HR_Roster!$A$2:$A$10001,HR_Roster!$F$2:$F$10001,"no emp found",0)</f>
        <v>Active</v>
      </c>
      <c r="F4912" t="str">
        <f t="shared" si="152"/>
        <v>OK</v>
      </c>
      <c r="G4912" s="4" t="str">
        <f>IF(E4912="Active","Not Terminated",_xlfn.XLOOKUP(A4912,HR_Roster!$A$2:$A$10001,HR_Roster!$G$2:$G$10001))</f>
        <v>Not Terminated</v>
      </c>
      <c r="H4912" t="str">
        <f t="shared" si="153"/>
        <v/>
      </c>
    </row>
    <row r="4913" spans="1:8" x14ac:dyDescent="0.25">
      <c r="A4913">
        <v>104634</v>
      </c>
      <c r="B4913" t="s">
        <v>59</v>
      </c>
      <c r="C4913" s="2">
        <v>45903</v>
      </c>
      <c r="D4913" t="s">
        <v>4791</v>
      </c>
      <c r="E4913" t="str">
        <f>_xlfn.XLOOKUP(A4913,HR_Roster!$A$2:$A$10001,HR_Roster!$F$2:$F$10001,"no emp found",0)</f>
        <v>Active</v>
      </c>
      <c r="F4913" t="str">
        <f t="shared" si="152"/>
        <v>OK</v>
      </c>
      <c r="G4913" s="4" t="str">
        <f>IF(E4913="Active","Not Terminated",_xlfn.XLOOKUP(A4913,HR_Roster!$A$2:$A$10001,HR_Roster!$G$2:$G$10001))</f>
        <v>Not Terminated</v>
      </c>
      <c r="H4913" t="str">
        <f t="shared" si="153"/>
        <v/>
      </c>
    </row>
    <row r="4914" spans="1:8" x14ac:dyDescent="0.25">
      <c r="A4914">
        <v>108581</v>
      </c>
      <c r="B4914" t="s">
        <v>73</v>
      </c>
      <c r="C4914" s="2">
        <v>45883</v>
      </c>
      <c r="D4914" t="s">
        <v>4792</v>
      </c>
      <c r="E4914" t="str">
        <f>_xlfn.XLOOKUP(A4914,HR_Roster!$A$2:$A$10001,HR_Roster!$F$2:$F$10001,"no emp found",0)</f>
        <v>Active</v>
      </c>
      <c r="F4914" t="str">
        <f t="shared" si="152"/>
        <v>OK</v>
      </c>
      <c r="G4914" s="4" t="str">
        <f>IF(E4914="Active","Not Terminated",_xlfn.XLOOKUP(A4914,HR_Roster!$A$2:$A$10001,HR_Roster!$G$2:$G$10001))</f>
        <v>Not Terminated</v>
      </c>
      <c r="H4914" t="str">
        <f t="shared" si="153"/>
        <v/>
      </c>
    </row>
    <row r="4915" spans="1:8" x14ac:dyDescent="0.25">
      <c r="A4915">
        <v>107230</v>
      </c>
      <c r="B4915" t="s">
        <v>59</v>
      </c>
      <c r="C4915" s="2">
        <v>45827</v>
      </c>
      <c r="D4915" t="s">
        <v>4793</v>
      </c>
      <c r="E4915" t="str">
        <f>_xlfn.XLOOKUP(A4915,HR_Roster!$A$2:$A$10001,HR_Roster!$F$2:$F$10001,"no emp found",0)</f>
        <v>Active</v>
      </c>
      <c r="F4915" t="str">
        <f t="shared" si="152"/>
        <v>OK</v>
      </c>
      <c r="G4915" s="4" t="str">
        <f>IF(E4915="Active","Not Terminated",_xlfn.XLOOKUP(A4915,HR_Roster!$A$2:$A$10001,HR_Roster!$G$2:$G$10001))</f>
        <v>Not Terminated</v>
      </c>
      <c r="H4915" t="str">
        <f t="shared" si="153"/>
        <v/>
      </c>
    </row>
    <row r="4916" spans="1:8" x14ac:dyDescent="0.25">
      <c r="A4916">
        <v>102639</v>
      </c>
      <c r="B4916" t="s">
        <v>57</v>
      </c>
      <c r="C4916" s="2">
        <v>45742</v>
      </c>
      <c r="D4916" t="s">
        <v>4794</v>
      </c>
      <c r="E4916" t="str">
        <f>_xlfn.XLOOKUP(A4916,HR_Roster!$A$2:$A$10001,HR_Roster!$F$2:$F$10001,"no emp found",0)</f>
        <v>Active</v>
      </c>
      <c r="F4916" t="str">
        <f t="shared" si="152"/>
        <v>OK</v>
      </c>
      <c r="G4916" s="4" t="str">
        <f>IF(E4916="Active","Not Terminated",_xlfn.XLOOKUP(A4916,HR_Roster!$A$2:$A$10001,HR_Roster!$G$2:$G$10001))</f>
        <v>Not Terminated</v>
      </c>
      <c r="H4916" t="str">
        <f t="shared" si="153"/>
        <v/>
      </c>
    </row>
    <row r="4917" spans="1:8" x14ac:dyDescent="0.25">
      <c r="A4917">
        <v>104167</v>
      </c>
      <c r="B4917" t="s">
        <v>61</v>
      </c>
      <c r="C4917" s="2">
        <v>45809</v>
      </c>
      <c r="D4917" t="s">
        <v>2367</v>
      </c>
      <c r="E4917" t="str">
        <f>_xlfn.XLOOKUP(A4917,HR_Roster!$A$2:$A$10001,HR_Roster!$F$2:$F$10001,"no emp found",0)</f>
        <v>Active</v>
      </c>
      <c r="F4917" t="str">
        <f t="shared" si="152"/>
        <v>OK</v>
      </c>
      <c r="G4917" s="4" t="str">
        <f>IF(E4917="Active","Not Terminated",_xlfn.XLOOKUP(A4917,HR_Roster!$A$2:$A$10001,HR_Roster!$G$2:$G$10001))</f>
        <v>Not Terminated</v>
      </c>
      <c r="H4917" t="str">
        <f t="shared" si="153"/>
        <v/>
      </c>
    </row>
    <row r="4918" spans="1:8" x14ac:dyDescent="0.25">
      <c r="A4918">
        <v>103147</v>
      </c>
      <c r="B4918" t="s">
        <v>73</v>
      </c>
      <c r="C4918" s="2">
        <v>45822</v>
      </c>
      <c r="D4918" t="s">
        <v>4795</v>
      </c>
      <c r="E4918" t="str">
        <f>_xlfn.XLOOKUP(A4918,HR_Roster!$A$2:$A$10001,HR_Roster!$F$2:$F$10001,"no emp found",0)</f>
        <v>Active</v>
      </c>
      <c r="F4918" t="str">
        <f t="shared" si="152"/>
        <v>OK</v>
      </c>
      <c r="G4918" s="4" t="str">
        <f>IF(E4918="Active","Not Terminated",_xlfn.XLOOKUP(A4918,HR_Roster!$A$2:$A$10001,HR_Roster!$G$2:$G$10001))</f>
        <v>Not Terminated</v>
      </c>
      <c r="H4918" t="str">
        <f t="shared" si="153"/>
        <v/>
      </c>
    </row>
    <row r="4919" spans="1:8" x14ac:dyDescent="0.25">
      <c r="A4919">
        <v>102868</v>
      </c>
      <c r="B4919" t="s">
        <v>61</v>
      </c>
      <c r="C4919" s="2">
        <v>46007</v>
      </c>
      <c r="D4919" t="s">
        <v>1906</v>
      </c>
      <c r="E4919" t="str">
        <f>_xlfn.XLOOKUP(A4919,HR_Roster!$A$2:$A$10001,HR_Roster!$F$2:$F$10001,"no emp found",0)</f>
        <v>Active</v>
      </c>
      <c r="F4919" t="str">
        <f t="shared" si="152"/>
        <v>OK</v>
      </c>
      <c r="G4919" s="4" t="str">
        <f>IF(E4919="Active","Not Terminated",_xlfn.XLOOKUP(A4919,HR_Roster!$A$2:$A$10001,HR_Roster!$G$2:$G$10001))</f>
        <v>Not Terminated</v>
      </c>
      <c r="H4919" t="str">
        <f t="shared" si="153"/>
        <v/>
      </c>
    </row>
    <row r="4920" spans="1:8" x14ac:dyDescent="0.25">
      <c r="A4920">
        <v>107870</v>
      </c>
      <c r="B4920" t="s">
        <v>61</v>
      </c>
      <c r="C4920" s="2">
        <v>45902</v>
      </c>
      <c r="D4920" t="s">
        <v>4796</v>
      </c>
      <c r="E4920" t="str">
        <f>_xlfn.XLOOKUP(A4920,HR_Roster!$A$2:$A$10001,HR_Roster!$F$2:$F$10001,"no emp found",0)</f>
        <v>Active</v>
      </c>
      <c r="F4920" t="str">
        <f t="shared" si="152"/>
        <v>OK</v>
      </c>
      <c r="G4920" s="4" t="str">
        <f>IF(E4920="Active","Not Terminated",_xlfn.XLOOKUP(A4920,HR_Roster!$A$2:$A$10001,HR_Roster!$G$2:$G$10001))</f>
        <v>Not Terminated</v>
      </c>
      <c r="H4920" t="str">
        <f t="shared" si="153"/>
        <v/>
      </c>
    </row>
    <row r="4921" spans="1:8" x14ac:dyDescent="0.25">
      <c r="A4921">
        <v>103911</v>
      </c>
      <c r="B4921" t="s">
        <v>65</v>
      </c>
      <c r="C4921" s="2">
        <v>45767</v>
      </c>
      <c r="D4921" t="s">
        <v>4797</v>
      </c>
      <c r="E4921" t="str">
        <f>_xlfn.XLOOKUP(A4921,HR_Roster!$A$2:$A$10001,HR_Roster!$F$2:$F$10001,"no emp found",0)</f>
        <v>Active</v>
      </c>
      <c r="F4921" t="str">
        <f t="shared" si="152"/>
        <v>OK</v>
      </c>
      <c r="G4921" s="4" t="str">
        <f>IF(E4921="Active","Not Terminated",_xlfn.XLOOKUP(A4921,HR_Roster!$A$2:$A$10001,HR_Roster!$G$2:$G$10001))</f>
        <v>Not Terminated</v>
      </c>
      <c r="H4921" t="str">
        <f t="shared" si="153"/>
        <v/>
      </c>
    </row>
    <row r="4922" spans="1:8" x14ac:dyDescent="0.25">
      <c r="A4922">
        <v>103250</v>
      </c>
      <c r="B4922" t="s">
        <v>70</v>
      </c>
      <c r="C4922" s="2">
        <v>45670</v>
      </c>
      <c r="D4922" t="s">
        <v>4798</v>
      </c>
      <c r="E4922" t="str">
        <f>_xlfn.XLOOKUP(A4922,HR_Roster!$A$2:$A$10001,HR_Roster!$F$2:$F$10001,"no emp found",0)</f>
        <v>Terminated</v>
      </c>
      <c r="F4922" t="str">
        <f t="shared" si="152"/>
        <v>OK</v>
      </c>
      <c r="G4922" s="4">
        <f>IF(E4922="Active","Not Terminated",_xlfn.XLOOKUP(A4922,HR_Roster!$A$2:$A$10001,HR_Roster!$G$2:$G$10001))</f>
        <v>46191</v>
      </c>
      <c r="H4922" t="str">
        <f t="shared" si="153"/>
        <v/>
      </c>
    </row>
    <row r="4923" spans="1:8" x14ac:dyDescent="0.25">
      <c r="A4923">
        <v>105083</v>
      </c>
      <c r="B4923" t="s">
        <v>61</v>
      </c>
      <c r="C4923" s="2">
        <v>46000</v>
      </c>
      <c r="D4923" t="s">
        <v>4799</v>
      </c>
      <c r="E4923" t="str">
        <f>_xlfn.XLOOKUP(A4923,HR_Roster!$A$2:$A$10001,HR_Roster!$F$2:$F$10001,"no emp found",0)</f>
        <v>Active</v>
      </c>
      <c r="F4923" t="str">
        <f t="shared" si="152"/>
        <v>OK</v>
      </c>
      <c r="G4923" s="4" t="str">
        <f>IF(E4923="Active","Not Terminated",_xlfn.XLOOKUP(A4923,HR_Roster!$A$2:$A$10001,HR_Roster!$G$2:$G$10001))</f>
        <v>Not Terminated</v>
      </c>
      <c r="H4923" t="str">
        <f t="shared" si="153"/>
        <v/>
      </c>
    </row>
    <row r="4924" spans="1:8" x14ac:dyDescent="0.25">
      <c r="A4924">
        <v>106063</v>
      </c>
      <c r="B4924" t="s">
        <v>73</v>
      </c>
      <c r="C4924" s="2">
        <v>45685</v>
      </c>
      <c r="D4924" t="s">
        <v>4800</v>
      </c>
      <c r="E4924" t="str">
        <f>_xlfn.XLOOKUP(A4924,HR_Roster!$A$2:$A$10001,HR_Roster!$F$2:$F$10001,"no emp found",0)</f>
        <v>Terminated</v>
      </c>
      <c r="F4924" t="str">
        <f t="shared" si="152"/>
        <v>Suspicious Login</v>
      </c>
      <c r="G4924" s="4">
        <f>IF(E4924="Active","Not Terminated",_xlfn.XLOOKUP(A4924,HR_Roster!$A$2:$A$10001,HR_Roster!$G$2:$G$10001))</f>
        <v>44025</v>
      </c>
      <c r="H4924">
        <f t="shared" si="153"/>
        <v>1660</v>
      </c>
    </row>
    <row r="4925" spans="1:8" x14ac:dyDescent="0.25">
      <c r="A4925">
        <v>108697</v>
      </c>
      <c r="B4925" t="s">
        <v>59</v>
      </c>
      <c r="C4925" s="2">
        <v>45761</v>
      </c>
      <c r="D4925" t="s">
        <v>4801</v>
      </c>
      <c r="E4925" t="str">
        <f>_xlfn.XLOOKUP(A4925,HR_Roster!$A$2:$A$10001,HR_Roster!$F$2:$F$10001,"no emp found",0)</f>
        <v>Active</v>
      </c>
      <c r="F4925" t="str">
        <f t="shared" si="152"/>
        <v>OK</v>
      </c>
      <c r="G4925" s="4" t="str">
        <f>IF(E4925="Active","Not Terminated",_xlfn.XLOOKUP(A4925,HR_Roster!$A$2:$A$10001,HR_Roster!$G$2:$G$10001))</f>
        <v>Not Terminated</v>
      </c>
      <c r="H4925" t="str">
        <f t="shared" si="153"/>
        <v/>
      </c>
    </row>
    <row r="4926" spans="1:8" x14ac:dyDescent="0.25">
      <c r="A4926">
        <v>106442</v>
      </c>
      <c r="B4926" t="s">
        <v>65</v>
      </c>
      <c r="C4926" s="2">
        <v>45676</v>
      </c>
      <c r="D4926" t="s">
        <v>4802</v>
      </c>
      <c r="E4926" t="str">
        <f>_xlfn.XLOOKUP(A4926,HR_Roster!$A$2:$A$10001,HR_Roster!$F$2:$F$10001,"no emp found",0)</f>
        <v>Active</v>
      </c>
      <c r="F4926" t="str">
        <f t="shared" si="152"/>
        <v>OK</v>
      </c>
      <c r="G4926" s="4" t="str">
        <f>IF(E4926="Active","Not Terminated",_xlfn.XLOOKUP(A4926,HR_Roster!$A$2:$A$10001,HR_Roster!$G$2:$G$10001))</f>
        <v>Not Terminated</v>
      </c>
      <c r="H4926" t="str">
        <f t="shared" si="153"/>
        <v/>
      </c>
    </row>
    <row r="4927" spans="1:8" x14ac:dyDescent="0.25">
      <c r="A4927">
        <v>101638</v>
      </c>
      <c r="B4927" t="s">
        <v>59</v>
      </c>
      <c r="C4927" s="2">
        <v>45817</v>
      </c>
      <c r="D4927" t="s">
        <v>4803</v>
      </c>
      <c r="E4927" t="str">
        <f>_xlfn.XLOOKUP(A4927,HR_Roster!$A$2:$A$10001,HR_Roster!$F$2:$F$10001,"no emp found",0)</f>
        <v>Active</v>
      </c>
      <c r="F4927" t="str">
        <f t="shared" si="152"/>
        <v>OK</v>
      </c>
      <c r="G4927" s="4" t="str">
        <f>IF(E4927="Active","Not Terminated",_xlfn.XLOOKUP(A4927,HR_Roster!$A$2:$A$10001,HR_Roster!$G$2:$G$10001))</f>
        <v>Not Terminated</v>
      </c>
      <c r="H4927" t="str">
        <f t="shared" si="153"/>
        <v/>
      </c>
    </row>
    <row r="4928" spans="1:8" x14ac:dyDescent="0.25">
      <c r="A4928">
        <v>104582</v>
      </c>
      <c r="B4928" t="s">
        <v>57</v>
      </c>
      <c r="C4928" s="2">
        <v>45770</v>
      </c>
      <c r="D4928" t="s">
        <v>4804</v>
      </c>
      <c r="E4928" t="str">
        <f>_xlfn.XLOOKUP(A4928,HR_Roster!$A$2:$A$10001,HR_Roster!$F$2:$F$10001,"no emp found",0)</f>
        <v>Active</v>
      </c>
      <c r="F4928" t="str">
        <f t="shared" si="152"/>
        <v>OK</v>
      </c>
      <c r="G4928" s="4" t="str">
        <f>IF(E4928="Active","Not Terminated",_xlfn.XLOOKUP(A4928,HR_Roster!$A$2:$A$10001,HR_Roster!$G$2:$G$10001))</f>
        <v>Not Terminated</v>
      </c>
      <c r="H4928" t="str">
        <f t="shared" si="153"/>
        <v/>
      </c>
    </row>
    <row r="4929" spans="1:8" x14ac:dyDescent="0.25">
      <c r="A4929">
        <v>101840</v>
      </c>
      <c r="B4929" t="s">
        <v>57</v>
      </c>
      <c r="C4929" s="2">
        <v>45989</v>
      </c>
      <c r="D4929" t="s">
        <v>4805</v>
      </c>
      <c r="E4929" t="str">
        <f>_xlfn.XLOOKUP(A4929,HR_Roster!$A$2:$A$10001,HR_Roster!$F$2:$F$10001,"no emp found",0)</f>
        <v>Active</v>
      </c>
      <c r="F4929" t="str">
        <f t="shared" si="152"/>
        <v>OK</v>
      </c>
      <c r="G4929" s="4" t="str">
        <f>IF(E4929="Active","Not Terminated",_xlfn.XLOOKUP(A4929,HR_Roster!$A$2:$A$10001,HR_Roster!$G$2:$G$10001))</f>
        <v>Not Terminated</v>
      </c>
      <c r="H4929" t="str">
        <f t="shared" si="153"/>
        <v/>
      </c>
    </row>
    <row r="4930" spans="1:8" x14ac:dyDescent="0.25">
      <c r="A4930">
        <v>102478</v>
      </c>
      <c r="B4930" t="s">
        <v>65</v>
      </c>
      <c r="C4930" s="2">
        <v>45815</v>
      </c>
      <c r="D4930" t="s">
        <v>4806</v>
      </c>
      <c r="E4930" t="str">
        <f>_xlfn.XLOOKUP(A4930,HR_Roster!$A$2:$A$10001,HR_Roster!$F$2:$F$10001,"no emp found",0)</f>
        <v>Active</v>
      </c>
      <c r="F4930" t="str">
        <f t="shared" si="152"/>
        <v>OK</v>
      </c>
      <c r="G4930" s="4" t="str">
        <f>IF(E4930="Active","Not Terminated",_xlfn.XLOOKUP(A4930,HR_Roster!$A$2:$A$10001,HR_Roster!$G$2:$G$10001))</f>
        <v>Not Terminated</v>
      </c>
      <c r="H4930" t="str">
        <f t="shared" si="153"/>
        <v/>
      </c>
    </row>
    <row r="4931" spans="1:8" x14ac:dyDescent="0.25">
      <c r="A4931">
        <v>107416</v>
      </c>
      <c r="B4931" t="s">
        <v>57</v>
      </c>
      <c r="C4931" s="2">
        <v>45804</v>
      </c>
      <c r="D4931" t="s">
        <v>4807</v>
      </c>
      <c r="E4931" t="str">
        <f>_xlfn.XLOOKUP(A4931,HR_Roster!$A$2:$A$10001,HR_Roster!$F$2:$F$10001,"no emp found",0)</f>
        <v>Active</v>
      </c>
      <c r="F4931" t="str">
        <f t="shared" ref="F4931:F4994" si="154">IF(AND(E4931="Terminated",C4931&gt;G4931),"Suspicious Login","OK")</f>
        <v>OK</v>
      </c>
      <c r="G4931" s="4" t="str">
        <f>IF(E4931="Active","Not Terminated",_xlfn.XLOOKUP(A4931,HR_Roster!$A$2:$A$10001,HR_Roster!$G$2:$G$10001))</f>
        <v>Not Terminated</v>
      </c>
      <c r="H4931" t="str">
        <f t="shared" ref="H4931:H4994" si="155">IF(F4931="Suspicious Login",C4931-G4931,"")</f>
        <v/>
      </c>
    </row>
    <row r="4932" spans="1:8" x14ac:dyDescent="0.25">
      <c r="A4932">
        <v>104835</v>
      </c>
      <c r="B4932" t="s">
        <v>59</v>
      </c>
      <c r="C4932" s="2">
        <v>45777</v>
      </c>
      <c r="D4932" t="s">
        <v>4808</v>
      </c>
      <c r="E4932" t="str">
        <f>_xlfn.XLOOKUP(A4932,HR_Roster!$A$2:$A$10001,HR_Roster!$F$2:$F$10001,"no emp found",0)</f>
        <v>Active</v>
      </c>
      <c r="F4932" t="str">
        <f t="shared" si="154"/>
        <v>OK</v>
      </c>
      <c r="G4932" s="4" t="str">
        <f>IF(E4932="Active","Not Terminated",_xlfn.XLOOKUP(A4932,HR_Roster!$A$2:$A$10001,HR_Roster!$G$2:$G$10001))</f>
        <v>Not Terminated</v>
      </c>
      <c r="H4932" t="str">
        <f t="shared" si="155"/>
        <v/>
      </c>
    </row>
    <row r="4933" spans="1:8" x14ac:dyDescent="0.25">
      <c r="A4933">
        <v>100925</v>
      </c>
      <c r="B4933" t="s">
        <v>61</v>
      </c>
      <c r="C4933" s="2">
        <v>45797</v>
      </c>
      <c r="D4933" t="s">
        <v>4809</v>
      </c>
      <c r="E4933" t="str">
        <f>_xlfn.XLOOKUP(A4933,HR_Roster!$A$2:$A$10001,HR_Roster!$F$2:$F$10001,"no emp found",0)</f>
        <v>Active</v>
      </c>
      <c r="F4933" t="str">
        <f t="shared" si="154"/>
        <v>OK</v>
      </c>
      <c r="G4933" s="4" t="str">
        <f>IF(E4933="Active","Not Terminated",_xlfn.XLOOKUP(A4933,HR_Roster!$A$2:$A$10001,HR_Roster!$G$2:$G$10001))</f>
        <v>Not Terminated</v>
      </c>
      <c r="H4933" t="str">
        <f t="shared" si="155"/>
        <v/>
      </c>
    </row>
    <row r="4934" spans="1:8" x14ac:dyDescent="0.25">
      <c r="A4934">
        <v>100723</v>
      </c>
      <c r="B4934" t="s">
        <v>57</v>
      </c>
      <c r="C4934" s="2">
        <v>45999</v>
      </c>
      <c r="D4934" t="s">
        <v>4810</v>
      </c>
      <c r="E4934" t="str">
        <f>_xlfn.XLOOKUP(A4934,HR_Roster!$A$2:$A$10001,HR_Roster!$F$2:$F$10001,"no emp found",0)</f>
        <v>Active</v>
      </c>
      <c r="F4934" t="str">
        <f t="shared" si="154"/>
        <v>OK</v>
      </c>
      <c r="G4934" s="4" t="str">
        <f>IF(E4934="Active","Not Terminated",_xlfn.XLOOKUP(A4934,HR_Roster!$A$2:$A$10001,HR_Roster!$G$2:$G$10001))</f>
        <v>Not Terminated</v>
      </c>
      <c r="H4934" t="str">
        <f t="shared" si="155"/>
        <v/>
      </c>
    </row>
    <row r="4935" spans="1:8" x14ac:dyDescent="0.25">
      <c r="A4935">
        <v>105553</v>
      </c>
      <c r="B4935" t="s">
        <v>61</v>
      </c>
      <c r="C4935" s="2">
        <v>45938</v>
      </c>
      <c r="D4935" t="s">
        <v>4811</v>
      </c>
      <c r="E4935" t="str">
        <f>_xlfn.XLOOKUP(A4935,HR_Roster!$A$2:$A$10001,HR_Roster!$F$2:$F$10001,"no emp found",0)</f>
        <v>Active</v>
      </c>
      <c r="F4935" t="str">
        <f t="shared" si="154"/>
        <v>OK</v>
      </c>
      <c r="G4935" s="4" t="str">
        <f>IF(E4935="Active","Not Terminated",_xlfn.XLOOKUP(A4935,HR_Roster!$A$2:$A$10001,HR_Roster!$G$2:$G$10001))</f>
        <v>Not Terminated</v>
      </c>
      <c r="H4935" t="str">
        <f t="shared" si="155"/>
        <v/>
      </c>
    </row>
    <row r="4936" spans="1:8" x14ac:dyDescent="0.25">
      <c r="A4936">
        <v>105904</v>
      </c>
      <c r="B4936" t="s">
        <v>73</v>
      </c>
      <c r="C4936" s="2">
        <v>45997</v>
      </c>
      <c r="D4936" t="s">
        <v>4812</v>
      </c>
      <c r="E4936" t="str">
        <f>_xlfn.XLOOKUP(A4936,HR_Roster!$A$2:$A$10001,HR_Roster!$F$2:$F$10001,"no emp found",0)</f>
        <v>Active</v>
      </c>
      <c r="F4936" t="str">
        <f t="shared" si="154"/>
        <v>OK</v>
      </c>
      <c r="G4936" s="4" t="str">
        <f>IF(E4936="Active","Not Terminated",_xlfn.XLOOKUP(A4936,HR_Roster!$A$2:$A$10001,HR_Roster!$G$2:$G$10001))</f>
        <v>Not Terminated</v>
      </c>
      <c r="H4936" t="str">
        <f t="shared" si="155"/>
        <v/>
      </c>
    </row>
    <row r="4937" spans="1:8" x14ac:dyDescent="0.25">
      <c r="A4937">
        <v>103870</v>
      </c>
      <c r="B4937" t="s">
        <v>61</v>
      </c>
      <c r="C4937" s="2">
        <v>45833</v>
      </c>
      <c r="D4937" t="s">
        <v>4813</v>
      </c>
      <c r="E4937" t="str">
        <f>_xlfn.XLOOKUP(A4937,HR_Roster!$A$2:$A$10001,HR_Roster!$F$2:$F$10001,"no emp found",0)</f>
        <v>Active</v>
      </c>
      <c r="F4937" t="str">
        <f t="shared" si="154"/>
        <v>OK</v>
      </c>
      <c r="G4937" s="4" t="str">
        <f>IF(E4937="Active","Not Terminated",_xlfn.XLOOKUP(A4937,HR_Roster!$A$2:$A$10001,HR_Roster!$G$2:$G$10001))</f>
        <v>Not Terminated</v>
      </c>
      <c r="H4937" t="str">
        <f t="shared" si="155"/>
        <v/>
      </c>
    </row>
    <row r="4938" spans="1:8" x14ac:dyDescent="0.25">
      <c r="A4938">
        <v>107043</v>
      </c>
      <c r="B4938" t="s">
        <v>73</v>
      </c>
      <c r="C4938" s="2">
        <v>45722</v>
      </c>
      <c r="D4938" t="s">
        <v>2575</v>
      </c>
      <c r="E4938" t="str">
        <f>_xlfn.XLOOKUP(A4938,HR_Roster!$A$2:$A$10001,HR_Roster!$F$2:$F$10001,"no emp found",0)</f>
        <v>Active</v>
      </c>
      <c r="F4938" t="str">
        <f t="shared" si="154"/>
        <v>OK</v>
      </c>
      <c r="G4938" s="4" t="str">
        <f>IF(E4938="Active","Not Terminated",_xlfn.XLOOKUP(A4938,HR_Roster!$A$2:$A$10001,HR_Roster!$G$2:$G$10001))</f>
        <v>Not Terminated</v>
      </c>
      <c r="H4938" t="str">
        <f t="shared" si="155"/>
        <v/>
      </c>
    </row>
    <row r="4939" spans="1:8" x14ac:dyDescent="0.25">
      <c r="A4939">
        <v>108772</v>
      </c>
      <c r="B4939" t="s">
        <v>61</v>
      </c>
      <c r="C4939" s="2">
        <v>45997</v>
      </c>
      <c r="D4939" t="s">
        <v>4814</v>
      </c>
      <c r="E4939" t="str">
        <f>_xlfn.XLOOKUP(A4939,HR_Roster!$A$2:$A$10001,HR_Roster!$F$2:$F$10001,"no emp found",0)</f>
        <v>Active</v>
      </c>
      <c r="F4939" t="str">
        <f t="shared" si="154"/>
        <v>OK</v>
      </c>
      <c r="G4939" s="4" t="str">
        <f>IF(E4939="Active","Not Terminated",_xlfn.XLOOKUP(A4939,HR_Roster!$A$2:$A$10001,HR_Roster!$G$2:$G$10001))</f>
        <v>Not Terminated</v>
      </c>
      <c r="H4939" t="str">
        <f t="shared" si="155"/>
        <v/>
      </c>
    </row>
    <row r="4940" spans="1:8" x14ac:dyDescent="0.25">
      <c r="A4940">
        <v>109774</v>
      </c>
      <c r="B4940" t="s">
        <v>65</v>
      </c>
      <c r="C4940" s="2">
        <v>45963</v>
      </c>
      <c r="D4940" t="s">
        <v>4815</v>
      </c>
      <c r="E4940" t="str">
        <f>_xlfn.XLOOKUP(A4940,HR_Roster!$A$2:$A$10001,HR_Roster!$F$2:$F$10001,"no emp found",0)</f>
        <v>Active</v>
      </c>
      <c r="F4940" t="str">
        <f t="shared" si="154"/>
        <v>OK</v>
      </c>
      <c r="G4940" s="4" t="str">
        <f>IF(E4940="Active","Not Terminated",_xlfn.XLOOKUP(A4940,HR_Roster!$A$2:$A$10001,HR_Roster!$G$2:$G$10001))</f>
        <v>Not Terminated</v>
      </c>
      <c r="H4940" t="str">
        <f t="shared" si="155"/>
        <v/>
      </c>
    </row>
    <row r="4941" spans="1:8" x14ac:dyDescent="0.25">
      <c r="A4941">
        <v>109330</v>
      </c>
      <c r="B4941" t="s">
        <v>65</v>
      </c>
      <c r="C4941" s="2">
        <v>45993</v>
      </c>
      <c r="D4941" t="s">
        <v>4816</v>
      </c>
      <c r="E4941" t="str">
        <f>_xlfn.XLOOKUP(A4941,HR_Roster!$A$2:$A$10001,HR_Roster!$F$2:$F$10001,"no emp found",0)</f>
        <v>Active</v>
      </c>
      <c r="F4941" t="str">
        <f t="shared" si="154"/>
        <v>OK</v>
      </c>
      <c r="G4941" s="4" t="str">
        <f>IF(E4941="Active","Not Terminated",_xlfn.XLOOKUP(A4941,HR_Roster!$A$2:$A$10001,HR_Roster!$G$2:$G$10001))</f>
        <v>Not Terminated</v>
      </c>
      <c r="H4941" t="str">
        <f t="shared" si="155"/>
        <v/>
      </c>
    </row>
    <row r="4942" spans="1:8" x14ac:dyDescent="0.25">
      <c r="A4942">
        <v>107262</v>
      </c>
      <c r="B4942" t="s">
        <v>59</v>
      </c>
      <c r="C4942" s="2">
        <v>45758</v>
      </c>
      <c r="D4942" t="s">
        <v>4817</v>
      </c>
      <c r="E4942" t="str">
        <f>_xlfn.XLOOKUP(A4942,HR_Roster!$A$2:$A$10001,HR_Roster!$F$2:$F$10001,"no emp found",0)</f>
        <v>Active</v>
      </c>
      <c r="F4942" t="str">
        <f t="shared" si="154"/>
        <v>OK</v>
      </c>
      <c r="G4942" s="4" t="str">
        <f>IF(E4942="Active","Not Terminated",_xlfn.XLOOKUP(A4942,HR_Roster!$A$2:$A$10001,HR_Roster!$G$2:$G$10001))</f>
        <v>Not Terminated</v>
      </c>
      <c r="H4942" t="str">
        <f t="shared" si="155"/>
        <v/>
      </c>
    </row>
    <row r="4943" spans="1:8" x14ac:dyDescent="0.25">
      <c r="A4943">
        <v>102887</v>
      </c>
      <c r="B4943" t="s">
        <v>59</v>
      </c>
      <c r="C4943" s="2">
        <v>45972</v>
      </c>
      <c r="D4943" t="s">
        <v>4818</v>
      </c>
      <c r="E4943" t="str">
        <f>_xlfn.XLOOKUP(A4943,HR_Roster!$A$2:$A$10001,HR_Roster!$F$2:$F$10001,"no emp found",0)</f>
        <v>Active</v>
      </c>
      <c r="F4943" t="str">
        <f t="shared" si="154"/>
        <v>OK</v>
      </c>
      <c r="G4943" s="4" t="str">
        <f>IF(E4943="Active","Not Terminated",_xlfn.XLOOKUP(A4943,HR_Roster!$A$2:$A$10001,HR_Roster!$G$2:$G$10001))</f>
        <v>Not Terminated</v>
      </c>
      <c r="H4943" t="str">
        <f t="shared" si="155"/>
        <v/>
      </c>
    </row>
    <row r="4944" spans="1:8" x14ac:dyDescent="0.25">
      <c r="A4944">
        <v>106243</v>
      </c>
      <c r="B4944" t="s">
        <v>65</v>
      </c>
      <c r="C4944" s="2">
        <v>45838</v>
      </c>
      <c r="D4944" t="s">
        <v>4819</v>
      </c>
      <c r="E4944" t="str">
        <f>_xlfn.XLOOKUP(A4944,HR_Roster!$A$2:$A$10001,HR_Roster!$F$2:$F$10001,"no emp found",0)</f>
        <v>Active</v>
      </c>
      <c r="F4944" t="str">
        <f t="shared" si="154"/>
        <v>OK</v>
      </c>
      <c r="G4944" s="4" t="str">
        <f>IF(E4944="Active","Not Terminated",_xlfn.XLOOKUP(A4944,HR_Roster!$A$2:$A$10001,HR_Roster!$G$2:$G$10001))</f>
        <v>Not Terminated</v>
      </c>
      <c r="H4944" t="str">
        <f t="shared" si="155"/>
        <v/>
      </c>
    </row>
    <row r="4945" spans="1:8" x14ac:dyDescent="0.25">
      <c r="A4945">
        <v>109035</v>
      </c>
      <c r="B4945" t="s">
        <v>57</v>
      </c>
      <c r="C4945" s="2">
        <v>45832</v>
      </c>
      <c r="D4945" t="s">
        <v>4820</v>
      </c>
      <c r="E4945" t="str">
        <f>_xlfn.XLOOKUP(A4945,HR_Roster!$A$2:$A$10001,HR_Roster!$F$2:$F$10001,"no emp found",0)</f>
        <v>Active</v>
      </c>
      <c r="F4945" t="str">
        <f t="shared" si="154"/>
        <v>OK</v>
      </c>
      <c r="G4945" s="4" t="str">
        <f>IF(E4945="Active","Not Terminated",_xlfn.XLOOKUP(A4945,HR_Roster!$A$2:$A$10001,HR_Roster!$G$2:$G$10001))</f>
        <v>Not Terminated</v>
      </c>
      <c r="H4945" t="str">
        <f t="shared" si="155"/>
        <v/>
      </c>
    </row>
    <row r="4946" spans="1:8" x14ac:dyDescent="0.25">
      <c r="A4946">
        <v>102562</v>
      </c>
      <c r="B4946" t="s">
        <v>61</v>
      </c>
      <c r="C4946" s="2">
        <v>45728</v>
      </c>
      <c r="D4946" t="s">
        <v>4821</v>
      </c>
      <c r="E4946" t="str">
        <f>_xlfn.XLOOKUP(A4946,HR_Roster!$A$2:$A$10001,HR_Roster!$F$2:$F$10001,"no emp found",0)</f>
        <v>Active</v>
      </c>
      <c r="F4946" t="str">
        <f t="shared" si="154"/>
        <v>OK</v>
      </c>
      <c r="G4946" s="4" t="str">
        <f>IF(E4946="Active","Not Terminated",_xlfn.XLOOKUP(A4946,HR_Roster!$A$2:$A$10001,HR_Roster!$G$2:$G$10001))</f>
        <v>Not Terminated</v>
      </c>
      <c r="H4946" t="str">
        <f t="shared" si="155"/>
        <v/>
      </c>
    </row>
    <row r="4947" spans="1:8" x14ac:dyDescent="0.25">
      <c r="A4947">
        <v>100296</v>
      </c>
      <c r="B4947" t="s">
        <v>59</v>
      </c>
      <c r="C4947" s="2">
        <v>45849</v>
      </c>
      <c r="D4947" t="s">
        <v>2774</v>
      </c>
      <c r="E4947" t="str">
        <f>_xlfn.XLOOKUP(A4947,HR_Roster!$A$2:$A$10001,HR_Roster!$F$2:$F$10001,"no emp found",0)</f>
        <v>Active</v>
      </c>
      <c r="F4947" t="str">
        <f t="shared" si="154"/>
        <v>OK</v>
      </c>
      <c r="G4947" s="4" t="str">
        <f>IF(E4947="Active","Not Terminated",_xlfn.XLOOKUP(A4947,HR_Roster!$A$2:$A$10001,HR_Roster!$G$2:$G$10001))</f>
        <v>Not Terminated</v>
      </c>
      <c r="H4947" t="str">
        <f t="shared" si="155"/>
        <v/>
      </c>
    </row>
    <row r="4948" spans="1:8" x14ac:dyDescent="0.25">
      <c r="A4948">
        <v>104868</v>
      </c>
      <c r="B4948" t="s">
        <v>57</v>
      </c>
      <c r="C4948" s="2">
        <v>45911</v>
      </c>
      <c r="D4948" t="s">
        <v>4822</v>
      </c>
      <c r="E4948" t="str">
        <f>_xlfn.XLOOKUP(A4948,HR_Roster!$A$2:$A$10001,HR_Roster!$F$2:$F$10001,"no emp found",0)</f>
        <v>Active</v>
      </c>
      <c r="F4948" t="str">
        <f t="shared" si="154"/>
        <v>OK</v>
      </c>
      <c r="G4948" s="4" t="str">
        <f>IF(E4948="Active","Not Terminated",_xlfn.XLOOKUP(A4948,HR_Roster!$A$2:$A$10001,HR_Roster!$G$2:$G$10001))</f>
        <v>Not Terminated</v>
      </c>
      <c r="H4948" t="str">
        <f t="shared" si="155"/>
        <v/>
      </c>
    </row>
    <row r="4949" spans="1:8" x14ac:dyDescent="0.25">
      <c r="A4949">
        <v>102507</v>
      </c>
      <c r="B4949" t="s">
        <v>73</v>
      </c>
      <c r="C4949" s="2">
        <v>45888</v>
      </c>
      <c r="D4949" t="s">
        <v>2758</v>
      </c>
      <c r="E4949" t="str">
        <f>_xlfn.XLOOKUP(A4949,HR_Roster!$A$2:$A$10001,HR_Roster!$F$2:$F$10001,"no emp found",0)</f>
        <v>Active</v>
      </c>
      <c r="F4949" t="str">
        <f t="shared" si="154"/>
        <v>OK</v>
      </c>
      <c r="G4949" s="4" t="str">
        <f>IF(E4949="Active","Not Terminated",_xlfn.XLOOKUP(A4949,HR_Roster!$A$2:$A$10001,HR_Roster!$G$2:$G$10001))</f>
        <v>Not Terminated</v>
      </c>
      <c r="H4949" t="str">
        <f t="shared" si="155"/>
        <v/>
      </c>
    </row>
    <row r="4950" spans="1:8" x14ac:dyDescent="0.25">
      <c r="A4950">
        <v>103480</v>
      </c>
      <c r="B4950" t="s">
        <v>57</v>
      </c>
      <c r="C4950" s="2">
        <v>45752</v>
      </c>
      <c r="D4950" t="s">
        <v>4823</v>
      </c>
      <c r="E4950" t="str">
        <f>_xlfn.XLOOKUP(A4950,HR_Roster!$A$2:$A$10001,HR_Roster!$F$2:$F$10001,"no emp found",0)</f>
        <v>Active</v>
      </c>
      <c r="F4950" t="str">
        <f t="shared" si="154"/>
        <v>OK</v>
      </c>
      <c r="G4950" s="4" t="str">
        <f>IF(E4950="Active","Not Terminated",_xlfn.XLOOKUP(A4950,HR_Roster!$A$2:$A$10001,HR_Roster!$G$2:$G$10001))</f>
        <v>Not Terminated</v>
      </c>
      <c r="H4950" t="str">
        <f t="shared" si="155"/>
        <v/>
      </c>
    </row>
    <row r="4951" spans="1:8" x14ac:dyDescent="0.25">
      <c r="A4951">
        <v>105330</v>
      </c>
      <c r="B4951" t="s">
        <v>73</v>
      </c>
      <c r="C4951" s="2">
        <v>45696</v>
      </c>
      <c r="D4951" t="s">
        <v>3605</v>
      </c>
      <c r="E4951" t="str">
        <f>_xlfn.XLOOKUP(A4951,HR_Roster!$A$2:$A$10001,HR_Roster!$F$2:$F$10001,"no emp found",0)</f>
        <v>Active</v>
      </c>
      <c r="F4951" t="str">
        <f t="shared" si="154"/>
        <v>OK</v>
      </c>
      <c r="G4951" s="4" t="str">
        <f>IF(E4951="Active","Not Terminated",_xlfn.XLOOKUP(A4951,HR_Roster!$A$2:$A$10001,HR_Roster!$G$2:$G$10001))</f>
        <v>Not Terminated</v>
      </c>
      <c r="H4951" t="str">
        <f t="shared" si="155"/>
        <v/>
      </c>
    </row>
    <row r="4952" spans="1:8" x14ac:dyDescent="0.25">
      <c r="A4952">
        <v>106058</v>
      </c>
      <c r="B4952" t="s">
        <v>61</v>
      </c>
      <c r="C4952" s="2">
        <v>45962</v>
      </c>
      <c r="D4952" t="s">
        <v>4824</v>
      </c>
      <c r="E4952" t="str">
        <f>_xlfn.XLOOKUP(A4952,HR_Roster!$A$2:$A$10001,HR_Roster!$F$2:$F$10001,"no emp found",0)</f>
        <v>Active</v>
      </c>
      <c r="F4952" t="str">
        <f t="shared" si="154"/>
        <v>OK</v>
      </c>
      <c r="G4952" s="4" t="str">
        <f>IF(E4952="Active","Not Terminated",_xlfn.XLOOKUP(A4952,HR_Roster!$A$2:$A$10001,HR_Roster!$G$2:$G$10001))</f>
        <v>Not Terminated</v>
      </c>
      <c r="H4952" t="str">
        <f t="shared" si="155"/>
        <v/>
      </c>
    </row>
    <row r="4953" spans="1:8" x14ac:dyDescent="0.25">
      <c r="A4953">
        <v>101857</v>
      </c>
      <c r="B4953" t="s">
        <v>59</v>
      </c>
      <c r="C4953" s="2">
        <v>45980</v>
      </c>
      <c r="D4953" t="s">
        <v>4825</v>
      </c>
      <c r="E4953" t="str">
        <f>_xlfn.XLOOKUP(A4953,HR_Roster!$A$2:$A$10001,HR_Roster!$F$2:$F$10001,"no emp found",0)</f>
        <v>Active</v>
      </c>
      <c r="F4953" t="str">
        <f t="shared" si="154"/>
        <v>OK</v>
      </c>
      <c r="G4953" s="4" t="str">
        <f>IF(E4953="Active","Not Terminated",_xlfn.XLOOKUP(A4953,HR_Roster!$A$2:$A$10001,HR_Roster!$G$2:$G$10001))</f>
        <v>Not Terminated</v>
      </c>
      <c r="H4953" t="str">
        <f t="shared" si="155"/>
        <v/>
      </c>
    </row>
    <row r="4954" spans="1:8" x14ac:dyDescent="0.25">
      <c r="A4954">
        <v>104348</v>
      </c>
      <c r="B4954" t="s">
        <v>57</v>
      </c>
      <c r="C4954" s="2">
        <v>45678</v>
      </c>
      <c r="D4954" t="s">
        <v>4826</v>
      </c>
      <c r="E4954" t="str">
        <f>_xlfn.XLOOKUP(A4954,HR_Roster!$A$2:$A$10001,HR_Roster!$F$2:$F$10001,"no emp found",0)</f>
        <v>Active</v>
      </c>
      <c r="F4954" t="str">
        <f t="shared" si="154"/>
        <v>OK</v>
      </c>
      <c r="G4954" s="4" t="str">
        <f>IF(E4954="Active","Not Terminated",_xlfn.XLOOKUP(A4954,HR_Roster!$A$2:$A$10001,HR_Roster!$G$2:$G$10001))</f>
        <v>Not Terminated</v>
      </c>
      <c r="H4954" t="str">
        <f t="shared" si="155"/>
        <v/>
      </c>
    </row>
    <row r="4955" spans="1:8" x14ac:dyDescent="0.25">
      <c r="A4955">
        <v>108298</v>
      </c>
      <c r="B4955" t="s">
        <v>65</v>
      </c>
      <c r="C4955" s="2">
        <v>45773</v>
      </c>
      <c r="D4955" t="s">
        <v>3640</v>
      </c>
      <c r="E4955" t="str">
        <f>_xlfn.XLOOKUP(A4955,HR_Roster!$A$2:$A$10001,HR_Roster!$F$2:$F$10001,"no emp found",0)</f>
        <v>Active</v>
      </c>
      <c r="F4955" t="str">
        <f t="shared" si="154"/>
        <v>OK</v>
      </c>
      <c r="G4955" s="4" t="str">
        <f>IF(E4955="Active","Not Terminated",_xlfn.XLOOKUP(A4955,HR_Roster!$A$2:$A$10001,HR_Roster!$G$2:$G$10001))</f>
        <v>Not Terminated</v>
      </c>
      <c r="H4955" t="str">
        <f t="shared" si="155"/>
        <v/>
      </c>
    </row>
    <row r="4956" spans="1:8" x14ac:dyDescent="0.25">
      <c r="A4956">
        <v>107369</v>
      </c>
      <c r="B4956" t="s">
        <v>61</v>
      </c>
      <c r="C4956" s="2">
        <v>45885</v>
      </c>
      <c r="D4956" t="s">
        <v>4827</v>
      </c>
      <c r="E4956" t="str">
        <f>_xlfn.XLOOKUP(A4956,HR_Roster!$A$2:$A$10001,HR_Roster!$F$2:$F$10001,"no emp found",0)</f>
        <v>Active</v>
      </c>
      <c r="F4956" t="str">
        <f t="shared" si="154"/>
        <v>OK</v>
      </c>
      <c r="G4956" s="4" t="str">
        <f>IF(E4956="Active","Not Terminated",_xlfn.XLOOKUP(A4956,HR_Roster!$A$2:$A$10001,HR_Roster!$G$2:$G$10001))</f>
        <v>Not Terminated</v>
      </c>
      <c r="H4956" t="str">
        <f t="shared" si="155"/>
        <v/>
      </c>
    </row>
    <row r="4957" spans="1:8" x14ac:dyDescent="0.25">
      <c r="A4957">
        <v>106901</v>
      </c>
      <c r="B4957" t="s">
        <v>61</v>
      </c>
      <c r="C4957" s="2">
        <v>45981</v>
      </c>
      <c r="D4957" t="s">
        <v>4828</v>
      </c>
      <c r="E4957" t="str">
        <f>_xlfn.XLOOKUP(A4957,HR_Roster!$A$2:$A$10001,HR_Roster!$F$2:$F$10001,"no emp found",0)</f>
        <v>Active</v>
      </c>
      <c r="F4957" t="str">
        <f t="shared" si="154"/>
        <v>OK</v>
      </c>
      <c r="G4957" s="4" t="str">
        <f>IF(E4957="Active","Not Terminated",_xlfn.XLOOKUP(A4957,HR_Roster!$A$2:$A$10001,HR_Roster!$G$2:$G$10001))</f>
        <v>Not Terminated</v>
      </c>
      <c r="H4957" t="str">
        <f t="shared" si="155"/>
        <v/>
      </c>
    </row>
    <row r="4958" spans="1:8" x14ac:dyDescent="0.25">
      <c r="A4958">
        <v>100511</v>
      </c>
      <c r="B4958" t="s">
        <v>57</v>
      </c>
      <c r="C4958" s="2">
        <v>45945</v>
      </c>
      <c r="D4958" t="s">
        <v>4829</v>
      </c>
      <c r="E4958" t="str">
        <f>_xlfn.XLOOKUP(A4958,HR_Roster!$A$2:$A$10001,HR_Roster!$F$2:$F$10001,"no emp found",0)</f>
        <v>Active</v>
      </c>
      <c r="F4958" t="str">
        <f t="shared" si="154"/>
        <v>OK</v>
      </c>
      <c r="G4958" s="4" t="str">
        <f>IF(E4958="Active","Not Terminated",_xlfn.XLOOKUP(A4958,HR_Roster!$A$2:$A$10001,HR_Roster!$G$2:$G$10001))</f>
        <v>Not Terminated</v>
      </c>
      <c r="H4958" t="str">
        <f t="shared" si="155"/>
        <v/>
      </c>
    </row>
    <row r="4959" spans="1:8" x14ac:dyDescent="0.25">
      <c r="A4959">
        <v>103612</v>
      </c>
      <c r="B4959" t="s">
        <v>70</v>
      </c>
      <c r="C4959" s="2">
        <v>45714</v>
      </c>
      <c r="D4959" t="s">
        <v>4830</v>
      </c>
      <c r="E4959" t="str">
        <f>_xlfn.XLOOKUP(A4959,HR_Roster!$A$2:$A$10001,HR_Roster!$F$2:$F$10001,"no emp found",0)</f>
        <v>Active</v>
      </c>
      <c r="F4959" t="str">
        <f t="shared" si="154"/>
        <v>OK</v>
      </c>
      <c r="G4959" s="4" t="str">
        <f>IF(E4959="Active","Not Terminated",_xlfn.XLOOKUP(A4959,HR_Roster!$A$2:$A$10001,HR_Roster!$G$2:$G$10001))</f>
        <v>Not Terminated</v>
      </c>
      <c r="H4959" t="str">
        <f t="shared" si="155"/>
        <v/>
      </c>
    </row>
    <row r="4960" spans="1:8" x14ac:dyDescent="0.25">
      <c r="A4960">
        <v>105063</v>
      </c>
      <c r="B4960" t="s">
        <v>57</v>
      </c>
      <c r="C4960" s="2">
        <v>45968</v>
      </c>
      <c r="D4960" t="s">
        <v>4831</v>
      </c>
      <c r="E4960" t="str">
        <f>_xlfn.XLOOKUP(A4960,HR_Roster!$A$2:$A$10001,HR_Roster!$F$2:$F$10001,"no emp found",0)</f>
        <v>Active</v>
      </c>
      <c r="F4960" t="str">
        <f t="shared" si="154"/>
        <v>OK</v>
      </c>
      <c r="G4960" s="4" t="str">
        <f>IF(E4960="Active","Not Terminated",_xlfn.XLOOKUP(A4960,HR_Roster!$A$2:$A$10001,HR_Roster!$G$2:$G$10001))</f>
        <v>Not Terminated</v>
      </c>
      <c r="H4960" t="str">
        <f t="shared" si="155"/>
        <v/>
      </c>
    </row>
    <row r="4961" spans="1:8" x14ac:dyDescent="0.25">
      <c r="A4961">
        <v>103325</v>
      </c>
      <c r="B4961" t="s">
        <v>61</v>
      </c>
      <c r="C4961" s="2">
        <v>45747</v>
      </c>
      <c r="D4961" t="s">
        <v>4832</v>
      </c>
      <c r="E4961" t="str">
        <f>_xlfn.XLOOKUP(A4961,HR_Roster!$A$2:$A$10001,HR_Roster!$F$2:$F$10001,"no emp found",0)</f>
        <v>Active</v>
      </c>
      <c r="F4961" t="str">
        <f t="shared" si="154"/>
        <v>OK</v>
      </c>
      <c r="G4961" s="4" t="str">
        <f>IF(E4961="Active","Not Terminated",_xlfn.XLOOKUP(A4961,HR_Roster!$A$2:$A$10001,HR_Roster!$G$2:$G$10001))</f>
        <v>Not Terminated</v>
      </c>
      <c r="H4961" t="str">
        <f t="shared" si="155"/>
        <v/>
      </c>
    </row>
    <row r="4962" spans="1:8" x14ac:dyDescent="0.25">
      <c r="A4962">
        <v>103630</v>
      </c>
      <c r="B4962" t="s">
        <v>59</v>
      </c>
      <c r="C4962" s="2">
        <v>45991</v>
      </c>
      <c r="D4962" t="s">
        <v>4651</v>
      </c>
      <c r="E4962" t="str">
        <f>_xlfn.XLOOKUP(A4962,HR_Roster!$A$2:$A$10001,HR_Roster!$F$2:$F$10001,"no emp found",0)</f>
        <v>Active</v>
      </c>
      <c r="F4962" t="str">
        <f t="shared" si="154"/>
        <v>OK</v>
      </c>
      <c r="G4962" s="4" t="str">
        <f>IF(E4962="Active","Not Terminated",_xlfn.XLOOKUP(A4962,HR_Roster!$A$2:$A$10001,HR_Roster!$G$2:$G$10001))</f>
        <v>Not Terminated</v>
      </c>
      <c r="H4962" t="str">
        <f t="shared" si="155"/>
        <v/>
      </c>
    </row>
    <row r="4963" spans="1:8" x14ac:dyDescent="0.25">
      <c r="A4963">
        <v>107606</v>
      </c>
      <c r="B4963" t="s">
        <v>59</v>
      </c>
      <c r="C4963" s="2">
        <v>45822</v>
      </c>
      <c r="D4963" t="s">
        <v>4833</v>
      </c>
      <c r="E4963" t="str">
        <f>_xlfn.XLOOKUP(A4963,HR_Roster!$A$2:$A$10001,HR_Roster!$F$2:$F$10001,"no emp found",0)</f>
        <v>Active</v>
      </c>
      <c r="F4963" t="str">
        <f t="shared" si="154"/>
        <v>OK</v>
      </c>
      <c r="G4963" s="4" t="str">
        <f>IF(E4963="Active","Not Terminated",_xlfn.XLOOKUP(A4963,HR_Roster!$A$2:$A$10001,HR_Roster!$G$2:$G$10001))</f>
        <v>Not Terminated</v>
      </c>
      <c r="H4963" t="str">
        <f t="shared" si="155"/>
        <v/>
      </c>
    </row>
    <row r="4964" spans="1:8" x14ac:dyDescent="0.25">
      <c r="A4964">
        <v>105364</v>
      </c>
      <c r="B4964" t="s">
        <v>73</v>
      </c>
      <c r="C4964" s="2">
        <v>45725</v>
      </c>
      <c r="D4964" t="s">
        <v>4834</v>
      </c>
      <c r="E4964" t="str">
        <f>_xlfn.XLOOKUP(A4964,HR_Roster!$A$2:$A$10001,HR_Roster!$F$2:$F$10001,"no emp found",0)</f>
        <v>Active</v>
      </c>
      <c r="F4964" t="str">
        <f t="shared" si="154"/>
        <v>OK</v>
      </c>
      <c r="G4964" s="4" t="str">
        <f>IF(E4964="Active","Not Terminated",_xlfn.XLOOKUP(A4964,HR_Roster!$A$2:$A$10001,HR_Roster!$G$2:$G$10001))</f>
        <v>Not Terminated</v>
      </c>
      <c r="H4964" t="str">
        <f t="shared" si="155"/>
        <v/>
      </c>
    </row>
    <row r="4965" spans="1:8" x14ac:dyDescent="0.25">
      <c r="A4965">
        <v>103030</v>
      </c>
      <c r="B4965" t="s">
        <v>65</v>
      </c>
      <c r="C4965" s="2">
        <v>45739</v>
      </c>
      <c r="D4965" t="s">
        <v>4835</v>
      </c>
      <c r="E4965" t="str">
        <f>_xlfn.XLOOKUP(A4965,HR_Roster!$A$2:$A$10001,HR_Roster!$F$2:$F$10001,"no emp found",0)</f>
        <v>Terminated</v>
      </c>
      <c r="F4965" t="str">
        <f t="shared" si="154"/>
        <v>Suspicious Login</v>
      </c>
      <c r="G4965" s="4">
        <f>IF(E4965="Active","Not Terminated",_xlfn.XLOOKUP(A4965,HR_Roster!$A$2:$A$10001,HR_Roster!$G$2:$G$10001))</f>
        <v>44905</v>
      </c>
      <c r="H4965">
        <f t="shared" si="155"/>
        <v>834</v>
      </c>
    </row>
    <row r="4966" spans="1:8" x14ac:dyDescent="0.25">
      <c r="A4966">
        <v>100771</v>
      </c>
      <c r="B4966" t="s">
        <v>59</v>
      </c>
      <c r="C4966" s="2">
        <v>45674</v>
      </c>
      <c r="D4966" t="s">
        <v>4836</v>
      </c>
      <c r="E4966" t="str">
        <f>_xlfn.XLOOKUP(A4966,HR_Roster!$A$2:$A$10001,HR_Roster!$F$2:$F$10001,"no emp found",0)</f>
        <v>Active</v>
      </c>
      <c r="F4966" t="str">
        <f t="shared" si="154"/>
        <v>OK</v>
      </c>
      <c r="G4966" s="4" t="str">
        <f>IF(E4966="Active","Not Terminated",_xlfn.XLOOKUP(A4966,HR_Roster!$A$2:$A$10001,HR_Roster!$G$2:$G$10001))</f>
        <v>Not Terminated</v>
      </c>
      <c r="H4966" t="str">
        <f t="shared" si="155"/>
        <v/>
      </c>
    </row>
    <row r="4967" spans="1:8" x14ac:dyDescent="0.25">
      <c r="A4967">
        <v>103233</v>
      </c>
      <c r="B4967" t="s">
        <v>57</v>
      </c>
      <c r="C4967" s="2">
        <v>45910</v>
      </c>
      <c r="D4967" t="s">
        <v>4837</v>
      </c>
      <c r="E4967" t="str">
        <f>_xlfn.XLOOKUP(A4967,HR_Roster!$A$2:$A$10001,HR_Roster!$F$2:$F$10001,"no emp found",0)</f>
        <v>Active</v>
      </c>
      <c r="F4967" t="str">
        <f t="shared" si="154"/>
        <v>OK</v>
      </c>
      <c r="G4967" s="4" t="str">
        <f>IF(E4967="Active","Not Terminated",_xlfn.XLOOKUP(A4967,HR_Roster!$A$2:$A$10001,HR_Roster!$G$2:$G$10001))</f>
        <v>Not Terminated</v>
      </c>
      <c r="H4967" t="str">
        <f t="shared" si="155"/>
        <v/>
      </c>
    </row>
    <row r="4968" spans="1:8" x14ac:dyDescent="0.25">
      <c r="A4968">
        <v>108843</v>
      </c>
      <c r="B4968" t="s">
        <v>73</v>
      </c>
      <c r="C4968" s="2">
        <v>45700</v>
      </c>
      <c r="D4968" t="s">
        <v>4838</v>
      </c>
      <c r="E4968" t="str">
        <f>_xlfn.XLOOKUP(A4968,HR_Roster!$A$2:$A$10001,HR_Roster!$F$2:$F$10001,"no emp found",0)</f>
        <v>Active</v>
      </c>
      <c r="F4968" t="str">
        <f t="shared" si="154"/>
        <v>OK</v>
      </c>
      <c r="G4968" s="4" t="str">
        <f>IF(E4968="Active","Not Terminated",_xlfn.XLOOKUP(A4968,HR_Roster!$A$2:$A$10001,HR_Roster!$G$2:$G$10001))</f>
        <v>Not Terminated</v>
      </c>
      <c r="H4968" t="str">
        <f t="shared" si="155"/>
        <v/>
      </c>
    </row>
    <row r="4969" spans="1:8" x14ac:dyDescent="0.25">
      <c r="A4969">
        <v>100628</v>
      </c>
      <c r="B4969" t="s">
        <v>61</v>
      </c>
      <c r="C4969" s="2">
        <v>45985</v>
      </c>
      <c r="D4969" t="s">
        <v>4839</v>
      </c>
      <c r="E4969" t="str">
        <f>_xlfn.XLOOKUP(A4969,HR_Roster!$A$2:$A$10001,HR_Roster!$F$2:$F$10001,"no emp found",0)</f>
        <v>Active</v>
      </c>
      <c r="F4969" t="str">
        <f t="shared" si="154"/>
        <v>OK</v>
      </c>
      <c r="G4969" s="4" t="str">
        <f>IF(E4969="Active","Not Terminated",_xlfn.XLOOKUP(A4969,HR_Roster!$A$2:$A$10001,HR_Roster!$G$2:$G$10001))</f>
        <v>Not Terminated</v>
      </c>
      <c r="H4969" t="str">
        <f t="shared" si="155"/>
        <v/>
      </c>
    </row>
    <row r="4970" spans="1:8" x14ac:dyDescent="0.25">
      <c r="A4970">
        <v>109186</v>
      </c>
      <c r="B4970" t="s">
        <v>57</v>
      </c>
      <c r="C4970" s="2">
        <v>45900</v>
      </c>
      <c r="D4970" t="s">
        <v>4840</v>
      </c>
      <c r="E4970" t="str">
        <f>_xlfn.XLOOKUP(A4970,HR_Roster!$A$2:$A$10001,HR_Roster!$F$2:$F$10001,"no emp found",0)</f>
        <v>Active</v>
      </c>
      <c r="F4970" t="str">
        <f t="shared" si="154"/>
        <v>OK</v>
      </c>
      <c r="G4970" s="4" t="str">
        <f>IF(E4970="Active","Not Terminated",_xlfn.XLOOKUP(A4970,HR_Roster!$A$2:$A$10001,HR_Roster!$G$2:$G$10001))</f>
        <v>Not Terminated</v>
      </c>
      <c r="H4970" t="str">
        <f t="shared" si="155"/>
        <v/>
      </c>
    </row>
    <row r="4971" spans="1:8" x14ac:dyDescent="0.25">
      <c r="A4971">
        <v>108693</v>
      </c>
      <c r="B4971" t="s">
        <v>70</v>
      </c>
      <c r="C4971" s="2">
        <v>45960</v>
      </c>
      <c r="D4971" t="s">
        <v>4841</v>
      </c>
      <c r="E4971" t="str">
        <f>_xlfn.XLOOKUP(A4971,HR_Roster!$A$2:$A$10001,HR_Roster!$F$2:$F$10001,"no emp found",0)</f>
        <v>Active</v>
      </c>
      <c r="F4971" t="str">
        <f t="shared" si="154"/>
        <v>OK</v>
      </c>
      <c r="G4971" s="4" t="str">
        <f>IF(E4971="Active","Not Terminated",_xlfn.XLOOKUP(A4971,HR_Roster!$A$2:$A$10001,HR_Roster!$G$2:$G$10001))</f>
        <v>Not Terminated</v>
      </c>
      <c r="H4971" t="str">
        <f t="shared" si="155"/>
        <v/>
      </c>
    </row>
    <row r="4972" spans="1:8" x14ac:dyDescent="0.25">
      <c r="A4972">
        <v>108000</v>
      </c>
      <c r="B4972" t="s">
        <v>73</v>
      </c>
      <c r="C4972" s="2">
        <v>46018</v>
      </c>
      <c r="D4972" t="s">
        <v>4842</v>
      </c>
      <c r="E4972" t="str">
        <f>_xlfn.XLOOKUP(A4972,HR_Roster!$A$2:$A$10001,HR_Roster!$F$2:$F$10001,"no emp found",0)</f>
        <v>Active</v>
      </c>
      <c r="F4972" t="str">
        <f t="shared" si="154"/>
        <v>OK</v>
      </c>
      <c r="G4972" s="4" t="str">
        <f>IF(E4972="Active","Not Terminated",_xlfn.XLOOKUP(A4972,HR_Roster!$A$2:$A$10001,HR_Roster!$G$2:$G$10001))</f>
        <v>Not Terminated</v>
      </c>
      <c r="H4972" t="str">
        <f t="shared" si="155"/>
        <v/>
      </c>
    </row>
    <row r="4973" spans="1:8" x14ac:dyDescent="0.25">
      <c r="A4973">
        <v>102235</v>
      </c>
      <c r="B4973" t="s">
        <v>65</v>
      </c>
      <c r="C4973" s="2">
        <v>45775</v>
      </c>
      <c r="D4973" t="s">
        <v>4843</v>
      </c>
      <c r="E4973" t="str">
        <f>_xlfn.XLOOKUP(A4973,HR_Roster!$A$2:$A$10001,HR_Roster!$F$2:$F$10001,"no emp found",0)</f>
        <v>Active</v>
      </c>
      <c r="F4973" t="str">
        <f t="shared" si="154"/>
        <v>OK</v>
      </c>
      <c r="G4973" s="4" t="str">
        <f>IF(E4973="Active","Not Terminated",_xlfn.XLOOKUP(A4973,HR_Roster!$A$2:$A$10001,HR_Roster!$G$2:$G$10001))</f>
        <v>Not Terminated</v>
      </c>
      <c r="H4973" t="str">
        <f t="shared" si="155"/>
        <v/>
      </c>
    </row>
    <row r="4974" spans="1:8" x14ac:dyDescent="0.25">
      <c r="A4974">
        <v>109196</v>
      </c>
      <c r="B4974" t="s">
        <v>61</v>
      </c>
      <c r="C4974" s="2">
        <v>46002</v>
      </c>
      <c r="D4974" t="s">
        <v>4844</v>
      </c>
      <c r="E4974" t="str">
        <f>_xlfn.XLOOKUP(A4974,HR_Roster!$A$2:$A$10001,HR_Roster!$F$2:$F$10001,"no emp found",0)</f>
        <v>Active</v>
      </c>
      <c r="F4974" t="str">
        <f t="shared" si="154"/>
        <v>OK</v>
      </c>
      <c r="G4974" s="4" t="str">
        <f>IF(E4974="Active","Not Terminated",_xlfn.XLOOKUP(A4974,HR_Roster!$A$2:$A$10001,HR_Roster!$G$2:$G$10001))</f>
        <v>Not Terminated</v>
      </c>
      <c r="H4974" t="str">
        <f t="shared" si="155"/>
        <v/>
      </c>
    </row>
    <row r="4975" spans="1:8" x14ac:dyDescent="0.25">
      <c r="A4975">
        <v>102623</v>
      </c>
      <c r="B4975" t="s">
        <v>65</v>
      </c>
      <c r="C4975" s="2">
        <v>45880</v>
      </c>
      <c r="D4975" t="s">
        <v>4845</v>
      </c>
      <c r="E4975" t="str">
        <f>_xlfn.XLOOKUP(A4975,HR_Roster!$A$2:$A$10001,HR_Roster!$F$2:$F$10001,"no emp found",0)</f>
        <v>Active</v>
      </c>
      <c r="F4975" t="str">
        <f t="shared" si="154"/>
        <v>OK</v>
      </c>
      <c r="G4975" s="4" t="str">
        <f>IF(E4975="Active","Not Terminated",_xlfn.XLOOKUP(A4975,HR_Roster!$A$2:$A$10001,HR_Roster!$G$2:$G$10001))</f>
        <v>Not Terminated</v>
      </c>
      <c r="H4975" t="str">
        <f t="shared" si="155"/>
        <v/>
      </c>
    </row>
    <row r="4976" spans="1:8" x14ac:dyDescent="0.25">
      <c r="A4976">
        <v>104942</v>
      </c>
      <c r="B4976" t="s">
        <v>57</v>
      </c>
      <c r="C4976" s="2">
        <v>45930</v>
      </c>
      <c r="D4976" t="s">
        <v>4846</v>
      </c>
      <c r="E4976" t="str">
        <f>_xlfn.XLOOKUP(A4976,HR_Roster!$A$2:$A$10001,HR_Roster!$F$2:$F$10001,"no emp found",0)</f>
        <v>Terminated</v>
      </c>
      <c r="F4976" t="str">
        <f t="shared" si="154"/>
        <v>Suspicious Login</v>
      </c>
      <c r="G4976" s="4">
        <f>IF(E4976="Active","Not Terminated",_xlfn.XLOOKUP(A4976,HR_Roster!$A$2:$A$10001,HR_Roster!$G$2:$G$10001))</f>
        <v>44387</v>
      </c>
      <c r="H4976">
        <f t="shared" si="155"/>
        <v>1543</v>
      </c>
    </row>
    <row r="4977" spans="1:8" x14ac:dyDescent="0.25">
      <c r="A4977">
        <v>101191</v>
      </c>
      <c r="B4977" t="s">
        <v>57</v>
      </c>
      <c r="C4977" s="2">
        <v>45856</v>
      </c>
      <c r="D4977" t="s">
        <v>4847</v>
      </c>
      <c r="E4977" t="str">
        <f>_xlfn.XLOOKUP(A4977,HR_Roster!$A$2:$A$10001,HR_Roster!$F$2:$F$10001,"no emp found",0)</f>
        <v>Active</v>
      </c>
      <c r="F4977" t="str">
        <f t="shared" si="154"/>
        <v>OK</v>
      </c>
      <c r="G4977" s="4" t="str">
        <f>IF(E4977="Active","Not Terminated",_xlfn.XLOOKUP(A4977,HR_Roster!$A$2:$A$10001,HR_Roster!$G$2:$G$10001))</f>
        <v>Not Terminated</v>
      </c>
      <c r="H4977" t="str">
        <f t="shared" si="155"/>
        <v/>
      </c>
    </row>
    <row r="4978" spans="1:8" x14ac:dyDescent="0.25">
      <c r="A4978">
        <v>104562</v>
      </c>
      <c r="B4978" t="s">
        <v>70</v>
      </c>
      <c r="C4978" s="2">
        <v>45909</v>
      </c>
      <c r="D4978" t="s">
        <v>4848</v>
      </c>
      <c r="E4978" t="str">
        <f>_xlfn.XLOOKUP(A4978,HR_Roster!$A$2:$A$10001,HR_Roster!$F$2:$F$10001,"no emp found",0)</f>
        <v>Terminated</v>
      </c>
      <c r="F4978" t="str">
        <f t="shared" si="154"/>
        <v>OK</v>
      </c>
      <c r="G4978" s="4">
        <f>IF(E4978="Active","Not Terminated",_xlfn.XLOOKUP(A4978,HR_Roster!$A$2:$A$10001,HR_Roster!$G$2:$G$10001))</f>
        <v>46139</v>
      </c>
      <c r="H4978" t="str">
        <f t="shared" si="155"/>
        <v/>
      </c>
    </row>
    <row r="4979" spans="1:8" x14ac:dyDescent="0.25">
      <c r="A4979">
        <v>103063</v>
      </c>
      <c r="B4979" t="s">
        <v>57</v>
      </c>
      <c r="C4979" s="2">
        <v>45906</v>
      </c>
      <c r="D4979" t="s">
        <v>4849</v>
      </c>
      <c r="E4979" t="str">
        <f>_xlfn.XLOOKUP(A4979,HR_Roster!$A$2:$A$10001,HR_Roster!$F$2:$F$10001,"no emp found",0)</f>
        <v>Active</v>
      </c>
      <c r="F4979" t="str">
        <f t="shared" si="154"/>
        <v>OK</v>
      </c>
      <c r="G4979" s="4" t="str">
        <f>IF(E4979="Active","Not Terminated",_xlfn.XLOOKUP(A4979,HR_Roster!$A$2:$A$10001,HR_Roster!$G$2:$G$10001))</f>
        <v>Not Terminated</v>
      </c>
      <c r="H4979" t="str">
        <f t="shared" si="155"/>
        <v/>
      </c>
    </row>
    <row r="4980" spans="1:8" x14ac:dyDescent="0.25">
      <c r="A4980">
        <v>103257</v>
      </c>
      <c r="B4980" t="s">
        <v>57</v>
      </c>
      <c r="C4980" s="2">
        <v>45974</v>
      </c>
      <c r="D4980" t="s">
        <v>4850</v>
      </c>
      <c r="E4980" t="str">
        <f>_xlfn.XLOOKUP(A4980,HR_Roster!$A$2:$A$10001,HR_Roster!$F$2:$F$10001,"no emp found",0)</f>
        <v>Active</v>
      </c>
      <c r="F4980" t="str">
        <f t="shared" si="154"/>
        <v>OK</v>
      </c>
      <c r="G4980" s="4" t="str">
        <f>IF(E4980="Active","Not Terminated",_xlfn.XLOOKUP(A4980,HR_Roster!$A$2:$A$10001,HR_Roster!$G$2:$G$10001))</f>
        <v>Not Terminated</v>
      </c>
      <c r="H4980" t="str">
        <f t="shared" si="155"/>
        <v/>
      </c>
    </row>
    <row r="4981" spans="1:8" x14ac:dyDescent="0.25">
      <c r="A4981">
        <v>102470</v>
      </c>
      <c r="B4981" t="s">
        <v>65</v>
      </c>
      <c r="C4981" s="2">
        <v>45660</v>
      </c>
      <c r="D4981" t="s">
        <v>4851</v>
      </c>
      <c r="E4981" t="str">
        <f>_xlfn.XLOOKUP(A4981,HR_Roster!$A$2:$A$10001,HR_Roster!$F$2:$F$10001,"no emp found",0)</f>
        <v>Active</v>
      </c>
      <c r="F4981" t="str">
        <f t="shared" si="154"/>
        <v>OK</v>
      </c>
      <c r="G4981" s="4" t="str">
        <f>IF(E4981="Active","Not Terminated",_xlfn.XLOOKUP(A4981,HR_Roster!$A$2:$A$10001,HR_Roster!$G$2:$G$10001))</f>
        <v>Not Terminated</v>
      </c>
      <c r="H4981" t="str">
        <f t="shared" si="155"/>
        <v/>
      </c>
    </row>
    <row r="4982" spans="1:8" x14ac:dyDescent="0.25">
      <c r="A4982">
        <v>101320</v>
      </c>
      <c r="B4982" t="s">
        <v>57</v>
      </c>
      <c r="C4982" s="2">
        <v>45845</v>
      </c>
      <c r="D4982" t="s">
        <v>4852</v>
      </c>
      <c r="E4982" t="str">
        <f>_xlfn.XLOOKUP(A4982,HR_Roster!$A$2:$A$10001,HR_Roster!$F$2:$F$10001,"no emp found",0)</f>
        <v>Active</v>
      </c>
      <c r="F4982" t="str">
        <f t="shared" si="154"/>
        <v>OK</v>
      </c>
      <c r="G4982" s="4" t="str">
        <f>IF(E4982="Active","Not Terminated",_xlfn.XLOOKUP(A4982,HR_Roster!$A$2:$A$10001,HR_Roster!$G$2:$G$10001))</f>
        <v>Not Terminated</v>
      </c>
      <c r="H4982" t="str">
        <f t="shared" si="155"/>
        <v/>
      </c>
    </row>
    <row r="4983" spans="1:8" x14ac:dyDescent="0.25">
      <c r="A4983">
        <v>100092</v>
      </c>
      <c r="B4983" t="s">
        <v>65</v>
      </c>
      <c r="C4983" s="2">
        <v>45786</v>
      </c>
      <c r="D4983" t="s">
        <v>4853</v>
      </c>
      <c r="E4983" t="str">
        <f>_xlfn.XLOOKUP(A4983,HR_Roster!$A$2:$A$10001,HR_Roster!$F$2:$F$10001,"no emp found",0)</f>
        <v>Active</v>
      </c>
      <c r="F4983" t="str">
        <f t="shared" si="154"/>
        <v>OK</v>
      </c>
      <c r="G4983" s="4" t="str">
        <f>IF(E4983="Active","Not Terminated",_xlfn.XLOOKUP(A4983,HR_Roster!$A$2:$A$10001,HR_Roster!$G$2:$G$10001))</f>
        <v>Not Terminated</v>
      </c>
      <c r="H4983" t="str">
        <f t="shared" si="155"/>
        <v/>
      </c>
    </row>
    <row r="4984" spans="1:8" x14ac:dyDescent="0.25">
      <c r="A4984">
        <v>103093</v>
      </c>
      <c r="B4984" t="s">
        <v>61</v>
      </c>
      <c r="C4984" s="2">
        <v>45776</v>
      </c>
      <c r="D4984" t="s">
        <v>4854</v>
      </c>
      <c r="E4984" t="str">
        <f>_xlfn.XLOOKUP(A4984,HR_Roster!$A$2:$A$10001,HR_Roster!$F$2:$F$10001,"no emp found",0)</f>
        <v>Active</v>
      </c>
      <c r="F4984" t="str">
        <f t="shared" si="154"/>
        <v>OK</v>
      </c>
      <c r="G4984" s="4" t="str">
        <f>IF(E4984="Active","Not Terminated",_xlfn.XLOOKUP(A4984,HR_Roster!$A$2:$A$10001,HR_Roster!$G$2:$G$10001))</f>
        <v>Not Terminated</v>
      </c>
      <c r="H4984" t="str">
        <f t="shared" si="155"/>
        <v/>
      </c>
    </row>
    <row r="4985" spans="1:8" x14ac:dyDescent="0.25">
      <c r="A4985">
        <v>104099</v>
      </c>
      <c r="B4985" t="s">
        <v>65</v>
      </c>
      <c r="C4985" s="2">
        <v>45977</v>
      </c>
      <c r="D4985" t="s">
        <v>4855</v>
      </c>
      <c r="E4985" t="str">
        <f>_xlfn.XLOOKUP(A4985,HR_Roster!$A$2:$A$10001,HR_Roster!$F$2:$F$10001,"no emp found",0)</f>
        <v>Active</v>
      </c>
      <c r="F4985" t="str">
        <f t="shared" si="154"/>
        <v>OK</v>
      </c>
      <c r="G4985" s="4" t="str">
        <f>IF(E4985="Active","Not Terminated",_xlfn.XLOOKUP(A4985,HR_Roster!$A$2:$A$10001,HR_Roster!$G$2:$G$10001))</f>
        <v>Not Terminated</v>
      </c>
      <c r="H4985" t="str">
        <f t="shared" si="155"/>
        <v/>
      </c>
    </row>
    <row r="4986" spans="1:8" x14ac:dyDescent="0.25">
      <c r="A4986">
        <v>105926</v>
      </c>
      <c r="B4986" t="s">
        <v>73</v>
      </c>
      <c r="C4986" s="2">
        <v>45948</v>
      </c>
      <c r="D4986" t="s">
        <v>4856</v>
      </c>
      <c r="E4986" t="str">
        <f>_xlfn.XLOOKUP(A4986,HR_Roster!$A$2:$A$10001,HR_Roster!$F$2:$F$10001,"no emp found",0)</f>
        <v>Active</v>
      </c>
      <c r="F4986" t="str">
        <f t="shared" si="154"/>
        <v>OK</v>
      </c>
      <c r="G4986" s="4" t="str">
        <f>IF(E4986="Active","Not Terminated",_xlfn.XLOOKUP(A4986,HR_Roster!$A$2:$A$10001,HR_Roster!$G$2:$G$10001))</f>
        <v>Not Terminated</v>
      </c>
      <c r="H4986" t="str">
        <f t="shared" si="155"/>
        <v/>
      </c>
    </row>
    <row r="4987" spans="1:8" x14ac:dyDescent="0.25">
      <c r="A4987">
        <v>102343</v>
      </c>
      <c r="B4987" t="s">
        <v>70</v>
      </c>
      <c r="C4987" s="2">
        <v>46011</v>
      </c>
      <c r="D4987" t="s">
        <v>4857</v>
      </c>
      <c r="E4987" t="str">
        <f>_xlfn.XLOOKUP(A4987,HR_Roster!$A$2:$A$10001,HR_Roster!$F$2:$F$10001,"no emp found",0)</f>
        <v>Active</v>
      </c>
      <c r="F4987" t="str">
        <f t="shared" si="154"/>
        <v>OK</v>
      </c>
      <c r="G4987" s="4" t="str">
        <f>IF(E4987="Active","Not Terminated",_xlfn.XLOOKUP(A4987,HR_Roster!$A$2:$A$10001,HR_Roster!$G$2:$G$10001))</f>
        <v>Not Terminated</v>
      </c>
      <c r="H4987" t="str">
        <f t="shared" si="155"/>
        <v/>
      </c>
    </row>
    <row r="4988" spans="1:8" x14ac:dyDescent="0.25">
      <c r="A4988">
        <v>104796</v>
      </c>
      <c r="B4988" t="s">
        <v>59</v>
      </c>
      <c r="C4988" s="2">
        <v>45807</v>
      </c>
      <c r="D4988" t="s">
        <v>4858</v>
      </c>
      <c r="E4988" t="str">
        <f>_xlfn.XLOOKUP(A4988,HR_Roster!$A$2:$A$10001,HR_Roster!$F$2:$F$10001,"no emp found",0)</f>
        <v>Active</v>
      </c>
      <c r="F4988" t="str">
        <f t="shared" si="154"/>
        <v>OK</v>
      </c>
      <c r="G4988" s="4" t="str">
        <f>IF(E4988="Active","Not Terminated",_xlfn.XLOOKUP(A4988,HR_Roster!$A$2:$A$10001,HR_Roster!$G$2:$G$10001))</f>
        <v>Not Terminated</v>
      </c>
      <c r="H4988" t="str">
        <f t="shared" si="155"/>
        <v/>
      </c>
    </row>
    <row r="4989" spans="1:8" x14ac:dyDescent="0.25">
      <c r="A4989">
        <v>108069</v>
      </c>
      <c r="B4989" t="s">
        <v>61</v>
      </c>
      <c r="C4989" s="2">
        <v>45763</v>
      </c>
      <c r="D4989" t="s">
        <v>4859</v>
      </c>
      <c r="E4989" t="str">
        <f>_xlfn.XLOOKUP(A4989,HR_Roster!$A$2:$A$10001,HR_Roster!$F$2:$F$10001,"no emp found",0)</f>
        <v>Active</v>
      </c>
      <c r="F4989" t="str">
        <f t="shared" si="154"/>
        <v>OK</v>
      </c>
      <c r="G4989" s="4" t="str">
        <f>IF(E4989="Active","Not Terminated",_xlfn.XLOOKUP(A4989,HR_Roster!$A$2:$A$10001,HR_Roster!$G$2:$G$10001))</f>
        <v>Not Terminated</v>
      </c>
      <c r="H4989" t="str">
        <f t="shared" si="155"/>
        <v/>
      </c>
    </row>
    <row r="4990" spans="1:8" x14ac:dyDescent="0.25">
      <c r="A4990">
        <v>100186</v>
      </c>
      <c r="B4990" t="s">
        <v>73</v>
      </c>
      <c r="C4990" s="2">
        <v>45731</v>
      </c>
      <c r="D4990" t="s">
        <v>2811</v>
      </c>
      <c r="E4990" t="str">
        <f>_xlfn.XLOOKUP(A4990,HR_Roster!$A$2:$A$10001,HR_Roster!$F$2:$F$10001,"no emp found",0)</f>
        <v>Active</v>
      </c>
      <c r="F4990" t="str">
        <f t="shared" si="154"/>
        <v>OK</v>
      </c>
      <c r="G4990" s="4" t="str">
        <f>IF(E4990="Active","Not Terminated",_xlfn.XLOOKUP(A4990,HR_Roster!$A$2:$A$10001,HR_Roster!$G$2:$G$10001))</f>
        <v>Not Terminated</v>
      </c>
      <c r="H4990" t="str">
        <f t="shared" si="155"/>
        <v/>
      </c>
    </row>
    <row r="4991" spans="1:8" x14ac:dyDescent="0.25">
      <c r="A4991">
        <v>100330</v>
      </c>
      <c r="B4991" t="s">
        <v>73</v>
      </c>
      <c r="C4991" s="2">
        <v>45683</v>
      </c>
      <c r="D4991" t="s">
        <v>4860</v>
      </c>
      <c r="E4991" t="str">
        <f>_xlfn.XLOOKUP(A4991,HR_Roster!$A$2:$A$10001,HR_Roster!$F$2:$F$10001,"no emp found",0)</f>
        <v>Active</v>
      </c>
      <c r="F4991" t="str">
        <f t="shared" si="154"/>
        <v>OK</v>
      </c>
      <c r="G4991" s="4" t="str">
        <f>IF(E4991="Active","Not Terminated",_xlfn.XLOOKUP(A4991,HR_Roster!$A$2:$A$10001,HR_Roster!$G$2:$G$10001))</f>
        <v>Not Terminated</v>
      </c>
      <c r="H4991" t="str">
        <f t="shared" si="155"/>
        <v/>
      </c>
    </row>
    <row r="4992" spans="1:8" x14ac:dyDescent="0.25">
      <c r="A4992">
        <v>100122</v>
      </c>
      <c r="B4992" t="s">
        <v>73</v>
      </c>
      <c r="C4992" s="2">
        <v>45771</v>
      </c>
      <c r="D4992" t="s">
        <v>4861</v>
      </c>
      <c r="E4992" t="str">
        <f>_xlfn.XLOOKUP(A4992,HR_Roster!$A$2:$A$10001,HR_Roster!$F$2:$F$10001,"no emp found",0)</f>
        <v>Active</v>
      </c>
      <c r="F4992" t="str">
        <f t="shared" si="154"/>
        <v>OK</v>
      </c>
      <c r="G4992" s="4" t="str">
        <f>IF(E4992="Active","Not Terminated",_xlfn.XLOOKUP(A4992,HR_Roster!$A$2:$A$10001,HR_Roster!$G$2:$G$10001))</f>
        <v>Not Terminated</v>
      </c>
      <c r="H4992" t="str">
        <f t="shared" si="155"/>
        <v/>
      </c>
    </row>
    <row r="4993" spans="1:8" x14ac:dyDescent="0.25">
      <c r="A4993">
        <v>101904</v>
      </c>
      <c r="B4993" t="s">
        <v>65</v>
      </c>
      <c r="C4993" s="2">
        <v>45987</v>
      </c>
      <c r="D4993" t="s">
        <v>4862</v>
      </c>
      <c r="E4993" t="str">
        <f>_xlfn.XLOOKUP(A4993,HR_Roster!$A$2:$A$10001,HR_Roster!$F$2:$F$10001,"no emp found",0)</f>
        <v>Active</v>
      </c>
      <c r="F4993" t="str">
        <f t="shared" si="154"/>
        <v>OK</v>
      </c>
      <c r="G4993" s="4" t="str">
        <f>IF(E4993="Active","Not Terminated",_xlfn.XLOOKUP(A4993,HR_Roster!$A$2:$A$10001,HR_Roster!$G$2:$G$10001))</f>
        <v>Not Terminated</v>
      </c>
      <c r="H4993" t="str">
        <f t="shared" si="155"/>
        <v/>
      </c>
    </row>
    <row r="4994" spans="1:8" x14ac:dyDescent="0.25">
      <c r="A4994">
        <v>105642</v>
      </c>
      <c r="B4994" t="s">
        <v>70</v>
      </c>
      <c r="C4994" s="2">
        <v>45950</v>
      </c>
      <c r="D4994" t="s">
        <v>4863</v>
      </c>
      <c r="E4994" t="str">
        <f>_xlfn.XLOOKUP(A4994,HR_Roster!$A$2:$A$10001,HR_Roster!$F$2:$F$10001,"no emp found",0)</f>
        <v>Terminated</v>
      </c>
      <c r="F4994" t="str">
        <f t="shared" si="154"/>
        <v>Suspicious Login</v>
      </c>
      <c r="G4994" s="4">
        <f>IF(E4994="Active","Not Terminated",_xlfn.XLOOKUP(A4994,HR_Roster!$A$2:$A$10001,HR_Roster!$G$2:$G$10001))</f>
        <v>45663</v>
      </c>
      <c r="H4994">
        <f t="shared" si="155"/>
        <v>287</v>
      </c>
    </row>
    <row r="4995" spans="1:8" x14ac:dyDescent="0.25">
      <c r="A4995">
        <v>107159</v>
      </c>
      <c r="B4995" t="s">
        <v>61</v>
      </c>
      <c r="C4995" s="2">
        <v>45744</v>
      </c>
      <c r="D4995" t="s">
        <v>4864</v>
      </c>
      <c r="E4995" t="str">
        <f>_xlfn.XLOOKUP(A4995,HR_Roster!$A$2:$A$10001,HR_Roster!$F$2:$F$10001,"no emp found",0)</f>
        <v>Active</v>
      </c>
      <c r="F4995" t="str">
        <f t="shared" ref="F4995:F5058" si="156">IF(AND(E4995="Terminated",C4995&gt;G4995),"Suspicious Login","OK")</f>
        <v>OK</v>
      </c>
      <c r="G4995" s="4" t="str">
        <f>IF(E4995="Active","Not Terminated",_xlfn.XLOOKUP(A4995,HR_Roster!$A$2:$A$10001,HR_Roster!$G$2:$G$10001))</f>
        <v>Not Terminated</v>
      </c>
      <c r="H4995" t="str">
        <f t="shared" ref="H4995:H5058" si="157">IF(F4995="Suspicious Login",C4995-G4995,"")</f>
        <v/>
      </c>
    </row>
    <row r="4996" spans="1:8" x14ac:dyDescent="0.25">
      <c r="A4996">
        <v>103522</v>
      </c>
      <c r="B4996" t="s">
        <v>73</v>
      </c>
      <c r="C4996" s="2">
        <v>45787</v>
      </c>
      <c r="D4996" t="s">
        <v>4865</v>
      </c>
      <c r="E4996" t="str">
        <f>_xlfn.XLOOKUP(A4996,HR_Roster!$A$2:$A$10001,HR_Roster!$F$2:$F$10001,"no emp found",0)</f>
        <v>Active</v>
      </c>
      <c r="F4996" t="str">
        <f t="shared" si="156"/>
        <v>OK</v>
      </c>
      <c r="G4996" s="4" t="str">
        <f>IF(E4996="Active","Not Terminated",_xlfn.XLOOKUP(A4996,HR_Roster!$A$2:$A$10001,HR_Roster!$G$2:$G$10001))</f>
        <v>Not Terminated</v>
      </c>
      <c r="H4996" t="str">
        <f t="shared" si="157"/>
        <v/>
      </c>
    </row>
    <row r="4997" spans="1:8" x14ac:dyDescent="0.25">
      <c r="A4997">
        <v>104718</v>
      </c>
      <c r="B4997" t="s">
        <v>61</v>
      </c>
      <c r="C4997" s="2">
        <v>45777</v>
      </c>
      <c r="D4997" t="s">
        <v>4866</v>
      </c>
      <c r="E4997" t="str">
        <f>_xlfn.XLOOKUP(A4997,HR_Roster!$A$2:$A$10001,HR_Roster!$F$2:$F$10001,"no emp found",0)</f>
        <v>Active</v>
      </c>
      <c r="F4997" t="str">
        <f t="shared" si="156"/>
        <v>OK</v>
      </c>
      <c r="G4997" s="4" t="str">
        <f>IF(E4997="Active","Not Terminated",_xlfn.XLOOKUP(A4997,HR_Roster!$A$2:$A$10001,HR_Roster!$G$2:$G$10001))</f>
        <v>Not Terminated</v>
      </c>
      <c r="H4997" t="str">
        <f t="shared" si="157"/>
        <v/>
      </c>
    </row>
    <row r="4998" spans="1:8" x14ac:dyDescent="0.25">
      <c r="A4998">
        <v>104935</v>
      </c>
      <c r="B4998" t="s">
        <v>57</v>
      </c>
      <c r="C4998" s="2">
        <v>45791</v>
      </c>
      <c r="D4998" t="s">
        <v>4867</v>
      </c>
      <c r="E4998" t="str">
        <f>_xlfn.XLOOKUP(A4998,HR_Roster!$A$2:$A$10001,HR_Roster!$F$2:$F$10001,"no emp found",0)</f>
        <v>Active</v>
      </c>
      <c r="F4998" t="str">
        <f t="shared" si="156"/>
        <v>OK</v>
      </c>
      <c r="G4998" s="4" t="str">
        <f>IF(E4998="Active","Not Terminated",_xlfn.XLOOKUP(A4998,HR_Roster!$A$2:$A$10001,HR_Roster!$G$2:$G$10001))</f>
        <v>Not Terminated</v>
      </c>
      <c r="H4998" t="str">
        <f t="shared" si="157"/>
        <v/>
      </c>
    </row>
    <row r="4999" spans="1:8" x14ac:dyDescent="0.25">
      <c r="A4999">
        <v>105516</v>
      </c>
      <c r="B4999" t="s">
        <v>61</v>
      </c>
      <c r="C4999" s="2">
        <v>45839</v>
      </c>
      <c r="D4999" t="s">
        <v>4868</v>
      </c>
      <c r="E4999" t="str">
        <f>_xlfn.XLOOKUP(A4999,HR_Roster!$A$2:$A$10001,HR_Roster!$F$2:$F$10001,"no emp found",0)</f>
        <v>Active</v>
      </c>
      <c r="F4999" t="str">
        <f t="shared" si="156"/>
        <v>OK</v>
      </c>
      <c r="G4999" s="4" t="str">
        <f>IF(E4999="Active","Not Terminated",_xlfn.XLOOKUP(A4999,HR_Roster!$A$2:$A$10001,HR_Roster!$G$2:$G$10001))</f>
        <v>Not Terminated</v>
      </c>
      <c r="H4999" t="str">
        <f t="shared" si="157"/>
        <v/>
      </c>
    </row>
    <row r="5000" spans="1:8" x14ac:dyDescent="0.25">
      <c r="A5000">
        <v>102422</v>
      </c>
      <c r="B5000" t="s">
        <v>59</v>
      </c>
      <c r="C5000" s="2">
        <v>45941</v>
      </c>
      <c r="D5000" t="s">
        <v>4869</v>
      </c>
      <c r="E5000" t="str">
        <f>_xlfn.XLOOKUP(A5000,HR_Roster!$A$2:$A$10001,HR_Roster!$F$2:$F$10001,"no emp found",0)</f>
        <v>Terminated</v>
      </c>
      <c r="F5000" t="str">
        <f t="shared" si="156"/>
        <v>OK</v>
      </c>
      <c r="G5000" s="4">
        <f>IF(E5000="Active","Not Terminated",_xlfn.XLOOKUP(A5000,HR_Roster!$A$2:$A$10001,HR_Roster!$G$2:$G$10001))</f>
        <v>46263</v>
      </c>
      <c r="H5000" t="str">
        <f t="shared" si="157"/>
        <v/>
      </c>
    </row>
    <row r="5001" spans="1:8" x14ac:dyDescent="0.25">
      <c r="A5001">
        <v>108738</v>
      </c>
      <c r="B5001" t="s">
        <v>61</v>
      </c>
      <c r="C5001" s="2">
        <v>45943</v>
      </c>
      <c r="D5001" t="s">
        <v>4870</v>
      </c>
      <c r="E5001" t="str">
        <f>_xlfn.XLOOKUP(A5001,HR_Roster!$A$2:$A$10001,HR_Roster!$F$2:$F$10001,"no emp found",0)</f>
        <v>Active</v>
      </c>
      <c r="F5001" t="str">
        <f t="shared" si="156"/>
        <v>OK</v>
      </c>
      <c r="G5001" s="4" t="str">
        <f>IF(E5001="Active","Not Terminated",_xlfn.XLOOKUP(A5001,HR_Roster!$A$2:$A$10001,HR_Roster!$G$2:$G$10001))</f>
        <v>Not Terminated</v>
      </c>
      <c r="H5001" t="str">
        <f t="shared" si="157"/>
        <v/>
      </c>
    </row>
    <row r="5002" spans="1:8" x14ac:dyDescent="0.25">
      <c r="A5002">
        <v>101314</v>
      </c>
      <c r="B5002" t="s">
        <v>70</v>
      </c>
      <c r="C5002" s="2">
        <v>45777</v>
      </c>
      <c r="D5002" t="s">
        <v>2967</v>
      </c>
      <c r="E5002" t="str">
        <f>_xlfn.XLOOKUP(A5002,HR_Roster!$A$2:$A$10001,HR_Roster!$F$2:$F$10001,"no emp found",0)</f>
        <v>Active</v>
      </c>
      <c r="F5002" t="str">
        <f t="shared" si="156"/>
        <v>OK</v>
      </c>
      <c r="G5002" s="4" t="str">
        <f>IF(E5002="Active","Not Terminated",_xlfn.XLOOKUP(A5002,HR_Roster!$A$2:$A$10001,HR_Roster!$G$2:$G$10001))</f>
        <v>Not Terminated</v>
      </c>
      <c r="H5002" t="str">
        <f t="shared" si="157"/>
        <v/>
      </c>
    </row>
    <row r="5003" spans="1:8" x14ac:dyDescent="0.25">
      <c r="A5003">
        <v>109523</v>
      </c>
      <c r="B5003" t="s">
        <v>57</v>
      </c>
      <c r="C5003" s="2">
        <v>45825</v>
      </c>
      <c r="D5003" t="s">
        <v>4871</v>
      </c>
      <c r="E5003" t="str">
        <f>_xlfn.XLOOKUP(A5003,HR_Roster!$A$2:$A$10001,HR_Roster!$F$2:$F$10001,"no emp found",0)</f>
        <v>Active</v>
      </c>
      <c r="F5003" t="str">
        <f t="shared" si="156"/>
        <v>OK</v>
      </c>
      <c r="G5003" s="4" t="str">
        <f>IF(E5003="Active","Not Terminated",_xlfn.XLOOKUP(A5003,HR_Roster!$A$2:$A$10001,HR_Roster!$G$2:$G$10001))</f>
        <v>Not Terminated</v>
      </c>
      <c r="H5003" t="str">
        <f t="shared" si="157"/>
        <v/>
      </c>
    </row>
    <row r="5004" spans="1:8" x14ac:dyDescent="0.25">
      <c r="A5004">
        <v>100473</v>
      </c>
      <c r="B5004" t="s">
        <v>59</v>
      </c>
      <c r="C5004" s="2">
        <v>45909</v>
      </c>
      <c r="D5004" t="s">
        <v>4872</v>
      </c>
      <c r="E5004" t="str">
        <f>_xlfn.XLOOKUP(A5004,HR_Roster!$A$2:$A$10001,HR_Roster!$F$2:$F$10001,"no emp found",0)</f>
        <v>Active</v>
      </c>
      <c r="F5004" t="str">
        <f t="shared" si="156"/>
        <v>OK</v>
      </c>
      <c r="G5004" s="4" t="str">
        <f>IF(E5004="Active","Not Terminated",_xlfn.XLOOKUP(A5004,HR_Roster!$A$2:$A$10001,HR_Roster!$G$2:$G$10001))</f>
        <v>Not Terminated</v>
      </c>
      <c r="H5004" t="str">
        <f t="shared" si="157"/>
        <v/>
      </c>
    </row>
    <row r="5005" spans="1:8" x14ac:dyDescent="0.25">
      <c r="A5005">
        <v>102352</v>
      </c>
      <c r="B5005" t="s">
        <v>61</v>
      </c>
      <c r="C5005" s="2">
        <v>45906</v>
      </c>
      <c r="D5005" t="s">
        <v>4873</v>
      </c>
      <c r="E5005" t="str">
        <f>_xlfn.XLOOKUP(A5005,HR_Roster!$A$2:$A$10001,HR_Roster!$F$2:$F$10001,"no emp found",0)</f>
        <v>Active</v>
      </c>
      <c r="F5005" t="str">
        <f t="shared" si="156"/>
        <v>OK</v>
      </c>
      <c r="G5005" s="4" t="str">
        <f>IF(E5005="Active","Not Terminated",_xlfn.XLOOKUP(A5005,HR_Roster!$A$2:$A$10001,HR_Roster!$G$2:$G$10001))</f>
        <v>Not Terminated</v>
      </c>
      <c r="H5005" t="str">
        <f t="shared" si="157"/>
        <v/>
      </c>
    </row>
    <row r="5006" spans="1:8" x14ac:dyDescent="0.25">
      <c r="A5006">
        <v>103658</v>
      </c>
      <c r="B5006" t="s">
        <v>65</v>
      </c>
      <c r="C5006" s="2">
        <v>45836</v>
      </c>
      <c r="D5006" t="s">
        <v>2586</v>
      </c>
      <c r="E5006" t="str">
        <f>_xlfn.XLOOKUP(A5006,HR_Roster!$A$2:$A$10001,HR_Roster!$F$2:$F$10001,"no emp found",0)</f>
        <v>Active</v>
      </c>
      <c r="F5006" t="str">
        <f t="shared" si="156"/>
        <v>OK</v>
      </c>
      <c r="G5006" s="4" t="str">
        <f>IF(E5006="Active","Not Terminated",_xlfn.XLOOKUP(A5006,HR_Roster!$A$2:$A$10001,HR_Roster!$G$2:$G$10001))</f>
        <v>Not Terminated</v>
      </c>
      <c r="H5006" t="str">
        <f t="shared" si="157"/>
        <v/>
      </c>
    </row>
    <row r="5007" spans="1:8" x14ac:dyDescent="0.25">
      <c r="A5007">
        <v>108750</v>
      </c>
      <c r="B5007" t="s">
        <v>70</v>
      </c>
      <c r="C5007" s="2">
        <v>45814</v>
      </c>
      <c r="D5007" t="s">
        <v>4874</v>
      </c>
      <c r="E5007" t="str">
        <f>_xlfn.XLOOKUP(A5007,HR_Roster!$A$2:$A$10001,HR_Roster!$F$2:$F$10001,"no emp found",0)</f>
        <v>Active</v>
      </c>
      <c r="F5007" t="str">
        <f t="shared" si="156"/>
        <v>OK</v>
      </c>
      <c r="G5007" s="4" t="str">
        <f>IF(E5007="Active","Not Terminated",_xlfn.XLOOKUP(A5007,HR_Roster!$A$2:$A$10001,HR_Roster!$G$2:$G$10001))</f>
        <v>Not Terminated</v>
      </c>
      <c r="H5007" t="str">
        <f t="shared" si="157"/>
        <v/>
      </c>
    </row>
    <row r="5008" spans="1:8" x14ac:dyDescent="0.25">
      <c r="A5008">
        <v>106785</v>
      </c>
      <c r="B5008" t="s">
        <v>57</v>
      </c>
      <c r="C5008" s="2">
        <v>45767</v>
      </c>
      <c r="D5008" t="s">
        <v>4875</v>
      </c>
      <c r="E5008" t="str">
        <f>_xlfn.XLOOKUP(A5008,HR_Roster!$A$2:$A$10001,HR_Roster!$F$2:$F$10001,"no emp found",0)</f>
        <v>Active</v>
      </c>
      <c r="F5008" t="str">
        <f t="shared" si="156"/>
        <v>OK</v>
      </c>
      <c r="G5008" s="4" t="str">
        <f>IF(E5008="Active","Not Terminated",_xlfn.XLOOKUP(A5008,HR_Roster!$A$2:$A$10001,HR_Roster!$G$2:$G$10001))</f>
        <v>Not Terminated</v>
      </c>
      <c r="H5008" t="str">
        <f t="shared" si="157"/>
        <v/>
      </c>
    </row>
    <row r="5009" spans="1:8" x14ac:dyDescent="0.25">
      <c r="A5009">
        <v>108897</v>
      </c>
      <c r="B5009" t="s">
        <v>59</v>
      </c>
      <c r="C5009" s="2">
        <v>45885</v>
      </c>
      <c r="D5009" t="s">
        <v>4876</v>
      </c>
      <c r="E5009" t="str">
        <f>_xlfn.XLOOKUP(A5009,HR_Roster!$A$2:$A$10001,HR_Roster!$F$2:$F$10001,"no emp found",0)</f>
        <v>Active</v>
      </c>
      <c r="F5009" t="str">
        <f t="shared" si="156"/>
        <v>OK</v>
      </c>
      <c r="G5009" s="4" t="str">
        <f>IF(E5009="Active","Not Terminated",_xlfn.XLOOKUP(A5009,HR_Roster!$A$2:$A$10001,HR_Roster!$G$2:$G$10001))</f>
        <v>Not Terminated</v>
      </c>
      <c r="H5009" t="str">
        <f t="shared" si="157"/>
        <v/>
      </c>
    </row>
    <row r="5010" spans="1:8" x14ac:dyDescent="0.25">
      <c r="A5010">
        <v>102734</v>
      </c>
      <c r="B5010" t="s">
        <v>73</v>
      </c>
      <c r="C5010" s="2">
        <v>45760</v>
      </c>
      <c r="D5010" t="s">
        <v>4877</v>
      </c>
      <c r="E5010" t="str">
        <f>_xlfn.XLOOKUP(A5010,HR_Roster!$A$2:$A$10001,HR_Roster!$F$2:$F$10001,"no emp found",0)</f>
        <v>Active</v>
      </c>
      <c r="F5010" t="str">
        <f t="shared" si="156"/>
        <v>OK</v>
      </c>
      <c r="G5010" s="4" t="str">
        <f>IF(E5010="Active","Not Terminated",_xlfn.XLOOKUP(A5010,HR_Roster!$A$2:$A$10001,HR_Roster!$G$2:$G$10001))</f>
        <v>Not Terminated</v>
      </c>
      <c r="H5010" t="str">
        <f t="shared" si="157"/>
        <v/>
      </c>
    </row>
    <row r="5011" spans="1:8" x14ac:dyDescent="0.25">
      <c r="A5011">
        <v>102539</v>
      </c>
      <c r="B5011" t="s">
        <v>70</v>
      </c>
      <c r="C5011" s="2">
        <v>45722</v>
      </c>
      <c r="D5011" t="s">
        <v>4878</v>
      </c>
      <c r="E5011" t="str">
        <f>_xlfn.XLOOKUP(A5011,HR_Roster!$A$2:$A$10001,HR_Roster!$F$2:$F$10001,"no emp found",0)</f>
        <v>Active</v>
      </c>
      <c r="F5011" t="str">
        <f t="shared" si="156"/>
        <v>OK</v>
      </c>
      <c r="G5011" s="4" t="str">
        <f>IF(E5011="Active","Not Terminated",_xlfn.XLOOKUP(A5011,HR_Roster!$A$2:$A$10001,HR_Roster!$G$2:$G$10001))</f>
        <v>Not Terminated</v>
      </c>
      <c r="H5011" t="str">
        <f t="shared" si="157"/>
        <v/>
      </c>
    </row>
    <row r="5012" spans="1:8" x14ac:dyDescent="0.25">
      <c r="A5012">
        <v>109988</v>
      </c>
      <c r="B5012" t="s">
        <v>59</v>
      </c>
      <c r="C5012" s="2">
        <v>45791</v>
      </c>
      <c r="D5012" t="s">
        <v>4879</v>
      </c>
      <c r="E5012" t="str">
        <f>_xlfn.XLOOKUP(A5012,HR_Roster!$A$2:$A$10001,HR_Roster!$F$2:$F$10001,"no emp found",0)</f>
        <v>Active</v>
      </c>
      <c r="F5012" t="str">
        <f t="shared" si="156"/>
        <v>OK</v>
      </c>
      <c r="G5012" s="4" t="str">
        <f>IF(E5012="Active","Not Terminated",_xlfn.XLOOKUP(A5012,HR_Roster!$A$2:$A$10001,HR_Roster!$G$2:$G$10001))</f>
        <v>Not Terminated</v>
      </c>
      <c r="H5012" t="str">
        <f t="shared" si="157"/>
        <v/>
      </c>
    </row>
    <row r="5013" spans="1:8" x14ac:dyDescent="0.25">
      <c r="A5013">
        <v>102304</v>
      </c>
      <c r="B5013" t="s">
        <v>57</v>
      </c>
      <c r="C5013" s="2">
        <v>45902</v>
      </c>
      <c r="D5013" t="s">
        <v>4880</v>
      </c>
      <c r="E5013" t="str">
        <f>_xlfn.XLOOKUP(A5013,HR_Roster!$A$2:$A$10001,HR_Roster!$F$2:$F$10001,"no emp found",0)</f>
        <v>Active</v>
      </c>
      <c r="F5013" t="str">
        <f t="shared" si="156"/>
        <v>OK</v>
      </c>
      <c r="G5013" s="4" t="str">
        <f>IF(E5013="Active","Not Terminated",_xlfn.XLOOKUP(A5013,HR_Roster!$A$2:$A$10001,HR_Roster!$G$2:$G$10001))</f>
        <v>Not Terminated</v>
      </c>
      <c r="H5013" t="str">
        <f t="shared" si="157"/>
        <v/>
      </c>
    </row>
    <row r="5014" spans="1:8" x14ac:dyDescent="0.25">
      <c r="A5014">
        <v>102622</v>
      </c>
      <c r="B5014" t="s">
        <v>65</v>
      </c>
      <c r="C5014" s="2">
        <v>45852</v>
      </c>
      <c r="D5014" t="s">
        <v>4881</v>
      </c>
      <c r="E5014" t="str">
        <f>_xlfn.XLOOKUP(A5014,HR_Roster!$A$2:$A$10001,HR_Roster!$F$2:$F$10001,"no emp found",0)</f>
        <v>Active</v>
      </c>
      <c r="F5014" t="str">
        <f t="shared" si="156"/>
        <v>OK</v>
      </c>
      <c r="G5014" s="4" t="str">
        <f>IF(E5014="Active","Not Terminated",_xlfn.XLOOKUP(A5014,HR_Roster!$A$2:$A$10001,HR_Roster!$G$2:$G$10001))</f>
        <v>Not Terminated</v>
      </c>
      <c r="H5014" t="str">
        <f t="shared" si="157"/>
        <v/>
      </c>
    </row>
    <row r="5015" spans="1:8" x14ac:dyDescent="0.25">
      <c r="A5015">
        <v>105304</v>
      </c>
      <c r="B5015" t="s">
        <v>59</v>
      </c>
      <c r="C5015" s="2">
        <v>45973</v>
      </c>
      <c r="D5015" t="s">
        <v>4882</v>
      </c>
      <c r="E5015" t="str">
        <f>_xlfn.XLOOKUP(A5015,HR_Roster!$A$2:$A$10001,HR_Roster!$F$2:$F$10001,"no emp found",0)</f>
        <v>Active</v>
      </c>
      <c r="F5015" t="str">
        <f t="shared" si="156"/>
        <v>OK</v>
      </c>
      <c r="G5015" s="4" t="str">
        <f>IF(E5015="Active","Not Terminated",_xlfn.XLOOKUP(A5015,HR_Roster!$A$2:$A$10001,HR_Roster!$G$2:$G$10001))</f>
        <v>Not Terminated</v>
      </c>
      <c r="H5015" t="str">
        <f t="shared" si="157"/>
        <v/>
      </c>
    </row>
    <row r="5016" spans="1:8" x14ac:dyDescent="0.25">
      <c r="A5016">
        <v>109171</v>
      </c>
      <c r="B5016" t="s">
        <v>59</v>
      </c>
      <c r="C5016" s="2">
        <v>45683</v>
      </c>
      <c r="D5016" t="s">
        <v>4883</v>
      </c>
      <c r="E5016" t="str">
        <f>_xlfn.XLOOKUP(A5016,HR_Roster!$A$2:$A$10001,HR_Roster!$F$2:$F$10001,"no emp found",0)</f>
        <v>Active</v>
      </c>
      <c r="F5016" t="str">
        <f t="shared" si="156"/>
        <v>OK</v>
      </c>
      <c r="G5016" s="4" t="str">
        <f>IF(E5016="Active","Not Terminated",_xlfn.XLOOKUP(A5016,HR_Roster!$A$2:$A$10001,HR_Roster!$G$2:$G$10001))</f>
        <v>Not Terminated</v>
      </c>
      <c r="H5016" t="str">
        <f t="shared" si="157"/>
        <v/>
      </c>
    </row>
    <row r="5017" spans="1:8" x14ac:dyDescent="0.25">
      <c r="A5017">
        <v>104061</v>
      </c>
      <c r="B5017" t="s">
        <v>61</v>
      </c>
      <c r="C5017" s="2">
        <v>45719</v>
      </c>
      <c r="D5017" t="s">
        <v>4884</v>
      </c>
      <c r="E5017" t="str">
        <f>_xlfn.XLOOKUP(A5017,HR_Roster!$A$2:$A$10001,HR_Roster!$F$2:$F$10001,"no emp found",0)</f>
        <v>Active</v>
      </c>
      <c r="F5017" t="str">
        <f t="shared" si="156"/>
        <v>OK</v>
      </c>
      <c r="G5017" s="4" t="str">
        <f>IF(E5017="Active","Not Terminated",_xlfn.XLOOKUP(A5017,HR_Roster!$A$2:$A$10001,HR_Roster!$G$2:$G$10001))</f>
        <v>Not Terminated</v>
      </c>
      <c r="H5017" t="str">
        <f t="shared" si="157"/>
        <v/>
      </c>
    </row>
    <row r="5018" spans="1:8" x14ac:dyDescent="0.25">
      <c r="A5018">
        <v>108264</v>
      </c>
      <c r="B5018" t="s">
        <v>57</v>
      </c>
      <c r="C5018" s="2">
        <v>45839</v>
      </c>
      <c r="D5018" t="s">
        <v>4885</v>
      </c>
      <c r="E5018" t="str">
        <f>_xlfn.XLOOKUP(A5018,HR_Roster!$A$2:$A$10001,HR_Roster!$F$2:$F$10001,"no emp found",0)</f>
        <v>Active</v>
      </c>
      <c r="F5018" t="str">
        <f t="shared" si="156"/>
        <v>OK</v>
      </c>
      <c r="G5018" s="4" t="str">
        <f>IF(E5018="Active","Not Terminated",_xlfn.XLOOKUP(A5018,HR_Roster!$A$2:$A$10001,HR_Roster!$G$2:$G$10001))</f>
        <v>Not Terminated</v>
      </c>
      <c r="H5018" t="str">
        <f t="shared" si="157"/>
        <v/>
      </c>
    </row>
    <row r="5019" spans="1:8" x14ac:dyDescent="0.25">
      <c r="A5019">
        <v>108788</v>
      </c>
      <c r="B5019" t="s">
        <v>65</v>
      </c>
      <c r="C5019" s="2">
        <v>45670</v>
      </c>
      <c r="D5019" t="s">
        <v>4886</v>
      </c>
      <c r="E5019" t="str">
        <f>_xlfn.XLOOKUP(A5019,HR_Roster!$A$2:$A$10001,HR_Roster!$F$2:$F$10001,"no emp found",0)</f>
        <v>Active</v>
      </c>
      <c r="F5019" t="str">
        <f t="shared" si="156"/>
        <v>OK</v>
      </c>
      <c r="G5019" s="4" t="str">
        <f>IF(E5019="Active","Not Terminated",_xlfn.XLOOKUP(A5019,HR_Roster!$A$2:$A$10001,HR_Roster!$G$2:$G$10001))</f>
        <v>Not Terminated</v>
      </c>
      <c r="H5019" t="str">
        <f t="shared" si="157"/>
        <v/>
      </c>
    </row>
    <row r="5020" spans="1:8" x14ac:dyDescent="0.25">
      <c r="A5020">
        <v>101523</v>
      </c>
      <c r="B5020" t="s">
        <v>59</v>
      </c>
      <c r="C5020" s="2">
        <v>45787</v>
      </c>
      <c r="D5020" t="s">
        <v>4887</v>
      </c>
      <c r="E5020" t="str">
        <f>_xlfn.XLOOKUP(A5020,HR_Roster!$A$2:$A$10001,HR_Roster!$F$2:$F$10001,"no emp found",0)</f>
        <v>Active</v>
      </c>
      <c r="F5020" t="str">
        <f t="shared" si="156"/>
        <v>OK</v>
      </c>
      <c r="G5020" s="4" t="str">
        <f>IF(E5020="Active","Not Terminated",_xlfn.XLOOKUP(A5020,HR_Roster!$A$2:$A$10001,HR_Roster!$G$2:$G$10001))</f>
        <v>Not Terminated</v>
      </c>
      <c r="H5020" t="str">
        <f t="shared" si="157"/>
        <v/>
      </c>
    </row>
    <row r="5021" spans="1:8" x14ac:dyDescent="0.25">
      <c r="A5021">
        <v>108552</v>
      </c>
      <c r="B5021" t="s">
        <v>59</v>
      </c>
      <c r="C5021" s="2">
        <v>46021</v>
      </c>
      <c r="D5021" t="s">
        <v>4888</v>
      </c>
      <c r="E5021" t="str">
        <f>_xlfn.XLOOKUP(A5021,HR_Roster!$A$2:$A$10001,HR_Roster!$F$2:$F$10001,"no emp found",0)</f>
        <v>Active</v>
      </c>
      <c r="F5021" t="str">
        <f t="shared" si="156"/>
        <v>OK</v>
      </c>
      <c r="G5021" s="4" t="str">
        <f>IF(E5021="Active","Not Terminated",_xlfn.XLOOKUP(A5021,HR_Roster!$A$2:$A$10001,HR_Roster!$G$2:$G$10001))</f>
        <v>Not Terminated</v>
      </c>
      <c r="H5021" t="str">
        <f t="shared" si="157"/>
        <v/>
      </c>
    </row>
    <row r="5022" spans="1:8" x14ac:dyDescent="0.25">
      <c r="A5022">
        <v>107997</v>
      </c>
      <c r="B5022" t="s">
        <v>65</v>
      </c>
      <c r="C5022" s="2">
        <v>45983</v>
      </c>
      <c r="D5022" t="s">
        <v>4889</v>
      </c>
      <c r="E5022" t="str">
        <f>_xlfn.XLOOKUP(A5022,HR_Roster!$A$2:$A$10001,HR_Roster!$F$2:$F$10001,"no emp found",0)</f>
        <v>Active</v>
      </c>
      <c r="F5022" t="str">
        <f t="shared" si="156"/>
        <v>OK</v>
      </c>
      <c r="G5022" s="4" t="str">
        <f>IF(E5022="Active","Not Terminated",_xlfn.XLOOKUP(A5022,HR_Roster!$A$2:$A$10001,HR_Roster!$G$2:$G$10001))</f>
        <v>Not Terminated</v>
      </c>
      <c r="H5022" t="str">
        <f t="shared" si="157"/>
        <v/>
      </c>
    </row>
    <row r="5023" spans="1:8" x14ac:dyDescent="0.25">
      <c r="A5023">
        <v>100756</v>
      </c>
      <c r="B5023" t="s">
        <v>73</v>
      </c>
      <c r="C5023" s="2">
        <v>45958</v>
      </c>
      <c r="D5023" t="s">
        <v>4890</v>
      </c>
      <c r="E5023" t="str">
        <f>_xlfn.XLOOKUP(A5023,HR_Roster!$A$2:$A$10001,HR_Roster!$F$2:$F$10001,"no emp found",0)</f>
        <v>Active</v>
      </c>
      <c r="F5023" t="str">
        <f t="shared" si="156"/>
        <v>OK</v>
      </c>
      <c r="G5023" s="4" t="str">
        <f>IF(E5023="Active","Not Terminated",_xlfn.XLOOKUP(A5023,HR_Roster!$A$2:$A$10001,HR_Roster!$G$2:$G$10001))</f>
        <v>Not Terminated</v>
      </c>
      <c r="H5023" t="str">
        <f t="shared" si="157"/>
        <v/>
      </c>
    </row>
    <row r="5024" spans="1:8" x14ac:dyDescent="0.25">
      <c r="A5024">
        <v>104589</v>
      </c>
      <c r="B5024" t="s">
        <v>61</v>
      </c>
      <c r="C5024" s="2">
        <v>45912</v>
      </c>
      <c r="D5024" t="s">
        <v>4891</v>
      </c>
      <c r="E5024" t="str">
        <f>_xlfn.XLOOKUP(A5024,HR_Roster!$A$2:$A$10001,HR_Roster!$F$2:$F$10001,"no emp found",0)</f>
        <v>Active</v>
      </c>
      <c r="F5024" t="str">
        <f t="shared" si="156"/>
        <v>OK</v>
      </c>
      <c r="G5024" s="4" t="str">
        <f>IF(E5024="Active","Not Terminated",_xlfn.XLOOKUP(A5024,HR_Roster!$A$2:$A$10001,HR_Roster!$G$2:$G$10001))</f>
        <v>Not Terminated</v>
      </c>
      <c r="H5024" t="str">
        <f t="shared" si="157"/>
        <v/>
      </c>
    </row>
    <row r="5025" spans="1:8" x14ac:dyDescent="0.25">
      <c r="A5025">
        <v>101082</v>
      </c>
      <c r="B5025" t="s">
        <v>65</v>
      </c>
      <c r="C5025" s="2">
        <v>45731</v>
      </c>
      <c r="D5025" t="s">
        <v>4892</v>
      </c>
      <c r="E5025" t="str">
        <f>_xlfn.XLOOKUP(A5025,HR_Roster!$A$2:$A$10001,HR_Roster!$F$2:$F$10001,"no emp found",0)</f>
        <v>Terminated</v>
      </c>
      <c r="F5025" t="str">
        <f t="shared" si="156"/>
        <v>Suspicious Login</v>
      </c>
      <c r="G5025" s="4">
        <f>IF(E5025="Active","Not Terminated",_xlfn.XLOOKUP(A5025,HR_Roster!$A$2:$A$10001,HR_Roster!$G$2:$G$10001))</f>
        <v>45710</v>
      </c>
      <c r="H5025">
        <f t="shared" si="157"/>
        <v>21</v>
      </c>
    </row>
    <row r="5026" spans="1:8" x14ac:dyDescent="0.25">
      <c r="A5026">
        <v>106660</v>
      </c>
      <c r="B5026" t="s">
        <v>61</v>
      </c>
      <c r="C5026" s="2">
        <v>45734</v>
      </c>
      <c r="D5026" t="s">
        <v>4893</v>
      </c>
      <c r="E5026" t="str">
        <f>_xlfn.XLOOKUP(A5026,HR_Roster!$A$2:$A$10001,HR_Roster!$F$2:$F$10001,"no emp found",0)</f>
        <v>Active</v>
      </c>
      <c r="F5026" t="str">
        <f t="shared" si="156"/>
        <v>OK</v>
      </c>
      <c r="G5026" s="4" t="str">
        <f>IF(E5026="Active","Not Terminated",_xlfn.XLOOKUP(A5026,HR_Roster!$A$2:$A$10001,HR_Roster!$G$2:$G$10001))</f>
        <v>Not Terminated</v>
      </c>
      <c r="H5026" t="str">
        <f t="shared" si="157"/>
        <v/>
      </c>
    </row>
    <row r="5027" spans="1:8" x14ac:dyDescent="0.25">
      <c r="A5027">
        <v>106703</v>
      </c>
      <c r="B5027" t="s">
        <v>59</v>
      </c>
      <c r="C5027" s="2">
        <v>45706</v>
      </c>
      <c r="D5027" t="s">
        <v>4894</v>
      </c>
      <c r="E5027" t="str">
        <f>_xlfn.XLOOKUP(A5027,HR_Roster!$A$2:$A$10001,HR_Roster!$F$2:$F$10001,"no emp found",0)</f>
        <v>Active</v>
      </c>
      <c r="F5027" t="str">
        <f t="shared" si="156"/>
        <v>OK</v>
      </c>
      <c r="G5027" s="4" t="str">
        <f>IF(E5027="Active","Not Terminated",_xlfn.XLOOKUP(A5027,HR_Roster!$A$2:$A$10001,HR_Roster!$G$2:$G$10001))</f>
        <v>Not Terminated</v>
      </c>
      <c r="H5027" t="str">
        <f t="shared" si="157"/>
        <v/>
      </c>
    </row>
    <row r="5028" spans="1:8" x14ac:dyDescent="0.25">
      <c r="A5028">
        <v>104271</v>
      </c>
      <c r="B5028" t="s">
        <v>59</v>
      </c>
      <c r="C5028" s="2">
        <v>45882</v>
      </c>
      <c r="D5028" t="s">
        <v>4895</v>
      </c>
      <c r="E5028" t="str">
        <f>_xlfn.XLOOKUP(A5028,HR_Roster!$A$2:$A$10001,HR_Roster!$F$2:$F$10001,"no emp found",0)</f>
        <v>Active</v>
      </c>
      <c r="F5028" t="str">
        <f t="shared" si="156"/>
        <v>OK</v>
      </c>
      <c r="G5028" s="4" t="str">
        <f>IF(E5028="Active","Not Terminated",_xlfn.XLOOKUP(A5028,HR_Roster!$A$2:$A$10001,HR_Roster!$G$2:$G$10001))</f>
        <v>Not Terminated</v>
      </c>
      <c r="H5028" t="str">
        <f t="shared" si="157"/>
        <v/>
      </c>
    </row>
    <row r="5029" spans="1:8" x14ac:dyDescent="0.25">
      <c r="A5029">
        <v>104051</v>
      </c>
      <c r="B5029" t="s">
        <v>61</v>
      </c>
      <c r="C5029" s="2">
        <v>45899</v>
      </c>
      <c r="D5029" t="s">
        <v>4896</v>
      </c>
      <c r="E5029" t="str">
        <f>_xlfn.XLOOKUP(A5029,HR_Roster!$A$2:$A$10001,HR_Roster!$F$2:$F$10001,"no emp found",0)</f>
        <v>Active</v>
      </c>
      <c r="F5029" t="str">
        <f t="shared" si="156"/>
        <v>OK</v>
      </c>
      <c r="G5029" s="4" t="str">
        <f>IF(E5029="Active","Not Terminated",_xlfn.XLOOKUP(A5029,HR_Roster!$A$2:$A$10001,HR_Roster!$G$2:$G$10001))</f>
        <v>Not Terminated</v>
      </c>
      <c r="H5029" t="str">
        <f t="shared" si="157"/>
        <v/>
      </c>
    </row>
    <row r="5030" spans="1:8" x14ac:dyDescent="0.25">
      <c r="A5030">
        <v>105270</v>
      </c>
      <c r="B5030" t="s">
        <v>65</v>
      </c>
      <c r="C5030" s="2">
        <v>45822</v>
      </c>
      <c r="D5030" t="s">
        <v>1794</v>
      </c>
      <c r="E5030" t="str">
        <f>_xlfn.XLOOKUP(A5030,HR_Roster!$A$2:$A$10001,HR_Roster!$F$2:$F$10001,"no emp found",0)</f>
        <v>Active</v>
      </c>
      <c r="F5030" t="str">
        <f t="shared" si="156"/>
        <v>OK</v>
      </c>
      <c r="G5030" s="4" t="str">
        <f>IF(E5030="Active","Not Terminated",_xlfn.XLOOKUP(A5030,HR_Roster!$A$2:$A$10001,HR_Roster!$G$2:$G$10001))</f>
        <v>Not Terminated</v>
      </c>
      <c r="H5030" t="str">
        <f t="shared" si="157"/>
        <v/>
      </c>
    </row>
    <row r="5031" spans="1:8" x14ac:dyDescent="0.25">
      <c r="A5031">
        <v>106402</v>
      </c>
      <c r="B5031" t="s">
        <v>65</v>
      </c>
      <c r="C5031" s="2">
        <v>45755</v>
      </c>
      <c r="D5031" t="s">
        <v>4897</v>
      </c>
      <c r="E5031" t="str">
        <f>_xlfn.XLOOKUP(A5031,HR_Roster!$A$2:$A$10001,HR_Roster!$F$2:$F$10001,"no emp found",0)</f>
        <v>Active</v>
      </c>
      <c r="F5031" t="str">
        <f t="shared" si="156"/>
        <v>OK</v>
      </c>
      <c r="G5031" s="4" t="str">
        <f>IF(E5031="Active","Not Terminated",_xlfn.XLOOKUP(A5031,HR_Roster!$A$2:$A$10001,HR_Roster!$G$2:$G$10001))</f>
        <v>Not Terminated</v>
      </c>
      <c r="H5031" t="str">
        <f t="shared" si="157"/>
        <v/>
      </c>
    </row>
    <row r="5032" spans="1:8" x14ac:dyDescent="0.25">
      <c r="A5032">
        <v>101961</v>
      </c>
      <c r="B5032" t="s">
        <v>61</v>
      </c>
      <c r="C5032" s="2">
        <v>45793</v>
      </c>
      <c r="D5032" t="s">
        <v>4898</v>
      </c>
      <c r="E5032" t="str">
        <f>_xlfn.XLOOKUP(A5032,HR_Roster!$A$2:$A$10001,HR_Roster!$F$2:$F$10001,"no emp found",0)</f>
        <v>Active</v>
      </c>
      <c r="F5032" t="str">
        <f t="shared" si="156"/>
        <v>OK</v>
      </c>
      <c r="G5032" s="4" t="str">
        <f>IF(E5032="Active","Not Terminated",_xlfn.XLOOKUP(A5032,HR_Roster!$A$2:$A$10001,HR_Roster!$G$2:$G$10001))</f>
        <v>Not Terminated</v>
      </c>
      <c r="H5032" t="str">
        <f t="shared" si="157"/>
        <v/>
      </c>
    </row>
    <row r="5033" spans="1:8" x14ac:dyDescent="0.25">
      <c r="A5033">
        <v>105792</v>
      </c>
      <c r="B5033" t="s">
        <v>70</v>
      </c>
      <c r="C5033" s="2">
        <v>45895</v>
      </c>
      <c r="D5033" t="s">
        <v>4899</v>
      </c>
      <c r="E5033" t="str">
        <f>_xlfn.XLOOKUP(A5033,HR_Roster!$A$2:$A$10001,HR_Roster!$F$2:$F$10001,"no emp found",0)</f>
        <v>Active</v>
      </c>
      <c r="F5033" t="str">
        <f t="shared" si="156"/>
        <v>OK</v>
      </c>
      <c r="G5033" s="4" t="str">
        <f>IF(E5033="Active","Not Terminated",_xlfn.XLOOKUP(A5033,HR_Roster!$A$2:$A$10001,HR_Roster!$G$2:$G$10001))</f>
        <v>Not Terminated</v>
      </c>
      <c r="H5033" t="str">
        <f t="shared" si="157"/>
        <v/>
      </c>
    </row>
    <row r="5034" spans="1:8" x14ac:dyDescent="0.25">
      <c r="A5034">
        <v>109148</v>
      </c>
      <c r="B5034" t="s">
        <v>57</v>
      </c>
      <c r="C5034" s="2">
        <v>45686</v>
      </c>
      <c r="D5034" t="s">
        <v>4900</v>
      </c>
      <c r="E5034" t="str">
        <f>_xlfn.XLOOKUP(A5034,HR_Roster!$A$2:$A$10001,HR_Roster!$F$2:$F$10001,"no emp found",0)</f>
        <v>Active</v>
      </c>
      <c r="F5034" t="str">
        <f t="shared" si="156"/>
        <v>OK</v>
      </c>
      <c r="G5034" s="4" t="str">
        <f>IF(E5034="Active","Not Terminated",_xlfn.XLOOKUP(A5034,HR_Roster!$A$2:$A$10001,HR_Roster!$G$2:$G$10001))</f>
        <v>Not Terminated</v>
      </c>
      <c r="H5034" t="str">
        <f t="shared" si="157"/>
        <v/>
      </c>
    </row>
    <row r="5035" spans="1:8" x14ac:dyDescent="0.25">
      <c r="A5035">
        <v>104125</v>
      </c>
      <c r="B5035" t="s">
        <v>59</v>
      </c>
      <c r="C5035" s="2">
        <v>45947</v>
      </c>
      <c r="D5035" t="s">
        <v>4901</v>
      </c>
      <c r="E5035" t="str">
        <f>_xlfn.XLOOKUP(A5035,HR_Roster!$A$2:$A$10001,HR_Roster!$F$2:$F$10001,"no emp found",0)</f>
        <v>Active</v>
      </c>
      <c r="F5035" t="str">
        <f t="shared" si="156"/>
        <v>OK</v>
      </c>
      <c r="G5035" s="4" t="str">
        <f>IF(E5035="Active","Not Terminated",_xlfn.XLOOKUP(A5035,HR_Roster!$A$2:$A$10001,HR_Roster!$G$2:$G$10001))</f>
        <v>Not Terminated</v>
      </c>
      <c r="H5035" t="str">
        <f t="shared" si="157"/>
        <v/>
      </c>
    </row>
    <row r="5036" spans="1:8" x14ac:dyDescent="0.25">
      <c r="A5036">
        <v>103089</v>
      </c>
      <c r="B5036" t="s">
        <v>70</v>
      </c>
      <c r="C5036" s="2">
        <v>45974</v>
      </c>
      <c r="D5036" t="s">
        <v>4902</v>
      </c>
      <c r="E5036" t="str">
        <f>_xlfn.XLOOKUP(A5036,HR_Roster!$A$2:$A$10001,HR_Roster!$F$2:$F$10001,"no emp found",0)</f>
        <v>Active</v>
      </c>
      <c r="F5036" t="str">
        <f t="shared" si="156"/>
        <v>OK</v>
      </c>
      <c r="G5036" s="4" t="str">
        <f>IF(E5036="Active","Not Terminated",_xlfn.XLOOKUP(A5036,HR_Roster!$A$2:$A$10001,HR_Roster!$G$2:$G$10001))</f>
        <v>Not Terminated</v>
      </c>
      <c r="H5036" t="str">
        <f t="shared" si="157"/>
        <v/>
      </c>
    </row>
    <row r="5037" spans="1:8" x14ac:dyDescent="0.25">
      <c r="A5037">
        <v>102239</v>
      </c>
      <c r="B5037" t="s">
        <v>57</v>
      </c>
      <c r="C5037" s="2">
        <v>45930</v>
      </c>
      <c r="D5037" t="s">
        <v>4903</v>
      </c>
      <c r="E5037" t="str">
        <f>_xlfn.XLOOKUP(A5037,HR_Roster!$A$2:$A$10001,HR_Roster!$F$2:$F$10001,"no emp found",0)</f>
        <v>Active</v>
      </c>
      <c r="F5037" t="str">
        <f t="shared" si="156"/>
        <v>OK</v>
      </c>
      <c r="G5037" s="4" t="str">
        <f>IF(E5037="Active","Not Terminated",_xlfn.XLOOKUP(A5037,HR_Roster!$A$2:$A$10001,HR_Roster!$G$2:$G$10001))</f>
        <v>Not Terminated</v>
      </c>
      <c r="H5037" t="str">
        <f t="shared" si="157"/>
        <v/>
      </c>
    </row>
    <row r="5038" spans="1:8" x14ac:dyDescent="0.25">
      <c r="A5038">
        <v>101722</v>
      </c>
      <c r="B5038" t="s">
        <v>65</v>
      </c>
      <c r="C5038" s="2">
        <v>45985</v>
      </c>
      <c r="D5038" t="s">
        <v>4904</v>
      </c>
      <c r="E5038" t="str">
        <f>_xlfn.XLOOKUP(A5038,HR_Roster!$A$2:$A$10001,HR_Roster!$F$2:$F$10001,"no emp found",0)</f>
        <v>Active</v>
      </c>
      <c r="F5038" t="str">
        <f t="shared" si="156"/>
        <v>OK</v>
      </c>
      <c r="G5038" s="4" t="str">
        <f>IF(E5038="Active","Not Terminated",_xlfn.XLOOKUP(A5038,HR_Roster!$A$2:$A$10001,HR_Roster!$G$2:$G$10001))</f>
        <v>Not Terminated</v>
      </c>
      <c r="H5038" t="str">
        <f t="shared" si="157"/>
        <v/>
      </c>
    </row>
    <row r="5039" spans="1:8" x14ac:dyDescent="0.25">
      <c r="A5039">
        <v>100002</v>
      </c>
      <c r="B5039" t="s">
        <v>59</v>
      </c>
      <c r="C5039" s="2">
        <v>45920</v>
      </c>
      <c r="D5039" t="s">
        <v>4905</v>
      </c>
      <c r="E5039" t="str">
        <f>_xlfn.XLOOKUP(A5039,HR_Roster!$A$2:$A$10001,HR_Roster!$F$2:$F$10001,"no emp found",0)</f>
        <v>Active</v>
      </c>
      <c r="F5039" t="str">
        <f t="shared" si="156"/>
        <v>OK</v>
      </c>
      <c r="G5039" s="4" t="str">
        <f>IF(E5039="Active","Not Terminated",_xlfn.XLOOKUP(A5039,HR_Roster!$A$2:$A$10001,HR_Roster!$G$2:$G$10001))</f>
        <v>Not Terminated</v>
      </c>
      <c r="H5039" t="str">
        <f t="shared" si="157"/>
        <v/>
      </c>
    </row>
    <row r="5040" spans="1:8" x14ac:dyDescent="0.25">
      <c r="A5040">
        <v>107337</v>
      </c>
      <c r="B5040" t="s">
        <v>65</v>
      </c>
      <c r="C5040" s="2">
        <v>45800</v>
      </c>
      <c r="D5040" t="s">
        <v>4906</v>
      </c>
      <c r="E5040" t="str">
        <f>_xlfn.XLOOKUP(A5040,HR_Roster!$A$2:$A$10001,HR_Roster!$F$2:$F$10001,"no emp found",0)</f>
        <v>Active</v>
      </c>
      <c r="F5040" t="str">
        <f t="shared" si="156"/>
        <v>OK</v>
      </c>
      <c r="G5040" s="4" t="str">
        <f>IF(E5040="Active","Not Terminated",_xlfn.XLOOKUP(A5040,HR_Roster!$A$2:$A$10001,HR_Roster!$G$2:$G$10001))</f>
        <v>Not Terminated</v>
      </c>
      <c r="H5040" t="str">
        <f t="shared" si="157"/>
        <v/>
      </c>
    </row>
    <row r="5041" spans="1:8" x14ac:dyDescent="0.25">
      <c r="A5041">
        <v>104509</v>
      </c>
      <c r="B5041" t="s">
        <v>70</v>
      </c>
      <c r="C5041" s="2">
        <v>45849</v>
      </c>
      <c r="D5041" t="s">
        <v>4907</v>
      </c>
      <c r="E5041" t="str">
        <f>_xlfn.XLOOKUP(A5041,HR_Roster!$A$2:$A$10001,HR_Roster!$F$2:$F$10001,"no emp found",0)</f>
        <v>Active</v>
      </c>
      <c r="F5041" t="str">
        <f t="shared" si="156"/>
        <v>OK</v>
      </c>
      <c r="G5041" s="4" t="str">
        <f>IF(E5041="Active","Not Terminated",_xlfn.XLOOKUP(A5041,HR_Roster!$A$2:$A$10001,HR_Roster!$G$2:$G$10001))</f>
        <v>Not Terminated</v>
      </c>
      <c r="H5041" t="str">
        <f t="shared" si="157"/>
        <v/>
      </c>
    </row>
    <row r="5042" spans="1:8" x14ac:dyDescent="0.25">
      <c r="A5042">
        <v>109528</v>
      </c>
      <c r="B5042" t="s">
        <v>73</v>
      </c>
      <c r="C5042" s="2">
        <v>45991</v>
      </c>
      <c r="D5042" t="s">
        <v>4908</v>
      </c>
      <c r="E5042" t="str">
        <f>_xlfn.XLOOKUP(A5042,HR_Roster!$A$2:$A$10001,HR_Roster!$F$2:$F$10001,"no emp found",0)</f>
        <v>Active</v>
      </c>
      <c r="F5042" t="str">
        <f t="shared" si="156"/>
        <v>OK</v>
      </c>
      <c r="G5042" s="4" t="str">
        <f>IF(E5042="Active","Not Terminated",_xlfn.XLOOKUP(A5042,HR_Roster!$A$2:$A$10001,HR_Roster!$G$2:$G$10001))</f>
        <v>Not Terminated</v>
      </c>
      <c r="H5042" t="str">
        <f t="shared" si="157"/>
        <v/>
      </c>
    </row>
    <row r="5043" spans="1:8" x14ac:dyDescent="0.25">
      <c r="A5043">
        <v>106086</v>
      </c>
      <c r="B5043" t="s">
        <v>70</v>
      </c>
      <c r="C5043" s="2">
        <v>45667</v>
      </c>
      <c r="D5043" t="s">
        <v>4909</v>
      </c>
      <c r="E5043" t="str">
        <f>_xlfn.XLOOKUP(A5043,HR_Roster!$A$2:$A$10001,HR_Roster!$F$2:$F$10001,"no emp found",0)</f>
        <v>Active</v>
      </c>
      <c r="F5043" t="str">
        <f t="shared" si="156"/>
        <v>OK</v>
      </c>
      <c r="G5043" s="4" t="str">
        <f>IF(E5043="Active","Not Terminated",_xlfn.XLOOKUP(A5043,HR_Roster!$A$2:$A$10001,HR_Roster!$G$2:$G$10001))</f>
        <v>Not Terminated</v>
      </c>
      <c r="H5043" t="str">
        <f t="shared" si="157"/>
        <v/>
      </c>
    </row>
    <row r="5044" spans="1:8" x14ac:dyDescent="0.25">
      <c r="A5044">
        <v>103119</v>
      </c>
      <c r="B5044" t="s">
        <v>70</v>
      </c>
      <c r="C5044" s="2">
        <v>45774</v>
      </c>
      <c r="D5044" t="s">
        <v>4910</v>
      </c>
      <c r="E5044" t="str">
        <f>_xlfn.XLOOKUP(A5044,HR_Roster!$A$2:$A$10001,HR_Roster!$F$2:$F$10001,"no emp found",0)</f>
        <v>Active</v>
      </c>
      <c r="F5044" t="str">
        <f t="shared" si="156"/>
        <v>OK</v>
      </c>
      <c r="G5044" s="4" t="str">
        <f>IF(E5044="Active","Not Terminated",_xlfn.XLOOKUP(A5044,HR_Roster!$A$2:$A$10001,HR_Roster!$G$2:$G$10001))</f>
        <v>Not Terminated</v>
      </c>
      <c r="H5044" t="str">
        <f t="shared" si="157"/>
        <v/>
      </c>
    </row>
    <row r="5045" spans="1:8" x14ac:dyDescent="0.25">
      <c r="A5045">
        <v>103778</v>
      </c>
      <c r="B5045" t="s">
        <v>65</v>
      </c>
      <c r="C5045" s="2">
        <v>45870</v>
      </c>
      <c r="D5045" t="s">
        <v>4911</v>
      </c>
      <c r="E5045" t="str">
        <f>_xlfn.XLOOKUP(A5045,HR_Roster!$A$2:$A$10001,HR_Roster!$F$2:$F$10001,"no emp found",0)</f>
        <v>Active</v>
      </c>
      <c r="F5045" t="str">
        <f t="shared" si="156"/>
        <v>OK</v>
      </c>
      <c r="G5045" s="4" t="str">
        <f>IF(E5045="Active","Not Terminated",_xlfn.XLOOKUP(A5045,HR_Roster!$A$2:$A$10001,HR_Roster!$G$2:$G$10001))</f>
        <v>Not Terminated</v>
      </c>
      <c r="H5045" t="str">
        <f t="shared" si="157"/>
        <v/>
      </c>
    </row>
    <row r="5046" spans="1:8" x14ac:dyDescent="0.25">
      <c r="A5046">
        <v>103297</v>
      </c>
      <c r="B5046" t="s">
        <v>59</v>
      </c>
      <c r="C5046" s="2">
        <v>45849</v>
      </c>
      <c r="D5046" t="s">
        <v>4912</v>
      </c>
      <c r="E5046" t="str">
        <f>_xlfn.XLOOKUP(A5046,HR_Roster!$A$2:$A$10001,HR_Roster!$F$2:$F$10001,"no emp found",0)</f>
        <v>Active</v>
      </c>
      <c r="F5046" t="str">
        <f t="shared" si="156"/>
        <v>OK</v>
      </c>
      <c r="G5046" s="4" t="str">
        <f>IF(E5046="Active","Not Terminated",_xlfn.XLOOKUP(A5046,HR_Roster!$A$2:$A$10001,HR_Roster!$G$2:$G$10001))</f>
        <v>Not Terminated</v>
      </c>
      <c r="H5046" t="str">
        <f t="shared" si="157"/>
        <v/>
      </c>
    </row>
    <row r="5047" spans="1:8" x14ac:dyDescent="0.25">
      <c r="A5047">
        <v>102962</v>
      </c>
      <c r="B5047" t="s">
        <v>65</v>
      </c>
      <c r="C5047" s="2">
        <v>45708</v>
      </c>
      <c r="D5047" t="s">
        <v>4913</v>
      </c>
      <c r="E5047" t="str">
        <f>_xlfn.XLOOKUP(A5047,HR_Roster!$A$2:$A$10001,HR_Roster!$F$2:$F$10001,"no emp found",0)</f>
        <v>Active</v>
      </c>
      <c r="F5047" t="str">
        <f t="shared" si="156"/>
        <v>OK</v>
      </c>
      <c r="G5047" s="4" t="str">
        <f>IF(E5047="Active","Not Terminated",_xlfn.XLOOKUP(A5047,HR_Roster!$A$2:$A$10001,HR_Roster!$G$2:$G$10001))</f>
        <v>Not Terminated</v>
      </c>
      <c r="H5047" t="str">
        <f t="shared" si="157"/>
        <v/>
      </c>
    </row>
    <row r="5048" spans="1:8" x14ac:dyDescent="0.25">
      <c r="A5048">
        <v>100869</v>
      </c>
      <c r="B5048" t="s">
        <v>61</v>
      </c>
      <c r="C5048" s="2">
        <v>45913</v>
      </c>
      <c r="D5048" t="s">
        <v>760</v>
      </c>
      <c r="E5048" t="str">
        <f>_xlfn.XLOOKUP(A5048,HR_Roster!$A$2:$A$10001,HR_Roster!$F$2:$F$10001,"no emp found",0)</f>
        <v>Active</v>
      </c>
      <c r="F5048" t="str">
        <f t="shared" si="156"/>
        <v>OK</v>
      </c>
      <c r="G5048" s="4" t="str">
        <f>IF(E5048="Active","Not Terminated",_xlfn.XLOOKUP(A5048,HR_Roster!$A$2:$A$10001,HR_Roster!$G$2:$G$10001))</f>
        <v>Not Terminated</v>
      </c>
      <c r="H5048" t="str">
        <f t="shared" si="157"/>
        <v/>
      </c>
    </row>
    <row r="5049" spans="1:8" x14ac:dyDescent="0.25">
      <c r="A5049">
        <v>100951</v>
      </c>
      <c r="B5049" t="s">
        <v>65</v>
      </c>
      <c r="C5049" s="2">
        <v>45969</v>
      </c>
      <c r="D5049" t="s">
        <v>4914</v>
      </c>
      <c r="E5049" t="str">
        <f>_xlfn.XLOOKUP(A5049,HR_Roster!$A$2:$A$10001,HR_Roster!$F$2:$F$10001,"no emp found",0)</f>
        <v>Active</v>
      </c>
      <c r="F5049" t="str">
        <f t="shared" si="156"/>
        <v>OK</v>
      </c>
      <c r="G5049" s="4" t="str">
        <f>IF(E5049="Active","Not Terminated",_xlfn.XLOOKUP(A5049,HR_Roster!$A$2:$A$10001,HR_Roster!$G$2:$G$10001))</f>
        <v>Not Terminated</v>
      </c>
      <c r="H5049" t="str">
        <f t="shared" si="157"/>
        <v/>
      </c>
    </row>
    <row r="5050" spans="1:8" x14ac:dyDescent="0.25">
      <c r="A5050">
        <v>100340</v>
      </c>
      <c r="B5050" t="s">
        <v>59</v>
      </c>
      <c r="C5050" s="2">
        <v>45789</v>
      </c>
      <c r="D5050" t="s">
        <v>4915</v>
      </c>
      <c r="E5050" t="str">
        <f>_xlfn.XLOOKUP(A5050,HR_Roster!$A$2:$A$10001,HR_Roster!$F$2:$F$10001,"no emp found",0)</f>
        <v>Active</v>
      </c>
      <c r="F5050" t="str">
        <f t="shared" si="156"/>
        <v>OK</v>
      </c>
      <c r="G5050" s="4" t="str">
        <f>IF(E5050="Active","Not Terminated",_xlfn.XLOOKUP(A5050,HR_Roster!$A$2:$A$10001,HR_Roster!$G$2:$G$10001))</f>
        <v>Not Terminated</v>
      </c>
      <c r="H5050" t="str">
        <f t="shared" si="157"/>
        <v/>
      </c>
    </row>
    <row r="5051" spans="1:8" x14ac:dyDescent="0.25">
      <c r="A5051">
        <v>108836</v>
      </c>
      <c r="B5051" t="s">
        <v>59</v>
      </c>
      <c r="C5051" s="2">
        <v>45858</v>
      </c>
      <c r="D5051" t="s">
        <v>4916</v>
      </c>
      <c r="E5051" t="str">
        <f>_xlfn.XLOOKUP(A5051,HR_Roster!$A$2:$A$10001,HR_Roster!$F$2:$F$10001,"no emp found",0)</f>
        <v>Active</v>
      </c>
      <c r="F5051" t="str">
        <f t="shared" si="156"/>
        <v>OK</v>
      </c>
      <c r="G5051" s="4" t="str">
        <f>IF(E5051="Active","Not Terminated",_xlfn.XLOOKUP(A5051,HR_Roster!$A$2:$A$10001,HR_Roster!$G$2:$G$10001))</f>
        <v>Not Terminated</v>
      </c>
      <c r="H5051" t="str">
        <f t="shared" si="157"/>
        <v/>
      </c>
    </row>
    <row r="5052" spans="1:8" x14ac:dyDescent="0.25">
      <c r="A5052">
        <v>101086</v>
      </c>
      <c r="B5052" t="s">
        <v>59</v>
      </c>
      <c r="C5052" s="2">
        <v>45683</v>
      </c>
      <c r="D5052" t="s">
        <v>4917</v>
      </c>
      <c r="E5052" t="str">
        <f>_xlfn.XLOOKUP(A5052,HR_Roster!$A$2:$A$10001,HR_Roster!$F$2:$F$10001,"no emp found",0)</f>
        <v>Active</v>
      </c>
      <c r="F5052" t="str">
        <f t="shared" si="156"/>
        <v>OK</v>
      </c>
      <c r="G5052" s="4" t="str">
        <f>IF(E5052="Active","Not Terminated",_xlfn.XLOOKUP(A5052,HR_Roster!$A$2:$A$10001,HR_Roster!$G$2:$G$10001))</f>
        <v>Not Terminated</v>
      </c>
      <c r="H5052" t="str">
        <f t="shared" si="157"/>
        <v/>
      </c>
    </row>
    <row r="5053" spans="1:8" x14ac:dyDescent="0.25">
      <c r="A5053">
        <v>105240</v>
      </c>
      <c r="B5053" t="s">
        <v>65</v>
      </c>
      <c r="C5053" s="2">
        <v>45912</v>
      </c>
      <c r="D5053" t="s">
        <v>4918</v>
      </c>
      <c r="E5053" t="str">
        <f>_xlfn.XLOOKUP(A5053,HR_Roster!$A$2:$A$10001,HR_Roster!$F$2:$F$10001,"no emp found",0)</f>
        <v>Terminated</v>
      </c>
      <c r="F5053" t="str">
        <f t="shared" si="156"/>
        <v>Suspicious Login</v>
      </c>
      <c r="G5053" s="4">
        <f>IF(E5053="Active","Not Terminated",_xlfn.XLOOKUP(A5053,HR_Roster!$A$2:$A$10001,HR_Roster!$G$2:$G$10001))</f>
        <v>44893</v>
      </c>
      <c r="H5053">
        <f t="shared" si="157"/>
        <v>1019</v>
      </c>
    </row>
    <row r="5054" spans="1:8" x14ac:dyDescent="0.25">
      <c r="A5054">
        <v>104772</v>
      </c>
      <c r="B5054" t="s">
        <v>59</v>
      </c>
      <c r="C5054" s="2">
        <v>45966</v>
      </c>
      <c r="D5054" t="s">
        <v>2852</v>
      </c>
      <c r="E5054" t="str">
        <f>_xlfn.XLOOKUP(A5054,HR_Roster!$A$2:$A$10001,HR_Roster!$F$2:$F$10001,"no emp found",0)</f>
        <v>Active</v>
      </c>
      <c r="F5054" t="str">
        <f t="shared" si="156"/>
        <v>OK</v>
      </c>
      <c r="G5054" s="4" t="str">
        <f>IF(E5054="Active","Not Terminated",_xlfn.XLOOKUP(A5054,HR_Roster!$A$2:$A$10001,HR_Roster!$G$2:$G$10001))</f>
        <v>Not Terminated</v>
      </c>
      <c r="H5054" t="str">
        <f t="shared" si="157"/>
        <v/>
      </c>
    </row>
    <row r="5055" spans="1:8" x14ac:dyDescent="0.25">
      <c r="A5055">
        <v>108037</v>
      </c>
      <c r="B5055" t="s">
        <v>65</v>
      </c>
      <c r="C5055" s="2">
        <v>45774</v>
      </c>
      <c r="D5055" t="s">
        <v>4919</v>
      </c>
      <c r="E5055" t="str">
        <f>_xlfn.XLOOKUP(A5055,HR_Roster!$A$2:$A$10001,HR_Roster!$F$2:$F$10001,"no emp found",0)</f>
        <v>Active</v>
      </c>
      <c r="F5055" t="str">
        <f t="shared" si="156"/>
        <v>OK</v>
      </c>
      <c r="G5055" s="4" t="str">
        <f>IF(E5055="Active","Not Terminated",_xlfn.XLOOKUP(A5055,HR_Roster!$A$2:$A$10001,HR_Roster!$G$2:$G$10001))</f>
        <v>Not Terminated</v>
      </c>
      <c r="H5055" t="str">
        <f t="shared" si="157"/>
        <v/>
      </c>
    </row>
    <row r="5056" spans="1:8" x14ac:dyDescent="0.25">
      <c r="A5056">
        <v>101629</v>
      </c>
      <c r="B5056" t="s">
        <v>59</v>
      </c>
      <c r="C5056" s="2">
        <v>45924</v>
      </c>
      <c r="D5056" t="s">
        <v>4920</v>
      </c>
      <c r="E5056" t="str">
        <f>_xlfn.XLOOKUP(A5056,HR_Roster!$A$2:$A$10001,HR_Roster!$F$2:$F$10001,"no emp found",0)</f>
        <v>Terminated</v>
      </c>
      <c r="F5056" t="str">
        <f t="shared" si="156"/>
        <v>Suspicious Login</v>
      </c>
      <c r="G5056" s="4">
        <f>IF(E5056="Active","Not Terminated",_xlfn.XLOOKUP(A5056,HR_Roster!$A$2:$A$10001,HR_Roster!$G$2:$G$10001))</f>
        <v>44042</v>
      </c>
      <c r="H5056">
        <f t="shared" si="157"/>
        <v>1882</v>
      </c>
    </row>
    <row r="5057" spans="1:8" x14ac:dyDescent="0.25">
      <c r="A5057">
        <v>102736</v>
      </c>
      <c r="B5057" t="s">
        <v>73</v>
      </c>
      <c r="C5057" s="2">
        <v>45917</v>
      </c>
      <c r="D5057" t="s">
        <v>4921</v>
      </c>
      <c r="E5057" t="str">
        <f>_xlfn.XLOOKUP(A5057,HR_Roster!$A$2:$A$10001,HR_Roster!$F$2:$F$10001,"no emp found",0)</f>
        <v>Active</v>
      </c>
      <c r="F5057" t="str">
        <f t="shared" si="156"/>
        <v>OK</v>
      </c>
      <c r="G5057" s="4" t="str">
        <f>IF(E5057="Active","Not Terminated",_xlfn.XLOOKUP(A5057,HR_Roster!$A$2:$A$10001,HR_Roster!$G$2:$G$10001))</f>
        <v>Not Terminated</v>
      </c>
      <c r="H5057" t="str">
        <f t="shared" si="157"/>
        <v/>
      </c>
    </row>
    <row r="5058" spans="1:8" x14ac:dyDescent="0.25">
      <c r="A5058">
        <v>104577</v>
      </c>
      <c r="B5058" t="s">
        <v>73</v>
      </c>
      <c r="C5058" s="2">
        <v>45659</v>
      </c>
      <c r="D5058" t="s">
        <v>4922</v>
      </c>
      <c r="E5058" t="str">
        <f>_xlfn.XLOOKUP(A5058,HR_Roster!$A$2:$A$10001,HR_Roster!$F$2:$F$10001,"no emp found",0)</f>
        <v>Active</v>
      </c>
      <c r="F5058" t="str">
        <f t="shared" si="156"/>
        <v>OK</v>
      </c>
      <c r="G5058" s="4" t="str">
        <f>IF(E5058="Active","Not Terminated",_xlfn.XLOOKUP(A5058,HR_Roster!$A$2:$A$10001,HR_Roster!$G$2:$G$10001))</f>
        <v>Not Terminated</v>
      </c>
      <c r="H5058" t="str">
        <f t="shared" si="157"/>
        <v/>
      </c>
    </row>
    <row r="5059" spans="1:8" x14ac:dyDescent="0.25">
      <c r="A5059">
        <v>109587</v>
      </c>
      <c r="B5059" t="s">
        <v>65</v>
      </c>
      <c r="C5059" s="2">
        <v>45762</v>
      </c>
      <c r="D5059" t="s">
        <v>4923</v>
      </c>
      <c r="E5059" t="str">
        <f>_xlfn.XLOOKUP(A5059,HR_Roster!$A$2:$A$10001,HR_Roster!$F$2:$F$10001,"no emp found",0)</f>
        <v>Active</v>
      </c>
      <c r="F5059" t="str">
        <f t="shared" ref="F5059:F5122" si="158">IF(AND(E5059="Terminated",C5059&gt;G5059),"Suspicious Login","OK")</f>
        <v>OK</v>
      </c>
      <c r="G5059" s="4" t="str">
        <f>IF(E5059="Active","Not Terminated",_xlfn.XLOOKUP(A5059,HR_Roster!$A$2:$A$10001,HR_Roster!$G$2:$G$10001))</f>
        <v>Not Terminated</v>
      </c>
      <c r="H5059" t="str">
        <f t="shared" ref="H5059:H5122" si="159">IF(F5059="Suspicious Login",C5059-G5059,"")</f>
        <v/>
      </c>
    </row>
    <row r="5060" spans="1:8" x14ac:dyDescent="0.25">
      <c r="A5060">
        <v>106409</v>
      </c>
      <c r="B5060" t="s">
        <v>70</v>
      </c>
      <c r="C5060" s="2">
        <v>45801</v>
      </c>
      <c r="D5060" t="s">
        <v>4924</v>
      </c>
      <c r="E5060" t="str">
        <f>_xlfn.XLOOKUP(A5060,HR_Roster!$A$2:$A$10001,HR_Roster!$F$2:$F$10001,"no emp found",0)</f>
        <v>Active</v>
      </c>
      <c r="F5060" t="str">
        <f t="shared" si="158"/>
        <v>OK</v>
      </c>
      <c r="G5060" s="4" t="str">
        <f>IF(E5060="Active","Not Terminated",_xlfn.XLOOKUP(A5060,HR_Roster!$A$2:$A$10001,HR_Roster!$G$2:$G$10001))</f>
        <v>Not Terminated</v>
      </c>
      <c r="H5060" t="str">
        <f t="shared" si="159"/>
        <v/>
      </c>
    </row>
    <row r="5061" spans="1:8" x14ac:dyDescent="0.25">
      <c r="A5061">
        <v>109822</v>
      </c>
      <c r="B5061" t="s">
        <v>65</v>
      </c>
      <c r="C5061" s="2">
        <v>45758</v>
      </c>
      <c r="D5061" t="s">
        <v>4925</v>
      </c>
      <c r="E5061" t="str">
        <f>_xlfn.XLOOKUP(A5061,HR_Roster!$A$2:$A$10001,HR_Roster!$F$2:$F$10001,"no emp found",0)</f>
        <v>Active</v>
      </c>
      <c r="F5061" t="str">
        <f t="shared" si="158"/>
        <v>OK</v>
      </c>
      <c r="G5061" s="4" t="str">
        <f>IF(E5061="Active","Not Terminated",_xlfn.XLOOKUP(A5061,HR_Roster!$A$2:$A$10001,HR_Roster!$G$2:$G$10001))</f>
        <v>Not Terminated</v>
      </c>
      <c r="H5061" t="str">
        <f t="shared" si="159"/>
        <v/>
      </c>
    </row>
    <row r="5062" spans="1:8" x14ac:dyDescent="0.25">
      <c r="A5062">
        <v>105505</v>
      </c>
      <c r="B5062" t="s">
        <v>59</v>
      </c>
      <c r="C5062" s="2">
        <v>45857</v>
      </c>
      <c r="D5062" t="s">
        <v>4926</v>
      </c>
      <c r="E5062" t="str">
        <f>_xlfn.XLOOKUP(A5062,HR_Roster!$A$2:$A$10001,HR_Roster!$F$2:$F$10001,"no emp found",0)</f>
        <v>Active</v>
      </c>
      <c r="F5062" t="str">
        <f t="shared" si="158"/>
        <v>OK</v>
      </c>
      <c r="G5062" s="4" t="str">
        <f>IF(E5062="Active","Not Terminated",_xlfn.XLOOKUP(A5062,HR_Roster!$A$2:$A$10001,HR_Roster!$G$2:$G$10001))</f>
        <v>Not Terminated</v>
      </c>
      <c r="H5062" t="str">
        <f t="shared" si="159"/>
        <v/>
      </c>
    </row>
    <row r="5063" spans="1:8" x14ac:dyDescent="0.25">
      <c r="A5063">
        <v>105320</v>
      </c>
      <c r="B5063" t="s">
        <v>59</v>
      </c>
      <c r="C5063" s="2">
        <v>45807</v>
      </c>
      <c r="D5063" t="s">
        <v>4927</v>
      </c>
      <c r="E5063" t="str">
        <f>_xlfn.XLOOKUP(A5063,HR_Roster!$A$2:$A$10001,HR_Roster!$F$2:$F$10001,"no emp found",0)</f>
        <v>Active</v>
      </c>
      <c r="F5063" t="str">
        <f t="shared" si="158"/>
        <v>OK</v>
      </c>
      <c r="G5063" s="4" t="str">
        <f>IF(E5063="Active","Not Terminated",_xlfn.XLOOKUP(A5063,HR_Roster!$A$2:$A$10001,HR_Roster!$G$2:$G$10001))</f>
        <v>Not Terminated</v>
      </c>
      <c r="H5063" t="str">
        <f t="shared" si="159"/>
        <v/>
      </c>
    </row>
    <row r="5064" spans="1:8" x14ac:dyDescent="0.25">
      <c r="A5064">
        <v>106829</v>
      </c>
      <c r="B5064" t="s">
        <v>70</v>
      </c>
      <c r="C5064" s="2">
        <v>45726</v>
      </c>
      <c r="D5064" t="s">
        <v>1268</v>
      </c>
      <c r="E5064" t="str">
        <f>_xlfn.XLOOKUP(A5064,HR_Roster!$A$2:$A$10001,HR_Roster!$F$2:$F$10001,"no emp found",0)</f>
        <v>Active</v>
      </c>
      <c r="F5064" t="str">
        <f t="shared" si="158"/>
        <v>OK</v>
      </c>
      <c r="G5064" s="4" t="str">
        <f>IF(E5064="Active","Not Terminated",_xlfn.XLOOKUP(A5064,HR_Roster!$A$2:$A$10001,HR_Roster!$G$2:$G$10001))</f>
        <v>Not Terminated</v>
      </c>
      <c r="H5064" t="str">
        <f t="shared" si="159"/>
        <v/>
      </c>
    </row>
    <row r="5065" spans="1:8" x14ac:dyDescent="0.25">
      <c r="A5065">
        <v>101329</v>
      </c>
      <c r="B5065" t="s">
        <v>73</v>
      </c>
      <c r="C5065" s="2">
        <v>45927</v>
      </c>
      <c r="D5065" t="s">
        <v>4928</v>
      </c>
      <c r="E5065" t="str">
        <f>_xlfn.XLOOKUP(A5065,HR_Roster!$A$2:$A$10001,HR_Roster!$F$2:$F$10001,"no emp found",0)</f>
        <v>Active</v>
      </c>
      <c r="F5065" t="str">
        <f t="shared" si="158"/>
        <v>OK</v>
      </c>
      <c r="G5065" s="4" t="str">
        <f>IF(E5065="Active","Not Terminated",_xlfn.XLOOKUP(A5065,HR_Roster!$A$2:$A$10001,HR_Roster!$G$2:$G$10001))</f>
        <v>Not Terminated</v>
      </c>
      <c r="H5065" t="str">
        <f t="shared" si="159"/>
        <v/>
      </c>
    </row>
    <row r="5066" spans="1:8" x14ac:dyDescent="0.25">
      <c r="A5066">
        <v>102589</v>
      </c>
      <c r="B5066" t="s">
        <v>57</v>
      </c>
      <c r="C5066" s="2">
        <v>45867</v>
      </c>
      <c r="D5066" t="s">
        <v>4929</v>
      </c>
      <c r="E5066" t="str">
        <f>_xlfn.XLOOKUP(A5066,HR_Roster!$A$2:$A$10001,HR_Roster!$F$2:$F$10001,"no emp found",0)</f>
        <v>Active</v>
      </c>
      <c r="F5066" t="str">
        <f t="shared" si="158"/>
        <v>OK</v>
      </c>
      <c r="G5066" s="4" t="str">
        <f>IF(E5066="Active","Not Terminated",_xlfn.XLOOKUP(A5066,HR_Roster!$A$2:$A$10001,HR_Roster!$G$2:$G$10001))</f>
        <v>Not Terminated</v>
      </c>
      <c r="H5066" t="str">
        <f t="shared" si="159"/>
        <v/>
      </c>
    </row>
    <row r="5067" spans="1:8" x14ac:dyDescent="0.25">
      <c r="A5067">
        <v>101472</v>
      </c>
      <c r="B5067" t="s">
        <v>70</v>
      </c>
      <c r="C5067" s="2">
        <v>45764</v>
      </c>
      <c r="D5067" t="s">
        <v>4930</v>
      </c>
      <c r="E5067" t="str">
        <f>_xlfn.XLOOKUP(A5067,HR_Roster!$A$2:$A$10001,HR_Roster!$F$2:$F$10001,"no emp found",0)</f>
        <v>Active</v>
      </c>
      <c r="F5067" t="str">
        <f t="shared" si="158"/>
        <v>OK</v>
      </c>
      <c r="G5067" s="4" t="str">
        <f>IF(E5067="Active","Not Terminated",_xlfn.XLOOKUP(A5067,HR_Roster!$A$2:$A$10001,HR_Roster!$G$2:$G$10001))</f>
        <v>Not Terminated</v>
      </c>
      <c r="H5067" t="str">
        <f t="shared" si="159"/>
        <v/>
      </c>
    </row>
    <row r="5068" spans="1:8" x14ac:dyDescent="0.25">
      <c r="A5068">
        <v>101512</v>
      </c>
      <c r="B5068" t="s">
        <v>70</v>
      </c>
      <c r="C5068" s="2">
        <v>45869</v>
      </c>
      <c r="D5068" t="s">
        <v>4931</v>
      </c>
      <c r="E5068" t="str">
        <f>_xlfn.XLOOKUP(A5068,HR_Roster!$A$2:$A$10001,HR_Roster!$F$2:$F$10001,"no emp found",0)</f>
        <v>Active</v>
      </c>
      <c r="F5068" t="str">
        <f t="shared" si="158"/>
        <v>OK</v>
      </c>
      <c r="G5068" s="4" t="str">
        <f>IF(E5068="Active","Not Terminated",_xlfn.XLOOKUP(A5068,HR_Roster!$A$2:$A$10001,HR_Roster!$G$2:$G$10001))</f>
        <v>Not Terminated</v>
      </c>
      <c r="H5068" t="str">
        <f t="shared" si="159"/>
        <v/>
      </c>
    </row>
    <row r="5069" spans="1:8" x14ac:dyDescent="0.25">
      <c r="A5069">
        <v>103054</v>
      </c>
      <c r="B5069" t="s">
        <v>57</v>
      </c>
      <c r="C5069" s="2">
        <v>45719</v>
      </c>
      <c r="D5069" t="s">
        <v>4932</v>
      </c>
      <c r="E5069" t="str">
        <f>_xlfn.XLOOKUP(A5069,HR_Roster!$A$2:$A$10001,HR_Roster!$F$2:$F$10001,"no emp found",0)</f>
        <v>Terminated</v>
      </c>
      <c r="F5069" t="str">
        <f t="shared" si="158"/>
        <v>Suspicious Login</v>
      </c>
      <c r="G5069" s="4">
        <f>IF(E5069="Active","Not Terminated",_xlfn.XLOOKUP(A5069,HR_Roster!$A$2:$A$10001,HR_Roster!$G$2:$G$10001))</f>
        <v>44448</v>
      </c>
      <c r="H5069">
        <f t="shared" si="159"/>
        <v>1271</v>
      </c>
    </row>
    <row r="5070" spans="1:8" x14ac:dyDescent="0.25">
      <c r="A5070">
        <v>107498</v>
      </c>
      <c r="B5070" t="s">
        <v>70</v>
      </c>
      <c r="C5070" s="2">
        <v>45990</v>
      </c>
      <c r="D5070" t="s">
        <v>4812</v>
      </c>
      <c r="E5070" t="str">
        <f>_xlfn.XLOOKUP(A5070,HR_Roster!$A$2:$A$10001,HR_Roster!$F$2:$F$10001,"no emp found",0)</f>
        <v>Active</v>
      </c>
      <c r="F5070" t="str">
        <f t="shared" si="158"/>
        <v>OK</v>
      </c>
      <c r="G5070" s="4" t="str">
        <f>IF(E5070="Active","Not Terminated",_xlfn.XLOOKUP(A5070,HR_Roster!$A$2:$A$10001,HR_Roster!$G$2:$G$10001))</f>
        <v>Not Terminated</v>
      </c>
      <c r="H5070" t="str">
        <f t="shared" si="159"/>
        <v/>
      </c>
    </row>
    <row r="5071" spans="1:8" x14ac:dyDescent="0.25">
      <c r="A5071">
        <v>109662</v>
      </c>
      <c r="B5071" t="s">
        <v>65</v>
      </c>
      <c r="C5071" s="2">
        <v>45692</v>
      </c>
      <c r="D5071" t="s">
        <v>4933</v>
      </c>
      <c r="E5071" t="str">
        <f>_xlfn.XLOOKUP(A5071,HR_Roster!$A$2:$A$10001,HR_Roster!$F$2:$F$10001,"no emp found",0)</f>
        <v>Terminated</v>
      </c>
      <c r="F5071" t="str">
        <f t="shared" si="158"/>
        <v>Suspicious Login</v>
      </c>
      <c r="G5071" s="4">
        <f>IF(E5071="Active","Not Terminated",_xlfn.XLOOKUP(A5071,HR_Roster!$A$2:$A$10001,HR_Roster!$G$2:$G$10001))</f>
        <v>44719</v>
      </c>
      <c r="H5071">
        <f t="shared" si="159"/>
        <v>973</v>
      </c>
    </row>
    <row r="5072" spans="1:8" x14ac:dyDescent="0.25">
      <c r="A5072">
        <v>107851</v>
      </c>
      <c r="B5072" t="s">
        <v>61</v>
      </c>
      <c r="C5072" s="2">
        <v>45749</v>
      </c>
      <c r="D5072" t="s">
        <v>4934</v>
      </c>
      <c r="E5072" t="str">
        <f>_xlfn.XLOOKUP(A5072,HR_Roster!$A$2:$A$10001,HR_Roster!$F$2:$F$10001,"no emp found",0)</f>
        <v>Active</v>
      </c>
      <c r="F5072" t="str">
        <f t="shared" si="158"/>
        <v>OK</v>
      </c>
      <c r="G5072" s="4" t="str">
        <f>IF(E5072="Active","Not Terminated",_xlfn.XLOOKUP(A5072,HR_Roster!$A$2:$A$10001,HR_Roster!$G$2:$G$10001))</f>
        <v>Not Terminated</v>
      </c>
      <c r="H5072" t="str">
        <f t="shared" si="159"/>
        <v/>
      </c>
    </row>
    <row r="5073" spans="1:8" x14ac:dyDescent="0.25">
      <c r="A5073">
        <v>105598</v>
      </c>
      <c r="B5073" t="s">
        <v>59</v>
      </c>
      <c r="C5073" s="2">
        <v>45773</v>
      </c>
      <c r="D5073" t="s">
        <v>4935</v>
      </c>
      <c r="E5073" t="str">
        <f>_xlfn.XLOOKUP(A5073,HR_Roster!$A$2:$A$10001,HR_Roster!$F$2:$F$10001,"no emp found",0)</f>
        <v>Active</v>
      </c>
      <c r="F5073" t="str">
        <f t="shared" si="158"/>
        <v>OK</v>
      </c>
      <c r="G5073" s="4" t="str">
        <f>IF(E5073="Active","Not Terminated",_xlfn.XLOOKUP(A5073,HR_Roster!$A$2:$A$10001,HR_Roster!$G$2:$G$10001))</f>
        <v>Not Terminated</v>
      </c>
      <c r="H5073" t="str">
        <f t="shared" si="159"/>
        <v/>
      </c>
    </row>
    <row r="5074" spans="1:8" x14ac:dyDescent="0.25">
      <c r="A5074">
        <v>107249</v>
      </c>
      <c r="B5074" t="s">
        <v>73</v>
      </c>
      <c r="C5074" s="2">
        <v>45856</v>
      </c>
      <c r="D5074" t="s">
        <v>4936</v>
      </c>
      <c r="E5074" t="str">
        <f>_xlfn.XLOOKUP(A5074,HR_Roster!$A$2:$A$10001,HR_Roster!$F$2:$F$10001,"no emp found",0)</f>
        <v>Active</v>
      </c>
      <c r="F5074" t="str">
        <f t="shared" si="158"/>
        <v>OK</v>
      </c>
      <c r="G5074" s="4" t="str">
        <f>IF(E5074="Active","Not Terminated",_xlfn.XLOOKUP(A5074,HR_Roster!$A$2:$A$10001,HR_Roster!$G$2:$G$10001))</f>
        <v>Not Terminated</v>
      </c>
      <c r="H5074" t="str">
        <f t="shared" si="159"/>
        <v/>
      </c>
    </row>
    <row r="5075" spans="1:8" x14ac:dyDescent="0.25">
      <c r="A5075">
        <v>107478</v>
      </c>
      <c r="B5075" t="s">
        <v>61</v>
      </c>
      <c r="C5075" s="2">
        <v>45964</v>
      </c>
      <c r="D5075" t="s">
        <v>4937</v>
      </c>
      <c r="E5075" t="str">
        <f>_xlfn.XLOOKUP(A5075,HR_Roster!$A$2:$A$10001,HR_Roster!$F$2:$F$10001,"no emp found",0)</f>
        <v>Active</v>
      </c>
      <c r="F5075" t="str">
        <f t="shared" si="158"/>
        <v>OK</v>
      </c>
      <c r="G5075" s="4" t="str">
        <f>IF(E5075="Active","Not Terminated",_xlfn.XLOOKUP(A5075,HR_Roster!$A$2:$A$10001,HR_Roster!$G$2:$G$10001))</f>
        <v>Not Terminated</v>
      </c>
      <c r="H5075" t="str">
        <f t="shared" si="159"/>
        <v/>
      </c>
    </row>
    <row r="5076" spans="1:8" x14ac:dyDescent="0.25">
      <c r="A5076">
        <v>102256</v>
      </c>
      <c r="B5076" t="s">
        <v>70</v>
      </c>
      <c r="C5076" s="2">
        <v>45893</v>
      </c>
      <c r="D5076" t="s">
        <v>4938</v>
      </c>
      <c r="E5076" t="str">
        <f>_xlfn.XLOOKUP(A5076,HR_Roster!$A$2:$A$10001,HR_Roster!$F$2:$F$10001,"no emp found",0)</f>
        <v>Active</v>
      </c>
      <c r="F5076" t="str">
        <f t="shared" si="158"/>
        <v>OK</v>
      </c>
      <c r="G5076" s="4" t="str">
        <f>IF(E5076="Active","Not Terminated",_xlfn.XLOOKUP(A5076,HR_Roster!$A$2:$A$10001,HR_Roster!$G$2:$G$10001))</f>
        <v>Not Terminated</v>
      </c>
      <c r="H5076" t="str">
        <f t="shared" si="159"/>
        <v/>
      </c>
    </row>
    <row r="5077" spans="1:8" x14ac:dyDescent="0.25">
      <c r="A5077">
        <v>104477</v>
      </c>
      <c r="B5077" t="s">
        <v>73</v>
      </c>
      <c r="C5077" s="2">
        <v>45783</v>
      </c>
      <c r="D5077" t="s">
        <v>4939</v>
      </c>
      <c r="E5077" t="str">
        <f>_xlfn.XLOOKUP(A5077,HR_Roster!$A$2:$A$10001,HR_Roster!$F$2:$F$10001,"no emp found",0)</f>
        <v>Active</v>
      </c>
      <c r="F5077" t="str">
        <f t="shared" si="158"/>
        <v>OK</v>
      </c>
      <c r="G5077" s="4" t="str">
        <f>IF(E5077="Active","Not Terminated",_xlfn.XLOOKUP(A5077,HR_Roster!$A$2:$A$10001,HR_Roster!$G$2:$G$10001))</f>
        <v>Not Terminated</v>
      </c>
      <c r="H5077" t="str">
        <f t="shared" si="159"/>
        <v/>
      </c>
    </row>
    <row r="5078" spans="1:8" x14ac:dyDescent="0.25">
      <c r="A5078">
        <v>100820</v>
      </c>
      <c r="B5078" t="s">
        <v>59</v>
      </c>
      <c r="C5078" s="2">
        <v>45863</v>
      </c>
      <c r="D5078" t="s">
        <v>4940</v>
      </c>
      <c r="E5078" t="str">
        <f>_xlfn.XLOOKUP(A5078,HR_Roster!$A$2:$A$10001,HR_Roster!$F$2:$F$10001,"no emp found",0)</f>
        <v>Active</v>
      </c>
      <c r="F5078" t="str">
        <f t="shared" si="158"/>
        <v>OK</v>
      </c>
      <c r="G5078" s="4" t="str">
        <f>IF(E5078="Active","Not Terminated",_xlfn.XLOOKUP(A5078,HR_Roster!$A$2:$A$10001,HR_Roster!$G$2:$G$10001))</f>
        <v>Not Terminated</v>
      </c>
      <c r="H5078" t="str">
        <f t="shared" si="159"/>
        <v/>
      </c>
    </row>
    <row r="5079" spans="1:8" x14ac:dyDescent="0.25">
      <c r="A5079">
        <v>107631</v>
      </c>
      <c r="B5079" t="s">
        <v>73</v>
      </c>
      <c r="C5079" s="2">
        <v>45959</v>
      </c>
      <c r="D5079" t="s">
        <v>4941</v>
      </c>
      <c r="E5079" t="str">
        <f>_xlfn.XLOOKUP(A5079,HR_Roster!$A$2:$A$10001,HR_Roster!$F$2:$F$10001,"no emp found",0)</f>
        <v>Active</v>
      </c>
      <c r="F5079" t="str">
        <f t="shared" si="158"/>
        <v>OK</v>
      </c>
      <c r="G5079" s="4" t="str">
        <f>IF(E5079="Active","Not Terminated",_xlfn.XLOOKUP(A5079,HR_Roster!$A$2:$A$10001,HR_Roster!$G$2:$G$10001))</f>
        <v>Not Terminated</v>
      </c>
      <c r="H5079" t="str">
        <f t="shared" si="159"/>
        <v/>
      </c>
    </row>
    <row r="5080" spans="1:8" x14ac:dyDescent="0.25">
      <c r="A5080">
        <v>102833</v>
      </c>
      <c r="B5080" t="s">
        <v>57</v>
      </c>
      <c r="C5080" s="2">
        <v>45764</v>
      </c>
      <c r="D5080" t="s">
        <v>1048</v>
      </c>
      <c r="E5080" t="str">
        <f>_xlfn.XLOOKUP(A5080,HR_Roster!$A$2:$A$10001,HR_Roster!$F$2:$F$10001,"no emp found",0)</f>
        <v>Active</v>
      </c>
      <c r="F5080" t="str">
        <f t="shared" si="158"/>
        <v>OK</v>
      </c>
      <c r="G5080" s="4" t="str">
        <f>IF(E5080="Active","Not Terminated",_xlfn.XLOOKUP(A5080,HR_Roster!$A$2:$A$10001,HR_Roster!$G$2:$G$10001))</f>
        <v>Not Terminated</v>
      </c>
      <c r="H5080" t="str">
        <f t="shared" si="159"/>
        <v/>
      </c>
    </row>
    <row r="5081" spans="1:8" x14ac:dyDescent="0.25">
      <c r="A5081">
        <v>109103</v>
      </c>
      <c r="B5081" t="s">
        <v>61</v>
      </c>
      <c r="C5081" s="2">
        <v>45955</v>
      </c>
      <c r="D5081" t="s">
        <v>4942</v>
      </c>
      <c r="E5081" t="str">
        <f>_xlfn.XLOOKUP(A5081,HR_Roster!$A$2:$A$10001,HR_Roster!$F$2:$F$10001,"no emp found",0)</f>
        <v>Active</v>
      </c>
      <c r="F5081" t="str">
        <f t="shared" si="158"/>
        <v>OK</v>
      </c>
      <c r="G5081" s="4" t="str">
        <f>IF(E5081="Active","Not Terminated",_xlfn.XLOOKUP(A5081,HR_Roster!$A$2:$A$10001,HR_Roster!$G$2:$G$10001))</f>
        <v>Not Terminated</v>
      </c>
      <c r="H5081" t="str">
        <f t="shared" si="159"/>
        <v/>
      </c>
    </row>
    <row r="5082" spans="1:8" x14ac:dyDescent="0.25">
      <c r="A5082">
        <v>108039</v>
      </c>
      <c r="B5082" t="s">
        <v>57</v>
      </c>
      <c r="C5082" s="2">
        <v>45762</v>
      </c>
      <c r="D5082" t="s">
        <v>4943</v>
      </c>
      <c r="E5082" t="str">
        <f>_xlfn.XLOOKUP(A5082,HR_Roster!$A$2:$A$10001,HR_Roster!$F$2:$F$10001,"no emp found",0)</f>
        <v>Active</v>
      </c>
      <c r="F5082" t="str">
        <f t="shared" si="158"/>
        <v>OK</v>
      </c>
      <c r="G5082" s="4" t="str">
        <f>IF(E5082="Active","Not Terminated",_xlfn.XLOOKUP(A5082,HR_Roster!$A$2:$A$10001,HR_Roster!$G$2:$G$10001))</f>
        <v>Not Terminated</v>
      </c>
      <c r="H5082" t="str">
        <f t="shared" si="159"/>
        <v/>
      </c>
    </row>
    <row r="5083" spans="1:8" x14ac:dyDescent="0.25">
      <c r="A5083">
        <v>106861</v>
      </c>
      <c r="B5083" t="s">
        <v>73</v>
      </c>
      <c r="C5083" s="2">
        <v>45771</v>
      </c>
      <c r="D5083" t="s">
        <v>4944</v>
      </c>
      <c r="E5083" t="str">
        <f>_xlfn.XLOOKUP(A5083,HR_Roster!$A$2:$A$10001,HR_Roster!$F$2:$F$10001,"no emp found",0)</f>
        <v>Active</v>
      </c>
      <c r="F5083" t="str">
        <f t="shared" si="158"/>
        <v>OK</v>
      </c>
      <c r="G5083" s="4" t="str">
        <f>IF(E5083="Active","Not Terminated",_xlfn.XLOOKUP(A5083,HR_Roster!$A$2:$A$10001,HR_Roster!$G$2:$G$10001))</f>
        <v>Not Terminated</v>
      </c>
      <c r="H5083" t="str">
        <f t="shared" si="159"/>
        <v/>
      </c>
    </row>
    <row r="5084" spans="1:8" x14ac:dyDescent="0.25">
      <c r="A5084">
        <v>101777</v>
      </c>
      <c r="B5084" t="s">
        <v>70</v>
      </c>
      <c r="C5084" s="2">
        <v>45915</v>
      </c>
      <c r="D5084" t="s">
        <v>4945</v>
      </c>
      <c r="E5084" t="str">
        <f>_xlfn.XLOOKUP(A5084,HR_Roster!$A$2:$A$10001,HR_Roster!$F$2:$F$10001,"no emp found",0)</f>
        <v>Active</v>
      </c>
      <c r="F5084" t="str">
        <f t="shared" si="158"/>
        <v>OK</v>
      </c>
      <c r="G5084" s="4" t="str">
        <f>IF(E5084="Active","Not Terminated",_xlfn.XLOOKUP(A5084,HR_Roster!$A$2:$A$10001,HR_Roster!$G$2:$G$10001))</f>
        <v>Not Terminated</v>
      </c>
      <c r="H5084" t="str">
        <f t="shared" si="159"/>
        <v/>
      </c>
    </row>
    <row r="5085" spans="1:8" x14ac:dyDescent="0.25">
      <c r="A5085">
        <v>101696</v>
      </c>
      <c r="B5085" t="s">
        <v>59</v>
      </c>
      <c r="C5085" s="2">
        <v>45854</v>
      </c>
      <c r="D5085" t="s">
        <v>4946</v>
      </c>
      <c r="E5085" t="str">
        <f>_xlfn.XLOOKUP(A5085,HR_Roster!$A$2:$A$10001,HR_Roster!$F$2:$F$10001,"no emp found",0)</f>
        <v>Active</v>
      </c>
      <c r="F5085" t="str">
        <f t="shared" si="158"/>
        <v>OK</v>
      </c>
      <c r="G5085" s="4" t="str">
        <f>IF(E5085="Active","Not Terminated",_xlfn.XLOOKUP(A5085,HR_Roster!$A$2:$A$10001,HR_Roster!$G$2:$G$10001))</f>
        <v>Not Terminated</v>
      </c>
      <c r="H5085" t="str">
        <f t="shared" si="159"/>
        <v/>
      </c>
    </row>
    <row r="5086" spans="1:8" x14ac:dyDescent="0.25">
      <c r="A5086">
        <v>109398</v>
      </c>
      <c r="B5086" t="s">
        <v>59</v>
      </c>
      <c r="C5086" s="2">
        <v>45882</v>
      </c>
      <c r="D5086" t="s">
        <v>4947</v>
      </c>
      <c r="E5086" t="str">
        <f>_xlfn.XLOOKUP(A5086,HR_Roster!$A$2:$A$10001,HR_Roster!$F$2:$F$10001,"no emp found",0)</f>
        <v>Terminated</v>
      </c>
      <c r="F5086" t="str">
        <f t="shared" si="158"/>
        <v>Suspicious Login</v>
      </c>
      <c r="G5086" s="4">
        <f>IF(E5086="Active","Not Terminated",_xlfn.XLOOKUP(A5086,HR_Roster!$A$2:$A$10001,HR_Roster!$G$2:$G$10001))</f>
        <v>43461</v>
      </c>
      <c r="H5086">
        <f t="shared" si="159"/>
        <v>2421</v>
      </c>
    </row>
    <row r="5087" spans="1:8" x14ac:dyDescent="0.25">
      <c r="A5087">
        <v>101920</v>
      </c>
      <c r="B5087" t="s">
        <v>65</v>
      </c>
      <c r="C5087" s="2">
        <v>45682</v>
      </c>
      <c r="D5087" t="s">
        <v>2590</v>
      </c>
      <c r="E5087" t="str">
        <f>_xlfn.XLOOKUP(A5087,HR_Roster!$A$2:$A$10001,HR_Roster!$F$2:$F$10001,"no emp found",0)</f>
        <v>Active</v>
      </c>
      <c r="F5087" t="str">
        <f t="shared" si="158"/>
        <v>OK</v>
      </c>
      <c r="G5087" s="4" t="str">
        <f>IF(E5087="Active","Not Terminated",_xlfn.XLOOKUP(A5087,HR_Roster!$A$2:$A$10001,HR_Roster!$G$2:$G$10001))</f>
        <v>Not Terminated</v>
      </c>
      <c r="H5087" t="str">
        <f t="shared" si="159"/>
        <v/>
      </c>
    </row>
    <row r="5088" spans="1:8" x14ac:dyDescent="0.25">
      <c r="A5088">
        <v>107574</v>
      </c>
      <c r="B5088" t="s">
        <v>70</v>
      </c>
      <c r="C5088" s="2">
        <v>44927</v>
      </c>
      <c r="D5088" t="s">
        <v>4948</v>
      </c>
      <c r="E5088" t="str">
        <f>_xlfn.XLOOKUP(A5088,HR_Roster!$A$2:$A$10001,HR_Roster!$F$2:$F$10001,"no emp found",0)</f>
        <v>Terminated</v>
      </c>
      <c r="F5088" t="str">
        <f t="shared" si="158"/>
        <v>Suspicious Login</v>
      </c>
      <c r="G5088" s="4">
        <f>IF(E5088="Active","Not Terminated",_xlfn.XLOOKUP(A5088,HR_Roster!$A$2:$A$10001,HR_Roster!$G$2:$G$10001))</f>
        <v>44888</v>
      </c>
      <c r="H5088">
        <f t="shared" si="159"/>
        <v>39</v>
      </c>
    </row>
    <row r="5089" spans="1:8" x14ac:dyDescent="0.25">
      <c r="A5089">
        <v>100033</v>
      </c>
      <c r="B5089" t="s">
        <v>73</v>
      </c>
      <c r="C5089" s="2">
        <v>45676</v>
      </c>
      <c r="D5089" t="s">
        <v>4949</v>
      </c>
      <c r="E5089" t="str">
        <f>_xlfn.XLOOKUP(A5089,HR_Roster!$A$2:$A$10001,HR_Roster!$F$2:$F$10001,"no emp found",0)</f>
        <v>Active</v>
      </c>
      <c r="F5089" t="str">
        <f t="shared" si="158"/>
        <v>OK</v>
      </c>
      <c r="G5089" s="4" t="str">
        <f>IF(E5089="Active","Not Terminated",_xlfn.XLOOKUP(A5089,HR_Roster!$A$2:$A$10001,HR_Roster!$G$2:$G$10001))</f>
        <v>Not Terminated</v>
      </c>
      <c r="H5089" t="str">
        <f t="shared" si="159"/>
        <v/>
      </c>
    </row>
    <row r="5090" spans="1:8" x14ac:dyDescent="0.25">
      <c r="A5090">
        <v>104277</v>
      </c>
      <c r="B5090" t="s">
        <v>57</v>
      </c>
      <c r="C5090" s="2">
        <v>45891</v>
      </c>
      <c r="D5090" t="s">
        <v>4950</v>
      </c>
      <c r="E5090" t="str">
        <f>_xlfn.XLOOKUP(A5090,HR_Roster!$A$2:$A$10001,HR_Roster!$F$2:$F$10001,"no emp found",0)</f>
        <v>Active</v>
      </c>
      <c r="F5090" t="str">
        <f t="shared" si="158"/>
        <v>OK</v>
      </c>
      <c r="G5090" s="4" t="str">
        <f>IF(E5090="Active","Not Terminated",_xlfn.XLOOKUP(A5090,HR_Roster!$A$2:$A$10001,HR_Roster!$G$2:$G$10001))</f>
        <v>Not Terminated</v>
      </c>
      <c r="H5090" t="str">
        <f t="shared" si="159"/>
        <v/>
      </c>
    </row>
    <row r="5091" spans="1:8" x14ac:dyDescent="0.25">
      <c r="A5091">
        <v>109706</v>
      </c>
      <c r="B5091" t="s">
        <v>73</v>
      </c>
      <c r="C5091" s="2">
        <v>45741</v>
      </c>
      <c r="D5091" t="s">
        <v>4951</v>
      </c>
      <c r="E5091" t="str">
        <f>_xlfn.XLOOKUP(A5091,HR_Roster!$A$2:$A$10001,HR_Roster!$F$2:$F$10001,"no emp found",0)</f>
        <v>Active</v>
      </c>
      <c r="F5091" t="str">
        <f t="shared" si="158"/>
        <v>OK</v>
      </c>
      <c r="G5091" s="4" t="str">
        <f>IF(E5091="Active","Not Terminated",_xlfn.XLOOKUP(A5091,HR_Roster!$A$2:$A$10001,HR_Roster!$G$2:$G$10001))</f>
        <v>Not Terminated</v>
      </c>
      <c r="H5091" t="str">
        <f t="shared" si="159"/>
        <v/>
      </c>
    </row>
    <row r="5092" spans="1:8" x14ac:dyDescent="0.25">
      <c r="A5092">
        <v>106532</v>
      </c>
      <c r="B5092" t="s">
        <v>61</v>
      </c>
      <c r="C5092" s="2">
        <v>45991</v>
      </c>
      <c r="D5092" t="s">
        <v>4952</v>
      </c>
      <c r="E5092" t="str">
        <f>_xlfn.XLOOKUP(A5092,HR_Roster!$A$2:$A$10001,HR_Roster!$F$2:$F$10001,"no emp found",0)</f>
        <v>Active</v>
      </c>
      <c r="F5092" t="str">
        <f t="shared" si="158"/>
        <v>OK</v>
      </c>
      <c r="G5092" s="4" t="str">
        <f>IF(E5092="Active","Not Terminated",_xlfn.XLOOKUP(A5092,HR_Roster!$A$2:$A$10001,HR_Roster!$G$2:$G$10001))</f>
        <v>Not Terminated</v>
      </c>
      <c r="H5092" t="str">
        <f t="shared" si="159"/>
        <v/>
      </c>
    </row>
    <row r="5093" spans="1:8" x14ac:dyDescent="0.25">
      <c r="A5093">
        <v>106744</v>
      </c>
      <c r="B5093" t="s">
        <v>57</v>
      </c>
      <c r="C5093" s="2">
        <v>45736</v>
      </c>
      <c r="D5093" t="s">
        <v>2866</v>
      </c>
      <c r="E5093" t="str">
        <f>_xlfn.XLOOKUP(A5093,HR_Roster!$A$2:$A$10001,HR_Roster!$F$2:$F$10001,"no emp found",0)</f>
        <v>Active</v>
      </c>
      <c r="F5093" t="str">
        <f t="shared" si="158"/>
        <v>OK</v>
      </c>
      <c r="G5093" s="4" t="str">
        <f>IF(E5093="Active","Not Terminated",_xlfn.XLOOKUP(A5093,HR_Roster!$A$2:$A$10001,HR_Roster!$G$2:$G$10001))</f>
        <v>Not Terminated</v>
      </c>
      <c r="H5093" t="str">
        <f t="shared" si="159"/>
        <v/>
      </c>
    </row>
    <row r="5094" spans="1:8" x14ac:dyDescent="0.25">
      <c r="A5094">
        <v>109987</v>
      </c>
      <c r="B5094" t="s">
        <v>73</v>
      </c>
      <c r="C5094" s="2">
        <v>45678</v>
      </c>
      <c r="D5094" t="s">
        <v>4953</v>
      </c>
      <c r="E5094" t="str">
        <f>_xlfn.XLOOKUP(A5094,HR_Roster!$A$2:$A$10001,HR_Roster!$F$2:$F$10001,"no emp found",0)</f>
        <v>Active</v>
      </c>
      <c r="F5094" t="str">
        <f t="shared" si="158"/>
        <v>OK</v>
      </c>
      <c r="G5094" s="4" t="str">
        <f>IF(E5094="Active","Not Terminated",_xlfn.XLOOKUP(A5094,HR_Roster!$A$2:$A$10001,HR_Roster!$G$2:$G$10001))</f>
        <v>Not Terminated</v>
      </c>
      <c r="H5094" t="str">
        <f t="shared" si="159"/>
        <v/>
      </c>
    </row>
    <row r="5095" spans="1:8" x14ac:dyDescent="0.25">
      <c r="A5095">
        <v>102175</v>
      </c>
      <c r="B5095" t="s">
        <v>70</v>
      </c>
      <c r="C5095" s="2">
        <v>45949</v>
      </c>
      <c r="D5095" t="s">
        <v>4954</v>
      </c>
      <c r="E5095" t="str">
        <f>_xlfn.XLOOKUP(A5095,HR_Roster!$A$2:$A$10001,HR_Roster!$F$2:$F$10001,"no emp found",0)</f>
        <v>Active</v>
      </c>
      <c r="F5095" t="str">
        <f t="shared" si="158"/>
        <v>OK</v>
      </c>
      <c r="G5095" s="4" t="str">
        <f>IF(E5095="Active","Not Terminated",_xlfn.XLOOKUP(A5095,HR_Roster!$A$2:$A$10001,HR_Roster!$G$2:$G$10001))</f>
        <v>Not Terminated</v>
      </c>
      <c r="H5095" t="str">
        <f t="shared" si="159"/>
        <v/>
      </c>
    </row>
    <row r="5096" spans="1:8" x14ac:dyDescent="0.25">
      <c r="A5096">
        <v>106280</v>
      </c>
      <c r="B5096" t="s">
        <v>57</v>
      </c>
      <c r="C5096" s="2">
        <v>45776</v>
      </c>
      <c r="D5096" t="s">
        <v>4955</v>
      </c>
      <c r="E5096" t="str">
        <f>_xlfn.XLOOKUP(A5096,HR_Roster!$A$2:$A$10001,HR_Roster!$F$2:$F$10001,"no emp found",0)</f>
        <v>Active</v>
      </c>
      <c r="F5096" t="str">
        <f t="shared" si="158"/>
        <v>OK</v>
      </c>
      <c r="G5096" s="4" t="str">
        <f>IF(E5096="Active","Not Terminated",_xlfn.XLOOKUP(A5096,HR_Roster!$A$2:$A$10001,HR_Roster!$G$2:$G$10001))</f>
        <v>Not Terminated</v>
      </c>
      <c r="H5096" t="str">
        <f t="shared" si="159"/>
        <v/>
      </c>
    </row>
    <row r="5097" spans="1:8" x14ac:dyDescent="0.25">
      <c r="A5097">
        <v>106994</v>
      </c>
      <c r="B5097" t="s">
        <v>70</v>
      </c>
      <c r="C5097" s="2">
        <v>45908</v>
      </c>
      <c r="D5097" t="s">
        <v>1419</v>
      </c>
      <c r="E5097" t="str">
        <f>_xlfn.XLOOKUP(A5097,HR_Roster!$A$2:$A$10001,HR_Roster!$F$2:$F$10001,"no emp found",0)</f>
        <v>Active</v>
      </c>
      <c r="F5097" t="str">
        <f t="shared" si="158"/>
        <v>OK</v>
      </c>
      <c r="G5097" s="4" t="str">
        <f>IF(E5097="Active","Not Terminated",_xlfn.XLOOKUP(A5097,HR_Roster!$A$2:$A$10001,HR_Roster!$G$2:$G$10001))</f>
        <v>Not Terminated</v>
      </c>
      <c r="H5097" t="str">
        <f t="shared" si="159"/>
        <v/>
      </c>
    </row>
    <row r="5098" spans="1:8" x14ac:dyDescent="0.25">
      <c r="A5098">
        <v>103780</v>
      </c>
      <c r="B5098" t="s">
        <v>70</v>
      </c>
      <c r="C5098" s="2">
        <v>45977</v>
      </c>
      <c r="D5098" t="s">
        <v>4956</v>
      </c>
      <c r="E5098" t="str">
        <f>_xlfn.XLOOKUP(A5098,HR_Roster!$A$2:$A$10001,HR_Roster!$F$2:$F$10001,"no emp found",0)</f>
        <v>Active</v>
      </c>
      <c r="F5098" t="str">
        <f t="shared" si="158"/>
        <v>OK</v>
      </c>
      <c r="G5098" s="4" t="str">
        <f>IF(E5098="Active","Not Terminated",_xlfn.XLOOKUP(A5098,HR_Roster!$A$2:$A$10001,HR_Roster!$G$2:$G$10001))</f>
        <v>Not Terminated</v>
      </c>
      <c r="H5098" t="str">
        <f t="shared" si="159"/>
        <v/>
      </c>
    </row>
    <row r="5099" spans="1:8" x14ac:dyDescent="0.25">
      <c r="A5099">
        <v>106098</v>
      </c>
      <c r="B5099" t="s">
        <v>70</v>
      </c>
      <c r="C5099" s="2">
        <v>45723</v>
      </c>
      <c r="D5099" t="s">
        <v>4957</v>
      </c>
      <c r="E5099" t="str">
        <f>_xlfn.XLOOKUP(A5099,HR_Roster!$A$2:$A$10001,HR_Roster!$F$2:$F$10001,"no emp found",0)</f>
        <v>Active</v>
      </c>
      <c r="F5099" t="str">
        <f t="shared" si="158"/>
        <v>OK</v>
      </c>
      <c r="G5099" s="4" t="str">
        <f>IF(E5099="Active","Not Terminated",_xlfn.XLOOKUP(A5099,HR_Roster!$A$2:$A$10001,HR_Roster!$G$2:$G$10001))</f>
        <v>Not Terminated</v>
      </c>
      <c r="H5099" t="str">
        <f t="shared" si="159"/>
        <v/>
      </c>
    </row>
    <row r="5100" spans="1:8" x14ac:dyDescent="0.25">
      <c r="A5100">
        <v>100188</v>
      </c>
      <c r="B5100" t="s">
        <v>70</v>
      </c>
      <c r="C5100" s="2">
        <v>45667</v>
      </c>
      <c r="D5100" t="s">
        <v>4958</v>
      </c>
      <c r="E5100" t="str">
        <f>_xlfn.XLOOKUP(A5100,HR_Roster!$A$2:$A$10001,HR_Roster!$F$2:$F$10001,"no emp found",0)</f>
        <v>Active</v>
      </c>
      <c r="F5100" t="str">
        <f t="shared" si="158"/>
        <v>OK</v>
      </c>
      <c r="G5100" s="4" t="str">
        <f>IF(E5100="Active","Not Terminated",_xlfn.XLOOKUP(A5100,HR_Roster!$A$2:$A$10001,HR_Roster!$G$2:$G$10001))</f>
        <v>Not Terminated</v>
      </c>
      <c r="H5100" t="str">
        <f t="shared" si="159"/>
        <v/>
      </c>
    </row>
    <row r="5101" spans="1:8" x14ac:dyDescent="0.25">
      <c r="A5101">
        <v>100184</v>
      </c>
      <c r="B5101" t="s">
        <v>61</v>
      </c>
      <c r="C5101" s="2">
        <v>45789</v>
      </c>
      <c r="D5101" t="s">
        <v>4959</v>
      </c>
      <c r="E5101" t="str">
        <f>_xlfn.XLOOKUP(A5101,HR_Roster!$A$2:$A$10001,HR_Roster!$F$2:$F$10001,"no emp found",0)</f>
        <v>Active</v>
      </c>
      <c r="F5101" t="str">
        <f t="shared" si="158"/>
        <v>OK</v>
      </c>
      <c r="G5101" s="4" t="str">
        <f>IF(E5101="Active","Not Terminated",_xlfn.XLOOKUP(A5101,HR_Roster!$A$2:$A$10001,HR_Roster!$G$2:$G$10001))</f>
        <v>Not Terminated</v>
      </c>
      <c r="H5101" t="str">
        <f t="shared" si="159"/>
        <v/>
      </c>
    </row>
    <row r="5102" spans="1:8" x14ac:dyDescent="0.25">
      <c r="A5102">
        <v>104518</v>
      </c>
      <c r="B5102" t="s">
        <v>73</v>
      </c>
      <c r="C5102" s="2">
        <v>45043</v>
      </c>
      <c r="D5102" t="s">
        <v>4960</v>
      </c>
      <c r="E5102" t="str">
        <f>_xlfn.XLOOKUP(A5102,HR_Roster!$A$2:$A$10001,HR_Roster!$F$2:$F$10001,"no emp found",0)</f>
        <v>Terminated</v>
      </c>
      <c r="F5102" t="str">
        <f t="shared" si="158"/>
        <v>Suspicious Login</v>
      </c>
      <c r="G5102" s="4">
        <f>IF(E5102="Active","Not Terminated",_xlfn.XLOOKUP(A5102,HR_Roster!$A$2:$A$10001,HR_Roster!$G$2:$G$10001))</f>
        <v>45017</v>
      </c>
      <c r="H5102">
        <f t="shared" si="159"/>
        <v>26</v>
      </c>
    </row>
    <row r="5103" spans="1:8" x14ac:dyDescent="0.25">
      <c r="A5103">
        <v>108201</v>
      </c>
      <c r="B5103" t="s">
        <v>61</v>
      </c>
      <c r="C5103" s="2">
        <v>45951</v>
      </c>
      <c r="D5103" t="s">
        <v>4961</v>
      </c>
      <c r="E5103" t="str">
        <f>_xlfn.XLOOKUP(A5103,HR_Roster!$A$2:$A$10001,HR_Roster!$F$2:$F$10001,"no emp found",0)</f>
        <v>Active</v>
      </c>
      <c r="F5103" t="str">
        <f t="shared" si="158"/>
        <v>OK</v>
      </c>
      <c r="G5103" s="4" t="str">
        <f>IF(E5103="Active","Not Terminated",_xlfn.XLOOKUP(A5103,HR_Roster!$A$2:$A$10001,HR_Roster!$G$2:$G$10001))</f>
        <v>Not Terminated</v>
      </c>
      <c r="H5103" t="str">
        <f t="shared" si="159"/>
        <v/>
      </c>
    </row>
    <row r="5104" spans="1:8" x14ac:dyDescent="0.25">
      <c r="A5104">
        <v>107528</v>
      </c>
      <c r="B5104" t="s">
        <v>59</v>
      </c>
      <c r="C5104" s="2">
        <v>45820</v>
      </c>
      <c r="D5104" t="s">
        <v>4962</v>
      </c>
      <c r="E5104" t="str">
        <f>_xlfn.XLOOKUP(A5104,HR_Roster!$A$2:$A$10001,HR_Roster!$F$2:$F$10001,"no emp found",0)</f>
        <v>Active</v>
      </c>
      <c r="F5104" t="str">
        <f t="shared" si="158"/>
        <v>OK</v>
      </c>
      <c r="G5104" s="4" t="str">
        <f>IF(E5104="Active","Not Terminated",_xlfn.XLOOKUP(A5104,HR_Roster!$A$2:$A$10001,HR_Roster!$G$2:$G$10001))</f>
        <v>Not Terminated</v>
      </c>
      <c r="H5104" t="str">
        <f t="shared" si="159"/>
        <v/>
      </c>
    </row>
    <row r="5105" spans="1:8" x14ac:dyDescent="0.25">
      <c r="A5105">
        <v>102148</v>
      </c>
      <c r="B5105" t="s">
        <v>57</v>
      </c>
      <c r="C5105" s="2">
        <v>45660</v>
      </c>
      <c r="D5105" t="s">
        <v>4963</v>
      </c>
      <c r="E5105" t="str">
        <f>_xlfn.XLOOKUP(A5105,HR_Roster!$A$2:$A$10001,HR_Roster!$F$2:$F$10001,"no emp found",0)</f>
        <v>Active</v>
      </c>
      <c r="F5105" t="str">
        <f t="shared" si="158"/>
        <v>OK</v>
      </c>
      <c r="G5105" s="4" t="str">
        <f>IF(E5105="Active","Not Terminated",_xlfn.XLOOKUP(A5105,HR_Roster!$A$2:$A$10001,HR_Roster!$G$2:$G$10001))</f>
        <v>Not Terminated</v>
      </c>
      <c r="H5105" t="str">
        <f t="shared" si="159"/>
        <v/>
      </c>
    </row>
    <row r="5106" spans="1:8" x14ac:dyDescent="0.25">
      <c r="A5106">
        <v>100197</v>
      </c>
      <c r="B5106" t="s">
        <v>70</v>
      </c>
      <c r="C5106" s="2">
        <v>45912</v>
      </c>
      <c r="D5106" t="s">
        <v>4964</v>
      </c>
      <c r="E5106" t="str">
        <f>_xlfn.XLOOKUP(A5106,HR_Roster!$A$2:$A$10001,HR_Roster!$F$2:$F$10001,"no emp found",0)</f>
        <v>Active</v>
      </c>
      <c r="F5106" t="str">
        <f t="shared" si="158"/>
        <v>OK</v>
      </c>
      <c r="G5106" s="4" t="str">
        <f>IF(E5106="Active","Not Terminated",_xlfn.XLOOKUP(A5106,HR_Roster!$A$2:$A$10001,HR_Roster!$G$2:$G$10001))</f>
        <v>Not Terminated</v>
      </c>
      <c r="H5106" t="str">
        <f t="shared" si="159"/>
        <v/>
      </c>
    </row>
    <row r="5107" spans="1:8" x14ac:dyDescent="0.25">
      <c r="A5107">
        <v>109515</v>
      </c>
      <c r="B5107" t="s">
        <v>73</v>
      </c>
      <c r="C5107" s="2">
        <v>45994</v>
      </c>
      <c r="D5107" t="s">
        <v>4965</v>
      </c>
      <c r="E5107" t="str">
        <f>_xlfn.XLOOKUP(A5107,HR_Roster!$A$2:$A$10001,HR_Roster!$F$2:$F$10001,"no emp found",0)</f>
        <v>Active</v>
      </c>
      <c r="F5107" t="str">
        <f t="shared" si="158"/>
        <v>OK</v>
      </c>
      <c r="G5107" s="4" t="str">
        <f>IF(E5107="Active","Not Terminated",_xlfn.XLOOKUP(A5107,HR_Roster!$A$2:$A$10001,HR_Roster!$G$2:$G$10001))</f>
        <v>Not Terminated</v>
      </c>
      <c r="H5107" t="str">
        <f t="shared" si="159"/>
        <v/>
      </c>
    </row>
    <row r="5108" spans="1:8" x14ac:dyDescent="0.25">
      <c r="A5108">
        <v>108799</v>
      </c>
      <c r="B5108" t="s">
        <v>70</v>
      </c>
      <c r="C5108" s="2">
        <v>46006</v>
      </c>
      <c r="D5108" t="s">
        <v>4966</v>
      </c>
      <c r="E5108" t="str">
        <f>_xlfn.XLOOKUP(A5108,HR_Roster!$A$2:$A$10001,HR_Roster!$F$2:$F$10001,"no emp found",0)</f>
        <v>Active</v>
      </c>
      <c r="F5108" t="str">
        <f t="shared" si="158"/>
        <v>OK</v>
      </c>
      <c r="G5108" s="4" t="str">
        <f>IF(E5108="Active","Not Terminated",_xlfn.XLOOKUP(A5108,HR_Roster!$A$2:$A$10001,HR_Roster!$G$2:$G$10001))</f>
        <v>Not Terminated</v>
      </c>
      <c r="H5108" t="str">
        <f t="shared" si="159"/>
        <v/>
      </c>
    </row>
    <row r="5109" spans="1:8" x14ac:dyDescent="0.25">
      <c r="A5109">
        <v>108463</v>
      </c>
      <c r="B5109" t="s">
        <v>65</v>
      </c>
      <c r="C5109" s="2">
        <v>45747</v>
      </c>
      <c r="D5109" t="s">
        <v>4967</v>
      </c>
      <c r="E5109" t="str">
        <f>_xlfn.XLOOKUP(A5109,HR_Roster!$A$2:$A$10001,HR_Roster!$F$2:$F$10001,"no emp found",0)</f>
        <v>Active</v>
      </c>
      <c r="F5109" t="str">
        <f t="shared" si="158"/>
        <v>OK</v>
      </c>
      <c r="G5109" s="4" t="str">
        <f>IF(E5109="Active","Not Terminated",_xlfn.XLOOKUP(A5109,HR_Roster!$A$2:$A$10001,HR_Roster!$G$2:$G$10001))</f>
        <v>Not Terminated</v>
      </c>
      <c r="H5109" t="str">
        <f t="shared" si="159"/>
        <v/>
      </c>
    </row>
    <row r="5110" spans="1:8" x14ac:dyDescent="0.25">
      <c r="A5110">
        <v>101125</v>
      </c>
      <c r="B5110" t="s">
        <v>70</v>
      </c>
      <c r="C5110" s="2">
        <v>45870</v>
      </c>
      <c r="D5110" t="s">
        <v>4968</v>
      </c>
      <c r="E5110" t="str">
        <f>_xlfn.XLOOKUP(A5110,HR_Roster!$A$2:$A$10001,HR_Roster!$F$2:$F$10001,"no emp found",0)</f>
        <v>Active</v>
      </c>
      <c r="F5110" t="str">
        <f t="shared" si="158"/>
        <v>OK</v>
      </c>
      <c r="G5110" s="4" t="str">
        <f>IF(E5110="Active","Not Terminated",_xlfn.XLOOKUP(A5110,HR_Roster!$A$2:$A$10001,HR_Roster!$G$2:$G$10001))</f>
        <v>Not Terminated</v>
      </c>
      <c r="H5110" t="str">
        <f t="shared" si="159"/>
        <v/>
      </c>
    </row>
    <row r="5111" spans="1:8" x14ac:dyDescent="0.25">
      <c r="A5111">
        <v>102804</v>
      </c>
      <c r="B5111" t="s">
        <v>57</v>
      </c>
      <c r="C5111" s="2">
        <v>45940</v>
      </c>
      <c r="D5111" t="s">
        <v>4969</v>
      </c>
      <c r="E5111" t="str">
        <f>_xlfn.XLOOKUP(A5111,HR_Roster!$A$2:$A$10001,HR_Roster!$F$2:$F$10001,"no emp found",0)</f>
        <v>Active</v>
      </c>
      <c r="F5111" t="str">
        <f t="shared" si="158"/>
        <v>OK</v>
      </c>
      <c r="G5111" s="4" t="str">
        <f>IF(E5111="Active","Not Terminated",_xlfn.XLOOKUP(A5111,HR_Roster!$A$2:$A$10001,HR_Roster!$G$2:$G$10001))</f>
        <v>Not Terminated</v>
      </c>
      <c r="H5111" t="str">
        <f t="shared" si="159"/>
        <v/>
      </c>
    </row>
    <row r="5112" spans="1:8" x14ac:dyDescent="0.25">
      <c r="A5112">
        <v>109192</v>
      </c>
      <c r="B5112" t="s">
        <v>59</v>
      </c>
      <c r="C5112" s="2">
        <v>45671</v>
      </c>
      <c r="D5112" t="s">
        <v>4970</v>
      </c>
      <c r="E5112" t="str">
        <f>_xlfn.XLOOKUP(A5112,HR_Roster!$A$2:$A$10001,HR_Roster!$F$2:$F$10001,"no emp found",0)</f>
        <v>Active</v>
      </c>
      <c r="F5112" t="str">
        <f t="shared" si="158"/>
        <v>OK</v>
      </c>
      <c r="G5112" s="4" t="str">
        <f>IF(E5112="Active","Not Terminated",_xlfn.XLOOKUP(A5112,HR_Roster!$A$2:$A$10001,HR_Roster!$G$2:$G$10001))</f>
        <v>Not Terminated</v>
      </c>
      <c r="H5112" t="str">
        <f t="shared" si="159"/>
        <v/>
      </c>
    </row>
    <row r="5113" spans="1:8" x14ac:dyDescent="0.25">
      <c r="A5113">
        <v>102942</v>
      </c>
      <c r="B5113" t="s">
        <v>70</v>
      </c>
      <c r="C5113" s="2">
        <v>45808</v>
      </c>
      <c r="D5113" t="s">
        <v>4971</v>
      </c>
      <c r="E5113" t="str">
        <f>_xlfn.XLOOKUP(A5113,HR_Roster!$A$2:$A$10001,HR_Roster!$F$2:$F$10001,"no emp found",0)</f>
        <v>Terminated</v>
      </c>
      <c r="F5113" t="str">
        <f t="shared" si="158"/>
        <v>Suspicious Login</v>
      </c>
      <c r="G5113" s="4">
        <f>IF(E5113="Active","Not Terminated",_xlfn.XLOOKUP(A5113,HR_Roster!$A$2:$A$10001,HR_Roster!$G$2:$G$10001))</f>
        <v>45634</v>
      </c>
      <c r="H5113">
        <f t="shared" si="159"/>
        <v>174</v>
      </c>
    </row>
    <row r="5114" spans="1:8" x14ac:dyDescent="0.25">
      <c r="A5114">
        <v>106771</v>
      </c>
      <c r="B5114" t="s">
        <v>61</v>
      </c>
      <c r="C5114" s="2">
        <v>45824</v>
      </c>
      <c r="D5114" t="s">
        <v>4972</v>
      </c>
      <c r="E5114" t="str">
        <f>_xlfn.XLOOKUP(A5114,HR_Roster!$A$2:$A$10001,HR_Roster!$F$2:$F$10001,"no emp found",0)</f>
        <v>Active</v>
      </c>
      <c r="F5114" t="str">
        <f t="shared" si="158"/>
        <v>OK</v>
      </c>
      <c r="G5114" s="4" t="str">
        <f>IF(E5114="Active","Not Terminated",_xlfn.XLOOKUP(A5114,HR_Roster!$A$2:$A$10001,HR_Roster!$G$2:$G$10001))</f>
        <v>Not Terminated</v>
      </c>
      <c r="H5114" t="str">
        <f t="shared" si="159"/>
        <v/>
      </c>
    </row>
    <row r="5115" spans="1:8" x14ac:dyDescent="0.25">
      <c r="A5115">
        <v>105889</v>
      </c>
      <c r="B5115" t="s">
        <v>70</v>
      </c>
      <c r="C5115" s="2">
        <v>45945</v>
      </c>
      <c r="D5115" t="s">
        <v>4973</v>
      </c>
      <c r="E5115" t="str">
        <f>_xlfn.XLOOKUP(A5115,HR_Roster!$A$2:$A$10001,HR_Roster!$F$2:$F$10001,"no emp found",0)</f>
        <v>Active</v>
      </c>
      <c r="F5115" t="str">
        <f t="shared" si="158"/>
        <v>OK</v>
      </c>
      <c r="G5115" s="4" t="str">
        <f>IF(E5115="Active","Not Terminated",_xlfn.XLOOKUP(A5115,HR_Roster!$A$2:$A$10001,HR_Roster!$G$2:$G$10001))</f>
        <v>Not Terminated</v>
      </c>
      <c r="H5115" t="str">
        <f t="shared" si="159"/>
        <v/>
      </c>
    </row>
    <row r="5116" spans="1:8" x14ac:dyDescent="0.25">
      <c r="A5116">
        <v>103002</v>
      </c>
      <c r="B5116" t="s">
        <v>65</v>
      </c>
      <c r="C5116" s="2">
        <v>45864</v>
      </c>
      <c r="D5116" t="s">
        <v>4974</v>
      </c>
      <c r="E5116" t="str">
        <f>_xlfn.XLOOKUP(A5116,HR_Roster!$A$2:$A$10001,HR_Roster!$F$2:$F$10001,"no emp found",0)</f>
        <v>Active</v>
      </c>
      <c r="F5116" t="str">
        <f t="shared" si="158"/>
        <v>OK</v>
      </c>
      <c r="G5116" s="4" t="str">
        <f>IF(E5116="Active","Not Terminated",_xlfn.XLOOKUP(A5116,HR_Roster!$A$2:$A$10001,HR_Roster!$G$2:$G$10001))</f>
        <v>Not Terminated</v>
      </c>
      <c r="H5116" t="str">
        <f t="shared" si="159"/>
        <v/>
      </c>
    </row>
    <row r="5117" spans="1:8" x14ac:dyDescent="0.25">
      <c r="A5117">
        <v>100860</v>
      </c>
      <c r="B5117" t="s">
        <v>59</v>
      </c>
      <c r="C5117" s="2">
        <v>45810</v>
      </c>
      <c r="D5117" t="s">
        <v>4975</v>
      </c>
      <c r="E5117" t="str">
        <f>_xlfn.XLOOKUP(A5117,HR_Roster!$A$2:$A$10001,HR_Roster!$F$2:$F$10001,"no emp found",0)</f>
        <v>Active</v>
      </c>
      <c r="F5117" t="str">
        <f t="shared" si="158"/>
        <v>OK</v>
      </c>
      <c r="G5117" s="4" t="str">
        <f>IF(E5117="Active","Not Terminated",_xlfn.XLOOKUP(A5117,HR_Roster!$A$2:$A$10001,HR_Roster!$G$2:$G$10001))</f>
        <v>Not Terminated</v>
      </c>
      <c r="H5117" t="str">
        <f t="shared" si="159"/>
        <v/>
      </c>
    </row>
    <row r="5118" spans="1:8" x14ac:dyDescent="0.25">
      <c r="A5118">
        <v>108683</v>
      </c>
      <c r="B5118" t="s">
        <v>59</v>
      </c>
      <c r="C5118" s="2">
        <v>45760</v>
      </c>
      <c r="D5118" t="s">
        <v>4976</v>
      </c>
      <c r="E5118" t="str">
        <f>_xlfn.XLOOKUP(A5118,HR_Roster!$A$2:$A$10001,HR_Roster!$F$2:$F$10001,"no emp found",0)</f>
        <v>Active</v>
      </c>
      <c r="F5118" t="str">
        <f t="shared" si="158"/>
        <v>OK</v>
      </c>
      <c r="G5118" s="4" t="str">
        <f>IF(E5118="Active","Not Terminated",_xlfn.XLOOKUP(A5118,HR_Roster!$A$2:$A$10001,HR_Roster!$G$2:$G$10001))</f>
        <v>Not Terminated</v>
      </c>
      <c r="H5118" t="str">
        <f t="shared" si="159"/>
        <v/>
      </c>
    </row>
    <row r="5119" spans="1:8" x14ac:dyDescent="0.25">
      <c r="A5119">
        <v>102877</v>
      </c>
      <c r="B5119" t="s">
        <v>57</v>
      </c>
      <c r="C5119" s="2">
        <v>45759</v>
      </c>
      <c r="D5119" t="s">
        <v>4977</v>
      </c>
      <c r="E5119" t="str">
        <f>_xlfn.XLOOKUP(A5119,HR_Roster!$A$2:$A$10001,HR_Roster!$F$2:$F$10001,"no emp found",0)</f>
        <v>Active</v>
      </c>
      <c r="F5119" t="str">
        <f t="shared" si="158"/>
        <v>OK</v>
      </c>
      <c r="G5119" s="4" t="str">
        <f>IF(E5119="Active","Not Terminated",_xlfn.XLOOKUP(A5119,HR_Roster!$A$2:$A$10001,HR_Roster!$G$2:$G$10001))</f>
        <v>Not Terminated</v>
      </c>
      <c r="H5119" t="str">
        <f t="shared" si="159"/>
        <v/>
      </c>
    </row>
    <row r="5120" spans="1:8" x14ac:dyDescent="0.25">
      <c r="A5120">
        <v>104343</v>
      </c>
      <c r="B5120" t="s">
        <v>73</v>
      </c>
      <c r="C5120" s="2">
        <v>45670</v>
      </c>
      <c r="D5120" t="s">
        <v>4978</v>
      </c>
      <c r="E5120" t="str">
        <f>_xlfn.XLOOKUP(A5120,HR_Roster!$A$2:$A$10001,HR_Roster!$F$2:$F$10001,"no emp found",0)</f>
        <v>Active</v>
      </c>
      <c r="F5120" t="str">
        <f t="shared" si="158"/>
        <v>OK</v>
      </c>
      <c r="G5120" s="4" t="str">
        <f>IF(E5120="Active","Not Terminated",_xlfn.XLOOKUP(A5120,HR_Roster!$A$2:$A$10001,HR_Roster!$G$2:$G$10001))</f>
        <v>Not Terminated</v>
      </c>
      <c r="H5120" t="str">
        <f t="shared" si="159"/>
        <v/>
      </c>
    </row>
    <row r="5121" spans="1:8" x14ac:dyDescent="0.25">
      <c r="A5121">
        <v>101940</v>
      </c>
      <c r="B5121" t="s">
        <v>70</v>
      </c>
      <c r="C5121" s="2">
        <v>45753</v>
      </c>
      <c r="D5121" t="s">
        <v>4979</v>
      </c>
      <c r="E5121" t="str">
        <f>_xlfn.XLOOKUP(A5121,HR_Roster!$A$2:$A$10001,HR_Roster!$F$2:$F$10001,"no emp found",0)</f>
        <v>Active</v>
      </c>
      <c r="F5121" t="str">
        <f t="shared" si="158"/>
        <v>OK</v>
      </c>
      <c r="G5121" s="4" t="str">
        <f>IF(E5121="Active","Not Terminated",_xlfn.XLOOKUP(A5121,HR_Roster!$A$2:$A$10001,HR_Roster!$G$2:$G$10001))</f>
        <v>Not Terminated</v>
      </c>
      <c r="H5121" t="str">
        <f t="shared" si="159"/>
        <v/>
      </c>
    </row>
    <row r="5122" spans="1:8" x14ac:dyDescent="0.25">
      <c r="A5122">
        <v>101273</v>
      </c>
      <c r="B5122" t="s">
        <v>70</v>
      </c>
      <c r="C5122" s="2">
        <v>45891</v>
      </c>
      <c r="D5122" t="s">
        <v>4980</v>
      </c>
      <c r="E5122" t="str">
        <f>_xlfn.XLOOKUP(A5122,HR_Roster!$A$2:$A$10001,HR_Roster!$F$2:$F$10001,"no emp found",0)</f>
        <v>Active</v>
      </c>
      <c r="F5122" t="str">
        <f t="shared" si="158"/>
        <v>OK</v>
      </c>
      <c r="G5122" s="4" t="str">
        <f>IF(E5122="Active","Not Terminated",_xlfn.XLOOKUP(A5122,HR_Roster!$A$2:$A$10001,HR_Roster!$G$2:$G$10001))</f>
        <v>Not Terminated</v>
      </c>
      <c r="H5122" t="str">
        <f t="shared" si="159"/>
        <v/>
      </c>
    </row>
    <row r="5123" spans="1:8" x14ac:dyDescent="0.25">
      <c r="A5123">
        <v>109438</v>
      </c>
      <c r="B5123" t="s">
        <v>65</v>
      </c>
      <c r="C5123" s="2">
        <v>45943</v>
      </c>
      <c r="D5123" t="s">
        <v>4981</v>
      </c>
      <c r="E5123" t="str">
        <f>_xlfn.XLOOKUP(A5123,HR_Roster!$A$2:$A$10001,HR_Roster!$F$2:$F$10001,"no emp found",0)</f>
        <v>Active</v>
      </c>
      <c r="F5123" t="str">
        <f t="shared" ref="F5123:F5186" si="160">IF(AND(E5123="Terminated",C5123&gt;G5123),"Suspicious Login","OK")</f>
        <v>OK</v>
      </c>
      <c r="G5123" s="4" t="str">
        <f>IF(E5123="Active","Not Terminated",_xlfn.XLOOKUP(A5123,HR_Roster!$A$2:$A$10001,HR_Roster!$G$2:$G$10001))</f>
        <v>Not Terminated</v>
      </c>
      <c r="H5123" t="str">
        <f t="shared" ref="H5123:H5186" si="161">IF(F5123="Suspicious Login",C5123-G5123,"")</f>
        <v/>
      </c>
    </row>
    <row r="5124" spans="1:8" x14ac:dyDescent="0.25">
      <c r="A5124">
        <v>104858</v>
      </c>
      <c r="B5124" t="s">
        <v>70</v>
      </c>
      <c r="C5124" s="2">
        <v>45743</v>
      </c>
      <c r="D5124" t="s">
        <v>4982</v>
      </c>
      <c r="E5124" t="str">
        <f>_xlfn.XLOOKUP(A5124,HR_Roster!$A$2:$A$10001,HR_Roster!$F$2:$F$10001,"no emp found",0)</f>
        <v>Active</v>
      </c>
      <c r="F5124" t="str">
        <f t="shared" si="160"/>
        <v>OK</v>
      </c>
      <c r="G5124" s="4" t="str">
        <f>IF(E5124="Active","Not Terminated",_xlfn.XLOOKUP(A5124,HR_Roster!$A$2:$A$10001,HR_Roster!$G$2:$G$10001))</f>
        <v>Not Terminated</v>
      </c>
      <c r="H5124" t="str">
        <f t="shared" si="161"/>
        <v/>
      </c>
    </row>
    <row r="5125" spans="1:8" x14ac:dyDescent="0.25">
      <c r="A5125">
        <v>105163</v>
      </c>
      <c r="B5125" t="s">
        <v>73</v>
      </c>
      <c r="C5125" s="2">
        <v>45948</v>
      </c>
      <c r="D5125" t="s">
        <v>4983</v>
      </c>
      <c r="E5125" t="str">
        <f>_xlfn.XLOOKUP(A5125,HR_Roster!$A$2:$A$10001,HR_Roster!$F$2:$F$10001,"no emp found",0)</f>
        <v>Active</v>
      </c>
      <c r="F5125" t="str">
        <f t="shared" si="160"/>
        <v>OK</v>
      </c>
      <c r="G5125" s="4" t="str">
        <f>IF(E5125="Active","Not Terminated",_xlfn.XLOOKUP(A5125,HR_Roster!$A$2:$A$10001,HR_Roster!$G$2:$G$10001))</f>
        <v>Not Terminated</v>
      </c>
      <c r="H5125" t="str">
        <f t="shared" si="161"/>
        <v/>
      </c>
    </row>
    <row r="5126" spans="1:8" x14ac:dyDescent="0.25">
      <c r="A5126">
        <v>100906</v>
      </c>
      <c r="B5126" t="s">
        <v>57</v>
      </c>
      <c r="C5126" s="2">
        <v>46005</v>
      </c>
      <c r="D5126" t="s">
        <v>4984</v>
      </c>
      <c r="E5126" t="str">
        <f>_xlfn.XLOOKUP(A5126,HR_Roster!$A$2:$A$10001,HR_Roster!$F$2:$F$10001,"no emp found",0)</f>
        <v>Active</v>
      </c>
      <c r="F5126" t="str">
        <f t="shared" si="160"/>
        <v>OK</v>
      </c>
      <c r="G5126" s="4" t="str">
        <f>IF(E5126="Active","Not Terminated",_xlfn.XLOOKUP(A5126,HR_Roster!$A$2:$A$10001,HR_Roster!$G$2:$G$10001))</f>
        <v>Not Terminated</v>
      </c>
      <c r="H5126" t="str">
        <f t="shared" si="161"/>
        <v/>
      </c>
    </row>
    <row r="5127" spans="1:8" x14ac:dyDescent="0.25">
      <c r="A5127">
        <v>107488</v>
      </c>
      <c r="B5127" t="s">
        <v>57</v>
      </c>
      <c r="C5127" s="2">
        <v>45671</v>
      </c>
      <c r="D5127" t="s">
        <v>4985</v>
      </c>
      <c r="E5127" t="str">
        <f>_xlfn.XLOOKUP(A5127,HR_Roster!$A$2:$A$10001,HR_Roster!$F$2:$F$10001,"no emp found",0)</f>
        <v>Active</v>
      </c>
      <c r="F5127" t="str">
        <f t="shared" si="160"/>
        <v>OK</v>
      </c>
      <c r="G5127" s="4" t="str">
        <f>IF(E5127="Active","Not Terminated",_xlfn.XLOOKUP(A5127,HR_Roster!$A$2:$A$10001,HR_Roster!$G$2:$G$10001))</f>
        <v>Not Terminated</v>
      </c>
      <c r="H5127" t="str">
        <f t="shared" si="161"/>
        <v/>
      </c>
    </row>
    <row r="5128" spans="1:8" x14ac:dyDescent="0.25">
      <c r="A5128">
        <v>105275</v>
      </c>
      <c r="B5128" t="s">
        <v>61</v>
      </c>
      <c r="C5128" s="2">
        <v>45737</v>
      </c>
      <c r="D5128" t="s">
        <v>4986</v>
      </c>
      <c r="E5128" t="str">
        <f>_xlfn.XLOOKUP(A5128,HR_Roster!$A$2:$A$10001,HR_Roster!$F$2:$F$10001,"no emp found",0)</f>
        <v>Terminated</v>
      </c>
      <c r="F5128" t="str">
        <f t="shared" si="160"/>
        <v>Suspicious Login</v>
      </c>
      <c r="G5128" s="4">
        <f>IF(E5128="Active","Not Terminated",_xlfn.XLOOKUP(A5128,HR_Roster!$A$2:$A$10001,HR_Roster!$G$2:$G$10001))</f>
        <v>44073</v>
      </c>
      <c r="H5128">
        <f t="shared" si="161"/>
        <v>1664</v>
      </c>
    </row>
    <row r="5129" spans="1:8" x14ac:dyDescent="0.25">
      <c r="A5129">
        <v>102186</v>
      </c>
      <c r="B5129" t="s">
        <v>65</v>
      </c>
      <c r="C5129" s="2">
        <v>45879</v>
      </c>
      <c r="D5129" t="s">
        <v>4987</v>
      </c>
      <c r="E5129" t="str">
        <f>_xlfn.XLOOKUP(A5129,HR_Roster!$A$2:$A$10001,HR_Roster!$F$2:$F$10001,"no emp found",0)</f>
        <v>Active</v>
      </c>
      <c r="F5129" t="str">
        <f t="shared" si="160"/>
        <v>OK</v>
      </c>
      <c r="G5129" s="4" t="str">
        <f>IF(E5129="Active","Not Terminated",_xlfn.XLOOKUP(A5129,HR_Roster!$A$2:$A$10001,HR_Roster!$G$2:$G$10001))</f>
        <v>Not Terminated</v>
      </c>
      <c r="H5129" t="str">
        <f t="shared" si="161"/>
        <v/>
      </c>
    </row>
    <row r="5130" spans="1:8" x14ac:dyDescent="0.25">
      <c r="A5130">
        <v>106364</v>
      </c>
      <c r="B5130" t="s">
        <v>65</v>
      </c>
      <c r="C5130" s="2">
        <v>46010</v>
      </c>
      <c r="D5130" t="s">
        <v>4988</v>
      </c>
      <c r="E5130" t="str">
        <f>_xlfn.XLOOKUP(A5130,HR_Roster!$A$2:$A$10001,HR_Roster!$F$2:$F$10001,"no emp found",0)</f>
        <v>Active</v>
      </c>
      <c r="F5130" t="str">
        <f t="shared" si="160"/>
        <v>OK</v>
      </c>
      <c r="G5130" s="4" t="str">
        <f>IF(E5130="Active","Not Terminated",_xlfn.XLOOKUP(A5130,HR_Roster!$A$2:$A$10001,HR_Roster!$G$2:$G$10001))</f>
        <v>Not Terminated</v>
      </c>
      <c r="H5130" t="str">
        <f t="shared" si="161"/>
        <v/>
      </c>
    </row>
    <row r="5131" spans="1:8" x14ac:dyDescent="0.25">
      <c r="A5131">
        <v>109621</v>
      </c>
      <c r="B5131" t="s">
        <v>70</v>
      </c>
      <c r="C5131" s="2">
        <v>45869</v>
      </c>
      <c r="D5131" t="s">
        <v>4989</v>
      </c>
      <c r="E5131" t="str">
        <f>_xlfn.XLOOKUP(A5131,HR_Roster!$A$2:$A$10001,HR_Roster!$F$2:$F$10001,"no emp found",0)</f>
        <v>Active</v>
      </c>
      <c r="F5131" t="str">
        <f t="shared" si="160"/>
        <v>OK</v>
      </c>
      <c r="G5131" s="4" t="str">
        <f>IF(E5131="Active","Not Terminated",_xlfn.XLOOKUP(A5131,HR_Roster!$A$2:$A$10001,HR_Roster!$G$2:$G$10001))</f>
        <v>Not Terminated</v>
      </c>
      <c r="H5131" t="str">
        <f t="shared" si="161"/>
        <v/>
      </c>
    </row>
    <row r="5132" spans="1:8" x14ac:dyDescent="0.25">
      <c r="A5132">
        <v>104116</v>
      </c>
      <c r="B5132" t="s">
        <v>61</v>
      </c>
      <c r="C5132" s="2">
        <v>45899</v>
      </c>
      <c r="D5132" t="s">
        <v>4990</v>
      </c>
      <c r="E5132" t="str">
        <f>_xlfn.XLOOKUP(A5132,HR_Roster!$A$2:$A$10001,HR_Roster!$F$2:$F$10001,"no emp found",0)</f>
        <v>Active</v>
      </c>
      <c r="F5132" t="str">
        <f t="shared" si="160"/>
        <v>OK</v>
      </c>
      <c r="G5132" s="4" t="str">
        <f>IF(E5132="Active","Not Terminated",_xlfn.XLOOKUP(A5132,HR_Roster!$A$2:$A$10001,HR_Roster!$G$2:$G$10001))</f>
        <v>Not Terminated</v>
      </c>
      <c r="H5132" t="str">
        <f t="shared" si="161"/>
        <v/>
      </c>
    </row>
    <row r="5133" spans="1:8" x14ac:dyDescent="0.25">
      <c r="A5133">
        <v>101274</v>
      </c>
      <c r="B5133" t="s">
        <v>70</v>
      </c>
      <c r="C5133" s="2">
        <v>46017</v>
      </c>
      <c r="D5133" t="s">
        <v>4480</v>
      </c>
      <c r="E5133" t="str">
        <f>_xlfn.XLOOKUP(A5133,HR_Roster!$A$2:$A$10001,HR_Roster!$F$2:$F$10001,"no emp found",0)</f>
        <v>Active</v>
      </c>
      <c r="F5133" t="str">
        <f t="shared" si="160"/>
        <v>OK</v>
      </c>
      <c r="G5133" s="4" t="str">
        <f>IF(E5133="Active","Not Terminated",_xlfn.XLOOKUP(A5133,HR_Roster!$A$2:$A$10001,HR_Roster!$G$2:$G$10001))</f>
        <v>Not Terminated</v>
      </c>
      <c r="H5133" t="str">
        <f t="shared" si="161"/>
        <v/>
      </c>
    </row>
    <row r="5134" spans="1:8" x14ac:dyDescent="0.25">
      <c r="A5134">
        <v>100714</v>
      </c>
      <c r="B5134" t="s">
        <v>59</v>
      </c>
      <c r="C5134" s="2">
        <v>45908</v>
      </c>
      <c r="D5134" t="s">
        <v>4991</v>
      </c>
      <c r="E5134" t="str">
        <f>_xlfn.XLOOKUP(A5134,HR_Roster!$A$2:$A$10001,HR_Roster!$F$2:$F$10001,"no emp found",0)</f>
        <v>Active</v>
      </c>
      <c r="F5134" t="str">
        <f t="shared" si="160"/>
        <v>OK</v>
      </c>
      <c r="G5134" s="4" t="str">
        <f>IF(E5134="Active","Not Terminated",_xlfn.XLOOKUP(A5134,HR_Roster!$A$2:$A$10001,HR_Roster!$G$2:$G$10001))</f>
        <v>Not Terminated</v>
      </c>
      <c r="H5134" t="str">
        <f t="shared" si="161"/>
        <v/>
      </c>
    </row>
    <row r="5135" spans="1:8" x14ac:dyDescent="0.25">
      <c r="A5135">
        <v>101876</v>
      </c>
      <c r="B5135" t="s">
        <v>61</v>
      </c>
      <c r="C5135" s="2">
        <v>45681</v>
      </c>
      <c r="D5135" t="s">
        <v>4992</v>
      </c>
      <c r="E5135" t="str">
        <f>_xlfn.XLOOKUP(A5135,HR_Roster!$A$2:$A$10001,HR_Roster!$F$2:$F$10001,"no emp found",0)</f>
        <v>Active</v>
      </c>
      <c r="F5135" t="str">
        <f t="shared" si="160"/>
        <v>OK</v>
      </c>
      <c r="G5135" s="4" t="str">
        <f>IF(E5135="Active","Not Terminated",_xlfn.XLOOKUP(A5135,HR_Roster!$A$2:$A$10001,HR_Roster!$G$2:$G$10001))</f>
        <v>Not Terminated</v>
      </c>
      <c r="H5135" t="str">
        <f t="shared" si="161"/>
        <v/>
      </c>
    </row>
    <row r="5136" spans="1:8" x14ac:dyDescent="0.25">
      <c r="A5136">
        <v>107339</v>
      </c>
      <c r="B5136" t="s">
        <v>70</v>
      </c>
      <c r="C5136" s="2">
        <v>45949</v>
      </c>
      <c r="D5136" t="s">
        <v>4993</v>
      </c>
      <c r="E5136" t="str">
        <f>_xlfn.XLOOKUP(A5136,HR_Roster!$A$2:$A$10001,HR_Roster!$F$2:$F$10001,"no emp found",0)</f>
        <v>Active</v>
      </c>
      <c r="F5136" t="str">
        <f t="shared" si="160"/>
        <v>OK</v>
      </c>
      <c r="G5136" s="4" t="str">
        <f>IF(E5136="Active","Not Terminated",_xlfn.XLOOKUP(A5136,HR_Roster!$A$2:$A$10001,HR_Roster!$G$2:$G$10001))</f>
        <v>Not Terminated</v>
      </c>
      <c r="H5136" t="str">
        <f t="shared" si="161"/>
        <v/>
      </c>
    </row>
    <row r="5137" spans="1:8" x14ac:dyDescent="0.25">
      <c r="A5137">
        <v>106277</v>
      </c>
      <c r="B5137" t="s">
        <v>61</v>
      </c>
      <c r="C5137" s="2">
        <v>46000</v>
      </c>
      <c r="D5137" t="s">
        <v>4994</v>
      </c>
      <c r="E5137" t="str">
        <f>_xlfn.XLOOKUP(A5137,HR_Roster!$A$2:$A$10001,HR_Roster!$F$2:$F$10001,"no emp found",0)</f>
        <v>Active</v>
      </c>
      <c r="F5137" t="str">
        <f t="shared" si="160"/>
        <v>OK</v>
      </c>
      <c r="G5137" s="4" t="str">
        <f>IF(E5137="Active","Not Terminated",_xlfn.XLOOKUP(A5137,HR_Roster!$A$2:$A$10001,HR_Roster!$G$2:$G$10001))</f>
        <v>Not Terminated</v>
      </c>
      <c r="H5137" t="str">
        <f t="shared" si="161"/>
        <v/>
      </c>
    </row>
    <row r="5138" spans="1:8" x14ac:dyDescent="0.25">
      <c r="A5138">
        <v>102624</v>
      </c>
      <c r="B5138" t="s">
        <v>61</v>
      </c>
      <c r="C5138" s="2">
        <v>45665</v>
      </c>
      <c r="D5138" t="s">
        <v>4995</v>
      </c>
      <c r="E5138" t="str">
        <f>_xlfn.XLOOKUP(A5138,HR_Roster!$A$2:$A$10001,HR_Roster!$F$2:$F$10001,"no emp found",0)</f>
        <v>Active</v>
      </c>
      <c r="F5138" t="str">
        <f t="shared" si="160"/>
        <v>OK</v>
      </c>
      <c r="G5138" s="4" t="str">
        <f>IF(E5138="Active","Not Terminated",_xlfn.XLOOKUP(A5138,HR_Roster!$A$2:$A$10001,HR_Roster!$G$2:$G$10001))</f>
        <v>Not Terminated</v>
      </c>
      <c r="H5138" t="str">
        <f t="shared" si="161"/>
        <v/>
      </c>
    </row>
    <row r="5139" spans="1:8" x14ac:dyDescent="0.25">
      <c r="A5139">
        <v>104096</v>
      </c>
      <c r="B5139" t="s">
        <v>57</v>
      </c>
      <c r="C5139" s="2">
        <v>46010</v>
      </c>
      <c r="D5139" t="s">
        <v>4996</v>
      </c>
      <c r="E5139" t="str">
        <f>_xlfn.XLOOKUP(A5139,HR_Roster!$A$2:$A$10001,HR_Roster!$F$2:$F$10001,"no emp found",0)</f>
        <v>Active</v>
      </c>
      <c r="F5139" t="str">
        <f t="shared" si="160"/>
        <v>OK</v>
      </c>
      <c r="G5139" s="4" t="str">
        <f>IF(E5139="Active","Not Terminated",_xlfn.XLOOKUP(A5139,HR_Roster!$A$2:$A$10001,HR_Roster!$G$2:$G$10001))</f>
        <v>Not Terminated</v>
      </c>
      <c r="H5139" t="str">
        <f t="shared" si="161"/>
        <v/>
      </c>
    </row>
    <row r="5140" spans="1:8" x14ac:dyDescent="0.25">
      <c r="A5140">
        <v>102143</v>
      </c>
      <c r="B5140" t="s">
        <v>73</v>
      </c>
      <c r="C5140" s="2">
        <v>45769</v>
      </c>
      <c r="D5140" t="s">
        <v>4997</v>
      </c>
      <c r="E5140" t="str">
        <f>_xlfn.XLOOKUP(A5140,HR_Roster!$A$2:$A$10001,HR_Roster!$F$2:$F$10001,"no emp found",0)</f>
        <v>Active</v>
      </c>
      <c r="F5140" t="str">
        <f t="shared" si="160"/>
        <v>OK</v>
      </c>
      <c r="G5140" s="4" t="str">
        <f>IF(E5140="Active","Not Terminated",_xlfn.XLOOKUP(A5140,HR_Roster!$A$2:$A$10001,HR_Roster!$G$2:$G$10001))</f>
        <v>Not Terminated</v>
      </c>
      <c r="H5140" t="str">
        <f t="shared" si="161"/>
        <v/>
      </c>
    </row>
    <row r="5141" spans="1:8" x14ac:dyDescent="0.25">
      <c r="A5141">
        <v>104068</v>
      </c>
      <c r="B5141" t="s">
        <v>65</v>
      </c>
      <c r="C5141" s="2">
        <v>45833</v>
      </c>
      <c r="D5141" t="s">
        <v>4998</v>
      </c>
      <c r="E5141" t="str">
        <f>_xlfn.XLOOKUP(A5141,HR_Roster!$A$2:$A$10001,HR_Roster!$F$2:$F$10001,"no emp found",0)</f>
        <v>Active</v>
      </c>
      <c r="F5141" t="str">
        <f t="shared" si="160"/>
        <v>OK</v>
      </c>
      <c r="G5141" s="4" t="str">
        <f>IF(E5141="Active","Not Terminated",_xlfn.XLOOKUP(A5141,HR_Roster!$A$2:$A$10001,HR_Roster!$G$2:$G$10001))</f>
        <v>Not Terminated</v>
      </c>
      <c r="H5141" t="str">
        <f t="shared" si="161"/>
        <v/>
      </c>
    </row>
    <row r="5142" spans="1:8" x14ac:dyDescent="0.25">
      <c r="A5142">
        <v>100486</v>
      </c>
      <c r="B5142" t="s">
        <v>59</v>
      </c>
      <c r="C5142" s="2">
        <v>45709</v>
      </c>
      <c r="D5142" t="s">
        <v>4999</v>
      </c>
      <c r="E5142" t="str">
        <f>_xlfn.XLOOKUP(A5142,HR_Roster!$A$2:$A$10001,HR_Roster!$F$2:$F$10001,"no emp found",0)</f>
        <v>Terminated</v>
      </c>
      <c r="F5142" t="str">
        <f t="shared" si="160"/>
        <v>Suspicious Login</v>
      </c>
      <c r="G5142" s="4">
        <f>IF(E5142="Active","Not Terminated",_xlfn.XLOOKUP(A5142,HR_Roster!$A$2:$A$10001,HR_Roster!$G$2:$G$10001))</f>
        <v>44458</v>
      </c>
      <c r="H5142">
        <f t="shared" si="161"/>
        <v>1251</v>
      </c>
    </row>
    <row r="5143" spans="1:8" x14ac:dyDescent="0.25">
      <c r="A5143">
        <v>105509</v>
      </c>
      <c r="B5143" t="s">
        <v>57</v>
      </c>
      <c r="C5143" s="2">
        <v>45993</v>
      </c>
      <c r="D5143" t="s">
        <v>5000</v>
      </c>
      <c r="E5143" t="str">
        <f>_xlfn.XLOOKUP(A5143,HR_Roster!$A$2:$A$10001,HR_Roster!$F$2:$F$10001,"no emp found",0)</f>
        <v>Active</v>
      </c>
      <c r="F5143" t="str">
        <f t="shared" si="160"/>
        <v>OK</v>
      </c>
      <c r="G5143" s="4" t="str">
        <f>IF(E5143="Active","Not Terminated",_xlfn.XLOOKUP(A5143,HR_Roster!$A$2:$A$10001,HR_Roster!$G$2:$G$10001))</f>
        <v>Not Terminated</v>
      </c>
      <c r="H5143" t="str">
        <f t="shared" si="161"/>
        <v/>
      </c>
    </row>
    <row r="5144" spans="1:8" x14ac:dyDescent="0.25">
      <c r="A5144">
        <v>101780</v>
      </c>
      <c r="B5144" t="s">
        <v>57</v>
      </c>
      <c r="C5144" s="2">
        <v>45733</v>
      </c>
      <c r="D5144" t="s">
        <v>5001</v>
      </c>
      <c r="E5144" t="str">
        <f>_xlfn.XLOOKUP(A5144,HR_Roster!$A$2:$A$10001,HR_Roster!$F$2:$F$10001,"no emp found",0)</f>
        <v>Active</v>
      </c>
      <c r="F5144" t="str">
        <f t="shared" si="160"/>
        <v>OK</v>
      </c>
      <c r="G5144" s="4" t="str">
        <f>IF(E5144="Active","Not Terminated",_xlfn.XLOOKUP(A5144,HR_Roster!$A$2:$A$10001,HR_Roster!$G$2:$G$10001))</f>
        <v>Not Terminated</v>
      </c>
      <c r="H5144" t="str">
        <f t="shared" si="161"/>
        <v/>
      </c>
    </row>
    <row r="5145" spans="1:8" x14ac:dyDescent="0.25">
      <c r="A5145">
        <v>100380</v>
      </c>
      <c r="B5145" t="s">
        <v>65</v>
      </c>
      <c r="C5145" s="2">
        <v>45744</v>
      </c>
      <c r="D5145" t="s">
        <v>5002</v>
      </c>
      <c r="E5145" t="str">
        <f>_xlfn.XLOOKUP(A5145,HR_Roster!$A$2:$A$10001,HR_Roster!$F$2:$F$10001,"no emp found",0)</f>
        <v>Active</v>
      </c>
      <c r="F5145" t="str">
        <f t="shared" si="160"/>
        <v>OK</v>
      </c>
      <c r="G5145" s="4" t="str">
        <f>IF(E5145="Active","Not Terminated",_xlfn.XLOOKUP(A5145,HR_Roster!$A$2:$A$10001,HR_Roster!$G$2:$G$10001))</f>
        <v>Not Terminated</v>
      </c>
      <c r="H5145" t="str">
        <f t="shared" si="161"/>
        <v/>
      </c>
    </row>
    <row r="5146" spans="1:8" x14ac:dyDescent="0.25">
      <c r="A5146">
        <v>100432</v>
      </c>
      <c r="B5146" t="s">
        <v>65</v>
      </c>
      <c r="C5146" s="2">
        <v>45953</v>
      </c>
      <c r="D5146" t="s">
        <v>5003</v>
      </c>
      <c r="E5146" t="str">
        <f>_xlfn.XLOOKUP(A5146,HR_Roster!$A$2:$A$10001,HR_Roster!$F$2:$F$10001,"no emp found",0)</f>
        <v>Active</v>
      </c>
      <c r="F5146" t="str">
        <f t="shared" si="160"/>
        <v>OK</v>
      </c>
      <c r="G5146" s="4" t="str">
        <f>IF(E5146="Active","Not Terminated",_xlfn.XLOOKUP(A5146,HR_Roster!$A$2:$A$10001,HR_Roster!$G$2:$G$10001))</f>
        <v>Not Terminated</v>
      </c>
      <c r="H5146" t="str">
        <f t="shared" si="161"/>
        <v/>
      </c>
    </row>
    <row r="5147" spans="1:8" x14ac:dyDescent="0.25">
      <c r="A5147">
        <v>103100</v>
      </c>
      <c r="B5147" t="s">
        <v>70</v>
      </c>
      <c r="C5147" s="2">
        <v>45949</v>
      </c>
      <c r="D5147" t="s">
        <v>5004</v>
      </c>
      <c r="E5147" t="str">
        <f>_xlfn.XLOOKUP(A5147,HR_Roster!$A$2:$A$10001,HR_Roster!$F$2:$F$10001,"no emp found",0)</f>
        <v>Active</v>
      </c>
      <c r="F5147" t="str">
        <f t="shared" si="160"/>
        <v>OK</v>
      </c>
      <c r="G5147" s="4" t="str">
        <f>IF(E5147="Active","Not Terminated",_xlfn.XLOOKUP(A5147,HR_Roster!$A$2:$A$10001,HR_Roster!$G$2:$G$10001))</f>
        <v>Not Terminated</v>
      </c>
      <c r="H5147" t="str">
        <f t="shared" si="161"/>
        <v/>
      </c>
    </row>
    <row r="5148" spans="1:8" x14ac:dyDescent="0.25">
      <c r="A5148">
        <v>105704</v>
      </c>
      <c r="B5148" t="s">
        <v>65</v>
      </c>
      <c r="C5148" s="2">
        <v>45739</v>
      </c>
      <c r="D5148" t="s">
        <v>5005</v>
      </c>
      <c r="E5148" t="str">
        <f>_xlfn.XLOOKUP(A5148,HR_Roster!$A$2:$A$10001,HR_Roster!$F$2:$F$10001,"no emp found",0)</f>
        <v>Active</v>
      </c>
      <c r="F5148" t="str">
        <f t="shared" si="160"/>
        <v>OK</v>
      </c>
      <c r="G5148" s="4" t="str">
        <f>IF(E5148="Active","Not Terminated",_xlfn.XLOOKUP(A5148,HR_Roster!$A$2:$A$10001,HR_Roster!$G$2:$G$10001))</f>
        <v>Not Terminated</v>
      </c>
      <c r="H5148" t="str">
        <f t="shared" si="161"/>
        <v/>
      </c>
    </row>
    <row r="5149" spans="1:8" x14ac:dyDescent="0.25">
      <c r="A5149">
        <v>101599</v>
      </c>
      <c r="B5149" t="s">
        <v>70</v>
      </c>
      <c r="C5149" s="2">
        <v>45885</v>
      </c>
      <c r="D5149" t="s">
        <v>1959</v>
      </c>
      <c r="E5149" t="str">
        <f>_xlfn.XLOOKUP(A5149,HR_Roster!$A$2:$A$10001,HR_Roster!$F$2:$F$10001,"no emp found",0)</f>
        <v>Active</v>
      </c>
      <c r="F5149" t="str">
        <f t="shared" si="160"/>
        <v>OK</v>
      </c>
      <c r="G5149" s="4" t="str">
        <f>IF(E5149="Active","Not Terminated",_xlfn.XLOOKUP(A5149,HR_Roster!$A$2:$A$10001,HR_Roster!$G$2:$G$10001))</f>
        <v>Not Terminated</v>
      </c>
      <c r="H5149" t="str">
        <f t="shared" si="161"/>
        <v/>
      </c>
    </row>
    <row r="5150" spans="1:8" x14ac:dyDescent="0.25">
      <c r="A5150">
        <v>109184</v>
      </c>
      <c r="B5150" t="s">
        <v>70</v>
      </c>
      <c r="C5150" s="2">
        <v>45770</v>
      </c>
      <c r="D5150" t="s">
        <v>1628</v>
      </c>
      <c r="E5150" t="str">
        <f>_xlfn.XLOOKUP(A5150,HR_Roster!$A$2:$A$10001,HR_Roster!$F$2:$F$10001,"no emp found",0)</f>
        <v>Active</v>
      </c>
      <c r="F5150" t="str">
        <f t="shared" si="160"/>
        <v>OK</v>
      </c>
      <c r="G5150" s="4" t="str">
        <f>IF(E5150="Active","Not Terminated",_xlfn.XLOOKUP(A5150,HR_Roster!$A$2:$A$10001,HR_Roster!$G$2:$G$10001))</f>
        <v>Not Terminated</v>
      </c>
      <c r="H5150" t="str">
        <f t="shared" si="161"/>
        <v/>
      </c>
    </row>
    <row r="5151" spans="1:8" x14ac:dyDescent="0.25">
      <c r="A5151">
        <v>109863</v>
      </c>
      <c r="B5151" t="s">
        <v>61</v>
      </c>
      <c r="C5151" s="2">
        <v>45823</v>
      </c>
      <c r="D5151" t="s">
        <v>5006</v>
      </c>
      <c r="E5151" t="str">
        <f>_xlfn.XLOOKUP(A5151,HR_Roster!$A$2:$A$10001,HR_Roster!$F$2:$F$10001,"no emp found",0)</f>
        <v>Active</v>
      </c>
      <c r="F5151" t="str">
        <f t="shared" si="160"/>
        <v>OK</v>
      </c>
      <c r="G5151" s="4" t="str">
        <f>IF(E5151="Active","Not Terminated",_xlfn.XLOOKUP(A5151,HR_Roster!$A$2:$A$10001,HR_Roster!$G$2:$G$10001))</f>
        <v>Not Terminated</v>
      </c>
      <c r="H5151" t="str">
        <f t="shared" si="161"/>
        <v/>
      </c>
    </row>
    <row r="5152" spans="1:8" x14ac:dyDescent="0.25">
      <c r="A5152">
        <v>102896</v>
      </c>
      <c r="B5152" t="s">
        <v>59</v>
      </c>
      <c r="C5152" s="2">
        <v>45866</v>
      </c>
      <c r="D5152" t="s">
        <v>5007</v>
      </c>
      <c r="E5152" t="str">
        <f>_xlfn.XLOOKUP(A5152,HR_Roster!$A$2:$A$10001,HR_Roster!$F$2:$F$10001,"no emp found",0)</f>
        <v>Active</v>
      </c>
      <c r="F5152" t="str">
        <f t="shared" si="160"/>
        <v>OK</v>
      </c>
      <c r="G5152" s="4" t="str">
        <f>IF(E5152="Active","Not Terminated",_xlfn.XLOOKUP(A5152,HR_Roster!$A$2:$A$10001,HR_Roster!$G$2:$G$10001))</f>
        <v>Not Terminated</v>
      </c>
      <c r="H5152" t="str">
        <f t="shared" si="161"/>
        <v/>
      </c>
    </row>
    <row r="5153" spans="1:8" x14ac:dyDescent="0.25">
      <c r="A5153">
        <v>107899</v>
      </c>
      <c r="B5153" t="s">
        <v>57</v>
      </c>
      <c r="C5153" s="2">
        <v>45847</v>
      </c>
      <c r="D5153" t="s">
        <v>5008</v>
      </c>
      <c r="E5153" t="str">
        <f>_xlfn.XLOOKUP(A5153,HR_Roster!$A$2:$A$10001,HR_Roster!$F$2:$F$10001,"no emp found",0)</f>
        <v>Active</v>
      </c>
      <c r="F5153" t="str">
        <f t="shared" si="160"/>
        <v>OK</v>
      </c>
      <c r="G5153" s="4" t="str">
        <f>IF(E5153="Active","Not Terminated",_xlfn.XLOOKUP(A5153,HR_Roster!$A$2:$A$10001,HR_Roster!$G$2:$G$10001))</f>
        <v>Not Terminated</v>
      </c>
      <c r="H5153" t="str">
        <f t="shared" si="161"/>
        <v/>
      </c>
    </row>
    <row r="5154" spans="1:8" x14ac:dyDescent="0.25">
      <c r="A5154">
        <v>102501</v>
      </c>
      <c r="B5154" t="s">
        <v>57</v>
      </c>
      <c r="C5154" s="2">
        <v>45688</v>
      </c>
      <c r="D5154" t="s">
        <v>5009</v>
      </c>
      <c r="E5154" t="str">
        <f>_xlfn.XLOOKUP(A5154,HR_Roster!$A$2:$A$10001,HR_Roster!$F$2:$F$10001,"no emp found",0)</f>
        <v>Active</v>
      </c>
      <c r="F5154" t="str">
        <f t="shared" si="160"/>
        <v>OK</v>
      </c>
      <c r="G5154" s="4" t="str">
        <f>IF(E5154="Active","Not Terminated",_xlfn.XLOOKUP(A5154,HR_Roster!$A$2:$A$10001,HR_Roster!$G$2:$G$10001))</f>
        <v>Not Terminated</v>
      </c>
      <c r="H5154" t="str">
        <f t="shared" si="161"/>
        <v/>
      </c>
    </row>
    <row r="5155" spans="1:8" x14ac:dyDescent="0.25">
      <c r="A5155">
        <v>103140</v>
      </c>
      <c r="B5155" t="s">
        <v>61</v>
      </c>
      <c r="C5155" s="2">
        <v>46022</v>
      </c>
      <c r="D5155" t="s">
        <v>5010</v>
      </c>
      <c r="E5155" t="str">
        <f>_xlfn.XLOOKUP(A5155,HR_Roster!$A$2:$A$10001,HR_Roster!$F$2:$F$10001,"no emp found",0)</f>
        <v>Active</v>
      </c>
      <c r="F5155" t="str">
        <f t="shared" si="160"/>
        <v>OK</v>
      </c>
      <c r="G5155" s="4" t="str">
        <f>IF(E5155="Active","Not Terminated",_xlfn.XLOOKUP(A5155,HR_Roster!$A$2:$A$10001,HR_Roster!$G$2:$G$10001))</f>
        <v>Not Terminated</v>
      </c>
      <c r="H5155" t="str">
        <f t="shared" si="161"/>
        <v/>
      </c>
    </row>
    <row r="5156" spans="1:8" x14ac:dyDescent="0.25">
      <c r="A5156">
        <v>103220</v>
      </c>
      <c r="B5156" t="s">
        <v>70</v>
      </c>
      <c r="C5156" s="2">
        <v>45663</v>
      </c>
      <c r="D5156" t="s">
        <v>5011</v>
      </c>
      <c r="E5156" t="str">
        <f>_xlfn.XLOOKUP(A5156,HR_Roster!$A$2:$A$10001,HR_Roster!$F$2:$F$10001,"no emp found",0)</f>
        <v>Active</v>
      </c>
      <c r="F5156" t="str">
        <f t="shared" si="160"/>
        <v>OK</v>
      </c>
      <c r="G5156" s="4" t="str">
        <f>IF(E5156="Active","Not Terminated",_xlfn.XLOOKUP(A5156,HR_Roster!$A$2:$A$10001,HR_Roster!$G$2:$G$10001))</f>
        <v>Not Terminated</v>
      </c>
      <c r="H5156" t="str">
        <f t="shared" si="161"/>
        <v/>
      </c>
    </row>
    <row r="5157" spans="1:8" x14ac:dyDescent="0.25">
      <c r="A5157">
        <v>103873</v>
      </c>
      <c r="B5157" t="s">
        <v>73</v>
      </c>
      <c r="C5157" s="2">
        <v>45748</v>
      </c>
      <c r="D5157" t="s">
        <v>5012</v>
      </c>
      <c r="E5157" t="str">
        <f>_xlfn.XLOOKUP(A5157,HR_Roster!$A$2:$A$10001,HR_Roster!$F$2:$F$10001,"no emp found",0)</f>
        <v>Active</v>
      </c>
      <c r="F5157" t="str">
        <f t="shared" si="160"/>
        <v>OK</v>
      </c>
      <c r="G5157" s="4" t="str">
        <f>IF(E5157="Active","Not Terminated",_xlfn.XLOOKUP(A5157,HR_Roster!$A$2:$A$10001,HR_Roster!$G$2:$G$10001))</f>
        <v>Not Terminated</v>
      </c>
      <c r="H5157" t="str">
        <f t="shared" si="161"/>
        <v/>
      </c>
    </row>
    <row r="5158" spans="1:8" x14ac:dyDescent="0.25">
      <c r="A5158">
        <v>106000</v>
      </c>
      <c r="B5158" t="s">
        <v>73</v>
      </c>
      <c r="C5158" s="2">
        <v>45928</v>
      </c>
      <c r="D5158" t="s">
        <v>5013</v>
      </c>
      <c r="E5158" t="str">
        <f>_xlfn.XLOOKUP(A5158,HR_Roster!$A$2:$A$10001,HR_Roster!$F$2:$F$10001,"no emp found",0)</f>
        <v>Active</v>
      </c>
      <c r="F5158" t="str">
        <f t="shared" si="160"/>
        <v>OK</v>
      </c>
      <c r="G5158" s="4" t="str">
        <f>IF(E5158="Active","Not Terminated",_xlfn.XLOOKUP(A5158,HR_Roster!$A$2:$A$10001,HR_Roster!$G$2:$G$10001))</f>
        <v>Not Terminated</v>
      </c>
      <c r="H5158" t="str">
        <f t="shared" si="161"/>
        <v/>
      </c>
    </row>
    <row r="5159" spans="1:8" x14ac:dyDescent="0.25">
      <c r="A5159">
        <v>107419</v>
      </c>
      <c r="B5159" t="s">
        <v>73</v>
      </c>
      <c r="C5159" s="2">
        <v>45678</v>
      </c>
      <c r="D5159" t="s">
        <v>5014</v>
      </c>
      <c r="E5159" t="str">
        <f>_xlfn.XLOOKUP(A5159,HR_Roster!$A$2:$A$10001,HR_Roster!$F$2:$F$10001,"no emp found",0)</f>
        <v>Active</v>
      </c>
      <c r="F5159" t="str">
        <f t="shared" si="160"/>
        <v>OK</v>
      </c>
      <c r="G5159" s="4" t="str">
        <f>IF(E5159="Active","Not Terminated",_xlfn.XLOOKUP(A5159,HR_Roster!$A$2:$A$10001,HR_Roster!$G$2:$G$10001))</f>
        <v>Not Terminated</v>
      </c>
      <c r="H5159" t="str">
        <f t="shared" si="161"/>
        <v/>
      </c>
    </row>
    <row r="5160" spans="1:8" x14ac:dyDescent="0.25">
      <c r="A5160">
        <v>100350</v>
      </c>
      <c r="B5160" t="s">
        <v>73</v>
      </c>
      <c r="C5160" s="2">
        <v>45870</v>
      </c>
      <c r="D5160" t="s">
        <v>5015</v>
      </c>
      <c r="E5160" t="str">
        <f>_xlfn.XLOOKUP(A5160,HR_Roster!$A$2:$A$10001,HR_Roster!$F$2:$F$10001,"no emp found",0)</f>
        <v>Active</v>
      </c>
      <c r="F5160" t="str">
        <f t="shared" si="160"/>
        <v>OK</v>
      </c>
      <c r="G5160" s="4" t="str">
        <f>IF(E5160="Active","Not Terminated",_xlfn.XLOOKUP(A5160,HR_Roster!$A$2:$A$10001,HR_Roster!$G$2:$G$10001))</f>
        <v>Not Terminated</v>
      </c>
      <c r="H5160" t="str">
        <f t="shared" si="161"/>
        <v/>
      </c>
    </row>
    <row r="5161" spans="1:8" x14ac:dyDescent="0.25">
      <c r="A5161">
        <v>108965</v>
      </c>
      <c r="B5161" t="s">
        <v>73</v>
      </c>
      <c r="C5161" s="2">
        <v>45716</v>
      </c>
      <c r="D5161" t="s">
        <v>5016</v>
      </c>
      <c r="E5161" t="str">
        <f>_xlfn.XLOOKUP(A5161,HR_Roster!$A$2:$A$10001,HR_Roster!$F$2:$F$10001,"no emp found",0)</f>
        <v>Active</v>
      </c>
      <c r="F5161" t="str">
        <f t="shared" si="160"/>
        <v>OK</v>
      </c>
      <c r="G5161" s="4" t="str">
        <f>IF(E5161="Active","Not Terminated",_xlfn.XLOOKUP(A5161,HR_Roster!$A$2:$A$10001,HR_Roster!$G$2:$G$10001))</f>
        <v>Not Terminated</v>
      </c>
      <c r="H5161" t="str">
        <f t="shared" si="161"/>
        <v/>
      </c>
    </row>
    <row r="5162" spans="1:8" x14ac:dyDescent="0.25">
      <c r="A5162">
        <v>103655</v>
      </c>
      <c r="B5162" t="s">
        <v>61</v>
      </c>
      <c r="C5162" s="2">
        <v>45899</v>
      </c>
      <c r="D5162" t="s">
        <v>5017</v>
      </c>
      <c r="E5162" t="str">
        <f>_xlfn.XLOOKUP(A5162,HR_Roster!$A$2:$A$10001,HR_Roster!$F$2:$F$10001,"no emp found",0)</f>
        <v>Active</v>
      </c>
      <c r="F5162" t="str">
        <f t="shared" si="160"/>
        <v>OK</v>
      </c>
      <c r="G5162" s="4" t="str">
        <f>IF(E5162="Active","Not Terminated",_xlfn.XLOOKUP(A5162,HR_Roster!$A$2:$A$10001,HR_Roster!$G$2:$G$10001))</f>
        <v>Not Terminated</v>
      </c>
      <c r="H5162" t="str">
        <f t="shared" si="161"/>
        <v/>
      </c>
    </row>
    <row r="5163" spans="1:8" x14ac:dyDescent="0.25">
      <c r="A5163">
        <v>104970</v>
      </c>
      <c r="B5163" t="s">
        <v>61</v>
      </c>
      <c r="C5163" s="2">
        <v>45954</v>
      </c>
      <c r="D5163" t="s">
        <v>5018</v>
      </c>
      <c r="E5163" t="str">
        <f>_xlfn.XLOOKUP(A5163,HR_Roster!$A$2:$A$10001,HR_Roster!$F$2:$F$10001,"no emp found",0)</f>
        <v>Active</v>
      </c>
      <c r="F5163" t="str">
        <f t="shared" si="160"/>
        <v>OK</v>
      </c>
      <c r="G5163" s="4" t="str">
        <f>IF(E5163="Active","Not Terminated",_xlfn.XLOOKUP(A5163,HR_Roster!$A$2:$A$10001,HR_Roster!$G$2:$G$10001))</f>
        <v>Not Terminated</v>
      </c>
      <c r="H5163" t="str">
        <f t="shared" si="161"/>
        <v/>
      </c>
    </row>
    <row r="5164" spans="1:8" x14ac:dyDescent="0.25">
      <c r="A5164">
        <v>101713</v>
      </c>
      <c r="B5164" t="s">
        <v>57</v>
      </c>
      <c r="C5164" s="2">
        <v>45772</v>
      </c>
      <c r="D5164" t="s">
        <v>5019</v>
      </c>
      <c r="E5164" t="str">
        <f>_xlfn.XLOOKUP(A5164,HR_Roster!$A$2:$A$10001,HR_Roster!$F$2:$F$10001,"no emp found",0)</f>
        <v>Active</v>
      </c>
      <c r="F5164" t="str">
        <f t="shared" si="160"/>
        <v>OK</v>
      </c>
      <c r="G5164" s="4" t="str">
        <f>IF(E5164="Active","Not Terminated",_xlfn.XLOOKUP(A5164,HR_Roster!$A$2:$A$10001,HR_Roster!$G$2:$G$10001))</f>
        <v>Not Terminated</v>
      </c>
      <c r="H5164" t="str">
        <f t="shared" si="161"/>
        <v/>
      </c>
    </row>
    <row r="5165" spans="1:8" x14ac:dyDescent="0.25">
      <c r="A5165">
        <v>106946</v>
      </c>
      <c r="B5165" t="s">
        <v>73</v>
      </c>
      <c r="C5165" s="2">
        <v>45934</v>
      </c>
      <c r="D5165" t="s">
        <v>5020</v>
      </c>
      <c r="E5165" t="str">
        <f>_xlfn.XLOOKUP(A5165,HR_Roster!$A$2:$A$10001,HR_Roster!$F$2:$F$10001,"no emp found",0)</f>
        <v>Active</v>
      </c>
      <c r="F5165" t="str">
        <f t="shared" si="160"/>
        <v>OK</v>
      </c>
      <c r="G5165" s="4" t="str">
        <f>IF(E5165="Active","Not Terminated",_xlfn.XLOOKUP(A5165,HR_Roster!$A$2:$A$10001,HR_Roster!$G$2:$G$10001))</f>
        <v>Not Terminated</v>
      </c>
      <c r="H5165" t="str">
        <f t="shared" si="161"/>
        <v/>
      </c>
    </row>
    <row r="5166" spans="1:8" x14ac:dyDescent="0.25">
      <c r="A5166">
        <v>106308</v>
      </c>
      <c r="B5166" t="s">
        <v>73</v>
      </c>
      <c r="C5166" s="2">
        <v>46021</v>
      </c>
      <c r="D5166" t="s">
        <v>5021</v>
      </c>
      <c r="E5166" t="str">
        <f>_xlfn.XLOOKUP(A5166,HR_Roster!$A$2:$A$10001,HR_Roster!$F$2:$F$10001,"no emp found",0)</f>
        <v>Active</v>
      </c>
      <c r="F5166" t="str">
        <f t="shared" si="160"/>
        <v>OK</v>
      </c>
      <c r="G5166" s="4" t="str">
        <f>IF(E5166="Active","Not Terminated",_xlfn.XLOOKUP(A5166,HR_Roster!$A$2:$A$10001,HR_Roster!$G$2:$G$10001))</f>
        <v>Not Terminated</v>
      </c>
      <c r="H5166" t="str">
        <f t="shared" si="161"/>
        <v/>
      </c>
    </row>
    <row r="5167" spans="1:8" x14ac:dyDescent="0.25">
      <c r="A5167">
        <v>107652</v>
      </c>
      <c r="B5167" t="s">
        <v>65</v>
      </c>
      <c r="C5167" s="2">
        <v>45921</v>
      </c>
      <c r="D5167" t="s">
        <v>5022</v>
      </c>
      <c r="E5167" t="str">
        <f>_xlfn.XLOOKUP(A5167,HR_Roster!$A$2:$A$10001,HR_Roster!$F$2:$F$10001,"no emp found",0)</f>
        <v>Active</v>
      </c>
      <c r="F5167" t="str">
        <f t="shared" si="160"/>
        <v>OK</v>
      </c>
      <c r="G5167" s="4" t="str">
        <f>IF(E5167="Active","Not Terminated",_xlfn.XLOOKUP(A5167,HR_Roster!$A$2:$A$10001,HR_Roster!$G$2:$G$10001))</f>
        <v>Not Terminated</v>
      </c>
      <c r="H5167" t="str">
        <f t="shared" si="161"/>
        <v/>
      </c>
    </row>
    <row r="5168" spans="1:8" x14ac:dyDescent="0.25">
      <c r="A5168">
        <v>100421</v>
      </c>
      <c r="B5168" t="s">
        <v>73</v>
      </c>
      <c r="C5168" s="2">
        <v>45754</v>
      </c>
      <c r="D5168" t="s">
        <v>5023</v>
      </c>
      <c r="E5168" t="str">
        <f>_xlfn.XLOOKUP(A5168,HR_Roster!$A$2:$A$10001,HR_Roster!$F$2:$F$10001,"no emp found",0)</f>
        <v>Active</v>
      </c>
      <c r="F5168" t="str">
        <f t="shared" si="160"/>
        <v>OK</v>
      </c>
      <c r="G5168" s="4" t="str">
        <f>IF(E5168="Active","Not Terminated",_xlfn.XLOOKUP(A5168,HR_Roster!$A$2:$A$10001,HR_Roster!$G$2:$G$10001))</f>
        <v>Not Terminated</v>
      </c>
      <c r="H5168" t="str">
        <f t="shared" si="161"/>
        <v/>
      </c>
    </row>
    <row r="5169" spans="1:8" x14ac:dyDescent="0.25">
      <c r="A5169">
        <v>107547</v>
      </c>
      <c r="B5169" t="s">
        <v>73</v>
      </c>
      <c r="C5169" s="2">
        <v>45905</v>
      </c>
      <c r="D5169" t="s">
        <v>5024</v>
      </c>
      <c r="E5169" t="str">
        <f>_xlfn.XLOOKUP(A5169,HR_Roster!$A$2:$A$10001,HR_Roster!$F$2:$F$10001,"no emp found",0)</f>
        <v>Active</v>
      </c>
      <c r="F5169" t="str">
        <f t="shared" si="160"/>
        <v>OK</v>
      </c>
      <c r="G5169" s="4" t="str">
        <f>IF(E5169="Active","Not Terminated",_xlfn.XLOOKUP(A5169,HR_Roster!$A$2:$A$10001,HR_Roster!$G$2:$G$10001))</f>
        <v>Not Terminated</v>
      </c>
      <c r="H5169" t="str">
        <f t="shared" si="161"/>
        <v/>
      </c>
    </row>
    <row r="5170" spans="1:8" x14ac:dyDescent="0.25">
      <c r="A5170">
        <v>105511</v>
      </c>
      <c r="B5170" t="s">
        <v>57</v>
      </c>
      <c r="C5170" s="2">
        <v>45755</v>
      </c>
      <c r="D5170" t="s">
        <v>5025</v>
      </c>
      <c r="E5170" t="str">
        <f>_xlfn.XLOOKUP(A5170,HR_Roster!$A$2:$A$10001,HR_Roster!$F$2:$F$10001,"no emp found",0)</f>
        <v>Active</v>
      </c>
      <c r="F5170" t="str">
        <f t="shared" si="160"/>
        <v>OK</v>
      </c>
      <c r="G5170" s="4" t="str">
        <f>IF(E5170="Active","Not Terminated",_xlfn.XLOOKUP(A5170,HR_Roster!$A$2:$A$10001,HR_Roster!$G$2:$G$10001))</f>
        <v>Not Terminated</v>
      </c>
      <c r="H5170" t="str">
        <f t="shared" si="161"/>
        <v/>
      </c>
    </row>
    <row r="5171" spans="1:8" x14ac:dyDescent="0.25">
      <c r="A5171">
        <v>108185</v>
      </c>
      <c r="B5171" t="s">
        <v>61</v>
      </c>
      <c r="C5171" s="2">
        <v>45828</v>
      </c>
      <c r="D5171" t="s">
        <v>5026</v>
      </c>
      <c r="E5171" t="str">
        <f>_xlfn.XLOOKUP(A5171,HR_Roster!$A$2:$A$10001,HR_Roster!$F$2:$F$10001,"no emp found",0)</f>
        <v>Active</v>
      </c>
      <c r="F5171" t="str">
        <f t="shared" si="160"/>
        <v>OK</v>
      </c>
      <c r="G5171" s="4" t="str">
        <f>IF(E5171="Active","Not Terminated",_xlfn.XLOOKUP(A5171,HR_Roster!$A$2:$A$10001,HR_Roster!$G$2:$G$10001))</f>
        <v>Not Terminated</v>
      </c>
      <c r="H5171" t="str">
        <f t="shared" si="161"/>
        <v/>
      </c>
    </row>
    <row r="5172" spans="1:8" x14ac:dyDescent="0.25">
      <c r="A5172">
        <v>108308</v>
      </c>
      <c r="B5172" t="s">
        <v>73</v>
      </c>
      <c r="C5172" s="2">
        <v>46013</v>
      </c>
      <c r="D5172" t="s">
        <v>3223</v>
      </c>
      <c r="E5172" t="str">
        <f>_xlfn.XLOOKUP(A5172,HR_Roster!$A$2:$A$10001,HR_Roster!$F$2:$F$10001,"no emp found",0)</f>
        <v>Active</v>
      </c>
      <c r="F5172" t="str">
        <f t="shared" si="160"/>
        <v>OK</v>
      </c>
      <c r="G5172" s="4" t="str">
        <f>IF(E5172="Active","Not Terminated",_xlfn.XLOOKUP(A5172,HR_Roster!$A$2:$A$10001,HR_Roster!$G$2:$G$10001))</f>
        <v>Not Terminated</v>
      </c>
      <c r="H5172" t="str">
        <f t="shared" si="161"/>
        <v/>
      </c>
    </row>
    <row r="5173" spans="1:8" x14ac:dyDescent="0.25">
      <c r="A5173">
        <v>104124</v>
      </c>
      <c r="B5173" t="s">
        <v>73</v>
      </c>
      <c r="C5173" s="2">
        <v>45750</v>
      </c>
      <c r="D5173" t="s">
        <v>5027</v>
      </c>
      <c r="E5173" t="str">
        <f>_xlfn.XLOOKUP(A5173,HR_Roster!$A$2:$A$10001,HR_Roster!$F$2:$F$10001,"no emp found",0)</f>
        <v>Active</v>
      </c>
      <c r="F5173" t="str">
        <f t="shared" si="160"/>
        <v>OK</v>
      </c>
      <c r="G5173" s="4" t="str">
        <f>IF(E5173="Active","Not Terminated",_xlfn.XLOOKUP(A5173,HR_Roster!$A$2:$A$10001,HR_Roster!$G$2:$G$10001))</f>
        <v>Not Terminated</v>
      </c>
      <c r="H5173" t="str">
        <f t="shared" si="161"/>
        <v/>
      </c>
    </row>
    <row r="5174" spans="1:8" x14ac:dyDescent="0.25">
      <c r="A5174">
        <v>100882</v>
      </c>
      <c r="B5174" t="s">
        <v>73</v>
      </c>
      <c r="C5174" s="2">
        <v>45775</v>
      </c>
      <c r="D5174" t="s">
        <v>5028</v>
      </c>
      <c r="E5174" t="str">
        <f>_xlfn.XLOOKUP(A5174,HR_Roster!$A$2:$A$10001,HR_Roster!$F$2:$F$10001,"no emp found",0)</f>
        <v>Active</v>
      </c>
      <c r="F5174" t="str">
        <f t="shared" si="160"/>
        <v>OK</v>
      </c>
      <c r="G5174" s="4" t="str">
        <f>IF(E5174="Active","Not Terminated",_xlfn.XLOOKUP(A5174,HR_Roster!$A$2:$A$10001,HR_Roster!$G$2:$G$10001))</f>
        <v>Not Terminated</v>
      </c>
      <c r="H5174" t="str">
        <f t="shared" si="161"/>
        <v/>
      </c>
    </row>
    <row r="5175" spans="1:8" x14ac:dyDescent="0.25">
      <c r="A5175">
        <v>107579</v>
      </c>
      <c r="B5175" t="s">
        <v>59</v>
      </c>
      <c r="C5175" s="2">
        <v>45910</v>
      </c>
      <c r="D5175" t="s">
        <v>5029</v>
      </c>
      <c r="E5175" t="str">
        <f>_xlfn.XLOOKUP(A5175,HR_Roster!$A$2:$A$10001,HR_Roster!$F$2:$F$10001,"no emp found",0)</f>
        <v>Active</v>
      </c>
      <c r="F5175" t="str">
        <f t="shared" si="160"/>
        <v>OK</v>
      </c>
      <c r="G5175" s="4" t="str">
        <f>IF(E5175="Active","Not Terminated",_xlfn.XLOOKUP(A5175,HR_Roster!$A$2:$A$10001,HR_Roster!$G$2:$G$10001))</f>
        <v>Not Terminated</v>
      </c>
      <c r="H5175" t="str">
        <f t="shared" si="161"/>
        <v/>
      </c>
    </row>
    <row r="5176" spans="1:8" x14ac:dyDescent="0.25">
      <c r="A5176">
        <v>108419</v>
      </c>
      <c r="B5176" t="s">
        <v>61</v>
      </c>
      <c r="C5176" s="2">
        <v>45659</v>
      </c>
      <c r="D5176" t="s">
        <v>5030</v>
      </c>
      <c r="E5176" t="str">
        <f>_xlfn.XLOOKUP(A5176,HR_Roster!$A$2:$A$10001,HR_Roster!$F$2:$F$10001,"no emp found",0)</f>
        <v>Active</v>
      </c>
      <c r="F5176" t="str">
        <f t="shared" si="160"/>
        <v>OK</v>
      </c>
      <c r="G5176" s="4" t="str">
        <f>IF(E5176="Active","Not Terminated",_xlfn.XLOOKUP(A5176,HR_Roster!$A$2:$A$10001,HR_Roster!$G$2:$G$10001))</f>
        <v>Not Terminated</v>
      </c>
      <c r="H5176" t="str">
        <f t="shared" si="161"/>
        <v/>
      </c>
    </row>
    <row r="5177" spans="1:8" x14ac:dyDescent="0.25">
      <c r="A5177">
        <v>101482</v>
      </c>
      <c r="B5177" t="s">
        <v>57</v>
      </c>
      <c r="C5177" s="2">
        <v>45789</v>
      </c>
      <c r="D5177" t="s">
        <v>5031</v>
      </c>
      <c r="E5177" t="str">
        <f>_xlfn.XLOOKUP(A5177,HR_Roster!$A$2:$A$10001,HR_Roster!$F$2:$F$10001,"no emp found",0)</f>
        <v>Active</v>
      </c>
      <c r="F5177" t="str">
        <f t="shared" si="160"/>
        <v>OK</v>
      </c>
      <c r="G5177" s="4" t="str">
        <f>IF(E5177="Active","Not Terminated",_xlfn.XLOOKUP(A5177,HR_Roster!$A$2:$A$10001,HR_Roster!$G$2:$G$10001))</f>
        <v>Not Terminated</v>
      </c>
      <c r="H5177" t="str">
        <f t="shared" si="161"/>
        <v/>
      </c>
    </row>
    <row r="5178" spans="1:8" x14ac:dyDescent="0.25">
      <c r="A5178">
        <v>103174</v>
      </c>
      <c r="B5178" t="s">
        <v>57</v>
      </c>
      <c r="C5178" s="2">
        <v>45742</v>
      </c>
      <c r="D5178" t="s">
        <v>5032</v>
      </c>
      <c r="E5178" t="str">
        <f>_xlfn.XLOOKUP(A5178,HR_Roster!$A$2:$A$10001,HR_Roster!$F$2:$F$10001,"no emp found",0)</f>
        <v>Active</v>
      </c>
      <c r="F5178" t="str">
        <f t="shared" si="160"/>
        <v>OK</v>
      </c>
      <c r="G5178" s="4" t="str">
        <f>IF(E5178="Active","Not Terminated",_xlfn.XLOOKUP(A5178,HR_Roster!$A$2:$A$10001,HR_Roster!$G$2:$G$10001))</f>
        <v>Not Terminated</v>
      </c>
      <c r="H5178" t="str">
        <f t="shared" si="161"/>
        <v/>
      </c>
    </row>
    <row r="5179" spans="1:8" x14ac:dyDescent="0.25">
      <c r="A5179">
        <v>106846</v>
      </c>
      <c r="B5179" t="s">
        <v>57</v>
      </c>
      <c r="C5179" s="2">
        <v>46009</v>
      </c>
      <c r="D5179" t="s">
        <v>5033</v>
      </c>
      <c r="E5179" t="str">
        <f>_xlfn.XLOOKUP(A5179,HR_Roster!$A$2:$A$10001,HR_Roster!$F$2:$F$10001,"no emp found",0)</f>
        <v>Active</v>
      </c>
      <c r="F5179" t="str">
        <f t="shared" si="160"/>
        <v>OK</v>
      </c>
      <c r="G5179" s="4" t="str">
        <f>IF(E5179="Active","Not Terminated",_xlfn.XLOOKUP(A5179,HR_Roster!$A$2:$A$10001,HR_Roster!$G$2:$G$10001))</f>
        <v>Not Terminated</v>
      </c>
      <c r="H5179" t="str">
        <f t="shared" si="161"/>
        <v/>
      </c>
    </row>
    <row r="5180" spans="1:8" x14ac:dyDescent="0.25">
      <c r="A5180">
        <v>105119</v>
      </c>
      <c r="B5180" t="s">
        <v>65</v>
      </c>
      <c r="C5180" s="2">
        <v>45983</v>
      </c>
      <c r="D5180" t="s">
        <v>5034</v>
      </c>
      <c r="E5180" t="str">
        <f>_xlfn.XLOOKUP(A5180,HR_Roster!$A$2:$A$10001,HR_Roster!$F$2:$F$10001,"no emp found",0)</f>
        <v>Active</v>
      </c>
      <c r="F5180" t="str">
        <f t="shared" si="160"/>
        <v>OK</v>
      </c>
      <c r="G5180" s="4" t="str">
        <f>IF(E5180="Active","Not Terminated",_xlfn.XLOOKUP(A5180,HR_Roster!$A$2:$A$10001,HR_Roster!$G$2:$G$10001))</f>
        <v>Not Terminated</v>
      </c>
      <c r="H5180" t="str">
        <f t="shared" si="161"/>
        <v/>
      </c>
    </row>
    <row r="5181" spans="1:8" x14ac:dyDescent="0.25">
      <c r="A5181">
        <v>100131</v>
      </c>
      <c r="B5181" t="s">
        <v>59</v>
      </c>
      <c r="C5181" s="2">
        <v>45793</v>
      </c>
      <c r="D5181" t="s">
        <v>5035</v>
      </c>
      <c r="E5181" t="str">
        <f>_xlfn.XLOOKUP(A5181,HR_Roster!$A$2:$A$10001,HR_Roster!$F$2:$F$10001,"no emp found",0)</f>
        <v>Active</v>
      </c>
      <c r="F5181" t="str">
        <f t="shared" si="160"/>
        <v>OK</v>
      </c>
      <c r="G5181" s="4" t="str">
        <f>IF(E5181="Active","Not Terminated",_xlfn.XLOOKUP(A5181,HR_Roster!$A$2:$A$10001,HR_Roster!$G$2:$G$10001))</f>
        <v>Not Terminated</v>
      </c>
      <c r="H5181" t="str">
        <f t="shared" si="161"/>
        <v/>
      </c>
    </row>
    <row r="5182" spans="1:8" x14ac:dyDescent="0.25">
      <c r="A5182">
        <v>102312</v>
      </c>
      <c r="B5182" t="s">
        <v>61</v>
      </c>
      <c r="C5182" s="2">
        <v>45665</v>
      </c>
      <c r="D5182" t="s">
        <v>5036</v>
      </c>
      <c r="E5182" t="str">
        <f>_xlfn.XLOOKUP(A5182,HR_Roster!$A$2:$A$10001,HR_Roster!$F$2:$F$10001,"no emp found",0)</f>
        <v>Active</v>
      </c>
      <c r="F5182" t="str">
        <f t="shared" si="160"/>
        <v>OK</v>
      </c>
      <c r="G5182" s="4" t="str">
        <f>IF(E5182="Active","Not Terminated",_xlfn.XLOOKUP(A5182,HR_Roster!$A$2:$A$10001,HR_Roster!$G$2:$G$10001))</f>
        <v>Not Terminated</v>
      </c>
      <c r="H5182" t="str">
        <f t="shared" si="161"/>
        <v/>
      </c>
    </row>
    <row r="5183" spans="1:8" x14ac:dyDescent="0.25">
      <c r="A5183">
        <v>109038</v>
      </c>
      <c r="B5183" t="s">
        <v>65</v>
      </c>
      <c r="C5183" s="2">
        <v>45856</v>
      </c>
      <c r="D5183" t="s">
        <v>5037</v>
      </c>
      <c r="E5183" t="str">
        <f>_xlfn.XLOOKUP(A5183,HR_Roster!$A$2:$A$10001,HR_Roster!$F$2:$F$10001,"no emp found",0)</f>
        <v>Active</v>
      </c>
      <c r="F5183" t="str">
        <f t="shared" si="160"/>
        <v>OK</v>
      </c>
      <c r="G5183" s="4" t="str">
        <f>IF(E5183="Active","Not Terminated",_xlfn.XLOOKUP(A5183,HR_Roster!$A$2:$A$10001,HR_Roster!$G$2:$G$10001))</f>
        <v>Not Terminated</v>
      </c>
      <c r="H5183" t="str">
        <f t="shared" si="161"/>
        <v/>
      </c>
    </row>
    <row r="5184" spans="1:8" x14ac:dyDescent="0.25">
      <c r="A5184">
        <v>102852</v>
      </c>
      <c r="B5184" t="s">
        <v>57</v>
      </c>
      <c r="C5184" s="2">
        <v>46014</v>
      </c>
      <c r="D5184" t="s">
        <v>5038</v>
      </c>
      <c r="E5184" t="str">
        <f>_xlfn.XLOOKUP(A5184,HR_Roster!$A$2:$A$10001,HR_Roster!$F$2:$F$10001,"no emp found",0)</f>
        <v>Active</v>
      </c>
      <c r="F5184" t="str">
        <f t="shared" si="160"/>
        <v>OK</v>
      </c>
      <c r="G5184" s="4" t="str">
        <f>IF(E5184="Active","Not Terminated",_xlfn.XLOOKUP(A5184,HR_Roster!$A$2:$A$10001,HR_Roster!$G$2:$G$10001))</f>
        <v>Not Terminated</v>
      </c>
      <c r="H5184" t="str">
        <f t="shared" si="161"/>
        <v/>
      </c>
    </row>
    <row r="5185" spans="1:8" x14ac:dyDescent="0.25">
      <c r="A5185">
        <v>103657</v>
      </c>
      <c r="B5185" t="s">
        <v>73</v>
      </c>
      <c r="C5185" s="2">
        <v>45790</v>
      </c>
      <c r="D5185" t="s">
        <v>5039</v>
      </c>
      <c r="E5185" t="str">
        <f>_xlfn.XLOOKUP(A5185,HR_Roster!$A$2:$A$10001,HR_Roster!$F$2:$F$10001,"no emp found",0)</f>
        <v>Active</v>
      </c>
      <c r="F5185" t="str">
        <f t="shared" si="160"/>
        <v>OK</v>
      </c>
      <c r="G5185" s="4" t="str">
        <f>IF(E5185="Active","Not Terminated",_xlfn.XLOOKUP(A5185,HR_Roster!$A$2:$A$10001,HR_Roster!$G$2:$G$10001))</f>
        <v>Not Terminated</v>
      </c>
      <c r="H5185" t="str">
        <f t="shared" si="161"/>
        <v/>
      </c>
    </row>
    <row r="5186" spans="1:8" x14ac:dyDescent="0.25">
      <c r="A5186">
        <v>101098</v>
      </c>
      <c r="B5186" t="s">
        <v>59</v>
      </c>
      <c r="C5186" s="2">
        <v>45973</v>
      </c>
      <c r="D5186" t="s">
        <v>5040</v>
      </c>
      <c r="E5186" t="str">
        <f>_xlfn.XLOOKUP(A5186,HR_Roster!$A$2:$A$10001,HR_Roster!$F$2:$F$10001,"no emp found",0)</f>
        <v>Active</v>
      </c>
      <c r="F5186" t="str">
        <f t="shared" si="160"/>
        <v>OK</v>
      </c>
      <c r="G5186" s="4" t="str">
        <f>IF(E5186="Active","Not Terminated",_xlfn.XLOOKUP(A5186,HR_Roster!$A$2:$A$10001,HR_Roster!$G$2:$G$10001))</f>
        <v>Not Terminated</v>
      </c>
      <c r="H5186" t="str">
        <f t="shared" si="161"/>
        <v/>
      </c>
    </row>
    <row r="5187" spans="1:8" x14ac:dyDescent="0.25">
      <c r="A5187">
        <v>102740</v>
      </c>
      <c r="B5187" t="s">
        <v>61</v>
      </c>
      <c r="C5187" s="2">
        <v>45705</v>
      </c>
      <c r="D5187" t="s">
        <v>5041</v>
      </c>
      <c r="E5187" t="str">
        <f>_xlfn.XLOOKUP(A5187,HR_Roster!$A$2:$A$10001,HR_Roster!$F$2:$F$10001,"no emp found",0)</f>
        <v>Active</v>
      </c>
      <c r="F5187" t="str">
        <f t="shared" ref="F5187:F5250" si="162">IF(AND(E5187="Terminated",C5187&gt;G5187),"Suspicious Login","OK")</f>
        <v>OK</v>
      </c>
      <c r="G5187" s="4" t="str">
        <f>IF(E5187="Active","Not Terminated",_xlfn.XLOOKUP(A5187,HR_Roster!$A$2:$A$10001,HR_Roster!$G$2:$G$10001))</f>
        <v>Not Terminated</v>
      </c>
      <c r="H5187" t="str">
        <f t="shared" ref="H5187:H5250" si="163">IF(F5187="Suspicious Login",C5187-G5187,"")</f>
        <v/>
      </c>
    </row>
    <row r="5188" spans="1:8" x14ac:dyDescent="0.25">
      <c r="A5188">
        <v>107176</v>
      </c>
      <c r="B5188" t="s">
        <v>65</v>
      </c>
      <c r="C5188" s="2">
        <v>45988</v>
      </c>
      <c r="D5188" t="s">
        <v>5042</v>
      </c>
      <c r="E5188" t="str">
        <f>_xlfn.XLOOKUP(A5188,HR_Roster!$A$2:$A$10001,HR_Roster!$F$2:$F$10001,"no emp found",0)</f>
        <v>Active</v>
      </c>
      <c r="F5188" t="str">
        <f t="shared" si="162"/>
        <v>OK</v>
      </c>
      <c r="G5188" s="4" t="str">
        <f>IF(E5188="Active","Not Terminated",_xlfn.XLOOKUP(A5188,HR_Roster!$A$2:$A$10001,HR_Roster!$G$2:$G$10001))</f>
        <v>Not Terminated</v>
      </c>
      <c r="H5188" t="str">
        <f t="shared" si="163"/>
        <v/>
      </c>
    </row>
    <row r="5189" spans="1:8" x14ac:dyDescent="0.25">
      <c r="A5189">
        <v>105159</v>
      </c>
      <c r="B5189" t="s">
        <v>59</v>
      </c>
      <c r="C5189" s="2">
        <v>45907</v>
      </c>
      <c r="D5189" t="s">
        <v>5043</v>
      </c>
      <c r="E5189" t="str">
        <f>_xlfn.XLOOKUP(A5189,HR_Roster!$A$2:$A$10001,HR_Roster!$F$2:$F$10001,"no emp found",0)</f>
        <v>Active</v>
      </c>
      <c r="F5189" t="str">
        <f t="shared" si="162"/>
        <v>OK</v>
      </c>
      <c r="G5189" s="4" t="str">
        <f>IF(E5189="Active","Not Terminated",_xlfn.XLOOKUP(A5189,HR_Roster!$A$2:$A$10001,HR_Roster!$G$2:$G$10001))</f>
        <v>Not Terminated</v>
      </c>
      <c r="H5189" t="str">
        <f t="shared" si="163"/>
        <v/>
      </c>
    </row>
    <row r="5190" spans="1:8" x14ac:dyDescent="0.25">
      <c r="A5190">
        <v>105189</v>
      </c>
      <c r="B5190" t="s">
        <v>57</v>
      </c>
      <c r="C5190" s="2">
        <v>45701</v>
      </c>
      <c r="D5190" t="s">
        <v>5044</v>
      </c>
      <c r="E5190" t="str">
        <f>_xlfn.XLOOKUP(A5190,HR_Roster!$A$2:$A$10001,HR_Roster!$F$2:$F$10001,"no emp found",0)</f>
        <v>Active</v>
      </c>
      <c r="F5190" t="str">
        <f t="shared" si="162"/>
        <v>OK</v>
      </c>
      <c r="G5190" s="4" t="str">
        <f>IF(E5190="Active","Not Terminated",_xlfn.XLOOKUP(A5190,HR_Roster!$A$2:$A$10001,HR_Roster!$G$2:$G$10001))</f>
        <v>Not Terminated</v>
      </c>
      <c r="H5190" t="str">
        <f t="shared" si="163"/>
        <v/>
      </c>
    </row>
    <row r="5191" spans="1:8" x14ac:dyDescent="0.25">
      <c r="A5191">
        <v>101786</v>
      </c>
      <c r="B5191" t="s">
        <v>70</v>
      </c>
      <c r="C5191" s="2">
        <v>45828</v>
      </c>
      <c r="D5191" t="s">
        <v>5045</v>
      </c>
      <c r="E5191" t="str">
        <f>_xlfn.XLOOKUP(A5191,HR_Roster!$A$2:$A$10001,HR_Roster!$F$2:$F$10001,"no emp found",0)</f>
        <v>Active</v>
      </c>
      <c r="F5191" t="str">
        <f t="shared" si="162"/>
        <v>OK</v>
      </c>
      <c r="G5191" s="4" t="str">
        <f>IF(E5191="Active","Not Terminated",_xlfn.XLOOKUP(A5191,HR_Roster!$A$2:$A$10001,HR_Roster!$G$2:$G$10001))</f>
        <v>Not Terminated</v>
      </c>
      <c r="H5191" t="str">
        <f t="shared" si="163"/>
        <v/>
      </c>
    </row>
    <row r="5192" spans="1:8" x14ac:dyDescent="0.25">
      <c r="A5192">
        <v>103112</v>
      </c>
      <c r="B5192" t="s">
        <v>59</v>
      </c>
      <c r="C5192" s="2">
        <v>45702</v>
      </c>
      <c r="D5192" t="s">
        <v>5046</v>
      </c>
      <c r="E5192" t="str">
        <f>_xlfn.XLOOKUP(A5192,HR_Roster!$A$2:$A$10001,HR_Roster!$F$2:$F$10001,"no emp found",0)</f>
        <v>Active</v>
      </c>
      <c r="F5192" t="str">
        <f t="shared" si="162"/>
        <v>OK</v>
      </c>
      <c r="G5192" s="4" t="str">
        <f>IF(E5192="Active","Not Terminated",_xlfn.XLOOKUP(A5192,HR_Roster!$A$2:$A$10001,HR_Roster!$G$2:$G$10001))</f>
        <v>Not Terminated</v>
      </c>
      <c r="H5192" t="str">
        <f t="shared" si="163"/>
        <v/>
      </c>
    </row>
    <row r="5193" spans="1:8" x14ac:dyDescent="0.25">
      <c r="A5193">
        <v>102452</v>
      </c>
      <c r="B5193" t="s">
        <v>57</v>
      </c>
      <c r="C5193" s="2">
        <v>45717</v>
      </c>
      <c r="D5193" t="s">
        <v>5047</v>
      </c>
      <c r="E5193" t="str">
        <f>_xlfn.XLOOKUP(A5193,HR_Roster!$A$2:$A$10001,HR_Roster!$F$2:$F$10001,"no emp found",0)</f>
        <v>Active</v>
      </c>
      <c r="F5193" t="str">
        <f t="shared" si="162"/>
        <v>OK</v>
      </c>
      <c r="G5193" s="4" t="str">
        <f>IF(E5193="Active","Not Terminated",_xlfn.XLOOKUP(A5193,HR_Roster!$A$2:$A$10001,HR_Roster!$G$2:$G$10001))</f>
        <v>Not Terminated</v>
      </c>
      <c r="H5193" t="str">
        <f t="shared" si="163"/>
        <v/>
      </c>
    </row>
    <row r="5194" spans="1:8" x14ac:dyDescent="0.25">
      <c r="A5194">
        <v>109379</v>
      </c>
      <c r="B5194" t="s">
        <v>65</v>
      </c>
      <c r="C5194" s="2">
        <v>45736</v>
      </c>
      <c r="D5194" t="s">
        <v>5048</v>
      </c>
      <c r="E5194" t="str">
        <f>_xlfn.XLOOKUP(A5194,HR_Roster!$A$2:$A$10001,HR_Roster!$F$2:$F$10001,"no emp found",0)</f>
        <v>Active</v>
      </c>
      <c r="F5194" t="str">
        <f t="shared" si="162"/>
        <v>OK</v>
      </c>
      <c r="G5194" s="4" t="str">
        <f>IF(E5194="Active","Not Terminated",_xlfn.XLOOKUP(A5194,HR_Roster!$A$2:$A$10001,HR_Roster!$G$2:$G$10001))</f>
        <v>Not Terminated</v>
      </c>
      <c r="H5194" t="str">
        <f t="shared" si="163"/>
        <v/>
      </c>
    </row>
    <row r="5195" spans="1:8" x14ac:dyDescent="0.25">
      <c r="A5195">
        <v>106530</v>
      </c>
      <c r="B5195" t="s">
        <v>70</v>
      </c>
      <c r="C5195" s="2">
        <v>45716</v>
      </c>
      <c r="D5195" t="s">
        <v>5049</v>
      </c>
      <c r="E5195" t="str">
        <f>_xlfn.XLOOKUP(A5195,HR_Roster!$A$2:$A$10001,HR_Roster!$F$2:$F$10001,"no emp found",0)</f>
        <v>Active</v>
      </c>
      <c r="F5195" t="str">
        <f t="shared" si="162"/>
        <v>OK</v>
      </c>
      <c r="G5195" s="4" t="str">
        <f>IF(E5195="Active","Not Terminated",_xlfn.XLOOKUP(A5195,HR_Roster!$A$2:$A$10001,HR_Roster!$G$2:$G$10001))</f>
        <v>Not Terminated</v>
      </c>
      <c r="H5195" t="str">
        <f t="shared" si="163"/>
        <v/>
      </c>
    </row>
    <row r="5196" spans="1:8" x14ac:dyDescent="0.25">
      <c r="A5196">
        <v>103743</v>
      </c>
      <c r="B5196" t="s">
        <v>57</v>
      </c>
      <c r="C5196" s="2">
        <v>45825</v>
      </c>
      <c r="D5196" t="s">
        <v>5050</v>
      </c>
      <c r="E5196" t="str">
        <f>_xlfn.XLOOKUP(A5196,HR_Roster!$A$2:$A$10001,HR_Roster!$F$2:$F$10001,"no emp found",0)</f>
        <v>Active</v>
      </c>
      <c r="F5196" t="str">
        <f t="shared" si="162"/>
        <v>OK</v>
      </c>
      <c r="G5196" s="4" t="str">
        <f>IF(E5196="Active","Not Terminated",_xlfn.XLOOKUP(A5196,HR_Roster!$A$2:$A$10001,HR_Roster!$G$2:$G$10001))</f>
        <v>Not Terminated</v>
      </c>
      <c r="H5196" t="str">
        <f t="shared" si="163"/>
        <v/>
      </c>
    </row>
    <row r="5197" spans="1:8" x14ac:dyDescent="0.25">
      <c r="A5197">
        <v>100614</v>
      </c>
      <c r="B5197" t="s">
        <v>65</v>
      </c>
      <c r="C5197" s="2">
        <v>45678</v>
      </c>
      <c r="D5197" t="s">
        <v>5051</v>
      </c>
      <c r="E5197" t="str">
        <f>_xlfn.XLOOKUP(A5197,HR_Roster!$A$2:$A$10001,HR_Roster!$F$2:$F$10001,"no emp found",0)</f>
        <v>Active</v>
      </c>
      <c r="F5197" t="str">
        <f t="shared" si="162"/>
        <v>OK</v>
      </c>
      <c r="G5197" s="4" t="str">
        <f>IF(E5197="Active","Not Terminated",_xlfn.XLOOKUP(A5197,HR_Roster!$A$2:$A$10001,HR_Roster!$G$2:$G$10001))</f>
        <v>Not Terminated</v>
      </c>
      <c r="H5197" t="str">
        <f t="shared" si="163"/>
        <v/>
      </c>
    </row>
    <row r="5198" spans="1:8" x14ac:dyDescent="0.25">
      <c r="A5198">
        <v>108532</v>
      </c>
      <c r="B5198" t="s">
        <v>61</v>
      </c>
      <c r="C5198" s="2">
        <v>45796</v>
      </c>
      <c r="D5198" t="s">
        <v>5052</v>
      </c>
      <c r="E5198" t="str">
        <f>_xlfn.XLOOKUP(A5198,HR_Roster!$A$2:$A$10001,HR_Roster!$F$2:$F$10001,"no emp found",0)</f>
        <v>Active</v>
      </c>
      <c r="F5198" t="str">
        <f t="shared" si="162"/>
        <v>OK</v>
      </c>
      <c r="G5198" s="4" t="str">
        <f>IF(E5198="Active","Not Terminated",_xlfn.XLOOKUP(A5198,HR_Roster!$A$2:$A$10001,HR_Roster!$G$2:$G$10001))</f>
        <v>Not Terminated</v>
      </c>
      <c r="H5198" t="str">
        <f t="shared" si="163"/>
        <v/>
      </c>
    </row>
    <row r="5199" spans="1:8" x14ac:dyDescent="0.25">
      <c r="A5199">
        <v>102557</v>
      </c>
      <c r="B5199" t="s">
        <v>59</v>
      </c>
      <c r="C5199" s="2">
        <v>45908</v>
      </c>
      <c r="D5199" t="s">
        <v>2262</v>
      </c>
      <c r="E5199" t="str">
        <f>_xlfn.XLOOKUP(A5199,HR_Roster!$A$2:$A$10001,HR_Roster!$F$2:$F$10001,"no emp found",0)</f>
        <v>Active</v>
      </c>
      <c r="F5199" t="str">
        <f t="shared" si="162"/>
        <v>OK</v>
      </c>
      <c r="G5199" s="4" t="str">
        <f>IF(E5199="Active","Not Terminated",_xlfn.XLOOKUP(A5199,HR_Roster!$A$2:$A$10001,HR_Roster!$G$2:$G$10001))</f>
        <v>Not Terminated</v>
      </c>
      <c r="H5199" t="str">
        <f t="shared" si="163"/>
        <v/>
      </c>
    </row>
    <row r="5200" spans="1:8" x14ac:dyDescent="0.25">
      <c r="A5200">
        <v>106407</v>
      </c>
      <c r="B5200" t="s">
        <v>70</v>
      </c>
      <c r="C5200" s="2">
        <v>45947</v>
      </c>
      <c r="D5200" t="s">
        <v>5053</v>
      </c>
      <c r="E5200" t="str">
        <f>_xlfn.XLOOKUP(A5200,HR_Roster!$A$2:$A$10001,HR_Roster!$F$2:$F$10001,"no emp found",0)</f>
        <v>Active</v>
      </c>
      <c r="F5200" t="str">
        <f t="shared" si="162"/>
        <v>OK</v>
      </c>
      <c r="G5200" s="4" t="str">
        <f>IF(E5200="Active","Not Terminated",_xlfn.XLOOKUP(A5200,HR_Roster!$A$2:$A$10001,HR_Roster!$G$2:$G$10001))</f>
        <v>Not Terminated</v>
      </c>
      <c r="H5200" t="str">
        <f t="shared" si="163"/>
        <v/>
      </c>
    </row>
    <row r="5201" spans="1:8" x14ac:dyDescent="0.25">
      <c r="A5201">
        <v>104305</v>
      </c>
      <c r="B5201" t="s">
        <v>59</v>
      </c>
      <c r="C5201" s="2">
        <v>45717</v>
      </c>
      <c r="D5201" t="s">
        <v>5054</v>
      </c>
      <c r="E5201" t="str">
        <f>_xlfn.XLOOKUP(A5201,HR_Roster!$A$2:$A$10001,HR_Roster!$F$2:$F$10001,"no emp found",0)</f>
        <v>Active</v>
      </c>
      <c r="F5201" t="str">
        <f t="shared" si="162"/>
        <v>OK</v>
      </c>
      <c r="G5201" s="4" t="str">
        <f>IF(E5201="Active","Not Terminated",_xlfn.XLOOKUP(A5201,HR_Roster!$A$2:$A$10001,HR_Roster!$G$2:$G$10001))</f>
        <v>Not Terminated</v>
      </c>
      <c r="H5201" t="str">
        <f t="shared" si="163"/>
        <v/>
      </c>
    </row>
    <row r="5202" spans="1:8" x14ac:dyDescent="0.25">
      <c r="A5202">
        <v>102983</v>
      </c>
      <c r="B5202" t="s">
        <v>59</v>
      </c>
      <c r="C5202" s="2">
        <v>45854</v>
      </c>
      <c r="D5202" t="s">
        <v>5055</v>
      </c>
      <c r="E5202" t="str">
        <f>_xlfn.XLOOKUP(A5202,HR_Roster!$A$2:$A$10001,HR_Roster!$F$2:$F$10001,"no emp found",0)</f>
        <v>Active</v>
      </c>
      <c r="F5202" t="str">
        <f t="shared" si="162"/>
        <v>OK</v>
      </c>
      <c r="G5202" s="4" t="str">
        <f>IF(E5202="Active","Not Terminated",_xlfn.XLOOKUP(A5202,HR_Roster!$A$2:$A$10001,HR_Roster!$G$2:$G$10001))</f>
        <v>Not Terminated</v>
      </c>
      <c r="H5202" t="str">
        <f t="shared" si="163"/>
        <v/>
      </c>
    </row>
    <row r="5203" spans="1:8" x14ac:dyDescent="0.25">
      <c r="A5203">
        <v>100092</v>
      </c>
      <c r="B5203" t="s">
        <v>61</v>
      </c>
      <c r="C5203" s="2">
        <v>46000</v>
      </c>
      <c r="D5203" t="s">
        <v>5056</v>
      </c>
      <c r="E5203" t="str">
        <f>_xlfn.XLOOKUP(A5203,HR_Roster!$A$2:$A$10001,HR_Roster!$F$2:$F$10001,"no emp found",0)</f>
        <v>Active</v>
      </c>
      <c r="F5203" t="str">
        <f t="shared" si="162"/>
        <v>OK</v>
      </c>
      <c r="G5203" s="4" t="str">
        <f>IF(E5203="Active","Not Terminated",_xlfn.XLOOKUP(A5203,HR_Roster!$A$2:$A$10001,HR_Roster!$G$2:$G$10001))</f>
        <v>Not Terminated</v>
      </c>
      <c r="H5203" t="str">
        <f t="shared" si="163"/>
        <v/>
      </c>
    </row>
    <row r="5204" spans="1:8" x14ac:dyDescent="0.25">
      <c r="A5204">
        <v>105242</v>
      </c>
      <c r="B5204" t="s">
        <v>73</v>
      </c>
      <c r="C5204" s="2">
        <v>45686</v>
      </c>
      <c r="D5204" t="s">
        <v>5057</v>
      </c>
      <c r="E5204" t="str">
        <f>_xlfn.XLOOKUP(A5204,HR_Roster!$A$2:$A$10001,HR_Roster!$F$2:$F$10001,"no emp found",0)</f>
        <v>Active</v>
      </c>
      <c r="F5204" t="str">
        <f t="shared" si="162"/>
        <v>OK</v>
      </c>
      <c r="G5204" s="4" t="str">
        <f>IF(E5204="Active","Not Terminated",_xlfn.XLOOKUP(A5204,HR_Roster!$A$2:$A$10001,HR_Roster!$G$2:$G$10001))</f>
        <v>Not Terminated</v>
      </c>
      <c r="H5204" t="str">
        <f t="shared" si="163"/>
        <v/>
      </c>
    </row>
    <row r="5205" spans="1:8" x14ac:dyDescent="0.25">
      <c r="A5205">
        <v>109482</v>
      </c>
      <c r="B5205" t="s">
        <v>59</v>
      </c>
      <c r="C5205" s="2">
        <v>45725</v>
      </c>
      <c r="D5205" t="s">
        <v>5058</v>
      </c>
      <c r="E5205" t="str">
        <f>_xlfn.XLOOKUP(A5205,HR_Roster!$A$2:$A$10001,HR_Roster!$F$2:$F$10001,"no emp found",0)</f>
        <v>Active</v>
      </c>
      <c r="F5205" t="str">
        <f t="shared" si="162"/>
        <v>OK</v>
      </c>
      <c r="G5205" s="4" t="str">
        <f>IF(E5205="Active","Not Terminated",_xlfn.XLOOKUP(A5205,HR_Roster!$A$2:$A$10001,HR_Roster!$G$2:$G$10001))</f>
        <v>Not Terminated</v>
      </c>
      <c r="H5205" t="str">
        <f t="shared" si="163"/>
        <v/>
      </c>
    </row>
    <row r="5206" spans="1:8" x14ac:dyDescent="0.25">
      <c r="A5206">
        <v>103312</v>
      </c>
      <c r="B5206" t="s">
        <v>73</v>
      </c>
      <c r="C5206" s="2">
        <v>45680</v>
      </c>
      <c r="D5206" t="s">
        <v>5059</v>
      </c>
      <c r="E5206" t="str">
        <f>_xlfn.XLOOKUP(A5206,HR_Roster!$A$2:$A$10001,HR_Roster!$F$2:$F$10001,"no emp found",0)</f>
        <v>Active</v>
      </c>
      <c r="F5206" t="str">
        <f t="shared" si="162"/>
        <v>OK</v>
      </c>
      <c r="G5206" s="4" t="str">
        <f>IF(E5206="Active","Not Terminated",_xlfn.XLOOKUP(A5206,HR_Roster!$A$2:$A$10001,HR_Roster!$G$2:$G$10001))</f>
        <v>Not Terminated</v>
      </c>
      <c r="H5206" t="str">
        <f t="shared" si="163"/>
        <v/>
      </c>
    </row>
    <row r="5207" spans="1:8" x14ac:dyDescent="0.25">
      <c r="A5207">
        <v>101238</v>
      </c>
      <c r="B5207" t="s">
        <v>59</v>
      </c>
      <c r="C5207" s="2">
        <v>45772</v>
      </c>
      <c r="D5207" t="s">
        <v>5060</v>
      </c>
      <c r="E5207" t="str">
        <f>_xlfn.XLOOKUP(A5207,HR_Roster!$A$2:$A$10001,HR_Roster!$F$2:$F$10001,"no emp found",0)</f>
        <v>Active</v>
      </c>
      <c r="F5207" t="str">
        <f t="shared" si="162"/>
        <v>OK</v>
      </c>
      <c r="G5207" s="4" t="str">
        <f>IF(E5207="Active","Not Terminated",_xlfn.XLOOKUP(A5207,HR_Roster!$A$2:$A$10001,HR_Roster!$G$2:$G$10001))</f>
        <v>Not Terminated</v>
      </c>
      <c r="H5207" t="str">
        <f t="shared" si="163"/>
        <v/>
      </c>
    </row>
    <row r="5208" spans="1:8" x14ac:dyDescent="0.25">
      <c r="A5208">
        <v>100501</v>
      </c>
      <c r="B5208" t="s">
        <v>57</v>
      </c>
      <c r="C5208" s="2">
        <v>45787</v>
      </c>
      <c r="D5208" t="s">
        <v>5061</v>
      </c>
      <c r="E5208" t="str">
        <f>_xlfn.XLOOKUP(A5208,HR_Roster!$A$2:$A$10001,HR_Roster!$F$2:$F$10001,"no emp found",0)</f>
        <v>Active</v>
      </c>
      <c r="F5208" t="str">
        <f t="shared" si="162"/>
        <v>OK</v>
      </c>
      <c r="G5208" s="4" t="str">
        <f>IF(E5208="Active","Not Terminated",_xlfn.XLOOKUP(A5208,HR_Roster!$A$2:$A$10001,HR_Roster!$G$2:$G$10001))</f>
        <v>Not Terminated</v>
      </c>
      <c r="H5208" t="str">
        <f t="shared" si="163"/>
        <v/>
      </c>
    </row>
    <row r="5209" spans="1:8" x14ac:dyDescent="0.25">
      <c r="A5209">
        <v>100681</v>
      </c>
      <c r="B5209" t="s">
        <v>57</v>
      </c>
      <c r="C5209" s="2">
        <v>45768</v>
      </c>
      <c r="D5209" t="s">
        <v>5062</v>
      </c>
      <c r="E5209" t="str">
        <f>_xlfn.XLOOKUP(A5209,HR_Roster!$A$2:$A$10001,HR_Roster!$F$2:$F$10001,"no emp found",0)</f>
        <v>Active</v>
      </c>
      <c r="F5209" t="str">
        <f t="shared" si="162"/>
        <v>OK</v>
      </c>
      <c r="G5209" s="4" t="str">
        <f>IF(E5209="Active","Not Terminated",_xlfn.XLOOKUP(A5209,HR_Roster!$A$2:$A$10001,HR_Roster!$G$2:$G$10001))</f>
        <v>Not Terminated</v>
      </c>
      <c r="H5209" t="str">
        <f t="shared" si="163"/>
        <v/>
      </c>
    </row>
    <row r="5210" spans="1:8" x14ac:dyDescent="0.25">
      <c r="A5210">
        <v>100264</v>
      </c>
      <c r="B5210" t="s">
        <v>59</v>
      </c>
      <c r="C5210" s="2">
        <v>45912</v>
      </c>
      <c r="D5210" t="s">
        <v>5063</v>
      </c>
      <c r="E5210" t="str">
        <f>_xlfn.XLOOKUP(A5210,HR_Roster!$A$2:$A$10001,HR_Roster!$F$2:$F$10001,"no emp found",0)</f>
        <v>Active</v>
      </c>
      <c r="F5210" t="str">
        <f t="shared" si="162"/>
        <v>OK</v>
      </c>
      <c r="G5210" s="4" t="str">
        <f>IF(E5210="Active","Not Terminated",_xlfn.XLOOKUP(A5210,HR_Roster!$A$2:$A$10001,HR_Roster!$G$2:$G$10001))</f>
        <v>Not Terminated</v>
      </c>
      <c r="H5210" t="str">
        <f t="shared" si="163"/>
        <v/>
      </c>
    </row>
    <row r="5211" spans="1:8" x14ac:dyDescent="0.25">
      <c r="A5211">
        <v>103177</v>
      </c>
      <c r="B5211" t="s">
        <v>70</v>
      </c>
      <c r="C5211" s="2">
        <v>45675</v>
      </c>
      <c r="D5211" t="s">
        <v>5064</v>
      </c>
      <c r="E5211" t="str">
        <f>_xlfn.XLOOKUP(A5211,HR_Roster!$A$2:$A$10001,HR_Roster!$F$2:$F$10001,"no emp found",0)</f>
        <v>Active</v>
      </c>
      <c r="F5211" t="str">
        <f t="shared" si="162"/>
        <v>OK</v>
      </c>
      <c r="G5211" s="4" t="str">
        <f>IF(E5211="Active","Not Terminated",_xlfn.XLOOKUP(A5211,HR_Roster!$A$2:$A$10001,HR_Roster!$G$2:$G$10001))</f>
        <v>Not Terminated</v>
      </c>
      <c r="H5211" t="str">
        <f t="shared" si="163"/>
        <v/>
      </c>
    </row>
    <row r="5212" spans="1:8" x14ac:dyDescent="0.25">
      <c r="A5212">
        <v>107496</v>
      </c>
      <c r="B5212" t="s">
        <v>65</v>
      </c>
      <c r="C5212" s="2">
        <v>45754</v>
      </c>
      <c r="D5212" t="s">
        <v>5065</v>
      </c>
      <c r="E5212" t="str">
        <f>_xlfn.XLOOKUP(A5212,HR_Roster!$A$2:$A$10001,HR_Roster!$F$2:$F$10001,"no emp found",0)</f>
        <v>Active</v>
      </c>
      <c r="F5212" t="str">
        <f t="shared" si="162"/>
        <v>OK</v>
      </c>
      <c r="G5212" s="4" t="str">
        <f>IF(E5212="Active","Not Terminated",_xlfn.XLOOKUP(A5212,HR_Roster!$A$2:$A$10001,HR_Roster!$G$2:$G$10001))</f>
        <v>Not Terminated</v>
      </c>
      <c r="H5212" t="str">
        <f t="shared" si="163"/>
        <v/>
      </c>
    </row>
    <row r="5213" spans="1:8" x14ac:dyDescent="0.25">
      <c r="A5213">
        <v>102265</v>
      </c>
      <c r="B5213" t="s">
        <v>65</v>
      </c>
      <c r="C5213" s="2">
        <v>45951</v>
      </c>
      <c r="D5213" t="s">
        <v>5066</v>
      </c>
      <c r="E5213" t="str">
        <f>_xlfn.XLOOKUP(A5213,HR_Roster!$A$2:$A$10001,HR_Roster!$F$2:$F$10001,"no emp found",0)</f>
        <v>Active</v>
      </c>
      <c r="F5213" t="str">
        <f t="shared" si="162"/>
        <v>OK</v>
      </c>
      <c r="G5213" s="4" t="str">
        <f>IF(E5213="Active","Not Terminated",_xlfn.XLOOKUP(A5213,HR_Roster!$A$2:$A$10001,HR_Roster!$G$2:$G$10001))</f>
        <v>Not Terminated</v>
      </c>
      <c r="H5213" t="str">
        <f t="shared" si="163"/>
        <v/>
      </c>
    </row>
    <row r="5214" spans="1:8" x14ac:dyDescent="0.25">
      <c r="A5214">
        <v>107236</v>
      </c>
      <c r="B5214" t="s">
        <v>57</v>
      </c>
      <c r="C5214" s="2">
        <v>46003</v>
      </c>
      <c r="D5214" t="s">
        <v>5067</v>
      </c>
      <c r="E5214" t="str">
        <f>_xlfn.XLOOKUP(A5214,HR_Roster!$A$2:$A$10001,HR_Roster!$F$2:$F$10001,"no emp found",0)</f>
        <v>Active</v>
      </c>
      <c r="F5214" t="str">
        <f t="shared" si="162"/>
        <v>OK</v>
      </c>
      <c r="G5214" s="4" t="str">
        <f>IF(E5214="Active","Not Terminated",_xlfn.XLOOKUP(A5214,HR_Roster!$A$2:$A$10001,HR_Roster!$G$2:$G$10001))</f>
        <v>Not Terminated</v>
      </c>
      <c r="H5214" t="str">
        <f t="shared" si="163"/>
        <v/>
      </c>
    </row>
    <row r="5215" spans="1:8" x14ac:dyDescent="0.25">
      <c r="A5215">
        <v>108798</v>
      </c>
      <c r="B5215" t="s">
        <v>65</v>
      </c>
      <c r="C5215" s="2">
        <v>45829</v>
      </c>
      <c r="D5215" t="s">
        <v>5068</v>
      </c>
      <c r="E5215" t="str">
        <f>_xlfn.XLOOKUP(A5215,HR_Roster!$A$2:$A$10001,HR_Roster!$F$2:$F$10001,"no emp found",0)</f>
        <v>Active</v>
      </c>
      <c r="F5215" t="str">
        <f t="shared" si="162"/>
        <v>OK</v>
      </c>
      <c r="G5215" s="4" t="str">
        <f>IF(E5215="Active","Not Terminated",_xlfn.XLOOKUP(A5215,HR_Roster!$A$2:$A$10001,HR_Roster!$G$2:$G$10001))</f>
        <v>Not Terminated</v>
      </c>
      <c r="H5215" t="str">
        <f t="shared" si="163"/>
        <v/>
      </c>
    </row>
    <row r="5216" spans="1:8" x14ac:dyDescent="0.25">
      <c r="A5216">
        <v>108180</v>
      </c>
      <c r="B5216" t="s">
        <v>61</v>
      </c>
      <c r="C5216" s="2">
        <v>45781</v>
      </c>
      <c r="D5216" t="s">
        <v>5069</v>
      </c>
      <c r="E5216" t="str">
        <f>_xlfn.XLOOKUP(A5216,HR_Roster!$A$2:$A$10001,HR_Roster!$F$2:$F$10001,"no emp found",0)</f>
        <v>Terminated</v>
      </c>
      <c r="F5216" t="str">
        <f t="shared" si="162"/>
        <v>OK</v>
      </c>
      <c r="G5216" s="4">
        <f>IF(E5216="Active","Not Terminated",_xlfn.XLOOKUP(A5216,HR_Roster!$A$2:$A$10001,HR_Roster!$G$2:$G$10001))</f>
        <v>46433</v>
      </c>
      <c r="H5216" t="str">
        <f t="shared" si="163"/>
        <v/>
      </c>
    </row>
    <row r="5217" spans="1:8" x14ac:dyDescent="0.25">
      <c r="A5217">
        <v>100649</v>
      </c>
      <c r="B5217" t="s">
        <v>59</v>
      </c>
      <c r="C5217" s="2">
        <v>45988</v>
      </c>
      <c r="D5217" t="s">
        <v>5070</v>
      </c>
      <c r="E5217" t="str">
        <f>_xlfn.XLOOKUP(A5217,HR_Roster!$A$2:$A$10001,HR_Roster!$F$2:$F$10001,"no emp found",0)</f>
        <v>Active</v>
      </c>
      <c r="F5217" t="str">
        <f t="shared" si="162"/>
        <v>OK</v>
      </c>
      <c r="G5217" s="4" t="str">
        <f>IF(E5217="Active","Not Terminated",_xlfn.XLOOKUP(A5217,HR_Roster!$A$2:$A$10001,HR_Roster!$G$2:$G$10001))</f>
        <v>Not Terminated</v>
      </c>
      <c r="H5217" t="str">
        <f t="shared" si="163"/>
        <v/>
      </c>
    </row>
    <row r="5218" spans="1:8" x14ac:dyDescent="0.25">
      <c r="A5218">
        <v>106966</v>
      </c>
      <c r="B5218" t="s">
        <v>73</v>
      </c>
      <c r="C5218" s="2">
        <v>45605</v>
      </c>
      <c r="D5218" t="s">
        <v>5071</v>
      </c>
      <c r="E5218" t="str">
        <f>_xlfn.XLOOKUP(A5218,HR_Roster!$A$2:$A$10001,HR_Roster!$F$2:$F$10001,"no emp found",0)</f>
        <v>Terminated</v>
      </c>
      <c r="F5218" t="str">
        <f t="shared" si="162"/>
        <v>Suspicious Login</v>
      </c>
      <c r="G5218" s="4">
        <f>IF(E5218="Active","Not Terminated",_xlfn.XLOOKUP(A5218,HR_Roster!$A$2:$A$10001,HR_Roster!$G$2:$G$10001))</f>
        <v>45567</v>
      </c>
      <c r="H5218">
        <f t="shared" si="163"/>
        <v>38</v>
      </c>
    </row>
    <row r="5219" spans="1:8" x14ac:dyDescent="0.25">
      <c r="A5219">
        <v>106869</v>
      </c>
      <c r="B5219" t="s">
        <v>57</v>
      </c>
      <c r="C5219" s="2">
        <v>45843</v>
      </c>
      <c r="D5219" t="s">
        <v>5072</v>
      </c>
      <c r="E5219" t="str">
        <f>_xlfn.XLOOKUP(A5219,HR_Roster!$A$2:$A$10001,HR_Roster!$F$2:$F$10001,"no emp found",0)</f>
        <v>Active</v>
      </c>
      <c r="F5219" t="str">
        <f t="shared" si="162"/>
        <v>OK</v>
      </c>
      <c r="G5219" s="4" t="str">
        <f>IF(E5219="Active","Not Terminated",_xlfn.XLOOKUP(A5219,HR_Roster!$A$2:$A$10001,HR_Roster!$G$2:$G$10001))</f>
        <v>Not Terminated</v>
      </c>
      <c r="H5219" t="str">
        <f t="shared" si="163"/>
        <v/>
      </c>
    </row>
    <row r="5220" spans="1:8" x14ac:dyDescent="0.25">
      <c r="A5220">
        <v>101567</v>
      </c>
      <c r="B5220" t="s">
        <v>73</v>
      </c>
      <c r="C5220" s="2">
        <v>45726</v>
      </c>
      <c r="D5220" t="s">
        <v>5073</v>
      </c>
      <c r="E5220" t="str">
        <f>_xlfn.XLOOKUP(A5220,HR_Roster!$A$2:$A$10001,HR_Roster!$F$2:$F$10001,"no emp found",0)</f>
        <v>Active</v>
      </c>
      <c r="F5220" t="str">
        <f t="shared" si="162"/>
        <v>OK</v>
      </c>
      <c r="G5220" s="4" t="str">
        <f>IF(E5220="Active","Not Terminated",_xlfn.XLOOKUP(A5220,HR_Roster!$A$2:$A$10001,HR_Roster!$G$2:$G$10001))</f>
        <v>Not Terminated</v>
      </c>
      <c r="H5220" t="str">
        <f t="shared" si="163"/>
        <v/>
      </c>
    </row>
    <row r="5221" spans="1:8" x14ac:dyDescent="0.25">
      <c r="A5221">
        <v>106689</v>
      </c>
      <c r="B5221" t="s">
        <v>65</v>
      </c>
      <c r="C5221" s="2">
        <v>45968</v>
      </c>
      <c r="D5221" t="s">
        <v>5074</v>
      </c>
      <c r="E5221" t="str">
        <f>_xlfn.XLOOKUP(A5221,HR_Roster!$A$2:$A$10001,HR_Roster!$F$2:$F$10001,"no emp found",0)</f>
        <v>Active</v>
      </c>
      <c r="F5221" t="str">
        <f t="shared" si="162"/>
        <v>OK</v>
      </c>
      <c r="G5221" s="4" t="str">
        <f>IF(E5221="Active","Not Terminated",_xlfn.XLOOKUP(A5221,HR_Roster!$A$2:$A$10001,HR_Roster!$G$2:$G$10001))</f>
        <v>Not Terminated</v>
      </c>
      <c r="H5221" t="str">
        <f t="shared" si="163"/>
        <v/>
      </c>
    </row>
    <row r="5222" spans="1:8" x14ac:dyDescent="0.25">
      <c r="A5222">
        <v>102588</v>
      </c>
      <c r="B5222" t="s">
        <v>61</v>
      </c>
      <c r="C5222" s="2">
        <v>45721</v>
      </c>
      <c r="D5222" t="s">
        <v>5075</v>
      </c>
      <c r="E5222" t="str">
        <f>_xlfn.XLOOKUP(A5222,HR_Roster!$A$2:$A$10001,HR_Roster!$F$2:$F$10001,"no emp found",0)</f>
        <v>Active</v>
      </c>
      <c r="F5222" t="str">
        <f t="shared" si="162"/>
        <v>OK</v>
      </c>
      <c r="G5222" s="4" t="str">
        <f>IF(E5222="Active","Not Terminated",_xlfn.XLOOKUP(A5222,HR_Roster!$A$2:$A$10001,HR_Roster!$G$2:$G$10001))</f>
        <v>Not Terminated</v>
      </c>
      <c r="H5222" t="str">
        <f t="shared" si="163"/>
        <v/>
      </c>
    </row>
    <row r="5223" spans="1:8" x14ac:dyDescent="0.25">
      <c r="A5223">
        <v>109777</v>
      </c>
      <c r="B5223" t="s">
        <v>59</v>
      </c>
      <c r="C5223" s="2">
        <v>45827</v>
      </c>
      <c r="D5223" t="s">
        <v>5076</v>
      </c>
      <c r="E5223" t="str">
        <f>_xlfn.XLOOKUP(A5223,HR_Roster!$A$2:$A$10001,HR_Roster!$F$2:$F$10001,"no emp found",0)</f>
        <v>Active</v>
      </c>
      <c r="F5223" t="str">
        <f t="shared" si="162"/>
        <v>OK</v>
      </c>
      <c r="G5223" s="4" t="str">
        <f>IF(E5223="Active","Not Terminated",_xlfn.XLOOKUP(A5223,HR_Roster!$A$2:$A$10001,HR_Roster!$G$2:$G$10001))</f>
        <v>Not Terminated</v>
      </c>
      <c r="H5223" t="str">
        <f t="shared" si="163"/>
        <v/>
      </c>
    </row>
    <row r="5224" spans="1:8" x14ac:dyDescent="0.25">
      <c r="A5224">
        <v>101801</v>
      </c>
      <c r="B5224" t="s">
        <v>70</v>
      </c>
      <c r="C5224" s="2">
        <v>45829</v>
      </c>
      <c r="D5224" t="s">
        <v>5077</v>
      </c>
      <c r="E5224" t="str">
        <f>_xlfn.XLOOKUP(A5224,HR_Roster!$A$2:$A$10001,HR_Roster!$F$2:$F$10001,"no emp found",0)</f>
        <v>Active</v>
      </c>
      <c r="F5224" t="str">
        <f t="shared" si="162"/>
        <v>OK</v>
      </c>
      <c r="G5224" s="4" t="str">
        <f>IF(E5224="Active","Not Terminated",_xlfn.XLOOKUP(A5224,HR_Roster!$A$2:$A$10001,HR_Roster!$G$2:$G$10001))</f>
        <v>Not Terminated</v>
      </c>
      <c r="H5224" t="str">
        <f t="shared" si="163"/>
        <v/>
      </c>
    </row>
    <row r="5225" spans="1:8" x14ac:dyDescent="0.25">
      <c r="A5225">
        <v>107733</v>
      </c>
      <c r="B5225" t="s">
        <v>57</v>
      </c>
      <c r="C5225" s="2">
        <v>45941</v>
      </c>
      <c r="D5225" t="s">
        <v>5078</v>
      </c>
      <c r="E5225" t="str">
        <f>_xlfn.XLOOKUP(A5225,HR_Roster!$A$2:$A$10001,HR_Roster!$F$2:$F$10001,"no emp found",0)</f>
        <v>Active</v>
      </c>
      <c r="F5225" t="str">
        <f t="shared" si="162"/>
        <v>OK</v>
      </c>
      <c r="G5225" s="4" t="str">
        <f>IF(E5225="Active","Not Terminated",_xlfn.XLOOKUP(A5225,HR_Roster!$A$2:$A$10001,HR_Roster!$G$2:$G$10001))</f>
        <v>Not Terminated</v>
      </c>
      <c r="H5225" t="str">
        <f t="shared" si="163"/>
        <v/>
      </c>
    </row>
    <row r="5226" spans="1:8" x14ac:dyDescent="0.25">
      <c r="A5226">
        <v>107269</v>
      </c>
      <c r="B5226" t="s">
        <v>59</v>
      </c>
      <c r="C5226" s="2">
        <v>45711</v>
      </c>
      <c r="D5226" t="s">
        <v>5079</v>
      </c>
      <c r="E5226" t="str">
        <f>_xlfn.XLOOKUP(A5226,HR_Roster!$A$2:$A$10001,HR_Roster!$F$2:$F$10001,"no emp found",0)</f>
        <v>Active</v>
      </c>
      <c r="F5226" t="str">
        <f t="shared" si="162"/>
        <v>OK</v>
      </c>
      <c r="G5226" s="4" t="str">
        <f>IF(E5226="Active","Not Terminated",_xlfn.XLOOKUP(A5226,HR_Roster!$A$2:$A$10001,HR_Roster!$G$2:$G$10001))</f>
        <v>Not Terminated</v>
      </c>
      <c r="H5226" t="str">
        <f t="shared" si="163"/>
        <v/>
      </c>
    </row>
    <row r="5227" spans="1:8" x14ac:dyDescent="0.25">
      <c r="A5227">
        <v>101859</v>
      </c>
      <c r="B5227" t="s">
        <v>73</v>
      </c>
      <c r="C5227" s="2">
        <v>45724</v>
      </c>
      <c r="D5227" t="s">
        <v>5080</v>
      </c>
      <c r="E5227" t="str">
        <f>_xlfn.XLOOKUP(A5227,HR_Roster!$A$2:$A$10001,HR_Roster!$F$2:$F$10001,"no emp found",0)</f>
        <v>Active</v>
      </c>
      <c r="F5227" t="str">
        <f t="shared" si="162"/>
        <v>OK</v>
      </c>
      <c r="G5227" s="4" t="str">
        <f>IF(E5227="Active","Not Terminated",_xlfn.XLOOKUP(A5227,HR_Roster!$A$2:$A$10001,HR_Roster!$G$2:$G$10001))</f>
        <v>Not Terminated</v>
      </c>
      <c r="H5227" t="str">
        <f t="shared" si="163"/>
        <v/>
      </c>
    </row>
    <row r="5228" spans="1:8" x14ac:dyDescent="0.25">
      <c r="A5228">
        <v>108789</v>
      </c>
      <c r="B5228" t="s">
        <v>73</v>
      </c>
      <c r="C5228" s="2">
        <v>46008</v>
      </c>
      <c r="D5228" t="s">
        <v>5081</v>
      </c>
      <c r="E5228" t="str">
        <f>_xlfn.XLOOKUP(A5228,HR_Roster!$A$2:$A$10001,HR_Roster!$F$2:$F$10001,"no emp found",0)</f>
        <v>Active</v>
      </c>
      <c r="F5228" t="str">
        <f t="shared" si="162"/>
        <v>OK</v>
      </c>
      <c r="G5228" s="4" t="str">
        <f>IF(E5228="Active","Not Terminated",_xlfn.XLOOKUP(A5228,HR_Roster!$A$2:$A$10001,HR_Roster!$G$2:$G$10001))</f>
        <v>Not Terminated</v>
      </c>
      <c r="H5228" t="str">
        <f t="shared" si="163"/>
        <v/>
      </c>
    </row>
    <row r="5229" spans="1:8" x14ac:dyDescent="0.25">
      <c r="A5229">
        <v>104425</v>
      </c>
      <c r="B5229" t="s">
        <v>59</v>
      </c>
      <c r="C5229" s="2">
        <v>45744</v>
      </c>
      <c r="D5229" t="s">
        <v>5082</v>
      </c>
      <c r="E5229" t="str">
        <f>_xlfn.XLOOKUP(A5229,HR_Roster!$A$2:$A$10001,HR_Roster!$F$2:$F$10001,"no emp found",0)</f>
        <v>Active</v>
      </c>
      <c r="F5229" t="str">
        <f t="shared" si="162"/>
        <v>OK</v>
      </c>
      <c r="G5229" s="4" t="str">
        <f>IF(E5229="Active","Not Terminated",_xlfn.XLOOKUP(A5229,HR_Roster!$A$2:$A$10001,HR_Roster!$G$2:$G$10001))</f>
        <v>Not Terminated</v>
      </c>
      <c r="H5229" t="str">
        <f t="shared" si="163"/>
        <v/>
      </c>
    </row>
    <row r="5230" spans="1:8" x14ac:dyDescent="0.25">
      <c r="A5230">
        <v>105317</v>
      </c>
      <c r="B5230" t="s">
        <v>59</v>
      </c>
      <c r="C5230" s="2">
        <v>45978</v>
      </c>
      <c r="D5230" t="s">
        <v>5083</v>
      </c>
      <c r="E5230" t="str">
        <f>_xlfn.XLOOKUP(A5230,HR_Roster!$A$2:$A$10001,HR_Roster!$F$2:$F$10001,"no emp found",0)</f>
        <v>Active</v>
      </c>
      <c r="F5230" t="str">
        <f t="shared" si="162"/>
        <v>OK</v>
      </c>
      <c r="G5230" s="4" t="str">
        <f>IF(E5230="Active","Not Terminated",_xlfn.XLOOKUP(A5230,HR_Roster!$A$2:$A$10001,HR_Roster!$G$2:$G$10001))</f>
        <v>Not Terminated</v>
      </c>
      <c r="H5230" t="str">
        <f t="shared" si="163"/>
        <v/>
      </c>
    </row>
    <row r="5231" spans="1:8" x14ac:dyDescent="0.25">
      <c r="A5231">
        <v>106560</v>
      </c>
      <c r="B5231" t="s">
        <v>57</v>
      </c>
      <c r="C5231" s="2">
        <v>45821</v>
      </c>
      <c r="D5231" t="s">
        <v>5084</v>
      </c>
      <c r="E5231" t="str">
        <f>_xlfn.XLOOKUP(A5231,HR_Roster!$A$2:$A$10001,HR_Roster!$F$2:$F$10001,"no emp found",0)</f>
        <v>Active</v>
      </c>
      <c r="F5231" t="str">
        <f t="shared" si="162"/>
        <v>OK</v>
      </c>
      <c r="G5231" s="4" t="str">
        <f>IF(E5231="Active","Not Terminated",_xlfn.XLOOKUP(A5231,HR_Roster!$A$2:$A$10001,HR_Roster!$G$2:$G$10001))</f>
        <v>Not Terminated</v>
      </c>
      <c r="H5231" t="str">
        <f t="shared" si="163"/>
        <v/>
      </c>
    </row>
    <row r="5232" spans="1:8" x14ac:dyDescent="0.25">
      <c r="A5232">
        <v>104752</v>
      </c>
      <c r="B5232" t="s">
        <v>61</v>
      </c>
      <c r="C5232" s="2">
        <v>45839</v>
      </c>
      <c r="D5232" t="s">
        <v>2974</v>
      </c>
      <c r="E5232" t="str">
        <f>_xlfn.XLOOKUP(A5232,HR_Roster!$A$2:$A$10001,HR_Roster!$F$2:$F$10001,"no emp found",0)</f>
        <v>Active</v>
      </c>
      <c r="F5232" t="str">
        <f t="shared" si="162"/>
        <v>OK</v>
      </c>
      <c r="G5232" s="4" t="str">
        <f>IF(E5232="Active","Not Terminated",_xlfn.XLOOKUP(A5232,HR_Roster!$A$2:$A$10001,HR_Roster!$G$2:$G$10001))</f>
        <v>Not Terminated</v>
      </c>
      <c r="H5232" t="str">
        <f t="shared" si="163"/>
        <v/>
      </c>
    </row>
    <row r="5233" spans="1:8" x14ac:dyDescent="0.25">
      <c r="A5233">
        <v>105301</v>
      </c>
      <c r="B5233" t="s">
        <v>65</v>
      </c>
      <c r="C5233" s="2">
        <v>45823</v>
      </c>
      <c r="D5233" t="s">
        <v>5085</v>
      </c>
      <c r="E5233" t="str">
        <f>_xlfn.XLOOKUP(A5233,HR_Roster!$A$2:$A$10001,HR_Roster!$F$2:$F$10001,"no emp found",0)</f>
        <v>Active</v>
      </c>
      <c r="F5233" t="str">
        <f t="shared" si="162"/>
        <v>OK</v>
      </c>
      <c r="G5233" s="4" t="str">
        <f>IF(E5233="Active","Not Terminated",_xlfn.XLOOKUP(A5233,HR_Roster!$A$2:$A$10001,HR_Roster!$G$2:$G$10001))</f>
        <v>Not Terminated</v>
      </c>
      <c r="H5233" t="str">
        <f t="shared" si="163"/>
        <v/>
      </c>
    </row>
    <row r="5234" spans="1:8" x14ac:dyDescent="0.25">
      <c r="A5234">
        <v>105504</v>
      </c>
      <c r="B5234" t="s">
        <v>73</v>
      </c>
      <c r="C5234" s="2">
        <v>45965</v>
      </c>
      <c r="D5234" t="s">
        <v>5086</v>
      </c>
      <c r="E5234" t="str">
        <f>_xlfn.XLOOKUP(A5234,HR_Roster!$A$2:$A$10001,HR_Roster!$F$2:$F$10001,"no emp found",0)</f>
        <v>Active</v>
      </c>
      <c r="F5234" t="str">
        <f t="shared" si="162"/>
        <v>OK</v>
      </c>
      <c r="G5234" s="4" t="str">
        <f>IF(E5234="Active","Not Terminated",_xlfn.XLOOKUP(A5234,HR_Roster!$A$2:$A$10001,HR_Roster!$G$2:$G$10001))</f>
        <v>Not Terminated</v>
      </c>
      <c r="H5234" t="str">
        <f t="shared" si="163"/>
        <v/>
      </c>
    </row>
    <row r="5235" spans="1:8" x14ac:dyDescent="0.25">
      <c r="A5235">
        <v>100720</v>
      </c>
      <c r="B5235" t="s">
        <v>73</v>
      </c>
      <c r="C5235" s="2">
        <v>45856</v>
      </c>
      <c r="D5235" t="s">
        <v>5087</v>
      </c>
      <c r="E5235" t="str">
        <f>_xlfn.XLOOKUP(A5235,HR_Roster!$A$2:$A$10001,HR_Roster!$F$2:$F$10001,"no emp found",0)</f>
        <v>Active</v>
      </c>
      <c r="F5235" t="str">
        <f t="shared" si="162"/>
        <v>OK</v>
      </c>
      <c r="G5235" s="4" t="str">
        <f>IF(E5235="Active","Not Terminated",_xlfn.XLOOKUP(A5235,HR_Roster!$A$2:$A$10001,HR_Roster!$G$2:$G$10001))</f>
        <v>Not Terminated</v>
      </c>
      <c r="H5235" t="str">
        <f t="shared" si="163"/>
        <v/>
      </c>
    </row>
    <row r="5236" spans="1:8" x14ac:dyDescent="0.25">
      <c r="A5236">
        <v>103938</v>
      </c>
      <c r="B5236" t="s">
        <v>73</v>
      </c>
      <c r="C5236" s="2">
        <v>45954</v>
      </c>
      <c r="D5236" t="s">
        <v>5070</v>
      </c>
      <c r="E5236" t="str">
        <f>_xlfn.XLOOKUP(A5236,HR_Roster!$A$2:$A$10001,HR_Roster!$F$2:$F$10001,"no emp found",0)</f>
        <v>Active</v>
      </c>
      <c r="F5236" t="str">
        <f t="shared" si="162"/>
        <v>OK</v>
      </c>
      <c r="G5236" s="4" t="str">
        <f>IF(E5236="Active","Not Terminated",_xlfn.XLOOKUP(A5236,HR_Roster!$A$2:$A$10001,HR_Roster!$G$2:$G$10001))</f>
        <v>Not Terminated</v>
      </c>
      <c r="H5236" t="str">
        <f t="shared" si="163"/>
        <v/>
      </c>
    </row>
    <row r="5237" spans="1:8" x14ac:dyDescent="0.25">
      <c r="A5237">
        <v>108653</v>
      </c>
      <c r="B5237" t="s">
        <v>73</v>
      </c>
      <c r="C5237" s="2">
        <v>45934</v>
      </c>
      <c r="D5237" t="s">
        <v>5088</v>
      </c>
      <c r="E5237" t="str">
        <f>_xlfn.XLOOKUP(A5237,HR_Roster!$A$2:$A$10001,HR_Roster!$F$2:$F$10001,"no emp found",0)</f>
        <v>Active</v>
      </c>
      <c r="F5237" t="str">
        <f t="shared" si="162"/>
        <v>OK</v>
      </c>
      <c r="G5237" s="4" t="str">
        <f>IF(E5237="Active","Not Terminated",_xlfn.XLOOKUP(A5237,HR_Roster!$A$2:$A$10001,HR_Roster!$G$2:$G$10001))</f>
        <v>Not Terminated</v>
      </c>
      <c r="H5237" t="str">
        <f t="shared" si="163"/>
        <v/>
      </c>
    </row>
    <row r="5238" spans="1:8" x14ac:dyDescent="0.25">
      <c r="A5238">
        <v>104729</v>
      </c>
      <c r="B5238" t="s">
        <v>65</v>
      </c>
      <c r="C5238" s="2">
        <v>45936</v>
      </c>
      <c r="D5238" t="s">
        <v>4934</v>
      </c>
      <c r="E5238" t="str">
        <f>_xlfn.XLOOKUP(A5238,HR_Roster!$A$2:$A$10001,HR_Roster!$F$2:$F$10001,"no emp found",0)</f>
        <v>Terminated</v>
      </c>
      <c r="F5238" t="str">
        <f t="shared" si="162"/>
        <v>Suspicious Login</v>
      </c>
      <c r="G5238" s="4">
        <f>IF(E5238="Active","Not Terminated",_xlfn.XLOOKUP(A5238,HR_Roster!$A$2:$A$10001,HR_Roster!$G$2:$G$10001))</f>
        <v>43961</v>
      </c>
      <c r="H5238">
        <f t="shared" si="163"/>
        <v>1975</v>
      </c>
    </row>
    <row r="5239" spans="1:8" x14ac:dyDescent="0.25">
      <c r="A5239">
        <v>100019</v>
      </c>
      <c r="B5239" t="s">
        <v>61</v>
      </c>
      <c r="C5239" s="2">
        <v>45860</v>
      </c>
      <c r="D5239" t="s">
        <v>5089</v>
      </c>
      <c r="E5239" t="str">
        <f>_xlfn.XLOOKUP(A5239,HR_Roster!$A$2:$A$10001,HR_Roster!$F$2:$F$10001,"no emp found",0)</f>
        <v>Active</v>
      </c>
      <c r="F5239" t="str">
        <f t="shared" si="162"/>
        <v>OK</v>
      </c>
      <c r="G5239" s="4" t="str">
        <f>IF(E5239="Active","Not Terminated",_xlfn.XLOOKUP(A5239,HR_Roster!$A$2:$A$10001,HR_Roster!$G$2:$G$10001))</f>
        <v>Not Terminated</v>
      </c>
      <c r="H5239" t="str">
        <f t="shared" si="163"/>
        <v/>
      </c>
    </row>
    <row r="5240" spans="1:8" x14ac:dyDescent="0.25">
      <c r="A5240">
        <v>106360</v>
      </c>
      <c r="B5240" t="s">
        <v>61</v>
      </c>
      <c r="C5240" s="2">
        <v>45954</v>
      </c>
      <c r="D5240" t="s">
        <v>5090</v>
      </c>
      <c r="E5240" t="str">
        <f>_xlfn.XLOOKUP(A5240,HR_Roster!$A$2:$A$10001,HR_Roster!$F$2:$F$10001,"no emp found",0)</f>
        <v>Active</v>
      </c>
      <c r="F5240" t="str">
        <f t="shared" si="162"/>
        <v>OK</v>
      </c>
      <c r="G5240" s="4" t="str">
        <f>IF(E5240="Active","Not Terminated",_xlfn.XLOOKUP(A5240,HR_Roster!$A$2:$A$10001,HR_Roster!$G$2:$G$10001))</f>
        <v>Not Terminated</v>
      </c>
      <c r="H5240" t="str">
        <f t="shared" si="163"/>
        <v/>
      </c>
    </row>
    <row r="5241" spans="1:8" x14ac:dyDescent="0.25">
      <c r="A5241">
        <v>105994</v>
      </c>
      <c r="B5241" t="s">
        <v>65</v>
      </c>
      <c r="C5241" s="2">
        <v>45963</v>
      </c>
      <c r="D5241" t="s">
        <v>5091</v>
      </c>
      <c r="E5241" t="str">
        <f>_xlfn.XLOOKUP(A5241,HR_Roster!$A$2:$A$10001,HR_Roster!$F$2:$F$10001,"no emp found",0)</f>
        <v>Active</v>
      </c>
      <c r="F5241" t="str">
        <f t="shared" si="162"/>
        <v>OK</v>
      </c>
      <c r="G5241" s="4" t="str">
        <f>IF(E5241="Active","Not Terminated",_xlfn.XLOOKUP(A5241,HR_Roster!$A$2:$A$10001,HR_Roster!$G$2:$G$10001))</f>
        <v>Not Terminated</v>
      </c>
      <c r="H5241" t="str">
        <f t="shared" si="163"/>
        <v/>
      </c>
    </row>
    <row r="5242" spans="1:8" x14ac:dyDescent="0.25">
      <c r="A5242">
        <v>102175</v>
      </c>
      <c r="B5242" t="s">
        <v>73</v>
      </c>
      <c r="C5242" s="2">
        <v>45711</v>
      </c>
      <c r="D5242" t="s">
        <v>5092</v>
      </c>
      <c r="E5242" t="str">
        <f>_xlfn.XLOOKUP(A5242,HR_Roster!$A$2:$A$10001,HR_Roster!$F$2:$F$10001,"no emp found",0)</f>
        <v>Active</v>
      </c>
      <c r="F5242" t="str">
        <f t="shared" si="162"/>
        <v>OK</v>
      </c>
      <c r="G5242" s="4" t="str">
        <f>IF(E5242="Active","Not Terminated",_xlfn.XLOOKUP(A5242,HR_Roster!$A$2:$A$10001,HR_Roster!$G$2:$G$10001))</f>
        <v>Not Terminated</v>
      </c>
      <c r="H5242" t="str">
        <f t="shared" si="163"/>
        <v/>
      </c>
    </row>
    <row r="5243" spans="1:8" x14ac:dyDescent="0.25">
      <c r="A5243">
        <v>100303</v>
      </c>
      <c r="B5243" t="s">
        <v>61</v>
      </c>
      <c r="C5243" s="2">
        <v>45753</v>
      </c>
      <c r="D5243" t="s">
        <v>5093</v>
      </c>
      <c r="E5243" t="str">
        <f>_xlfn.XLOOKUP(A5243,HR_Roster!$A$2:$A$10001,HR_Roster!$F$2:$F$10001,"no emp found",0)</f>
        <v>Active</v>
      </c>
      <c r="F5243" t="str">
        <f t="shared" si="162"/>
        <v>OK</v>
      </c>
      <c r="G5243" s="4" t="str">
        <f>IF(E5243="Active","Not Terminated",_xlfn.XLOOKUP(A5243,HR_Roster!$A$2:$A$10001,HR_Roster!$G$2:$G$10001))</f>
        <v>Not Terminated</v>
      </c>
      <c r="H5243" t="str">
        <f t="shared" si="163"/>
        <v/>
      </c>
    </row>
    <row r="5244" spans="1:8" x14ac:dyDescent="0.25">
      <c r="A5244">
        <v>108144</v>
      </c>
      <c r="B5244" t="s">
        <v>70</v>
      </c>
      <c r="C5244" s="2">
        <v>45896</v>
      </c>
      <c r="D5244" t="s">
        <v>5094</v>
      </c>
      <c r="E5244" t="str">
        <f>_xlfn.XLOOKUP(A5244,HR_Roster!$A$2:$A$10001,HR_Roster!$F$2:$F$10001,"no emp found",0)</f>
        <v>Active</v>
      </c>
      <c r="F5244" t="str">
        <f t="shared" si="162"/>
        <v>OK</v>
      </c>
      <c r="G5244" s="4" t="str">
        <f>IF(E5244="Active","Not Terminated",_xlfn.XLOOKUP(A5244,HR_Roster!$A$2:$A$10001,HR_Roster!$G$2:$G$10001))</f>
        <v>Not Terminated</v>
      </c>
      <c r="H5244" t="str">
        <f t="shared" si="163"/>
        <v/>
      </c>
    </row>
    <row r="5245" spans="1:8" x14ac:dyDescent="0.25">
      <c r="A5245">
        <v>108736</v>
      </c>
      <c r="B5245" t="s">
        <v>61</v>
      </c>
      <c r="C5245" s="2">
        <v>45915</v>
      </c>
      <c r="D5245" t="s">
        <v>5095</v>
      </c>
      <c r="E5245" t="str">
        <f>_xlfn.XLOOKUP(A5245,HR_Roster!$A$2:$A$10001,HR_Roster!$F$2:$F$10001,"no emp found",0)</f>
        <v>Active</v>
      </c>
      <c r="F5245" t="str">
        <f t="shared" si="162"/>
        <v>OK</v>
      </c>
      <c r="G5245" s="4" t="str">
        <f>IF(E5245="Active","Not Terminated",_xlfn.XLOOKUP(A5245,HR_Roster!$A$2:$A$10001,HR_Roster!$G$2:$G$10001))</f>
        <v>Not Terminated</v>
      </c>
      <c r="H5245" t="str">
        <f t="shared" si="163"/>
        <v/>
      </c>
    </row>
    <row r="5246" spans="1:8" x14ac:dyDescent="0.25">
      <c r="A5246">
        <v>100328</v>
      </c>
      <c r="B5246" t="s">
        <v>73</v>
      </c>
      <c r="C5246" s="2">
        <v>45741</v>
      </c>
      <c r="D5246" t="s">
        <v>5096</v>
      </c>
      <c r="E5246" t="str">
        <f>_xlfn.XLOOKUP(A5246,HR_Roster!$A$2:$A$10001,HR_Roster!$F$2:$F$10001,"no emp found",0)</f>
        <v>Active</v>
      </c>
      <c r="F5246" t="str">
        <f t="shared" si="162"/>
        <v>OK</v>
      </c>
      <c r="G5246" s="4" t="str">
        <f>IF(E5246="Active","Not Terminated",_xlfn.XLOOKUP(A5246,HR_Roster!$A$2:$A$10001,HR_Roster!$G$2:$G$10001))</f>
        <v>Not Terminated</v>
      </c>
      <c r="H5246" t="str">
        <f t="shared" si="163"/>
        <v/>
      </c>
    </row>
    <row r="5247" spans="1:8" x14ac:dyDescent="0.25">
      <c r="A5247">
        <v>103324</v>
      </c>
      <c r="B5247" t="s">
        <v>70</v>
      </c>
      <c r="C5247" s="2">
        <v>45856</v>
      </c>
      <c r="D5247" t="s">
        <v>373</v>
      </c>
      <c r="E5247" t="str">
        <f>_xlfn.XLOOKUP(A5247,HR_Roster!$A$2:$A$10001,HR_Roster!$F$2:$F$10001,"no emp found",0)</f>
        <v>Active</v>
      </c>
      <c r="F5247" t="str">
        <f t="shared" si="162"/>
        <v>OK</v>
      </c>
      <c r="G5247" s="4" t="str">
        <f>IF(E5247="Active","Not Terminated",_xlfn.XLOOKUP(A5247,HR_Roster!$A$2:$A$10001,HR_Roster!$G$2:$G$10001))</f>
        <v>Not Terminated</v>
      </c>
      <c r="H5247" t="str">
        <f t="shared" si="163"/>
        <v/>
      </c>
    </row>
    <row r="5248" spans="1:8" x14ac:dyDescent="0.25">
      <c r="A5248">
        <v>105664</v>
      </c>
      <c r="B5248" t="s">
        <v>73</v>
      </c>
      <c r="C5248" s="2">
        <v>45730</v>
      </c>
      <c r="D5248" t="s">
        <v>5097</v>
      </c>
      <c r="E5248" t="str">
        <f>_xlfn.XLOOKUP(A5248,HR_Roster!$A$2:$A$10001,HR_Roster!$F$2:$F$10001,"no emp found",0)</f>
        <v>Active</v>
      </c>
      <c r="F5248" t="str">
        <f t="shared" si="162"/>
        <v>OK</v>
      </c>
      <c r="G5248" s="4" t="str">
        <f>IF(E5248="Active","Not Terminated",_xlfn.XLOOKUP(A5248,HR_Roster!$A$2:$A$10001,HR_Roster!$G$2:$G$10001))</f>
        <v>Not Terminated</v>
      </c>
      <c r="H5248" t="str">
        <f t="shared" si="163"/>
        <v/>
      </c>
    </row>
    <row r="5249" spans="1:8" x14ac:dyDescent="0.25">
      <c r="A5249">
        <v>102240</v>
      </c>
      <c r="B5249" t="s">
        <v>59</v>
      </c>
      <c r="C5249" s="2">
        <v>45838</v>
      </c>
      <c r="D5249" t="s">
        <v>5098</v>
      </c>
      <c r="E5249" t="str">
        <f>_xlfn.XLOOKUP(A5249,HR_Roster!$A$2:$A$10001,HR_Roster!$F$2:$F$10001,"no emp found",0)</f>
        <v>Active</v>
      </c>
      <c r="F5249" t="str">
        <f t="shared" si="162"/>
        <v>OK</v>
      </c>
      <c r="G5249" s="4" t="str">
        <f>IF(E5249="Active","Not Terminated",_xlfn.XLOOKUP(A5249,HR_Roster!$A$2:$A$10001,HR_Roster!$G$2:$G$10001))</f>
        <v>Not Terminated</v>
      </c>
      <c r="H5249" t="str">
        <f t="shared" si="163"/>
        <v/>
      </c>
    </row>
    <row r="5250" spans="1:8" x14ac:dyDescent="0.25">
      <c r="A5250">
        <v>101657</v>
      </c>
      <c r="B5250" t="s">
        <v>59</v>
      </c>
      <c r="C5250" s="2">
        <v>46019</v>
      </c>
      <c r="D5250" t="s">
        <v>5099</v>
      </c>
      <c r="E5250" t="str">
        <f>_xlfn.XLOOKUP(A5250,HR_Roster!$A$2:$A$10001,HR_Roster!$F$2:$F$10001,"no emp found",0)</f>
        <v>Active</v>
      </c>
      <c r="F5250" t="str">
        <f t="shared" si="162"/>
        <v>OK</v>
      </c>
      <c r="G5250" s="4" t="str">
        <f>IF(E5250="Active","Not Terminated",_xlfn.XLOOKUP(A5250,HR_Roster!$A$2:$A$10001,HR_Roster!$G$2:$G$10001))</f>
        <v>Not Terminated</v>
      </c>
      <c r="H5250" t="str">
        <f t="shared" si="163"/>
        <v/>
      </c>
    </row>
    <row r="5251" spans="1:8" x14ac:dyDescent="0.25">
      <c r="A5251">
        <v>107355</v>
      </c>
      <c r="B5251" t="s">
        <v>57</v>
      </c>
      <c r="C5251" s="2">
        <v>45959</v>
      </c>
      <c r="D5251" t="s">
        <v>5100</v>
      </c>
      <c r="E5251" t="str">
        <f>_xlfn.XLOOKUP(A5251,HR_Roster!$A$2:$A$10001,HR_Roster!$F$2:$F$10001,"no emp found",0)</f>
        <v>Active</v>
      </c>
      <c r="F5251" t="str">
        <f t="shared" ref="F5251:F5314" si="164">IF(AND(E5251="Terminated",C5251&gt;G5251),"Suspicious Login","OK")</f>
        <v>OK</v>
      </c>
      <c r="G5251" s="4" t="str">
        <f>IF(E5251="Active","Not Terminated",_xlfn.XLOOKUP(A5251,HR_Roster!$A$2:$A$10001,HR_Roster!$G$2:$G$10001))</f>
        <v>Not Terminated</v>
      </c>
      <c r="H5251" t="str">
        <f t="shared" ref="H5251:H5314" si="165">IF(F5251="Suspicious Login",C5251-G5251,"")</f>
        <v/>
      </c>
    </row>
    <row r="5252" spans="1:8" x14ac:dyDescent="0.25">
      <c r="A5252">
        <v>103676</v>
      </c>
      <c r="B5252" t="s">
        <v>65</v>
      </c>
      <c r="C5252" s="2">
        <v>45731</v>
      </c>
      <c r="D5252" t="s">
        <v>5101</v>
      </c>
      <c r="E5252" t="str">
        <f>_xlfn.XLOOKUP(A5252,HR_Roster!$A$2:$A$10001,HR_Roster!$F$2:$F$10001,"no emp found",0)</f>
        <v>Active</v>
      </c>
      <c r="F5252" t="str">
        <f t="shared" si="164"/>
        <v>OK</v>
      </c>
      <c r="G5252" s="4" t="str">
        <f>IF(E5252="Active","Not Terminated",_xlfn.XLOOKUP(A5252,HR_Roster!$A$2:$A$10001,HR_Roster!$G$2:$G$10001))</f>
        <v>Not Terminated</v>
      </c>
      <c r="H5252" t="str">
        <f t="shared" si="165"/>
        <v/>
      </c>
    </row>
    <row r="5253" spans="1:8" x14ac:dyDescent="0.25">
      <c r="A5253">
        <v>104073</v>
      </c>
      <c r="B5253" t="s">
        <v>57</v>
      </c>
      <c r="C5253" s="2">
        <v>45729</v>
      </c>
      <c r="D5253" t="s">
        <v>5102</v>
      </c>
      <c r="E5253" t="str">
        <f>_xlfn.XLOOKUP(A5253,HR_Roster!$A$2:$A$10001,HR_Roster!$F$2:$F$10001,"no emp found",0)</f>
        <v>Active</v>
      </c>
      <c r="F5253" t="str">
        <f t="shared" si="164"/>
        <v>OK</v>
      </c>
      <c r="G5253" s="4" t="str">
        <f>IF(E5253="Active","Not Terminated",_xlfn.XLOOKUP(A5253,HR_Roster!$A$2:$A$10001,HR_Roster!$G$2:$G$10001))</f>
        <v>Not Terminated</v>
      </c>
      <c r="H5253" t="str">
        <f t="shared" si="165"/>
        <v/>
      </c>
    </row>
    <row r="5254" spans="1:8" x14ac:dyDescent="0.25">
      <c r="A5254">
        <v>109185</v>
      </c>
      <c r="B5254" t="s">
        <v>65</v>
      </c>
      <c r="C5254" s="2">
        <v>45918</v>
      </c>
      <c r="D5254" t="s">
        <v>5103</v>
      </c>
      <c r="E5254" t="str">
        <f>_xlfn.XLOOKUP(A5254,HR_Roster!$A$2:$A$10001,HR_Roster!$F$2:$F$10001,"no emp found",0)</f>
        <v>Active</v>
      </c>
      <c r="F5254" t="str">
        <f t="shared" si="164"/>
        <v>OK</v>
      </c>
      <c r="G5254" s="4" t="str">
        <f>IF(E5254="Active","Not Terminated",_xlfn.XLOOKUP(A5254,HR_Roster!$A$2:$A$10001,HR_Roster!$G$2:$G$10001))</f>
        <v>Not Terminated</v>
      </c>
      <c r="H5254" t="str">
        <f t="shared" si="165"/>
        <v/>
      </c>
    </row>
    <row r="5255" spans="1:8" x14ac:dyDescent="0.25">
      <c r="A5255">
        <v>100285</v>
      </c>
      <c r="B5255" t="s">
        <v>61</v>
      </c>
      <c r="C5255" s="2">
        <v>45813</v>
      </c>
      <c r="D5255" t="s">
        <v>5104</v>
      </c>
      <c r="E5255" t="str">
        <f>_xlfn.XLOOKUP(A5255,HR_Roster!$A$2:$A$10001,HR_Roster!$F$2:$F$10001,"no emp found",0)</f>
        <v>Active</v>
      </c>
      <c r="F5255" t="str">
        <f t="shared" si="164"/>
        <v>OK</v>
      </c>
      <c r="G5255" s="4" t="str">
        <f>IF(E5255="Active","Not Terminated",_xlfn.XLOOKUP(A5255,HR_Roster!$A$2:$A$10001,HR_Roster!$G$2:$G$10001))</f>
        <v>Not Terminated</v>
      </c>
      <c r="H5255" t="str">
        <f t="shared" si="165"/>
        <v/>
      </c>
    </row>
    <row r="5256" spans="1:8" x14ac:dyDescent="0.25">
      <c r="A5256">
        <v>107967</v>
      </c>
      <c r="B5256" t="s">
        <v>59</v>
      </c>
      <c r="C5256" s="2">
        <v>45798</v>
      </c>
      <c r="D5256" t="s">
        <v>5105</v>
      </c>
      <c r="E5256" t="str">
        <f>_xlfn.XLOOKUP(A5256,HR_Roster!$A$2:$A$10001,HR_Roster!$F$2:$F$10001,"no emp found",0)</f>
        <v>Active</v>
      </c>
      <c r="F5256" t="str">
        <f t="shared" si="164"/>
        <v>OK</v>
      </c>
      <c r="G5256" s="4" t="str">
        <f>IF(E5256="Active","Not Terminated",_xlfn.XLOOKUP(A5256,HR_Roster!$A$2:$A$10001,HR_Roster!$G$2:$G$10001))</f>
        <v>Not Terminated</v>
      </c>
      <c r="H5256" t="str">
        <f t="shared" si="165"/>
        <v/>
      </c>
    </row>
    <row r="5257" spans="1:8" x14ac:dyDescent="0.25">
      <c r="A5257">
        <v>102109</v>
      </c>
      <c r="B5257" t="s">
        <v>61</v>
      </c>
      <c r="C5257" s="2">
        <v>46001</v>
      </c>
      <c r="D5257" t="s">
        <v>5106</v>
      </c>
      <c r="E5257" t="str">
        <f>_xlfn.XLOOKUP(A5257,HR_Roster!$A$2:$A$10001,HR_Roster!$F$2:$F$10001,"no emp found",0)</f>
        <v>Active</v>
      </c>
      <c r="F5257" t="str">
        <f t="shared" si="164"/>
        <v>OK</v>
      </c>
      <c r="G5257" s="4" t="str">
        <f>IF(E5257="Active","Not Terminated",_xlfn.XLOOKUP(A5257,HR_Roster!$A$2:$A$10001,HR_Roster!$G$2:$G$10001))</f>
        <v>Not Terminated</v>
      </c>
      <c r="H5257" t="str">
        <f t="shared" si="165"/>
        <v/>
      </c>
    </row>
    <row r="5258" spans="1:8" x14ac:dyDescent="0.25">
      <c r="A5258">
        <v>105343</v>
      </c>
      <c r="B5258" t="s">
        <v>57</v>
      </c>
      <c r="C5258" s="2">
        <v>45812</v>
      </c>
      <c r="D5258" t="s">
        <v>5107</v>
      </c>
      <c r="E5258" t="str">
        <f>_xlfn.XLOOKUP(A5258,HR_Roster!$A$2:$A$10001,HR_Roster!$F$2:$F$10001,"no emp found",0)</f>
        <v>Active</v>
      </c>
      <c r="F5258" t="str">
        <f t="shared" si="164"/>
        <v>OK</v>
      </c>
      <c r="G5258" s="4" t="str">
        <f>IF(E5258="Active","Not Terminated",_xlfn.XLOOKUP(A5258,HR_Roster!$A$2:$A$10001,HR_Roster!$G$2:$G$10001))</f>
        <v>Not Terminated</v>
      </c>
      <c r="H5258" t="str">
        <f t="shared" si="165"/>
        <v/>
      </c>
    </row>
    <row r="5259" spans="1:8" x14ac:dyDescent="0.25">
      <c r="A5259">
        <v>108426</v>
      </c>
      <c r="B5259" t="s">
        <v>61</v>
      </c>
      <c r="C5259" s="2">
        <v>45837</v>
      </c>
      <c r="D5259" t="s">
        <v>5108</v>
      </c>
      <c r="E5259" t="str">
        <f>_xlfn.XLOOKUP(A5259,HR_Roster!$A$2:$A$10001,HR_Roster!$F$2:$F$10001,"no emp found",0)</f>
        <v>Active</v>
      </c>
      <c r="F5259" t="str">
        <f t="shared" si="164"/>
        <v>OK</v>
      </c>
      <c r="G5259" s="4" t="str">
        <f>IF(E5259="Active","Not Terminated",_xlfn.XLOOKUP(A5259,HR_Roster!$A$2:$A$10001,HR_Roster!$G$2:$G$10001))</f>
        <v>Not Terminated</v>
      </c>
      <c r="H5259" t="str">
        <f t="shared" si="165"/>
        <v/>
      </c>
    </row>
    <row r="5260" spans="1:8" x14ac:dyDescent="0.25">
      <c r="A5260">
        <v>104894</v>
      </c>
      <c r="B5260" t="s">
        <v>57</v>
      </c>
      <c r="C5260" s="2">
        <v>45866</v>
      </c>
      <c r="D5260" t="s">
        <v>5109</v>
      </c>
      <c r="E5260" t="str">
        <f>_xlfn.XLOOKUP(A5260,HR_Roster!$A$2:$A$10001,HR_Roster!$F$2:$F$10001,"no emp found",0)</f>
        <v>Active</v>
      </c>
      <c r="F5260" t="str">
        <f t="shared" si="164"/>
        <v>OK</v>
      </c>
      <c r="G5260" s="4" t="str">
        <f>IF(E5260="Active","Not Terminated",_xlfn.XLOOKUP(A5260,HR_Roster!$A$2:$A$10001,HR_Roster!$G$2:$G$10001))</f>
        <v>Not Terminated</v>
      </c>
      <c r="H5260" t="str">
        <f t="shared" si="165"/>
        <v/>
      </c>
    </row>
    <row r="5261" spans="1:8" x14ac:dyDescent="0.25">
      <c r="A5261">
        <v>101156</v>
      </c>
      <c r="B5261" t="s">
        <v>61</v>
      </c>
      <c r="C5261" s="2">
        <v>45931</v>
      </c>
      <c r="D5261" t="s">
        <v>5110</v>
      </c>
      <c r="E5261" t="str">
        <f>_xlfn.XLOOKUP(A5261,HR_Roster!$A$2:$A$10001,HR_Roster!$F$2:$F$10001,"no emp found",0)</f>
        <v>Terminated</v>
      </c>
      <c r="F5261" t="str">
        <f t="shared" si="164"/>
        <v>Suspicious Login</v>
      </c>
      <c r="G5261" s="4">
        <f>IF(E5261="Active","Not Terminated",_xlfn.XLOOKUP(A5261,HR_Roster!$A$2:$A$10001,HR_Roster!$G$2:$G$10001))</f>
        <v>45028</v>
      </c>
      <c r="H5261">
        <f t="shared" si="165"/>
        <v>903</v>
      </c>
    </row>
    <row r="5262" spans="1:8" x14ac:dyDescent="0.25">
      <c r="A5262">
        <v>108107</v>
      </c>
      <c r="B5262" t="s">
        <v>59</v>
      </c>
      <c r="C5262" s="2">
        <v>45710</v>
      </c>
      <c r="D5262" t="s">
        <v>5111</v>
      </c>
      <c r="E5262" t="str">
        <f>_xlfn.XLOOKUP(A5262,HR_Roster!$A$2:$A$10001,HR_Roster!$F$2:$F$10001,"no emp found",0)</f>
        <v>Active</v>
      </c>
      <c r="F5262" t="str">
        <f t="shared" si="164"/>
        <v>OK</v>
      </c>
      <c r="G5262" s="4" t="str">
        <f>IF(E5262="Active","Not Terminated",_xlfn.XLOOKUP(A5262,HR_Roster!$A$2:$A$10001,HR_Roster!$G$2:$G$10001))</f>
        <v>Not Terminated</v>
      </c>
      <c r="H5262" t="str">
        <f t="shared" si="165"/>
        <v/>
      </c>
    </row>
    <row r="5263" spans="1:8" x14ac:dyDescent="0.25">
      <c r="A5263">
        <v>107940</v>
      </c>
      <c r="B5263" t="s">
        <v>73</v>
      </c>
      <c r="C5263" s="2">
        <v>46005</v>
      </c>
      <c r="D5263" t="s">
        <v>2567</v>
      </c>
      <c r="E5263" t="str">
        <f>_xlfn.XLOOKUP(A5263,HR_Roster!$A$2:$A$10001,HR_Roster!$F$2:$F$10001,"no emp found",0)</f>
        <v>Active</v>
      </c>
      <c r="F5263" t="str">
        <f t="shared" si="164"/>
        <v>OK</v>
      </c>
      <c r="G5263" s="4" t="str">
        <f>IF(E5263="Active","Not Terminated",_xlfn.XLOOKUP(A5263,HR_Roster!$A$2:$A$10001,HR_Roster!$G$2:$G$10001))</f>
        <v>Not Terminated</v>
      </c>
      <c r="H5263" t="str">
        <f t="shared" si="165"/>
        <v/>
      </c>
    </row>
    <row r="5264" spans="1:8" x14ac:dyDescent="0.25">
      <c r="A5264">
        <v>108024</v>
      </c>
      <c r="B5264" t="s">
        <v>61</v>
      </c>
      <c r="C5264" s="2">
        <v>45776</v>
      </c>
      <c r="D5264" t="s">
        <v>5112</v>
      </c>
      <c r="E5264" t="str">
        <f>_xlfn.XLOOKUP(A5264,HR_Roster!$A$2:$A$10001,HR_Roster!$F$2:$F$10001,"no emp found",0)</f>
        <v>Active</v>
      </c>
      <c r="F5264" t="str">
        <f t="shared" si="164"/>
        <v>OK</v>
      </c>
      <c r="G5264" s="4" t="str">
        <f>IF(E5264="Active","Not Terminated",_xlfn.XLOOKUP(A5264,HR_Roster!$A$2:$A$10001,HR_Roster!$G$2:$G$10001))</f>
        <v>Not Terminated</v>
      </c>
      <c r="H5264" t="str">
        <f t="shared" si="165"/>
        <v/>
      </c>
    </row>
    <row r="5265" spans="1:8" x14ac:dyDescent="0.25">
      <c r="A5265">
        <v>105487</v>
      </c>
      <c r="B5265" t="s">
        <v>57</v>
      </c>
      <c r="C5265" s="2">
        <v>45706</v>
      </c>
      <c r="D5265" t="s">
        <v>5113</v>
      </c>
      <c r="E5265" t="str">
        <f>_xlfn.XLOOKUP(A5265,HR_Roster!$A$2:$A$10001,HR_Roster!$F$2:$F$10001,"no emp found",0)</f>
        <v>Active</v>
      </c>
      <c r="F5265" t="str">
        <f t="shared" si="164"/>
        <v>OK</v>
      </c>
      <c r="G5265" s="4" t="str">
        <f>IF(E5265="Active","Not Terminated",_xlfn.XLOOKUP(A5265,HR_Roster!$A$2:$A$10001,HR_Roster!$G$2:$G$10001))</f>
        <v>Not Terminated</v>
      </c>
      <c r="H5265" t="str">
        <f t="shared" si="165"/>
        <v/>
      </c>
    </row>
    <row r="5266" spans="1:8" x14ac:dyDescent="0.25">
      <c r="A5266">
        <v>106452</v>
      </c>
      <c r="B5266" t="s">
        <v>70</v>
      </c>
      <c r="C5266" s="2">
        <v>44820</v>
      </c>
      <c r="D5266" t="s">
        <v>5114</v>
      </c>
      <c r="E5266" t="str">
        <f>_xlfn.XLOOKUP(A5266,HR_Roster!$A$2:$A$10001,HR_Roster!$F$2:$F$10001,"no emp found",0)</f>
        <v>Terminated</v>
      </c>
      <c r="F5266" t="str">
        <f t="shared" si="164"/>
        <v>Suspicious Login</v>
      </c>
      <c r="G5266" s="4">
        <f>IF(E5266="Active","Not Terminated",_xlfn.XLOOKUP(A5266,HR_Roster!$A$2:$A$10001,HR_Roster!$G$2:$G$10001))</f>
        <v>44795</v>
      </c>
      <c r="H5266">
        <f t="shared" si="165"/>
        <v>25</v>
      </c>
    </row>
    <row r="5267" spans="1:8" x14ac:dyDescent="0.25">
      <c r="A5267">
        <v>105041</v>
      </c>
      <c r="B5267" t="s">
        <v>59</v>
      </c>
      <c r="C5267" s="2">
        <v>45678</v>
      </c>
      <c r="D5267" t="s">
        <v>5115</v>
      </c>
      <c r="E5267" t="str">
        <f>_xlfn.XLOOKUP(A5267,HR_Roster!$A$2:$A$10001,HR_Roster!$F$2:$F$10001,"no emp found",0)</f>
        <v>Active</v>
      </c>
      <c r="F5267" t="str">
        <f t="shared" si="164"/>
        <v>OK</v>
      </c>
      <c r="G5267" s="4" t="str">
        <f>IF(E5267="Active","Not Terminated",_xlfn.XLOOKUP(A5267,HR_Roster!$A$2:$A$10001,HR_Roster!$G$2:$G$10001))</f>
        <v>Not Terminated</v>
      </c>
      <c r="H5267" t="str">
        <f t="shared" si="165"/>
        <v/>
      </c>
    </row>
    <row r="5268" spans="1:8" x14ac:dyDescent="0.25">
      <c r="A5268">
        <v>104889</v>
      </c>
      <c r="B5268" t="s">
        <v>65</v>
      </c>
      <c r="C5268" s="2">
        <v>45662</v>
      </c>
      <c r="D5268" t="s">
        <v>5116</v>
      </c>
      <c r="E5268" t="str">
        <f>_xlfn.XLOOKUP(A5268,HR_Roster!$A$2:$A$10001,HR_Roster!$F$2:$F$10001,"no emp found",0)</f>
        <v>Active</v>
      </c>
      <c r="F5268" t="str">
        <f t="shared" si="164"/>
        <v>OK</v>
      </c>
      <c r="G5268" s="4" t="str">
        <f>IF(E5268="Active","Not Terminated",_xlfn.XLOOKUP(A5268,HR_Roster!$A$2:$A$10001,HR_Roster!$G$2:$G$10001))</f>
        <v>Not Terminated</v>
      </c>
      <c r="H5268" t="str">
        <f t="shared" si="165"/>
        <v/>
      </c>
    </row>
    <row r="5269" spans="1:8" x14ac:dyDescent="0.25">
      <c r="A5269">
        <v>100336</v>
      </c>
      <c r="B5269" t="s">
        <v>59</v>
      </c>
      <c r="C5269" s="2">
        <v>45710</v>
      </c>
      <c r="D5269" t="s">
        <v>5117</v>
      </c>
      <c r="E5269" t="str">
        <f>_xlfn.XLOOKUP(A5269,HR_Roster!$A$2:$A$10001,HR_Roster!$F$2:$F$10001,"no emp found",0)</f>
        <v>Active</v>
      </c>
      <c r="F5269" t="str">
        <f t="shared" si="164"/>
        <v>OK</v>
      </c>
      <c r="G5269" s="4" t="str">
        <f>IF(E5269="Active","Not Terminated",_xlfn.XLOOKUP(A5269,HR_Roster!$A$2:$A$10001,HR_Roster!$G$2:$G$10001))</f>
        <v>Not Terminated</v>
      </c>
      <c r="H5269" t="str">
        <f t="shared" si="165"/>
        <v/>
      </c>
    </row>
    <row r="5270" spans="1:8" x14ac:dyDescent="0.25">
      <c r="A5270">
        <v>109106</v>
      </c>
      <c r="B5270" t="s">
        <v>57</v>
      </c>
      <c r="C5270" s="2">
        <v>45875</v>
      </c>
      <c r="D5270" t="s">
        <v>5118</v>
      </c>
      <c r="E5270" t="str">
        <f>_xlfn.XLOOKUP(A5270,HR_Roster!$A$2:$A$10001,HR_Roster!$F$2:$F$10001,"no emp found",0)</f>
        <v>Terminated</v>
      </c>
      <c r="F5270" t="str">
        <f t="shared" si="164"/>
        <v>Suspicious Login</v>
      </c>
      <c r="G5270" s="4">
        <f>IF(E5270="Active","Not Terminated",_xlfn.XLOOKUP(A5270,HR_Roster!$A$2:$A$10001,HR_Roster!$G$2:$G$10001))</f>
        <v>45309</v>
      </c>
      <c r="H5270">
        <f t="shared" si="165"/>
        <v>566</v>
      </c>
    </row>
    <row r="5271" spans="1:8" x14ac:dyDescent="0.25">
      <c r="A5271">
        <v>103363</v>
      </c>
      <c r="B5271" t="s">
        <v>65</v>
      </c>
      <c r="C5271" s="2">
        <v>45993</v>
      </c>
      <c r="D5271" t="s">
        <v>5119</v>
      </c>
      <c r="E5271" t="str">
        <f>_xlfn.XLOOKUP(A5271,HR_Roster!$A$2:$A$10001,HR_Roster!$F$2:$F$10001,"no emp found",0)</f>
        <v>Active</v>
      </c>
      <c r="F5271" t="str">
        <f t="shared" si="164"/>
        <v>OK</v>
      </c>
      <c r="G5271" s="4" t="str">
        <f>IF(E5271="Active","Not Terminated",_xlfn.XLOOKUP(A5271,HR_Roster!$A$2:$A$10001,HR_Roster!$G$2:$G$10001))</f>
        <v>Not Terminated</v>
      </c>
      <c r="H5271" t="str">
        <f t="shared" si="165"/>
        <v/>
      </c>
    </row>
    <row r="5272" spans="1:8" x14ac:dyDescent="0.25">
      <c r="A5272">
        <v>101137</v>
      </c>
      <c r="B5272" t="s">
        <v>65</v>
      </c>
      <c r="C5272" s="2">
        <v>45798</v>
      </c>
      <c r="D5272" t="s">
        <v>5120</v>
      </c>
      <c r="E5272" t="str">
        <f>_xlfn.XLOOKUP(A5272,HR_Roster!$A$2:$A$10001,HR_Roster!$F$2:$F$10001,"no emp found",0)</f>
        <v>Active</v>
      </c>
      <c r="F5272" t="str">
        <f t="shared" si="164"/>
        <v>OK</v>
      </c>
      <c r="G5272" s="4" t="str">
        <f>IF(E5272="Active","Not Terminated",_xlfn.XLOOKUP(A5272,HR_Roster!$A$2:$A$10001,HR_Roster!$G$2:$G$10001))</f>
        <v>Not Terminated</v>
      </c>
      <c r="H5272" t="str">
        <f t="shared" si="165"/>
        <v/>
      </c>
    </row>
    <row r="5273" spans="1:8" x14ac:dyDescent="0.25">
      <c r="A5273">
        <v>100535</v>
      </c>
      <c r="B5273" t="s">
        <v>59</v>
      </c>
      <c r="C5273" s="2">
        <v>45701</v>
      </c>
      <c r="D5273" t="s">
        <v>5121</v>
      </c>
      <c r="E5273" t="str">
        <f>_xlfn.XLOOKUP(A5273,HR_Roster!$A$2:$A$10001,HR_Roster!$F$2:$F$10001,"no emp found",0)</f>
        <v>Active</v>
      </c>
      <c r="F5273" t="str">
        <f t="shared" si="164"/>
        <v>OK</v>
      </c>
      <c r="G5273" s="4" t="str">
        <f>IF(E5273="Active","Not Terminated",_xlfn.XLOOKUP(A5273,HR_Roster!$A$2:$A$10001,HR_Roster!$G$2:$G$10001))</f>
        <v>Not Terminated</v>
      </c>
      <c r="H5273" t="str">
        <f t="shared" si="165"/>
        <v/>
      </c>
    </row>
    <row r="5274" spans="1:8" x14ac:dyDescent="0.25">
      <c r="A5274">
        <v>104117</v>
      </c>
      <c r="B5274" t="s">
        <v>61</v>
      </c>
      <c r="C5274" s="2">
        <v>45780</v>
      </c>
      <c r="D5274" t="s">
        <v>5122</v>
      </c>
      <c r="E5274" t="str">
        <f>_xlfn.XLOOKUP(A5274,HR_Roster!$A$2:$A$10001,HR_Roster!$F$2:$F$10001,"no emp found",0)</f>
        <v>Active</v>
      </c>
      <c r="F5274" t="str">
        <f t="shared" si="164"/>
        <v>OK</v>
      </c>
      <c r="G5274" s="4" t="str">
        <f>IF(E5274="Active","Not Terminated",_xlfn.XLOOKUP(A5274,HR_Roster!$A$2:$A$10001,HR_Roster!$G$2:$G$10001))</f>
        <v>Not Terminated</v>
      </c>
      <c r="H5274" t="str">
        <f t="shared" si="165"/>
        <v/>
      </c>
    </row>
    <row r="5275" spans="1:8" x14ac:dyDescent="0.25">
      <c r="A5275">
        <v>108666</v>
      </c>
      <c r="B5275" t="s">
        <v>73</v>
      </c>
      <c r="C5275" s="2">
        <v>45880</v>
      </c>
      <c r="D5275" t="s">
        <v>5123</v>
      </c>
      <c r="E5275" t="str">
        <f>_xlfn.XLOOKUP(A5275,HR_Roster!$A$2:$A$10001,HR_Roster!$F$2:$F$10001,"no emp found",0)</f>
        <v>Active</v>
      </c>
      <c r="F5275" t="str">
        <f t="shared" si="164"/>
        <v>OK</v>
      </c>
      <c r="G5275" s="4" t="str">
        <f>IF(E5275="Active","Not Terminated",_xlfn.XLOOKUP(A5275,HR_Roster!$A$2:$A$10001,HR_Roster!$G$2:$G$10001))</f>
        <v>Not Terminated</v>
      </c>
      <c r="H5275" t="str">
        <f t="shared" si="165"/>
        <v/>
      </c>
    </row>
    <row r="5276" spans="1:8" x14ac:dyDescent="0.25">
      <c r="A5276">
        <v>107011</v>
      </c>
      <c r="B5276" t="s">
        <v>70</v>
      </c>
      <c r="C5276" s="2">
        <v>45892</v>
      </c>
      <c r="D5276" t="s">
        <v>5124</v>
      </c>
      <c r="E5276" t="str">
        <f>_xlfn.XLOOKUP(A5276,HR_Roster!$A$2:$A$10001,HR_Roster!$F$2:$F$10001,"no emp found",0)</f>
        <v>Active</v>
      </c>
      <c r="F5276" t="str">
        <f t="shared" si="164"/>
        <v>OK</v>
      </c>
      <c r="G5276" s="4" t="str">
        <f>IF(E5276="Active","Not Terminated",_xlfn.XLOOKUP(A5276,HR_Roster!$A$2:$A$10001,HR_Roster!$G$2:$G$10001))</f>
        <v>Not Terminated</v>
      </c>
      <c r="H5276" t="str">
        <f t="shared" si="165"/>
        <v/>
      </c>
    </row>
    <row r="5277" spans="1:8" x14ac:dyDescent="0.25">
      <c r="A5277">
        <v>104809</v>
      </c>
      <c r="B5277" t="s">
        <v>73</v>
      </c>
      <c r="C5277" s="2">
        <v>45862</v>
      </c>
      <c r="D5277" t="s">
        <v>5125</v>
      </c>
      <c r="E5277" t="str">
        <f>_xlfn.XLOOKUP(A5277,HR_Roster!$A$2:$A$10001,HR_Roster!$F$2:$F$10001,"no emp found",0)</f>
        <v>Active</v>
      </c>
      <c r="F5277" t="str">
        <f t="shared" si="164"/>
        <v>OK</v>
      </c>
      <c r="G5277" s="4" t="str">
        <f>IF(E5277="Active","Not Terminated",_xlfn.XLOOKUP(A5277,HR_Roster!$A$2:$A$10001,HR_Roster!$G$2:$G$10001))</f>
        <v>Not Terminated</v>
      </c>
      <c r="H5277" t="str">
        <f t="shared" si="165"/>
        <v/>
      </c>
    </row>
    <row r="5278" spans="1:8" x14ac:dyDescent="0.25">
      <c r="A5278">
        <v>108219</v>
      </c>
      <c r="B5278" t="s">
        <v>59</v>
      </c>
      <c r="C5278" s="2">
        <v>46001</v>
      </c>
      <c r="D5278" t="s">
        <v>5126</v>
      </c>
      <c r="E5278" t="str">
        <f>_xlfn.XLOOKUP(A5278,HR_Roster!$A$2:$A$10001,HR_Roster!$F$2:$F$10001,"no emp found",0)</f>
        <v>Active</v>
      </c>
      <c r="F5278" t="str">
        <f t="shared" si="164"/>
        <v>OK</v>
      </c>
      <c r="G5278" s="4" t="str">
        <f>IF(E5278="Active","Not Terminated",_xlfn.XLOOKUP(A5278,HR_Roster!$A$2:$A$10001,HR_Roster!$G$2:$G$10001))</f>
        <v>Not Terminated</v>
      </c>
      <c r="H5278" t="str">
        <f t="shared" si="165"/>
        <v/>
      </c>
    </row>
    <row r="5279" spans="1:8" x14ac:dyDescent="0.25">
      <c r="A5279">
        <v>103380</v>
      </c>
      <c r="B5279" t="s">
        <v>61</v>
      </c>
      <c r="C5279" s="2">
        <v>45735</v>
      </c>
      <c r="D5279" t="s">
        <v>5127</v>
      </c>
      <c r="E5279" t="str">
        <f>_xlfn.XLOOKUP(A5279,HR_Roster!$A$2:$A$10001,HR_Roster!$F$2:$F$10001,"no emp found",0)</f>
        <v>Active</v>
      </c>
      <c r="F5279" t="str">
        <f t="shared" si="164"/>
        <v>OK</v>
      </c>
      <c r="G5279" s="4" t="str">
        <f>IF(E5279="Active","Not Terminated",_xlfn.XLOOKUP(A5279,HR_Roster!$A$2:$A$10001,HR_Roster!$G$2:$G$10001))</f>
        <v>Not Terminated</v>
      </c>
      <c r="H5279" t="str">
        <f t="shared" si="165"/>
        <v/>
      </c>
    </row>
    <row r="5280" spans="1:8" x14ac:dyDescent="0.25">
      <c r="A5280">
        <v>108568</v>
      </c>
      <c r="B5280" t="s">
        <v>70</v>
      </c>
      <c r="C5280" s="2">
        <v>45706</v>
      </c>
      <c r="D5280" t="s">
        <v>5128</v>
      </c>
      <c r="E5280" t="str">
        <f>_xlfn.XLOOKUP(A5280,HR_Roster!$A$2:$A$10001,HR_Roster!$F$2:$F$10001,"no emp found",0)</f>
        <v>Active</v>
      </c>
      <c r="F5280" t="str">
        <f t="shared" si="164"/>
        <v>OK</v>
      </c>
      <c r="G5280" s="4" t="str">
        <f>IF(E5280="Active","Not Terminated",_xlfn.XLOOKUP(A5280,HR_Roster!$A$2:$A$10001,HR_Roster!$G$2:$G$10001))</f>
        <v>Not Terminated</v>
      </c>
      <c r="H5280" t="str">
        <f t="shared" si="165"/>
        <v/>
      </c>
    </row>
    <row r="5281" spans="1:8" x14ac:dyDescent="0.25">
      <c r="A5281">
        <v>105811</v>
      </c>
      <c r="B5281" t="s">
        <v>61</v>
      </c>
      <c r="C5281" s="2">
        <v>45755</v>
      </c>
      <c r="D5281" t="s">
        <v>5129</v>
      </c>
      <c r="E5281" t="str">
        <f>_xlfn.XLOOKUP(A5281,HR_Roster!$A$2:$A$10001,HR_Roster!$F$2:$F$10001,"no emp found",0)</f>
        <v>Active</v>
      </c>
      <c r="F5281" t="str">
        <f t="shared" si="164"/>
        <v>OK</v>
      </c>
      <c r="G5281" s="4" t="str">
        <f>IF(E5281="Active","Not Terminated",_xlfn.XLOOKUP(A5281,HR_Roster!$A$2:$A$10001,HR_Roster!$G$2:$G$10001))</f>
        <v>Not Terminated</v>
      </c>
      <c r="H5281" t="str">
        <f t="shared" si="165"/>
        <v/>
      </c>
    </row>
    <row r="5282" spans="1:8" x14ac:dyDescent="0.25">
      <c r="A5282">
        <v>109481</v>
      </c>
      <c r="B5282" t="s">
        <v>73</v>
      </c>
      <c r="C5282" s="2">
        <v>45995</v>
      </c>
      <c r="D5282" t="s">
        <v>5130</v>
      </c>
      <c r="E5282" t="str">
        <f>_xlfn.XLOOKUP(A5282,HR_Roster!$A$2:$A$10001,HR_Roster!$F$2:$F$10001,"no emp found",0)</f>
        <v>Active</v>
      </c>
      <c r="F5282" t="str">
        <f t="shared" si="164"/>
        <v>OK</v>
      </c>
      <c r="G5282" s="4" t="str">
        <f>IF(E5282="Active","Not Terminated",_xlfn.XLOOKUP(A5282,HR_Roster!$A$2:$A$10001,HR_Roster!$G$2:$G$10001))</f>
        <v>Not Terminated</v>
      </c>
      <c r="H5282" t="str">
        <f t="shared" si="165"/>
        <v/>
      </c>
    </row>
    <row r="5283" spans="1:8" x14ac:dyDescent="0.25">
      <c r="A5283">
        <v>108604</v>
      </c>
      <c r="B5283" t="s">
        <v>61</v>
      </c>
      <c r="C5283" s="2">
        <v>45899</v>
      </c>
      <c r="D5283" t="s">
        <v>5131</v>
      </c>
      <c r="E5283" t="str">
        <f>_xlfn.XLOOKUP(A5283,HR_Roster!$A$2:$A$10001,HR_Roster!$F$2:$F$10001,"no emp found",0)</f>
        <v>Active</v>
      </c>
      <c r="F5283" t="str">
        <f t="shared" si="164"/>
        <v>OK</v>
      </c>
      <c r="G5283" s="4" t="str">
        <f>IF(E5283="Active","Not Terminated",_xlfn.XLOOKUP(A5283,HR_Roster!$A$2:$A$10001,HR_Roster!$G$2:$G$10001))</f>
        <v>Not Terminated</v>
      </c>
      <c r="H5283" t="str">
        <f t="shared" si="165"/>
        <v/>
      </c>
    </row>
    <row r="5284" spans="1:8" x14ac:dyDescent="0.25">
      <c r="A5284">
        <v>104986</v>
      </c>
      <c r="B5284" t="s">
        <v>61</v>
      </c>
      <c r="C5284" s="2">
        <v>45852</v>
      </c>
      <c r="D5284" t="s">
        <v>5132</v>
      </c>
      <c r="E5284" t="str">
        <f>_xlfn.XLOOKUP(A5284,HR_Roster!$A$2:$A$10001,HR_Roster!$F$2:$F$10001,"no emp found",0)</f>
        <v>Active</v>
      </c>
      <c r="F5284" t="str">
        <f t="shared" si="164"/>
        <v>OK</v>
      </c>
      <c r="G5284" s="4" t="str">
        <f>IF(E5284="Active","Not Terminated",_xlfn.XLOOKUP(A5284,HR_Roster!$A$2:$A$10001,HR_Roster!$G$2:$G$10001))</f>
        <v>Not Terminated</v>
      </c>
      <c r="H5284" t="str">
        <f t="shared" si="165"/>
        <v/>
      </c>
    </row>
    <row r="5285" spans="1:8" x14ac:dyDescent="0.25">
      <c r="A5285">
        <v>107695</v>
      </c>
      <c r="B5285" t="s">
        <v>57</v>
      </c>
      <c r="C5285" s="2">
        <v>45687</v>
      </c>
      <c r="D5285" t="s">
        <v>5133</v>
      </c>
      <c r="E5285" t="str">
        <f>_xlfn.XLOOKUP(A5285,HR_Roster!$A$2:$A$10001,HR_Roster!$F$2:$F$10001,"no emp found",0)</f>
        <v>Active</v>
      </c>
      <c r="F5285" t="str">
        <f t="shared" si="164"/>
        <v>OK</v>
      </c>
      <c r="G5285" s="4" t="str">
        <f>IF(E5285="Active","Not Terminated",_xlfn.XLOOKUP(A5285,HR_Roster!$A$2:$A$10001,HR_Roster!$G$2:$G$10001))</f>
        <v>Not Terminated</v>
      </c>
      <c r="H5285" t="str">
        <f t="shared" si="165"/>
        <v/>
      </c>
    </row>
    <row r="5286" spans="1:8" x14ac:dyDescent="0.25">
      <c r="A5286">
        <v>107805</v>
      </c>
      <c r="B5286" t="s">
        <v>59</v>
      </c>
      <c r="C5286" s="2">
        <v>46015</v>
      </c>
      <c r="D5286" t="s">
        <v>5134</v>
      </c>
      <c r="E5286" t="str">
        <f>_xlfn.XLOOKUP(A5286,HR_Roster!$A$2:$A$10001,HR_Roster!$F$2:$F$10001,"no emp found",0)</f>
        <v>Active</v>
      </c>
      <c r="F5286" t="str">
        <f t="shared" si="164"/>
        <v>OK</v>
      </c>
      <c r="G5286" s="4" t="str">
        <f>IF(E5286="Active","Not Terminated",_xlfn.XLOOKUP(A5286,HR_Roster!$A$2:$A$10001,HR_Roster!$G$2:$G$10001))</f>
        <v>Not Terminated</v>
      </c>
      <c r="H5286" t="str">
        <f t="shared" si="165"/>
        <v/>
      </c>
    </row>
    <row r="5287" spans="1:8" x14ac:dyDescent="0.25">
      <c r="A5287">
        <v>102121</v>
      </c>
      <c r="B5287" t="s">
        <v>70</v>
      </c>
      <c r="C5287" s="2">
        <v>45794</v>
      </c>
      <c r="D5287" t="s">
        <v>3649</v>
      </c>
      <c r="E5287" t="str">
        <f>_xlfn.XLOOKUP(A5287,HR_Roster!$A$2:$A$10001,HR_Roster!$F$2:$F$10001,"no emp found",0)</f>
        <v>Active</v>
      </c>
      <c r="F5287" t="str">
        <f t="shared" si="164"/>
        <v>OK</v>
      </c>
      <c r="G5287" s="4" t="str">
        <f>IF(E5287="Active","Not Terminated",_xlfn.XLOOKUP(A5287,HR_Roster!$A$2:$A$10001,HR_Roster!$G$2:$G$10001))</f>
        <v>Not Terminated</v>
      </c>
      <c r="H5287" t="str">
        <f t="shared" si="165"/>
        <v/>
      </c>
    </row>
    <row r="5288" spans="1:8" x14ac:dyDescent="0.25">
      <c r="A5288">
        <v>103789</v>
      </c>
      <c r="B5288" t="s">
        <v>65</v>
      </c>
      <c r="C5288" s="2">
        <v>45703</v>
      </c>
      <c r="D5288" t="s">
        <v>5135</v>
      </c>
      <c r="E5288" t="str">
        <f>_xlfn.XLOOKUP(A5288,HR_Roster!$A$2:$A$10001,HR_Roster!$F$2:$F$10001,"no emp found",0)</f>
        <v>Active</v>
      </c>
      <c r="F5288" t="str">
        <f t="shared" si="164"/>
        <v>OK</v>
      </c>
      <c r="G5288" s="4" t="str">
        <f>IF(E5288="Active","Not Terminated",_xlfn.XLOOKUP(A5288,HR_Roster!$A$2:$A$10001,HR_Roster!$G$2:$G$10001))</f>
        <v>Not Terminated</v>
      </c>
      <c r="H5288" t="str">
        <f t="shared" si="165"/>
        <v/>
      </c>
    </row>
    <row r="5289" spans="1:8" x14ac:dyDescent="0.25">
      <c r="A5289">
        <v>106359</v>
      </c>
      <c r="B5289" t="s">
        <v>59</v>
      </c>
      <c r="C5289" s="2">
        <v>45801</v>
      </c>
      <c r="D5289" t="s">
        <v>5136</v>
      </c>
      <c r="E5289" t="str">
        <f>_xlfn.XLOOKUP(A5289,HR_Roster!$A$2:$A$10001,HR_Roster!$F$2:$F$10001,"no emp found",0)</f>
        <v>Active</v>
      </c>
      <c r="F5289" t="str">
        <f t="shared" si="164"/>
        <v>OK</v>
      </c>
      <c r="G5289" s="4" t="str">
        <f>IF(E5289="Active","Not Terminated",_xlfn.XLOOKUP(A5289,HR_Roster!$A$2:$A$10001,HR_Roster!$G$2:$G$10001))</f>
        <v>Not Terminated</v>
      </c>
      <c r="H5289" t="str">
        <f t="shared" si="165"/>
        <v/>
      </c>
    </row>
    <row r="5290" spans="1:8" x14ac:dyDescent="0.25">
      <c r="A5290">
        <v>100473</v>
      </c>
      <c r="B5290" t="s">
        <v>73</v>
      </c>
      <c r="C5290" s="2">
        <v>45918</v>
      </c>
      <c r="D5290" t="s">
        <v>5137</v>
      </c>
      <c r="E5290" t="str">
        <f>_xlfn.XLOOKUP(A5290,HR_Roster!$A$2:$A$10001,HR_Roster!$F$2:$F$10001,"no emp found",0)</f>
        <v>Active</v>
      </c>
      <c r="F5290" t="str">
        <f t="shared" si="164"/>
        <v>OK</v>
      </c>
      <c r="G5290" s="4" t="str">
        <f>IF(E5290="Active","Not Terminated",_xlfn.XLOOKUP(A5290,HR_Roster!$A$2:$A$10001,HR_Roster!$G$2:$G$10001))</f>
        <v>Not Terminated</v>
      </c>
      <c r="H5290" t="str">
        <f t="shared" si="165"/>
        <v/>
      </c>
    </row>
    <row r="5291" spans="1:8" x14ac:dyDescent="0.25">
      <c r="A5291">
        <v>103896</v>
      </c>
      <c r="B5291" t="s">
        <v>65</v>
      </c>
      <c r="C5291" s="2">
        <v>45730</v>
      </c>
      <c r="D5291" t="s">
        <v>5138</v>
      </c>
      <c r="E5291" t="str">
        <f>_xlfn.XLOOKUP(A5291,HR_Roster!$A$2:$A$10001,HR_Roster!$F$2:$F$10001,"no emp found",0)</f>
        <v>Active</v>
      </c>
      <c r="F5291" t="str">
        <f t="shared" si="164"/>
        <v>OK</v>
      </c>
      <c r="G5291" s="4" t="str">
        <f>IF(E5291="Active","Not Terminated",_xlfn.XLOOKUP(A5291,HR_Roster!$A$2:$A$10001,HR_Roster!$G$2:$G$10001))</f>
        <v>Not Terminated</v>
      </c>
      <c r="H5291" t="str">
        <f t="shared" si="165"/>
        <v/>
      </c>
    </row>
    <row r="5292" spans="1:8" x14ac:dyDescent="0.25">
      <c r="A5292">
        <v>106733</v>
      </c>
      <c r="B5292" t="s">
        <v>70</v>
      </c>
      <c r="C5292" s="2">
        <v>45950</v>
      </c>
      <c r="D5292" t="s">
        <v>2383</v>
      </c>
      <c r="E5292" t="str">
        <f>_xlfn.XLOOKUP(A5292,HR_Roster!$A$2:$A$10001,HR_Roster!$F$2:$F$10001,"no emp found",0)</f>
        <v>Active</v>
      </c>
      <c r="F5292" t="str">
        <f t="shared" si="164"/>
        <v>OK</v>
      </c>
      <c r="G5292" s="4" t="str">
        <f>IF(E5292="Active","Not Terminated",_xlfn.XLOOKUP(A5292,HR_Roster!$A$2:$A$10001,HR_Roster!$G$2:$G$10001))</f>
        <v>Not Terminated</v>
      </c>
      <c r="H5292" t="str">
        <f t="shared" si="165"/>
        <v/>
      </c>
    </row>
    <row r="5293" spans="1:8" x14ac:dyDescent="0.25">
      <c r="A5293">
        <v>105000</v>
      </c>
      <c r="B5293" t="s">
        <v>70</v>
      </c>
      <c r="C5293" s="2">
        <v>46001</v>
      </c>
      <c r="D5293" t="s">
        <v>5139</v>
      </c>
      <c r="E5293" t="str">
        <f>_xlfn.XLOOKUP(A5293,HR_Roster!$A$2:$A$10001,HR_Roster!$F$2:$F$10001,"no emp found",0)</f>
        <v>Active</v>
      </c>
      <c r="F5293" t="str">
        <f t="shared" si="164"/>
        <v>OK</v>
      </c>
      <c r="G5293" s="4" t="str">
        <f>IF(E5293="Active","Not Terminated",_xlfn.XLOOKUP(A5293,HR_Roster!$A$2:$A$10001,HR_Roster!$G$2:$G$10001))</f>
        <v>Not Terminated</v>
      </c>
      <c r="H5293" t="str">
        <f t="shared" si="165"/>
        <v/>
      </c>
    </row>
    <row r="5294" spans="1:8" x14ac:dyDescent="0.25">
      <c r="A5294">
        <v>108039</v>
      </c>
      <c r="B5294" t="s">
        <v>59</v>
      </c>
      <c r="C5294" s="2">
        <v>45767</v>
      </c>
      <c r="D5294" t="s">
        <v>5140</v>
      </c>
      <c r="E5294" t="str">
        <f>_xlfn.XLOOKUP(A5294,HR_Roster!$A$2:$A$10001,HR_Roster!$F$2:$F$10001,"no emp found",0)</f>
        <v>Active</v>
      </c>
      <c r="F5294" t="str">
        <f t="shared" si="164"/>
        <v>OK</v>
      </c>
      <c r="G5294" s="4" t="str">
        <f>IF(E5294="Active","Not Terminated",_xlfn.XLOOKUP(A5294,HR_Roster!$A$2:$A$10001,HR_Roster!$G$2:$G$10001))</f>
        <v>Not Terminated</v>
      </c>
      <c r="H5294" t="str">
        <f t="shared" si="165"/>
        <v/>
      </c>
    </row>
    <row r="5295" spans="1:8" x14ac:dyDescent="0.25">
      <c r="A5295">
        <v>102572</v>
      </c>
      <c r="B5295" t="s">
        <v>73</v>
      </c>
      <c r="C5295" s="2">
        <v>45788</v>
      </c>
      <c r="D5295" t="s">
        <v>5141</v>
      </c>
      <c r="E5295" t="str">
        <f>_xlfn.XLOOKUP(A5295,HR_Roster!$A$2:$A$10001,HR_Roster!$F$2:$F$10001,"no emp found",0)</f>
        <v>Active</v>
      </c>
      <c r="F5295" t="str">
        <f t="shared" si="164"/>
        <v>OK</v>
      </c>
      <c r="G5295" s="4" t="str">
        <f>IF(E5295="Active","Not Terminated",_xlfn.XLOOKUP(A5295,HR_Roster!$A$2:$A$10001,HR_Roster!$G$2:$G$10001))</f>
        <v>Not Terminated</v>
      </c>
      <c r="H5295" t="str">
        <f t="shared" si="165"/>
        <v/>
      </c>
    </row>
    <row r="5296" spans="1:8" x14ac:dyDescent="0.25">
      <c r="A5296">
        <v>102699</v>
      </c>
      <c r="B5296" t="s">
        <v>59</v>
      </c>
      <c r="C5296" s="2">
        <v>45967</v>
      </c>
      <c r="D5296" t="s">
        <v>5142</v>
      </c>
      <c r="E5296" t="str">
        <f>_xlfn.XLOOKUP(A5296,HR_Roster!$A$2:$A$10001,HR_Roster!$F$2:$F$10001,"no emp found",0)</f>
        <v>Active</v>
      </c>
      <c r="F5296" t="str">
        <f t="shared" si="164"/>
        <v>OK</v>
      </c>
      <c r="G5296" s="4" t="str">
        <f>IF(E5296="Active","Not Terminated",_xlfn.XLOOKUP(A5296,HR_Roster!$A$2:$A$10001,HR_Roster!$G$2:$G$10001))</f>
        <v>Not Terminated</v>
      </c>
      <c r="H5296" t="str">
        <f t="shared" si="165"/>
        <v/>
      </c>
    </row>
    <row r="5297" spans="1:8" x14ac:dyDescent="0.25">
      <c r="A5297">
        <v>104047</v>
      </c>
      <c r="B5297" t="s">
        <v>59</v>
      </c>
      <c r="C5297" s="2">
        <v>45776</v>
      </c>
      <c r="D5297" t="s">
        <v>5143</v>
      </c>
      <c r="E5297" t="str">
        <f>_xlfn.XLOOKUP(A5297,HR_Roster!$A$2:$A$10001,HR_Roster!$F$2:$F$10001,"no emp found",0)</f>
        <v>Active</v>
      </c>
      <c r="F5297" t="str">
        <f t="shared" si="164"/>
        <v>OK</v>
      </c>
      <c r="G5297" s="4" t="str">
        <f>IF(E5297="Active","Not Terminated",_xlfn.XLOOKUP(A5297,HR_Roster!$A$2:$A$10001,HR_Roster!$G$2:$G$10001))</f>
        <v>Not Terminated</v>
      </c>
      <c r="H5297" t="str">
        <f t="shared" si="165"/>
        <v/>
      </c>
    </row>
    <row r="5298" spans="1:8" x14ac:dyDescent="0.25">
      <c r="A5298">
        <v>100088</v>
      </c>
      <c r="B5298" t="s">
        <v>61</v>
      </c>
      <c r="C5298" s="2">
        <v>45859</v>
      </c>
      <c r="D5298" t="s">
        <v>989</v>
      </c>
      <c r="E5298" t="str">
        <f>_xlfn.XLOOKUP(A5298,HR_Roster!$A$2:$A$10001,HR_Roster!$F$2:$F$10001,"no emp found",0)</f>
        <v>Active</v>
      </c>
      <c r="F5298" t="str">
        <f t="shared" si="164"/>
        <v>OK</v>
      </c>
      <c r="G5298" s="4" t="str">
        <f>IF(E5298="Active","Not Terminated",_xlfn.XLOOKUP(A5298,HR_Roster!$A$2:$A$10001,HR_Roster!$G$2:$G$10001))</f>
        <v>Not Terminated</v>
      </c>
      <c r="H5298" t="str">
        <f t="shared" si="165"/>
        <v/>
      </c>
    </row>
    <row r="5299" spans="1:8" x14ac:dyDescent="0.25">
      <c r="A5299">
        <v>104729</v>
      </c>
      <c r="B5299" t="s">
        <v>70</v>
      </c>
      <c r="C5299" s="2">
        <v>45841</v>
      </c>
      <c r="D5299" t="s">
        <v>5144</v>
      </c>
      <c r="E5299" t="str">
        <f>_xlfn.XLOOKUP(A5299,HR_Roster!$A$2:$A$10001,HR_Roster!$F$2:$F$10001,"no emp found",0)</f>
        <v>Terminated</v>
      </c>
      <c r="F5299" t="str">
        <f t="shared" si="164"/>
        <v>Suspicious Login</v>
      </c>
      <c r="G5299" s="4">
        <f>IF(E5299="Active","Not Terminated",_xlfn.XLOOKUP(A5299,HR_Roster!$A$2:$A$10001,HR_Roster!$G$2:$G$10001))</f>
        <v>43961</v>
      </c>
      <c r="H5299">
        <f t="shared" si="165"/>
        <v>1880</v>
      </c>
    </row>
    <row r="5300" spans="1:8" x14ac:dyDescent="0.25">
      <c r="A5300">
        <v>102450</v>
      </c>
      <c r="B5300" t="s">
        <v>65</v>
      </c>
      <c r="C5300" s="2">
        <v>45887</v>
      </c>
      <c r="D5300" t="s">
        <v>2180</v>
      </c>
      <c r="E5300" t="str">
        <f>_xlfn.XLOOKUP(A5300,HR_Roster!$A$2:$A$10001,HR_Roster!$F$2:$F$10001,"no emp found",0)</f>
        <v>Active</v>
      </c>
      <c r="F5300" t="str">
        <f t="shared" si="164"/>
        <v>OK</v>
      </c>
      <c r="G5300" s="4" t="str">
        <f>IF(E5300="Active","Not Terminated",_xlfn.XLOOKUP(A5300,HR_Roster!$A$2:$A$10001,HR_Roster!$G$2:$G$10001))</f>
        <v>Not Terminated</v>
      </c>
      <c r="H5300" t="str">
        <f t="shared" si="165"/>
        <v/>
      </c>
    </row>
    <row r="5301" spans="1:8" x14ac:dyDescent="0.25">
      <c r="A5301">
        <v>100443</v>
      </c>
      <c r="B5301" t="s">
        <v>57</v>
      </c>
      <c r="C5301" s="2">
        <v>45845</v>
      </c>
      <c r="D5301" t="s">
        <v>5145</v>
      </c>
      <c r="E5301" t="str">
        <f>_xlfn.XLOOKUP(A5301,HR_Roster!$A$2:$A$10001,HR_Roster!$F$2:$F$10001,"no emp found",0)</f>
        <v>Active</v>
      </c>
      <c r="F5301" t="str">
        <f t="shared" si="164"/>
        <v>OK</v>
      </c>
      <c r="G5301" s="4" t="str">
        <f>IF(E5301="Active","Not Terminated",_xlfn.XLOOKUP(A5301,HR_Roster!$A$2:$A$10001,HR_Roster!$G$2:$G$10001))</f>
        <v>Not Terminated</v>
      </c>
      <c r="H5301" t="str">
        <f t="shared" si="165"/>
        <v/>
      </c>
    </row>
    <row r="5302" spans="1:8" x14ac:dyDescent="0.25">
      <c r="A5302">
        <v>105875</v>
      </c>
      <c r="B5302" t="s">
        <v>73</v>
      </c>
      <c r="C5302" s="2">
        <v>45999</v>
      </c>
      <c r="D5302" t="s">
        <v>5146</v>
      </c>
      <c r="E5302" t="str">
        <f>_xlfn.XLOOKUP(A5302,HR_Roster!$A$2:$A$10001,HR_Roster!$F$2:$F$10001,"no emp found",0)</f>
        <v>Active</v>
      </c>
      <c r="F5302" t="str">
        <f t="shared" si="164"/>
        <v>OK</v>
      </c>
      <c r="G5302" s="4" t="str">
        <f>IF(E5302="Active","Not Terminated",_xlfn.XLOOKUP(A5302,HR_Roster!$A$2:$A$10001,HR_Roster!$G$2:$G$10001))</f>
        <v>Not Terminated</v>
      </c>
      <c r="H5302" t="str">
        <f t="shared" si="165"/>
        <v/>
      </c>
    </row>
    <row r="5303" spans="1:8" x14ac:dyDescent="0.25">
      <c r="A5303">
        <v>101368</v>
      </c>
      <c r="B5303" t="s">
        <v>57</v>
      </c>
      <c r="C5303" s="2">
        <v>45877</v>
      </c>
      <c r="D5303" t="s">
        <v>5147</v>
      </c>
      <c r="E5303" t="str">
        <f>_xlfn.XLOOKUP(A5303,HR_Roster!$A$2:$A$10001,HR_Roster!$F$2:$F$10001,"no emp found",0)</f>
        <v>Active</v>
      </c>
      <c r="F5303" t="str">
        <f t="shared" si="164"/>
        <v>OK</v>
      </c>
      <c r="G5303" s="4" t="str">
        <f>IF(E5303="Active","Not Terminated",_xlfn.XLOOKUP(A5303,HR_Roster!$A$2:$A$10001,HR_Roster!$G$2:$G$10001))</f>
        <v>Not Terminated</v>
      </c>
      <c r="H5303" t="str">
        <f t="shared" si="165"/>
        <v/>
      </c>
    </row>
    <row r="5304" spans="1:8" x14ac:dyDescent="0.25">
      <c r="A5304">
        <v>103272</v>
      </c>
      <c r="B5304" t="s">
        <v>59</v>
      </c>
      <c r="C5304" s="2">
        <v>45799</v>
      </c>
      <c r="D5304" t="s">
        <v>5148</v>
      </c>
      <c r="E5304" t="str">
        <f>_xlfn.XLOOKUP(A5304,HR_Roster!$A$2:$A$10001,HR_Roster!$F$2:$F$10001,"no emp found",0)</f>
        <v>Active</v>
      </c>
      <c r="F5304" t="str">
        <f t="shared" si="164"/>
        <v>OK</v>
      </c>
      <c r="G5304" s="4" t="str">
        <f>IF(E5304="Active","Not Terminated",_xlfn.XLOOKUP(A5304,HR_Roster!$A$2:$A$10001,HR_Roster!$G$2:$G$10001))</f>
        <v>Not Terminated</v>
      </c>
      <c r="H5304" t="str">
        <f t="shared" si="165"/>
        <v/>
      </c>
    </row>
    <row r="5305" spans="1:8" x14ac:dyDescent="0.25">
      <c r="A5305">
        <v>108558</v>
      </c>
      <c r="B5305" t="s">
        <v>61</v>
      </c>
      <c r="C5305" s="2">
        <v>46003</v>
      </c>
      <c r="D5305" t="s">
        <v>5149</v>
      </c>
      <c r="E5305" t="str">
        <f>_xlfn.XLOOKUP(A5305,HR_Roster!$A$2:$A$10001,HR_Roster!$F$2:$F$10001,"no emp found",0)</f>
        <v>Active</v>
      </c>
      <c r="F5305" t="str">
        <f t="shared" si="164"/>
        <v>OK</v>
      </c>
      <c r="G5305" s="4" t="str">
        <f>IF(E5305="Active","Not Terminated",_xlfn.XLOOKUP(A5305,HR_Roster!$A$2:$A$10001,HR_Roster!$G$2:$G$10001))</f>
        <v>Not Terminated</v>
      </c>
      <c r="H5305" t="str">
        <f t="shared" si="165"/>
        <v/>
      </c>
    </row>
    <row r="5306" spans="1:8" x14ac:dyDescent="0.25">
      <c r="A5306">
        <v>105554</v>
      </c>
      <c r="B5306" t="s">
        <v>61</v>
      </c>
      <c r="C5306" s="2">
        <v>45944</v>
      </c>
      <c r="D5306" t="s">
        <v>4315</v>
      </c>
      <c r="E5306" t="str">
        <f>_xlfn.XLOOKUP(A5306,HR_Roster!$A$2:$A$10001,HR_Roster!$F$2:$F$10001,"no emp found",0)</f>
        <v>Active</v>
      </c>
      <c r="F5306" t="str">
        <f t="shared" si="164"/>
        <v>OK</v>
      </c>
      <c r="G5306" s="4" t="str">
        <f>IF(E5306="Active","Not Terminated",_xlfn.XLOOKUP(A5306,HR_Roster!$A$2:$A$10001,HR_Roster!$G$2:$G$10001))</f>
        <v>Not Terminated</v>
      </c>
      <c r="H5306" t="str">
        <f t="shared" si="165"/>
        <v/>
      </c>
    </row>
    <row r="5307" spans="1:8" x14ac:dyDescent="0.25">
      <c r="A5307">
        <v>106422</v>
      </c>
      <c r="B5307" t="s">
        <v>61</v>
      </c>
      <c r="C5307" s="2">
        <v>45744</v>
      </c>
      <c r="D5307" t="s">
        <v>5150</v>
      </c>
      <c r="E5307" t="str">
        <f>_xlfn.XLOOKUP(A5307,HR_Roster!$A$2:$A$10001,HR_Roster!$F$2:$F$10001,"no emp found",0)</f>
        <v>Active</v>
      </c>
      <c r="F5307" t="str">
        <f t="shared" si="164"/>
        <v>OK</v>
      </c>
      <c r="G5307" s="4" t="str">
        <f>IF(E5307="Active","Not Terminated",_xlfn.XLOOKUP(A5307,HR_Roster!$A$2:$A$10001,HR_Roster!$G$2:$G$10001))</f>
        <v>Not Terminated</v>
      </c>
      <c r="H5307" t="str">
        <f t="shared" si="165"/>
        <v/>
      </c>
    </row>
    <row r="5308" spans="1:8" x14ac:dyDescent="0.25">
      <c r="A5308">
        <v>104427</v>
      </c>
      <c r="B5308" t="s">
        <v>65</v>
      </c>
      <c r="C5308" s="2">
        <v>45682</v>
      </c>
      <c r="D5308" t="s">
        <v>5151</v>
      </c>
      <c r="E5308" t="str">
        <f>_xlfn.XLOOKUP(A5308,HR_Roster!$A$2:$A$10001,HR_Roster!$F$2:$F$10001,"no emp found",0)</f>
        <v>Terminated</v>
      </c>
      <c r="F5308" t="str">
        <f t="shared" si="164"/>
        <v>Suspicious Login</v>
      </c>
      <c r="G5308" s="4">
        <f>IF(E5308="Active","Not Terminated",_xlfn.XLOOKUP(A5308,HR_Roster!$A$2:$A$10001,HR_Roster!$G$2:$G$10001))</f>
        <v>45291</v>
      </c>
      <c r="H5308">
        <f t="shared" si="165"/>
        <v>391</v>
      </c>
    </row>
    <row r="5309" spans="1:8" x14ac:dyDescent="0.25">
      <c r="A5309">
        <v>100956</v>
      </c>
      <c r="B5309" t="s">
        <v>59</v>
      </c>
      <c r="C5309" s="2">
        <v>45810</v>
      </c>
      <c r="D5309" t="s">
        <v>5152</v>
      </c>
      <c r="E5309" t="str">
        <f>_xlfn.XLOOKUP(A5309,HR_Roster!$A$2:$A$10001,HR_Roster!$F$2:$F$10001,"no emp found",0)</f>
        <v>Active</v>
      </c>
      <c r="F5309" t="str">
        <f t="shared" si="164"/>
        <v>OK</v>
      </c>
      <c r="G5309" s="4" t="str">
        <f>IF(E5309="Active","Not Terminated",_xlfn.XLOOKUP(A5309,HR_Roster!$A$2:$A$10001,HR_Roster!$G$2:$G$10001))</f>
        <v>Not Terminated</v>
      </c>
      <c r="H5309" t="str">
        <f t="shared" si="165"/>
        <v/>
      </c>
    </row>
    <row r="5310" spans="1:8" x14ac:dyDescent="0.25">
      <c r="A5310">
        <v>104729</v>
      </c>
      <c r="B5310" t="s">
        <v>70</v>
      </c>
      <c r="C5310" s="2">
        <v>44048</v>
      </c>
      <c r="D5310" t="s">
        <v>5153</v>
      </c>
      <c r="E5310" t="str">
        <f>_xlfn.XLOOKUP(A5310,HR_Roster!$A$2:$A$10001,HR_Roster!$F$2:$F$10001,"no emp found",0)</f>
        <v>Terminated</v>
      </c>
      <c r="F5310" t="str">
        <f t="shared" si="164"/>
        <v>Suspicious Login</v>
      </c>
      <c r="G5310" s="4">
        <f>IF(E5310="Active","Not Terminated",_xlfn.XLOOKUP(A5310,HR_Roster!$A$2:$A$10001,HR_Roster!$G$2:$G$10001))</f>
        <v>43961</v>
      </c>
      <c r="H5310">
        <f t="shared" si="165"/>
        <v>87</v>
      </c>
    </row>
    <row r="5311" spans="1:8" x14ac:dyDescent="0.25">
      <c r="A5311">
        <v>102540</v>
      </c>
      <c r="B5311" t="s">
        <v>61</v>
      </c>
      <c r="C5311" s="2">
        <v>45874</v>
      </c>
      <c r="D5311" t="s">
        <v>5154</v>
      </c>
      <c r="E5311" t="str">
        <f>_xlfn.XLOOKUP(A5311,HR_Roster!$A$2:$A$10001,HR_Roster!$F$2:$F$10001,"no emp found",0)</f>
        <v>Active</v>
      </c>
      <c r="F5311" t="str">
        <f t="shared" si="164"/>
        <v>OK</v>
      </c>
      <c r="G5311" s="4" t="str">
        <f>IF(E5311="Active","Not Terminated",_xlfn.XLOOKUP(A5311,HR_Roster!$A$2:$A$10001,HR_Roster!$G$2:$G$10001))</f>
        <v>Not Terminated</v>
      </c>
      <c r="H5311" t="str">
        <f t="shared" si="165"/>
        <v/>
      </c>
    </row>
    <row r="5312" spans="1:8" x14ac:dyDescent="0.25">
      <c r="A5312">
        <v>100898</v>
      </c>
      <c r="B5312" t="s">
        <v>70</v>
      </c>
      <c r="C5312" s="2">
        <v>45789</v>
      </c>
      <c r="D5312" t="s">
        <v>5155</v>
      </c>
      <c r="E5312" t="str">
        <f>_xlfn.XLOOKUP(A5312,HR_Roster!$A$2:$A$10001,HR_Roster!$F$2:$F$10001,"no emp found",0)</f>
        <v>Active</v>
      </c>
      <c r="F5312" t="str">
        <f t="shared" si="164"/>
        <v>OK</v>
      </c>
      <c r="G5312" s="4" t="str">
        <f>IF(E5312="Active","Not Terminated",_xlfn.XLOOKUP(A5312,HR_Roster!$A$2:$A$10001,HR_Roster!$G$2:$G$10001))</f>
        <v>Not Terminated</v>
      </c>
      <c r="H5312" t="str">
        <f t="shared" si="165"/>
        <v/>
      </c>
    </row>
    <row r="5313" spans="1:8" x14ac:dyDescent="0.25">
      <c r="A5313">
        <v>100437</v>
      </c>
      <c r="B5313" t="s">
        <v>70</v>
      </c>
      <c r="C5313" s="2">
        <v>45671</v>
      </c>
      <c r="D5313" t="s">
        <v>5156</v>
      </c>
      <c r="E5313" t="str">
        <f>_xlfn.XLOOKUP(A5313,HR_Roster!$A$2:$A$10001,HR_Roster!$F$2:$F$10001,"no emp found",0)</f>
        <v>Active</v>
      </c>
      <c r="F5313" t="str">
        <f t="shared" si="164"/>
        <v>OK</v>
      </c>
      <c r="G5313" s="4" t="str">
        <f>IF(E5313="Active","Not Terminated",_xlfn.XLOOKUP(A5313,HR_Roster!$A$2:$A$10001,HR_Roster!$G$2:$G$10001))</f>
        <v>Not Terminated</v>
      </c>
      <c r="H5313" t="str">
        <f t="shared" si="165"/>
        <v/>
      </c>
    </row>
    <row r="5314" spans="1:8" x14ac:dyDescent="0.25">
      <c r="A5314">
        <v>107587</v>
      </c>
      <c r="B5314" t="s">
        <v>70</v>
      </c>
      <c r="C5314" s="2">
        <v>45859</v>
      </c>
      <c r="D5314" t="s">
        <v>5135</v>
      </c>
      <c r="E5314" t="str">
        <f>_xlfn.XLOOKUP(A5314,HR_Roster!$A$2:$A$10001,HR_Roster!$F$2:$F$10001,"no emp found",0)</f>
        <v>Active</v>
      </c>
      <c r="F5314" t="str">
        <f t="shared" si="164"/>
        <v>OK</v>
      </c>
      <c r="G5314" s="4" t="str">
        <f>IF(E5314="Active","Not Terminated",_xlfn.XLOOKUP(A5314,HR_Roster!$A$2:$A$10001,HR_Roster!$G$2:$G$10001))</f>
        <v>Not Terminated</v>
      </c>
      <c r="H5314" t="str">
        <f t="shared" si="165"/>
        <v/>
      </c>
    </row>
    <row r="5315" spans="1:8" x14ac:dyDescent="0.25">
      <c r="A5315">
        <v>100168</v>
      </c>
      <c r="B5315" t="s">
        <v>57</v>
      </c>
      <c r="C5315" s="2">
        <v>45840</v>
      </c>
      <c r="D5315" t="s">
        <v>419</v>
      </c>
      <c r="E5315" t="str">
        <f>_xlfn.XLOOKUP(A5315,HR_Roster!$A$2:$A$10001,HR_Roster!$F$2:$F$10001,"no emp found",0)</f>
        <v>Active</v>
      </c>
      <c r="F5315" t="str">
        <f t="shared" ref="F5315:F5378" si="166">IF(AND(E5315="Terminated",C5315&gt;G5315),"Suspicious Login","OK")</f>
        <v>OK</v>
      </c>
      <c r="G5315" s="4" t="str">
        <f>IF(E5315="Active","Not Terminated",_xlfn.XLOOKUP(A5315,HR_Roster!$A$2:$A$10001,HR_Roster!$G$2:$G$10001))</f>
        <v>Not Terminated</v>
      </c>
      <c r="H5315" t="str">
        <f t="shared" ref="H5315:H5378" si="167">IF(F5315="Suspicious Login",C5315-G5315,"")</f>
        <v/>
      </c>
    </row>
    <row r="5316" spans="1:8" x14ac:dyDescent="0.25">
      <c r="A5316">
        <v>103569</v>
      </c>
      <c r="B5316" t="s">
        <v>57</v>
      </c>
      <c r="C5316" s="2">
        <v>45973</v>
      </c>
      <c r="D5316" t="s">
        <v>5157</v>
      </c>
      <c r="E5316" t="str">
        <f>_xlfn.XLOOKUP(A5316,HR_Roster!$A$2:$A$10001,HR_Roster!$F$2:$F$10001,"no emp found",0)</f>
        <v>Active</v>
      </c>
      <c r="F5316" t="str">
        <f t="shared" si="166"/>
        <v>OK</v>
      </c>
      <c r="G5316" s="4" t="str">
        <f>IF(E5316="Active","Not Terminated",_xlfn.XLOOKUP(A5316,HR_Roster!$A$2:$A$10001,HR_Roster!$G$2:$G$10001))</f>
        <v>Not Terminated</v>
      </c>
      <c r="H5316" t="str">
        <f t="shared" si="167"/>
        <v/>
      </c>
    </row>
    <row r="5317" spans="1:8" x14ac:dyDescent="0.25">
      <c r="A5317">
        <v>108666</v>
      </c>
      <c r="B5317" t="s">
        <v>70</v>
      </c>
      <c r="C5317" s="2">
        <v>45765</v>
      </c>
      <c r="D5317" t="s">
        <v>5158</v>
      </c>
      <c r="E5317" t="str">
        <f>_xlfn.XLOOKUP(A5317,HR_Roster!$A$2:$A$10001,HR_Roster!$F$2:$F$10001,"no emp found",0)</f>
        <v>Active</v>
      </c>
      <c r="F5317" t="str">
        <f t="shared" si="166"/>
        <v>OK</v>
      </c>
      <c r="G5317" s="4" t="str">
        <f>IF(E5317="Active","Not Terminated",_xlfn.XLOOKUP(A5317,HR_Roster!$A$2:$A$10001,HR_Roster!$G$2:$G$10001))</f>
        <v>Not Terminated</v>
      </c>
      <c r="H5317" t="str">
        <f t="shared" si="167"/>
        <v/>
      </c>
    </row>
    <row r="5318" spans="1:8" x14ac:dyDescent="0.25">
      <c r="A5318">
        <v>106165</v>
      </c>
      <c r="B5318" t="s">
        <v>57</v>
      </c>
      <c r="C5318" s="2">
        <v>45852</v>
      </c>
      <c r="D5318" t="s">
        <v>5159</v>
      </c>
      <c r="E5318" t="str">
        <f>_xlfn.XLOOKUP(A5318,HR_Roster!$A$2:$A$10001,HR_Roster!$F$2:$F$10001,"no emp found",0)</f>
        <v>Active</v>
      </c>
      <c r="F5318" t="str">
        <f t="shared" si="166"/>
        <v>OK</v>
      </c>
      <c r="G5318" s="4" t="str">
        <f>IF(E5318="Active","Not Terminated",_xlfn.XLOOKUP(A5318,HR_Roster!$A$2:$A$10001,HR_Roster!$G$2:$G$10001))</f>
        <v>Not Terminated</v>
      </c>
      <c r="H5318" t="str">
        <f t="shared" si="167"/>
        <v/>
      </c>
    </row>
    <row r="5319" spans="1:8" x14ac:dyDescent="0.25">
      <c r="A5319">
        <v>103675</v>
      </c>
      <c r="B5319" t="s">
        <v>70</v>
      </c>
      <c r="C5319" s="2">
        <v>45910</v>
      </c>
      <c r="D5319" t="s">
        <v>5160</v>
      </c>
      <c r="E5319" t="str">
        <f>_xlfn.XLOOKUP(A5319,HR_Roster!$A$2:$A$10001,HR_Roster!$F$2:$F$10001,"no emp found",0)</f>
        <v>Active</v>
      </c>
      <c r="F5319" t="str">
        <f t="shared" si="166"/>
        <v>OK</v>
      </c>
      <c r="G5319" s="4" t="str">
        <f>IF(E5319="Active","Not Terminated",_xlfn.XLOOKUP(A5319,HR_Roster!$A$2:$A$10001,HR_Roster!$G$2:$G$10001))</f>
        <v>Not Terminated</v>
      </c>
      <c r="H5319" t="str">
        <f t="shared" si="167"/>
        <v/>
      </c>
    </row>
    <row r="5320" spans="1:8" x14ac:dyDescent="0.25">
      <c r="A5320">
        <v>103039</v>
      </c>
      <c r="B5320" t="s">
        <v>65</v>
      </c>
      <c r="C5320" s="2">
        <v>45748</v>
      </c>
      <c r="D5320" t="s">
        <v>5161</v>
      </c>
      <c r="E5320" t="str">
        <f>_xlfn.XLOOKUP(A5320,HR_Roster!$A$2:$A$10001,HR_Roster!$F$2:$F$10001,"no emp found",0)</f>
        <v>Terminated</v>
      </c>
      <c r="F5320" t="str">
        <f t="shared" si="166"/>
        <v>Suspicious Login</v>
      </c>
      <c r="G5320" s="4">
        <f>IF(E5320="Active","Not Terminated",_xlfn.XLOOKUP(A5320,HR_Roster!$A$2:$A$10001,HR_Roster!$G$2:$G$10001))</f>
        <v>45735</v>
      </c>
      <c r="H5320">
        <f t="shared" si="167"/>
        <v>13</v>
      </c>
    </row>
    <row r="5321" spans="1:8" x14ac:dyDescent="0.25">
      <c r="A5321">
        <v>108356</v>
      </c>
      <c r="B5321" t="s">
        <v>57</v>
      </c>
      <c r="C5321" s="2">
        <v>45817</v>
      </c>
      <c r="D5321" t="s">
        <v>5162</v>
      </c>
      <c r="E5321" t="str">
        <f>_xlfn.XLOOKUP(A5321,HR_Roster!$A$2:$A$10001,HR_Roster!$F$2:$F$10001,"no emp found",0)</f>
        <v>Active</v>
      </c>
      <c r="F5321" t="str">
        <f t="shared" si="166"/>
        <v>OK</v>
      </c>
      <c r="G5321" s="4" t="str">
        <f>IF(E5321="Active","Not Terminated",_xlfn.XLOOKUP(A5321,HR_Roster!$A$2:$A$10001,HR_Roster!$G$2:$G$10001))</f>
        <v>Not Terminated</v>
      </c>
      <c r="H5321" t="str">
        <f t="shared" si="167"/>
        <v/>
      </c>
    </row>
    <row r="5322" spans="1:8" x14ac:dyDescent="0.25">
      <c r="A5322">
        <v>108828</v>
      </c>
      <c r="B5322" t="s">
        <v>70</v>
      </c>
      <c r="C5322" s="2">
        <v>45999</v>
      </c>
      <c r="D5322" t="s">
        <v>5163</v>
      </c>
      <c r="E5322" t="str">
        <f>_xlfn.XLOOKUP(A5322,HR_Roster!$A$2:$A$10001,HR_Roster!$F$2:$F$10001,"no emp found",0)</f>
        <v>Active</v>
      </c>
      <c r="F5322" t="str">
        <f t="shared" si="166"/>
        <v>OK</v>
      </c>
      <c r="G5322" s="4" t="str">
        <f>IF(E5322="Active","Not Terminated",_xlfn.XLOOKUP(A5322,HR_Roster!$A$2:$A$10001,HR_Roster!$G$2:$G$10001))</f>
        <v>Not Terminated</v>
      </c>
      <c r="H5322" t="str">
        <f t="shared" si="167"/>
        <v/>
      </c>
    </row>
    <row r="5323" spans="1:8" x14ac:dyDescent="0.25">
      <c r="A5323">
        <v>101737</v>
      </c>
      <c r="B5323" t="s">
        <v>57</v>
      </c>
      <c r="C5323" s="2">
        <v>45726</v>
      </c>
      <c r="D5323" t="s">
        <v>5164</v>
      </c>
      <c r="E5323" t="str">
        <f>_xlfn.XLOOKUP(A5323,HR_Roster!$A$2:$A$10001,HR_Roster!$F$2:$F$10001,"no emp found",0)</f>
        <v>Active</v>
      </c>
      <c r="F5323" t="str">
        <f t="shared" si="166"/>
        <v>OK</v>
      </c>
      <c r="G5323" s="4" t="str">
        <f>IF(E5323="Active","Not Terminated",_xlfn.XLOOKUP(A5323,HR_Roster!$A$2:$A$10001,HR_Roster!$G$2:$G$10001))</f>
        <v>Not Terminated</v>
      </c>
      <c r="H5323" t="str">
        <f t="shared" si="167"/>
        <v/>
      </c>
    </row>
    <row r="5324" spans="1:8" x14ac:dyDescent="0.25">
      <c r="A5324">
        <v>106991</v>
      </c>
      <c r="B5324" t="s">
        <v>59</v>
      </c>
      <c r="C5324" s="2">
        <v>45712</v>
      </c>
      <c r="D5324" t="s">
        <v>5165</v>
      </c>
      <c r="E5324" t="str">
        <f>_xlfn.XLOOKUP(A5324,HR_Roster!$A$2:$A$10001,HR_Roster!$F$2:$F$10001,"no emp found",0)</f>
        <v>Active</v>
      </c>
      <c r="F5324" t="str">
        <f t="shared" si="166"/>
        <v>OK</v>
      </c>
      <c r="G5324" s="4" t="str">
        <f>IF(E5324="Active","Not Terminated",_xlfn.XLOOKUP(A5324,HR_Roster!$A$2:$A$10001,HR_Roster!$G$2:$G$10001))</f>
        <v>Not Terminated</v>
      </c>
      <c r="H5324" t="str">
        <f t="shared" si="167"/>
        <v/>
      </c>
    </row>
    <row r="5325" spans="1:8" x14ac:dyDescent="0.25">
      <c r="A5325">
        <v>109556</v>
      </c>
      <c r="B5325" t="s">
        <v>73</v>
      </c>
      <c r="C5325" s="2">
        <v>45971</v>
      </c>
      <c r="D5325" t="s">
        <v>5166</v>
      </c>
      <c r="E5325" t="str">
        <f>_xlfn.XLOOKUP(A5325,HR_Roster!$A$2:$A$10001,HR_Roster!$F$2:$F$10001,"no emp found",0)</f>
        <v>Active</v>
      </c>
      <c r="F5325" t="str">
        <f t="shared" si="166"/>
        <v>OK</v>
      </c>
      <c r="G5325" s="4" t="str">
        <f>IF(E5325="Active","Not Terminated",_xlfn.XLOOKUP(A5325,HR_Roster!$A$2:$A$10001,HR_Roster!$G$2:$G$10001))</f>
        <v>Not Terminated</v>
      </c>
      <c r="H5325" t="str">
        <f t="shared" si="167"/>
        <v/>
      </c>
    </row>
    <row r="5326" spans="1:8" x14ac:dyDescent="0.25">
      <c r="A5326">
        <v>109983</v>
      </c>
      <c r="B5326" t="s">
        <v>57</v>
      </c>
      <c r="C5326" s="2">
        <v>45804</v>
      </c>
      <c r="D5326" t="s">
        <v>5167</v>
      </c>
      <c r="E5326" t="str">
        <f>_xlfn.XLOOKUP(A5326,HR_Roster!$A$2:$A$10001,HR_Roster!$F$2:$F$10001,"no emp found",0)</f>
        <v>Terminated</v>
      </c>
      <c r="F5326" t="str">
        <f t="shared" si="166"/>
        <v>Suspicious Login</v>
      </c>
      <c r="G5326" s="4">
        <f>IF(E5326="Active","Not Terminated",_xlfn.XLOOKUP(A5326,HR_Roster!$A$2:$A$10001,HR_Roster!$G$2:$G$10001))</f>
        <v>45696</v>
      </c>
      <c r="H5326">
        <f t="shared" si="167"/>
        <v>108</v>
      </c>
    </row>
    <row r="5327" spans="1:8" x14ac:dyDescent="0.25">
      <c r="A5327">
        <v>108275</v>
      </c>
      <c r="B5327" t="s">
        <v>73</v>
      </c>
      <c r="C5327" s="2">
        <v>45695</v>
      </c>
      <c r="D5327" t="s">
        <v>5168</v>
      </c>
      <c r="E5327" t="str">
        <f>_xlfn.XLOOKUP(A5327,HR_Roster!$A$2:$A$10001,HR_Roster!$F$2:$F$10001,"no emp found",0)</f>
        <v>Active</v>
      </c>
      <c r="F5327" t="str">
        <f t="shared" si="166"/>
        <v>OK</v>
      </c>
      <c r="G5327" s="4" t="str">
        <f>IF(E5327="Active","Not Terminated",_xlfn.XLOOKUP(A5327,HR_Roster!$A$2:$A$10001,HR_Roster!$G$2:$G$10001))</f>
        <v>Not Terminated</v>
      </c>
      <c r="H5327" t="str">
        <f t="shared" si="167"/>
        <v/>
      </c>
    </row>
    <row r="5328" spans="1:8" x14ac:dyDescent="0.25">
      <c r="A5328">
        <v>100610</v>
      </c>
      <c r="B5328" t="s">
        <v>57</v>
      </c>
      <c r="C5328" s="2">
        <v>45866</v>
      </c>
      <c r="D5328" t="s">
        <v>5169</v>
      </c>
      <c r="E5328" t="str">
        <f>_xlfn.XLOOKUP(A5328,HR_Roster!$A$2:$A$10001,HR_Roster!$F$2:$F$10001,"no emp found",0)</f>
        <v>Active</v>
      </c>
      <c r="F5328" t="str">
        <f t="shared" si="166"/>
        <v>OK</v>
      </c>
      <c r="G5328" s="4" t="str">
        <f>IF(E5328="Active","Not Terminated",_xlfn.XLOOKUP(A5328,HR_Roster!$A$2:$A$10001,HR_Roster!$G$2:$G$10001))</f>
        <v>Not Terminated</v>
      </c>
      <c r="H5328" t="str">
        <f t="shared" si="167"/>
        <v/>
      </c>
    </row>
    <row r="5329" spans="1:8" x14ac:dyDescent="0.25">
      <c r="A5329">
        <v>102909</v>
      </c>
      <c r="B5329" t="s">
        <v>65</v>
      </c>
      <c r="C5329" s="2">
        <v>45892</v>
      </c>
      <c r="D5329" t="s">
        <v>5170</v>
      </c>
      <c r="E5329" t="str">
        <f>_xlfn.XLOOKUP(A5329,HR_Roster!$A$2:$A$10001,HR_Roster!$F$2:$F$10001,"no emp found",0)</f>
        <v>Active</v>
      </c>
      <c r="F5329" t="str">
        <f t="shared" si="166"/>
        <v>OK</v>
      </c>
      <c r="G5329" s="4" t="str">
        <f>IF(E5329="Active","Not Terminated",_xlfn.XLOOKUP(A5329,HR_Roster!$A$2:$A$10001,HR_Roster!$G$2:$G$10001))</f>
        <v>Not Terminated</v>
      </c>
      <c r="H5329" t="str">
        <f t="shared" si="167"/>
        <v/>
      </c>
    </row>
    <row r="5330" spans="1:8" x14ac:dyDescent="0.25">
      <c r="A5330">
        <v>101479</v>
      </c>
      <c r="B5330" t="s">
        <v>65</v>
      </c>
      <c r="C5330" s="2">
        <v>45663</v>
      </c>
      <c r="D5330" t="s">
        <v>5171</v>
      </c>
      <c r="E5330" t="str">
        <f>_xlfn.XLOOKUP(A5330,HR_Roster!$A$2:$A$10001,HR_Roster!$F$2:$F$10001,"no emp found",0)</f>
        <v>Active</v>
      </c>
      <c r="F5330" t="str">
        <f t="shared" si="166"/>
        <v>OK</v>
      </c>
      <c r="G5330" s="4" t="str">
        <f>IF(E5330="Active","Not Terminated",_xlfn.XLOOKUP(A5330,HR_Roster!$A$2:$A$10001,HR_Roster!$G$2:$G$10001))</f>
        <v>Not Terminated</v>
      </c>
      <c r="H5330" t="str">
        <f t="shared" si="167"/>
        <v/>
      </c>
    </row>
    <row r="5331" spans="1:8" x14ac:dyDescent="0.25">
      <c r="A5331">
        <v>109160</v>
      </c>
      <c r="B5331" t="s">
        <v>70</v>
      </c>
      <c r="C5331" s="2">
        <v>45875</v>
      </c>
      <c r="D5331" t="s">
        <v>5172</v>
      </c>
      <c r="E5331" t="str">
        <f>_xlfn.XLOOKUP(A5331,HR_Roster!$A$2:$A$10001,HR_Roster!$F$2:$F$10001,"no emp found",0)</f>
        <v>Active</v>
      </c>
      <c r="F5331" t="str">
        <f t="shared" si="166"/>
        <v>OK</v>
      </c>
      <c r="G5331" s="4" t="str">
        <f>IF(E5331="Active","Not Terminated",_xlfn.XLOOKUP(A5331,HR_Roster!$A$2:$A$10001,HR_Roster!$G$2:$G$10001))</f>
        <v>Not Terminated</v>
      </c>
      <c r="H5331" t="str">
        <f t="shared" si="167"/>
        <v/>
      </c>
    </row>
    <row r="5332" spans="1:8" x14ac:dyDescent="0.25">
      <c r="A5332">
        <v>103075</v>
      </c>
      <c r="B5332" t="s">
        <v>65</v>
      </c>
      <c r="C5332" s="2">
        <v>45731</v>
      </c>
      <c r="D5332" t="s">
        <v>5173</v>
      </c>
      <c r="E5332" t="str">
        <f>_xlfn.XLOOKUP(A5332,HR_Roster!$A$2:$A$10001,HR_Roster!$F$2:$F$10001,"no emp found",0)</f>
        <v>Active</v>
      </c>
      <c r="F5332" t="str">
        <f t="shared" si="166"/>
        <v>OK</v>
      </c>
      <c r="G5332" s="4" t="str">
        <f>IF(E5332="Active","Not Terminated",_xlfn.XLOOKUP(A5332,HR_Roster!$A$2:$A$10001,HR_Roster!$G$2:$G$10001))</f>
        <v>Not Terminated</v>
      </c>
      <c r="H5332" t="str">
        <f t="shared" si="167"/>
        <v/>
      </c>
    </row>
    <row r="5333" spans="1:8" x14ac:dyDescent="0.25">
      <c r="A5333">
        <v>106435</v>
      </c>
      <c r="B5333" t="s">
        <v>65</v>
      </c>
      <c r="C5333" s="2">
        <v>45915</v>
      </c>
      <c r="D5333" t="s">
        <v>5174</v>
      </c>
      <c r="E5333" t="str">
        <f>_xlfn.XLOOKUP(A5333,HR_Roster!$A$2:$A$10001,HR_Roster!$F$2:$F$10001,"no emp found",0)</f>
        <v>Active</v>
      </c>
      <c r="F5333" t="str">
        <f t="shared" si="166"/>
        <v>OK</v>
      </c>
      <c r="G5333" s="4" t="str">
        <f>IF(E5333="Active","Not Terminated",_xlfn.XLOOKUP(A5333,HR_Roster!$A$2:$A$10001,HR_Roster!$G$2:$G$10001))</f>
        <v>Not Terminated</v>
      </c>
      <c r="H5333" t="str">
        <f t="shared" si="167"/>
        <v/>
      </c>
    </row>
    <row r="5334" spans="1:8" x14ac:dyDescent="0.25">
      <c r="A5334">
        <v>100495</v>
      </c>
      <c r="B5334" t="s">
        <v>59</v>
      </c>
      <c r="C5334" s="2">
        <v>45851</v>
      </c>
      <c r="D5334" t="s">
        <v>5175</v>
      </c>
      <c r="E5334" t="str">
        <f>_xlfn.XLOOKUP(A5334,HR_Roster!$A$2:$A$10001,HR_Roster!$F$2:$F$10001,"no emp found",0)</f>
        <v>Active</v>
      </c>
      <c r="F5334" t="str">
        <f t="shared" si="166"/>
        <v>OK</v>
      </c>
      <c r="G5334" s="4" t="str">
        <f>IF(E5334="Active","Not Terminated",_xlfn.XLOOKUP(A5334,HR_Roster!$A$2:$A$10001,HR_Roster!$G$2:$G$10001))</f>
        <v>Not Terminated</v>
      </c>
      <c r="H5334" t="str">
        <f t="shared" si="167"/>
        <v/>
      </c>
    </row>
    <row r="5335" spans="1:8" x14ac:dyDescent="0.25">
      <c r="A5335">
        <v>101217</v>
      </c>
      <c r="B5335" t="s">
        <v>65</v>
      </c>
      <c r="C5335" s="2">
        <v>45856</v>
      </c>
      <c r="D5335" t="s">
        <v>5176</v>
      </c>
      <c r="E5335" t="str">
        <f>_xlfn.XLOOKUP(A5335,HR_Roster!$A$2:$A$10001,HR_Roster!$F$2:$F$10001,"no emp found",0)</f>
        <v>Active</v>
      </c>
      <c r="F5335" t="str">
        <f t="shared" si="166"/>
        <v>OK</v>
      </c>
      <c r="G5335" s="4" t="str">
        <f>IF(E5335="Active","Not Terminated",_xlfn.XLOOKUP(A5335,HR_Roster!$A$2:$A$10001,HR_Roster!$G$2:$G$10001))</f>
        <v>Not Terminated</v>
      </c>
      <c r="H5335" t="str">
        <f t="shared" si="167"/>
        <v/>
      </c>
    </row>
    <row r="5336" spans="1:8" x14ac:dyDescent="0.25">
      <c r="A5336">
        <v>103183</v>
      </c>
      <c r="B5336" t="s">
        <v>57</v>
      </c>
      <c r="C5336" s="2">
        <v>45980</v>
      </c>
      <c r="D5336" t="s">
        <v>5177</v>
      </c>
      <c r="E5336" t="str">
        <f>_xlfn.XLOOKUP(A5336,HR_Roster!$A$2:$A$10001,HR_Roster!$F$2:$F$10001,"no emp found",0)</f>
        <v>Active</v>
      </c>
      <c r="F5336" t="str">
        <f t="shared" si="166"/>
        <v>OK</v>
      </c>
      <c r="G5336" s="4" t="str">
        <f>IF(E5336="Active","Not Terminated",_xlfn.XLOOKUP(A5336,HR_Roster!$A$2:$A$10001,HR_Roster!$G$2:$G$10001))</f>
        <v>Not Terminated</v>
      </c>
      <c r="H5336" t="str">
        <f t="shared" si="167"/>
        <v/>
      </c>
    </row>
    <row r="5337" spans="1:8" x14ac:dyDescent="0.25">
      <c r="A5337">
        <v>108774</v>
      </c>
      <c r="B5337" t="s">
        <v>65</v>
      </c>
      <c r="C5337" s="2">
        <v>45872</v>
      </c>
      <c r="D5337" t="s">
        <v>5178</v>
      </c>
      <c r="E5337" t="str">
        <f>_xlfn.XLOOKUP(A5337,HR_Roster!$A$2:$A$10001,HR_Roster!$F$2:$F$10001,"no emp found",0)</f>
        <v>Active</v>
      </c>
      <c r="F5337" t="str">
        <f t="shared" si="166"/>
        <v>OK</v>
      </c>
      <c r="G5337" s="4" t="str">
        <f>IF(E5337="Active","Not Terminated",_xlfn.XLOOKUP(A5337,HR_Roster!$A$2:$A$10001,HR_Roster!$G$2:$G$10001))</f>
        <v>Not Terminated</v>
      </c>
      <c r="H5337" t="str">
        <f t="shared" si="167"/>
        <v/>
      </c>
    </row>
    <row r="5338" spans="1:8" x14ac:dyDescent="0.25">
      <c r="A5338">
        <v>102988</v>
      </c>
      <c r="B5338" t="s">
        <v>65</v>
      </c>
      <c r="C5338" s="2">
        <v>45671</v>
      </c>
      <c r="D5338" t="s">
        <v>1532</v>
      </c>
      <c r="E5338" t="str">
        <f>_xlfn.XLOOKUP(A5338,HR_Roster!$A$2:$A$10001,HR_Roster!$F$2:$F$10001,"no emp found",0)</f>
        <v>Active</v>
      </c>
      <c r="F5338" t="str">
        <f t="shared" si="166"/>
        <v>OK</v>
      </c>
      <c r="G5338" s="4" t="str">
        <f>IF(E5338="Active","Not Terminated",_xlfn.XLOOKUP(A5338,HR_Roster!$A$2:$A$10001,HR_Roster!$G$2:$G$10001))</f>
        <v>Not Terminated</v>
      </c>
      <c r="H5338" t="str">
        <f t="shared" si="167"/>
        <v/>
      </c>
    </row>
    <row r="5339" spans="1:8" x14ac:dyDescent="0.25">
      <c r="A5339">
        <v>105814</v>
      </c>
      <c r="B5339" t="s">
        <v>73</v>
      </c>
      <c r="C5339" s="2">
        <v>45723</v>
      </c>
      <c r="D5339" t="s">
        <v>2665</v>
      </c>
      <c r="E5339" t="str">
        <f>_xlfn.XLOOKUP(A5339,HR_Roster!$A$2:$A$10001,HR_Roster!$F$2:$F$10001,"no emp found",0)</f>
        <v>Active</v>
      </c>
      <c r="F5339" t="str">
        <f t="shared" si="166"/>
        <v>OK</v>
      </c>
      <c r="G5339" s="4" t="str">
        <f>IF(E5339="Active","Not Terminated",_xlfn.XLOOKUP(A5339,HR_Roster!$A$2:$A$10001,HR_Roster!$G$2:$G$10001))</f>
        <v>Not Terminated</v>
      </c>
      <c r="H5339" t="str">
        <f t="shared" si="167"/>
        <v/>
      </c>
    </row>
    <row r="5340" spans="1:8" x14ac:dyDescent="0.25">
      <c r="A5340">
        <v>107922</v>
      </c>
      <c r="B5340" t="s">
        <v>70</v>
      </c>
      <c r="C5340" s="2">
        <v>45914</v>
      </c>
      <c r="D5340" t="s">
        <v>5179</v>
      </c>
      <c r="E5340" t="str">
        <f>_xlfn.XLOOKUP(A5340,HR_Roster!$A$2:$A$10001,HR_Roster!$F$2:$F$10001,"no emp found",0)</f>
        <v>Active</v>
      </c>
      <c r="F5340" t="str">
        <f t="shared" si="166"/>
        <v>OK</v>
      </c>
      <c r="G5340" s="4" t="str">
        <f>IF(E5340="Active","Not Terminated",_xlfn.XLOOKUP(A5340,HR_Roster!$A$2:$A$10001,HR_Roster!$G$2:$G$10001))</f>
        <v>Not Terminated</v>
      </c>
      <c r="H5340" t="str">
        <f t="shared" si="167"/>
        <v/>
      </c>
    </row>
    <row r="5341" spans="1:8" x14ac:dyDescent="0.25">
      <c r="A5341">
        <v>104906</v>
      </c>
      <c r="B5341" t="s">
        <v>70</v>
      </c>
      <c r="C5341" s="2">
        <v>45895</v>
      </c>
      <c r="D5341" t="s">
        <v>5180</v>
      </c>
      <c r="E5341" t="str">
        <f>_xlfn.XLOOKUP(A5341,HR_Roster!$A$2:$A$10001,HR_Roster!$F$2:$F$10001,"no emp found",0)</f>
        <v>Active</v>
      </c>
      <c r="F5341" t="str">
        <f t="shared" si="166"/>
        <v>OK</v>
      </c>
      <c r="G5341" s="4" t="str">
        <f>IF(E5341="Active","Not Terminated",_xlfn.XLOOKUP(A5341,HR_Roster!$A$2:$A$10001,HR_Roster!$G$2:$G$10001))</f>
        <v>Not Terminated</v>
      </c>
      <c r="H5341" t="str">
        <f t="shared" si="167"/>
        <v/>
      </c>
    </row>
    <row r="5342" spans="1:8" x14ac:dyDescent="0.25">
      <c r="A5342">
        <v>106887</v>
      </c>
      <c r="B5342" t="s">
        <v>70</v>
      </c>
      <c r="C5342" s="2">
        <v>45955</v>
      </c>
      <c r="D5342" t="s">
        <v>5181</v>
      </c>
      <c r="E5342" t="str">
        <f>_xlfn.XLOOKUP(A5342,HR_Roster!$A$2:$A$10001,HR_Roster!$F$2:$F$10001,"no emp found",0)</f>
        <v>Active</v>
      </c>
      <c r="F5342" t="str">
        <f t="shared" si="166"/>
        <v>OK</v>
      </c>
      <c r="G5342" s="4" t="str">
        <f>IF(E5342="Active","Not Terminated",_xlfn.XLOOKUP(A5342,HR_Roster!$A$2:$A$10001,HR_Roster!$G$2:$G$10001))</f>
        <v>Not Terminated</v>
      </c>
      <c r="H5342" t="str">
        <f t="shared" si="167"/>
        <v/>
      </c>
    </row>
    <row r="5343" spans="1:8" x14ac:dyDescent="0.25">
      <c r="A5343">
        <v>100271</v>
      </c>
      <c r="B5343" t="s">
        <v>57</v>
      </c>
      <c r="C5343" s="2">
        <v>45735</v>
      </c>
      <c r="D5343" t="s">
        <v>5182</v>
      </c>
      <c r="E5343" t="str">
        <f>_xlfn.XLOOKUP(A5343,HR_Roster!$A$2:$A$10001,HR_Roster!$F$2:$F$10001,"no emp found",0)</f>
        <v>Active</v>
      </c>
      <c r="F5343" t="str">
        <f t="shared" si="166"/>
        <v>OK</v>
      </c>
      <c r="G5343" s="4" t="str">
        <f>IF(E5343="Active","Not Terminated",_xlfn.XLOOKUP(A5343,HR_Roster!$A$2:$A$10001,HR_Roster!$G$2:$G$10001))</f>
        <v>Not Terminated</v>
      </c>
      <c r="H5343" t="str">
        <f t="shared" si="167"/>
        <v/>
      </c>
    </row>
    <row r="5344" spans="1:8" x14ac:dyDescent="0.25">
      <c r="A5344">
        <v>106231</v>
      </c>
      <c r="B5344" t="s">
        <v>70</v>
      </c>
      <c r="C5344" s="2">
        <v>45722</v>
      </c>
      <c r="D5344" t="s">
        <v>5183</v>
      </c>
      <c r="E5344" t="str">
        <f>_xlfn.XLOOKUP(A5344,HR_Roster!$A$2:$A$10001,HR_Roster!$F$2:$F$10001,"no emp found",0)</f>
        <v>Active</v>
      </c>
      <c r="F5344" t="str">
        <f t="shared" si="166"/>
        <v>OK</v>
      </c>
      <c r="G5344" s="4" t="str">
        <f>IF(E5344="Active","Not Terminated",_xlfn.XLOOKUP(A5344,HR_Roster!$A$2:$A$10001,HR_Roster!$G$2:$G$10001))</f>
        <v>Not Terminated</v>
      </c>
      <c r="H5344" t="str">
        <f t="shared" si="167"/>
        <v/>
      </c>
    </row>
    <row r="5345" spans="1:8" x14ac:dyDescent="0.25">
      <c r="A5345">
        <v>106555</v>
      </c>
      <c r="B5345" t="s">
        <v>59</v>
      </c>
      <c r="C5345" s="2">
        <v>45848</v>
      </c>
      <c r="D5345" t="s">
        <v>5184</v>
      </c>
      <c r="E5345" t="str">
        <f>_xlfn.XLOOKUP(A5345,HR_Roster!$A$2:$A$10001,HR_Roster!$F$2:$F$10001,"no emp found",0)</f>
        <v>Active</v>
      </c>
      <c r="F5345" t="str">
        <f t="shared" si="166"/>
        <v>OK</v>
      </c>
      <c r="G5345" s="4" t="str">
        <f>IF(E5345="Active","Not Terminated",_xlfn.XLOOKUP(A5345,HR_Roster!$A$2:$A$10001,HR_Roster!$G$2:$G$10001))</f>
        <v>Not Terminated</v>
      </c>
      <c r="H5345" t="str">
        <f t="shared" si="167"/>
        <v/>
      </c>
    </row>
    <row r="5346" spans="1:8" x14ac:dyDescent="0.25">
      <c r="A5346">
        <v>101183</v>
      </c>
      <c r="B5346" t="s">
        <v>70</v>
      </c>
      <c r="C5346" s="2">
        <v>45764</v>
      </c>
      <c r="D5346" t="s">
        <v>5185</v>
      </c>
      <c r="E5346" t="str">
        <f>_xlfn.XLOOKUP(A5346,HR_Roster!$A$2:$A$10001,HR_Roster!$F$2:$F$10001,"no emp found",0)</f>
        <v>Active</v>
      </c>
      <c r="F5346" t="str">
        <f t="shared" si="166"/>
        <v>OK</v>
      </c>
      <c r="G5346" s="4" t="str">
        <f>IF(E5346="Active","Not Terminated",_xlfn.XLOOKUP(A5346,HR_Roster!$A$2:$A$10001,HR_Roster!$G$2:$G$10001))</f>
        <v>Not Terminated</v>
      </c>
      <c r="H5346" t="str">
        <f t="shared" si="167"/>
        <v/>
      </c>
    </row>
    <row r="5347" spans="1:8" x14ac:dyDescent="0.25">
      <c r="A5347">
        <v>105424</v>
      </c>
      <c r="B5347" t="s">
        <v>57</v>
      </c>
      <c r="C5347" s="2">
        <v>45856</v>
      </c>
      <c r="D5347" t="s">
        <v>5186</v>
      </c>
      <c r="E5347" t="str">
        <f>_xlfn.XLOOKUP(A5347,HR_Roster!$A$2:$A$10001,HR_Roster!$F$2:$F$10001,"no emp found",0)</f>
        <v>Active</v>
      </c>
      <c r="F5347" t="str">
        <f t="shared" si="166"/>
        <v>OK</v>
      </c>
      <c r="G5347" s="4" t="str">
        <f>IF(E5347="Active","Not Terminated",_xlfn.XLOOKUP(A5347,HR_Roster!$A$2:$A$10001,HR_Roster!$G$2:$G$10001))</f>
        <v>Not Terminated</v>
      </c>
      <c r="H5347" t="str">
        <f t="shared" si="167"/>
        <v/>
      </c>
    </row>
    <row r="5348" spans="1:8" x14ac:dyDescent="0.25">
      <c r="A5348">
        <v>103305</v>
      </c>
      <c r="B5348" t="s">
        <v>65</v>
      </c>
      <c r="C5348" s="2">
        <v>45825</v>
      </c>
      <c r="D5348" t="s">
        <v>5187</v>
      </c>
      <c r="E5348" t="str">
        <f>_xlfn.XLOOKUP(A5348,HR_Roster!$A$2:$A$10001,HR_Roster!$F$2:$F$10001,"no emp found",0)</f>
        <v>Active</v>
      </c>
      <c r="F5348" t="str">
        <f t="shared" si="166"/>
        <v>OK</v>
      </c>
      <c r="G5348" s="4" t="str">
        <f>IF(E5348="Active","Not Terminated",_xlfn.XLOOKUP(A5348,HR_Roster!$A$2:$A$10001,HR_Roster!$G$2:$G$10001))</f>
        <v>Not Terminated</v>
      </c>
      <c r="H5348" t="str">
        <f t="shared" si="167"/>
        <v/>
      </c>
    </row>
    <row r="5349" spans="1:8" x14ac:dyDescent="0.25">
      <c r="A5349">
        <v>105988</v>
      </c>
      <c r="B5349" t="s">
        <v>61</v>
      </c>
      <c r="C5349" s="2">
        <v>45990</v>
      </c>
      <c r="D5349" t="s">
        <v>5188</v>
      </c>
      <c r="E5349" t="str">
        <f>_xlfn.XLOOKUP(A5349,HR_Roster!$A$2:$A$10001,HR_Roster!$F$2:$F$10001,"no emp found",0)</f>
        <v>Active</v>
      </c>
      <c r="F5349" t="str">
        <f t="shared" si="166"/>
        <v>OK</v>
      </c>
      <c r="G5349" s="4" t="str">
        <f>IF(E5349="Active","Not Terminated",_xlfn.XLOOKUP(A5349,HR_Roster!$A$2:$A$10001,HR_Roster!$G$2:$G$10001))</f>
        <v>Not Terminated</v>
      </c>
      <c r="H5349" t="str">
        <f t="shared" si="167"/>
        <v/>
      </c>
    </row>
    <row r="5350" spans="1:8" x14ac:dyDescent="0.25">
      <c r="A5350">
        <v>100314</v>
      </c>
      <c r="B5350" t="s">
        <v>65</v>
      </c>
      <c r="C5350" s="2">
        <v>45817</v>
      </c>
      <c r="D5350" t="s">
        <v>5189</v>
      </c>
      <c r="E5350" t="str">
        <f>_xlfn.XLOOKUP(A5350,HR_Roster!$A$2:$A$10001,HR_Roster!$F$2:$F$10001,"no emp found",0)</f>
        <v>Active</v>
      </c>
      <c r="F5350" t="str">
        <f t="shared" si="166"/>
        <v>OK</v>
      </c>
      <c r="G5350" s="4" t="str">
        <f>IF(E5350="Active","Not Terminated",_xlfn.XLOOKUP(A5350,HR_Roster!$A$2:$A$10001,HR_Roster!$G$2:$G$10001))</f>
        <v>Not Terminated</v>
      </c>
      <c r="H5350" t="str">
        <f t="shared" si="167"/>
        <v/>
      </c>
    </row>
    <row r="5351" spans="1:8" x14ac:dyDescent="0.25">
      <c r="A5351">
        <v>109272</v>
      </c>
      <c r="B5351" t="s">
        <v>59</v>
      </c>
      <c r="C5351" s="2">
        <v>45870</v>
      </c>
      <c r="D5351" t="s">
        <v>5190</v>
      </c>
      <c r="E5351" t="str">
        <f>_xlfn.XLOOKUP(A5351,HR_Roster!$A$2:$A$10001,HR_Roster!$F$2:$F$10001,"no emp found",0)</f>
        <v>Active</v>
      </c>
      <c r="F5351" t="str">
        <f t="shared" si="166"/>
        <v>OK</v>
      </c>
      <c r="G5351" s="4" t="str">
        <f>IF(E5351="Active","Not Terminated",_xlfn.XLOOKUP(A5351,HR_Roster!$A$2:$A$10001,HR_Roster!$G$2:$G$10001))</f>
        <v>Not Terminated</v>
      </c>
      <c r="H5351" t="str">
        <f t="shared" si="167"/>
        <v/>
      </c>
    </row>
    <row r="5352" spans="1:8" x14ac:dyDescent="0.25">
      <c r="A5352">
        <v>105801</v>
      </c>
      <c r="B5352" t="s">
        <v>65</v>
      </c>
      <c r="C5352" s="2">
        <v>45966</v>
      </c>
      <c r="D5352" t="s">
        <v>5191</v>
      </c>
      <c r="E5352" t="str">
        <f>_xlfn.XLOOKUP(A5352,HR_Roster!$A$2:$A$10001,HR_Roster!$F$2:$F$10001,"no emp found",0)</f>
        <v>Active</v>
      </c>
      <c r="F5352" t="str">
        <f t="shared" si="166"/>
        <v>OK</v>
      </c>
      <c r="G5352" s="4" t="str">
        <f>IF(E5352="Active","Not Terminated",_xlfn.XLOOKUP(A5352,HR_Roster!$A$2:$A$10001,HR_Roster!$G$2:$G$10001))</f>
        <v>Not Terminated</v>
      </c>
      <c r="H5352" t="str">
        <f t="shared" si="167"/>
        <v/>
      </c>
    </row>
    <row r="5353" spans="1:8" x14ac:dyDescent="0.25">
      <c r="A5353">
        <v>100787</v>
      </c>
      <c r="B5353" t="s">
        <v>61</v>
      </c>
      <c r="C5353" s="2">
        <v>45831</v>
      </c>
      <c r="D5353" t="s">
        <v>5192</v>
      </c>
      <c r="E5353" t="str">
        <f>_xlfn.XLOOKUP(A5353,HR_Roster!$A$2:$A$10001,HR_Roster!$F$2:$F$10001,"no emp found",0)</f>
        <v>Active</v>
      </c>
      <c r="F5353" t="str">
        <f t="shared" si="166"/>
        <v>OK</v>
      </c>
      <c r="G5353" s="4" t="str">
        <f>IF(E5353="Active","Not Terminated",_xlfn.XLOOKUP(A5353,HR_Roster!$A$2:$A$10001,HR_Roster!$G$2:$G$10001))</f>
        <v>Not Terminated</v>
      </c>
      <c r="H5353" t="str">
        <f t="shared" si="167"/>
        <v/>
      </c>
    </row>
    <row r="5354" spans="1:8" x14ac:dyDescent="0.25">
      <c r="A5354">
        <v>105178</v>
      </c>
      <c r="B5354" t="s">
        <v>57</v>
      </c>
      <c r="C5354" s="2">
        <v>45702</v>
      </c>
      <c r="D5354" t="s">
        <v>5193</v>
      </c>
      <c r="E5354" t="str">
        <f>_xlfn.XLOOKUP(A5354,HR_Roster!$A$2:$A$10001,HR_Roster!$F$2:$F$10001,"no emp found",0)</f>
        <v>Active</v>
      </c>
      <c r="F5354" t="str">
        <f t="shared" si="166"/>
        <v>OK</v>
      </c>
      <c r="G5354" s="4" t="str">
        <f>IF(E5354="Active","Not Terminated",_xlfn.XLOOKUP(A5354,HR_Roster!$A$2:$A$10001,HR_Roster!$G$2:$G$10001))</f>
        <v>Not Terminated</v>
      </c>
      <c r="H5354" t="str">
        <f t="shared" si="167"/>
        <v/>
      </c>
    </row>
    <row r="5355" spans="1:8" x14ac:dyDescent="0.25">
      <c r="A5355">
        <v>100360</v>
      </c>
      <c r="B5355" t="s">
        <v>57</v>
      </c>
      <c r="C5355" s="2">
        <v>45862</v>
      </c>
      <c r="D5355" t="s">
        <v>5194</v>
      </c>
      <c r="E5355" t="str">
        <f>_xlfn.XLOOKUP(A5355,HR_Roster!$A$2:$A$10001,HR_Roster!$F$2:$F$10001,"no emp found",0)</f>
        <v>Active</v>
      </c>
      <c r="F5355" t="str">
        <f t="shared" si="166"/>
        <v>OK</v>
      </c>
      <c r="G5355" s="4" t="str">
        <f>IF(E5355="Active","Not Terminated",_xlfn.XLOOKUP(A5355,HR_Roster!$A$2:$A$10001,HR_Roster!$G$2:$G$10001))</f>
        <v>Not Terminated</v>
      </c>
      <c r="H5355" t="str">
        <f t="shared" si="167"/>
        <v/>
      </c>
    </row>
    <row r="5356" spans="1:8" x14ac:dyDescent="0.25">
      <c r="A5356">
        <v>106676</v>
      </c>
      <c r="B5356" t="s">
        <v>65</v>
      </c>
      <c r="C5356" s="2">
        <v>45664</v>
      </c>
      <c r="D5356" t="s">
        <v>5195</v>
      </c>
      <c r="E5356" t="str">
        <f>_xlfn.XLOOKUP(A5356,HR_Roster!$A$2:$A$10001,HR_Roster!$F$2:$F$10001,"no emp found",0)</f>
        <v>Active</v>
      </c>
      <c r="F5356" t="str">
        <f t="shared" si="166"/>
        <v>OK</v>
      </c>
      <c r="G5356" s="4" t="str">
        <f>IF(E5356="Active","Not Terminated",_xlfn.XLOOKUP(A5356,HR_Roster!$A$2:$A$10001,HR_Roster!$G$2:$G$10001))</f>
        <v>Not Terminated</v>
      </c>
      <c r="H5356" t="str">
        <f t="shared" si="167"/>
        <v/>
      </c>
    </row>
    <row r="5357" spans="1:8" x14ac:dyDescent="0.25">
      <c r="A5357">
        <v>100726</v>
      </c>
      <c r="B5357" t="s">
        <v>65</v>
      </c>
      <c r="C5357" s="2">
        <v>45954</v>
      </c>
      <c r="D5357" t="s">
        <v>5196</v>
      </c>
      <c r="E5357" t="str">
        <f>_xlfn.XLOOKUP(A5357,HR_Roster!$A$2:$A$10001,HR_Roster!$F$2:$F$10001,"no emp found",0)</f>
        <v>Active</v>
      </c>
      <c r="F5357" t="str">
        <f t="shared" si="166"/>
        <v>OK</v>
      </c>
      <c r="G5357" s="4" t="str">
        <f>IF(E5357="Active","Not Terminated",_xlfn.XLOOKUP(A5357,HR_Roster!$A$2:$A$10001,HR_Roster!$G$2:$G$10001))</f>
        <v>Not Terminated</v>
      </c>
      <c r="H5357" t="str">
        <f t="shared" si="167"/>
        <v/>
      </c>
    </row>
    <row r="5358" spans="1:8" x14ac:dyDescent="0.25">
      <c r="A5358">
        <v>104277</v>
      </c>
      <c r="B5358" t="s">
        <v>73</v>
      </c>
      <c r="C5358" s="2">
        <v>45766</v>
      </c>
      <c r="D5358" t="s">
        <v>5197</v>
      </c>
      <c r="E5358" t="str">
        <f>_xlfn.XLOOKUP(A5358,HR_Roster!$A$2:$A$10001,HR_Roster!$F$2:$F$10001,"no emp found",0)</f>
        <v>Active</v>
      </c>
      <c r="F5358" t="str">
        <f t="shared" si="166"/>
        <v>OK</v>
      </c>
      <c r="G5358" s="4" t="str">
        <f>IF(E5358="Active","Not Terminated",_xlfn.XLOOKUP(A5358,HR_Roster!$A$2:$A$10001,HR_Roster!$G$2:$G$10001))</f>
        <v>Not Terminated</v>
      </c>
      <c r="H5358" t="str">
        <f t="shared" si="167"/>
        <v/>
      </c>
    </row>
    <row r="5359" spans="1:8" x14ac:dyDescent="0.25">
      <c r="A5359">
        <v>108256</v>
      </c>
      <c r="B5359" t="s">
        <v>65</v>
      </c>
      <c r="C5359" s="2">
        <v>45701</v>
      </c>
      <c r="D5359" t="s">
        <v>1934</v>
      </c>
      <c r="E5359" t="str">
        <f>_xlfn.XLOOKUP(A5359,HR_Roster!$A$2:$A$10001,HR_Roster!$F$2:$F$10001,"no emp found",0)</f>
        <v>Active</v>
      </c>
      <c r="F5359" t="str">
        <f t="shared" si="166"/>
        <v>OK</v>
      </c>
      <c r="G5359" s="4" t="str">
        <f>IF(E5359="Active","Not Terminated",_xlfn.XLOOKUP(A5359,HR_Roster!$A$2:$A$10001,HR_Roster!$G$2:$G$10001))</f>
        <v>Not Terminated</v>
      </c>
      <c r="H5359" t="str">
        <f t="shared" si="167"/>
        <v/>
      </c>
    </row>
    <row r="5360" spans="1:8" x14ac:dyDescent="0.25">
      <c r="A5360">
        <v>108379</v>
      </c>
      <c r="B5360" t="s">
        <v>59</v>
      </c>
      <c r="C5360" s="2">
        <v>45784</v>
      </c>
      <c r="D5360" t="s">
        <v>5198</v>
      </c>
      <c r="E5360" t="str">
        <f>_xlfn.XLOOKUP(A5360,HR_Roster!$A$2:$A$10001,HR_Roster!$F$2:$F$10001,"no emp found",0)</f>
        <v>Active</v>
      </c>
      <c r="F5360" t="str">
        <f t="shared" si="166"/>
        <v>OK</v>
      </c>
      <c r="G5360" s="4" t="str">
        <f>IF(E5360="Active","Not Terminated",_xlfn.XLOOKUP(A5360,HR_Roster!$A$2:$A$10001,HR_Roster!$G$2:$G$10001))</f>
        <v>Not Terminated</v>
      </c>
      <c r="H5360" t="str">
        <f t="shared" si="167"/>
        <v/>
      </c>
    </row>
    <row r="5361" spans="1:8" x14ac:dyDescent="0.25">
      <c r="A5361">
        <v>106139</v>
      </c>
      <c r="B5361" t="s">
        <v>61</v>
      </c>
      <c r="C5361" s="2">
        <v>45908</v>
      </c>
      <c r="D5361" t="s">
        <v>5199</v>
      </c>
      <c r="E5361" t="str">
        <f>_xlfn.XLOOKUP(A5361,HR_Roster!$A$2:$A$10001,HR_Roster!$F$2:$F$10001,"no emp found",0)</f>
        <v>Active</v>
      </c>
      <c r="F5361" t="str">
        <f t="shared" si="166"/>
        <v>OK</v>
      </c>
      <c r="G5361" s="4" t="str">
        <f>IF(E5361="Active","Not Terminated",_xlfn.XLOOKUP(A5361,HR_Roster!$A$2:$A$10001,HR_Roster!$G$2:$G$10001))</f>
        <v>Not Terminated</v>
      </c>
      <c r="H5361" t="str">
        <f t="shared" si="167"/>
        <v/>
      </c>
    </row>
    <row r="5362" spans="1:8" x14ac:dyDescent="0.25">
      <c r="A5362">
        <v>101759</v>
      </c>
      <c r="B5362" t="s">
        <v>70</v>
      </c>
      <c r="C5362" s="2">
        <v>45857</v>
      </c>
      <c r="D5362" t="s">
        <v>5200</v>
      </c>
      <c r="E5362" t="str">
        <f>_xlfn.XLOOKUP(A5362,HR_Roster!$A$2:$A$10001,HR_Roster!$F$2:$F$10001,"no emp found",0)</f>
        <v>Terminated</v>
      </c>
      <c r="F5362" t="str">
        <f t="shared" si="166"/>
        <v>Suspicious Login</v>
      </c>
      <c r="G5362" s="4">
        <f>IF(E5362="Active","Not Terminated",_xlfn.XLOOKUP(A5362,HR_Roster!$A$2:$A$10001,HR_Roster!$G$2:$G$10001))</f>
        <v>44336</v>
      </c>
      <c r="H5362">
        <f t="shared" si="167"/>
        <v>1521</v>
      </c>
    </row>
    <row r="5363" spans="1:8" x14ac:dyDescent="0.25">
      <c r="A5363">
        <v>100710</v>
      </c>
      <c r="B5363" t="s">
        <v>73</v>
      </c>
      <c r="C5363" s="2">
        <v>45740</v>
      </c>
      <c r="D5363" t="s">
        <v>5201</v>
      </c>
      <c r="E5363" t="str">
        <f>_xlfn.XLOOKUP(A5363,HR_Roster!$A$2:$A$10001,HR_Roster!$F$2:$F$10001,"no emp found",0)</f>
        <v>Active</v>
      </c>
      <c r="F5363" t="str">
        <f t="shared" si="166"/>
        <v>OK</v>
      </c>
      <c r="G5363" s="4" t="str">
        <f>IF(E5363="Active","Not Terminated",_xlfn.XLOOKUP(A5363,HR_Roster!$A$2:$A$10001,HR_Roster!$G$2:$G$10001))</f>
        <v>Not Terminated</v>
      </c>
      <c r="H5363" t="str">
        <f t="shared" si="167"/>
        <v/>
      </c>
    </row>
    <row r="5364" spans="1:8" x14ac:dyDescent="0.25">
      <c r="A5364">
        <v>102981</v>
      </c>
      <c r="B5364" t="s">
        <v>61</v>
      </c>
      <c r="C5364" s="2">
        <v>45926</v>
      </c>
      <c r="D5364" t="s">
        <v>5202</v>
      </c>
      <c r="E5364" t="str">
        <f>_xlfn.XLOOKUP(A5364,HR_Roster!$A$2:$A$10001,HR_Roster!$F$2:$F$10001,"no emp found",0)</f>
        <v>Active</v>
      </c>
      <c r="F5364" t="str">
        <f t="shared" si="166"/>
        <v>OK</v>
      </c>
      <c r="G5364" s="4" t="str">
        <f>IF(E5364="Active","Not Terminated",_xlfn.XLOOKUP(A5364,HR_Roster!$A$2:$A$10001,HR_Roster!$G$2:$G$10001))</f>
        <v>Not Terminated</v>
      </c>
      <c r="H5364" t="str">
        <f t="shared" si="167"/>
        <v/>
      </c>
    </row>
    <row r="5365" spans="1:8" x14ac:dyDescent="0.25">
      <c r="A5365">
        <v>108289</v>
      </c>
      <c r="B5365" t="s">
        <v>70</v>
      </c>
      <c r="C5365" s="2">
        <v>45968</v>
      </c>
      <c r="D5365" t="s">
        <v>5203</v>
      </c>
      <c r="E5365" t="str">
        <f>_xlfn.XLOOKUP(A5365,HR_Roster!$A$2:$A$10001,HR_Roster!$F$2:$F$10001,"no emp found",0)</f>
        <v>Active</v>
      </c>
      <c r="F5365" t="str">
        <f t="shared" si="166"/>
        <v>OK</v>
      </c>
      <c r="G5365" s="4" t="str">
        <f>IF(E5365="Active","Not Terminated",_xlfn.XLOOKUP(A5365,HR_Roster!$A$2:$A$10001,HR_Roster!$G$2:$G$10001))</f>
        <v>Not Terminated</v>
      </c>
      <c r="H5365" t="str">
        <f t="shared" si="167"/>
        <v/>
      </c>
    </row>
    <row r="5366" spans="1:8" x14ac:dyDescent="0.25">
      <c r="A5366">
        <v>107119</v>
      </c>
      <c r="B5366" t="s">
        <v>73</v>
      </c>
      <c r="C5366" s="2">
        <v>45994</v>
      </c>
      <c r="D5366" t="s">
        <v>5204</v>
      </c>
      <c r="E5366" t="str">
        <f>_xlfn.XLOOKUP(A5366,HR_Roster!$A$2:$A$10001,HR_Roster!$F$2:$F$10001,"no emp found",0)</f>
        <v>Active</v>
      </c>
      <c r="F5366" t="str">
        <f t="shared" si="166"/>
        <v>OK</v>
      </c>
      <c r="G5366" s="4" t="str">
        <f>IF(E5366="Active","Not Terminated",_xlfn.XLOOKUP(A5366,HR_Roster!$A$2:$A$10001,HR_Roster!$G$2:$G$10001))</f>
        <v>Not Terminated</v>
      </c>
      <c r="H5366" t="str">
        <f t="shared" si="167"/>
        <v/>
      </c>
    </row>
    <row r="5367" spans="1:8" x14ac:dyDescent="0.25">
      <c r="A5367">
        <v>101549</v>
      </c>
      <c r="B5367" t="s">
        <v>70</v>
      </c>
      <c r="C5367" s="2">
        <v>46023</v>
      </c>
      <c r="D5367" t="s">
        <v>5205</v>
      </c>
      <c r="E5367" t="str">
        <f>_xlfn.XLOOKUP(A5367,HR_Roster!$A$2:$A$10001,HR_Roster!$F$2:$F$10001,"no emp found",0)</f>
        <v>Active</v>
      </c>
      <c r="F5367" t="str">
        <f t="shared" si="166"/>
        <v>OK</v>
      </c>
      <c r="G5367" s="4" t="str">
        <f>IF(E5367="Active","Not Terminated",_xlfn.XLOOKUP(A5367,HR_Roster!$A$2:$A$10001,HR_Roster!$G$2:$G$10001))</f>
        <v>Not Terminated</v>
      </c>
      <c r="H5367" t="str">
        <f t="shared" si="167"/>
        <v/>
      </c>
    </row>
    <row r="5368" spans="1:8" x14ac:dyDescent="0.25">
      <c r="A5368">
        <v>105994</v>
      </c>
      <c r="B5368" t="s">
        <v>57</v>
      </c>
      <c r="C5368" s="2">
        <v>45790</v>
      </c>
      <c r="D5368" t="s">
        <v>5206</v>
      </c>
      <c r="E5368" t="str">
        <f>_xlfn.XLOOKUP(A5368,HR_Roster!$A$2:$A$10001,HR_Roster!$F$2:$F$10001,"no emp found",0)</f>
        <v>Active</v>
      </c>
      <c r="F5368" t="str">
        <f t="shared" si="166"/>
        <v>OK</v>
      </c>
      <c r="G5368" s="4" t="str">
        <f>IF(E5368="Active","Not Terminated",_xlfn.XLOOKUP(A5368,HR_Roster!$A$2:$A$10001,HR_Roster!$G$2:$G$10001))</f>
        <v>Not Terminated</v>
      </c>
      <c r="H5368" t="str">
        <f t="shared" si="167"/>
        <v/>
      </c>
    </row>
    <row r="5369" spans="1:8" x14ac:dyDescent="0.25">
      <c r="A5369">
        <v>103081</v>
      </c>
      <c r="B5369" t="s">
        <v>61</v>
      </c>
      <c r="C5369" s="2">
        <v>45854</v>
      </c>
      <c r="D5369" t="s">
        <v>5207</v>
      </c>
      <c r="E5369" t="str">
        <f>_xlfn.XLOOKUP(A5369,HR_Roster!$A$2:$A$10001,HR_Roster!$F$2:$F$10001,"no emp found",0)</f>
        <v>Active</v>
      </c>
      <c r="F5369" t="str">
        <f t="shared" si="166"/>
        <v>OK</v>
      </c>
      <c r="G5369" s="4" t="str">
        <f>IF(E5369="Active","Not Terminated",_xlfn.XLOOKUP(A5369,HR_Roster!$A$2:$A$10001,HR_Roster!$G$2:$G$10001))</f>
        <v>Not Terminated</v>
      </c>
      <c r="H5369" t="str">
        <f t="shared" si="167"/>
        <v/>
      </c>
    </row>
    <row r="5370" spans="1:8" x14ac:dyDescent="0.25">
      <c r="A5370">
        <v>101130</v>
      </c>
      <c r="B5370" t="s">
        <v>59</v>
      </c>
      <c r="C5370" s="2">
        <v>45819</v>
      </c>
      <c r="D5370" t="s">
        <v>5208</v>
      </c>
      <c r="E5370" t="str">
        <f>_xlfn.XLOOKUP(A5370,HR_Roster!$A$2:$A$10001,HR_Roster!$F$2:$F$10001,"no emp found",0)</f>
        <v>Active</v>
      </c>
      <c r="F5370" t="str">
        <f t="shared" si="166"/>
        <v>OK</v>
      </c>
      <c r="G5370" s="4" t="str">
        <f>IF(E5370="Active","Not Terminated",_xlfn.XLOOKUP(A5370,HR_Roster!$A$2:$A$10001,HR_Roster!$G$2:$G$10001))</f>
        <v>Not Terminated</v>
      </c>
      <c r="H5370" t="str">
        <f t="shared" si="167"/>
        <v/>
      </c>
    </row>
    <row r="5371" spans="1:8" x14ac:dyDescent="0.25">
      <c r="A5371">
        <v>103647</v>
      </c>
      <c r="B5371" t="s">
        <v>70</v>
      </c>
      <c r="C5371" s="2">
        <v>45851</v>
      </c>
      <c r="D5371" t="s">
        <v>1670</v>
      </c>
      <c r="E5371" t="str">
        <f>_xlfn.XLOOKUP(A5371,HR_Roster!$A$2:$A$10001,HR_Roster!$F$2:$F$10001,"no emp found",0)</f>
        <v>Active</v>
      </c>
      <c r="F5371" t="str">
        <f t="shared" si="166"/>
        <v>OK</v>
      </c>
      <c r="G5371" s="4" t="str">
        <f>IF(E5371="Active","Not Terminated",_xlfn.XLOOKUP(A5371,HR_Roster!$A$2:$A$10001,HR_Roster!$G$2:$G$10001))</f>
        <v>Not Terminated</v>
      </c>
      <c r="H5371" t="str">
        <f t="shared" si="167"/>
        <v/>
      </c>
    </row>
    <row r="5372" spans="1:8" x14ac:dyDescent="0.25">
      <c r="A5372">
        <v>105008</v>
      </c>
      <c r="B5372" t="s">
        <v>73</v>
      </c>
      <c r="C5372" s="2">
        <v>45803</v>
      </c>
      <c r="D5372" t="s">
        <v>5209</v>
      </c>
      <c r="E5372" t="str">
        <f>_xlfn.XLOOKUP(A5372,HR_Roster!$A$2:$A$10001,HR_Roster!$F$2:$F$10001,"no emp found",0)</f>
        <v>Active</v>
      </c>
      <c r="F5372" t="str">
        <f t="shared" si="166"/>
        <v>OK</v>
      </c>
      <c r="G5372" s="4" t="str">
        <f>IF(E5372="Active","Not Terminated",_xlfn.XLOOKUP(A5372,HR_Roster!$A$2:$A$10001,HR_Roster!$G$2:$G$10001))</f>
        <v>Not Terminated</v>
      </c>
      <c r="H5372" t="str">
        <f t="shared" si="167"/>
        <v/>
      </c>
    </row>
    <row r="5373" spans="1:8" x14ac:dyDescent="0.25">
      <c r="A5373">
        <v>107641</v>
      </c>
      <c r="B5373" t="s">
        <v>65</v>
      </c>
      <c r="C5373" s="2">
        <v>46016</v>
      </c>
      <c r="D5373" t="s">
        <v>5210</v>
      </c>
      <c r="E5373" t="str">
        <f>_xlfn.XLOOKUP(A5373,HR_Roster!$A$2:$A$10001,HR_Roster!$F$2:$F$10001,"no emp found",0)</f>
        <v>Active</v>
      </c>
      <c r="F5373" t="str">
        <f t="shared" si="166"/>
        <v>OK</v>
      </c>
      <c r="G5373" s="4" t="str">
        <f>IF(E5373="Active","Not Terminated",_xlfn.XLOOKUP(A5373,HR_Roster!$A$2:$A$10001,HR_Roster!$G$2:$G$10001))</f>
        <v>Not Terminated</v>
      </c>
      <c r="H5373" t="str">
        <f t="shared" si="167"/>
        <v/>
      </c>
    </row>
    <row r="5374" spans="1:8" x14ac:dyDescent="0.25">
      <c r="A5374">
        <v>103814</v>
      </c>
      <c r="B5374" t="s">
        <v>57</v>
      </c>
      <c r="C5374" s="2">
        <v>45808</v>
      </c>
      <c r="D5374" t="s">
        <v>5211</v>
      </c>
      <c r="E5374" t="str">
        <f>_xlfn.XLOOKUP(A5374,HR_Roster!$A$2:$A$10001,HR_Roster!$F$2:$F$10001,"no emp found",0)</f>
        <v>Active</v>
      </c>
      <c r="F5374" t="str">
        <f t="shared" si="166"/>
        <v>OK</v>
      </c>
      <c r="G5374" s="4" t="str">
        <f>IF(E5374="Active","Not Terminated",_xlfn.XLOOKUP(A5374,HR_Roster!$A$2:$A$10001,HR_Roster!$G$2:$G$10001))</f>
        <v>Not Terminated</v>
      </c>
      <c r="H5374" t="str">
        <f t="shared" si="167"/>
        <v/>
      </c>
    </row>
    <row r="5375" spans="1:8" x14ac:dyDescent="0.25">
      <c r="A5375">
        <v>107630</v>
      </c>
      <c r="B5375" t="s">
        <v>65</v>
      </c>
      <c r="C5375" s="2">
        <v>45795</v>
      </c>
      <c r="D5375" t="s">
        <v>5212</v>
      </c>
      <c r="E5375" t="str">
        <f>_xlfn.XLOOKUP(A5375,HR_Roster!$A$2:$A$10001,HR_Roster!$F$2:$F$10001,"no emp found",0)</f>
        <v>Terminated</v>
      </c>
      <c r="F5375" t="str">
        <f t="shared" si="166"/>
        <v>OK</v>
      </c>
      <c r="G5375" s="4">
        <f>IF(E5375="Active","Not Terminated",_xlfn.XLOOKUP(A5375,HR_Roster!$A$2:$A$10001,HR_Roster!$G$2:$G$10001))</f>
        <v>46221</v>
      </c>
      <c r="H5375" t="str">
        <f t="shared" si="167"/>
        <v/>
      </c>
    </row>
    <row r="5376" spans="1:8" x14ac:dyDescent="0.25">
      <c r="A5376">
        <v>107115</v>
      </c>
      <c r="B5376" t="s">
        <v>61</v>
      </c>
      <c r="C5376" s="2">
        <v>45691</v>
      </c>
      <c r="D5376" t="s">
        <v>5213</v>
      </c>
      <c r="E5376" t="str">
        <f>_xlfn.XLOOKUP(A5376,HR_Roster!$A$2:$A$10001,HR_Roster!$F$2:$F$10001,"no emp found",0)</f>
        <v>Terminated</v>
      </c>
      <c r="F5376" t="str">
        <f t="shared" si="166"/>
        <v>Suspicious Login</v>
      </c>
      <c r="G5376" s="4">
        <f>IF(E5376="Active","Not Terminated",_xlfn.XLOOKUP(A5376,HR_Roster!$A$2:$A$10001,HR_Roster!$G$2:$G$10001))</f>
        <v>45252</v>
      </c>
      <c r="H5376">
        <f t="shared" si="167"/>
        <v>439</v>
      </c>
    </row>
    <row r="5377" spans="1:8" x14ac:dyDescent="0.25">
      <c r="A5377">
        <v>105737</v>
      </c>
      <c r="B5377" t="s">
        <v>73</v>
      </c>
      <c r="C5377" s="2">
        <v>45862</v>
      </c>
      <c r="D5377" t="s">
        <v>5214</v>
      </c>
      <c r="E5377" t="str">
        <f>_xlfn.XLOOKUP(A5377,HR_Roster!$A$2:$A$10001,HR_Roster!$F$2:$F$10001,"no emp found",0)</f>
        <v>Active</v>
      </c>
      <c r="F5377" t="str">
        <f t="shared" si="166"/>
        <v>OK</v>
      </c>
      <c r="G5377" s="4" t="str">
        <f>IF(E5377="Active","Not Terminated",_xlfn.XLOOKUP(A5377,HR_Roster!$A$2:$A$10001,HR_Roster!$G$2:$G$10001))</f>
        <v>Not Terminated</v>
      </c>
      <c r="H5377" t="str">
        <f t="shared" si="167"/>
        <v/>
      </c>
    </row>
    <row r="5378" spans="1:8" x14ac:dyDescent="0.25">
      <c r="A5378">
        <v>106703</v>
      </c>
      <c r="B5378" t="s">
        <v>73</v>
      </c>
      <c r="C5378" s="2">
        <v>45659</v>
      </c>
      <c r="D5378" t="s">
        <v>5215</v>
      </c>
      <c r="E5378" t="str">
        <f>_xlfn.XLOOKUP(A5378,HR_Roster!$A$2:$A$10001,HR_Roster!$F$2:$F$10001,"no emp found",0)</f>
        <v>Active</v>
      </c>
      <c r="F5378" t="str">
        <f t="shared" si="166"/>
        <v>OK</v>
      </c>
      <c r="G5378" s="4" t="str">
        <f>IF(E5378="Active","Not Terminated",_xlfn.XLOOKUP(A5378,HR_Roster!$A$2:$A$10001,HR_Roster!$G$2:$G$10001))</f>
        <v>Not Terminated</v>
      </c>
      <c r="H5378" t="str">
        <f t="shared" si="167"/>
        <v/>
      </c>
    </row>
    <row r="5379" spans="1:8" x14ac:dyDescent="0.25">
      <c r="A5379">
        <v>105036</v>
      </c>
      <c r="B5379" t="s">
        <v>61</v>
      </c>
      <c r="C5379" s="2">
        <v>46001</v>
      </c>
      <c r="D5379" t="s">
        <v>5216</v>
      </c>
      <c r="E5379" t="str">
        <f>_xlfn.XLOOKUP(A5379,HR_Roster!$A$2:$A$10001,HR_Roster!$F$2:$F$10001,"no emp found",0)</f>
        <v>Active</v>
      </c>
      <c r="F5379" t="str">
        <f t="shared" ref="F5379:F5442" si="168">IF(AND(E5379="Terminated",C5379&gt;G5379),"Suspicious Login","OK")</f>
        <v>OK</v>
      </c>
      <c r="G5379" s="4" t="str">
        <f>IF(E5379="Active","Not Terminated",_xlfn.XLOOKUP(A5379,HR_Roster!$A$2:$A$10001,HR_Roster!$G$2:$G$10001))</f>
        <v>Not Terminated</v>
      </c>
      <c r="H5379" t="str">
        <f t="shared" ref="H5379:H5442" si="169">IF(F5379="Suspicious Login",C5379-G5379,"")</f>
        <v/>
      </c>
    </row>
    <row r="5380" spans="1:8" x14ac:dyDescent="0.25">
      <c r="A5380">
        <v>108379</v>
      </c>
      <c r="B5380" t="s">
        <v>70</v>
      </c>
      <c r="C5380" s="2">
        <v>45910</v>
      </c>
      <c r="D5380" t="s">
        <v>5217</v>
      </c>
      <c r="E5380" t="str">
        <f>_xlfn.XLOOKUP(A5380,HR_Roster!$A$2:$A$10001,HR_Roster!$F$2:$F$10001,"no emp found",0)</f>
        <v>Active</v>
      </c>
      <c r="F5380" t="str">
        <f t="shared" si="168"/>
        <v>OK</v>
      </c>
      <c r="G5380" s="4" t="str">
        <f>IF(E5380="Active","Not Terminated",_xlfn.XLOOKUP(A5380,HR_Roster!$A$2:$A$10001,HR_Roster!$G$2:$G$10001))</f>
        <v>Not Terminated</v>
      </c>
      <c r="H5380" t="str">
        <f t="shared" si="169"/>
        <v/>
      </c>
    </row>
    <row r="5381" spans="1:8" x14ac:dyDescent="0.25">
      <c r="A5381">
        <v>101248</v>
      </c>
      <c r="B5381" t="s">
        <v>73</v>
      </c>
      <c r="C5381" s="2">
        <v>45899</v>
      </c>
      <c r="D5381" t="s">
        <v>5218</v>
      </c>
      <c r="E5381" t="str">
        <f>_xlfn.XLOOKUP(A5381,HR_Roster!$A$2:$A$10001,HR_Roster!$F$2:$F$10001,"no emp found",0)</f>
        <v>Active</v>
      </c>
      <c r="F5381" t="str">
        <f t="shared" si="168"/>
        <v>OK</v>
      </c>
      <c r="G5381" s="4" t="str">
        <f>IF(E5381="Active","Not Terminated",_xlfn.XLOOKUP(A5381,HR_Roster!$A$2:$A$10001,HR_Roster!$G$2:$G$10001))</f>
        <v>Not Terminated</v>
      </c>
      <c r="H5381" t="str">
        <f t="shared" si="169"/>
        <v/>
      </c>
    </row>
    <row r="5382" spans="1:8" x14ac:dyDescent="0.25">
      <c r="A5382">
        <v>106241</v>
      </c>
      <c r="B5382" t="s">
        <v>65</v>
      </c>
      <c r="C5382" s="2">
        <v>45707</v>
      </c>
      <c r="D5382" t="s">
        <v>5219</v>
      </c>
      <c r="E5382" t="str">
        <f>_xlfn.XLOOKUP(A5382,HR_Roster!$A$2:$A$10001,HR_Roster!$F$2:$F$10001,"no emp found",0)</f>
        <v>Active</v>
      </c>
      <c r="F5382" t="str">
        <f t="shared" si="168"/>
        <v>OK</v>
      </c>
      <c r="G5382" s="4" t="str">
        <f>IF(E5382="Active","Not Terminated",_xlfn.XLOOKUP(A5382,HR_Roster!$A$2:$A$10001,HR_Roster!$G$2:$G$10001))</f>
        <v>Not Terminated</v>
      </c>
      <c r="H5382" t="str">
        <f t="shared" si="169"/>
        <v/>
      </c>
    </row>
    <row r="5383" spans="1:8" x14ac:dyDescent="0.25">
      <c r="A5383">
        <v>107719</v>
      </c>
      <c r="B5383" t="s">
        <v>61</v>
      </c>
      <c r="C5383" s="2">
        <v>45774</v>
      </c>
      <c r="D5383" t="s">
        <v>5220</v>
      </c>
      <c r="E5383" t="str">
        <f>_xlfn.XLOOKUP(A5383,HR_Roster!$A$2:$A$10001,HR_Roster!$F$2:$F$10001,"no emp found",0)</f>
        <v>Active</v>
      </c>
      <c r="F5383" t="str">
        <f t="shared" si="168"/>
        <v>OK</v>
      </c>
      <c r="G5383" s="4" t="str">
        <f>IF(E5383="Active","Not Terminated",_xlfn.XLOOKUP(A5383,HR_Roster!$A$2:$A$10001,HR_Roster!$G$2:$G$10001))</f>
        <v>Not Terminated</v>
      </c>
      <c r="H5383" t="str">
        <f t="shared" si="169"/>
        <v/>
      </c>
    </row>
    <row r="5384" spans="1:8" x14ac:dyDescent="0.25">
      <c r="A5384">
        <v>108868</v>
      </c>
      <c r="B5384" t="s">
        <v>59</v>
      </c>
      <c r="C5384" s="2">
        <v>45672</v>
      </c>
      <c r="D5384" t="s">
        <v>5221</v>
      </c>
      <c r="E5384" t="str">
        <f>_xlfn.XLOOKUP(A5384,HR_Roster!$A$2:$A$10001,HR_Roster!$F$2:$F$10001,"no emp found",0)</f>
        <v>Active</v>
      </c>
      <c r="F5384" t="str">
        <f t="shared" si="168"/>
        <v>OK</v>
      </c>
      <c r="G5384" s="4" t="str">
        <f>IF(E5384="Active","Not Terminated",_xlfn.XLOOKUP(A5384,HR_Roster!$A$2:$A$10001,HR_Roster!$G$2:$G$10001))</f>
        <v>Not Terminated</v>
      </c>
      <c r="H5384" t="str">
        <f t="shared" si="169"/>
        <v/>
      </c>
    </row>
    <row r="5385" spans="1:8" x14ac:dyDescent="0.25">
      <c r="A5385">
        <v>108160</v>
      </c>
      <c r="B5385" t="s">
        <v>57</v>
      </c>
      <c r="C5385" s="2">
        <v>46022</v>
      </c>
      <c r="D5385" t="s">
        <v>5222</v>
      </c>
      <c r="E5385" t="str">
        <f>_xlfn.XLOOKUP(A5385,HR_Roster!$A$2:$A$10001,HR_Roster!$F$2:$F$10001,"no emp found",0)</f>
        <v>Active</v>
      </c>
      <c r="F5385" t="str">
        <f t="shared" si="168"/>
        <v>OK</v>
      </c>
      <c r="G5385" s="4" t="str">
        <f>IF(E5385="Active","Not Terminated",_xlfn.XLOOKUP(A5385,HR_Roster!$A$2:$A$10001,HR_Roster!$G$2:$G$10001))</f>
        <v>Not Terminated</v>
      </c>
      <c r="H5385" t="str">
        <f t="shared" si="169"/>
        <v/>
      </c>
    </row>
    <row r="5386" spans="1:8" x14ac:dyDescent="0.25">
      <c r="A5386">
        <v>108131</v>
      </c>
      <c r="B5386" t="s">
        <v>61</v>
      </c>
      <c r="C5386" s="2">
        <v>45761</v>
      </c>
      <c r="D5386" t="s">
        <v>5223</v>
      </c>
      <c r="E5386" t="str">
        <f>_xlfn.XLOOKUP(A5386,HR_Roster!$A$2:$A$10001,HR_Roster!$F$2:$F$10001,"no emp found",0)</f>
        <v>Active</v>
      </c>
      <c r="F5386" t="str">
        <f t="shared" si="168"/>
        <v>OK</v>
      </c>
      <c r="G5386" s="4" t="str">
        <f>IF(E5386="Active","Not Terminated",_xlfn.XLOOKUP(A5386,HR_Roster!$A$2:$A$10001,HR_Roster!$G$2:$G$10001))</f>
        <v>Not Terminated</v>
      </c>
      <c r="H5386" t="str">
        <f t="shared" si="169"/>
        <v/>
      </c>
    </row>
    <row r="5387" spans="1:8" x14ac:dyDescent="0.25">
      <c r="A5387">
        <v>109625</v>
      </c>
      <c r="B5387" t="s">
        <v>70</v>
      </c>
      <c r="C5387" s="2">
        <v>45972</v>
      </c>
      <c r="D5387" t="s">
        <v>5224</v>
      </c>
      <c r="E5387" t="str">
        <f>_xlfn.XLOOKUP(A5387,HR_Roster!$A$2:$A$10001,HR_Roster!$F$2:$F$10001,"no emp found",0)</f>
        <v>Active</v>
      </c>
      <c r="F5387" t="str">
        <f t="shared" si="168"/>
        <v>OK</v>
      </c>
      <c r="G5387" s="4" t="str">
        <f>IF(E5387="Active","Not Terminated",_xlfn.XLOOKUP(A5387,HR_Roster!$A$2:$A$10001,HR_Roster!$G$2:$G$10001))</f>
        <v>Not Terminated</v>
      </c>
      <c r="H5387" t="str">
        <f t="shared" si="169"/>
        <v/>
      </c>
    </row>
    <row r="5388" spans="1:8" x14ac:dyDescent="0.25">
      <c r="A5388">
        <v>109580</v>
      </c>
      <c r="B5388" t="s">
        <v>70</v>
      </c>
      <c r="C5388" s="2">
        <v>45814</v>
      </c>
      <c r="D5388" t="s">
        <v>5225</v>
      </c>
      <c r="E5388" t="str">
        <f>_xlfn.XLOOKUP(A5388,HR_Roster!$A$2:$A$10001,HR_Roster!$F$2:$F$10001,"no emp found",0)</f>
        <v>Active</v>
      </c>
      <c r="F5388" t="str">
        <f t="shared" si="168"/>
        <v>OK</v>
      </c>
      <c r="G5388" s="4" t="str">
        <f>IF(E5388="Active","Not Terminated",_xlfn.XLOOKUP(A5388,HR_Roster!$A$2:$A$10001,HR_Roster!$G$2:$G$10001))</f>
        <v>Not Terminated</v>
      </c>
      <c r="H5388" t="str">
        <f t="shared" si="169"/>
        <v/>
      </c>
    </row>
    <row r="5389" spans="1:8" x14ac:dyDescent="0.25">
      <c r="A5389">
        <v>102499</v>
      </c>
      <c r="B5389" t="s">
        <v>70</v>
      </c>
      <c r="C5389" s="2">
        <v>45712</v>
      </c>
      <c r="D5389" t="s">
        <v>4318</v>
      </c>
      <c r="E5389" t="str">
        <f>_xlfn.XLOOKUP(A5389,HR_Roster!$A$2:$A$10001,HR_Roster!$F$2:$F$10001,"no emp found",0)</f>
        <v>Active</v>
      </c>
      <c r="F5389" t="str">
        <f t="shared" si="168"/>
        <v>OK</v>
      </c>
      <c r="G5389" s="4" t="str">
        <f>IF(E5389="Active","Not Terminated",_xlfn.XLOOKUP(A5389,HR_Roster!$A$2:$A$10001,HR_Roster!$G$2:$G$10001))</f>
        <v>Not Terminated</v>
      </c>
      <c r="H5389" t="str">
        <f t="shared" si="169"/>
        <v/>
      </c>
    </row>
    <row r="5390" spans="1:8" x14ac:dyDescent="0.25">
      <c r="A5390">
        <v>106093</v>
      </c>
      <c r="B5390" t="s">
        <v>70</v>
      </c>
      <c r="C5390" s="2">
        <v>45992</v>
      </c>
      <c r="D5390" t="s">
        <v>5226</v>
      </c>
      <c r="E5390" t="str">
        <f>_xlfn.XLOOKUP(A5390,HR_Roster!$A$2:$A$10001,HR_Roster!$F$2:$F$10001,"no emp found",0)</f>
        <v>Active</v>
      </c>
      <c r="F5390" t="str">
        <f t="shared" si="168"/>
        <v>OK</v>
      </c>
      <c r="G5390" s="4" t="str">
        <f>IF(E5390="Active","Not Terminated",_xlfn.XLOOKUP(A5390,HR_Roster!$A$2:$A$10001,HR_Roster!$G$2:$G$10001))</f>
        <v>Not Terminated</v>
      </c>
      <c r="H5390" t="str">
        <f t="shared" si="169"/>
        <v/>
      </c>
    </row>
    <row r="5391" spans="1:8" x14ac:dyDescent="0.25">
      <c r="A5391">
        <v>109536</v>
      </c>
      <c r="B5391" t="s">
        <v>73</v>
      </c>
      <c r="C5391" s="2">
        <v>46012</v>
      </c>
      <c r="D5391" t="s">
        <v>5227</v>
      </c>
      <c r="E5391" t="str">
        <f>_xlfn.XLOOKUP(A5391,HR_Roster!$A$2:$A$10001,HR_Roster!$F$2:$F$10001,"no emp found",0)</f>
        <v>Active</v>
      </c>
      <c r="F5391" t="str">
        <f t="shared" si="168"/>
        <v>OK</v>
      </c>
      <c r="G5391" s="4" t="str">
        <f>IF(E5391="Active","Not Terminated",_xlfn.XLOOKUP(A5391,HR_Roster!$A$2:$A$10001,HR_Roster!$G$2:$G$10001))</f>
        <v>Not Terminated</v>
      </c>
      <c r="H5391" t="str">
        <f t="shared" si="169"/>
        <v/>
      </c>
    </row>
    <row r="5392" spans="1:8" x14ac:dyDescent="0.25">
      <c r="A5392">
        <v>103201</v>
      </c>
      <c r="B5392" t="s">
        <v>70</v>
      </c>
      <c r="C5392" s="2">
        <v>45941</v>
      </c>
      <c r="D5392" t="s">
        <v>5228</v>
      </c>
      <c r="E5392" t="str">
        <f>_xlfn.XLOOKUP(A5392,HR_Roster!$A$2:$A$10001,HR_Roster!$F$2:$F$10001,"no emp found",0)</f>
        <v>Active</v>
      </c>
      <c r="F5392" t="str">
        <f t="shared" si="168"/>
        <v>OK</v>
      </c>
      <c r="G5392" s="4" t="str">
        <f>IF(E5392="Active","Not Terminated",_xlfn.XLOOKUP(A5392,HR_Roster!$A$2:$A$10001,HR_Roster!$G$2:$G$10001))</f>
        <v>Not Terminated</v>
      </c>
      <c r="H5392" t="str">
        <f t="shared" si="169"/>
        <v/>
      </c>
    </row>
    <row r="5393" spans="1:8" x14ac:dyDescent="0.25">
      <c r="A5393">
        <v>104970</v>
      </c>
      <c r="B5393" t="s">
        <v>57</v>
      </c>
      <c r="C5393" s="2">
        <v>45773</v>
      </c>
      <c r="D5393" t="s">
        <v>5229</v>
      </c>
      <c r="E5393" t="str">
        <f>_xlfn.XLOOKUP(A5393,HR_Roster!$A$2:$A$10001,HR_Roster!$F$2:$F$10001,"no emp found",0)</f>
        <v>Active</v>
      </c>
      <c r="F5393" t="str">
        <f t="shared" si="168"/>
        <v>OK</v>
      </c>
      <c r="G5393" s="4" t="str">
        <f>IF(E5393="Active","Not Terminated",_xlfn.XLOOKUP(A5393,HR_Roster!$A$2:$A$10001,HR_Roster!$G$2:$G$10001))</f>
        <v>Not Terminated</v>
      </c>
      <c r="H5393" t="str">
        <f t="shared" si="169"/>
        <v/>
      </c>
    </row>
    <row r="5394" spans="1:8" x14ac:dyDescent="0.25">
      <c r="A5394">
        <v>106419</v>
      </c>
      <c r="B5394" t="s">
        <v>65</v>
      </c>
      <c r="C5394" s="2">
        <v>45925</v>
      </c>
      <c r="D5394" t="s">
        <v>5230</v>
      </c>
      <c r="E5394" t="str">
        <f>_xlfn.XLOOKUP(A5394,HR_Roster!$A$2:$A$10001,HR_Roster!$F$2:$F$10001,"no emp found",0)</f>
        <v>Active</v>
      </c>
      <c r="F5394" t="str">
        <f t="shared" si="168"/>
        <v>OK</v>
      </c>
      <c r="G5394" s="4" t="str">
        <f>IF(E5394="Active","Not Terminated",_xlfn.XLOOKUP(A5394,HR_Roster!$A$2:$A$10001,HR_Roster!$G$2:$G$10001))</f>
        <v>Not Terminated</v>
      </c>
      <c r="H5394" t="str">
        <f t="shared" si="169"/>
        <v/>
      </c>
    </row>
    <row r="5395" spans="1:8" x14ac:dyDescent="0.25">
      <c r="A5395">
        <v>104976</v>
      </c>
      <c r="B5395" t="s">
        <v>70</v>
      </c>
      <c r="C5395" s="2">
        <v>45849</v>
      </c>
      <c r="D5395" t="s">
        <v>5231</v>
      </c>
      <c r="E5395" t="str">
        <f>_xlfn.XLOOKUP(A5395,HR_Roster!$A$2:$A$10001,HR_Roster!$F$2:$F$10001,"no emp found",0)</f>
        <v>Active</v>
      </c>
      <c r="F5395" t="str">
        <f t="shared" si="168"/>
        <v>OK</v>
      </c>
      <c r="G5395" s="4" t="str">
        <f>IF(E5395="Active","Not Terminated",_xlfn.XLOOKUP(A5395,HR_Roster!$A$2:$A$10001,HR_Roster!$G$2:$G$10001))</f>
        <v>Not Terminated</v>
      </c>
      <c r="H5395" t="str">
        <f t="shared" si="169"/>
        <v/>
      </c>
    </row>
    <row r="5396" spans="1:8" x14ac:dyDescent="0.25">
      <c r="A5396">
        <v>105795</v>
      </c>
      <c r="B5396" t="s">
        <v>57</v>
      </c>
      <c r="C5396" s="2">
        <v>45835</v>
      </c>
      <c r="D5396" t="s">
        <v>5232</v>
      </c>
      <c r="E5396" t="str">
        <f>_xlfn.XLOOKUP(A5396,HR_Roster!$A$2:$A$10001,HR_Roster!$F$2:$F$10001,"no emp found",0)</f>
        <v>Active</v>
      </c>
      <c r="F5396" t="str">
        <f t="shared" si="168"/>
        <v>OK</v>
      </c>
      <c r="G5396" s="4" t="str">
        <f>IF(E5396="Active","Not Terminated",_xlfn.XLOOKUP(A5396,HR_Roster!$A$2:$A$10001,HR_Roster!$G$2:$G$10001))</f>
        <v>Not Terminated</v>
      </c>
      <c r="H5396" t="str">
        <f t="shared" si="169"/>
        <v/>
      </c>
    </row>
    <row r="5397" spans="1:8" x14ac:dyDescent="0.25">
      <c r="A5397">
        <v>107447</v>
      </c>
      <c r="B5397" t="s">
        <v>73</v>
      </c>
      <c r="C5397" s="2">
        <v>45758</v>
      </c>
      <c r="D5397" t="s">
        <v>5233</v>
      </c>
      <c r="E5397" t="str">
        <f>_xlfn.XLOOKUP(A5397,HR_Roster!$A$2:$A$10001,HR_Roster!$F$2:$F$10001,"no emp found",0)</f>
        <v>Active</v>
      </c>
      <c r="F5397" t="str">
        <f t="shared" si="168"/>
        <v>OK</v>
      </c>
      <c r="G5397" s="4" t="str">
        <f>IF(E5397="Active","Not Terminated",_xlfn.XLOOKUP(A5397,HR_Roster!$A$2:$A$10001,HR_Roster!$G$2:$G$10001))</f>
        <v>Not Terminated</v>
      </c>
      <c r="H5397" t="str">
        <f t="shared" si="169"/>
        <v/>
      </c>
    </row>
    <row r="5398" spans="1:8" x14ac:dyDescent="0.25">
      <c r="A5398">
        <v>105609</v>
      </c>
      <c r="B5398" t="s">
        <v>70</v>
      </c>
      <c r="C5398" s="2">
        <v>45982</v>
      </c>
      <c r="D5398" t="s">
        <v>5234</v>
      </c>
      <c r="E5398" t="str">
        <f>_xlfn.XLOOKUP(A5398,HR_Roster!$A$2:$A$10001,HR_Roster!$F$2:$F$10001,"no emp found",0)</f>
        <v>Active</v>
      </c>
      <c r="F5398" t="str">
        <f t="shared" si="168"/>
        <v>OK</v>
      </c>
      <c r="G5398" s="4" t="str">
        <f>IF(E5398="Active","Not Terminated",_xlfn.XLOOKUP(A5398,HR_Roster!$A$2:$A$10001,HR_Roster!$G$2:$G$10001))</f>
        <v>Not Terminated</v>
      </c>
      <c r="H5398" t="str">
        <f t="shared" si="169"/>
        <v/>
      </c>
    </row>
    <row r="5399" spans="1:8" x14ac:dyDescent="0.25">
      <c r="A5399">
        <v>109472</v>
      </c>
      <c r="B5399" t="s">
        <v>70</v>
      </c>
      <c r="C5399" s="2">
        <v>45962</v>
      </c>
      <c r="D5399" t="s">
        <v>5235</v>
      </c>
      <c r="E5399" t="str">
        <f>_xlfn.XLOOKUP(A5399,HR_Roster!$A$2:$A$10001,HR_Roster!$F$2:$F$10001,"no emp found",0)</f>
        <v>Active</v>
      </c>
      <c r="F5399" t="str">
        <f t="shared" si="168"/>
        <v>OK</v>
      </c>
      <c r="G5399" s="4" t="str">
        <f>IF(E5399="Active","Not Terminated",_xlfn.XLOOKUP(A5399,HR_Roster!$A$2:$A$10001,HR_Roster!$G$2:$G$10001))</f>
        <v>Not Terminated</v>
      </c>
      <c r="H5399" t="str">
        <f t="shared" si="169"/>
        <v/>
      </c>
    </row>
    <row r="5400" spans="1:8" x14ac:dyDescent="0.25">
      <c r="A5400">
        <v>108674</v>
      </c>
      <c r="B5400" t="s">
        <v>65</v>
      </c>
      <c r="C5400" s="2">
        <v>45699</v>
      </c>
      <c r="D5400" t="s">
        <v>5236</v>
      </c>
      <c r="E5400" t="str">
        <f>_xlfn.XLOOKUP(A5400,HR_Roster!$A$2:$A$10001,HR_Roster!$F$2:$F$10001,"no emp found",0)</f>
        <v>Active</v>
      </c>
      <c r="F5400" t="str">
        <f t="shared" si="168"/>
        <v>OK</v>
      </c>
      <c r="G5400" s="4" t="str">
        <f>IF(E5400="Active","Not Terminated",_xlfn.XLOOKUP(A5400,HR_Roster!$A$2:$A$10001,HR_Roster!$G$2:$G$10001))</f>
        <v>Not Terminated</v>
      </c>
      <c r="H5400" t="str">
        <f t="shared" si="169"/>
        <v/>
      </c>
    </row>
    <row r="5401" spans="1:8" x14ac:dyDescent="0.25">
      <c r="A5401">
        <v>101375</v>
      </c>
      <c r="B5401" t="s">
        <v>57</v>
      </c>
      <c r="C5401" s="2">
        <v>45754</v>
      </c>
      <c r="D5401" t="s">
        <v>5237</v>
      </c>
      <c r="E5401" t="str">
        <f>_xlfn.XLOOKUP(A5401,HR_Roster!$A$2:$A$10001,HR_Roster!$F$2:$F$10001,"no emp found",0)</f>
        <v>Active</v>
      </c>
      <c r="F5401" t="str">
        <f t="shared" si="168"/>
        <v>OK</v>
      </c>
      <c r="G5401" s="4" t="str">
        <f>IF(E5401="Active","Not Terminated",_xlfn.XLOOKUP(A5401,HR_Roster!$A$2:$A$10001,HR_Roster!$G$2:$G$10001))</f>
        <v>Not Terminated</v>
      </c>
      <c r="H5401" t="str">
        <f t="shared" si="169"/>
        <v/>
      </c>
    </row>
    <row r="5402" spans="1:8" x14ac:dyDescent="0.25">
      <c r="A5402">
        <v>103714</v>
      </c>
      <c r="B5402" t="s">
        <v>70</v>
      </c>
      <c r="C5402" s="2">
        <v>45740</v>
      </c>
      <c r="D5402" t="s">
        <v>5238</v>
      </c>
      <c r="E5402" t="str">
        <f>_xlfn.XLOOKUP(A5402,HR_Roster!$A$2:$A$10001,HR_Roster!$F$2:$F$10001,"no emp found",0)</f>
        <v>Active</v>
      </c>
      <c r="F5402" t="str">
        <f t="shared" si="168"/>
        <v>OK</v>
      </c>
      <c r="G5402" s="4" t="str">
        <f>IF(E5402="Active","Not Terminated",_xlfn.XLOOKUP(A5402,HR_Roster!$A$2:$A$10001,HR_Roster!$G$2:$G$10001))</f>
        <v>Not Terminated</v>
      </c>
      <c r="H5402" t="str">
        <f t="shared" si="169"/>
        <v/>
      </c>
    </row>
    <row r="5403" spans="1:8" x14ac:dyDescent="0.25">
      <c r="A5403">
        <v>106598</v>
      </c>
      <c r="B5403" t="s">
        <v>73</v>
      </c>
      <c r="C5403" s="2">
        <v>45768</v>
      </c>
      <c r="D5403" t="s">
        <v>5239</v>
      </c>
      <c r="E5403" t="str">
        <f>_xlfn.XLOOKUP(A5403,HR_Roster!$A$2:$A$10001,HR_Roster!$F$2:$F$10001,"no emp found",0)</f>
        <v>Active</v>
      </c>
      <c r="F5403" t="str">
        <f t="shared" si="168"/>
        <v>OK</v>
      </c>
      <c r="G5403" s="4" t="str">
        <f>IF(E5403="Active","Not Terminated",_xlfn.XLOOKUP(A5403,HR_Roster!$A$2:$A$10001,HR_Roster!$G$2:$G$10001))</f>
        <v>Not Terminated</v>
      </c>
      <c r="H5403" t="str">
        <f t="shared" si="169"/>
        <v/>
      </c>
    </row>
    <row r="5404" spans="1:8" x14ac:dyDescent="0.25">
      <c r="A5404">
        <v>106461</v>
      </c>
      <c r="B5404" t="s">
        <v>57</v>
      </c>
      <c r="C5404" s="2">
        <v>46022</v>
      </c>
      <c r="D5404" t="s">
        <v>5240</v>
      </c>
      <c r="E5404" t="str">
        <f>_xlfn.XLOOKUP(A5404,HR_Roster!$A$2:$A$10001,HR_Roster!$F$2:$F$10001,"no emp found",0)</f>
        <v>Active</v>
      </c>
      <c r="F5404" t="str">
        <f t="shared" si="168"/>
        <v>OK</v>
      </c>
      <c r="G5404" s="4" t="str">
        <f>IF(E5404="Active","Not Terminated",_xlfn.XLOOKUP(A5404,HR_Roster!$A$2:$A$10001,HR_Roster!$G$2:$G$10001))</f>
        <v>Not Terminated</v>
      </c>
      <c r="H5404" t="str">
        <f t="shared" si="169"/>
        <v/>
      </c>
    </row>
    <row r="5405" spans="1:8" x14ac:dyDescent="0.25">
      <c r="A5405">
        <v>104655</v>
      </c>
      <c r="B5405" t="s">
        <v>59</v>
      </c>
      <c r="C5405" s="2">
        <v>45913</v>
      </c>
      <c r="D5405" t="s">
        <v>5241</v>
      </c>
      <c r="E5405" t="str">
        <f>_xlfn.XLOOKUP(A5405,HR_Roster!$A$2:$A$10001,HR_Roster!$F$2:$F$10001,"no emp found",0)</f>
        <v>Terminated</v>
      </c>
      <c r="F5405" t="str">
        <f t="shared" si="168"/>
        <v>Suspicious Login</v>
      </c>
      <c r="G5405" s="4">
        <f>IF(E5405="Active","Not Terminated",_xlfn.XLOOKUP(A5405,HR_Roster!$A$2:$A$10001,HR_Roster!$G$2:$G$10001))</f>
        <v>44805</v>
      </c>
      <c r="H5405">
        <f t="shared" si="169"/>
        <v>1108</v>
      </c>
    </row>
    <row r="5406" spans="1:8" x14ac:dyDescent="0.25">
      <c r="A5406">
        <v>109468</v>
      </c>
      <c r="B5406" t="s">
        <v>70</v>
      </c>
      <c r="C5406" s="2">
        <v>45888</v>
      </c>
      <c r="D5406" t="s">
        <v>5242</v>
      </c>
      <c r="E5406" t="str">
        <f>_xlfn.XLOOKUP(A5406,HR_Roster!$A$2:$A$10001,HR_Roster!$F$2:$F$10001,"no emp found",0)</f>
        <v>Active</v>
      </c>
      <c r="F5406" t="str">
        <f t="shared" si="168"/>
        <v>OK</v>
      </c>
      <c r="G5406" s="4" t="str">
        <f>IF(E5406="Active","Not Terminated",_xlfn.XLOOKUP(A5406,HR_Roster!$A$2:$A$10001,HR_Roster!$G$2:$G$10001))</f>
        <v>Not Terminated</v>
      </c>
      <c r="H5406" t="str">
        <f t="shared" si="169"/>
        <v/>
      </c>
    </row>
    <row r="5407" spans="1:8" x14ac:dyDescent="0.25">
      <c r="A5407">
        <v>106282</v>
      </c>
      <c r="B5407" t="s">
        <v>73</v>
      </c>
      <c r="C5407" s="2">
        <v>45845</v>
      </c>
      <c r="D5407" t="s">
        <v>5243</v>
      </c>
      <c r="E5407" t="str">
        <f>_xlfn.XLOOKUP(A5407,HR_Roster!$A$2:$A$10001,HR_Roster!$F$2:$F$10001,"no emp found",0)</f>
        <v>Active</v>
      </c>
      <c r="F5407" t="str">
        <f t="shared" si="168"/>
        <v>OK</v>
      </c>
      <c r="G5407" s="4" t="str">
        <f>IF(E5407="Active","Not Terminated",_xlfn.XLOOKUP(A5407,HR_Roster!$A$2:$A$10001,HR_Roster!$G$2:$G$10001))</f>
        <v>Not Terminated</v>
      </c>
      <c r="H5407" t="str">
        <f t="shared" si="169"/>
        <v/>
      </c>
    </row>
    <row r="5408" spans="1:8" x14ac:dyDescent="0.25">
      <c r="A5408">
        <v>104842</v>
      </c>
      <c r="B5408" t="s">
        <v>61</v>
      </c>
      <c r="C5408" s="2">
        <v>45913</v>
      </c>
      <c r="D5408" t="s">
        <v>5244</v>
      </c>
      <c r="E5408" t="str">
        <f>_xlfn.XLOOKUP(A5408,HR_Roster!$A$2:$A$10001,HR_Roster!$F$2:$F$10001,"no emp found",0)</f>
        <v>Active</v>
      </c>
      <c r="F5408" t="str">
        <f t="shared" si="168"/>
        <v>OK</v>
      </c>
      <c r="G5408" s="4" t="str">
        <f>IF(E5408="Active","Not Terminated",_xlfn.XLOOKUP(A5408,HR_Roster!$A$2:$A$10001,HR_Roster!$G$2:$G$10001))</f>
        <v>Not Terminated</v>
      </c>
      <c r="H5408" t="str">
        <f t="shared" si="169"/>
        <v/>
      </c>
    </row>
    <row r="5409" spans="1:8" x14ac:dyDescent="0.25">
      <c r="A5409">
        <v>101314</v>
      </c>
      <c r="B5409" t="s">
        <v>70</v>
      </c>
      <c r="C5409" s="2">
        <v>46003</v>
      </c>
      <c r="D5409" t="s">
        <v>5245</v>
      </c>
      <c r="E5409" t="str">
        <f>_xlfn.XLOOKUP(A5409,HR_Roster!$A$2:$A$10001,HR_Roster!$F$2:$F$10001,"no emp found",0)</f>
        <v>Active</v>
      </c>
      <c r="F5409" t="str">
        <f t="shared" si="168"/>
        <v>OK</v>
      </c>
      <c r="G5409" s="4" t="str">
        <f>IF(E5409="Active","Not Terminated",_xlfn.XLOOKUP(A5409,HR_Roster!$A$2:$A$10001,HR_Roster!$G$2:$G$10001))</f>
        <v>Not Terminated</v>
      </c>
      <c r="H5409" t="str">
        <f t="shared" si="169"/>
        <v/>
      </c>
    </row>
    <row r="5410" spans="1:8" x14ac:dyDescent="0.25">
      <c r="A5410">
        <v>103719</v>
      </c>
      <c r="B5410" t="s">
        <v>61</v>
      </c>
      <c r="C5410" s="2">
        <v>45794</v>
      </c>
      <c r="D5410" t="s">
        <v>5246</v>
      </c>
      <c r="E5410" t="str">
        <f>_xlfn.XLOOKUP(A5410,HR_Roster!$A$2:$A$10001,HR_Roster!$F$2:$F$10001,"no emp found",0)</f>
        <v>Active</v>
      </c>
      <c r="F5410" t="str">
        <f t="shared" si="168"/>
        <v>OK</v>
      </c>
      <c r="G5410" s="4" t="str">
        <f>IF(E5410="Active","Not Terminated",_xlfn.XLOOKUP(A5410,HR_Roster!$A$2:$A$10001,HR_Roster!$G$2:$G$10001))</f>
        <v>Not Terminated</v>
      </c>
      <c r="H5410" t="str">
        <f t="shared" si="169"/>
        <v/>
      </c>
    </row>
    <row r="5411" spans="1:8" x14ac:dyDescent="0.25">
      <c r="A5411">
        <v>101765</v>
      </c>
      <c r="B5411" t="s">
        <v>73</v>
      </c>
      <c r="C5411" s="2">
        <v>45982</v>
      </c>
      <c r="D5411" t="s">
        <v>5247</v>
      </c>
      <c r="E5411" t="str">
        <f>_xlfn.XLOOKUP(A5411,HR_Roster!$A$2:$A$10001,HR_Roster!$F$2:$F$10001,"no emp found",0)</f>
        <v>Active</v>
      </c>
      <c r="F5411" t="str">
        <f t="shared" si="168"/>
        <v>OK</v>
      </c>
      <c r="G5411" s="4" t="str">
        <f>IF(E5411="Active","Not Terminated",_xlfn.XLOOKUP(A5411,HR_Roster!$A$2:$A$10001,HR_Roster!$G$2:$G$10001))</f>
        <v>Not Terminated</v>
      </c>
      <c r="H5411" t="str">
        <f t="shared" si="169"/>
        <v/>
      </c>
    </row>
    <row r="5412" spans="1:8" x14ac:dyDescent="0.25">
      <c r="A5412">
        <v>107229</v>
      </c>
      <c r="B5412" t="s">
        <v>65</v>
      </c>
      <c r="C5412" s="2">
        <v>45980</v>
      </c>
      <c r="D5412" t="s">
        <v>5248</v>
      </c>
      <c r="E5412" t="str">
        <f>_xlfn.XLOOKUP(A5412,HR_Roster!$A$2:$A$10001,HR_Roster!$F$2:$F$10001,"no emp found",0)</f>
        <v>Active</v>
      </c>
      <c r="F5412" t="str">
        <f t="shared" si="168"/>
        <v>OK</v>
      </c>
      <c r="G5412" s="4" t="str">
        <f>IF(E5412="Active","Not Terminated",_xlfn.XLOOKUP(A5412,HR_Roster!$A$2:$A$10001,HR_Roster!$G$2:$G$10001))</f>
        <v>Not Terminated</v>
      </c>
      <c r="H5412" t="str">
        <f t="shared" si="169"/>
        <v/>
      </c>
    </row>
    <row r="5413" spans="1:8" x14ac:dyDescent="0.25">
      <c r="A5413">
        <v>107954</v>
      </c>
      <c r="B5413" t="s">
        <v>70</v>
      </c>
      <c r="C5413" s="2">
        <v>45819</v>
      </c>
      <c r="D5413" t="s">
        <v>5249</v>
      </c>
      <c r="E5413" t="str">
        <f>_xlfn.XLOOKUP(A5413,HR_Roster!$A$2:$A$10001,HR_Roster!$F$2:$F$10001,"no emp found",0)</f>
        <v>Active</v>
      </c>
      <c r="F5413" t="str">
        <f t="shared" si="168"/>
        <v>OK</v>
      </c>
      <c r="G5413" s="4" t="str">
        <f>IF(E5413="Active","Not Terminated",_xlfn.XLOOKUP(A5413,HR_Roster!$A$2:$A$10001,HR_Roster!$G$2:$G$10001))</f>
        <v>Not Terminated</v>
      </c>
      <c r="H5413" t="str">
        <f t="shared" si="169"/>
        <v/>
      </c>
    </row>
    <row r="5414" spans="1:8" x14ac:dyDescent="0.25">
      <c r="A5414">
        <v>104640</v>
      </c>
      <c r="B5414" t="s">
        <v>61</v>
      </c>
      <c r="C5414" s="2">
        <v>45801</v>
      </c>
      <c r="D5414" t="s">
        <v>5250</v>
      </c>
      <c r="E5414" t="str">
        <f>_xlfn.XLOOKUP(A5414,HR_Roster!$A$2:$A$10001,HR_Roster!$F$2:$F$10001,"no emp found",0)</f>
        <v>Active</v>
      </c>
      <c r="F5414" t="str">
        <f t="shared" si="168"/>
        <v>OK</v>
      </c>
      <c r="G5414" s="4" t="str">
        <f>IF(E5414="Active","Not Terminated",_xlfn.XLOOKUP(A5414,HR_Roster!$A$2:$A$10001,HR_Roster!$G$2:$G$10001))</f>
        <v>Not Terminated</v>
      </c>
      <c r="H5414" t="str">
        <f t="shared" si="169"/>
        <v/>
      </c>
    </row>
    <row r="5415" spans="1:8" x14ac:dyDescent="0.25">
      <c r="A5415">
        <v>102497</v>
      </c>
      <c r="B5415" t="s">
        <v>61</v>
      </c>
      <c r="C5415" s="2">
        <v>45718</v>
      </c>
      <c r="D5415" t="s">
        <v>5251</v>
      </c>
      <c r="E5415" t="str">
        <f>_xlfn.XLOOKUP(A5415,HR_Roster!$A$2:$A$10001,HR_Roster!$F$2:$F$10001,"no emp found",0)</f>
        <v>Active</v>
      </c>
      <c r="F5415" t="str">
        <f t="shared" si="168"/>
        <v>OK</v>
      </c>
      <c r="G5415" s="4" t="str">
        <f>IF(E5415="Active","Not Terminated",_xlfn.XLOOKUP(A5415,HR_Roster!$A$2:$A$10001,HR_Roster!$G$2:$G$10001))</f>
        <v>Not Terminated</v>
      </c>
      <c r="H5415" t="str">
        <f t="shared" si="169"/>
        <v/>
      </c>
    </row>
    <row r="5416" spans="1:8" x14ac:dyDescent="0.25">
      <c r="A5416">
        <v>106273</v>
      </c>
      <c r="B5416" t="s">
        <v>70</v>
      </c>
      <c r="C5416" s="2">
        <v>45751</v>
      </c>
      <c r="D5416" t="s">
        <v>3531</v>
      </c>
      <c r="E5416" t="str">
        <f>_xlfn.XLOOKUP(A5416,HR_Roster!$A$2:$A$10001,HR_Roster!$F$2:$F$10001,"no emp found",0)</f>
        <v>Active</v>
      </c>
      <c r="F5416" t="str">
        <f t="shared" si="168"/>
        <v>OK</v>
      </c>
      <c r="G5416" s="4" t="str">
        <f>IF(E5416="Active","Not Terminated",_xlfn.XLOOKUP(A5416,HR_Roster!$A$2:$A$10001,HR_Roster!$G$2:$G$10001))</f>
        <v>Not Terminated</v>
      </c>
      <c r="H5416" t="str">
        <f t="shared" si="169"/>
        <v/>
      </c>
    </row>
    <row r="5417" spans="1:8" x14ac:dyDescent="0.25">
      <c r="A5417">
        <v>106877</v>
      </c>
      <c r="B5417" t="s">
        <v>59</v>
      </c>
      <c r="C5417" s="2">
        <v>45903</v>
      </c>
      <c r="D5417" t="s">
        <v>5252</v>
      </c>
      <c r="E5417" t="str">
        <f>_xlfn.XLOOKUP(A5417,HR_Roster!$A$2:$A$10001,HR_Roster!$F$2:$F$10001,"no emp found",0)</f>
        <v>Active</v>
      </c>
      <c r="F5417" t="str">
        <f t="shared" si="168"/>
        <v>OK</v>
      </c>
      <c r="G5417" s="4" t="str">
        <f>IF(E5417="Active","Not Terminated",_xlfn.XLOOKUP(A5417,HR_Roster!$A$2:$A$10001,HR_Roster!$G$2:$G$10001))</f>
        <v>Not Terminated</v>
      </c>
      <c r="H5417" t="str">
        <f t="shared" si="169"/>
        <v/>
      </c>
    </row>
    <row r="5418" spans="1:8" x14ac:dyDescent="0.25">
      <c r="A5418">
        <v>107454</v>
      </c>
      <c r="B5418" t="s">
        <v>57</v>
      </c>
      <c r="C5418" s="2">
        <v>45916</v>
      </c>
      <c r="D5418" t="s">
        <v>5253</v>
      </c>
      <c r="E5418" t="str">
        <f>_xlfn.XLOOKUP(A5418,HR_Roster!$A$2:$A$10001,HR_Roster!$F$2:$F$10001,"no emp found",0)</f>
        <v>Active</v>
      </c>
      <c r="F5418" t="str">
        <f t="shared" si="168"/>
        <v>OK</v>
      </c>
      <c r="G5418" s="4" t="str">
        <f>IF(E5418="Active","Not Terminated",_xlfn.XLOOKUP(A5418,HR_Roster!$A$2:$A$10001,HR_Roster!$G$2:$G$10001))</f>
        <v>Not Terminated</v>
      </c>
      <c r="H5418" t="str">
        <f t="shared" si="169"/>
        <v/>
      </c>
    </row>
    <row r="5419" spans="1:8" x14ac:dyDescent="0.25">
      <c r="A5419">
        <v>103915</v>
      </c>
      <c r="B5419" t="s">
        <v>59</v>
      </c>
      <c r="C5419" s="2">
        <v>45767</v>
      </c>
      <c r="D5419" t="s">
        <v>5254</v>
      </c>
      <c r="E5419" t="str">
        <f>_xlfn.XLOOKUP(A5419,HR_Roster!$A$2:$A$10001,HR_Roster!$F$2:$F$10001,"no emp found",0)</f>
        <v>Active</v>
      </c>
      <c r="F5419" t="str">
        <f t="shared" si="168"/>
        <v>OK</v>
      </c>
      <c r="G5419" s="4" t="str">
        <f>IF(E5419="Active","Not Terminated",_xlfn.XLOOKUP(A5419,HR_Roster!$A$2:$A$10001,HR_Roster!$G$2:$G$10001))</f>
        <v>Not Terminated</v>
      </c>
      <c r="H5419" t="str">
        <f t="shared" si="169"/>
        <v/>
      </c>
    </row>
    <row r="5420" spans="1:8" x14ac:dyDescent="0.25">
      <c r="A5420">
        <v>102913</v>
      </c>
      <c r="B5420" t="s">
        <v>59</v>
      </c>
      <c r="C5420" s="2">
        <v>45852</v>
      </c>
      <c r="D5420" t="s">
        <v>5008</v>
      </c>
      <c r="E5420" t="str">
        <f>_xlfn.XLOOKUP(A5420,HR_Roster!$A$2:$A$10001,HR_Roster!$F$2:$F$10001,"no emp found",0)</f>
        <v>Active</v>
      </c>
      <c r="F5420" t="str">
        <f t="shared" si="168"/>
        <v>OK</v>
      </c>
      <c r="G5420" s="4" t="str">
        <f>IF(E5420="Active","Not Terminated",_xlfn.XLOOKUP(A5420,HR_Roster!$A$2:$A$10001,HR_Roster!$G$2:$G$10001))</f>
        <v>Not Terminated</v>
      </c>
      <c r="H5420" t="str">
        <f t="shared" si="169"/>
        <v/>
      </c>
    </row>
    <row r="5421" spans="1:8" x14ac:dyDescent="0.25">
      <c r="A5421">
        <v>103268</v>
      </c>
      <c r="B5421" t="s">
        <v>73</v>
      </c>
      <c r="C5421" s="2">
        <v>45691</v>
      </c>
      <c r="D5421" t="s">
        <v>5255</v>
      </c>
      <c r="E5421" t="str">
        <f>_xlfn.XLOOKUP(A5421,HR_Roster!$A$2:$A$10001,HR_Roster!$F$2:$F$10001,"no emp found",0)</f>
        <v>Active</v>
      </c>
      <c r="F5421" t="str">
        <f t="shared" si="168"/>
        <v>OK</v>
      </c>
      <c r="G5421" s="4" t="str">
        <f>IF(E5421="Active","Not Terminated",_xlfn.XLOOKUP(A5421,HR_Roster!$A$2:$A$10001,HR_Roster!$G$2:$G$10001))</f>
        <v>Not Terminated</v>
      </c>
      <c r="H5421" t="str">
        <f t="shared" si="169"/>
        <v/>
      </c>
    </row>
    <row r="5422" spans="1:8" x14ac:dyDescent="0.25">
      <c r="A5422">
        <v>108465</v>
      </c>
      <c r="B5422" t="s">
        <v>65</v>
      </c>
      <c r="C5422" s="2">
        <v>45747</v>
      </c>
      <c r="D5422" t="s">
        <v>934</v>
      </c>
      <c r="E5422" t="str">
        <f>_xlfn.XLOOKUP(A5422,HR_Roster!$A$2:$A$10001,HR_Roster!$F$2:$F$10001,"no emp found",0)</f>
        <v>Active</v>
      </c>
      <c r="F5422" t="str">
        <f t="shared" si="168"/>
        <v>OK</v>
      </c>
      <c r="G5422" s="4" t="str">
        <f>IF(E5422="Active","Not Terminated",_xlfn.XLOOKUP(A5422,HR_Roster!$A$2:$A$10001,HR_Roster!$G$2:$G$10001))</f>
        <v>Not Terminated</v>
      </c>
      <c r="H5422" t="str">
        <f t="shared" si="169"/>
        <v/>
      </c>
    </row>
    <row r="5423" spans="1:8" x14ac:dyDescent="0.25">
      <c r="A5423">
        <v>109529</v>
      </c>
      <c r="B5423" t="s">
        <v>61</v>
      </c>
      <c r="C5423" s="2">
        <v>45914</v>
      </c>
      <c r="D5423" t="s">
        <v>5256</v>
      </c>
      <c r="E5423" t="str">
        <f>_xlfn.XLOOKUP(A5423,HR_Roster!$A$2:$A$10001,HR_Roster!$F$2:$F$10001,"no emp found",0)</f>
        <v>Active</v>
      </c>
      <c r="F5423" t="str">
        <f t="shared" si="168"/>
        <v>OK</v>
      </c>
      <c r="G5423" s="4" t="str">
        <f>IF(E5423="Active","Not Terminated",_xlfn.XLOOKUP(A5423,HR_Roster!$A$2:$A$10001,HR_Roster!$G$2:$G$10001))</f>
        <v>Not Terminated</v>
      </c>
      <c r="H5423" t="str">
        <f t="shared" si="169"/>
        <v/>
      </c>
    </row>
    <row r="5424" spans="1:8" x14ac:dyDescent="0.25">
      <c r="A5424">
        <v>100757</v>
      </c>
      <c r="B5424" t="s">
        <v>70</v>
      </c>
      <c r="C5424" s="2">
        <v>45680</v>
      </c>
      <c r="D5424" t="s">
        <v>5257</v>
      </c>
      <c r="E5424" t="str">
        <f>_xlfn.XLOOKUP(A5424,HR_Roster!$A$2:$A$10001,HR_Roster!$F$2:$F$10001,"no emp found",0)</f>
        <v>Active</v>
      </c>
      <c r="F5424" t="str">
        <f t="shared" si="168"/>
        <v>OK</v>
      </c>
      <c r="G5424" s="4" t="str">
        <f>IF(E5424="Active","Not Terminated",_xlfn.XLOOKUP(A5424,HR_Roster!$A$2:$A$10001,HR_Roster!$G$2:$G$10001))</f>
        <v>Not Terminated</v>
      </c>
      <c r="H5424" t="str">
        <f t="shared" si="169"/>
        <v/>
      </c>
    </row>
    <row r="5425" spans="1:8" x14ac:dyDescent="0.25">
      <c r="A5425">
        <v>107353</v>
      </c>
      <c r="B5425" t="s">
        <v>70</v>
      </c>
      <c r="C5425" s="2">
        <v>45738</v>
      </c>
      <c r="D5425" t="s">
        <v>3987</v>
      </c>
      <c r="E5425" t="str">
        <f>_xlfn.XLOOKUP(A5425,HR_Roster!$A$2:$A$10001,HR_Roster!$F$2:$F$10001,"no emp found",0)</f>
        <v>Active</v>
      </c>
      <c r="F5425" t="str">
        <f t="shared" si="168"/>
        <v>OK</v>
      </c>
      <c r="G5425" s="4" t="str">
        <f>IF(E5425="Active","Not Terminated",_xlfn.XLOOKUP(A5425,HR_Roster!$A$2:$A$10001,HR_Roster!$G$2:$G$10001))</f>
        <v>Not Terminated</v>
      </c>
      <c r="H5425" t="str">
        <f t="shared" si="169"/>
        <v/>
      </c>
    </row>
    <row r="5426" spans="1:8" x14ac:dyDescent="0.25">
      <c r="A5426">
        <v>106070</v>
      </c>
      <c r="B5426" t="s">
        <v>73</v>
      </c>
      <c r="C5426" s="2">
        <v>45874</v>
      </c>
      <c r="D5426" t="s">
        <v>5258</v>
      </c>
      <c r="E5426" t="str">
        <f>_xlfn.XLOOKUP(A5426,HR_Roster!$A$2:$A$10001,HR_Roster!$F$2:$F$10001,"no emp found",0)</f>
        <v>Active</v>
      </c>
      <c r="F5426" t="str">
        <f t="shared" si="168"/>
        <v>OK</v>
      </c>
      <c r="G5426" s="4" t="str">
        <f>IF(E5426="Active","Not Terminated",_xlfn.XLOOKUP(A5426,HR_Roster!$A$2:$A$10001,HR_Roster!$G$2:$G$10001))</f>
        <v>Not Terminated</v>
      </c>
      <c r="H5426" t="str">
        <f t="shared" si="169"/>
        <v/>
      </c>
    </row>
    <row r="5427" spans="1:8" x14ac:dyDescent="0.25">
      <c r="A5427">
        <v>104944</v>
      </c>
      <c r="B5427" t="s">
        <v>70</v>
      </c>
      <c r="C5427" s="2">
        <v>46023</v>
      </c>
      <c r="D5427" t="s">
        <v>5259</v>
      </c>
      <c r="E5427" t="str">
        <f>_xlfn.XLOOKUP(A5427,HR_Roster!$A$2:$A$10001,HR_Roster!$F$2:$F$10001,"no emp found",0)</f>
        <v>Active</v>
      </c>
      <c r="F5427" t="str">
        <f t="shared" si="168"/>
        <v>OK</v>
      </c>
      <c r="G5427" s="4" t="str">
        <f>IF(E5427="Active","Not Terminated",_xlfn.XLOOKUP(A5427,HR_Roster!$A$2:$A$10001,HR_Roster!$G$2:$G$10001))</f>
        <v>Not Terminated</v>
      </c>
      <c r="H5427" t="str">
        <f t="shared" si="169"/>
        <v/>
      </c>
    </row>
    <row r="5428" spans="1:8" x14ac:dyDescent="0.25">
      <c r="A5428">
        <v>100244</v>
      </c>
      <c r="B5428" t="s">
        <v>59</v>
      </c>
      <c r="C5428" s="2">
        <v>45695</v>
      </c>
      <c r="D5428" t="s">
        <v>5260</v>
      </c>
      <c r="E5428" t="str">
        <f>_xlfn.XLOOKUP(A5428,HR_Roster!$A$2:$A$10001,HR_Roster!$F$2:$F$10001,"no emp found",0)</f>
        <v>Active</v>
      </c>
      <c r="F5428" t="str">
        <f t="shared" si="168"/>
        <v>OK</v>
      </c>
      <c r="G5428" s="4" t="str">
        <f>IF(E5428="Active","Not Terminated",_xlfn.XLOOKUP(A5428,HR_Roster!$A$2:$A$10001,HR_Roster!$G$2:$G$10001))</f>
        <v>Not Terminated</v>
      </c>
      <c r="H5428" t="str">
        <f t="shared" si="169"/>
        <v/>
      </c>
    </row>
    <row r="5429" spans="1:8" x14ac:dyDescent="0.25">
      <c r="A5429">
        <v>108897</v>
      </c>
      <c r="B5429" t="s">
        <v>57</v>
      </c>
      <c r="C5429" s="2">
        <v>45766</v>
      </c>
      <c r="D5429" t="s">
        <v>4778</v>
      </c>
      <c r="E5429" t="str">
        <f>_xlfn.XLOOKUP(A5429,HR_Roster!$A$2:$A$10001,HR_Roster!$F$2:$F$10001,"no emp found",0)</f>
        <v>Active</v>
      </c>
      <c r="F5429" t="str">
        <f t="shared" si="168"/>
        <v>OK</v>
      </c>
      <c r="G5429" s="4" t="str">
        <f>IF(E5429="Active","Not Terminated",_xlfn.XLOOKUP(A5429,HR_Roster!$A$2:$A$10001,HR_Roster!$G$2:$G$10001))</f>
        <v>Not Terminated</v>
      </c>
      <c r="H5429" t="str">
        <f t="shared" si="169"/>
        <v/>
      </c>
    </row>
    <row r="5430" spans="1:8" x14ac:dyDescent="0.25">
      <c r="A5430">
        <v>104187</v>
      </c>
      <c r="B5430" t="s">
        <v>65</v>
      </c>
      <c r="C5430" s="2">
        <v>46009</v>
      </c>
      <c r="D5430" t="s">
        <v>5261</v>
      </c>
      <c r="E5430" t="str">
        <f>_xlfn.XLOOKUP(A5430,HR_Roster!$A$2:$A$10001,HR_Roster!$F$2:$F$10001,"no emp found",0)</f>
        <v>Active</v>
      </c>
      <c r="F5430" t="str">
        <f t="shared" si="168"/>
        <v>OK</v>
      </c>
      <c r="G5430" s="4" t="str">
        <f>IF(E5430="Active","Not Terminated",_xlfn.XLOOKUP(A5430,HR_Roster!$A$2:$A$10001,HR_Roster!$G$2:$G$10001))</f>
        <v>Not Terminated</v>
      </c>
      <c r="H5430" t="str">
        <f t="shared" si="169"/>
        <v/>
      </c>
    </row>
    <row r="5431" spans="1:8" x14ac:dyDescent="0.25">
      <c r="A5431">
        <v>106257</v>
      </c>
      <c r="B5431" t="s">
        <v>70</v>
      </c>
      <c r="C5431" s="2">
        <v>45799</v>
      </c>
      <c r="D5431" t="s">
        <v>5262</v>
      </c>
      <c r="E5431" t="str">
        <f>_xlfn.XLOOKUP(A5431,HR_Roster!$A$2:$A$10001,HR_Roster!$F$2:$F$10001,"no emp found",0)</f>
        <v>Active</v>
      </c>
      <c r="F5431" t="str">
        <f t="shared" si="168"/>
        <v>OK</v>
      </c>
      <c r="G5431" s="4" t="str">
        <f>IF(E5431="Active","Not Terminated",_xlfn.XLOOKUP(A5431,HR_Roster!$A$2:$A$10001,HR_Roster!$G$2:$G$10001))</f>
        <v>Not Terminated</v>
      </c>
      <c r="H5431" t="str">
        <f t="shared" si="169"/>
        <v/>
      </c>
    </row>
    <row r="5432" spans="1:8" x14ac:dyDescent="0.25">
      <c r="A5432">
        <v>101762</v>
      </c>
      <c r="B5432" t="s">
        <v>61</v>
      </c>
      <c r="C5432" s="2">
        <v>45837</v>
      </c>
      <c r="D5432" t="s">
        <v>5263</v>
      </c>
      <c r="E5432" t="str">
        <f>_xlfn.XLOOKUP(A5432,HR_Roster!$A$2:$A$10001,HR_Roster!$F$2:$F$10001,"no emp found",0)</f>
        <v>Active</v>
      </c>
      <c r="F5432" t="str">
        <f t="shared" si="168"/>
        <v>OK</v>
      </c>
      <c r="G5432" s="4" t="str">
        <f>IF(E5432="Active","Not Terminated",_xlfn.XLOOKUP(A5432,HR_Roster!$A$2:$A$10001,HR_Roster!$G$2:$G$10001))</f>
        <v>Not Terminated</v>
      </c>
      <c r="H5432" t="str">
        <f t="shared" si="169"/>
        <v/>
      </c>
    </row>
    <row r="5433" spans="1:8" x14ac:dyDescent="0.25">
      <c r="A5433">
        <v>106445</v>
      </c>
      <c r="B5433" t="s">
        <v>59</v>
      </c>
      <c r="C5433" s="2">
        <v>45835</v>
      </c>
      <c r="D5433" t="s">
        <v>5264</v>
      </c>
      <c r="E5433" t="str">
        <f>_xlfn.XLOOKUP(A5433,HR_Roster!$A$2:$A$10001,HR_Roster!$F$2:$F$10001,"no emp found",0)</f>
        <v>Active</v>
      </c>
      <c r="F5433" t="str">
        <f t="shared" si="168"/>
        <v>OK</v>
      </c>
      <c r="G5433" s="4" t="str">
        <f>IF(E5433="Active","Not Terminated",_xlfn.XLOOKUP(A5433,HR_Roster!$A$2:$A$10001,HR_Roster!$G$2:$G$10001))</f>
        <v>Not Terminated</v>
      </c>
      <c r="H5433" t="str">
        <f t="shared" si="169"/>
        <v/>
      </c>
    </row>
    <row r="5434" spans="1:8" x14ac:dyDescent="0.25">
      <c r="A5434">
        <v>103281</v>
      </c>
      <c r="B5434" t="s">
        <v>61</v>
      </c>
      <c r="C5434" s="2">
        <v>45683</v>
      </c>
      <c r="D5434" t="s">
        <v>5265</v>
      </c>
      <c r="E5434" t="str">
        <f>_xlfn.XLOOKUP(A5434,HR_Roster!$A$2:$A$10001,HR_Roster!$F$2:$F$10001,"no emp found",0)</f>
        <v>Active</v>
      </c>
      <c r="F5434" t="str">
        <f t="shared" si="168"/>
        <v>OK</v>
      </c>
      <c r="G5434" s="4" t="str">
        <f>IF(E5434="Active","Not Terminated",_xlfn.XLOOKUP(A5434,HR_Roster!$A$2:$A$10001,HR_Roster!$G$2:$G$10001))</f>
        <v>Not Terminated</v>
      </c>
      <c r="H5434" t="str">
        <f t="shared" si="169"/>
        <v/>
      </c>
    </row>
    <row r="5435" spans="1:8" x14ac:dyDescent="0.25">
      <c r="A5435">
        <v>106136</v>
      </c>
      <c r="B5435" t="s">
        <v>57</v>
      </c>
      <c r="C5435" s="2">
        <v>45898</v>
      </c>
      <c r="D5435" t="s">
        <v>5266</v>
      </c>
      <c r="E5435" t="str">
        <f>_xlfn.XLOOKUP(A5435,HR_Roster!$A$2:$A$10001,HR_Roster!$F$2:$F$10001,"no emp found",0)</f>
        <v>Active</v>
      </c>
      <c r="F5435" t="str">
        <f t="shared" si="168"/>
        <v>OK</v>
      </c>
      <c r="G5435" s="4" t="str">
        <f>IF(E5435="Active","Not Terminated",_xlfn.XLOOKUP(A5435,HR_Roster!$A$2:$A$10001,HR_Roster!$G$2:$G$10001))</f>
        <v>Not Terminated</v>
      </c>
      <c r="H5435" t="str">
        <f t="shared" si="169"/>
        <v/>
      </c>
    </row>
    <row r="5436" spans="1:8" x14ac:dyDescent="0.25">
      <c r="A5436">
        <v>106555</v>
      </c>
      <c r="B5436" t="s">
        <v>65</v>
      </c>
      <c r="C5436" s="2">
        <v>45931</v>
      </c>
      <c r="D5436" t="s">
        <v>5267</v>
      </c>
      <c r="E5436" t="str">
        <f>_xlfn.XLOOKUP(A5436,HR_Roster!$A$2:$A$10001,HR_Roster!$F$2:$F$10001,"no emp found",0)</f>
        <v>Active</v>
      </c>
      <c r="F5436" t="str">
        <f t="shared" si="168"/>
        <v>OK</v>
      </c>
      <c r="G5436" s="4" t="str">
        <f>IF(E5436="Active","Not Terminated",_xlfn.XLOOKUP(A5436,HR_Roster!$A$2:$A$10001,HR_Roster!$G$2:$G$10001))</f>
        <v>Not Terminated</v>
      </c>
      <c r="H5436" t="str">
        <f t="shared" si="169"/>
        <v/>
      </c>
    </row>
    <row r="5437" spans="1:8" x14ac:dyDescent="0.25">
      <c r="A5437">
        <v>102459</v>
      </c>
      <c r="B5437" t="s">
        <v>59</v>
      </c>
      <c r="C5437" s="2">
        <v>45735</v>
      </c>
      <c r="D5437" t="s">
        <v>5268</v>
      </c>
      <c r="E5437" t="str">
        <f>_xlfn.XLOOKUP(A5437,HR_Roster!$A$2:$A$10001,HR_Roster!$F$2:$F$10001,"no emp found",0)</f>
        <v>Active</v>
      </c>
      <c r="F5437" t="str">
        <f t="shared" si="168"/>
        <v>OK</v>
      </c>
      <c r="G5437" s="4" t="str">
        <f>IF(E5437="Active","Not Terminated",_xlfn.XLOOKUP(A5437,HR_Roster!$A$2:$A$10001,HR_Roster!$G$2:$G$10001))</f>
        <v>Not Terminated</v>
      </c>
      <c r="H5437" t="str">
        <f t="shared" si="169"/>
        <v/>
      </c>
    </row>
    <row r="5438" spans="1:8" x14ac:dyDescent="0.25">
      <c r="A5438">
        <v>100857</v>
      </c>
      <c r="B5438" t="s">
        <v>70</v>
      </c>
      <c r="C5438" s="2">
        <v>45667</v>
      </c>
      <c r="D5438" t="s">
        <v>5269</v>
      </c>
      <c r="E5438" t="str">
        <f>_xlfn.XLOOKUP(A5438,HR_Roster!$A$2:$A$10001,HR_Roster!$F$2:$F$10001,"no emp found",0)</f>
        <v>Active</v>
      </c>
      <c r="F5438" t="str">
        <f t="shared" si="168"/>
        <v>OK</v>
      </c>
      <c r="G5438" s="4" t="str">
        <f>IF(E5438="Active","Not Terminated",_xlfn.XLOOKUP(A5438,HR_Roster!$A$2:$A$10001,HR_Roster!$G$2:$G$10001))</f>
        <v>Not Terminated</v>
      </c>
      <c r="H5438" t="str">
        <f t="shared" si="169"/>
        <v/>
      </c>
    </row>
    <row r="5439" spans="1:8" x14ac:dyDescent="0.25">
      <c r="A5439">
        <v>105677</v>
      </c>
      <c r="B5439" t="s">
        <v>73</v>
      </c>
      <c r="C5439" s="2">
        <v>46005</v>
      </c>
      <c r="D5439" t="s">
        <v>4867</v>
      </c>
      <c r="E5439" t="str">
        <f>_xlfn.XLOOKUP(A5439,HR_Roster!$A$2:$A$10001,HR_Roster!$F$2:$F$10001,"no emp found",0)</f>
        <v>Active</v>
      </c>
      <c r="F5439" t="str">
        <f t="shared" si="168"/>
        <v>OK</v>
      </c>
      <c r="G5439" s="4" t="str">
        <f>IF(E5439="Active","Not Terminated",_xlfn.XLOOKUP(A5439,HR_Roster!$A$2:$A$10001,HR_Roster!$G$2:$G$10001))</f>
        <v>Not Terminated</v>
      </c>
      <c r="H5439" t="str">
        <f t="shared" si="169"/>
        <v/>
      </c>
    </row>
    <row r="5440" spans="1:8" x14ac:dyDescent="0.25">
      <c r="A5440">
        <v>107402</v>
      </c>
      <c r="B5440" t="s">
        <v>57</v>
      </c>
      <c r="C5440" s="2">
        <v>45814</v>
      </c>
      <c r="D5440" t="s">
        <v>5270</v>
      </c>
      <c r="E5440" t="str">
        <f>_xlfn.XLOOKUP(A5440,HR_Roster!$A$2:$A$10001,HR_Roster!$F$2:$F$10001,"no emp found",0)</f>
        <v>Active</v>
      </c>
      <c r="F5440" t="str">
        <f t="shared" si="168"/>
        <v>OK</v>
      </c>
      <c r="G5440" s="4" t="str">
        <f>IF(E5440="Active","Not Terminated",_xlfn.XLOOKUP(A5440,HR_Roster!$A$2:$A$10001,HR_Roster!$G$2:$G$10001))</f>
        <v>Not Terminated</v>
      </c>
      <c r="H5440" t="str">
        <f t="shared" si="169"/>
        <v/>
      </c>
    </row>
    <row r="5441" spans="1:8" x14ac:dyDescent="0.25">
      <c r="A5441">
        <v>104459</v>
      </c>
      <c r="B5441" t="s">
        <v>57</v>
      </c>
      <c r="C5441" s="2">
        <v>45727</v>
      </c>
      <c r="D5441" t="s">
        <v>5271</v>
      </c>
      <c r="E5441" t="str">
        <f>_xlfn.XLOOKUP(A5441,HR_Roster!$A$2:$A$10001,HR_Roster!$F$2:$F$10001,"no emp found",0)</f>
        <v>Active</v>
      </c>
      <c r="F5441" t="str">
        <f t="shared" si="168"/>
        <v>OK</v>
      </c>
      <c r="G5441" s="4" t="str">
        <f>IF(E5441="Active","Not Terminated",_xlfn.XLOOKUP(A5441,HR_Roster!$A$2:$A$10001,HR_Roster!$G$2:$G$10001))</f>
        <v>Not Terminated</v>
      </c>
      <c r="H5441" t="str">
        <f t="shared" si="169"/>
        <v/>
      </c>
    </row>
    <row r="5442" spans="1:8" x14ac:dyDescent="0.25">
      <c r="A5442">
        <v>108317</v>
      </c>
      <c r="B5442" t="s">
        <v>61</v>
      </c>
      <c r="C5442" s="2">
        <v>45995</v>
      </c>
      <c r="D5442" t="s">
        <v>5272</v>
      </c>
      <c r="E5442" t="str">
        <f>_xlfn.XLOOKUP(A5442,HR_Roster!$A$2:$A$10001,HR_Roster!$F$2:$F$10001,"no emp found",0)</f>
        <v>Active</v>
      </c>
      <c r="F5442" t="str">
        <f t="shared" si="168"/>
        <v>OK</v>
      </c>
      <c r="G5442" s="4" t="str">
        <f>IF(E5442="Active","Not Terminated",_xlfn.XLOOKUP(A5442,HR_Roster!$A$2:$A$10001,HR_Roster!$G$2:$G$10001))</f>
        <v>Not Terminated</v>
      </c>
      <c r="H5442" t="str">
        <f t="shared" si="169"/>
        <v/>
      </c>
    </row>
    <row r="5443" spans="1:8" x14ac:dyDescent="0.25">
      <c r="A5443">
        <v>104674</v>
      </c>
      <c r="B5443" t="s">
        <v>61</v>
      </c>
      <c r="C5443" s="2">
        <v>45731</v>
      </c>
      <c r="D5443" t="s">
        <v>5273</v>
      </c>
      <c r="E5443" t="str">
        <f>_xlfn.XLOOKUP(A5443,HR_Roster!$A$2:$A$10001,HR_Roster!$F$2:$F$10001,"no emp found",0)</f>
        <v>Active</v>
      </c>
      <c r="F5443" t="str">
        <f t="shared" ref="F5443:F5506" si="170">IF(AND(E5443="Terminated",C5443&gt;G5443),"Suspicious Login","OK")</f>
        <v>OK</v>
      </c>
      <c r="G5443" s="4" t="str">
        <f>IF(E5443="Active","Not Terminated",_xlfn.XLOOKUP(A5443,HR_Roster!$A$2:$A$10001,HR_Roster!$G$2:$G$10001))</f>
        <v>Not Terminated</v>
      </c>
      <c r="H5443" t="str">
        <f t="shared" ref="H5443:H5506" si="171">IF(F5443="Suspicious Login",C5443-G5443,"")</f>
        <v/>
      </c>
    </row>
    <row r="5444" spans="1:8" x14ac:dyDescent="0.25">
      <c r="A5444">
        <v>109003</v>
      </c>
      <c r="B5444" t="s">
        <v>59</v>
      </c>
      <c r="C5444" s="2">
        <v>45897</v>
      </c>
      <c r="D5444" t="s">
        <v>5274</v>
      </c>
      <c r="E5444" t="str">
        <f>_xlfn.XLOOKUP(A5444,HR_Roster!$A$2:$A$10001,HR_Roster!$F$2:$F$10001,"no emp found",0)</f>
        <v>Active</v>
      </c>
      <c r="F5444" t="str">
        <f t="shared" si="170"/>
        <v>OK</v>
      </c>
      <c r="G5444" s="4" t="str">
        <f>IF(E5444="Active","Not Terminated",_xlfn.XLOOKUP(A5444,HR_Roster!$A$2:$A$10001,HR_Roster!$G$2:$G$10001))</f>
        <v>Not Terminated</v>
      </c>
      <c r="H5444" t="str">
        <f t="shared" si="171"/>
        <v/>
      </c>
    </row>
    <row r="5445" spans="1:8" x14ac:dyDescent="0.25">
      <c r="A5445">
        <v>108186</v>
      </c>
      <c r="B5445" t="s">
        <v>65</v>
      </c>
      <c r="C5445" s="2">
        <v>45672</v>
      </c>
      <c r="D5445" t="s">
        <v>5275</v>
      </c>
      <c r="E5445" t="str">
        <f>_xlfn.XLOOKUP(A5445,HR_Roster!$A$2:$A$10001,HR_Roster!$F$2:$F$10001,"no emp found",0)</f>
        <v>Active</v>
      </c>
      <c r="F5445" t="str">
        <f t="shared" si="170"/>
        <v>OK</v>
      </c>
      <c r="G5445" s="4" t="str">
        <f>IF(E5445="Active","Not Terminated",_xlfn.XLOOKUP(A5445,HR_Roster!$A$2:$A$10001,HR_Roster!$G$2:$G$10001))</f>
        <v>Not Terminated</v>
      </c>
      <c r="H5445" t="str">
        <f t="shared" si="171"/>
        <v/>
      </c>
    </row>
    <row r="5446" spans="1:8" x14ac:dyDescent="0.25">
      <c r="A5446">
        <v>107030</v>
      </c>
      <c r="B5446" t="s">
        <v>73</v>
      </c>
      <c r="C5446" s="2">
        <v>45871</v>
      </c>
      <c r="D5446" t="s">
        <v>5276</v>
      </c>
      <c r="E5446" t="str">
        <f>_xlfn.XLOOKUP(A5446,HR_Roster!$A$2:$A$10001,HR_Roster!$F$2:$F$10001,"no emp found",0)</f>
        <v>Active</v>
      </c>
      <c r="F5446" t="str">
        <f t="shared" si="170"/>
        <v>OK</v>
      </c>
      <c r="G5446" s="4" t="str">
        <f>IF(E5446="Active","Not Terminated",_xlfn.XLOOKUP(A5446,HR_Roster!$A$2:$A$10001,HR_Roster!$G$2:$G$10001))</f>
        <v>Not Terminated</v>
      </c>
      <c r="H5446" t="str">
        <f t="shared" si="171"/>
        <v/>
      </c>
    </row>
    <row r="5447" spans="1:8" x14ac:dyDescent="0.25">
      <c r="A5447">
        <v>100451</v>
      </c>
      <c r="B5447" t="s">
        <v>57</v>
      </c>
      <c r="C5447" s="2">
        <v>45996</v>
      </c>
      <c r="D5447" t="s">
        <v>5277</v>
      </c>
      <c r="E5447" t="str">
        <f>_xlfn.XLOOKUP(A5447,HR_Roster!$A$2:$A$10001,HR_Roster!$F$2:$F$10001,"no emp found",0)</f>
        <v>Active</v>
      </c>
      <c r="F5447" t="str">
        <f t="shared" si="170"/>
        <v>OK</v>
      </c>
      <c r="G5447" s="4" t="str">
        <f>IF(E5447="Active","Not Terminated",_xlfn.XLOOKUP(A5447,HR_Roster!$A$2:$A$10001,HR_Roster!$G$2:$G$10001))</f>
        <v>Not Terminated</v>
      </c>
      <c r="H5447" t="str">
        <f t="shared" si="171"/>
        <v/>
      </c>
    </row>
    <row r="5448" spans="1:8" x14ac:dyDescent="0.25">
      <c r="A5448">
        <v>109143</v>
      </c>
      <c r="B5448" t="s">
        <v>70</v>
      </c>
      <c r="C5448" s="2">
        <v>45719</v>
      </c>
      <c r="D5448" t="s">
        <v>5278</v>
      </c>
      <c r="E5448" t="str">
        <f>_xlfn.XLOOKUP(A5448,HR_Roster!$A$2:$A$10001,HR_Roster!$F$2:$F$10001,"no emp found",0)</f>
        <v>Active</v>
      </c>
      <c r="F5448" t="str">
        <f t="shared" si="170"/>
        <v>OK</v>
      </c>
      <c r="G5448" s="4" t="str">
        <f>IF(E5448="Active","Not Terminated",_xlfn.XLOOKUP(A5448,HR_Roster!$A$2:$A$10001,HR_Roster!$G$2:$G$10001))</f>
        <v>Not Terminated</v>
      </c>
      <c r="H5448" t="str">
        <f t="shared" si="171"/>
        <v/>
      </c>
    </row>
    <row r="5449" spans="1:8" x14ac:dyDescent="0.25">
      <c r="A5449">
        <v>102321</v>
      </c>
      <c r="B5449" t="s">
        <v>61</v>
      </c>
      <c r="C5449" s="2">
        <v>45721</v>
      </c>
      <c r="D5449" t="s">
        <v>4238</v>
      </c>
      <c r="E5449" t="str">
        <f>_xlfn.XLOOKUP(A5449,HR_Roster!$A$2:$A$10001,HR_Roster!$F$2:$F$10001,"no emp found",0)</f>
        <v>Active</v>
      </c>
      <c r="F5449" t="str">
        <f t="shared" si="170"/>
        <v>OK</v>
      </c>
      <c r="G5449" s="4" t="str">
        <f>IF(E5449="Active","Not Terminated",_xlfn.XLOOKUP(A5449,HR_Roster!$A$2:$A$10001,HR_Roster!$G$2:$G$10001))</f>
        <v>Not Terminated</v>
      </c>
      <c r="H5449" t="str">
        <f t="shared" si="171"/>
        <v/>
      </c>
    </row>
    <row r="5450" spans="1:8" x14ac:dyDescent="0.25">
      <c r="A5450">
        <v>107921</v>
      </c>
      <c r="B5450" t="s">
        <v>59</v>
      </c>
      <c r="C5450" s="2">
        <v>45713</v>
      </c>
      <c r="D5450" t="s">
        <v>5279</v>
      </c>
      <c r="E5450" t="str">
        <f>_xlfn.XLOOKUP(A5450,HR_Roster!$A$2:$A$10001,HR_Roster!$F$2:$F$10001,"no emp found",0)</f>
        <v>Active</v>
      </c>
      <c r="F5450" t="str">
        <f t="shared" si="170"/>
        <v>OK</v>
      </c>
      <c r="G5450" s="4" t="str">
        <f>IF(E5450="Active","Not Terminated",_xlfn.XLOOKUP(A5450,HR_Roster!$A$2:$A$10001,HR_Roster!$G$2:$G$10001))</f>
        <v>Not Terminated</v>
      </c>
      <c r="H5450" t="str">
        <f t="shared" si="171"/>
        <v/>
      </c>
    </row>
    <row r="5451" spans="1:8" x14ac:dyDescent="0.25">
      <c r="A5451">
        <v>104346</v>
      </c>
      <c r="B5451" t="s">
        <v>57</v>
      </c>
      <c r="C5451" s="2">
        <v>45857</v>
      </c>
      <c r="D5451" t="s">
        <v>5280</v>
      </c>
      <c r="E5451" t="str">
        <f>_xlfn.XLOOKUP(A5451,HR_Roster!$A$2:$A$10001,HR_Roster!$F$2:$F$10001,"no emp found",0)</f>
        <v>Active</v>
      </c>
      <c r="F5451" t="str">
        <f t="shared" si="170"/>
        <v>OK</v>
      </c>
      <c r="G5451" s="4" t="str">
        <f>IF(E5451="Active","Not Terminated",_xlfn.XLOOKUP(A5451,HR_Roster!$A$2:$A$10001,HR_Roster!$G$2:$G$10001))</f>
        <v>Not Terminated</v>
      </c>
      <c r="H5451" t="str">
        <f t="shared" si="171"/>
        <v/>
      </c>
    </row>
    <row r="5452" spans="1:8" x14ac:dyDescent="0.25">
      <c r="A5452">
        <v>103703</v>
      </c>
      <c r="B5452" t="s">
        <v>65</v>
      </c>
      <c r="C5452" s="2">
        <v>45861</v>
      </c>
      <c r="D5452" t="s">
        <v>5281</v>
      </c>
      <c r="E5452" t="str">
        <f>_xlfn.XLOOKUP(A5452,HR_Roster!$A$2:$A$10001,HR_Roster!$F$2:$F$10001,"no emp found",0)</f>
        <v>Active</v>
      </c>
      <c r="F5452" t="str">
        <f t="shared" si="170"/>
        <v>OK</v>
      </c>
      <c r="G5452" s="4" t="str">
        <f>IF(E5452="Active","Not Terminated",_xlfn.XLOOKUP(A5452,HR_Roster!$A$2:$A$10001,HR_Roster!$G$2:$G$10001))</f>
        <v>Not Terminated</v>
      </c>
      <c r="H5452" t="str">
        <f t="shared" si="171"/>
        <v/>
      </c>
    </row>
    <row r="5453" spans="1:8" x14ac:dyDescent="0.25">
      <c r="A5453">
        <v>108838</v>
      </c>
      <c r="B5453" t="s">
        <v>57</v>
      </c>
      <c r="C5453" s="2">
        <v>45659</v>
      </c>
      <c r="D5453" t="s">
        <v>5282</v>
      </c>
      <c r="E5453" t="str">
        <f>_xlfn.XLOOKUP(A5453,HR_Roster!$A$2:$A$10001,HR_Roster!$F$2:$F$10001,"no emp found",0)</f>
        <v>Active</v>
      </c>
      <c r="F5453" t="str">
        <f t="shared" si="170"/>
        <v>OK</v>
      </c>
      <c r="G5453" s="4" t="str">
        <f>IF(E5453="Active","Not Terminated",_xlfn.XLOOKUP(A5453,HR_Roster!$A$2:$A$10001,HR_Roster!$G$2:$G$10001))</f>
        <v>Not Terminated</v>
      </c>
      <c r="H5453" t="str">
        <f t="shared" si="171"/>
        <v/>
      </c>
    </row>
    <row r="5454" spans="1:8" x14ac:dyDescent="0.25">
      <c r="A5454">
        <v>101574</v>
      </c>
      <c r="B5454" t="s">
        <v>57</v>
      </c>
      <c r="C5454" s="2">
        <v>45866</v>
      </c>
      <c r="D5454" t="s">
        <v>5283</v>
      </c>
      <c r="E5454" t="str">
        <f>_xlfn.XLOOKUP(A5454,HR_Roster!$A$2:$A$10001,HR_Roster!$F$2:$F$10001,"no emp found",0)</f>
        <v>Active</v>
      </c>
      <c r="F5454" t="str">
        <f t="shared" si="170"/>
        <v>OK</v>
      </c>
      <c r="G5454" s="4" t="str">
        <f>IF(E5454="Active","Not Terminated",_xlfn.XLOOKUP(A5454,HR_Roster!$A$2:$A$10001,HR_Roster!$G$2:$G$10001))</f>
        <v>Not Terminated</v>
      </c>
      <c r="H5454" t="str">
        <f t="shared" si="171"/>
        <v/>
      </c>
    </row>
    <row r="5455" spans="1:8" x14ac:dyDescent="0.25">
      <c r="A5455">
        <v>108943</v>
      </c>
      <c r="B5455" t="s">
        <v>61</v>
      </c>
      <c r="C5455" s="2">
        <v>46008</v>
      </c>
      <c r="D5455" t="s">
        <v>5284</v>
      </c>
      <c r="E5455" t="str">
        <f>_xlfn.XLOOKUP(A5455,HR_Roster!$A$2:$A$10001,HR_Roster!$F$2:$F$10001,"no emp found",0)</f>
        <v>Active</v>
      </c>
      <c r="F5455" t="str">
        <f t="shared" si="170"/>
        <v>OK</v>
      </c>
      <c r="G5455" s="4" t="str">
        <f>IF(E5455="Active","Not Terminated",_xlfn.XLOOKUP(A5455,HR_Roster!$A$2:$A$10001,HR_Roster!$G$2:$G$10001))</f>
        <v>Not Terminated</v>
      </c>
      <c r="H5455" t="str">
        <f t="shared" si="171"/>
        <v/>
      </c>
    </row>
    <row r="5456" spans="1:8" x14ac:dyDescent="0.25">
      <c r="A5456">
        <v>106913</v>
      </c>
      <c r="B5456" t="s">
        <v>57</v>
      </c>
      <c r="C5456" s="2">
        <v>45866</v>
      </c>
      <c r="D5456" t="s">
        <v>5285</v>
      </c>
      <c r="E5456" t="str">
        <f>_xlfn.XLOOKUP(A5456,HR_Roster!$A$2:$A$10001,HR_Roster!$F$2:$F$10001,"no emp found",0)</f>
        <v>Active</v>
      </c>
      <c r="F5456" t="str">
        <f t="shared" si="170"/>
        <v>OK</v>
      </c>
      <c r="G5456" s="4" t="str">
        <f>IF(E5456="Active","Not Terminated",_xlfn.XLOOKUP(A5456,HR_Roster!$A$2:$A$10001,HR_Roster!$G$2:$G$10001))</f>
        <v>Not Terminated</v>
      </c>
      <c r="H5456" t="str">
        <f t="shared" si="171"/>
        <v/>
      </c>
    </row>
    <row r="5457" spans="1:8" x14ac:dyDescent="0.25">
      <c r="A5457">
        <v>102509</v>
      </c>
      <c r="B5457" t="s">
        <v>73</v>
      </c>
      <c r="C5457" s="2">
        <v>45677</v>
      </c>
      <c r="D5457" t="s">
        <v>5286</v>
      </c>
      <c r="E5457" t="str">
        <f>_xlfn.XLOOKUP(A5457,HR_Roster!$A$2:$A$10001,HR_Roster!$F$2:$F$10001,"no emp found",0)</f>
        <v>Active</v>
      </c>
      <c r="F5457" t="str">
        <f t="shared" si="170"/>
        <v>OK</v>
      </c>
      <c r="G5457" s="4" t="str">
        <f>IF(E5457="Active","Not Terminated",_xlfn.XLOOKUP(A5457,HR_Roster!$A$2:$A$10001,HR_Roster!$G$2:$G$10001))</f>
        <v>Not Terminated</v>
      </c>
      <c r="H5457" t="str">
        <f t="shared" si="171"/>
        <v/>
      </c>
    </row>
    <row r="5458" spans="1:8" x14ac:dyDescent="0.25">
      <c r="A5458">
        <v>101032</v>
      </c>
      <c r="B5458" t="s">
        <v>61</v>
      </c>
      <c r="C5458" s="2">
        <v>46008</v>
      </c>
      <c r="D5458" t="s">
        <v>5287</v>
      </c>
      <c r="E5458" t="str">
        <f>_xlfn.XLOOKUP(A5458,HR_Roster!$A$2:$A$10001,HR_Roster!$F$2:$F$10001,"no emp found",0)</f>
        <v>Active</v>
      </c>
      <c r="F5458" t="str">
        <f t="shared" si="170"/>
        <v>OK</v>
      </c>
      <c r="G5458" s="4" t="str">
        <f>IF(E5458="Active","Not Terminated",_xlfn.XLOOKUP(A5458,HR_Roster!$A$2:$A$10001,HR_Roster!$G$2:$G$10001))</f>
        <v>Not Terminated</v>
      </c>
      <c r="H5458" t="str">
        <f t="shared" si="171"/>
        <v/>
      </c>
    </row>
    <row r="5459" spans="1:8" x14ac:dyDescent="0.25">
      <c r="A5459">
        <v>103894</v>
      </c>
      <c r="B5459" t="s">
        <v>57</v>
      </c>
      <c r="C5459" s="2">
        <v>45668</v>
      </c>
      <c r="D5459" t="s">
        <v>5288</v>
      </c>
      <c r="E5459" t="str">
        <f>_xlfn.XLOOKUP(A5459,HR_Roster!$A$2:$A$10001,HR_Roster!$F$2:$F$10001,"no emp found",0)</f>
        <v>Active</v>
      </c>
      <c r="F5459" t="str">
        <f t="shared" si="170"/>
        <v>OK</v>
      </c>
      <c r="G5459" s="4" t="str">
        <f>IF(E5459="Active","Not Terminated",_xlfn.XLOOKUP(A5459,HR_Roster!$A$2:$A$10001,HR_Roster!$G$2:$G$10001))</f>
        <v>Not Terminated</v>
      </c>
      <c r="H5459" t="str">
        <f t="shared" si="171"/>
        <v/>
      </c>
    </row>
    <row r="5460" spans="1:8" x14ac:dyDescent="0.25">
      <c r="A5460">
        <v>100402</v>
      </c>
      <c r="B5460" t="s">
        <v>70</v>
      </c>
      <c r="C5460" s="2">
        <v>45950</v>
      </c>
      <c r="D5460" t="s">
        <v>5289</v>
      </c>
      <c r="E5460" t="str">
        <f>_xlfn.XLOOKUP(A5460,HR_Roster!$A$2:$A$10001,HR_Roster!$F$2:$F$10001,"no emp found",0)</f>
        <v>Active</v>
      </c>
      <c r="F5460" t="str">
        <f t="shared" si="170"/>
        <v>OK</v>
      </c>
      <c r="G5460" s="4" t="str">
        <f>IF(E5460="Active","Not Terminated",_xlfn.XLOOKUP(A5460,HR_Roster!$A$2:$A$10001,HR_Roster!$G$2:$G$10001))</f>
        <v>Not Terminated</v>
      </c>
      <c r="H5460" t="str">
        <f t="shared" si="171"/>
        <v/>
      </c>
    </row>
    <row r="5461" spans="1:8" x14ac:dyDescent="0.25">
      <c r="A5461">
        <v>109868</v>
      </c>
      <c r="B5461" t="s">
        <v>65</v>
      </c>
      <c r="C5461" s="2">
        <v>45951</v>
      </c>
      <c r="D5461" t="s">
        <v>5290</v>
      </c>
      <c r="E5461" t="str">
        <f>_xlfn.XLOOKUP(A5461,HR_Roster!$A$2:$A$10001,HR_Roster!$F$2:$F$10001,"no emp found",0)</f>
        <v>Active</v>
      </c>
      <c r="F5461" t="str">
        <f t="shared" si="170"/>
        <v>OK</v>
      </c>
      <c r="G5461" s="4" t="str">
        <f>IF(E5461="Active","Not Terminated",_xlfn.XLOOKUP(A5461,HR_Roster!$A$2:$A$10001,HR_Roster!$G$2:$G$10001))</f>
        <v>Not Terminated</v>
      </c>
      <c r="H5461" t="str">
        <f t="shared" si="171"/>
        <v/>
      </c>
    </row>
    <row r="5462" spans="1:8" x14ac:dyDescent="0.25">
      <c r="A5462">
        <v>103182</v>
      </c>
      <c r="B5462" t="s">
        <v>73</v>
      </c>
      <c r="C5462" s="2">
        <v>45808</v>
      </c>
      <c r="D5462" t="s">
        <v>2633</v>
      </c>
      <c r="E5462" t="str">
        <f>_xlfn.XLOOKUP(A5462,HR_Roster!$A$2:$A$10001,HR_Roster!$F$2:$F$10001,"no emp found",0)</f>
        <v>Active</v>
      </c>
      <c r="F5462" t="str">
        <f t="shared" si="170"/>
        <v>OK</v>
      </c>
      <c r="G5462" s="4" t="str">
        <f>IF(E5462="Active","Not Terminated",_xlfn.XLOOKUP(A5462,HR_Roster!$A$2:$A$10001,HR_Roster!$G$2:$G$10001))</f>
        <v>Not Terminated</v>
      </c>
      <c r="H5462" t="str">
        <f t="shared" si="171"/>
        <v/>
      </c>
    </row>
    <row r="5463" spans="1:8" x14ac:dyDescent="0.25">
      <c r="A5463">
        <v>104360</v>
      </c>
      <c r="B5463" t="s">
        <v>61</v>
      </c>
      <c r="C5463" s="2">
        <v>45861</v>
      </c>
      <c r="D5463" t="s">
        <v>5291</v>
      </c>
      <c r="E5463" t="str">
        <f>_xlfn.XLOOKUP(A5463,HR_Roster!$A$2:$A$10001,HR_Roster!$F$2:$F$10001,"no emp found",0)</f>
        <v>Active</v>
      </c>
      <c r="F5463" t="str">
        <f t="shared" si="170"/>
        <v>OK</v>
      </c>
      <c r="G5463" s="4" t="str">
        <f>IF(E5463="Active","Not Terminated",_xlfn.XLOOKUP(A5463,HR_Roster!$A$2:$A$10001,HR_Roster!$G$2:$G$10001))</f>
        <v>Not Terminated</v>
      </c>
      <c r="H5463" t="str">
        <f t="shared" si="171"/>
        <v/>
      </c>
    </row>
    <row r="5464" spans="1:8" x14ac:dyDescent="0.25">
      <c r="A5464">
        <v>109151</v>
      </c>
      <c r="B5464" t="s">
        <v>65</v>
      </c>
      <c r="C5464" s="2">
        <v>45732</v>
      </c>
      <c r="D5464" t="s">
        <v>5292</v>
      </c>
      <c r="E5464" t="str">
        <f>_xlfn.XLOOKUP(A5464,HR_Roster!$A$2:$A$10001,HR_Roster!$F$2:$F$10001,"no emp found",0)</f>
        <v>Active</v>
      </c>
      <c r="F5464" t="str">
        <f t="shared" si="170"/>
        <v>OK</v>
      </c>
      <c r="G5464" s="4" t="str">
        <f>IF(E5464="Active","Not Terminated",_xlfn.XLOOKUP(A5464,HR_Roster!$A$2:$A$10001,HR_Roster!$G$2:$G$10001))</f>
        <v>Not Terminated</v>
      </c>
      <c r="H5464" t="str">
        <f t="shared" si="171"/>
        <v/>
      </c>
    </row>
    <row r="5465" spans="1:8" x14ac:dyDescent="0.25">
      <c r="A5465">
        <v>104948</v>
      </c>
      <c r="B5465" t="s">
        <v>57</v>
      </c>
      <c r="C5465" s="2">
        <v>45665</v>
      </c>
      <c r="D5465" t="s">
        <v>5293</v>
      </c>
      <c r="E5465" t="str">
        <f>_xlfn.XLOOKUP(A5465,HR_Roster!$A$2:$A$10001,HR_Roster!$F$2:$F$10001,"no emp found",0)</f>
        <v>Active</v>
      </c>
      <c r="F5465" t="str">
        <f t="shared" si="170"/>
        <v>OK</v>
      </c>
      <c r="G5465" s="4" t="str">
        <f>IF(E5465="Active","Not Terminated",_xlfn.XLOOKUP(A5465,HR_Roster!$A$2:$A$10001,HR_Roster!$G$2:$G$10001))</f>
        <v>Not Terminated</v>
      </c>
      <c r="H5465" t="str">
        <f t="shared" si="171"/>
        <v/>
      </c>
    </row>
    <row r="5466" spans="1:8" x14ac:dyDescent="0.25">
      <c r="A5466">
        <v>104957</v>
      </c>
      <c r="B5466" t="s">
        <v>65</v>
      </c>
      <c r="C5466" s="2">
        <v>45764</v>
      </c>
      <c r="D5466" t="s">
        <v>5294</v>
      </c>
      <c r="E5466" t="str">
        <f>_xlfn.XLOOKUP(A5466,HR_Roster!$A$2:$A$10001,HR_Roster!$F$2:$F$10001,"no emp found",0)</f>
        <v>Active</v>
      </c>
      <c r="F5466" t="str">
        <f t="shared" si="170"/>
        <v>OK</v>
      </c>
      <c r="G5466" s="4" t="str">
        <f>IF(E5466="Active","Not Terminated",_xlfn.XLOOKUP(A5466,HR_Roster!$A$2:$A$10001,HR_Roster!$G$2:$G$10001))</f>
        <v>Not Terminated</v>
      </c>
      <c r="H5466" t="str">
        <f t="shared" si="171"/>
        <v/>
      </c>
    </row>
    <row r="5467" spans="1:8" x14ac:dyDescent="0.25">
      <c r="A5467">
        <v>101850</v>
      </c>
      <c r="B5467" t="s">
        <v>70</v>
      </c>
      <c r="C5467" s="2">
        <v>46001</v>
      </c>
      <c r="D5467" t="s">
        <v>5295</v>
      </c>
      <c r="E5467" t="str">
        <f>_xlfn.XLOOKUP(A5467,HR_Roster!$A$2:$A$10001,HR_Roster!$F$2:$F$10001,"no emp found",0)</f>
        <v>Active</v>
      </c>
      <c r="F5467" t="str">
        <f t="shared" si="170"/>
        <v>OK</v>
      </c>
      <c r="G5467" s="4" t="str">
        <f>IF(E5467="Active","Not Terminated",_xlfn.XLOOKUP(A5467,HR_Roster!$A$2:$A$10001,HR_Roster!$G$2:$G$10001))</f>
        <v>Not Terminated</v>
      </c>
      <c r="H5467" t="str">
        <f t="shared" si="171"/>
        <v/>
      </c>
    </row>
    <row r="5468" spans="1:8" x14ac:dyDescent="0.25">
      <c r="A5468">
        <v>106171</v>
      </c>
      <c r="B5468" t="s">
        <v>70</v>
      </c>
      <c r="C5468" s="2">
        <v>45877</v>
      </c>
      <c r="D5468" t="s">
        <v>5296</v>
      </c>
      <c r="E5468" t="str">
        <f>_xlfn.XLOOKUP(A5468,HR_Roster!$A$2:$A$10001,HR_Roster!$F$2:$F$10001,"no emp found",0)</f>
        <v>Active</v>
      </c>
      <c r="F5468" t="str">
        <f t="shared" si="170"/>
        <v>OK</v>
      </c>
      <c r="G5468" s="4" t="str">
        <f>IF(E5468="Active","Not Terminated",_xlfn.XLOOKUP(A5468,HR_Roster!$A$2:$A$10001,HR_Roster!$G$2:$G$10001))</f>
        <v>Not Terminated</v>
      </c>
      <c r="H5468" t="str">
        <f t="shared" si="171"/>
        <v/>
      </c>
    </row>
    <row r="5469" spans="1:8" x14ac:dyDescent="0.25">
      <c r="A5469">
        <v>109838</v>
      </c>
      <c r="B5469" t="s">
        <v>59</v>
      </c>
      <c r="C5469" s="2">
        <v>45861</v>
      </c>
      <c r="D5469" t="s">
        <v>5297</v>
      </c>
      <c r="E5469" t="str">
        <f>_xlfn.XLOOKUP(A5469,HR_Roster!$A$2:$A$10001,HR_Roster!$F$2:$F$10001,"no emp found",0)</f>
        <v>Active</v>
      </c>
      <c r="F5469" t="str">
        <f t="shared" si="170"/>
        <v>OK</v>
      </c>
      <c r="G5469" s="4" t="str">
        <f>IF(E5469="Active","Not Terminated",_xlfn.XLOOKUP(A5469,HR_Roster!$A$2:$A$10001,HR_Roster!$G$2:$G$10001))</f>
        <v>Not Terminated</v>
      </c>
      <c r="H5469" t="str">
        <f t="shared" si="171"/>
        <v/>
      </c>
    </row>
    <row r="5470" spans="1:8" x14ac:dyDescent="0.25">
      <c r="A5470">
        <v>102790</v>
      </c>
      <c r="B5470" t="s">
        <v>73</v>
      </c>
      <c r="C5470" s="2">
        <v>45778</v>
      </c>
      <c r="D5470" t="s">
        <v>5298</v>
      </c>
      <c r="E5470" t="str">
        <f>_xlfn.XLOOKUP(A5470,HR_Roster!$A$2:$A$10001,HR_Roster!$F$2:$F$10001,"no emp found",0)</f>
        <v>Active</v>
      </c>
      <c r="F5470" t="str">
        <f t="shared" si="170"/>
        <v>OK</v>
      </c>
      <c r="G5470" s="4" t="str">
        <f>IF(E5470="Active","Not Terminated",_xlfn.XLOOKUP(A5470,HR_Roster!$A$2:$A$10001,HR_Roster!$G$2:$G$10001))</f>
        <v>Not Terminated</v>
      </c>
      <c r="H5470" t="str">
        <f t="shared" si="171"/>
        <v/>
      </c>
    </row>
    <row r="5471" spans="1:8" x14ac:dyDescent="0.25">
      <c r="A5471">
        <v>106120</v>
      </c>
      <c r="B5471" t="s">
        <v>61</v>
      </c>
      <c r="C5471" s="2">
        <v>45663</v>
      </c>
      <c r="D5471" t="s">
        <v>5299</v>
      </c>
      <c r="E5471" t="str">
        <f>_xlfn.XLOOKUP(A5471,HR_Roster!$A$2:$A$10001,HR_Roster!$F$2:$F$10001,"no emp found",0)</f>
        <v>Active</v>
      </c>
      <c r="F5471" t="str">
        <f t="shared" si="170"/>
        <v>OK</v>
      </c>
      <c r="G5471" s="4" t="str">
        <f>IF(E5471="Active","Not Terminated",_xlfn.XLOOKUP(A5471,HR_Roster!$A$2:$A$10001,HR_Roster!$G$2:$G$10001))</f>
        <v>Not Terminated</v>
      </c>
      <c r="H5471" t="str">
        <f t="shared" si="171"/>
        <v/>
      </c>
    </row>
    <row r="5472" spans="1:8" x14ac:dyDescent="0.25">
      <c r="A5472">
        <v>109622</v>
      </c>
      <c r="B5472" t="s">
        <v>70</v>
      </c>
      <c r="C5472" s="2">
        <v>45905</v>
      </c>
      <c r="D5472" t="s">
        <v>5300</v>
      </c>
      <c r="E5472" t="str">
        <f>_xlfn.XLOOKUP(A5472,HR_Roster!$A$2:$A$10001,HR_Roster!$F$2:$F$10001,"no emp found",0)</f>
        <v>Active</v>
      </c>
      <c r="F5472" t="str">
        <f t="shared" si="170"/>
        <v>OK</v>
      </c>
      <c r="G5472" s="4" t="str">
        <f>IF(E5472="Active","Not Terminated",_xlfn.XLOOKUP(A5472,HR_Roster!$A$2:$A$10001,HR_Roster!$G$2:$G$10001))</f>
        <v>Not Terminated</v>
      </c>
      <c r="H5472" t="str">
        <f t="shared" si="171"/>
        <v/>
      </c>
    </row>
    <row r="5473" spans="1:8" x14ac:dyDescent="0.25">
      <c r="A5473">
        <v>103184</v>
      </c>
      <c r="B5473" t="s">
        <v>61</v>
      </c>
      <c r="C5473" s="2">
        <v>45726</v>
      </c>
      <c r="D5473" t="s">
        <v>5301</v>
      </c>
      <c r="E5473" t="str">
        <f>_xlfn.XLOOKUP(A5473,HR_Roster!$A$2:$A$10001,HR_Roster!$F$2:$F$10001,"no emp found",0)</f>
        <v>Active</v>
      </c>
      <c r="F5473" t="str">
        <f t="shared" si="170"/>
        <v>OK</v>
      </c>
      <c r="G5473" s="4" t="str">
        <f>IF(E5473="Active","Not Terminated",_xlfn.XLOOKUP(A5473,HR_Roster!$A$2:$A$10001,HR_Roster!$G$2:$G$10001))</f>
        <v>Not Terminated</v>
      </c>
      <c r="H5473" t="str">
        <f t="shared" si="171"/>
        <v/>
      </c>
    </row>
    <row r="5474" spans="1:8" x14ac:dyDescent="0.25">
      <c r="A5474">
        <v>108230</v>
      </c>
      <c r="B5474" t="s">
        <v>61</v>
      </c>
      <c r="C5474" s="2">
        <v>46019</v>
      </c>
      <c r="D5474" t="s">
        <v>5302</v>
      </c>
      <c r="E5474" t="str">
        <f>_xlfn.XLOOKUP(A5474,HR_Roster!$A$2:$A$10001,HR_Roster!$F$2:$F$10001,"no emp found",0)</f>
        <v>Active</v>
      </c>
      <c r="F5474" t="str">
        <f t="shared" si="170"/>
        <v>OK</v>
      </c>
      <c r="G5474" s="4" t="str">
        <f>IF(E5474="Active","Not Terminated",_xlfn.XLOOKUP(A5474,HR_Roster!$A$2:$A$10001,HR_Roster!$G$2:$G$10001))</f>
        <v>Not Terminated</v>
      </c>
      <c r="H5474" t="str">
        <f t="shared" si="171"/>
        <v/>
      </c>
    </row>
    <row r="5475" spans="1:8" x14ac:dyDescent="0.25">
      <c r="A5475">
        <v>107530</v>
      </c>
      <c r="B5475" t="s">
        <v>70</v>
      </c>
      <c r="C5475" s="2">
        <v>45734</v>
      </c>
      <c r="D5475" t="s">
        <v>5303</v>
      </c>
      <c r="E5475" t="str">
        <f>_xlfn.XLOOKUP(A5475,HR_Roster!$A$2:$A$10001,HR_Roster!$F$2:$F$10001,"no emp found",0)</f>
        <v>Active</v>
      </c>
      <c r="F5475" t="str">
        <f t="shared" si="170"/>
        <v>OK</v>
      </c>
      <c r="G5475" s="4" t="str">
        <f>IF(E5475="Active","Not Terminated",_xlfn.XLOOKUP(A5475,HR_Roster!$A$2:$A$10001,HR_Roster!$G$2:$G$10001))</f>
        <v>Not Terminated</v>
      </c>
      <c r="H5475" t="str">
        <f t="shared" si="171"/>
        <v/>
      </c>
    </row>
    <row r="5476" spans="1:8" x14ac:dyDescent="0.25">
      <c r="A5476">
        <v>100556</v>
      </c>
      <c r="B5476" t="s">
        <v>65</v>
      </c>
      <c r="C5476" s="2">
        <v>46013</v>
      </c>
      <c r="D5476" t="s">
        <v>5304</v>
      </c>
      <c r="E5476" t="str">
        <f>_xlfn.XLOOKUP(A5476,HR_Roster!$A$2:$A$10001,HR_Roster!$F$2:$F$10001,"no emp found",0)</f>
        <v>Active</v>
      </c>
      <c r="F5476" t="str">
        <f t="shared" si="170"/>
        <v>OK</v>
      </c>
      <c r="G5476" s="4" t="str">
        <f>IF(E5476="Active","Not Terminated",_xlfn.XLOOKUP(A5476,HR_Roster!$A$2:$A$10001,HR_Roster!$G$2:$G$10001))</f>
        <v>Not Terminated</v>
      </c>
      <c r="H5476" t="str">
        <f t="shared" si="171"/>
        <v/>
      </c>
    </row>
    <row r="5477" spans="1:8" x14ac:dyDescent="0.25">
      <c r="A5477">
        <v>101876</v>
      </c>
      <c r="B5477" t="s">
        <v>59</v>
      </c>
      <c r="C5477" s="2">
        <v>45975</v>
      </c>
      <c r="D5477" t="s">
        <v>5305</v>
      </c>
      <c r="E5477" t="str">
        <f>_xlfn.XLOOKUP(A5477,HR_Roster!$A$2:$A$10001,HR_Roster!$F$2:$F$10001,"no emp found",0)</f>
        <v>Active</v>
      </c>
      <c r="F5477" t="str">
        <f t="shared" si="170"/>
        <v>OK</v>
      </c>
      <c r="G5477" s="4" t="str">
        <f>IF(E5477="Active","Not Terminated",_xlfn.XLOOKUP(A5477,HR_Roster!$A$2:$A$10001,HR_Roster!$G$2:$G$10001))</f>
        <v>Not Terminated</v>
      </c>
      <c r="H5477" t="str">
        <f t="shared" si="171"/>
        <v/>
      </c>
    </row>
    <row r="5478" spans="1:8" x14ac:dyDescent="0.25">
      <c r="A5478">
        <v>108769</v>
      </c>
      <c r="B5478" t="s">
        <v>57</v>
      </c>
      <c r="C5478" s="2">
        <v>45767</v>
      </c>
      <c r="D5478" t="s">
        <v>5306</v>
      </c>
      <c r="E5478" t="str">
        <f>_xlfn.XLOOKUP(A5478,HR_Roster!$A$2:$A$10001,HR_Roster!$F$2:$F$10001,"no emp found",0)</f>
        <v>Active</v>
      </c>
      <c r="F5478" t="str">
        <f t="shared" si="170"/>
        <v>OK</v>
      </c>
      <c r="G5478" s="4" t="str">
        <f>IF(E5478="Active","Not Terminated",_xlfn.XLOOKUP(A5478,HR_Roster!$A$2:$A$10001,HR_Roster!$G$2:$G$10001))</f>
        <v>Not Terminated</v>
      </c>
      <c r="H5478" t="str">
        <f t="shared" si="171"/>
        <v/>
      </c>
    </row>
    <row r="5479" spans="1:8" x14ac:dyDescent="0.25">
      <c r="A5479">
        <v>100304</v>
      </c>
      <c r="B5479" t="s">
        <v>65</v>
      </c>
      <c r="C5479" s="2">
        <v>45796</v>
      </c>
      <c r="D5479" t="s">
        <v>5307</v>
      </c>
      <c r="E5479" t="str">
        <f>_xlfn.XLOOKUP(A5479,HR_Roster!$A$2:$A$10001,HR_Roster!$F$2:$F$10001,"no emp found",0)</f>
        <v>Active</v>
      </c>
      <c r="F5479" t="str">
        <f t="shared" si="170"/>
        <v>OK</v>
      </c>
      <c r="G5479" s="4" t="str">
        <f>IF(E5479="Active","Not Terminated",_xlfn.XLOOKUP(A5479,HR_Roster!$A$2:$A$10001,HR_Roster!$G$2:$G$10001))</f>
        <v>Not Terminated</v>
      </c>
      <c r="H5479" t="str">
        <f t="shared" si="171"/>
        <v/>
      </c>
    </row>
    <row r="5480" spans="1:8" x14ac:dyDescent="0.25">
      <c r="A5480">
        <v>101434</v>
      </c>
      <c r="B5480" t="s">
        <v>57</v>
      </c>
      <c r="C5480" s="2">
        <v>45860</v>
      </c>
      <c r="D5480" t="s">
        <v>5308</v>
      </c>
      <c r="E5480" t="str">
        <f>_xlfn.XLOOKUP(A5480,HR_Roster!$A$2:$A$10001,HR_Roster!$F$2:$F$10001,"no emp found",0)</f>
        <v>Active</v>
      </c>
      <c r="F5480" t="str">
        <f t="shared" si="170"/>
        <v>OK</v>
      </c>
      <c r="G5480" s="4" t="str">
        <f>IF(E5480="Active","Not Terminated",_xlfn.XLOOKUP(A5480,HR_Roster!$A$2:$A$10001,HR_Roster!$G$2:$G$10001))</f>
        <v>Not Terminated</v>
      </c>
      <c r="H5480" t="str">
        <f t="shared" si="171"/>
        <v/>
      </c>
    </row>
    <row r="5481" spans="1:8" x14ac:dyDescent="0.25">
      <c r="A5481">
        <v>103058</v>
      </c>
      <c r="B5481" t="s">
        <v>61</v>
      </c>
      <c r="C5481" s="2">
        <v>45965</v>
      </c>
      <c r="D5481" t="s">
        <v>5309</v>
      </c>
      <c r="E5481" t="str">
        <f>_xlfn.XLOOKUP(A5481,HR_Roster!$A$2:$A$10001,HR_Roster!$F$2:$F$10001,"no emp found",0)</f>
        <v>Active</v>
      </c>
      <c r="F5481" t="str">
        <f t="shared" si="170"/>
        <v>OK</v>
      </c>
      <c r="G5481" s="4" t="str">
        <f>IF(E5481="Active","Not Terminated",_xlfn.XLOOKUP(A5481,HR_Roster!$A$2:$A$10001,HR_Roster!$G$2:$G$10001))</f>
        <v>Not Terminated</v>
      </c>
      <c r="H5481" t="str">
        <f t="shared" si="171"/>
        <v/>
      </c>
    </row>
    <row r="5482" spans="1:8" x14ac:dyDescent="0.25">
      <c r="A5482">
        <v>103983</v>
      </c>
      <c r="B5482" t="s">
        <v>65</v>
      </c>
      <c r="C5482" s="2">
        <v>45663</v>
      </c>
      <c r="D5482" t="s">
        <v>5310</v>
      </c>
      <c r="E5482" t="str">
        <f>_xlfn.XLOOKUP(A5482,HR_Roster!$A$2:$A$10001,HR_Roster!$F$2:$F$10001,"no emp found",0)</f>
        <v>Active</v>
      </c>
      <c r="F5482" t="str">
        <f t="shared" si="170"/>
        <v>OK</v>
      </c>
      <c r="G5482" s="4" t="str">
        <f>IF(E5482="Active","Not Terminated",_xlfn.XLOOKUP(A5482,HR_Roster!$A$2:$A$10001,HR_Roster!$G$2:$G$10001))</f>
        <v>Not Terminated</v>
      </c>
      <c r="H5482" t="str">
        <f t="shared" si="171"/>
        <v/>
      </c>
    </row>
    <row r="5483" spans="1:8" x14ac:dyDescent="0.25">
      <c r="A5483">
        <v>100543</v>
      </c>
      <c r="B5483" t="s">
        <v>73</v>
      </c>
      <c r="C5483" s="2">
        <v>45702</v>
      </c>
      <c r="D5483" t="s">
        <v>5311</v>
      </c>
      <c r="E5483" t="str">
        <f>_xlfn.XLOOKUP(A5483,HR_Roster!$A$2:$A$10001,HR_Roster!$F$2:$F$10001,"no emp found",0)</f>
        <v>Active</v>
      </c>
      <c r="F5483" t="str">
        <f t="shared" si="170"/>
        <v>OK</v>
      </c>
      <c r="G5483" s="4" t="str">
        <f>IF(E5483="Active","Not Terminated",_xlfn.XLOOKUP(A5483,HR_Roster!$A$2:$A$10001,HR_Roster!$G$2:$G$10001))</f>
        <v>Not Terminated</v>
      </c>
      <c r="H5483" t="str">
        <f t="shared" si="171"/>
        <v/>
      </c>
    </row>
    <row r="5484" spans="1:8" x14ac:dyDescent="0.25">
      <c r="A5484">
        <v>101007</v>
      </c>
      <c r="B5484" t="s">
        <v>59</v>
      </c>
      <c r="C5484" s="2">
        <v>45837</v>
      </c>
      <c r="D5484" t="s">
        <v>5312</v>
      </c>
      <c r="E5484" t="str">
        <f>_xlfn.XLOOKUP(A5484,HR_Roster!$A$2:$A$10001,HR_Roster!$F$2:$F$10001,"no emp found",0)</f>
        <v>Active</v>
      </c>
      <c r="F5484" t="str">
        <f t="shared" si="170"/>
        <v>OK</v>
      </c>
      <c r="G5484" s="4" t="str">
        <f>IF(E5484="Active","Not Terminated",_xlfn.XLOOKUP(A5484,HR_Roster!$A$2:$A$10001,HR_Roster!$G$2:$G$10001))</f>
        <v>Not Terminated</v>
      </c>
      <c r="H5484" t="str">
        <f t="shared" si="171"/>
        <v/>
      </c>
    </row>
    <row r="5485" spans="1:8" x14ac:dyDescent="0.25">
      <c r="A5485">
        <v>101820</v>
      </c>
      <c r="B5485" t="s">
        <v>73</v>
      </c>
      <c r="C5485" s="2">
        <v>45698</v>
      </c>
      <c r="D5485" t="s">
        <v>5313</v>
      </c>
      <c r="E5485" t="str">
        <f>_xlfn.XLOOKUP(A5485,HR_Roster!$A$2:$A$10001,HR_Roster!$F$2:$F$10001,"no emp found",0)</f>
        <v>Active</v>
      </c>
      <c r="F5485" t="str">
        <f t="shared" si="170"/>
        <v>OK</v>
      </c>
      <c r="G5485" s="4" t="str">
        <f>IF(E5485="Active","Not Terminated",_xlfn.XLOOKUP(A5485,HR_Roster!$A$2:$A$10001,HR_Roster!$G$2:$G$10001))</f>
        <v>Not Terminated</v>
      </c>
      <c r="H5485" t="str">
        <f t="shared" si="171"/>
        <v/>
      </c>
    </row>
    <row r="5486" spans="1:8" x14ac:dyDescent="0.25">
      <c r="A5486">
        <v>106449</v>
      </c>
      <c r="B5486" t="s">
        <v>70</v>
      </c>
      <c r="C5486" s="2">
        <v>45837</v>
      </c>
      <c r="D5486" t="s">
        <v>5314</v>
      </c>
      <c r="E5486" t="str">
        <f>_xlfn.XLOOKUP(A5486,HR_Roster!$A$2:$A$10001,HR_Roster!$F$2:$F$10001,"no emp found",0)</f>
        <v>Active</v>
      </c>
      <c r="F5486" t="str">
        <f t="shared" si="170"/>
        <v>OK</v>
      </c>
      <c r="G5486" s="4" t="str">
        <f>IF(E5486="Active","Not Terminated",_xlfn.XLOOKUP(A5486,HR_Roster!$A$2:$A$10001,HR_Roster!$G$2:$G$10001))</f>
        <v>Not Terminated</v>
      </c>
      <c r="H5486" t="str">
        <f t="shared" si="171"/>
        <v/>
      </c>
    </row>
    <row r="5487" spans="1:8" x14ac:dyDescent="0.25">
      <c r="A5487">
        <v>103043</v>
      </c>
      <c r="B5487" t="s">
        <v>65</v>
      </c>
      <c r="C5487" s="2">
        <v>45753</v>
      </c>
      <c r="D5487" t="s">
        <v>5315</v>
      </c>
      <c r="E5487" t="str">
        <f>_xlfn.XLOOKUP(A5487,HR_Roster!$A$2:$A$10001,HR_Roster!$F$2:$F$10001,"no emp found",0)</f>
        <v>Active</v>
      </c>
      <c r="F5487" t="str">
        <f t="shared" si="170"/>
        <v>OK</v>
      </c>
      <c r="G5487" s="4" t="str">
        <f>IF(E5487="Active","Not Terminated",_xlfn.XLOOKUP(A5487,HR_Roster!$A$2:$A$10001,HR_Roster!$G$2:$G$10001))</f>
        <v>Not Terminated</v>
      </c>
      <c r="H5487" t="str">
        <f t="shared" si="171"/>
        <v/>
      </c>
    </row>
    <row r="5488" spans="1:8" x14ac:dyDescent="0.25">
      <c r="A5488">
        <v>108367</v>
      </c>
      <c r="B5488" t="s">
        <v>65</v>
      </c>
      <c r="C5488" s="2">
        <v>45857</v>
      </c>
      <c r="D5488" t="s">
        <v>5316</v>
      </c>
      <c r="E5488" t="str">
        <f>_xlfn.XLOOKUP(A5488,HR_Roster!$A$2:$A$10001,HR_Roster!$F$2:$F$10001,"no emp found",0)</f>
        <v>Active</v>
      </c>
      <c r="F5488" t="str">
        <f t="shared" si="170"/>
        <v>OK</v>
      </c>
      <c r="G5488" s="4" t="str">
        <f>IF(E5488="Active","Not Terminated",_xlfn.XLOOKUP(A5488,HR_Roster!$A$2:$A$10001,HR_Roster!$G$2:$G$10001))</f>
        <v>Not Terminated</v>
      </c>
      <c r="H5488" t="str">
        <f t="shared" si="171"/>
        <v/>
      </c>
    </row>
    <row r="5489" spans="1:8" x14ac:dyDescent="0.25">
      <c r="A5489">
        <v>104070</v>
      </c>
      <c r="B5489" t="s">
        <v>65</v>
      </c>
      <c r="C5489" s="2">
        <v>45922</v>
      </c>
      <c r="D5489" t="s">
        <v>5317</v>
      </c>
      <c r="E5489" t="str">
        <f>_xlfn.XLOOKUP(A5489,HR_Roster!$A$2:$A$10001,HR_Roster!$F$2:$F$10001,"no emp found",0)</f>
        <v>Active</v>
      </c>
      <c r="F5489" t="str">
        <f t="shared" si="170"/>
        <v>OK</v>
      </c>
      <c r="G5489" s="4" t="str">
        <f>IF(E5489="Active","Not Terminated",_xlfn.XLOOKUP(A5489,HR_Roster!$A$2:$A$10001,HR_Roster!$G$2:$G$10001))</f>
        <v>Not Terminated</v>
      </c>
      <c r="H5489" t="str">
        <f t="shared" si="171"/>
        <v/>
      </c>
    </row>
    <row r="5490" spans="1:8" x14ac:dyDescent="0.25">
      <c r="A5490">
        <v>101572</v>
      </c>
      <c r="B5490" t="s">
        <v>73</v>
      </c>
      <c r="C5490" s="2">
        <v>46004</v>
      </c>
      <c r="D5490" t="s">
        <v>5318</v>
      </c>
      <c r="E5490" t="str">
        <f>_xlfn.XLOOKUP(A5490,HR_Roster!$A$2:$A$10001,HR_Roster!$F$2:$F$10001,"no emp found",0)</f>
        <v>Active</v>
      </c>
      <c r="F5490" t="str">
        <f t="shared" si="170"/>
        <v>OK</v>
      </c>
      <c r="G5490" s="4" t="str">
        <f>IF(E5490="Active","Not Terminated",_xlfn.XLOOKUP(A5490,HR_Roster!$A$2:$A$10001,HR_Roster!$G$2:$G$10001))</f>
        <v>Not Terminated</v>
      </c>
      <c r="H5490" t="str">
        <f t="shared" si="171"/>
        <v/>
      </c>
    </row>
    <row r="5491" spans="1:8" x14ac:dyDescent="0.25">
      <c r="A5491">
        <v>109519</v>
      </c>
      <c r="B5491" t="s">
        <v>57</v>
      </c>
      <c r="C5491" s="2">
        <v>45967</v>
      </c>
      <c r="D5491" t="s">
        <v>5319</v>
      </c>
      <c r="E5491" t="str">
        <f>_xlfn.XLOOKUP(A5491,HR_Roster!$A$2:$A$10001,HR_Roster!$F$2:$F$10001,"no emp found",0)</f>
        <v>Active</v>
      </c>
      <c r="F5491" t="str">
        <f t="shared" si="170"/>
        <v>OK</v>
      </c>
      <c r="G5491" s="4" t="str">
        <f>IF(E5491="Active","Not Terminated",_xlfn.XLOOKUP(A5491,HR_Roster!$A$2:$A$10001,HR_Roster!$G$2:$G$10001))</f>
        <v>Not Terminated</v>
      </c>
      <c r="H5491" t="str">
        <f t="shared" si="171"/>
        <v/>
      </c>
    </row>
    <row r="5492" spans="1:8" x14ac:dyDescent="0.25">
      <c r="A5492">
        <v>102616</v>
      </c>
      <c r="B5492" t="s">
        <v>65</v>
      </c>
      <c r="C5492" s="2">
        <v>45750</v>
      </c>
      <c r="D5492" t="s">
        <v>5320</v>
      </c>
      <c r="E5492" t="str">
        <f>_xlfn.XLOOKUP(A5492,HR_Roster!$A$2:$A$10001,HR_Roster!$F$2:$F$10001,"no emp found",0)</f>
        <v>Active</v>
      </c>
      <c r="F5492" t="str">
        <f t="shared" si="170"/>
        <v>OK</v>
      </c>
      <c r="G5492" s="4" t="str">
        <f>IF(E5492="Active","Not Terminated",_xlfn.XLOOKUP(A5492,HR_Roster!$A$2:$A$10001,HR_Roster!$G$2:$G$10001))</f>
        <v>Not Terminated</v>
      </c>
      <c r="H5492" t="str">
        <f t="shared" si="171"/>
        <v/>
      </c>
    </row>
    <row r="5493" spans="1:8" x14ac:dyDescent="0.25">
      <c r="A5493">
        <v>104446</v>
      </c>
      <c r="B5493" t="s">
        <v>65</v>
      </c>
      <c r="C5493" s="2">
        <v>45788</v>
      </c>
      <c r="D5493" t="s">
        <v>5321</v>
      </c>
      <c r="E5493" t="str">
        <f>_xlfn.XLOOKUP(A5493,HR_Roster!$A$2:$A$10001,HR_Roster!$F$2:$F$10001,"no emp found",0)</f>
        <v>Active</v>
      </c>
      <c r="F5493" t="str">
        <f t="shared" si="170"/>
        <v>OK</v>
      </c>
      <c r="G5493" s="4" t="str">
        <f>IF(E5493="Active","Not Terminated",_xlfn.XLOOKUP(A5493,HR_Roster!$A$2:$A$10001,HR_Roster!$G$2:$G$10001))</f>
        <v>Not Terminated</v>
      </c>
      <c r="H5493" t="str">
        <f t="shared" si="171"/>
        <v/>
      </c>
    </row>
    <row r="5494" spans="1:8" x14ac:dyDescent="0.25">
      <c r="A5494">
        <v>106554</v>
      </c>
      <c r="B5494" t="s">
        <v>61</v>
      </c>
      <c r="C5494" s="2">
        <v>45879</v>
      </c>
      <c r="D5494" t="s">
        <v>5322</v>
      </c>
      <c r="E5494" t="str">
        <f>_xlfn.XLOOKUP(A5494,HR_Roster!$A$2:$A$10001,HR_Roster!$F$2:$F$10001,"no emp found",0)</f>
        <v>Active</v>
      </c>
      <c r="F5494" t="str">
        <f t="shared" si="170"/>
        <v>OK</v>
      </c>
      <c r="G5494" s="4" t="str">
        <f>IF(E5494="Active","Not Terminated",_xlfn.XLOOKUP(A5494,HR_Roster!$A$2:$A$10001,HR_Roster!$G$2:$G$10001))</f>
        <v>Not Terminated</v>
      </c>
      <c r="H5494" t="str">
        <f t="shared" si="171"/>
        <v/>
      </c>
    </row>
    <row r="5495" spans="1:8" x14ac:dyDescent="0.25">
      <c r="A5495">
        <v>109399</v>
      </c>
      <c r="B5495" t="s">
        <v>59</v>
      </c>
      <c r="C5495" s="2">
        <v>45980</v>
      </c>
      <c r="D5495" t="s">
        <v>5323</v>
      </c>
      <c r="E5495" t="str">
        <f>_xlfn.XLOOKUP(A5495,HR_Roster!$A$2:$A$10001,HR_Roster!$F$2:$F$10001,"no emp found",0)</f>
        <v>Active</v>
      </c>
      <c r="F5495" t="str">
        <f t="shared" si="170"/>
        <v>OK</v>
      </c>
      <c r="G5495" s="4" t="str">
        <f>IF(E5495="Active","Not Terminated",_xlfn.XLOOKUP(A5495,HR_Roster!$A$2:$A$10001,HR_Roster!$G$2:$G$10001))</f>
        <v>Not Terminated</v>
      </c>
      <c r="H5495" t="str">
        <f t="shared" si="171"/>
        <v/>
      </c>
    </row>
    <row r="5496" spans="1:8" x14ac:dyDescent="0.25">
      <c r="A5496">
        <v>102200</v>
      </c>
      <c r="B5496" t="s">
        <v>73</v>
      </c>
      <c r="C5496" s="2">
        <v>45684</v>
      </c>
      <c r="D5496" t="s">
        <v>5324</v>
      </c>
      <c r="E5496" t="str">
        <f>_xlfn.XLOOKUP(A5496,HR_Roster!$A$2:$A$10001,HR_Roster!$F$2:$F$10001,"no emp found",0)</f>
        <v>Active</v>
      </c>
      <c r="F5496" t="str">
        <f t="shared" si="170"/>
        <v>OK</v>
      </c>
      <c r="G5496" s="4" t="str">
        <f>IF(E5496="Active","Not Terminated",_xlfn.XLOOKUP(A5496,HR_Roster!$A$2:$A$10001,HR_Roster!$G$2:$G$10001))</f>
        <v>Not Terminated</v>
      </c>
      <c r="H5496" t="str">
        <f t="shared" si="171"/>
        <v/>
      </c>
    </row>
    <row r="5497" spans="1:8" x14ac:dyDescent="0.25">
      <c r="A5497">
        <v>106308</v>
      </c>
      <c r="B5497" t="s">
        <v>57</v>
      </c>
      <c r="C5497" s="2">
        <v>46016</v>
      </c>
      <c r="D5497" t="s">
        <v>5325</v>
      </c>
      <c r="E5497" t="str">
        <f>_xlfn.XLOOKUP(A5497,HR_Roster!$A$2:$A$10001,HR_Roster!$F$2:$F$10001,"no emp found",0)</f>
        <v>Active</v>
      </c>
      <c r="F5497" t="str">
        <f t="shared" si="170"/>
        <v>OK</v>
      </c>
      <c r="G5497" s="4" t="str">
        <f>IF(E5497="Active","Not Terminated",_xlfn.XLOOKUP(A5497,HR_Roster!$A$2:$A$10001,HR_Roster!$G$2:$G$10001))</f>
        <v>Not Terminated</v>
      </c>
      <c r="H5497" t="str">
        <f t="shared" si="171"/>
        <v/>
      </c>
    </row>
    <row r="5498" spans="1:8" x14ac:dyDescent="0.25">
      <c r="A5498">
        <v>108854</v>
      </c>
      <c r="B5498" t="s">
        <v>61</v>
      </c>
      <c r="C5498" s="2">
        <v>45855</v>
      </c>
      <c r="D5498" t="s">
        <v>5326</v>
      </c>
      <c r="E5498" t="str">
        <f>_xlfn.XLOOKUP(A5498,HR_Roster!$A$2:$A$10001,HR_Roster!$F$2:$F$10001,"no emp found",0)</f>
        <v>Active</v>
      </c>
      <c r="F5498" t="str">
        <f t="shared" si="170"/>
        <v>OK</v>
      </c>
      <c r="G5498" s="4" t="str">
        <f>IF(E5498="Active","Not Terminated",_xlfn.XLOOKUP(A5498,HR_Roster!$A$2:$A$10001,HR_Roster!$G$2:$G$10001))</f>
        <v>Not Terminated</v>
      </c>
      <c r="H5498" t="str">
        <f t="shared" si="171"/>
        <v/>
      </c>
    </row>
    <row r="5499" spans="1:8" x14ac:dyDescent="0.25">
      <c r="A5499">
        <v>109189</v>
      </c>
      <c r="B5499" t="s">
        <v>65</v>
      </c>
      <c r="C5499" s="2">
        <v>45744</v>
      </c>
      <c r="D5499" t="s">
        <v>5327</v>
      </c>
      <c r="E5499" t="str">
        <f>_xlfn.XLOOKUP(A5499,HR_Roster!$A$2:$A$10001,HR_Roster!$F$2:$F$10001,"no emp found",0)</f>
        <v>Active</v>
      </c>
      <c r="F5499" t="str">
        <f t="shared" si="170"/>
        <v>OK</v>
      </c>
      <c r="G5499" s="4" t="str">
        <f>IF(E5499="Active","Not Terminated",_xlfn.XLOOKUP(A5499,HR_Roster!$A$2:$A$10001,HR_Roster!$G$2:$G$10001))</f>
        <v>Not Terminated</v>
      </c>
      <c r="H5499" t="str">
        <f t="shared" si="171"/>
        <v/>
      </c>
    </row>
    <row r="5500" spans="1:8" x14ac:dyDescent="0.25">
      <c r="A5500">
        <v>105529</v>
      </c>
      <c r="B5500" t="s">
        <v>73</v>
      </c>
      <c r="C5500" s="2">
        <v>46010</v>
      </c>
      <c r="D5500" t="s">
        <v>5328</v>
      </c>
      <c r="E5500" t="str">
        <f>_xlfn.XLOOKUP(A5500,HR_Roster!$A$2:$A$10001,HR_Roster!$F$2:$F$10001,"no emp found",0)</f>
        <v>Active</v>
      </c>
      <c r="F5500" t="str">
        <f t="shared" si="170"/>
        <v>OK</v>
      </c>
      <c r="G5500" s="4" t="str">
        <f>IF(E5500="Active","Not Terminated",_xlfn.XLOOKUP(A5500,HR_Roster!$A$2:$A$10001,HR_Roster!$G$2:$G$10001))</f>
        <v>Not Terminated</v>
      </c>
      <c r="H5500" t="str">
        <f t="shared" si="171"/>
        <v/>
      </c>
    </row>
    <row r="5501" spans="1:8" x14ac:dyDescent="0.25">
      <c r="A5501">
        <v>103595</v>
      </c>
      <c r="B5501" t="s">
        <v>61</v>
      </c>
      <c r="C5501" s="2">
        <v>45748</v>
      </c>
      <c r="D5501" t="s">
        <v>148</v>
      </c>
      <c r="E5501" t="str">
        <f>_xlfn.XLOOKUP(A5501,HR_Roster!$A$2:$A$10001,HR_Roster!$F$2:$F$10001,"no emp found",0)</f>
        <v>Active</v>
      </c>
      <c r="F5501" t="str">
        <f t="shared" si="170"/>
        <v>OK</v>
      </c>
      <c r="G5501" s="4" t="str">
        <f>IF(E5501="Active","Not Terminated",_xlfn.XLOOKUP(A5501,HR_Roster!$A$2:$A$10001,HR_Roster!$G$2:$G$10001))</f>
        <v>Not Terminated</v>
      </c>
      <c r="H5501" t="str">
        <f t="shared" si="171"/>
        <v/>
      </c>
    </row>
    <row r="5502" spans="1:8" x14ac:dyDescent="0.25">
      <c r="A5502">
        <v>107908</v>
      </c>
      <c r="B5502" t="s">
        <v>65</v>
      </c>
      <c r="C5502" s="2">
        <v>45745</v>
      </c>
      <c r="D5502" t="s">
        <v>5329</v>
      </c>
      <c r="E5502" t="str">
        <f>_xlfn.XLOOKUP(A5502,HR_Roster!$A$2:$A$10001,HR_Roster!$F$2:$F$10001,"no emp found",0)</f>
        <v>Active</v>
      </c>
      <c r="F5502" t="str">
        <f t="shared" si="170"/>
        <v>OK</v>
      </c>
      <c r="G5502" s="4" t="str">
        <f>IF(E5502="Active","Not Terminated",_xlfn.XLOOKUP(A5502,HR_Roster!$A$2:$A$10001,HR_Roster!$G$2:$G$10001))</f>
        <v>Not Terminated</v>
      </c>
      <c r="H5502" t="str">
        <f t="shared" si="171"/>
        <v/>
      </c>
    </row>
    <row r="5503" spans="1:8" x14ac:dyDescent="0.25">
      <c r="A5503">
        <v>100994</v>
      </c>
      <c r="B5503" t="s">
        <v>61</v>
      </c>
      <c r="C5503" s="2">
        <v>45834</v>
      </c>
      <c r="D5503" t="s">
        <v>5330</v>
      </c>
      <c r="E5503" t="str">
        <f>_xlfn.XLOOKUP(A5503,HR_Roster!$A$2:$A$10001,HR_Roster!$F$2:$F$10001,"no emp found",0)</f>
        <v>Active</v>
      </c>
      <c r="F5503" t="str">
        <f t="shared" si="170"/>
        <v>OK</v>
      </c>
      <c r="G5503" s="4" t="str">
        <f>IF(E5503="Active","Not Terminated",_xlfn.XLOOKUP(A5503,HR_Roster!$A$2:$A$10001,HR_Roster!$G$2:$G$10001))</f>
        <v>Not Terminated</v>
      </c>
      <c r="H5503" t="str">
        <f t="shared" si="171"/>
        <v/>
      </c>
    </row>
    <row r="5504" spans="1:8" x14ac:dyDescent="0.25">
      <c r="A5504">
        <v>100909</v>
      </c>
      <c r="B5504" t="s">
        <v>57</v>
      </c>
      <c r="C5504" s="2">
        <v>45927</v>
      </c>
      <c r="D5504" t="s">
        <v>5331</v>
      </c>
      <c r="E5504" t="str">
        <f>_xlfn.XLOOKUP(A5504,HR_Roster!$A$2:$A$10001,HR_Roster!$F$2:$F$10001,"no emp found",0)</f>
        <v>Active</v>
      </c>
      <c r="F5504" t="str">
        <f t="shared" si="170"/>
        <v>OK</v>
      </c>
      <c r="G5504" s="4" t="str">
        <f>IF(E5504="Active","Not Terminated",_xlfn.XLOOKUP(A5504,HR_Roster!$A$2:$A$10001,HR_Roster!$G$2:$G$10001))</f>
        <v>Not Terminated</v>
      </c>
      <c r="H5504" t="str">
        <f t="shared" si="171"/>
        <v/>
      </c>
    </row>
    <row r="5505" spans="1:8" x14ac:dyDescent="0.25">
      <c r="A5505">
        <v>106782</v>
      </c>
      <c r="B5505" t="s">
        <v>70</v>
      </c>
      <c r="C5505" s="2">
        <v>45716</v>
      </c>
      <c r="D5505" t="s">
        <v>5332</v>
      </c>
      <c r="E5505" t="str">
        <f>_xlfn.XLOOKUP(A5505,HR_Roster!$A$2:$A$10001,HR_Roster!$F$2:$F$10001,"no emp found",0)</f>
        <v>Active</v>
      </c>
      <c r="F5505" t="str">
        <f t="shared" si="170"/>
        <v>OK</v>
      </c>
      <c r="G5505" s="4" t="str">
        <f>IF(E5505="Active","Not Terminated",_xlfn.XLOOKUP(A5505,HR_Roster!$A$2:$A$10001,HR_Roster!$G$2:$G$10001))</f>
        <v>Not Terminated</v>
      </c>
      <c r="H5505" t="str">
        <f t="shared" si="171"/>
        <v/>
      </c>
    </row>
    <row r="5506" spans="1:8" x14ac:dyDescent="0.25">
      <c r="A5506">
        <v>100035</v>
      </c>
      <c r="B5506" t="s">
        <v>70</v>
      </c>
      <c r="C5506" s="2">
        <v>45927</v>
      </c>
      <c r="D5506" t="s">
        <v>5333</v>
      </c>
      <c r="E5506" t="str">
        <f>_xlfn.XLOOKUP(A5506,HR_Roster!$A$2:$A$10001,HR_Roster!$F$2:$F$10001,"no emp found",0)</f>
        <v>Active</v>
      </c>
      <c r="F5506" t="str">
        <f t="shared" si="170"/>
        <v>OK</v>
      </c>
      <c r="G5506" s="4" t="str">
        <f>IF(E5506="Active","Not Terminated",_xlfn.XLOOKUP(A5506,HR_Roster!$A$2:$A$10001,HR_Roster!$G$2:$G$10001))</f>
        <v>Not Terminated</v>
      </c>
      <c r="H5506" t="str">
        <f t="shared" si="171"/>
        <v/>
      </c>
    </row>
    <row r="5507" spans="1:8" x14ac:dyDescent="0.25">
      <c r="A5507">
        <v>103273</v>
      </c>
      <c r="B5507" t="s">
        <v>59</v>
      </c>
      <c r="C5507" s="2">
        <v>45832</v>
      </c>
      <c r="D5507" t="s">
        <v>5334</v>
      </c>
      <c r="E5507" t="str">
        <f>_xlfn.XLOOKUP(A5507,HR_Roster!$A$2:$A$10001,HR_Roster!$F$2:$F$10001,"no emp found",0)</f>
        <v>Active</v>
      </c>
      <c r="F5507" t="str">
        <f t="shared" ref="F5507:F5570" si="172">IF(AND(E5507="Terminated",C5507&gt;G5507),"Suspicious Login","OK")</f>
        <v>OK</v>
      </c>
      <c r="G5507" s="4" t="str">
        <f>IF(E5507="Active","Not Terminated",_xlfn.XLOOKUP(A5507,HR_Roster!$A$2:$A$10001,HR_Roster!$G$2:$G$10001))</f>
        <v>Not Terminated</v>
      </c>
      <c r="H5507" t="str">
        <f t="shared" ref="H5507:H5570" si="173">IF(F5507="Suspicious Login",C5507-G5507,"")</f>
        <v/>
      </c>
    </row>
    <row r="5508" spans="1:8" x14ac:dyDescent="0.25">
      <c r="A5508">
        <v>105029</v>
      </c>
      <c r="B5508" t="s">
        <v>59</v>
      </c>
      <c r="C5508" s="2">
        <v>45884</v>
      </c>
      <c r="D5508" t="s">
        <v>202</v>
      </c>
      <c r="E5508" t="str">
        <f>_xlfn.XLOOKUP(A5508,HR_Roster!$A$2:$A$10001,HR_Roster!$F$2:$F$10001,"no emp found",0)</f>
        <v>Active</v>
      </c>
      <c r="F5508" t="str">
        <f t="shared" si="172"/>
        <v>OK</v>
      </c>
      <c r="G5508" s="4" t="str">
        <f>IF(E5508="Active","Not Terminated",_xlfn.XLOOKUP(A5508,HR_Roster!$A$2:$A$10001,HR_Roster!$G$2:$G$10001))</f>
        <v>Not Terminated</v>
      </c>
      <c r="H5508" t="str">
        <f t="shared" si="173"/>
        <v/>
      </c>
    </row>
    <row r="5509" spans="1:8" x14ac:dyDescent="0.25">
      <c r="A5509">
        <v>104345</v>
      </c>
      <c r="B5509" t="s">
        <v>61</v>
      </c>
      <c r="C5509" s="2">
        <v>45737</v>
      </c>
      <c r="D5509" t="s">
        <v>5335</v>
      </c>
      <c r="E5509" t="str">
        <f>_xlfn.XLOOKUP(A5509,HR_Roster!$A$2:$A$10001,HR_Roster!$F$2:$F$10001,"no emp found",0)</f>
        <v>Active</v>
      </c>
      <c r="F5509" t="str">
        <f t="shared" si="172"/>
        <v>OK</v>
      </c>
      <c r="G5509" s="4" t="str">
        <f>IF(E5509="Active","Not Terminated",_xlfn.XLOOKUP(A5509,HR_Roster!$A$2:$A$10001,HR_Roster!$G$2:$G$10001))</f>
        <v>Not Terminated</v>
      </c>
      <c r="H5509" t="str">
        <f t="shared" si="173"/>
        <v/>
      </c>
    </row>
    <row r="5510" spans="1:8" x14ac:dyDescent="0.25">
      <c r="A5510">
        <v>105866</v>
      </c>
      <c r="B5510" t="s">
        <v>61</v>
      </c>
      <c r="C5510" s="2">
        <v>45895</v>
      </c>
      <c r="D5510" t="s">
        <v>5336</v>
      </c>
      <c r="E5510" t="str">
        <f>_xlfn.XLOOKUP(A5510,HR_Roster!$A$2:$A$10001,HR_Roster!$F$2:$F$10001,"no emp found",0)</f>
        <v>Active</v>
      </c>
      <c r="F5510" t="str">
        <f t="shared" si="172"/>
        <v>OK</v>
      </c>
      <c r="G5510" s="4" t="str">
        <f>IF(E5510="Active","Not Terminated",_xlfn.XLOOKUP(A5510,HR_Roster!$A$2:$A$10001,HR_Roster!$G$2:$G$10001))</f>
        <v>Not Terminated</v>
      </c>
      <c r="H5510" t="str">
        <f t="shared" si="173"/>
        <v/>
      </c>
    </row>
    <row r="5511" spans="1:8" x14ac:dyDescent="0.25">
      <c r="A5511">
        <v>107059</v>
      </c>
      <c r="B5511" t="s">
        <v>73</v>
      </c>
      <c r="C5511" s="2">
        <v>45844</v>
      </c>
      <c r="D5511" t="s">
        <v>5337</v>
      </c>
      <c r="E5511" t="str">
        <f>_xlfn.XLOOKUP(A5511,HR_Roster!$A$2:$A$10001,HR_Roster!$F$2:$F$10001,"no emp found",0)</f>
        <v>Active</v>
      </c>
      <c r="F5511" t="str">
        <f t="shared" si="172"/>
        <v>OK</v>
      </c>
      <c r="G5511" s="4" t="str">
        <f>IF(E5511="Active","Not Terminated",_xlfn.XLOOKUP(A5511,HR_Roster!$A$2:$A$10001,HR_Roster!$G$2:$G$10001))</f>
        <v>Not Terminated</v>
      </c>
      <c r="H5511" t="str">
        <f t="shared" si="173"/>
        <v/>
      </c>
    </row>
    <row r="5512" spans="1:8" x14ac:dyDescent="0.25">
      <c r="A5512">
        <v>109511</v>
      </c>
      <c r="B5512" t="s">
        <v>65</v>
      </c>
      <c r="C5512" s="2">
        <v>45753</v>
      </c>
      <c r="D5512" t="s">
        <v>1845</v>
      </c>
      <c r="E5512" t="str">
        <f>_xlfn.XLOOKUP(A5512,HR_Roster!$A$2:$A$10001,HR_Roster!$F$2:$F$10001,"no emp found",0)</f>
        <v>Active</v>
      </c>
      <c r="F5512" t="str">
        <f t="shared" si="172"/>
        <v>OK</v>
      </c>
      <c r="G5512" s="4" t="str">
        <f>IF(E5512="Active","Not Terminated",_xlfn.XLOOKUP(A5512,HR_Roster!$A$2:$A$10001,HR_Roster!$G$2:$G$10001))</f>
        <v>Not Terminated</v>
      </c>
      <c r="H5512" t="str">
        <f t="shared" si="173"/>
        <v/>
      </c>
    </row>
    <row r="5513" spans="1:8" x14ac:dyDescent="0.25">
      <c r="A5513">
        <v>108070</v>
      </c>
      <c r="B5513" t="s">
        <v>70</v>
      </c>
      <c r="C5513" s="2">
        <v>45753</v>
      </c>
      <c r="D5513" t="s">
        <v>5338</v>
      </c>
      <c r="E5513" t="str">
        <f>_xlfn.XLOOKUP(A5513,HR_Roster!$A$2:$A$10001,HR_Roster!$F$2:$F$10001,"no emp found",0)</f>
        <v>Active</v>
      </c>
      <c r="F5513" t="str">
        <f t="shared" si="172"/>
        <v>OK</v>
      </c>
      <c r="G5513" s="4" t="str">
        <f>IF(E5513="Active","Not Terminated",_xlfn.XLOOKUP(A5513,HR_Roster!$A$2:$A$10001,HR_Roster!$G$2:$G$10001))</f>
        <v>Not Terminated</v>
      </c>
      <c r="H5513" t="str">
        <f t="shared" si="173"/>
        <v/>
      </c>
    </row>
    <row r="5514" spans="1:8" x14ac:dyDescent="0.25">
      <c r="A5514">
        <v>109426</v>
      </c>
      <c r="B5514" t="s">
        <v>73</v>
      </c>
      <c r="C5514" s="2">
        <v>45738</v>
      </c>
      <c r="D5514" t="s">
        <v>5339</v>
      </c>
      <c r="E5514" t="str">
        <f>_xlfn.XLOOKUP(A5514,HR_Roster!$A$2:$A$10001,HR_Roster!$F$2:$F$10001,"no emp found",0)</f>
        <v>Active</v>
      </c>
      <c r="F5514" t="str">
        <f t="shared" si="172"/>
        <v>OK</v>
      </c>
      <c r="G5514" s="4" t="str">
        <f>IF(E5514="Active","Not Terminated",_xlfn.XLOOKUP(A5514,HR_Roster!$A$2:$A$10001,HR_Roster!$G$2:$G$10001))</f>
        <v>Not Terminated</v>
      </c>
      <c r="H5514" t="str">
        <f t="shared" si="173"/>
        <v/>
      </c>
    </row>
    <row r="5515" spans="1:8" x14ac:dyDescent="0.25">
      <c r="A5515">
        <v>104290</v>
      </c>
      <c r="B5515" t="s">
        <v>70</v>
      </c>
      <c r="C5515" s="2">
        <v>46020</v>
      </c>
      <c r="D5515" t="s">
        <v>5340</v>
      </c>
      <c r="E5515" t="str">
        <f>_xlfn.XLOOKUP(A5515,HR_Roster!$A$2:$A$10001,HR_Roster!$F$2:$F$10001,"no emp found",0)</f>
        <v>Active</v>
      </c>
      <c r="F5515" t="str">
        <f t="shared" si="172"/>
        <v>OK</v>
      </c>
      <c r="G5515" s="4" t="str">
        <f>IF(E5515="Active","Not Terminated",_xlfn.XLOOKUP(A5515,HR_Roster!$A$2:$A$10001,HR_Roster!$G$2:$G$10001))</f>
        <v>Not Terminated</v>
      </c>
      <c r="H5515" t="str">
        <f t="shared" si="173"/>
        <v/>
      </c>
    </row>
    <row r="5516" spans="1:8" x14ac:dyDescent="0.25">
      <c r="A5516">
        <v>108816</v>
      </c>
      <c r="B5516" t="s">
        <v>61</v>
      </c>
      <c r="C5516" s="2">
        <v>45694</v>
      </c>
      <c r="D5516" t="s">
        <v>5341</v>
      </c>
      <c r="E5516" t="str">
        <f>_xlfn.XLOOKUP(A5516,HR_Roster!$A$2:$A$10001,HR_Roster!$F$2:$F$10001,"no emp found",0)</f>
        <v>Active</v>
      </c>
      <c r="F5516" t="str">
        <f t="shared" si="172"/>
        <v>OK</v>
      </c>
      <c r="G5516" s="4" t="str">
        <f>IF(E5516="Active","Not Terminated",_xlfn.XLOOKUP(A5516,HR_Roster!$A$2:$A$10001,HR_Roster!$G$2:$G$10001))</f>
        <v>Not Terminated</v>
      </c>
      <c r="H5516" t="str">
        <f t="shared" si="173"/>
        <v/>
      </c>
    </row>
    <row r="5517" spans="1:8" x14ac:dyDescent="0.25">
      <c r="A5517">
        <v>102350</v>
      </c>
      <c r="B5517" t="s">
        <v>57</v>
      </c>
      <c r="C5517" s="2">
        <v>45701</v>
      </c>
      <c r="D5517" t="s">
        <v>5342</v>
      </c>
      <c r="E5517" t="str">
        <f>_xlfn.XLOOKUP(A5517,HR_Roster!$A$2:$A$10001,HR_Roster!$F$2:$F$10001,"no emp found",0)</f>
        <v>Active</v>
      </c>
      <c r="F5517" t="str">
        <f t="shared" si="172"/>
        <v>OK</v>
      </c>
      <c r="G5517" s="4" t="str">
        <f>IF(E5517="Active","Not Terminated",_xlfn.XLOOKUP(A5517,HR_Roster!$A$2:$A$10001,HR_Roster!$G$2:$G$10001))</f>
        <v>Not Terminated</v>
      </c>
      <c r="H5517" t="str">
        <f t="shared" si="173"/>
        <v/>
      </c>
    </row>
    <row r="5518" spans="1:8" x14ac:dyDescent="0.25">
      <c r="A5518">
        <v>107867</v>
      </c>
      <c r="B5518" t="s">
        <v>59</v>
      </c>
      <c r="C5518" s="2">
        <v>45684</v>
      </c>
      <c r="D5518" t="s">
        <v>5343</v>
      </c>
      <c r="E5518" t="str">
        <f>_xlfn.XLOOKUP(A5518,HR_Roster!$A$2:$A$10001,HR_Roster!$F$2:$F$10001,"no emp found",0)</f>
        <v>Active</v>
      </c>
      <c r="F5518" t="str">
        <f t="shared" si="172"/>
        <v>OK</v>
      </c>
      <c r="G5518" s="4" t="str">
        <f>IF(E5518="Active","Not Terminated",_xlfn.XLOOKUP(A5518,HR_Roster!$A$2:$A$10001,HR_Roster!$G$2:$G$10001))</f>
        <v>Not Terminated</v>
      </c>
      <c r="H5518" t="str">
        <f t="shared" si="173"/>
        <v/>
      </c>
    </row>
    <row r="5519" spans="1:8" x14ac:dyDescent="0.25">
      <c r="A5519">
        <v>101169</v>
      </c>
      <c r="B5519" t="s">
        <v>70</v>
      </c>
      <c r="C5519" s="2">
        <v>45854</v>
      </c>
      <c r="D5519" t="s">
        <v>5344</v>
      </c>
      <c r="E5519" t="str">
        <f>_xlfn.XLOOKUP(A5519,HR_Roster!$A$2:$A$10001,HR_Roster!$F$2:$F$10001,"no emp found",0)</f>
        <v>Active</v>
      </c>
      <c r="F5519" t="str">
        <f t="shared" si="172"/>
        <v>OK</v>
      </c>
      <c r="G5519" s="4" t="str">
        <f>IF(E5519="Active","Not Terminated",_xlfn.XLOOKUP(A5519,HR_Roster!$A$2:$A$10001,HR_Roster!$G$2:$G$10001))</f>
        <v>Not Terminated</v>
      </c>
      <c r="H5519" t="str">
        <f t="shared" si="173"/>
        <v/>
      </c>
    </row>
    <row r="5520" spans="1:8" x14ac:dyDescent="0.25">
      <c r="A5520">
        <v>107784</v>
      </c>
      <c r="B5520" t="s">
        <v>70</v>
      </c>
      <c r="C5520" s="2">
        <v>45750</v>
      </c>
      <c r="D5520" t="s">
        <v>5345</v>
      </c>
      <c r="E5520" t="str">
        <f>_xlfn.XLOOKUP(A5520,HR_Roster!$A$2:$A$10001,HR_Roster!$F$2:$F$10001,"no emp found",0)</f>
        <v>Active</v>
      </c>
      <c r="F5520" t="str">
        <f t="shared" si="172"/>
        <v>OK</v>
      </c>
      <c r="G5520" s="4" t="str">
        <f>IF(E5520="Active","Not Terminated",_xlfn.XLOOKUP(A5520,HR_Roster!$A$2:$A$10001,HR_Roster!$G$2:$G$10001))</f>
        <v>Not Terminated</v>
      </c>
      <c r="H5520" t="str">
        <f t="shared" si="173"/>
        <v/>
      </c>
    </row>
    <row r="5521" spans="1:8" x14ac:dyDescent="0.25">
      <c r="A5521">
        <v>102375</v>
      </c>
      <c r="B5521" t="s">
        <v>61</v>
      </c>
      <c r="C5521" s="2">
        <v>45807</v>
      </c>
      <c r="D5521" t="s">
        <v>5346</v>
      </c>
      <c r="E5521" t="str">
        <f>_xlfn.XLOOKUP(A5521,HR_Roster!$A$2:$A$10001,HR_Roster!$F$2:$F$10001,"no emp found",0)</f>
        <v>Active</v>
      </c>
      <c r="F5521" t="str">
        <f t="shared" si="172"/>
        <v>OK</v>
      </c>
      <c r="G5521" s="4" t="str">
        <f>IF(E5521="Active","Not Terminated",_xlfn.XLOOKUP(A5521,HR_Roster!$A$2:$A$10001,HR_Roster!$G$2:$G$10001))</f>
        <v>Not Terminated</v>
      </c>
      <c r="H5521" t="str">
        <f t="shared" si="173"/>
        <v/>
      </c>
    </row>
    <row r="5522" spans="1:8" x14ac:dyDescent="0.25">
      <c r="A5522">
        <v>102714</v>
      </c>
      <c r="B5522" t="s">
        <v>59</v>
      </c>
      <c r="C5522" s="2">
        <v>45871</v>
      </c>
      <c r="D5522" t="s">
        <v>5347</v>
      </c>
      <c r="E5522" t="str">
        <f>_xlfn.XLOOKUP(A5522,HR_Roster!$A$2:$A$10001,HR_Roster!$F$2:$F$10001,"no emp found",0)</f>
        <v>Active</v>
      </c>
      <c r="F5522" t="str">
        <f t="shared" si="172"/>
        <v>OK</v>
      </c>
      <c r="G5522" s="4" t="str">
        <f>IF(E5522="Active","Not Terminated",_xlfn.XLOOKUP(A5522,HR_Roster!$A$2:$A$10001,HR_Roster!$G$2:$G$10001))</f>
        <v>Not Terminated</v>
      </c>
      <c r="H5522" t="str">
        <f t="shared" si="173"/>
        <v/>
      </c>
    </row>
    <row r="5523" spans="1:8" x14ac:dyDescent="0.25">
      <c r="A5523">
        <v>108758</v>
      </c>
      <c r="B5523" t="s">
        <v>61</v>
      </c>
      <c r="C5523" s="2">
        <v>45763</v>
      </c>
      <c r="D5523" t="s">
        <v>5348</v>
      </c>
      <c r="E5523" t="str">
        <f>_xlfn.XLOOKUP(A5523,HR_Roster!$A$2:$A$10001,HR_Roster!$F$2:$F$10001,"no emp found",0)</f>
        <v>Active</v>
      </c>
      <c r="F5523" t="str">
        <f t="shared" si="172"/>
        <v>OK</v>
      </c>
      <c r="G5523" s="4" t="str">
        <f>IF(E5523="Active","Not Terminated",_xlfn.XLOOKUP(A5523,HR_Roster!$A$2:$A$10001,HR_Roster!$G$2:$G$10001))</f>
        <v>Not Terminated</v>
      </c>
      <c r="H5523" t="str">
        <f t="shared" si="173"/>
        <v/>
      </c>
    </row>
    <row r="5524" spans="1:8" x14ac:dyDescent="0.25">
      <c r="A5524">
        <v>103058</v>
      </c>
      <c r="B5524" t="s">
        <v>73</v>
      </c>
      <c r="C5524" s="2">
        <v>45667</v>
      </c>
      <c r="D5524" t="s">
        <v>5349</v>
      </c>
      <c r="E5524" t="str">
        <f>_xlfn.XLOOKUP(A5524,HR_Roster!$A$2:$A$10001,HR_Roster!$F$2:$F$10001,"no emp found",0)</f>
        <v>Active</v>
      </c>
      <c r="F5524" t="str">
        <f t="shared" si="172"/>
        <v>OK</v>
      </c>
      <c r="G5524" s="4" t="str">
        <f>IF(E5524="Active","Not Terminated",_xlfn.XLOOKUP(A5524,HR_Roster!$A$2:$A$10001,HR_Roster!$G$2:$G$10001))</f>
        <v>Not Terminated</v>
      </c>
      <c r="H5524" t="str">
        <f t="shared" si="173"/>
        <v/>
      </c>
    </row>
    <row r="5525" spans="1:8" x14ac:dyDescent="0.25">
      <c r="A5525">
        <v>103709</v>
      </c>
      <c r="B5525" t="s">
        <v>61</v>
      </c>
      <c r="C5525" s="2">
        <v>45984</v>
      </c>
      <c r="D5525" t="s">
        <v>5350</v>
      </c>
      <c r="E5525" t="str">
        <f>_xlfn.XLOOKUP(A5525,HR_Roster!$A$2:$A$10001,HR_Roster!$F$2:$F$10001,"no emp found",0)</f>
        <v>Active</v>
      </c>
      <c r="F5525" t="str">
        <f t="shared" si="172"/>
        <v>OK</v>
      </c>
      <c r="G5525" s="4" t="str">
        <f>IF(E5525="Active","Not Terminated",_xlfn.XLOOKUP(A5525,HR_Roster!$A$2:$A$10001,HR_Roster!$G$2:$G$10001))</f>
        <v>Not Terminated</v>
      </c>
      <c r="H5525" t="str">
        <f t="shared" si="173"/>
        <v/>
      </c>
    </row>
    <row r="5526" spans="1:8" x14ac:dyDescent="0.25">
      <c r="A5526">
        <v>103896</v>
      </c>
      <c r="B5526" t="s">
        <v>65</v>
      </c>
      <c r="C5526" s="2">
        <v>45932</v>
      </c>
      <c r="D5526" t="s">
        <v>5351</v>
      </c>
      <c r="E5526" t="str">
        <f>_xlfn.XLOOKUP(A5526,HR_Roster!$A$2:$A$10001,HR_Roster!$F$2:$F$10001,"no emp found",0)</f>
        <v>Active</v>
      </c>
      <c r="F5526" t="str">
        <f t="shared" si="172"/>
        <v>OK</v>
      </c>
      <c r="G5526" s="4" t="str">
        <f>IF(E5526="Active","Not Terminated",_xlfn.XLOOKUP(A5526,HR_Roster!$A$2:$A$10001,HR_Roster!$G$2:$G$10001))</f>
        <v>Not Terminated</v>
      </c>
      <c r="H5526" t="str">
        <f t="shared" si="173"/>
        <v/>
      </c>
    </row>
    <row r="5527" spans="1:8" x14ac:dyDescent="0.25">
      <c r="A5527">
        <v>105399</v>
      </c>
      <c r="B5527" t="s">
        <v>61</v>
      </c>
      <c r="C5527" s="2">
        <v>45784</v>
      </c>
      <c r="D5527" t="s">
        <v>5352</v>
      </c>
      <c r="E5527" t="str">
        <f>_xlfn.XLOOKUP(A5527,HR_Roster!$A$2:$A$10001,HR_Roster!$F$2:$F$10001,"no emp found",0)</f>
        <v>Active</v>
      </c>
      <c r="F5527" t="str">
        <f t="shared" si="172"/>
        <v>OK</v>
      </c>
      <c r="G5527" s="4" t="str">
        <f>IF(E5527="Active","Not Terminated",_xlfn.XLOOKUP(A5527,HR_Roster!$A$2:$A$10001,HR_Roster!$G$2:$G$10001))</f>
        <v>Not Terminated</v>
      </c>
      <c r="H5527" t="str">
        <f t="shared" si="173"/>
        <v/>
      </c>
    </row>
    <row r="5528" spans="1:8" x14ac:dyDescent="0.25">
      <c r="A5528">
        <v>108457</v>
      </c>
      <c r="B5528" t="s">
        <v>59</v>
      </c>
      <c r="C5528" s="2">
        <v>45962</v>
      </c>
      <c r="D5528" t="s">
        <v>5210</v>
      </c>
      <c r="E5528" t="str">
        <f>_xlfn.XLOOKUP(A5528,HR_Roster!$A$2:$A$10001,HR_Roster!$F$2:$F$10001,"no emp found",0)</f>
        <v>Active</v>
      </c>
      <c r="F5528" t="str">
        <f t="shared" si="172"/>
        <v>OK</v>
      </c>
      <c r="G5528" s="4" t="str">
        <f>IF(E5528="Active","Not Terminated",_xlfn.XLOOKUP(A5528,HR_Roster!$A$2:$A$10001,HR_Roster!$G$2:$G$10001))</f>
        <v>Not Terminated</v>
      </c>
      <c r="H5528" t="str">
        <f t="shared" si="173"/>
        <v/>
      </c>
    </row>
    <row r="5529" spans="1:8" x14ac:dyDescent="0.25">
      <c r="A5529">
        <v>107894</v>
      </c>
      <c r="B5529" t="s">
        <v>61</v>
      </c>
      <c r="C5529" s="2">
        <v>45776</v>
      </c>
      <c r="D5529" t="s">
        <v>5353</v>
      </c>
      <c r="E5529" t="str">
        <f>_xlfn.XLOOKUP(A5529,HR_Roster!$A$2:$A$10001,HR_Roster!$F$2:$F$10001,"no emp found",0)</f>
        <v>Active</v>
      </c>
      <c r="F5529" t="str">
        <f t="shared" si="172"/>
        <v>OK</v>
      </c>
      <c r="G5529" s="4" t="str">
        <f>IF(E5529="Active","Not Terminated",_xlfn.XLOOKUP(A5529,HR_Roster!$A$2:$A$10001,HR_Roster!$G$2:$G$10001))</f>
        <v>Not Terminated</v>
      </c>
      <c r="H5529" t="str">
        <f t="shared" si="173"/>
        <v/>
      </c>
    </row>
    <row r="5530" spans="1:8" x14ac:dyDescent="0.25">
      <c r="A5530">
        <v>107581</v>
      </c>
      <c r="B5530" t="s">
        <v>73</v>
      </c>
      <c r="C5530" s="2">
        <v>45731</v>
      </c>
      <c r="D5530" t="s">
        <v>5085</v>
      </c>
      <c r="E5530" t="str">
        <f>_xlfn.XLOOKUP(A5530,HR_Roster!$A$2:$A$10001,HR_Roster!$F$2:$F$10001,"no emp found",0)</f>
        <v>Active</v>
      </c>
      <c r="F5530" t="str">
        <f t="shared" si="172"/>
        <v>OK</v>
      </c>
      <c r="G5530" s="4" t="str">
        <f>IF(E5530="Active","Not Terminated",_xlfn.XLOOKUP(A5530,HR_Roster!$A$2:$A$10001,HR_Roster!$G$2:$G$10001))</f>
        <v>Not Terminated</v>
      </c>
      <c r="H5530" t="str">
        <f t="shared" si="173"/>
        <v/>
      </c>
    </row>
    <row r="5531" spans="1:8" x14ac:dyDescent="0.25">
      <c r="A5531">
        <v>107732</v>
      </c>
      <c r="B5531" t="s">
        <v>73</v>
      </c>
      <c r="C5531" s="2">
        <v>45749</v>
      </c>
      <c r="D5531" t="s">
        <v>5354</v>
      </c>
      <c r="E5531" t="str">
        <f>_xlfn.XLOOKUP(A5531,HR_Roster!$A$2:$A$10001,HR_Roster!$F$2:$F$10001,"no emp found",0)</f>
        <v>Active</v>
      </c>
      <c r="F5531" t="str">
        <f t="shared" si="172"/>
        <v>OK</v>
      </c>
      <c r="G5531" s="4" t="str">
        <f>IF(E5531="Active","Not Terminated",_xlfn.XLOOKUP(A5531,HR_Roster!$A$2:$A$10001,HR_Roster!$G$2:$G$10001))</f>
        <v>Not Terminated</v>
      </c>
      <c r="H5531" t="str">
        <f t="shared" si="173"/>
        <v/>
      </c>
    </row>
    <row r="5532" spans="1:8" x14ac:dyDescent="0.25">
      <c r="A5532">
        <v>107559</v>
      </c>
      <c r="B5532" t="s">
        <v>59</v>
      </c>
      <c r="C5532" s="2">
        <v>45695</v>
      </c>
      <c r="D5532" t="s">
        <v>5355</v>
      </c>
      <c r="E5532" t="str">
        <f>_xlfn.XLOOKUP(A5532,HR_Roster!$A$2:$A$10001,HR_Roster!$F$2:$F$10001,"no emp found",0)</f>
        <v>Active</v>
      </c>
      <c r="F5532" t="str">
        <f t="shared" si="172"/>
        <v>OK</v>
      </c>
      <c r="G5532" s="4" t="str">
        <f>IF(E5532="Active","Not Terminated",_xlfn.XLOOKUP(A5532,HR_Roster!$A$2:$A$10001,HR_Roster!$G$2:$G$10001))</f>
        <v>Not Terminated</v>
      </c>
      <c r="H5532" t="str">
        <f t="shared" si="173"/>
        <v/>
      </c>
    </row>
    <row r="5533" spans="1:8" x14ac:dyDescent="0.25">
      <c r="A5533">
        <v>100670</v>
      </c>
      <c r="B5533" t="s">
        <v>59</v>
      </c>
      <c r="C5533" s="2">
        <v>45812</v>
      </c>
      <c r="D5533" t="s">
        <v>5356</v>
      </c>
      <c r="E5533" t="str">
        <f>_xlfn.XLOOKUP(A5533,HR_Roster!$A$2:$A$10001,HR_Roster!$F$2:$F$10001,"no emp found",0)</f>
        <v>Active</v>
      </c>
      <c r="F5533" t="str">
        <f t="shared" si="172"/>
        <v>OK</v>
      </c>
      <c r="G5533" s="4" t="str">
        <f>IF(E5533="Active","Not Terminated",_xlfn.XLOOKUP(A5533,HR_Roster!$A$2:$A$10001,HR_Roster!$G$2:$G$10001))</f>
        <v>Not Terminated</v>
      </c>
      <c r="H5533" t="str">
        <f t="shared" si="173"/>
        <v/>
      </c>
    </row>
    <row r="5534" spans="1:8" x14ac:dyDescent="0.25">
      <c r="A5534">
        <v>108315</v>
      </c>
      <c r="B5534" t="s">
        <v>57</v>
      </c>
      <c r="C5534" s="2">
        <v>45898</v>
      </c>
      <c r="D5534" t="s">
        <v>5357</v>
      </c>
      <c r="E5534" t="str">
        <f>_xlfn.XLOOKUP(A5534,HR_Roster!$A$2:$A$10001,HR_Roster!$F$2:$F$10001,"no emp found",0)</f>
        <v>Active</v>
      </c>
      <c r="F5534" t="str">
        <f t="shared" si="172"/>
        <v>OK</v>
      </c>
      <c r="G5534" s="4" t="str">
        <f>IF(E5534="Active","Not Terminated",_xlfn.XLOOKUP(A5534,HR_Roster!$A$2:$A$10001,HR_Roster!$G$2:$G$10001))</f>
        <v>Not Terminated</v>
      </c>
      <c r="H5534" t="str">
        <f t="shared" si="173"/>
        <v/>
      </c>
    </row>
    <row r="5535" spans="1:8" x14ac:dyDescent="0.25">
      <c r="A5535">
        <v>100369</v>
      </c>
      <c r="B5535" t="s">
        <v>61</v>
      </c>
      <c r="C5535" s="2">
        <v>45958</v>
      </c>
      <c r="D5535" t="s">
        <v>5358</v>
      </c>
      <c r="E5535" t="str">
        <f>_xlfn.XLOOKUP(A5535,HR_Roster!$A$2:$A$10001,HR_Roster!$F$2:$F$10001,"no emp found",0)</f>
        <v>Active</v>
      </c>
      <c r="F5535" t="str">
        <f t="shared" si="172"/>
        <v>OK</v>
      </c>
      <c r="G5535" s="4" t="str">
        <f>IF(E5535="Active","Not Terminated",_xlfn.XLOOKUP(A5535,HR_Roster!$A$2:$A$10001,HR_Roster!$G$2:$G$10001))</f>
        <v>Not Terminated</v>
      </c>
      <c r="H5535" t="str">
        <f t="shared" si="173"/>
        <v/>
      </c>
    </row>
    <row r="5536" spans="1:8" x14ac:dyDescent="0.25">
      <c r="A5536">
        <v>107933</v>
      </c>
      <c r="B5536" t="s">
        <v>57</v>
      </c>
      <c r="C5536" s="2">
        <v>46003</v>
      </c>
      <c r="D5536" t="s">
        <v>5359</v>
      </c>
      <c r="E5536" t="str">
        <f>_xlfn.XLOOKUP(A5536,HR_Roster!$A$2:$A$10001,HR_Roster!$F$2:$F$10001,"no emp found",0)</f>
        <v>Active</v>
      </c>
      <c r="F5536" t="str">
        <f t="shared" si="172"/>
        <v>OK</v>
      </c>
      <c r="G5536" s="4" t="str">
        <f>IF(E5536="Active","Not Terminated",_xlfn.XLOOKUP(A5536,HR_Roster!$A$2:$A$10001,HR_Roster!$G$2:$G$10001))</f>
        <v>Not Terminated</v>
      </c>
      <c r="H5536" t="str">
        <f t="shared" si="173"/>
        <v/>
      </c>
    </row>
    <row r="5537" spans="1:8" x14ac:dyDescent="0.25">
      <c r="A5537">
        <v>106995</v>
      </c>
      <c r="B5537" t="s">
        <v>59</v>
      </c>
      <c r="C5537" s="2">
        <v>45802</v>
      </c>
      <c r="D5537" t="s">
        <v>5360</v>
      </c>
      <c r="E5537" t="str">
        <f>_xlfn.XLOOKUP(A5537,HR_Roster!$A$2:$A$10001,HR_Roster!$F$2:$F$10001,"no emp found",0)</f>
        <v>Active</v>
      </c>
      <c r="F5537" t="str">
        <f t="shared" si="172"/>
        <v>OK</v>
      </c>
      <c r="G5537" s="4" t="str">
        <f>IF(E5537="Active","Not Terminated",_xlfn.XLOOKUP(A5537,HR_Roster!$A$2:$A$10001,HR_Roster!$G$2:$G$10001))</f>
        <v>Not Terminated</v>
      </c>
      <c r="H5537" t="str">
        <f t="shared" si="173"/>
        <v/>
      </c>
    </row>
    <row r="5538" spans="1:8" x14ac:dyDescent="0.25">
      <c r="A5538">
        <v>107484</v>
      </c>
      <c r="B5538" t="s">
        <v>73</v>
      </c>
      <c r="C5538" s="2">
        <v>45675</v>
      </c>
      <c r="D5538" t="s">
        <v>5361</v>
      </c>
      <c r="E5538" t="str">
        <f>_xlfn.XLOOKUP(A5538,HR_Roster!$A$2:$A$10001,HR_Roster!$F$2:$F$10001,"no emp found",0)</f>
        <v>Active</v>
      </c>
      <c r="F5538" t="str">
        <f t="shared" si="172"/>
        <v>OK</v>
      </c>
      <c r="G5538" s="4" t="str">
        <f>IF(E5538="Active","Not Terminated",_xlfn.XLOOKUP(A5538,HR_Roster!$A$2:$A$10001,HR_Roster!$G$2:$G$10001))</f>
        <v>Not Terminated</v>
      </c>
      <c r="H5538" t="str">
        <f t="shared" si="173"/>
        <v/>
      </c>
    </row>
    <row r="5539" spans="1:8" x14ac:dyDescent="0.25">
      <c r="A5539">
        <v>108682</v>
      </c>
      <c r="B5539" t="s">
        <v>59</v>
      </c>
      <c r="C5539" s="2">
        <v>45846</v>
      </c>
      <c r="D5539" t="s">
        <v>5362</v>
      </c>
      <c r="E5539" t="str">
        <f>_xlfn.XLOOKUP(A5539,HR_Roster!$A$2:$A$10001,HR_Roster!$F$2:$F$10001,"no emp found",0)</f>
        <v>Active</v>
      </c>
      <c r="F5539" t="str">
        <f t="shared" si="172"/>
        <v>OK</v>
      </c>
      <c r="G5539" s="4" t="str">
        <f>IF(E5539="Active","Not Terminated",_xlfn.XLOOKUP(A5539,HR_Roster!$A$2:$A$10001,HR_Roster!$G$2:$G$10001))</f>
        <v>Not Terminated</v>
      </c>
      <c r="H5539" t="str">
        <f t="shared" si="173"/>
        <v/>
      </c>
    </row>
    <row r="5540" spans="1:8" x14ac:dyDescent="0.25">
      <c r="A5540">
        <v>109618</v>
      </c>
      <c r="B5540" t="s">
        <v>61</v>
      </c>
      <c r="C5540" s="2">
        <v>45974</v>
      </c>
      <c r="D5540" t="s">
        <v>5363</v>
      </c>
      <c r="E5540" t="str">
        <f>_xlfn.XLOOKUP(A5540,HR_Roster!$A$2:$A$10001,HR_Roster!$F$2:$F$10001,"no emp found",0)</f>
        <v>Active</v>
      </c>
      <c r="F5540" t="str">
        <f t="shared" si="172"/>
        <v>OK</v>
      </c>
      <c r="G5540" s="4" t="str">
        <f>IF(E5540="Active","Not Terminated",_xlfn.XLOOKUP(A5540,HR_Roster!$A$2:$A$10001,HR_Roster!$G$2:$G$10001))</f>
        <v>Not Terminated</v>
      </c>
      <c r="H5540" t="str">
        <f t="shared" si="173"/>
        <v/>
      </c>
    </row>
    <row r="5541" spans="1:8" x14ac:dyDescent="0.25">
      <c r="A5541">
        <v>108577</v>
      </c>
      <c r="B5541" t="s">
        <v>65</v>
      </c>
      <c r="C5541" s="2">
        <v>45823</v>
      </c>
      <c r="D5541" t="s">
        <v>5364</v>
      </c>
      <c r="E5541" t="str">
        <f>_xlfn.XLOOKUP(A5541,HR_Roster!$A$2:$A$10001,HR_Roster!$F$2:$F$10001,"no emp found",0)</f>
        <v>Active</v>
      </c>
      <c r="F5541" t="str">
        <f t="shared" si="172"/>
        <v>OK</v>
      </c>
      <c r="G5541" s="4" t="str">
        <f>IF(E5541="Active","Not Terminated",_xlfn.XLOOKUP(A5541,HR_Roster!$A$2:$A$10001,HR_Roster!$G$2:$G$10001))</f>
        <v>Not Terminated</v>
      </c>
      <c r="H5541" t="str">
        <f t="shared" si="173"/>
        <v/>
      </c>
    </row>
    <row r="5542" spans="1:8" x14ac:dyDescent="0.25">
      <c r="A5542">
        <v>103700</v>
      </c>
      <c r="B5542" t="s">
        <v>57</v>
      </c>
      <c r="C5542" s="2">
        <v>45720</v>
      </c>
      <c r="D5542" t="s">
        <v>1946</v>
      </c>
      <c r="E5542" t="str">
        <f>_xlfn.XLOOKUP(A5542,HR_Roster!$A$2:$A$10001,HR_Roster!$F$2:$F$10001,"no emp found",0)</f>
        <v>Active</v>
      </c>
      <c r="F5542" t="str">
        <f t="shared" si="172"/>
        <v>OK</v>
      </c>
      <c r="G5542" s="4" t="str">
        <f>IF(E5542="Active","Not Terminated",_xlfn.XLOOKUP(A5542,HR_Roster!$A$2:$A$10001,HR_Roster!$G$2:$G$10001))</f>
        <v>Not Terminated</v>
      </c>
      <c r="H5542" t="str">
        <f t="shared" si="173"/>
        <v/>
      </c>
    </row>
    <row r="5543" spans="1:8" x14ac:dyDescent="0.25">
      <c r="A5543">
        <v>104279</v>
      </c>
      <c r="B5543" t="s">
        <v>73</v>
      </c>
      <c r="C5543" s="2">
        <v>45786</v>
      </c>
      <c r="D5543" t="s">
        <v>5365</v>
      </c>
      <c r="E5543" t="str">
        <f>_xlfn.XLOOKUP(A5543,HR_Roster!$A$2:$A$10001,HR_Roster!$F$2:$F$10001,"no emp found",0)</f>
        <v>Active</v>
      </c>
      <c r="F5543" t="str">
        <f t="shared" si="172"/>
        <v>OK</v>
      </c>
      <c r="G5543" s="4" t="str">
        <f>IF(E5543="Active","Not Terminated",_xlfn.XLOOKUP(A5543,HR_Roster!$A$2:$A$10001,HR_Roster!$G$2:$G$10001))</f>
        <v>Not Terminated</v>
      </c>
      <c r="H5543" t="str">
        <f t="shared" si="173"/>
        <v/>
      </c>
    </row>
    <row r="5544" spans="1:8" x14ac:dyDescent="0.25">
      <c r="A5544">
        <v>105491</v>
      </c>
      <c r="B5544" t="s">
        <v>61</v>
      </c>
      <c r="C5544" s="2">
        <v>46015</v>
      </c>
      <c r="D5544" t="s">
        <v>5366</v>
      </c>
      <c r="E5544" t="str">
        <f>_xlfn.XLOOKUP(A5544,HR_Roster!$A$2:$A$10001,HR_Roster!$F$2:$F$10001,"no emp found",0)</f>
        <v>Active</v>
      </c>
      <c r="F5544" t="str">
        <f t="shared" si="172"/>
        <v>OK</v>
      </c>
      <c r="G5544" s="4" t="str">
        <f>IF(E5544="Active","Not Terminated",_xlfn.XLOOKUP(A5544,HR_Roster!$A$2:$A$10001,HR_Roster!$G$2:$G$10001))</f>
        <v>Not Terminated</v>
      </c>
      <c r="H5544" t="str">
        <f t="shared" si="173"/>
        <v/>
      </c>
    </row>
    <row r="5545" spans="1:8" x14ac:dyDescent="0.25">
      <c r="A5545">
        <v>105876</v>
      </c>
      <c r="B5545" t="s">
        <v>65</v>
      </c>
      <c r="C5545" s="2">
        <v>45787</v>
      </c>
      <c r="D5545" t="s">
        <v>5367</v>
      </c>
      <c r="E5545" t="str">
        <f>_xlfn.XLOOKUP(A5545,HR_Roster!$A$2:$A$10001,HR_Roster!$F$2:$F$10001,"no emp found",0)</f>
        <v>Active</v>
      </c>
      <c r="F5545" t="str">
        <f t="shared" si="172"/>
        <v>OK</v>
      </c>
      <c r="G5545" s="4" t="str">
        <f>IF(E5545="Active","Not Terminated",_xlfn.XLOOKUP(A5545,HR_Roster!$A$2:$A$10001,HR_Roster!$G$2:$G$10001))</f>
        <v>Not Terminated</v>
      </c>
      <c r="H5545" t="str">
        <f t="shared" si="173"/>
        <v/>
      </c>
    </row>
    <row r="5546" spans="1:8" x14ac:dyDescent="0.25">
      <c r="A5546">
        <v>103653</v>
      </c>
      <c r="B5546" t="s">
        <v>65</v>
      </c>
      <c r="C5546" s="2">
        <v>45763</v>
      </c>
      <c r="D5546" t="s">
        <v>5368</v>
      </c>
      <c r="E5546" t="str">
        <f>_xlfn.XLOOKUP(A5546,HR_Roster!$A$2:$A$10001,HR_Roster!$F$2:$F$10001,"no emp found",0)</f>
        <v>Active</v>
      </c>
      <c r="F5546" t="str">
        <f t="shared" si="172"/>
        <v>OK</v>
      </c>
      <c r="G5546" s="4" t="str">
        <f>IF(E5546="Active","Not Terminated",_xlfn.XLOOKUP(A5546,HR_Roster!$A$2:$A$10001,HR_Roster!$G$2:$G$10001))</f>
        <v>Not Terminated</v>
      </c>
      <c r="H5546" t="str">
        <f t="shared" si="173"/>
        <v/>
      </c>
    </row>
    <row r="5547" spans="1:8" x14ac:dyDescent="0.25">
      <c r="A5547">
        <v>102871</v>
      </c>
      <c r="B5547" t="s">
        <v>57</v>
      </c>
      <c r="C5547" s="2">
        <v>45848</v>
      </c>
      <c r="D5547" t="s">
        <v>5369</v>
      </c>
      <c r="E5547" t="str">
        <f>_xlfn.XLOOKUP(A5547,HR_Roster!$A$2:$A$10001,HR_Roster!$F$2:$F$10001,"no emp found",0)</f>
        <v>Active</v>
      </c>
      <c r="F5547" t="str">
        <f t="shared" si="172"/>
        <v>OK</v>
      </c>
      <c r="G5547" s="4" t="str">
        <f>IF(E5547="Active","Not Terminated",_xlfn.XLOOKUP(A5547,HR_Roster!$A$2:$A$10001,HR_Roster!$G$2:$G$10001))</f>
        <v>Not Terminated</v>
      </c>
      <c r="H5547" t="str">
        <f t="shared" si="173"/>
        <v/>
      </c>
    </row>
    <row r="5548" spans="1:8" x14ac:dyDescent="0.25">
      <c r="A5548">
        <v>108295</v>
      </c>
      <c r="B5548" t="s">
        <v>65</v>
      </c>
      <c r="C5548" s="2">
        <v>45843</v>
      </c>
      <c r="D5548" t="s">
        <v>5370</v>
      </c>
      <c r="E5548" t="str">
        <f>_xlfn.XLOOKUP(A5548,HR_Roster!$A$2:$A$10001,HR_Roster!$F$2:$F$10001,"no emp found",0)</f>
        <v>Active</v>
      </c>
      <c r="F5548" t="str">
        <f t="shared" si="172"/>
        <v>OK</v>
      </c>
      <c r="G5548" s="4" t="str">
        <f>IF(E5548="Active","Not Terminated",_xlfn.XLOOKUP(A5548,HR_Roster!$A$2:$A$10001,HR_Roster!$G$2:$G$10001))</f>
        <v>Not Terminated</v>
      </c>
      <c r="H5548" t="str">
        <f t="shared" si="173"/>
        <v/>
      </c>
    </row>
    <row r="5549" spans="1:8" x14ac:dyDescent="0.25">
      <c r="A5549">
        <v>100153</v>
      </c>
      <c r="B5549" t="s">
        <v>73</v>
      </c>
      <c r="C5549" s="2">
        <v>45927</v>
      </c>
      <c r="D5549" t="s">
        <v>5371</v>
      </c>
      <c r="E5549" t="str">
        <f>_xlfn.XLOOKUP(A5549,HR_Roster!$A$2:$A$10001,HR_Roster!$F$2:$F$10001,"no emp found",0)</f>
        <v>Active</v>
      </c>
      <c r="F5549" t="str">
        <f t="shared" si="172"/>
        <v>OK</v>
      </c>
      <c r="G5549" s="4" t="str">
        <f>IF(E5549="Active","Not Terminated",_xlfn.XLOOKUP(A5549,HR_Roster!$A$2:$A$10001,HR_Roster!$G$2:$G$10001))</f>
        <v>Not Terminated</v>
      </c>
      <c r="H5549" t="str">
        <f t="shared" si="173"/>
        <v/>
      </c>
    </row>
    <row r="5550" spans="1:8" x14ac:dyDescent="0.25">
      <c r="A5550">
        <v>101695</v>
      </c>
      <c r="B5550" t="s">
        <v>61</v>
      </c>
      <c r="C5550" s="2">
        <v>45885</v>
      </c>
      <c r="D5550" t="s">
        <v>5372</v>
      </c>
      <c r="E5550" t="str">
        <f>_xlfn.XLOOKUP(A5550,HR_Roster!$A$2:$A$10001,HR_Roster!$F$2:$F$10001,"no emp found",0)</f>
        <v>Active</v>
      </c>
      <c r="F5550" t="str">
        <f t="shared" si="172"/>
        <v>OK</v>
      </c>
      <c r="G5550" s="4" t="str">
        <f>IF(E5550="Active","Not Terminated",_xlfn.XLOOKUP(A5550,HR_Roster!$A$2:$A$10001,HR_Roster!$G$2:$G$10001))</f>
        <v>Not Terminated</v>
      </c>
      <c r="H5550" t="str">
        <f t="shared" si="173"/>
        <v/>
      </c>
    </row>
    <row r="5551" spans="1:8" x14ac:dyDescent="0.25">
      <c r="A5551">
        <v>108574</v>
      </c>
      <c r="B5551" t="s">
        <v>70</v>
      </c>
      <c r="C5551" s="2">
        <v>45998</v>
      </c>
      <c r="D5551" t="s">
        <v>5373</v>
      </c>
      <c r="E5551" t="str">
        <f>_xlfn.XLOOKUP(A5551,HR_Roster!$A$2:$A$10001,HR_Roster!$F$2:$F$10001,"no emp found",0)</f>
        <v>Active</v>
      </c>
      <c r="F5551" t="str">
        <f t="shared" si="172"/>
        <v>OK</v>
      </c>
      <c r="G5551" s="4" t="str">
        <f>IF(E5551="Active","Not Terminated",_xlfn.XLOOKUP(A5551,HR_Roster!$A$2:$A$10001,HR_Roster!$G$2:$G$10001))</f>
        <v>Not Terminated</v>
      </c>
      <c r="H5551" t="str">
        <f t="shared" si="173"/>
        <v/>
      </c>
    </row>
    <row r="5552" spans="1:8" x14ac:dyDescent="0.25">
      <c r="A5552">
        <v>105327</v>
      </c>
      <c r="B5552" t="s">
        <v>61</v>
      </c>
      <c r="C5552" s="2">
        <v>45782</v>
      </c>
      <c r="D5552" t="s">
        <v>5374</v>
      </c>
      <c r="E5552" t="str">
        <f>_xlfn.XLOOKUP(A5552,HR_Roster!$A$2:$A$10001,HR_Roster!$F$2:$F$10001,"no emp found",0)</f>
        <v>Active</v>
      </c>
      <c r="F5552" t="str">
        <f t="shared" si="172"/>
        <v>OK</v>
      </c>
      <c r="G5552" s="4" t="str">
        <f>IF(E5552="Active","Not Terminated",_xlfn.XLOOKUP(A5552,HR_Roster!$A$2:$A$10001,HR_Roster!$G$2:$G$10001))</f>
        <v>Not Terminated</v>
      </c>
      <c r="H5552" t="str">
        <f t="shared" si="173"/>
        <v/>
      </c>
    </row>
    <row r="5553" spans="1:8" x14ac:dyDescent="0.25">
      <c r="A5553">
        <v>109755</v>
      </c>
      <c r="B5553" t="s">
        <v>65</v>
      </c>
      <c r="C5553" s="2">
        <v>45879</v>
      </c>
      <c r="D5553" t="s">
        <v>4396</v>
      </c>
      <c r="E5553" t="str">
        <f>_xlfn.XLOOKUP(A5553,HR_Roster!$A$2:$A$10001,HR_Roster!$F$2:$F$10001,"no emp found",0)</f>
        <v>Active</v>
      </c>
      <c r="F5553" t="str">
        <f t="shared" si="172"/>
        <v>OK</v>
      </c>
      <c r="G5553" s="4" t="str">
        <f>IF(E5553="Active","Not Terminated",_xlfn.XLOOKUP(A5553,HR_Roster!$A$2:$A$10001,HR_Roster!$G$2:$G$10001))</f>
        <v>Not Terminated</v>
      </c>
      <c r="H5553" t="str">
        <f t="shared" si="173"/>
        <v/>
      </c>
    </row>
    <row r="5554" spans="1:8" x14ac:dyDescent="0.25">
      <c r="A5554">
        <v>106503</v>
      </c>
      <c r="B5554" t="s">
        <v>61</v>
      </c>
      <c r="C5554" s="2">
        <v>46015</v>
      </c>
      <c r="D5554" t="s">
        <v>5375</v>
      </c>
      <c r="E5554" t="str">
        <f>_xlfn.XLOOKUP(A5554,HR_Roster!$A$2:$A$10001,HR_Roster!$F$2:$F$10001,"no emp found",0)</f>
        <v>Active</v>
      </c>
      <c r="F5554" t="str">
        <f t="shared" si="172"/>
        <v>OK</v>
      </c>
      <c r="G5554" s="4" t="str">
        <f>IF(E5554="Active","Not Terminated",_xlfn.XLOOKUP(A5554,HR_Roster!$A$2:$A$10001,HR_Roster!$G$2:$G$10001))</f>
        <v>Not Terminated</v>
      </c>
      <c r="H5554" t="str">
        <f t="shared" si="173"/>
        <v/>
      </c>
    </row>
    <row r="5555" spans="1:8" x14ac:dyDescent="0.25">
      <c r="A5555">
        <v>107350</v>
      </c>
      <c r="B5555" t="s">
        <v>59</v>
      </c>
      <c r="C5555" s="2">
        <v>46006</v>
      </c>
      <c r="D5555" t="s">
        <v>5376</v>
      </c>
      <c r="E5555" t="str">
        <f>_xlfn.XLOOKUP(A5555,HR_Roster!$A$2:$A$10001,HR_Roster!$F$2:$F$10001,"no emp found",0)</f>
        <v>Active</v>
      </c>
      <c r="F5555" t="str">
        <f t="shared" si="172"/>
        <v>OK</v>
      </c>
      <c r="G5555" s="4" t="str">
        <f>IF(E5555="Active","Not Terminated",_xlfn.XLOOKUP(A5555,HR_Roster!$A$2:$A$10001,HR_Roster!$G$2:$G$10001))</f>
        <v>Not Terminated</v>
      </c>
      <c r="H5555" t="str">
        <f t="shared" si="173"/>
        <v/>
      </c>
    </row>
    <row r="5556" spans="1:8" x14ac:dyDescent="0.25">
      <c r="A5556">
        <v>105550</v>
      </c>
      <c r="B5556" t="s">
        <v>70</v>
      </c>
      <c r="C5556" s="2">
        <v>45786</v>
      </c>
      <c r="D5556" t="s">
        <v>5377</v>
      </c>
      <c r="E5556" t="str">
        <f>_xlfn.XLOOKUP(A5556,HR_Roster!$A$2:$A$10001,HR_Roster!$F$2:$F$10001,"no emp found",0)</f>
        <v>Active</v>
      </c>
      <c r="F5556" t="str">
        <f t="shared" si="172"/>
        <v>OK</v>
      </c>
      <c r="G5556" s="4" t="str">
        <f>IF(E5556="Active","Not Terminated",_xlfn.XLOOKUP(A5556,HR_Roster!$A$2:$A$10001,HR_Roster!$G$2:$G$10001))</f>
        <v>Not Terminated</v>
      </c>
      <c r="H5556" t="str">
        <f t="shared" si="173"/>
        <v/>
      </c>
    </row>
    <row r="5557" spans="1:8" x14ac:dyDescent="0.25">
      <c r="A5557">
        <v>108167</v>
      </c>
      <c r="B5557" t="s">
        <v>59</v>
      </c>
      <c r="C5557" s="2">
        <v>45827</v>
      </c>
      <c r="D5557" t="s">
        <v>5378</v>
      </c>
      <c r="E5557" t="str">
        <f>_xlfn.XLOOKUP(A5557,HR_Roster!$A$2:$A$10001,HR_Roster!$F$2:$F$10001,"no emp found",0)</f>
        <v>Active</v>
      </c>
      <c r="F5557" t="str">
        <f t="shared" si="172"/>
        <v>OK</v>
      </c>
      <c r="G5557" s="4" t="str">
        <f>IF(E5557="Active","Not Terminated",_xlfn.XLOOKUP(A5557,HR_Roster!$A$2:$A$10001,HR_Roster!$G$2:$G$10001))</f>
        <v>Not Terminated</v>
      </c>
      <c r="H5557" t="str">
        <f t="shared" si="173"/>
        <v/>
      </c>
    </row>
    <row r="5558" spans="1:8" x14ac:dyDescent="0.25">
      <c r="A5558">
        <v>108963</v>
      </c>
      <c r="B5558" t="s">
        <v>57</v>
      </c>
      <c r="C5558" s="2">
        <v>45718</v>
      </c>
      <c r="D5558" t="s">
        <v>5379</v>
      </c>
      <c r="E5558" t="str">
        <f>_xlfn.XLOOKUP(A5558,HR_Roster!$A$2:$A$10001,HR_Roster!$F$2:$F$10001,"no emp found",0)</f>
        <v>Active</v>
      </c>
      <c r="F5558" t="str">
        <f t="shared" si="172"/>
        <v>OK</v>
      </c>
      <c r="G5558" s="4" t="str">
        <f>IF(E5558="Active","Not Terminated",_xlfn.XLOOKUP(A5558,HR_Roster!$A$2:$A$10001,HR_Roster!$G$2:$G$10001))</f>
        <v>Not Terminated</v>
      </c>
      <c r="H5558" t="str">
        <f t="shared" si="173"/>
        <v/>
      </c>
    </row>
    <row r="5559" spans="1:8" x14ac:dyDescent="0.25">
      <c r="A5559">
        <v>107125</v>
      </c>
      <c r="B5559" t="s">
        <v>59</v>
      </c>
      <c r="C5559" s="2">
        <v>45932</v>
      </c>
      <c r="D5559" t="s">
        <v>5380</v>
      </c>
      <c r="E5559" t="str">
        <f>_xlfn.XLOOKUP(A5559,HR_Roster!$A$2:$A$10001,HR_Roster!$F$2:$F$10001,"no emp found",0)</f>
        <v>Active</v>
      </c>
      <c r="F5559" t="str">
        <f t="shared" si="172"/>
        <v>OK</v>
      </c>
      <c r="G5559" s="4" t="str">
        <f>IF(E5559="Active","Not Terminated",_xlfn.XLOOKUP(A5559,HR_Roster!$A$2:$A$10001,HR_Roster!$G$2:$G$10001))</f>
        <v>Not Terminated</v>
      </c>
      <c r="H5559" t="str">
        <f t="shared" si="173"/>
        <v/>
      </c>
    </row>
    <row r="5560" spans="1:8" x14ac:dyDescent="0.25">
      <c r="A5560">
        <v>102120</v>
      </c>
      <c r="B5560" t="s">
        <v>70</v>
      </c>
      <c r="C5560" s="2">
        <v>45798</v>
      </c>
      <c r="D5560" t="s">
        <v>3352</v>
      </c>
      <c r="E5560" t="str">
        <f>_xlfn.XLOOKUP(A5560,HR_Roster!$A$2:$A$10001,HR_Roster!$F$2:$F$10001,"no emp found",0)</f>
        <v>Active</v>
      </c>
      <c r="F5560" t="str">
        <f t="shared" si="172"/>
        <v>OK</v>
      </c>
      <c r="G5560" s="4" t="str">
        <f>IF(E5560="Active","Not Terminated",_xlfn.XLOOKUP(A5560,HR_Roster!$A$2:$A$10001,HR_Roster!$G$2:$G$10001))</f>
        <v>Not Terminated</v>
      </c>
      <c r="H5560" t="str">
        <f t="shared" si="173"/>
        <v/>
      </c>
    </row>
    <row r="5561" spans="1:8" x14ac:dyDescent="0.25">
      <c r="A5561">
        <v>101835</v>
      </c>
      <c r="B5561" t="s">
        <v>57</v>
      </c>
      <c r="C5561" s="2">
        <v>45663</v>
      </c>
      <c r="D5561" t="s">
        <v>5381</v>
      </c>
      <c r="E5561" t="str">
        <f>_xlfn.XLOOKUP(A5561,HR_Roster!$A$2:$A$10001,HR_Roster!$F$2:$F$10001,"no emp found",0)</f>
        <v>Active</v>
      </c>
      <c r="F5561" t="str">
        <f t="shared" si="172"/>
        <v>OK</v>
      </c>
      <c r="G5561" s="4" t="str">
        <f>IF(E5561="Active","Not Terminated",_xlfn.XLOOKUP(A5561,HR_Roster!$A$2:$A$10001,HR_Roster!$G$2:$G$10001))</f>
        <v>Not Terminated</v>
      </c>
      <c r="H5561" t="str">
        <f t="shared" si="173"/>
        <v/>
      </c>
    </row>
    <row r="5562" spans="1:8" x14ac:dyDescent="0.25">
      <c r="A5562">
        <v>106998</v>
      </c>
      <c r="B5562" t="s">
        <v>61</v>
      </c>
      <c r="C5562" s="2">
        <v>45735</v>
      </c>
      <c r="D5562" t="s">
        <v>5382</v>
      </c>
      <c r="E5562" t="str">
        <f>_xlfn.XLOOKUP(A5562,HR_Roster!$A$2:$A$10001,HR_Roster!$F$2:$F$10001,"no emp found",0)</f>
        <v>Active</v>
      </c>
      <c r="F5562" t="str">
        <f t="shared" si="172"/>
        <v>OK</v>
      </c>
      <c r="G5562" s="4" t="str">
        <f>IF(E5562="Active","Not Terminated",_xlfn.XLOOKUP(A5562,HR_Roster!$A$2:$A$10001,HR_Roster!$G$2:$G$10001))</f>
        <v>Not Terminated</v>
      </c>
      <c r="H5562" t="str">
        <f t="shared" si="173"/>
        <v/>
      </c>
    </row>
    <row r="5563" spans="1:8" x14ac:dyDescent="0.25">
      <c r="A5563">
        <v>108524</v>
      </c>
      <c r="B5563" t="s">
        <v>70</v>
      </c>
      <c r="C5563" s="2">
        <v>45949</v>
      </c>
      <c r="D5563" t="s">
        <v>5383</v>
      </c>
      <c r="E5563" t="str">
        <f>_xlfn.XLOOKUP(A5563,HR_Roster!$A$2:$A$10001,HR_Roster!$F$2:$F$10001,"no emp found",0)</f>
        <v>Active</v>
      </c>
      <c r="F5563" t="str">
        <f t="shared" si="172"/>
        <v>OK</v>
      </c>
      <c r="G5563" s="4" t="str">
        <f>IF(E5563="Active","Not Terminated",_xlfn.XLOOKUP(A5563,HR_Roster!$A$2:$A$10001,HR_Roster!$G$2:$G$10001))</f>
        <v>Not Terminated</v>
      </c>
      <c r="H5563" t="str">
        <f t="shared" si="173"/>
        <v/>
      </c>
    </row>
    <row r="5564" spans="1:8" x14ac:dyDescent="0.25">
      <c r="A5564">
        <v>104669</v>
      </c>
      <c r="B5564" t="s">
        <v>73</v>
      </c>
      <c r="C5564" s="2">
        <v>45873</v>
      </c>
      <c r="D5564" t="s">
        <v>4556</v>
      </c>
      <c r="E5564" t="str">
        <f>_xlfn.XLOOKUP(A5564,HR_Roster!$A$2:$A$10001,HR_Roster!$F$2:$F$10001,"no emp found",0)</f>
        <v>Active</v>
      </c>
      <c r="F5564" t="str">
        <f t="shared" si="172"/>
        <v>OK</v>
      </c>
      <c r="G5564" s="4" t="str">
        <f>IF(E5564="Active","Not Terminated",_xlfn.XLOOKUP(A5564,HR_Roster!$A$2:$A$10001,HR_Roster!$G$2:$G$10001))</f>
        <v>Not Terminated</v>
      </c>
      <c r="H5564" t="str">
        <f t="shared" si="173"/>
        <v/>
      </c>
    </row>
    <row r="5565" spans="1:8" x14ac:dyDescent="0.25">
      <c r="A5565">
        <v>103302</v>
      </c>
      <c r="B5565" t="s">
        <v>70</v>
      </c>
      <c r="C5565" s="2">
        <v>45704</v>
      </c>
      <c r="D5565" t="s">
        <v>3142</v>
      </c>
      <c r="E5565" t="str">
        <f>_xlfn.XLOOKUP(A5565,HR_Roster!$A$2:$A$10001,HR_Roster!$F$2:$F$10001,"no emp found",0)</f>
        <v>Active</v>
      </c>
      <c r="F5565" t="str">
        <f t="shared" si="172"/>
        <v>OK</v>
      </c>
      <c r="G5565" s="4" t="str">
        <f>IF(E5565="Active","Not Terminated",_xlfn.XLOOKUP(A5565,HR_Roster!$A$2:$A$10001,HR_Roster!$G$2:$G$10001))</f>
        <v>Not Terminated</v>
      </c>
      <c r="H5565" t="str">
        <f t="shared" si="173"/>
        <v/>
      </c>
    </row>
    <row r="5566" spans="1:8" x14ac:dyDescent="0.25">
      <c r="A5566">
        <v>101456</v>
      </c>
      <c r="B5566" t="s">
        <v>65</v>
      </c>
      <c r="C5566" s="2">
        <v>46014</v>
      </c>
      <c r="D5566" t="s">
        <v>5384</v>
      </c>
      <c r="E5566" t="str">
        <f>_xlfn.XLOOKUP(A5566,HR_Roster!$A$2:$A$10001,HR_Roster!$F$2:$F$10001,"no emp found",0)</f>
        <v>Terminated</v>
      </c>
      <c r="F5566" t="str">
        <f t="shared" si="172"/>
        <v>Suspicious Login</v>
      </c>
      <c r="G5566" s="4">
        <f>IF(E5566="Active","Not Terminated",_xlfn.XLOOKUP(A5566,HR_Roster!$A$2:$A$10001,HR_Roster!$G$2:$G$10001))</f>
        <v>44002</v>
      </c>
      <c r="H5566">
        <f t="shared" si="173"/>
        <v>2012</v>
      </c>
    </row>
    <row r="5567" spans="1:8" x14ac:dyDescent="0.25">
      <c r="A5567">
        <v>101201</v>
      </c>
      <c r="B5567" t="s">
        <v>65</v>
      </c>
      <c r="C5567" s="2">
        <v>45856</v>
      </c>
      <c r="D5567" t="s">
        <v>5385</v>
      </c>
      <c r="E5567" t="str">
        <f>_xlfn.XLOOKUP(A5567,HR_Roster!$A$2:$A$10001,HR_Roster!$F$2:$F$10001,"no emp found",0)</f>
        <v>Active</v>
      </c>
      <c r="F5567" t="str">
        <f t="shared" si="172"/>
        <v>OK</v>
      </c>
      <c r="G5567" s="4" t="str">
        <f>IF(E5567="Active","Not Terminated",_xlfn.XLOOKUP(A5567,HR_Roster!$A$2:$A$10001,HR_Roster!$G$2:$G$10001))</f>
        <v>Not Terminated</v>
      </c>
      <c r="H5567" t="str">
        <f t="shared" si="173"/>
        <v/>
      </c>
    </row>
    <row r="5568" spans="1:8" x14ac:dyDescent="0.25">
      <c r="A5568">
        <v>100310</v>
      </c>
      <c r="B5568" t="s">
        <v>61</v>
      </c>
      <c r="C5568" s="2">
        <v>45910</v>
      </c>
      <c r="D5568" t="s">
        <v>5386</v>
      </c>
      <c r="E5568" t="str">
        <f>_xlfn.XLOOKUP(A5568,HR_Roster!$A$2:$A$10001,HR_Roster!$F$2:$F$10001,"no emp found",0)</f>
        <v>Active</v>
      </c>
      <c r="F5568" t="str">
        <f t="shared" si="172"/>
        <v>OK</v>
      </c>
      <c r="G5568" s="4" t="str">
        <f>IF(E5568="Active","Not Terminated",_xlfn.XLOOKUP(A5568,HR_Roster!$A$2:$A$10001,HR_Roster!$G$2:$G$10001))</f>
        <v>Not Terminated</v>
      </c>
      <c r="H5568" t="str">
        <f t="shared" si="173"/>
        <v/>
      </c>
    </row>
    <row r="5569" spans="1:8" x14ac:dyDescent="0.25">
      <c r="A5569">
        <v>104558</v>
      </c>
      <c r="B5569" t="s">
        <v>61</v>
      </c>
      <c r="C5569" s="2">
        <v>45832</v>
      </c>
      <c r="D5569" t="s">
        <v>5387</v>
      </c>
      <c r="E5569" t="str">
        <f>_xlfn.XLOOKUP(A5569,HR_Roster!$A$2:$A$10001,HR_Roster!$F$2:$F$10001,"no emp found",0)</f>
        <v>Active</v>
      </c>
      <c r="F5569" t="str">
        <f t="shared" si="172"/>
        <v>OK</v>
      </c>
      <c r="G5569" s="4" t="str">
        <f>IF(E5569="Active","Not Terminated",_xlfn.XLOOKUP(A5569,HR_Roster!$A$2:$A$10001,HR_Roster!$G$2:$G$10001))</f>
        <v>Not Terminated</v>
      </c>
      <c r="H5569" t="str">
        <f t="shared" si="173"/>
        <v/>
      </c>
    </row>
    <row r="5570" spans="1:8" x14ac:dyDescent="0.25">
      <c r="A5570">
        <v>106173</v>
      </c>
      <c r="B5570" t="s">
        <v>73</v>
      </c>
      <c r="C5570" s="2">
        <v>45805</v>
      </c>
      <c r="D5570" t="s">
        <v>5388</v>
      </c>
      <c r="E5570" t="str">
        <f>_xlfn.XLOOKUP(A5570,HR_Roster!$A$2:$A$10001,HR_Roster!$F$2:$F$10001,"no emp found",0)</f>
        <v>Active</v>
      </c>
      <c r="F5570" t="str">
        <f t="shared" si="172"/>
        <v>OK</v>
      </c>
      <c r="G5570" s="4" t="str">
        <f>IF(E5570="Active","Not Terminated",_xlfn.XLOOKUP(A5570,HR_Roster!$A$2:$A$10001,HR_Roster!$G$2:$G$10001))</f>
        <v>Not Terminated</v>
      </c>
      <c r="H5570" t="str">
        <f t="shared" si="173"/>
        <v/>
      </c>
    </row>
    <row r="5571" spans="1:8" x14ac:dyDescent="0.25">
      <c r="A5571">
        <v>103912</v>
      </c>
      <c r="B5571" t="s">
        <v>70</v>
      </c>
      <c r="C5571" s="2">
        <v>45670</v>
      </c>
      <c r="D5571" t="s">
        <v>5389</v>
      </c>
      <c r="E5571" t="str">
        <f>_xlfn.XLOOKUP(A5571,HR_Roster!$A$2:$A$10001,HR_Roster!$F$2:$F$10001,"no emp found",0)</f>
        <v>Active</v>
      </c>
      <c r="F5571" t="str">
        <f t="shared" ref="F5571:F5634" si="174">IF(AND(E5571="Terminated",C5571&gt;G5571),"Suspicious Login","OK")</f>
        <v>OK</v>
      </c>
      <c r="G5571" s="4" t="str">
        <f>IF(E5571="Active","Not Terminated",_xlfn.XLOOKUP(A5571,HR_Roster!$A$2:$A$10001,HR_Roster!$G$2:$G$10001))</f>
        <v>Not Terminated</v>
      </c>
      <c r="H5571" t="str">
        <f t="shared" ref="H5571:H5634" si="175">IF(F5571="Suspicious Login",C5571-G5571,"")</f>
        <v/>
      </c>
    </row>
    <row r="5572" spans="1:8" x14ac:dyDescent="0.25">
      <c r="A5572">
        <v>106976</v>
      </c>
      <c r="B5572" t="s">
        <v>73</v>
      </c>
      <c r="C5572" s="2">
        <v>45691</v>
      </c>
      <c r="D5572" t="s">
        <v>5390</v>
      </c>
      <c r="E5572" t="str">
        <f>_xlfn.XLOOKUP(A5572,HR_Roster!$A$2:$A$10001,HR_Roster!$F$2:$F$10001,"no emp found",0)</f>
        <v>Active</v>
      </c>
      <c r="F5572" t="str">
        <f t="shared" si="174"/>
        <v>OK</v>
      </c>
      <c r="G5572" s="4" t="str">
        <f>IF(E5572="Active","Not Terminated",_xlfn.XLOOKUP(A5572,HR_Roster!$A$2:$A$10001,HR_Roster!$G$2:$G$10001))</f>
        <v>Not Terminated</v>
      </c>
      <c r="H5572" t="str">
        <f t="shared" si="175"/>
        <v/>
      </c>
    </row>
    <row r="5573" spans="1:8" x14ac:dyDescent="0.25">
      <c r="A5573">
        <v>107845</v>
      </c>
      <c r="B5573" t="s">
        <v>65</v>
      </c>
      <c r="C5573" s="2">
        <v>45992</v>
      </c>
      <c r="D5573" t="s">
        <v>5391</v>
      </c>
      <c r="E5573" t="str">
        <f>_xlfn.XLOOKUP(A5573,HR_Roster!$A$2:$A$10001,HR_Roster!$F$2:$F$10001,"no emp found",0)</f>
        <v>Active</v>
      </c>
      <c r="F5573" t="str">
        <f t="shared" si="174"/>
        <v>OK</v>
      </c>
      <c r="G5573" s="4" t="str">
        <f>IF(E5573="Active","Not Terminated",_xlfn.XLOOKUP(A5573,HR_Roster!$A$2:$A$10001,HR_Roster!$G$2:$G$10001))</f>
        <v>Not Terminated</v>
      </c>
      <c r="H5573" t="str">
        <f t="shared" si="175"/>
        <v/>
      </c>
    </row>
    <row r="5574" spans="1:8" x14ac:dyDescent="0.25">
      <c r="A5574">
        <v>104807</v>
      </c>
      <c r="B5574" t="s">
        <v>65</v>
      </c>
      <c r="C5574" s="2">
        <v>45741</v>
      </c>
      <c r="D5574" t="s">
        <v>5392</v>
      </c>
      <c r="E5574" t="str">
        <f>_xlfn.XLOOKUP(A5574,HR_Roster!$A$2:$A$10001,HR_Roster!$F$2:$F$10001,"no emp found",0)</f>
        <v>Active</v>
      </c>
      <c r="F5574" t="str">
        <f t="shared" si="174"/>
        <v>OK</v>
      </c>
      <c r="G5574" s="4" t="str">
        <f>IF(E5574="Active","Not Terminated",_xlfn.XLOOKUP(A5574,HR_Roster!$A$2:$A$10001,HR_Roster!$G$2:$G$10001))</f>
        <v>Not Terminated</v>
      </c>
      <c r="H5574" t="str">
        <f t="shared" si="175"/>
        <v/>
      </c>
    </row>
    <row r="5575" spans="1:8" x14ac:dyDescent="0.25">
      <c r="A5575">
        <v>106703</v>
      </c>
      <c r="B5575" t="s">
        <v>61</v>
      </c>
      <c r="C5575" s="2">
        <v>45895</v>
      </c>
      <c r="D5575" t="s">
        <v>5393</v>
      </c>
      <c r="E5575" t="str">
        <f>_xlfn.XLOOKUP(A5575,HR_Roster!$A$2:$A$10001,HR_Roster!$F$2:$F$10001,"no emp found",0)</f>
        <v>Active</v>
      </c>
      <c r="F5575" t="str">
        <f t="shared" si="174"/>
        <v>OK</v>
      </c>
      <c r="G5575" s="4" t="str">
        <f>IF(E5575="Active","Not Terminated",_xlfn.XLOOKUP(A5575,HR_Roster!$A$2:$A$10001,HR_Roster!$G$2:$G$10001))</f>
        <v>Not Terminated</v>
      </c>
      <c r="H5575" t="str">
        <f t="shared" si="175"/>
        <v/>
      </c>
    </row>
    <row r="5576" spans="1:8" x14ac:dyDescent="0.25">
      <c r="A5576">
        <v>101021</v>
      </c>
      <c r="B5576" t="s">
        <v>57</v>
      </c>
      <c r="C5576" s="2">
        <v>45853</v>
      </c>
      <c r="D5576" t="s">
        <v>5394</v>
      </c>
      <c r="E5576" t="str">
        <f>_xlfn.XLOOKUP(A5576,HR_Roster!$A$2:$A$10001,HR_Roster!$F$2:$F$10001,"no emp found",0)</f>
        <v>Active</v>
      </c>
      <c r="F5576" t="str">
        <f t="shared" si="174"/>
        <v>OK</v>
      </c>
      <c r="G5576" s="4" t="str">
        <f>IF(E5576="Active","Not Terminated",_xlfn.XLOOKUP(A5576,HR_Roster!$A$2:$A$10001,HR_Roster!$G$2:$G$10001))</f>
        <v>Not Terminated</v>
      </c>
      <c r="H5576" t="str">
        <f t="shared" si="175"/>
        <v/>
      </c>
    </row>
    <row r="5577" spans="1:8" x14ac:dyDescent="0.25">
      <c r="A5577">
        <v>104857</v>
      </c>
      <c r="B5577" t="s">
        <v>59</v>
      </c>
      <c r="C5577" s="2">
        <v>45907</v>
      </c>
      <c r="D5577" t="s">
        <v>5395</v>
      </c>
      <c r="E5577" t="str">
        <f>_xlfn.XLOOKUP(A5577,HR_Roster!$A$2:$A$10001,HR_Roster!$F$2:$F$10001,"no emp found",0)</f>
        <v>Active</v>
      </c>
      <c r="F5577" t="str">
        <f t="shared" si="174"/>
        <v>OK</v>
      </c>
      <c r="G5577" s="4" t="str">
        <f>IF(E5577="Active","Not Terminated",_xlfn.XLOOKUP(A5577,HR_Roster!$A$2:$A$10001,HR_Roster!$G$2:$G$10001))</f>
        <v>Not Terminated</v>
      </c>
      <c r="H5577" t="str">
        <f t="shared" si="175"/>
        <v/>
      </c>
    </row>
    <row r="5578" spans="1:8" x14ac:dyDescent="0.25">
      <c r="A5578">
        <v>100401</v>
      </c>
      <c r="B5578" t="s">
        <v>70</v>
      </c>
      <c r="C5578" s="2">
        <v>45928</v>
      </c>
      <c r="D5578" t="s">
        <v>5396</v>
      </c>
      <c r="E5578" t="str">
        <f>_xlfn.XLOOKUP(A5578,HR_Roster!$A$2:$A$10001,HR_Roster!$F$2:$F$10001,"no emp found",0)</f>
        <v>Active</v>
      </c>
      <c r="F5578" t="str">
        <f t="shared" si="174"/>
        <v>OK</v>
      </c>
      <c r="G5578" s="4" t="str">
        <f>IF(E5578="Active","Not Terminated",_xlfn.XLOOKUP(A5578,HR_Roster!$A$2:$A$10001,HR_Roster!$G$2:$G$10001))</f>
        <v>Not Terminated</v>
      </c>
      <c r="H5578" t="str">
        <f t="shared" si="175"/>
        <v/>
      </c>
    </row>
    <row r="5579" spans="1:8" x14ac:dyDescent="0.25">
      <c r="A5579">
        <v>105574</v>
      </c>
      <c r="B5579" t="s">
        <v>57</v>
      </c>
      <c r="C5579" s="2">
        <v>45931</v>
      </c>
      <c r="D5579" t="s">
        <v>5397</v>
      </c>
      <c r="E5579" t="str">
        <f>_xlfn.XLOOKUP(A5579,HR_Roster!$A$2:$A$10001,HR_Roster!$F$2:$F$10001,"no emp found",0)</f>
        <v>Active</v>
      </c>
      <c r="F5579" t="str">
        <f t="shared" si="174"/>
        <v>OK</v>
      </c>
      <c r="G5579" s="4" t="str">
        <f>IF(E5579="Active","Not Terminated",_xlfn.XLOOKUP(A5579,HR_Roster!$A$2:$A$10001,HR_Roster!$G$2:$G$10001))</f>
        <v>Not Terminated</v>
      </c>
      <c r="H5579" t="str">
        <f t="shared" si="175"/>
        <v/>
      </c>
    </row>
    <row r="5580" spans="1:8" x14ac:dyDescent="0.25">
      <c r="A5580">
        <v>103339</v>
      </c>
      <c r="B5580" t="s">
        <v>57</v>
      </c>
      <c r="C5580" s="2">
        <v>45740</v>
      </c>
      <c r="D5580" t="s">
        <v>5398</v>
      </c>
      <c r="E5580" t="str">
        <f>_xlfn.XLOOKUP(A5580,HR_Roster!$A$2:$A$10001,HR_Roster!$F$2:$F$10001,"no emp found",0)</f>
        <v>Active</v>
      </c>
      <c r="F5580" t="str">
        <f t="shared" si="174"/>
        <v>OK</v>
      </c>
      <c r="G5580" s="4" t="str">
        <f>IF(E5580="Active","Not Terminated",_xlfn.XLOOKUP(A5580,HR_Roster!$A$2:$A$10001,HR_Roster!$G$2:$G$10001))</f>
        <v>Not Terminated</v>
      </c>
      <c r="H5580" t="str">
        <f t="shared" si="175"/>
        <v/>
      </c>
    </row>
    <row r="5581" spans="1:8" x14ac:dyDescent="0.25">
      <c r="A5581">
        <v>103416</v>
      </c>
      <c r="B5581" t="s">
        <v>57</v>
      </c>
      <c r="C5581" s="2">
        <v>45826</v>
      </c>
      <c r="D5581" t="s">
        <v>5399</v>
      </c>
      <c r="E5581" t="str">
        <f>_xlfn.XLOOKUP(A5581,HR_Roster!$A$2:$A$10001,HR_Roster!$F$2:$F$10001,"no emp found",0)</f>
        <v>Active</v>
      </c>
      <c r="F5581" t="str">
        <f t="shared" si="174"/>
        <v>OK</v>
      </c>
      <c r="G5581" s="4" t="str">
        <f>IF(E5581="Active","Not Terminated",_xlfn.XLOOKUP(A5581,HR_Roster!$A$2:$A$10001,HR_Roster!$G$2:$G$10001))</f>
        <v>Not Terminated</v>
      </c>
      <c r="H5581" t="str">
        <f t="shared" si="175"/>
        <v/>
      </c>
    </row>
    <row r="5582" spans="1:8" x14ac:dyDescent="0.25">
      <c r="A5582">
        <v>105920</v>
      </c>
      <c r="B5582" t="s">
        <v>59</v>
      </c>
      <c r="C5582" s="2">
        <v>45716</v>
      </c>
      <c r="D5582" t="s">
        <v>5400</v>
      </c>
      <c r="E5582" t="str">
        <f>_xlfn.XLOOKUP(A5582,HR_Roster!$A$2:$A$10001,HR_Roster!$F$2:$F$10001,"no emp found",0)</f>
        <v>Active</v>
      </c>
      <c r="F5582" t="str">
        <f t="shared" si="174"/>
        <v>OK</v>
      </c>
      <c r="G5582" s="4" t="str">
        <f>IF(E5582="Active","Not Terminated",_xlfn.XLOOKUP(A5582,HR_Roster!$A$2:$A$10001,HR_Roster!$G$2:$G$10001))</f>
        <v>Not Terminated</v>
      </c>
      <c r="H5582" t="str">
        <f t="shared" si="175"/>
        <v/>
      </c>
    </row>
    <row r="5583" spans="1:8" x14ac:dyDescent="0.25">
      <c r="A5583">
        <v>101134</v>
      </c>
      <c r="B5583" t="s">
        <v>57</v>
      </c>
      <c r="C5583" s="2">
        <v>45867</v>
      </c>
      <c r="D5583" t="s">
        <v>5401</v>
      </c>
      <c r="E5583" t="str">
        <f>_xlfn.XLOOKUP(A5583,HR_Roster!$A$2:$A$10001,HR_Roster!$F$2:$F$10001,"no emp found",0)</f>
        <v>Terminated</v>
      </c>
      <c r="F5583" t="str">
        <f t="shared" si="174"/>
        <v>OK</v>
      </c>
      <c r="G5583" s="4">
        <f>IF(E5583="Active","Not Terminated",_xlfn.XLOOKUP(A5583,HR_Roster!$A$2:$A$10001,HR_Roster!$G$2:$G$10001))</f>
        <v>46715</v>
      </c>
      <c r="H5583" t="str">
        <f t="shared" si="175"/>
        <v/>
      </c>
    </row>
    <row r="5584" spans="1:8" x14ac:dyDescent="0.25">
      <c r="A5584">
        <v>104398</v>
      </c>
      <c r="B5584" t="s">
        <v>59</v>
      </c>
      <c r="C5584" s="2">
        <v>45758</v>
      </c>
      <c r="D5584" t="s">
        <v>5402</v>
      </c>
      <c r="E5584" t="str">
        <f>_xlfn.XLOOKUP(A5584,HR_Roster!$A$2:$A$10001,HR_Roster!$F$2:$F$10001,"no emp found",0)</f>
        <v>Active</v>
      </c>
      <c r="F5584" t="str">
        <f t="shared" si="174"/>
        <v>OK</v>
      </c>
      <c r="G5584" s="4" t="str">
        <f>IF(E5584="Active","Not Terminated",_xlfn.XLOOKUP(A5584,HR_Roster!$A$2:$A$10001,HR_Roster!$G$2:$G$10001))</f>
        <v>Not Terminated</v>
      </c>
      <c r="H5584" t="str">
        <f t="shared" si="175"/>
        <v/>
      </c>
    </row>
    <row r="5585" spans="1:8" x14ac:dyDescent="0.25">
      <c r="A5585">
        <v>104520</v>
      </c>
      <c r="B5585" t="s">
        <v>73</v>
      </c>
      <c r="C5585" s="2">
        <v>45870</v>
      </c>
      <c r="D5585" t="s">
        <v>5403</v>
      </c>
      <c r="E5585" t="str">
        <f>_xlfn.XLOOKUP(A5585,HR_Roster!$A$2:$A$10001,HR_Roster!$F$2:$F$10001,"no emp found",0)</f>
        <v>Active</v>
      </c>
      <c r="F5585" t="str">
        <f t="shared" si="174"/>
        <v>OK</v>
      </c>
      <c r="G5585" s="4" t="str">
        <f>IF(E5585="Active","Not Terminated",_xlfn.XLOOKUP(A5585,HR_Roster!$A$2:$A$10001,HR_Roster!$G$2:$G$10001))</f>
        <v>Not Terminated</v>
      </c>
      <c r="H5585" t="str">
        <f t="shared" si="175"/>
        <v/>
      </c>
    </row>
    <row r="5586" spans="1:8" x14ac:dyDescent="0.25">
      <c r="A5586">
        <v>105833</v>
      </c>
      <c r="B5586" t="s">
        <v>70</v>
      </c>
      <c r="C5586" s="2">
        <v>45721</v>
      </c>
      <c r="D5586" t="s">
        <v>5404</v>
      </c>
      <c r="E5586" t="str">
        <f>_xlfn.XLOOKUP(A5586,HR_Roster!$A$2:$A$10001,HR_Roster!$F$2:$F$10001,"no emp found",0)</f>
        <v>Active</v>
      </c>
      <c r="F5586" t="str">
        <f t="shared" si="174"/>
        <v>OK</v>
      </c>
      <c r="G5586" s="4" t="str">
        <f>IF(E5586="Active","Not Terminated",_xlfn.XLOOKUP(A5586,HR_Roster!$A$2:$A$10001,HR_Roster!$G$2:$G$10001))</f>
        <v>Not Terminated</v>
      </c>
      <c r="H5586" t="str">
        <f t="shared" si="175"/>
        <v/>
      </c>
    </row>
    <row r="5587" spans="1:8" x14ac:dyDescent="0.25">
      <c r="A5587">
        <v>109038</v>
      </c>
      <c r="B5587" t="s">
        <v>59</v>
      </c>
      <c r="C5587" s="2">
        <v>45922</v>
      </c>
      <c r="D5587" t="s">
        <v>5405</v>
      </c>
      <c r="E5587" t="str">
        <f>_xlfn.XLOOKUP(A5587,HR_Roster!$A$2:$A$10001,HR_Roster!$F$2:$F$10001,"no emp found",0)</f>
        <v>Active</v>
      </c>
      <c r="F5587" t="str">
        <f t="shared" si="174"/>
        <v>OK</v>
      </c>
      <c r="G5587" s="4" t="str">
        <f>IF(E5587="Active","Not Terminated",_xlfn.XLOOKUP(A5587,HR_Roster!$A$2:$A$10001,HR_Roster!$G$2:$G$10001))</f>
        <v>Not Terminated</v>
      </c>
      <c r="H5587" t="str">
        <f t="shared" si="175"/>
        <v/>
      </c>
    </row>
    <row r="5588" spans="1:8" x14ac:dyDescent="0.25">
      <c r="A5588">
        <v>108140</v>
      </c>
      <c r="B5588" t="s">
        <v>70</v>
      </c>
      <c r="C5588" s="2">
        <v>45900</v>
      </c>
      <c r="D5588" t="s">
        <v>5406</v>
      </c>
      <c r="E5588" t="str">
        <f>_xlfn.XLOOKUP(A5588,HR_Roster!$A$2:$A$10001,HR_Roster!$F$2:$F$10001,"no emp found",0)</f>
        <v>Active</v>
      </c>
      <c r="F5588" t="str">
        <f t="shared" si="174"/>
        <v>OK</v>
      </c>
      <c r="G5588" s="4" t="str">
        <f>IF(E5588="Active","Not Terminated",_xlfn.XLOOKUP(A5588,HR_Roster!$A$2:$A$10001,HR_Roster!$G$2:$G$10001))</f>
        <v>Not Terminated</v>
      </c>
      <c r="H5588" t="str">
        <f t="shared" si="175"/>
        <v/>
      </c>
    </row>
    <row r="5589" spans="1:8" x14ac:dyDescent="0.25">
      <c r="A5589">
        <v>100878</v>
      </c>
      <c r="B5589" t="s">
        <v>59</v>
      </c>
      <c r="C5589" s="2">
        <v>45815</v>
      </c>
      <c r="D5589" t="s">
        <v>3558</v>
      </c>
      <c r="E5589" t="str">
        <f>_xlfn.XLOOKUP(A5589,HR_Roster!$A$2:$A$10001,HR_Roster!$F$2:$F$10001,"no emp found",0)</f>
        <v>Active</v>
      </c>
      <c r="F5589" t="str">
        <f t="shared" si="174"/>
        <v>OK</v>
      </c>
      <c r="G5589" s="4" t="str">
        <f>IF(E5589="Active","Not Terminated",_xlfn.XLOOKUP(A5589,HR_Roster!$A$2:$A$10001,HR_Roster!$G$2:$G$10001))</f>
        <v>Not Terminated</v>
      </c>
      <c r="H5589" t="str">
        <f t="shared" si="175"/>
        <v/>
      </c>
    </row>
    <row r="5590" spans="1:8" x14ac:dyDescent="0.25">
      <c r="A5590">
        <v>108155</v>
      </c>
      <c r="B5590" t="s">
        <v>73</v>
      </c>
      <c r="C5590" s="2">
        <v>45719</v>
      </c>
      <c r="D5590" t="s">
        <v>4210</v>
      </c>
      <c r="E5590" t="str">
        <f>_xlfn.XLOOKUP(A5590,HR_Roster!$A$2:$A$10001,HR_Roster!$F$2:$F$10001,"no emp found",0)</f>
        <v>Active</v>
      </c>
      <c r="F5590" t="str">
        <f t="shared" si="174"/>
        <v>OK</v>
      </c>
      <c r="G5590" s="4" t="str">
        <f>IF(E5590="Active","Not Terminated",_xlfn.XLOOKUP(A5590,HR_Roster!$A$2:$A$10001,HR_Roster!$G$2:$G$10001))</f>
        <v>Not Terminated</v>
      </c>
      <c r="H5590" t="str">
        <f t="shared" si="175"/>
        <v/>
      </c>
    </row>
    <row r="5591" spans="1:8" x14ac:dyDescent="0.25">
      <c r="A5591">
        <v>104473</v>
      </c>
      <c r="B5591" t="s">
        <v>70</v>
      </c>
      <c r="C5591" s="2">
        <v>45730</v>
      </c>
      <c r="D5591" t="s">
        <v>5407</v>
      </c>
      <c r="E5591" t="str">
        <f>_xlfn.XLOOKUP(A5591,HR_Roster!$A$2:$A$10001,HR_Roster!$F$2:$F$10001,"no emp found",0)</f>
        <v>Active</v>
      </c>
      <c r="F5591" t="str">
        <f t="shared" si="174"/>
        <v>OK</v>
      </c>
      <c r="G5591" s="4" t="str">
        <f>IF(E5591="Active","Not Terminated",_xlfn.XLOOKUP(A5591,HR_Roster!$A$2:$A$10001,HR_Roster!$G$2:$G$10001))</f>
        <v>Not Terminated</v>
      </c>
      <c r="H5591" t="str">
        <f t="shared" si="175"/>
        <v/>
      </c>
    </row>
    <row r="5592" spans="1:8" x14ac:dyDescent="0.25">
      <c r="A5592">
        <v>106160</v>
      </c>
      <c r="B5592" t="s">
        <v>70</v>
      </c>
      <c r="C5592" s="2">
        <v>45977</v>
      </c>
      <c r="D5592" t="s">
        <v>5408</v>
      </c>
      <c r="E5592" t="str">
        <f>_xlfn.XLOOKUP(A5592,HR_Roster!$A$2:$A$10001,HR_Roster!$F$2:$F$10001,"no emp found",0)</f>
        <v>Active</v>
      </c>
      <c r="F5592" t="str">
        <f t="shared" si="174"/>
        <v>OK</v>
      </c>
      <c r="G5592" s="4" t="str">
        <f>IF(E5592="Active","Not Terminated",_xlfn.XLOOKUP(A5592,HR_Roster!$A$2:$A$10001,HR_Roster!$G$2:$G$10001))</f>
        <v>Not Terminated</v>
      </c>
      <c r="H5592" t="str">
        <f t="shared" si="175"/>
        <v/>
      </c>
    </row>
    <row r="5593" spans="1:8" x14ac:dyDescent="0.25">
      <c r="A5593">
        <v>104618</v>
      </c>
      <c r="B5593" t="s">
        <v>65</v>
      </c>
      <c r="C5593" s="2">
        <v>45839</v>
      </c>
      <c r="D5593" t="s">
        <v>5409</v>
      </c>
      <c r="E5593" t="str">
        <f>_xlfn.XLOOKUP(A5593,HR_Roster!$A$2:$A$10001,HR_Roster!$F$2:$F$10001,"no emp found",0)</f>
        <v>Active</v>
      </c>
      <c r="F5593" t="str">
        <f t="shared" si="174"/>
        <v>OK</v>
      </c>
      <c r="G5593" s="4" t="str">
        <f>IF(E5593="Active","Not Terminated",_xlfn.XLOOKUP(A5593,HR_Roster!$A$2:$A$10001,HR_Roster!$G$2:$G$10001))</f>
        <v>Not Terminated</v>
      </c>
      <c r="H5593" t="str">
        <f t="shared" si="175"/>
        <v/>
      </c>
    </row>
    <row r="5594" spans="1:8" x14ac:dyDescent="0.25">
      <c r="A5594">
        <v>109816</v>
      </c>
      <c r="B5594" t="s">
        <v>73</v>
      </c>
      <c r="C5594" s="2">
        <v>45741</v>
      </c>
      <c r="D5594" t="s">
        <v>5410</v>
      </c>
      <c r="E5594" t="str">
        <f>_xlfn.XLOOKUP(A5594,HR_Roster!$A$2:$A$10001,HR_Roster!$F$2:$F$10001,"no emp found",0)</f>
        <v>Active</v>
      </c>
      <c r="F5594" t="str">
        <f t="shared" si="174"/>
        <v>OK</v>
      </c>
      <c r="G5594" s="4" t="str">
        <f>IF(E5594="Active","Not Terminated",_xlfn.XLOOKUP(A5594,HR_Roster!$A$2:$A$10001,HR_Roster!$G$2:$G$10001))</f>
        <v>Not Terminated</v>
      </c>
      <c r="H5594" t="str">
        <f t="shared" si="175"/>
        <v/>
      </c>
    </row>
    <row r="5595" spans="1:8" x14ac:dyDescent="0.25">
      <c r="A5595">
        <v>103329</v>
      </c>
      <c r="B5595" t="s">
        <v>70</v>
      </c>
      <c r="C5595" s="2">
        <v>45794</v>
      </c>
      <c r="D5595" t="s">
        <v>5411</v>
      </c>
      <c r="E5595" t="str">
        <f>_xlfn.XLOOKUP(A5595,HR_Roster!$A$2:$A$10001,HR_Roster!$F$2:$F$10001,"no emp found",0)</f>
        <v>Active</v>
      </c>
      <c r="F5595" t="str">
        <f t="shared" si="174"/>
        <v>OK</v>
      </c>
      <c r="G5595" s="4" t="str">
        <f>IF(E5595="Active","Not Terminated",_xlfn.XLOOKUP(A5595,HR_Roster!$A$2:$A$10001,HR_Roster!$G$2:$G$10001))</f>
        <v>Not Terminated</v>
      </c>
      <c r="H5595" t="str">
        <f t="shared" si="175"/>
        <v/>
      </c>
    </row>
    <row r="5596" spans="1:8" x14ac:dyDescent="0.25">
      <c r="A5596">
        <v>109795</v>
      </c>
      <c r="B5596" t="s">
        <v>65</v>
      </c>
      <c r="C5596" s="2">
        <v>45863</v>
      </c>
      <c r="D5596" t="s">
        <v>5412</v>
      </c>
      <c r="E5596" t="str">
        <f>_xlfn.XLOOKUP(A5596,HR_Roster!$A$2:$A$10001,HR_Roster!$F$2:$F$10001,"no emp found",0)</f>
        <v>Active</v>
      </c>
      <c r="F5596" t="str">
        <f t="shared" si="174"/>
        <v>OK</v>
      </c>
      <c r="G5596" s="4" t="str">
        <f>IF(E5596="Active","Not Terminated",_xlfn.XLOOKUP(A5596,HR_Roster!$A$2:$A$10001,HR_Roster!$G$2:$G$10001))</f>
        <v>Not Terminated</v>
      </c>
      <c r="H5596" t="str">
        <f t="shared" si="175"/>
        <v/>
      </c>
    </row>
    <row r="5597" spans="1:8" x14ac:dyDescent="0.25">
      <c r="A5597">
        <v>104365</v>
      </c>
      <c r="B5597" t="s">
        <v>61</v>
      </c>
      <c r="C5597" s="2">
        <v>45814</v>
      </c>
      <c r="D5597" t="s">
        <v>5413</v>
      </c>
      <c r="E5597" t="str">
        <f>_xlfn.XLOOKUP(A5597,HR_Roster!$A$2:$A$10001,HR_Roster!$F$2:$F$10001,"no emp found",0)</f>
        <v>Active</v>
      </c>
      <c r="F5597" t="str">
        <f t="shared" si="174"/>
        <v>OK</v>
      </c>
      <c r="G5597" s="4" t="str">
        <f>IF(E5597="Active","Not Terminated",_xlfn.XLOOKUP(A5597,HR_Roster!$A$2:$A$10001,HR_Roster!$G$2:$G$10001))</f>
        <v>Not Terminated</v>
      </c>
      <c r="H5597" t="str">
        <f t="shared" si="175"/>
        <v/>
      </c>
    </row>
    <row r="5598" spans="1:8" x14ac:dyDescent="0.25">
      <c r="A5598">
        <v>108483</v>
      </c>
      <c r="B5598" t="s">
        <v>73</v>
      </c>
      <c r="C5598" s="2">
        <v>45962</v>
      </c>
      <c r="D5598" t="s">
        <v>5414</v>
      </c>
      <c r="E5598" t="str">
        <f>_xlfn.XLOOKUP(A5598,HR_Roster!$A$2:$A$10001,HR_Roster!$F$2:$F$10001,"no emp found",0)</f>
        <v>Active</v>
      </c>
      <c r="F5598" t="str">
        <f t="shared" si="174"/>
        <v>OK</v>
      </c>
      <c r="G5598" s="4" t="str">
        <f>IF(E5598="Active","Not Terminated",_xlfn.XLOOKUP(A5598,HR_Roster!$A$2:$A$10001,HR_Roster!$G$2:$G$10001))</f>
        <v>Not Terminated</v>
      </c>
      <c r="H5598" t="str">
        <f t="shared" si="175"/>
        <v/>
      </c>
    </row>
    <row r="5599" spans="1:8" x14ac:dyDescent="0.25">
      <c r="A5599">
        <v>102450</v>
      </c>
      <c r="B5599" t="s">
        <v>59</v>
      </c>
      <c r="C5599" s="2">
        <v>45832</v>
      </c>
      <c r="D5599" t="s">
        <v>5415</v>
      </c>
      <c r="E5599" t="str">
        <f>_xlfn.XLOOKUP(A5599,HR_Roster!$A$2:$A$10001,HR_Roster!$F$2:$F$10001,"no emp found",0)</f>
        <v>Active</v>
      </c>
      <c r="F5599" t="str">
        <f t="shared" si="174"/>
        <v>OK</v>
      </c>
      <c r="G5599" s="4" t="str">
        <f>IF(E5599="Active","Not Terminated",_xlfn.XLOOKUP(A5599,HR_Roster!$A$2:$A$10001,HR_Roster!$G$2:$G$10001))</f>
        <v>Not Terminated</v>
      </c>
      <c r="H5599" t="str">
        <f t="shared" si="175"/>
        <v/>
      </c>
    </row>
    <row r="5600" spans="1:8" x14ac:dyDescent="0.25">
      <c r="A5600">
        <v>103094</v>
      </c>
      <c r="B5600" t="s">
        <v>73</v>
      </c>
      <c r="C5600" s="2">
        <v>45861</v>
      </c>
      <c r="D5600" t="s">
        <v>5416</v>
      </c>
      <c r="E5600" t="str">
        <f>_xlfn.XLOOKUP(A5600,HR_Roster!$A$2:$A$10001,HR_Roster!$F$2:$F$10001,"no emp found",0)</f>
        <v>Active</v>
      </c>
      <c r="F5600" t="str">
        <f t="shared" si="174"/>
        <v>OK</v>
      </c>
      <c r="G5600" s="4" t="str">
        <f>IF(E5600="Active","Not Terminated",_xlfn.XLOOKUP(A5600,HR_Roster!$A$2:$A$10001,HR_Roster!$G$2:$G$10001))</f>
        <v>Not Terminated</v>
      </c>
      <c r="H5600" t="str">
        <f t="shared" si="175"/>
        <v/>
      </c>
    </row>
    <row r="5601" spans="1:8" x14ac:dyDescent="0.25">
      <c r="A5601">
        <v>109066</v>
      </c>
      <c r="B5601" t="s">
        <v>61</v>
      </c>
      <c r="C5601" s="2">
        <v>45673</v>
      </c>
      <c r="D5601" t="s">
        <v>5417</v>
      </c>
      <c r="E5601" t="str">
        <f>_xlfn.XLOOKUP(A5601,HR_Roster!$A$2:$A$10001,HR_Roster!$F$2:$F$10001,"no emp found",0)</f>
        <v>Active</v>
      </c>
      <c r="F5601" t="str">
        <f t="shared" si="174"/>
        <v>OK</v>
      </c>
      <c r="G5601" s="4" t="str">
        <f>IF(E5601="Active","Not Terminated",_xlfn.XLOOKUP(A5601,HR_Roster!$A$2:$A$10001,HR_Roster!$G$2:$G$10001))</f>
        <v>Not Terminated</v>
      </c>
      <c r="H5601" t="str">
        <f t="shared" si="175"/>
        <v/>
      </c>
    </row>
    <row r="5602" spans="1:8" x14ac:dyDescent="0.25">
      <c r="A5602">
        <v>108863</v>
      </c>
      <c r="B5602" t="s">
        <v>59</v>
      </c>
      <c r="C5602" s="2">
        <v>45908</v>
      </c>
      <c r="D5602" t="s">
        <v>5418</v>
      </c>
      <c r="E5602" t="str">
        <f>_xlfn.XLOOKUP(A5602,HR_Roster!$A$2:$A$10001,HR_Roster!$F$2:$F$10001,"no emp found",0)</f>
        <v>Active</v>
      </c>
      <c r="F5602" t="str">
        <f t="shared" si="174"/>
        <v>OK</v>
      </c>
      <c r="G5602" s="4" t="str">
        <f>IF(E5602="Active","Not Terminated",_xlfn.XLOOKUP(A5602,HR_Roster!$A$2:$A$10001,HR_Roster!$G$2:$G$10001))</f>
        <v>Not Terminated</v>
      </c>
      <c r="H5602" t="str">
        <f t="shared" si="175"/>
        <v/>
      </c>
    </row>
    <row r="5603" spans="1:8" x14ac:dyDescent="0.25">
      <c r="A5603">
        <v>103110</v>
      </c>
      <c r="B5603" t="s">
        <v>73</v>
      </c>
      <c r="C5603" s="2">
        <v>45948</v>
      </c>
      <c r="D5603" t="s">
        <v>5419</v>
      </c>
      <c r="E5603" t="str">
        <f>_xlfn.XLOOKUP(A5603,HR_Roster!$A$2:$A$10001,HR_Roster!$F$2:$F$10001,"no emp found",0)</f>
        <v>Active</v>
      </c>
      <c r="F5603" t="str">
        <f t="shared" si="174"/>
        <v>OK</v>
      </c>
      <c r="G5603" s="4" t="str">
        <f>IF(E5603="Active","Not Terminated",_xlfn.XLOOKUP(A5603,HR_Roster!$A$2:$A$10001,HR_Roster!$G$2:$G$10001))</f>
        <v>Not Terminated</v>
      </c>
      <c r="H5603" t="str">
        <f t="shared" si="175"/>
        <v/>
      </c>
    </row>
    <row r="5604" spans="1:8" x14ac:dyDescent="0.25">
      <c r="A5604">
        <v>100280</v>
      </c>
      <c r="B5604" t="s">
        <v>61</v>
      </c>
      <c r="C5604" s="2">
        <v>45742</v>
      </c>
      <c r="D5604" t="s">
        <v>5420</v>
      </c>
      <c r="E5604" t="str">
        <f>_xlfn.XLOOKUP(A5604,HR_Roster!$A$2:$A$10001,HR_Roster!$F$2:$F$10001,"no emp found",0)</f>
        <v>Active</v>
      </c>
      <c r="F5604" t="str">
        <f t="shared" si="174"/>
        <v>OK</v>
      </c>
      <c r="G5604" s="4" t="str">
        <f>IF(E5604="Active","Not Terminated",_xlfn.XLOOKUP(A5604,HR_Roster!$A$2:$A$10001,HR_Roster!$G$2:$G$10001))</f>
        <v>Not Terminated</v>
      </c>
      <c r="H5604" t="str">
        <f t="shared" si="175"/>
        <v/>
      </c>
    </row>
    <row r="5605" spans="1:8" x14ac:dyDescent="0.25">
      <c r="A5605">
        <v>105798</v>
      </c>
      <c r="B5605" t="s">
        <v>57</v>
      </c>
      <c r="C5605" s="2">
        <v>45877</v>
      </c>
      <c r="D5605" t="s">
        <v>5421</v>
      </c>
      <c r="E5605" t="str">
        <f>_xlfn.XLOOKUP(A5605,HR_Roster!$A$2:$A$10001,HR_Roster!$F$2:$F$10001,"no emp found",0)</f>
        <v>Active</v>
      </c>
      <c r="F5605" t="str">
        <f t="shared" si="174"/>
        <v>OK</v>
      </c>
      <c r="G5605" s="4" t="str">
        <f>IF(E5605="Active","Not Terminated",_xlfn.XLOOKUP(A5605,HR_Roster!$A$2:$A$10001,HR_Roster!$G$2:$G$10001))</f>
        <v>Not Terminated</v>
      </c>
      <c r="H5605" t="str">
        <f t="shared" si="175"/>
        <v/>
      </c>
    </row>
    <row r="5606" spans="1:8" x14ac:dyDescent="0.25">
      <c r="A5606">
        <v>107331</v>
      </c>
      <c r="B5606" t="s">
        <v>57</v>
      </c>
      <c r="C5606" s="2">
        <v>45742</v>
      </c>
      <c r="D5606" t="s">
        <v>5422</v>
      </c>
      <c r="E5606" t="str">
        <f>_xlfn.XLOOKUP(A5606,HR_Roster!$A$2:$A$10001,HR_Roster!$F$2:$F$10001,"no emp found",0)</f>
        <v>Active</v>
      </c>
      <c r="F5606" t="str">
        <f t="shared" si="174"/>
        <v>OK</v>
      </c>
      <c r="G5606" s="4" t="str">
        <f>IF(E5606="Active","Not Terminated",_xlfn.XLOOKUP(A5606,HR_Roster!$A$2:$A$10001,HR_Roster!$G$2:$G$10001))</f>
        <v>Not Terminated</v>
      </c>
      <c r="H5606" t="str">
        <f t="shared" si="175"/>
        <v/>
      </c>
    </row>
    <row r="5607" spans="1:8" x14ac:dyDescent="0.25">
      <c r="A5607">
        <v>107026</v>
      </c>
      <c r="B5607" t="s">
        <v>61</v>
      </c>
      <c r="C5607" s="2">
        <v>45999</v>
      </c>
      <c r="D5607" t="s">
        <v>5423</v>
      </c>
      <c r="E5607" t="str">
        <f>_xlfn.XLOOKUP(A5607,HR_Roster!$A$2:$A$10001,HR_Roster!$F$2:$F$10001,"no emp found",0)</f>
        <v>Active</v>
      </c>
      <c r="F5607" t="str">
        <f t="shared" si="174"/>
        <v>OK</v>
      </c>
      <c r="G5607" s="4" t="str">
        <f>IF(E5607="Active","Not Terminated",_xlfn.XLOOKUP(A5607,HR_Roster!$A$2:$A$10001,HR_Roster!$G$2:$G$10001))</f>
        <v>Not Terminated</v>
      </c>
      <c r="H5607" t="str">
        <f t="shared" si="175"/>
        <v/>
      </c>
    </row>
    <row r="5608" spans="1:8" x14ac:dyDescent="0.25">
      <c r="A5608">
        <v>100782</v>
      </c>
      <c r="B5608" t="s">
        <v>73</v>
      </c>
      <c r="C5608" s="2">
        <v>45697</v>
      </c>
      <c r="D5608" t="s">
        <v>357</v>
      </c>
      <c r="E5608" t="str">
        <f>_xlfn.XLOOKUP(A5608,HR_Roster!$A$2:$A$10001,HR_Roster!$F$2:$F$10001,"no emp found",0)</f>
        <v>Active</v>
      </c>
      <c r="F5608" t="str">
        <f t="shared" si="174"/>
        <v>OK</v>
      </c>
      <c r="G5608" s="4" t="str">
        <f>IF(E5608="Active","Not Terminated",_xlfn.XLOOKUP(A5608,HR_Roster!$A$2:$A$10001,HR_Roster!$G$2:$G$10001))</f>
        <v>Not Terminated</v>
      </c>
      <c r="H5608" t="str">
        <f t="shared" si="175"/>
        <v/>
      </c>
    </row>
    <row r="5609" spans="1:8" x14ac:dyDescent="0.25">
      <c r="A5609">
        <v>101145</v>
      </c>
      <c r="B5609" t="s">
        <v>61</v>
      </c>
      <c r="C5609" s="2">
        <v>45955</v>
      </c>
      <c r="D5609" t="s">
        <v>5424</v>
      </c>
      <c r="E5609" t="str">
        <f>_xlfn.XLOOKUP(A5609,HR_Roster!$A$2:$A$10001,HR_Roster!$F$2:$F$10001,"no emp found",0)</f>
        <v>Active</v>
      </c>
      <c r="F5609" t="str">
        <f t="shared" si="174"/>
        <v>OK</v>
      </c>
      <c r="G5609" s="4" t="str">
        <f>IF(E5609="Active","Not Terminated",_xlfn.XLOOKUP(A5609,HR_Roster!$A$2:$A$10001,HR_Roster!$G$2:$G$10001))</f>
        <v>Not Terminated</v>
      </c>
      <c r="H5609" t="str">
        <f t="shared" si="175"/>
        <v/>
      </c>
    </row>
    <row r="5610" spans="1:8" x14ac:dyDescent="0.25">
      <c r="A5610">
        <v>103997</v>
      </c>
      <c r="B5610" t="s">
        <v>57</v>
      </c>
      <c r="C5610" s="2">
        <v>45878</v>
      </c>
      <c r="D5610" t="s">
        <v>5425</v>
      </c>
      <c r="E5610" t="str">
        <f>_xlfn.XLOOKUP(A5610,HR_Roster!$A$2:$A$10001,HR_Roster!$F$2:$F$10001,"no emp found",0)</f>
        <v>Active</v>
      </c>
      <c r="F5610" t="str">
        <f t="shared" si="174"/>
        <v>OK</v>
      </c>
      <c r="G5610" s="4" t="str">
        <f>IF(E5610="Active","Not Terminated",_xlfn.XLOOKUP(A5610,HR_Roster!$A$2:$A$10001,HR_Roster!$G$2:$G$10001))</f>
        <v>Not Terminated</v>
      </c>
      <c r="H5610" t="str">
        <f t="shared" si="175"/>
        <v/>
      </c>
    </row>
    <row r="5611" spans="1:8" x14ac:dyDescent="0.25">
      <c r="A5611">
        <v>100971</v>
      </c>
      <c r="B5611" t="s">
        <v>70</v>
      </c>
      <c r="C5611" s="2">
        <v>46011</v>
      </c>
      <c r="D5611" t="s">
        <v>5426</v>
      </c>
      <c r="E5611" t="str">
        <f>_xlfn.XLOOKUP(A5611,HR_Roster!$A$2:$A$10001,HR_Roster!$F$2:$F$10001,"no emp found",0)</f>
        <v>Active</v>
      </c>
      <c r="F5611" t="str">
        <f t="shared" si="174"/>
        <v>OK</v>
      </c>
      <c r="G5611" s="4" t="str">
        <f>IF(E5611="Active","Not Terminated",_xlfn.XLOOKUP(A5611,HR_Roster!$A$2:$A$10001,HR_Roster!$G$2:$G$10001))</f>
        <v>Not Terminated</v>
      </c>
      <c r="H5611" t="str">
        <f t="shared" si="175"/>
        <v/>
      </c>
    </row>
    <row r="5612" spans="1:8" x14ac:dyDescent="0.25">
      <c r="A5612">
        <v>108864</v>
      </c>
      <c r="B5612" t="s">
        <v>65</v>
      </c>
      <c r="C5612" s="2">
        <v>45674</v>
      </c>
      <c r="D5612" t="s">
        <v>5427</v>
      </c>
      <c r="E5612" t="str">
        <f>_xlfn.XLOOKUP(A5612,HR_Roster!$A$2:$A$10001,HR_Roster!$F$2:$F$10001,"no emp found",0)</f>
        <v>Active</v>
      </c>
      <c r="F5612" t="str">
        <f t="shared" si="174"/>
        <v>OK</v>
      </c>
      <c r="G5612" s="4" t="str">
        <f>IF(E5612="Active","Not Terminated",_xlfn.XLOOKUP(A5612,HR_Roster!$A$2:$A$10001,HR_Roster!$G$2:$G$10001))</f>
        <v>Not Terminated</v>
      </c>
      <c r="H5612" t="str">
        <f t="shared" si="175"/>
        <v/>
      </c>
    </row>
    <row r="5613" spans="1:8" x14ac:dyDescent="0.25">
      <c r="A5613">
        <v>101235</v>
      </c>
      <c r="B5613" t="s">
        <v>65</v>
      </c>
      <c r="C5613" s="2">
        <v>45920</v>
      </c>
      <c r="D5613" t="s">
        <v>5428</v>
      </c>
      <c r="E5613" t="str">
        <f>_xlfn.XLOOKUP(A5613,HR_Roster!$A$2:$A$10001,HR_Roster!$F$2:$F$10001,"no emp found",0)</f>
        <v>Active</v>
      </c>
      <c r="F5613" t="str">
        <f t="shared" si="174"/>
        <v>OK</v>
      </c>
      <c r="G5613" s="4" t="str">
        <f>IF(E5613="Active","Not Terminated",_xlfn.XLOOKUP(A5613,HR_Roster!$A$2:$A$10001,HR_Roster!$G$2:$G$10001))</f>
        <v>Not Terminated</v>
      </c>
      <c r="H5613" t="str">
        <f t="shared" si="175"/>
        <v/>
      </c>
    </row>
    <row r="5614" spans="1:8" x14ac:dyDescent="0.25">
      <c r="A5614">
        <v>108094</v>
      </c>
      <c r="B5614" t="s">
        <v>59</v>
      </c>
      <c r="C5614" s="2">
        <v>45907</v>
      </c>
      <c r="D5614" t="s">
        <v>5429</v>
      </c>
      <c r="E5614" t="str">
        <f>_xlfn.XLOOKUP(A5614,HR_Roster!$A$2:$A$10001,HR_Roster!$F$2:$F$10001,"no emp found",0)</f>
        <v>Active</v>
      </c>
      <c r="F5614" t="str">
        <f t="shared" si="174"/>
        <v>OK</v>
      </c>
      <c r="G5614" s="4" t="str">
        <f>IF(E5614="Active","Not Terminated",_xlfn.XLOOKUP(A5614,HR_Roster!$A$2:$A$10001,HR_Roster!$G$2:$G$10001))</f>
        <v>Not Terminated</v>
      </c>
      <c r="H5614" t="str">
        <f t="shared" si="175"/>
        <v/>
      </c>
    </row>
    <row r="5615" spans="1:8" x14ac:dyDescent="0.25">
      <c r="A5615">
        <v>103860</v>
      </c>
      <c r="B5615" t="s">
        <v>73</v>
      </c>
      <c r="C5615" s="2">
        <v>45719</v>
      </c>
      <c r="D5615" t="s">
        <v>5430</v>
      </c>
      <c r="E5615" t="str">
        <f>_xlfn.XLOOKUP(A5615,HR_Roster!$A$2:$A$10001,HR_Roster!$F$2:$F$10001,"no emp found",0)</f>
        <v>Active</v>
      </c>
      <c r="F5615" t="str">
        <f t="shared" si="174"/>
        <v>OK</v>
      </c>
      <c r="G5615" s="4" t="str">
        <f>IF(E5615="Active","Not Terminated",_xlfn.XLOOKUP(A5615,HR_Roster!$A$2:$A$10001,HR_Roster!$G$2:$G$10001))</f>
        <v>Not Terminated</v>
      </c>
      <c r="H5615" t="str">
        <f t="shared" si="175"/>
        <v/>
      </c>
    </row>
    <row r="5616" spans="1:8" x14ac:dyDescent="0.25">
      <c r="A5616">
        <v>104948</v>
      </c>
      <c r="B5616" t="s">
        <v>70</v>
      </c>
      <c r="C5616" s="2">
        <v>45958</v>
      </c>
      <c r="D5616" t="s">
        <v>1379</v>
      </c>
      <c r="E5616" t="str">
        <f>_xlfn.XLOOKUP(A5616,HR_Roster!$A$2:$A$10001,HR_Roster!$F$2:$F$10001,"no emp found",0)</f>
        <v>Active</v>
      </c>
      <c r="F5616" t="str">
        <f t="shared" si="174"/>
        <v>OK</v>
      </c>
      <c r="G5616" s="4" t="str">
        <f>IF(E5616="Active","Not Terminated",_xlfn.XLOOKUP(A5616,HR_Roster!$A$2:$A$10001,HR_Roster!$G$2:$G$10001))</f>
        <v>Not Terminated</v>
      </c>
      <c r="H5616" t="str">
        <f t="shared" si="175"/>
        <v/>
      </c>
    </row>
    <row r="5617" spans="1:8" x14ac:dyDescent="0.25">
      <c r="A5617">
        <v>101048</v>
      </c>
      <c r="B5617" t="s">
        <v>59</v>
      </c>
      <c r="C5617" s="2">
        <v>45856</v>
      </c>
      <c r="D5617" t="s">
        <v>4484</v>
      </c>
      <c r="E5617" t="str">
        <f>_xlfn.XLOOKUP(A5617,HR_Roster!$A$2:$A$10001,HR_Roster!$F$2:$F$10001,"no emp found",0)</f>
        <v>Active</v>
      </c>
      <c r="F5617" t="str">
        <f t="shared" si="174"/>
        <v>OK</v>
      </c>
      <c r="G5617" s="4" t="str">
        <f>IF(E5617="Active","Not Terminated",_xlfn.XLOOKUP(A5617,HR_Roster!$A$2:$A$10001,HR_Roster!$G$2:$G$10001))</f>
        <v>Not Terminated</v>
      </c>
      <c r="H5617" t="str">
        <f t="shared" si="175"/>
        <v/>
      </c>
    </row>
    <row r="5618" spans="1:8" x14ac:dyDescent="0.25">
      <c r="A5618">
        <v>108625</v>
      </c>
      <c r="B5618" t="s">
        <v>65</v>
      </c>
      <c r="C5618" s="2">
        <v>45818</v>
      </c>
      <c r="D5618" t="s">
        <v>5431</v>
      </c>
      <c r="E5618" t="str">
        <f>_xlfn.XLOOKUP(A5618,HR_Roster!$A$2:$A$10001,HR_Roster!$F$2:$F$10001,"no emp found",0)</f>
        <v>Active</v>
      </c>
      <c r="F5618" t="str">
        <f t="shared" si="174"/>
        <v>OK</v>
      </c>
      <c r="G5618" s="4" t="str">
        <f>IF(E5618="Active","Not Terminated",_xlfn.XLOOKUP(A5618,HR_Roster!$A$2:$A$10001,HR_Roster!$G$2:$G$10001))</f>
        <v>Not Terminated</v>
      </c>
      <c r="H5618" t="str">
        <f t="shared" si="175"/>
        <v/>
      </c>
    </row>
    <row r="5619" spans="1:8" x14ac:dyDescent="0.25">
      <c r="A5619">
        <v>103663</v>
      </c>
      <c r="B5619" t="s">
        <v>70</v>
      </c>
      <c r="C5619" s="2">
        <v>45775</v>
      </c>
      <c r="D5619" t="s">
        <v>5432</v>
      </c>
      <c r="E5619" t="str">
        <f>_xlfn.XLOOKUP(A5619,HR_Roster!$A$2:$A$10001,HR_Roster!$F$2:$F$10001,"no emp found",0)</f>
        <v>Active</v>
      </c>
      <c r="F5619" t="str">
        <f t="shared" si="174"/>
        <v>OK</v>
      </c>
      <c r="G5619" s="4" t="str">
        <f>IF(E5619="Active","Not Terminated",_xlfn.XLOOKUP(A5619,HR_Roster!$A$2:$A$10001,HR_Roster!$G$2:$G$10001))</f>
        <v>Not Terminated</v>
      </c>
      <c r="H5619" t="str">
        <f t="shared" si="175"/>
        <v/>
      </c>
    </row>
    <row r="5620" spans="1:8" x14ac:dyDescent="0.25">
      <c r="A5620">
        <v>100081</v>
      </c>
      <c r="B5620" t="s">
        <v>59</v>
      </c>
      <c r="C5620" s="2">
        <v>45752</v>
      </c>
      <c r="D5620" t="s">
        <v>5433</v>
      </c>
      <c r="E5620" t="str">
        <f>_xlfn.XLOOKUP(A5620,HR_Roster!$A$2:$A$10001,HR_Roster!$F$2:$F$10001,"no emp found",0)</f>
        <v>Active</v>
      </c>
      <c r="F5620" t="str">
        <f t="shared" si="174"/>
        <v>OK</v>
      </c>
      <c r="G5620" s="4" t="str">
        <f>IF(E5620="Active","Not Terminated",_xlfn.XLOOKUP(A5620,HR_Roster!$A$2:$A$10001,HR_Roster!$G$2:$G$10001))</f>
        <v>Not Terminated</v>
      </c>
      <c r="H5620" t="str">
        <f t="shared" si="175"/>
        <v/>
      </c>
    </row>
    <row r="5621" spans="1:8" x14ac:dyDescent="0.25">
      <c r="A5621">
        <v>101520</v>
      </c>
      <c r="B5621" t="s">
        <v>57</v>
      </c>
      <c r="C5621" s="2">
        <v>45912</v>
      </c>
      <c r="D5621" t="s">
        <v>5434</v>
      </c>
      <c r="E5621" t="str">
        <f>_xlfn.XLOOKUP(A5621,HR_Roster!$A$2:$A$10001,HR_Roster!$F$2:$F$10001,"no emp found",0)</f>
        <v>Active</v>
      </c>
      <c r="F5621" t="str">
        <f t="shared" si="174"/>
        <v>OK</v>
      </c>
      <c r="G5621" s="4" t="str">
        <f>IF(E5621="Active","Not Terminated",_xlfn.XLOOKUP(A5621,HR_Roster!$A$2:$A$10001,HR_Roster!$G$2:$G$10001))</f>
        <v>Not Terminated</v>
      </c>
      <c r="H5621" t="str">
        <f t="shared" si="175"/>
        <v/>
      </c>
    </row>
    <row r="5622" spans="1:8" x14ac:dyDescent="0.25">
      <c r="A5622">
        <v>102193</v>
      </c>
      <c r="B5622" t="s">
        <v>61</v>
      </c>
      <c r="C5622" s="2">
        <v>45712</v>
      </c>
      <c r="D5622" t="s">
        <v>5435</v>
      </c>
      <c r="E5622" t="str">
        <f>_xlfn.XLOOKUP(A5622,HR_Roster!$A$2:$A$10001,HR_Roster!$F$2:$F$10001,"no emp found",0)</f>
        <v>Active</v>
      </c>
      <c r="F5622" t="str">
        <f t="shared" si="174"/>
        <v>OK</v>
      </c>
      <c r="G5622" s="4" t="str">
        <f>IF(E5622="Active","Not Terminated",_xlfn.XLOOKUP(A5622,HR_Roster!$A$2:$A$10001,HR_Roster!$G$2:$G$10001))</f>
        <v>Not Terminated</v>
      </c>
      <c r="H5622" t="str">
        <f t="shared" si="175"/>
        <v/>
      </c>
    </row>
    <row r="5623" spans="1:8" x14ac:dyDescent="0.25">
      <c r="A5623">
        <v>102857</v>
      </c>
      <c r="B5623" t="s">
        <v>73</v>
      </c>
      <c r="C5623" s="2">
        <v>45931</v>
      </c>
      <c r="D5623" t="s">
        <v>3751</v>
      </c>
      <c r="E5623" t="str">
        <f>_xlfn.XLOOKUP(A5623,HR_Roster!$A$2:$A$10001,HR_Roster!$F$2:$F$10001,"no emp found",0)</f>
        <v>Active</v>
      </c>
      <c r="F5623" t="str">
        <f t="shared" si="174"/>
        <v>OK</v>
      </c>
      <c r="G5623" s="4" t="str">
        <f>IF(E5623="Active","Not Terminated",_xlfn.XLOOKUP(A5623,HR_Roster!$A$2:$A$10001,HR_Roster!$G$2:$G$10001))</f>
        <v>Not Terminated</v>
      </c>
      <c r="H5623" t="str">
        <f t="shared" si="175"/>
        <v/>
      </c>
    </row>
    <row r="5624" spans="1:8" x14ac:dyDescent="0.25">
      <c r="A5624">
        <v>100449</v>
      </c>
      <c r="B5624" t="s">
        <v>65</v>
      </c>
      <c r="C5624" s="2">
        <v>46016</v>
      </c>
      <c r="D5624" t="s">
        <v>5436</v>
      </c>
      <c r="E5624" t="str">
        <f>_xlfn.XLOOKUP(A5624,HR_Roster!$A$2:$A$10001,HR_Roster!$F$2:$F$10001,"no emp found",0)</f>
        <v>Active</v>
      </c>
      <c r="F5624" t="str">
        <f t="shared" si="174"/>
        <v>OK</v>
      </c>
      <c r="G5624" s="4" t="str">
        <f>IF(E5624="Active","Not Terminated",_xlfn.XLOOKUP(A5624,HR_Roster!$A$2:$A$10001,HR_Roster!$G$2:$G$10001))</f>
        <v>Not Terminated</v>
      </c>
      <c r="H5624" t="str">
        <f t="shared" si="175"/>
        <v/>
      </c>
    </row>
    <row r="5625" spans="1:8" x14ac:dyDescent="0.25">
      <c r="A5625">
        <v>102541</v>
      </c>
      <c r="B5625" t="s">
        <v>61</v>
      </c>
      <c r="C5625" s="2">
        <v>45970</v>
      </c>
      <c r="D5625" t="s">
        <v>5437</v>
      </c>
      <c r="E5625" t="str">
        <f>_xlfn.XLOOKUP(A5625,HR_Roster!$A$2:$A$10001,HR_Roster!$F$2:$F$10001,"no emp found",0)</f>
        <v>Terminated</v>
      </c>
      <c r="F5625" t="str">
        <f t="shared" si="174"/>
        <v>Suspicious Login</v>
      </c>
      <c r="G5625" s="4">
        <f>IF(E5625="Active","Not Terminated",_xlfn.XLOOKUP(A5625,HR_Roster!$A$2:$A$10001,HR_Roster!$G$2:$G$10001))</f>
        <v>45649</v>
      </c>
      <c r="H5625">
        <f t="shared" si="175"/>
        <v>321</v>
      </c>
    </row>
    <row r="5626" spans="1:8" x14ac:dyDescent="0.25">
      <c r="A5626">
        <v>108536</v>
      </c>
      <c r="B5626" t="s">
        <v>65</v>
      </c>
      <c r="C5626" s="2">
        <v>45702</v>
      </c>
      <c r="D5626" t="s">
        <v>5438</v>
      </c>
      <c r="E5626" t="str">
        <f>_xlfn.XLOOKUP(A5626,HR_Roster!$A$2:$A$10001,HR_Roster!$F$2:$F$10001,"no emp found",0)</f>
        <v>Active</v>
      </c>
      <c r="F5626" t="str">
        <f t="shared" si="174"/>
        <v>OK</v>
      </c>
      <c r="G5626" s="4" t="str">
        <f>IF(E5626="Active","Not Terminated",_xlfn.XLOOKUP(A5626,HR_Roster!$A$2:$A$10001,HR_Roster!$G$2:$G$10001))</f>
        <v>Not Terminated</v>
      </c>
      <c r="H5626" t="str">
        <f t="shared" si="175"/>
        <v/>
      </c>
    </row>
    <row r="5627" spans="1:8" x14ac:dyDescent="0.25">
      <c r="A5627">
        <v>109420</v>
      </c>
      <c r="B5627" t="s">
        <v>57</v>
      </c>
      <c r="C5627" s="2">
        <v>45872</v>
      </c>
      <c r="D5627" t="s">
        <v>5439</v>
      </c>
      <c r="E5627" t="str">
        <f>_xlfn.XLOOKUP(A5627,HR_Roster!$A$2:$A$10001,HR_Roster!$F$2:$F$10001,"no emp found",0)</f>
        <v>Active</v>
      </c>
      <c r="F5627" t="str">
        <f t="shared" si="174"/>
        <v>OK</v>
      </c>
      <c r="G5627" s="4" t="str">
        <f>IF(E5627="Active","Not Terminated",_xlfn.XLOOKUP(A5627,HR_Roster!$A$2:$A$10001,HR_Roster!$G$2:$G$10001))</f>
        <v>Not Terminated</v>
      </c>
      <c r="H5627" t="str">
        <f t="shared" si="175"/>
        <v/>
      </c>
    </row>
    <row r="5628" spans="1:8" x14ac:dyDescent="0.25">
      <c r="A5628">
        <v>105454</v>
      </c>
      <c r="B5628" t="s">
        <v>59</v>
      </c>
      <c r="C5628" s="2">
        <v>45851</v>
      </c>
      <c r="D5628" t="s">
        <v>2831</v>
      </c>
      <c r="E5628" t="str">
        <f>_xlfn.XLOOKUP(A5628,HR_Roster!$A$2:$A$10001,HR_Roster!$F$2:$F$10001,"no emp found",0)</f>
        <v>Active</v>
      </c>
      <c r="F5628" t="str">
        <f t="shared" si="174"/>
        <v>OK</v>
      </c>
      <c r="G5628" s="4" t="str">
        <f>IF(E5628="Active","Not Terminated",_xlfn.XLOOKUP(A5628,HR_Roster!$A$2:$A$10001,HR_Roster!$G$2:$G$10001))</f>
        <v>Not Terminated</v>
      </c>
      <c r="H5628" t="str">
        <f t="shared" si="175"/>
        <v/>
      </c>
    </row>
    <row r="5629" spans="1:8" x14ac:dyDescent="0.25">
      <c r="A5629">
        <v>103555</v>
      </c>
      <c r="B5629" t="s">
        <v>73</v>
      </c>
      <c r="C5629" s="2">
        <v>45676</v>
      </c>
      <c r="D5629" t="s">
        <v>5440</v>
      </c>
      <c r="E5629" t="str">
        <f>_xlfn.XLOOKUP(A5629,HR_Roster!$A$2:$A$10001,HR_Roster!$F$2:$F$10001,"no emp found",0)</f>
        <v>Active</v>
      </c>
      <c r="F5629" t="str">
        <f t="shared" si="174"/>
        <v>OK</v>
      </c>
      <c r="G5629" s="4" t="str">
        <f>IF(E5629="Active","Not Terminated",_xlfn.XLOOKUP(A5629,HR_Roster!$A$2:$A$10001,HR_Roster!$G$2:$G$10001))</f>
        <v>Not Terminated</v>
      </c>
      <c r="H5629" t="str">
        <f t="shared" si="175"/>
        <v/>
      </c>
    </row>
    <row r="5630" spans="1:8" x14ac:dyDescent="0.25">
      <c r="A5630">
        <v>109449</v>
      </c>
      <c r="B5630" t="s">
        <v>70</v>
      </c>
      <c r="C5630" s="2">
        <v>46020</v>
      </c>
      <c r="D5630" t="s">
        <v>5441</v>
      </c>
      <c r="E5630" t="str">
        <f>_xlfn.XLOOKUP(A5630,HR_Roster!$A$2:$A$10001,HR_Roster!$F$2:$F$10001,"no emp found",0)</f>
        <v>Active</v>
      </c>
      <c r="F5630" t="str">
        <f t="shared" si="174"/>
        <v>OK</v>
      </c>
      <c r="G5630" s="4" t="str">
        <f>IF(E5630="Active","Not Terminated",_xlfn.XLOOKUP(A5630,HR_Roster!$A$2:$A$10001,HR_Roster!$G$2:$G$10001))</f>
        <v>Not Terminated</v>
      </c>
      <c r="H5630" t="str">
        <f t="shared" si="175"/>
        <v/>
      </c>
    </row>
    <row r="5631" spans="1:8" x14ac:dyDescent="0.25">
      <c r="A5631">
        <v>108442</v>
      </c>
      <c r="B5631" t="s">
        <v>65</v>
      </c>
      <c r="C5631" s="2">
        <v>45927</v>
      </c>
      <c r="D5631" t="s">
        <v>5442</v>
      </c>
      <c r="E5631" t="str">
        <f>_xlfn.XLOOKUP(A5631,HR_Roster!$A$2:$A$10001,HR_Roster!$F$2:$F$10001,"no emp found",0)</f>
        <v>Active</v>
      </c>
      <c r="F5631" t="str">
        <f t="shared" si="174"/>
        <v>OK</v>
      </c>
      <c r="G5631" s="4" t="str">
        <f>IF(E5631="Active","Not Terminated",_xlfn.XLOOKUP(A5631,HR_Roster!$A$2:$A$10001,HR_Roster!$G$2:$G$10001))</f>
        <v>Not Terminated</v>
      </c>
      <c r="H5631" t="str">
        <f t="shared" si="175"/>
        <v/>
      </c>
    </row>
    <row r="5632" spans="1:8" x14ac:dyDescent="0.25">
      <c r="A5632">
        <v>103236</v>
      </c>
      <c r="B5632" t="s">
        <v>57</v>
      </c>
      <c r="C5632" s="2">
        <v>45791</v>
      </c>
      <c r="D5632" t="s">
        <v>5443</v>
      </c>
      <c r="E5632" t="str">
        <f>_xlfn.XLOOKUP(A5632,HR_Roster!$A$2:$A$10001,HR_Roster!$F$2:$F$10001,"no emp found",0)</f>
        <v>Active</v>
      </c>
      <c r="F5632" t="str">
        <f t="shared" si="174"/>
        <v>OK</v>
      </c>
      <c r="G5632" s="4" t="str">
        <f>IF(E5632="Active","Not Terminated",_xlfn.XLOOKUP(A5632,HR_Roster!$A$2:$A$10001,HR_Roster!$G$2:$G$10001))</f>
        <v>Not Terminated</v>
      </c>
      <c r="H5632" t="str">
        <f t="shared" si="175"/>
        <v/>
      </c>
    </row>
    <row r="5633" spans="1:8" x14ac:dyDescent="0.25">
      <c r="A5633">
        <v>104487</v>
      </c>
      <c r="B5633" t="s">
        <v>73</v>
      </c>
      <c r="C5633" s="2">
        <v>45824</v>
      </c>
      <c r="D5633" t="s">
        <v>5444</v>
      </c>
      <c r="E5633" t="str">
        <f>_xlfn.XLOOKUP(A5633,HR_Roster!$A$2:$A$10001,HR_Roster!$F$2:$F$10001,"no emp found",0)</f>
        <v>Active</v>
      </c>
      <c r="F5633" t="str">
        <f t="shared" si="174"/>
        <v>OK</v>
      </c>
      <c r="G5633" s="4" t="str">
        <f>IF(E5633="Active","Not Terminated",_xlfn.XLOOKUP(A5633,HR_Roster!$A$2:$A$10001,HR_Roster!$G$2:$G$10001))</f>
        <v>Not Terminated</v>
      </c>
      <c r="H5633" t="str">
        <f t="shared" si="175"/>
        <v/>
      </c>
    </row>
    <row r="5634" spans="1:8" x14ac:dyDescent="0.25">
      <c r="A5634">
        <v>105312</v>
      </c>
      <c r="B5634" t="s">
        <v>70</v>
      </c>
      <c r="C5634" s="2">
        <v>45790</v>
      </c>
      <c r="D5634" t="s">
        <v>5445</v>
      </c>
      <c r="E5634" t="str">
        <f>_xlfn.XLOOKUP(A5634,HR_Roster!$A$2:$A$10001,HR_Roster!$F$2:$F$10001,"no emp found",0)</f>
        <v>Active</v>
      </c>
      <c r="F5634" t="str">
        <f t="shared" si="174"/>
        <v>OK</v>
      </c>
      <c r="G5634" s="4" t="str">
        <f>IF(E5634="Active","Not Terminated",_xlfn.XLOOKUP(A5634,HR_Roster!$A$2:$A$10001,HR_Roster!$G$2:$G$10001))</f>
        <v>Not Terminated</v>
      </c>
      <c r="H5634" t="str">
        <f t="shared" si="175"/>
        <v/>
      </c>
    </row>
    <row r="5635" spans="1:8" x14ac:dyDescent="0.25">
      <c r="A5635">
        <v>107813</v>
      </c>
      <c r="B5635" t="s">
        <v>59</v>
      </c>
      <c r="C5635" s="2">
        <v>45764</v>
      </c>
      <c r="D5635" t="s">
        <v>5446</v>
      </c>
      <c r="E5635" t="str">
        <f>_xlfn.XLOOKUP(A5635,HR_Roster!$A$2:$A$10001,HR_Roster!$F$2:$F$10001,"no emp found",0)</f>
        <v>Active</v>
      </c>
      <c r="F5635" t="str">
        <f t="shared" ref="F5635:F5698" si="176">IF(AND(E5635="Terminated",C5635&gt;G5635),"Suspicious Login","OK")</f>
        <v>OK</v>
      </c>
      <c r="G5635" s="4" t="str">
        <f>IF(E5635="Active","Not Terminated",_xlfn.XLOOKUP(A5635,HR_Roster!$A$2:$A$10001,HR_Roster!$G$2:$G$10001))</f>
        <v>Not Terminated</v>
      </c>
      <c r="H5635" t="str">
        <f t="shared" ref="H5635:H5698" si="177">IF(F5635="Suspicious Login",C5635-G5635,"")</f>
        <v/>
      </c>
    </row>
    <row r="5636" spans="1:8" x14ac:dyDescent="0.25">
      <c r="A5636">
        <v>100162</v>
      </c>
      <c r="B5636" t="s">
        <v>59</v>
      </c>
      <c r="C5636" s="2">
        <v>45679</v>
      </c>
      <c r="D5636" t="s">
        <v>5447</v>
      </c>
      <c r="E5636" t="str">
        <f>_xlfn.XLOOKUP(A5636,HR_Roster!$A$2:$A$10001,HR_Roster!$F$2:$F$10001,"no emp found",0)</f>
        <v>Active</v>
      </c>
      <c r="F5636" t="str">
        <f t="shared" si="176"/>
        <v>OK</v>
      </c>
      <c r="G5636" s="4" t="str">
        <f>IF(E5636="Active","Not Terminated",_xlfn.XLOOKUP(A5636,HR_Roster!$A$2:$A$10001,HR_Roster!$G$2:$G$10001))</f>
        <v>Not Terminated</v>
      </c>
      <c r="H5636" t="str">
        <f t="shared" si="177"/>
        <v/>
      </c>
    </row>
    <row r="5637" spans="1:8" x14ac:dyDescent="0.25">
      <c r="A5637">
        <v>104464</v>
      </c>
      <c r="B5637" t="s">
        <v>61</v>
      </c>
      <c r="C5637" s="2">
        <v>45891</v>
      </c>
      <c r="D5637" t="s">
        <v>5448</v>
      </c>
      <c r="E5637" t="str">
        <f>_xlfn.XLOOKUP(A5637,HR_Roster!$A$2:$A$10001,HR_Roster!$F$2:$F$10001,"no emp found",0)</f>
        <v>Active</v>
      </c>
      <c r="F5637" t="str">
        <f t="shared" si="176"/>
        <v>OK</v>
      </c>
      <c r="G5637" s="4" t="str">
        <f>IF(E5637="Active","Not Terminated",_xlfn.XLOOKUP(A5637,HR_Roster!$A$2:$A$10001,HR_Roster!$G$2:$G$10001))</f>
        <v>Not Terminated</v>
      </c>
      <c r="H5637" t="str">
        <f t="shared" si="177"/>
        <v/>
      </c>
    </row>
    <row r="5638" spans="1:8" x14ac:dyDescent="0.25">
      <c r="A5638">
        <v>106636</v>
      </c>
      <c r="B5638" t="s">
        <v>59</v>
      </c>
      <c r="C5638" s="2">
        <v>45735</v>
      </c>
      <c r="D5638" t="s">
        <v>5449</v>
      </c>
      <c r="E5638" t="str">
        <f>_xlfn.XLOOKUP(A5638,HR_Roster!$A$2:$A$10001,HR_Roster!$F$2:$F$10001,"no emp found",0)</f>
        <v>Active</v>
      </c>
      <c r="F5638" t="str">
        <f t="shared" si="176"/>
        <v>OK</v>
      </c>
      <c r="G5638" s="4" t="str">
        <f>IF(E5638="Active","Not Terminated",_xlfn.XLOOKUP(A5638,HR_Roster!$A$2:$A$10001,HR_Roster!$G$2:$G$10001))</f>
        <v>Not Terminated</v>
      </c>
      <c r="H5638" t="str">
        <f t="shared" si="177"/>
        <v/>
      </c>
    </row>
    <row r="5639" spans="1:8" x14ac:dyDescent="0.25">
      <c r="A5639">
        <v>102894</v>
      </c>
      <c r="B5639" t="s">
        <v>61</v>
      </c>
      <c r="C5639" s="2">
        <v>45988</v>
      </c>
      <c r="D5639" t="s">
        <v>5450</v>
      </c>
      <c r="E5639" t="str">
        <f>_xlfn.XLOOKUP(A5639,HR_Roster!$A$2:$A$10001,HR_Roster!$F$2:$F$10001,"no emp found",0)</f>
        <v>Terminated</v>
      </c>
      <c r="F5639" t="str">
        <f t="shared" si="176"/>
        <v>Suspicious Login</v>
      </c>
      <c r="G5639" s="4">
        <f>IF(E5639="Active","Not Terminated",_xlfn.XLOOKUP(A5639,HR_Roster!$A$2:$A$10001,HR_Roster!$G$2:$G$10001))</f>
        <v>44520</v>
      </c>
      <c r="H5639">
        <f t="shared" si="177"/>
        <v>1468</v>
      </c>
    </row>
    <row r="5640" spans="1:8" x14ac:dyDescent="0.25">
      <c r="A5640">
        <v>102061</v>
      </c>
      <c r="B5640" t="s">
        <v>73</v>
      </c>
      <c r="C5640" s="2">
        <v>45982</v>
      </c>
      <c r="D5640" t="s">
        <v>1093</v>
      </c>
      <c r="E5640" t="str">
        <f>_xlfn.XLOOKUP(A5640,HR_Roster!$A$2:$A$10001,HR_Roster!$F$2:$F$10001,"no emp found",0)</f>
        <v>Active</v>
      </c>
      <c r="F5640" t="str">
        <f t="shared" si="176"/>
        <v>OK</v>
      </c>
      <c r="G5640" s="4" t="str">
        <f>IF(E5640="Active","Not Terminated",_xlfn.XLOOKUP(A5640,HR_Roster!$A$2:$A$10001,HR_Roster!$G$2:$G$10001))</f>
        <v>Not Terminated</v>
      </c>
      <c r="H5640" t="str">
        <f t="shared" si="177"/>
        <v/>
      </c>
    </row>
    <row r="5641" spans="1:8" x14ac:dyDescent="0.25">
      <c r="A5641">
        <v>101461</v>
      </c>
      <c r="B5641" t="s">
        <v>65</v>
      </c>
      <c r="C5641" s="2">
        <v>45961</v>
      </c>
      <c r="D5641" t="s">
        <v>5451</v>
      </c>
      <c r="E5641" t="str">
        <f>_xlfn.XLOOKUP(A5641,HR_Roster!$A$2:$A$10001,HR_Roster!$F$2:$F$10001,"no emp found",0)</f>
        <v>Active</v>
      </c>
      <c r="F5641" t="str">
        <f t="shared" si="176"/>
        <v>OK</v>
      </c>
      <c r="G5641" s="4" t="str">
        <f>IF(E5641="Active","Not Terminated",_xlfn.XLOOKUP(A5641,HR_Roster!$A$2:$A$10001,HR_Roster!$G$2:$G$10001))</f>
        <v>Not Terminated</v>
      </c>
      <c r="H5641" t="str">
        <f t="shared" si="177"/>
        <v/>
      </c>
    </row>
    <row r="5642" spans="1:8" x14ac:dyDescent="0.25">
      <c r="A5642">
        <v>100064</v>
      </c>
      <c r="B5642" t="s">
        <v>61</v>
      </c>
      <c r="C5642" s="2">
        <v>45713</v>
      </c>
      <c r="D5642" t="s">
        <v>5452</v>
      </c>
      <c r="E5642" t="str">
        <f>_xlfn.XLOOKUP(A5642,HR_Roster!$A$2:$A$10001,HR_Roster!$F$2:$F$10001,"no emp found",0)</f>
        <v>Active</v>
      </c>
      <c r="F5642" t="str">
        <f t="shared" si="176"/>
        <v>OK</v>
      </c>
      <c r="G5642" s="4" t="str">
        <f>IF(E5642="Active","Not Terminated",_xlfn.XLOOKUP(A5642,HR_Roster!$A$2:$A$10001,HR_Roster!$G$2:$G$10001))</f>
        <v>Not Terminated</v>
      </c>
      <c r="H5642" t="str">
        <f t="shared" si="177"/>
        <v/>
      </c>
    </row>
    <row r="5643" spans="1:8" x14ac:dyDescent="0.25">
      <c r="A5643">
        <v>105636</v>
      </c>
      <c r="B5643" t="s">
        <v>61</v>
      </c>
      <c r="C5643" s="2">
        <v>45726</v>
      </c>
      <c r="D5643" t="s">
        <v>5453</v>
      </c>
      <c r="E5643" t="str">
        <f>_xlfn.XLOOKUP(A5643,HR_Roster!$A$2:$A$10001,HR_Roster!$F$2:$F$10001,"no emp found",0)</f>
        <v>Active</v>
      </c>
      <c r="F5643" t="str">
        <f t="shared" si="176"/>
        <v>OK</v>
      </c>
      <c r="G5643" s="4" t="str">
        <f>IF(E5643="Active","Not Terminated",_xlfn.XLOOKUP(A5643,HR_Roster!$A$2:$A$10001,HR_Roster!$G$2:$G$10001))</f>
        <v>Not Terminated</v>
      </c>
      <c r="H5643" t="str">
        <f t="shared" si="177"/>
        <v/>
      </c>
    </row>
    <row r="5644" spans="1:8" x14ac:dyDescent="0.25">
      <c r="A5644">
        <v>108236</v>
      </c>
      <c r="B5644" t="s">
        <v>73</v>
      </c>
      <c r="C5644" s="2">
        <v>45710</v>
      </c>
      <c r="D5644" t="s">
        <v>5454</v>
      </c>
      <c r="E5644" t="str">
        <f>_xlfn.XLOOKUP(A5644,HR_Roster!$A$2:$A$10001,HR_Roster!$F$2:$F$10001,"no emp found",0)</f>
        <v>Active</v>
      </c>
      <c r="F5644" t="str">
        <f t="shared" si="176"/>
        <v>OK</v>
      </c>
      <c r="G5644" s="4" t="str">
        <f>IF(E5644="Active","Not Terminated",_xlfn.XLOOKUP(A5644,HR_Roster!$A$2:$A$10001,HR_Roster!$G$2:$G$10001))</f>
        <v>Not Terminated</v>
      </c>
      <c r="H5644" t="str">
        <f t="shared" si="177"/>
        <v/>
      </c>
    </row>
    <row r="5645" spans="1:8" x14ac:dyDescent="0.25">
      <c r="A5645">
        <v>104785</v>
      </c>
      <c r="B5645" t="s">
        <v>65</v>
      </c>
      <c r="C5645" s="2">
        <v>45708</v>
      </c>
      <c r="D5645" t="s">
        <v>5455</v>
      </c>
      <c r="E5645" t="str">
        <f>_xlfn.XLOOKUP(A5645,HR_Roster!$A$2:$A$10001,HR_Roster!$F$2:$F$10001,"no emp found",0)</f>
        <v>Active</v>
      </c>
      <c r="F5645" t="str">
        <f t="shared" si="176"/>
        <v>OK</v>
      </c>
      <c r="G5645" s="4" t="str">
        <f>IF(E5645="Active","Not Terminated",_xlfn.XLOOKUP(A5645,HR_Roster!$A$2:$A$10001,HR_Roster!$G$2:$G$10001))</f>
        <v>Not Terminated</v>
      </c>
      <c r="H5645" t="str">
        <f t="shared" si="177"/>
        <v/>
      </c>
    </row>
    <row r="5646" spans="1:8" x14ac:dyDescent="0.25">
      <c r="A5646">
        <v>106818</v>
      </c>
      <c r="B5646" t="s">
        <v>57</v>
      </c>
      <c r="C5646" s="2">
        <v>45871</v>
      </c>
      <c r="D5646" t="s">
        <v>5456</v>
      </c>
      <c r="E5646" t="str">
        <f>_xlfn.XLOOKUP(A5646,HR_Roster!$A$2:$A$10001,HR_Roster!$F$2:$F$10001,"no emp found",0)</f>
        <v>Active</v>
      </c>
      <c r="F5646" t="str">
        <f t="shared" si="176"/>
        <v>OK</v>
      </c>
      <c r="G5646" s="4" t="str">
        <f>IF(E5646="Active","Not Terminated",_xlfn.XLOOKUP(A5646,HR_Roster!$A$2:$A$10001,HR_Roster!$G$2:$G$10001))</f>
        <v>Not Terminated</v>
      </c>
      <c r="H5646" t="str">
        <f t="shared" si="177"/>
        <v/>
      </c>
    </row>
    <row r="5647" spans="1:8" x14ac:dyDescent="0.25">
      <c r="A5647">
        <v>100728</v>
      </c>
      <c r="B5647" t="s">
        <v>61</v>
      </c>
      <c r="C5647" s="2">
        <v>45910</v>
      </c>
      <c r="D5647" t="s">
        <v>5457</v>
      </c>
      <c r="E5647" t="str">
        <f>_xlfn.XLOOKUP(A5647,HR_Roster!$A$2:$A$10001,HR_Roster!$F$2:$F$10001,"no emp found",0)</f>
        <v>Active</v>
      </c>
      <c r="F5647" t="str">
        <f t="shared" si="176"/>
        <v>OK</v>
      </c>
      <c r="G5647" s="4" t="str">
        <f>IF(E5647="Active","Not Terminated",_xlfn.XLOOKUP(A5647,HR_Roster!$A$2:$A$10001,HR_Roster!$G$2:$G$10001))</f>
        <v>Not Terminated</v>
      </c>
      <c r="H5647" t="str">
        <f t="shared" si="177"/>
        <v/>
      </c>
    </row>
    <row r="5648" spans="1:8" x14ac:dyDescent="0.25">
      <c r="A5648">
        <v>103862</v>
      </c>
      <c r="B5648" t="s">
        <v>57</v>
      </c>
      <c r="C5648" s="2">
        <v>45985</v>
      </c>
      <c r="D5648" t="s">
        <v>5458</v>
      </c>
      <c r="E5648" t="str">
        <f>_xlfn.XLOOKUP(A5648,HR_Roster!$A$2:$A$10001,HR_Roster!$F$2:$F$10001,"no emp found",0)</f>
        <v>Active</v>
      </c>
      <c r="F5648" t="str">
        <f t="shared" si="176"/>
        <v>OK</v>
      </c>
      <c r="G5648" s="4" t="str">
        <f>IF(E5648="Active","Not Terminated",_xlfn.XLOOKUP(A5648,HR_Roster!$A$2:$A$10001,HR_Roster!$G$2:$G$10001))</f>
        <v>Not Terminated</v>
      </c>
      <c r="H5648" t="str">
        <f t="shared" si="177"/>
        <v/>
      </c>
    </row>
    <row r="5649" spans="1:8" x14ac:dyDescent="0.25">
      <c r="A5649">
        <v>107471</v>
      </c>
      <c r="B5649" t="s">
        <v>65</v>
      </c>
      <c r="C5649" s="2">
        <v>46018</v>
      </c>
      <c r="D5649" t="s">
        <v>5459</v>
      </c>
      <c r="E5649" t="str">
        <f>_xlfn.XLOOKUP(A5649,HR_Roster!$A$2:$A$10001,HR_Roster!$F$2:$F$10001,"no emp found",0)</f>
        <v>Active</v>
      </c>
      <c r="F5649" t="str">
        <f t="shared" si="176"/>
        <v>OK</v>
      </c>
      <c r="G5649" s="4" t="str">
        <f>IF(E5649="Active","Not Terminated",_xlfn.XLOOKUP(A5649,HR_Roster!$A$2:$A$10001,HR_Roster!$G$2:$G$10001))</f>
        <v>Not Terminated</v>
      </c>
      <c r="H5649" t="str">
        <f t="shared" si="177"/>
        <v/>
      </c>
    </row>
    <row r="5650" spans="1:8" x14ac:dyDescent="0.25">
      <c r="A5650">
        <v>103867</v>
      </c>
      <c r="B5650" t="s">
        <v>59</v>
      </c>
      <c r="C5650" s="2">
        <v>45849</v>
      </c>
      <c r="D5650" t="s">
        <v>1356</v>
      </c>
      <c r="E5650" t="str">
        <f>_xlfn.XLOOKUP(A5650,HR_Roster!$A$2:$A$10001,HR_Roster!$F$2:$F$10001,"no emp found",0)</f>
        <v>Active</v>
      </c>
      <c r="F5650" t="str">
        <f t="shared" si="176"/>
        <v>OK</v>
      </c>
      <c r="G5650" s="4" t="str">
        <f>IF(E5650="Active","Not Terminated",_xlfn.XLOOKUP(A5650,HR_Roster!$A$2:$A$10001,HR_Roster!$G$2:$G$10001))</f>
        <v>Not Terminated</v>
      </c>
      <c r="H5650" t="str">
        <f t="shared" si="177"/>
        <v/>
      </c>
    </row>
    <row r="5651" spans="1:8" x14ac:dyDescent="0.25">
      <c r="A5651">
        <v>105760</v>
      </c>
      <c r="B5651" t="s">
        <v>70</v>
      </c>
      <c r="C5651" s="2">
        <v>45792</v>
      </c>
      <c r="D5651" t="s">
        <v>5460</v>
      </c>
      <c r="E5651" t="str">
        <f>_xlfn.XLOOKUP(A5651,HR_Roster!$A$2:$A$10001,HR_Roster!$F$2:$F$10001,"no emp found",0)</f>
        <v>Active</v>
      </c>
      <c r="F5651" t="str">
        <f t="shared" si="176"/>
        <v>OK</v>
      </c>
      <c r="G5651" s="4" t="str">
        <f>IF(E5651="Active","Not Terminated",_xlfn.XLOOKUP(A5651,HR_Roster!$A$2:$A$10001,HR_Roster!$G$2:$G$10001))</f>
        <v>Not Terminated</v>
      </c>
      <c r="H5651" t="str">
        <f t="shared" si="177"/>
        <v/>
      </c>
    </row>
    <row r="5652" spans="1:8" x14ac:dyDescent="0.25">
      <c r="A5652">
        <v>102065</v>
      </c>
      <c r="B5652" t="s">
        <v>57</v>
      </c>
      <c r="C5652" s="2">
        <v>45736</v>
      </c>
      <c r="D5652" t="s">
        <v>5461</v>
      </c>
      <c r="E5652" t="str">
        <f>_xlfn.XLOOKUP(A5652,HR_Roster!$A$2:$A$10001,HR_Roster!$F$2:$F$10001,"no emp found",0)</f>
        <v>Active</v>
      </c>
      <c r="F5652" t="str">
        <f t="shared" si="176"/>
        <v>OK</v>
      </c>
      <c r="G5652" s="4" t="str">
        <f>IF(E5652="Active","Not Terminated",_xlfn.XLOOKUP(A5652,HR_Roster!$A$2:$A$10001,HR_Roster!$G$2:$G$10001))</f>
        <v>Not Terminated</v>
      </c>
      <c r="H5652" t="str">
        <f t="shared" si="177"/>
        <v/>
      </c>
    </row>
    <row r="5653" spans="1:8" x14ac:dyDescent="0.25">
      <c r="A5653">
        <v>104924</v>
      </c>
      <c r="B5653" t="s">
        <v>70</v>
      </c>
      <c r="C5653" s="2">
        <v>45892</v>
      </c>
      <c r="D5653" t="s">
        <v>5462</v>
      </c>
      <c r="E5653" t="str">
        <f>_xlfn.XLOOKUP(A5653,HR_Roster!$A$2:$A$10001,HR_Roster!$F$2:$F$10001,"no emp found",0)</f>
        <v>Active</v>
      </c>
      <c r="F5653" t="str">
        <f t="shared" si="176"/>
        <v>OK</v>
      </c>
      <c r="G5653" s="4" t="str">
        <f>IF(E5653="Active","Not Terminated",_xlfn.XLOOKUP(A5653,HR_Roster!$A$2:$A$10001,HR_Roster!$G$2:$G$10001))</f>
        <v>Not Terminated</v>
      </c>
      <c r="H5653" t="str">
        <f t="shared" si="177"/>
        <v/>
      </c>
    </row>
    <row r="5654" spans="1:8" x14ac:dyDescent="0.25">
      <c r="A5654">
        <v>100924</v>
      </c>
      <c r="B5654" t="s">
        <v>70</v>
      </c>
      <c r="C5654" s="2">
        <v>45970</v>
      </c>
      <c r="D5654" t="s">
        <v>5463</v>
      </c>
      <c r="E5654" t="str">
        <f>_xlfn.XLOOKUP(A5654,HR_Roster!$A$2:$A$10001,HR_Roster!$F$2:$F$10001,"no emp found",0)</f>
        <v>Active</v>
      </c>
      <c r="F5654" t="str">
        <f t="shared" si="176"/>
        <v>OK</v>
      </c>
      <c r="G5654" s="4" t="str">
        <f>IF(E5654="Active","Not Terminated",_xlfn.XLOOKUP(A5654,HR_Roster!$A$2:$A$10001,HR_Roster!$G$2:$G$10001))</f>
        <v>Not Terminated</v>
      </c>
      <c r="H5654" t="str">
        <f t="shared" si="177"/>
        <v/>
      </c>
    </row>
    <row r="5655" spans="1:8" x14ac:dyDescent="0.25">
      <c r="A5655">
        <v>109457</v>
      </c>
      <c r="B5655" t="s">
        <v>73</v>
      </c>
      <c r="C5655" s="2">
        <v>45658</v>
      </c>
      <c r="D5655" t="s">
        <v>5464</v>
      </c>
      <c r="E5655" t="str">
        <f>_xlfn.XLOOKUP(A5655,HR_Roster!$A$2:$A$10001,HR_Roster!$F$2:$F$10001,"no emp found",0)</f>
        <v>Active</v>
      </c>
      <c r="F5655" t="str">
        <f t="shared" si="176"/>
        <v>OK</v>
      </c>
      <c r="G5655" s="4" t="str">
        <f>IF(E5655="Active","Not Terminated",_xlfn.XLOOKUP(A5655,HR_Roster!$A$2:$A$10001,HR_Roster!$G$2:$G$10001))</f>
        <v>Not Terminated</v>
      </c>
      <c r="H5655" t="str">
        <f t="shared" si="177"/>
        <v/>
      </c>
    </row>
    <row r="5656" spans="1:8" x14ac:dyDescent="0.25">
      <c r="A5656">
        <v>101495</v>
      </c>
      <c r="B5656" t="s">
        <v>59</v>
      </c>
      <c r="C5656" s="2">
        <v>45988</v>
      </c>
      <c r="D5656" t="s">
        <v>5465</v>
      </c>
      <c r="E5656" t="str">
        <f>_xlfn.XLOOKUP(A5656,HR_Roster!$A$2:$A$10001,HR_Roster!$F$2:$F$10001,"no emp found",0)</f>
        <v>Active</v>
      </c>
      <c r="F5656" t="str">
        <f t="shared" si="176"/>
        <v>OK</v>
      </c>
      <c r="G5656" s="4" t="str">
        <f>IF(E5656="Active","Not Terminated",_xlfn.XLOOKUP(A5656,HR_Roster!$A$2:$A$10001,HR_Roster!$G$2:$G$10001))</f>
        <v>Not Terminated</v>
      </c>
      <c r="H5656" t="str">
        <f t="shared" si="177"/>
        <v/>
      </c>
    </row>
    <row r="5657" spans="1:8" x14ac:dyDescent="0.25">
      <c r="A5657">
        <v>109937</v>
      </c>
      <c r="B5657" t="s">
        <v>65</v>
      </c>
      <c r="C5657" s="2">
        <v>45773</v>
      </c>
      <c r="D5657" t="s">
        <v>5466</v>
      </c>
      <c r="E5657" t="str">
        <f>_xlfn.XLOOKUP(A5657,HR_Roster!$A$2:$A$10001,HR_Roster!$F$2:$F$10001,"no emp found",0)</f>
        <v>Active</v>
      </c>
      <c r="F5657" t="str">
        <f t="shared" si="176"/>
        <v>OK</v>
      </c>
      <c r="G5657" s="4" t="str">
        <f>IF(E5657="Active","Not Terminated",_xlfn.XLOOKUP(A5657,HR_Roster!$A$2:$A$10001,HR_Roster!$G$2:$G$10001))</f>
        <v>Not Terminated</v>
      </c>
      <c r="H5657" t="str">
        <f t="shared" si="177"/>
        <v/>
      </c>
    </row>
    <row r="5658" spans="1:8" x14ac:dyDescent="0.25">
      <c r="A5658">
        <v>106043</v>
      </c>
      <c r="B5658" t="s">
        <v>65</v>
      </c>
      <c r="C5658" s="2">
        <v>45709</v>
      </c>
      <c r="D5658" t="s">
        <v>5467</v>
      </c>
      <c r="E5658" t="str">
        <f>_xlfn.XLOOKUP(A5658,HR_Roster!$A$2:$A$10001,HR_Roster!$F$2:$F$10001,"no emp found",0)</f>
        <v>Active</v>
      </c>
      <c r="F5658" t="str">
        <f t="shared" si="176"/>
        <v>OK</v>
      </c>
      <c r="G5658" s="4" t="str">
        <f>IF(E5658="Active","Not Terminated",_xlfn.XLOOKUP(A5658,HR_Roster!$A$2:$A$10001,HR_Roster!$G$2:$G$10001))</f>
        <v>Not Terminated</v>
      </c>
      <c r="H5658" t="str">
        <f t="shared" si="177"/>
        <v/>
      </c>
    </row>
    <row r="5659" spans="1:8" x14ac:dyDescent="0.25">
      <c r="A5659">
        <v>106076</v>
      </c>
      <c r="B5659" t="s">
        <v>65</v>
      </c>
      <c r="C5659" s="2">
        <v>45976</v>
      </c>
      <c r="D5659" t="s">
        <v>5468</v>
      </c>
      <c r="E5659" t="str">
        <f>_xlfn.XLOOKUP(A5659,HR_Roster!$A$2:$A$10001,HR_Roster!$F$2:$F$10001,"no emp found",0)</f>
        <v>Active</v>
      </c>
      <c r="F5659" t="str">
        <f t="shared" si="176"/>
        <v>OK</v>
      </c>
      <c r="G5659" s="4" t="str">
        <f>IF(E5659="Active","Not Terminated",_xlfn.XLOOKUP(A5659,HR_Roster!$A$2:$A$10001,HR_Roster!$G$2:$G$10001))</f>
        <v>Not Terminated</v>
      </c>
      <c r="H5659" t="str">
        <f t="shared" si="177"/>
        <v/>
      </c>
    </row>
    <row r="5660" spans="1:8" x14ac:dyDescent="0.25">
      <c r="A5660">
        <v>105093</v>
      </c>
      <c r="B5660" t="s">
        <v>73</v>
      </c>
      <c r="C5660" s="2">
        <v>45918</v>
      </c>
      <c r="D5660" t="s">
        <v>5469</v>
      </c>
      <c r="E5660" t="str">
        <f>_xlfn.XLOOKUP(A5660,HR_Roster!$A$2:$A$10001,HR_Roster!$F$2:$F$10001,"no emp found",0)</f>
        <v>Active</v>
      </c>
      <c r="F5660" t="str">
        <f t="shared" si="176"/>
        <v>OK</v>
      </c>
      <c r="G5660" s="4" t="str">
        <f>IF(E5660="Active","Not Terminated",_xlfn.XLOOKUP(A5660,HR_Roster!$A$2:$A$10001,HR_Roster!$G$2:$G$10001))</f>
        <v>Not Terminated</v>
      </c>
      <c r="H5660" t="str">
        <f t="shared" si="177"/>
        <v/>
      </c>
    </row>
    <row r="5661" spans="1:8" x14ac:dyDescent="0.25">
      <c r="A5661">
        <v>105492</v>
      </c>
      <c r="B5661" t="s">
        <v>61</v>
      </c>
      <c r="C5661" s="2">
        <v>45880</v>
      </c>
      <c r="D5661" t="s">
        <v>5470</v>
      </c>
      <c r="E5661" t="str">
        <f>_xlfn.XLOOKUP(A5661,HR_Roster!$A$2:$A$10001,HR_Roster!$F$2:$F$10001,"no emp found",0)</f>
        <v>Active</v>
      </c>
      <c r="F5661" t="str">
        <f t="shared" si="176"/>
        <v>OK</v>
      </c>
      <c r="G5661" s="4" t="str">
        <f>IF(E5661="Active","Not Terminated",_xlfn.XLOOKUP(A5661,HR_Roster!$A$2:$A$10001,HR_Roster!$G$2:$G$10001))</f>
        <v>Not Terminated</v>
      </c>
      <c r="H5661" t="str">
        <f t="shared" si="177"/>
        <v/>
      </c>
    </row>
    <row r="5662" spans="1:8" x14ac:dyDescent="0.25">
      <c r="A5662">
        <v>106335</v>
      </c>
      <c r="B5662" t="s">
        <v>65</v>
      </c>
      <c r="C5662" s="2">
        <v>45946</v>
      </c>
      <c r="D5662" t="s">
        <v>5471</v>
      </c>
      <c r="E5662" t="str">
        <f>_xlfn.XLOOKUP(A5662,HR_Roster!$A$2:$A$10001,HR_Roster!$F$2:$F$10001,"no emp found",0)</f>
        <v>Active</v>
      </c>
      <c r="F5662" t="str">
        <f t="shared" si="176"/>
        <v>OK</v>
      </c>
      <c r="G5662" s="4" t="str">
        <f>IF(E5662="Active","Not Terminated",_xlfn.XLOOKUP(A5662,HR_Roster!$A$2:$A$10001,HR_Roster!$G$2:$G$10001))</f>
        <v>Not Terminated</v>
      </c>
      <c r="H5662" t="str">
        <f t="shared" si="177"/>
        <v/>
      </c>
    </row>
    <row r="5663" spans="1:8" x14ac:dyDescent="0.25">
      <c r="A5663">
        <v>104459</v>
      </c>
      <c r="B5663" t="s">
        <v>65</v>
      </c>
      <c r="C5663" s="2">
        <v>45963</v>
      </c>
      <c r="D5663" t="s">
        <v>5472</v>
      </c>
      <c r="E5663" t="str">
        <f>_xlfn.XLOOKUP(A5663,HR_Roster!$A$2:$A$10001,HR_Roster!$F$2:$F$10001,"no emp found",0)</f>
        <v>Active</v>
      </c>
      <c r="F5663" t="str">
        <f t="shared" si="176"/>
        <v>OK</v>
      </c>
      <c r="G5663" s="4" t="str">
        <f>IF(E5663="Active","Not Terminated",_xlfn.XLOOKUP(A5663,HR_Roster!$A$2:$A$10001,HR_Roster!$G$2:$G$10001))</f>
        <v>Not Terminated</v>
      </c>
      <c r="H5663" t="str">
        <f t="shared" si="177"/>
        <v/>
      </c>
    </row>
    <row r="5664" spans="1:8" x14ac:dyDescent="0.25">
      <c r="A5664">
        <v>109275</v>
      </c>
      <c r="B5664" t="s">
        <v>70</v>
      </c>
      <c r="C5664" s="2">
        <v>45897</v>
      </c>
      <c r="D5664" t="s">
        <v>4958</v>
      </c>
      <c r="E5664" t="str">
        <f>_xlfn.XLOOKUP(A5664,HR_Roster!$A$2:$A$10001,HR_Roster!$F$2:$F$10001,"no emp found",0)</f>
        <v>Active</v>
      </c>
      <c r="F5664" t="str">
        <f t="shared" si="176"/>
        <v>OK</v>
      </c>
      <c r="G5664" s="4" t="str">
        <f>IF(E5664="Active","Not Terminated",_xlfn.XLOOKUP(A5664,HR_Roster!$A$2:$A$10001,HR_Roster!$G$2:$G$10001))</f>
        <v>Not Terminated</v>
      </c>
      <c r="H5664" t="str">
        <f t="shared" si="177"/>
        <v/>
      </c>
    </row>
    <row r="5665" spans="1:8" x14ac:dyDescent="0.25">
      <c r="A5665">
        <v>107020</v>
      </c>
      <c r="B5665" t="s">
        <v>59</v>
      </c>
      <c r="C5665" s="2">
        <v>45692</v>
      </c>
      <c r="D5665" t="s">
        <v>5473</v>
      </c>
      <c r="E5665" t="str">
        <f>_xlfn.XLOOKUP(A5665,HR_Roster!$A$2:$A$10001,HR_Roster!$F$2:$F$10001,"no emp found",0)</f>
        <v>Active</v>
      </c>
      <c r="F5665" t="str">
        <f t="shared" si="176"/>
        <v>OK</v>
      </c>
      <c r="G5665" s="4" t="str">
        <f>IF(E5665="Active","Not Terminated",_xlfn.XLOOKUP(A5665,HR_Roster!$A$2:$A$10001,HR_Roster!$G$2:$G$10001))</f>
        <v>Not Terminated</v>
      </c>
      <c r="H5665" t="str">
        <f t="shared" si="177"/>
        <v/>
      </c>
    </row>
    <row r="5666" spans="1:8" x14ac:dyDescent="0.25">
      <c r="A5666">
        <v>100284</v>
      </c>
      <c r="B5666" t="s">
        <v>61</v>
      </c>
      <c r="C5666" s="2">
        <v>45681</v>
      </c>
      <c r="D5666" t="s">
        <v>2399</v>
      </c>
      <c r="E5666" t="str">
        <f>_xlfn.XLOOKUP(A5666,HR_Roster!$A$2:$A$10001,HR_Roster!$F$2:$F$10001,"no emp found",0)</f>
        <v>Active</v>
      </c>
      <c r="F5666" t="str">
        <f t="shared" si="176"/>
        <v>OK</v>
      </c>
      <c r="G5666" s="4" t="str">
        <f>IF(E5666="Active","Not Terminated",_xlfn.XLOOKUP(A5666,HR_Roster!$A$2:$A$10001,HR_Roster!$G$2:$G$10001))</f>
        <v>Not Terminated</v>
      </c>
      <c r="H5666" t="str">
        <f t="shared" si="177"/>
        <v/>
      </c>
    </row>
    <row r="5667" spans="1:8" x14ac:dyDescent="0.25">
      <c r="A5667">
        <v>105372</v>
      </c>
      <c r="B5667" t="s">
        <v>59</v>
      </c>
      <c r="C5667" s="2">
        <v>45726</v>
      </c>
      <c r="D5667" t="s">
        <v>5474</v>
      </c>
      <c r="E5667" t="str">
        <f>_xlfn.XLOOKUP(A5667,HR_Roster!$A$2:$A$10001,HR_Roster!$F$2:$F$10001,"no emp found",0)</f>
        <v>Active</v>
      </c>
      <c r="F5667" t="str">
        <f t="shared" si="176"/>
        <v>OK</v>
      </c>
      <c r="G5667" s="4" t="str">
        <f>IF(E5667="Active","Not Terminated",_xlfn.XLOOKUP(A5667,HR_Roster!$A$2:$A$10001,HR_Roster!$G$2:$G$10001))</f>
        <v>Not Terminated</v>
      </c>
      <c r="H5667" t="str">
        <f t="shared" si="177"/>
        <v/>
      </c>
    </row>
    <row r="5668" spans="1:8" x14ac:dyDescent="0.25">
      <c r="A5668">
        <v>104813</v>
      </c>
      <c r="B5668" t="s">
        <v>57</v>
      </c>
      <c r="C5668" s="2">
        <v>45670</v>
      </c>
      <c r="D5668" t="s">
        <v>5475</v>
      </c>
      <c r="E5668" t="str">
        <f>_xlfn.XLOOKUP(A5668,HR_Roster!$A$2:$A$10001,HR_Roster!$F$2:$F$10001,"no emp found",0)</f>
        <v>Active</v>
      </c>
      <c r="F5668" t="str">
        <f t="shared" si="176"/>
        <v>OK</v>
      </c>
      <c r="G5668" s="4" t="str">
        <f>IF(E5668="Active","Not Terminated",_xlfn.XLOOKUP(A5668,HR_Roster!$A$2:$A$10001,HR_Roster!$G$2:$G$10001))</f>
        <v>Not Terminated</v>
      </c>
      <c r="H5668" t="str">
        <f t="shared" si="177"/>
        <v/>
      </c>
    </row>
    <row r="5669" spans="1:8" x14ac:dyDescent="0.25">
      <c r="A5669">
        <v>100420</v>
      </c>
      <c r="B5669" t="s">
        <v>70</v>
      </c>
      <c r="C5669" s="2">
        <v>45905</v>
      </c>
      <c r="D5669" t="s">
        <v>5476</v>
      </c>
      <c r="E5669" t="str">
        <f>_xlfn.XLOOKUP(A5669,HR_Roster!$A$2:$A$10001,HR_Roster!$F$2:$F$10001,"no emp found",0)</f>
        <v>Active</v>
      </c>
      <c r="F5669" t="str">
        <f t="shared" si="176"/>
        <v>OK</v>
      </c>
      <c r="G5669" s="4" t="str">
        <f>IF(E5669="Active","Not Terminated",_xlfn.XLOOKUP(A5669,HR_Roster!$A$2:$A$10001,HR_Roster!$G$2:$G$10001))</f>
        <v>Not Terminated</v>
      </c>
      <c r="H5669" t="str">
        <f t="shared" si="177"/>
        <v/>
      </c>
    </row>
    <row r="5670" spans="1:8" x14ac:dyDescent="0.25">
      <c r="A5670">
        <v>104429</v>
      </c>
      <c r="B5670" t="s">
        <v>61</v>
      </c>
      <c r="C5670" s="2">
        <v>45745</v>
      </c>
      <c r="D5670" t="s">
        <v>5477</v>
      </c>
      <c r="E5670" t="str">
        <f>_xlfn.XLOOKUP(A5670,HR_Roster!$A$2:$A$10001,HR_Roster!$F$2:$F$10001,"no emp found",0)</f>
        <v>Active</v>
      </c>
      <c r="F5670" t="str">
        <f t="shared" si="176"/>
        <v>OK</v>
      </c>
      <c r="G5670" s="4" t="str">
        <f>IF(E5670="Active","Not Terminated",_xlfn.XLOOKUP(A5670,HR_Roster!$A$2:$A$10001,HR_Roster!$G$2:$G$10001))</f>
        <v>Not Terminated</v>
      </c>
      <c r="H5670" t="str">
        <f t="shared" si="177"/>
        <v/>
      </c>
    </row>
    <row r="5671" spans="1:8" x14ac:dyDescent="0.25">
      <c r="A5671">
        <v>101790</v>
      </c>
      <c r="B5671" t="s">
        <v>59</v>
      </c>
      <c r="C5671" s="2">
        <v>45893</v>
      </c>
      <c r="D5671" t="s">
        <v>5478</v>
      </c>
      <c r="E5671" t="str">
        <f>_xlfn.XLOOKUP(A5671,HR_Roster!$A$2:$A$10001,HR_Roster!$F$2:$F$10001,"no emp found",0)</f>
        <v>Active</v>
      </c>
      <c r="F5671" t="str">
        <f t="shared" si="176"/>
        <v>OK</v>
      </c>
      <c r="G5671" s="4" t="str">
        <f>IF(E5671="Active","Not Terminated",_xlfn.XLOOKUP(A5671,HR_Roster!$A$2:$A$10001,HR_Roster!$G$2:$G$10001))</f>
        <v>Not Terminated</v>
      </c>
      <c r="H5671" t="str">
        <f t="shared" si="177"/>
        <v/>
      </c>
    </row>
    <row r="5672" spans="1:8" x14ac:dyDescent="0.25">
      <c r="A5672">
        <v>100691</v>
      </c>
      <c r="B5672" t="s">
        <v>65</v>
      </c>
      <c r="C5672" s="2">
        <v>45961</v>
      </c>
      <c r="D5672" t="s">
        <v>5479</v>
      </c>
      <c r="E5672" t="str">
        <f>_xlfn.XLOOKUP(A5672,HR_Roster!$A$2:$A$10001,HR_Roster!$F$2:$F$10001,"no emp found",0)</f>
        <v>Active</v>
      </c>
      <c r="F5672" t="str">
        <f t="shared" si="176"/>
        <v>OK</v>
      </c>
      <c r="G5672" s="4" t="str">
        <f>IF(E5672="Active","Not Terminated",_xlfn.XLOOKUP(A5672,HR_Roster!$A$2:$A$10001,HR_Roster!$G$2:$G$10001))</f>
        <v>Not Terminated</v>
      </c>
      <c r="H5672" t="str">
        <f t="shared" si="177"/>
        <v/>
      </c>
    </row>
    <row r="5673" spans="1:8" x14ac:dyDescent="0.25">
      <c r="A5673">
        <v>102852</v>
      </c>
      <c r="B5673" t="s">
        <v>61</v>
      </c>
      <c r="C5673" s="2">
        <v>45753</v>
      </c>
      <c r="D5673" t="s">
        <v>5480</v>
      </c>
      <c r="E5673" t="str">
        <f>_xlfn.XLOOKUP(A5673,HR_Roster!$A$2:$A$10001,HR_Roster!$F$2:$F$10001,"no emp found",0)</f>
        <v>Active</v>
      </c>
      <c r="F5673" t="str">
        <f t="shared" si="176"/>
        <v>OK</v>
      </c>
      <c r="G5673" s="4" t="str">
        <f>IF(E5673="Active","Not Terminated",_xlfn.XLOOKUP(A5673,HR_Roster!$A$2:$A$10001,HR_Roster!$G$2:$G$10001))</f>
        <v>Not Terminated</v>
      </c>
      <c r="H5673" t="str">
        <f t="shared" si="177"/>
        <v/>
      </c>
    </row>
    <row r="5674" spans="1:8" x14ac:dyDescent="0.25">
      <c r="A5674">
        <v>102252</v>
      </c>
      <c r="B5674" t="s">
        <v>61</v>
      </c>
      <c r="C5674" s="2">
        <v>45810</v>
      </c>
      <c r="D5674" t="s">
        <v>5481</v>
      </c>
      <c r="E5674" t="str">
        <f>_xlfn.XLOOKUP(A5674,HR_Roster!$A$2:$A$10001,HR_Roster!$F$2:$F$10001,"no emp found",0)</f>
        <v>Active</v>
      </c>
      <c r="F5674" t="str">
        <f t="shared" si="176"/>
        <v>OK</v>
      </c>
      <c r="G5674" s="4" t="str">
        <f>IF(E5674="Active","Not Terminated",_xlfn.XLOOKUP(A5674,HR_Roster!$A$2:$A$10001,HR_Roster!$G$2:$G$10001))</f>
        <v>Not Terminated</v>
      </c>
      <c r="H5674" t="str">
        <f t="shared" si="177"/>
        <v/>
      </c>
    </row>
    <row r="5675" spans="1:8" x14ac:dyDescent="0.25">
      <c r="A5675">
        <v>108972</v>
      </c>
      <c r="B5675" t="s">
        <v>65</v>
      </c>
      <c r="C5675" s="2">
        <v>45992</v>
      </c>
      <c r="D5675" t="s">
        <v>5482</v>
      </c>
      <c r="E5675" t="str">
        <f>_xlfn.XLOOKUP(A5675,HR_Roster!$A$2:$A$10001,HR_Roster!$F$2:$F$10001,"no emp found",0)</f>
        <v>Active</v>
      </c>
      <c r="F5675" t="str">
        <f t="shared" si="176"/>
        <v>OK</v>
      </c>
      <c r="G5675" s="4" t="str">
        <f>IF(E5675="Active","Not Terminated",_xlfn.XLOOKUP(A5675,HR_Roster!$A$2:$A$10001,HR_Roster!$G$2:$G$10001))</f>
        <v>Not Terminated</v>
      </c>
      <c r="H5675" t="str">
        <f t="shared" si="177"/>
        <v/>
      </c>
    </row>
    <row r="5676" spans="1:8" x14ac:dyDescent="0.25">
      <c r="A5676">
        <v>108390</v>
      </c>
      <c r="B5676" t="s">
        <v>59</v>
      </c>
      <c r="C5676" s="2">
        <v>45901</v>
      </c>
      <c r="D5676" t="s">
        <v>5483</v>
      </c>
      <c r="E5676" t="str">
        <f>_xlfn.XLOOKUP(A5676,HR_Roster!$A$2:$A$10001,HR_Roster!$F$2:$F$10001,"no emp found",0)</f>
        <v>Active</v>
      </c>
      <c r="F5676" t="str">
        <f t="shared" si="176"/>
        <v>OK</v>
      </c>
      <c r="G5676" s="4" t="str">
        <f>IF(E5676="Active","Not Terminated",_xlfn.XLOOKUP(A5676,HR_Roster!$A$2:$A$10001,HR_Roster!$G$2:$G$10001))</f>
        <v>Not Terminated</v>
      </c>
      <c r="H5676" t="str">
        <f t="shared" si="177"/>
        <v/>
      </c>
    </row>
    <row r="5677" spans="1:8" x14ac:dyDescent="0.25">
      <c r="A5677">
        <v>103924</v>
      </c>
      <c r="B5677" t="s">
        <v>59</v>
      </c>
      <c r="C5677" s="2">
        <v>45886</v>
      </c>
      <c r="D5677" t="s">
        <v>5484</v>
      </c>
      <c r="E5677" t="str">
        <f>_xlfn.XLOOKUP(A5677,HR_Roster!$A$2:$A$10001,HR_Roster!$F$2:$F$10001,"no emp found",0)</f>
        <v>Active</v>
      </c>
      <c r="F5677" t="str">
        <f t="shared" si="176"/>
        <v>OK</v>
      </c>
      <c r="G5677" s="4" t="str">
        <f>IF(E5677="Active","Not Terminated",_xlfn.XLOOKUP(A5677,HR_Roster!$A$2:$A$10001,HR_Roster!$G$2:$G$10001))</f>
        <v>Not Terminated</v>
      </c>
      <c r="H5677" t="str">
        <f t="shared" si="177"/>
        <v/>
      </c>
    </row>
    <row r="5678" spans="1:8" x14ac:dyDescent="0.25">
      <c r="A5678">
        <v>107487</v>
      </c>
      <c r="B5678" t="s">
        <v>65</v>
      </c>
      <c r="C5678" s="2">
        <v>45773</v>
      </c>
      <c r="D5678" t="s">
        <v>5485</v>
      </c>
      <c r="E5678" t="str">
        <f>_xlfn.XLOOKUP(A5678,HR_Roster!$A$2:$A$10001,HR_Roster!$F$2:$F$10001,"no emp found",0)</f>
        <v>Active</v>
      </c>
      <c r="F5678" t="str">
        <f t="shared" si="176"/>
        <v>OK</v>
      </c>
      <c r="G5678" s="4" t="str">
        <f>IF(E5678="Active","Not Terminated",_xlfn.XLOOKUP(A5678,HR_Roster!$A$2:$A$10001,HR_Roster!$G$2:$G$10001))</f>
        <v>Not Terminated</v>
      </c>
      <c r="H5678" t="str">
        <f t="shared" si="177"/>
        <v/>
      </c>
    </row>
    <row r="5679" spans="1:8" x14ac:dyDescent="0.25">
      <c r="A5679">
        <v>103473</v>
      </c>
      <c r="B5679" t="s">
        <v>57</v>
      </c>
      <c r="C5679" s="2">
        <v>45857</v>
      </c>
      <c r="D5679" t="s">
        <v>5486</v>
      </c>
      <c r="E5679" t="str">
        <f>_xlfn.XLOOKUP(A5679,HR_Roster!$A$2:$A$10001,HR_Roster!$F$2:$F$10001,"no emp found",0)</f>
        <v>Active</v>
      </c>
      <c r="F5679" t="str">
        <f t="shared" si="176"/>
        <v>OK</v>
      </c>
      <c r="G5679" s="4" t="str">
        <f>IF(E5679="Active","Not Terminated",_xlfn.XLOOKUP(A5679,HR_Roster!$A$2:$A$10001,HR_Roster!$G$2:$G$10001))</f>
        <v>Not Terminated</v>
      </c>
      <c r="H5679" t="str">
        <f t="shared" si="177"/>
        <v/>
      </c>
    </row>
    <row r="5680" spans="1:8" x14ac:dyDescent="0.25">
      <c r="A5680">
        <v>107285</v>
      </c>
      <c r="B5680" t="s">
        <v>65</v>
      </c>
      <c r="C5680" s="2">
        <v>45896</v>
      </c>
      <c r="D5680" t="s">
        <v>5487</v>
      </c>
      <c r="E5680" t="str">
        <f>_xlfn.XLOOKUP(A5680,HR_Roster!$A$2:$A$10001,HR_Roster!$F$2:$F$10001,"no emp found",0)</f>
        <v>Active</v>
      </c>
      <c r="F5680" t="str">
        <f t="shared" si="176"/>
        <v>OK</v>
      </c>
      <c r="G5680" s="4" t="str">
        <f>IF(E5680="Active","Not Terminated",_xlfn.XLOOKUP(A5680,HR_Roster!$A$2:$A$10001,HR_Roster!$G$2:$G$10001))</f>
        <v>Not Terminated</v>
      </c>
      <c r="H5680" t="str">
        <f t="shared" si="177"/>
        <v/>
      </c>
    </row>
    <row r="5681" spans="1:8" x14ac:dyDescent="0.25">
      <c r="A5681">
        <v>108422</v>
      </c>
      <c r="B5681" t="s">
        <v>65</v>
      </c>
      <c r="C5681" s="2">
        <v>45961</v>
      </c>
      <c r="D5681" t="s">
        <v>5488</v>
      </c>
      <c r="E5681" t="str">
        <f>_xlfn.XLOOKUP(A5681,HR_Roster!$A$2:$A$10001,HR_Roster!$F$2:$F$10001,"no emp found",0)</f>
        <v>Active</v>
      </c>
      <c r="F5681" t="str">
        <f t="shared" si="176"/>
        <v>OK</v>
      </c>
      <c r="G5681" s="4" t="str">
        <f>IF(E5681="Active","Not Terminated",_xlfn.XLOOKUP(A5681,HR_Roster!$A$2:$A$10001,HR_Roster!$G$2:$G$10001))</f>
        <v>Not Terminated</v>
      </c>
      <c r="H5681" t="str">
        <f t="shared" si="177"/>
        <v/>
      </c>
    </row>
    <row r="5682" spans="1:8" x14ac:dyDescent="0.25">
      <c r="A5682">
        <v>105956</v>
      </c>
      <c r="B5682" t="s">
        <v>65</v>
      </c>
      <c r="C5682" s="2">
        <v>45741</v>
      </c>
      <c r="D5682" t="s">
        <v>667</v>
      </c>
      <c r="E5682" t="str">
        <f>_xlfn.XLOOKUP(A5682,HR_Roster!$A$2:$A$10001,HR_Roster!$F$2:$F$10001,"no emp found",0)</f>
        <v>Active</v>
      </c>
      <c r="F5682" t="str">
        <f t="shared" si="176"/>
        <v>OK</v>
      </c>
      <c r="G5682" s="4" t="str">
        <f>IF(E5682="Active","Not Terminated",_xlfn.XLOOKUP(A5682,HR_Roster!$A$2:$A$10001,HR_Roster!$G$2:$G$10001))</f>
        <v>Not Terminated</v>
      </c>
      <c r="H5682" t="str">
        <f t="shared" si="177"/>
        <v/>
      </c>
    </row>
    <row r="5683" spans="1:8" x14ac:dyDescent="0.25">
      <c r="A5683">
        <v>104045</v>
      </c>
      <c r="B5683" t="s">
        <v>65</v>
      </c>
      <c r="C5683" s="2">
        <v>45821</v>
      </c>
      <c r="D5683" t="s">
        <v>5489</v>
      </c>
      <c r="E5683" t="str">
        <f>_xlfn.XLOOKUP(A5683,HR_Roster!$A$2:$A$10001,HR_Roster!$F$2:$F$10001,"no emp found",0)</f>
        <v>Active</v>
      </c>
      <c r="F5683" t="str">
        <f t="shared" si="176"/>
        <v>OK</v>
      </c>
      <c r="G5683" s="4" t="str">
        <f>IF(E5683="Active","Not Terminated",_xlfn.XLOOKUP(A5683,HR_Roster!$A$2:$A$10001,HR_Roster!$G$2:$G$10001))</f>
        <v>Not Terminated</v>
      </c>
      <c r="H5683" t="str">
        <f t="shared" si="177"/>
        <v/>
      </c>
    </row>
    <row r="5684" spans="1:8" x14ac:dyDescent="0.25">
      <c r="A5684">
        <v>109348</v>
      </c>
      <c r="B5684" t="s">
        <v>61</v>
      </c>
      <c r="C5684" s="2">
        <v>45832</v>
      </c>
      <c r="D5684" t="s">
        <v>5490</v>
      </c>
      <c r="E5684" t="str">
        <f>_xlfn.XLOOKUP(A5684,HR_Roster!$A$2:$A$10001,HR_Roster!$F$2:$F$10001,"no emp found",0)</f>
        <v>Active</v>
      </c>
      <c r="F5684" t="str">
        <f t="shared" si="176"/>
        <v>OK</v>
      </c>
      <c r="G5684" s="4" t="str">
        <f>IF(E5684="Active","Not Terminated",_xlfn.XLOOKUP(A5684,HR_Roster!$A$2:$A$10001,HR_Roster!$G$2:$G$10001))</f>
        <v>Not Terminated</v>
      </c>
      <c r="H5684" t="str">
        <f t="shared" si="177"/>
        <v/>
      </c>
    </row>
    <row r="5685" spans="1:8" x14ac:dyDescent="0.25">
      <c r="A5685">
        <v>101727</v>
      </c>
      <c r="B5685" t="s">
        <v>59</v>
      </c>
      <c r="C5685" s="2">
        <v>45807</v>
      </c>
      <c r="D5685" t="s">
        <v>5491</v>
      </c>
      <c r="E5685" t="str">
        <f>_xlfn.XLOOKUP(A5685,HR_Roster!$A$2:$A$10001,HR_Roster!$F$2:$F$10001,"no emp found",0)</f>
        <v>Active</v>
      </c>
      <c r="F5685" t="str">
        <f t="shared" si="176"/>
        <v>OK</v>
      </c>
      <c r="G5685" s="4" t="str">
        <f>IF(E5685="Active","Not Terminated",_xlfn.XLOOKUP(A5685,HR_Roster!$A$2:$A$10001,HR_Roster!$G$2:$G$10001))</f>
        <v>Not Terminated</v>
      </c>
      <c r="H5685" t="str">
        <f t="shared" si="177"/>
        <v/>
      </c>
    </row>
    <row r="5686" spans="1:8" x14ac:dyDescent="0.25">
      <c r="A5686">
        <v>100886</v>
      </c>
      <c r="B5686" t="s">
        <v>59</v>
      </c>
      <c r="C5686" s="2">
        <v>45805</v>
      </c>
      <c r="D5686" t="s">
        <v>5492</v>
      </c>
      <c r="E5686" t="str">
        <f>_xlfn.XLOOKUP(A5686,HR_Roster!$A$2:$A$10001,HR_Roster!$F$2:$F$10001,"no emp found",0)</f>
        <v>Active</v>
      </c>
      <c r="F5686" t="str">
        <f t="shared" si="176"/>
        <v>OK</v>
      </c>
      <c r="G5686" s="4" t="str">
        <f>IF(E5686="Active","Not Terminated",_xlfn.XLOOKUP(A5686,HR_Roster!$A$2:$A$10001,HR_Roster!$G$2:$G$10001))</f>
        <v>Not Terminated</v>
      </c>
      <c r="H5686" t="str">
        <f t="shared" si="177"/>
        <v/>
      </c>
    </row>
    <row r="5687" spans="1:8" x14ac:dyDescent="0.25">
      <c r="A5687">
        <v>102084</v>
      </c>
      <c r="B5687" t="s">
        <v>59</v>
      </c>
      <c r="C5687" s="2">
        <v>45804</v>
      </c>
      <c r="D5687" t="s">
        <v>491</v>
      </c>
      <c r="E5687" t="str">
        <f>_xlfn.XLOOKUP(A5687,HR_Roster!$A$2:$A$10001,HR_Roster!$F$2:$F$10001,"no emp found",0)</f>
        <v>Active</v>
      </c>
      <c r="F5687" t="str">
        <f t="shared" si="176"/>
        <v>OK</v>
      </c>
      <c r="G5687" s="4" t="str">
        <f>IF(E5687="Active","Not Terminated",_xlfn.XLOOKUP(A5687,HR_Roster!$A$2:$A$10001,HR_Roster!$G$2:$G$10001))</f>
        <v>Not Terminated</v>
      </c>
      <c r="H5687" t="str">
        <f t="shared" si="177"/>
        <v/>
      </c>
    </row>
    <row r="5688" spans="1:8" x14ac:dyDescent="0.25">
      <c r="A5688">
        <v>108857</v>
      </c>
      <c r="B5688" t="s">
        <v>65</v>
      </c>
      <c r="C5688" s="2">
        <v>45920</v>
      </c>
      <c r="D5688" t="s">
        <v>4139</v>
      </c>
      <c r="E5688" t="str">
        <f>_xlfn.XLOOKUP(A5688,HR_Roster!$A$2:$A$10001,HR_Roster!$F$2:$F$10001,"no emp found",0)</f>
        <v>Active</v>
      </c>
      <c r="F5688" t="str">
        <f t="shared" si="176"/>
        <v>OK</v>
      </c>
      <c r="G5688" s="4" t="str">
        <f>IF(E5688="Active","Not Terminated",_xlfn.XLOOKUP(A5688,HR_Roster!$A$2:$A$10001,HR_Roster!$G$2:$G$10001))</f>
        <v>Not Terminated</v>
      </c>
      <c r="H5688" t="str">
        <f t="shared" si="177"/>
        <v/>
      </c>
    </row>
    <row r="5689" spans="1:8" x14ac:dyDescent="0.25">
      <c r="A5689">
        <v>106626</v>
      </c>
      <c r="B5689" t="s">
        <v>70</v>
      </c>
      <c r="C5689" s="2">
        <v>45674</v>
      </c>
      <c r="D5689" t="s">
        <v>5493</v>
      </c>
      <c r="E5689" t="str">
        <f>_xlfn.XLOOKUP(A5689,HR_Roster!$A$2:$A$10001,HR_Roster!$F$2:$F$10001,"no emp found",0)</f>
        <v>Active</v>
      </c>
      <c r="F5689" t="str">
        <f t="shared" si="176"/>
        <v>OK</v>
      </c>
      <c r="G5689" s="4" t="str">
        <f>IF(E5689="Active","Not Terminated",_xlfn.XLOOKUP(A5689,HR_Roster!$A$2:$A$10001,HR_Roster!$G$2:$G$10001))</f>
        <v>Not Terminated</v>
      </c>
      <c r="H5689" t="str">
        <f t="shared" si="177"/>
        <v/>
      </c>
    </row>
    <row r="5690" spans="1:8" x14ac:dyDescent="0.25">
      <c r="A5690">
        <v>101948</v>
      </c>
      <c r="B5690" t="s">
        <v>65</v>
      </c>
      <c r="C5690" s="2">
        <v>45810</v>
      </c>
      <c r="D5690" t="s">
        <v>5494</v>
      </c>
      <c r="E5690" t="str">
        <f>_xlfn.XLOOKUP(A5690,HR_Roster!$A$2:$A$10001,HR_Roster!$F$2:$F$10001,"no emp found",0)</f>
        <v>Active</v>
      </c>
      <c r="F5690" t="str">
        <f t="shared" si="176"/>
        <v>OK</v>
      </c>
      <c r="G5690" s="4" t="str">
        <f>IF(E5690="Active","Not Terminated",_xlfn.XLOOKUP(A5690,HR_Roster!$A$2:$A$10001,HR_Roster!$G$2:$G$10001))</f>
        <v>Not Terminated</v>
      </c>
      <c r="H5690" t="str">
        <f t="shared" si="177"/>
        <v/>
      </c>
    </row>
    <row r="5691" spans="1:8" x14ac:dyDescent="0.25">
      <c r="A5691">
        <v>105944</v>
      </c>
      <c r="B5691" t="s">
        <v>61</v>
      </c>
      <c r="C5691" s="2">
        <v>46011</v>
      </c>
      <c r="D5691" t="s">
        <v>5495</v>
      </c>
      <c r="E5691" t="str">
        <f>_xlfn.XLOOKUP(A5691,HR_Roster!$A$2:$A$10001,HR_Roster!$F$2:$F$10001,"no emp found",0)</f>
        <v>Active</v>
      </c>
      <c r="F5691" t="str">
        <f t="shared" si="176"/>
        <v>OK</v>
      </c>
      <c r="G5691" s="4" t="str">
        <f>IF(E5691="Active","Not Terminated",_xlfn.XLOOKUP(A5691,HR_Roster!$A$2:$A$10001,HR_Roster!$G$2:$G$10001))</f>
        <v>Not Terminated</v>
      </c>
      <c r="H5691" t="str">
        <f t="shared" si="177"/>
        <v/>
      </c>
    </row>
    <row r="5692" spans="1:8" x14ac:dyDescent="0.25">
      <c r="A5692">
        <v>106254</v>
      </c>
      <c r="B5692" t="s">
        <v>59</v>
      </c>
      <c r="C5692" s="2">
        <v>45954</v>
      </c>
      <c r="D5692" t="s">
        <v>5496</v>
      </c>
      <c r="E5692" t="str">
        <f>_xlfn.XLOOKUP(A5692,HR_Roster!$A$2:$A$10001,HR_Roster!$F$2:$F$10001,"no emp found",0)</f>
        <v>Active</v>
      </c>
      <c r="F5692" t="str">
        <f t="shared" si="176"/>
        <v>OK</v>
      </c>
      <c r="G5692" s="4" t="str">
        <f>IF(E5692="Active","Not Terminated",_xlfn.XLOOKUP(A5692,HR_Roster!$A$2:$A$10001,HR_Roster!$G$2:$G$10001))</f>
        <v>Not Terminated</v>
      </c>
      <c r="H5692" t="str">
        <f t="shared" si="177"/>
        <v/>
      </c>
    </row>
    <row r="5693" spans="1:8" x14ac:dyDescent="0.25">
      <c r="A5693">
        <v>108141</v>
      </c>
      <c r="B5693" t="s">
        <v>57</v>
      </c>
      <c r="C5693" s="2">
        <v>45827</v>
      </c>
      <c r="D5693" t="s">
        <v>5497</v>
      </c>
      <c r="E5693" t="str">
        <f>_xlfn.XLOOKUP(A5693,HR_Roster!$A$2:$A$10001,HR_Roster!$F$2:$F$10001,"no emp found",0)</f>
        <v>Active</v>
      </c>
      <c r="F5693" t="str">
        <f t="shared" si="176"/>
        <v>OK</v>
      </c>
      <c r="G5693" s="4" t="str">
        <f>IF(E5693="Active","Not Terminated",_xlfn.XLOOKUP(A5693,HR_Roster!$A$2:$A$10001,HR_Roster!$G$2:$G$10001))</f>
        <v>Not Terminated</v>
      </c>
      <c r="H5693" t="str">
        <f t="shared" si="177"/>
        <v/>
      </c>
    </row>
    <row r="5694" spans="1:8" x14ac:dyDescent="0.25">
      <c r="A5694">
        <v>100799</v>
      </c>
      <c r="B5694" t="s">
        <v>61</v>
      </c>
      <c r="C5694" s="2">
        <v>45205</v>
      </c>
      <c r="D5694" t="s">
        <v>639</v>
      </c>
      <c r="E5694" t="str">
        <f>_xlfn.XLOOKUP(A5694,HR_Roster!$A$2:$A$10001,HR_Roster!$F$2:$F$10001,"no emp found",0)</f>
        <v>Terminated</v>
      </c>
      <c r="F5694" t="str">
        <f t="shared" si="176"/>
        <v>Suspicious Login</v>
      </c>
      <c r="G5694" s="4">
        <f>IF(E5694="Active","Not Terminated",_xlfn.XLOOKUP(A5694,HR_Roster!$A$2:$A$10001,HR_Roster!$G$2:$G$10001))</f>
        <v>45159</v>
      </c>
      <c r="H5694">
        <f t="shared" si="177"/>
        <v>46</v>
      </c>
    </row>
    <row r="5695" spans="1:8" x14ac:dyDescent="0.25">
      <c r="A5695">
        <v>100017</v>
      </c>
      <c r="B5695" t="s">
        <v>59</v>
      </c>
      <c r="C5695" s="2">
        <v>45877</v>
      </c>
      <c r="D5695" t="s">
        <v>5498</v>
      </c>
      <c r="E5695" t="str">
        <f>_xlfn.XLOOKUP(A5695,HR_Roster!$A$2:$A$10001,HR_Roster!$F$2:$F$10001,"no emp found",0)</f>
        <v>Active</v>
      </c>
      <c r="F5695" t="str">
        <f t="shared" si="176"/>
        <v>OK</v>
      </c>
      <c r="G5695" s="4" t="str">
        <f>IF(E5695="Active","Not Terminated",_xlfn.XLOOKUP(A5695,HR_Roster!$A$2:$A$10001,HR_Roster!$G$2:$G$10001))</f>
        <v>Not Terminated</v>
      </c>
      <c r="H5695" t="str">
        <f t="shared" si="177"/>
        <v/>
      </c>
    </row>
    <row r="5696" spans="1:8" x14ac:dyDescent="0.25">
      <c r="A5696">
        <v>108530</v>
      </c>
      <c r="B5696" t="s">
        <v>65</v>
      </c>
      <c r="C5696" s="2">
        <v>45805</v>
      </c>
      <c r="D5696" t="s">
        <v>5499</v>
      </c>
      <c r="E5696" t="str">
        <f>_xlfn.XLOOKUP(A5696,HR_Roster!$A$2:$A$10001,HR_Roster!$F$2:$F$10001,"no emp found",0)</f>
        <v>Active</v>
      </c>
      <c r="F5696" t="str">
        <f t="shared" si="176"/>
        <v>OK</v>
      </c>
      <c r="G5696" s="4" t="str">
        <f>IF(E5696="Active","Not Terminated",_xlfn.XLOOKUP(A5696,HR_Roster!$A$2:$A$10001,HR_Roster!$G$2:$G$10001))</f>
        <v>Not Terminated</v>
      </c>
      <c r="H5696" t="str">
        <f t="shared" si="177"/>
        <v/>
      </c>
    </row>
    <row r="5697" spans="1:8" x14ac:dyDescent="0.25">
      <c r="A5697">
        <v>100111</v>
      </c>
      <c r="B5697" t="s">
        <v>65</v>
      </c>
      <c r="C5697" s="2">
        <v>45979</v>
      </c>
      <c r="D5697" t="s">
        <v>5500</v>
      </c>
      <c r="E5697" t="str">
        <f>_xlfn.XLOOKUP(A5697,HR_Roster!$A$2:$A$10001,HR_Roster!$F$2:$F$10001,"no emp found",0)</f>
        <v>Active</v>
      </c>
      <c r="F5697" t="str">
        <f t="shared" si="176"/>
        <v>OK</v>
      </c>
      <c r="G5697" s="4" t="str">
        <f>IF(E5697="Active","Not Terminated",_xlfn.XLOOKUP(A5697,HR_Roster!$A$2:$A$10001,HR_Roster!$G$2:$G$10001))</f>
        <v>Not Terminated</v>
      </c>
      <c r="H5697" t="str">
        <f t="shared" si="177"/>
        <v/>
      </c>
    </row>
    <row r="5698" spans="1:8" x14ac:dyDescent="0.25">
      <c r="A5698">
        <v>102964</v>
      </c>
      <c r="B5698" t="s">
        <v>70</v>
      </c>
      <c r="C5698" s="2">
        <v>45966</v>
      </c>
      <c r="D5698" t="s">
        <v>5501</v>
      </c>
      <c r="E5698" t="str">
        <f>_xlfn.XLOOKUP(A5698,HR_Roster!$A$2:$A$10001,HR_Roster!$F$2:$F$10001,"no emp found",0)</f>
        <v>Active</v>
      </c>
      <c r="F5698" t="str">
        <f t="shared" si="176"/>
        <v>OK</v>
      </c>
      <c r="G5698" s="4" t="str">
        <f>IF(E5698="Active","Not Terminated",_xlfn.XLOOKUP(A5698,HR_Roster!$A$2:$A$10001,HR_Roster!$G$2:$G$10001))</f>
        <v>Not Terminated</v>
      </c>
      <c r="H5698" t="str">
        <f t="shared" si="177"/>
        <v/>
      </c>
    </row>
    <row r="5699" spans="1:8" x14ac:dyDescent="0.25">
      <c r="A5699">
        <v>107908</v>
      </c>
      <c r="B5699" t="s">
        <v>65</v>
      </c>
      <c r="C5699" s="2">
        <v>45681</v>
      </c>
      <c r="D5699" t="s">
        <v>5502</v>
      </c>
      <c r="E5699" t="str">
        <f>_xlfn.XLOOKUP(A5699,HR_Roster!$A$2:$A$10001,HR_Roster!$F$2:$F$10001,"no emp found",0)</f>
        <v>Active</v>
      </c>
      <c r="F5699" t="str">
        <f t="shared" ref="F5699:F5762" si="178">IF(AND(E5699="Terminated",C5699&gt;G5699),"Suspicious Login","OK")</f>
        <v>OK</v>
      </c>
      <c r="G5699" s="4" t="str">
        <f>IF(E5699="Active","Not Terminated",_xlfn.XLOOKUP(A5699,HR_Roster!$A$2:$A$10001,HR_Roster!$G$2:$G$10001))</f>
        <v>Not Terminated</v>
      </c>
      <c r="H5699" t="str">
        <f t="shared" ref="H5699:H5762" si="179">IF(F5699="Suspicious Login",C5699-G5699,"")</f>
        <v/>
      </c>
    </row>
    <row r="5700" spans="1:8" x14ac:dyDescent="0.25">
      <c r="A5700">
        <v>108231</v>
      </c>
      <c r="B5700" t="s">
        <v>73</v>
      </c>
      <c r="C5700" s="2">
        <v>45689</v>
      </c>
      <c r="D5700" t="s">
        <v>5503</v>
      </c>
      <c r="E5700" t="str">
        <f>_xlfn.XLOOKUP(A5700,HR_Roster!$A$2:$A$10001,HR_Roster!$F$2:$F$10001,"no emp found",0)</f>
        <v>Active</v>
      </c>
      <c r="F5700" t="str">
        <f t="shared" si="178"/>
        <v>OK</v>
      </c>
      <c r="G5700" s="4" t="str">
        <f>IF(E5700="Active","Not Terminated",_xlfn.XLOOKUP(A5700,HR_Roster!$A$2:$A$10001,HR_Roster!$G$2:$G$10001))</f>
        <v>Not Terminated</v>
      </c>
      <c r="H5700" t="str">
        <f t="shared" si="179"/>
        <v/>
      </c>
    </row>
    <row r="5701" spans="1:8" x14ac:dyDescent="0.25">
      <c r="A5701">
        <v>106495</v>
      </c>
      <c r="B5701" t="s">
        <v>59</v>
      </c>
      <c r="C5701" s="2">
        <v>45938</v>
      </c>
      <c r="D5701" t="s">
        <v>5504</v>
      </c>
      <c r="E5701" t="str">
        <f>_xlfn.XLOOKUP(A5701,HR_Roster!$A$2:$A$10001,HR_Roster!$F$2:$F$10001,"no emp found",0)</f>
        <v>Active</v>
      </c>
      <c r="F5701" t="str">
        <f t="shared" si="178"/>
        <v>OK</v>
      </c>
      <c r="G5701" s="4" t="str">
        <f>IF(E5701="Active","Not Terminated",_xlfn.XLOOKUP(A5701,HR_Roster!$A$2:$A$10001,HR_Roster!$G$2:$G$10001))</f>
        <v>Not Terminated</v>
      </c>
      <c r="H5701" t="str">
        <f t="shared" si="179"/>
        <v/>
      </c>
    </row>
    <row r="5702" spans="1:8" x14ac:dyDescent="0.25">
      <c r="A5702">
        <v>100889</v>
      </c>
      <c r="B5702" t="s">
        <v>61</v>
      </c>
      <c r="C5702" s="2">
        <v>45839</v>
      </c>
      <c r="D5702" t="s">
        <v>5505</v>
      </c>
      <c r="E5702" t="str">
        <f>_xlfn.XLOOKUP(A5702,HR_Roster!$A$2:$A$10001,HR_Roster!$F$2:$F$10001,"no emp found",0)</f>
        <v>Active</v>
      </c>
      <c r="F5702" t="str">
        <f t="shared" si="178"/>
        <v>OK</v>
      </c>
      <c r="G5702" s="4" t="str">
        <f>IF(E5702="Active","Not Terminated",_xlfn.XLOOKUP(A5702,HR_Roster!$A$2:$A$10001,HR_Roster!$G$2:$G$10001))</f>
        <v>Not Terminated</v>
      </c>
      <c r="H5702" t="str">
        <f t="shared" si="179"/>
        <v/>
      </c>
    </row>
    <row r="5703" spans="1:8" x14ac:dyDescent="0.25">
      <c r="A5703">
        <v>103886</v>
      </c>
      <c r="B5703" t="s">
        <v>65</v>
      </c>
      <c r="C5703" s="2">
        <v>45799</v>
      </c>
      <c r="D5703" t="s">
        <v>5506</v>
      </c>
      <c r="E5703" t="str">
        <f>_xlfn.XLOOKUP(A5703,HR_Roster!$A$2:$A$10001,HR_Roster!$F$2:$F$10001,"no emp found",0)</f>
        <v>Active</v>
      </c>
      <c r="F5703" t="str">
        <f t="shared" si="178"/>
        <v>OK</v>
      </c>
      <c r="G5703" s="4" t="str">
        <f>IF(E5703="Active","Not Terminated",_xlfn.XLOOKUP(A5703,HR_Roster!$A$2:$A$10001,HR_Roster!$G$2:$G$10001))</f>
        <v>Not Terminated</v>
      </c>
      <c r="H5703" t="str">
        <f t="shared" si="179"/>
        <v/>
      </c>
    </row>
    <row r="5704" spans="1:8" x14ac:dyDescent="0.25">
      <c r="A5704">
        <v>107501</v>
      </c>
      <c r="B5704" t="s">
        <v>65</v>
      </c>
      <c r="C5704" s="2">
        <v>45843</v>
      </c>
      <c r="D5704" t="s">
        <v>400</v>
      </c>
      <c r="E5704" t="str">
        <f>_xlfn.XLOOKUP(A5704,HR_Roster!$A$2:$A$10001,HR_Roster!$F$2:$F$10001,"no emp found",0)</f>
        <v>Active</v>
      </c>
      <c r="F5704" t="str">
        <f t="shared" si="178"/>
        <v>OK</v>
      </c>
      <c r="G5704" s="4" t="str">
        <f>IF(E5704="Active","Not Terminated",_xlfn.XLOOKUP(A5704,HR_Roster!$A$2:$A$10001,HR_Roster!$G$2:$G$10001))</f>
        <v>Not Terminated</v>
      </c>
      <c r="H5704" t="str">
        <f t="shared" si="179"/>
        <v/>
      </c>
    </row>
    <row r="5705" spans="1:8" x14ac:dyDescent="0.25">
      <c r="A5705">
        <v>108035</v>
      </c>
      <c r="B5705" t="s">
        <v>61</v>
      </c>
      <c r="C5705" s="2">
        <v>46004</v>
      </c>
      <c r="D5705" t="s">
        <v>5507</v>
      </c>
      <c r="E5705" t="str">
        <f>_xlfn.XLOOKUP(A5705,HR_Roster!$A$2:$A$10001,HR_Roster!$F$2:$F$10001,"no emp found",0)</f>
        <v>Active</v>
      </c>
      <c r="F5705" t="str">
        <f t="shared" si="178"/>
        <v>OK</v>
      </c>
      <c r="G5705" s="4" t="str">
        <f>IF(E5705="Active","Not Terminated",_xlfn.XLOOKUP(A5705,HR_Roster!$A$2:$A$10001,HR_Roster!$G$2:$G$10001))</f>
        <v>Not Terminated</v>
      </c>
      <c r="H5705" t="str">
        <f t="shared" si="179"/>
        <v/>
      </c>
    </row>
    <row r="5706" spans="1:8" x14ac:dyDescent="0.25">
      <c r="A5706">
        <v>104521</v>
      </c>
      <c r="B5706" t="s">
        <v>73</v>
      </c>
      <c r="C5706" s="2">
        <v>45748</v>
      </c>
      <c r="D5706" t="s">
        <v>5508</v>
      </c>
      <c r="E5706" t="str">
        <f>_xlfn.XLOOKUP(A5706,HR_Roster!$A$2:$A$10001,HR_Roster!$F$2:$F$10001,"no emp found",0)</f>
        <v>Active</v>
      </c>
      <c r="F5706" t="str">
        <f t="shared" si="178"/>
        <v>OK</v>
      </c>
      <c r="G5706" s="4" t="str">
        <f>IF(E5706="Active","Not Terminated",_xlfn.XLOOKUP(A5706,HR_Roster!$A$2:$A$10001,HR_Roster!$G$2:$G$10001))</f>
        <v>Not Terminated</v>
      </c>
      <c r="H5706" t="str">
        <f t="shared" si="179"/>
        <v/>
      </c>
    </row>
    <row r="5707" spans="1:8" x14ac:dyDescent="0.25">
      <c r="A5707">
        <v>103937</v>
      </c>
      <c r="B5707" t="s">
        <v>59</v>
      </c>
      <c r="C5707" s="2">
        <v>45980</v>
      </c>
      <c r="D5707" t="s">
        <v>5509</v>
      </c>
      <c r="E5707" t="str">
        <f>_xlfn.XLOOKUP(A5707,HR_Roster!$A$2:$A$10001,HR_Roster!$F$2:$F$10001,"no emp found",0)</f>
        <v>Active</v>
      </c>
      <c r="F5707" t="str">
        <f t="shared" si="178"/>
        <v>OK</v>
      </c>
      <c r="G5707" s="4" t="str">
        <f>IF(E5707="Active","Not Terminated",_xlfn.XLOOKUP(A5707,HR_Roster!$A$2:$A$10001,HR_Roster!$G$2:$G$10001))</f>
        <v>Not Terminated</v>
      </c>
      <c r="H5707" t="str">
        <f t="shared" si="179"/>
        <v/>
      </c>
    </row>
    <row r="5708" spans="1:8" x14ac:dyDescent="0.25">
      <c r="A5708">
        <v>104009</v>
      </c>
      <c r="B5708" t="s">
        <v>73</v>
      </c>
      <c r="C5708" s="2">
        <v>45852</v>
      </c>
      <c r="D5708" t="s">
        <v>5510</v>
      </c>
      <c r="E5708" t="str">
        <f>_xlfn.XLOOKUP(A5708,HR_Roster!$A$2:$A$10001,HR_Roster!$F$2:$F$10001,"no emp found",0)</f>
        <v>Active</v>
      </c>
      <c r="F5708" t="str">
        <f t="shared" si="178"/>
        <v>OK</v>
      </c>
      <c r="G5708" s="4" t="str">
        <f>IF(E5708="Active","Not Terminated",_xlfn.XLOOKUP(A5708,HR_Roster!$A$2:$A$10001,HR_Roster!$G$2:$G$10001))</f>
        <v>Not Terminated</v>
      </c>
      <c r="H5708" t="str">
        <f t="shared" si="179"/>
        <v/>
      </c>
    </row>
    <row r="5709" spans="1:8" x14ac:dyDescent="0.25">
      <c r="A5709">
        <v>100582</v>
      </c>
      <c r="B5709" t="s">
        <v>61</v>
      </c>
      <c r="C5709" s="2">
        <v>45737</v>
      </c>
      <c r="D5709" t="s">
        <v>5511</v>
      </c>
      <c r="E5709" t="str">
        <f>_xlfn.XLOOKUP(A5709,HR_Roster!$A$2:$A$10001,HR_Roster!$F$2:$F$10001,"no emp found",0)</f>
        <v>Active</v>
      </c>
      <c r="F5709" t="str">
        <f t="shared" si="178"/>
        <v>OK</v>
      </c>
      <c r="G5709" s="4" t="str">
        <f>IF(E5709="Active","Not Terminated",_xlfn.XLOOKUP(A5709,HR_Roster!$A$2:$A$10001,HR_Roster!$G$2:$G$10001))</f>
        <v>Not Terminated</v>
      </c>
      <c r="H5709" t="str">
        <f t="shared" si="179"/>
        <v/>
      </c>
    </row>
    <row r="5710" spans="1:8" x14ac:dyDescent="0.25">
      <c r="A5710">
        <v>104405</v>
      </c>
      <c r="B5710" t="s">
        <v>65</v>
      </c>
      <c r="C5710" s="2">
        <v>45835</v>
      </c>
      <c r="D5710" t="s">
        <v>5512</v>
      </c>
      <c r="E5710" t="str">
        <f>_xlfn.XLOOKUP(A5710,HR_Roster!$A$2:$A$10001,HR_Roster!$F$2:$F$10001,"no emp found",0)</f>
        <v>Active</v>
      </c>
      <c r="F5710" t="str">
        <f t="shared" si="178"/>
        <v>OK</v>
      </c>
      <c r="G5710" s="4" t="str">
        <f>IF(E5710="Active","Not Terminated",_xlfn.XLOOKUP(A5710,HR_Roster!$A$2:$A$10001,HR_Roster!$G$2:$G$10001))</f>
        <v>Not Terminated</v>
      </c>
      <c r="H5710" t="str">
        <f t="shared" si="179"/>
        <v/>
      </c>
    </row>
    <row r="5711" spans="1:8" x14ac:dyDescent="0.25">
      <c r="A5711">
        <v>108513</v>
      </c>
      <c r="B5711" t="s">
        <v>57</v>
      </c>
      <c r="C5711" s="2">
        <v>45679</v>
      </c>
      <c r="D5711" t="s">
        <v>5513</v>
      </c>
      <c r="E5711" t="str">
        <f>_xlfn.XLOOKUP(A5711,HR_Roster!$A$2:$A$10001,HR_Roster!$F$2:$F$10001,"no emp found",0)</f>
        <v>Active</v>
      </c>
      <c r="F5711" t="str">
        <f t="shared" si="178"/>
        <v>OK</v>
      </c>
      <c r="G5711" s="4" t="str">
        <f>IF(E5711="Active","Not Terminated",_xlfn.XLOOKUP(A5711,HR_Roster!$A$2:$A$10001,HR_Roster!$G$2:$G$10001))</f>
        <v>Not Terminated</v>
      </c>
      <c r="H5711" t="str">
        <f t="shared" si="179"/>
        <v/>
      </c>
    </row>
    <row r="5712" spans="1:8" x14ac:dyDescent="0.25">
      <c r="A5712">
        <v>104714</v>
      </c>
      <c r="B5712" t="s">
        <v>65</v>
      </c>
      <c r="C5712" s="2">
        <v>45860</v>
      </c>
      <c r="D5712" t="s">
        <v>5514</v>
      </c>
      <c r="E5712" t="str">
        <f>_xlfn.XLOOKUP(A5712,HR_Roster!$A$2:$A$10001,HR_Roster!$F$2:$F$10001,"no emp found",0)</f>
        <v>Terminated</v>
      </c>
      <c r="F5712" t="str">
        <f t="shared" si="178"/>
        <v>OK</v>
      </c>
      <c r="G5712" s="4">
        <f>IF(E5712="Active","Not Terminated",_xlfn.XLOOKUP(A5712,HR_Roster!$A$2:$A$10001,HR_Roster!$G$2:$G$10001))</f>
        <v>45867</v>
      </c>
      <c r="H5712" t="str">
        <f t="shared" si="179"/>
        <v/>
      </c>
    </row>
    <row r="5713" spans="1:8" x14ac:dyDescent="0.25">
      <c r="A5713">
        <v>105020</v>
      </c>
      <c r="B5713" t="s">
        <v>73</v>
      </c>
      <c r="C5713" s="2">
        <v>45982</v>
      </c>
      <c r="D5713" t="s">
        <v>5515</v>
      </c>
      <c r="E5713" t="str">
        <f>_xlfn.XLOOKUP(A5713,HR_Roster!$A$2:$A$10001,HR_Roster!$F$2:$F$10001,"no emp found",0)</f>
        <v>Active</v>
      </c>
      <c r="F5713" t="str">
        <f t="shared" si="178"/>
        <v>OK</v>
      </c>
      <c r="G5713" s="4" t="str">
        <f>IF(E5713="Active","Not Terminated",_xlfn.XLOOKUP(A5713,HR_Roster!$A$2:$A$10001,HR_Roster!$G$2:$G$10001))</f>
        <v>Not Terminated</v>
      </c>
      <c r="H5713" t="str">
        <f t="shared" si="179"/>
        <v/>
      </c>
    </row>
    <row r="5714" spans="1:8" x14ac:dyDescent="0.25">
      <c r="A5714">
        <v>106931</v>
      </c>
      <c r="B5714" t="s">
        <v>70</v>
      </c>
      <c r="C5714" s="2">
        <v>45868</v>
      </c>
      <c r="D5714" t="s">
        <v>5516</v>
      </c>
      <c r="E5714" t="str">
        <f>_xlfn.XLOOKUP(A5714,HR_Roster!$A$2:$A$10001,HR_Roster!$F$2:$F$10001,"no emp found",0)</f>
        <v>Active</v>
      </c>
      <c r="F5714" t="str">
        <f t="shared" si="178"/>
        <v>OK</v>
      </c>
      <c r="G5714" s="4" t="str">
        <f>IF(E5714="Active","Not Terminated",_xlfn.XLOOKUP(A5714,HR_Roster!$A$2:$A$10001,HR_Roster!$G$2:$G$10001))</f>
        <v>Not Terminated</v>
      </c>
      <c r="H5714" t="str">
        <f t="shared" si="179"/>
        <v/>
      </c>
    </row>
    <row r="5715" spans="1:8" x14ac:dyDescent="0.25">
      <c r="A5715">
        <v>103234</v>
      </c>
      <c r="B5715" t="s">
        <v>73</v>
      </c>
      <c r="C5715" s="2">
        <v>45816</v>
      </c>
      <c r="D5715" t="s">
        <v>5517</v>
      </c>
      <c r="E5715" t="str">
        <f>_xlfn.XLOOKUP(A5715,HR_Roster!$A$2:$A$10001,HR_Roster!$F$2:$F$10001,"no emp found",0)</f>
        <v>Active</v>
      </c>
      <c r="F5715" t="str">
        <f t="shared" si="178"/>
        <v>OK</v>
      </c>
      <c r="G5715" s="4" t="str">
        <f>IF(E5715="Active","Not Terminated",_xlfn.XLOOKUP(A5715,HR_Roster!$A$2:$A$10001,HR_Roster!$G$2:$G$10001))</f>
        <v>Not Terminated</v>
      </c>
      <c r="H5715" t="str">
        <f t="shared" si="179"/>
        <v/>
      </c>
    </row>
    <row r="5716" spans="1:8" x14ac:dyDescent="0.25">
      <c r="A5716">
        <v>106160</v>
      </c>
      <c r="B5716" t="s">
        <v>65</v>
      </c>
      <c r="C5716" s="2">
        <v>45685</v>
      </c>
      <c r="D5716" t="s">
        <v>4456</v>
      </c>
      <c r="E5716" t="str">
        <f>_xlfn.XLOOKUP(A5716,HR_Roster!$A$2:$A$10001,HR_Roster!$F$2:$F$10001,"no emp found",0)</f>
        <v>Active</v>
      </c>
      <c r="F5716" t="str">
        <f t="shared" si="178"/>
        <v>OK</v>
      </c>
      <c r="G5716" s="4" t="str">
        <f>IF(E5716="Active","Not Terminated",_xlfn.XLOOKUP(A5716,HR_Roster!$A$2:$A$10001,HR_Roster!$G$2:$G$10001))</f>
        <v>Not Terminated</v>
      </c>
      <c r="H5716" t="str">
        <f t="shared" si="179"/>
        <v/>
      </c>
    </row>
    <row r="5717" spans="1:8" x14ac:dyDescent="0.25">
      <c r="A5717">
        <v>108077</v>
      </c>
      <c r="B5717" t="s">
        <v>59</v>
      </c>
      <c r="C5717" s="2">
        <v>45888</v>
      </c>
      <c r="D5717" t="s">
        <v>5518</v>
      </c>
      <c r="E5717" t="str">
        <f>_xlfn.XLOOKUP(A5717,HR_Roster!$A$2:$A$10001,HR_Roster!$F$2:$F$10001,"no emp found",0)</f>
        <v>Active</v>
      </c>
      <c r="F5717" t="str">
        <f t="shared" si="178"/>
        <v>OK</v>
      </c>
      <c r="G5717" s="4" t="str">
        <f>IF(E5717="Active","Not Terminated",_xlfn.XLOOKUP(A5717,HR_Roster!$A$2:$A$10001,HR_Roster!$G$2:$G$10001))</f>
        <v>Not Terminated</v>
      </c>
      <c r="H5717" t="str">
        <f t="shared" si="179"/>
        <v/>
      </c>
    </row>
    <row r="5718" spans="1:8" x14ac:dyDescent="0.25">
      <c r="A5718">
        <v>109421</v>
      </c>
      <c r="B5718" t="s">
        <v>65</v>
      </c>
      <c r="C5718" s="2">
        <v>45678</v>
      </c>
      <c r="D5718" t="s">
        <v>5519</v>
      </c>
      <c r="E5718" t="str">
        <f>_xlfn.XLOOKUP(A5718,HR_Roster!$A$2:$A$10001,HR_Roster!$F$2:$F$10001,"no emp found",0)</f>
        <v>Active</v>
      </c>
      <c r="F5718" t="str">
        <f t="shared" si="178"/>
        <v>OK</v>
      </c>
      <c r="G5718" s="4" t="str">
        <f>IF(E5718="Active","Not Terminated",_xlfn.XLOOKUP(A5718,HR_Roster!$A$2:$A$10001,HR_Roster!$G$2:$G$10001))</f>
        <v>Not Terminated</v>
      </c>
      <c r="H5718" t="str">
        <f t="shared" si="179"/>
        <v/>
      </c>
    </row>
    <row r="5719" spans="1:8" x14ac:dyDescent="0.25">
      <c r="A5719">
        <v>104846</v>
      </c>
      <c r="B5719" t="s">
        <v>70</v>
      </c>
      <c r="C5719" s="2">
        <v>45756</v>
      </c>
      <c r="D5719" t="s">
        <v>5520</v>
      </c>
      <c r="E5719" t="str">
        <f>_xlfn.XLOOKUP(A5719,HR_Roster!$A$2:$A$10001,HR_Roster!$F$2:$F$10001,"no emp found",0)</f>
        <v>Active</v>
      </c>
      <c r="F5719" t="str">
        <f t="shared" si="178"/>
        <v>OK</v>
      </c>
      <c r="G5719" s="4" t="str">
        <f>IF(E5719="Active","Not Terminated",_xlfn.XLOOKUP(A5719,HR_Roster!$A$2:$A$10001,HR_Roster!$G$2:$G$10001))</f>
        <v>Not Terminated</v>
      </c>
      <c r="H5719" t="str">
        <f t="shared" si="179"/>
        <v/>
      </c>
    </row>
    <row r="5720" spans="1:8" x14ac:dyDescent="0.25">
      <c r="A5720">
        <v>103638</v>
      </c>
      <c r="B5720" t="s">
        <v>61</v>
      </c>
      <c r="C5720" s="2">
        <v>45756</v>
      </c>
      <c r="D5720" t="s">
        <v>5521</v>
      </c>
      <c r="E5720" t="str">
        <f>_xlfn.XLOOKUP(A5720,HR_Roster!$A$2:$A$10001,HR_Roster!$F$2:$F$10001,"no emp found",0)</f>
        <v>Active</v>
      </c>
      <c r="F5720" t="str">
        <f t="shared" si="178"/>
        <v>OK</v>
      </c>
      <c r="G5720" s="4" t="str">
        <f>IF(E5720="Active","Not Terminated",_xlfn.XLOOKUP(A5720,HR_Roster!$A$2:$A$10001,HR_Roster!$G$2:$G$10001))</f>
        <v>Not Terminated</v>
      </c>
      <c r="H5720" t="str">
        <f t="shared" si="179"/>
        <v/>
      </c>
    </row>
    <row r="5721" spans="1:8" x14ac:dyDescent="0.25">
      <c r="A5721">
        <v>103468</v>
      </c>
      <c r="B5721" t="s">
        <v>57</v>
      </c>
      <c r="C5721" s="2">
        <v>45695</v>
      </c>
      <c r="D5721" t="s">
        <v>5522</v>
      </c>
      <c r="E5721" t="str">
        <f>_xlfn.XLOOKUP(A5721,HR_Roster!$A$2:$A$10001,HR_Roster!$F$2:$F$10001,"no emp found",0)</f>
        <v>Active</v>
      </c>
      <c r="F5721" t="str">
        <f t="shared" si="178"/>
        <v>OK</v>
      </c>
      <c r="G5721" s="4" t="str">
        <f>IF(E5721="Active","Not Terminated",_xlfn.XLOOKUP(A5721,HR_Roster!$A$2:$A$10001,HR_Roster!$G$2:$G$10001))</f>
        <v>Not Terminated</v>
      </c>
      <c r="H5721" t="str">
        <f t="shared" si="179"/>
        <v/>
      </c>
    </row>
    <row r="5722" spans="1:8" x14ac:dyDescent="0.25">
      <c r="A5722">
        <v>101220</v>
      </c>
      <c r="B5722" t="s">
        <v>73</v>
      </c>
      <c r="C5722" s="2">
        <v>45681</v>
      </c>
      <c r="D5722" t="s">
        <v>1529</v>
      </c>
      <c r="E5722" t="str">
        <f>_xlfn.XLOOKUP(A5722,HR_Roster!$A$2:$A$10001,HR_Roster!$F$2:$F$10001,"no emp found",0)</f>
        <v>Active</v>
      </c>
      <c r="F5722" t="str">
        <f t="shared" si="178"/>
        <v>OK</v>
      </c>
      <c r="G5722" s="4" t="str">
        <f>IF(E5722="Active","Not Terminated",_xlfn.XLOOKUP(A5722,HR_Roster!$A$2:$A$10001,HR_Roster!$G$2:$G$10001))</f>
        <v>Not Terminated</v>
      </c>
      <c r="H5722" t="str">
        <f t="shared" si="179"/>
        <v/>
      </c>
    </row>
    <row r="5723" spans="1:8" x14ac:dyDescent="0.25">
      <c r="A5723">
        <v>100667</v>
      </c>
      <c r="B5723" t="s">
        <v>73</v>
      </c>
      <c r="C5723" s="2">
        <v>45769</v>
      </c>
      <c r="D5723" t="s">
        <v>5523</v>
      </c>
      <c r="E5723" t="str">
        <f>_xlfn.XLOOKUP(A5723,HR_Roster!$A$2:$A$10001,HR_Roster!$F$2:$F$10001,"no emp found",0)</f>
        <v>Active</v>
      </c>
      <c r="F5723" t="str">
        <f t="shared" si="178"/>
        <v>OK</v>
      </c>
      <c r="G5723" s="4" t="str">
        <f>IF(E5723="Active","Not Terminated",_xlfn.XLOOKUP(A5723,HR_Roster!$A$2:$A$10001,HR_Roster!$G$2:$G$10001))</f>
        <v>Not Terminated</v>
      </c>
      <c r="H5723" t="str">
        <f t="shared" si="179"/>
        <v/>
      </c>
    </row>
    <row r="5724" spans="1:8" x14ac:dyDescent="0.25">
      <c r="A5724">
        <v>103133</v>
      </c>
      <c r="B5724" t="s">
        <v>61</v>
      </c>
      <c r="C5724" s="2">
        <v>45938</v>
      </c>
      <c r="D5724" t="s">
        <v>5524</v>
      </c>
      <c r="E5724" t="str">
        <f>_xlfn.XLOOKUP(A5724,HR_Roster!$A$2:$A$10001,HR_Roster!$F$2:$F$10001,"no emp found",0)</f>
        <v>Active</v>
      </c>
      <c r="F5724" t="str">
        <f t="shared" si="178"/>
        <v>OK</v>
      </c>
      <c r="G5724" s="4" t="str">
        <f>IF(E5724="Active","Not Terminated",_xlfn.XLOOKUP(A5724,HR_Roster!$A$2:$A$10001,HR_Roster!$G$2:$G$10001))</f>
        <v>Not Terminated</v>
      </c>
      <c r="H5724" t="str">
        <f t="shared" si="179"/>
        <v/>
      </c>
    </row>
    <row r="5725" spans="1:8" x14ac:dyDescent="0.25">
      <c r="A5725">
        <v>107310</v>
      </c>
      <c r="B5725" t="s">
        <v>73</v>
      </c>
      <c r="C5725" s="2">
        <v>45913</v>
      </c>
      <c r="D5725" t="s">
        <v>5525</v>
      </c>
      <c r="E5725" t="str">
        <f>_xlfn.XLOOKUP(A5725,HR_Roster!$A$2:$A$10001,HR_Roster!$F$2:$F$10001,"no emp found",0)</f>
        <v>Active</v>
      </c>
      <c r="F5725" t="str">
        <f t="shared" si="178"/>
        <v>OK</v>
      </c>
      <c r="G5725" s="4" t="str">
        <f>IF(E5725="Active","Not Terminated",_xlfn.XLOOKUP(A5725,HR_Roster!$A$2:$A$10001,HR_Roster!$G$2:$G$10001))</f>
        <v>Not Terminated</v>
      </c>
      <c r="H5725" t="str">
        <f t="shared" si="179"/>
        <v/>
      </c>
    </row>
    <row r="5726" spans="1:8" x14ac:dyDescent="0.25">
      <c r="A5726">
        <v>108463</v>
      </c>
      <c r="B5726" t="s">
        <v>73</v>
      </c>
      <c r="C5726" s="2">
        <v>45706</v>
      </c>
      <c r="D5726" t="s">
        <v>5526</v>
      </c>
      <c r="E5726" t="str">
        <f>_xlfn.XLOOKUP(A5726,HR_Roster!$A$2:$A$10001,HR_Roster!$F$2:$F$10001,"no emp found",0)</f>
        <v>Active</v>
      </c>
      <c r="F5726" t="str">
        <f t="shared" si="178"/>
        <v>OK</v>
      </c>
      <c r="G5726" s="4" t="str">
        <f>IF(E5726="Active","Not Terminated",_xlfn.XLOOKUP(A5726,HR_Roster!$A$2:$A$10001,HR_Roster!$G$2:$G$10001))</f>
        <v>Not Terminated</v>
      </c>
      <c r="H5726" t="str">
        <f t="shared" si="179"/>
        <v/>
      </c>
    </row>
    <row r="5727" spans="1:8" x14ac:dyDescent="0.25">
      <c r="A5727">
        <v>109044</v>
      </c>
      <c r="B5727" t="s">
        <v>61</v>
      </c>
      <c r="C5727" s="2">
        <v>45889</v>
      </c>
      <c r="D5727" t="s">
        <v>5527</v>
      </c>
      <c r="E5727" t="str">
        <f>_xlfn.XLOOKUP(A5727,HR_Roster!$A$2:$A$10001,HR_Roster!$F$2:$F$10001,"no emp found",0)</f>
        <v>Active</v>
      </c>
      <c r="F5727" t="str">
        <f t="shared" si="178"/>
        <v>OK</v>
      </c>
      <c r="G5727" s="4" t="str">
        <f>IF(E5727="Active","Not Terminated",_xlfn.XLOOKUP(A5727,HR_Roster!$A$2:$A$10001,HR_Roster!$G$2:$G$10001))</f>
        <v>Not Terminated</v>
      </c>
      <c r="H5727" t="str">
        <f t="shared" si="179"/>
        <v/>
      </c>
    </row>
    <row r="5728" spans="1:8" x14ac:dyDescent="0.25">
      <c r="A5728">
        <v>106821</v>
      </c>
      <c r="B5728" t="s">
        <v>73</v>
      </c>
      <c r="C5728" s="2">
        <v>45878</v>
      </c>
      <c r="D5728" t="s">
        <v>5528</v>
      </c>
      <c r="E5728" t="str">
        <f>_xlfn.XLOOKUP(A5728,HR_Roster!$A$2:$A$10001,HR_Roster!$F$2:$F$10001,"no emp found",0)</f>
        <v>Terminated</v>
      </c>
      <c r="F5728" t="str">
        <f t="shared" si="178"/>
        <v>Suspicious Login</v>
      </c>
      <c r="G5728" s="4">
        <f>IF(E5728="Active","Not Terminated",_xlfn.XLOOKUP(A5728,HR_Roster!$A$2:$A$10001,HR_Roster!$G$2:$G$10001))</f>
        <v>45547</v>
      </c>
      <c r="H5728">
        <f t="shared" si="179"/>
        <v>331</v>
      </c>
    </row>
    <row r="5729" spans="1:8" x14ac:dyDescent="0.25">
      <c r="A5729">
        <v>104889</v>
      </c>
      <c r="B5729" t="s">
        <v>59</v>
      </c>
      <c r="C5729" s="2">
        <v>45760</v>
      </c>
      <c r="D5729" t="s">
        <v>5529</v>
      </c>
      <c r="E5729" t="str">
        <f>_xlfn.XLOOKUP(A5729,HR_Roster!$A$2:$A$10001,HR_Roster!$F$2:$F$10001,"no emp found",0)</f>
        <v>Active</v>
      </c>
      <c r="F5729" t="str">
        <f t="shared" si="178"/>
        <v>OK</v>
      </c>
      <c r="G5729" s="4" t="str">
        <f>IF(E5729="Active","Not Terminated",_xlfn.XLOOKUP(A5729,HR_Roster!$A$2:$A$10001,HR_Roster!$G$2:$G$10001))</f>
        <v>Not Terminated</v>
      </c>
      <c r="H5729" t="str">
        <f t="shared" si="179"/>
        <v/>
      </c>
    </row>
    <row r="5730" spans="1:8" x14ac:dyDescent="0.25">
      <c r="A5730">
        <v>107104</v>
      </c>
      <c r="B5730" t="s">
        <v>61</v>
      </c>
      <c r="C5730" s="2">
        <v>45822</v>
      </c>
      <c r="D5730" t="s">
        <v>5530</v>
      </c>
      <c r="E5730" t="str">
        <f>_xlfn.XLOOKUP(A5730,HR_Roster!$A$2:$A$10001,HR_Roster!$F$2:$F$10001,"no emp found",0)</f>
        <v>Active</v>
      </c>
      <c r="F5730" t="str">
        <f t="shared" si="178"/>
        <v>OK</v>
      </c>
      <c r="G5730" s="4" t="str">
        <f>IF(E5730="Active","Not Terminated",_xlfn.XLOOKUP(A5730,HR_Roster!$A$2:$A$10001,HR_Roster!$G$2:$G$10001))</f>
        <v>Not Terminated</v>
      </c>
      <c r="H5730" t="str">
        <f t="shared" si="179"/>
        <v/>
      </c>
    </row>
    <row r="5731" spans="1:8" x14ac:dyDescent="0.25">
      <c r="A5731">
        <v>103503</v>
      </c>
      <c r="B5731" t="s">
        <v>61</v>
      </c>
      <c r="C5731" s="2">
        <v>46570</v>
      </c>
      <c r="D5731" t="s">
        <v>5531</v>
      </c>
      <c r="E5731" t="str">
        <f>_xlfn.XLOOKUP(A5731,HR_Roster!$A$2:$A$10001,HR_Roster!$F$2:$F$10001,"no emp found",0)</f>
        <v>Terminated</v>
      </c>
      <c r="F5731" t="str">
        <f t="shared" si="178"/>
        <v>Suspicious Login</v>
      </c>
      <c r="G5731" s="4">
        <f>IF(E5731="Active","Not Terminated",_xlfn.XLOOKUP(A5731,HR_Roster!$A$2:$A$10001,HR_Roster!$G$2:$G$10001))</f>
        <v>46501</v>
      </c>
      <c r="H5731">
        <f t="shared" si="179"/>
        <v>69</v>
      </c>
    </row>
    <row r="5732" spans="1:8" x14ac:dyDescent="0.25">
      <c r="A5732">
        <v>108035</v>
      </c>
      <c r="B5732" t="s">
        <v>65</v>
      </c>
      <c r="C5732" s="2">
        <v>45729</v>
      </c>
      <c r="D5732" t="s">
        <v>5532</v>
      </c>
      <c r="E5732" t="str">
        <f>_xlfn.XLOOKUP(A5732,HR_Roster!$A$2:$A$10001,HR_Roster!$F$2:$F$10001,"no emp found",0)</f>
        <v>Active</v>
      </c>
      <c r="F5732" t="str">
        <f t="shared" si="178"/>
        <v>OK</v>
      </c>
      <c r="G5732" s="4" t="str">
        <f>IF(E5732="Active","Not Terminated",_xlfn.XLOOKUP(A5732,HR_Roster!$A$2:$A$10001,HR_Roster!$G$2:$G$10001))</f>
        <v>Not Terminated</v>
      </c>
      <c r="H5732" t="str">
        <f t="shared" si="179"/>
        <v/>
      </c>
    </row>
    <row r="5733" spans="1:8" x14ac:dyDescent="0.25">
      <c r="A5733">
        <v>100731</v>
      </c>
      <c r="B5733" t="s">
        <v>65</v>
      </c>
      <c r="C5733" s="2">
        <v>45713</v>
      </c>
      <c r="D5733" t="s">
        <v>5533</v>
      </c>
      <c r="E5733" t="str">
        <f>_xlfn.XLOOKUP(A5733,HR_Roster!$A$2:$A$10001,HR_Roster!$F$2:$F$10001,"no emp found",0)</f>
        <v>Active</v>
      </c>
      <c r="F5733" t="str">
        <f t="shared" si="178"/>
        <v>OK</v>
      </c>
      <c r="G5733" s="4" t="str">
        <f>IF(E5733="Active","Not Terminated",_xlfn.XLOOKUP(A5733,HR_Roster!$A$2:$A$10001,HR_Roster!$G$2:$G$10001))</f>
        <v>Not Terminated</v>
      </c>
      <c r="H5733" t="str">
        <f t="shared" si="179"/>
        <v/>
      </c>
    </row>
    <row r="5734" spans="1:8" x14ac:dyDescent="0.25">
      <c r="A5734">
        <v>104996</v>
      </c>
      <c r="B5734" t="s">
        <v>73</v>
      </c>
      <c r="C5734" s="2">
        <v>45760</v>
      </c>
      <c r="D5734" t="s">
        <v>5534</v>
      </c>
      <c r="E5734" t="str">
        <f>_xlfn.XLOOKUP(A5734,HR_Roster!$A$2:$A$10001,HR_Roster!$F$2:$F$10001,"no emp found",0)</f>
        <v>Active</v>
      </c>
      <c r="F5734" t="str">
        <f t="shared" si="178"/>
        <v>OK</v>
      </c>
      <c r="G5734" s="4" t="str">
        <f>IF(E5734="Active","Not Terminated",_xlfn.XLOOKUP(A5734,HR_Roster!$A$2:$A$10001,HR_Roster!$G$2:$G$10001))</f>
        <v>Not Terminated</v>
      </c>
      <c r="H5734" t="str">
        <f t="shared" si="179"/>
        <v/>
      </c>
    </row>
    <row r="5735" spans="1:8" x14ac:dyDescent="0.25">
      <c r="A5735">
        <v>106171</v>
      </c>
      <c r="B5735" t="s">
        <v>73</v>
      </c>
      <c r="C5735" s="2">
        <v>45976</v>
      </c>
      <c r="D5735" t="s">
        <v>5535</v>
      </c>
      <c r="E5735" t="str">
        <f>_xlfn.XLOOKUP(A5735,HR_Roster!$A$2:$A$10001,HR_Roster!$F$2:$F$10001,"no emp found",0)</f>
        <v>Active</v>
      </c>
      <c r="F5735" t="str">
        <f t="shared" si="178"/>
        <v>OK</v>
      </c>
      <c r="G5735" s="4" t="str">
        <f>IF(E5735="Active","Not Terminated",_xlfn.XLOOKUP(A5735,HR_Roster!$A$2:$A$10001,HR_Roster!$G$2:$G$10001))</f>
        <v>Not Terminated</v>
      </c>
      <c r="H5735" t="str">
        <f t="shared" si="179"/>
        <v/>
      </c>
    </row>
    <row r="5736" spans="1:8" x14ac:dyDescent="0.25">
      <c r="A5736">
        <v>104346</v>
      </c>
      <c r="B5736" t="s">
        <v>57</v>
      </c>
      <c r="C5736" s="2">
        <v>45902</v>
      </c>
      <c r="D5736" t="s">
        <v>5536</v>
      </c>
      <c r="E5736" t="str">
        <f>_xlfn.XLOOKUP(A5736,HR_Roster!$A$2:$A$10001,HR_Roster!$F$2:$F$10001,"no emp found",0)</f>
        <v>Active</v>
      </c>
      <c r="F5736" t="str">
        <f t="shared" si="178"/>
        <v>OK</v>
      </c>
      <c r="G5736" s="4" t="str">
        <f>IF(E5736="Active","Not Terminated",_xlfn.XLOOKUP(A5736,HR_Roster!$A$2:$A$10001,HR_Roster!$G$2:$G$10001))</f>
        <v>Not Terminated</v>
      </c>
      <c r="H5736" t="str">
        <f t="shared" si="179"/>
        <v/>
      </c>
    </row>
    <row r="5737" spans="1:8" x14ac:dyDescent="0.25">
      <c r="A5737">
        <v>104619</v>
      </c>
      <c r="B5737" t="s">
        <v>73</v>
      </c>
      <c r="C5737" s="2">
        <v>45785</v>
      </c>
      <c r="D5737" t="s">
        <v>5537</v>
      </c>
      <c r="E5737" t="str">
        <f>_xlfn.XLOOKUP(A5737,HR_Roster!$A$2:$A$10001,HR_Roster!$F$2:$F$10001,"no emp found",0)</f>
        <v>Active</v>
      </c>
      <c r="F5737" t="str">
        <f t="shared" si="178"/>
        <v>OK</v>
      </c>
      <c r="G5737" s="4" t="str">
        <f>IF(E5737="Active","Not Terminated",_xlfn.XLOOKUP(A5737,HR_Roster!$A$2:$A$10001,HR_Roster!$G$2:$G$10001))</f>
        <v>Not Terminated</v>
      </c>
      <c r="H5737" t="str">
        <f t="shared" si="179"/>
        <v/>
      </c>
    </row>
    <row r="5738" spans="1:8" x14ac:dyDescent="0.25">
      <c r="A5738">
        <v>103518</v>
      </c>
      <c r="B5738" t="s">
        <v>59</v>
      </c>
      <c r="C5738" s="2">
        <v>45907</v>
      </c>
      <c r="D5738" t="s">
        <v>5538</v>
      </c>
      <c r="E5738" t="str">
        <f>_xlfn.XLOOKUP(A5738,HR_Roster!$A$2:$A$10001,HR_Roster!$F$2:$F$10001,"no emp found",0)</f>
        <v>Active</v>
      </c>
      <c r="F5738" t="str">
        <f t="shared" si="178"/>
        <v>OK</v>
      </c>
      <c r="G5738" s="4" t="str">
        <f>IF(E5738="Active","Not Terminated",_xlfn.XLOOKUP(A5738,HR_Roster!$A$2:$A$10001,HR_Roster!$G$2:$G$10001))</f>
        <v>Not Terminated</v>
      </c>
      <c r="H5738" t="str">
        <f t="shared" si="179"/>
        <v/>
      </c>
    </row>
    <row r="5739" spans="1:8" x14ac:dyDescent="0.25">
      <c r="A5739">
        <v>108475</v>
      </c>
      <c r="B5739" t="s">
        <v>61</v>
      </c>
      <c r="C5739" s="2">
        <v>45664</v>
      </c>
      <c r="D5739" t="s">
        <v>5539</v>
      </c>
      <c r="E5739" t="str">
        <f>_xlfn.XLOOKUP(A5739,HR_Roster!$A$2:$A$10001,HR_Roster!$F$2:$F$10001,"no emp found",0)</f>
        <v>Active</v>
      </c>
      <c r="F5739" t="str">
        <f t="shared" si="178"/>
        <v>OK</v>
      </c>
      <c r="G5739" s="4" t="str">
        <f>IF(E5739="Active","Not Terminated",_xlfn.XLOOKUP(A5739,HR_Roster!$A$2:$A$10001,HR_Roster!$G$2:$G$10001))</f>
        <v>Not Terminated</v>
      </c>
      <c r="H5739" t="str">
        <f t="shared" si="179"/>
        <v/>
      </c>
    </row>
    <row r="5740" spans="1:8" x14ac:dyDescent="0.25">
      <c r="A5740">
        <v>105510</v>
      </c>
      <c r="B5740" t="s">
        <v>57</v>
      </c>
      <c r="C5740" s="2">
        <v>45776</v>
      </c>
      <c r="D5740" t="s">
        <v>5540</v>
      </c>
      <c r="E5740" t="str">
        <f>_xlfn.XLOOKUP(A5740,HR_Roster!$A$2:$A$10001,HR_Roster!$F$2:$F$10001,"no emp found",0)</f>
        <v>Active</v>
      </c>
      <c r="F5740" t="str">
        <f t="shared" si="178"/>
        <v>OK</v>
      </c>
      <c r="G5740" s="4" t="str">
        <f>IF(E5740="Active","Not Terminated",_xlfn.XLOOKUP(A5740,HR_Roster!$A$2:$A$10001,HR_Roster!$G$2:$G$10001))</f>
        <v>Not Terminated</v>
      </c>
      <c r="H5740" t="str">
        <f t="shared" si="179"/>
        <v/>
      </c>
    </row>
    <row r="5741" spans="1:8" x14ac:dyDescent="0.25">
      <c r="A5741">
        <v>108540</v>
      </c>
      <c r="B5741" t="s">
        <v>73</v>
      </c>
      <c r="C5741" s="2">
        <v>45802</v>
      </c>
      <c r="D5741" t="s">
        <v>5541</v>
      </c>
      <c r="E5741" t="str">
        <f>_xlfn.XLOOKUP(A5741,HR_Roster!$A$2:$A$10001,HR_Roster!$F$2:$F$10001,"no emp found",0)</f>
        <v>Active</v>
      </c>
      <c r="F5741" t="str">
        <f t="shared" si="178"/>
        <v>OK</v>
      </c>
      <c r="G5741" s="4" t="str">
        <f>IF(E5741="Active","Not Terminated",_xlfn.XLOOKUP(A5741,HR_Roster!$A$2:$A$10001,HR_Roster!$G$2:$G$10001))</f>
        <v>Not Terminated</v>
      </c>
      <c r="H5741" t="str">
        <f t="shared" si="179"/>
        <v/>
      </c>
    </row>
    <row r="5742" spans="1:8" x14ac:dyDescent="0.25">
      <c r="A5742">
        <v>100291</v>
      </c>
      <c r="B5742" t="s">
        <v>59</v>
      </c>
      <c r="C5742" s="2">
        <v>45676</v>
      </c>
      <c r="D5742" t="s">
        <v>5542</v>
      </c>
      <c r="E5742" t="str">
        <f>_xlfn.XLOOKUP(A5742,HR_Roster!$A$2:$A$10001,HR_Roster!$F$2:$F$10001,"no emp found",0)</f>
        <v>Active</v>
      </c>
      <c r="F5742" t="str">
        <f t="shared" si="178"/>
        <v>OK</v>
      </c>
      <c r="G5742" s="4" t="str">
        <f>IF(E5742="Active","Not Terminated",_xlfn.XLOOKUP(A5742,HR_Roster!$A$2:$A$10001,HR_Roster!$G$2:$G$10001))</f>
        <v>Not Terminated</v>
      </c>
      <c r="H5742" t="str">
        <f t="shared" si="179"/>
        <v/>
      </c>
    </row>
    <row r="5743" spans="1:8" x14ac:dyDescent="0.25">
      <c r="A5743">
        <v>103681</v>
      </c>
      <c r="B5743" t="s">
        <v>59</v>
      </c>
      <c r="C5743" s="2">
        <v>45676</v>
      </c>
      <c r="D5743" t="s">
        <v>5543</v>
      </c>
      <c r="E5743" t="str">
        <f>_xlfn.XLOOKUP(A5743,HR_Roster!$A$2:$A$10001,HR_Roster!$F$2:$F$10001,"no emp found",0)</f>
        <v>Active</v>
      </c>
      <c r="F5743" t="str">
        <f t="shared" si="178"/>
        <v>OK</v>
      </c>
      <c r="G5743" s="4" t="str">
        <f>IF(E5743="Active","Not Terminated",_xlfn.XLOOKUP(A5743,HR_Roster!$A$2:$A$10001,HR_Roster!$G$2:$G$10001))</f>
        <v>Not Terminated</v>
      </c>
      <c r="H5743" t="str">
        <f t="shared" si="179"/>
        <v/>
      </c>
    </row>
    <row r="5744" spans="1:8" x14ac:dyDescent="0.25">
      <c r="A5744">
        <v>109967</v>
      </c>
      <c r="B5744" t="s">
        <v>70</v>
      </c>
      <c r="C5744" s="2">
        <v>45727</v>
      </c>
      <c r="D5744" t="s">
        <v>165</v>
      </c>
      <c r="E5744" t="str">
        <f>_xlfn.XLOOKUP(A5744,HR_Roster!$A$2:$A$10001,HR_Roster!$F$2:$F$10001,"no emp found",0)</f>
        <v>Active</v>
      </c>
      <c r="F5744" t="str">
        <f t="shared" si="178"/>
        <v>OK</v>
      </c>
      <c r="G5744" s="4" t="str">
        <f>IF(E5744="Active","Not Terminated",_xlfn.XLOOKUP(A5744,HR_Roster!$A$2:$A$10001,HR_Roster!$G$2:$G$10001))</f>
        <v>Not Terminated</v>
      </c>
      <c r="H5744" t="str">
        <f t="shared" si="179"/>
        <v/>
      </c>
    </row>
    <row r="5745" spans="1:8" x14ac:dyDescent="0.25">
      <c r="A5745">
        <v>106532</v>
      </c>
      <c r="B5745" t="s">
        <v>61</v>
      </c>
      <c r="C5745" s="2">
        <v>45688</v>
      </c>
      <c r="D5745" t="s">
        <v>5544</v>
      </c>
      <c r="E5745" t="str">
        <f>_xlfn.XLOOKUP(A5745,HR_Roster!$A$2:$A$10001,HR_Roster!$F$2:$F$10001,"no emp found",0)</f>
        <v>Active</v>
      </c>
      <c r="F5745" t="str">
        <f t="shared" si="178"/>
        <v>OK</v>
      </c>
      <c r="G5745" s="4" t="str">
        <f>IF(E5745="Active","Not Terminated",_xlfn.XLOOKUP(A5745,HR_Roster!$A$2:$A$10001,HR_Roster!$G$2:$G$10001))</f>
        <v>Not Terminated</v>
      </c>
      <c r="H5745" t="str">
        <f t="shared" si="179"/>
        <v/>
      </c>
    </row>
    <row r="5746" spans="1:8" x14ac:dyDescent="0.25">
      <c r="A5746">
        <v>108315</v>
      </c>
      <c r="B5746" t="s">
        <v>65</v>
      </c>
      <c r="C5746" s="2">
        <v>45839</v>
      </c>
      <c r="D5746" t="s">
        <v>5545</v>
      </c>
      <c r="E5746" t="str">
        <f>_xlfn.XLOOKUP(A5746,HR_Roster!$A$2:$A$10001,HR_Roster!$F$2:$F$10001,"no emp found",0)</f>
        <v>Active</v>
      </c>
      <c r="F5746" t="str">
        <f t="shared" si="178"/>
        <v>OK</v>
      </c>
      <c r="G5746" s="4" t="str">
        <f>IF(E5746="Active","Not Terminated",_xlfn.XLOOKUP(A5746,HR_Roster!$A$2:$A$10001,HR_Roster!$G$2:$G$10001))</f>
        <v>Not Terminated</v>
      </c>
      <c r="H5746" t="str">
        <f t="shared" si="179"/>
        <v/>
      </c>
    </row>
    <row r="5747" spans="1:8" x14ac:dyDescent="0.25">
      <c r="A5747">
        <v>105956</v>
      </c>
      <c r="B5747" t="s">
        <v>61</v>
      </c>
      <c r="C5747" s="2">
        <v>45839</v>
      </c>
      <c r="D5747" t="s">
        <v>4088</v>
      </c>
      <c r="E5747" t="str">
        <f>_xlfn.XLOOKUP(A5747,HR_Roster!$A$2:$A$10001,HR_Roster!$F$2:$F$10001,"no emp found",0)</f>
        <v>Active</v>
      </c>
      <c r="F5747" t="str">
        <f t="shared" si="178"/>
        <v>OK</v>
      </c>
      <c r="G5747" s="4" t="str">
        <f>IF(E5747="Active","Not Terminated",_xlfn.XLOOKUP(A5747,HR_Roster!$A$2:$A$10001,HR_Roster!$G$2:$G$10001))</f>
        <v>Not Terminated</v>
      </c>
      <c r="H5747" t="str">
        <f t="shared" si="179"/>
        <v/>
      </c>
    </row>
    <row r="5748" spans="1:8" x14ac:dyDescent="0.25">
      <c r="A5748">
        <v>108912</v>
      </c>
      <c r="B5748" t="s">
        <v>57</v>
      </c>
      <c r="C5748" s="2">
        <v>45705</v>
      </c>
      <c r="D5748" t="s">
        <v>5546</v>
      </c>
      <c r="E5748" t="str">
        <f>_xlfn.XLOOKUP(A5748,HR_Roster!$A$2:$A$10001,HR_Roster!$F$2:$F$10001,"no emp found",0)</f>
        <v>Active</v>
      </c>
      <c r="F5748" t="str">
        <f t="shared" si="178"/>
        <v>OK</v>
      </c>
      <c r="G5748" s="4" t="str">
        <f>IF(E5748="Active","Not Terminated",_xlfn.XLOOKUP(A5748,HR_Roster!$A$2:$A$10001,HR_Roster!$G$2:$G$10001))</f>
        <v>Not Terminated</v>
      </c>
      <c r="H5748" t="str">
        <f t="shared" si="179"/>
        <v/>
      </c>
    </row>
    <row r="5749" spans="1:8" x14ac:dyDescent="0.25">
      <c r="A5749">
        <v>107643</v>
      </c>
      <c r="B5749" t="s">
        <v>70</v>
      </c>
      <c r="C5749" s="2">
        <v>46004</v>
      </c>
      <c r="D5749" t="s">
        <v>5547</v>
      </c>
      <c r="E5749" t="str">
        <f>_xlfn.XLOOKUP(A5749,HR_Roster!$A$2:$A$10001,HR_Roster!$F$2:$F$10001,"no emp found",0)</f>
        <v>Active</v>
      </c>
      <c r="F5749" t="str">
        <f t="shared" si="178"/>
        <v>OK</v>
      </c>
      <c r="G5749" s="4" t="str">
        <f>IF(E5749="Active","Not Terminated",_xlfn.XLOOKUP(A5749,HR_Roster!$A$2:$A$10001,HR_Roster!$G$2:$G$10001))</f>
        <v>Not Terminated</v>
      </c>
      <c r="H5749" t="str">
        <f t="shared" si="179"/>
        <v/>
      </c>
    </row>
    <row r="5750" spans="1:8" x14ac:dyDescent="0.25">
      <c r="A5750">
        <v>101503</v>
      </c>
      <c r="B5750" t="s">
        <v>59</v>
      </c>
      <c r="C5750" s="2">
        <v>45812</v>
      </c>
      <c r="D5750" t="s">
        <v>5548</v>
      </c>
      <c r="E5750" t="str">
        <f>_xlfn.XLOOKUP(A5750,HR_Roster!$A$2:$A$10001,HR_Roster!$F$2:$F$10001,"no emp found",0)</f>
        <v>Active</v>
      </c>
      <c r="F5750" t="str">
        <f t="shared" si="178"/>
        <v>OK</v>
      </c>
      <c r="G5750" s="4" t="str">
        <f>IF(E5750="Active","Not Terminated",_xlfn.XLOOKUP(A5750,HR_Roster!$A$2:$A$10001,HR_Roster!$G$2:$G$10001))</f>
        <v>Not Terminated</v>
      </c>
      <c r="H5750" t="str">
        <f t="shared" si="179"/>
        <v/>
      </c>
    </row>
    <row r="5751" spans="1:8" x14ac:dyDescent="0.25">
      <c r="A5751">
        <v>106870</v>
      </c>
      <c r="B5751" t="s">
        <v>65</v>
      </c>
      <c r="C5751" s="2">
        <v>45728</v>
      </c>
      <c r="D5751" t="s">
        <v>5549</v>
      </c>
      <c r="E5751" t="str">
        <f>_xlfn.XLOOKUP(A5751,HR_Roster!$A$2:$A$10001,HR_Roster!$F$2:$F$10001,"no emp found",0)</f>
        <v>Active</v>
      </c>
      <c r="F5751" t="str">
        <f t="shared" si="178"/>
        <v>OK</v>
      </c>
      <c r="G5751" s="4" t="str">
        <f>IF(E5751="Active","Not Terminated",_xlfn.XLOOKUP(A5751,HR_Roster!$A$2:$A$10001,HR_Roster!$G$2:$G$10001))</f>
        <v>Not Terminated</v>
      </c>
      <c r="H5751" t="str">
        <f t="shared" si="179"/>
        <v/>
      </c>
    </row>
    <row r="5752" spans="1:8" x14ac:dyDescent="0.25">
      <c r="A5752">
        <v>106749</v>
      </c>
      <c r="B5752" t="s">
        <v>70</v>
      </c>
      <c r="C5752" s="2">
        <v>45911</v>
      </c>
      <c r="D5752" t="s">
        <v>5550</v>
      </c>
      <c r="E5752" t="str">
        <f>_xlfn.XLOOKUP(A5752,HR_Roster!$A$2:$A$10001,HR_Roster!$F$2:$F$10001,"no emp found",0)</f>
        <v>Active</v>
      </c>
      <c r="F5752" t="str">
        <f t="shared" si="178"/>
        <v>OK</v>
      </c>
      <c r="G5752" s="4" t="str">
        <f>IF(E5752="Active","Not Terminated",_xlfn.XLOOKUP(A5752,HR_Roster!$A$2:$A$10001,HR_Roster!$G$2:$G$10001))</f>
        <v>Not Terminated</v>
      </c>
      <c r="H5752" t="str">
        <f t="shared" si="179"/>
        <v/>
      </c>
    </row>
    <row r="5753" spans="1:8" x14ac:dyDescent="0.25">
      <c r="A5753">
        <v>100051</v>
      </c>
      <c r="B5753" t="s">
        <v>57</v>
      </c>
      <c r="C5753" s="2">
        <v>45789</v>
      </c>
      <c r="D5753" t="s">
        <v>5551</v>
      </c>
      <c r="E5753" t="str">
        <f>_xlfn.XLOOKUP(A5753,HR_Roster!$A$2:$A$10001,HR_Roster!$F$2:$F$10001,"no emp found",0)</f>
        <v>Active</v>
      </c>
      <c r="F5753" t="str">
        <f t="shared" si="178"/>
        <v>OK</v>
      </c>
      <c r="G5753" s="4" t="str">
        <f>IF(E5753="Active","Not Terminated",_xlfn.XLOOKUP(A5753,HR_Roster!$A$2:$A$10001,HR_Roster!$G$2:$G$10001))</f>
        <v>Not Terminated</v>
      </c>
      <c r="H5753" t="str">
        <f t="shared" si="179"/>
        <v/>
      </c>
    </row>
    <row r="5754" spans="1:8" x14ac:dyDescent="0.25">
      <c r="A5754">
        <v>101472</v>
      </c>
      <c r="B5754" t="s">
        <v>61</v>
      </c>
      <c r="C5754" s="2">
        <v>45702</v>
      </c>
      <c r="D5754" t="s">
        <v>5552</v>
      </c>
      <c r="E5754" t="str">
        <f>_xlfn.XLOOKUP(A5754,HR_Roster!$A$2:$A$10001,HR_Roster!$F$2:$F$10001,"no emp found",0)</f>
        <v>Active</v>
      </c>
      <c r="F5754" t="str">
        <f t="shared" si="178"/>
        <v>OK</v>
      </c>
      <c r="G5754" s="4" t="str">
        <f>IF(E5754="Active","Not Terminated",_xlfn.XLOOKUP(A5754,HR_Roster!$A$2:$A$10001,HR_Roster!$G$2:$G$10001))</f>
        <v>Not Terminated</v>
      </c>
      <c r="H5754" t="str">
        <f t="shared" si="179"/>
        <v/>
      </c>
    </row>
    <row r="5755" spans="1:8" x14ac:dyDescent="0.25">
      <c r="A5755">
        <v>100875</v>
      </c>
      <c r="B5755" t="s">
        <v>59</v>
      </c>
      <c r="C5755" s="2">
        <v>45981</v>
      </c>
      <c r="D5755" t="s">
        <v>5553</v>
      </c>
      <c r="E5755" t="str">
        <f>_xlfn.XLOOKUP(A5755,HR_Roster!$A$2:$A$10001,HR_Roster!$F$2:$F$10001,"no emp found",0)</f>
        <v>Active</v>
      </c>
      <c r="F5755" t="str">
        <f t="shared" si="178"/>
        <v>OK</v>
      </c>
      <c r="G5755" s="4" t="str">
        <f>IF(E5755="Active","Not Terminated",_xlfn.XLOOKUP(A5755,HR_Roster!$A$2:$A$10001,HR_Roster!$G$2:$G$10001))</f>
        <v>Not Terminated</v>
      </c>
      <c r="H5755" t="str">
        <f t="shared" si="179"/>
        <v/>
      </c>
    </row>
    <row r="5756" spans="1:8" x14ac:dyDescent="0.25">
      <c r="A5756">
        <v>106440</v>
      </c>
      <c r="B5756" t="s">
        <v>73</v>
      </c>
      <c r="C5756" s="2">
        <v>45799</v>
      </c>
      <c r="D5756" t="s">
        <v>5554</v>
      </c>
      <c r="E5756" t="str">
        <f>_xlfn.XLOOKUP(A5756,HR_Roster!$A$2:$A$10001,HR_Roster!$F$2:$F$10001,"no emp found",0)</f>
        <v>Active</v>
      </c>
      <c r="F5756" t="str">
        <f t="shared" si="178"/>
        <v>OK</v>
      </c>
      <c r="G5756" s="4" t="str">
        <f>IF(E5756="Active","Not Terminated",_xlfn.XLOOKUP(A5756,HR_Roster!$A$2:$A$10001,HR_Roster!$G$2:$G$10001))</f>
        <v>Not Terminated</v>
      </c>
      <c r="H5756" t="str">
        <f t="shared" si="179"/>
        <v/>
      </c>
    </row>
    <row r="5757" spans="1:8" x14ac:dyDescent="0.25">
      <c r="A5757">
        <v>105270</v>
      </c>
      <c r="B5757" t="s">
        <v>73</v>
      </c>
      <c r="C5757" s="2">
        <v>45994</v>
      </c>
      <c r="D5757" t="s">
        <v>5555</v>
      </c>
      <c r="E5757" t="str">
        <f>_xlfn.XLOOKUP(A5757,HR_Roster!$A$2:$A$10001,HR_Roster!$F$2:$F$10001,"no emp found",0)</f>
        <v>Active</v>
      </c>
      <c r="F5757" t="str">
        <f t="shared" si="178"/>
        <v>OK</v>
      </c>
      <c r="G5757" s="4" t="str">
        <f>IF(E5757="Active","Not Terminated",_xlfn.XLOOKUP(A5757,HR_Roster!$A$2:$A$10001,HR_Roster!$G$2:$G$10001))</f>
        <v>Not Terminated</v>
      </c>
      <c r="H5757" t="str">
        <f t="shared" si="179"/>
        <v/>
      </c>
    </row>
    <row r="5758" spans="1:8" x14ac:dyDescent="0.25">
      <c r="A5758">
        <v>108620</v>
      </c>
      <c r="B5758" t="s">
        <v>65</v>
      </c>
      <c r="C5758" s="2">
        <v>45961</v>
      </c>
      <c r="D5758" t="s">
        <v>5556</v>
      </c>
      <c r="E5758" t="str">
        <f>_xlfn.XLOOKUP(A5758,HR_Roster!$A$2:$A$10001,HR_Roster!$F$2:$F$10001,"no emp found",0)</f>
        <v>Active</v>
      </c>
      <c r="F5758" t="str">
        <f t="shared" si="178"/>
        <v>OK</v>
      </c>
      <c r="G5758" s="4" t="str">
        <f>IF(E5758="Active","Not Terminated",_xlfn.XLOOKUP(A5758,HR_Roster!$A$2:$A$10001,HR_Roster!$G$2:$G$10001))</f>
        <v>Not Terminated</v>
      </c>
      <c r="H5758" t="str">
        <f t="shared" si="179"/>
        <v/>
      </c>
    </row>
    <row r="5759" spans="1:8" x14ac:dyDescent="0.25">
      <c r="A5759">
        <v>104357</v>
      </c>
      <c r="B5759" t="s">
        <v>65</v>
      </c>
      <c r="C5759" s="2">
        <v>45729</v>
      </c>
      <c r="D5759" t="s">
        <v>5557</v>
      </c>
      <c r="E5759" t="str">
        <f>_xlfn.XLOOKUP(A5759,HR_Roster!$A$2:$A$10001,HR_Roster!$F$2:$F$10001,"no emp found",0)</f>
        <v>Active</v>
      </c>
      <c r="F5759" t="str">
        <f t="shared" si="178"/>
        <v>OK</v>
      </c>
      <c r="G5759" s="4" t="str">
        <f>IF(E5759="Active","Not Terminated",_xlfn.XLOOKUP(A5759,HR_Roster!$A$2:$A$10001,HR_Roster!$G$2:$G$10001))</f>
        <v>Not Terminated</v>
      </c>
      <c r="H5759" t="str">
        <f t="shared" si="179"/>
        <v/>
      </c>
    </row>
    <row r="5760" spans="1:8" x14ac:dyDescent="0.25">
      <c r="A5760">
        <v>105551</v>
      </c>
      <c r="B5760" t="s">
        <v>61</v>
      </c>
      <c r="C5760" s="2">
        <v>45767</v>
      </c>
      <c r="D5760" t="s">
        <v>5558</v>
      </c>
      <c r="E5760" t="str">
        <f>_xlfn.XLOOKUP(A5760,HR_Roster!$A$2:$A$10001,HR_Roster!$F$2:$F$10001,"no emp found",0)</f>
        <v>Active</v>
      </c>
      <c r="F5760" t="str">
        <f t="shared" si="178"/>
        <v>OK</v>
      </c>
      <c r="G5760" s="4" t="str">
        <f>IF(E5760="Active","Not Terminated",_xlfn.XLOOKUP(A5760,HR_Roster!$A$2:$A$10001,HR_Roster!$G$2:$G$10001))</f>
        <v>Not Terminated</v>
      </c>
      <c r="H5760" t="str">
        <f t="shared" si="179"/>
        <v/>
      </c>
    </row>
    <row r="5761" spans="1:8" x14ac:dyDescent="0.25">
      <c r="A5761">
        <v>109572</v>
      </c>
      <c r="B5761" t="s">
        <v>65</v>
      </c>
      <c r="C5761" s="2">
        <v>45661</v>
      </c>
      <c r="D5761" t="s">
        <v>5559</v>
      </c>
      <c r="E5761" t="str">
        <f>_xlfn.XLOOKUP(A5761,HR_Roster!$A$2:$A$10001,HR_Roster!$F$2:$F$10001,"no emp found",0)</f>
        <v>Terminated</v>
      </c>
      <c r="F5761" t="str">
        <f t="shared" si="178"/>
        <v>Suspicious Login</v>
      </c>
      <c r="G5761" s="4">
        <f>IF(E5761="Active","Not Terminated",_xlfn.XLOOKUP(A5761,HR_Roster!$A$2:$A$10001,HR_Roster!$G$2:$G$10001))</f>
        <v>44203</v>
      </c>
      <c r="H5761">
        <f t="shared" si="179"/>
        <v>1458</v>
      </c>
    </row>
    <row r="5762" spans="1:8" x14ac:dyDescent="0.25">
      <c r="A5762">
        <v>107239</v>
      </c>
      <c r="B5762" t="s">
        <v>65</v>
      </c>
      <c r="C5762" s="2">
        <v>45747</v>
      </c>
      <c r="D5762" t="s">
        <v>5560</v>
      </c>
      <c r="E5762" t="str">
        <f>_xlfn.XLOOKUP(A5762,HR_Roster!$A$2:$A$10001,HR_Roster!$F$2:$F$10001,"no emp found",0)</f>
        <v>Active</v>
      </c>
      <c r="F5762" t="str">
        <f t="shared" si="178"/>
        <v>OK</v>
      </c>
      <c r="G5762" s="4" t="str">
        <f>IF(E5762="Active","Not Terminated",_xlfn.XLOOKUP(A5762,HR_Roster!$A$2:$A$10001,HR_Roster!$G$2:$G$10001))</f>
        <v>Not Terminated</v>
      </c>
      <c r="H5762" t="str">
        <f t="shared" si="179"/>
        <v/>
      </c>
    </row>
    <row r="5763" spans="1:8" x14ac:dyDescent="0.25">
      <c r="A5763">
        <v>106307</v>
      </c>
      <c r="B5763" t="s">
        <v>59</v>
      </c>
      <c r="C5763" s="2">
        <v>45772</v>
      </c>
      <c r="D5763" t="s">
        <v>5561</v>
      </c>
      <c r="E5763" t="str">
        <f>_xlfn.XLOOKUP(A5763,HR_Roster!$A$2:$A$10001,HR_Roster!$F$2:$F$10001,"no emp found",0)</f>
        <v>Active</v>
      </c>
      <c r="F5763" t="str">
        <f t="shared" ref="F5763:F5826" si="180">IF(AND(E5763="Terminated",C5763&gt;G5763),"Suspicious Login","OK")</f>
        <v>OK</v>
      </c>
      <c r="G5763" s="4" t="str">
        <f>IF(E5763="Active","Not Terminated",_xlfn.XLOOKUP(A5763,HR_Roster!$A$2:$A$10001,HR_Roster!$G$2:$G$10001))</f>
        <v>Not Terminated</v>
      </c>
      <c r="H5763" t="str">
        <f t="shared" ref="H5763:H5826" si="181">IF(F5763="Suspicious Login",C5763-G5763,"")</f>
        <v/>
      </c>
    </row>
    <row r="5764" spans="1:8" x14ac:dyDescent="0.25">
      <c r="A5764">
        <v>104217</v>
      </c>
      <c r="B5764" t="s">
        <v>65</v>
      </c>
      <c r="C5764" s="2">
        <v>45756</v>
      </c>
      <c r="D5764" t="s">
        <v>5562</v>
      </c>
      <c r="E5764" t="str">
        <f>_xlfn.XLOOKUP(A5764,HR_Roster!$A$2:$A$10001,HR_Roster!$F$2:$F$10001,"no emp found",0)</f>
        <v>Active</v>
      </c>
      <c r="F5764" t="str">
        <f t="shared" si="180"/>
        <v>OK</v>
      </c>
      <c r="G5764" s="4" t="str">
        <f>IF(E5764="Active","Not Terminated",_xlfn.XLOOKUP(A5764,HR_Roster!$A$2:$A$10001,HR_Roster!$G$2:$G$10001))</f>
        <v>Not Terminated</v>
      </c>
      <c r="H5764" t="str">
        <f t="shared" si="181"/>
        <v/>
      </c>
    </row>
    <row r="5765" spans="1:8" x14ac:dyDescent="0.25">
      <c r="A5765">
        <v>109960</v>
      </c>
      <c r="B5765" t="s">
        <v>73</v>
      </c>
      <c r="C5765" s="2">
        <v>45695</v>
      </c>
      <c r="D5765" t="s">
        <v>5563</v>
      </c>
      <c r="E5765" t="str">
        <f>_xlfn.XLOOKUP(A5765,HR_Roster!$A$2:$A$10001,HR_Roster!$F$2:$F$10001,"no emp found",0)</f>
        <v>Active</v>
      </c>
      <c r="F5765" t="str">
        <f t="shared" si="180"/>
        <v>OK</v>
      </c>
      <c r="G5765" s="4" t="str">
        <f>IF(E5765="Active","Not Terminated",_xlfn.XLOOKUP(A5765,HR_Roster!$A$2:$A$10001,HR_Roster!$G$2:$G$10001))</f>
        <v>Not Terminated</v>
      </c>
      <c r="H5765" t="str">
        <f t="shared" si="181"/>
        <v/>
      </c>
    </row>
    <row r="5766" spans="1:8" x14ac:dyDescent="0.25">
      <c r="A5766">
        <v>100508</v>
      </c>
      <c r="B5766" t="s">
        <v>65</v>
      </c>
      <c r="C5766" s="2">
        <v>45744</v>
      </c>
      <c r="D5766" t="s">
        <v>5564</v>
      </c>
      <c r="E5766" t="str">
        <f>_xlfn.XLOOKUP(A5766,HR_Roster!$A$2:$A$10001,HR_Roster!$F$2:$F$10001,"no emp found",0)</f>
        <v>Terminated</v>
      </c>
      <c r="F5766" t="str">
        <f t="shared" si="180"/>
        <v>Suspicious Login</v>
      </c>
      <c r="G5766" s="4">
        <f>IF(E5766="Active","Not Terminated",_xlfn.XLOOKUP(A5766,HR_Roster!$A$2:$A$10001,HR_Roster!$G$2:$G$10001))</f>
        <v>43354</v>
      </c>
      <c r="H5766">
        <f t="shared" si="181"/>
        <v>2390</v>
      </c>
    </row>
    <row r="5767" spans="1:8" x14ac:dyDescent="0.25">
      <c r="A5767">
        <v>101184</v>
      </c>
      <c r="B5767" t="s">
        <v>70</v>
      </c>
      <c r="C5767" s="2">
        <v>45725</v>
      </c>
      <c r="D5767" t="s">
        <v>5565</v>
      </c>
      <c r="E5767" t="str">
        <f>_xlfn.XLOOKUP(A5767,HR_Roster!$A$2:$A$10001,HR_Roster!$F$2:$F$10001,"no emp found",0)</f>
        <v>Active</v>
      </c>
      <c r="F5767" t="str">
        <f t="shared" si="180"/>
        <v>OK</v>
      </c>
      <c r="G5767" s="4" t="str">
        <f>IF(E5767="Active","Not Terminated",_xlfn.XLOOKUP(A5767,HR_Roster!$A$2:$A$10001,HR_Roster!$G$2:$G$10001))</f>
        <v>Not Terminated</v>
      </c>
      <c r="H5767" t="str">
        <f t="shared" si="181"/>
        <v/>
      </c>
    </row>
    <row r="5768" spans="1:8" x14ac:dyDescent="0.25">
      <c r="A5768">
        <v>100461</v>
      </c>
      <c r="B5768" t="s">
        <v>70</v>
      </c>
      <c r="C5768" s="2">
        <v>45857</v>
      </c>
      <c r="D5768" t="s">
        <v>5566</v>
      </c>
      <c r="E5768" t="str">
        <f>_xlfn.XLOOKUP(A5768,HR_Roster!$A$2:$A$10001,HR_Roster!$F$2:$F$10001,"no emp found",0)</f>
        <v>Active</v>
      </c>
      <c r="F5768" t="str">
        <f t="shared" si="180"/>
        <v>OK</v>
      </c>
      <c r="G5768" s="4" t="str">
        <f>IF(E5768="Active","Not Terminated",_xlfn.XLOOKUP(A5768,HR_Roster!$A$2:$A$10001,HR_Roster!$G$2:$G$10001))</f>
        <v>Not Terminated</v>
      </c>
      <c r="H5768" t="str">
        <f t="shared" si="181"/>
        <v/>
      </c>
    </row>
    <row r="5769" spans="1:8" x14ac:dyDescent="0.25">
      <c r="A5769">
        <v>102177</v>
      </c>
      <c r="B5769" t="s">
        <v>65</v>
      </c>
      <c r="C5769" s="2">
        <v>45956</v>
      </c>
      <c r="D5769" t="s">
        <v>5567</v>
      </c>
      <c r="E5769" t="str">
        <f>_xlfn.XLOOKUP(A5769,HR_Roster!$A$2:$A$10001,HR_Roster!$F$2:$F$10001,"no emp found",0)</f>
        <v>Terminated</v>
      </c>
      <c r="F5769" t="str">
        <f t="shared" si="180"/>
        <v>Suspicious Login</v>
      </c>
      <c r="G5769" s="4">
        <f>IF(E5769="Active","Not Terminated",_xlfn.XLOOKUP(A5769,HR_Roster!$A$2:$A$10001,HR_Roster!$G$2:$G$10001))</f>
        <v>45087</v>
      </c>
      <c r="H5769">
        <f t="shared" si="181"/>
        <v>869</v>
      </c>
    </row>
    <row r="5770" spans="1:8" x14ac:dyDescent="0.25">
      <c r="A5770">
        <v>107715</v>
      </c>
      <c r="B5770" t="s">
        <v>70</v>
      </c>
      <c r="C5770" s="2">
        <v>45936</v>
      </c>
      <c r="D5770" t="s">
        <v>5568</v>
      </c>
      <c r="E5770" t="str">
        <f>_xlfn.XLOOKUP(A5770,HR_Roster!$A$2:$A$10001,HR_Roster!$F$2:$F$10001,"no emp found",0)</f>
        <v>Active</v>
      </c>
      <c r="F5770" t="str">
        <f t="shared" si="180"/>
        <v>OK</v>
      </c>
      <c r="G5770" s="4" t="str">
        <f>IF(E5770="Active","Not Terminated",_xlfn.XLOOKUP(A5770,HR_Roster!$A$2:$A$10001,HR_Roster!$G$2:$G$10001))</f>
        <v>Not Terminated</v>
      </c>
      <c r="H5770" t="str">
        <f t="shared" si="181"/>
        <v/>
      </c>
    </row>
    <row r="5771" spans="1:8" x14ac:dyDescent="0.25">
      <c r="A5771">
        <v>101822</v>
      </c>
      <c r="B5771" t="s">
        <v>59</v>
      </c>
      <c r="C5771" s="2">
        <v>45707</v>
      </c>
      <c r="D5771" t="s">
        <v>5569</v>
      </c>
      <c r="E5771" t="str">
        <f>_xlfn.XLOOKUP(A5771,HR_Roster!$A$2:$A$10001,HR_Roster!$F$2:$F$10001,"no emp found",0)</f>
        <v>Active</v>
      </c>
      <c r="F5771" t="str">
        <f t="shared" si="180"/>
        <v>OK</v>
      </c>
      <c r="G5771" s="4" t="str">
        <f>IF(E5771="Active","Not Terminated",_xlfn.XLOOKUP(A5771,HR_Roster!$A$2:$A$10001,HR_Roster!$G$2:$G$10001))</f>
        <v>Not Terminated</v>
      </c>
      <c r="H5771" t="str">
        <f t="shared" si="181"/>
        <v/>
      </c>
    </row>
    <row r="5772" spans="1:8" x14ac:dyDescent="0.25">
      <c r="A5772">
        <v>105090</v>
      </c>
      <c r="B5772" t="s">
        <v>65</v>
      </c>
      <c r="C5772" s="2">
        <v>45914</v>
      </c>
      <c r="D5772" t="s">
        <v>5570</v>
      </c>
      <c r="E5772" t="str">
        <f>_xlfn.XLOOKUP(A5772,HR_Roster!$A$2:$A$10001,HR_Roster!$F$2:$F$10001,"no emp found",0)</f>
        <v>Active</v>
      </c>
      <c r="F5772" t="str">
        <f t="shared" si="180"/>
        <v>OK</v>
      </c>
      <c r="G5772" s="4" t="str">
        <f>IF(E5772="Active","Not Terminated",_xlfn.XLOOKUP(A5772,HR_Roster!$A$2:$A$10001,HR_Roster!$G$2:$G$10001))</f>
        <v>Not Terminated</v>
      </c>
      <c r="H5772" t="str">
        <f t="shared" si="181"/>
        <v/>
      </c>
    </row>
    <row r="5773" spans="1:8" x14ac:dyDescent="0.25">
      <c r="A5773">
        <v>107931</v>
      </c>
      <c r="B5773" t="s">
        <v>70</v>
      </c>
      <c r="C5773" s="2">
        <v>45747</v>
      </c>
      <c r="D5773" t="s">
        <v>5571</v>
      </c>
      <c r="E5773" t="str">
        <f>_xlfn.XLOOKUP(A5773,HR_Roster!$A$2:$A$10001,HR_Roster!$F$2:$F$10001,"no emp found",0)</f>
        <v>Active</v>
      </c>
      <c r="F5773" t="str">
        <f t="shared" si="180"/>
        <v>OK</v>
      </c>
      <c r="G5773" s="4" t="str">
        <f>IF(E5773="Active","Not Terminated",_xlfn.XLOOKUP(A5773,HR_Roster!$A$2:$A$10001,HR_Roster!$G$2:$G$10001))</f>
        <v>Not Terminated</v>
      </c>
      <c r="H5773" t="str">
        <f t="shared" si="181"/>
        <v/>
      </c>
    </row>
    <row r="5774" spans="1:8" x14ac:dyDescent="0.25">
      <c r="A5774">
        <v>102434</v>
      </c>
      <c r="B5774" t="s">
        <v>57</v>
      </c>
      <c r="C5774" s="2">
        <v>45697</v>
      </c>
      <c r="D5774" t="s">
        <v>5572</v>
      </c>
      <c r="E5774" t="str">
        <f>_xlfn.XLOOKUP(A5774,HR_Roster!$A$2:$A$10001,HR_Roster!$F$2:$F$10001,"no emp found",0)</f>
        <v>Active</v>
      </c>
      <c r="F5774" t="str">
        <f t="shared" si="180"/>
        <v>OK</v>
      </c>
      <c r="G5774" s="4" t="str">
        <f>IF(E5774="Active","Not Terminated",_xlfn.XLOOKUP(A5774,HR_Roster!$A$2:$A$10001,HR_Roster!$G$2:$G$10001))</f>
        <v>Not Terminated</v>
      </c>
      <c r="H5774" t="str">
        <f t="shared" si="181"/>
        <v/>
      </c>
    </row>
    <row r="5775" spans="1:8" x14ac:dyDescent="0.25">
      <c r="A5775">
        <v>100901</v>
      </c>
      <c r="B5775" t="s">
        <v>57</v>
      </c>
      <c r="C5775" s="2">
        <v>45995</v>
      </c>
      <c r="D5775" t="s">
        <v>5573</v>
      </c>
      <c r="E5775" t="str">
        <f>_xlfn.XLOOKUP(A5775,HR_Roster!$A$2:$A$10001,HR_Roster!$F$2:$F$10001,"no emp found",0)</f>
        <v>Active</v>
      </c>
      <c r="F5775" t="str">
        <f t="shared" si="180"/>
        <v>OK</v>
      </c>
      <c r="G5775" s="4" t="str">
        <f>IF(E5775="Active","Not Terminated",_xlfn.XLOOKUP(A5775,HR_Roster!$A$2:$A$10001,HR_Roster!$G$2:$G$10001))</f>
        <v>Not Terminated</v>
      </c>
      <c r="H5775" t="str">
        <f t="shared" si="181"/>
        <v/>
      </c>
    </row>
    <row r="5776" spans="1:8" x14ac:dyDescent="0.25">
      <c r="A5776">
        <v>107748</v>
      </c>
      <c r="B5776" t="s">
        <v>57</v>
      </c>
      <c r="C5776" s="2">
        <v>45943</v>
      </c>
      <c r="D5776" t="s">
        <v>5574</v>
      </c>
      <c r="E5776" t="str">
        <f>_xlfn.XLOOKUP(A5776,HR_Roster!$A$2:$A$10001,HR_Roster!$F$2:$F$10001,"no emp found",0)</f>
        <v>Active</v>
      </c>
      <c r="F5776" t="str">
        <f t="shared" si="180"/>
        <v>OK</v>
      </c>
      <c r="G5776" s="4" t="str">
        <f>IF(E5776="Active","Not Terminated",_xlfn.XLOOKUP(A5776,HR_Roster!$A$2:$A$10001,HR_Roster!$G$2:$G$10001))</f>
        <v>Not Terminated</v>
      </c>
      <c r="H5776" t="str">
        <f t="shared" si="181"/>
        <v/>
      </c>
    </row>
    <row r="5777" spans="1:8" x14ac:dyDescent="0.25">
      <c r="A5777">
        <v>101414</v>
      </c>
      <c r="B5777" t="s">
        <v>70</v>
      </c>
      <c r="C5777" s="2">
        <v>45761</v>
      </c>
      <c r="D5777" t="s">
        <v>5575</v>
      </c>
      <c r="E5777" t="str">
        <f>_xlfn.XLOOKUP(A5777,HR_Roster!$A$2:$A$10001,HR_Roster!$F$2:$F$10001,"no emp found",0)</f>
        <v>Active</v>
      </c>
      <c r="F5777" t="str">
        <f t="shared" si="180"/>
        <v>OK</v>
      </c>
      <c r="G5777" s="4" t="str">
        <f>IF(E5777="Active","Not Terminated",_xlfn.XLOOKUP(A5777,HR_Roster!$A$2:$A$10001,HR_Roster!$G$2:$G$10001))</f>
        <v>Not Terminated</v>
      </c>
      <c r="H5777" t="str">
        <f t="shared" si="181"/>
        <v/>
      </c>
    </row>
    <row r="5778" spans="1:8" x14ac:dyDescent="0.25">
      <c r="A5778">
        <v>107155</v>
      </c>
      <c r="B5778" t="s">
        <v>57</v>
      </c>
      <c r="C5778" s="2">
        <v>45693</v>
      </c>
      <c r="D5778" t="s">
        <v>5576</v>
      </c>
      <c r="E5778" t="str">
        <f>_xlfn.XLOOKUP(A5778,HR_Roster!$A$2:$A$10001,HR_Roster!$F$2:$F$10001,"no emp found",0)</f>
        <v>Active</v>
      </c>
      <c r="F5778" t="str">
        <f t="shared" si="180"/>
        <v>OK</v>
      </c>
      <c r="G5778" s="4" t="str">
        <f>IF(E5778="Active","Not Terminated",_xlfn.XLOOKUP(A5778,HR_Roster!$A$2:$A$10001,HR_Roster!$G$2:$G$10001))</f>
        <v>Not Terminated</v>
      </c>
      <c r="H5778" t="str">
        <f t="shared" si="181"/>
        <v/>
      </c>
    </row>
    <row r="5779" spans="1:8" x14ac:dyDescent="0.25">
      <c r="A5779">
        <v>104827</v>
      </c>
      <c r="B5779" t="s">
        <v>57</v>
      </c>
      <c r="C5779" s="2">
        <v>45959</v>
      </c>
      <c r="D5779" t="s">
        <v>5577</v>
      </c>
      <c r="E5779" t="str">
        <f>_xlfn.XLOOKUP(A5779,HR_Roster!$A$2:$A$10001,HR_Roster!$F$2:$F$10001,"no emp found",0)</f>
        <v>Active</v>
      </c>
      <c r="F5779" t="str">
        <f t="shared" si="180"/>
        <v>OK</v>
      </c>
      <c r="G5779" s="4" t="str">
        <f>IF(E5779="Active","Not Terminated",_xlfn.XLOOKUP(A5779,HR_Roster!$A$2:$A$10001,HR_Roster!$G$2:$G$10001))</f>
        <v>Not Terminated</v>
      </c>
      <c r="H5779" t="str">
        <f t="shared" si="181"/>
        <v/>
      </c>
    </row>
    <row r="5780" spans="1:8" x14ac:dyDescent="0.25">
      <c r="A5780">
        <v>109285</v>
      </c>
      <c r="B5780" t="s">
        <v>57</v>
      </c>
      <c r="C5780" s="2">
        <v>45964</v>
      </c>
      <c r="D5780" t="s">
        <v>5578</v>
      </c>
      <c r="E5780" t="str">
        <f>_xlfn.XLOOKUP(A5780,HR_Roster!$A$2:$A$10001,HR_Roster!$F$2:$F$10001,"no emp found",0)</f>
        <v>Active</v>
      </c>
      <c r="F5780" t="str">
        <f t="shared" si="180"/>
        <v>OK</v>
      </c>
      <c r="G5780" s="4" t="str">
        <f>IF(E5780="Active","Not Terminated",_xlfn.XLOOKUP(A5780,HR_Roster!$A$2:$A$10001,HR_Roster!$G$2:$G$10001))</f>
        <v>Not Terminated</v>
      </c>
      <c r="H5780" t="str">
        <f t="shared" si="181"/>
        <v/>
      </c>
    </row>
    <row r="5781" spans="1:8" x14ac:dyDescent="0.25">
      <c r="A5781">
        <v>102503</v>
      </c>
      <c r="B5781" t="s">
        <v>59</v>
      </c>
      <c r="C5781" s="2">
        <v>45854</v>
      </c>
      <c r="D5781" t="s">
        <v>5579</v>
      </c>
      <c r="E5781" t="str">
        <f>_xlfn.XLOOKUP(A5781,HR_Roster!$A$2:$A$10001,HR_Roster!$F$2:$F$10001,"no emp found",0)</f>
        <v>Active</v>
      </c>
      <c r="F5781" t="str">
        <f t="shared" si="180"/>
        <v>OK</v>
      </c>
      <c r="G5781" s="4" t="str">
        <f>IF(E5781="Active","Not Terminated",_xlfn.XLOOKUP(A5781,HR_Roster!$A$2:$A$10001,HR_Roster!$G$2:$G$10001))</f>
        <v>Not Terminated</v>
      </c>
      <c r="H5781" t="str">
        <f t="shared" si="181"/>
        <v/>
      </c>
    </row>
    <row r="5782" spans="1:8" x14ac:dyDescent="0.25">
      <c r="A5782">
        <v>102080</v>
      </c>
      <c r="B5782" t="s">
        <v>73</v>
      </c>
      <c r="C5782" s="2">
        <v>45889</v>
      </c>
      <c r="D5782" t="s">
        <v>2778</v>
      </c>
      <c r="E5782" t="str">
        <f>_xlfn.XLOOKUP(A5782,HR_Roster!$A$2:$A$10001,HR_Roster!$F$2:$F$10001,"no emp found",0)</f>
        <v>Active</v>
      </c>
      <c r="F5782" t="str">
        <f t="shared" si="180"/>
        <v>OK</v>
      </c>
      <c r="G5782" s="4" t="str">
        <f>IF(E5782="Active","Not Terminated",_xlfn.XLOOKUP(A5782,HR_Roster!$A$2:$A$10001,HR_Roster!$G$2:$G$10001))</f>
        <v>Not Terminated</v>
      </c>
      <c r="H5782" t="str">
        <f t="shared" si="181"/>
        <v/>
      </c>
    </row>
    <row r="5783" spans="1:8" x14ac:dyDescent="0.25">
      <c r="A5783">
        <v>105022</v>
      </c>
      <c r="B5783" t="s">
        <v>57</v>
      </c>
      <c r="C5783" s="2">
        <v>45837</v>
      </c>
      <c r="D5783" t="s">
        <v>5580</v>
      </c>
      <c r="E5783" t="str">
        <f>_xlfn.XLOOKUP(A5783,HR_Roster!$A$2:$A$10001,HR_Roster!$F$2:$F$10001,"no emp found",0)</f>
        <v>Active</v>
      </c>
      <c r="F5783" t="str">
        <f t="shared" si="180"/>
        <v>OK</v>
      </c>
      <c r="G5783" s="4" t="str">
        <f>IF(E5783="Active","Not Terminated",_xlfn.XLOOKUP(A5783,HR_Roster!$A$2:$A$10001,HR_Roster!$G$2:$G$10001))</f>
        <v>Not Terminated</v>
      </c>
      <c r="H5783" t="str">
        <f t="shared" si="181"/>
        <v/>
      </c>
    </row>
    <row r="5784" spans="1:8" x14ac:dyDescent="0.25">
      <c r="A5784">
        <v>105639</v>
      </c>
      <c r="B5784" t="s">
        <v>73</v>
      </c>
      <c r="C5784" s="2">
        <v>45659</v>
      </c>
      <c r="D5784" t="s">
        <v>5581</v>
      </c>
      <c r="E5784" t="str">
        <f>_xlfn.XLOOKUP(A5784,HR_Roster!$A$2:$A$10001,HR_Roster!$F$2:$F$10001,"no emp found",0)</f>
        <v>Active</v>
      </c>
      <c r="F5784" t="str">
        <f t="shared" si="180"/>
        <v>OK</v>
      </c>
      <c r="G5784" s="4" t="str">
        <f>IF(E5784="Active","Not Terminated",_xlfn.XLOOKUP(A5784,HR_Roster!$A$2:$A$10001,HR_Roster!$G$2:$G$10001))</f>
        <v>Not Terminated</v>
      </c>
      <c r="H5784" t="str">
        <f t="shared" si="181"/>
        <v/>
      </c>
    </row>
    <row r="5785" spans="1:8" x14ac:dyDescent="0.25">
      <c r="A5785">
        <v>103458</v>
      </c>
      <c r="B5785" t="s">
        <v>61</v>
      </c>
      <c r="C5785" s="2">
        <v>45758</v>
      </c>
      <c r="D5785" t="s">
        <v>5582</v>
      </c>
      <c r="E5785" t="str">
        <f>_xlfn.XLOOKUP(A5785,HR_Roster!$A$2:$A$10001,HR_Roster!$F$2:$F$10001,"no emp found",0)</f>
        <v>Active</v>
      </c>
      <c r="F5785" t="str">
        <f t="shared" si="180"/>
        <v>OK</v>
      </c>
      <c r="G5785" s="4" t="str">
        <f>IF(E5785="Active","Not Terminated",_xlfn.XLOOKUP(A5785,HR_Roster!$A$2:$A$10001,HR_Roster!$G$2:$G$10001))</f>
        <v>Not Terminated</v>
      </c>
      <c r="H5785" t="str">
        <f t="shared" si="181"/>
        <v/>
      </c>
    </row>
    <row r="5786" spans="1:8" x14ac:dyDescent="0.25">
      <c r="A5786">
        <v>108543</v>
      </c>
      <c r="B5786" t="s">
        <v>61</v>
      </c>
      <c r="C5786" s="2">
        <v>45902</v>
      </c>
      <c r="D5786" t="s">
        <v>5583</v>
      </c>
      <c r="E5786" t="str">
        <f>_xlfn.XLOOKUP(A5786,HR_Roster!$A$2:$A$10001,HR_Roster!$F$2:$F$10001,"no emp found",0)</f>
        <v>Active</v>
      </c>
      <c r="F5786" t="str">
        <f t="shared" si="180"/>
        <v>OK</v>
      </c>
      <c r="G5786" s="4" t="str">
        <f>IF(E5786="Active","Not Terminated",_xlfn.XLOOKUP(A5786,HR_Roster!$A$2:$A$10001,HR_Roster!$G$2:$G$10001))</f>
        <v>Not Terminated</v>
      </c>
      <c r="H5786" t="str">
        <f t="shared" si="181"/>
        <v/>
      </c>
    </row>
    <row r="5787" spans="1:8" x14ac:dyDescent="0.25">
      <c r="A5787">
        <v>108421</v>
      </c>
      <c r="B5787" t="s">
        <v>57</v>
      </c>
      <c r="C5787" s="2">
        <v>45740</v>
      </c>
      <c r="D5787" t="s">
        <v>5584</v>
      </c>
      <c r="E5787" t="str">
        <f>_xlfn.XLOOKUP(A5787,HR_Roster!$A$2:$A$10001,HR_Roster!$F$2:$F$10001,"no emp found",0)</f>
        <v>Active</v>
      </c>
      <c r="F5787" t="str">
        <f t="shared" si="180"/>
        <v>OK</v>
      </c>
      <c r="G5787" s="4" t="str">
        <f>IF(E5787="Active","Not Terminated",_xlfn.XLOOKUP(A5787,HR_Roster!$A$2:$A$10001,HR_Roster!$G$2:$G$10001))</f>
        <v>Not Terminated</v>
      </c>
      <c r="H5787" t="str">
        <f t="shared" si="181"/>
        <v/>
      </c>
    </row>
    <row r="5788" spans="1:8" x14ac:dyDescent="0.25">
      <c r="A5788">
        <v>102785</v>
      </c>
      <c r="B5788" t="s">
        <v>73</v>
      </c>
      <c r="C5788" s="2">
        <v>45961</v>
      </c>
      <c r="D5788" t="s">
        <v>5585</v>
      </c>
      <c r="E5788" t="str">
        <f>_xlfn.XLOOKUP(A5788,HR_Roster!$A$2:$A$10001,HR_Roster!$F$2:$F$10001,"no emp found",0)</f>
        <v>Active</v>
      </c>
      <c r="F5788" t="str">
        <f t="shared" si="180"/>
        <v>OK</v>
      </c>
      <c r="G5788" s="4" t="str">
        <f>IF(E5788="Active","Not Terminated",_xlfn.XLOOKUP(A5788,HR_Roster!$A$2:$A$10001,HR_Roster!$G$2:$G$10001))</f>
        <v>Not Terminated</v>
      </c>
      <c r="H5788" t="str">
        <f t="shared" si="181"/>
        <v/>
      </c>
    </row>
    <row r="5789" spans="1:8" x14ac:dyDescent="0.25">
      <c r="A5789">
        <v>102554</v>
      </c>
      <c r="B5789" t="s">
        <v>61</v>
      </c>
      <c r="C5789" s="2">
        <v>45912</v>
      </c>
      <c r="D5789" t="s">
        <v>3698</v>
      </c>
      <c r="E5789" t="str">
        <f>_xlfn.XLOOKUP(A5789,HR_Roster!$A$2:$A$10001,HR_Roster!$F$2:$F$10001,"no emp found",0)</f>
        <v>Active</v>
      </c>
      <c r="F5789" t="str">
        <f t="shared" si="180"/>
        <v>OK</v>
      </c>
      <c r="G5789" s="4" t="str">
        <f>IF(E5789="Active","Not Terminated",_xlfn.XLOOKUP(A5789,HR_Roster!$A$2:$A$10001,HR_Roster!$G$2:$G$10001))</f>
        <v>Not Terminated</v>
      </c>
      <c r="H5789" t="str">
        <f t="shared" si="181"/>
        <v/>
      </c>
    </row>
    <row r="5790" spans="1:8" x14ac:dyDescent="0.25">
      <c r="A5790">
        <v>107305</v>
      </c>
      <c r="B5790" t="s">
        <v>57</v>
      </c>
      <c r="C5790" s="2">
        <v>45979</v>
      </c>
      <c r="D5790" t="s">
        <v>5586</v>
      </c>
      <c r="E5790" t="str">
        <f>_xlfn.XLOOKUP(A5790,HR_Roster!$A$2:$A$10001,HR_Roster!$F$2:$F$10001,"no emp found",0)</f>
        <v>Active</v>
      </c>
      <c r="F5790" t="str">
        <f t="shared" si="180"/>
        <v>OK</v>
      </c>
      <c r="G5790" s="4" t="str">
        <f>IF(E5790="Active","Not Terminated",_xlfn.XLOOKUP(A5790,HR_Roster!$A$2:$A$10001,HR_Roster!$G$2:$G$10001))</f>
        <v>Not Terminated</v>
      </c>
      <c r="H5790" t="str">
        <f t="shared" si="181"/>
        <v/>
      </c>
    </row>
    <row r="5791" spans="1:8" x14ac:dyDescent="0.25">
      <c r="A5791">
        <v>105016</v>
      </c>
      <c r="B5791" t="s">
        <v>70</v>
      </c>
      <c r="C5791" s="2">
        <v>45814</v>
      </c>
      <c r="D5791" t="s">
        <v>5587</v>
      </c>
      <c r="E5791" t="str">
        <f>_xlfn.XLOOKUP(A5791,HR_Roster!$A$2:$A$10001,HR_Roster!$F$2:$F$10001,"no emp found",0)</f>
        <v>Active</v>
      </c>
      <c r="F5791" t="str">
        <f t="shared" si="180"/>
        <v>OK</v>
      </c>
      <c r="G5791" s="4" t="str">
        <f>IF(E5791="Active","Not Terminated",_xlfn.XLOOKUP(A5791,HR_Roster!$A$2:$A$10001,HR_Roster!$G$2:$G$10001))</f>
        <v>Not Terminated</v>
      </c>
      <c r="H5791" t="str">
        <f t="shared" si="181"/>
        <v/>
      </c>
    </row>
    <row r="5792" spans="1:8" x14ac:dyDescent="0.25">
      <c r="A5792">
        <v>104826</v>
      </c>
      <c r="B5792" t="s">
        <v>65</v>
      </c>
      <c r="C5792" s="2">
        <v>45854</v>
      </c>
      <c r="D5792" t="s">
        <v>5588</v>
      </c>
      <c r="E5792" t="str">
        <f>_xlfn.XLOOKUP(A5792,HR_Roster!$A$2:$A$10001,HR_Roster!$F$2:$F$10001,"no emp found",0)</f>
        <v>Active</v>
      </c>
      <c r="F5792" t="str">
        <f t="shared" si="180"/>
        <v>OK</v>
      </c>
      <c r="G5792" s="4" t="str">
        <f>IF(E5792="Active","Not Terminated",_xlfn.XLOOKUP(A5792,HR_Roster!$A$2:$A$10001,HR_Roster!$G$2:$G$10001))</f>
        <v>Not Terminated</v>
      </c>
      <c r="H5792" t="str">
        <f t="shared" si="181"/>
        <v/>
      </c>
    </row>
    <row r="5793" spans="1:8" x14ac:dyDescent="0.25">
      <c r="A5793">
        <v>109327</v>
      </c>
      <c r="B5793" t="s">
        <v>65</v>
      </c>
      <c r="C5793" s="2">
        <v>45879</v>
      </c>
      <c r="D5793" t="s">
        <v>5589</v>
      </c>
      <c r="E5793" t="str">
        <f>_xlfn.XLOOKUP(A5793,HR_Roster!$A$2:$A$10001,HR_Roster!$F$2:$F$10001,"no emp found",0)</f>
        <v>Active</v>
      </c>
      <c r="F5793" t="str">
        <f t="shared" si="180"/>
        <v>OK</v>
      </c>
      <c r="G5793" s="4" t="str">
        <f>IF(E5793="Active","Not Terminated",_xlfn.XLOOKUP(A5793,HR_Roster!$A$2:$A$10001,HR_Roster!$G$2:$G$10001))</f>
        <v>Not Terminated</v>
      </c>
      <c r="H5793" t="str">
        <f t="shared" si="181"/>
        <v/>
      </c>
    </row>
    <row r="5794" spans="1:8" x14ac:dyDescent="0.25">
      <c r="A5794">
        <v>104087</v>
      </c>
      <c r="B5794" t="s">
        <v>61</v>
      </c>
      <c r="C5794" s="2">
        <v>45708</v>
      </c>
      <c r="D5794" t="s">
        <v>5590</v>
      </c>
      <c r="E5794" t="str">
        <f>_xlfn.XLOOKUP(A5794,HR_Roster!$A$2:$A$10001,HR_Roster!$F$2:$F$10001,"no emp found",0)</f>
        <v>Active</v>
      </c>
      <c r="F5794" t="str">
        <f t="shared" si="180"/>
        <v>OK</v>
      </c>
      <c r="G5794" s="4" t="str">
        <f>IF(E5794="Active","Not Terminated",_xlfn.XLOOKUP(A5794,HR_Roster!$A$2:$A$10001,HR_Roster!$G$2:$G$10001))</f>
        <v>Not Terminated</v>
      </c>
      <c r="H5794" t="str">
        <f t="shared" si="181"/>
        <v/>
      </c>
    </row>
    <row r="5795" spans="1:8" x14ac:dyDescent="0.25">
      <c r="A5795">
        <v>106101</v>
      </c>
      <c r="B5795" t="s">
        <v>59</v>
      </c>
      <c r="C5795" s="2">
        <v>45723</v>
      </c>
      <c r="D5795" t="s">
        <v>5591</v>
      </c>
      <c r="E5795" t="str">
        <f>_xlfn.XLOOKUP(A5795,HR_Roster!$A$2:$A$10001,HR_Roster!$F$2:$F$10001,"no emp found",0)</f>
        <v>Active</v>
      </c>
      <c r="F5795" t="str">
        <f t="shared" si="180"/>
        <v>OK</v>
      </c>
      <c r="G5795" s="4" t="str">
        <f>IF(E5795="Active","Not Terminated",_xlfn.XLOOKUP(A5795,HR_Roster!$A$2:$A$10001,HR_Roster!$G$2:$G$10001))</f>
        <v>Not Terminated</v>
      </c>
      <c r="H5795" t="str">
        <f t="shared" si="181"/>
        <v/>
      </c>
    </row>
    <row r="5796" spans="1:8" x14ac:dyDescent="0.25">
      <c r="A5796">
        <v>108703</v>
      </c>
      <c r="B5796" t="s">
        <v>65</v>
      </c>
      <c r="C5796" s="2">
        <v>45705</v>
      </c>
      <c r="D5796" t="s">
        <v>5592</v>
      </c>
      <c r="E5796" t="str">
        <f>_xlfn.XLOOKUP(A5796,HR_Roster!$A$2:$A$10001,HR_Roster!$F$2:$F$10001,"no emp found",0)</f>
        <v>Active</v>
      </c>
      <c r="F5796" t="str">
        <f t="shared" si="180"/>
        <v>OK</v>
      </c>
      <c r="G5796" s="4" t="str">
        <f>IF(E5796="Active","Not Terminated",_xlfn.XLOOKUP(A5796,HR_Roster!$A$2:$A$10001,HR_Roster!$G$2:$G$10001))</f>
        <v>Not Terminated</v>
      </c>
      <c r="H5796" t="str">
        <f t="shared" si="181"/>
        <v/>
      </c>
    </row>
    <row r="5797" spans="1:8" x14ac:dyDescent="0.25">
      <c r="A5797">
        <v>109583</v>
      </c>
      <c r="B5797" t="s">
        <v>73</v>
      </c>
      <c r="C5797" s="2">
        <v>45839</v>
      </c>
      <c r="D5797" t="s">
        <v>5593</v>
      </c>
      <c r="E5797" t="str">
        <f>_xlfn.XLOOKUP(A5797,HR_Roster!$A$2:$A$10001,HR_Roster!$F$2:$F$10001,"no emp found",0)</f>
        <v>Active</v>
      </c>
      <c r="F5797" t="str">
        <f t="shared" si="180"/>
        <v>OK</v>
      </c>
      <c r="G5797" s="4" t="str">
        <f>IF(E5797="Active","Not Terminated",_xlfn.XLOOKUP(A5797,HR_Roster!$A$2:$A$10001,HR_Roster!$G$2:$G$10001))</f>
        <v>Not Terminated</v>
      </c>
      <c r="H5797" t="str">
        <f t="shared" si="181"/>
        <v/>
      </c>
    </row>
    <row r="5798" spans="1:8" x14ac:dyDescent="0.25">
      <c r="A5798">
        <v>102687</v>
      </c>
      <c r="B5798" t="s">
        <v>70</v>
      </c>
      <c r="C5798" s="2">
        <v>45758</v>
      </c>
      <c r="D5798" t="s">
        <v>5594</v>
      </c>
      <c r="E5798" t="str">
        <f>_xlfn.XLOOKUP(A5798,HR_Roster!$A$2:$A$10001,HR_Roster!$F$2:$F$10001,"no emp found",0)</f>
        <v>Active</v>
      </c>
      <c r="F5798" t="str">
        <f t="shared" si="180"/>
        <v>OK</v>
      </c>
      <c r="G5798" s="4" t="str">
        <f>IF(E5798="Active","Not Terminated",_xlfn.XLOOKUP(A5798,HR_Roster!$A$2:$A$10001,HR_Roster!$G$2:$G$10001))</f>
        <v>Not Terminated</v>
      </c>
      <c r="H5798" t="str">
        <f t="shared" si="181"/>
        <v/>
      </c>
    </row>
    <row r="5799" spans="1:8" x14ac:dyDescent="0.25">
      <c r="A5799">
        <v>109190</v>
      </c>
      <c r="B5799" t="s">
        <v>70</v>
      </c>
      <c r="C5799" s="2">
        <v>45927</v>
      </c>
      <c r="D5799" t="s">
        <v>5595</v>
      </c>
      <c r="E5799" t="str">
        <f>_xlfn.XLOOKUP(A5799,HR_Roster!$A$2:$A$10001,HR_Roster!$F$2:$F$10001,"no emp found",0)</f>
        <v>Active</v>
      </c>
      <c r="F5799" t="str">
        <f t="shared" si="180"/>
        <v>OK</v>
      </c>
      <c r="G5799" s="4" t="str">
        <f>IF(E5799="Active","Not Terminated",_xlfn.XLOOKUP(A5799,HR_Roster!$A$2:$A$10001,HR_Roster!$G$2:$G$10001))</f>
        <v>Not Terminated</v>
      </c>
      <c r="H5799" t="str">
        <f t="shared" si="181"/>
        <v/>
      </c>
    </row>
    <row r="5800" spans="1:8" x14ac:dyDescent="0.25">
      <c r="A5800">
        <v>108327</v>
      </c>
      <c r="B5800" t="s">
        <v>59</v>
      </c>
      <c r="C5800" s="2">
        <v>45746</v>
      </c>
      <c r="D5800" t="s">
        <v>5596</v>
      </c>
      <c r="E5800" t="str">
        <f>_xlfn.XLOOKUP(A5800,HR_Roster!$A$2:$A$10001,HR_Roster!$F$2:$F$10001,"no emp found",0)</f>
        <v>Terminated</v>
      </c>
      <c r="F5800" t="str">
        <f t="shared" si="180"/>
        <v>Suspicious Login</v>
      </c>
      <c r="G5800" s="4">
        <f>IF(E5800="Active","Not Terminated",_xlfn.XLOOKUP(A5800,HR_Roster!$A$2:$A$10001,HR_Roster!$G$2:$G$10001))</f>
        <v>45242</v>
      </c>
      <c r="H5800">
        <f t="shared" si="181"/>
        <v>504</v>
      </c>
    </row>
    <row r="5801" spans="1:8" x14ac:dyDescent="0.25">
      <c r="A5801">
        <v>106086</v>
      </c>
      <c r="B5801" t="s">
        <v>61</v>
      </c>
      <c r="C5801" s="2">
        <v>45709</v>
      </c>
      <c r="D5801" t="s">
        <v>5597</v>
      </c>
      <c r="E5801" t="str">
        <f>_xlfn.XLOOKUP(A5801,HR_Roster!$A$2:$A$10001,HR_Roster!$F$2:$F$10001,"no emp found",0)</f>
        <v>Active</v>
      </c>
      <c r="F5801" t="str">
        <f t="shared" si="180"/>
        <v>OK</v>
      </c>
      <c r="G5801" s="4" t="str">
        <f>IF(E5801="Active","Not Terminated",_xlfn.XLOOKUP(A5801,HR_Roster!$A$2:$A$10001,HR_Roster!$G$2:$G$10001))</f>
        <v>Not Terminated</v>
      </c>
      <c r="H5801" t="str">
        <f t="shared" si="181"/>
        <v/>
      </c>
    </row>
    <row r="5802" spans="1:8" x14ac:dyDescent="0.25">
      <c r="A5802">
        <v>109596</v>
      </c>
      <c r="B5802" t="s">
        <v>57</v>
      </c>
      <c r="C5802" s="2">
        <v>45826</v>
      </c>
      <c r="D5802" t="s">
        <v>743</v>
      </c>
      <c r="E5802" t="str">
        <f>_xlfn.XLOOKUP(A5802,HR_Roster!$A$2:$A$10001,HR_Roster!$F$2:$F$10001,"no emp found",0)</f>
        <v>Active</v>
      </c>
      <c r="F5802" t="str">
        <f t="shared" si="180"/>
        <v>OK</v>
      </c>
      <c r="G5802" s="4" t="str">
        <f>IF(E5802="Active","Not Terminated",_xlfn.XLOOKUP(A5802,HR_Roster!$A$2:$A$10001,HR_Roster!$G$2:$G$10001))</f>
        <v>Not Terminated</v>
      </c>
      <c r="H5802" t="str">
        <f t="shared" si="181"/>
        <v/>
      </c>
    </row>
    <row r="5803" spans="1:8" x14ac:dyDescent="0.25">
      <c r="A5803">
        <v>105287</v>
      </c>
      <c r="B5803" t="s">
        <v>73</v>
      </c>
      <c r="C5803" s="2">
        <v>45793</v>
      </c>
      <c r="D5803" t="s">
        <v>5598</v>
      </c>
      <c r="E5803" t="str">
        <f>_xlfn.XLOOKUP(A5803,HR_Roster!$A$2:$A$10001,HR_Roster!$F$2:$F$10001,"no emp found",0)</f>
        <v>Active</v>
      </c>
      <c r="F5803" t="str">
        <f t="shared" si="180"/>
        <v>OK</v>
      </c>
      <c r="G5803" s="4" t="str">
        <f>IF(E5803="Active","Not Terminated",_xlfn.XLOOKUP(A5803,HR_Roster!$A$2:$A$10001,HR_Roster!$G$2:$G$10001))</f>
        <v>Not Terminated</v>
      </c>
      <c r="H5803" t="str">
        <f t="shared" si="181"/>
        <v/>
      </c>
    </row>
    <row r="5804" spans="1:8" x14ac:dyDescent="0.25">
      <c r="A5804">
        <v>104689</v>
      </c>
      <c r="B5804" t="s">
        <v>70</v>
      </c>
      <c r="C5804" s="2">
        <v>45843</v>
      </c>
      <c r="D5804" t="s">
        <v>5599</v>
      </c>
      <c r="E5804" t="str">
        <f>_xlfn.XLOOKUP(A5804,HR_Roster!$A$2:$A$10001,HR_Roster!$F$2:$F$10001,"no emp found",0)</f>
        <v>Active</v>
      </c>
      <c r="F5804" t="str">
        <f t="shared" si="180"/>
        <v>OK</v>
      </c>
      <c r="G5804" s="4" t="str">
        <f>IF(E5804="Active","Not Terminated",_xlfn.XLOOKUP(A5804,HR_Roster!$A$2:$A$10001,HR_Roster!$G$2:$G$10001))</f>
        <v>Not Terminated</v>
      </c>
      <c r="H5804" t="str">
        <f t="shared" si="181"/>
        <v/>
      </c>
    </row>
    <row r="5805" spans="1:8" x14ac:dyDescent="0.25">
      <c r="A5805">
        <v>101311</v>
      </c>
      <c r="B5805" t="s">
        <v>70</v>
      </c>
      <c r="C5805" s="2">
        <v>45898</v>
      </c>
      <c r="D5805" t="s">
        <v>5600</v>
      </c>
      <c r="E5805" t="str">
        <f>_xlfn.XLOOKUP(A5805,HR_Roster!$A$2:$A$10001,HR_Roster!$F$2:$F$10001,"no emp found",0)</f>
        <v>Active</v>
      </c>
      <c r="F5805" t="str">
        <f t="shared" si="180"/>
        <v>OK</v>
      </c>
      <c r="G5805" s="4" t="str">
        <f>IF(E5805="Active","Not Terminated",_xlfn.XLOOKUP(A5805,HR_Roster!$A$2:$A$10001,HR_Roster!$G$2:$G$10001))</f>
        <v>Not Terminated</v>
      </c>
      <c r="H5805" t="str">
        <f t="shared" si="181"/>
        <v/>
      </c>
    </row>
    <row r="5806" spans="1:8" x14ac:dyDescent="0.25">
      <c r="A5806">
        <v>101683</v>
      </c>
      <c r="B5806" t="s">
        <v>61</v>
      </c>
      <c r="C5806" s="2">
        <v>45686</v>
      </c>
      <c r="D5806" t="s">
        <v>5601</v>
      </c>
      <c r="E5806" t="str">
        <f>_xlfn.XLOOKUP(A5806,HR_Roster!$A$2:$A$10001,HR_Roster!$F$2:$F$10001,"no emp found",0)</f>
        <v>Active</v>
      </c>
      <c r="F5806" t="str">
        <f t="shared" si="180"/>
        <v>OK</v>
      </c>
      <c r="G5806" s="4" t="str">
        <f>IF(E5806="Active","Not Terminated",_xlfn.XLOOKUP(A5806,HR_Roster!$A$2:$A$10001,HR_Roster!$G$2:$G$10001))</f>
        <v>Not Terminated</v>
      </c>
      <c r="H5806" t="str">
        <f t="shared" si="181"/>
        <v/>
      </c>
    </row>
    <row r="5807" spans="1:8" x14ac:dyDescent="0.25">
      <c r="A5807">
        <v>103516</v>
      </c>
      <c r="B5807" t="s">
        <v>65</v>
      </c>
      <c r="C5807" s="2">
        <v>45739</v>
      </c>
      <c r="D5807" t="s">
        <v>5602</v>
      </c>
      <c r="E5807" t="str">
        <f>_xlfn.XLOOKUP(A5807,HR_Roster!$A$2:$A$10001,HR_Roster!$F$2:$F$10001,"no emp found",0)</f>
        <v>Active</v>
      </c>
      <c r="F5807" t="str">
        <f t="shared" si="180"/>
        <v>OK</v>
      </c>
      <c r="G5807" s="4" t="str">
        <f>IF(E5807="Active","Not Terminated",_xlfn.XLOOKUP(A5807,HR_Roster!$A$2:$A$10001,HR_Roster!$G$2:$G$10001))</f>
        <v>Not Terminated</v>
      </c>
      <c r="H5807" t="str">
        <f t="shared" si="181"/>
        <v/>
      </c>
    </row>
    <row r="5808" spans="1:8" x14ac:dyDescent="0.25">
      <c r="A5808">
        <v>107880</v>
      </c>
      <c r="B5808" t="s">
        <v>61</v>
      </c>
      <c r="C5808" s="2">
        <v>45754</v>
      </c>
      <c r="D5808" t="s">
        <v>5603</v>
      </c>
      <c r="E5808" t="str">
        <f>_xlfn.XLOOKUP(A5808,HR_Roster!$A$2:$A$10001,HR_Roster!$F$2:$F$10001,"no emp found",0)</f>
        <v>Active</v>
      </c>
      <c r="F5808" t="str">
        <f t="shared" si="180"/>
        <v>OK</v>
      </c>
      <c r="G5808" s="4" t="str">
        <f>IF(E5808="Active","Not Terminated",_xlfn.XLOOKUP(A5808,HR_Roster!$A$2:$A$10001,HR_Roster!$G$2:$G$10001))</f>
        <v>Not Terminated</v>
      </c>
      <c r="H5808" t="str">
        <f t="shared" si="181"/>
        <v/>
      </c>
    </row>
    <row r="5809" spans="1:8" x14ac:dyDescent="0.25">
      <c r="A5809">
        <v>104793</v>
      </c>
      <c r="B5809" t="s">
        <v>65</v>
      </c>
      <c r="C5809" s="2">
        <v>45698</v>
      </c>
      <c r="D5809" t="s">
        <v>5604</v>
      </c>
      <c r="E5809" t="str">
        <f>_xlfn.XLOOKUP(A5809,HR_Roster!$A$2:$A$10001,HR_Roster!$F$2:$F$10001,"no emp found",0)</f>
        <v>Active</v>
      </c>
      <c r="F5809" t="str">
        <f t="shared" si="180"/>
        <v>OK</v>
      </c>
      <c r="G5809" s="4" t="str">
        <f>IF(E5809="Active","Not Terminated",_xlfn.XLOOKUP(A5809,HR_Roster!$A$2:$A$10001,HR_Roster!$G$2:$G$10001))</f>
        <v>Not Terminated</v>
      </c>
      <c r="H5809" t="str">
        <f t="shared" si="181"/>
        <v/>
      </c>
    </row>
    <row r="5810" spans="1:8" x14ac:dyDescent="0.25">
      <c r="A5810">
        <v>103651</v>
      </c>
      <c r="B5810" t="s">
        <v>65</v>
      </c>
      <c r="C5810" s="2">
        <v>45882</v>
      </c>
      <c r="D5810" t="s">
        <v>5605</v>
      </c>
      <c r="E5810" t="str">
        <f>_xlfn.XLOOKUP(A5810,HR_Roster!$A$2:$A$10001,HR_Roster!$F$2:$F$10001,"no emp found",0)</f>
        <v>Active</v>
      </c>
      <c r="F5810" t="str">
        <f t="shared" si="180"/>
        <v>OK</v>
      </c>
      <c r="G5810" s="4" t="str">
        <f>IF(E5810="Active","Not Terminated",_xlfn.XLOOKUP(A5810,HR_Roster!$A$2:$A$10001,HR_Roster!$G$2:$G$10001))</f>
        <v>Not Terminated</v>
      </c>
      <c r="H5810" t="str">
        <f t="shared" si="181"/>
        <v/>
      </c>
    </row>
    <row r="5811" spans="1:8" x14ac:dyDescent="0.25">
      <c r="A5811">
        <v>104518</v>
      </c>
      <c r="B5811" t="s">
        <v>65</v>
      </c>
      <c r="C5811" s="2">
        <v>46006</v>
      </c>
      <c r="D5811" t="s">
        <v>5167</v>
      </c>
      <c r="E5811" t="str">
        <f>_xlfn.XLOOKUP(A5811,HR_Roster!$A$2:$A$10001,HR_Roster!$F$2:$F$10001,"no emp found",0)</f>
        <v>Terminated</v>
      </c>
      <c r="F5811" t="str">
        <f t="shared" si="180"/>
        <v>Suspicious Login</v>
      </c>
      <c r="G5811" s="4">
        <f>IF(E5811="Active","Not Terminated",_xlfn.XLOOKUP(A5811,HR_Roster!$A$2:$A$10001,HR_Roster!$G$2:$G$10001))</f>
        <v>45017</v>
      </c>
      <c r="H5811">
        <f t="shared" si="181"/>
        <v>989</v>
      </c>
    </row>
    <row r="5812" spans="1:8" x14ac:dyDescent="0.25">
      <c r="A5812">
        <v>106130</v>
      </c>
      <c r="B5812" t="s">
        <v>61</v>
      </c>
      <c r="C5812" s="2">
        <v>45990</v>
      </c>
      <c r="D5812" t="s">
        <v>5606</v>
      </c>
      <c r="E5812" t="str">
        <f>_xlfn.XLOOKUP(A5812,HR_Roster!$A$2:$A$10001,HR_Roster!$F$2:$F$10001,"no emp found",0)</f>
        <v>Active</v>
      </c>
      <c r="F5812" t="str">
        <f t="shared" si="180"/>
        <v>OK</v>
      </c>
      <c r="G5812" s="4" t="str">
        <f>IF(E5812="Active","Not Terminated",_xlfn.XLOOKUP(A5812,HR_Roster!$A$2:$A$10001,HR_Roster!$G$2:$G$10001))</f>
        <v>Not Terminated</v>
      </c>
      <c r="H5812" t="str">
        <f t="shared" si="181"/>
        <v/>
      </c>
    </row>
    <row r="5813" spans="1:8" x14ac:dyDescent="0.25">
      <c r="A5813">
        <v>103798</v>
      </c>
      <c r="B5813" t="s">
        <v>59</v>
      </c>
      <c r="C5813" s="2">
        <v>45986</v>
      </c>
      <c r="D5813" t="s">
        <v>5607</v>
      </c>
      <c r="E5813" t="str">
        <f>_xlfn.XLOOKUP(A5813,HR_Roster!$A$2:$A$10001,HR_Roster!$F$2:$F$10001,"no emp found",0)</f>
        <v>Active</v>
      </c>
      <c r="F5813" t="str">
        <f t="shared" si="180"/>
        <v>OK</v>
      </c>
      <c r="G5813" s="4" t="str">
        <f>IF(E5813="Active","Not Terminated",_xlfn.XLOOKUP(A5813,HR_Roster!$A$2:$A$10001,HR_Roster!$G$2:$G$10001))</f>
        <v>Not Terminated</v>
      </c>
      <c r="H5813" t="str">
        <f t="shared" si="181"/>
        <v/>
      </c>
    </row>
    <row r="5814" spans="1:8" x14ac:dyDescent="0.25">
      <c r="A5814">
        <v>106660</v>
      </c>
      <c r="B5814" t="s">
        <v>57</v>
      </c>
      <c r="C5814" s="2">
        <v>45831</v>
      </c>
      <c r="D5814" t="s">
        <v>5608</v>
      </c>
      <c r="E5814" t="str">
        <f>_xlfn.XLOOKUP(A5814,HR_Roster!$A$2:$A$10001,HR_Roster!$F$2:$F$10001,"no emp found",0)</f>
        <v>Active</v>
      </c>
      <c r="F5814" t="str">
        <f t="shared" si="180"/>
        <v>OK</v>
      </c>
      <c r="G5814" s="4" t="str">
        <f>IF(E5814="Active","Not Terminated",_xlfn.XLOOKUP(A5814,HR_Roster!$A$2:$A$10001,HR_Roster!$G$2:$G$10001))</f>
        <v>Not Terminated</v>
      </c>
      <c r="H5814" t="str">
        <f t="shared" si="181"/>
        <v/>
      </c>
    </row>
    <row r="5815" spans="1:8" x14ac:dyDescent="0.25">
      <c r="A5815">
        <v>108320</v>
      </c>
      <c r="B5815" t="s">
        <v>70</v>
      </c>
      <c r="C5815" s="2">
        <v>45891</v>
      </c>
      <c r="D5815" t="s">
        <v>5609</v>
      </c>
      <c r="E5815" t="str">
        <f>_xlfn.XLOOKUP(A5815,HR_Roster!$A$2:$A$10001,HR_Roster!$F$2:$F$10001,"no emp found",0)</f>
        <v>Active</v>
      </c>
      <c r="F5815" t="str">
        <f t="shared" si="180"/>
        <v>OK</v>
      </c>
      <c r="G5815" s="4" t="str">
        <f>IF(E5815="Active","Not Terminated",_xlfn.XLOOKUP(A5815,HR_Roster!$A$2:$A$10001,HR_Roster!$G$2:$G$10001))</f>
        <v>Not Terminated</v>
      </c>
      <c r="H5815" t="str">
        <f t="shared" si="181"/>
        <v/>
      </c>
    </row>
    <row r="5816" spans="1:8" x14ac:dyDescent="0.25">
      <c r="A5816">
        <v>108695</v>
      </c>
      <c r="B5816" t="s">
        <v>65</v>
      </c>
      <c r="C5816" s="2">
        <v>45704</v>
      </c>
      <c r="D5816" t="s">
        <v>5610</v>
      </c>
      <c r="E5816" t="str">
        <f>_xlfn.XLOOKUP(A5816,HR_Roster!$A$2:$A$10001,HR_Roster!$F$2:$F$10001,"no emp found",0)</f>
        <v>Active</v>
      </c>
      <c r="F5816" t="str">
        <f t="shared" si="180"/>
        <v>OK</v>
      </c>
      <c r="G5816" s="4" t="str">
        <f>IF(E5816="Active","Not Terminated",_xlfn.XLOOKUP(A5816,HR_Roster!$A$2:$A$10001,HR_Roster!$G$2:$G$10001))</f>
        <v>Not Terminated</v>
      </c>
      <c r="H5816" t="str">
        <f t="shared" si="181"/>
        <v/>
      </c>
    </row>
    <row r="5817" spans="1:8" x14ac:dyDescent="0.25">
      <c r="A5817">
        <v>101206</v>
      </c>
      <c r="B5817" t="s">
        <v>70</v>
      </c>
      <c r="C5817" s="2">
        <v>45873</v>
      </c>
      <c r="D5817" t="s">
        <v>5611</v>
      </c>
      <c r="E5817" t="str">
        <f>_xlfn.XLOOKUP(A5817,HR_Roster!$A$2:$A$10001,HR_Roster!$F$2:$F$10001,"no emp found",0)</f>
        <v>Active</v>
      </c>
      <c r="F5817" t="str">
        <f t="shared" si="180"/>
        <v>OK</v>
      </c>
      <c r="G5817" s="4" t="str">
        <f>IF(E5817="Active","Not Terminated",_xlfn.XLOOKUP(A5817,HR_Roster!$A$2:$A$10001,HR_Roster!$G$2:$G$10001))</f>
        <v>Not Terminated</v>
      </c>
      <c r="H5817" t="str">
        <f t="shared" si="181"/>
        <v/>
      </c>
    </row>
    <row r="5818" spans="1:8" x14ac:dyDescent="0.25">
      <c r="A5818">
        <v>105787</v>
      </c>
      <c r="B5818" t="s">
        <v>57</v>
      </c>
      <c r="C5818" s="2">
        <v>45829</v>
      </c>
      <c r="D5818" t="s">
        <v>5612</v>
      </c>
      <c r="E5818" t="str">
        <f>_xlfn.XLOOKUP(A5818,HR_Roster!$A$2:$A$10001,HR_Roster!$F$2:$F$10001,"no emp found",0)</f>
        <v>Active</v>
      </c>
      <c r="F5818" t="str">
        <f t="shared" si="180"/>
        <v>OK</v>
      </c>
      <c r="G5818" s="4" t="str">
        <f>IF(E5818="Active","Not Terminated",_xlfn.XLOOKUP(A5818,HR_Roster!$A$2:$A$10001,HR_Roster!$G$2:$G$10001))</f>
        <v>Not Terminated</v>
      </c>
      <c r="H5818" t="str">
        <f t="shared" si="181"/>
        <v/>
      </c>
    </row>
    <row r="5819" spans="1:8" x14ac:dyDescent="0.25">
      <c r="A5819">
        <v>101524</v>
      </c>
      <c r="B5819" t="s">
        <v>59</v>
      </c>
      <c r="C5819" s="2">
        <v>45882</v>
      </c>
      <c r="D5819" t="s">
        <v>5613</v>
      </c>
      <c r="E5819" t="str">
        <f>_xlfn.XLOOKUP(A5819,HR_Roster!$A$2:$A$10001,HR_Roster!$F$2:$F$10001,"no emp found",0)</f>
        <v>Active</v>
      </c>
      <c r="F5819" t="str">
        <f t="shared" si="180"/>
        <v>OK</v>
      </c>
      <c r="G5819" s="4" t="str">
        <f>IF(E5819="Active","Not Terminated",_xlfn.XLOOKUP(A5819,HR_Roster!$A$2:$A$10001,HR_Roster!$G$2:$G$10001))</f>
        <v>Not Terminated</v>
      </c>
      <c r="H5819" t="str">
        <f t="shared" si="181"/>
        <v/>
      </c>
    </row>
    <row r="5820" spans="1:8" x14ac:dyDescent="0.25">
      <c r="A5820">
        <v>106339</v>
      </c>
      <c r="B5820" t="s">
        <v>59</v>
      </c>
      <c r="C5820" s="2">
        <v>45786</v>
      </c>
      <c r="D5820" t="s">
        <v>5614</v>
      </c>
      <c r="E5820" t="str">
        <f>_xlfn.XLOOKUP(A5820,HR_Roster!$A$2:$A$10001,HR_Roster!$F$2:$F$10001,"no emp found",0)</f>
        <v>Active</v>
      </c>
      <c r="F5820" t="str">
        <f t="shared" si="180"/>
        <v>OK</v>
      </c>
      <c r="G5820" s="4" t="str">
        <f>IF(E5820="Active","Not Terminated",_xlfn.XLOOKUP(A5820,HR_Roster!$A$2:$A$10001,HR_Roster!$G$2:$G$10001))</f>
        <v>Not Terminated</v>
      </c>
      <c r="H5820" t="str">
        <f t="shared" si="181"/>
        <v/>
      </c>
    </row>
    <row r="5821" spans="1:8" x14ac:dyDescent="0.25">
      <c r="A5821">
        <v>103551</v>
      </c>
      <c r="B5821" t="s">
        <v>61</v>
      </c>
      <c r="C5821" s="2">
        <v>45880</v>
      </c>
      <c r="D5821" t="s">
        <v>5615</v>
      </c>
      <c r="E5821" t="str">
        <f>_xlfn.XLOOKUP(A5821,HR_Roster!$A$2:$A$10001,HR_Roster!$F$2:$F$10001,"no emp found",0)</f>
        <v>Active</v>
      </c>
      <c r="F5821" t="str">
        <f t="shared" si="180"/>
        <v>OK</v>
      </c>
      <c r="G5821" s="4" t="str">
        <f>IF(E5821="Active","Not Terminated",_xlfn.XLOOKUP(A5821,HR_Roster!$A$2:$A$10001,HR_Roster!$G$2:$G$10001))</f>
        <v>Not Terminated</v>
      </c>
      <c r="H5821" t="str">
        <f t="shared" si="181"/>
        <v/>
      </c>
    </row>
    <row r="5822" spans="1:8" x14ac:dyDescent="0.25">
      <c r="A5822">
        <v>107868</v>
      </c>
      <c r="B5822" t="s">
        <v>65</v>
      </c>
      <c r="C5822" s="2">
        <v>45705</v>
      </c>
      <c r="D5822" t="s">
        <v>5616</v>
      </c>
      <c r="E5822" t="str">
        <f>_xlfn.XLOOKUP(A5822,HR_Roster!$A$2:$A$10001,HR_Roster!$F$2:$F$10001,"no emp found",0)</f>
        <v>Active</v>
      </c>
      <c r="F5822" t="str">
        <f t="shared" si="180"/>
        <v>OK</v>
      </c>
      <c r="G5822" s="4" t="str">
        <f>IF(E5822="Active","Not Terminated",_xlfn.XLOOKUP(A5822,HR_Roster!$A$2:$A$10001,HR_Roster!$G$2:$G$10001))</f>
        <v>Not Terminated</v>
      </c>
      <c r="H5822" t="str">
        <f t="shared" si="181"/>
        <v/>
      </c>
    </row>
    <row r="5823" spans="1:8" x14ac:dyDescent="0.25">
      <c r="A5823">
        <v>102624</v>
      </c>
      <c r="B5823" t="s">
        <v>57</v>
      </c>
      <c r="C5823" s="2">
        <v>45746</v>
      </c>
      <c r="D5823" t="s">
        <v>2182</v>
      </c>
      <c r="E5823" t="str">
        <f>_xlfn.XLOOKUP(A5823,HR_Roster!$A$2:$A$10001,HR_Roster!$F$2:$F$10001,"no emp found",0)</f>
        <v>Active</v>
      </c>
      <c r="F5823" t="str">
        <f t="shared" si="180"/>
        <v>OK</v>
      </c>
      <c r="G5823" s="4" t="str">
        <f>IF(E5823="Active","Not Terminated",_xlfn.XLOOKUP(A5823,HR_Roster!$A$2:$A$10001,HR_Roster!$G$2:$G$10001))</f>
        <v>Not Terminated</v>
      </c>
      <c r="H5823" t="str">
        <f t="shared" si="181"/>
        <v/>
      </c>
    </row>
    <row r="5824" spans="1:8" x14ac:dyDescent="0.25">
      <c r="A5824">
        <v>104654</v>
      </c>
      <c r="B5824" t="s">
        <v>73</v>
      </c>
      <c r="C5824" s="2">
        <v>45708</v>
      </c>
      <c r="D5824" t="s">
        <v>5617</v>
      </c>
      <c r="E5824" t="str">
        <f>_xlfn.XLOOKUP(A5824,HR_Roster!$A$2:$A$10001,HR_Roster!$F$2:$F$10001,"no emp found",0)</f>
        <v>Terminated</v>
      </c>
      <c r="F5824" t="str">
        <f t="shared" si="180"/>
        <v>Suspicious Login</v>
      </c>
      <c r="G5824" s="4">
        <f>IF(E5824="Active","Not Terminated",_xlfn.XLOOKUP(A5824,HR_Roster!$A$2:$A$10001,HR_Roster!$G$2:$G$10001))</f>
        <v>43563</v>
      </c>
      <c r="H5824">
        <f t="shared" si="181"/>
        <v>2145</v>
      </c>
    </row>
    <row r="5825" spans="1:8" x14ac:dyDescent="0.25">
      <c r="A5825">
        <v>105200</v>
      </c>
      <c r="B5825" t="s">
        <v>70</v>
      </c>
      <c r="C5825" s="2">
        <v>45699</v>
      </c>
      <c r="D5825" t="s">
        <v>5618</v>
      </c>
      <c r="E5825" t="str">
        <f>_xlfn.XLOOKUP(A5825,HR_Roster!$A$2:$A$10001,HR_Roster!$F$2:$F$10001,"no emp found",0)</f>
        <v>Active</v>
      </c>
      <c r="F5825" t="str">
        <f t="shared" si="180"/>
        <v>OK</v>
      </c>
      <c r="G5825" s="4" t="str">
        <f>IF(E5825="Active","Not Terminated",_xlfn.XLOOKUP(A5825,HR_Roster!$A$2:$A$10001,HR_Roster!$G$2:$G$10001))</f>
        <v>Not Terminated</v>
      </c>
      <c r="H5825" t="str">
        <f t="shared" si="181"/>
        <v/>
      </c>
    </row>
    <row r="5826" spans="1:8" x14ac:dyDescent="0.25">
      <c r="A5826">
        <v>104762</v>
      </c>
      <c r="B5826" t="s">
        <v>73</v>
      </c>
      <c r="C5826" s="2">
        <v>45708</v>
      </c>
      <c r="D5826" t="s">
        <v>5619</v>
      </c>
      <c r="E5826" t="str">
        <f>_xlfn.XLOOKUP(A5826,HR_Roster!$A$2:$A$10001,HR_Roster!$F$2:$F$10001,"no emp found",0)</f>
        <v>Active</v>
      </c>
      <c r="F5826" t="str">
        <f t="shared" si="180"/>
        <v>OK</v>
      </c>
      <c r="G5826" s="4" t="str">
        <f>IF(E5826="Active","Not Terminated",_xlfn.XLOOKUP(A5826,HR_Roster!$A$2:$A$10001,HR_Roster!$G$2:$G$10001))</f>
        <v>Not Terminated</v>
      </c>
      <c r="H5826" t="str">
        <f t="shared" si="181"/>
        <v/>
      </c>
    </row>
    <row r="5827" spans="1:8" x14ac:dyDescent="0.25">
      <c r="A5827">
        <v>105463</v>
      </c>
      <c r="B5827" t="s">
        <v>61</v>
      </c>
      <c r="C5827" s="2">
        <v>45795</v>
      </c>
      <c r="D5827" t="s">
        <v>5620</v>
      </c>
      <c r="E5827" t="str">
        <f>_xlfn.XLOOKUP(A5827,HR_Roster!$A$2:$A$10001,HR_Roster!$F$2:$F$10001,"no emp found",0)</f>
        <v>Active</v>
      </c>
      <c r="F5827" t="str">
        <f t="shared" ref="F5827:F5890" si="182">IF(AND(E5827="Terminated",C5827&gt;G5827),"Suspicious Login","OK")</f>
        <v>OK</v>
      </c>
      <c r="G5827" s="4" t="str">
        <f>IF(E5827="Active","Not Terminated",_xlfn.XLOOKUP(A5827,HR_Roster!$A$2:$A$10001,HR_Roster!$G$2:$G$10001))</f>
        <v>Not Terminated</v>
      </c>
      <c r="H5827" t="str">
        <f t="shared" ref="H5827:H5890" si="183">IF(F5827="Suspicious Login",C5827-G5827,"")</f>
        <v/>
      </c>
    </row>
    <row r="5828" spans="1:8" x14ac:dyDescent="0.25">
      <c r="A5828">
        <v>105328</v>
      </c>
      <c r="B5828" t="s">
        <v>73</v>
      </c>
      <c r="C5828" s="2">
        <v>45773</v>
      </c>
      <c r="D5828" t="s">
        <v>5621</v>
      </c>
      <c r="E5828" t="str">
        <f>_xlfn.XLOOKUP(A5828,HR_Roster!$A$2:$A$10001,HR_Roster!$F$2:$F$10001,"no emp found",0)</f>
        <v>Active</v>
      </c>
      <c r="F5828" t="str">
        <f t="shared" si="182"/>
        <v>OK</v>
      </c>
      <c r="G5828" s="4" t="str">
        <f>IF(E5828="Active","Not Terminated",_xlfn.XLOOKUP(A5828,HR_Roster!$A$2:$A$10001,HR_Roster!$G$2:$G$10001))</f>
        <v>Not Terminated</v>
      </c>
      <c r="H5828" t="str">
        <f t="shared" si="183"/>
        <v/>
      </c>
    </row>
    <row r="5829" spans="1:8" x14ac:dyDescent="0.25">
      <c r="A5829">
        <v>100223</v>
      </c>
      <c r="B5829" t="s">
        <v>57</v>
      </c>
      <c r="C5829" s="2">
        <v>45998</v>
      </c>
      <c r="D5829" t="s">
        <v>5622</v>
      </c>
      <c r="E5829" t="str">
        <f>_xlfn.XLOOKUP(A5829,HR_Roster!$A$2:$A$10001,HR_Roster!$F$2:$F$10001,"no emp found",0)</f>
        <v>Active</v>
      </c>
      <c r="F5829" t="str">
        <f t="shared" si="182"/>
        <v>OK</v>
      </c>
      <c r="G5829" s="4" t="str">
        <f>IF(E5829="Active","Not Terminated",_xlfn.XLOOKUP(A5829,HR_Roster!$A$2:$A$10001,HR_Roster!$G$2:$G$10001))</f>
        <v>Not Terminated</v>
      </c>
      <c r="H5829" t="str">
        <f t="shared" si="183"/>
        <v/>
      </c>
    </row>
    <row r="5830" spans="1:8" x14ac:dyDescent="0.25">
      <c r="A5830">
        <v>102614</v>
      </c>
      <c r="B5830" t="s">
        <v>70</v>
      </c>
      <c r="C5830" s="2">
        <v>45667</v>
      </c>
      <c r="D5830" t="s">
        <v>3180</v>
      </c>
      <c r="E5830" t="str">
        <f>_xlfn.XLOOKUP(A5830,HR_Roster!$A$2:$A$10001,HR_Roster!$F$2:$F$10001,"no emp found",0)</f>
        <v>Active</v>
      </c>
      <c r="F5830" t="str">
        <f t="shared" si="182"/>
        <v>OK</v>
      </c>
      <c r="G5830" s="4" t="str">
        <f>IF(E5830="Active","Not Terminated",_xlfn.XLOOKUP(A5830,HR_Roster!$A$2:$A$10001,HR_Roster!$G$2:$G$10001))</f>
        <v>Not Terminated</v>
      </c>
      <c r="H5830" t="str">
        <f t="shared" si="183"/>
        <v/>
      </c>
    </row>
    <row r="5831" spans="1:8" x14ac:dyDescent="0.25">
      <c r="A5831">
        <v>106519</v>
      </c>
      <c r="B5831" t="s">
        <v>61</v>
      </c>
      <c r="C5831" s="2">
        <v>46012</v>
      </c>
      <c r="D5831" t="s">
        <v>5623</v>
      </c>
      <c r="E5831" t="str">
        <f>_xlfn.XLOOKUP(A5831,HR_Roster!$A$2:$A$10001,HR_Roster!$F$2:$F$10001,"no emp found",0)</f>
        <v>Active</v>
      </c>
      <c r="F5831" t="str">
        <f t="shared" si="182"/>
        <v>OK</v>
      </c>
      <c r="G5831" s="4" t="str">
        <f>IF(E5831="Active","Not Terminated",_xlfn.XLOOKUP(A5831,HR_Roster!$A$2:$A$10001,HR_Roster!$G$2:$G$10001))</f>
        <v>Not Terminated</v>
      </c>
      <c r="H5831" t="str">
        <f t="shared" si="183"/>
        <v/>
      </c>
    </row>
    <row r="5832" spans="1:8" x14ac:dyDescent="0.25">
      <c r="A5832">
        <v>109687</v>
      </c>
      <c r="B5832" t="s">
        <v>57</v>
      </c>
      <c r="C5832" s="2">
        <v>45677</v>
      </c>
      <c r="D5832" t="s">
        <v>5624</v>
      </c>
      <c r="E5832" t="str">
        <f>_xlfn.XLOOKUP(A5832,HR_Roster!$A$2:$A$10001,HR_Roster!$F$2:$F$10001,"no emp found",0)</f>
        <v>Active</v>
      </c>
      <c r="F5832" t="str">
        <f t="shared" si="182"/>
        <v>OK</v>
      </c>
      <c r="G5832" s="4" t="str">
        <f>IF(E5832="Active","Not Terminated",_xlfn.XLOOKUP(A5832,HR_Roster!$A$2:$A$10001,HR_Roster!$G$2:$G$10001))</f>
        <v>Not Terminated</v>
      </c>
      <c r="H5832" t="str">
        <f t="shared" si="183"/>
        <v/>
      </c>
    </row>
    <row r="5833" spans="1:8" x14ac:dyDescent="0.25">
      <c r="A5833">
        <v>109684</v>
      </c>
      <c r="B5833" t="s">
        <v>73</v>
      </c>
      <c r="C5833" s="2">
        <v>45935</v>
      </c>
      <c r="D5833" t="s">
        <v>5625</v>
      </c>
      <c r="E5833" t="str">
        <f>_xlfn.XLOOKUP(A5833,HR_Roster!$A$2:$A$10001,HR_Roster!$F$2:$F$10001,"no emp found",0)</f>
        <v>Active</v>
      </c>
      <c r="F5833" t="str">
        <f t="shared" si="182"/>
        <v>OK</v>
      </c>
      <c r="G5833" s="4" t="str">
        <f>IF(E5833="Active","Not Terminated",_xlfn.XLOOKUP(A5833,HR_Roster!$A$2:$A$10001,HR_Roster!$G$2:$G$10001))</f>
        <v>Not Terminated</v>
      </c>
      <c r="H5833" t="str">
        <f t="shared" si="183"/>
        <v/>
      </c>
    </row>
    <row r="5834" spans="1:8" x14ac:dyDescent="0.25">
      <c r="A5834">
        <v>109440</v>
      </c>
      <c r="B5834" t="s">
        <v>61</v>
      </c>
      <c r="C5834" s="2">
        <v>46014</v>
      </c>
      <c r="D5834" t="s">
        <v>5626</v>
      </c>
      <c r="E5834" t="str">
        <f>_xlfn.XLOOKUP(A5834,HR_Roster!$A$2:$A$10001,HR_Roster!$F$2:$F$10001,"no emp found",0)</f>
        <v>Active</v>
      </c>
      <c r="F5834" t="str">
        <f t="shared" si="182"/>
        <v>OK</v>
      </c>
      <c r="G5834" s="4" t="str">
        <f>IF(E5834="Active","Not Terminated",_xlfn.XLOOKUP(A5834,HR_Roster!$A$2:$A$10001,HR_Roster!$G$2:$G$10001))</f>
        <v>Not Terminated</v>
      </c>
      <c r="H5834" t="str">
        <f t="shared" si="183"/>
        <v/>
      </c>
    </row>
    <row r="5835" spans="1:8" x14ac:dyDescent="0.25">
      <c r="A5835">
        <v>101726</v>
      </c>
      <c r="B5835" t="s">
        <v>61</v>
      </c>
      <c r="C5835" s="2">
        <v>45913</v>
      </c>
      <c r="D5835" t="s">
        <v>5627</v>
      </c>
      <c r="E5835" t="str">
        <f>_xlfn.XLOOKUP(A5835,HR_Roster!$A$2:$A$10001,HR_Roster!$F$2:$F$10001,"no emp found",0)</f>
        <v>Terminated</v>
      </c>
      <c r="F5835" t="str">
        <f t="shared" si="182"/>
        <v>Suspicious Login</v>
      </c>
      <c r="G5835" s="4">
        <f>IF(E5835="Active","Not Terminated",_xlfn.XLOOKUP(A5835,HR_Roster!$A$2:$A$10001,HR_Roster!$G$2:$G$10001))</f>
        <v>44744</v>
      </c>
      <c r="H5835">
        <f t="shared" si="183"/>
        <v>1169</v>
      </c>
    </row>
    <row r="5836" spans="1:8" x14ac:dyDescent="0.25">
      <c r="A5836">
        <v>108576</v>
      </c>
      <c r="B5836" t="s">
        <v>73</v>
      </c>
      <c r="C5836" s="2">
        <v>45893</v>
      </c>
      <c r="D5836" t="s">
        <v>5628</v>
      </c>
      <c r="E5836" t="str">
        <f>_xlfn.XLOOKUP(A5836,HR_Roster!$A$2:$A$10001,HR_Roster!$F$2:$F$10001,"no emp found",0)</f>
        <v>Active</v>
      </c>
      <c r="F5836" t="str">
        <f t="shared" si="182"/>
        <v>OK</v>
      </c>
      <c r="G5836" s="4" t="str">
        <f>IF(E5836="Active","Not Terminated",_xlfn.XLOOKUP(A5836,HR_Roster!$A$2:$A$10001,HR_Roster!$G$2:$G$10001))</f>
        <v>Not Terminated</v>
      </c>
      <c r="H5836" t="str">
        <f t="shared" si="183"/>
        <v/>
      </c>
    </row>
    <row r="5837" spans="1:8" x14ac:dyDescent="0.25">
      <c r="A5837">
        <v>105464</v>
      </c>
      <c r="B5837" t="s">
        <v>65</v>
      </c>
      <c r="C5837" s="2">
        <v>45887</v>
      </c>
      <c r="D5837" t="s">
        <v>5629</v>
      </c>
      <c r="E5837" t="str">
        <f>_xlfn.XLOOKUP(A5837,HR_Roster!$A$2:$A$10001,HR_Roster!$F$2:$F$10001,"no emp found",0)</f>
        <v>Active</v>
      </c>
      <c r="F5837" t="str">
        <f t="shared" si="182"/>
        <v>OK</v>
      </c>
      <c r="G5837" s="4" t="str">
        <f>IF(E5837="Active","Not Terminated",_xlfn.XLOOKUP(A5837,HR_Roster!$A$2:$A$10001,HR_Roster!$G$2:$G$10001))</f>
        <v>Not Terminated</v>
      </c>
      <c r="H5837" t="str">
        <f t="shared" si="183"/>
        <v/>
      </c>
    </row>
    <row r="5838" spans="1:8" x14ac:dyDescent="0.25">
      <c r="A5838">
        <v>101973</v>
      </c>
      <c r="B5838" t="s">
        <v>70</v>
      </c>
      <c r="C5838" s="2">
        <v>45874</v>
      </c>
      <c r="D5838" t="s">
        <v>5630</v>
      </c>
      <c r="E5838" t="str">
        <f>_xlfn.XLOOKUP(A5838,HR_Roster!$A$2:$A$10001,HR_Roster!$F$2:$F$10001,"no emp found",0)</f>
        <v>Active</v>
      </c>
      <c r="F5838" t="str">
        <f t="shared" si="182"/>
        <v>OK</v>
      </c>
      <c r="G5838" s="4" t="str">
        <f>IF(E5838="Active","Not Terminated",_xlfn.XLOOKUP(A5838,HR_Roster!$A$2:$A$10001,HR_Roster!$G$2:$G$10001))</f>
        <v>Not Terminated</v>
      </c>
      <c r="H5838" t="str">
        <f t="shared" si="183"/>
        <v/>
      </c>
    </row>
    <row r="5839" spans="1:8" x14ac:dyDescent="0.25">
      <c r="A5839">
        <v>105252</v>
      </c>
      <c r="B5839" t="s">
        <v>70</v>
      </c>
      <c r="C5839" s="2">
        <v>45879</v>
      </c>
      <c r="D5839" t="s">
        <v>5631</v>
      </c>
      <c r="E5839" t="str">
        <f>_xlfn.XLOOKUP(A5839,HR_Roster!$A$2:$A$10001,HR_Roster!$F$2:$F$10001,"no emp found",0)</f>
        <v>Active</v>
      </c>
      <c r="F5839" t="str">
        <f t="shared" si="182"/>
        <v>OK</v>
      </c>
      <c r="G5839" s="4" t="str">
        <f>IF(E5839="Active","Not Terminated",_xlfn.XLOOKUP(A5839,HR_Roster!$A$2:$A$10001,HR_Roster!$G$2:$G$10001))</f>
        <v>Not Terminated</v>
      </c>
      <c r="H5839" t="str">
        <f t="shared" si="183"/>
        <v/>
      </c>
    </row>
    <row r="5840" spans="1:8" x14ac:dyDescent="0.25">
      <c r="A5840">
        <v>109426</v>
      </c>
      <c r="B5840" t="s">
        <v>70</v>
      </c>
      <c r="C5840" s="2">
        <v>45927</v>
      </c>
      <c r="D5840" t="s">
        <v>5632</v>
      </c>
      <c r="E5840" t="str">
        <f>_xlfn.XLOOKUP(A5840,HR_Roster!$A$2:$A$10001,HR_Roster!$F$2:$F$10001,"no emp found",0)</f>
        <v>Active</v>
      </c>
      <c r="F5840" t="str">
        <f t="shared" si="182"/>
        <v>OK</v>
      </c>
      <c r="G5840" s="4" t="str">
        <f>IF(E5840="Active","Not Terminated",_xlfn.XLOOKUP(A5840,HR_Roster!$A$2:$A$10001,HR_Roster!$G$2:$G$10001))</f>
        <v>Not Terminated</v>
      </c>
      <c r="H5840" t="str">
        <f t="shared" si="183"/>
        <v/>
      </c>
    </row>
    <row r="5841" spans="1:8" x14ac:dyDescent="0.25">
      <c r="A5841">
        <v>108960</v>
      </c>
      <c r="B5841" t="s">
        <v>65</v>
      </c>
      <c r="C5841" s="2">
        <v>45931</v>
      </c>
      <c r="D5841" t="s">
        <v>5633</v>
      </c>
      <c r="E5841" t="str">
        <f>_xlfn.XLOOKUP(A5841,HR_Roster!$A$2:$A$10001,HR_Roster!$F$2:$F$10001,"no emp found",0)</f>
        <v>Active</v>
      </c>
      <c r="F5841" t="str">
        <f t="shared" si="182"/>
        <v>OK</v>
      </c>
      <c r="G5841" s="4" t="str">
        <f>IF(E5841="Active","Not Terminated",_xlfn.XLOOKUP(A5841,HR_Roster!$A$2:$A$10001,HR_Roster!$G$2:$G$10001))</f>
        <v>Not Terminated</v>
      </c>
      <c r="H5841" t="str">
        <f t="shared" si="183"/>
        <v/>
      </c>
    </row>
    <row r="5842" spans="1:8" x14ac:dyDescent="0.25">
      <c r="A5842">
        <v>106971</v>
      </c>
      <c r="B5842" t="s">
        <v>59</v>
      </c>
      <c r="C5842" s="2">
        <v>45939</v>
      </c>
      <c r="D5842" t="s">
        <v>5634</v>
      </c>
      <c r="E5842" t="str">
        <f>_xlfn.XLOOKUP(A5842,HR_Roster!$A$2:$A$10001,HR_Roster!$F$2:$F$10001,"no emp found",0)</f>
        <v>Active</v>
      </c>
      <c r="F5842" t="str">
        <f t="shared" si="182"/>
        <v>OK</v>
      </c>
      <c r="G5842" s="4" t="str">
        <f>IF(E5842="Active","Not Terminated",_xlfn.XLOOKUP(A5842,HR_Roster!$A$2:$A$10001,HR_Roster!$G$2:$G$10001))</f>
        <v>Not Terminated</v>
      </c>
      <c r="H5842" t="str">
        <f t="shared" si="183"/>
        <v/>
      </c>
    </row>
    <row r="5843" spans="1:8" x14ac:dyDescent="0.25">
      <c r="A5843">
        <v>109121</v>
      </c>
      <c r="B5843" t="s">
        <v>59</v>
      </c>
      <c r="C5843" s="2">
        <v>45846</v>
      </c>
      <c r="D5843" t="s">
        <v>5635</v>
      </c>
      <c r="E5843" t="str">
        <f>_xlfn.XLOOKUP(A5843,HR_Roster!$A$2:$A$10001,HR_Roster!$F$2:$F$10001,"no emp found",0)</f>
        <v>Active</v>
      </c>
      <c r="F5843" t="str">
        <f t="shared" si="182"/>
        <v>OK</v>
      </c>
      <c r="G5843" s="4" t="str">
        <f>IF(E5843="Active","Not Terminated",_xlfn.XLOOKUP(A5843,HR_Roster!$A$2:$A$10001,HR_Roster!$G$2:$G$10001))</f>
        <v>Not Terminated</v>
      </c>
      <c r="H5843" t="str">
        <f t="shared" si="183"/>
        <v/>
      </c>
    </row>
    <row r="5844" spans="1:8" x14ac:dyDescent="0.25">
      <c r="A5844">
        <v>105996</v>
      </c>
      <c r="B5844" t="s">
        <v>73</v>
      </c>
      <c r="C5844" s="2">
        <v>45897</v>
      </c>
      <c r="D5844" t="s">
        <v>5636</v>
      </c>
      <c r="E5844" t="str">
        <f>_xlfn.XLOOKUP(A5844,HR_Roster!$A$2:$A$10001,HR_Roster!$F$2:$F$10001,"no emp found",0)</f>
        <v>Active</v>
      </c>
      <c r="F5844" t="str">
        <f t="shared" si="182"/>
        <v>OK</v>
      </c>
      <c r="G5844" s="4" t="str">
        <f>IF(E5844="Active","Not Terminated",_xlfn.XLOOKUP(A5844,HR_Roster!$A$2:$A$10001,HR_Roster!$G$2:$G$10001))</f>
        <v>Not Terminated</v>
      </c>
      <c r="H5844" t="str">
        <f t="shared" si="183"/>
        <v/>
      </c>
    </row>
    <row r="5845" spans="1:8" x14ac:dyDescent="0.25">
      <c r="A5845">
        <v>100989</v>
      </c>
      <c r="B5845" t="s">
        <v>65</v>
      </c>
      <c r="C5845" s="2">
        <v>45691</v>
      </c>
      <c r="D5845" t="s">
        <v>398</v>
      </c>
      <c r="E5845" t="str">
        <f>_xlfn.XLOOKUP(A5845,HR_Roster!$A$2:$A$10001,HR_Roster!$F$2:$F$10001,"no emp found",0)</f>
        <v>Active</v>
      </c>
      <c r="F5845" t="str">
        <f t="shared" si="182"/>
        <v>OK</v>
      </c>
      <c r="G5845" s="4" t="str">
        <f>IF(E5845="Active","Not Terminated",_xlfn.XLOOKUP(A5845,HR_Roster!$A$2:$A$10001,HR_Roster!$G$2:$G$10001))</f>
        <v>Not Terminated</v>
      </c>
      <c r="H5845" t="str">
        <f t="shared" si="183"/>
        <v/>
      </c>
    </row>
    <row r="5846" spans="1:8" x14ac:dyDescent="0.25">
      <c r="A5846">
        <v>104726</v>
      </c>
      <c r="B5846" t="s">
        <v>61</v>
      </c>
      <c r="C5846" s="2">
        <v>46016</v>
      </c>
      <c r="D5846" t="s">
        <v>5637</v>
      </c>
      <c r="E5846" t="str">
        <f>_xlfn.XLOOKUP(A5846,HR_Roster!$A$2:$A$10001,HR_Roster!$F$2:$F$10001,"no emp found",0)</f>
        <v>Active</v>
      </c>
      <c r="F5846" t="str">
        <f t="shared" si="182"/>
        <v>OK</v>
      </c>
      <c r="G5846" s="4" t="str">
        <f>IF(E5846="Active","Not Terminated",_xlfn.XLOOKUP(A5846,HR_Roster!$A$2:$A$10001,HR_Roster!$G$2:$G$10001))</f>
        <v>Not Terminated</v>
      </c>
      <c r="H5846" t="str">
        <f t="shared" si="183"/>
        <v/>
      </c>
    </row>
    <row r="5847" spans="1:8" x14ac:dyDescent="0.25">
      <c r="A5847">
        <v>100297</v>
      </c>
      <c r="B5847" t="s">
        <v>73</v>
      </c>
      <c r="C5847" s="2">
        <v>45862</v>
      </c>
      <c r="D5847" t="s">
        <v>5638</v>
      </c>
      <c r="E5847" t="str">
        <f>_xlfn.XLOOKUP(A5847,HR_Roster!$A$2:$A$10001,HR_Roster!$F$2:$F$10001,"no emp found",0)</f>
        <v>Active</v>
      </c>
      <c r="F5847" t="str">
        <f t="shared" si="182"/>
        <v>OK</v>
      </c>
      <c r="G5847" s="4" t="str">
        <f>IF(E5847="Active","Not Terminated",_xlfn.XLOOKUP(A5847,HR_Roster!$A$2:$A$10001,HR_Roster!$G$2:$G$10001))</f>
        <v>Not Terminated</v>
      </c>
      <c r="H5847" t="str">
        <f t="shared" si="183"/>
        <v/>
      </c>
    </row>
    <row r="5848" spans="1:8" x14ac:dyDescent="0.25">
      <c r="A5848">
        <v>109136</v>
      </c>
      <c r="B5848" t="s">
        <v>61</v>
      </c>
      <c r="C5848" s="2">
        <v>45832</v>
      </c>
      <c r="D5848" t="s">
        <v>5639</v>
      </c>
      <c r="E5848" t="str">
        <f>_xlfn.XLOOKUP(A5848,HR_Roster!$A$2:$A$10001,HR_Roster!$F$2:$F$10001,"no emp found",0)</f>
        <v>Active</v>
      </c>
      <c r="F5848" t="str">
        <f t="shared" si="182"/>
        <v>OK</v>
      </c>
      <c r="G5848" s="4" t="str">
        <f>IF(E5848="Active","Not Terminated",_xlfn.XLOOKUP(A5848,HR_Roster!$A$2:$A$10001,HR_Roster!$G$2:$G$10001))</f>
        <v>Not Terminated</v>
      </c>
      <c r="H5848" t="str">
        <f t="shared" si="183"/>
        <v/>
      </c>
    </row>
    <row r="5849" spans="1:8" x14ac:dyDescent="0.25">
      <c r="A5849">
        <v>109063</v>
      </c>
      <c r="B5849" t="s">
        <v>61</v>
      </c>
      <c r="C5849" s="2">
        <v>45986</v>
      </c>
      <c r="D5849" t="s">
        <v>5640</v>
      </c>
      <c r="E5849" t="str">
        <f>_xlfn.XLOOKUP(A5849,HR_Roster!$A$2:$A$10001,HR_Roster!$F$2:$F$10001,"no emp found",0)</f>
        <v>Active</v>
      </c>
      <c r="F5849" t="str">
        <f t="shared" si="182"/>
        <v>OK</v>
      </c>
      <c r="G5849" s="4" t="str">
        <f>IF(E5849="Active","Not Terminated",_xlfn.XLOOKUP(A5849,HR_Roster!$A$2:$A$10001,HR_Roster!$G$2:$G$10001))</f>
        <v>Not Terminated</v>
      </c>
      <c r="H5849" t="str">
        <f t="shared" si="183"/>
        <v/>
      </c>
    </row>
    <row r="5850" spans="1:8" x14ac:dyDescent="0.25">
      <c r="A5850">
        <v>108032</v>
      </c>
      <c r="B5850" t="s">
        <v>70</v>
      </c>
      <c r="C5850" s="2">
        <v>45931</v>
      </c>
      <c r="D5850" t="s">
        <v>5641</v>
      </c>
      <c r="E5850" t="str">
        <f>_xlfn.XLOOKUP(A5850,HR_Roster!$A$2:$A$10001,HR_Roster!$F$2:$F$10001,"no emp found",0)</f>
        <v>Active</v>
      </c>
      <c r="F5850" t="str">
        <f t="shared" si="182"/>
        <v>OK</v>
      </c>
      <c r="G5850" s="4" t="str">
        <f>IF(E5850="Active","Not Terminated",_xlfn.XLOOKUP(A5850,HR_Roster!$A$2:$A$10001,HR_Roster!$G$2:$G$10001))</f>
        <v>Not Terminated</v>
      </c>
      <c r="H5850" t="str">
        <f t="shared" si="183"/>
        <v/>
      </c>
    </row>
    <row r="5851" spans="1:8" x14ac:dyDescent="0.25">
      <c r="A5851">
        <v>108378</v>
      </c>
      <c r="B5851" t="s">
        <v>73</v>
      </c>
      <c r="C5851" s="2">
        <v>45686</v>
      </c>
      <c r="D5851" t="s">
        <v>5642</v>
      </c>
      <c r="E5851" t="str">
        <f>_xlfn.XLOOKUP(A5851,HR_Roster!$A$2:$A$10001,HR_Roster!$F$2:$F$10001,"no emp found",0)</f>
        <v>Active</v>
      </c>
      <c r="F5851" t="str">
        <f t="shared" si="182"/>
        <v>OK</v>
      </c>
      <c r="G5851" s="4" t="str">
        <f>IF(E5851="Active","Not Terminated",_xlfn.XLOOKUP(A5851,HR_Roster!$A$2:$A$10001,HR_Roster!$G$2:$G$10001))</f>
        <v>Not Terminated</v>
      </c>
      <c r="H5851" t="str">
        <f t="shared" si="183"/>
        <v/>
      </c>
    </row>
    <row r="5852" spans="1:8" x14ac:dyDescent="0.25">
      <c r="A5852">
        <v>101913</v>
      </c>
      <c r="B5852" t="s">
        <v>65</v>
      </c>
      <c r="C5852" s="2">
        <v>46015</v>
      </c>
      <c r="D5852" t="s">
        <v>5643</v>
      </c>
      <c r="E5852" t="str">
        <f>_xlfn.XLOOKUP(A5852,HR_Roster!$A$2:$A$10001,HR_Roster!$F$2:$F$10001,"no emp found",0)</f>
        <v>Active</v>
      </c>
      <c r="F5852" t="str">
        <f t="shared" si="182"/>
        <v>OK</v>
      </c>
      <c r="G5852" s="4" t="str">
        <f>IF(E5852="Active","Not Terminated",_xlfn.XLOOKUP(A5852,HR_Roster!$A$2:$A$10001,HR_Roster!$G$2:$G$10001))</f>
        <v>Not Terminated</v>
      </c>
      <c r="H5852" t="str">
        <f t="shared" si="183"/>
        <v/>
      </c>
    </row>
    <row r="5853" spans="1:8" x14ac:dyDescent="0.25">
      <c r="A5853">
        <v>106616</v>
      </c>
      <c r="B5853" t="s">
        <v>70</v>
      </c>
      <c r="C5853" s="2">
        <v>45868</v>
      </c>
      <c r="D5853" t="s">
        <v>5644</v>
      </c>
      <c r="E5853" t="str">
        <f>_xlfn.XLOOKUP(A5853,HR_Roster!$A$2:$A$10001,HR_Roster!$F$2:$F$10001,"no emp found",0)</f>
        <v>Active</v>
      </c>
      <c r="F5853" t="str">
        <f t="shared" si="182"/>
        <v>OK</v>
      </c>
      <c r="G5853" s="4" t="str">
        <f>IF(E5853="Active","Not Terminated",_xlfn.XLOOKUP(A5853,HR_Roster!$A$2:$A$10001,HR_Roster!$G$2:$G$10001))</f>
        <v>Not Terminated</v>
      </c>
      <c r="H5853" t="str">
        <f t="shared" si="183"/>
        <v/>
      </c>
    </row>
    <row r="5854" spans="1:8" x14ac:dyDescent="0.25">
      <c r="A5854">
        <v>101641</v>
      </c>
      <c r="B5854" t="s">
        <v>70</v>
      </c>
      <c r="C5854" s="2">
        <v>46014</v>
      </c>
      <c r="D5854" t="s">
        <v>5645</v>
      </c>
      <c r="E5854" t="str">
        <f>_xlfn.XLOOKUP(A5854,HR_Roster!$A$2:$A$10001,HR_Roster!$F$2:$F$10001,"no emp found",0)</f>
        <v>Active</v>
      </c>
      <c r="F5854" t="str">
        <f t="shared" si="182"/>
        <v>OK</v>
      </c>
      <c r="G5854" s="4" t="str">
        <f>IF(E5854="Active","Not Terminated",_xlfn.XLOOKUP(A5854,HR_Roster!$A$2:$A$10001,HR_Roster!$G$2:$G$10001))</f>
        <v>Not Terminated</v>
      </c>
      <c r="H5854" t="str">
        <f t="shared" si="183"/>
        <v/>
      </c>
    </row>
    <row r="5855" spans="1:8" x14ac:dyDescent="0.25">
      <c r="A5855">
        <v>104759</v>
      </c>
      <c r="B5855" t="s">
        <v>59</v>
      </c>
      <c r="C5855" s="2">
        <v>45670</v>
      </c>
      <c r="D5855" t="s">
        <v>5646</v>
      </c>
      <c r="E5855" t="str">
        <f>_xlfn.XLOOKUP(A5855,HR_Roster!$A$2:$A$10001,HR_Roster!$F$2:$F$10001,"no emp found",0)</f>
        <v>Active</v>
      </c>
      <c r="F5855" t="str">
        <f t="shared" si="182"/>
        <v>OK</v>
      </c>
      <c r="G5855" s="4" t="str">
        <f>IF(E5855="Active","Not Terminated",_xlfn.XLOOKUP(A5855,HR_Roster!$A$2:$A$10001,HR_Roster!$G$2:$G$10001))</f>
        <v>Not Terminated</v>
      </c>
      <c r="H5855" t="str">
        <f t="shared" si="183"/>
        <v/>
      </c>
    </row>
    <row r="5856" spans="1:8" x14ac:dyDescent="0.25">
      <c r="A5856">
        <v>103290</v>
      </c>
      <c r="B5856" t="s">
        <v>59</v>
      </c>
      <c r="C5856" s="2">
        <v>45805</v>
      </c>
      <c r="D5856" t="s">
        <v>5647</v>
      </c>
      <c r="E5856" t="str">
        <f>_xlfn.XLOOKUP(A5856,HR_Roster!$A$2:$A$10001,HR_Roster!$F$2:$F$10001,"no emp found",0)</f>
        <v>Active</v>
      </c>
      <c r="F5856" t="str">
        <f t="shared" si="182"/>
        <v>OK</v>
      </c>
      <c r="G5856" s="4" t="str">
        <f>IF(E5856="Active","Not Terminated",_xlfn.XLOOKUP(A5856,HR_Roster!$A$2:$A$10001,HR_Roster!$G$2:$G$10001))</f>
        <v>Not Terminated</v>
      </c>
      <c r="H5856" t="str">
        <f t="shared" si="183"/>
        <v/>
      </c>
    </row>
    <row r="5857" spans="1:8" x14ac:dyDescent="0.25">
      <c r="A5857">
        <v>109179</v>
      </c>
      <c r="B5857" t="s">
        <v>73</v>
      </c>
      <c r="C5857" s="2">
        <v>45758</v>
      </c>
      <c r="D5857" t="s">
        <v>5648</v>
      </c>
      <c r="E5857" t="str">
        <f>_xlfn.XLOOKUP(A5857,HR_Roster!$A$2:$A$10001,HR_Roster!$F$2:$F$10001,"no emp found",0)</f>
        <v>Active</v>
      </c>
      <c r="F5857" t="str">
        <f t="shared" si="182"/>
        <v>OK</v>
      </c>
      <c r="G5857" s="4" t="str">
        <f>IF(E5857="Active","Not Terminated",_xlfn.XLOOKUP(A5857,HR_Roster!$A$2:$A$10001,HR_Roster!$G$2:$G$10001))</f>
        <v>Not Terminated</v>
      </c>
      <c r="H5857" t="str">
        <f t="shared" si="183"/>
        <v/>
      </c>
    </row>
    <row r="5858" spans="1:8" x14ac:dyDescent="0.25">
      <c r="A5858">
        <v>106269</v>
      </c>
      <c r="B5858" t="s">
        <v>73</v>
      </c>
      <c r="C5858" s="2">
        <v>45958</v>
      </c>
      <c r="D5858" t="s">
        <v>5649</v>
      </c>
      <c r="E5858" t="str">
        <f>_xlfn.XLOOKUP(A5858,HR_Roster!$A$2:$A$10001,HR_Roster!$F$2:$F$10001,"no emp found",0)</f>
        <v>Active</v>
      </c>
      <c r="F5858" t="str">
        <f t="shared" si="182"/>
        <v>OK</v>
      </c>
      <c r="G5858" s="4" t="str">
        <f>IF(E5858="Active","Not Terminated",_xlfn.XLOOKUP(A5858,HR_Roster!$A$2:$A$10001,HR_Roster!$G$2:$G$10001))</f>
        <v>Not Terminated</v>
      </c>
      <c r="H5858" t="str">
        <f t="shared" si="183"/>
        <v/>
      </c>
    </row>
    <row r="5859" spans="1:8" x14ac:dyDescent="0.25">
      <c r="A5859">
        <v>101558</v>
      </c>
      <c r="B5859" t="s">
        <v>57</v>
      </c>
      <c r="C5859" s="2">
        <v>45770</v>
      </c>
      <c r="D5859" t="s">
        <v>5650</v>
      </c>
      <c r="E5859" t="str">
        <f>_xlfn.XLOOKUP(A5859,HR_Roster!$A$2:$A$10001,HR_Roster!$F$2:$F$10001,"no emp found",0)</f>
        <v>Active</v>
      </c>
      <c r="F5859" t="str">
        <f t="shared" si="182"/>
        <v>OK</v>
      </c>
      <c r="G5859" s="4" t="str">
        <f>IF(E5859="Active","Not Terminated",_xlfn.XLOOKUP(A5859,HR_Roster!$A$2:$A$10001,HR_Roster!$G$2:$G$10001))</f>
        <v>Not Terminated</v>
      </c>
      <c r="H5859" t="str">
        <f t="shared" si="183"/>
        <v/>
      </c>
    </row>
    <row r="5860" spans="1:8" x14ac:dyDescent="0.25">
      <c r="A5860">
        <v>105787</v>
      </c>
      <c r="B5860" t="s">
        <v>61</v>
      </c>
      <c r="C5860" s="2">
        <v>45895</v>
      </c>
      <c r="D5860" t="s">
        <v>5651</v>
      </c>
      <c r="E5860" t="str">
        <f>_xlfn.XLOOKUP(A5860,HR_Roster!$A$2:$A$10001,HR_Roster!$F$2:$F$10001,"no emp found",0)</f>
        <v>Active</v>
      </c>
      <c r="F5860" t="str">
        <f t="shared" si="182"/>
        <v>OK</v>
      </c>
      <c r="G5860" s="4" t="str">
        <f>IF(E5860="Active","Not Terminated",_xlfn.XLOOKUP(A5860,HR_Roster!$A$2:$A$10001,HR_Roster!$G$2:$G$10001))</f>
        <v>Not Terminated</v>
      </c>
      <c r="H5860" t="str">
        <f t="shared" si="183"/>
        <v/>
      </c>
    </row>
    <row r="5861" spans="1:8" x14ac:dyDescent="0.25">
      <c r="A5861">
        <v>106922</v>
      </c>
      <c r="B5861" t="s">
        <v>65</v>
      </c>
      <c r="C5861" s="2">
        <v>45938</v>
      </c>
      <c r="D5861" t="s">
        <v>5652</v>
      </c>
      <c r="E5861" t="str">
        <f>_xlfn.XLOOKUP(A5861,HR_Roster!$A$2:$A$10001,HR_Roster!$F$2:$F$10001,"no emp found",0)</f>
        <v>Active</v>
      </c>
      <c r="F5861" t="str">
        <f t="shared" si="182"/>
        <v>OK</v>
      </c>
      <c r="G5861" s="4" t="str">
        <f>IF(E5861="Active","Not Terminated",_xlfn.XLOOKUP(A5861,HR_Roster!$A$2:$A$10001,HR_Roster!$G$2:$G$10001))</f>
        <v>Not Terminated</v>
      </c>
      <c r="H5861" t="str">
        <f t="shared" si="183"/>
        <v/>
      </c>
    </row>
    <row r="5862" spans="1:8" x14ac:dyDescent="0.25">
      <c r="A5862">
        <v>102390</v>
      </c>
      <c r="B5862" t="s">
        <v>57</v>
      </c>
      <c r="C5862" s="2">
        <v>45744</v>
      </c>
      <c r="D5862" t="s">
        <v>5653</v>
      </c>
      <c r="E5862" t="str">
        <f>_xlfn.XLOOKUP(A5862,HR_Roster!$A$2:$A$10001,HR_Roster!$F$2:$F$10001,"no emp found",0)</f>
        <v>Active</v>
      </c>
      <c r="F5862" t="str">
        <f t="shared" si="182"/>
        <v>OK</v>
      </c>
      <c r="G5862" s="4" t="str">
        <f>IF(E5862="Active","Not Terminated",_xlfn.XLOOKUP(A5862,HR_Roster!$A$2:$A$10001,HR_Roster!$G$2:$G$10001))</f>
        <v>Not Terminated</v>
      </c>
      <c r="H5862" t="str">
        <f t="shared" si="183"/>
        <v/>
      </c>
    </row>
    <row r="5863" spans="1:8" x14ac:dyDescent="0.25">
      <c r="A5863">
        <v>101017</v>
      </c>
      <c r="B5863" t="s">
        <v>59</v>
      </c>
      <c r="C5863" s="2">
        <v>45747</v>
      </c>
      <c r="D5863" t="s">
        <v>5654</v>
      </c>
      <c r="E5863" t="str">
        <f>_xlfn.XLOOKUP(A5863,HR_Roster!$A$2:$A$10001,HR_Roster!$F$2:$F$10001,"no emp found",0)</f>
        <v>Active</v>
      </c>
      <c r="F5863" t="str">
        <f t="shared" si="182"/>
        <v>OK</v>
      </c>
      <c r="G5863" s="4" t="str">
        <f>IF(E5863="Active","Not Terminated",_xlfn.XLOOKUP(A5863,HR_Roster!$A$2:$A$10001,HR_Roster!$G$2:$G$10001))</f>
        <v>Not Terminated</v>
      </c>
      <c r="H5863" t="str">
        <f t="shared" si="183"/>
        <v/>
      </c>
    </row>
    <row r="5864" spans="1:8" x14ac:dyDescent="0.25">
      <c r="A5864">
        <v>107293</v>
      </c>
      <c r="B5864" t="s">
        <v>73</v>
      </c>
      <c r="C5864" s="2">
        <v>45932</v>
      </c>
      <c r="D5864" t="s">
        <v>5655</v>
      </c>
      <c r="E5864" t="str">
        <f>_xlfn.XLOOKUP(A5864,HR_Roster!$A$2:$A$10001,HR_Roster!$F$2:$F$10001,"no emp found",0)</f>
        <v>Active</v>
      </c>
      <c r="F5864" t="str">
        <f t="shared" si="182"/>
        <v>OK</v>
      </c>
      <c r="G5864" s="4" t="str">
        <f>IF(E5864="Active","Not Terminated",_xlfn.XLOOKUP(A5864,HR_Roster!$A$2:$A$10001,HR_Roster!$G$2:$G$10001))</f>
        <v>Not Terminated</v>
      </c>
      <c r="H5864" t="str">
        <f t="shared" si="183"/>
        <v/>
      </c>
    </row>
    <row r="5865" spans="1:8" x14ac:dyDescent="0.25">
      <c r="A5865">
        <v>103099</v>
      </c>
      <c r="B5865" t="s">
        <v>59</v>
      </c>
      <c r="C5865" s="2">
        <v>45680</v>
      </c>
      <c r="D5865" t="s">
        <v>5656</v>
      </c>
      <c r="E5865" t="str">
        <f>_xlfn.XLOOKUP(A5865,HR_Roster!$A$2:$A$10001,HR_Roster!$F$2:$F$10001,"no emp found",0)</f>
        <v>Active</v>
      </c>
      <c r="F5865" t="str">
        <f t="shared" si="182"/>
        <v>OK</v>
      </c>
      <c r="G5865" s="4" t="str">
        <f>IF(E5865="Active","Not Terminated",_xlfn.XLOOKUP(A5865,HR_Roster!$A$2:$A$10001,HR_Roster!$G$2:$G$10001))</f>
        <v>Not Terminated</v>
      </c>
      <c r="H5865" t="str">
        <f t="shared" si="183"/>
        <v/>
      </c>
    </row>
    <row r="5866" spans="1:8" x14ac:dyDescent="0.25">
      <c r="A5866">
        <v>104842</v>
      </c>
      <c r="B5866" t="s">
        <v>70</v>
      </c>
      <c r="C5866" s="2">
        <v>45896</v>
      </c>
      <c r="D5866" t="s">
        <v>5657</v>
      </c>
      <c r="E5866" t="str">
        <f>_xlfn.XLOOKUP(A5866,HR_Roster!$A$2:$A$10001,HR_Roster!$F$2:$F$10001,"no emp found",0)</f>
        <v>Active</v>
      </c>
      <c r="F5866" t="str">
        <f t="shared" si="182"/>
        <v>OK</v>
      </c>
      <c r="G5866" s="4" t="str">
        <f>IF(E5866="Active","Not Terminated",_xlfn.XLOOKUP(A5866,HR_Roster!$A$2:$A$10001,HR_Roster!$G$2:$G$10001))</f>
        <v>Not Terminated</v>
      </c>
      <c r="H5866" t="str">
        <f t="shared" si="183"/>
        <v/>
      </c>
    </row>
    <row r="5867" spans="1:8" x14ac:dyDescent="0.25">
      <c r="A5867">
        <v>100842</v>
      </c>
      <c r="B5867" t="s">
        <v>61</v>
      </c>
      <c r="C5867" s="2">
        <v>45798</v>
      </c>
      <c r="D5867" t="s">
        <v>5658</v>
      </c>
      <c r="E5867" t="str">
        <f>_xlfn.XLOOKUP(A5867,HR_Roster!$A$2:$A$10001,HR_Roster!$F$2:$F$10001,"no emp found",0)</f>
        <v>Active</v>
      </c>
      <c r="F5867" t="str">
        <f t="shared" si="182"/>
        <v>OK</v>
      </c>
      <c r="G5867" s="4" t="str">
        <f>IF(E5867="Active","Not Terminated",_xlfn.XLOOKUP(A5867,HR_Roster!$A$2:$A$10001,HR_Roster!$G$2:$G$10001))</f>
        <v>Not Terminated</v>
      </c>
      <c r="H5867" t="str">
        <f t="shared" si="183"/>
        <v/>
      </c>
    </row>
    <row r="5868" spans="1:8" x14ac:dyDescent="0.25">
      <c r="A5868">
        <v>103015</v>
      </c>
      <c r="B5868" t="s">
        <v>59</v>
      </c>
      <c r="C5868" s="2">
        <v>45874</v>
      </c>
      <c r="D5868" t="s">
        <v>5659</v>
      </c>
      <c r="E5868" t="str">
        <f>_xlfn.XLOOKUP(A5868,HR_Roster!$A$2:$A$10001,HR_Roster!$F$2:$F$10001,"no emp found",0)</f>
        <v>Active</v>
      </c>
      <c r="F5868" t="str">
        <f t="shared" si="182"/>
        <v>OK</v>
      </c>
      <c r="G5868" s="4" t="str">
        <f>IF(E5868="Active","Not Terminated",_xlfn.XLOOKUP(A5868,HR_Roster!$A$2:$A$10001,HR_Roster!$G$2:$G$10001))</f>
        <v>Not Terminated</v>
      </c>
      <c r="H5868" t="str">
        <f t="shared" si="183"/>
        <v/>
      </c>
    </row>
    <row r="5869" spans="1:8" x14ac:dyDescent="0.25">
      <c r="A5869">
        <v>102630</v>
      </c>
      <c r="B5869" t="s">
        <v>65</v>
      </c>
      <c r="C5869" s="2">
        <v>45735</v>
      </c>
      <c r="D5869" t="s">
        <v>5660</v>
      </c>
      <c r="E5869" t="str">
        <f>_xlfn.XLOOKUP(A5869,HR_Roster!$A$2:$A$10001,HR_Roster!$F$2:$F$10001,"no emp found",0)</f>
        <v>Active</v>
      </c>
      <c r="F5869" t="str">
        <f t="shared" si="182"/>
        <v>OK</v>
      </c>
      <c r="G5869" s="4" t="str">
        <f>IF(E5869="Active","Not Terminated",_xlfn.XLOOKUP(A5869,HR_Roster!$A$2:$A$10001,HR_Roster!$G$2:$G$10001))</f>
        <v>Not Terminated</v>
      </c>
      <c r="H5869" t="str">
        <f t="shared" si="183"/>
        <v/>
      </c>
    </row>
    <row r="5870" spans="1:8" x14ac:dyDescent="0.25">
      <c r="A5870">
        <v>109304</v>
      </c>
      <c r="B5870" t="s">
        <v>65</v>
      </c>
      <c r="C5870" s="2">
        <v>46022</v>
      </c>
      <c r="D5870" t="s">
        <v>5661</v>
      </c>
      <c r="E5870" t="str">
        <f>_xlfn.XLOOKUP(A5870,HR_Roster!$A$2:$A$10001,HR_Roster!$F$2:$F$10001,"no emp found",0)</f>
        <v>Active</v>
      </c>
      <c r="F5870" t="str">
        <f t="shared" si="182"/>
        <v>OK</v>
      </c>
      <c r="G5870" s="4" t="str">
        <f>IF(E5870="Active","Not Terminated",_xlfn.XLOOKUP(A5870,HR_Roster!$A$2:$A$10001,HR_Roster!$G$2:$G$10001))</f>
        <v>Not Terminated</v>
      </c>
      <c r="H5870" t="str">
        <f t="shared" si="183"/>
        <v/>
      </c>
    </row>
    <row r="5871" spans="1:8" x14ac:dyDescent="0.25">
      <c r="A5871">
        <v>106977</v>
      </c>
      <c r="B5871" t="s">
        <v>61</v>
      </c>
      <c r="C5871" s="2">
        <v>45744</v>
      </c>
      <c r="D5871" t="s">
        <v>5662</v>
      </c>
      <c r="E5871" t="str">
        <f>_xlfn.XLOOKUP(A5871,HR_Roster!$A$2:$A$10001,HR_Roster!$F$2:$F$10001,"no emp found",0)</f>
        <v>Active</v>
      </c>
      <c r="F5871" t="str">
        <f t="shared" si="182"/>
        <v>OK</v>
      </c>
      <c r="G5871" s="4" t="str">
        <f>IF(E5871="Active","Not Terminated",_xlfn.XLOOKUP(A5871,HR_Roster!$A$2:$A$10001,HR_Roster!$G$2:$G$10001))</f>
        <v>Not Terminated</v>
      </c>
      <c r="H5871" t="str">
        <f t="shared" si="183"/>
        <v/>
      </c>
    </row>
    <row r="5872" spans="1:8" x14ac:dyDescent="0.25">
      <c r="A5872">
        <v>109264</v>
      </c>
      <c r="B5872" t="s">
        <v>65</v>
      </c>
      <c r="C5872" s="2">
        <v>45939</v>
      </c>
      <c r="D5872" t="s">
        <v>5663</v>
      </c>
      <c r="E5872" t="str">
        <f>_xlfn.XLOOKUP(A5872,HR_Roster!$A$2:$A$10001,HR_Roster!$F$2:$F$10001,"no emp found",0)</f>
        <v>Active</v>
      </c>
      <c r="F5872" t="str">
        <f t="shared" si="182"/>
        <v>OK</v>
      </c>
      <c r="G5872" s="4" t="str">
        <f>IF(E5872="Active","Not Terminated",_xlfn.XLOOKUP(A5872,HR_Roster!$A$2:$A$10001,HR_Roster!$G$2:$G$10001))</f>
        <v>Not Terminated</v>
      </c>
      <c r="H5872" t="str">
        <f t="shared" si="183"/>
        <v/>
      </c>
    </row>
    <row r="5873" spans="1:8" x14ac:dyDescent="0.25">
      <c r="A5873">
        <v>107289</v>
      </c>
      <c r="B5873" t="s">
        <v>70</v>
      </c>
      <c r="C5873" s="2">
        <v>45724</v>
      </c>
      <c r="D5873" t="s">
        <v>5664</v>
      </c>
      <c r="E5873" t="str">
        <f>_xlfn.XLOOKUP(A5873,HR_Roster!$A$2:$A$10001,HR_Roster!$F$2:$F$10001,"no emp found",0)</f>
        <v>Active</v>
      </c>
      <c r="F5873" t="str">
        <f t="shared" si="182"/>
        <v>OK</v>
      </c>
      <c r="G5873" s="4" t="str">
        <f>IF(E5873="Active","Not Terminated",_xlfn.XLOOKUP(A5873,HR_Roster!$A$2:$A$10001,HR_Roster!$G$2:$G$10001))</f>
        <v>Not Terminated</v>
      </c>
      <c r="H5873" t="str">
        <f t="shared" si="183"/>
        <v/>
      </c>
    </row>
    <row r="5874" spans="1:8" x14ac:dyDescent="0.25">
      <c r="A5874">
        <v>100659</v>
      </c>
      <c r="B5874" t="s">
        <v>70</v>
      </c>
      <c r="C5874" s="2">
        <v>45879</v>
      </c>
      <c r="D5874" t="s">
        <v>5665</v>
      </c>
      <c r="E5874" t="str">
        <f>_xlfn.XLOOKUP(A5874,HR_Roster!$A$2:$A$10001,HR_Roster!$F$2:$F$10001,"no emp found",0)</f>
        <v>Active</v>
      </c>
      <c r="F5874" t="str">
        <f t="shared" si="182"/>
        <v>OK</v>
      </c>
      <c r="G5874" s="4" t="str">
        <f>IF(E5874="Active","Not Terminated",_xlfn.XLOOKUP(A5874,HR_Roster!$A$2:$A$10001,HR_Roster!$G$2:$G$10001))</f>
        <v>Not Terminated</v>
      </c>
      <c r="H5874" t="str">
        <f t="shared" si="183"/>
        <v/>
      </c>
    </row>
    <row r="5875" spans="1:8" x14ac:dyDescent="0.25">
      <c r="A5875">
        <v>104493</v>
      </c>
      <c r="B5875" t="s">
        <v>57</v>
      </c>
      <c r="C5875" s="2">
        <v>45955</v>
      </c>
      <c r="D5875" t="s">
        <v>5666</v>
      </c>
      <c r="E5875" t="str">
        <f>_xlfn.XLOOKUP(A5875,HR_Roster!$A$2:$A$10001,HR_Roster!$F$2:$F$10001,"no emp found",0)</f>
        <v>Active</v>
      </c>
      <c r="F5875" t="str">
        <f t="shared" si="182"/>
        <v>OK</v>
      </c>
      <c r="G5875" s="4" t="str">
        <f>IF(E5875="Active","Not Terminated",_xlfn.XLOOKUP(A5875,HR_Roster!$A$2:$A$10001,HR_Roster!$G$2:$G$10001))</f>
        <v>Not Terminated</v>
      </c>
      <c r="H5875" t="str">
        <f t="shared" si="183"/>
        <v/>
      </c>
    </row>
    <row r="5876" spans="1:8" x14ac:dyDescent="0.25">
      <c r="A5876">
        <v>109460</v>
      </c>
      <c r="B5876" t="s">
        <v>59</v>
      </c>
      <c r="C5876" s="2">
        <v>45912</v>
      </c>
      <c r="D5876" t="s">
        <v>5667</v>
      </c>
      <c r="E5876" t="str">
        <f>_xlfn.XLOOKUP(A5876,HR_Roster!$A$2:$A$10001,HR_Roster!$F$2:$F$10001,"no emp found",0)</f>
        <v>Active</v>
      </c>
      <c r="F5876" t="str">
        <f t="shared" si="182"/>
        <v>OK</v>
      </c>
      <c r="G5876" s="4" t="str">
        <f>IF(E5876="Active","Not Terminated",_xlfn.XLOOKUP(A5876,HR_Roster!$A$2:$A$10001,HR_Roster!$G$2:$G$10001))</f>
        <v>Not Terminated</v>
      </c>
      <c r="H5876" t="str">
        <f t="shared" si="183"/>
        <v/>
      </c>
    </row>
    <row r="5877" spans="1:8" x14ac:dyDescent="0.25">
      <c r="A5877">
        <v>103941</v>
      </c>
      <c r="B5877" t="s">
        <v>59</v>
      </c>
      <c r="C5877" s="2">
        <v>45999</v>
      </c>
      <c r="D5877" t="s">
        <v>5668</v>
      </c>
      <c r="E5877" t="str">
        <f>_xlfn.XLOOKUP(A5877,HR_Roster!$A$2:$A$10001,HR_Roster!$F$2:$F$10001,"no emp found",0)</f>
        <v>Terminated</v>
      </c>
      <c r="F5877" t="str">
        <f t="shared" si="182"/>
        <v>Suspicious Login</v>
      </c>
      <c r="G5877" s="4">
        <f>IF(E5877="Active","Not Terminated",_xlfn.XLOOKUP(A5877,HR_Roster!$A$2:$A$10001,HR_Roster!$G$2:$G$10001))</f>
        <v>44332</v>
      </c>
      <c r="H5877">
        <f t="shared" si="183"/>
        <v>1667</v>
      </c>
    </row>
    <row r="5878" spans="1:8" x14ac:dyDescent="0.25">
      <c r="A5878">
        <v>104185</v>
      </c>
      <c r="B5878" t="s">
        <v>57</v>
      </c>
      <c r="C5878" s="2">
        <v>45849</v>
      </c>
      <c r="D5878" t="s">
        <v>5669</v>
      </c>
      <c r="E5878" t="str">
        <f>_xlfn.XLOOKUP(A5878,HR_Roster!$A$2:$A$10001,HR_Roster!$F$2:$F$10001,"no emp found",0)</f>
        <v>Active</v>
      </c>
      <c r="F5878" t="str">
        <f t="shared" si="182"/>
        <v>OK</v>
      </c>
      <c r="G5878" s="4" t="str">
        <f>IF(E5878="Active","Not Terminated",_xlfn.XLOOKUP(A5878,HR_Roster!$A$2:$A$10001,HR_Roster!$G$2:$G$10001))</f>
        <v>Not Terminated</v>
      </c>
      <c r="H5878" t="str">
        <f t="shared" si="183"/>
        <v/>
      </c>
    </row>
    <row r="5879" spans="1:8" x14ac:dyDescent="0.25">
      <c r="A5879">
        <v>108301</v>
      </c>
      <c r="B5879" t="s">
        <v>73</v>
      </c>
      <c r="C5879" s="2">
        <v>46018</v>
      </c>
      <c r="D5879" t="s">
        <v>5670</v>
      </c>
      <c r="E5879" t="str">
        <f>_xlfn.XLOOKUP(A5879,HR_Roster!$A$2:$A$10001,HR_Roster!$F$2:$F$10001,"no emp found",0)</f>
        <v>Active</v>
      </c>
      <c r="F5879" t="str">
        <f t="shared" si="182"/>
        <v>OK</v>
      </c>
      <c r="G5879" s="4" t="str">
        <f>IF(E5879="Active","Not Terminated",_xlfn.XLOOKUP(A5879,HR_Roster!$A$2:$A$10001,HR_Roster!$G$2:$G$10001))</f>
        <v>Not Terminated</v>
      </c>
      <c r="H5879" t="str">
        <f t="shared" si="183"/>
        <v/>
      </c>
    </row>
    <row r="5880" spans="1:8" x14ac:dyDescent="0.25">
      <c r="A5880">
        <v>106565</v>
      </c>
      <c r="B5880" t="s">
        <v>59</v>
      </c>
      <c r="C5880" s="2">
        <v>45945</v>
      </c>
      <c r="D5880" t="s">
        <v>5671</v>
      </c>
      <c r="E5880" t="str">
        <f>_xlfn.XLOOKUP(A5880,HR_Roster!$A$2:$A$10001,HR_Roster!$F$2:$F$10001,"no emp found",0)</f>
        <v>Active</v>
      </c>
      <c r="F5880" t="str">
        <f t="shared" si="182"/>
        <v>OK</v>
      </c>
      <c r="G5880" s="4" t="str">
        <f>IF(E5880="Active","Not Terminated",_xlfn.XLOOKUP(A5880,HR_Roster!$A$2:$A$10001,HR_Roster!$G$2:$G$10001))</f>
        <v>Not Terminated</v>
      </c>
      <c r="H5880" t="str">
        <f t="shared" si="183"/>
        <v/>
      </c>
    </row>
    <row r="5881" spans="1:8" x14ac:dyDescent="0.25">
      <c r="A5881">
        <v>108460</v>
      </c>
      <c r="B5881" t="s">
        <v>61</v>
      </c>
      <c r="C5881" s="2">
        <v>44691</v>
      </c>
      <c r="D5881" t="s">
        <v>5672</v>
      </c>
      <c r="E5881" t="str">
        <f>_xlfn.XLOOKUP(A5881,HR_Roster!$A$2:$A$10001,HR_Roster!$F$2:$F$10001,"no emp found",0)</f>
        <v>Terminated</v>
      </c>
      <c r="F5881" t="str">
        <f t="shared" si="182"/>
        <v>Suspicious Login</v>
      </c>
      <c r="G5881" s="4">
        <f>IF(E5881="Active","Not Terminated",_xlfn.XLOOKUP(A5881,HR_Roster!$A$2:$A$10001,HR_Roster!$G$2:$G$10001))</f>
        <v>44634</v>
      </c>
      <c r="H5881">
        <f t="shared" si="183"/>
        <v>57</v>
      </c>
    </row>
    <row r="5882" spans="1:8" x14ac:dyDescent="0.25">
      <c r="A5882">
        <v>109486</v>
      </c>
      <c r="B5882" t="s">
        <v>70</v>
      </c>
      <c r="C5882" s="2">
        <v>46010</v>
      </c>
      <c r="D5882" t="s">
        <v>5673</v>
      </c>
      <c r="E5882" t="str">
        <f>_xlfn.XLOOKUP(A5882,HR_Roster!$A$2:$A$10001,HR_Roster!$F$2:$F$10001,"no emp found",0)</f>
        <v>Active</v>
      </c>
      <c r="F5882" t="str">
        <f t="shared" si="182"/>
        <v>OK</v>
      </c>
      <c r="G5882" s="4" t="str">
        <f>IF(E5882="Active","Not Terminated",_xlfn.XLOOKUP(A5882,HR_Roster!$A$2:$A$10001,HR_Roster!$G$2:$G$10001))</f>
        <v>Not Terminated</v>
      </c>
      <c r="H5882" t="str">
        <f t="shared" si="183"/>
        <v/>
      </c>
    </row>
    <row r="5883" spans="1:8" x14ac:dyDescent="0.25">
      <c r="A5883">
        <v>109566</v>
      </c>
      <c r="B5883" t="s">
        <v>59</v>
      </c>
      <c r="C5883" s="2">
        <v>45810</v>
      </c>
      <c r="D5883" t="s">
        <v>5674</v>
      </c>
      <c r="E5883" t="str">
        <f>_xlfn.XLOOKUP(A5883,HR_Roster!$A$2:$A$10001,HR_Roster!$F$2:$F$10001,"no emp found",0)</f>
        <v>Active</v>
      </c>
      <c r="F5883" t="str">
        <f t="shared" si="182"/>
        <v>OK</v>
      </c>
      <c r="G5883" s="4" t="str">
        <f>IF(E5883="Active","Not Terminated",_xlfn.XLOOKUP(A5883,HR_Roster!$A$2:$A$10001,HR_Roster!$G$2:$G$10001))</f>
        <v>Not Terminated</v>
      </c>
      <c r="H5883" t="str">
        <f t="shared" si="183"/>
        <v/>
      </c>
    </row>
    <row r="5884" spans="1:8" x14ac:dyDescent="0.25">
      <c r="A5884">
        <v>101382</v>
      </c>
      <c r="B5884" t="s">
        <v>61</v>
      </c>
      <c r="C5884" s="2">
        <v>45957</v>
      </c>
      <c r="D5884" t="s">
        <v>5675</v>
      </c>
      <c r="E5884" t="str">
        <f>_xlfn.XLOOKUP(A5884,HR_Roster!$A$2:$A$10001,HR_Roster!$F$2:$F$10001,"no emp found",0)</f>
        <v>Active</v>
      </c>
      <c r="F5884" t="str">
        <f t="shared" si="182"/>
        <v>OK</v>
      </c>
      <c r="G5884" s="4" t="str">
        <f>IF(E5884="Active","Not Terminated",_xlfn.XLOOKUP(A5884,HR_Roster!$A$2:$A$10001,HR_Roster!$G$2:$G$10001))</f>
        <v>Not Terminated</v>
      </c>
      <c r="H5884" t="str">
        <f t="shared" si="183"/>
        <v/>
      </c>
    </row>
    <row r="5885" spans="1:8" x14ac:dyDescent="0.25">
      <c r="A5885">
        <v>103478</v>
      </c>
      <c r="B5885" t="s">
        <v>73</v>
      </c>
      <c r="C5885" s="2">
        <v>45973</v>
      </c>
      <c r="D5885" t="s">
        <v>5676</v>
      </c>
      <c r="E5885" t="str">
        <f>_xlfn.XLOOKUP(A5885,HR_Roster!$A$2:$A$10001,HR_Roster!$F$2:$F$10001,"no emp found",0)</f>
        <v>Terminated</v>
      </c>
      <c r="F5885" t="str">
        <f t="shared" si="182"/>
        <v>Suspicious Login</v>
      </c>
      <c r="G5885" s="4">
        <f>IF(E5885="Active","Not Terminated",_xlfn.XLOOKUP(A5885,HR_Roster!$A$2:$A$10001,HR_Roster!$G$2:$G$10001))</f>
        <v>45507</v>
      </c>
      <c r="H5885">
        <f t="shared" si="183"/>
        <v>466</v>
      </c>
    </row>
    <row r="5886" spans="1:8" x14ac:dyDescent="0.25">
      <c r="A5886">
        <v>100480</v>
      </c>
      <c r="B5886" t="s">
        <v>65</v>
      </c>
      <c r="C5886" s="2">
        <v>45676</v>
      </c>
      <c r="D5886" t="s">
        <v>5677</v>
      </c>
      <c r="E5886" t="str">
        <f>_xlfn.XLOOKUP(A5886,HR_Roster!$A$2:$A$10001,HR_Roster!$F$2:$F$10001,"no emp found",0)</f>
        <v>Active</v>
      </c>
      <c r="F5886" t="str">
        <f t="shared" si="182"/>
        <v>OK</v>
      </c>
      <c r="G5886" s="4" t="str">
        <f>IF(E5886="Active","Not Terminated",_xlfn.XLOOKUP(A5886,HR_Roster!$A$2:$A$10001,HR_Roster!$G$2:$G$10001))</f>
        <v>Not Terminated</v>
      </c>
      <c r="H5886" t="str">
        <f t="shared" si="183"/>
        <v/>
      </c>
    </row>
    <row r="5887" spans="1:8" x14ac:dyDescent="0.25">
      <c r="A5887">
        <v>107331</v>
      </c>
      <c r="B5887" t="s">
        <v>61</v>
      </c>
      <c r="C5887" s="2">
        <v>45732</v>
      </c>
      <c r="D5887" t="s">
        <v>5678</v>
      </c>
      <c r="E5887" t="str">
        <f>_xlfn.XLOOKUP(A5887,HR_Roster!$A$2:$A$10001,HR_Roster!$F$2:$F$10001,"no emp found",0)</f>
        <v>Active</v>
      </c>
      <c r="F5887" t="str">
        <f t="shared" si="182"/>
        <v>OK</v>
      </c>
      <c r="G5887" s="4" t="str">
        <f>IF(E5887="Active","Not Terminated",_xlfn.XLOOKUP(A5887,HR_Roster!$A$2:$A$10001,HR_Roster!$G$2:$G$10001))</f>
        <v>Not Terminated</v>
      </c>
      <c r="H5887" t="str">
        <f t="shared" si="183"/>
        <v/>
      </c>
    </row>
    <row r="5888" spans="1:8" x14ac:dyDescent="0.25">
      <c r="A5888">
        <v>108695</v>
      </c>
      <c r="B5888" t="s">
        <v>73</v>
      </c>
      <c r="C5888" s="2">
        <v>45933</v>
      </c>
      <c r="D5888" t="s">
        <v>5679</v>
      </c>
      <c r="E5888" t="str">
        <f>_xlfn.XLOOKUP(A5888,HR_Roster!$A$2:$A$10001,HR_Roster!$F$2:$F$10001,"no emp found",0)</f>
        <v>Active</v>
      </c>
      <c r="F5888" t="str">
        <f t="shared" si="182"/>
        <v>OK</v>
      </c>
      <c r="G5888" s="4" t="str">
        <f>IF(E5888="Active","Not Terminated",_xlfn.XLOOKUP(A5888,HR_Roster!$A$2:$A$10001,HR_Roster!$G$2:$G$10001))</f>
        <v>Not Terminated</v>
      </c>
      <c r="H5888" t="str">
        <f t="shared" si="183"/>
        <v/>
      </c>
    </row>
    <row r="5889" spans="1:8" x14ac:dyDescent="0.25">
      <c r="A5889">
        <v>103500</v>
      </c>
      <c r="B5889" t="s">
        <v>70</v>
      </c>
      <c r="C5889" s="2">
        <v>45954</v>
      </c>
      <c r="D5889" t="s">
        <v>5680</v>
      </c>
      <c r="E5889" t="str">
        <f>_xlfn.XLOOKUP(A5889,HR_Roster!$A$2:$A$10001,HR_Roster!$F$2:$F$10001,"no emp found",0)</f>
        <v>Active</v>
      </c>
      <c r="F5889" t="str">
        <f t="shared" si="182"/>
        <v>OK</v>
      </c>
      <c r="G5889" s="4" t="str">
        <f>IF(E5889="Active","Not Terminated",_xlfn.XLOOKUP(A5889,HR_Roster!$A$2:$A$10001,HR_Roster!$G$2:$G$10001))</f>
        <v>Not Terminated</v>
      </c>
      <c r="H5889" t="str">
        <f t="shared" si="183"/>
        <v/>
      </c>
    </row>
    <row r="5890" spans="1:8" x14ac:dyDescent="0.25">
      <c r="A5890">
        <v>107999</v>
      </c>
      <c r="B5890" t="s">
        <v>70</v>
      </c>
      <c r="C5890" s="2">
        <v>44133</v>
      </c>
      <c r="D5890" t="s">
        <v>5681</v>
      </c>
      <c r="E5890" t="str">
        <f>_xlfn.XLOOKUP(A5890,HR_Roster!$A$2:$A$10001,HR_Roster!$F$2:$F$10001,"no emp found",0)</f>
        <v>Terminated</v>
      </c>
      <c r="F5890" t="str">
        <f t="shared" si="182"/>
        <v>Suspicious Login</v>
      </c>
      <c r="G5890" s="4">
        <f>IF(E5890="Active","Not Terminated",_xlfn.XLOOKUP(A5890,HR_Roster!$A$2:$A$10001,HR_Roster!$G$2:$G$10001))</f>
        <v>44061</v>
      </c>
      <c r="H5890">
        <f t="shared" si="183"/>
        <v>72</v>
      </c>
    </row>
    <row r="5891" spans="1:8" x14ac:dyDescent="0.25">
      <c r="A5891">
        <v>101133</v>
      </c>
      <c r="B5891" t="s">
        <v>57</v>
      </c>
      <c r="C5891" s="2">
        <v>45819</v>
      </c>
      <c r="D5891" t="s">
        <v>5682</v>
      </c>
      <c r="E5891" t="str">
        <f>_xlfn.XLOOKUP(A5891,HR_Roster!$A$2:$A$10001,HR_Roster!$F$2:$F$10001,"no emp found",0)</f>
        <v>Active</v>
      </c>
      <c r="F5891" t="str">
        <f t="shared" ref="F5891:F5954" si="184">IF(AND(E5891="Terminated",C5891&gt;G5891),"Suspicious Login","OK")</f>
        <v>OK</v>
      </c>
      <c r="G5891" s="4" t="str">
        <f>IF(E5891="Active","Not Terminated",_xlfn.XLOOKUP(A5891,HR_Roster!$A$2:$A$10001,HR_Roster!$G$2:$G$10001))</f>
        <v>Not Terminated</v>
      </c>
      <c r="H5891" t="str">
        <f t="shared" ref="H5891:H5954" si="185">IF(F5891="Suspicious Login",C5891-G5891,"")</f>
        <v/>
      </c>
    </row>
    <row r="5892" spans="1:8" x14ac:dyDescent="0.25">
      <c r="A5892">
        <v>104918</v>
      </c>
      <c r="B5892" t="s">
        <v>59</v>
      </c>
      <c r="C5892" s="2">
        <v>46009</v>
      </c>
      <c r="D5892" t="s">
        <v>5683</v>
      </c>
      <c r="E5892" t="str">
        <f>_xlfn.XLOOKUP(A5892,HR_Roster!$A$2:$A$10001,HR_Roster!$F$2:$F$10001,"no emp found",0)</f>
        <v>Active</v>
      </c>
      <c r="F5892" t="str">
        <f t="shared" si="184"/>
        <v>OK</v>
      </c>
      <c r="G5892" s="4" t="str">
        <f>IF(E5892="Active","Not Terminated",_xlfn.XLOOKUP(A5892,HR_Roster!$A$2:$A$10001,HR_Roster!$G$2:$G$10001))</f>
        <v>Not Terminated</v>
      </c>
      <c r="H5892" t="str">
        <f t="shared" si="185"/>
        <v/>
      </c>
    </row>
    <row r="5893" spans="1:8" x14ac:dyDescent="0.25">
      <c r="A5893">
        <v>104648</v>
      </c>
      <c r="B5893" t="s">
        <v>61</v>
      </c>
      <c r="C5893" s="2">
        <v>45785</v>
      </c>
      <c r="D5893" t="s">
        <v>5684</v>
      </c>
      <c r="E5893" t="str">
        <f>_xlfn.XLOOKUP(A5893,HR_Roster!$A$2:$A$10001,HR_Roster!$F$2:$F$10001,"no emp found",0)</f>
        <v>Active</v>
      </c>
      <c r="F5893" t="str">
        <f t="shared" si="184"/>
        <v>OK</v>
      </c>
      <c r="G5893" s="4" t="str">
        <f>IF(E5893="Active","Not Terminated",_xlfn.XLOOKUP(A5893,HR_Roster!$A$2:$A$10001,HR_Roster!$G$2:$G$10001))</f>
        <v>Not Terminated</v>
      </c>
      <c r="H5893" t="str">
        <f t="shared" si="185"/>
        <v/>
      </c>
    </row>
    <row r="5894" spans="1:8" x14ac:dyDescent="0.25">
      <c r="A5894">
        <v>102070</v>
      </c>
      <c r="B5894" t="s">
        <v>73</v>
      </c>
      <c r="C5894" s="2">
        <v>45975</v>
      </c>
      <c r="D5894" t="s">
        <v>5685</v>
      </c>
      <c r="E5894" t="str">
        <f>_xlfn.XLOOKUP(A5894,HR_Roster!$A$2:$A$10001,HR_Roster!$F$2:$F$10001,"no emp found",0)</f>
        <v>Active</v>
      </c>
      <c r="F5894" t="str">
        <f t="shared" si="184"/>
        <v>OK</v>
      </c>
      <c r="G5894" s="4" t="str">
        <f>IF(E5894="Active","Not Terminated",_xlfn.XLOOKUP(A5894,HR_Roster!$A$2:$A$10001,HR_Roster!$G$2:$G$10001))</f>
        <v>Not Terminated</v>
      </c>
      <c r="H5894" t="str">
        <f t="shared" si="185"/>
        <v/>
      </c>
    </row>
    <row r="5895" spans="1:8" x14ac:dyDescent="0.25">
      <c r="A5895">
        <v>102338</v>
      </c>
      <c r="B5895" t="s">
        <v>61</v>
      </c>
      <c r="C5895" s="2">
        <v>45706</v>
      </c>
      <c r="D5895" t="s">
        <v>3929</v>
      </c>
      <c r="E5895" t="str">
        <f>_xlfn.XLOOKUP(A5895,HR_Roster!$A$2:$A$10001,HR_Roster!$F$2:$F$10001,"no emp found",0)</f>
        <v>Active</v>
      </c>
      <c r="F5895" t="str">
        <f t="shared" si="184"/>
        <v>OK</v>
      </c>
      <c r="G5895" s="4" t="str">
        <f>IF(E5895="Active","Not Terminated",_xlfn.XLOOKUP(A5895,HR_Roster!$A$2:$A$10001,HR_Roster!$G$2:$G$10001))</f>
        <v>Not Terminated</v>
      </c>
      <c r="H5895" t="str">
        <f t="shared" si="185"/>
        <v/>
      </c>
    </row>
    <row r="5896" spans="1:8" x14ac:dyDescent="0.25">
      <c r="A5896">
        <v>106619</v>
      </c>
      <c r="B5896" t="s">
        <v>61</v>
      </c>
      <c r="C5896" s="2">
        <v>45793</v>
      </c>
      <c r="D5896" t="s">
        <v>5686</v>
      </c>
      <c r="E5896" t="str">
        <f>_xlfn.XLOOKUP(A5896,HR_Roster!$A$2:$A$10001,HR_Roster!$F$2:$F$10001,"no emp found",0)</f>
        <v>Terminated</v>
      </c>
      <c r="F5896" t="str">
        <f t="shared" si="184"/>
        <v>OK</v>
      </c>
      <c r="G5896" s="4">
        <f>IF(E5896="Active","Not Terminated",_xlfn.XLOOKUP(A5896,HR_Roster!$A$2:$A$10001,HR_Roster!$G$2:$G$10001))</f>
        <v>46077</v>
      </c>
      <c r="H5896" t="str">
        <f t="shared" si="185"/>
        <v/>
      </c>
    </row>
    <row r="5897" spans="1:8" x14ac:dyDescent="0.25">
      <c r="A5897">
        <v>103021</v>
      </c>
      <c r="B5897" t="s">
        <v>57</v>
      </c>
      <c r="C5897" s="2">
        <v>45832</v>
      </c>
      <c r="D5897" t="s">
        <v>5687</v>
      </c>
      <c r="E5897" t="str">
        <f>_xlfn.XLOOKUP(A5897,HR_Roster!$A$2:$A$10001,HR_Roster!$F$2:$F$10001,"no emp found",0)</f>
        <v>Active</v>
      </c>
      <c r="F5897" t="str">
        <f t="shared" si="184"/>
        <v>OK</v>
      </c>
      <c r="G5897" s="4" t="str">
        <f>IF(E5897="Active","Not Terminated",_xlfn.XLOOKUP(A5897,HR_Roster!$A$2:$A$10001,HR_Roster!$G$2:$G$10001))</f>
        <v>Not Terminated</v>
      </c>
      <c r="H5897" t="str">
        <f t="shared" si="185"/>
        <v/>
      </c>
    </row>
    <row r="5898" spans="1:8" x14ac:dyDescent="0.25">
      <c r="A5898">
        <v>102409</v>
      </c>
      <c r="B5898" t="s">
        <v>61</v>
      </c>
      <c r="C5898" s="2">
        <v>45912</v>
      </c>
      <c r="D5898" t="s">
        <v>5688</v>
      </c>
      <c r="E5898" t="str">
        <f>_xlfn.XLOOKUP(A5898,HR_Roster!$A$2:$A$10001,HR_Roster!$F$2:$F$10001,"no emp found",0)</f>
        <v>Active</v>
      </c>
      <c r="F5898" t="str">
        <f t="shared" si="184"/>
        <v>OK</v>
      </c>
      <c r="G5898" s="4" t="str">
        <f>IF(E5898="Active","Not Terminated",_xlfn.XLOOKUP(A5898,HR_Roster!$A$2:$A$10001,HR_Roster!$G$2:$G$10001))</f>
        <v>Not Terminated</v>
      </c>
      <c r="H5898" t="str">
        <f t="shared" si="185"/>
        <v/>
      </c>
    </row>
    <row r="5899" spans="1:8" x14ac:dyDescent="0.25">
      <c r="A5899">
        <v>108437</v>
      </c>
      <c r="B5899" t="s">
        <v>61</v>
      </c>
      <c r="C5899" s="2">
        <v>45768</v>
      </c>
      <c r="D5899" t="s">
        <v>5689</v>
      </c>
      <c r="E5899" t="str">
        <f>_xlfn.XLOOKUP(A5899,HR_Roster!$A$2:$A$10001,HR_Roster!$F$2:$F$10001,"no emp found",0)</f>
        <v>Active</v>
      </c>
      <c r="F5899" t="str">
        <f t="shared" si="184"/>
        <v>OK</v>
      </c>
      <c r="G5899" s="4" t="str">
        <f>IF(E5899="Active","Not Terminated",_xlfn.XLOOKUP(A5899,HR_Roster!$A$2:$A$10001,HR_Roster!$G$2:$G$10001))</f>
        <v>Not Terminated</v>
      </c>
      <c r="H5899" t="str">
        <f t="shared" si="185"/>
        <v/>
      </c>
    </row>
    <row r="5900" spans="1:8" x14ac:dyDescent="0.25">
      <c r="A5900">
        <v>108423</v>
      </c>
      <c r="B5900" t="s">
        <v>73</v>
      </c>
      <c r="C5900" s="2">
        <v>45720</v>
      </c>
      <c r="D5900" t="s">
        <v>5690</v>
      </c>
      <c r="E5900" t="str">
        <f>_xlfn.XLOOKUP(A5900,HR_Roster!$A$2:$A$10001,HR_Roster!$F$2:$F$10001,"no emp found",0)</f>
        <v>Active</v>
      </c>
      <c r="F5900" t="str">
        <f t="shared" si="184"/>
        <v>OK</v>
      </c>
      <c r="G5900" s="4" t="str">
        <f>IF(E5900="Active","Not Terminated",_xlfn.XLOOKUP(A5900,HR_Roster!$A$2:$A$10001,HR_Roster!$G$2:$G$10001))</f>
        <v>Not Terminated</v>
      </c>
      <c r="H5900" t="str">
        <f t="shared" si="185"/>
        <v/>
      </c>
    </row>
    <row r="5901" spans="1:8" x14ac:dyDescent="0.25">
      <c r="A5901">
        <v>104564</v>
      </c>
      <c r="B5901" t="s">
        <v>61</v>
      </c>
      <c r="C5901" s="2">
        <v>45754</v>
      </c>
      <c r="D5901" t="s">
        <v>3806</v>
      </c>
      <c r="E5901" t="str">
        <f>_xlfn.XLOOKUP(A5901,HR_Roster!$A$2:$A$10001,HR_Roster!$F$2:$F$10001,"no emp found",0)</f>
        <v>Active</v>
      </c>
      <c r="F5901" t="str">
        <f t="shared" si="184"/>
        <v>OK</v>
      </c>
      <c r="G5901" s="4" t="str">
        <f>IF(E5901="Active","Not Terminated",_xlfn.XLOOKUP(A5901,HR_Roster!$A$2:$A$10001,HR_Roster!$G$2:$G$10001))</f>
        <v>Not Terminated</v>
      </c>
      <c r="H5901" t="str">
        <f t="shared" si="185"/>
        <v/>
      </c>
    </row>
    <row r="5902" spans="1:8" x14ac:dyDescent="0.25">
      <c r="A5902">
        <v>101715</v>
      </c>
      <c r="B5902" t="s">
        <v>73</v>
      </c>
      <c r="C5902" s="2">
        <v>45812</v>
      </c>
      <c r="D5902" t="s">
        <v>5691</v>
      </c>
      <c r="E5902" t="str">
        <f>_xlfn.XLOOKUP(A5902,HR_Roster!$A$2:$A$10001,HR_Roster!$F$2:$F$10001,"no emp found",0)</f>
        <v>Active</v>
      </c>
      <c r="F5902" t="str">
        <f t="shared" si="184"/>
        <v>OK</v>
      </c>
      <c r="G5902" s="4" t="str">
        <f>IF(E5902="Active","Not Terminated",_xlfn.XLOOKUP(A5902,HR_Roster!$A$2:$A$10001,HR_Roster!$G$2:$G$10001))</f>
        <v>Not Terminated</v>
      </c>
      <c r="H5902" t="str">
        <f t="shared" si="185"/>
        <v/>
      </c>
    </row>
    <row r="5903" spans="1:8" x14ac:dyDescent="0.25">
      <c r="A5903">
        <v>103560</v>
      </c>
      <c r="B5903" t="s">
        <v>65</v>
      </c>
      <c r="C5903" s="2">
        <v>45679</v>
      </c>
      <c r="D5903" t="s">
        <v>5692</v>
      </c>
      <c r="E5903" t="str">
        <f>_xlfn.XLOOKUP(A5903,HR_Roster!$A$2:$A$10001,HR_Roster!$F$2:$F$10001,"no emp found",0)</f>
        <v>Active</v>
      </c>
      <c r="F5903" t="str">
        <f t="shared" si="184"/>
        <v>OK</v>
      </c>
      <c r="G5903" s="4" t="str">
        <f>IF(E5903="Active","Not Terminated",_xlfn.XLOOKUP(A5903,HR_Roster!$A$2:$A$10001,HR_Roster!$G$2:$G$10001))</f>
        <v>Not Terminated</v>
      </c>
      <c r="H5903" t="str">
        <f t="shared" si="185"/>
        <v/>
      </c>
    </row>
    <row r="5904" spans="1:8" x14ac:dyDescent="0.25">
      <c r="A5904">
        <v>105033</v>
      </c>
      <c r="B5904" t="s">
        <v>61</v>
      </c>
      <c r="C5904" s="2">
        <v>45834</v>
      </c>
      <c r="D5904" t="s">
        <v>5693</v>
      </c>
      <c r="E5904" t="str">
        <f>_xlfn.XLOOKUP(A5904,HR_Roster!$A$2:$A$10001,HR_Roster!$F$2:$F$10001,"no emp found",0)</f>
        <v>Active</v>
      </c>
      <c r="F5904" t="str">
        <f t="shared" si="184"/>
        <v>OK</v>
      </c>
      <c r="G5904" s="4" t="str">
        <f>IF(E5904="Active","Not Terminated",_xlfn.XLOOKUP(A5904,HR_Roster!$A$2:$A$10001,HR_Roster!$G$2:$G$10001))</f>
        <v>Not Terminated</v>
      </c>
      <c r="H5904" t="str">
        <f t="shared" si="185"/>
        <v/>
      </c>
    </row>
    <row r="5905" spans="1:8" x14ac:dyDescent="0.25">
      <c r="A5905">
        <v>109001</v>
      </c>
      <c r="B5905" t="s">
        <v>70</v>
      </c>
      <c r="C5905" s="2">
        <v>45725</v>
      </c>
      <c r="D5905" t="s">
        <v>5694</v>
      </c>
      <c r="E5905" t="str">
        <f>_xlfn.XLOOKUP(A5905,HR_Roster!$A$2:$A$10001,HR_Roster!$F$2:$F$10001,"no emp found",0)</f>
        <v>Active</v>
      </c>
      <c r="F5905" t="str">
        <f t="shared" si="184"/>
        <v>OK</v>
      </c>
      <c r="G5905" s="4" t="str">
        <f>IF(E5905="Active","Not Terminated",_xlfn.XLOOKUP(A5905,HR_Roster!$A$2:$A$10001,HR_Roster!$G$2:$G$10001))</f>
        <v>Not Terminated</v>
      </c>
      <c r="H5905" t="str">
        <f t="shared" si="185"/>
        <v/>
      </c>
    </row>
    <row r="5906" spans="1:8" x14ac:dyDescent="0.25">
      <c r="A5906">
        <v>109815</v>
      </c>
      <c r="B5906" t="s">
        <v>57</v>
      </c>
      <c r="C5906" s="2">
        <v>45936</v>
      </c>
      <c r="D5906" t="s">
        <v>5695</v>
      </c>
      <c r="E5906" t="str">
        <f>_xlfn.XLOOKUP(A5906,HR_Roster!$A$2:$A$10001,HR_Roster!$F$2:$F$10001,"no emp found",0)</f>
        <v>Active</v>
      </c>
      <c r="F5906" t="str">
        <f t="shared" si="184"/>
        <v>OK</v>
      </c>
      <c r="G5906" s="4" t="str">
        <f>IF(E5906="Active","Not Terminated",_xlfn.XLOOKUP(A5906,HR_Roster!$A$2:$A$10001,HR_Roster!$G$2:$G$10001))</f>
        <v>Not Terminated</v>
      </c>
      <c r="H5906" t="str">
        <f t="shared" si="185"/>
        <v/>
      </c>
    </row>
    <row r="5907" spans="1:8" x14ac:dyDescent="0.25">
      <c r="A5907">
        <v>106042</v>
      </c>
      <c r="B5907" t="s">
        <v>61</v>
      </c>
      <c r="C5907" s="2">
        <v>45941</v>
      </c>
      <c r="D5907" t="s">
        <v>5696</v>
      </c>
      <c r="E5907" t="str">
        <f>_xlfn.XLOOKUP(A5907,HR_Roster!$A$2:$A$10001,HR_Roster!$F$2:$F$10001,"no emp found",0)</f>
        <v>Active</v>
      </c>
      <c r="F5907" t="str">
        <f t="shared" si="184"/>
        <v>OK</v>
      </c>
      <c r="G5907" s="4" t="str">
        <f>IF(E5907="Active","Not Terminated",_xlfn.XLOOKUP(A5907,HR_Roster!$A$2:$A$10001,HR_Roster!$G$2:$G$10001))</f>
        <v>Not Terminated</v>
      </c>
      <c r="H5907" t="str">
        <f t="shared" si="185"/>
        <v/>
      </c>
    </row>
    <row r="5908" spans="1:8" x14ac:dyDescent="0.25">
      <c r="A5908">
        <v>108082</v>
      </c>
      <c r="B5908" t="s">
        <v>73</v>
      </c>
      <c r="C5908" s="2">
        <v>45801</v>
      </c>
      <c r="D5908" t="s">
        <v>5697</v>
      </c>
      <c r="E5908" t="str">
        <f>_xlfn.XLOOKUP(A5908,HR_Roster!$A$2:$A$10001,HR_Roster!$F$2:$F$10001,"no emp found",0)</f>
        <v>Active</v>
      </c>
      <c r="F5908" t="str">
        <f t="shared" si="184"/>
        <v>OK</v>
      </c>
      <c r="G5908" s="4" t="str">
        <f>IF(E5908="Active","Not Terminated",_xlfn.XLOOKUP(A5908,HR_Roster!$A$2:$A$10001,HR_Roster!$G$2:$G$10001))</f>
        <v>Not Terminated</v>
      </c>
      <c r="H5908" t="str">
        <f t="shared" si="185"/>
        <v/>
      </c>
    </row>
    <row r="5909" spans="1:8" x14ac:dyDescent="0.25">
      <c r="A5909">
        <v>104897</v>
      </c>
      <c r="B5909" t="s">
        <v>57</v>
      </c>
      <c r="C5909" s="2">
        <v>45871</v>
      </c>
      <c r="D5909" t="s">
        <v>5698</v>
      </c>
      <c r="E5909" t="str">
        <f>_xlfn.XLOOKUP(A5909,HR_Roster!$A$2:$A$10001,HR_Roster!$F$2:$F$10001,"no emp found",0)</f>
        <v>Active</v>
      </c>
      <c r="F5909" t="str">
        <f t="shared" si="184"/>
        <v>OK</v>
      </c>
      <c r="G5909" s="4" t="str">
        <f>IF(E5909="Active","Not Terminated",_xlfn.XLOOKUP(A5909,HR_Roster!$A$2:$A$10001,HR_Roster!$G$2:$G$10001))</f>
        <v>Not Terminated</v>
      </c>
      <c r="H5909" t="str">
        <f t="shared" si="185"/>
        <v/>
      </c>
    </row>
    <row r="5910" spans="1:8" x14ac:dyDescent="0.25">
      <c r="A5910">
        <v>108959</v>
      </c>
      <c r="B5910" t="s">
        <v>59</v>
      </c>
      <c r="C5910" s="2">
        <v>45737</v>
      </c>
      <c r="D5910" t="s">
        <v>5699</v>
      </c>
      <c r="E5910" t="str">
        <f>_xlfn.XLOOKUP(A5910,HR_Roster!$A$2:$A$10001,HR_Roster!$F$2:$F$10001,"no emp found",0)</f>
        <v>Active</v>
      </c>
      <c r="F5910" t="str">
        <f t="shared" si="184"/>
        <v>OK</v>
      </c>
      <c r="G5910" s="4" t="str">
        <f>IF(E5910="Active","Not Terminated",_xlfn.XLOOKUP(A5910,HR_Roster!$A$2:$A$10001,HR_Roster!$G$2:$G$10001))</f>
        <v>Not Terminated</v>
      </c>
      <c r="H5910" t="str">
        <f t="shared" si="185"/>
        <v/>
      </c>
    </row>
    <row r="5911" spans="1:8" x14ac:dyDescent="0.25">
      <c r="A5911">
        <v>108803</v>
      </c>
      <c r="B5911" t="s">
        <v>65</v>
      </c>
      <c r="C5911" s="2">
        <v>45862</v>
      </c>
      <c r="D5911" t="s">
        <v>5700</v>
      </c>
      <c r="E5911" t="str">
        <f>_xlfn.XLOOKUP(A5911,HR_Roster!$A$2:$A$10001,HR_Roster!$F$2:$F$10001,"no emp found",0)</f>
        <v>Active</v>
      </c>
      <c r="F5911" t="str">
        <f t="shared" si="184"/>
        <v>OK</v>
      </c>
      <c r="G5911" s="4" t="str">
        <f>IF(E5911="Active","Not Terminated",_xlfn.XLOOKUP(A5911,HR_Roster!$A$2:$A$10001,HR_Roster!$G$2:$G$10001))</f>
        <v>Not Terminated</v>
      </c>
      <c r="H5911" t="str">
        <f t="shared" si="185"/>
        <v/>
      </c>
    </row>
    <row r="5912" spans="1:8" x14ac:dyDescent="0.25">
      <c r="A5912">
        <v>105484</v>
      </c>
      <c r="B5912" t="s">
        <v>65</v>
      </c>
      <c r="C5912" s="2">
        <v>45662</v>
      </c>
      <c r="D5912" t="s">
        <v>5701</v>
      </c>
      <c r="E5912" t="str">
        <f>_xlfn.XLOOKUP(A5912,HR_Roster!$A$2:$A$10001,HR_Roster!$F$2:$F$10001,"no emp found",0)</f>
        <v>Active</v>
      </c>
      <c r="F5912" t="str">
        <f t="shared" si="184"/>
        <v>OK</v>
      </c>
      <c r="G5912" s="4" t="str">
        <f>IF(E5912="Active","Not Terminated",_xlfn.XLOOKUP(A5912,HR_Roster!$A$2:$A$10001,HR_Roster!$G$2:$G$10001))</f>
        <v>Not Terminated</v>
      </c>
      <c r="H5912" t="str">
        <f t="shared" si="185"/>
        <v/>
      </c>
    </row>
    <row r="5913" spans="1:8" x14ac:dyDescent="0.25">
      <c r="A5913">
        <v>107566</v>
      </c>
      <c r="B5913" t="s">
        <v>57</v>
      </c>
      <c r="C5913" s="2">
        <v>45705</v>
      </c>
      <c r="D5913" t="s">
        <v>5702</v>
      </c>
      <c r="E5913" t="str">
        <f>_xlfn.XLOOKUP(A5913,HR_Roster!$A$2:$A$10001,HR_Roster!$F$2:$F$10001,"no emp found",0)</f>
        <v>Active</v>
      </c>
      <c r="F5913" t="str">
        <f t="shared" si="184"/>
        <v>OK</v>
      </c>
      <c r="G5913" s="4" t="str">
        <f>IF(E5913="Active","Not Terminated",_xlfn.XLOOKUP(A5913,HR_Roster!$A$2:$A$10001,HR_Roster!$G$2:$G$10001))</f>
        <v>Not Terminated</v>
      </c>
      <c r="H5913" t="str">
        <f t="shared" si="185"/>
        <v/>
      </c>
    </row>
    <row r="5914" spans="1:8" x14ac:dyDescent="0.25">
      <c r="A5914">
        <v>107953</v>
      </c>
      <c r="B5914" t="s">
        <v>59</v>
      </c>
      <c r="C5914" s="2">
        <v>45807</v>
      </c>
      <c r="D5914" t="s">
        <v>5703</v>
      </c>
      <c r="E5914" t="str">
        <f>_xlfn.XLOOKUP(A5914,HR_Roster!$A$2:$A$10001,HR_Roster!$F$2:$F$10001,"no emp found",0)</f>
        <v>Active</v>
      </c>
      <c r="F5914" t="str">
        <f t="shared" si="184"/>
        <v>OK</v>
      </c>
      <c r="G5914" s="4" t="str">
        <f>IF(E5914="Active","Not Terminated",_xlfn.XLOOKUP(A5914,HR_Roster!$A$2:$A$10001,HR_Roster!$G$2:$G$10001))</f>
        <v>Not Terminated</v>
      </c>
      <c r="H5914" t="str">
        <f t="shared" si="185"/>
        <v/>
      </c>
    </row>
    <row r="5915" spans="1:8" x14ac:dyDescent="0.25">
      <c r="A5915">
        <v>108917</v>
      </c>
      <c r="B5915" t="s">
        <v>65</v>
      </c>
      <c r="C5915" s="2">
        <v>45936</v>
      </c>
      <c r="D5915" t="s">
        <v>5704</v>
      </c>
      <c r="E5915" t="str">
        <f>_xlfn.XLOOKUP(A5915,HR_Roster!$A$2:$A$10001,HR_Roster!$F$2:$F$10001,"no emp found",0)</f>
        <v>Active</v>
      </c>
      <c r="F5915" t="str">
        <f t="shared" si="184"/>
        <v>OK</v>
      </c>
      <c r="G5915" s="4" t="str">
        <f>IF(E5915="Active","Not Terminated",_xlfn.XLOOKUP(A5915,HR_Roster!$A$2:$A$10001,HR_Roster!$G$2:$G$10001))</f>
        <v>Not Terminated</v>
      </c>
      <c r="H5915" t="str">
        <f t="shared" si="185"/>
        <v/>
      </c>
    </row>
    <row r="5916" spans="1:8" x14ac:dyDescent="0.25">
      <c r="A5916">
        <v>106673</v>
      </c>
      <c r="B5916" t="s">
        <v>61</v>
      </c>
      <c r="C5916" s="2">
        <v>45880</v>
      </c>
      <c r="D5916" t="s">
        <v>5705</v>
      </c>
      <c r="E5916" t="str">
        <f>_xlfn.XLOOKUP(A5916,HR_Roster!$A$2:$A$10001,HR_Roster!$F$2:$F$10001,"no emp found",0)</f>
        <v>Active</v>
      </c>
      <c r="F5916" t="str">
        <f t="shared" si="184"/>
        <v>OK</v>
      </c>
      <c r="G5916" s="4" t="str">
        <f>IF(E5916="Active","Not Terminated",_xlfn.XLOOKUP(A5916,HR_Roster!$A$2:$A$10001,HR_Roster!$G$2:$G$10001))</f>
        <v>Not Terminated</v>
      </c>
      <c r="H5916" t="str">
        <f t="shared" si="185"/>
        <v/>
      </c>
    </row>
    <row r="5917" spans="1:8" x14ac:dyDescent="0.25">
      <c r="A5917">
        <v>104422</v>
      </c>
      <c r="B5917" t="s">
        <v>61</v>
      </c>
      <c r="C5917" s="2">
        <v>45834</v>
      </c>
      <c r="D5917" t="s">
        <v>5706</v>
      </c>
      <c r="E5917" t="str">
        <f>_xlfn.XLOOKUP(A5917,HR_Roster!$A$2:$A$10001,HR_Roster!$F$2:$F$10001,"no emp found",0)</f>
        <v>Active</v>
      </c>
      <c r="F5917" t="str">
        <f t="shared" si="184"/>
        <v>OK</v>
      </c>
      <c r="G5917" s="4" t="str">
        <f>IF(E5917="Active","Not Terminated",_xlfn.XLOOKUP(A5917,HR_Roster!$A$2:$A$10001,HR_Roster!$G$2:$G$10001))</f>
        <v>Not Terminated</v>
      </c>
      <c r="H5917" t="str">
        <f t="shared" si="185"/>
        <v/>
      </c>
    </row>
    <row r="5918" spans="1:8" x14ac:dyDescent="0.25">
      <c r="A5918">
        <v>107094</v>
      </c>
      <c r="B5918" t="s">
        <v>61</v>
      </c>
      <c r="C5918" s="2">
        <v>46000</v>
      </c>
      <c r="D5918" t="s">
        <v>5707</v>
      </c>
      <c r="E5918" t="str">
        <f>_xlfn.XLOOKUP(A5918,HR_Roster!$A$2:$A$10001,HR_Roster!$F$2:$F$10001,"no emp found",0)</f>
        <v>Active</v>
      </c>
      <c r="F5918" t="str">
        <f t="shared" si="184"/>
        <v>OK</v>
      </c>
      <c r="G5918" s="4" t="str">
        <f>IF(E5918="Active","Not Terminated",_xlfn.XLOOKUP(A5918,HR_Roster!$A$2:$A$10001,HR_Roster!$G$2:$G$10001))</f>
        <v>Not Terminated</v>
      </c>
      <c r="H5918" t="str">
        <f t="shared" si="185"/>
        <v/>
      </c>
    </row>
    <row r="5919" spans="1:8" x14ac:dyDescent="0.25">
      <c r="A5919">
        <v>102572</v>
      </c>
      <c r="B5919" t="s">
        <v>65</v>
      </c>
      <c r="C5919" s="2">
        <v>45984</v>
      </c>
      <c r="D5919" t="s">
        <v>5708</v>
      </c>
      <c r="E5919" t="str">
        <f>_xlfn.XLOOKUP(A5919,HR_Roster!$A$2:$A$10001,HR_Roster!$F$2:$F$10001,"no emp found",0)</f>
        <v>Active</v>
      </c>
      <c r="F5919" t="str">
        <f t="shared" si="184"/>
        <v>OK</v>
      </c>
      <c r="G5919" s="4" t="str">
        <f>IF(E5919="Active","Not Terminated",_xlfn.XLOOKUP(A5919,HR_Roster!$A$2:$A$10001,HR_Roster!$G$2:$G$10001))</f>
        <v>Not Terminated</v>
      </c>
      <c r="H5919" t="str">
        <f t="shared" si="185"/>
        <v/>
      </c>
    </row>
    <row r="5920" spans="1:8" x14ac:dyDescent="0.25">
      <c r="A5920">
        <v>101880</v>
      </c>
      <c r="B5920" t="s">
        <v>61</v>
      </c>
      <c r="C5920" s="2">
        <v>45941</v>
      </c>
      <c r="D5920" t="s">
        <v>5709</v>
      </c>
      <c r="E5920" t="str">
        <f>_xlfn.XLOOKUP(A5920,HR_Roster!$A$2:$A$10001,HR_Roster!$F$2:$F$10001,"no emp found",0)</f>
        <v>Active</v>
      </c>
      <c r="F5920" t="str">
        <f t="shared" si="184"/>
        <v>OK</v>
      </c>
      <c r="G5920" s="4" t="str">
        <f>IF(E5920="Active","Not Terminated",_xlfn.XLOOKUP(A5920,HR_Roster!$A$2:$A$10001,HR_Roster!$G$2:$G$10001))</f>
        <v>Not Terminated</v>
      </c>
      <c r="H5920" t="str">
        <f t="shared" si="185"/>
        <v/>
      </c>
    </row>
    <row r="5921" spans="1:8" x14ac:dyDescent="0.25">
      <c r="A5921">
        <v>106709</v>
      </c>
      <c r="B5921" t="s">
        <v>70</v>
      </c>
      <c r="C5921" s="2">
        <v>45685</v>
      </c>
      <c r="D5921" t="s">
        <v>5710</v>
      </c>
      <c r="E5921" t="str">
        <f>_xlfn.XLOOKUP(A5921,HR_Roster!$A$2:$A$10001,HR_Roster!$F$2:$F$10001,"no emp found",0)</f>
        <v>Active</v>
      </c>
      <c r="F5921" t="str">
        <f t="shared" si="184"/>
        <v>OK</v>
      </c>
      <c r="G5921" s="4" t="str">
        <f>IF(E5921="Active","Not Terminated",_xlfn.XLOOKUP(A5921,HR_Roster!$A$2:$A$10001,HR_Roster!$G$2:$G$10001))</f>
        <v>Not Terminated</v>
      </c>
      <c r="H5921" t="str">
        <f t="shared" si="185"/>
        <v/>
      </c>
    </row>
    <row r="5922" spans="1:8" x14ac:dyDescent="0.25">
      <c r="A5922">
        <v>101659</v>
      </c>
      <c r="B5922" t="s">
        <v>73</v>
      </c>
      <c r="C5922" s="2">
        <v>45669</v>
      </c>
      <c r="D5922" t="s">
        <v>3537</v>
      </c>
      <c r="E5922" t="str">
        <f>_xlfn.XLOOKUP(A5922,HR_Roster!$A$2:$A$10001,HR_Roster!$F$2:$F$10001,"no emp found",0)</f>
        <v>Active</v>
      </c>
      <c r="F5922" t="str">
        <f t="shared" si="184"/>
        <v>OK</v>
      </c>
      <c r="G5922" s="4" t="str">
        <f>IF(E5922="Active","Not Terminated",_xlfn.XLOOKUP(A5922,HR_Roster!$A$2:$A$10001,HR_Roster!$G$2:$G$10001))</f>
        <v>Not Terminated</v>
      </c>
      <c r="H5922" t="str">
        <f t="shared" si="185"/>
        <v/>
      </c>
    </row>
    <row r="5923" spans="1:8" x14ac:dyDescent="0.25">
      <c r="A5923">
        <v>106551</v>
      </c>
      <c r="B5923" t="s">
        <v>57</v>
      </c>
      <c r="C5923" s="2">
        <v>45970</v>
      </c>
      <c r="D5923" t="s">
        <v>5711</v>
      </c>
      <c r="E5923" t="str">
        <f>_xlfn.XLOOKUP(A5923,HR_Roster!$A$2:$A$10001,HR_Roster!$F$2:$F$10001,"no emp found",0)</f>
        <v>Active</v>
      </c>
      <c r="F5923" t="str">
        <f t="shared" si="184"/>
        <v>OK</v>
      </c>
      <c r="G5923" s="4" t="str">
        <f>IF(E5923="Active","Not Terminated",_xlfn.XLOOKUP(A5923,HR_Roster!$A$2:$A$10001,HR_Roster!$G$2:$G$10001))</f>
        <v>Not Terminated</v>
      </c>
      <c r="H5923" t="str">
        <f t="shared" si="185"/>
        <v/>
      </c>
    </row>
    <row r="5924" spans="1:8" x14ac:dyDescent="0.25">
      <c r="A5924">
        <v>102671</v>
      </c>
      <c r="B5924" t="s">
        <v>57</v>
      </c>
      <c r="C5924" s="2">
        <v>45867</v>
      </c>
      <c r="D5924" t="s">
        <v>5712</v>
      </c>
      <c r="E5924" t="str">
        <f>_xlfn.XLOOKUP(A5924,HR_Roster!$A$2:$A$10001,HR_Roster!$F$2:$F$10001,"no emp found",0)</f>
        <v>Active</v>
      </c>
      <c r="F5924" t="str">
        <f t="shared" si="184"/>
        <v>OK</v>
      </c>
      <c r="G5924" s="4" t="str">
        <f>IF(E5924="Active","Not Terminated",_xlfn.XLOOKUP(A5924,HR_Roster!$A$2:$A$10001,HR_Roster!$G$2:$G$10001))</f>
        <v>Not Terminated</v>
      </c>
      <c r="H5924" t="str">
        <f t="shared" si="185"/>
        <v/>
      </c>
    </row>
    <row r="5925" spans="1:8" x14ac:dyDescent="0.25">
      <c r="A5925">
        <v>106172</v>
      </c>
      <c r="B5925" t="s">
        <v>65</v>
      </c>
      <c r="C5925" s="2">
        <v>45945</v>
      </c>
      <c r="D5925" t="s">
        <v>5713</v>
      </c>
      <c r="E5925" t="str">
        <f>_xlfn.XLOOKUP(A5925,HR_Roster!$A$2:$A$10001,HR_Roster!$F$2:$F$10001,"no emp found",0)</f>
        <v>Active</v>
      </c>
      <c r="F5925" t="str">
        <f t="shared" si="184"/>
        <v>OK</v>
      </c>
      <c r="G5925" s="4" t="str">
        <f>IF(E5925="Active","Not Terminated",_xlfn.XLOOKUP(A5925,HR_Roster!$A$2:$A$10001,HR_Roster!$G$2:$G$10001))</f>
        <v>Not Terminated</v>
      </c>
      <c r="H5925" t="str">
        <f t="shared" si="185"/>
        <v/>
      </c>
    </row>
    <row r="5926" spans="1:8" x14ac:dyDescent="0.25">
      <c r="A5926">
        <v>100305</v>
      </c>
      <c r="B5926" t="s">
        <v>61</v>
      </c>
      <c r="C5926" s="2">
        <v>45738</v>
      </c>
      <c r="D5926" t="s">
        <v>5714</v>
      </c>
      <c r="E5926" t="str">
        <f>_xlfn.XLOOKUP(A5926,HR_Roster!$A$2:$A$10001,HR_Roster!$F$2:$F$10001,"no emp found",0)</f>
        <v>Active</v>
      </c>
      <c r="F5926" t="str">
        <f t="shared" si="184"/>
        <v>OK</v>
      </c>
      <c r="G5926" s="4" t="str">
        <f>IF(E5926="Active","Not Terminated",_xlfn.XLOOKUP(A5926,HR_Roster!$A$2:$A$10001,HR_Roster!$G$2:$G$10001))</f>
        <v>Not Terminated</v>
      </c>
      <c r="H5926" t="str">
        <f t="shared" si="185"/>
        <v/>
      </c>
    </row>
    <row r="5927" spans="1:8" x14ac:dyDescent="0.25">
      <c r="A5927">
        <v>101138</v>
      </c>
      <c r="B5927" t="s">
        <v>61</v>
      </c>
      <c r="C5927" s="2">
        <v>45817</v>
      </c>
      <c r="D5927" t="s">
        <v>5715</v>
      </c>
      <c r="E5927" t="str">
        <f>_xlfn.XLOOKUP(A5927,HR_Roster!$A$2:$A$10001,HR_Roster!$F$2:$F$10001,"no emp found",0)</f>
        <v>Active</v>
      </c>
      <c r="F5927" t="str">
        <f t="shared" si="184"/>
        <v>OK</v>
      </c>
      <c r="G5927" s="4" t="str">
        <f>IF(E5927="Active","Not Terminated",_xlfn.XLOOKUP(A5927,HR_Roster!$A$2:$A$10001,HR_Roster!$G$2:$G$10001))</f>
        <v>Not Terminated</v>
      </c>
      <c r="H5927" t="str">
        <f t="shared" si="185"/>
        <v/>
      </c>
    </row>
    <row r="5928" spans="1:8" x14ac:dyDescent="0.25">
      <c r="A5928">
        <v>109691</v>
      </c>
      <c r="B5928" t="s">
        <v>65</v>
      </c>
      <c r="C5928" s="2">
        <v>45724</v>
      </c>
      <c r="D5928" t="s">
        <v>5716</v>
      </c>
      <c r="E5928" t="str">
        <f>_xlfn.XLOOKUP(A5928,HR_Roster!$A$2:$A$10001,HR_Roster!$F$2:$F$10001,"no emp found",0)</f>
        <v>Active</v>
      </c>
      <c r="F5928" t="str">
        <f t="shared" si="184"/>
        <v>OK</v>
      </c>
      <c r="G5928" s="4" t="str">
        <f>IF(E5928="Active","Not Terminated",_xlfn.XLOOKUP(A5928,HR_Roster!$A$2:$A$10001,HR_Roster!$G$2:$G$10001))</f>
        <v>Not Terminated</v>
      </c>
      <c r="H5928" t="str">
        <f t="shared" si="185"/>
        <v/>
      </c>
    </row>
    <row r="5929" spans="1:8" x14ac:dyDescent="0.25">
      <c r="A5929">
        <v>102983</v>
      </c>
      <c r="B5929" t="s">
        <v>65</v>
      </c>
      <c r="C5929" s="2">
        <v>45957</v>
      </c>
      <c r="D5929" t="s">
        <v>5717</v>
      </c>
      <c r="E5929" t="str">
        <f>_xlfn.XLOOKUP(A5929,HR_Roster!$A$2:$A$10001,HR_Roster!$F$2:$F$10001,"no emp found",0)</f>
        <v>Active</v>
      </c>
      <c r="F5929" t="str">
        <f t="shared" si="184"/>
        <v>OK</v>
      </c>
      <c r="G5929" s="4" t="str">
        <f>IF(E5929="Active","Not Terminated",_xlfn.XLOOKUP(A5929,HR_Roster!$A$2:$A$10001,HR_Roster!$G$2:$G$10001))</f>
        <v>Not Terminated</v>
      </c>
      <c r="H5929" t="str">
        <f t="shared" si="185"/>
        <v/>
      </c>
    </row>
    <row r="5930" spans="1:8" x14ac:dyDescent="0.25">
      <c r="A5930">
        <v>104868</v>
      </c>
      <c r="B5930" t="s">
        <v>57</v>
      </c>
      <c r="C5930" s="2">
        <v>45660</v>
      </c>
      <c r="D5930" t="s">
        <v>5718</v>
      </c>
      <c r="E5930" t="str">
        <f>_xlfn.XLOOKUP(A5930,HR_Roster!$A$2:$A$10001,HR_Roster!$F$2:$F$10001,"no emp found",0)</f>
        <v>Active</v>
      </c>
      <c r="F5930" t="str">
        <f t="shared" si="184"/>
        <v>OK</v>
      </c>
      <c r="G5930" s="4" t="str">
        <f>IF(E5930="Active","Not Terminated",_xlfn.XLOOKUP(A5930,HR_Roster!$A$2:$A$10001,HR_Roster!$G$2:$G$10001))</f>
        <v>Not Terminated</v>
      </c>
      <c r="H5930" t="str">
        <f t="shared" si="185"/>
        <v/>
      </c>
    </row>
    <row r="5931" spans="1:8" x14ac:dyDescent="0.25">
      <c r="A5931">
        <v>107137</v>
      </c>
      <c r="B5931" t="s">
        <v>57</v>
      </c>
      <c r="C5931" s="2">
        <v>45929</v>
      </c>
      <c r="D5931" t="s">
        <v>5719</v>
      </c>
      <c r="E5931" t="str">
        <f>_xlfn.XLOOKUP(A5931,HR_Roster!$A$2:$A$10001,HR_Roster!$F$2:$F$10001,"no emp found",0)</f>
        <v>Active</v>
      </c>
      <c r="F5931" t="str">
        <f t="shared" si="184"/>
        <v>OK</v>
      </c>
      <c r="G5931" s="4" t="str">
        <f>IF(E5931="Active","Not Terminated",_xlfn.XLOOKUP(A5931,HR_Roster!$A$2:$A$10001,HR_Roster!$G$2:$G$10001))</f>
        <v>Not Terminated</v>
      </c>
      <c r="H5931" t="str">
        <f t="shared" si="185"/>
        <v/>
      </c>
    </row>
    <row r="5932" spans="1:8" x14ac:dyDescent="0.25">
      <c r="A5932">
        <v>102426</v>
      </c>
      <c r="B5932" t="s">
        <v>70</v>
      </c>
      <c r="C5932" s="2">
        <v>45951</v>
      </c>
      <c r="D5932" t="s">
        <v>5720</v>
      </c>
      <c r="E5932" t="str">
        <f>_xlfn.XLOOKUP(A5932,HR_Roster!$A$2:$A$10001,HR_Roster!$F$2:$F$10001,"no emp found",0)</f>
        <v>Active</v>
      </c>
      <c r="F5932" t="str">
        <f t="shared" si="184"/>
        <v>OK</v>
      </c>
      <c r="G5932" s="4" t="str">
        <f>IF(E5932="Active","Not Terminated",_xlfn.XLOOKUP(A5932,HR_Roster!$A$2:$A$10001,HR_Roster!$G$2:$G$10001))</f>
        <v>Not Terminated</v>
      </c>
      <c r="H5932" t="str">
        <f t="shared" si="185"/>
        <v/>
      </c>
    </row>
    <row r="5933" spans="1:8" x14ac:dyDescent="0.25">
      <c r="A5933">
        <v>108054</v>
      </c>
      <c r="B5933" t="s">
        <v>65</v>
      </c>
      <c r="C5933" s="2">
        <v>45746</v>
      </c>
      <c r="D5933" t="s">
        <v>619</v>
      </c>
      <c r="E5933" t="str">
        <f>_xlfn.XLOOKUP(A5933,HR_Roster!$A$2:$A$10001,HR_Roster!$F$2:$F$10001,"no emp found",0)</f>
        <v>Active</v>
      </c>
      <c r="F5933" t="str">
        <f t="shared" si="184"/>
        <v>OK</v>
      </c>
      <c r="G5933" s="4" t="str">
        <f>IF(E5933="Active","Not Terminated",_xlfn.XLOOKUP(A5933,HR_Roster!$A$2:$A$10001,HR_Roster!$G$2:$G$10001))</f>
        <v>Not Terminated</v>
      </c>
      <c r="H5933" t="str">
        <f t="shared" si="185"/>
        <v/>
      </c>
    </row>
    <row r="5934" spans="1:8" x14ac:dyDescent="0.25">
      <c r="A5934">
        <v>107503</v>
      </c>
      <c r="B5934" t="s">
        <v>70</v>
      </c>
      <c r="C5934" s="2">
        <v>45728</v>
      </c>
      <c r="D5934" t="s">
        <v>82</v>
      </c>
      <c r="E5934" t="str">
        <f>_xlfn.XLOOKUP(A5934,HR_Roster!$A$2:$A$10001,HR_Roster!$F$2:$F$10001,"no emp found",0)</f>
        <v>Active</v>
      </c>
      <c r="F5934" t="str">
        <f t="shared" si="184"/>
        <v>OK</v>
      </c>
      <c r="G5934" s="4" t="str">
        <f>IF(E5934="Active","Not Terminated",_xlfn.XLOOKUP(A5934,HR_Roster!$A$2:$A$10001,HR_Roster!$G$2:$G$10001))</f>
        <v>Not Terminated</v>
      </c>
      <c r="H5934" t="str">
        <f t="shared" si="185"/>
        <v/>
      </c>
    </row>
    <row r="5935" spans="1:8" x14ac:dyDescent="0.25">
      <c r="A5935">
        <v>101119</v>
      </c>
      <c r="B5935" t="s">
        <v>73</v>
      </c>
      <c r="C5935" s="2">
        <v>45926</v>
      </c>
      <c r="D5935" t="s">
        <v>5721</v>
      </c>
      <c r="E5935" t="str">
        <f>_xlfn.XLOOKUP(A5935,HR_Roster!$A$2:$A$10001,HR_Roster!$F$2:$F$10001,"no emp found",0)</f>
        <v>Active</v>
      </c>
      <c r="F5935" t="str">
        <f t="shared" si="184"/>
        <v>OK</v>
      </c>
      <c r="G5935" s="4" t="str">
        <f>IF(E5935="Active","Not Terminated",_xlfn.XLOOKUP(A5935,HR_Roster!$A$2:$A$10001,HR_Roster!$G$2:$G$10001))</f>
        <v>Not Terminated</v>
      </c>
      <c r="H5935" t="str">
        <f t="shared" si="185"/>
        <v/>
      </c>
    </row>
    <row r="5936" spans="1:8" x14ac:dyDescent="0.25">
      <c r="A5936">
        <v>100608</v>
      </c>
      <c r="B5936" t="s">
        <v>61</v>
      </c>
      <c r="C5936" s="2">
        <v>45880</v>
      </c>
      <c r="D5936" t="s">
        <v>1621</v>
      </c>
      <c r="E5936" t="str">
        <f>_xlfn.XLOOKUP(A5936,HR_Roster!$A$2:$A$10001,HR_Roster!$F$2:$F$10001,"no emp found",0)</f>
        <v>Active</v>
      </c>
      <c r="F5936" t="str">
        <f t="shared" si="184"/>
        <v>OK</v>
      </c>
      <c r="G5936" s="4" t="str">
        <f>IF(E5936="Active","Not Terminated",_xlfn.XLOOKUP(A5936,HR_Roster!$A$2:$A$10001,HR_Roster!$G$2:$G$10001))</f>
        <v>Not Terminated</v>
      </c>
      <c r="H5936" t="str">
        <f t="shared" si="185"/>
        <v/>
      </c>
    </row>
    <row r="5937" spans="1:8" x14ac:dyDescent="0.25">
      <c r="A5937">
        <v>106379</v>
      </c>
      <c r="B5937" t="s">
        <v>61</v>
      </c>
      <c r="C5937" s="2">
        <v>45730</v>
      </c>
      <c r="D5937" t="s">
        <v>5722</v>
      </c>
      <c r="E5937" t="str">
        <f>_xlfn.XLOOKUP(A5937,HR_Roster!$A$2:$A$10001,HR_Roster!$F$2:$F$10001,"no emp found",0)</f>
        <v>Active</v>
      </c>
      <c r="F5937" t="str">
        <f t="shared" si="184"/>
        <v>OK</v>
      </c>
      <c r="G5937" s="4" t="str">
        <f>IF(E5937="Active","Not Terminated",_xlfn.XLOOKUP(A5937,HR_Roster!$A$2:$A$10001,HR_Roster!$G$2:$G$10001))</f>
        <v>Not Terminated</v>
      </c>
      <c r="H5937" t="str">
        <f t="shared" si="185"/>
        <v/>
      </c>
    </row>
    <row r="5938" spans="1:8" x14ac:dyDescent="0.25">
      <c r="A5938">
        <v>104615</v>
      </c>
      <c r="B5938" t="s">
        <v>57</v>
      </c>
      <c r="C5938" s="2">
        <v>45805</v>
      </c>
      <c r="D5938" t="s">
        <v>5723</v>
      </c>
      <c r="E5938" t="str">
        <f>_xlfn.XLOOKUP(A5938,HR_Roster!$A$2:$A$10001,HR_Roster!$F$2:$F$10001,"no emp found",0)</f>
        <v>Active</v>
      </c>
      <c r="F5938" t="str">
        <f t="shared" si="184"/>
        <v>OK</v>
      </c>
      <c r="G5938" s="4" t="str">
        <f>IF(E5938="Active","Not Terminated",_xlfn.XLOOKUP(A5938,HR_Roster!$A$2:$A$10001,HR_Roster!$G$2:$G$10001))</f>
        <v>Not Terminated</v>
      </c>
      <c r="H5938" t="str">
        <f t="shared" si="185"/>
        <v/>
      </c>
    </row>
    <row r="5939" spans="1:8" x14ac:dyDescent="0.25">
      <c r="A5939">
        <v>101201</v>
      </c>
      <c r="B5939" t="s">
        <v>73</v>
      </c>
      <c r="C5939" s="2">
        <v>45953</v>
      </c>
      <c r="D5939" t="s">
        <v>5724</v>
      </c>
      <c r="E5939" t="str">
        <f>_xlfn.XLOOKUP(A5939,HR_Roster!$A$2:$A$10001,HR_Roster!$F$2:$F$10001,"no emp found",0)</f>
        <v>Active</v>
      </c>
      <c r="F5939" t="str">
        <f t="shared" si="184"/>
        <v>OK</v>
      </c>
      <c r="G5939" s="4" t="str">
        <f>IF(E5939="Active","Not Terminated",_xlfn.XLOOKUP(A5939,HR_Roster!$A$2:$A$10001,HR_Roster!$G$2:$G$10001))</f>
        <v>Not Terminated</v>
      </c>
      <c r="H5939" t="str">
        <f t="shared" si="185"/>
        <v/>
      </c>
    </row>
    <row r="5940" spans="1:8" x14ac:dyDescent="0.25">
      <c r="A5940">
        <v>107150</v>
      </c>
      <c r="B5940" t="s">
        <v>70</v>
      </c>
      <c r="C5940" s="2">
        <v>46006</v>
      </c>
      <c r="D5940" t="s">
        <v>2763</v>
      </c>
      <c r="E5940" t="str">
        <f>_xlfn.XLOOKUP(A5940,HR_Roster!$A$2:$A$10001,HR_Roster!$F$2:$F$10001,"no emp found",0)</f>
        <v>Active</v>
      </c>
      <c r="F5940" t="str">
        <f t="shared" si="184"/>
        <v>OK</v>
      </c>
      <c r="G5940" s="4" t="str">
        <f>IF(E5940="Active","Not Terminated",_xlfn.XLOOKUP(A5940,HR_Roster!$A$2:$A$10001,HR_Roster!$G$2:$G$10001))</f>
        <v>Not Terminated</v>
      </c>
      <c r="H5940" t="str">
        <f t="shared" si="185"/>
        <v/>
      </c>
    </row>
    <row r="5941" spans="1:8" x14ac:dyDescent="0.25">
      <c r="A5941">
        <v>102428</v>
      </c>
      <c r="B5941" t="s">
        <v>61</v>
      </c>
      <c r="C5941" s="2">
        <v>45978</v>
      </c>
      <c r="D5941" t="s">
        <v>5725</v>
      </c>
      <c r="E5941" t="str">
        <f>_xlfn.XLOOKUP(A5941,HR_Roster!$A$2:$A$10001,HR_Roster!$F$2:$F$10001,"no emp found",0)</f>
        <v>Active</v>
      </c>
      <c r="F5941" t="str">
        <f t="shared" si="184"/>
        <v>OK</v>
      </c>
      <c r="G5941" s="4" t="str">
        <f>IF(E5941="Active","Not Terminated",_xlfn.XLOOKUP(A5941,HR_Roster!$A$2:$A$10001,HR_Roster!$G$2:$G$10001))</f>
        <v>Not Terminated</v>
      </c>
      <c r="H5941" t="str">
        <f t="shared" si="185"/>
        <v/>
      </c>
    </row>
    <row r="5942" spans="1:8" x14ac:dyDescent="0.25">
      <c r="A5942">
        <v>101500</v>
      </c>
      <c r="B5942" t="s">
        <v>65</v>
      </c>
      <c r="C5942" s="2">
        <v>45708</v>
      </c>
      <c r="D5942" t="s">
        <v>5726</v>
      </c>
      <c r="E5942" t="str">
        <f>_xlfn.XLOOKUP(A5942,HR_Roster!$A$2:$A$10001,HR_Roster!$F$2:$F$10001,"no emp found",0)</f>
        <v>Active</v>
      </c>
      <c r="F5942" t="str">
        <f t="shared" si="184"/>
        <v>OK</v>
      </c>
      <c r="G5942" s="4" t="str">
        <f>IF(E5942="Active","Not Terminated",_xlfn.XLOOKUP(A5942,HR_Roster!$A$2:$A$10001,HR_Roster!$G$2:$G$10001))</f>
        <v>Not Terminated</v>
      </c>
      <c r="H5942" t="str">
        <f t="shared" si="185"/>
        <v/>
      </c>
    </row>
    <row r="5943" spans="1:8" x14ac:dyDescent="0.25">
      <c r="A5943">
        <v>109148</v>
      </c>
      <c r="B5943" t="s">
        <v>59</v>
      </c>
      <c r="C5943" s="2">
        <v>45697</v>
      </c>
      <c r="D5943" t="s">
        <v>5727</v>
      </c>
      <c r="E5943" t="str">
        <f>_xlfn.XLOOKUP(A5943,HR_Roster!$A$2:$A$10001,HR_Roster!$F$2:$F$10001,"no emp found",0)</f>
        <v>Active</v>
      </c>
      <c r="F5943" t="str">
        <f t="shared" si="184"/>
        <v>OK</v>
      </c>
      <c r="G5943" s="4" t="str">
        <f>IF(E5943="Active","Not Terminated",_xlfn.XLOOKUP(A5943,HR_Roster!$A$2:$A$10001,HR_Roster!$G$2:$G$10001))</f>
        <v>Not Terminated</v>
      </c>
      <c r="H5943" t="str">
        <f t="shared" si="185"/>
        <v/>
      </c>
    </row>
    <row r="5944" spans="1:8" x14ac:dyDescent="0.25">
      <c r="A5944">
        <v>106233</v>
      </c>
      <c r="B5944" t="s">
        <v>73</v>
      </c>
      <c r="C5944" s="2">
        <v>45817</v>
      </c>
      <c r="D5944" t="s">
        <v>5728</v>
      </c>
      <c r="E5944" t="str">
        <f>_xlfn.XLOOKUP(A5944,HR_Roster!$A$2:$A$10001,HR_Roster!$F$2:$F$10001,"no emp found",0)</f>
        <v>Active</v>
      </c>
      <c r="F5944" t="str">
        <f t="shared" si="184"/>
        <v>OK</v>
      </c>
      <c r="G5944" s="4" t="str">
        <f>IF(E5944="Active","Not Terminated",_xlfn.XLOOKUP(A5944,HR_Roster!$A$2:$A$10001,HR_Roster!$G$2:$G$10001))</f>
        <v>Not Terminated</v>
      </c>
      <c r="H5944" t="str">
        <f t="shared" si="185"/>
        <v/>
      </c>
    </row>
    <row r="5945" spans="1:8" x14ac:dyDescent="0.25">
      <c r="A5945">
        <v>109716</v>
      </c>
      <c r="B5945" t="s">
        <v>70</v>
      </c>
      <c r="C5945" s="2">
        <v>45663</v>
      </c>
      <c r="D5945" t="s">
        <v>5729</v>
      </c>
      <c r="E5945" t="str">
        <f>_xlfn.XLOOKUP(A5945,HR_Roster!$A$2:$A$10001,HR_Roster!$F$2:$F$10001,"no emp found",0)</f>
        <v>Active</v>
      </c>
      <c r="F5945" t="str">
        <f t="shared" si="184"/>
        <v>OK</v>
      </c>
      <c r="G5945" s="4" t="str">
        <f>IF(E5945="Active","Not Terminated",_xlfn.XLOOKUP(A5945,HR_Roster!$A$2:$A$10001,HR_Roster!$G$2:$G$10001))</f>
        <v>Not Terminated</v>
      </c>
      <c r="H5945" t="str">
        <f t="shared" si="185"/>
        <v/>
      </c>
    </row>
    <row r="5946" spans="1:8" x14ac:dyDescent="0.25">
      <c r="A5946">
        <v>108481</v>
      </c>
      <c r="B5946" t="s">
        <v>73</v>
      </c>
      <c r="C5946" s="2">
        <v>45771</v>
      </c>
      <c r="D5946" t="s">
        <v>5730</v>
      </c>
      <c r="E5946" t="str">
        <f>_xlfn.XLOOKUP(A5946,HR_Roster!$A$2:$A$10001,HR_Roster!$F$2:$F$10001,"no emp found",0)</f>
        <v>Active</v>
      </c>
      <c r="F5946" t="str">
        <f t="shared" si="184"/>
        <v>OK</v>
      </c>
      <c r="G5946" s="4" t="str">
        <f>IF(E5946="Active","Not Terminated",_xlfn.XLOOKUP(A5946,HR_Roster!$A$2:$A$10001,HR_Roster!$G$2:$G$10001))</f>
        <v>Not Terminated</v>
      </c>
      <c r="H5946" t="str">
        <f t="shared" si="185"/>
        <v/>
      </c>
    </row>
    <row r="5947" spans="1:8" x14ac:dyDescent="0.25">
      <c r="A5947">
        <v>107575</v>
      </c>
      <c r="B5947" t="s">
        <v>57</v>
      </c>
      <c r="C5947" s="2">
        <v>45716</v>
      </c>
      <c r="D5947" t="s">
        <v>5731</v>
      </c>
      <c r="E5947" t="str">
        <f>_xlfn.XLOOKUP(A5947,HR_Roster!$A$2:$A$10001,HR_Roster!$F$2:$F$10001,"no emp found",0)</f>
        <v>Active</v>
      </c>
      <c r="F5947" t="str">
        <f t="shared" si="184"/>
        <v>OK</v>
      </c>
      <c r="G5947" s="4" t="str">
        <f>IF(E5947="Active","Not Terminated",_xlfn.XLOOKUP(A5947,HR_Roster!$A$2:$A$10001,HR_Roster!$G$2:$G$10001))</f>
        <v>Not Terminated</v>
      </c>
      <c r="H5947" t="str">
        <f t="shared" si="185"/>
        <v/>
      </c>
    </row>
    <row r="5948" spans="1:8" x14ac:dyDescent="0.25">
      <c r="A5948">
        <v>104342</v>
      </c>
      <c r="B5948" t="s">
        <v>65</v>
      </c>
      <c r="C5948" s="2">
        <v>45731</v>
      </c>
      <c r="D5948" t="s">
        <v>5732</v>
      </c>
      <c r="E5948" t="str">
        <f>_xlfn.XLOOKUP(A5948,HR_Roster!$A$2:$A$10001,HR_Roster!$F$2:$F$10001,"no emp found",0)</f>
        <v>Active</v>
      </c>
      <c r="F5948" t="str">
        <f t="shared" si="184"/>
        <v>OK</v>
      </c>
      <c r="G5948" s="4" t="str">
        <f>IF(E5948="Active","Not Terminated",_xlfn.XLOOKUP(A5948,HR_Roster!$A$2:$A$10001,HR_Roster!$G$2:$G$10001))</f>
        <v>Not Terminated</v>
      </c>
      <c r="H5948" t="str">
        <f t="shared" si="185"/>
        <v/>
      </c>
    </row>
    <row r="5949" spans="1:8" x14ac:dyDescent="0.25">
      <c r="A5949">
        <v>106818</v>
      </c>
      <c r="B5949" t="s">
        <v>65</v>
      </c>
      <c r="C5949" s="2">
        <v>45999</v>
      </c>
      <c r="D5949" t="s">
        <v>5733</v>
      </c>
      <c r="E5949" t="str">
        <f>_xlfn.XLOOKUP(A5949,HR_Roster!$A$2:$A$10001,HR_Roster!$F$2:$F$10001,"no emp found",0)</f>
        <v>Active</v>
      </c>
      <c r="F5949" t="str">
        <f t="shared" si="184"/>
        <v>OK</v>
      </c>
      <c r="G5949" s="4" t="str">
        <f>IF(E5949="Active","Not Terminated",_xlfn.XLOOKUP(A5949,HR_Roster!$A$2:$A$10001,HR_Roster!$G$2:$G$10001))</f>
        <v>Not Terminated</v>
      </c>
      <c r="H5949" t="str">
        <f t="shared" si="185"/>
        <v/>
      </c>
    </row>
    <row r="5950" spans="1:8" x14ac:dyDescent="0.25">
      <c r="A5950">
        <v>109321</v>
      </c>
      <c r="B5950" t="s">
        <v>59</v>
      </c>
      <c r="C5950" s="2">
        <v>45726</v>
      </c>
      <c r="D5950" t="s">
        <v>1701</v>
      </c>
      <c r="E5950" t="str">
        <f>_xlfn.XLOOKUP(A5950,HR_Roster!$A$2:$A$10001,HR_Roster!$F$2:$F$10001,"no emp found",0)</f>
        <v>Active</v>
      </c>
      <c r="F5950" t="str">
        <f t="shared" si="184"/>
        <v>OK</v>
      </c>
      <c r="G5950" s="4" t="str">
        <f>IF(E5950="Active","Not Terminated",_xlfn.XLOOKUP(A5950,HR_Roster!$A$2:$A$10001,HR_Roster!$G$2:$G$10001))</f>
        <v>Not Terminated</v>
      </c>
      <c r="H5950" t="str">
        <f t="shared" si="185"/>
        <v/>
      </c>
    </row>
    <row r="5951" spans="1:8" x14ac:dyDescent="0.25">
      <c r="A5951">
        <v>105154</v>
      </c>
      <c r="B5951" t="s">
        <v>70</v>
      </c>
      <c r="C5951" s="2">
        <v>46013</v>
      </c>
      <c r="D5951" t="s">
        <v>1708</v>
      </c>
      <c r="E5951" t="str">
        <f>_xlfn.XLOOKUP(A5951,HR_Roster!$A$2:$A$10001,HR_Roster!$F$2:$F$10001,"no emp found",0)</f>
        <v>Active</v>
      </c>
      <c r="F5951" t="str">
        <f t="shared" si="184"/>
        <v>OK</v>
      </c>
      <c r="G5951" s="4" t="str">
        <f>IF(E5951="Active","Not Terminated",_xlfn.XLOOKUP(A5951,HR_Roster!$A$2:$A$10001,HR_Roster!$G$2:$G$10001))</f>
        <v>Not Terminated</v>
      </c>
      <c r="H5951" t="str">
        <f t="shared" si="185"/>
        <v/>
      </c>
    </row>
    <row r="5952" spans="1:8" x14ac:dyDescent="0.25">
      <c r="A5952">
        <v>101594</v>
      </c>
      <c r="B5952" t="s">
        <v>57</v>
      </c>
      <c r="C5952" s="2">
        <v>45873</v>
      </c>
      <c r="D5952" t="s">
        <v>5734</v>
      </c>
      <c r="E5952" t="str">
        <f>_xlfn.XLOOKUP(A5952,HR_Roster!$A$2:$A$10001,HR_Roster!$F$2:$F$10001,"no emp found",0)</f>
        <v>Active</v>
      </c>
      <c r="F5952" t="str">
        <f t="shared" si="184"/>
        <v>OK</v>
      </c>
      <c r="G5952" s="4" t="str">
        <f>IF(E5952="Active","Not Terminated",_xlfn.XLOOKUP(A5952,HR_Roster!$A$2:$A$10001,HR_Roster!$G$2:$G$10001))</f>
        <v>Not Terminated</v>
      </c>
      <c r="H5952" t="str">
        <f t="shared" si="185"/>
        <v/>
      </c>
    </row>
    <row r="5953" spans="1:8" x14ac:dyDescent="0.25">
      <c r="A5953">
        <v>100813</v>
      </c>
      <c r="B5953" t="s">
        <v>65</v>
      </c>
      <c r="C5953" s="2">
        <v>45672</v>
      </c>
      <c r="D5953" t="s">
        <v>5577</v>
      </c>
      <c r="E5953" t="str">
        <f>_xlfn.XLOOKUP(A5953,HR_Roster!$A$2:$A$10001,HR_Roster!$F$2:$F$10001,"no emp found",0)</f>
        <v>Active</v>
      </c>
      <c r="F5953" t="str">
        <f t="shared" si="184"/>
        <v>OK</v>
      </c>
      <c r="G5953" s="4" t="str">
        <f>IF(E5953="Active","Not Terminated",_xlfn.XLOOKUP(A5953,HR_Roster!$A$2:$A$10001,HR_Roster!$G$2:$G$10001))</f>
        <v>Not Terminated</v>
      </c>
      <c r="H5953" t="str">
        <f t="shared" si="185"/>
        <v/>
      </c>
    </row>
    <row r="5954" spans="1:8" x14ac:dyDescent="0.25">
      <c r="A5954">
        <v>109362</v>
      </c>
      <c r="B5954" t="s">
        <v>59</v>
      </c>
      <c r="C5954" s="2">
        <v>45842</v>
      </c>
      <c r="D5954" t="s">
        <v>5735</v>
      </c>
      <c r="E5954" t="str">
        <f>_xlfn.XLOOKUP(A5954,HR_Roster!$A$2:$A$10001,HR_Roster!$F$2:$F$10001,"no emp found",0)</f>
        <v>Active</v>
      </c>
      <c r="F5954" t="str">
        <f t="shared" si="184"/>
        <v>OK</v>
      </c>
      <c r="G5954" s="4" t="str">
        <f>IF(E5954="Active","Not Terminated",_xlfn.XLOOKUP(A5954,HR_Roster!$A$2:$A$10001,HR_Roster!$G$2:$G$10001))</f>
        <v>Not Terminated</v>
      </c>
      <c r="H5954" t="str">
        <f t="shared" si="185"/>
        <v/>
      </c>
    </row>
    <row r="5955" spans="1:8" x14ac:dyDescent="0.25">
      <c r="A5955">
        <v>104360</v>
      </c>
      <c r="B5955" t="s">
        <v>57</v>
      </c>
      <c r="C5955" s="2">
        <v>45771</v>
      </c>
      <c r="D5955" t="s">
        <v>5736</v>
      </c>
      <c r="E5955" t="str">
        <f>_xlfn.XLOOKUP(A5955,HR_Roster!$A$2:$A$10001,HR_Roster!$F$2:$F$10001,"no emp found",0)</f>
        <v>Active</v>
      </c>
      <c r="F5955" t="str">
        <f t="shared" ref="F5955:F6018" si="186">IF(AND(E5955="Terminated",C5955&gt;G5955),"Suspicious Login","OK")</f>
        <v>OK</v>
      </c>
      <c r="G5955" s="4" t="str">
        <f>IF(E5955="Active","Not Terminated",_xlfn.XLOOKUP(A5955,HR_Roster!$A$2:$A$10001,HR_Roster!$G$2:$G$10001))</f>
        <v>Not Terminated</v>
      </c>
      <c r="H5955" t="str">
        <f t="shared" ref="H5955:H6018" si="187">IF(F5955="Suspicious Login",C5955-G5955,"")</f>
        <v/>
      </c>
    </row>
    <row r="5956" spans="1:8" x14ac:dyDescent="0.25">
      <c r="A5956">
        <v>105960</v>
      </c>
      <c r="B5956" t="s">
        <v>65</v>
      </c>
      <c r="C5956" s="2">
        <v>45877</v>
      </c>
      <c r="D5956" t="s">
        <v>5737</v>
      </c>
      <c r="E5956" t="str">
        <f>_xlfn.XLOOKUP(A5956,HR_Roster!$A$2:$A$10001,HR_Roster!$F$2:$F$10001,"no emp found",0)</f>
        <v>Active</v>
      </c>
      <c r="F5956" t="str">
        <f t="shared" si="186"/>
        <v>OK</v>
      </c>
      <c r="G5956" s="4" t="str">
        <f>IF(E5956="Active","Not Terminated",_xlfn.XLOOKUP(A5956,HR_Roster!$A$2:$A$10001,HR_Roster!$G$2:$G$10001))</f>
        <v>Not Terminated</v>
      </c>
      <c r="H5956" t="str">
        <f t="shared" si="187"/>
        <v/>
      </c>
    </row>
    <row r="5957" spans="1:8" x14ac:dyDescent="0.25">
      <c r="A5957">
        <v>106465</v>
      </c>
      <c r="B5957" t="s">
        <v>73</v>
      </c>
      <c r="C5957" s="2">
        <v>45769</v>
      </c>
      <c r="D5957" t="s">
        <v>5738</v>
      </c>
      <c r="E5957" t="str">
        <f>_xlfn.XLOOKUP(A5957,HR_Roster!$A$2:$A$10001,HR_Roster!$F$2:$F$10001,"no emp found",0)</f>
        <v>Active</v>
      </c>
      <c r="F5957" t="str">
        <f t="shared" si="186"/>
        <v>OK</v>
      </c>
      <c r="G5957" s="4" t="str">
        <f>IF(E5957="Active","Not Terminated",_xlfn.XLOOKUP(A5957,HR_Roster!$A$2:$A$10001,HR_Roster!$G$2:$G$10001))</f>
        <v>Not Terminated</v>
      </c>
      <c r="H5957" t="str">
        <f t="shared" si="187"/>
        <v/>
      </c>
    </row>
    <row r="5958" spans="1:8" x14ac:dyDescent="0.25">
      <c r="A5958">
        <v>108202</v>
      </c>
      <c r="B5958" t="s">
        <v>61</v>
      </c>
      <c r="C5958" s="2">
        <v>45679</v>
      </c>
      <c r="D5958" t="s">
        <v>5739</v>
      </c>
      <c r="E5958" t="str">
        <f>_xlfn.XLOOKUP(A5958,HR_Roster!$A$2:$A$10001,HR_Roster!$F$2:$F$10001,"no emp found",0)</f>
        <v>Active</v>
      </c>
      <c r="F5958" t="str">
        <f t="shared" si="186"/>
        <v>OK</v>
      </c>
      <c r="G5958" s="4" t="str">
        <f>IF(E5958="Active","Not Terminated",_xlfn.XLOOKUP(A5958,HR_Roster!$A$2:$A$10001,HR_Roster!$G$2:$G$10001))</f>
        <v>Not Terminated</v>
      </c>
      <c r="H5958" t="str">
        <f t="shared" si="187"/>
        <v/>
      </c>
    </row>
    <row r="5959" spans="1:8" x14ac:dyDescent="0.25">
      <c r="A5959">
        <v>100732</v>
      </c>
      <c r="B5959" t="s">
        <v>59</v>
      </c>
      <c r="C5959" s="2">
        <v>45855</v>
      </c>
      <c r="D5959" t="s">
        <v>5740</v>
      </c>
      <c r="E5959" t="str">
        <f>_xlfn.XLOOKUP(A5959,HR_Roster!$A$2:$A$10001,HR_Roster!$F$2:$F$10001,"no emp found",0)</f>
        <v>Active</v>
      </c>
      <c r="F5959" t="str">
        <f t="shared" si="186"/>
        <v>OK</v>
      </c>
      <c r="G5959" s="4" t="str">
        <f>IF(E5959="Active","Not Terminated",_xlfn.XLOOKUP(A5959,HR_Roster!$A$2:$A$10001,HR_Roster!$G$2:$G$10001))</f>
        <v>Not Terminated</v>
      </c>
      <c r="H5959" t="str">
        <f t="shared" si="187"/>
        <v/>
      </c>
    </row>
    <row r="5960" spans="1:8" x14ac:dyDescent="0.25">
      <c r="A5960">
        <v>108096</v>
      </c>
      <c r="B5960" t="s">
        <v>57</v>
      </c>
      <c r="C5960" s="2">
        <v>45840</v>
      </c>
      <c r="D5960" t="s">
        <v>5741</v>
      </c>
      <c r="E5960" t="str">
        <f>_xlfn.XLOOKUP(A5960,HR_Roster!$A$2:$A$10001,HR_Roster!$F$2:$F$10001,"no emp found",0)</f>
        <v>Active</v>
      </c>
      <c r="F5960" t="str">
        <f t="shared" si="186"/>
        <v>OK</v>
      </c>
      <c r="G5960" s="4" t="str">
        <f>IF(E5960="Active","Not Terminated",_xlfn.XLOOKUP(A5960,HR_Roster!$A$2:$A$10001,HR_Roster!$G$2:$G$10001))</f>
        <v>Not Terminated</v>
      </c>
      <c r="H5960" t="str">
        <f t="shared" si="187"/>
        <v/>
      </c>
    </row>
    <row r="5961" spans="1:8" x14ac:dyDescent="0.25">
      <c r="A5961">
        <v>107820</v>
      </c>
      <c r="B5961" t="s">
        <v>65</v>
      </c>
      <c r="C5961" s="2">
        <v>45975</v>
      </c>
      <c r="D5961" t="s">
        <v>5742</v>
      </c>
      <c r="E5961" t="str">
        <f>_xlfn.XLOOKUP(A5961,HR_Roster!$A$2:$A$10001,HR_Roster!$F$2:$F$10001,"no emp found",0)</f>
        <v>Active</v>
      </c>
      <c r="F5961" t="str">
        <f t="shared" si="186"/>
        <v>OK</v>
      </c>
      <c r="G5961" s="4" t="str">
        <f>IF(E5961="Active","Not Terminated",_xlfn.XLOOKUP(A5961,HR_Roster!$A$2:$A$10001,HR_Roster!$G$2:$G$10001))</f>
        <v>Not Terminated</v>
      </c>
      <c r="H5961" t="str">
        <f t="shared" si="187"/>
        <v/>
      </c>
    </row>
    <row r="5962" spans="1:8" x14ac:dyDescent="0.25">
      <c r="A5962">
        <v>105169</v>
      </c>
      <c r="B5962" t="s">
        <v>70</v>
      </c>
      <c r="C5962" s="2">
        <v>45865</v>
      </c>
      <c r="D5962" t="s">
        <v>5743</v>
      </c>
      <c r="E5962" t="str">
        <f>_xlfn.XLOOKUP(A5962,HR_Roster!$A$2:$A$10001,HR_Roster!$F$2:$F$10001,"no emp found",0)</f>
        <v>Active</v>
      </c>
      <c r="F5962" t="str">
        <f t="shared" si="186"/>
        <v>OK</v>
      </c>
      <c r="G5962" s="4" t="str">
        <f>IF(E5962="Active","Not Terminated",_xlfn.XLOOKUP(A5962,HR_Roster!$A$2:$A$10001,HR_Roster!$G$2:$G$10001))</f>
        <v>Not Terminated</v>
      </c>
      <c r="H5962" t="str">
        <f t="shared" si="187"/>
        <v/>
      </c>
    </row>
    <row r="5963" spans="1:8" x14ac:dyDescent="0.25">
      <c r="A5963">
        <v>104593</v>
      </c>
      <c r="B5963" t="s">
        <v>57</v>
      </c>
      <c r="C5963" s="2">
        <v>45851</v>
      </c>
      <c r="D5963" t="s">
        <v>5744</v>
      </c>
      <c r="E5963" t="str">
        <f>_xlfn.XLOOKUP(A5963,HR_Roster!$A$2:$A$10001,HR_Roster!$F$2:$F$10001,"no emp found",0)</f>
        <v>Active</v>
      </c>
      <c r="F5963" t="str">
        <f t="shared" si="186"/>
        <v>OK</v>
      </c>
      <c r="G5963" s="4" t="str">
        <f>IF(E5963="Active","Not Terminated",_xlfn.XLOOKUP(A5963,HR_Roster!$A$2:$A$10001,HR_Roster!$G$2:$G$10001))</f>
        <v>Not Terminated</v>
      </c>
      <c r="H5963" t="str">
        <f t="shared" si="187"/>
        <v/>
      </c>
    </row>
    <row r="5964" spans="1:8" x14ac:dyDescent="0.25">
      <c r="A5964">
        <v>106179</v>
      </c>
      <c r="B5964" t="s">
        <v>70</v>
      </c>
      <c r="C5964" s="2">
        <v>45861</v>
      </c>
      <c r="D5964" t="s">
        <v>5745</v>
      </c>
      <c r="E5964" t="str">
        <f>_xlfn.XLOOKUP(A5964,HR_Roster!$A$2:$A$10001,HR_Roster!$F$2:$F$10001,"no emp found",0)</f>
        <v>Active</v>
      </c>
      <c r="F5964" t="str">
        <f t="shared" si="186"/>
        <v>OK</v>
      </c>
      <c r="G5964" s="4" t="str">
        <f>IF(E5964="Active","Not Terminated",_xlfn.XLOOKUP(A5964,HR_Roster!$A$2:$A$10001,HR_Roster!$G$2:$G$10001))</f>
        <v>Not Terminated</v>
      </c>
      <c r="H5964" t="str">
        <f t="shared" si="187"/>
        <v/>
      </c>
    </row>
    <row r="5965" spans="1:8" x14ac:dyDescent="0.25">
      <c r="A5965">
        <v>109422</v>
      </c>
      <c r="B5965" t="s">
        <v>61</v>
      </c>
      <c r="C5965" s="2">
        <v>46023</v>
      </c>
      <c r="D5965" t="s">
        <v>5746</v>
      </c>
      <c r="E5965" t="str">
        <f>_xlfn.XLOOKUP(A5965,HR_Roster!$A$2:$A$10001,HR_Roster!$F$2:$F$10001,"no emp found",0)</f>
        <v>Active</v>
      </c>
      <c r="F5965" t="str">
        <f t="shared" si="186"/>
        <v>OK</v>
      </c>
      <c r="G5965" s="4" t="str">
        <f>IF(E5965="Active","Not Terminated",_xlfn.XLOOKUP(A5965,HR_Roster!$A$2:$A$10001,HR_Roster!$G$2:$G$10001))</f>
        <v>Not Terminated</v>
      </c>
      <c r="H5965" t="str">
        <f t="shared" si="187"/>
        <v/>
      </c>
    </row>
    <row r="5966" spans="1:8" x14ac:dyDescent="0.25">
      <c r="A5966">
        <v>108363</v>
      </c>
      <c r="B5966" t="s">
        <v>70</v>
      </c>
      <c r="C5966" s="2">
        <v>45710</v>
      </c>
      <c r="D5966" t="s">
        <v>5747</v>
      </c>
      <c r="E5966" t="str">
        <f>_xlfn.XLOOKUP(A5966,HR_Roster!$A$2:$A$10001,HR_Roster!$F$2:$F$10001,"no emp found",0)</f>
        <v>Active</v>
      </c>
      <c r="F5966" t="str">
        <f t="shared" si="186"/>
        <v>OK</v>
      </c>
      <c r="G5966" s="4" t="str">
        <f>IF(E5966="Active","Not Terminated",_xlfn.XLOOKUP(A5966,HR_Roster!$A$2:$A$10001,HR_Roster!$G$2:$G$10001))</f>
        <v>Not Terminated</v>
      </c>
      <c r="H5966" t="str">
        <f t="shared" si="187"/>
        <v/>
      </c>
    </row>
    <row r="5967" spans="1:8" x14ac:dyDescent="0.25">
      <c r="A5967">
        <v>104561</v>
      </c>
      <c r="B5967" t="s">
        <v>59</v>
      </c>
      <c r="C5967" s="2">
        <v>45664</v>
      </c>
      <c r="D5967" t="s">
        <v>5748</v>
      </c>
      <c r="E5967" t="str">
        <f>_xlfn.XLOOKUP(A5967,HR_Roster!$A$2:$A$10001,HR_Roster!$F$2:$F$10001,"no emp found",0)</f>
        <v>Active</v>
      </c>
      <c r="F5967" t="str">
        <f t="shared" si="186"/>
        <v>OK</v>
      </c>
      <c r="G5967" s="4" t="str">
        <f>IF(E5967="Active","Not Terminated",_xlfn.XLOOKUP(A5967,HR_Roster!$A$2:$A$10001,HR_Roster!$G$2:$G$10001))</f>
        <v>Not Terminated</v>
      </c>
      <c r="H5967" t="str">
        <f t="shared" si="187"/>
        <v/>
      </c>
    </row>
    <row r="5968" spans="1:8" x14ac:dyDescent="0.25">
      <c r="A5968">
        <v>102324</v>
      </c>
      <c r="B5968" t="s">
        <v>61</v>
      </c>
      <c r="C5968" s="2">
        <v>45740</v>
      </c>
      <c r="D5968" t="s">
        <v>5749</v>
      </c>
      <c r="E5968" t="str">
        <f>_xlfn.XLOOKUP(A5968,HR_Roster!$A$2:$A$10001,HR_Roster!$F$2:$F$10001,"no emp found",0)</f>
        <v>Active</v>
      </c>
      <c r="F5968" t="str">
        <f t="shared" si="186"/>
        <v>OK</v>
      </c>
      <c r="G5968" s="4" t="str">
        <f>IF(E5968="Active","Not Terminated",_xlfn.XLOOKUP(A5968,HR_Roster!$A$2:$A$10001,HR_Roster!$G$2:$G$10001))</f>
        <v>Not Terminated</v>
      </c>
      <c r="H5968" t="str">
        <f t="shared" si="187"/>
        <v/>
      </c>
    </row>
    <row r="5969" spans="1:8" x14ac:dyDescent="0.25">
      <c r="A5969">
        <v>104192</v>
      </c>
      <c r="B5969" t="s">
        <v>59</v>
      </c>
      <c r="C5969" s="2">
        <v>45838</v>
      </c>
      <c r="D5969" t="s">
        <v>5750</v>
      </c>
      <c r="E5969" t="str">
        <f>_xlfn.XLOOKUP(A5969,HR_Roster!$A$2:$A$10001,HR_Roster!$F$2:$F$10001,"no emp found",0)</f>
        <v>Active</v>
      </c>
      <c r="F5969" t="str">
        <f t="shared" si="186"/>
        <v>OK</v>
      </c>
      <c r="G5969" s="4" t="str">
        <f>IF(E5969="Active","Not Terminated",_xlfn.XLOOKUP(A5969,HR_Roster!$A$2:$A$10001,HR_Roster!$G$2:$G$10001))</f>
        <v>Not Terminated</v>
      </c>
      <c r="H5969" t="str">
        <f t="shared" si="187"/>
        <v/>
      </c>
    </row>
    <row r="5970" spans="1:8" x14ac:dyDescent="0.25">
      <c r="A5970">
        <v>104649</v>
      </c>
      <c r="B5970" t="s">
        <v>57</v>
      </c>
      <c r="C5970" s="2">
        <v>45804</v>
      </c>
      <c r="D5970" t="s">
        <v>5751</v>
      </c>
      <c r="E5970" t="str">
        <f>_xlfn.XLOOKUP(A5970,HR_Roster!$A$2:$A$10001,HR_Roster!$F$2:$F$10001,"no emp found",0)</f>
        <v>Active</v>
      </c>
      <c r="F5970" t="str">
        <f t="shared" si="186"/>
        <v>OK</v>
      </c>
      <c r="G5970" s="4" t="str">
        <f>IF(E5970="Active","Not Terminated",_xlfn.XLOOKUP(A5970,HR_Roster!$A$2:$A$10001,HR_Roster!$G$2:$G$10001))</f>
        <v>Not Terminated</v>
      </c>
      <c r="H5970" t="str">
        <f t="shared" si="187"/>
        <v/>
      </c>
    </row>
    <row r="5971" spans="1:8" x14ac:dyDescent="0.25">
      <c r="A5971">
        <v>101966</v>
      </c>
      <c r="B5971" t="s">
        <v>70</v>
      </c>
      <c r="C5971" s="2">
        <v>45814</v>
      </c>
      <c r="D5971" t="s">
        <v>5752</v>
      </c>
      <c r="E5971" t="str">
        <f>_xlfn.XLOOKUP(A5971,HR_Roster!$A$2:$A$10001,HR_Roster!$F$2:$F$10001,"no emp found",0)</f>
        <v>Active</v>
      </c>
      <c r="F5971" t="str">
        <f t="shared" si="186"/>
        <v>OK</v>
      </c>
      <c r="G5971" s="4" t="str">
        <f>IF(E5971="Active","Not Terminated",_xlfn.XLOOKUP(A5971,HR_Roster!$A$2:$A$10001,HR_Roster!$G$2:$G$10001))</f>
        <v>Not Terminated</v>
      </c>
      <c r="H5971" t="str">
        <f t="shared" si="187"/>
        <v/>
      </c>
    </row>
    <row r="5972" spans="1:8" x14ac:dyDescent="0.25">
      <c r="A5972">
        <v>100268</v>
      </c>
      <c r="B5972" t="s">
        <v>73</v>
      </c>
      <c r="C5972" s="2">
        <v>45803</v>
      </c>
      <c r="D5972" t="s">
        <v>5753</v>
      </c>
      <c r="E5972" t="str">
        <f>_xlfn.XLOOKUP(A5972,HR_Roster!$A$2:$A$10001,HR_Roster!$F$2:$F$10001,"no emp found",0)</f>
        <v>Active</v>
      </c>
      <c r="F5972" t="str">
        <f t="shared" si="186"/>
        <v>OK</v>
      </c>
      <c r="G5972" s="4" t="str">
        <f>IF(E5972="Active","Not Terminated",_xlfn.XLOOKUP(A5972,HR_Roster!$A$2:$A$10001,HR_Roster!$G$2:$G$10001))</f>
        <v>Not Terminated</v>
      </c>
      <c r="H5972" t="str">
        <f t="shared" si="187"/>
        <v/>
      </c>
    </row>
    <row r="5973" spans="1:8" x14ac:dyDescent="0.25">
      <c r="A5973">
        <v>105168</v>
      </c>
      <c r="B5973" t="s">
        <v>61</v>
      </c>
      <c r="C5973" s="2">
        <v>45975</v>
      </c>
      <c r="D5973" t="s">
        <v>5754</v>
      </c>
      <c r="E5973" t="str">
        <f>_xlfn.XLOOKUP(A5973,HR_Roster!$A$2:$A$10001,HR_Roster!$F$2:$F$10001,"no emp found",0)</f>
        <v>Active</v>
      </c>
      <c r="F5973" t="str">
        <f t="shared" si="186"/>
        <v>OK</v>
      </c>
      <c r="G5973" s="4" t="str">
        <f>IF(E5973="Active","Not Terminated",_xlfn.XLOOKUP(A5973,HR_Roster!$A$2:$A$10001,HR_Roster!$G$2:$G$10001))</f>
        <v>Not Terminated</v>
      </c>
      <c r="H5973" t="str">
        <f t="shared" si="187"/>
        <v/>
      </c>
    </row>
    <row r="5974" spans="1:8" x14ac:dyDescent="0.25">
      <c r="A5974">
        <v>105479</v>
      </c>
      <c r="B5974" t="s">
        <v>61</v>
      </c>
      <c r="C5974" s="2">
        <v>45915</v>
      </c>
      <c r="D5974" t="s">
        <v>5755</v>
      </c>
      <c r="E5974" t="str">
        <f>_xlfn.XLOOKUP(A5974,HR_Roster!$A$2:$A$10001,HR_Roster!$F$2:$F$10001,"no emp found",0)</f>
        <v>Active</v>
      </c>
      <c r="F5974" t="str">
        <f t="shared" si="186"/>
        <v>OK</v>
      </c>
      <c r="G5974" s="4" t="str">
        <f>IF(E5974="Active","Not Terminated",_xlfn.XLOOKUP(A5974,HR_Roster!$A$2:$A$10001,HR_Roster!$G$2:$G$10001))</f>
        <v>Not Terminated</v>
      </c>
      <c r="H5974" t="str">
        <f t="shared" si="187"/>
        <v/>
      </c>
    </row>
    <row r="5975" spans="1:8" x14ac:dyDescent="0.25">
      <c r="A5975">
        <v>109185</v>
      </c>
      <c r="B5975" t="s">
        <v>70</v>
      </c>
      <c r="C5975" s="2">
        <v>45756</v>
      </c>
      <c r="D5975" t="s">
        <v>5756</v>
      </c>
      <c r="E5975" t="str">
        <f>_xlfn.XLOOKUP(A5975,HR_Roster!$A$2:$A$10001,HR_Roster!$F$2:$F$10001,"no emp found",0)</f>
        <v>Active</v>
      </c>
      <c r="F5975" t="str">
        <f t="shared" si="186"/>
        <v>OK</v>
      </c>
      <c r="G5975" s="4" t="str">
        <f>IF(E5975="Active","Not Terminated",_xlfn.XLOOKUP(A5975,HR_Roster!$A$2:$A$10001,HR_Roster!$G$2:$G$10001))</f>
        <v>Not Terminated</v>
      </c>
      <c r="H5975" t="str">
        <f t="shared" si="187"/>
        <v/>
      </c>
    </row>
    <row r="5976" spans="1:8" x14ac:dyDescent="0.25">
      <c r="A5976">
        <v>104798</v>
      </c>
      <c r="B5976" t="s">
        <v>73</v>
      </c>
      <c r="C5976" s="2">
        <v>45862</v>
      </c>
      <c r="D5976" t="s">
        <v>5757</v>
      </c>
      <c r="E5976" t="str">
        <f>_xlfn.XLOOKUP(A5976,HR_Roster!$A$2:$A$10001,HR_Roster!$F$2:$F$10001,"no emp found",0)</f>
        <v>Active</v>
      </c>
      <c r="F5976" t="str">
        <f t="shared" si="186"/>
        <v>OK</v>
      </c>
      <c r="G5976" s="4" t="str">
        <f>IF(E5976="Active","Not Terminated",_xlfn.XLOOKUP(A5976,HR_Roster!$A$2:$A$10001,HR_Roster!$G$2:$G$10001))</f>
        <v>Not Terminated</v>
      </c>
      <c r="H5976" t="str">
        <f t="shared" si="187"/>
        <v/>
      </c>
    </row>
    <row r="5977" spans="1:8" x14ac:dyDescent="0.25">
      <c r="A5977">
        <v>109755</v>
      </c>
      <c r="B5977" t="s">
        <v>61</v>
      </c>
      <c r="C5977" s="2">
        <v>45999</v>
      </c>
      <c r="D5977" t="s">
        <v>5758</v>
      </c>
      <c r="E5977" t="str">
        <f>_xlfn.XLOOKUP(A5977,HR_Roster!$A$2:$A$10001,HR_Roster!$F$2:$F$10001,"no emp found",0)</f>
        <v>Active</v>
      </c>
      <c r="F5977" t="str">
        <f t="shared" si="186"/>
        <v>OK</v>
      </c>
      <c r="G5977" s="4" t="str">
        <f>IF(E5977="Active","Not Terminated",_xlfn.XLOOKUP(A5977,HR_Roster!$A$2:$A$10001,HR_Roster!$G$2:$G$10001))</f>
        <v>Not Terminated</v>
      </c>
      <c r="H5977" t="str">
        <f t="shared" si="187"/>
        <v/>
      </c>
    </row>
    <row r="5978" spans="1:8" x14ac:dyDescent="0.25">
      <c r="A5978">
        <v>103718</v>
      </c>
      <c r="B5978" t="s">
        <v>70</v>
      </c>
      <c r="C5978" s="2">
        <v>45904</v>
      </c>
      <c r="D5978" t="s">
        <v>5759</v>
      </c>
      <c r="E5978" t="str">
        <f>_xlfn.XLOOKUP(A5978,HR_Roster!$A$2:$A$10001,HR_Roster!$F$2:$F$10001,"no emp found",0)</f>
        <v>Active</v>
      </c>
      <c r="F5978" t="str">
        <f t="shared" si="186"/>
        <v>OK</v>
      </c>
      <c r="G5978" s="4" t="str">
        <f>IF(E5978="Active","Not Terminated",_xlfn.XLOOKUP(A5978,HR_Roster!$A$2:$A$10001,HR_Roster!$G$2:$G$10001))</f>
        <v>Not Terminated</v>
      </c>
      <c r="H5978" t="str">
        <f t="shared" si="187"/>
        <v/>
      </c>
    </row>
    <row r="5979" spans="1:8" x14ac:dyDescent="0.25">
      <c r="A5979">
        <v>107493</v>
      </c>
      <c r="B5979" t="s">
        <v>61</v>
      </c>
      <c r="C5979" s="2">
        <v>45953</v>
      </c>
      <c r="D5979" t="s">
        <v>5760</v>
      </c>
      <c r="E5979" t="str">
        <f>_xlfn.XLOOKUP(A5979,HR_Roster!$A$2:$A$10001,HR_Roster!$F$2:$F$10001,"no emp found",0)</f>
        <v>Active</v>
      </c>
      <c r="F5979" t="str">
        <f t="shared" si="186"/>
        <v>OK</v>
      </c>
      <c r="G5979" s="4" t="str">
        <f>IF(E5979="Active","Not Terminated",_xlfn.XLOOKUP(A5979,HR_Roster!$A$2:$A$10001,HR_Roster!$G$2:$G$10001))</f>
        <v>Not Terminated</v>
      </c>
      <c r="H5979" t="str">
        <f t="shared" si="187"/>
        <v/>
      </c>
    </row>
    <row r="5980" spans="1:8" x14ac:dyDescent="0.25">
      <c r="A5980">
        <v>107518</v>
      </c>
      <c r="B5980" t="s">
        <v>59</v>
      </c>
      <c r="C5980" s="2">
        <v>45933</v>
      </c>
      <c r="D5980" t="s">
        <v>5761</v>
      </c>
      <c r="E5980" t="str">
        <f>_xlfn.XLOOKUP(A5980,HR_Roster!$A$2:$A$10001,HR_Roster!$F$2:$F$10001,"no emp found",0)</f>
        <v>Active</v>
      </c>
      <c r="F5980" t="str">
        <f t="shared" si="186"/>
        <v>OK</v>
      </c>
      <c r="G5980" s="4" t="str">
        <f>IF(E5980="Active","Not Terminated",_xlfn.XLOOKUP(A5980,HR_Roster!$A$2:$A$10001,HR_Roster!$G$2:$G$10001))</f>
        <v>Not Terminated</v>
      </c>
      <c r="H5980" t="str">
        <f t="shared" si="187"/>
        <v/>
      </c>
    </row>
    <row r="5981" spans="1:8" x14ac:dyDescent="0.25">
      <c r="A5981">
        <v>101495</v>
      </c>
      <c r="B5981" t="s">
        <v>73</v>
      </c>
      <c r="C5981" s="2">
        <v>45666</v>
      </c>
      <c r="D5981" t="s">
        <v>5762</v>
      </c>
      <c r="E5981" t="str">
        <f>_xlfn.XLOOKUP(A5981,HR_Roster!$A$2:$A$10001,HR_Roster!$F$2:$F$10001,"no emp found",0)</f>
        <v>Active</v>
      </c>
      <c r="F5981" t="str">
        <f t="shared" si="186"/>
        <v>OK</v>
      </c>
      <c r="G5981" s="4" t="str">
        <f>IF(E5981="Active","Not Terminated",_xlfn.XLOOKUP(A5981,HR_Roster!$A$2:$A$10001,HR_Roster!$G$2:$G$10001))</f>
        <v>Not Terminated</v>
      </c>
      <c r="H5981" t="str">
        <f t="shared" si="187"/>
        <v/>
      </c>
    </row>
    <row r="5982" spans="1:8" x14ac:dyDescent="0.25">
      <c r="A5982">
        <v>105865</v>
      </c>
      <c r="B5982" t="s">
        <v>73</v>
      </c>
      <c r="C5982" s="2">
        <v>45676</v>
      </c>
      <c r="D5982" t="s">
        <v>5763</v>
      </c>
      <c r="E5982" t="str">
        <f>_xlfn.XLOOKUP(A5982,HR_Roster!$A$2:$A$10001,HR_Roster!$F$2:$F$10001,"no emp found",0)</f>
        <v>Active</v>
      </c>
      <c r="F5982" t="str">
        <f t="shared" si="186"/>
        <v>OK</v>
      </c>
      <c r="G5982" s="4" t="str">
        <f>IF(E5982="Active","Not Terminated",_xlfn.XLOOKUP(A5982,HR_Roster!$A$2:$A$10001,HR_Roster!$G$2:$G$10001))</f>
        <v>Not Terminated</v>
      </c>
      <c r="H5982" t="str">
        <f t="shared" si="187"/>
        <v/>
      </c>
    </row>
    <row r="5983" spans="1:8" x14ac:dyDescent="0.25">
      <c r="A5983">
        <v>103468</v>
      </c>
      <c r="B5983" t="s">
        <v>65</v>
      </c>
      <c r="C5983" s="2">
        <v>45823</v>
      </c>
      <c r="D5983" t="s">
        <v>5764</v>
      </c>
      <c r="E5983" t="str">
        <f>_xlfn.XLOOKUP(A5983,HR_Roster!$A$2:$A$10001,HR_Roster!$F$2:$F$10001,"no emp found",0)</f>
        <v>Active</v>
      </c>
      <c r="F5983" t="str">
        <f t="shared" si="186"/>
        <v>OK</v>
      </c>
      <c r="G5983" s="4" t="str">
        <f>IF(E5983="Active","Not Terminated",_xlfn.XLOOKUP(A5983,HR_Roster!$A$2:$A$10001,HR_Roster!$G$2:$G$10001))</f>
        <v>Not Terminated</v>
      </c>
      <c r="H5983" t="str">
        <f t="shared" si="187"/>
        <v/>
      </c>
    </row>
    <row r="5984" spans="1:8" x14ac:dyDescent="0.25">
      <c r="A5984">
        <v>106102</v>
      </c>
      <c r="B5984" t="s">
        <v>59</v>
      </c>
      <c r="C5984" s="2">
        <v>45715</v>
      </c>
      <c r="D5984" t="s">
        <v>5765</v>
      </c>
      <c r="E5984" t="str">
        <f>_xlfn.XLOOKUP(A5984,HR_Roster!$A$2:$A$10001,HR_Roster!$F$2:$F$10001,"no emp found",0)</f>
        <v>Active</v>
      </c>
      <c r="F5984" t="str">
        <f t="shared" si="186"/>
        <v>OK</v>
      </c>
      <c r="G5984" s="4" t="str">
        <f>IF(E5984="Active","Not Terminated",_xlfn.XLOOKUP(A5984,HR_Roster!$A$2:$A$10001,HR_Roster!$G$2:$G$10001))</f>
        <v>Not Terminated</v>
      </c>
      <c r="H5984" t="str">
        <f t="shared" si="187"/>
        <v/>
      </c>
    </row>
    <row r="5985" spans="1:8" x14ac:dyDescent="0.25">
      <c r="A5985">
        <v>104510</v>
      </c>
      <c r="B5985" t="s">
        <v>59</v>
      </c>
      <c r="C5985" s="2">
        <v>45677</v>
      </c>
      <c r="D5985" t="s">
        <v>5766</v>
      </c>
      <c r="E5985" t="str">
        <f>_xlfn.XLOOKUP(A5985,HR_Roster!$A$2:$A$10001,HR_Roster!$F$2:$F$10001,"no emp found",0)</f>
        <v>Active</v>
      </c>
      <c r="F5985" t="str">
        <f t="shared" si="186"/>
        <v>OK</v>
      </c>
      <c r="G5985" s="4" t="str">
        <f>IF(E5985="Active","Not Terminated",_xlfn.XLOOKUP(A5985,HR_Roster!$A$2:$A$10001,HR_Roster!$G$2:$G$10001))</f>
        <v>Not Terminated</v>
      </c>
      <c r="H5985" t="str">
        <f t="shared" si="187"/>
        <v/>
      </c>
    </row>
    <row r="5986" spans="1:8" x14ac:dyDescent="0.25">
      <c r="A5986">
        <v>109956</v>
      </c>
      <c r="B5986" t="s">
        <v>59</v>
      </c>
      <c r="C5986" s="2">
        <v>45810</v>
      </c>
      <c r="D5986" t="s">
        <v>5767</v>
      </c>
      <c r="E5986" t="str">
        <f>_xlfn.XLOOKUP(A5986,HR_Roster!$A$2:$A$10001,HR_Roster!$F$2:$F$10001,"no emp found",0)</f>
        <v>Active</v>
      </c>
      <c r="F5986" t="str">
        <f t="shared" si="186"/>
        <v>OK</v>
      </c>
      <c r="G5986" s="4" t="str">
        <f>IF(E5986="Active","Not Terminated",_xlfn.XLOOKUP(A5986,HR_Roster!$A$2:$A$10001,HR_Roster!$G$2:$G$10001))</f>
        <v>Not Terminated</v>
      </c>
      <c r="H5986" t="str">
        <f t="shared" si="187"/>
        <v/>
      </c>
    </row>
    <row r="5987" spans="1:8" x14ac:dyDescent="0.25">
      <c r="A5987">
        <v>102446</v>
      </c>
      <c r="B5987" t="s">
        <v>57</v>
      </c>
      <c r="C5987" s="2">
        <v>45680</v>
      </c>
      <c r="D5987" t="s">
        <v>5768</v>
      </c>
      <c r="E5987" t="str">
        <f>_xlfn.XLOOKUP(A5987,HR_Roster!$A$2:$A$10001,HR_Roster!$F$2:$F$10001,"no emp found",0)</f>
        <v>Terminated</v>
      </c>
      <c r="F5987" t="str">
        <f t="shared" si="186"/>
        <v>Suspicious Login</v>
      </c>
      <c r="G5987" s="4">
        <f>IF(E5987="Active","Not Terminated",_xlfn.XLOOKUP(A5987,HR_Roster!$A$2:$A$10001,HR_Roster!$G$2:$G$10001))</f>
        <v>44925</v>
      </c>
      <c r="H5987">
        <f t="shared" si="187"/>
        <v>755</v>
      </c>
    </row>
    <row r="5988" spans="1:8" x14ac:dyDescent="0.25">
      <c r="A5988">
        <v>105450</v>
      </c>
      <c r="B5988" t="s">
        <v>65</v>
      </c>
      <c r="C5988" s="2">
        <v>45957</v>
      </c>
      <c r="D5988" t="s">
        <v>5769</v>
      </c>
      <c r="E5988" t="str">
        <f>_xlfn.XLOOKUP(A5988,HR_Roster!$A$2:$A$10001,HR_Roster!$F$2:$F$10001,"no emp found",0)</f>
        <v>Active</v>
      </c>
      <c r="F5988" t="str">
        <f t="shared" si="186"/>
        <v>OK</v>
      </c>
      <c r="G5988" s="4" t="str">
        <f>IF(E5988="Active","Not Terminated",_xlfn.XLOOKUP(A5988,HR_Roster!$A$2:$A$10001,HR_Roster!$G$2:$G$10001))</f>
        <v>Not Terminated</v>
      </c>
      <c r="H5988" t="str">
        <f t="shared" si="187"/>
        <v/>
      </c>
    </row>
    <row r="5989" spans="1:8" x14ac:dyDescent="0.25">
      <c r="A5989">
        <v>103133</v>
      </c>
      <c r="B5989" t="s">
        <v>59</v>
      </c>
      <c r="C5989" s="2">
        <v>45709</v>
      </c>
      <c r="D5989" t="s">
        <v>5770</v>
      </c>
      <c r="E5989" t="str">
        <f>_xlfn.XLOOKUP(A5989,HR_Roster!$A$2:$A$10001,HR_Roster!$F$2:$F$10001,"no emp found",0)</f>
        <v>Active</v>
      </c>
      <c r="F5989" t="str">
        <f t="shared" si="186"/>
        <v>OK</v>
      </c>
      <c r="G5989" s="4" t="str">
        <f>IF(E5989="Active","Not Terminated",_xlfn.XLOOKUP(A5989,HR_Roster!$A$2:$A$10001,HR_Roster!$G$2:$G$10001))</f>
        <v>Not Terminated</v>
      </c>
      <c r="H5989" t="str">
        <f t="shared" si="187"/>
        <v/>
      </c>
    </row>
    <row r="5990" spans="1:8" x14ac:dyDescent="0.25">
      <c r="A5990">
        <v>101586</v>
      </c>
      <c r="B5990" t="s">
        <v>65</v>
      </c>
      <c r="C5990" s="2">
        <v>45842</v>
      </c>
      <c r="D5990" t="s">
        <v>4283</v>
      </c>
      <c r="E5990" t="str">
        <f>_xlfn.XLOOKUP(A5990,HR_Roster!$A$2:$A$10001,HR_Roster!$F$2:$F$10001,"no emp found",0)</f>
        <v>Active</v>
      </c>
      <c r="F5990" t="str">
        <f t="shared" si="186"/>
        <v>OK</v>
      </c>
      <c r="G5990" s="4" t="str">
        <f>IF(E5990="Active","Not Terminated",_xlfn.XLOOKUP(A5990,HR_Roster!$A$2:$A$10001,HR_Roster!$G$2:$G$10001))</f>
        <v>Not Terminated</v>
      </c>
      <c r="H5990" t="str">
        <f t="shared" si="187"/>
        <v/>
      </c>
    </row>
    <row r="5991" spans="1:8" x14ac:dyDescent="0.25">
      <c r="A5991">
        <v>105846</v>
      </c>
      <c r="B5991" t="s">
        <v>73</v>
      </c>
      <c r="C5991" s="2">
        <v>45952</v>
      </c>
      <c r="D5991" t="s">
        <v>5771</v>
      </c>
      <c r="E5991" t="str">
        <f>_xlfn.XLOOKUP(A5991,HR_Roster!$A$2:$A$10001,HR_Roster!$F$2:$F$10001,"no emp found",0)</f>
        <v>Active</v>
      </c>
      <c r="F5991" t="str">
        <f t="shared" si="186"/>
        <v>OK</v>
      </c>
      <c r="G5991" s="4" t="str">
        <f>IF(E5991="Active","Not Terminated",_xlfn.XLOOKUP(A5991,HR_Roster!$A$2:$A$10001,HR_Roster!$G$2:$G$10001))</f>
        <v>Not Terminated</v>
      </c>
      <c r="H5991" t="str">
        <f t="shared" si="187"/>
        <v/>
      </c>
    </row>
    <row r="5992" spans="1:8" x14ac:dyDescent="0.25">
      <c r="A5992">
        <v>106036</v>
      </c>
      <c r="B5992" t="s">
        <v>59</v>
      </c>
      <c r="C5992" s="2">
        <v>45950</v>
      </c>
      <c r="D5992" t="s">
        <v>5772</v>
      </c>
      <c r="E5992" t="str">
        <f>_xlfn.XLOOKUP(A5992,HR_Roster!$A$2:$A$10001,HR_Roster!$F$2:$F$10001,"no emp found",0)</f>
        <v>Active</v>
      </c>
      <c r="F5992" t="str">
        <f t="shared" si="186"/>
        <v>OK</v>
      </c>
      <c r="G5992" s="4" t="str">
        <f>IF(E5992="Active","Not Terminated",_xlfn.XLOOKUP(A5992,HR_Roster!$A$2:$A$10001,HR_Roster!$G$2:$G$10001))</f>
        <v>Not Terminated</v>
      </c>
      <c r="H5992" t="str">
        <f t="shared" si="187"/>
        <v/>
      </c>
    </row>
    <row r="5993" spans="1:8" x14ac:dyDescent="0.25">
      <c r="A5993">
        <v>101149</v>
      </c>
      <c r="B5993" t="s">
        <v>57</v>
      </c>
      <c r="C5993" s="2">
        <v>45969</v>
      </c>
      <c r="D5993" t="s">
        <v>5773</v>
      </c>
      <c r="E5993" t="str">
        <f>_xlfn.XLOOKUP(A5993,HR_Roster!$A$2:$A$10001,HR_Roster!$F$2:$F$10001,"no emp found",0)</f>
        <v>Active</v>
      </c>
      <c r="F5993" t="str">
        <f t="shared" si="186"/>
        <v>OK</v>
      </c>
      <c r="G5993" s="4" t="str">
        <f>IF(E5993="Active","Not Terminated",_xlfn.XLOOKUP(A5993,HR_Roster!$A$2:$A$10001,HR_Roster!$G$2:$G$10001))</f>
        <v>Not Terminated</v>
      </c>
      <c r="H5993" t="str">
        <f t="shared" si="187"/>
        <v/>
      </c>
    </row>
    <row r="5994" spans="1:8" x14ac:dyDescent="0.25">
      <c r="A5994">
        <v>107101</v>
      </c>
      <c r="B5994" t="s">
        <v>65</v>
      </c>
      <c r="C5994" s="2">
        <v>45858</v>
      </c>
      <c r="D5994" t="s">
        <v>5774</v>
      </c>
      <c r="E5994" t="str">
        <f>_xlfn.XLOOKUP(A5994,HR_Roster!$A$2:$A$10001,HR_Roster!$F$2:$F$10001,"no emp found",0)</f>
        <v>Active</v>
      </c>
      <c r="F5994" t="str">
        <f t="shared" si="186"/>
        <v>OK</v>
      </c>
      <c r="G5994" s="4" t="str">
        <f>IF(E5994="Active","Not Terminated",_xlfn.XLOOKUP(A5994,HR_Roster!$A$2:$A$10001,HR_Roster!$G$2:$G$10001))</f>
        <v>Not Terminated</v>
      </c>
      <c r="H5994" t="str">
        <f t="shared" si="187"/>
        <v/>
      </c>
    </row>
    <row r="5995" spans="1:8" x14ac:dyDescent="0.25">
      <c r="A5995">
        <v>103551</v>
      </c>
      <c r="B5995" t="s">
        <v>61</v>
      </c>
      <c r="C5995" s="2">
        <v>45852</v>
      </c>
      <c r="D5995" t="s">
        <v>4287</v>
      </c>
      <c r="E5995" t="str">
        <f>_xlfn.XLOOKUP(A5995,HR_Roster!$A$2:$A$10001,HR_Roster!$F$2:$F$10001,"no emp found",0)</f>
        <v>Active</v>
      </c>
      <c r="F5995" t="str">
        <f t="shared" si="186"/>
        <v>OK</v>
      </c>
      <c r="G5995" s="4" t="str">
        <f>IF(E5995="Active","Not Terminated",_xlfn.XLOOKUP(A5995,HR_Roster!$A$2:$A$10001,HR_Roster!$G$2:$G$10001))</f>
        <v>Not Terminated</v>
      </c>
      <c r="H5995" t="str">
        <f t="shared" si="187"/>
        <v/>
      </c>
    </row>
    <row r="5996" spans="1:8" x14ac:dyDescent="0.25">
      <c r="A5996">
        <v>101414</v>
      </c>
      <c r="B5996" t="s">
        <v>57</v>
      </c>
      <c r="C5996" s="2">
        <v>45713</v>
      </c>
      <c r="D5996" t="s">
        <v>5775</v>
      </c>
      <c r="E5996" t="str">
        <f>_xlfn.XLOOKUP(A5996,HR_Roster!$A$2:$A$10001,HR_Roster!$F$2:$F$10001,"no emp found",0)</f>
        <v>Active</v>
      </c>
      <c r="F5996" t="str">
        <f t="shared" si="186"/>
        <v>OK</v>
      </c>
      <c r="G5996" s="4" t="str">
        <f>IF(E5996="Active","Not Terminated",_xlfn.XLOOKUP(A5996,HR_Roster!$A$2:$A$10001,HR_Roster!$G$2:$G$10001))</f>
        <v>Not Terminated</v>
      </c>
      <c r="H5996" t="str">
        <f t="shared" si="187"/>
        <v/>
      </c>
    </row>
    <row r="5997" spans="1:8" x14ac:dyDescent="0.25">
      <c r="A5997">
        <v>100005</v>
      </c>
      <c r="B5997" t="s">
        <v>59</v>
      </c>
      <c r="C5997" s="2">
        <v>45762</v>
      </c>
      <c r="D5997" t="s">
        <v>5776</v>
      </c>
      <c r="E5997" t="str">
        <f>_xlfn.XLOOKUP(A5997,HR_Roster!$A$2:$A$10001,HR_Roster!$F$2:$F$10001,"no emp found",0)</f>
        <v>Active</v>
      </c>
      <c r="F5997" t="str">
        <f t="shared" si="186"/>
        <v>OK</v>
      </c>
      <c r="G5997" s="4" t="str">
        <f>IF(E5997="Active","Not Terminated",_xlfn.XLOOKUP(A5997,HR_Roster!$A$2:$A$10001,HR_Roster!$G$2:$G$10001))</f>
        <v>Not Terminated</v>
      </c>
      <c r="H5997" t="str">
        <f t="shared" si="187"/>
        <v/>
      </c>
    </row>
    <row r="5998" spans="1:8" x14ac:dyDescent="0.25">
      <c r="A5998">
        <v>104078</v>
      </c>
      <c r="B5998" t="s">
        <v>57</v>
      </c>
      <c r="C5998" s="2">
        <v>45735</v>
      </c>
      <c r="D5998" t="s">
        <v>5777</v>
      </c>
      <c r="E5998" t="str">
        <f>_xlfn.XLOOKUP(A5998,HR_Roster!$A$2:$A$10001,HR_Roster!$F$2:$F$10001,"no emp found",0)</f>
        <v>Active</v>
      </c>
      <c r="F5998" t="str">
        <f t="shared" si="186"/>
        <v>OK</v>
      </c>
      <c r="G5998" s="4" t="str">
        <f>IF(E5998="Active","Not Terminated",_xlfn.XLOOKUP(A5998,HR_Roster!$A$2:$A$10001,HR_Roster!$G$2:$G$10001))</f>
        <v>Not Terminated</v>
      </c>
      <c r="H5998" t="str">
        <f t="shared" si="187"/>
        <v/>
      </c>
    </row>
    <row r="5999" spans="1:8" x14ac:dyDescent="0.25">
      <c r="A5999">
        <v>108804</v>
      </c>
      <c r="B5999" t="s">
        <v>70</v>
      </c>
      <c r="C5999" s="2">
        <v>45760</v>
      </c>
      <c r="D5999" t="s">
        <v>5778</v>
      </c>
      <c r="E5999" t="str">
        <f>_xlfn.XLOOKUP(A5999,HR_Roster!$A$2:$A$10001,HR_Roster!$F$2:$F$10001,"no emp found",0)</f>
        <v>Active</v>
      </c>
      <c r="F5999" t="str">
        <f t="shared" si="186"/>
        <v>OK</v>
      </c>
      <c r="G5999" s="4" t="str">
        <f>IF(E5999="Active","Not Terminated",_xlfn.XLOOKUP(A5999,HR_Roster!$A$2:$A$10001,HR_Roster!$G$2:$G$10001))</f>
        <v>Not Terminated</v>
      </c>
      <c r="H5999" t="str">
        <f t="shared" si="187"/>
        <v/>
      </c>
    </row>
    <row r="6000" spans="1:8" x14ac:dyDescent="0.25">
      <c r="A6000">
        <v>104702</v>
      </c>
      <c r="B6000" t="s">
        <v>57</v>
      </c>
      <c r="C6000" s="2">
        <v>45794</v>
      </c>
      <c r="D6000" t="s">
        <v>5779</v>
      </c>
      <c r="E6000" t="str">
        <f>_xlfn.XLOOKUP(A6000,HR_Roster!$A$2:$A$10001,HR_Roster!$F$2:$F$10001,"no emp found",0)</f>
        <v>Active</v>
      </c>
      <c r="F6000" t="str">
        <f t="shared" si="186"/>
        <v>OK</v>
      </c>
      <c r="G6000" s="4" t="str">
        <f>IF(E6000="Active","Not Terminated",_xlfn.XLOOKUP(A6000,HR_Roster!$A$2:$A$10001,HR_Roster!$G$2:$G$10001))</f>
        <v>Not Terminated</v>
      </c>
      <c r="H6000" t="str">
        <f t="shared" si="187"/>
        <v/>
      </c>
    </row>
    <row r="6001" spans="1:8" x14ac:dyDescent="0.25">
      <c r="A6001">
        <v>101985</v>
      </c>
      <c r="B6001" t="s">
        <v>73</v>
      </c>
      <c r="C6001" s="2">
        <v>45898</v>
      </c>
      <c r="D6001" t="s">
        <v>5780</v>
      </c>
      <c r="E6001" t="str">
        <f>_xlfn.XLOOKUP(A6001,HR_Roster!$A$2:$A$10001,HR_Roster!$F$2:$F$10001,"no emp found",0)</f>
        <v>Active</v>
      </c>
      <c r="F6001" t="str">
        <f t="shared" si="186"/>
        <v>OK</v>
      </c>
      <c r="G6001" s="4" t="str">
        <f>IF(E6001="Active","Not Terminated",_xlfn.XLOOKUP(A6001,HR_Roster!$A$2:$A$10001,HR_Roster!$G$2:$G$10001))</f>
        <v>Not Terminated</v>
      </c>
      <c r="H6001" t="str">
        <f t="shared" si="187"/>
        <v/>
      </c>
    </row>
    <row r="6002" spans="1:8" x14ac:dyDescent="0.25">
      <c r="A6002">
        <v>101157</v>
      </c>
      <c r="B6002" t="s">
        <v>61</v>
      </c>
      <c r="C6002" s="2">
        <v>45831</v>
      </c>
      <c r="D6002" t="s">
        <v>3427</v>
      </c>
      <c r="E6002" t="str">
        <f>_xlfn.XLOOKUP(A6002,HR_Roster!$A$2:$A$10001,HR_Roster!$F$2:$F$10001,"no emp found",0)</f>
        <v>Terminated</v>
      </c>
      <c r="F6002" t="str">
        <f t="shared" si="186"/>
        <v>Suspicious Login</v>
      </c>
      <c r="G6002" s="4">
        <f>IF(E6002="Active","Not Terminated",_xlfn.XLOOKUP(A6002,HR_Roster!$A$2:$A$10001,HR_Roster!$G$2:$G$10001))</f>
        <v>45703</v>
      </c>
      <c r="H6002">
        <f t="shared" si="187"/>
        <v>128</v>
      </c>
    </row>
    <row r="6003" spans="1:8" x14ac:dyDescent="0.25">
      <c r="A6003">
        <v>108937</v>
      </c>
      <c r="B6003" t="s">
        <v>61</v>
      </c>
      <c r="C6003" s="2">
        <v>45719</v>
      </c>
      <c r="D6003" t="s">
        <v>5781</v>
      </c>
      <c r="E6003" t="str">
        <f>_xlfn.XLOOKUP(A6003,HR_Roster!$A$2:$A$10001,HR_Roster!$F$2:$F$10001,"no emp found",0)</f>
        <v>Active</v>
      </c>
      <c r="F6003" t="str">
        <f t="shared" si="186"/>
        <v>OK</v>
      </c>
      <c r="G6003" s="4" t="str">
        <f>IF(E6003="Active","Not Terminated",_xlfn.XLOOKUP(A6003,HR_Roster!$A$2:$A$10001,HR_Roster!$G$2:$G$10001))</f>
        <v>Not Terminated</v>
      </c>
      <c r="H6003" t="str">
        <f t="shared" si="187"/>
        <v/>
      </c>
    </row>
    <row r="6004" spans="1:8" x14ac:dyDescent="0.25">
      <c r="A6004">
        <v>104822</v>
      </c>
      <c r="B6004" t="s">
        <v>73</v>
      </c>
      <c r="C6004" s="2">
        <v>45867</v>
      </c>
      <c r="D6004" t="s">
        <v>5782</v>
      </c>
      <c r="E6004" t="str">
        <f>_xlfn.XLOOKUP(A6004,HR_Roster!$A$2:$A$10001,HR_Roster!$F$2:$F$10001,"no emp found",0)</f>
        <v>Active</v>
      </c>
      <c r="F6004" t="str">
        <f t="shared" si="186"/>
        <v>OK</v>
      </c>
      <c r="G6004" s="4" t="str">
        <f>IF(E6004="Active","Not Terminated",_xlfn.XLOOKUP(A6004,HR_Roster!$A$2:$A$10001,HR_Roster!$G$2:$G$10001))</f>
        <v>Not Terminated</v>
      </c>
      <c r="H6004" t="str">
        <f t="shared" si="187"/>
        <v/>
      </c>
    </row>
    <row r="6005" spans="1:8" x14ac:dyDescent="0.25">
      <c r="A6005">
        <v>102913</v>
      </c>
      <c r="B6005" t="s">
        <v>61</v>
      </c>
      <c r="C6005" s="2">
        <v>45852</v>
      </c>
      <c r="D6005" t="s">
        <v>5783</v>
      </c>
      <c r="E6005" t="str">
        <f>_xlfn.XLOOKUP(A6005,HR_Roster!$A$2:$A$10001,HR_Roster!$F$2:$F$10001,"no emp found",0)</f>
        <v>Active</v>
      </c>
      <c r="F6005" t="str">
        <f t="shared" si="186"/>
        <v>OK</v>
      </c>
      <c r="G6005" s="4" t="str">
        <f>IF(E6005="Active","Not Terminated",_xlfn.XLOOKUP(A6005,HR_Roster!$A$2:$A$10001,HR_Roster!$G$2:$G$10001))</f>
        <v>Not Terminated</v>
      </c>
      <c r="H6005" t="str">
        <f t="shared" si="187"/>
        <v/>
      </c>
    </row>
    <row r="6006" spans="1:8" x14ac:dyDescent="0.25">
      <c r="A6006">
        <v>103843</v>
      </c>
      <c r="B6006" t="s">
        <v>61</v>
      </c>
      <c r="C6006" s="2">
        <v>45902</v>
      </c>
      <c r="D6006" t="s">
        <v>5784</v>
      </c>
      <c r="E6006" t="str">
        <f>_xlfn.XLOOKUP(A6006,HR_Roster!$A$2:$A$10001,HR_Roster!$F$2:$F$10001,"no emp found",0)</f>
        <v>Active</v>
      </c>
      <c r="F6006" t="str">
        <f t="shared" si="186"/>
        <v>OK</v>
      </c>
      <c r="G6006" s="4" t="str">
        <f>IF(E6006="Active","Not Terminated",_xlfn.XLOOKUP(A6006,HR_Roster!$A$2:$A$10001,HR_Roster!$G$2:$G$10001))</f>
        <v>Not Terminated</v>
      </c>
      <c r="H6006" t="str">
        <f t="shared" si="187"/>
        <v/>
      </c>
    </row>
    <row r="6007" spans="1:8" x14ac:dyDescent="0.25">
      <c r="A6007">
        <v>106143</v>
      </c>
      <c r="B6007" t="s">
        <v>73</v>
      </c>
      <c r="C6007" s="2">
        <v>45764</v>
      </c>
      <c r="D6007" t="s">
        <v>5785</v>
      </c>
      <c r="E6007" t="str">
        <f>_xlfn.XLOOKUP(A6007,HR_Roster!$A$2:$A$10001,HR_Roster!$F$2:$F$10001,"no emp found",0)</f>
        <v>Active</v>
      </c>
      <c r="F6007" t="str">
        <f t="shared" si="186"/>
        <v>OK</v>
      </c>
      <c r="G6007" s="4" t="str">
        <f>IF(E6007="Active","Not Terminated",_xlfn.XLOOKUP(A6007,HR_Roster!$A$2:$A$10001,HR_Roster!$G$2:$G$10001))</f>
        <v>Not Terminated</v>
      </c>
      <c r="H6007" t="str">
        <f t="shared" si="187"/>
        <v/>
      </c>
    </row>
    <row r="6008" spans="1:8" x14ac:dyDescent="0.25">
      <c r="A6008">
        <v>104218</v>
      </c>
      <c r="B6008" t="s">
        <v>61</v>
      </c>
      <c r="C6008" s="2">
        <v>45837</v>
      </c>
      <c r="D6008" t="s">
        <v>5786</v>
      </c>
      <c r="E6008" t="str">
        <f>_xlfn.XLOOKUP(A6008,HR_Roster!$A$2:$A$10001,HR_Roster!$F$2:$F$10001,"no emp found",0)</f>
        <v>Active</v>
      </c>
      <c r="F6008" t="str">
        <f t="shared" si="186"/>
        <v>OK</v>
      </c>
      <c r="G6008" s="4" t="str">
        <f>IF(E6008="Active","Not Terminated",_xlfn.XLOOKUP(A6008,HR_Roster!$A$2:$A$10001,HR_Roster!$G$2:$G$10001))</f>
        <v>Not Terminated</v>
      </c>
      <c r="H6008" t="str">
        <f t="shared" si="187"/>
        <v/>
      </c>
    </row>
    <row r="6009" spans="1:8" x14ac:dyDescent="0.25">
      <c r="A6009">
        <v>105940</v>
      </c>
      <c r="B6009" t="s">
        <v>57</v>
      </c>
      <c r="C6009" s="2">
        <v>45824</v>
      </c>
      <c r="D6009" t="s">
        <v>5787</v>
      </c>
      <c r="E6009" t="str">
        <f>_xlfn.XLOOKUP(A6009,HR_Roster!$A$2:$A$10001,HR_Roster!$F$2:$F$10001,"no emp found",0)</f>
        <v>Active</v>
      </c>
      <c r="F6009" t="str">
        <f t="shared" si="186"/>
        <v>OK</v>
      </c>
      <c r="G6009" s="4" t="str">
        <f>IF(E6009="Active","Not Terminated",_xlfn.XLOOKUP(A6009,HR_Roster!$A$2:$A$10001,HR_Roster!$G$2:$G$10001))</f>
        <v>Not Terminated</v>
      </c>
      <c r="H6009" t="str">
        <f t="shared" si="187"/>
        <v/>
      </c>
    </row>
    <row r="6010" spans="1:8" x14ac:dyDescent="0.25">
      <c r="A6010">
        <v>106509</v>
      </c>
      <c r="B6010" t="s">
        <v>59</v>
      </c>
      <c r="C6010" s="2">
        <v>45894</v>
      </c>
      <c r="D6010" t="s">
        <v>3380</v>
      </c>
      <c r="E6010" t="str">
        <f>_xlfn.XLOOKUP(A6010,HR_Roster!$A$2:$A$10001,HR_Roster!$F$2:$F$10001,"no emp found",0)</f>
        <v>Active</v>
      </c>
      <c r="F6010" t="str">
        <f t="shared" si="186"/>
        <v>OK</v>
      </c>
      <c r="G6010" s="4" t="str">
        <f>IF(E6010="Active","Not Terminated",_xlfn.XLOOKUP(A6010,HR_Roster!$A$2:$A$10001,HR_Roster!$G$2:$G$10001))</f>
        <v>Not Terminated</v>
      </c>
      <c r="H6010" t="str">
        <f t="shared" si="187"/>
        <v/>
      </c>
    </row>
    <row r="6011" spans="1:8" x14ac:dyDescent="0.25">
      <c r="A6011">
        <v>101758</v>
      </c>
      <c r="B6011" t="s">
        <v>61</v>
      </c>
      <c r="C6011" s="2">
        <v>45735</v>
      </c>
      <c r="D6011" t="s">
        <v>5788</v>
      </c>
      <c r="E6011" t="str">
        <f>_xlfn.XLOOKUP(A6011,HR_Roster!$A$2:$A$10001,HR_Roster!$F$2:$F$10001,"no emp found",0)</f>
        <v>Active</v>
      </c>
      <c r="F6011" t="str">
        <f t="shared" si="186"/>
        <v>OK</v>
      </c>
      <c r="G6011" s="4" t="str">
        <f>IF(E6011="Active","Not Terminated",_xlfn.XLOOKUP(A6011,HR_Roster!$A$2:$A$10001,HR_Roster!$G$2:$G$10001))</f>
        <v>Not Terminated</v>
      </c>
      <c r="H6011" t="str">
        <f t="shared" si="187"/>
        <v/>
      </c>
    </row>
    <row r="6012" spans="1:8" x14ac:dyDescent="0.25">
      <c r="A6012">
        <v>101221</v>
      </c>
      <c r="B6012" t="s">
        <v>65</v>
      </c>
      <c r="C6012" s="2">
        <v>45752</v>
      </c>
      <c r="D6012" t="s">
        <v>2607</v>
      </c>
      <c r="E6012" t="str">
        <f>_xlfn.XLOOKUP(A6012,HR_Roster!$A$2:$A$10001,HR_Roster!$F$2:$F$10001,"no emp found",0)</f>
        <v>Active</v>
      </c>
      <c r="F6012" t="str">
        <f t="shared" si="186"/>
        <v>OK</v>
      </c>
      <c r="G6012" s="4" t="str">
        <f>IF(E6012="Active","Not Terminated",_xlfn.XLOOKUP(A6012,HR_Roster!$A$2:$A$10001,HR_Roster!$G$2:$G$10001))</f>
        <v>Not Terminated</v>
      </c>
      <c r="H6012" t="str">
        <f t="shared" si="187"/>
        <v/>
      </c>
    </row>
    <row r="6013" spans="1:8" x14ac:dyDescent="0.25">
      <c r="A6013">
        <v>106246</v>
      </c>
      <c r="B6013" t="s">
        <v>57</v>
      </c>
      <c r="C6013" s="2">
        <v>45852</v>
      </c>
      <c r="D6013" t="s">
        <v>5789</v>
      </c>
      <c r="E6013" t="str">
        <f>_xlfn.XLOOKUP(A6013,HR_Roster!$A$2:$A$10001,HR_Roster!$F$2:$F$10001,"no emp found",0)</f>
        <v>Active</v>
      </c>
      <c r="F6013" t="str">
        <f t="shared" si="186"/>
        <v>OK</v>
      </c>
      <c r="G6013" s="4" t="str">
        <f>IF(E6013="Active","Not Terminated",_xlfn.XLOOKUP(A6013,HR_Roster!$A$2:$A$10001,HR_Roster!$G$2:$G$10001))</f>
        <v>Not Terminated</v>
      </c>
      <c r="H6013" t="str">
        <f t="shared" si="187"/>
        <v/>
      </c>
    </row>
    <row r="6014" spans="1:8" x14ac:dyDescent="0.25">
      <c r="A6014">
        <v>109907</v>
      </c>
      <c r="B6014" t="s">
        <v>59</v>
      </c>
      <c r="C6014" s="2">
        <v>45714</v>
      </c>
      <c r="D6014" t="s">
        <v>5790</v>
      </c>
      <c r="E6014" t="str">
        <f>_xlfn.XLOOKUP(A6014,HR_Roster!$A$2:$A$10001,HR_Roster!$F$2:$F$10001,"no emp found",0)</f>
        <v>Active</v>
      </c>
      <c r="F6014" t="str">
        <f t="shared" si="186"/>
        <v>OK</v>
      </c>
      <c r="G6014" s="4" t="str">
        <f>IF(E6014="Active","Not Terminated",_xlfn.XLOOKUP(A6014,HR_Roster!$A$2:$A$10001,HR_Roster!$G$2:$G$10001))</f>
        <v>Not Terminated</v>
      </c>
      <c r="H6014" t="str">
        <f t="shared" si="187"/>
        <v/>
      </c>
    </row>
    <row r="6015" spans="1:8" x14ac:dyDescent="0.25">
      <c r="A6015">
        <v>106180</v>
      </c>
      <c r="B6015" t="s">
        <v>61</v>
      </c>
      <c r="C6015" s="2">
        <v>45749</v>
      </c>
      <c r="D6015" t="s">
        <v>5791</v>
      </c>
      <c r="E6015" t="str">
        <f>_xlfn.XLOOKUP(A6015,HR_Roster!$A$2:$A$10001,HR_Roster!$F$2:$F$10001,"no emp found",0)</f>
        <v>Active</v>
      </c>
      <c r="F6015" t="str">
        <f t="shared" si="186"/>
        <v>OK</v>
      </c>
      <c r="G6015" s="4" t="str">
        <f>IF(E6015="Active","Not Terminated",_xlfn.XLOOKUP(A6015,HR_Roster!$A$2:$A$10001,HR_Roster!$G$2:$G$10001))</f>
        <v>Not Terminated</v>
      </c>
      <c r="H6015" t="str">
        <f t="shared" si="187"/>
        <v/>
      </c>
    </row>
    <row r="6016" spans="1:8" x14ac:dyDescent="0.25">
      <c r="A6016">
        <v>109708</v>
      </c>
      <c r="B6016" t="s">
        <v>65</v>
      </c>
      <c r="C6016" s="2">
        <v>45799</v>
      </c>
      <c r="D6016" t="s">
        <v>5792</v>
      </c>
      <c r="E6016" t="str">
        <f>_xlfn.XLOOKUP(A6016,HR_Roster!$A$2:$A$10001,HR_Roster!$F$2:$F$10001,"no emp found",0)</f>
        <v>Active</v>
      </c>
      <c r="F6016" t="str">
        <f t="shared" si="186"/>
        <v>OK</v>
      </c>
      <c r="G6016" s="4" t="str">
        <f>IF(E6016="Active","Not Terminated",_xlfn.XLOOKUP(A6016,HR_Roster!$A$2:$A$10001,HR_Roster!$G$2:$G$10001))</f>
        <v>Not Terminated</v>
      </c>
      <c r="H6016" t="str">
        <f t="shared" si="187"/>
        <v/>
      </c>
    </row>
    <row r="6017" spans="1:8" x14ac:dyDescent="0.25">
      <c r="A6017">
        <v>106292</v>
      </c>
      <c r="B6017" t="s">
        <v>61</v>
      </c>
      <c r="C6017" s="2">
        <v>45659</v>
      </c>
      <c r="D6017" t="s">
        <v>5793</v>
      </c>
      <c r="E6017" t="str">
        <f>_xlfn.XLOOKUP(A6017,HR_Roster!$A$2:$A$10001,HR_Roster!$F$2:$F$10001,"no emp found",0)</f>
        <v>Active</v>
      </c>
      <c r="F6017" t="str">
        <f t="shared" si="186"/>
        <v>OK</v>
      </c>
      <c r="G6017" s="4" t="str">
        <f>IF(E6017="Active","Not Terminated",_xlfn.XLOOKUP(A6017,HR_Roster!$A$2:$A$10001,HR_Roster!$G$2:$G$10001))</f>
        <v>Not Terminated</v>
      </c>
      <c r="H6017" t="str">
        <f t="shared" si="187"/>
        <v/>
      </c>
    </row>
    <row r="6018" spans="1:8" x14ac:dyDescent="0.25">
      <c r="A6018">
        <v>104775</v>
      </c>
      <c r="B6018" t="s">
        <v>57</v>
      </c>
      <c r="C6018" s="2">
        <v>45872</v>
      </c>
      <c r="D6018" t="s">
        <v>5794</v>
      </c>
      <c r="E6018" t="str">
        <f>_xlfn.XLOOKUP(A6018,HR_Roster!$A$2:$A$10001,HR_Roster!$F$2:$F$10001,"no emp found",0)</f>
        <v>Active</v>
      </c>
      <c r="F6018" t="str">
        <f t="shared" si="186"/>
        <v>OK</v>
      </c>
      <c r="G6018" s="4" t="str">
        <f>IF(E6018="Active","Not Terminated",_xlfn.XLOOKUP(A6018,HR_Roster!$A$2:$A$10001,HR_Roster!$G$2:$G$10001))</f>
        <v>Not Terminated</v>
      </c>
      <c r="H6018" t="str">
        <f t="shared" si="187"/>
        <v/>
      </c>
    </row>
    <row r="6019" spans="1:8" x14ac:dyDescent="0.25">
      <c r="A6019">
        <v>102149</v>
      </c>
      <c r="B6019" t="s">
        <v>65</v>
      </c>
      <c r="C6019" s="2">
        <v>45662</v>
      </c>
      <c r="D6019" t="s">
        <v>5795</v>
      </c>
      <c r="E6019" t="str">
        <f>_xlfn.XLOOKUP(A6019,HR_Roster!$A$2:$A$10001,HR_Roster!$F$2:$F$10001,"no emp found",0)</f>
        <v>Active</v>
      </c>
      <c r="F6019" t="str">
        <f t="shared" ref="F6019:F6082" si="188">IF(AND(E6019="Terminated",C6019&gt;G6019),"Suspicious Login","OK")</f>
        <v>OK</v>
      </c>
      <c r="G6019" s="4" t="str">
        <f>IF(E6019="Active","Not Terminated",_xlfn.XLOOKUP(A6019,HR_Roster!$A$2:$A$10001,HR_Roster!$G$2:$G$10001))</f>
        <v>Not Terminated</v>
      </c>
      <c r="H6019" t="str">
        <f t="shared" ref="H6019:H6082" si="189">IF(F6019="Suspicious Login",C6019-G6019,"")</f>
        <v/>
      </c>
    </row>
    <row r="6020" spans="1:8" x14ac:dyDescent="0.25">
      <c r="A6020">
        <v>109064</v>
      </c>
      <c r="B6020" t="s">
        <v>73</v>
      </c>
      <c r="C6020" s="2">
        <v>45798</v>
      </c>
      <c r="D6020" t="s">
        <v>5796</v>
      </c>
      <c r="E6020" t="str">
        <f>_xlfn.XLOOKUP(A6020,HR_Roster!$A$2:$A$10001,HR_Roster!$F$2:$F$10001,"no emp found",0)</f>
        <v>Active</v>
      </c>
      <c r="F6020" t="str">
        <f t="shared" si="188"/>
        <v>OK</v>
      </c>
      <c r="G6020" s="4" t="str">
        <f>IF(E6020="Active","Not Terminated",_xlfn.XLOOKUP(A6020,HR_Roster!$A$2:$A$10001,HR_Roster!$G$2:$G$10001))</f>
        <v>Not Terminated</v>
      </c>
      <c r="H6020" t="str">
        <f t="shared" si="189"/>
        <v/>
      </c>
    </row>
    <row r="6021" spans="1:8" x14ac:dyDescent="0.25">
      <c r="A6021">
        <v>104224</v>
      </c>
      <c r="B6021" t="s">
        <v>59</v>
      </c>
      <c r="C6021" s="2">
        <v>45848</v>
      </c>
      <c r="D6021" t="s">
        <v>5797</v>
      </c>
      <c r="E6021" t="str">
        <f>_xlfn.XLOOKUP(A6021,HR_Roster!$A$2:$A$10001,HR_Roster!$F$2:$F$10001,"no emp found",0)</f>
        <v>Terminated</v>
      </c>
      <c r="F6021" t="str">
        <f t="shared" si="188"/>
        <v>Suspicious Login</v>
      </c>
      <c r="G6021" s="4">
        <f>IF(E6021="Active","Not Terminated",_xlfn.XLOOKUP(A6021,HR_Roster!$A$2:$A$10001,HR_Roster!$G$2:$G$10001))</f>
        <v>44145</v>
      </c>
      <c r="H6021">
        <f t="shared" si="189"/>
        <v>1703</v>
      </c>
    </row>
    <row r="6022" spans="1:8" x14ac:dyDescent="0.25">
      <c r="A6022">
        <v>106975</v>
      </c>
      <c r="B6022" t="s">
        <v>61</v>
      </c>
      <c r="C6022" s="2">
        <v>45689</v>
      </c>
      <c r="D6022" t="s">
        <v>5798</v>
      </c>
      <c r="E6022" t="str">
        <f>_xlfn.XLOOKUP(A6022,HR_Roster!$A$2:$A$10001,HR_Roster!$F$2:$F$10001,"no emp found",0)</f>
        <v>Active</v>
      </c>
      <c r="F6022" t="str">
        <f t="shared" si="188"/>
        <v>OK</v>
      </c>
      <c r="G6022" s="4" t="str">
        <f>IF(E6022="Active","Not Terminated",_xlfn.XLOOKUP(A6022,HR_Roster!$A$2:$A$10001,HR_Roster!$G$2:$G$10001))</f>
        <v>Not Terminated</v>
      </c>
      <c r="H6022" t="str">
        <f t="shared" si="189"/>
        <v/>
      </c>
    </row>
    <row r="6023" spans="1:8" x14ac:dyDescent="0.25">
      <c r="A6023">
        <v>108450</v>
      </c>
      <c r="B6023" t="s">
        <v>59</v>
      </c>
      <c r="C6023" s="2">
        <v>45713</v>
      </c>
      <c r="D6023" t="s">
        <v>5799</v>
      </c>
      <c r="E6023" t="str">
        <f>_xlfn.XLOOKUP(A6023,HR_Roster!$A$2:$A$10001,HR_Roster!$F$2:$F$10001,"no emp found",0)</f>
        <v>Active</v>
      </c>
      <c r="F6023" t="str">
        <f t="shared" si="188"/>
        <v>OK</v>
      </c>
      <c r="G6023" s="4" t="str">
        <f>IF(E6023="Active","Not Terminated",_xlfn.XLOOKUP(A6023,HR_Roster!$A$2:$A$10001,HR_Roster!$G$2:$G$10001))</f>
        <v>Not Terminated</v>
      </c>
      <c r="H6023" t="str">
        <f t="shared" si="189"/>
        <v/>
      </c>
    </row>
    <row r="6024" spans="1:8" x14ac:dyDescent="0.25">
      <c r="A6024">
        <v>103095</v>
      </c>
      <c r="B6024" t="s">
        <v>59</v>
      </c>
      <c r="C6024" s="2">
        <v>45847</v>
      </c>
      <c r="D6024" t="s">
        <v>5800</v>
      </c>
      <c r="E6024" t="str">
        <f>_xlfn.XLOOKUP(A6024,HR_Roster!$A$2:$A$10001,HR_Roster!$F$2:$F$10001,"no emp found",0)</f>
        <v>Active</v>
      </c>
      <c r="F6024" t="str">
        <f t="shared" si="188"/>
        <v>OK</v>
      </c>
      <c r="G6024" s="4" t="str">
        <f>IF(E6024="Active","Not Terminated",_xlfn.XLOOKUP(A6024,HR_Roster!$A$2:$A$10001,HR_Roster!$G$2:$G$10001))</f>
        <v>Not Terminated</v>
      </c>
      <c r="H6024" t="str">
        <f t="shared" si="189"/>
        <v/>
      </c>
    </row>
    <row r="6025" spans="1:8" x14ac:dyDescent="0.25">
      <c r="A6025">
        <v>104007</v>
      </c>
      <c r="B6025" t="s">
        <v>73</v>
      </c>
      <c r="C6025" s="2">
        <v>45877</v>
      </c>
      <c r="D6025" t="s">
        <v>5801</v>
      </c>
      <c r="E6025" t="str">
        <f>_xlfn.XLOOKUP(A6025,HR_Roster!$A$2:$A$10001,HR_Roster!$F$2:$F$10001,"no emp found",0)</f>
        <v>Active</v>
      </c>
      <c r="F6025" t="str">
        <f t="shared" si="188"/>
        <v>OK</v>
      </c>
      <c r="G6025" s="4" t="str">
        <f>IF(E6025="Active","Not Terminated",_xlfn.XLOOKUP(A6025,HR_Roster!$A$2:$A$10001,HR_Roster!$G$2:$G$10001))</f>
        <v>Not Terminated</v>
      </c>
      <c r="H6025" t="str">
        <f t="shared" si="189"/>
        <v/>
      </c>
    </row>
    <row r="6026" spans="1:8" x14ac:dyDescent="0.25">
      <c r="A6026">
        <v>107260</v>
      </c>
      <c r="B6026" t="s">
        <v>61</v>
      </c>
      <c r="C6026" s="2">
        <v>45837</v>
      </c>
      <c r="D6026" t="s">
        <v>5802</v>
      </c>
      <c r="E6026" t="str">
        <f>_xlfn.XLOOKUP(A6026,HR_Roster!$A$2:$A$10001,HR_Roster!$F$2:$F$10001,"no emp found",0)</f>
        <v>Active</v>
      </c>
      <c r="F6026" t="str">
        <f t="shared" si="188"/>
        <v>OK</v>
      </c>
      <c r="G6026" s="4" t="str">
        <f>IF(E6026="Active","Not Terminated",_xlfn.XLOOKUP(A6026,HR_Roster!$A$2:$A$10001,HR_Roster!$G$2:$G$10001))</f>
        <v>Not Terminated</v>
      </c>
      <c r="H6026" t="str">
        <f t="shared" si="189"/>
        <v/>
      </c>
    </row>
    <row r="6027" spans="1:8" x14ac:dyDescent="0.25">
      <c r="A6027">
        <v>100053</v>
      </c>
      <c r="B6027" t="s">
        <v>57</v>
      </c>
      <c r="C6027" s="2">
        <v>45887</v>
      </c>
      <c r="D6027" t="s">
        <v>5803</v>
      </c>
      <c r="E6027" t="str">
        <f>_xlfn.XLOOKUP(A6027,HR_Roster!$A$2:$A$10001,HR_Roster!$F$2:$F$10001,"no emp found",0)</f>
        <v>Active</v>
      </c>
      <c r="F6027" t="str">
        <f t="shared" si="188"/>
        <v>OK</v>
      </c>
      <c r="G6027" s="4" t="str">
        <f>IF(E6027="Active","Not Terminated",_xlfn.XLOOKUP(A6027,HR_Roster!$A$2:$A$10001,HR_Roster!$G$2:$G$10001))</f>
        <v>Not Terminated</v>
      </c>
      <c r="H6027" t="str">
        <f t="shared" si="189"/>
        <v/>
      </c>
    </row>
    <row r="6028" spans="1:8" x14ac:dyDescent="0.25">
      <c r="A6028">
        <v>106022</v>
      </c>
      <c r="B6028" t="s">
        <v>59</v>
      </c>
      <c r="C6028" s="2">
        <v>45932</v>
      </c>
      <c r="D6028" t="s">
        <v>5804</v>
      </c>
      <c r="E6028" t="str">
        <f>_xlfn.XLOOKUP(A6028,HR_Roster!$A$2:$A$10001,HR_Roster!$F$2:$F$10001,"no emp found",0)</f>
        <v>Active</v>
      </c>
      <c r="F6028" t="str">
        <f t="shared" si="188"/>
        <v>OK</v>
      </c>
      <c r="G6028" s="4" t="str">
        <f>IF(E6028="Active","Not Terminated",_xlfn.XLOOKUP(A6028,HR_Roster!$A$2:$A$10001,HR_Roster!$G$2:$G$10001))</f>
        <v>Not Terminated</v>
      </c>
      <c r="H6028" t="str">
        <f t="shared" si="189"/>
        <v/>
      </c>
    </row>
    <row r="6029" spans="1:8" x14ac:dyDescent="0.25">
      <c r="A6029">
        <v>105373</v>
      </c>
      <c r="B6029" t="s">
        <v>73</v>
      </c>
      <c r="C6029" s="2">
        <v>45791</v>
      </c>
      <c r="D6029" t="s">
        <v>5805</v>
      </c>
      <c r="E6029" t="str">
        <f>_xlfn.XLOOKUP(A6029,HR_Roster!$A$2:$A$10001,HR_Roster!$F$2:$F$10001,"no emp found",0)</f>
        <v>Active</v>
      </c>
      <c r="F6029" t="str">
        <f t="shared" si="188"/>
        <v>OK</v>
      </c>
      <c r="G6029" s="4" t="str">
        <f>IF(E6029="Active","Not Terminated",_xlfn.XLOOKUP(A6029,HR_Roster!$A$2:$A$10001,HR_Roster!$G$2:$G$10001))</f>
        <v>Not Terminated</v>
      </c>
      <c r="H6029" t="str">
        <f t="shared" si="189"/>
        <v/>
      </c>
    </row>
    <row r="6030" spans="1:8" x14ac:dyDescent="0.25">
      <c r="A6030">
        <v>108295</v>
      </c>
      <c r="B6030" t="s">
        <v>73</v>
      </c>
      <c r="C6030" s="2">
        <v>45876</v>
      </c>
      <c r="D6030" t="s">
        <v>5806</v>
      </c>
      <c r="E6030" t="str">
        <f>_xlfn.XLOOKUP(A6030,HR_Roster!$A$2:$A$10001,HR_Roster!$F$2:$F$10001,"no emp found",0)</f>
        <v>Active</v>
      </c>
      <c r="F6030" t="str">
        <f t="shared" si="188"/>
        <v>OK</v>
      </c>
      <c r="G6030" s="4" t="str">
        <f>IF(E6030="Active","Not Terminated",_xlfn.XLOOKUP(A6030,HR_Roster!$A$2:$A$10001,HR_Roster!$G$2:$G$10001))</f>
        <v>Not Terminated</v>
      </c>
      <c r="H6030" t="str">
        <f t="shared" si="189"/>
        <v/>
      </c>
    </row>
    <row r="6031" spans="1:8" x14ac:dyDescent="0.25">
      <c r="A6031">
        <v>106156</v>
      </c>
      <c r="B6031" t="s">
        <v>59</v>
      </c>
      <c r="C6031" s="2">
        <v>45703</v>
      </c>
      <c r="D6031" t="s">
        <v>5807</v>
      </c>
      <c r="E6031" t="str">
        <f>_xlfn.XLOOKUP(A6031,HR_Roster!$A$2:$A$10001,HR_Roster!$F$2:$F$10001,"no emp found",0)</f>
        <v>Active</v>
      </c>
      <c r="F6031" t="str">
        <f t="shared" si="188"/>
        <v>OK</v>
      </c>
      <c r="G6031" s="4" t="str">
        <f>IF(E6031="Active","Not Terminated",_xlfn.XLOOKUP(A6031,HR_Roster!$A$2:$A$10001,HR_Roster!$G$2:$G$10001))</f>
        <v>Not Terminated</v>
      </c>
      <c r="H6031" t="str">
        <f t="shared" si="189"/>
        <v/>
      </c>
    </row>
    <row r="6032" spans="1:8" x14ac:dyDescent="0.25">
      <c r="A6032">
        <v>105577</v>
      </c>
      <c r="B6032" t="s">
        <v>70</v>
      </c>
      <c r="C6032" s="2">
        <v>45924</v>
      </c>
      <c r="D6032" t="s">
        <v>5808</v>
      </c>
      <c r="E6032" t="str">
        <f>_xlfn.XLOOKUP(A6032,HR_Roster!$A$2:$A$10001,HR_Roster!$F$2:$F$10001,"no emp found",0)</f>
        <v>Active</v>
      </c>
      <c r="F6032" t="str">
        <f t="shared" si="188"/>
        <v>OK</v>
      </c>
      <c r="G6032" s="4" t="str">
        <f>IF(E6032="Active","Not Terminated",_xlfn.XLOOKUP(A6032,HR_Roster!$A$2:$A$10001,HR_Roster!$G$2:$G$10001))</f>
        <v>Not Terminated</v>
      </c>
      <c r="H6032" t="str">
        <f t="shared" si="189"/>
        <v/>
      </c>
    </row>
    <row r="6033" spans="1:8" x14ac:dyDescent="0.25">
      <c r="A6033">
        <v>105539</v>
      </c>
      <c r="B6033" t="s">
        <v>70</v>
      </c>
      <c r="C6033" s="2">
        <v>45660</v>
      </c>
      <c r="D6033" t="s">
        <v>5809</v>
      </c>
      <c r="E6033" t="str">
        <f>_xlfn.XLOOKUP(A6033,HR_Roster!$A$2:$A$10001,HR_Roster!$F$2:$F$10001,"no emp found",0)</f>
        <v>Active</v>
      </c>
      <c r="F6033" t="str">
        <f t="shared" si="188"/>
        <v>OK</v>
      </c>
      <c r="G6033" s="4" t="str">
        <f>IF(E6033="Active","Not Terminated",_xlfn.XLOOKUP(A6033,HR_Roster!$A$2:$A$10001,HR_Roster!$G$2:$G$10001))</f>
        <v>Not Terminated</v>
      </c>
      <c r="H6033" t="str">
        <f t="shared" si="189"/>
        <v/>
      </c>
    </row>
    <row r="6034" spans="1:8" x14ac:dyDescent="0.25">
      <c r="A6034">
        <v>100687</v>
      </c>
      <c r="B6034" t="s">
        <v>57</v>
      </c>
      <c r="C6034" s="2">
        <v>46017</v>
      </c>
      <c r="D6034" t="s">
        <v>5810</v>
      </c>
      <c r="E6034" t="str">
        <f>_xlfn.XLOOKUP(A6034,HR_Roster!$A$2:$A$10001,HR_Roster!$F$2:$F$10001,"no emp found",0)</f>
        <v>Active</v>
      </c>
      <c r="F6034" t="str">
        <f t="shared" si="188"/>
        <v>OK</v>
      </c>
      <c r="G6034" s="4" t="str">
        <f>IF(E6034="Active","Not Terminated",_xlfn.XLOOKUP(A6034,HR_Roster!$A$2:$A$10001,HR_Roster!$G$2:$G$10001))</f>
        <v>Not Terminated</v>
      </c>
      <c r="H6034" t="str">
        <f t="shared" si="189"/>
        <v/>
      </c>
    </row>
    <row r="6035" spans="1:8" x14ac:dyDescent="0.25">
      <c r="A6035">
        <v>107885</v>
      </c>
      <c r="B6035" t="s">
        <v>73</v>
      </c>
      <c r="C6035" s="2">
        <v>45723</v>
      </c>
      <c r="D6035" t="s">
        <v>5811</v>
      </c>
      <c r="E6035" t="str">
        <f>_xlfn.XLOOKUP(A6035,HR_Roster!$A$2:$A$10001,HR_Roster!$F$2:$F$10001,"no emp found",0)</f>
        <v>Active</v>
      </c>
      <c r="F6035" t="str">
        <f t="shared" si="188"/>
        <v>OK</v>
      </c>
      <c r="G6035" s="4" t="str">
        <f>IF(E6035="Active","Not Terminated",_xlfn.XLOOKUP(A6035,HR_Roster!$A$2:$A$10001,HR_Roster!$G$2:$G$10001))</f>
        <v>Not Terminated</v>
      </c>
      <c r="H6035" t="str">
        <f t="shared" si="189"/>
        <v/>
      </c>
    </row>
    <row r="6036" spans="1:8" x14ac:dyDescent="0.25">
      <c r="A6036">
        <v>108665</v>
      </c>
      <c r="B6036" t="s">
        <v>70</v>
      </c>
      <c r="C6036" s="2">
        <v>45818</v>
      </c>
      <c r="D6036" t="s">
        <v>5812</v>
      </c>
      <c r="E6036" t="str">
        <f>_xlfn.XLOOKUP(A6036,HR_Roster!$A$2:$A$10001,HR_Roster!$F$2:$F$10001,"no emp found",0)</f>
        <v>Active</v>
      </c>
      <c r="F6036" t="str">
        <f t="shared" si="188"/>
        <v>OK</v>
      </c>
      <c r="G6036" s="4" t="str">
        <f>IF(E6036="Active","Not Terminated",_xlfn.XLOOKUP(A6036,HR_Roster!$A$2:$A$10001,HR_Roster!$G$2:$G$10001))</f>
        <v>Not Terminated</v>
      </c>
      <c r="H6036" t="str">
        <f t="shared" si="189"/>
        <v/>
      </c>
    </row>
    <row r="6037" spans="1:8" x14ac:dyDescent="0.25">
      <c r="A6037">
        <v>104069</v>
      </c>
      <c r="B6037" t="s">
        <v>70</v>
      </c>
      <c r="C6037" s="2">
        <v>45856</v>
      </c>
      <c r="D6037" t="s">
        <v>5813</v>
      </c>
      <c r="E6037" t="str">
        <f>_xlfn.XLOOKUP(A6037,HR_Roster!$A$2:$A$10001,HR_Roster!$F$2:$F$10001,"no emp found",0)</f>
        <v>Active</v>
      </c>
      <c r="F6037" t="str">
        <f t="shared" si="188"/>
        <v>OK</v>
      </c>
      <c r="G6037" s="4" t="str">
        <f>IF(E6037="Active","Not Terminated",_xlfn.XLOOKUP(A6037,HR_Roster!$A$2:$A$10001,HR_Roster!$G$2:$G$10001))</f>
        <v>Not Terminated</v>
      </c>
      <c r="H6037" t="str">
        <f t="shared" si="189"/>
        <v/>
      </c>
    </row>
    <row r="6038" spans="1:8" x14ac:dyDescent="0.25">
      <c r="A6038">
        <v>103175</v>
      </c>
      <c r="B6038" t="s">
        <v>59</v>
      </c>
      <c r="C6038" s="2">
        <v>45708</v>
      </c>
      <c r="D6038" t="s">
        <v>5814</v>
      </c>
      <c r="E6038" t="str">
        <f>_xlfn.XLOOKUP(A6038,HR_Roster!$A$2:$A$10001,HR_Roster!$F$2:$F$10001,"no emp found",0)</f>
        <v>Active</v>
      </c>
      <c r="F6038" t="str">
        <f t="shared" si="188"/>
        <v>OK</v>
      </c>
      <c r="G6038" s="4" t="str">
        <f>IF(E6038="Active","Not Terminated",_xlfn.XLOOKUP(A6038,HR_Roster!$A$2:$A$10001,HR_Roster!$G$2:$G$10001))</f>
        <v>Not Terminated</v>
      </c>
      <c r="H6038" t="str">
        <f t="shared" si="189"/>
        <v/>
      </c>
    </row>
    <row r="6039" spans="1:8" x14ac:dyDescent="0.25">
      <c r="A6039">
        <v>106626</v>
      </c>
      <c r="B6039" t="s">
        <v>57</v>
      </c>
      <c r="C6039" s="2">
        <v>45749</v>
      </c>
      <c r="D6039" t="s">
        <v>5815</v>
      </c>
      <c r="E6039" t="str">
        <f>_xlfn.XLOOKUP(A6039,HR_Roster!$A$2:$A$10001,HR_Roster!$F$2:$F$10001,"no emp found",0)</f>
        <v>Active</v>
      </c>
      <c r="F6039" t="str">
        <f t="shared" si="188"/>
        <v>OK</v>
      </c>
      <c r="G6039" s="4" t="str">
        <f>IF(E6039="Active","Not Terminated",_xlfn.XLOOKUP(A6039,HR_Roster!$A$2:$A$10001,HR_Roster!$G$2:$G$10001))</f>
        <v>Not Terminated</v>
      </c>
      <c r="H6039" t="str">
        <f t="shared" si="189"/>
        <v/>
      </c>
    </row>
    <row r="6040" spans="1:8" x14ac:dyDescent="0.25">
      <c r="A6040">
        <v>104048</v>
      </c>
      <c r="B6040" t="s">
        <v>73</v>
      </c>
      <c r="C6040" s="2">
        <v>45762</v>
      </c>
      <c r="D6040" t="s">
        <v>5816</v>
      </c>
      <c r="E6040" t="str">
        <f>_xlfn.XLOOKUP(A6040,HR_Roster!$A$2:$A$10001,HR_Roster!$F$2:$F$10001,"no emp found",0)</f>
        <v>Active</v>
      </c>
      <c r="F6040" t="str">
        <f t="shared" si="188"/>
        <v>OK</v>
      </c>
      <c r="G6040" s="4" t="str">
        <f>IF(E6040="Active","Not Terminated",_xlfn.XLOOKUP(A6040,HR_Roster!$A$2:$A$10001,HR_Roster!$G$2:$G$10001))</f>
        <v>Not Terminated</v>
      </c>
      <c r="H6040" t="str">
        <f t="shared" si="189"/>
        <v/>
      </c>
    </row>
    <row r="6041" spans="1:8" x14ac:dyDescent="0.25">
      <c r="A6041">
        <v>105473</v>
      </c>
      <c r="B6041" t="s">
        <v>70</v>
      </c>
      <c r="C6041" s="2">
        <v>45815</v>
      </c>
      <c r="D6041" t="s">
        <v>5817</v>
      </c>
      <c r="E6041" t="str">
        <f>_xlfn.XLOOKUP(A6041,HR_Roster!$A$2:$A$10001,HR_Roster!$F$2:$F$10001,"no emp found",0)</f>
        <v>Active</v>
      </c>
      <c r="F6041" t="str">
        <f t="shared" si="188"/>
        <v>OK</v>
      </c>
      <c r="G6041" s="4" t="str">
        <f>IF(E6041="Active","Not Terminated",_xlfn.XLOOKUP(A6041,HR_Roster!$A$2:$A$10001,HR_Roster!$G$2:$G$10001))</f>
        <v>Not Terminated</v>
      </c>
      <c r="H6041" t="str">
        <f t="shared" si="189"/>
        <v/>
      </c>
    </row>
    <row r="6042" spans="1:8" x14ac:dyDescent="0.25">
      <c r="A6042">
        <v>101302</v>
      </c>
      <c r="B6042" t="s">
        <v>61</v>
      </c>
      <c r="C6042" s="2">
        <v>45750</v>
      </c>
      <c r="D6042" t="s">
        <v>5818</v>
      </c>
      <c r="E6042" t="str">
        <f>_xlfn.XLOOKUP(A6042,HR_Roster!$A$2:$A$10001,HR_Roster!$F$2:$F$10001,"no emp found",0)</f>
        <v>Active</v>
      </c>
      <c r="F6042" t="str">
        <f t="shared" si="188"/>
        <v>OK</v>
      </c>
      <c r="G6042" s="4" t="str">
        <f>IF(E6042="Active","Not Terminated",_xlfn.XLOOKUP(A6042,HR_Roster!$A$2:$A$10001,HR_Roster!$G$2:$G$10001))</f>
        <v>Not Terminated</v>
      </c>
      <c r="H6042" t="str">
        <f t="shared" si="189"/>
        <v/>
      </c>
    </row>
    <row r="6043" spans="1:8" x14ac:dyDescent="0.25">
      <c r="A6043">
        <v>105876</v>
      </c>
      <c r="B6043" t="s">
        <v>57</v>
      </c>
      <c r="C6043" s="2">
        <v>45969</v>
      </c>
      <c r="D6043" t="s">
        <v>5819</v>
      </c>
      <c r="E6043" t="str">
        <f>_xlfn.XLOOKUP(A6043,HR_Roster!$A$2:$A$10001,HR_Roster!$F$2:$F$10001,"no emp found",0)</f>
        <v>Active</v>
      </c>
      <c r="F6043" t="str">
        <f t="shared" si="188"/>
        <v>OK</v>
      </c>
      <c r="G6043" s="4" t="str">
        <f>IF(E6043="Active","Not Terminated",_xlfn.XLOOKUP(A6043,HR_Roster!$A$2:$A$10001,HR_Roster!$G$2:$G$10001))</f>
        <v>Not Terminated</v>
      </c>
      <c r="H6043" t="str">
        <f t="shared" si="189"/>
        <v/>
      </c>
    </row>
    <row r="6044" spans="1:8" x14ac:dyDescent="0.25">
      <c r="A6044">
        <v>103725</v>
      </c>
      <c r="B6044" t="s">
        <v>65</v>
      </c>
      <c r="C6044" s="2">
        <v>45949</v>
      </c>
      <c r="D6044" t="s">
        <v>5820</v>
      </c>
      <c r="E6044" t="str">
        <f>_xlfn.XLOOKUP(A6044,HR_Roster!$A$2:$A$10001,HR_Roster!$F$2:$F$10001,"no emp found",0)</f>
        <v>Active</v>
      </c>
      <c r="F6044" t="str">
        <f t="shared" si="188"/>
        <v>OK</v>
      </c>
      <c r="G6044" s="4" t="str">
        <f>IF(E6044="Active","Not Terminated",_xlfn.XLOOKUP(A6044,HR_Roster!$A$2:$A$10001,HR_Roster!$G$2:$G$10001))</f>
        <v>Not Terminated</v>
      </c>
      <c r="H6044" t="str">
        <f t="shared" si="189"/>
        <v/>
      </c>
    </row>
    <row r="6045" spans="1:8" x14ac:dyDescent="0.25">
      <c r="A6045">
        <v>107290</v>
      </c>
      <c r="B6045" t="s">
        <v>73</v>
      </c>
      <c r="C6045" s="2">
        <v>45745</v>
      </c>
      <c r="D6045" t="s">
        <v>5821</v>
      </c>
      <c r="E6045" t="str">
        <f>_xlfn.XLOOKUP(A6045,HR_Roster!$A$2:$A$10001,HR_Roster!$F$2:$F$10001,"no emp found",0)</f>
        <v>Active</v>
      </c>
      <c r="F6045" t="str">
        <f t="shared" si="188"/>
        <v>OK</v>
      </c>
      <c r="G6045" s="4" t="str">
        <f>IF(E6045="Active","Not Terminated",_xlfn.XLOOKUP(A6045,HR_Roster!$A$2:$A$10001,HR_Roster!$G$2:$G$10001))</f>
        <v>Not Terminated</v>
      </c>
      <c r="H6045" t="str">
        <f t="shared" si="189"/>
        <v/>
      </c>
    </row>
    <row r="6046" spans="1:8" x14ac:dyDescent="0.25">
      <c r="A6046">
        <v>102443</v>
      </c>
      <c r="B6046" t="s">
        <v>73</v>
      </c>
      <c r="C6046" s="2">
        <v>45930</v>
      </c>
      <c r="D6046" t="s">
        <v>5822</v>
      </c>
      <c r="E6046" t="str">
        <f>_xlfn.XLOOKUP(A6046,HR_Roster!$A$2:$A$10001,HR_Roster!$F$2:$F$10001,"no emp found",0)</f>
        <v>Active</v>
      </c>
      <c r="F6046" t="str">
        <f t="shared" si="188"/>
        <v>OK</v>
      </c>
      <c r="G6046" s="4" t="str">
        <f>IF(E6046="Active","Not Terminated",_xlfn.XLOOKUP(A6046,HR_Roster!$A$2:$A$10001,HR_Roster!$G$2:$G$10001))</f>
        <v>Not Terminated</v>
      </c>
      <c r="H6046" t="str">
        <f t="shared" si="189"/>
        <v/>
      </c>
    </row>
    <row r="6047" spans="1:8" x14ac:dyDescent="0.25">
      <c r="A6047">
        <v>105755</v>
      </c>
      <c r="B6047" t="s">
        <v>65</v>
      </c>
      <c r="C6047" s="2">
        <v>45871</v>
      </c>
      <c r="D6047" t="s">
        <v>5823</v>
      </c>
      <c r="E6047" t="str">
        <f>_xlfn.XLOOKUP(A6047,HR_Roster!$A$2:$A$10001,HR_Roster!$F$2:$F$10001,"no emp found",0)</f>
        <v>Active</v>
      </c>
      <c r="F6047" t="str">
        <f t="shared" si="188"/>
        <v>OK</v>
      </c>
      <c r="G6047" s="4" t="str">
        <f>IF(E6047="Active","Not Terminated",_xlfn.XLOOKUP(A6047,HR_Roster!$A$2:$A$10001,HR_Roster!$G$2:$G$10001))</f>
        <v>Not Terminated</v>
      </c>
      <c r="H6047" t="str">
        <f t="shared" si="189"/>
        <v/>
      </c>
    </row>
    <row r="6048" spans="1:8" x14ac:dyDescent="0.25">
      <c r="A6048">
        <v>106258</v>
      </c>
      <c r="B6048" t="s">
        <v>65</v>
      </c>
      <c r="C6048" s="2">
        <v>45665</v>
      </c>
      <c r="D6048" t="s">
        <v>1323</v>
      </c>
      <c r="E6048" t="str">
        <f>_xlfn.XLOOKUP(A6048,HR_Roster!$A$2:$A$10001,HR_Roster!$F$2:$F$10001,"no emp found",0)</f>
        <v>Active</v>
      </c>
      <c r="F6048" t="str">
        <f t="shared" si="188"/>
        <v>OK</v>
      </c>
      <c r="G6048" s="4" t="str">
        <f>IF(E6048="Active","Not Terminated",_xlfn.XLOOKUP(A6048,HR_Roster!$A$2:$A$10001,HR_Roster!$G$2:$G$10001))</f>
        <v>Not Terminated</v>
      </c>
      <c r="H6048" t="str">
        <f t="shared" si="189"/>
        <v/>
      </c>
    </row>
    <row r="6049" spans="1:8" x14ac:dyDescent="0.25">
      <c r="A6049">
        <v>109098</v>
      </c>
      <c r="B6049" t="s">
        <v>70</v>
      </c>
      <c r="C6049" s="2">
        <v>45994</v>
      </c>
      <c r="D6049" t="s">
        <v>5824</v>
      </c>
      <c r="E6049" t="str">
        <f>_xlfn.XLOOKUP(A6049,HR_Roster!$A$2:$A$10001,HR_Roster!$F$2:$F$10001,"no emp found",0)</f>
        <v>Active</v>
      </c>
      <c r="F6049" t="str">
        <f t="shared" si="188"/>
        <v>OK</v>
      </c>
      <c r="G6049" s="4" t="str">
        <f>IF(E6049="Active","Not Terminated",_xlfn.XLOOKUP(A6049,HR_Roster!$A$2:$A$10001,HR_Roster!$G$2:$G$10001))</f>
        <v>Not Terminated</v>
      </c>
      <c r="H6049" t="str">
        <f t="shared" si="189"/>
        <v/>
      </c>
    </row>
    <row r="6050" spans="1:8" x14ac:dyDescent="0.25">
      <c r="A6050">
        <v>107542</v>
      </c>
      <c r="B6050" t="s">
        <v>61</v>
      </c>
      <c r="C6050" s="2">
        <v>45895</v>
      </c>
      <c r="D6050" t="s">
        <v>756</v>
      </c>
      <c r="E6050" t="str">
        <f>_xlfn.XLOOKUP(A6050,HR_Roster!$A$2:$A$10001,HR_Roster!$F$2:$F$10001,"no emp found",0)</f>
        <v>Active</v>
      </c>
      <c r="F6050" t="str">
        <f t="shared" si="188"/>
        <v>OK</v>
      </c>
      <c r="G6050" s="4" t="str">
        <f>IF(E6050="Active","Not Terminated",_xlfn.XLOOKUP(A6050,HR_Roster!$A$2:$A$10001,HR_Roster!$G$2:$G$10001))</f>
        <v>Not Terminated</v>
      </c>
      <c r="H6050" t="str">
        <f t="shared" si="189"/>
        <v/>
      </c>
    </row>
    <row r="6051" spans="1:8" x14ac:dyDescent="0.25">
      <c r="A6051">
        <v>108896</v>
      </c>
      <c r="B6051" t="s">
        <v>59</v>
      </c>
      <c r="C6051" s="2">
        <v>45698</v>
      </c>
      <c r="D6051" t="s">
        <v>5825</v>
      </c>
      <c r="E6051" t="str">
        <f>_xlfn.XLOOKUP(A6051,HR_Roster!$A$2:$A$10001,HR_Roster!$F$2:$F$10001,"no emp found",0)</f>
        <v>Active</v>
      </c>
      <c r="F6051" t="str">
        <f t="shared" si="188"/>
        <v>OK</v>
      </c>
      <c r="G6051" s="4" t="str">
        <f>IF(E6051="Active","Not Terminated",_xlfn.XLOOKUP(A6051,HR_Roster!$A$2:$A$10001,HR_Roster!$G$2:$G$10001))</f>
        <v>Not Terminated</v>
      </c>
      <c r="H6051" t="str">
        <f t="shared" si="189"/>
        <v/>
      </c>
    </row>
    <row r="6052" spans="1:8" x14ac:dyDescent="0.25">
      <c r="A6052">
        <v>108185</v>
      </c>
      <c r="B6052" t="s">
        <v>59</v>
      </c>
      <c r="C6052" s="2">
        <v>45925</v>
      </c>
      <c r="D6052" t="s">
        <v>5826</v>
      </c>
      <c r="E6052" t="str">
        <f>_xlfn.XLOOKUP(A6052,HR_Roster!$A$2:$A$10001,HR_Roster!$F$2:$F$10001,"no emp found",0)</f>
        <v>Active</v>
      </c>
      <c r="F6052" t="str">
        <f t="shared" si="188"/>
        <v>OK</v>
      </c>
      <c r="G6052" s="4" t="str">
        <f>IF(E6052="Active","Not Terminated",_xlfn.XLOOKUP(A6052,HR_Roster!$A$2:$A$10001,HR_Roster!$G$2:$G$10001))</f>
        <v>Not Terminated</v>
      </c>
      <c r="H6052" t="str">
        <f t="shared" si="189"/>
        <v/>
      </c>
    </row>
    <row r="6053" spans="1:8" x14ac:dyDescent="0.25">
      <c r="A6053">
        <v>109649</v>
      </c>
      <c r="B6053" t="s">
        <v>65</v>
      </c>
      <c r="C6053" s="2">
        <v>45737</v>
      </c>
      <c r="D6053" t="s">
        <v>5827</v>
      </c>
      <c r="E6053" t="str">
        <f>_xlfn.XLOOKUP(A6053,HR_Roster!$A$2:$A$10001,HR_Roster!$F$2:$F$10001,"no emp found",0)</f>
        <v>Active</v>
      </c>
      <c r="F6053" t="str">
        <f t="shared" si="188"/>
        <v>OK</v>
      </c>
      <c r="G6053" s="4" t="str">
        <f>IF(E6053="Active","Not Terminated",_xlfn.XLOOKUP(A6053,HR_Roster!$A$2:$A$10001,HR_Roster!$G$2:$G$10001))</f>
        <v>Not Terminated</v>
      </c>
      <c r="H6053" t="str">
        <f t="shared" si="189"/>
        <v/>
      </c>
    </row>
    <row r="6054" spans="1:8" x14ac:dyDescent="0.25">
      <c r="A6054">
        <v>104653</v>
      </c>
      <c r="B6054" t="s">
        <v>59</v>
      </c>
      <c r="C6054" s="2">
        <v>45724</v>
      </c>
      <c r="D6054" t="s">
        <v>5828</v>
      </c>
      <c r="E6054" t="str">
        <f>_xlfn.XLOOKUP(A6054,HR_Roster!$A$2:$A$10001,HR_Roster!$F$2:$F$10001,"no emp found",0)</f>
        <v>Active</v>
      </c>
      <c r="F6054" t="str">
        <f t="shared" si="188"/>
        <v>OK</v>
      </c>
      <c r="G6054" s="4" t="str">
        <f>IF(E6054="Active","Not Terminated",_xlfn.XLOOKUP(A6054,HR_Roster!$A$2:$A$10001,HR_Roster!$G$2:$G$10001))</f>
        <v>Not Terminated</v>
      </c>
      <c r="H6054" t="str">
        <f t="shared" si="189"/>
        <v/>
      </c>
    </row>
    <row r="6055" spans="1:8" x14ac:dyDescent="0.25">
      <c r="A6055">
        <v>100728</v>
      </c>
      <c r="B6055" t="s">
        <v>73</v>
      </c>
      <c r="C6055" s="2">
        <v>45865</v>
      </c>
      <c r="D6055" t="s">
        <v>5829</v>
      </c>
      <c r="E6055" t="str">
        <f>_xlfn.XLOOKUP(A6055,HR_Roster!$A$2:$A$10001,HR_Roster!$F$2:$F$10001,"no emp found",0)</f>
        <v>Active</v>
      </c>
      <c r="F6055" t="str">
        <f t="shared" si="188"/>
        <v>OK</v>
      </c>
      <c r="G6055" s="4" t="str">
        <f>IF(E6055="Active","Not Terminated",_xlfn.XLOOKUP(A6055,HR_Roster!$A$2:$A$10001,HR_Roster!$G$2:$G$10001))</f>
        <v>Not Terminated</v>
      </c>
      <c r="H6055" t="str">
        <f t="shared" si="189"/>
        <v/>
      </c>
    </row>
    <row r="6056" spans="1:8" x14ac:dyDescent="0.25">
      <c r="A6056">
        <v>103528</v>
      </c>
      <c r="B6056" t="s">
        <v>59</v>
      </c>
      <c r="C6056" s="2">
        <v>45961</v>
      </c>
      <c r="D6056" t="s">
        <v>5830</v>
      </c>
      <c r="E6056" t="str">
        <f>_xlfn.XLOOKUP(A6056,HR_Roster!$A$2:$A$10001,HR_Roster!$F$2:$F$10001,"no emp found",0)</f>
        <v>Active</v>
      </c>
      <c r="F6056" t="str">
        <f t="shared" si="188"/>
        <v>OK</v>
      </c>
      <c r="G6056" s="4" t="str">
        <f>IF(E6056="Active","Not Terminated",_xlfn.XLOOKUP(A6056,HR_Roster!$A$2:$A$10001,HR_Roster!$G$2:$G$10001))</f>
        <v>Not Terminated</v>
      </c>
      <c r="H6056" t="str">
        <f t="shared" si="189"/>
        <v/>
      </c>
    </row>
    <row r="6057" spans="1:8" x14ac:dyDescent="0.25">
      <c r="A6057">
        <v>103653</v>
      </c>
      <c r="B6057" t="s">
        <v>73</v>
      </c>
      <c r="C6057" s="2">
        <v>45999</v>
      </c>
      <c r="D6057" t="s">
        <v>5831</v>
      </c>
      <c r="E6057" t="str">
        <f>_xlfn.XLOOKUP(A6057,HR_Roster!$A$2:$A$10001,HR_Roster!$F$2:$F$10001,"no emp found",0)</f>
        <v>Active</v>
      </c>
      <c r="F6057" t="str">
        <f t="shared" si="188"/>
        <v>OK</v>
      </c>
      <c r="G6057" s="4" t="str">
        <f>IF(E6057="Active","Not Terminated",_xlfn.XLOOKUP(A6057,HR_Roster!$A$2:$A$10001,HR_Roster!$G$2:$G$10001))</f>
        <v>Not Terminated</v>
      </c>
      <c r="H6057" t="str">
        <f t="shared" si="189"/>
        <v/>
      </c>
    </row>
    <row r="6058" spans="1:8" x14ac:dyDescent="0.25">
      <c r="A6058">
        <v>106423</v>
      </c>
      <c r="B6058" t="s">
        <v>59</v>
      </c>
      <c r="C6058" s="2">
        <v>46016</v>
      </c>
      <c r="D6058" t="s">
        <v>5123</v>
      </c>
      <c r="E6058" t="str">
        <f>_xlfn.XLOOKUP(A6058,HR_Roster!$A$2:$A$10001,HR_Roster!$F$2:$F$10001,"no emp found",0)</f>
        <v>Active</v>
      </c>
      <c r="F6058" t="str">
        <f t="shared" si="188"/>
        <v>OK</v>
      </c>
      <c r="G6058" s="4" t="str">
        <f>IF(E6058="Active","Not Terminated",_xlfn.XLOOKUP(A6058,HR_Roster!$A$2:$A$10001,HR_Roster!$G$2:$G$10001))</f>
        <v>Not Terminated</v>
      </c>
      <c r="H6058" t="str">
        <f t="shared" si="189"/>
        <v/>
      </c>
    </row>
    <row r="6059" spans="1:8" x14ac:dyDescent="0.25">
      <c r="A6059">
        <v>103217</v>
      </c>
      <c r="B6059" t="s">
        <v>57</v>
      </c>
      <c r="C6059" s="2">
        <v>45935</v>
      </c>
      <c r="D6059" t="s">
        <v>5832</v>
      </c>
      <c r="E6059" t="str">
        <f>_xlfn.XLOOKUP(A6059,HR_Roster!$A$2:$A$10001,HR_Roster!$F$2:$F$10001,"no emp found",0)</f>
        <v>Active</v>
      </c>
      <c r="F6059" t="str">
        <f t="shared" si="188"/>
        <v>OK</v>
      </c>
      <c r="G6059" s="4" t="str">
        <f>IF(E6059="Active","Not Terminated",_xlfn.XLOOKUP(A6059,HR_Roster!$A$2:$A$10001,HR_Roster!$G$2:$G$10001))</f>
        <v>Not Terminated</v>
      </c>
      <c r="H6059" t="str">
        <f t="shared" si="189"/>
        <v/>
      </c>
    </row>
    <row r="6060" spans="1:8" x14ac:dyDescent="0.25">
      <c r="A6060">
        <v>101797</v>
      </c>
      <c r="B6060" t="s">
        <v>59</v>
      </c>
      <c r="C6060" s="2">
        <v>45964</v>
      </c>
      <c r="D6060" t="s">
        <v>5833</v>
      </c>
      <c r="E6060" t="str">
        <f>_xlfn.XLOOKUP(A6060,HR_Roster!$A$2:$A$10001,HR_Roster!$F$2:$F$10001,"no emp found",0)</f>
        <v>Active</v>
      </c>
      <c r="F6060" t="str">
        <f t="shared" si="188"/>
        <v>OK</v>
      </c>
      <c r="G6060" s="4" t="str">
        <f>IF(E6060="Active","Not Terminated",_xlfn.XLOOKUP(A6060,HR_Roster!$A$2:$A$10001,HR_Roster!$G$2:$G$10001))</f>
        <v>Not Terminated</v>
      </c>
      <c r="H6060" t="str">
        <f t="shared" si="189"/>
        <v/>
      </c>
    </row>
    <row r="6061" spans="1:8" x14ac:dyDescent="0.25">
      <c r="A6061">
        <v>107705</v>
      </c>
      <c r="B6061" t="s">
        <v>57</v>
      </c>
      <c r="C6061" s="2">
        <v>46015</v>
      </c>
      <c r="D6061" t="s">
        <v>5834</v>
      </c>
      <c r="E6061" t="str">
        <f>_xlfn.XLOOKUP(A6061,HR_Roster!$A$2:$A$10001,HR_Roster!$F$2:$F$10001,"no emp found",0)</f>
        <v>Active</v>
      </c>
      <c r="F6061" t="str">
        <f t="shared" si="188"/>
        <v>OK</v>
      </c>
      <c r="G6061" s="4" t="str">
        <f>IF(E6061="Active","Not Terminated",_xlfn.XLOOKUP(A6061,HR_Roster!$A$2:$A$10001,HR_Roster!$G$2:$G$10001))</f>
        <v>Not Terminated</v>
      </c>
      <c r="H6061" t="str">
        <f t="shared" si="189"/>
        <v/>
      </c>
    </row>
    <row r="6062" spans="1:8" x14ac:dyDescent="0.25">
      <c r="A6062">
        <v>107713</v>
      </c>
      <c r="B6062" t="s">
        <v>65</v>
      </c>
      <c r="C6062" s="2">
        <v>45800</v>
      </c>
      <c r="D6062" t="s">
        <v>5835</v>
      </c>
      <c r="E6062" t="str">
        <f>_xlfn.XLOOKUP(A6062,HR_Roster!$A$2:$A$10001,HR_Roster!$F$2:$F$10001,"no emp found",0)</f>
        <v>Active</v>
      </c>
      <c r="F6062" t="str">
        <f t="shared" si="188"/>
        <v>OK</v>
      </c>
      <c r="G6062" s="4" t="str">
        <f>IF(E6062="Active","Not Terminated",_xlfn.XLOOKUP(A6062,HR_Roster!$A$2:$A$10001,HR_Roster!$G$2:$G$10001))</f>
        <v>Not Terminated</v>
      </c>
      <c r="H6062" t="str">
        <f t="shared" si="189"/>
        <v/>
      </c>
    </row>
    <row r="6063" spans="1:8" x14ac:dyDescent="0.25">
      <c r="A6063">
        <v>105897</v>
      </c>
      <c r="B6063" t="s">
        <v>57</v>
      </c>
      <c r="C6063" s="2">
        <v>45872</v>
      </c>
      <c r="D6063" t="s">
        <v>5836</v>
      </c>
      <c r="E6063" t="str">
        <f>_xlfn.XLOOKUP(A6063,HR_Roster!$A$2:$A$10001,HR_Roster!$F$2:$F$10001,"no emp found",0)</f>
        <v>Active</v>
      </c>
      <c r="F6063" t="str">
        <f t="shared" si="188"/>
        <v>OK</v>
      </c>
      <c r="G6063" s="4" t="str">
        <f>IF(E6063="Active","Not Terminated",_xlfn.XLOOKUP(A6063,HR_Roster!$A$2:$A$10001,HR_Roster!$G$2:$G$10001))</f>
        <v>Not Terminated</v>
      </c>
      <c r="H6063" t="str">
        <f t="shared" si="189"/>
        <v/>
      </c>
    </row>
    <row r="6064" spans="1:8" x14ac:dyDescent="0.25">
      <c r="A6064">
        <v>100244</v>
      </c>
      <c r="B6064" t="s">
        <v>57</v>
      </c>
      <c r="C6064" s="2">
        <v>45756</v>
      </c>
      <c r="D6064" t="s">
        <v>5837</v>
      </c>
      <c r="E6064" t="str">
        <f>_xlfn.XLOOKUP(A6064,HR_Roster!$A$2:$A$10001,HR_Roster!$F$2:$F$10001,"no emp found",0)</f>
        <v>Active</v>
      </c>
      <c r="F6064" t="str">
        <f t="shared" si="188"/>
        <v>OK</v>
      </c>
      <c r="G6064" s="4" t="str">
        <f>IF(E6064="Active","Not Terminated",_xlfn.XLOOKUP(A6064,HR_Roster!$A$2:$A$10001,HR_Roster!$G$2:$G$10001))</f>
        <v>Not Terminated</v>
      </c>
      <c r="H6064" t="str">
        <f t="shared" si="189"/>
        <v/>
      </c>
    </row>
    <row r="6065" spans="1:8" x14ac:dyDescent="0.25">
      <c r="A6065">
        <v>108889</v>
      </c>
      <c r="B6065" t="s">
        <v>73</v>
      </c>
      <c r="C6065" s="2">
        <v>45868</v>
      </c>
      <c r="D6065" t="s">
        <v>5838</v>
      </c>
      <c r="E6065" t="str">
        <f>_xlfn.XLOOKUP(A6065,HR_Roster!$A$2:$A$10001,HR_Roster!$F$2:$F$10001,"no emp found",0)</f>
        <v>Active</v>
      </c>
      <c r="F6065" t="str">
        <f t="shared" si="188"/>
        <v>OK</v>
      </c>
      <c r="G6065" s="4" t="str">
        <f>IF(E6065="Active","Not Terminated",_xlfn.XLOOKUP(A6065,HR_Roster!$A$2:$A$10001,HR_Roster!$G$2:$G$10001))</f>
        <v>Not Terminated</v>
      </c>
      <c r="H6065" t="str">
        <f t="shared" si="189"/>
        <v/>
      </c>
    </row>
    <row r="6066" spans="1:8" x14ac:dyDescent="0.25">
      <c r="A6066">
        <v>106317</v>
      </c>
      <c r="B6066" t="s">
        <v>73</v>
      </c>
      <c r="C6066" s="2">
        <v>45842</v>
      </c>
      <c r="D6066" t="s">
        <v>5839</v>
      </c>
      <c r="E6066" t="str">
        <f>_xlfn.XLOOKUP(A6066,HR_Roster!$A$2:$A$10001,HR_Roster!$F$2:$F$10001,"no emp found",0)</f>
        <v>Active</v>
      </c>
      <c r="F6066" t="str">
        <f t="shared" si="188"/>
        <v>OK</v>
      </c>
      <c r="G6066" s="4" t="str">
        <f>IF(E6066="Active","Not Terminated",_xlfn.XLOOKUP(A6066,HR_Roster!$A$2:$A$10001,HR_Roster!$G$2:$G$10001))</f>
        <v>Not Terminated</v>
      </c>
      <c r="H6066" t="str">
        <f t="shared" si="189"/>
        <v/>
      </c>
    </row>
    <row r="6067" spans="1:8" x14ac:dyDescent="0.25">
      <c r="A6067">
        <v>109789</v>
      </c>
      <c r="B6067" t="s">
        <v>65</v>
      </c>
      <c r="C6067" s="2">
        <v>45963</v>
      </c>
      <c r="D6067" t="s">
        <v>5840</v>
      </c>
      <c r="E6067" t="str">
        <f>_xlfn.XLOOKUP(A6067,HR_Roster!$A$2:$A$10001,HR_Roster!$F$2:$F$10001,"no emp found",0)</f>
        <v>Active</v>
      </c>
      <c r="F6067" t="str">
        <f t="shared" si="188"/>
        <v>OK</v>
      </c>
      <c r="G6067" s="4" t="str">
        <f>IF(E6067="Active","Not Terminated",_xlfn.XLOOKUP(A6067,HR_Roster!$A$2:$A$10001,HR_Roster!$G$2:$G$10001))</f>
        <v>Not Terminated</v>
      </c>
      <c r="H6067" t="str">
        <f t="shared" si="189"/>
        <v/>
      </c>
    </row>
    <row r="6068" spans="1:8" x14ac:dyDescent="0.25">
      <c r="A6068">
        <v>101868</v>
      </c>
      <c r="B6068" t="s">
        <v>59</v>
      </c>
      <c r="C6068" s="2">
        <v>45981</v>
      </c>
      <c r="D6068" t="s">
        <v>5841</v>
      </c>
      <c r="E6068" t="str">
        <f>_xlfn.XLOOKUP(A6068,HR_Roster!$A$2:$A$10001,HR_Roster!$F$2:$F$10001,"no emp found",0)</f>
        <v>Active</v>
      </c>
      <c r="F6068" t="str">
        <f t="shared" si="188"/>
        <v>OK</v>
      </c>
      <c r="G6068" s="4" t="str">
        <f>IF(E6068="Active","Not Terminated",_xlfn.XLOOKUP(A6068,HR_Roster!$A$2:$A$10001,HR_Roster!$G$2:$G$10001))</f>
        <v>Not Terminated</v>
      </c>
      <c r="H6068" t="str">
        <f t="shared" si="189"/>
        <v/>
      </c>
    </row>
    <row r="6069" spans="1:8" x14ac:dyDescent="0.25">
      <c r="A6069">
        <v>106755</v>
      </c>
      <c r="B6069" t="s">
        <v>73</v>
      </c>
      <c r="C6069" s="2">
        <v>45803</v>
      </c>
      <c r="D6069" t="s">
        <v>5172</v>
      </c>
      <c r="E6069" t="str">
        <f>_xlfn.XLOOKUP(A6069,HR_Roster!$A$2:$A$10001,HR_Roster!$F$2:$F$10001,"no emp found",0)</f>
        <v>Terminated</v>
      </c>
      <c r="F6069" t="str">
        <f t="shared" si="188"/>
        <v>OK</v>
      </c>
      <c r="G6069" s="4">
        <f>IF(E6069="Active","Not Terminated",_xlfn.XLOOKUP(A6069,HR_Roster!$A$2:$A$10001,HR_Roster!$G$2:$G$10001))</f>
        <v>46266</v>
      </c>
      <c r="H6069" t="str">
        <f t="shared" si="189"/>
        <v/>
      </c>
    </row>
    <row r="6070" spans="1:8" x14ac:dyDescent="0.25">
      <c r="A6070">
        <v>102130</v>
      </c>
      <c r="B6070" t="s">
        <v>70</v>
      </c>
      <c r="C6070" s="2">
        <v>45893</v>
      </c>
      <c r="D6070" t="s">
        <v>5842</v>
      </c>
      <c r="E6070" t="str">
        <f>_xlfn.XLOOKUP(A6070,HR_Roster!$A$2:$A$10001,HR_Roster!$F$2:$F$10001,"no emp found",0)</f>
        <v>Active</v>
      </c>
      <c r="F6070" t="str">
        <f t="shared" si="188"/>
        <v>OK</v>
      </c>
      <c r="G6070" s="4" t="str">
        <f>IF(E6070="Active","Not Terminated",_xlfn.XLOOKUP(A6070,HR_Roster!$A$2:$A$10001,HR_Roster!$G$2:$G$10001))</f>
        <v>Not Terminated</v>
      </c>
      <c r="H6070" t="str">
        <f t="shared" si="189"/>
        <v/>
      </c>
    </row>
    <row r="6071" spans="1:8" x14ac:dyDescent="0.25">
      <c r="A6071">
        <v>105696</v>
      </c>
      <c r="B6071" t="s">
        <v>61</v>
      </c>
      <c r="C6071" s="2">
        <v>45967</v>
      </c>
      <c r="D6071" t="s">
        <v>5843</v>
      </c>
      <c r="E6071" t="str">
        <f>_xlfn.XLOOKUP(A6071,HR_Roster!$A$2:$A$10001,HR_Roster!$F$2:$F$10001,"no emp found",0)</f>
        <v>Active</v>
      </c>
      <c r="F6071" t="str">
        <f t="shared" si="188"/>
        <v>OK</v>
      </c>
      <c r="G6071" s="4" t="str">
        <f>IF(E6071="Active","Not Terminated",_xlfn.XLOOKUP(A6071,HR_Roster!$A$2:$A$10001,HR_Roster!$G$2:$G$10001))</f>
        <v>Not Terminated</v>
      </c>
      <c r="H6071" t="str">
        <f t="shared" si="189"/>
        <v/>
      </c>
    </row>
    <row r="6072" spans="1:8" x14ac:dyDescent="0.25">
      <c r="A6072">
        <v>101994</v>
      </c>
      <c r="B6072" t="s">
        <v>57</v>
      </c>
      <c r="C6072" s="2">
        <v>45977</v>
      </c>
      <c r="D6072" t="s">
        <v>5844</v>
      </c>
      <c r="E6072" t="str">
        <f>_xlfn.XLOOKUP(A6072,HR_Roster!$A$2:$A$10001,HR_Roster!$F$2:$F$10001,"no emp found",0)</f>
        <v>Active</v>
      </c>
      <c r="F6072" t="str">
        <f t="shared" si="188"/>
        <v>OK</v>
      </c>
      <c r="G6072" s="4" t="str">
        <f>IF(E6072="Active","Not Terminated",_xlfn.XLOOKUP(A6072,HR_Roster!$A$2:$A$10001,HR_Roster!$G$2:$G$10001))</f>
        <v>Not Terminated</v>
      </c>
      <c r="H6072" t="str">
        <f t="shared" si="189"/>
        <v/>
      </c>
    </row>
    <row r="6073" spans="1:8" x14ac:dyDescent="0.25">
      <c r="A6073">
        <v>101813</v>
      </c>
      <c r="B6073" t="s">
        <v>70</v>
      </c>
      <c r="C6073" s="2">
        <v>45774</v>
      </c>
      <c r="D6073" t="s">
        <v>5845</v>
      </c>
      <c r="E6073" t="str">
        <f>_xlfn.XLOOKUP(A6073,HR_Roster!$A$2:$A$10001,HR_Roster!$F$2:$F$10001,"no emp found",0)</f>
        <v>Active</v>
      </c>
      <c r="F6073" t="str">
        <f t="shared" si="188"/>
        <v>OK</v>
      </c>
      <c r="G6073" s="4" t="str">
        <f>IF(E6073="Active","Not Terminated",_xlfn.XLOOKUP(A6073,HR_Roster!$A$2:$A$10001,HR_Roster!$G$2:$G$10001))</f>
        <v>Not Terminated</v>
      </c>
      <c r="H6073" t="str">
        <f t="shared" si="189"/>
        <v/>
      </c>
    </row>
    <row r="6074" spans="1:8" x14ac:dyDescent="0.25">
      <c r="A6074">
        <v>107298</v>
      </c>
      <c r="B6074" t="s">
        <v>59</v>
      </c>
      <c r="C6074" s="2">
        <v>45899</v>
      </c>
      <c r="D6074" t="s">
        <v>5846</v>
      </c>
      <c r="E6074" t="str">
        <f>_xlfn.XLOOKUP(A6074,HR_Roster!$A$2:$A$10001,HR_Roster!$F$2:$F$10001,"no emp found",0)</f>
        <v>Active</v>
      </c>
      <c r="F6074" t="str">
        <f t="shared" si="188"/>
        <v>OK</v>
      </c>
      <c r="G6074" s="4" t="str">
        <f>IF(E6074="Active","Not Terminated",_xlfn.XLOOKUP(A6074,HR_Roster!$A$2:$A$10001,HR_Roster!$G$2:$G$10001))</f>
        <v>Not Terminated</v>
      </c>
      <c r="H6074" t="str">
        <f t="shared" si="189"/>
        <v/>
      </c>
    </row>
    <row r="6075" spans="1:8" x14ac:dyDescent="0.25">
      <c r="A6075">
        <v>101956</v>
      </c>
      <c r="B6075" t="s">
        <v>73</v>
      </c>
      <c r="C6075" s="2">
        <v>45935</v>
      </c>
      <c r="D6075" t="s">
        <v>5847</v>
      </c>
      <c r="E6075" t="str">
        <f>_xlfn.XLOOKUP(A6075,HR_Roster!$A$2:$A$10001,HR_Roster!$F$2:$F$10001,"no emp found",0)</f>
        <v>Active</v>
      </c>
      <c r="F6075" t="str">
        <f t="shared" si="188"/>
        <v>OK</v>
      </c>
      <c r="G6075" s="4" t="str">
        <f>IF(E6075="Active","Not Terminated",_xlfn.XLOOKUP(A6075,HR_Roster!$A$2:$A$10001,HR_Roster!$G$2:$G$10001))</f>
        <v>Not Terminated</v>
      </c>
      <c r="H6075" t="str">
        <f t="shared" si="189"/>
        <v/>
      </c>
    </row>
    <row r="6076" spans="1:8" x14ac:dyDescent="0.25">
      <c r="A6076">
        <v>105088</v>
      </c>
      <c r="B6076" t="s">
        <v>57</v>
      </c>
      <c r="C6076" s="2">
        <v>45680</v>
      </c>
      <c r="D6076" t="s">
        <v>5848</v>
      </c>
      <c r="E6076" t="str">
        <f>_xlfn.XLOOKUP(A6076,HR_Roster!$A$2:$A$10001,HR_Roster!$F$2:$F$10001,"no emp found",0)</f>
        <v>Active</v>
      </c>
      <c r="F6076" t="str">
        <f t="shared" si="188"/>
        <v>OK</v>
      </c>
      <c r="G6076" s="4" t="str">
        <f>IF(E6076="Active","Not Terminated",_xlfn.XLOOKUP(A6076,HR_Roster!$A$2:$A$10001,HR_Roster!$G$2:$G$10001))</f>
        <v>Not Terminated</v>
      </c>
      <c r="H6076" t="str">
        <f t="shared" si="189"/>
        <v/>
      </c>
    </row>
    <row r="6077" spans="1:8" x14ac:dyDescent="0.25">
      <c r="A6077">
        <v>104191</v>
      </c>
      <c r="B6077" t="s">
        <v>57</v>
      </c>
      <c r="C6077" s="2">
        <v>45886</v>
      </c>
      <c r="D6077" t="s">
        <v>5849</v>
      </c>
      <c r="E6077" t="str">
        <f>_xlfn.XLOOKUP(A6077,HR_Roster!$A$2:$A$10001,HR_Roster!$F$2:$F$10001,"no emp found",0)</f>
        <v>Active</v>
      </c>
      <c r="F6077" t="str">
        <f t="shared" si="188"/>
        <v>OK</v>
      </c>
      <c r="G6077" s="4" t="str">
        <f>IF(E6077="Active","Not Terminated",_xlfn.XLOOKUP(A6077,HR_Roster!$A$2:$A$10001,HR_Roster!$G$2:$G$10001))</f>
        <v>Not Terminated</v>
      </c>
      <c r="H6077" t="str">
        <f t="shared" si="189"/>
        <v/>
      </c>
    </row>
    <row r="6078" spans="1:8" x14ac:dyDescent="0.25">
      <c r="A6078">
        <v>102898</v>
      </c>
      <c r="B6078" t="s">
        <v>61</v>
      </c>
      <c r="C6078" s="2">
        <v>45759</v>
      </c>
      <c r="D6078" t="s">
        <v>5850</v>
      </c>
      <c r="E6078" t="str">
        <f>_xlfn.XLOOKUP(A6078,HR_Roster!$A$2:$A$10001,HR_Roster!$F$2:$F$10001,"no emp found",0)</f>
        <v>Active</v>
      </c>
      <c r="F6078" t="str">
        <f t="shared" si="188"/>
        <v>OK</v>
      </c>
      <c r="G6078" s="4" t="str">
        <f>IF(E6078="Active","Not Terminated",_xlfn.XLOOKUP(A6078,HR_Roster!$A$2:$A$10001,HR_Roster!$G$2:$G$10001))</f>
        <v>Not Terminated</v>
      </c>
      <c r="H6078" t="str">
        <f t="shared" si="189"/>
        <v/>
      </c>
    </row>
    <row r="6079" spans="1:8" x14ac:dyDescent="0.25">
      <c r="A6079">
        <v>106177</v>
      </c>
      <c r="B6079" t="s">
        <v>70</v>
      </c>
      <c r="C6079" s="2">
        <v>45714</v>
      </c>
      <c r="D6079" t="s">
        <v>5851</v>
      </c>
      <c r="E6079" t="str">
        <f>_xlfn.XLOOKUP(A6079,HR_Roster!$A$2:$A$10001,HR_Roster!$F$2:$F$10001,"no emp found",0)</f>
        <v>Active</v>
      </c>
      <c r="F6079" t="str">
        <f t="shared" si="188"/>
        <v>OK</v>
      </c>
      <c r="G6079" s="4" t="str">
        <f>IF(E6079="Active","Not Terminated",_xlfn.XLOOKUP(A6079,HR_Roster!$A$2:$A$10001,HR_Roster!$G$2:$G$10001))</f>
        <v>Not Terminated</v>
      </c>
      <c r="H6079" t="str">
        <f t="shared" si="189"/>
        <v/>
      </c>
    </row>
    <row r="6080" spans="1:8" x14ac:dyDescent="0.25">
      <c r="A6080">
        <v>105782</v>
      </c>
      <c r="B6080" t="s">
        <v>73</v>
      </c>
      <c r="C6080" s="2">
        <v>45920</v>
      </c>
      <c r="D6080" t="s">
        <v>5852</v>
      </c>
      <c r="E6080" t="str">
        <f>_xlfn.XLOOKUP(A6080,HR_Roster!$A$2:$A$10001,HR_Roster!$F$2:$F$10001,"no emp found",0)</f>
        <v>Active</v>
      </c>
      <c r="F6080" t="str">
        <f t="shared" si="188"/>
        <v>OK</v>
      </c>
      <c r="G6080" s="4" t="str">
        <f>IF(E6080="Active","Not Terminated",_xlfn.XLOOKUP(A6080,HR_Roster!$A$2:$A$10001,HR_Roster!$G$2:$G$10001))</f>
        <v>Not Terminated</v>
      </c>
      <c r="H6080" t="str">
        <f t="shared" si="189"/>
        <v/>
      </c>
    </row>
    <row r="6081" spans="1:8" x14ac:dyDescent="0.25">
      <c r="A6081">
        <v>108457</v>
      </c>
      <c r="B6081" t="s">
        <v>57</v>
      </c>
      <c r="C6081" s="2">
        <v>45790</v>
      </c>
      <c r="D6081" t="s">
        <v>5853</v>
      </c>
      <c r="E6081" t="str">
        <f>_xlfn.XLOOKUP(A6081,HR_Roster!$A$2:$A$10001,HR_Roster!$F$2:$F$10001,"no emp found",0)</f>
        <v>Active</v>
      </c>
      <c r="F6081" t="str">
        <f t="shared" si="188"/>
        <v>OK</v>
      </c>
      <c r="G6081" s="4" t="str">
        <f>IF(E6081="Active","Not Terminated",_xlfn.XLOOKUP(A6081,HR_Roster!$A$2:$A$10001,HR_Roster!$G$2:$G$10001))</f>
        <v>Not Terminated</v>
      </c>
      <c r="H6081" t="str">
        <f t="shared" si="189"/>
        <v/>
      </c>
    </row>
    <row r="6082" spans="1:8" x14ac:dyDescent="0.25">
      <c r="A6082">
        <v>102796</v>
      </c>
      <c r="B6082" t="s">
        <v>61</v>
      </c>
      <c r="C6082" s="2">
        <v>45884</v>
      </c>
      <c r="D6082" t="s">
        <v>5854</v>
      </c>
      <c r="E6082" t="str">
        <f>_xlfn.XLOOKUP(A6082,HR_Roster!$A$2:$A$10001,HR_Roster!$F$2:$F$10001,"no emp found",0)</f>
        <v>Active</v>
      </c>
      <c r="F6082" t="str">
        <f t="shared" si="188"/>
        <v>OK</v>
      </c>
      <c r="G6082" s="4" t="str">
        <f>IF(E6082="Active","Not Terminated",_xlfn.XLOOKUP(A6082,HR_Roster!$A$2:$A$10001,HR_Roster!$G$2:$G$10001))</f>
        <v>Not Terminated</v>
      </c>
      <c r="H6082" t="str">
        <f t="shared" si="189"/>
        <v/>
      </c>
    </row>
    <row r="6083" spans="1:8" x14ac:dyDescent="0.25">
      <c r="A6083">
        <v>108308</v>
      </c>
      <c r="B6083" t="s">
        <v>65</v>
      </c>
      <c r="C6083" s="2">
        <v>45672</v>
      </c>
      <c r="D6083" t="s">
        <v>5855</v>
      </c>
      <c r="E6083" t="str">
        <f>_xlfn.XLOOKUP(A6083,HR_Roster!$A$2:$A$10001,HR_Roster!$F$2:$F$10001,"no emp found",0)</f>
        <v>Active</v>
      </c>
      <c r="F6083" t="str">
        <f t="shared" ref="F6083:F6146" si="190">IF(AND(E6083="Terminated",C6083&gt;G6083),"Suspicious Login","OK")</f>
        <v>OK</v>
      </c>
      <c r="G6083" s="4" t="str">
        <f>IF(E6083="Active","Not Terminated",_xlfn.XLOOKUP(A6083,HR_Roster!$A$2:$A$10001,HR_Roster!$G$2:$G$10001))</f>
        <v>Not Terminated</v>
      </c>
      <c r="H6083" t="str">
        <f t="shared" ref="H6083:H6146" si="191">IF(F6083="Suspicious Login",C6083-G6083,"")</f>
        <v/>
      </c>
    </row>
    <row r="6084" spans="1:8" x14ac:dyDescent="0.25">
      <c r="A6084">
        <v>101500</v>
      </c>
      <c r="B6084" t="s">
        <v>73</v>
      </c>
      <c r="C6084" s="2">
        <v>45747</v>
      </c>
      <c r="D6084" t="s">
        <v>5856</v>
      </c>
      <c r="E6084" t="str">
        <f>_xlfn.XLOOKUP(A6084,HR_Roster!$A$2:$A$10001,HR_Roster!$F$2:$F$10001,"no emp found",0)</f>
        <v>Active</v>
      </c>
      <c r="F6084" t="str">
        <f t="shared" si="190"/>
        <v>OK</v>
      </c>
      <c r="G6084" s="4" t="str">
        <f>IF(E6084="Active","Not Terminated",_xlfn.XLOOKUP(A6084,HR_Roster!$A$2:$A$10001,HR_Roster!$G$2:$G$10001))</f>
        <v>Not Terminated</v>
      </c>
      <c r="H6084" t="str">
        <f t="shared" si="191"/>
        <v/>
      </c>
    </row>
    <row r="6085" spans="1:8" x14ac:dyDescent="0.25">
      <c r="A6085">
        <v>109960</v>
      </c>
      <c r="B6085" t="s">
        <v>65</v>
      </c>
      <c r="C6085" s="2">
        <v>45947</v>
      </c>
      <c r="D6085" t="s">
        <v>5857</v>
      </c>
      <c r="E6085" t="str">
        <f>_xlfn.XLOOKUP(A6085,HR_Roster!$A$2:$A$10001,HR_Roster!$F$2:$F$10001,"no emp found",0)</f>
        <v>Active</v>
      </c>
      <c r="F6085" t="str">
        <f t="shared" si="190"/>
        <v>OK</v>
      </c>
      <c r="G6085" s="4" t="str">
        <f>IF(E6085="Active","Not Terminated",_xlfn.XLOOKUP(A6085,HR_Roster!$A$2:$A$10001,HR_Roster!$G$2:$G$10001))</f>
        <v>Not Terminated</v>
      </c>
      <c r="H6085" t="str">
        <f t="shared" si="191"/>
        <v/>
      </c>
    </row>
    <row r="6086" spans="1:8" x14ac:dyDescent="0.25">
      <c r="A6086">
        <v>101790</v>
      </c>
      <c r="B6086" t="s">
        <v>57</v>
      </c>
      <c r="C6086" s="2">
        <v>45983</v>
      </c>
      <c r="D6086" t="s">
        <v>5858</v>
      </c>
      <c r="E6086" t="str">
        <f>_xlfn.XLOOKUP(A6086,HR_Roster!$A$2:$A$10001,HR_Roster!$F$2:$F$10001,"no emp found",0)</f>
        <v>Active</v>
      </c>
      <c r="F6086" t="str">
        <f t="shared" si="190"/>
        <v>OK</v>
      </c>
      <c r="G6086" s="4" t="str">
        <f>IF(E6086="Active","Not Terminated",_xlfn.XLOOKUP(A6086,HR_Roster!$A$2:$A$10001,HR_Roster!$G$2:$G$10001))</f>
        <v>Not Terminated</v>
      </c>
      <c r="H6086" t="str">
        <f t="shared" si="191"/>
        <v/>
      </c>
    </row>
    <row r="6087" spans="1:8" x14ac:dyDescent="0.25">
      <c r="A6087">
        <v>105011</v>
      </c>
      <c r="B6087" t="s">
        <v>65</v>
      </c>
      <c r="C6087" s="2">
        <v>45984</v>
      </c>
      <c r="D6087" t="s">
        <v>5859</v>
      </c>
      <c r="E6087" t="str">
        <f>_xlfn.XLOOKUP(A6087,HR_Roster!$A$2:$A$10001,HR_Roster!$F$2:$F$10001,"no emp found",0)</f>
        <v>Active</v>
      </c>
      <c r="F6087" t="str">
        <f t="shared" si="190"/>
        <v>OK</v>
      </c>
      <c r="G6087" s="4" t="str">
        <f>IF(E6087="Active","Not Terminated",_xlfn.XLOOKUP(A6087,HR_Roster!$A$2:$A$10001,HR_Roster!$G$2:$G$10001))</f>
        <v>Not Terminated</v>
      </c>
      <c r="H6087" t="str">
        <f t="shared" si="191"/>
        <v/>
      </c>
    </row>
    <row r="6088" spans="1:8" x14ac:dyDescent="0.25">
      <c r="A6088">
        <v>106132</v>
      </c>
      <c r="B6088" t="s">
        <v>57</v>
      </c>
      <c r="C6088" s="2">
        <v>45874</v>
      </c>
      <c r="D6088" t="s">
        <v>5860</v>
      </c>
      <c r="E6088" t="str">
        <f>_xlfn.XLOOKUP(A6088,HR_Roster!$A$2:$A$10001,HR_Roster!$F$2:$F$10001,"no emp found",0)</f>
        <v>Active</v>
      </c>
      <c r="F6088" t="str">
        <f t="shared" si="190"/>
        <v>OK</v>
      </c>
      <c r="G6088" s="4" t="str">
        <f>IF(E6088="Active","Not Terminated",_xlfn.XLOOKUP(A6088,HR_Roster!$A$2:$A$10001,HR_Roster!$G$2:$G$10001))</f>
        <v>Not Terminated</v>
      </c>
      <c r="H6088" t="str">
        <f t="shared" si="191"/>
        <v/>
      </c>
    </row>
    <row r="6089" spans="1:8" x14ac:dyDescent="0.25">
      <c r="A6089">
        <v>106415</v>
      </c>
      <c r="B6089" t="s">
        <v>61</v>
      </c>
      <c r="C6089" s="2">
        <v>45833</v>
      </c>
      <c r="D6089" t="s">
        <v>5861</v>
      </c>
      <c r="E6089" t="str">
        <f>_xlfn.XLOOKUP(A6089,HR_Roster!$A$2:$A$10001,HR_Roster!$F$2:$F$10001,"no emp found",0)</f>
        <v>Active</v>
      </c>
      <c r="F6089" t="str">
        <f t="shared" si="190"/>
        <v>OK</v>
      </c>
      <c r="G6089" s="4" t="str">
        <f>IF(E6089="Active","Not Terminated",_xlfn.XLOOKUP(A6089,HR_Roster!$A$2:$A$10001,HR_Roster!$G$2:$G$10001))</f>
        <v>Not Terminated</v>
      </c>
      <c r="H6089" t="str">
        <f t="shared" si="191"/>
        <v/>
      </c>
    </row>
    <row r="6090" spans="1:8" x14ac:dyDescent="0.25">
      <c r="A6090">
        <v>103567</v>
      </c>
      <c r="B6090" t="s">
        <v>61</v>
      </c>
      <c r="C6090" s="2">
        <v>45898</v>
      </c>
      <c r="D6090" t="s">
        <v>5862</v>
      </c>
      <c r="E6090" t="str">
        <f>_xlfn.XLOOKUP(A6090,HR_Roster!$A$2:$A$10001,HR_Roster!$F$2:$F$10001,"no emp found",0)</f>
        <v>Active</v>
      </c>
      <c r="F6090" t="str">
        <f t="shared" si="190"/>
        <v>OK</v>
      </c>
      <c r="G6090" s="4" t="str">
        <f>IF(E6090="Active","Not Terminated",_xlfn.XLOOKUP(A6090,HR_Roster!$A$2:$A$10001,HR_Roster!$G$2:$G$10001))</f>
        <v>Not Terminated</v>
      </c>
      <c r="H6090" t="str">
        <f t="shared" si="191"/>
        <v/>
      </c>
    </row>
    <row r="6091" spans="1:8" x14ac:dyDescent="0.25">
      <c r="A6091">
        <v>100692</v>
      </c>
      <c r="B6091" t="s">
        <v>59</v>
      </c>
      <c r="C6091" s="2">
        <v>46021</v>
      </c>
      <c r="D6091" t="s">
        <v>5863</v>
      </c>
      <c r="E6091" t="str">
        <f>_xlfn.XLOOKUP(A6091,HR_Roster!$A$2:$A$10001,HR_Roster!$F$2:$F$10001,"no emp found",0)</f>
        <v>Active</v>
      </c>
      <c r="F6091" t="str">
        <f t="shared" si="190"/>
        <v>OK</v>
      </c>
      <c r="G6091" s="4" t="str">
        <f>IF(E6091="Active","Not Terminated",_xlfn.XLOOKUP(A6091,HR_Roster!$A$2:$A$10001,HR_Roster!$G$2:$G$10001))</f>
        <v>Not Terminated</v>
      </c>
      <c r="H6091" t="str">
        <f t="shared" si="191"/>
        <v/>
      </c>
    </row>
    <row r="6092" spans="1:8" x14ac:dyDescent="0.25">
      <c r="A6092">
        <v>107425</v>
      </c>
      <c r="B6092" t="s">
        <v>57</v>
      </c>
      <c r="C6092" s="2">
        <v>45721</v>
      </c>
      <c r="D6092" t="s">
        <v>5864</v>
      </c>
      <c r="E6092" t="str">
        <f>_xlfn.XLOOKUP(A6092,HR_Roster!$A$2:$A$10001,HR_Roster!$F$2:$F$10001,"no emp found",0)</f>
        <v>Active</v>
      </c>
      <c r="F6092" t="str">
        <f t="shared" si="190"/>
        <v>OK</v>
      </c>
      <c r="G6092" s="4" t="str">
        <f>IF(E6092="Active","Not Terminated",_xlfn.XLOOKUP(A6092,HR_Roster!$A$2:$A$10001,HR_Roster!$G$2:$G$10001))</f>
        <v>Not Terminated</v>
      </c>
      <c r="H6092" t="str">
        <f t="shared" si="191"/>
        <v/>
      </c>
    </row>
    <row r="6093" spans="1:8" x14ac:dyDescent="0.25">
      <c r="A6093">
        <v>105944</v>
      </c>
      <c r="B6093" t="s">
        <v>70</v>
      </c>
      <c r="C6093" s="2">
        <v>45669</v>
      </c>
      <c r="D6093" t="s">
        <v>5865</v>
      </c>
      <c r="E6093" t="str">
        <f>_xlfn.XLOOKUP(A6093,HR_Roster!$A$2:$A$10001,HR_Roster!$F$2:$F$10001,"no emp found",0)</f>
        <v>Active</v>
      </c>
      <c r="F6093" t="str">
        <f t="shared" si="190"/>
        <v>OK</v>
      </c>
      <c r="G6093" s="4" t="str">
        <f>IF(E6093="Active","Not Terminated",_xlfn.XLOOKUP(A6093,HR_Roster!$A$2:$A$10001,HR_Roster!$G$2:$G$10001))</f>
        <v>Not Terminated</v>
      </c>
      <c r="H6093" t="str">
        <f t="shared" si="191"/>
        <v/>
      </c>
    </row>
    <row r="6094" spans="1:8" x14ac:dyDescent="0.25">
      <c r="A6094">
        <v>103035</v>
      </c>
      <c r="B6094" t="s">
        <v>57</v>
      </c>
      <c r="C6094" s="2">
        <v>45714</v>
      </c>
      <c r="D6094" t="s">
        <v>4193</v>
      </c>
      <c r="E6094" t="str">
        <f>_xlfn.XLOOKUP(A6094,HR_Roster!$A$2:$A$10001,HR_Roster!$F$2:$F$10001,"no emp found",0)</f>
        <v>Active</v>
      </c>
      <c r="F6094" t="str">
        <f t="shared" si="190"/>
        <v>OK</v>
      </c>
      <c r="G6094" s="4" t="str">
        <f>IF(E6094="Active","Not Terminated",_xlfn.XLOOKUP(A6094,HR_Roster!$A$2:$A$10001,HR_Roster!$G$2:$G$10001))</f>
        <v>Not Terminated</v>
      </c>
      <c r="H6094" t="str">
        <f t="shared" si="191"/>
        <v/>
      </c>
    </row>
    <row r="6095" spans="1:8" x14ac:dyDescent="0.25">
      <c r="A6095">
        <v>100122</v>
      </c>
      <c r="B6095" t="s">
        <v>65</v>
      </c>
      <c r="C6095" s="2">
        <v>45770</v>
      </c>
      <c r="D6095" t="s">
        <v>5866</v>
      </c>
      <c r="E6095" t="str">
        <f>_xlfn.XLOOKUP(A6095,HR_Roster!$A$2:$A$10001,HR_Roster!$F$2:$F$10001,"no emp found",0)</f>
        <v>Active</v>
      </c>
      <c r="F6095" t="str">
        <f t="shared" si="190"/>
        <v>OK</v>
      </c>
      <c r="G6095" s="4" t="str">
        <f>IF(E6095="Active","Not Terminated",_xlfn.XLOOKUP(A6095,HR_Roster!$A$2:$A$10001,HR_Roster!$G$2:$G$10001))</f>
        <v>Not Terminated</v>
      </c>
      <c r="H6095" t="str">
        <f t="shared" si="191"/>
        <v/>
      </c>
    </row>
    <row r="6096" spans="1:8" x14ac:dyDescent="0.25">
      <c r="A6096">
        <v>103937</v>
      </c>
      <c r="B6096" t="s">
        <v>57</v>
      </c>
      <c r="C6096" s="2">
        <v>45973</v>
      </c>
      <c r="D6096" t="s">
        <v>5867</v>
      </c>
      <c r="E6096" t="str">
        <f>_xlfn.XLOOKUP(A6096,HR_Roster!$A$2:$A$10001,HR_Roster!$F$2:$F$10001,"no emp found",0)</f>
        <v>Active</v>
      </c>
      <c r="F6096" t="str">
        <f t="shared" si="190"/>
        <v>OK</v>
      </c>
      <c r="G6096" s="4" t="str">
        <f>IF(E6096="Active","Not Terminated",_xlfn.XLOOKUP(A6096,HR_Roster!$A$2:$A$10001,HR_Roster!$G$2:$G$10001))</f>
        <v>Not Terminated</v>
      </c>
      <c r="H6096" t="str">
        <f t="shared" si="191"/>
        <v/>
      </c>
    </row>
    <row r="6097" spans="1:8" x14ac:dyDescent="0.25">
      <c r="A6097">
        <v>105424</v>
      </c>
      <c r="B6097" t="s">
        <v>73</v>
      </c>
      <c r="C6097" s="2">
        <v>45700</v>
      </c>
      <c r="D6097" t="s">
        <v>5868</v>
      </c>
      <c r="E6097" t="str">
        <f>_xlfn.XLOOKUP(A6097,HR_Roster!$A$2:$A$10001,HR_Roster!$F$2:$F$10001,"no emp found",0)</f>
        <v>Active</v>
      </c>
      <c r="F6097" t="str">
        <f t="shared" si="190"/>
        <v>OK</v>
      </c>
      <c r="G6097" s="4" t="str">
        <f>IF(E6097="Active","Not Terminated",_xlfn.XLOOKUP(A6097,HR_Roster!$A$2:$A$10001,HR_Roster!$G$2:$G$10001))</f>
        <v>Not Terminated</v>
      </c>
      <c r="H6097" t="str">
        <f t="shared" si="191"/>
        <v/>
      </c>
    </row>
    <row r="6098" spans="1:8" x14ac:dyDescent="0.25">
      <c r="A6098">
        <v>107087</v>
      </c>
      <c r="B6098" t="s">
        <v>59</v>
      </c>
      <c r="C6098" s="2">
        <v>45982</v>
      </c>
      <c r="D6098" t="s">
        <v>5869</v>
      </c>
      <c r="E6098" t="str">
        <f>_xlfn.XLOOKUP(A6098,HR_Roster!$A$2:$A$10001,HR_Roster!$F$2:$F$10001,"no emp found",0)</f>
        <v>Active</v>
      </c>
      <c r="F6098" t="str">
        <f t="shared" si="190"/>
        <v>OK</v>
      </c>
      <c r="G6098" s="4" t="str">
        <f>IF(E6098="Active","Not Terminated",_xlfn.XLOOKUP(A6098,HR_Roster!$A$2:$A$10001,HR_Roster!$G$2:$G$10001))</f>
        <v>Not Terminated</v>
      </c>
      <c r="H6098" t="str">
        <f t="shared" si="191"/>
        <v/>
      </c>
    </row>
    <row r="6099" spans="1:8" x14ac:dyDescent="0.25">
      <c r="A6099">
        <v>106133</v>
      </c>
      <c r="B6099" t="s">
        <v>65</v>
      </c>
      <c r="C6099" s="2">
        <v>45734</v>
      </c>
      <c r="D6099" t="s">
        <v>5870</v>
      </c>
      <c r="E6099" t="str">
        <f>_xlfn.XLOOKUP(A6099,HR_Roster!$A$2:$A$10001,HR_Roster!$F$2:$F$10001,"no emp found",0)</f>
        <v>Active</v>
      </c>
      <c r="F6099" t="str">
        <f t="shared" si="190"/>
        <v>OK</v>
      </c>
      <c r="G6099" s="4" t="str">
        <f>IF(E6099="Active","Not Terminated",_xlfn.XLOOKUP(A6099,HR_Roster!$A$2:$A$10001,HR_Roster!$G$2:$G$10001))</f>
        <v>Not Terminated</v>
      </c>
      <c r="H6099" t="str">
        <f t="shared" si="191"/>
        <v/>
      </c>
    </row>
    <row r="6100" spans="1:8" x14ac:dyDescent="0.25">
      <c r="A6100">
        <v>105934</v>
      </c>
      <c r="B6100" t="s">
        <v>73</v>
      </c>
      <c r="C6100" s="2">
        <v>45917</v>
      </c>
      <c r="D6100" t="s">
        <v>5871</v>
      </c>
      <c r="E6100" t="str">
        <f>_xlfn.XLOOKUP(A6100,HR_Roster!$A$2:$A$10001,HR_Roster!$F$2:$F$10001,"no emp found",0)</f>
        <v>Active</v>
      </c>
      <c r="F6100" t="str">
        <f t="shared" si="190"/>
        <v>OK</v>
      </c>
      <c r="G6100" s="4" t="str">
        <f>IF(E6100="Active","Not Terminated",_xlfn.XLOOKUP(A6100,HR_Roster!$A$2:$A$10001,HR_Roster!$G$2:$G$10001))</f>
        <v>Not Terminated</v>
      </c>
      <c r="H6100" t="str">
        <f t="shared" si="191"/>
        <v/>
      </c>
    </row>
    <row r="6101" spans="1:8" x14ac:dyDescent="0.25">
      <c r="A6101">
        <v>103817</v>
      </c>
      <c r="B6101" t="s">
        <v>73</v>
      </c>
      <c r="C6101" s="2">
        <v>45843</v>
      </c>
      <c r="D6101" t="s">
        <v>5872</v>
      </c>
      <c r="E6101" t="str">
        <f>_xlfn.XLOOKUP(A6101,HR_Roster!$A$2:$A$10001,HR_Roster!$F$2:$F$10001,"no emp found",0)</f>
        <v>Terminated</v>
      </c>
      <c r="F6101" t="str">
        <f t="shared" si="190"/>
        <v>Suspicious Login</v>
      </c>
      <c r="G6101" s="4">
        <f>IF(E6101="Active","Not Terminated",_xlfn.XLOOKUP(A6101,HR_Roster!$A$2:$A$10001,HR_Roster!$G$2:$G$10001))</f>
        <v>45097</v>
      </c>
      <c r="H6101">
        <f t="shared" si="191"/>
        <v>746</v>
      </c>
    </row>
    <row r="6102" spans="1:8" x14ac:dyDescent="0.25">
      <c r="A6102">
        <v>109312</v>
      </c>
      <c r="B6102" t="s">
        <v>73</v>
      </c>
      <c r="C6102" s="2">
        <v>45999</v>
      </c>
      <c r="D6102" t="s">
        <v>5873</v>
      </c>
      <c r="E6102" t="str">
        <f>_xlfn.XLOOKUP(A6102,HR_Roster!$A$2:$A$10001,HR_Roster!$F$2:$F$10001,"no emp found",0)</f>
        <v>Active</v>
      </c>
      <c r="F6102" t="str">
        <f t="shared" si="190"/>
        <v>OK</v>
      </c>
      <c r="G6102" s="4" t="str">
        <f>IF(E6102="Active","Not Terminated",_xlfn.XLOOKUP(A6102,HR_Roster!$A$2:$A$10001,HR_Roster!$G$2:$G$10001))</f>
        <v>Not Terminated</v>
      </c>
      <c r="H6102" t="str">
        <f t="shared" si="191"/>
        <v/>
      </c>
    </row>
    <row r="6103" spans="1:8" x14ac:dyDescent="0.25">
      <c r="A6103">
        <v>108478</v>
      </c>
      <c r="B6103" t="s">
        <v>65</v>
      </c>
      <c r="C6103" s="2">
        <v>45818</v>
      </c>
      <c r="D6103" t="s">
        <v>5874</v>
      </c>
      <c r="E6103" t="str">
        <f>_xlfn.XLOOKUP(A6103,HR_Roster!$A$2:$A$10001,HR_Roster!$F$2:$F$10001,"no emp found",0)</f>
        <v>Active</v>
      </c>
      <c r="F6103" t="str">
        <f t="shared" si="190"/>
        <v>OK</v>
      </c>
      <c r="G6103" s="4" t="str">
        <f>IF(E6103="Active","Not Terminated",_xlfn.XLOOKUP(A6103,HR_Roster!$A$2:$A$10001,HR_Roster!$G$2:$G$10001))</f>
        <v>Not Terminated</v>
      </c>
      <c r="H6103" t="str">
        <f t="shared" si="191"/>
        <v/>
      </c>
    </row>
    <row r="6104" spans="1:8" x14ac:dyDescent="0.25">
      <c r="A6104">
        <v>102778</v>
      </c>
      <c r="B6104" t="s">
        <v>59</v>
      </c>
      <c r="C6104" s="2">
        <v>45965</v>
      </c>
      <c r="D6104" t="s">
        <v>5875</v>
      </c>
      <c r="E6104" t="str">
        <f>_xlfn.XLOOKUP(A6104,HR_Roster!$A$2:$A$10001,HR_Roster!$F$2:$F$10001,"no emp found",0)</f>
        <v>Active</v>
      </c>
      <c r="F6104" t="str">
        <f t="shared" si="190"/>
        <v>OK</v>
      </c>
      <c r="G6104" s="4" t="str">
        <f>IF(E6104="Active","Not Terminated",_xlfn.XLOOKUP(A6104,HR_Roster!$A$2:$A$10001,HR_Roster!$G$2:$G$10001))</f>
        <v>Not Terminated</v>
      </c>
      <c r="H6104" t="str">
        <f t="shared" si="191"/>
        <v/>
      </c>
    </row>
    <row r="6105" spans="1:8" x14ac:dyDescent="0.25">
      <c r="A6105">
        <v>107907</v>
      </c>
      <c r="B6105" t="s">
        <v>59</v>
      </c>
      <c r="C6105" s="2">
        <v>45675</v>
      </c>
      <c r="D6105" t="s">
        <v>5876</v>
      </c>
      <c r="E6105" t="str">
        <f>_xlfn.XLOOKUP(A6105,HR_Roster!$A$2:$A$10001,HR_Roster!$F$2:$F$10001,"no emp found",0)</f>
        <v>Active</v>
      </c>
      <c r="F6105" t="str">
        <f t="shared" si="190"/>
        <v>OK</v>
      </c>
      <c r="G6105" s="4" t="str">
        <f>IF(E6105="Active","Not Terminated",_xlfn.XLOOKUP(A6105,HR_Roster!$A$2:$A$10001,HR_Roster!$G$2:$G$10001))</f>
        <v>Not Terminated</v>
      </c>
      <c r="H6105" t="str">
        <f t="shared" si="191"/>
        <v/>
      </c>
    </row>
    <row r="6106" spans="1:8" x14ac:dyDescent="0.25">
      <c r="A6106">
        <v>109590</v>
      </c>
      <c r="B6106" t="s">
        <v>65</v>
      </c>
      <c r="C6106" s="2">
        <v>45940</v>
      </c>
      <c r="D6106" t="s">
        <v>5877</v>
      </c>
      <c r="E6106" t="str">
        <f>_xlfn.XLOOKUP(A6106,HR_Roster!$A$2:$A$10001,HR_Roster!$F$2:$F$10001,"no emp found",0)</f>
        <v>Active</v>
      </c>
      <c r="F6106" t="str">
        <f t="shared" si="190"/>
        <v>OK</v>
      </c>
      <c r="G6106" s="4" t="str">
        <f>IF(E6106="Active","Not Terminated",_xlfn.XLOOKUP(A6106,HR_Roster!$A$2:$A$10001,HR_Roster!$G$2:$G$10001))</f>
        <v>Not Terminated</v>
      </c>
      <c r="H6106" t="str">
        <f t="shared" si="191"/>
        <v/>
      </c>
    </row>
    <row r="6107" spans="1:8" x14ac:dyDescent="0.25">
      <c r="A6107">
        <v>105238</v>
      </c>
      <c r="B6107" t="s">
        <v>65</v>
      </c>
      <c r="C6107" s="2">
        <v>45818</v>
      </c>
      <c r="D6107" t="s">
        <v>5878</v>
      </c>
      <c r="E6107" t="str">
        <f>_xlfn.XLOOKUP(A6107,HR_Roster!$A$2:$A$10001,HR_Roster!$F$2:$F$10001,"no emp found",0)</f>
        <v>Active</v>
      </c>
      <c r="F6107" t="str">
        <f t="shared" si="190"/>
        <v>OK</v>
      </c>
      <c r="G6107" s="4" t="str">
        <f>IF(E6107="Active","Not Terminated",_xlfn.XLOOKUP(A6107,HR_Roster!$A$2:$A$10001,HR_Roster!$G$2:$G$10001))</f>
        <v>Not Terminated</v>
      </c>
      <c r="H6107" t="str">
        <f t="shared" si="191"/>
        <v/>
      </c>
    </row>
    <row r="6108" spans="1:8" x14ac:dyDescent="0.25">
      <c r="A6108">
        <v>100624</v>
      </c>
      <c r="B6108" t="s">
        <v>65</v>
      </c>
      <c r="C6108" s="2">
        <v>45822</v>
      </c>
      <c r="D6108" t="s">
        <v>5879</v>
      </c>
      <c r="E6108" t="str">
        <f>_xlfn.XLOOKUP(A6108,HR_Roster!$A$2:$A$10001,HR_Roster!$F$2:$F$10001,"no emp found",0)</f>
        <v>Active</v>
      </c>
      <c r="F6108" t="str">
        <f t="shared" si="190"/>
        <v>OK</v>
      </c>
      <c r="G6108" s="4" t="str">
        <f>IF(E6108="Active","Not Terminated",_xlfn.XLOOKUP(A6108,HR_Roster!$A$2:$A$10001,HR_Roster!$G$2:$G$10001))</f>
        <v>Not Terminated</v>
      </c>
      <c r="H6108" t="str">
        <f t="shared" si="191"/>
        <v/>
      </c>
    </row>
    <row r="6109" spans="1:8" x14ac:dyDescent="0.25">
      <c r="A6109">
        <v>108225</v>
      </c>
      <c r="B6109" t="s">
        <v>59</v>
      </c>
      <c r="C6109" s="2">
        <v>45889</v>
      </c>
      <c r="D6109" t="s">
        <v>5880</v>
      </c>
      <c r="E6109" t="str">
        <f>_xlfn.XLOOKUP(A6109,HR_Roster!$A$2:$A$10001,HR_Roster!$F$2:$F$10001,"no emp found",0)</f>
        <v>Active</v>
      </c>
      <c r="F6109" t="str">
        <f t="shared" si="190"/>
        <v>OK</v>
      </c>
      <c r="G6109" s="4" t="str">
        <f>IF(E6109="Active","Not Terminated",_xlfn.XLOOKUP(A6109,HR_Roster!$A$2:$A$10001,HR_Roster!$G$2:$G$10001))</f>
        <v>Not Terminated</v>
      </c>
      <c r="H6109" t="str">
        <f t="shared" si="191"/>
        <v/>
      </c>
    </row>
    <row r="6110" spans="1:8" x14ac:dyDescent="0.25">
      <c r="A6110">
        <v>109468</v>
      </c>
      <c r="B6110" t="s">
        <v>59</v>
      </c>
      <c r="C6110" s="2">
        <v>45714</v>
      </c>
      <c r="D6110" t="s">
        <v>5881</v>
      </c>
      <c r="E6110" t="str">
        <f>_xlfn.XLOOKUP(A6110,HR_Roster!$A$2:$A$10001,HR_Roster!$F$2:$F$10001,"no emp found",0)</f>
        <v>Active</v>
      </c>
      <c r="F6110" t="str">
        <f t="shared" si="190"/>
        <v>OK</v>
      </c>
      <c r="G6110" s="4" t="str">
        <f>IF(E6110="Active","Not Terminated",_xlfn.XLOOKUP(A6110,HR_Roster!$A$2:$A$10001,HR_Roster!$G$2:$G$10001))</f>
        <v>Not Terminated</v>
      </c>
      <c r="H6110" t="str">
        <f t="shared" si="191"/>
        <v/>
      </c>
    </row>
    <row r="6111" spans="1:8" x14ac:dyDescent="0.25">
      <c r="A6111">
        <v>109228</v>
      </c>
      <c r="B6111" t="s">
        <v>70</v>
      </c>
      <c r="C6111" s="2">
        <v>45863</v>
      </c>
      <c r="D6111" t="s">
        <v>5882</v>
      </c>
      <c r="E6111" t="str">
        <f>_xlfn.XLOOKUP(A6111,HR_Roster!$A$2:$A$10001,HR_Roster!$F$2:$F$10001,"no emp found",0)</f>
        <v>Active</v>
      </c>
      <c r="F6111" t="str">
        <f t="shared" si="190"/>
        <v>OK</v>
      </c>
      <c r="G6111" s="4" t="str">
        <f>IF(E6111="Active","Not Terminated",_xlfn.XLOOKUP(A6111,HR_Roster!$A$2:$A$10001,HR_Roster!$G$2:$G$10001))</f>
        <v>Not Terminated</v>
      </c>
      <c r="H6111" t="str">
        <f t="shared" si="191"/>
        <v/>
      </c>
    </row>
    <row r="6112" spans="1:8" x14ac:dyDescent="0.25">
      <c r="A6112">
        <v>105998</v>
      </c>
      <c r="B6112" t="s">
        <v>57</v>
      </c>
      <c r="C6112" s="2">
        <v>46004</v>
      </c>
      <c r="D6112" t="s">
        <v>5883</v>
      </c>
      <c r="E6112" t="str">
        <f>_xlfn.XLOOKUP(A6112,HR_Roster!$A$2:$A$10001,HR_Roster!$F$2:$F$10001,"no emp found",0)</f>
        <v>Active</v>
      </c>
      <c r="F6112" t="str">
        <f t="shared" si="190"/>
        <v>OK</v>
      </c>
      <c r="G6112" s="4" t="str">
        <f>IF(E6112="Active","Not Terminated",_xlfn.XLOOKUP(A6112,HR_Roster!$A$2:$A$10001,HR_Roster!$G$2:$G$10001))</f>
        <v>Not Terminated</v>
      </c>
      <c r="H6112" t="str">
        <f t="shared" si="191"/>
        <v/>
      </c>
    </row>
    <row r="6113" spans="1:8" x14ac:dyDescent="0.25">
      <c r="A6113">
        <v>100469</v>
      </c>
      <c r="B6113" t="s">
        <v>70</v>
      </c>
      <c r="C6113" s="2">
        <v>45981</v>
      </c>
      <c r="D6113" t="s">
        <v>5884</v>
      </c>
      <c r="E6113" t="str">
        <f>_xlfn.XLOOKUP(A6113,HR_Roster!$A$2:$A$10001,HR_Roster!$F$2:$F$10001,"no emp found",0)</f>
        <v>Active</v>
      </c>
      <c r="F6113" t="str">
        <f t="shared" si="190"/>
        <v>OK</v>
      </c>
      <c r="G6113" s="4" t="str">
        <f>IF(E6113="Active","Not Terminated",_xlfn.XLOOKUP(A6113,HR_Roster!$A$2:$A$10001,HR_Roster!$G$2:$G$10001))</f>
        <v>Not Terminated</v>
      </c>
      <c r="H6113" t="str">
        <f t="shared" si="191"/>
        <v/>
      </c>
    </row>
    <row r="6114" spans="1:8" x14ac:dyDescent="0.25">
      <c r="A6114">
        <v>102395</v>
      </c>
      <c r="B6114" t="s">
        <v>61</v>
      </c>
      <c r="C6114" s="2">
        <v>45763</v>
      </c>
      <c r="D6114" t="s">
        <v>5885</v>
      </c>
      <c r="E6114" t="str">
        <f>_xlfn.XLOOKUP(A6114,HR_Roster!$A$2:$A$10001,HR_Roster!$F$2:$F$10001,"no emp found",0)</f>
        <v>Active</v>
      </c>
      <c r="F6114" t="str">
        <f t="shared" si="190"/>
        <v>OK</v>
      </c>
      <c r="G6114" s="4" t="str">
        <f>IF(E6114="Active","Not Terminated",_xlfn.XLOOKUP(A6114,HR_Roster!$A$2:$A$10001,HR_Roster!$G$2:$G$10001))</f>
        <v>Not Terminated</v>
      </c>
      <c r="H6114" t="str">
        <f t="shared" si="191"/>
        <v/>
      </c>
    </row>
    <row r="6115" spans="1:8" x14ac:dyDescent="0.25">
      <c r="A6115">
        <v>101217</v>
      </c>
      <c r="B6115" t="s">
        <v>61</v>
      </c>
      <c r="C6115" s="2">
        <v>45883</v>
      </c>
      <c r="D6115" t="s">
        <v>5886</v>
      </c>
      <c r="E6115" t="str">
        <f>_xlfn.XLOOKUP(A6115,HR_Roster!$A$2:$A$10001,HR_Roster!$F$2:$F$10001,"no emp found",0)</f>
        <v>Active</v>
      </c>
      <c r="F6115" t="str">
        <f t="shared" si="190"/>
        <v>OK</v>
      </c>
      <c r="G6115" s="4" t="str">
        <f>IF(E6115="Active","Not Terminated",_xlfn.XLOOKUP(A6115,HR_Roster!$A$2:$A$10001,HR_Roster!$G$2:$G$10001))</f>
        <v>Not Terminated</v>
      </c>
      <c r="H6115" t="str">
        <f t="shared" si="191"/>
        <v/>
      </c>
    </row>
    <row r="6116" spans="1:8" x14ac:dyDescent="0.25">
      <c r="A6116">
        <v>105798</v>
      </c>
      <c r="B6116" t="s">
        <v>70</v>
      </c>
      <c r="C6116" s="2">
        <v>45840</v>
      </c>
      <c r="D6116" t="s">
        <v>5887</v>
      </c>
      <c r="E6116" t="str">
        <f>_xlfn.XLOOKUP(A6116,HR_Roster!$A$2:$A$10001,HR_Roster!$F$2:$F$10001,"no emp found",0)</f>
        <v>Active</v>
      </c>
      <c r="F6116" t="str">
        <f t="shared" si="190"/>
        <v>OK</v>
      </c>
      <c r="G6116" s="4" t="str">
        <f>IF(E6116="Active","Not Terminated",_xlfn.XLOOKUP(A6116,HR_Roster!$A$2:$A$10001,HR_Roster!$G$2:$G$10001))</f>
        <v>Not Terminated</v>
      </c>
      <c r="H6116" t="str">
        <f t="shared" si="191"/>
        <v/>
      </c>
    </row>
    <row r="6117" spans="1:8" x14ac:dyDescent="0.25">
      <c r="A6117">
        <v>103096</v>
      </c>
      <c r="B6117" t="s">
        <v>73</v>
      </c>
      <c r="C6117" s="2">
        <v>45725</v>
      </c>
      <c r="D6117" t="s">
        <v>5888</v>
      </c>
      <c r="E6117" t="str">
        <f>_xlfn.XLOOKUP(A6117,HR_Roster!$A$2:$A$10001,HR_Roster!$F$2:$F$10001,"no emp found",0)</f>
        <v>Active</v>
      </c>
      <c r="F6117" t="str">
        <f t="shared" si="190"/>
        <v>OK</v>
      </c>
      <c r="G6117" s="4" t="str">
        <f>IF(E6117="Active","Not Terminated",_xlfn.XLOOKUP(A6117,HR_Roster!$A$2:$A$10001,HR_Roster!$G$2:$G$10001))</f>
        <v>Not Terminated</v>
      </c>
      <c r="H6117" t="str">
        <f t="shared" si="191"/>
        <v/>
      </c>
    </row>
    <row r="6118" spans="1:8" x14ac:dyDescent="0.25">
      <c r="A6118">
        <v>101957</v>
      </c>
      <c r="B6118" t="s">
        <v>70</v>
      </c>
      <c r="C6118" s="2">
        <v>45859</v>
      </c>
      <c r="D6118" t="s">
        <v>5889</v>
      </c>
      <c r="E6118" t="str">
        <f>_xlfn.XLOOKUP(A6118,HR_Roster!$A$2:$A$10001,HR_Roster!$F$2:$F$10001,"no emp found",0)</f>
        <v>Active</v>
      </c>
      <c r="F6118" t="str">
        <f t="shared" si="190"/>
        <v>OK</v>
      </c>
      <c r="G6118" s="4" t="str">
        <f>IF(E6118="Active","Not Terminated",_xlfn.XLOOKUP(A6118,HR_Roster!$A$2:$A$10001,HR_Roster!$G$2:$G$10001))</f>
        <v>Not Terminated</v>
      </c>
      <c r="H6118" t="str">
        <f t="shared" si="191"/>
        <v/>
      </c>
    </row>
    <row r="6119" spans="1:8" x14ac:dyDescent="0.25">
      <c r="A6119">
        <v>105701</v>
      </c>
      <c r="B6119" t="s">
        <v>70</v>
      </c>
      <c r="C6119" s="2">
        <v>46011</v>
      </c>
      <c r="D6119" t="s">
        <v>5890</v>
      </c>
      <c r="E6119" t="str">
        <f>_xlfn.XLOOKUP(A6119,HR_Roster!$A$2:$A$10001,HR_Roster!$F$2:$F$10001,"no emp found",0)</f>
        <v>Active</v>
      </c>
      <c r="F6119" t="str">
        <f t="shared" si="190"/>
        <v>OK</v>
      </c>
      <c r="G6119" s="4" t="str">
        <f>IF(E6119="Active","Not Terminated",_xlfn.XLOOKUP(A6119,HR_Roster!$A$2:$A$10001,HR_Roster!$G$2:$G$10001))</f>
        <v>Not Terminated</v>
      </c>
      <c r="H6119" t="str">
        <f t="shared" si="191"/>
        <v/>
      </c>
    </row>
    <row r="6120" spans="1:8" x14ac:dyDescent="0.25">
      <c r="A6120">
        <v>107746</v>
      </c>
      <c r="B6120" t="s">
        <v>73</v>
      </c>
      <c r="C6120" s="2">
        <v>45796</v>
      </c>
      <c r="D6120" t="s">
        <v>5891</v>
      </c>
      <c r="E6120" t="str">
        <f>_xlfn.XLOOKUP(A6120,HR_Roster!$A$2:$A$10001,HR_Roster!$F$2:$F$10001,"no emp found",0)</f>
        <v>Active</v>
      </c>
      <c r="F6120" t="str">
        <f t="shared" si="190"/>
        <v>OK</v>
      </c>
      <c r="G6120" s="4" t="str">
        <f>IF(E6120="Active","Not Terminated",_xlfn.XLOOKUP(A6120,HR_Roster!$A$2:$A$10001,HR_Roster!$G$2:$G$10001))</f>
        <v>Not Terminated</v>
      </c>
      <c r="H6120" t="str">
        <f t="shared" si="191"/>
        <v/>
      </c>
    </row>
    <row r="6121" spans="1:8" x14ac:dyDescent="0.25">
      <c r="A6121">
        <v>103362</v>
      </c>
      <c r="B6121" t="s">
        <v>65</v>
      </c>
      <c r="C6121" s="2">
        <v>45912</v>
      </c>
      <c r="D6121" t="s">
        <v>5892</v>
      </c>
      <c r="E6121" t="str">
        <f>_xlfn.XLOOKUP(A6121,HR_Roster!$A$2:$A$10001,HR_Roster!$F$2:$F$10001,"no emp found",0)</f>
        <v>Active</v>
      </c>
      <c r="F6121" t="str">
        <f t="shared" si="190"/>
        <v>OK</v>
      </c>
      <c r="G6121" s="4" t="str">
        <f>IF(E6121="Active","Not Terminated",_xlfn.XLOOKUP(A6121,HR_Roster!$A$2:$A$10001,HR_Roster!$G$2:$G$10001))</f>
        <v>Not Terminated</v>
      </c>
      <c r="H6121" t="str">
        <f t="shared" si="191"/>
        <v/>
      </c>
    </row>
    <row r="6122" spans="1:8" x14ac:dyDescent="0.25">
      <c r="A6122">
        <v>100835</v>
      </c>
      <c r="B6122" t="s">
        <v>59</v>
      </c>
      <c r="C6122" s="2">
        <v>44915</v>
      </c>
      <c r="D6122" t="s">
        <v>5893</v>
      </c>
      <c r="E6122" t="str">
        <f>_xlfn.XLOOKUP(A6122,HR_Roster!$A$2:$A$10001,HR_Roster!$F$2:$F$10001,"no emp found",0)</f>
        <v>Terminated</v>
      </c>
      <c r="F6122" t="str">
        <f t="shared" si="190"/>
        <v>Suspicious Login</v>
      </c>
      <c r="G6122" s="4">
        <f>IF(E6122="Active","Not Terminated",_xlfn.XLOOKUP(A6122,HR_Roster!$A$2:$A$10001,HR_Roster!$G$2:$G$10001))</f>
        <v>44912</v>
      </c>
      <c r="H6122">
        <f t="shared" si="191"/>
        <v>3</v>
      </c>
    </row>
    <row r="6123" spans="1:8" x14ac:dyDescent="0.25">
      <c r="A6123">
        <v>103987</v>
      </c>
      <c r="B6123" t="s">
        <v>70</v>
      </c>
      <c r="C6123" s="2">
        <v>45922</v>
      </c>
      <c r="D6123" t="s">
        <v>5894</v>
      </c>
      <c r="E6123" t="str">
        <f>_xlfn.XLOOKUP(A6123,HR_Roster!$A$2:$A$10001,HR_Roster!$F$2:$F$10001,"no emp found",0)</f>
        <v>Active</v>
      </c>
      <c r="F6123" t="str">
        <f t="shared" si="190"/>
        <v>OK</v>
      </c>
      <c r="G6123" s="4" t="str">
        <f>IF(E6123="Active","Not Terminated",_xlfn.XLOOKUP(A6123,HR_Roster!$A$2:$A$10001,HR_Roster!$G$2:$G$10001))</f>
        <v>Not Terminated</v>
      </c>
      <c r="H6123" t="str">
        <f t="shared" si="191"/>
        <v/>
      </c>
    </row>
    <row r="6124" spans="1:8" x14ac:dyDescent="0.25">
      <c r="A6124">
        <v>100884</v>
      </c>
      <c r="B6124" t="s">
        <v>70</v>
      </c>
      <c r="C6124" s="2">
        <v>45723</v>
      </c>
      <c r="D6124" t="s">
        <v>5307</v>
      </c>
      <c r="E6124" t="str">
        <f>_xlfn.XLOOKUP(A6124,HR_Roster!$A$2:$A$10001,HR_Roster!$F$2:$F$10001,"no emp found",0)</f>
        <v>Active</v>
      </c>
      <c r="F6124" t="str">
        <f t="shared" si="190"/>
        <v>OK</v>
      </c>
      <c r="G6124" s="4" t="str">
        <f>IF(E6124="Active","Not Terminated",_xlfn.XLOOKUP(A6124,HR_Roster!$A$2:$A$10001,HR_Roster!$G$2:$G$10001))</f>
        <v>Not Terminated</v>
      </c>
      <c r="H6124" t="str">
        <f t="shared" si="191"/>
        <v/>
      </c>
    </row>
    <row r="6125" spans="1:8" x14ac:dyDescent="0.25">
      <c r="A6125">
        <v>107455</v>
      </c>
      <c r="B6125" t="s">
        <v>57</v>
      </c>
      <c r="C6125" s="2">
        <v>45717</v>
      </c>
      <c r="D6125" t="s">
        <v>5895</v>
      </c>
      <c r="E6125" t="str">
        <f>_xlfn.XLOOKUP(A6125,HR_Roster!$A$2:$A$10001,HR_Roster!$F$2:$F$10001,"no emp found",0)</f>
        <v>Active</v>
      </c>
      <c r="F6125" t="str">
        <f t="shared" si="190"/>
        <v>OK</v>
      </c>
      <c r="G6125" s="4" t="str">
        <f>IF(E6125="Active","Not Terminated",_xlfn.XLOOKUP(A6125,HR_Roster!$A$2:$A$10001,HR_Roster!$G$2:$G$10001))</f>
        <v>Not Terminated</v>
      </c>
      <c r="H6125" t="str">
        <f t="shared" si="191"/>
        <v/>
      </c>
    </row>
    <row r="6126" spans="1:8" x14ac:dyDescent="0.25">
      <c r="A6126">
        <v>108236</v>
      </c>
      <c r="B6126" t="s">
        <v>61</v>
      </c>
      <c r="C6126" s="2">
        <v>45790</v>
      </c>
      <c r="D6126" t="s">
        <v>5896</v>
      </c>
      <c r="E6126" t="str">
        <f>_xlfn.XLOOKUP(A6126,HR_Roster!$A$2:$A$10001,HR_Roster!$F$2:$F$10001,"no emp found",0)</f>
        <v>Active</v>
      </c>
      <c r="F6126" t="str">
        <f t="shared" si="190"/>
        <v>OK</v>
      </c>
      <c r="G6126" s="4" t="str">
        <f>IF(E6126="Active","Not Terminated",_xlfn.XLOOKUP(A6126,HR_Roster!$A$2:$A$10001,HR_Roster!$G$2:$G$10001))</f>
        <v>Not Terminated</v>
      </c>
      <c r="H6126" t="str">
        <f t="shared" si="191"/>
        <v/>
      </c>
    </row>
    <row r="6127" spans="1:8" x14ac:dyDescent="0.25">
      <c r="A6127">
        <v>101094</v>
      </c>
      <c r="B6127" t="s">
        <v>57</v>
      </c>
      <c r="C6127" s="2">
        <v>45930</v>
      </c>
      <c r="D6127" t="s">
        <v>5897</v>
      </c>
      <c r="E6127" t="str">
        <f>_xlfn.XLOOKUP(A6127,HR_Roster!$A$2:$A$10001,HR_Roster!$F$2:$F$10001,"no emp found",0)</f>
        <v>Active</v>
      </c>
      <c r="F6127" t="str">
        <f t="shared" si="190"/>
        <v>OK</v>
      </c>
      <c r="G6127" s="4" t="str">
        <f>IF(E6127="Active","Not Terminated",_xlfn.XLOOKUP(A6127,HR_Roster!$A$2:$A$10001,HR_Roster!$G$2:$G$10001))</f>
        <v>Not Terminated</v>
      </c>
      <c r="H6127" t="str">
        <f t="shared" si="191"/>
        <v/>
      </c>
    </row>
    <row r="6128" spans="1:8" x14ac:dyDescent="0.25">
      <c r="A6128">
        <v>105440</v>
      </c>
      <c r="B6128" t="s">
        <v>65</v>
      </c>
      <c r="C6128" s="2">
        <v>45937</v>
      </c>
      <c r="D6128" t="s">
        <v>5898</v>
      </c>
      <c r="E6128" t="str">
        <f>_xlfn.XLOOKUP(A6128,HR_Roster!$A$2:$A$10001,HR_Roster!$F$2:$F$10001,"no emp found",0)</f>
        <v>Active</v>
      </c>
      <c r="F6128" t="str">
        <f t="shared" si="190"/>
        <v>OK</v>
      </c>
      <c r="G6128" s="4" t="str">
        <f>IF(E6128="Active","Not Terminated",_xlfn.XLOOKUP(A6128,HR_Roster!$A$2:$A$10001,HR_Roster!$G$2:$G$10001))</f>
        <v>Not Terminated</v>
      </c>
      <c r="H6128" t="str">
        <f t="shared" si="191"/>
        <v/>
      </c>
    </row>
    <row r="6129" spans="1:8" x14ac:dyDescent="0.25">
      <c r="A6129">
        <v>108305</v>
      </c>
      <c r="B6129" t="s">
        <v>57</v>
      </c>
      <c r="C6129" s="2">
        <v>45921</v>
      </c>
      <c r="D6129" t="s">
        <v>5899</v>
      </c>
      <c r="E6129" t="str">
        <f>_xlfn.XLOOKUP(A6129,HR_Roster!$A$2:$A$10001,HR_Roster!$F$2:$F$10001,"no emp found",0)</f>
        <v>Active</v>
      </c>
      <c r="F6129" t="str">
        <f t="shared" si="190"/>
        <v>OK</v>
      </c>
      <c r="G6129" s="4" t="str">
        <f>IF(E6129="Active","Not Terminated",_xlfn.XLOOKUP(A6129,HR_Roster!$A$2:$A$10001,HR_Roster!$G$2:$G$10001))</f>
        <v>Not Terminated</v>
      </c>
      <c r="H6129" t="str">
        <f t="shared" si="191"/>
        <v/>
      </c>
    </row>
    <row r="6130" spans="1:8" x14ac:dyDescent="0.25">
      <c r="A6130">
        <v>102018</v>
      </c>
      <c r="B6130" t="s">
        <v>59</v>
      </c>
      <c r="C6130" s="2">
        <v>45886</v>
      </c>
      <c r="D6130" t="s">
        <v>5900</v>
      </c>
      <c r="E6130" t="str">
        <f>_xlfn.XLOOKUP(A6130,HR_Roster!$A$2:$A$10001,HR_Roster!$F$2:$F$10001,"no emp found",0)</f>
        <v>Active</v>
      </c>
      <c r="F6130" t="str">
        <f t="shared" si="190"/>
        <v>OK</v>
      </c>
      <c r="G6130" s="4" t="str">
        <f>IF(E6130="Active","Not Terminated",_xlfn.XLOOKUP(A6130,HR_Roster!$A$2:$A$10001,HR_Roster!$G$2:$G$10001))</f>
        <v>Not Terminated</v>
      </c>
      <c r="H6130" t="str">
        <f t="shared" si="191"/>
        <v/>
      </c>
    </row>
    <row r="6131" spans="1:8" x14ac:dyDescent="0.25">
      <c r="A6131">
        <v>106838</v>
      </c>
      <c r="B6131" t="s">
        <v>61</v>
      </c>
      <c r="C6131" s="2">
        <v>45687</v>
      </c>
      <c r="D6131" t="s">
        <v>5901</v>
      </c>
      <c r="E6131" t="str">
        <f>_xlfn.XLOOKUP(A6131,HR_Roster!$A$2:$A$10001,HR_Roster!$F$2:$F$10001,"no emp found",0)</f>
        <v>Active</v>
      </c>
      <c r="F6131" t="str">
        <f t="shared" si="190"/>
        <v>OK</v>
      </c>
      <c r="G6131" s="4" t="str">
        <f>IF(E6131="Active","Not Terminated",_xlfn.XLOOKUP(A6131,HR_Roster!$A$2:$A$10001,HR_Roster!$G$2:$G$10001))</f>
        <v>Not Terminated</v>
      </c>
      <c r="H6131" t="str">
        <f t="shared" si="191"/>
        <v/>
      </c>
    </row>
    <row r="6132" spans="1:8" x14ac:dyDescent="0.25">
      <c r="A6132">
        <v>104819</v>
      </c>
      <c r="B6132" t="s">
        <v>61</v>
      </c>
      <c r="C6132" s="2">
        <v>45704</v>
      </c>
      <c r="D6132" t="s">
        <v>5902</v>
      </c>
      <c r="E6132" t="str">
        <f>_xlfn.XLOOKUP(A6132,HR_Roster!$A$2:$A$10001,HR_Roster!$F$2:$F$10001,"no emp found",0)</f>
        <v>Active</v>
      </c>
      <c r="F6132" t="str">
        <f t="shared" si="190"/>
        <v>OK</v>
      </c>
      <c r="G6132" s="4" t="str">
        <f>IF(E6132="Active","Not Terminated",_xlfn.XLOOKUP(A6132,HR_Roster!$A$2:$A$10001,HR_Roster!$G$2:$G$10001))</f>
        <v>Not Terminated</v>
      </c>
      <c r="H6132" t="str">
        <f t="shared" si="191"/>
        <v/>
      </c>
    </row>
    <row r="6133" spans="1:8" x14ac:dyDescent="0.25">
      <c r="A6133">
        <v>109190</v>
      </c>
      <c r="B6133" t="s">
        <v>59</v>
      </c>
      <c r="C6133" s="2">
        <v>45943</v>
      </c>
      <c r="D6133" t="s">
        <v>5903</v>
      </c>
      <c r="E6133" t="str">
        <f>_xlfn.XLOOKUP(A6133,HR_Roster!$A$2:$A$10001,HR_Roster!$F$2:$F$10001,"no emp found",0)</f>
        <v>Active</v>
      </c>
      <c r="F6133" t="str">
        <f t="shared" si="190"/>
        <v>OK</v>
      </c>
      <c r="G6133" s="4" t="str">
        <f>IF(E6133="Active","Not Terminated",_xlfn.XLOOKUP(A6133,HR_Roster!$A$2:$A$10001,HR_Roster!$G$2:$G$10001))</f>
        <v>Not Terminated</v>
      </c>
      <c r="H6133" t="str">
        <f t="shared" si="191"/>
        <v/>
      </c>
    </row>
    <row r="6134" spans="1:8" x14ac:dyDescent="0.25">
      <c r="A6134">
        <v>107389</v>
      </c>
      <c r="B6134" t="s">
        <v>59</v>
      </c>
      <c r="C6134" s="2">
        <v>45672</v>
      </c>
      <c r="D6134" t="s">
        <v>5904</v>
      </c>
      <c r="E6134" t="str">
        <f>_xlfn.XLOOKUP(A6134,HR_Roster!$A$2:$A$10001,HR_Roster!$F$2:$F$10001,"no emp found",0)</f>
        <v>Active</v>
      </c>
      <c r="F6134" t="str">
        <f t="shared" si="190"/>
        <v>OK</v>
      </c>
      <c r="G6134" s="4" t="str">
        <f>IF(E6134="Active","Not Terminated",_xlfn.XLOOKUP(A6134,HR_Roster!$A$2:$A$10001,HR_Roster!$G$2:$G$10001))</f>
        <v>Not Terminated</v>
      </c>
      <c r="H6134" t="str">
        <f t="shared" si="191"/>
        <v/>
      </c>
    </row>
    <row r="6135" spans="1:8" x14ac:dyDescent="0.25">
      <c r="A6135">
        <v>107812</v>
      </c>
      <c r="B6135" t="s">
        <v>73</v>
      </c>
      <c r="C6135" s="2">
        <v>45702</v>
      </c>
      <c r="D6135" t="s">
        <v>5905</v>
      </c>
      <c r="E6135" t="str">
        <f>_xlfn.XLOOKUP(A6135,HR_Roster!$A$2:$A$10001,HR_Roster!$F$2:$F$10001,"no emp found",0)</f>
        <v>Active</v>
      </c>
      <c r="F6135" t="str">
        <f t="shared" si="190"/>
        <v>OK</v>
      </c>
      <c r="G6135" s="4" t="str">
        <f>IF(E6135="Active","Not Terminated",_xlfn.XLOOKUP(A6135,HR_Roster!$A$2:$A$10001,HR_Roster!$G$2:$G$10001))</f>
        <v>Not Terminated</v>
      </c>
      <c r="H6135" t="str">
        <f t="shared" si="191"/>
        <v/>
      </c>
    </row>
    <row r="6136" spans="1:8" x14ac:dyDescent="0.25">
      <c r="A6136">
        <v>109270</v>
      </c>
      <c r="B6136" t="s">
        <v>65</v>
      </c>
      <c r="C6136" s="2">
        <v>45885</v>
      </c>
      <c r="D6136" t="s">
        <v>5906</v>
      </c>
      <c r="E6136" t="str">
        <f>_xlfn.XLOOKUP(A6136,HR_Roster!$A$2:$A$10001,HR_Roster!$F$2:$F$10001,"no emp found",0)</f>
        <v>Active</v>
      </c>
      <c r="F6136" t="str">
        <f t="shared" si="190"/>
        <v>OK</v>
      </c>
      <c r="G6136" s="4" t="str">
        <f>IF(E6136="Active","Not Terminated",_xlfn.XLOOKUP(A6136,HR_Roster!$A$2:$A$10001,HR_Roster!$G$2:$G$10001))</f>
        <v>Not Terminated</v>
      </c>
      <c r="H6136" t="str">
        <f t="shared" si="191"/>
        <v/>
      </c>
    </row>
    <row r="6137" spans="1:8" x14ac:dyDescent="0.25">
      <c r="A6137">
        <v>100333</v>
      </c>
      <c r="B6137" t="s">
        <v>70</v>
      </c>
      <c r="C6137" s="2">
        <v>45967</v>
      </c>
      <c r="D6137" t="s">
        <v>5907</v>
      </c>
      <c r="E6137" t="str">
        <f>_xlfn.XLOOKUP(A6137,HR_Roster!$A$2:$A$10001,HR_Roster!$F$2:$F$10001,"no emp found",0)</f>
        <v>Active</v>
      </c>
      <c r="F6137" t="str">
        <f t="shared" si="190"/>
        <v>OK</v>
      </c>
      <c r="G6137" s="4" t="str">
        <f>IF(E6137="Active","Not Terminated",_xlfn.XLOOKUP(A6137,HR_Roster!$A$2:$A$10001,HR_Roster!$G$2:$G$10001))</f>
        <v>Not Terminated</v>
      </c>
      <c r="H6137" t="str">
        <f t="shared" si="191"/>
        <v/>
      </c>
    </row>
    <row r="6138" spans="1:8" x14ac:dyDescent="0.25">
      <c r="A6138">
        <v>104381</v>
      </c>
      <c r="B6138" t="s">
        <v>65</v>
      </c>
      <c r="C6138" s="2">
        <v>45996</v>
      </c>
      <c r="D6138" t="s">
        <v>5908</v>
      </c>
      <c r="E6138" t="str">
        <f>_xlfn.XLOOKUP(A6138,HR_Roster!$A$2:$A$10001,HR_Roster!$F$2:$F$10001,"no emp found",0)</f>
        <v>Active</v>
      </c>
      <c r="F6138" t="str">
        <f t="shared" si="190"/>
        <v>OK</v>
      </c>
      <c r="G6138" s="4" t="str">
        <f>IF(E6138="Active","Not Terminated",_xlfn.XLOOKUP(A6138,HR_Roster!$A$2:$A$10001,HR_Roster!$G$2:$G$10001))</f>
        <v>Not Terminated</v>
      </c>
      <c r="H6138" t="str">
        <f t="shared" si="191"/>
        <v/>
      </c>
    </row>
    <row r="6139" spans="1:8" x14ac:dyDescent="0.25">
      <c r="A6139">
        <v>107746</v>
      </c>
      <c r="B6139" t="s">
        <v>61</v>
      </c>
      <c r="C6139" s="2">
        <v>45995</v>
      </c>
      <c r="D6139" t="s">
        <v>5909</v>
      </c>
      <c r="E6139" t="str">
        <f>_xlfn.XLOOKUP(A6139,HR_Roster!$A$2:$A$10001,HR_Roster!$F$2:$F$10001,"no emp found",0)</f>
        <v>Active</v>
      </c>
      <c r="F6139" t="str">
        <f t="shared" si="190"/>
        <v>OK</v>
      </c>
      <c r="G6139" s="4" t="str">
        <f>IF(E6139="Active","Not Terminated",_xlfn.XLOOKUP(A6139,HR_Roster!$A$2:$A$10001,HR_Roster!$G$2:$G$10001))</f>
        <v>Not Terminated</v>
      </c>
      <c r="H6139" t="str">
        <f t="shared" si="191"/>
        <v/>
      </c>
    </row>
    <row r="6140" spans="1:8" x14ac:dyDescent="0.25">
      <c r="A6140">
        <v>105249</v>
      </c>
      <c r="B6140" t="s">
        <v>65</v>
      </c>
      <c r="C6140" s="2">
        <v>45775</v>
      </c>
      <c r="D6140" t="s">
        <v>5910</v>
      </c>
      <c r="E6140" t="str">
        <f>_xlfn.XLOOKUP(A6140,HR_Roster!$A$2:$A$10001,HR_Roster!$F$2:$F$10001,"no emp found",0)</f>
        <v>Active</v>
      </c>
      <c r="F6140" t="str">
        <f t="shared" si="190"/>
        <v>OK</v>
      </c>
      <c r="G6140" s="4" t="str">
        <f>IF(E6140="Active","Not Terminated",_xlfn.XLOOKUP(A6140,HR_Roster!$A$2:$A$10001,HR_Roster!$G$2:$G$10001))</f>
        <v>Not Terminated</v>
      </c>
      <c r="H6140" t="str">
        <f t="shared" si="191"/>
        <v/>
      </c>
    </row>
    <row r="6141" spans="1:8" x14ac:dyDescent="0.25">
      <c r="A6141">
        <v>101743</v>
      </c>
      <c r="B6141" t="s">
        <v>65</v>
      </c>
      <c r="C6141" s="2">
        <v>45707</v>
      </c>
      <c r="D6141" t="s">
        <v>5911</v>
      </c>
      <c r="E6141" t="str">
        <f>_xlfn.XLOOKUP(A6141,HR_Roster!$A$2:$A$10001,HR_Roster!$F$2:$F$10001,"no emp found",0)</f>
        <v>Active</v>
      </c>
      <c r="F6141" t="str">
        <f t="shared" si="190"/>
        <v>OK</v>
      </c>
      <c r="G6141" s="4" t="str">
        <f>IF(E6141="Active","Not Terminated",_xlfn.XLOOKUP(A6141,HR_Roster!$A$2:$A$10001,HR_Roster!$G$2:$G$10001))</f>
        <v>Not Terminated</v>
      </c>
      <c r="H6141" t="str">
        <f t="shared" si="191"/>
        <v/>
      </c>
    </row>
    <row r="6142" spans="1:8" x14ac:dyDescent="0.25">
      <c r="A6142">
        <v>105384</v>
      </c>
      <c r="B6142" t="s">
        <v>65</v>
      </c>
      <c r="C6142" s="2">
        <v>45978</v>
      </c>
      <c r="D6142" t="s">
        <v>5912</v>
      </c>
      <c r="E6142" t="str">
        <f>_xlfn.XLOOKUP(A6142,HR_Roster!$A$2:$A$10001,HR_Roster!$F$2:$F$10001,"no emp found",0)</f>
        <v>Active</v>
      </c>
      <c r="F6142" t="str">
        <f t="shared" si="190"/>
        <v>OK</v>
      </c>
      <c r="G6142" s="4" t="str">
        <f>IF(E6142="Active","Not Terminated",_xlfn.XLOOKUP(A6142,HR_Roster!$A$2:$A$10001,HR_Roster!$G$2:$G$10001))</f>
        <v>Not Terminated</v>
      </c>
      <c r="H6142" t="str">
        <f t="shared" si="191"/>
        <v/>
      </c>
    </row>
    <row r="6143" spans="1:8" x14ac:dyDescent="0.25">
      <c r="A6143">
        <v>104264</v>
      </c>
      <c r="B6143" t="s">
        <v>61</v>
      </c>
      <c r="C6143" s="2">
        <v>45980</v>
      </c>
      <c r="D6143" t="s">
        <v>5913</v>
      </c>
      <c r="E6143" t="str">
        <f>_xlfn.XLOOKUP(A6143,HR_Roster!$A$2:$A$10001,HR_Roster!$F$2:$F$10001,"no emp found",0)</f>
        <v>Active</v>
      </c>
      <c r="F6143" t="str">
        <f t="shared" si="190"/>
        <v>OK</v>
      </c>
      <c r="G6143" s="4" t="str">
        <f>IF(E6143="Active","Not Terminated",_xlfn.XLOOKUP(A6143,HR_Roster!$A$2:$A$10001,HR_Roster!$G$2:$G$10001))</f>
        <v>Not Terminated</v>
      </c>
      <c r="H6143" t="str">
        <f t="shared" si="191"/>
        <v/>
      </c>
    </row>
    <row r="6144" spans="1:8" x14ac:dyDescent="0.25">
      <c r="A6144">
        <v>107197</v>
      </c>
      <c r="B6144" t="s">
        <v>57</v>
      </c>
      <c r="C6144" s="2">
        <v>45944</v>
      </c>
      <c r="D6144" t="s">
        <v>5914</v>
      </c>
      <c r="E6144" t="str">
        <f>_xlfn.XLOOKUP(A6144,HR_Roster!$A$2:$A$10001,HR_Roster!$F$2:$F$10001,"no emp found",0)</f>
        <v>Active</v>
      </c>
      <c r="F6144" t="str">
        <f t="shared" si="190"/>
        <v>OK</v>
      </c>
      <c r="G6144" s="4" t="str">
        <f>IF(E6144="Active","Not Terminated",_xlfn.XLOOKUP(A6144,HR_Roster!$A$2:$A$10001,HR_Roster!$G$2:$G$10001))</f>
        <v>Not Terminated</v>
      </c>
      <c r="H6144" t="str">
        <f t="shared" si="191"/>
        <v/>
      </c>
    </row>
    <row r="6145" spans="1:8" x14ac:dyDescent="0.25">
      <c r="A6145">
        <v>100882</v>
      </c>
      <c r="B6145" t="s">
        <v>65</v>
      </c>
      <c r="C6145" s="2">
        <v>45716</v>
      </c>
      <c r="D6145" t="s">
        <v>5915</v>
      </c>
      <c r="E6145" t="str">
        <f>_xlfn.XLOOKUP(A6145,HR_Roster!$A$2:$A$10001,HR_Roster!$F$2:$F$10001,"no emp found",0)</f>
        <v>Active</v>
      </c>
      <c r="F6145" t="str">
        <f t="shared" si="190"/>
        <v>OK</v>
      </c>
      <c r="G6145" s="4" t="str">
        <f>IF(E6145="Active","Not Terminated",_xlfn.XLOOKUP(A6145,HR_Roster!$A$2:$A$10001,HR_Roster!$G$2:$G$10001))</f>
        <v>Not Terminated</v>
      </c>
      <c r="H6145" t="str">
        <f t="shared" si="191"/>
        <v/>
      </c>
    </row>
    <row r="6146" spans="1:8" x14ac:dyDescent="0.25">
      <c r="A6146">
        <v>101877</v>
      </c>
      <c r="B6146" t="s">
        <v>61</v>
      </c>
      <c r="C6146" s="2">
        <v>45775</v>
      </c>
      <c r="D6146" t="s">
        <v>5916</v>
      </c>
      <c r="E6146" t="str">
        <f>_xlfn.XLOOKUP(A6146,HR_Roster!$A$2:$A$10001,HR_Roster!$F$2:$F$10001,"no emp found",0)</f>
        <v>Active</v>
      </c>
      <c r="F6146" t="str">
        <f t="shared" si="190"/>
        <v>OK</v>
      </c>
      <c r="G6146" s="4" t="str">
        <f>IF(E6146="Active","Not Terminated",_xlfn.XLOOKUP(A6146,HR_Roster!$A$2:$A$10001,HR_Roster!$G$2:$G$10001))</f>
        <v>Not Terminated</v>
      </c>
      <c r="H6146" t="str">
        <f t="shared" si="191"/>
        <v/>
      </c>
    </row>
    <row r="6147" spans="1:8" x14ac:dyDescent="0.25">
      <c r="A6147">
        <v>103742</v>
      </c>
      <c r="B6147" t="s">
        <v>65</v>
      </c>
      <c r="C6147" s="2">
        <v>45962</v>
      </c>
      <c r="D6147" t="s">
        <v>5917</v>
      </c>
      <c r="E6147" t="str">
        <f>_xlfn.XLOOKUP(A6147,HR_Roster!$A$2:$A$10001,HR_Roster!$F$2:$F$10001,"no emp found",0)</f>
        <v>Active</v>
      </c>
      <c r="F6147" t="str">
        <f t="shared" ref="F6147:F6210" si="192">IF(AND(E6147="Terminated",C6147&gt;G6147),"Suspicious Login","OK")</f>
        <v>OK</v>
      </c>
      <c r="G6147" s="4" t="str">
        <f>IF(E6147="Active","Not Terminated",_xlfn.XLOOKUP(A6147,HR_Roster!$A$2:$A$10001,HR_Roster!$G$2:$G$10001))</f>
        <v>Not Terminated</v>
      </c>
      <c r="H6147" t="str">
        <f t="shared" ref="H6147:H6210" si="193">IF(F6147="Suspicious Login",C6147-G6147,"")</f>
        <v/>
      </c>
    </row>
    <row r="6148" spans="1:8" x14ac:dyDescent="0.25">
      <c r="A6148">
        <v>101222</v>
      </c>
      <c r="B6148" t="s">
        <v>73</v>
      </c>
      <c r="C6148" s="2">
        <v>45984</v>
      </c>
      <c r="D6148" t="s">
        <v>5918</v>
      </c>
      <c r="E6148" t="str">
        <f>_xlfn.XLOOKUP(A6148,HR_Roster!$A$2:$A$10001,HR_Roster!$F$2:$F$10001,"no emp found",0)</f>
        <v>Terminated</v>
      </c>
      <c r="F6148" t="str">
        <f t="shared" si="192"/>
        <v>Suspicious Login</v>
      </c>
      <c r="G6148" s="4">
        <f>IF(E6148="Active","Not Terminated",_xlfn.XLOOKUP(A6148,HR_Roster!$A$2:$A$10001,HR_Roster!$G$2:$G$10001))</f>
        <v>45818</v>
      </c>
      <c r="H6148">
        <f t="shared" si="193"/>
        <v>166</v>
      </c>
    </row>
    <row r="6149" spans="1:8" x14ac:dyDescent="0.25">
      <c r="A6149">
        <v>102022</v>
      </c>
      <c r="B6149" t="s">
        <v>59</v>
      </c>
      <c r="C6149" s="2">
        <v>45838</v>
      </c>
      <c r="D6149" t="s">
        <v>1676</v>
      </c>
      <c r="E6149" t="str">
        <f>_xlfn.XLOOKUP(A6149,HR_Roster!$A$2:$A$10001,HR_Roster!$F$2:$F$10001,"no emp found",0)</f>
        <v>Active</v>
      </c>
      <c r="F6149" t="str">
        <f t="shared" si="192"/>
        <v>OK</v>
      </c>
      <c r="G6149" s="4" t="str">
        <f>IF(E6149="Active","Not Terminated",_xlfn.XLOOKUP(A6149,HR_Roster!$A$2:$A$10001,HR_Roster!$G$2:$G$10001))</f>
        <v>Not Terminated</v>
      </c>
      <c r="H6149" t="str">
        <f t="shared" si="193"/>
        <v/>
      </c>
    </row>
    <row r="6150" spans="1:8" x14ac:dyDescent="0.25">
      <c r="A6150">
        <v>103361</v>
      </c>
      <c r="B6150" t="s">
        <v>65</v>
      </c>
      <c r="C6150" s="2">
        <v>45792</v>
      </c>
      <c r="D6150" t="s">
        <v>5919</v>
      </c>
      <c r="E6150" t="str">
        <f>_xlfn.XLOOKUP(A6150,HR_Roster!$A$2:$A$10001,HR_Roster!$F$2:$F$10001,"no emp found",0)</f>
        <v>Active</v>
      </c>
      <c r="F6150" t="str">
        <f t="shared" si="192"/>
        <v>OK</v>
      </c>
      <c r="G6150" s="4" t="str">
        <f>IF(E6150="Active","Not Terminated",_xlfn.XLOOKUP(A6150,HR_Roster!$A$2:$A$10001,HR_Roster!$G$2:$G$10001))</f>
        <v>Not Terminated</v>
      </c>
      <c r="H6150" t="str">
        <f t="shared" si="193"/>
        <v/>
      </c>
    </row>
    <row r="6151" spans="1:8" x14ac:dyDescent="0.25">
      <c r="A6151">
        <v>100898</v>
      </c>
      <c r="B6151" t="s">
        <v>73</v>
      </c>
      <c r="C6151" s="2">
        <v>45939</v>
      </c>
      <c r="D6151" t="s">
        <v>5920</v>
      </c>
      <c r="E6151" t="str">
        <f>_xlfn.XLOOKUP(A6151,HR_Roster!$A$2:$A$10001,HR_Roster!$F$2:$F$10001,"no emp found",0)</f>
        <v>Active</v>
      </c>
      <c r="F6151" t="str">
        <f t="shared" si="192"/>
        <v>OK</v>
      </c>
      <c r="G6151" s="4" t="str">
        <f>IF(E6151="Active","Not Terminated",_xlfn.XLOOKUP(A6151,HR_Roster!$A$2:$A$10001,HR_Roster!$G$2:$G$10001))</f>
        <v>Not Terminated</v>
      </c>
      <c r="H6151" t="str">
        <f t="shared" si="193"/>
        <v/>
      </c>
    </row>
    <row r="6152" spans="1:8" x14ac:dyDescent="0.25">
      <c r="A6152">
        <v>107869</v>
      </c>
      <c r="B6152" t="s">
        <v>57</v>
      </c>
      <c r="C6152" s="2">
        <v>45696</v>
      </c>
      <c r="D6152" t="s">
        <v>5921</v>
      </c>
      <c r="E6152" t="str">
        <f>_xlfn.XLOOKUP(A6152,HR_Roster!$A$2:$A$10001,HR_Roster!$F$2:$F$10001,"no emp found",0)</f>
        <v>Active</v>
      </c>
      <c r="F6152" t="str">
        <f t="shared" si="192"/>
        <v>OK</v>
      </c>
      <c r="G6152" s="4" t="str">
        <f>IF(E6152="Active","Not Terminated",_xlfn.XLOOKUP(A6152,HR_Roster!$A$2:$A$10001,HR_Roster!$G$2:$G$10001))</f>
        <v>Not Terminated</v>
      </c>
      <c r="H6152" t="str">
        <f t="shared" si="193"/>
        <v/>
      </c>
    </row>
    <row r="6153" spans="1:8" x14ac:dyDescent="0.25">
      <c r="A6153">
        <v>108000</v>
      </c>
      <c r="B6153" t="s">
        <v>70</v>
      </c>
      <c r="C6153" s="2">
        <v>45854</v>
      </c>
      <c r="D6153" t="s">
        <v>4059</v>
      </c>
      <c r="E6153" t="str">
        <f>_xlfn.XLOOKUP(A6153,HR_Roster!$A$2:$A$10001,HR_Roster!$F$2:$F$10001,"no emp found",0)</f>
        <v>Active</v>
      </c>
      <c r="F6153" t="str">
        <f t="shared" si="192"/>
        <v>OK</v>
      </c>
      <c r="G6153" s="4" t="str">
        <f>IF(E6153="Active","Not Terminated",_xlfn.XLOOKUP(A6153,HR_Roster!$A$2:$A$10001,HR_Roster!$G$2:$G$10001))</f>
        <v>Not Terminated</v>
      </c>
      <c r="H6153" t="str">
        <f t="shared" si="193"/>
        <v/>
      </c>
    </row>
    <row r="6154" spans="1:8" x14ac:dyDescent="0.25">
      <c r="A6154">
        <v>100199</v>
      </c>
      <c r="B6154" t="s">
        <v>73</v>
      </c>
      <c r="C6154" s="2">
        <v>45994</v>
      </c>
      <c r="D6154" t="s">
        <v>5922</v>
      </c>
      <c r="E6154" t="str">
        <f>_xlfn.XLOOKUP(A6154,HR_Roster!$A$2:$A$10001,HR_Roster!$F$2:$F$10001,"no emp found",0)</f>
        <v>Active</v>
      </c>
      <c r="F6154" t="str">
        <f t="shared" si="192"/>
        <v>OK</v>
      </c>
      <c r="G6154" s="4" t="str">
        <f>IF(E6154="Active","Not Terminated",_xlfn.XLOOKUP(A6154,HR_Roster!$A$2:$A$10001,HR_Roster!$G$2:$G$10001))</f>
        <v>Not Terminated</v>
      </c>
      <c r="H6154" t="str">
        <f t="shared" si="193"/>
        <v/>
      </c>
    </row>
    <row r="6155" spans="1:8" x14ac:dyDescent="0.25">
      <c r="A6155">
        <v>106293</v>
      </c>
      <c r="B6155" t="s">
        <v>70</v>
      </c>
      <c r="C6155" s="2">
        <v>45663</v>
      </c>
      <c r="D6155" t="s">
        <v>5923</v>
      </c>
      <c r="E6155" t="str">
        <f>_xlfn.XLOOKUP(A6155,HR_Roster!$A$2:$A$10001,HR_Roster!$F$2:$F$10001,"no emp found",0)</f>
        <v>Active</v>
      </c>
      <c r="F6155" t="str">
        <f t="shared" si="192"/>
        <v>OK</v>
      </c>
      <c r="G6155" s="4" t="str">
        <f>IF(E6155="Active","Not Terminated",_xlfn.XLOOKUP(A6155,HR_Roster!$A$2:$A$10001,HR_Roster!$G$2:$G$10001))</f>
        <v>Not Terminated</v>
      </c>
      <c r="H6155" t="str">
        <f t="shared" si="193"/>
        <v/>
      </c>
    </row>
    <row r="6156" spans="1:8" x14ac:dyDescent="0.25">
      <c r="A6156">
        <v>105628</v>
      </c>
      <c r="B6156" t="s">
        <v>57</v>
      </c>
      <c r="C6156" s="2">
        <v>45688</v>
      </c>
      <c r="D6156" t="s">
        <v>5924</v>
      </c>
      <c r="E6156" t="str">
        <f>_xlfn.XLOOKUP(A6156,HR_Roster!$A$2:$A$10001,HR_Roster!$F$2:$F$10001,"no emp found",0)</f>
        <v>Active</v>
      </c>
      <c r="F6156" t="str">
        <f t="shared" si="192"/>
        <v>OK</v>
      </c>
      <c r="G6156" s="4" t="str">
        <f>IF(E6156="Active","Not Terminated",_xlfn.XLOOKUP(A6156,HR_Roster!$A$2:$A$10001,HR_Roster!$G$2:$G$10001))</f>
        <v>Not Terminated</v>
      </c>
      <c r="H6156" t="str">
        <f t="shared" si="193"/>
        <v/>
      </c>
    </row>
    <row r="6157" spans="1:8" x14ac:dyDescent="0.25">
      <c r="A6157">
        <v>100459</v>
      </c>
      <c r="B6157" t="s">
        <v>61</v>
      </c>
      <c r="C6157" s="2">
        <v>45839</v>
      </c>
      <c r="D6157" t="s">
        <v>5925</v>
      </c>
      <c r="E6157" t="str">
        <f>_xlfn.XLOOKUP(A6157,HR_Roster!$A$2:$A$10001,HR_Roster!$F$2:$F$10001,"no emp found",0)</f>
        <v>Active</v>
      </c>
      <c r="F6157" t="str">
        <f t="shared" si="192"/>
        <v>OK</v>
      </c>
      <c r="G6157" s="4" t="str">
        <f>IF(E6157="Active","Not Terminated",_xlfn.XLOOKUP(A6157,HR_Roster!$A$2:$A$10001,HR_Roster!$G$2:$G$10001))</f>
        <v>Not Terminated</v>
      </c>
      <c r="H6157" t="str">
        <f t="shared" si="193"/>
        <v/>
      </c>
    </row>
    <row r="6158" spans="1:8" x14ac:dyDescent="0.25">
      <c r="A6158">
        <v>103754</v>
      </c>
      <c r="B6158" t="s">
        <v>73</v>
      </c>
      <c r="C6158" s="2">
        <v>45749</v>
      </c>
      <c r="D6158" t="s">
        <v>5926</v>
      </c>
      <c r="E6158" t="str">
        <f>_xlfn.XLOOKUP(A6158,HR_Roster!$A$2:$A$10001,HR_Roster!$F$2:$F$10001,"no emp found",0)</f>
        <v>Active</v>
      </c>
      <c r="F6158" t="str">
        <f t="shared" si="192"/>
        <v>OK</v>
      </c>
      <c r="G6158" s="4" t="str">
        <f>IF(E6158="Active","Not Terminated",_xlfn.XLOOKUP(A6158,HR_Roster!$A$2:$A$10001,HR_Roster!$G$2:$G$10001))</f>
        <v>Not Terminated</v>
      </c>
      <c r="H6158" t="str">
        <f t="shared" si="193"/>
        <v/>
      </c>
    </row>
    <row r="6159" spans="1:8" x14ac:dyDescent="0.25">
      <c r="A6159">
        <v>100361</v>
      </c>
      <c r="B6159" t="s">
        <v>57</v>
      </c>
      <c r="C6159" s="2">
        <v>46015</v>
      </c>
      <c r="D6159" t="s">
        <v>5927</v>
      </c>
      <c r="E6159" t="str">
        <f>_xlfn.XLOOKUP(A6159,HR_Roster!$A$2:$A$10001,HR_Roster!$F$2:$F$10001,"no emp found",0)</f>
        <v>Active</v>
      </c>
      <c r="F6159" t="str">
        <f t="shared" si="192"/>
        <v>OK</v>
      </c>
      <c r="G6159" s="4" t="str">
        <f>IF(E6159="Active","Not Terminated",_xlfn.XLOOKUP(A6159,HR_Roster!$A$2:$A$10001,HR_Roster!$G$2:$G$10001))</f>
        <v>Not Terminated</v>
      </c>
      <c r="H6159" t="str">
        <f t="shared" si="193"/>
        <v/>
      </c>
    </row>
    <row r="6160" spans="1:8" x14ac:dyDescent="0.25">
      <c r="A6160">
        <v>104816</v>
      </c>
      <c r="B6160" t="s">
        <v>61</v>
      </c>
      <c r="C6160" s="2">
        <v>45801</v>
      </c>
      <c r="D6160" t="s">
        <v>5928</v>
      </c>
      <c r="E6160" t="str">
        <f>_xlfn.XLOOKUP(A6160,HR_Roster!$A$2:$A$10001,HR_Roster!$F$2:$F$10001,"no emp found",0)</f>
        <v>Active</v>
      </c>
      <c r="F6160" t="str">
        <f t="shared" si="192"/>
        <v>OK</v>
      </c>
      <c r="G6160" s="4" t="str">
        <f>IF(E6160="Active","Not Terminated",_xlfn.XLOOKUP(A6160,HR_Roster!$A$2:$A$10001,HR_Roster!$G$2:$G$10001))</f>
        <v>Not Terminated</v>
      </c>
      <c r="H6160" t="str">
        <f t="shared" si="193"/>
        <v/>
      </c>
    </row>
    <row r="6161" spans="1:8" x14ac:dyDescent="0.25">
      <c r="A6161">
        <v>100333</v>
      </c>
      <c r="B6161" t="s">
        <v>59</v>
      </c>
      <c r="C6161" s="2">
        <v>45797</v>
      </c>
      <c r="D6161" t="s">
        <v>5929</v>
      </c>
      <c r="E6161" t="str">
        <f>_xlfn.XLOOKUP(A6161,HR_Roster!$A$2:$A$10001,HR_Roster!$F$2:$F$10001,"no emp found",0)</f>
        <v>Active</v>
      </c>
      <c r="F6161" t="str">
        <f t="shared" si="192"/>
        <v>OK</v>
      </c>
      <c r="G6161" s="4" t="str">
        <f>IF(E6161="Active","Not Terminated",_xlfn.XLOOKUP(A6161,HR_Roster!$A$2:$A$10001,HR_Roster!$G$2:$G$10001))</f>
        <v>Not Terminated</v>
      </c>
      <c r="H6161" t="str">
        <f t="shared" si="193"/>
        <v/>
      </c>
    </row>
    <row r="6162" spans="1:8" x14ac:dyDescent="0.25">
      <c r="A6162">
        <v>109260</v>
      </c>
      <c r="B6162" t="s">
        <v>65</v>
      </c>
      <c r="C6162" s="2">
        <v>45756</v>
      </c>
      <c r="D6162" t="s">
        <v>5626</v>
      </c>
      <c r="E6162" t="str">
        <f>_xlfn.XLOOKUP(A6162,HR_Roster!$A$2:$A$10001,HR_Roster!$F$2:$F$10001,"no emp found",0)</f>
        <v>Active</v>
      </c>
      <c r="F6162" t="str">
        <f t="shared" si="192"/>
        <v>OK</v>
      </c>
      <c r="G6162" s="4" t="str">
        <f>IF(E6162="Active","Not Terminated",_xlfn.XLOOKUP(A6162,HR_Roster!$A$2:$A$10001,HR_Roster!$G$2:$G$10001))</f>
        <v>Not Terminated</v>
      </c>
      <c r="H6162" t="str">
        <f t="shared" si="193"/>
        <v/>
      </c>
    </row>
    <row r="6163" spans="1:8" x14ac:dyDescent="0.25">
      <c r="A6163">
        <v>107447</v>
      </c>
      <c r="B6163" t="s">
        <v>57</v>
      </c>
      <c r="C6163" s="2">
        <v>45755</v>
      </c>
      <c r="D6163" t="s">
        <v>4443</v>
      </c>
      <c r="E6163" t="str">
        <f>_xlfn.XLOOKUP(A6163,HR_Roster!$A$2:$A$10001,HR_Roster!$F$2:$F$10001,"no emp found",0)</f>
        <v>Active</v>
      </c>
      <c r="F6163" t="str">
        <f t="shared" si="192"/>
        <v>OK</v>
      </c>
      <c r="G6163" s="4" t="str">
        <f>IF(E6163="Active","Not Terminated",_xlfn.XLOOKUP(A6163,HR_Roster!$A$2:$A$10001,HR_Roster!$G$2:$G$10001))</f>
        <v>Not Terminated</v>
      </c>
      <c r="H6163" t="str">
        <f t="shared" si="193"/>
        <v/>
      </c>
    </row>
    <row r="6164" spans="1:8" x14ac:dyDescent="0.25">
      <c r="A6164">
        <v>104765</v>
      </c>
      <c r="B6164" t="s">
        <v>61</v>
      </c>
      <c r="C6164" s="2">
        <v>45879</v>
      </c>
      <c r="D6164" t="s">
        <v>5930</v>
      </c>
      <c r="E6164" t="str">
        <f>_xlfn.XLOOKUP(A6164,HR_Roster!$A$2:$A$10001,HR_Roster!$F$2:$F$10001,"no emp found",0)</f>
        <v>Active</v>
      </c>
      <c r="F6164" t="str">
        <f t="shared" si="192"/>
        <v>OK</v>
      </c>
      <c r="G6164" s="4" t="str">
        <f>IF(E6164="Active","Not Terminated",_xlfn.XLOOKUP(A6164,HR_Roster!$A$2:$A$10001,HR_Roster!$G$2:$G$10001))</f>
        <v>Not Terminated</v>
      </c>
      <c r="H6164" t="str">
        <f t="shared" si="193"/>
        <v/>
      </c>
    </row>
    <row r="6165" spans="1:8" x14ac:dyDescent="0.25">
      <c r="A6165">
        <v>105871</v>
      </c>
      <c r="B6165" t="s">
        <v>59</v>
      </c>
      <c r="C6165" s="2">
        <v>45738</v>
      </c>
      <c r="D6165" t="s">
        <v>5931</v>
      </c>
      <c r="E6165" t="str">
        <f>_xlfn.XLOOKUP(A6165,HR_Roster!$A$2:$A$10001,HR_Roster!$F$2:$F$10001,"no emp found",0)</f>
        <v>Active</v>
      </c>
      <c r="F6165" t="str">
        <f t="shared" si="192"/>
        <v>OK</v>
      </c>
      <c r="G6165" s="4" t="str">
        <f>IF(E6165="Active","Not Terminated",_xlfn.XLOOKUP(A6165,HR_Roster!$A$2:$A$10001,HR_Roster!$G$2:$G$10001))</f>
        <v>Not Terminated</v>
      </c>
      <c r="H6165" t="str">
        <f t="shared" si="193"/>
        <v/>
      </c>
    </row>
    <row r="6166" spans="1:8" x14ac:dyDescent="0.25">
      <c r="A6166">
        <v>101315</v>
      </c>
      <c r="B6166" t="s">
        <v>61</v>
      </c>
      <c r="C6166" s="2">
        <v>45281</v>
      </c>
      <c r="D6166" t="s">
        <v>4585</v>
      </c>
      <c r="E6166" t="str">
        <f>_xlfn.XLOOKUP(A6166,HR_Roster!$A$2:$A$10001,HR_Roster!$F$2:$F$10001,"no emp found",0)</f>
        <v>Terminated</v>
      </c>
      <c r="F6166" t="str">
        <f t="shared" si="192"/>
        <v>Suspicious Login</v>
      </c>
      <c r="G6166" s="4">
        <f>IF(E6166="Active","Not Terminated",_xlfn.XLOOKUP(A6166,HR_Roster!$A$2:$A$10001,HR_Roster!$G$2:$G$10001))</f>
        <v>45247</v>
      </c>
      <c r="H6166">
        <f t="shared" si="193"/>
        <v>34</v>
      </c>
    </row>
    <row r="6167" spans="1:8" x14ac:dyDescent="0.25">
      <c r="A6167">
        <v>109048</v>
      </c>
      <c r="B6167" t="s">
        <v>59</v>
      </c>
      <c r="C6167" s="2">
        <v>45711</v>
      </c>
      <c r="D6167" t="s">
        <v>5932</v>
      </c>
      <c r="E6167" t="str">
        <f>_xlfn.XLOOKUP(A6167,HR_Roster!$A$2:$A$10001,HR_Roster!$F$2:$F$10001,"no emp found",0)</f>
        <v>Active</v>
      </c>
      <c r="F6167" t="str">
        <f t="shared" si="192"/>
        <v>OK</v>
      </c>
      <c r="G6167" s="4" t="str">
        <f>IF(E6167="Active","Not Terminated",_xlfn.XLOOKUP(A6167,HR_Roster!$A$2:$A$10001,HR_Roster!$G$2:$G$10001))</f>
        <v>Not Terminated</v>
      </c>
      <c r="H6167" t="str">
        <f t="shared" si="193"/>
        <v/>
      </c>
    </row>
    <row r="6168" spans="1:8" x14ac:dyDescent="0.25">
      <c r="A6168">
        <v>108998</v>
      </c>
      <c r="B6168" t="s">
        <v>59</v>
      </c>
      <c r="C6168" s="2">
        <v>45947</v>
      </c>
      <c r="D6168" t="s">
        <v>5933</v>
      </c>
      <c r="E6168" t="str">
        <f>_xlfn.XLOOKUP(A6168,HR_Roster!$A$2:$A$10001,HR_Roster!$F$2:$F$10001,"no emp found",0)</f>
        <v>Active</v>
      </c>
      <c r="F6168" t="str">
        <f t="shared" si="192"/>
        <v>OK</v>
      </c>
      <c r="G6168" s="4" t="str">
        <f>IF(E6168="Active","Not Terminated",_xlfn.XLOOKUP(A6168,HR_Roster!$A$2:$A$10001,HR_Roster!$G$2:$G$10001))</f>
        <v>Not Terminated</v>
      </c>
      <c r="H6168" t="str">
        <f t="shared" si="193"/>
        <v/>
      </c>
    </row>
    <row r="6169" spans="1:8" x14ac:dyDescent="0.25">
      <c r="A6169">
        <v>106303</v>
      </c>
      <c r="B6169" t="s">
        <v>73</v>
      </c>
      <c r="C6169" s="2">
        <v>45847</v>
      </c>
      <c r="D6169" t="s">
        <v>5934</v>
      </c>
      <c r="E6169" t="str">
        <f>_xlfn.XLOOKUP(A6169,HR_Roster!$A$2:$A$10001,HR_Roster!$F$2:$F$10001,"no emp found",0)</f>
        <v>Active</v>
      </c>
      <c r="F6169" t="str">
        <f t="shared" si="192"/>
        <v>OK</v>
      </c>
      <c r="G6169" s="4" t="str">
        <f>IF(E6169="Active","Not Terminated",_xlfn.XLOOKUP(A6169,HR_Roster!$A$2:$A$10001,HR_Roster!$G$2:$G$10001))</f>
        <v>Not Terminated</v>
      </c>
      <c r="H6169" t="str">
        <f t="shared" si="193"/>
        <v/>
      </c>
    </row>
    <row r="6170" spans="1:8" x14ac:dyDescent="0.25">
      <c r="A6170">
        <v>105374</v>
      </c>
      <c r="B6170" t="s">
        <v>59</v>
      </c>
      <c r="C6170" s="2">
        <v>45983</v>
      </c>
      <c r="D6170" t="s">
        <v>5935</v>
      </c>
      <c r="E6170" t="str">
        <f>_xlfn.XLOOKUP(A6170,HR_Roster!$A$2:$A$10001,HR_Roster!$F$2:$F$10001,"no emp found",0)</f>
        <v>Active</v>
      </c>
      <c r="F6170" t="str">
        <f t="shared" si="192"/>
        <v>OK</v>
      </c>
      <c r="G6170" s="4" t="str">
        <f>IF(E6170="Active","Not Terminated",_xlfn.XLOOKUP(A6170,HR_Roster!$A$2:$A$10001,HR_Roster!$G$2:$G$10001))</f>
        <v>Not Terminated</v>
      </c>
      <c r="H6170" t="str">
        <f t="shared" si="193"/>
        <v/>
      </c>
    </row>
    <row r="6171" spans="1:8" x14ac:dyDescent="0.25">
      <c r="A6171">
        <v>108795</v>
      </c>
      <c r="B6171" t="s">
        <v>57</v>
      </c>
      <c r="C6171" s="2">
        <v>45762</v>
      </c>
      <c r="D6171" t="s">
        <v>5936</v>
      </c>
      <c r="E6171" t="str">
        <f>_xlfn.XLOOKUP(A6171,HR_Roster!$A$2:$A$10001,HR_Roster!$F$2:$F$10001,"no emp found",0)</f>
        <v>Active</v>
      </c>
      <c r="F6171" t="str">
        <f t="shared" si="192"/>
        <v>OK</v>
      </c>
      <c r="G6171" s="4" t="str">
        <f>IF(E6171="Active","Not Terminated",_xlfn.XLOOKUP(A6171,HR_Roster!$A$2:$A$10001,HR_Roster!$G$2:$G$10001))</f>
        <v>Not Terminated</v>
      </c>
      <c r="H6171" t="str">
        <f t="shared" si="193"/>
        <v/>
      </c>
    </row>
    <row r="6172" spans="1:8" x14ac:dyDescent="0.25">
      <c r="A6172">
        <v>106718</v>
      </c>
      <c r="B6172" t="s">
        <v>73</v>
      </c>
      <c r="C6172" s="2">
        <v>45914</v>
      </c>
      <c r="D6172" t="s">
        <v>5937</v>
      </c>
      <c r="E6172" t="str">
        <f>_xlfn.XLOOKUP(A6172,HR_Roster!$A$2:$A$10001,HR_Roster!$F$2:$F$10001,"no emp found",0)</f>
        <v>Active</v>
      </c>
      <c r="F6172" t="str">
        <f t="shared" si="192"/>
        <v>OK</v>
      </c>
      <c r="G6172" s="4" t="str">
        <f>IF(E6172="Active","Not Terminated",_xlfn.XLOOKUP(A6172,HR_Roster!$A$2:$A$10001,HR_Roster!$G$2:$G$10001))</f>
        <v>Not Terminated</v>
      </c>
      <c r="H6172" t="str">
        <f t="shared" si="193"/>
        <v/>
      </c>
    </row>
    <row r="6173" spans="1:8" x14ac:dyDescent="0.25">
      <c r="A6173">
        <v>100441</v>
      </c>
      <c r="B6173" t="s">
        <v>73</v>
      </c>
      <c r="C6173" s="2">
        <v>45867</v>
      </c>
      <c r="D6173" t="s">
        <v>5938</v>
      </c>
      <c r="E6173" t="str">
        <f>_xlfn.XLOOKUP(A6173,HR_Roster!$A$2:$A$10001,HR_Roster!$F$2:$F$10001,"no emp found",0)</f>
        <v>Active</v>
      </c>
      <c r="F6173" t="str">
        <f t="shared" si="192"/>
        <v>OK</v>
      </c>
      <c r="G6173" s="4" t="str">
        <f>IF(E6173="Active","Not Terminated",_xlfn.XLOOKUP(A6173,HR_Roster!$A$2:$A$10001,HR_Roster!$G$2:$G$10001))</f>
        <v>Not Terminated</v>
      </c>
      <c r="H6173" t="str">
        <f t="shared" si="193"/>
        <v/>
      </c>
    </row>
    <row r="6174" spans="1:8" x14ac:dyDescent="0.25">
      <c r="A6174">
        <v>106647</v>
      </c>
      <c r="B6174" t="s">
        <v>57</v>
      </c>
      <c r="C6174" s="2">
        <v>45919</v>
      </c>
      <c r="D6174" t="s">
        <v>5939</v>
      </c>
      <c r="E6174" t="str">
        <f>_xlfn.XLOOKUP(A6174,HR_Roster!$A$2:$A$10001,HR_Roster!$F$2:$F$10001,"no emp found",0)</f>
        <v>Active</v>
      </c>
      <c r="F6174" t="str">
        <f t="shared" si="192"/>
        <v>OK</v>
      </c>
      <c r="G6174" s="4" t="str">
        <f>IF(E6174="Active","Not Terminated",_xlfn.XLOOKUP(A6174,HR_Roster!$A$2:$A$10001,HR_Roster!$G$2:$G$10001))</f>
        <v>Not Terminated</v>
      </c>
      <c r="H6174" t="str">
        <f t="shared" si="193"/>
        <v/>
      </c>
    </row>
    <row r="6175" spans="1:8" x14ac:dyDescent="0.25">
      <c r="A6175">
        <v>107194</v>
      </c>
      <c r="B6175" t="s">
        <v>73</v>
      </c>
      <c r="C6175" s="2">
        <v>45684</v>
      </c>
      <c r="D6175" t="s">
        <v>5940</v>
      </c>
      <c r="E6175" t="str">
        <f>_xlfn.XLOOKUP(A6175,HR_Roster!$A$2:$A$10001,HR_Roster!$F$2:$F$10001,"no emp found",0)</f>
        <v>Active</v>
      </c>
      <c r="F6175" t="str">
        <f t="shared" si="192"/>
        <v>OK</v>
      </c>
      <c r="G6175" s="4" t="str">
        <f>IF(E6175="Active","Not Terminated",_xlfn.XLOOKUP(A6175,HR_Roster!$A$2:$A$10001,HR_Roster!$G$2:$G$10001))</f>
        <v>Not Terminated</v>
      </c>
      <c r="H6175" t="str">
        <f t="shared" si="193"/>
        <v/>
      </c>
    </row>
    <row r="6176" spans="1:8" x14ac:dyDescent="0.25">
      <c r="A6176">
        <v>101321</v>
      </c>
      <c r="B6176" t="s">
        <v>65</v>
      </c>
      <c r="C6176" s="2">
        <v>45975</v>
      </c>
      <c r="D6176" t="s">
        <v>5941</v>
      </c>
      <c r="E6176" t="str">
        <f>_xlfn.XLOOKUP(A6176,HR_Roster!$A$2:$A$10001,HR_Roster!$F$2:$F$10001,"no emp found",0)</f>
        <v>Active</v>
      </c>
      <c r="F6176" t="str">
        <f t="shared" si="192"/>
        <v>OK</v>
      </c>
      <c r="G6176" s="4" t="str">
        <f>IF(E6176="Active","Not Terminated",_xlfn.XLOOKUP(A6176,HR_Roster!$A$2:$A$10001,HR_Roster!$G$2:$G$10001))</f>
        <v>Not Terminated</v>
      </c>
      <c r="H6176" t="str">
        <f t="shared" si="193"/>
        <v/>
      </c>
    </row>
    <row r="6177" spans="1:8" x14ac:dyDescent="0.25">
      <c r="A6177">
        <v>109663</v>
      </c>
      <c r="B6177" t="s">
        <v>65</v>
      </c>
      <c r="C6177" s="2">
        <v>45877</v>
      </c>
      <c r="D6177" t="s">
        <v>5942</v>
      </c>
      <c r="E6177" t="str">
        <f>_xlfn.XLOOKUP(A6177,HR_Roster!$A$2:$A$10001,HR_Roster!$F$2:$F$10001,"no emp found",0)</f>
        <v>Active</v>
      </c>
      <c r="F6177" t="str">
        <f t="shared" si="192"/>
        <v>OK</v>
      </c>
      <c r="G6177" s="4" t="str">
        <f>IF(E6177="Active","Not Terminated",_xlfn.XLOOKUP(A6177,HR_Roster!$A$2:$A$10001,HR_Roster!$G$2:$G$10001))</f>
        <v>Not Terminated</v>
      </c>
      <c r="H6177" t="str">
        <f t="shared" si="193"/>
        <v/>
      </c>
    </row>
    <row r="6178" spans="1:8" x14ac:dyDescent="0.25">
      <c r="A6178">
        <v>102957</v>
      </c>
      <c r="B6178" t="s">
        <v>59</v>
      </c>
      <c r="C6178" s="2">
        <v>45981</v>
      </c>
      <c r="D6178" t="s">
        <v>5943</v>
      </c>
      <c r="E6178" t="str">
        <f>_xlfn.XLOOKUP(A6178,HR_Roster!$A$2:$A$10001,HR_Roster!$F$2:$F$10001,"no emp found",0)</f>
        <v>Active</v>
      </c>
      <c r="F6178" t="str">
        <f t="shared" si="192"/>
        <v>OK</v>
      </c>
      <c r="G6178" s="4" t="str">
        <f>IF(E6178="Active","Not Terminated",_xlfn.XLOOKUP(A6178,HR_Roster!$A$2:$A$10001,HR_Roster!$G$2:$G$10001))</f>
        <v>Not Terminated</v>
      </c>
      <c r="H6178" t="str">
        <f t="shared" si="193"/>
        <v/>
      </c>
    </row>
    <row r="6179" spans="1:8" x14ac:dyDescent="0.25">
      <c r="A6179">
        <v>104144</v>
      </c>
      <c r="B6179" t="s">
        <v>57</v>
      </c>
      <c r="C6179" s="2">
        <v>45789</v>
      </c>
      <c r="D6179" t="s">
        <v>5944</v>
      </c>
      <c r="E6179" t="str">
        <f>_xlfn.XLOOKUP(A6179,HR_Roster!$A$2:$A$10001,HR_Roster!$F$2:$F$10001,"no emp found",0)</f>
        <v>Active</v>
      </c>
      <c r="F6179" t="str">
        <f t="shared" si="192"/>
        <v>OK</v>
      </c>
      <c r="G6179" s="4" t="str">
        <f>IF(E6179="Active","Not Terminated",_xlfn.XLOOKUP(A6179,HR_Roster!$A$2:$A$10001,HR_Roster!$G$2:$G$10001))</f>
        <v>Not Terminated</v>
      </c>
      <c r="H6179" t="str">
        <f t="shared" si="193"/>
        <v/>
      </c>
    </row>
    <row r="6180" spans="1:8" x14ac:dyDescent="0.25">
      <c r="A6180">
        <v>109960</v>
      </c>
      <c r="B6180" t="s">
        <v>73</v>
      </c>
      <c r="C6180" s="2">
        <v>45788</v>
      </c>
      <c r="D6180" t="s">
        <v>5945</v>
      </c>
      <c r="E6180" t="str">
        <f>_xlfn.XLOOKUP(A6180,HR_Roster!$A$2:$A$10001,HR_Roster!$F$2:$F$10001,"no emp found",0)</f>
        <v>Active</v>
      </c>
      <c r="F6180" t="str">
        <f t="shared" si="192"/>
        <v>OK</v>
      </c>
      <c r="G6180" s="4" t="str">
        <f>IF(E6180="Active","Not Terminated",_xlfn.XLOOKUP(A6180,HR_Roster!$A$2:$A$10001,HR_Roster!$G$2:$G$10001))</f>
        <v>Not Terminated</v>
      </c>
      <c r="H6180" t="str">
        <f t="shared" si="193"/>
        <v/>
      </c>
    </row>
    <row r="6181" spans="1:8" x14ac:dyDescent="0.25">
      <c r="A6181">
        <v>107585</v>
      </c>
      <c r="B6181" t="s">
        <v>57</v>
      </c>
      <c r="C6181" s="2">
        <v>45991</v>
      </c>
      <c r="D6181" t="s">
        <v>5946</v>
      </c>
      <c r="E6181" t="str">
        <f>_xlfn.XLOOKUP(A6181,HR_Roster!$A$2:$A$10001,HR_Roster!$F$2:$F$10001,"no emp found",0)</f>
        <v>Active</v>
      </c>
      <c r="F6181" t="str">
        <f t="shared" si="192"/>
        <v>OK</v>
      </c>
      <c r="G6181" s="4" t="str">
        <f>IF(E6181="Active","Not Terminated",_xlfn.XLOOKUP(A6181,HR_Roster!$A$2:$A$10001,HR_Roster!$G$2:$G$10001))</f>
        <v>Not Terminated</v>
      </c>
      <c r="H6181" t="str">
        <f t="shared" si="193"/>
        <v/>
      </c>
    </row>
    <row r="6182" spans="1:8" x14ac:dyDescent="0.25">
      <c r="A6182">
        <v>105389</v>
      </c>
      <c r="B6182" t="s">
        <v>73</v>
      </c>
      <c r="C6182" s="2">
        <v>45890</v>
      </c>
      <c r="D6182" t="s">
        <v>5947</v>
      </c>
      <c r="E6182" t="str">
        <f>_xlfn.XLOOKUP(A6182,HR_Roster!$A$2:$A$10001,HR_Roster!$F$2:$F$10001,"no emp found",0)</f>
        <v>Active</v>
      </c>
      <c r="F6182" t="str">
        <f t="shared" si="192"/>
        <v>OK</v>
      </c>
      <c r="G6182" s="4" t="str">
        <f>IF(E6182="Active","Not Terminated",_xlfn.XLOOKUP(A6182,HR_Roster!$A$2:$A$10001,HR_Roster!$G$2:$G$10001))</f>
        <v>Not Terminated</v>
      </c>
      <c r="H6182" t="str">
        <f t="shared" si="193"/>
        <v/>
      </c>
    </row>
    <row r="6183" spans="1:8" x14ac:dyDescent="0.25">
      <c r="A6183">
        <v>109767</v>
      </c>
      <c r="B6183" t="s">
        <v>57</v>
      </c>
      <c r="C6183" s="2">
        <v>45991</v>
      </c>
      <c r="D6183" t="s">
        <v>5948</v>
      </c>
      <c r="E6183" t="str">
        <f>_xlfn.XLOOKUP(A6183,HR_Roster!$A$2:$A$10001,HR_Roster!$F$2:$F$10001,"no emp found",0)</f>
        <v>Active</v>
      </c>
      <c r="F6183" t="str">
        <f t="shared" si="192"/>
        <v>OK</v>
      </c>
      <c r="G6183" s="4" t="str">
        <f>IF(E6183="Active","Not Terminated",_xlfn.XLOOKUP(A6183,HR_Roster!$A$2:$A$10001,HR_Roster!$G$2:$G$10001))</f>
        <v>Not Terminated</v>
      </c>
      <c r="H6183" t="str">
        <f t="shared" si="193"/>
        <v/>
      </c>
    </row>
    <row r="6184" spans="1:8" x14ac:dyDescent="0.25">
      <c r="A6184">
        <v>102763</v>
      </c>
      <c r="B6184" t="s">
        <v>61</v>
      </c>
      <c r="C6184" s="2">
        <v>45777</v>
      </c>
      <c r="D6184" t="s">
        <v>5949</v>
      </c>
      <c r="E6184" t="str">
        <f>_xlfn.XLOOKUP(A6184,HR_Roster!$A$2:$A$10001,HR_Roster!$F$2:$F$10001,"no emp found",0)</f>
        <v>Active</v>
      </c>
      <c r="F6184" t="str">
        <f t="shared" si="192"/>
        <v>OK</v>
      </c>
      <c r="G6184" s="4" t="str">
        <f>IF(E6184="Active","Not Terminated",_xlfn.XLOOKUP(A6184,HR_Roster!$A$2:$A$10001,HR_Roster!$G$2:$G$10001))</f>
        <v>Not Terminated</v>
      </c>
      <c r="H6184" t="str">
        <f t="shared" si="193"/>
        <v/>
      </c>
    </row>
    <row r="6185" spans="1:8" x14ac:dyDescent="0.25">
      <c r="A6185">
        <v>107771</v>
      </c>
      <c r="B6185" t="s">
        <v>65</v>
      </c>
      <c r="C6185" s="2">
        <v>45716</v>
      </c>
      <c r="D6185" t="s">
        <v>5950</v>
      </c>
      <c r="E6185" t="str">
        <f>_xlfn.XLOOKUP(A6185,HR_Roster!$A$2:$A$10001,HR_Roster!$F$2:$F$10001,"no emp found",0)</f>
        <v>Active</v>
      </c>
      <c r="F6185" t="str">
        <f t="shared" si="192"/>
        <v>OK</v>
      </c>
      <c r="G6185" s="4" t="str">
        <f>IF(E6185="Active","Not Terminated",_xlfn.XLOOKUP(A6185,HR_Roster!$A$2:$A$10001,HR_Roster!$G$2:$G$10001))</f>
        <v>Not Terminated</v>
      </c>
      <c r="H6185" t="str">
        <f t="shared" si="193"/>
        <v/>
      </c>
    </row>
    <row r="6186" spans="1:8" x14ac:dyDescent="0.25">
      <c r="A6186">
        <v>105405</v>
      </c>
      <c r="B6186" t="s">
        <v>61</v>
      </c>
      <c r="C6186" s="2">
        <v>46009</v>
      </c>
      <c r="D6186" t="s">
        <v>5951</v>
      </c>
      <c r="E6186" t="str">
        <f>_xlfn.XLOOKUP(A6186,HR_Roster!$A$2:$A$10001,HR_Roster!$F$2:$F$10001,"no emp found",0)</f>
        <v>Active</v>
      </c>
      <c r="F6186" t="str">
        <f t="shared" si="192"/>
        <v>OK</v>
      </c>
      <c r="G6186" s="4" t="str">
        <f>IF(E6186="Active","Not Terminated",_xlfn.XLOOKUP(A6186,HR_Roster!$A$2:$A$10001,HR_Roster!$G$2:$G$10001))</f>
        <v>Not Terminated</v>
      </c>
      <c r="H6186" t="str">
        <f t="shared" si="193"/>
        <v/>
      </c>
    </row>
    <row r="6187" spans="1:8" x14ac:dyDescent="0.25">
      <c r="A6187">
        <v>102450</v>
      </c>
      <c r="B6187" t="s">
        <v>70</v>
      </c>
      <c r="C6187" s="2">
        <v>45942</v>
      </c>
      <c r="D6187" t="s">
        <v>5952</v>
      </c>
      <c r="E6187" t="str">
        <f>_xlfn.XLOOKUP(A6187,HR_Roster!$A$2:$A$10001,HR_Roster!$F$2:$F$10001,"no emp found",0)</f>
        <v>Active</v>
      </c>
      <c r="F6187" t="str">
        <f t="shared" si="192"/>
        <v>OK</v>
      </c>
      <c r="G6187" s="4" t="str">
        <f>IF(E6187="Active","Not Terminated",_xlfn.XLOOKUP(A6187,HR_Roster!$A$2:$A$10001,HR_Roster!$G$2:$G$10001))</f>
        <v>Not Terminated</v>
      </c>
      <c r="H6187" t="str">
        <f t="shared" si="193"/>
        <v/>
      </c>
    </row>
    <row r="6188" spans="1:8" x14ac:dyDescent="0.25">
      <c r="A6188">
        <v>101230</v>
      </c>
      <c r="B6188" t="s">
        <v>73</v>
      </c>
      <c r="C6188" s="2">
        <v>45697</v>
      </c>
      <c r="D6188" t="s">
        <v>5953</v>
      </c>
      <c r="E6188" t="str">
        <f>_xlfn.XLOOKUP(A6188,HR_Roster!$A$2:$A$10001,HR_Roster!$F$2:$F$10001,"no emp found",0)</f>
        <v>Active</v>
      </c>
      <c r="F6188" t="str">
        <f t="shared" si="192"/>
        <v>OK</v>
      </c>
      <c r="G6188" s="4" t="str">
        <f>IF(E6188="Active","Not Terminated",_xlfn.XLOOKUP(A6188,HR_Roster!$A$2:$A$10001,HR_Roster!$G$2:$G$10001))</f>
        <v>Not Terminated</v>
      </c>
      <c r="H6188" t="str">
        <f t="shared" si="193"/>
        <v/>
      </c>
    </row>
    <row r="6189" spans="1:8" x14ac:dyDescent="0.25">
      <c r="A6189">
        <v>106695</v>
      </c>
      <c r="B6189" t="s">
        <v>61</v>
      </c>
      <c r="C6189" s="2">
        <v>45973</v>
      </c>
      <c r="D6189" t="s">
        <v>5954</v>
      </c>
      <c r="E6189" t="str">
        <f>_xlfn.XLOOKUP(A6189,HR_Roster!$A$2:$A$10001,HR_Roster!$F$2:$F$10001,"no emp found",0)</f>
        <v>Active</v>
      </c>
      <c r="F6189" t="str">
        <f t="shared" si="192"/>
        <v>OK</v>
      </c>
      <c r="G6189" s="4" t="str">
        <f>IF(E6189="Active","Not Terminated",_xlfn.XLOOKUP(A6189,HR_Roster!$A$2:$A$10001,HR_Roster!$G$2:$G$10001))</f>
        <v>Not Terminated</v>
      </c>
      <c r="H6189" t="str">
        <f t="shared" si="193"/>
        <v/>
      </c>
    </row>
    <row r="6190" spans="1:8" x14ac:dyDescent="0.25">
      <c r="A6190">
        <v>101192</v>
      </c>
      <c r="B6190" t="s">
        <v>57</v>
      </c>
      <c r="C6190" s="2">
        <v>45937</v>
      </c>
      <c r="D6190" t="s">
        <v>5955</v>
      </c>
      <c r="E6190" t="str">
        <f>_xlfn.XLOOKUP(A6190,HR_Roster!$A$2:$A$10001,HR_Roster!$F$2:$F$10001,"no emp found",0)</f>
        <v>Active</v>
      </c>
      <c r="F6190" t="str">
        <f t="shared" si="192"/>
        <v>OK</v>
      </c>
      <c r="G6190" s="4" t="str">
        <f>IF(E6190="Active","Not Terminated",_xlfn.XLOOKUP(A6190,HR_Roster!$A$2:$A$10001,HR_Roster!$G$2:$G$10001))</f>
        <v>Not Terminated</v>
      </c>
      <c r="H6190" t="str">
        <f t="shared" si="193"/>
        <v/>
      </c>
    </row>
    <row r="6191" spans="1:8" x14ac:dyDescent="0.25">
      <c r="A6191">
        <v>101595</v>
      </c>
      <c r="B6191" t="s">
        <v>57</v>
      </c>
      <c r="C6191" s="2">
        <v>46013</v>
      </c>
      <c r="D6191" t="s">
        <v>5956</v>
      </c>
      <c r="E6191" t="str">
        <f>_xlfn.XLOOKUP(A6191,HR_Roster!$A$2:$A$10001,HR_Roster!$F$2:$F$10001,"no emp found",0)</f>
        <v>Active</v>
      </c>
      <c r="F6191" t="str">
        <f t="shared" si="192"/>
        <v>OK</v>
      </c>
      <c r="G6191" s="4" t="str">
        <f>IF(E6191="Active","Not Terminated",_xlfn.XLOOKUP(A6191,HR_Roster!$A$2:$A$10001,HR_Roster!$G$2:$G$10001))</f>
        <v>Not Terminated</v>
      </c>
      <c r="H6191" t="str">
        <f t="shared" si="193"/>
        <v/>
      </c>
    </row>
    <row r="6192" spans="1:8" x14ac:dyDescent="0.25">
      <c r="A6192">
        <v>107746</v>
      </c>
      <c r="B6192" t="s">
        <v>61</v>
      </c>
      <c r="C6192" s="2">
        <v>45928</v>
      </c>
      <c r="D6192" t="s">
        <v>1868</v>
      </c>
      <c r="E6192" t="str">
        <f>_xlfn.XLOOKUP(A6192,HR_Roster!$A$2:$A$10001,HR_Roster!$F$2:$F$10001,"no emp found",0)</f>
        <v>Active</v>
      </c>
      <c r="F6192" t="str">
        <f t="shared" si="192"/>
        <v>OK</v>
      </c>
      <c r="G6192" s="4" t="str">
        <f>IF(E6192="Active","Not Terminated",_xlfn.XLOOKUP(A6192,HR_Roster!$A$2:$A$10001,HR_Roster!$G$2:$G$10001))</f>
        <v>Not Terminated</v>
      </c>
      <c r="H6192" t="str">
        <f t="shared" si="193"/>
        <v/>
      </c>
    </row>
    <row r="6193" spans="1:8" x14ac:dyDescent="0.25">
      <c r="A6193">
        <v>100721</v>
      </c>
      <c r="B6193" t="s">
        <v>73</v>
      </c>
      <c r="C6193" s="2">
        <v>45659</v>
      </c>
      <c r="D6193" t="s">
        <v>5957</v>
      </c>
      <c r="E6193" t="str">
        <f>_xlfn.XLOOKUP(A6193,HR_Roster!$A$2:$A$10001,HR_Roster!$F$2:$F$10001,"no emp found",0)</f>
        <v>Terminated</v>
      </c>
      <c r="F6193" t="str">
        <f t="shared" si="192"/>
        <v>OK</v>
      </c>
      <c r="G6193" s="4">
        <f>IF(E6193="Active","Not Terminated",_xlfn.XLOOKUP(A6193,HR_Roster!$A$2:$A$10001,HR_Roster!$G$2:$G$10001))</f>
        <v>46218</v>
      </c>
      <c r="H6193" t="str">
        <f t="shared" si="193"/>
        <v/>
      </c>
    </row>
    <row r="6194" spans="1:8" x14ac:dyDescent="0.25">
      <c r="A6194">
        <v>104386</v>
      </c>
      <c r="B6194" t="s">
        <v>57</v>
      </c>
      <c r="C6194" s="2">
        <v>45799</v>
      </c>
      <c r="D6194" t="s">
        <v>5958</v>
      </c>
      <c r="E6194" t="str">
        <f>_xlfn.XLOOKUP(A6194,HR_Roster!$A$2:$A$10001,HR_Roster!$F$2:$F$10001,"no emp found",0)</f>
        <v>Active</v>
      </c>
      <c r="F6194" t="str">
        <f t="shared" si="192"/>
        <v>OK</v>
      </c>
      <c r="G6194" s="4" t="str">
        <f>IF(E6194="Active","Not Terminated",_xlfn.XLOOKUP(A6194,HR_Roster!$A$2:$A$10001,HR_Roster!$G$2:$G$10001))</f>
        <v>Not Terminated</v>
      </c>
      <c r="H6194" t="str">
        <f t="shared" si="193"/>
        <v/>
      </c>
    </row>
    <row r="6195" spans="1:8" x14ac:dyDescent="0.25">
      <c r="A6195">
        <v>104183</v>
      </c>
      <c r="B6195" t="s">
        <v>59</v>
      </c>
      <c r="C6195" s="2">
        <v>45819</v>
      </c>
      <c r="D6195" t="s">
        <v>5959</v>
      </c>
      <c r="E6195" t="str">
        <f>_xlfn.XLOOKUP(A6195,HR_Roster!$A$2:$A$10001,HR_Roster!$F$2:$F$10001,"no emp found",0)</f>
        <v>Active</v>
      </c>
      <c r="F6195" t="str">
        <f t="shared" si="192"/>
        <v>OK</v>
      </c>
      <c r="G6195" s="4" t="str">
        <f>IF(E6195="Active","Not Terminated",_xlfn.XLOOKUP(A6195,HR_Roster!$A$2:$A$10001,HR_Roster!$G$2:$G$10001))</f>
        <v>Not Terminated</v>
      </c>
      <c r="H6195" t="str">
        <f t="shared" si="193"/>
        <v/>
      </c>
    </row>
    <row r="6196" spans="1:8" x14ac:dyDescent="0.25">
      <c r="A6196">
        <v>102198</v>
      </c>
      <c r="B6196" t="s">
        <v>70</v>
      </c>
      <c r="C6196" s="2">
        <v>45836</v>
      </c>
      <c r="D6196" t="s">
        <v>5960</v>
      </c>
      <c r="E6196" t="str">
        <f>_xlfn.XLOOKUP(A6196,HR_Roster!$A$2:$A$10001,HR_Roster!$F$2:$F$10001,"no emp found",0)</f>
        <v>Active</v>
      </c>
      <c r="F6196" t="str">
        <f t="shared" si="192"/>
        <v>OK</v>
      </c>
      <c r="G6196" s="4" t="str">
        <f>IF(E6196="Active","Not Terminated",_xlfn.XLOOKUP(A6196,HR_Roster!$A$2:$A$10001,HR_Roster!$G$2:$G$10001))</f>
        <v>Not Terminated</v>
      </c>
      <c r="H6196" t="str">
        <f t="shared" si="193"/>
        <v/>
      </c>
    </row>
    <row r="6197" spans="1:8" x14ac:dyDescent="0.25">
      <c r="A6197">
        <v>101465</v>
      </c>
      <c r="B6197" t="s">
        <v>61</v>
      </c>
      <c r="C6197" s="2">
        <v>46013</v>
      </c>
      <c r="D6197" t="s">
        <v>5961</v>
      </c>
      <c r="E6197" t="str">
        <f>_xlfn.XLOOKUP(A6197,HR_Roster!$A$2:$A$10001,HR_Roster!$F$2:$F$10001,"no emp found",0)</f>
        <v>Active</v>
      </c>
      <c r="F6197" t="str">
        <f t="shared" si="192"/>
        <v>OK</v>
      </c>
      <c r="G6197" s="4" t="str">
        <f>IF(E6197="Active","Not Terminated",_xlfn.XLOOKUP(A6197,HR_Roster!$A$2:$A$10001,HR_Roster!$G$2:$G$10001))</f>
        <v>Not Terminated</v>
      </c>
      <c r="H6197" t="str">
        <f t="shared" si="193"/>
        <v/>
      </c>
    </row>
    <row r="6198" spans="1:8" x14ac:dyDescent="0.25">
      <c r="A6198">
        <v>105437</v>
      </c>
      <c r="B6198" t="s">
        <v>61</v>
      </c>
      <c r="C6198" s="2">
        <v>45696</v>
      </c>
      <c r="D6198" t="s">
        <v>5962</v>
      </c>
      <c r="E6198" t="str">
        <f>_xlfn.XLOOKUP(A6198,HR_Roster!$A$2:$A$10001,HR_Roster!$F$2:$F$10001,"no emp found",0)</f>
        <v>Active</v>
      </c>
      <c r="F6198" t="str">
        <f t="shared" si="192"/>
        <v>OK</v>
      </c>
      <c r="G6198" s="4" t="str">
        <f>IF(E6198="Active","Not Terminated",_xlfn.XLOOKUP(A6198,HR_Roster!$A$2:$A$10001,HR_Roster!$G$2:$G$10001))</f>
        <v>Not Terminated</v>
      </c>
      <c r="H6198" t="str">
        <f t="shared" si="193"/>
        <v/>
      </c>
    </row>
    <row r="6199" spans="1:8" x14ac:dyDescent="0.25">
      <c r="A6199">
        <v>104466</v>
      </c>
      <c r="B6199" t="s">
        <v>57</v>
      </c>
      <c r="C6199" s="2">
        <v>45843</v>
      </c>
      <c r="D6199" t="s">
        <v>5963</v>
      </c>
      <c r="E6199" t="str">
        <f>_xlfn.XLOOKUP(A6199,HR_Roster!$A$2:$A$10001,HR_Roster!$F$2:$F$10001,"no emp found",0)</f>
        <v>Active</v>
      </c>
      <c r="F6199" t="str">
        <f t="shared" si="192"/>
        <v>OK</v>
      </c>
      <c r="G6199" s="4" t="str">
        <f>IF(E6199="Active","Not Terminated",_xlfn.XLOOKUP(A6199,HR_Roster!$A$2:$A$10001,HR_Roster!$G$2:$G$10001))</f>
        <v>Not Terminated</v>
      </c>
      <c r="H6199" t="str">
        <f t="shared" si="193"/>
        <v/>
      </c>
    </row>
    <row r="6200" spans="1:8" x14ac:dyDescent="0.25">
      <c r="A6200">
        <v>102161</v>
      </c>
      <c r="B6200" t="s">
        <v>65</v>
      </c>
      <c r="C6200" s="2">
        <v>45863</v>
      </c>
      <c r="D6200" t="s">
        <v>5964</v>
      </c>
      <c r="E6200" t="str">
        <f>_xlfn.XLOOKUP(A6200,HR_Roster!$A$2:$A$10001,HR_Roster!$F$2:$F$10001,"no emp found",0)</f>
        <v>Active</v>
      </c>
      <c r="F6200" t="str">
        <f t="shared" si="192"/>
        <v>OK</v>
      </c>
      <c r="G6200" s="4" t="str">
        <f>IF(E6200="Active","Not Terminated",_xlfn.XLOOKUP(A6200,HR_Roster!$A$2:$A$10001,HR_Roster!$G$2:$G$10001))</f>
        <v>Not Terminated</v>
      </c>
      <c r="H6200" t="str">
        <f t="shared" si="193"/>
        <v/>
      </c>
    </row>
    <row r="6201" spans="1:8" x14ac:dyDescent="0.25">
      <c r="A6201">
        <v>108608</v>
      </c>
      <c r="B6201" t="s">
        <v>59</v>
      </c>
      <c r="C6201" s="2">
        <v>45985</v>
      </c>
      <c r="D6201" t="s">
        <v>5965</v>
      </c>
      <c r="E6201" t="str">
        <f>_xlfn.XLOOKUP(A6201,HR_Roster!$A$2:$A$10001,HR_Roster!$F$2:$F$10001,"no emp found",0)</f>
        <v>Active</v>
      </c>
      <c r="F6201" t="str">
        <f t="shared" si="192"/>
        <v>OK</v>
      </c>
      <c r="G6201" s="4" t="str">
        <f>IF(E6201="Active","Not Terminated",_xlfn.XLOOKUP(A6201,HR_Roster!$A$2:$A$10001,HR_Roster!$G$2:$G$10001))</f>
        <v>Not Terminated</v>
      </c>
      <c r="H6201" t="str">
        <f t="shared" si="193"/>
        <v/>
      </c>
    </row>
    <row r="6202" spans="1:8" x14ac:dyDescent="0.25">
      <c r="A6202">
        <v>105595</v>
      </c>
      <c r="B6202" t="s">
        <v>61</v>
      </c>
      <c r="C6202" s="2">
        <v>45840</v>
      </c>
      <c r="D6202" t="s">
        <v>5636</v>
      </c>
      <c r="E6202" t="str">
        <f>_xlfn.XLOOKUP(A6202,HR_Roster!$A$2:$A$10001,HR_Roster!$F$2:$F$10001,"no emp found",0)</f>
        <v>Active</v>
      </c>
      <c r="F6202" t="str">
        <f t="shared" si="192"/>
        <v>OK</v>
      </c>
      <c r="G6202" s="4" t="str">
        <f>IF(E6202="Active","Not Terminated",_xlfn.XLOOKUP(A6202,HR_Roster!$A$2:$A$10001,HR_Roster!$G$2:$G$10001))</f>
        <v>Not Terminated</v>
      </c>
      <c r="H6202" t="str">
        <f t="shared" si="193"/>
        <v/>
      </c>
    </row>
    <row r="6203" spans="1:8" x14ac:dyDescent="0.25">
      <c r="A6203">
        <v>107105</v>
      </c>
      <c r="B6203" t="s">
        <v>57</v>
      </c>
      <c r="C6203" s="2">
        <v>45746</v>
      </c>
      <c r="D6203" t="s">
        <v>5966</v>
      </c>
      <c r="E6203" t="str">
        <f>_xlfn.XLOOKUP(A6203,HR_Roster!$A$2:$A$10001,HR_Roster!$F$2:$F$10001,"no emp found",0)</f>
        <v>Active</v>
      </c>
      <c r="F6203" t="str">
        <f t="shared" si="192"/>
        <v>OK</v>
      </c>
      <c r="G6203" s="4" t="str">
        <f>IF(E6203="Active","Not Terminated",_xlfn.XLOOKUP(A6203,HR_Roster!$A$2:$A$10001,HR_Roster!$G$2:$G$10001))</f>
        <v>Not Terminated</v>
      </c>
      <c r="H6203" t="str">
        <f t="shared" si="193"/>
        <v/>
      </c>
    </row>
    <row r="6204" spans="1:8" x14ac:dyDescent="0.25">
      <c r="A6204">
        <v>100180</v>
      </c>
      <c r="B6204" t="s">
        <v>61</v>
      </c>
      <c r="C6204" s="2">
        <v>45658</v>
      </c>
      <c r="D6204" t="s">
        <v>5967</v>
      </c>
      <c r="E6204" t="str">
        <f>_xlfn.XLOOKUP(A6204,HR_Roster!$A$2:$A$10001,HR_Roster!$F$2:$F$10001,"no emp found",0)</f>
        <v>Active</v>
      </c>
      <c r="F6204" t="str">
        <f t="shared" si="192"/>
        <v>OK</v>
      </c>
      <c r="G6204" s="4" t="str">
        <f>IF(E6204="Active","Not Terminated",_xlfn.XLOOKUP(A6204,HR_Roster!$A$2:$A$10001,HR_Roster!$G$2:$G$10001))</f>
        <v>Not Terminated</v>
      </c>
      <c r="H6204" t="str">
        <f t="shared" si="193"/>
        <v/>
      </c>
    </row>
    <row r="6205" spans="1:8" x14ac:dyDescent="0.25">
      <c r="A6205">
        <v>108883</v>
      </c>
      <c r="B6205" t="s">
        <v>57</v>
      </c>
      <c r="C6205" s="2">
        <v>45924</v>
      </c>
      <c r="D6205" t="s">
        <v>5968</v>
      </c>
      <c r="E6205" t="str">
        <f>_xlfn.XLOOKUP(A6205,HR_Roster!$A$2:$A$10001,HR_Roster!$F$2:$F$10001,"no emp found",0)</f>
        <v>Active</v>
      </c>
      <c r="F6205" t="str">
        <f t="shared" si="192"/>
        <v>OK</v>
      </c>
      <c r="G6205" s="4" t="str">
        <f>IF(E6205="Active","Not Terminated",_xlfn.XLOOKUP(A6205,HR_Roster!$A$2:$A$10001,HR_Roster!$G$2:$G$10001))</f>
        <v>Not Terminated</v>
      </c>
      <c r="H6205" t="str">
        <f t="shared" si="193"/>
        <v/>
      </c>
    </row>
    <row r="6206" spans="1:8" x14ac:dyDescent="0.25">
      <c r="A6206">
        <v>107725</v>
      </c>
      <c r="B6206" t="s">
        <v>70</v>
      </c>
      <c r="C6206" s="2">
        <v>45986</v>
      </c>
      <c r="D6206" t="s">
        <v>5969</v>
      </c>
      <c r="E6206" t="str">
        <f>_xlfn.XLOOKUP(A6206,HR_Roster!$A$2:$A$10001,HR_Roster!$F$2:$F$10001,"no emp found",0)</f>
        <v>Active</v>
      </c>
      <c r="F6206" t="str">
        <f t="shared" si="192"/>
        <v>OK</v>
      </c>
      <c r="G6206" s="4" t="str">
        <f>IF(E6206="Active","Not Terminated",_xlfn.XLOOKUP(A6206,HR_Roster!$A$2:$A$10001,HR_Roster!$G$2:$G$10001))</f>
        <v>Not Terminated</v>
      </c>
      <c r="H6206" t="str">
        <f t="shared" si="193"/>
        <v/>
      </c>
    </row>
    <row r="6207" spans="1:8" x14ac:dyDescent="0.25">
      <c r="A6207">
        <v>101750</v>
      </c>
      <c r="B6207" t="s">
        <v>59</v>
      </c>
      <c r="C6207" s="2">
        <v>45815</v>
      </c>
      <c r="D6207" t="s">
        <v>5970</v>
      </c>
      <c r="E6207" t="str">
        <f>_xlfn.XLOOKUP(A6207,HR_Roster!$A$2:$A$10001,HR_Roster!$F$2:$F$10001,"no emp found",0)</f>
        <v>Active</v>
      </c>
      <c r="F6207" t="str">
        <f t="shared" si="192"/>
        <v>OK</v>
      </c>
      <c r="G6207" s="4" t="str">
        <f>IF(E6207="Active","Not Terminated",_xlfn.XLOOKUP(A6207,HR_Roster!$A$2:$A$10001,HR_Roster!$G$2:$G$10001))</f>
        <v>Not Terminated</v>
      </c>
      <c r="H6207" t="str">
        <f t="shared" si="193"/>
        <v/>
      </c>
    </row>
    <row r="6208" spans="1:8" x14ac:dyDescent="0.25">
      <c r="A6208">
        <v>107296</v>
      </c>
      <c r="B6208" t="s">
        <v>59</v>
      </c>
      <c r="C6208" s="2">
        <v>45742</v>
      </c>
      <c r="D6208" t="s">
        <v>176</v>
      </c>
      <c r="E6208" t="str">
        <f>_xlfn.XLOOKUP(A6208,HR_Roster!$A$2:$A$10001,HR_Roster!$F$2:$F$10001,"no emp found",0)</f>
        <v>Active</v>
      </c>
      <c r="F6208" t="str">
        <f t="shared" si="192"/>
        <v>OK</v>
      </c>
      <c r="G6208" s="4" t="str">
        <f>IF(E6208="Active","Not Terminated",_xlfn.XLOOKUP(A6208,HR_Roster!$A$2:$A$10001,HR_Roster!$G$2:$G$10001))</f>
        <v>Not Terminated</v>
      </c>
      <c r="H6208" t="str">
        <f t="shared" si="193"/>
        <v/>
      </c>
    </row>
    <row r="6209" spans="1:8" x14ac:dyDescent="0.25">
      <c r="A6209">
        <v>106041</v>
      </c>
      <c r="B6209" t="s">
        <v>70</v>
      </c>
      <c r="C6209" s="2">
        <v>45824</v>
      </c>
      <c r="D6209" t="s">
        <v>5971</v>
      </c>
      <c r="E6209" t="str">
        <f>_xlfn.XLOOKUP(A6209,HR_Roster!$A$2:$A$10001,HR_Roster!$F$2:$F$10001,"no emp found",0)</f>
        <v>Active</v>
      </c>
      <c r="F6209" t="str">
        <f t="shared" si="192"/>
        <v>OK</v>
      </c>
      <c r="G6209" s="4" t="str">
        <f>IF(E6209="Active","Not Terminated",_xlfn.XLOOKUP(A6209,HR_Roster!$A$2:$A$10001,HR_Roster!$G$2:$G$10001))</f>
        <v>Not Terminated</v>
      </c>
      <c r="H6209" t="str">
        <f t="shared" si="193"/>
        <v/>
      </c>
    </row>
    <row r="6210" spans="1:8" x14ac:dyDescent="0.25">
      <c r="A6210">
        <v>103112</v>
      </c>
      <c r="B6210" t="s">
        <v>65</v>
      </c>
      <c r="C6210" s="2">
        <v>45698</v>
      </c>
      <c r="D6210" t="s">
        <v>5972</v>
      </c>
      <c r="E6210" t="str">
        <f>_xlfn.XLOOKUP(A6210,HR_Roster!$A$2:$A$10001,HR_Roster!$F$2:$F$10001,"no emp found",0)</f>
        <v>Active</v>
      </c>
      <c r="F6210" t="str">
        <f t="shared" si="192"/>
        <v>OK</v>
      </c>
      <c r="G6210" s="4" t="str">
        <f>IF(E6210="Active","Not Terminated",_xlfn.XLOOKUP(A6210,HR_Roster!$A$2:$A$10001,HR_Roster!$G$2:$G$10001))</f>
        <v>Not Terminated</v>
      </c>
      <c r="H6210" t="str">
        <f t="shared" si="193"/>
        <v/>
      </c>
    </row>
    <row r="6211" spans="1:8" x14ac:dyDescent="0.25">
      <c r="A6211">
        <v>105817</v>
      </c>
      <c r="B6211" t="s">
        <v>61</v>
      </c>
      <c r="C6211" s="2">
        <v>45943</v>
      </c>
      <c r="D6211" t="s">
        <v>5973</v>
      </c>
      <c r="E6211" t="str">
        <f>_xlfn.XLOOKUP(A6211,HR_Roster!$A$2:$A$10001,HR_Roster!$F$2:$F$10001,"no emp found",0)</f>
        <v>Terminated</v>
      </c>
      <c r="F6211" t="str">
        <f t="shared" ref="F6211:F6274" si="194">IF(AND(E6211="Terminated",C6211&gt;G6211),"Suspicious Login","OK")</f>
        <v>Suspicious Login</v>
      </c>
      <c r="G6211" s="4">
        <f>IF(E6211="Active","Not Terminated",_xlfn.XLOOKUP(A6211,HR_Roster!$A$2:$A$10001,HR_Roster!$G$2:$G$10001))</f>
        <v>45476</v>
      </c>
      <c r="H6211">
        <f t="shared" ref="H6211:H6274" si="195">IF(F6211="Suspicious Login",C6211-G6211,"")</f>
        <v>467</v>
      </c>
    </row>
    <row r="6212" spans="1:8" x14ac:dyDescent="0.25">
      <c r="A6212">
        <v>108066</v>
      </c>
      <c r="B6212" t="s">
        <v>59</v>
      </c>
      <c r="C6212" s="2">
        <v>45760</v>
      </c>
      <c r="D6212" t="s">
        <v>5974</v>
      </c>
      <c r="E6212" t="str">
        <f>_xlfn.XLOOKUP(A6212,HR_Roster!$A$2:$A$10001,HR_Roster!$F$2:$F$10001,"no emp found",0)</f>
        <v>Active</v>
      </c>
      <c r="F6212" t="str">
        <f t="shared" si="194"/>
        <v>OK</v>
      </c>
      <c r="G6212" s="4" t="str">
        <f>IF(E6212="Active","Not Terminated",_xlfn.XLOOKUP(A6212,HR_Roster!$A$2:$A$10001,HR_Roster!$G$2:$G$10001))</f>
        <v>Not Terminated</v>
      </c>
      <c r="H6212" t="str">
        <f t="shared" si="195"/>
        <v/>
      </c>
    </row>
    <row r="6213" spans="1:8" x14ac:dyDescent="0.25">
      <c r="A6213">
        <v>101182</v>
      </c>
      <c r="B6213" t="s">
        <v>57</v>
      </c>
      <c r="C6213" s="2">
        <v>45960</v>
      </c>
      <c r="D6213" t="s">
        <v>5975</v>
      </c>
      <c r="E6213" t="str">
        <f>_xlfn.XLOOKUP(A6213,HR_Roster!$A$2:$A$10001,HR_Roster!$F$2:$F$10001,"no emp found",0)</f>
        <v>Active</v>
      </c>
      <c r="F6213" t="str">
        <f t="shared" si="194"/>
        <v>OK</v>
      </c>
      <c r="G6213" s="4" t="str">
        <f>IF(E6213="Active","Not Terminated",_xlfn.XLOOKUP(A6213,HR_Roster!$A$2:$A$10001,HR_Roster!$G$2:$G$10001))</f>
        <v>Not Terminated</v>
      </c>
      <c r="H6213" t="str">
        <f t="shared" si="195"/>
        <v/>
      </c>
    </row>
    <row r="6214" spans="1:8" x14ac:dyDescent="0.25">
      <c r="A6214">
        <v>100669</v>
      </c>
      <c r="B6214" t="s">
        <v>70</v>
      </c>
      <c r="C6214" s="2">
        <v>45779</v>
      </c>
      <c r="D6214" t="s">
        <v>5976</v>
      </c>
      <c r="E6214" t="str">
        <f>_xlfn.XLOOKUP(A6214,HR_Roster!$A$2:$A$10001,HR_Roster!$F$2:$F$10001,"no emp found",0)</f>
        <v>Active</v>
      </c>
      <c r="F6214" t="str">
        <f t="shared" si="194"/>
        <v>OK</v>
      </c>
      <c r="G6214" s="4" t="str">
        <f>IF(E6214="Active","Not Terminated",_xlfn.XLOOKUP(A6214,HR_Roster!$A$2:$A$10001,HR_Roster!$G$2:$G$10001))</f>
        <v>Not Terminated</v>
      </c>
      <c r="H6214" t="str">
        <f t="shared" si="195"/>
        <v/>
      </c>
    </row>
    <row r="6215" spans="1:8" x14ac:dyDescent="0.25">
      <c r="A6215">
        <v>107395</v>
      </c>
      <c r="B6215" t="s">
        <v>61</v>
      </c>
      <c r="C6215" s="2">
        <v>46114</v>
      </c>
      <c r="D6215" t="s">
        <v>5977</v>
      </c>
      <c r="E6215" t="str">
        <f>_xlfn.XLOOKUP(A6215,HR_Roster!$A$2:$A$10001,HR_Roster!$F$2:$F$10001,"no emp found",0)</f>
        <v>Terminated</v>
      </c>
      <c r="F6215" t="str">
        <f t="shared" si="194"/>
        <v>Suspicious Login</v>
      </c>
      <c r="G6215" s="4">
        <f>IF(E6215="Active","Not Terminated",_xlfn.XLOOKUP(A6215,HR_Roster!$A$2:$A$10001,HR_Roster!$G$2:$G$10001))</f>
        <v>46101</v>
      </c>
      <c r="H6215">
        <f t="shared" si="195"/>
        <v>13</v>
      </c>
    </row>
    <row r="6216" spans="1:8" x14ac:dyDescent="0.25">
      <c r="A6216">
        <v>105227</v>
      </c>
      <c r="B6216" t="s">
        <v>59</v>
      </c>
      <c r="C6216" s="2">
        <v>46011</v>
      </c>
      <c r="D6216" t="s">
        <v>5978</v>
      </c>
      <c r="E6216" t="str">
        <f>_xlfn.XLOOKUP(A6216,HR_Roster!$A$2:$A$10001,HR_Roster!$F$2:$F$10001,"no emp found",0)</f>
        <v>Active</v>
      </c>
      <c r="F6216" t="str">
        <f t="shared" si="194"/>
        <v>OK</v>
      </c>
      <c r="G6216" s="4" t="str">
        <f>IF(E6216="Active","Not Terminated",_xlfn.XLOOKUP(A6216,HR_Roster!$A$2:$A$10001,HR_Roster!$G$2:$G$10001))</f>
        <v>Not Terminated</v>
      </c>
      <c r="H6216" t="str">
        <f t="shared" si="195"/>
        <v/>
      </c>
    </row>
    <row r="6217" spans="1:8" x14ac:dyDescent="0.25">
      <c r="A6217">
        <v>105217</v>
      </c>
      <c r="B6217" t="s">
        <v>59</v>
      </c>
      <c r="C6217" s="2">
        <v>45955</v>
      </c>
      <c r="D6217" t="s">
        <v>5979</v>
      </c>
      <c r="E6217" t="str">
        <f>_xlfn.XLOOKUP(A6217,HR_Roster!$A$2:$A$10001,HR_Roster!$F$2:$F$10001,"no emp found",0)</f>
        <v>Active</v>
      </c>
      <c r="F6217" t="str">
        <f t="shared" si="194"/>
        <v>OK</v>
      </c>
      <c r="G6217" s="4" t="str">
        <f>IF(E6217="Active","Not Terminated",_xlfn.XLOOKUP(A6217,HR_Roster!$A$2:$A$10001,HR_Roster!$G$2:$G$10001))</f>
        <v>Not Terminated</v>
      </c>
      <c r="H6217" t="str">
        <f t="shared" si="195"/>
        <v/>
      </c>
    </row>
    <row r="6218" spans="1:8" x14ac:dyDescent="0.25">
      <c r="A6218">
        <v>108910</v>
      </c>
      <c r="B6218" t="s">
        <v>61</v>
      </c>
      <c r="C6218" s="2">
        <v>45818</v>
      </c>
      <c r="D6218" t="s">
        <v>5980</v>
      </c>
      <c r="E6218" t="str">
        <f>_xlfn.XLOOKUP(A6218,HR_Roster!$A$2:$A$10001,HR_Roster!$F$2:$F$10001,"no emp found",0)</f>
        <v>Active</v>
      </c>
      <c r="F6218" t="str">
        <f t="shared" si="194"/>
        <v>OK</v>
      </c>
      <c r="G6218" s="4" t="str">
        <f>IF(E6218="Active","Not Terminated",_xlfn.XLOOKUP(A6218,HR_Roster!$A$2:$A$10001,HR_Roster!$G$2:$G$10001))</f>
        <v>Not Terminated</v>
      </c>
      <c r="H6218" t="str">
        <f t="shared" si="195"/>
        <v/>
      </c>
    </row>
    <row r="6219" spans="1:8" x14ac:dyDescent="0.25">
      <c r="A6219">
        <v>105685</v>
      </c>
      <c r="B6219" t="s">
        <v>61</v>
      </c>
      <c r="C6219" s="2">
        <v>45999</v>
      </c>
      <c r="D6219" t="s">
        <v>5981</v>
      </c>
      <c r="E6219" t="str">
        <f>_xlfn.XLOOKUP(A6219,HR_Roster!$A$2:$A$10001,HR_Roster!$F$2:$F$10001,"no emp found",0)</f>
        <v>Active</v>
      </c>
      <c r="F6219" t="str">
        <f t="shared" si="194"/>
        <v>OK</v>
      </c>
      <c r="G6219" s="4" t="str">
        <f>IF(E6219="Active","Not Terminated",_xlfn.XLOOKUP(A6219,HR_Roster!$A$2:$A$10001,HR_Roster!$G$2:$G$10001))</f>
        <v>Not Terminated</v>
      </c>
      <c r="H6219" t="str">
        <f t="shared" si="195"/>
        <v/>
      </c>
    </row>
    <row r="6220" spans="1:8" x14ac:dyDescent="0.25">
      <c r="A6220">
        <v>109415</v>
      </c>
      <c r="B6220" t="s">
        <v>61</v>
      </c>
      <c r="C6220" s="2">
        <v>45798</v>
      </c>
      <c r="D6220" t="s">
        <v>5982</v>
      </c>
      <c r="E6220" t="str">
        <f>_xlfn.XLOOKUP(A6220,HR_Roster!$A$2:$A$10001,HR_Roster!$F$2:$F$10001,"no emp found",0)</f>
        <v>Active</v>
      </c>
      <c r="F6220" t="str">
        <f t="shared" si="194"/>
        <v>OK</v>
      </c>
      <c r="G6220" s="4" t="str">
        <f>IF(E6220="Active","Not Terminated",_xlfn.XLOOKUP(A6220,HR_Roster!$A$2:$A$10001,HR_Roster!$G$2:$G$10001))</f>
        <v>Not Terminated</v>
      </c>
      <c r="H6220" t="str">
        <f t="shared" si="195"/>
        <v/>
      </c>
    </row>
    <row r="6221" spans="1:8" x14ac:dyDescent="0.25">
      <c r="A6221">
        <v>108109</v>
      </c>
      <c r="B6221" t="s">
        <v>70</v>
      </c>
      <c r="C6221" s="2">
        <v>45793</v>
      </c>
      <c r="D6221" t="s">
        <v>5983</v>
      </c>
      <c r="E6221" t="str">
        <f>_xlfn.XLOOKUP(A6221,HR_Roster!$A$2:$A$10001,HR_Roster!$F$2:$F$10001,"no emp found",0)</f>
        <v>Active</v>
      </c>
      <c r="F6221" t="str">
        <f t="shared" si="194"/>
        <v>OK</v>
      </c>
      <c r="G6221" s="4" t="str">
        <f>IF(E6221="Active","Not Terminated",_xlfn.XLOOKUP(A6221,HR_Roster!$A$2:$A$10001,HR_Roster!$G$2:$G$10001))</f>
        <v>Not Terminated</v>
      </c>
      <c r="H6221" t="str">
        <f t="shared" si="195"/>
        <v/>
      </c>
    </row>
    <row r="6222" spans="1:8" x14ac:dyDescent="0.25">
      <c r="A6222">
        <v>107750</v>
      </c>
      <c r="B6222" t="s">
        <v>59</v>
      </c>
      <c r="C6222" s="2">
        <v>45726</v>
      </c>
      <c r="D6222" t="s">
        <v>5984</v>
      </c>
      <c r="E6222" t="str">
        <f>_xlfn.XLOOKUP(A6222,HR_Roster!$A$2:$A$10001,HR_Roster!$F$2:$F$10001,"no emp found",0)</f>
        <v>Active</v>
      </c>
      <c r="F6222" t="str">
        <f t="shared" si="194"/>
        <v>OK</v>
      </c>
      <c r="G6222" s="4" t="str">
        <f>IF(E6222="Active","Not Terminated",_xlfn.XLOOKUP(A6222,HR_Roster!$A$2:$A$10001,HR_Roster!$G$2:$G$10001))</f>
        <v>Not Terminated</v>
      </c>
      <c r="H6222" t="str">
        <f t="shared" si="195"/>
        <v/>
      </c>
    </row>
    <row r="6223" spans="1:8" x14ac:dyDescent="0.25">
      <c r="A6223">
        <v>108549</v>
      </c>
      <c r="B6223" t="s">
        <v>61</v>
      </c>
      <c r="C6223" s="2">
        <v>45932</v>
      </c>
      <c r="D6223" t="s">
        <v>5985</v>
      </c>
      <c r="E6223" t="str">
        <f>_xlfn.XLOOKUP(A6223,HR_Roster!$A$2:$A$10001,HR_Roster!$F$2:$F$10001,"no emp found",0)</f>
        <v>Active</v>
      </c>
      <c r="F6223" t="str">
        <f t="shared" si="194"/>
        <v>OK</v>
      </c>
      <c r="G6223" s="4" t="str">
        <f>IF(E6223="Active","Not Terminated",_xlfn.XLOOKUP(A6223,HR_Roster!$A$2:$A$10001,HR_Roster!$G$2:$G$10001))</f>
        <v>Not Terminated</v>
      </c>
      <c r="H6223" t="str">
        <f t="shared" si="195"/>
        <v/>
      </c>
    </row>
    <row r="6224" spans="1:8" x14ac:dyDescent="0.25">
      <c r="A6224">
        <v>108272</v>
      </c>
      <c r="B6224" t="s">
        <v>61</v>
      </c>
      <c r="C6224" s="2">
        <v>45731</v>
      </c>
      <c r="D6224" t="s">
        <v>5986</v>
      </c>
      <c r="E6224" t="str">
        <f>_xlfn.XLOOKUP(A6224,HR_Roster!$A$2:$A$10001,HR_Roster!$F$2:$F$10001,"no emp found",0)</f>
        <v>Active</v>
      </c>
      <c r="F6224" t="str">
        <f t="shared" si="194"/>
        <v>OK</v>
      </c>
      <c r="G6224" s="4" t="str">
        <f>IF(E6224="Active","Not Terminated",_xlfn.XLOOKUP(A6224,HR_Roster!$A$2:$A$10001,HR_Roster!$G$2:$G$10001))</f>
        <v>Not Terminated</v>
      </c>
      <c r="H6224" t="str">
        <f t="shared" si="195"/>
        <v/>
      </c>
    </row>
    <row r="6225" spans="1:8" x14ac:dyDescent="0.25">
      <c r="A6225">
        <v>100770</v>
      </c>
      <c r="B6225" t="s">
        <v>70</v>
      </c>
      <c r="C6225" s="2">
        <v>45882</v>
      </c>
      <c r="D6225" t="s">
        <v>5987</v>
      </c>
      <c r="E6225" t="str">
        <f>_xlfn.XLOOKUP(A6225,HR_Roster!$A$2:$A$10001,HR_Roster!$F$2:$F$10001,"no emp found",0)</f>
        <v>Active</v>
      </c>
      <c r="F6225" t="str">
        <f t="shared" si="194"/>
        <v>OK</v>
      </c>
      <c r="G6225" s="4" t="str">
        <f>IF(E6225="Active","Not Terminated",_xlfn.XLOOKUP(A6225,HR_Roster!$A$2:$A$10001,HR_Roster!$G$2:$G$10001))</f>
        <v>Not Terminated</v>
      </c>
      <c r="H6225" t="str">
        <f t="shared" si="195"/>
        <v/>
      </c>
    </row>
    <row r="6226" spans="1:8" x14ac:dyDescent="0.25">
      <c r="A6226">
        <v>100527</v>
      </c>
      <c r="B6226" t="s">
        <v>57</v>
      </c>
      <c r="C6226" s="2">
        <v>45823</v>
      </c>
      <c r="D6226" t="s">
        <v>1719</v>
      </c>
      <c r="E6226" t="str">
        <f>_xlfn.XLOOKUP(A6226,HR_Roster!$A$2:$A$10001,HR_Roster!$F$2:$F$10001,"no emp found",0)</f>
        <v>Active</v>
      </c>
      <c r="F6226" t="str">
        <f t="shared" si="194"/>
        <v>OK</v>
      </c>
      <c r="G6226" s="4" t="str">
        <f>IF(E6226="Active","Not Terminated",_xlfn.XLOOKUP(A6226,HR_Roster!$A$2:$A$10001,HR_Roster!$G$2:$G$10001))</f>
        <v>Not Terminated</v>
      </c>
      <c r="H6226" t="str">
        <f t="shared" si="195"/>
        <v/>
      </c>
    </row>
    <row r="6227" spans="1:8" x14ac:dyDescent="0.25">
      <c r="A6227">
        <v>109469</v>
      </c>
      <c r="B6227" t="s">
        <v>65</v>
      </c>
      <c r="C6227" s="2">
        <v>45844</v>
      </c>
      <c r="D6227" t="s">
        <v>5988</v>
      </c>
      <c r="E6227" t="str">
        <f>_xlfn.XLOOKUP(A6227,HR_Roster!$A$2:$A$10001,HR_Roster!$F$2:$F$10001,"no emp found",0)</f>
        <v>Active</v>
      </c>
      <c r="F6227" t="str">
        <f t="shared" si="194"/>
        <v>OK</v>
      </c>
      <c r="G6227" s="4" t="str">
        <f>IF(E6227="Active","Not Terminated",_xlfn.XLOOKUP(A6227,HR_Roster!$A$2:$A$10001,HR_Roster!$G$2:$G$10001))</f>
        <v>Not Terminated</v>
      </c>
      <c r="H6227" t="str">
        <f t="shared" si="195"/>
        <v/>
      </c>
    </row>
    <row r="6228" spans="1:8" x14ac:dyDescent="0.25">
      <c r="A6228">
        <v>107589</v>
      </c>
      <c r="B6228" t="s">
        <v>65</v>
      </c>
      <c r="C6228" s="2">
        <v>45681</v>
      </c>
      <c r="D6228" t="s">
        <v>5989</v>
      </c>
      <c r="E6228" t="str">
        <f>_xlfn.XLOOKUP(A6228,HR_Roster!$A$2:$A$10001,HR_Roster!$F$2:$F$10001,"no emp found",0)</f>
        <v>Active</v>
      </c>
      <c r="F6228" t="str">
        <f t="shared" si="194"/>
        <v>OK</v>
      </c>
      <c r="G6228" s="4" t="str">
        <f>IF(E6228="Active","Not Terminated",_xlfn.XLOOKUP(A6228,HR_Roster!$A$2:$A$10001,HR_Roster!$G$2:$G$10001))</f>
        <v>Not Terminated</v>
      </c>
      <c r="H6228" t="str">
        <f t="shared" si="195"/>
        <v/>
      </c>
    </row>
    <row r="6229" spans="1:8" x14ac:dyDescent="0.25">
      <c r="A6229">
        <v>103659</v>
      </c>
      <c r="B6229" t="s">
        <v>70</v>
      </c>
      <c r="C6229" s="2">
        <v>46012</v>
      </c>
      <c r="D6229" t="s">
        <v>5990</v>
      </c>
      <c r="E6229" t="str">
        <f>_xlfn.XLOOKUP(A6229,HR_Roster!$A$2:$A$10001,HR_Roster!$F$2:$F$10001,"no emp found",0)</f>
        <v>Active</v>
      </c>
      <c r="F6229" t="str">
        <f t="shared" si="194"/>
        <v>OK</v>
      </c>
      <c r="G6229" s="4" t="str">
        <f>IF(E6229="Active","Not Terminated",_xlfn.XLOOKUP(A6229,HR_Roster!$A$2:$A$10001,HR_Roster!$G$2:$G$10001))</f>
        <v>Not Terminated</v>
      </c>
      <c r="H6229" t="str">
        <f t="shared" si="195"/>
        <v/>
      </c>
    </row>
    <row r="6230" spans="1:8" x14ac:dyDescent="0.25">
      <c r="A6230">
        <v>106657</v>
      </c>
      <c r="B6230" t="s">
        <v>57</v>
      </c>
      <c r="C6230" s="2">
        <v>45961</v>
      </c>
      <c r="D6230" t="s">
        <v>5991</v>
      </c>
      <c r="E6230" t="str">
        <f>_xlfn.XLOOKUP(A6230,HR_Roster!$A$2:$A$10001,HR_Roster!$F$2:$F$10001,"no emp found",0)</f>
        <v>Active</v>
      </c>
      <c r="F6230" t="str">
        <f t="shared" si="194"/>
        <v>OK</v>
      </c>
      <c r="G6230" s="4" t="str">
        <f>IF(E6230="Active","Not Terminated",_xlfn.XLOOKUP(A6230,HR_Roster!$A$2:$A$10001,HR_Roster!$G$2:$G$10001))</f>
        <v>Not Terminated</v>
      </c>
      <c r="H6230" t="str">
        <f t="shared" si="195"/>
        <v/>
      </c>
    </row>
    <row r="6231" spans="1:8" x14ac:dyDescent="0.25">
      <c r="A6231">
        <v>104090</v>
      </c>
      <c r="B6231" t="s">
        <v>65</v>
      </c>
      <c r="C6231" s="2">
        <v>45725</v>
      </c>
      <c r="D6231" t="s">
        <v>5992</v>
      </c>
      <c r="E6231" t="str">
        <f>_xlfn.XLOOKUP(A6231,HR_Roster!$A$2:$A$10001,HR_Roster!$F$2:$F$10001,"no emp found",0)</f>
        <v>Active</v>
      </c>
      <c r="F6231" t="str">
        <f t="shared" si="194"/>
        <v>OK</v>
      </c>
      <c r="G6231" s="4" t="str">
        <f>IF(E6231="Active","Not Terminated",_xlfn.XLOOKUP(A6231,HR_Roster!$A$2:$A$10001,HR_Roster!$G$2:$G$10001))</f>
        <v>Not Terminated</v>
      </c>
      <c r="H6231" t="str">
        <f t="shared" si="195"/>
        <v/>
      </c>
    </row>
    <row r="6232" spans="1:8" x14ac:dyDescent="0.25">
      <c r="A6232">
        <v>109627</v>
      </c>
      <c r="B6232" t="s">
        <v>70</v>
      </c>
      <c r="C6232" s="2">
        <v>45673</v>
      </c>
      <c r="D6232" t="s">
        <v>5993</v>
      </c>
      <c r="E6232" t="str">
        <f>_xlfn.XLOOKUP(A6232,HR_Roster!$A$2:$A$10001,HR_Roster!$F$2:$F$10001,"no emp found",0)</f>
        <v>Terminated</v>
      </c>
      <c r="F6232" t="str">
        <f t="shared" si="194"/>
        <v>Suspicious Login</v>
      </c>
      <c r="G6232" s="4">
        <f>IF(E6232="Active","Not Terminated",_xlfn.XLOOKUP(A6232,HR_Roster!$A$2:$A$10001,HR_Roster!$G$2:$G$10001))</f>
        <v>44926</v>
      </c>
      <c r="H6232">
        <f t="shared" si="195"/>
        <v>747</v>
      </c>
    </row>
    <row r="6233" spans="1:8" x14ac:dyDescent="0.25">
      <c r="A6233">
        <v>102884</v>
      </c>
      <c r="B6233" t="s">
        <v>57</v>
      </c>
      <c r="C6233" s="2">
        <v>45938</v>
      </c>
      <c r="D6233" t="s">
        <v>5994</v>
      </c>
      <c r="E6233" t="str">
        <f>_xlfn.XLOOKUP(A6233,HR_Roster!$A$2:$A$10001,HR_Roster!$F$2:$F$10001,"no emp found",0)</f>
        <v>Active</v>
      </c>
      <c r="F6233" t="str">
        <f t="shared" si="194"/>
        <v>OK</v>
      </c>
      <c r="G6233" s="4" t="str">
        <f>IF(E6233="Active","Not Terminated",_xlfn.XLOOKUP(A6233,HR_Roster!$A$2:$A$10001,HR_Roster!$G$2:$G$10001))</f>
        <v>Not Terminated</v>
      </c>
      <c r="H6233" t="str">
        <f t="shared" si="195"/>
        <v/>
      </c>
    </row>
    <row r="6234" spans="1:8" x14ac:dyDescent="0.25">
      <c r="A6234">
        <v>108118</v>
      </c>
      <c r="B6234" t="s">
        <v>59</v>
      </c>
      <c r="C6234" s="2">
        <v>45723</v>
      </c>
      <c r="D6234" t="s">
        <v>5995</v>
      </c>
      <c r="E6234" t="str">
        <f>_xlfn.XLOOKUP(A6234,HR_Roster!$A$2:$A$10001,HR_Roster!$F$2:$F$10001,"no emp found",0)</f>
        <v>Active</v>
      </c>
      <c r="F6234" t="str">
        <f t="shared" si="194"/>
        <v>OK</v>
      </c>
      <c r="G6234" s="4" t="str">
        <f>IF(E6234="Active","Not Terminated",_xlfn.XLOOKUP(A6234,HR_Roster!$A$2:$A$10001,HR_Roster!$G$2:$G$10001))</f>
        <v>Not Terminated</v>
      </c>
      <c r="H6234" t="str">
        <f t="shared" si="195"/>
        <v/>
      </c>
    </row>
    <row r="6235" spans="1:8" x14ac:dyDescent="0.25">
      <c r="A6235">
        <v>105911</v>
      </c>
      <c r="B6235" t="s">
        <v>61</v>
      </c>
      <c r="C6235" s="2">
        <v>45891</v>
      </c>
      <c r="D6235" t="s">
        <v>5996</v>
      </c>
      <c r="E6235" t="str">
        <f>_xlfn.XLOOKUP(A6235,HR_Roster!$A$2:$A$10001,HR_Roster!$F$2:$F$10001,"no emp found",0)</f>
        <v>Active</v>
      </c>
      <c r="F6235" t="str">
        <f t="shared" si="194"/>
        <v>OK</v>
      </c>
      <c r="G6235" s="4" t="str">
        <f>IF(E6235="Active","Not Terminated",_xlfn.XLOOKUP(A6235,HR_Roster!$A$2:$A$10001,HR_Roster!$G$2:$G$10001))</f>
        <v>Not Terminated</v>
      </c>
      <c r="H6235" t="str">
        <f t="shared" si="195"/>
        <v/>
      </c>
    </row>
    <row r="6236" spans="1:8" x14ac:dyDescent="0.25">
      <c r="A6236">
        <v>101899</v>
      </c>
      <c r="B6236" t="s">
        <v>57</v>
      </c>
      <c r="C6236" s="2">
        <v>45864</v>
      </c>
      <c r="D6236" t="s">
        <v>5997</v>
      </c>
      <c r="E6236" t="str">
        <f>_xlfn.XLOOKUP(A6236,HR_Roster!$A$2:$A$10001,HR_Roster!$F$2:$F$10001,"no emp found",0)</f>
        <v>Active</v>
      </c>
      <c r="F6236" t="str">
        <f t="shared" si="194"/>
        <v>OK</v>
      </c>
      <c r="G6236" s="4" t="str">
        <f>IF(E6236="Active","Not Terminated",_xlfn.XLOOKUP(A6236,HR_Roster!$A$2:$A$10001,HR_Roster!$G$2:$G$10001))</f>
        <v>Not Terminated</v>
      </c>
      <c r="H6236" t="str">
        <f t="shared" si="195"/>
        <v/>
      </c>
    </row>
    <row r="6237" spans="1:8" x14ac:dyDescent="0.25">
      <c r="A6237">
        <v>107142</v>
      </c>
      <c r="B6237" t="s">
        <v>73</v>
      </c>
      <c r="C6237" s="2">
        <v>45750</v>
      </c>
      <c r="D6237" t="s">
        <v>5998</v>
      </c>
      <c r="E6237" t="str">
        <f>_xlfn.XLOOKUP(A6237,HR_Roster!$A$2:$A$10001,HR_Roster!$F$2:$F$10001,"no emp found",0)</f>
        <v>Active</v>
      </c>
      <c r="F6237" t="str">
        <f t="shared" si="194"/>
        <v>OK</v>
      </c>
      <c r="G6237" s="4" t="str">
        <f>IF(E6237="Active","Not Terminated",_xlfn.XLOOKUP(A6237,HR_Roster!$A$2:$A$10001,HR_Roster!$G$2:$G$10001))</f>
        <v>Not Terminated</v>
      </c>
      <c r="H6237" t="str">
        <f t="shared" si="195"/>
        <v/>
      </c>
    </row>
    <row r="6238" spans="1:8" x14ac:dyDescent="0.25">
      <c r="A6238">
        <v>106326</v>
      </c>
      <c r="B6238" t="s">
        <v>57</v>
      </c>
      <c r="C6238" s="2">
        <v>45925</v>
      </c>
      <c r="D6238" t="s">
        <v>5999</v>
      </c>
      <c r="E6238" t="str">
        <f>_xlfn.XLOOKUP(A6238,HR_Roster!$A$2:$A$10001,HR_Roster!$F$2:$F$10001,"no emp found",0)</f>
        <v>Active</v>
      </c>
      <c r="F6238" t="str">
        <f t="shared" si="194"/>
        <v>OK</v>
      </c>
      <c r="G6238" s="4" t="str">
        <f>IF(E6238="Active","Not Terminated",_xlfn.XLOOKUP(A6238,HR_Roster!$A$2:$A$10001,HR_Roster!$G$2:$G$10001))</f>
        <v>Not Terminated</v>
      </c>
      <c r="H6238" t="str">
        <f t="shared" si="195"/>
        <v/>
      </c>
    </row>
    <row r="6239" spans="1:8" x14ac:dyDescent="0.25">
      <c r="A6239">
        <v>102971</v>
      </c>
      <c r="B6239" t="s">
        <v>59</v>
      </c>
      <c r="C6239" s="2">
        <v>45902</v>
      </c>
      <c r="D6239" t="s">
        <v>6000</v>
      </c>
      <c r="E6239" t="str">
        <f>_xlfn.XLOOKUP(A6239,HR_Roster!$A$2:$A$10001,HR_Roster!$F$2:$F$10001,"no emp found",0)</f>
        <v>Active</v>
      </c>
      <c r="F6239" t="str">
        <f t="shared" si="194"/>
        <v>OK</v>
      </c>
      <c r="G6239" s="4" t="str">
        <f>IF(E6239="Active","Not Terminated",_xlfn.XLOOKUP(A6239,HR_Roster!$A$2:$A$10001,HR_Roster!$G$2:$G$10001))</f>
        <v>Not Terminated</v>
      </c>
      <c r="H6239" t="str">
        <f t="shared" si="195"/>
        <v/>
      </c>
    </row>
    <row r="6240" spans="1:8" x14ac:dyDescent="0.25">
      <c r="A6240">
        <v>108578</v>
      </c>
      <c r="B6240" t="s">
        <v>61</v>
      </c>
      <c r="C6240" s="2">
        <v>45946</v>
      </c>
      <c r="D6240" t="s">
        <v>6001</v>
      </c>
      <c r="E6240" t="str">
        <f>_xlfn.XLOOKUP(A6240,HR_Roster!$A$2:$A$10001,HR_Roster!$F$2:$F$10001,"no emp found",0)</f>
        <v>Active</v>
      </c>
      <c r="F6240" t="str">
        <f t="shared" si="194"/>
        <v>OK</v>
      </c>
      <c r="G6240" s="4" t="str">
        <f>IF(E6240="Active","Not Terminated",_xlfn.XLOOKUP(A6240,HR_Roster!$A$2:$A$10001,HR_Roster!$G$2:$G$10001))</f>
        <v>Not Terminated</v>
      </c>
      <c r="H6240" t="str">
        <f t="shared" si="195"/>
        <v/>
      </c>
    </row>
    <row r="6241" spans="1:8" x14ac:dyDescent="0.25">
      <c r="A6241">
        <v>104351</v>
      </c>
      <c r="B6241" t="s">
        <v>70</v>
      </c>
      <c r="C6241" s="2">
        <v>45745</v>
      </c>
      <c r="D6241" t="s">
        <v>6002</v>
      </c>
      <c r="E6241" t="str">
        <f>_xlfn.XLOOKUP(A6241,HR_Roster!$A$2:$A$10001,HR_Roster!$F$2:$F$10001,"no emp found",0)</f>
        <v>Active</v>
      </c>
      <c r="F6241" t="str">
        <f t="shared" si="194"/>
        <v>OK</v>
      </c>
      <c r="G6241" s="4" t="str">
        <f>IF(E6241="Active","Not Terminated",_xlfn.XLOOKUP(A6241,HR_Roster!$A$2:$A$10001,HR_Roster!$G$2:$G$10001))</f>
        <v>Not Terminated</v>
      </c>
      <c r="H6241" t="str">
        <f t="shared" si="195"/>
        <v/>
      </c>
    </row>
    <row r="6242" spans="1:8" x14ac:dyDescent="0.25">
      <c r="A6242">
        <v>104772</v>
      </c>
      <c r="B6242" t="s">
        <v>70</v>
      </c>
      <c r="C6242" s="2">
        <v>45806</v>
      </c>
      <c r="D6242" t="s">
        <v>6003</v>
      </c>
      <c r="E6242" t="str">
        <f>_xlfn.XLOOKUP(A6242,HR_Roster!$A$2:$A$10001,HR_Roster!$F$2:$F$10001,"no emp found",0)</f>
        <v>Active</v>
      </c>
      <c r="F6242" t="str">
        <f t="shared" si="194"/>
        <v>OK</v>
      </c>
      <c r="G6242" s="4" t="str">
        <f>IF(E6242="Active","Not Terminated",_xlfn.XLOOKUP(A6242,HR_Roster!$A$2:$A$10001,HR_Roster!$G$2:$G$10001))</f>
        <v>Not Terminated</v>
      </c>
      <c r="H6242" t="str">
        <f t="shared" si="195"/>
        <v/>
      </c>
    </row>
    <row r="6243" spans="1:8" x14ac:dyDescent="0.25">
      <c r="A6243">
        <v>106607</v>
      </c>
      <c r="B6243" t="s">
        <v>73</v>
      </c>
      <c r="C6243" s="2">
        <v>45917</v>
      </c>
      <c r="D6243" t="s">
        <v>6004</v>
      </c>
      <c r="E6243" t="str">
        <f>_xlfn.XLOOKUP(A6243,HR_Roster!$A$2:$A$10001,HR_Roster!$F$2:$F$10001,"no emp found",0)</f>
        <v>Active</v>
      </c>
      <c r="F6243" t="str">
        <f t="shared" si="194"/>
        <v>OK</v>
      </c>
      <c r="G6243" s="4" t="str">
        <f>IF(E6243="Active","Not Terminated",_xlfn.XLOOKUP(A6243,HR_Roster!$A$2:$A$10001,HR_Roster!$G$2:$G$10001))</f>
        <v>Not Terminated</v>
      </c>
      <c r="H6243" t="str">
        <f t="shared" si="195"/>
        <v/>
      </c>
    </row>
    <row r="6244" spans="1:8" x14ac:dyDescent="0.25">
      <c r="A6244">
        <v>108297</v>
      </c>
      <c r="B6244" t="s">
        <v>73</v>
      </c>
      <c r="C6244" s="2">
        <v>45967</v>
      </c>
      <c r="D6244" t="s">
        <v>6005</v>
      </c>
      <c r="E6244" t="str">
        <f>_xlfn.XLOOKUP(A6244,HR_Roster!$A$2:$A$10001,HR_Roster!$F$2:$F$10001,"no emp found",0)</f>
        <v>Active</v>
      </c>
      <c r="F6244" t="str">
        <f t="shared" si="194"/>
        <v>OK</v>
      </c>
      <c r="G6244" s="4" t="str">
        <f>IF(E6244="Active","Not Terminated",_xlfn.XLOOKUP(A6244,HR_Roster!$A$2:$A$10001,HR_Roster!$G$2:$G$10001))</f>
        <v>Not Terminated</v>
      </c>
      <c r="H6244" t="str">
        <f t="shared" si="195"/>
        <v/>
      </c>
    </row>
    <row r="6245" spans="1:8" x14ac:dyDescent="0.25">
      <c r="A6245">
        <v>103920</v>
      </c>
      <c r="B6245" t="s">
        <v>61</v>
      </c>
      <c r="C6245" s="2">
        <v>45732</v>
      </c>
      <c r="D6245" t="s">
        <v>3238</v>
      </c>
      <c r="E6245" t="str">
        <f>_xlfn.XLOOKUP(A6245,HR_Roster!$A$2:$A$10001,HR_Roster!$F$2:$F$10001,"no emp found",0)</f>
        <v>Active</v>
      </c>
      <c r="F6245" t="str">
        <f t="shared" si="194"/>
        <v>OK</v>
      </c>
      <c r="G6245" s="4" t="str">
        <f>IF(E6245="Active","Not Terminated",_xlfn.XLOOKUP(A6245,HR_Roster!$A$2:$A$10001,HR_Roster!$G$2:$G$10001))</f>
        <v>Not Terminated</v>
      </c>
      <c r="H6245" t="str">
        <f t="shared" si="195"/>
        <v/>
      </c>
    </row>
    <row r="6246" spans="1:8" x14ac:dyDescent="0.25">
      <c r="A6246">
        <v>103760</v>
      </c>
      <c r="B6246" t="s">
        <v>57</v>
      </c>
      <c r="C6246" s="2">
        <v>45754</v>
      </c>
      <c r="D6246" t="s">
        <v>6006</v>
      </c>
      <c r="E6246" t="str">
        <f>_xlfn.XLOOKUP(A6246,HR_Roster!$A$2:$A$10001,HR_Roster!$F$2:$F$10001,"no emp found",0)</f>
        <v>Active</v>
      </c>
      <c r="F6246" t="str">
        <f t="shared" si="194"/>
        <v>OK</v>
      </c>
      <c r="G6246" s="4" t="str">
        <f>IF(E6246="Active","Not Terminated",_xlfn.XLOOKUP(A6246,HR_Roster!$A$2:$A$10001,HR_Roster!$G$2:$G$10001))</f>
        <v>Not Terminated</v>
      </c>
      <c r="H6246" t="str">
        <f t="shared" si="195"/>
        <v/>
      </c>
    </row>
    <row r="6247" spans="1:8" x14ac:dyDescent="0.25">
      <c r="A6247">
        <v>104554</v>
      </c>
      <c r="B6247" t="s">
        <v>59</v>
      </c>
      <c r="C6247" s="2">
        <v>45810</v>
      </c>
      <c r="D6247" t="s">
        <v>6007</v>
      </c>
      <c r="E6247" t="str">
        <f>_xlfn.XLOOKUP(A6247,HR_Roster!$A$2:$A$10001,HR_Roster!$F$2:$F$10001,"no emp found",0)</f>
        <v>Active</v>
      </c>
      <c r="F6247" t="str">
        <f t="shared" si="194"/>
        <v>OK</v>
      </c>
      <c r="G6247" s="4" t="str">
        <f>IF(E6247="Active","Not Terminated",_xlfn.XLOOKUP(A6247,HR_Roster!$A$2:$A$10001,HR_Roster!$G$2:$G$10001))</f>
        <v>Not Terminated</v>
      </c>
      <c r="H6247" t="str">
        <f t="shared" si="195"/>
        <v/>
      </c>
    </row>
    <row r="6248" spans="1:8" x14ac:dyDescent="0.25">
      <c r="A6248">
        <v>109913</v>
      </c>
      <c r="B6248" t="s">
        <v>59</v>
      </c>
      <c r="C6248" s="2">
        <v>45824</v>
      </c>
      <c r="D6248" t="s">
        <v>6008</v>
      </c>
      <c r="E6248" t="str">
        <f>_xlfn.XLOOKUP(A6248,HR_Roster!$A$2:$A$10001,HR_Roster!$F$2:$F$10001,"no emp found",0)</f>
        <v>Active</v>
      </c>
      <c r="F6248" t="str">
        <f t="shared" si="194"/>
        <v>OK</v>
      </c>
      <c r="G6248" s="4" t="str">
        <f>IF(E6248="Active","Not Terminated",_xlfn.XLOOKUP(A6248,HR_Roster!$A$2:$A$10001,HR_Roster!$G$2:$G$10001))</f>
        <v>Not Terminated</v>
      </c>
      <c r="H6248" t="str">
        <f t="shared" si="195"/>
        <v/>
      </c>
    </row>
    <row r="6249" spans="1:8" x14ac:dyDescent="0.25">
      <c r="A6249">
        <v>108717</v>
      </c>
      <c r="B6249" t="s">
        <v>70</v>
      </c>
      <c r="C6249" s="2">
        <v>45835</v>
      </c>
      <c r="D6249" t="s">
        <v>6009</v>
      </c>
      <c r="E6249" t="str">
        <f>_xlfn.XLOOKUP(A6249,HR_Roster!$A$2:$A$10001,HR_Roster!$F$2:$F$10001,"no emp found",0)</f>
        <v>Active</v>
      </c>
      <c r="F6249" t="str">
        <f t="shared" si="194"/>
        <v>OK</v>
      </c>
      <c r="G6249" s="4" t="str">
        <f>IF(E6249="Active","Not Terminated",_xlfn.XLOOKUP(A6249,HR_Roster!$A$2:$A$10001,HR_Roster!$G$2:$G$10001))</f>
        <v>Not Terminated</v>
      </c>
      <c r="H6249" t="str">
        <f t="shared" si="195"/>
        <v/>
      </c>
    </row>
    <row r="6250" spans="1:8" x14ac:dyDescent="0.25">
      <c r="A6250">
        <v>105736</v>
      </c>
      <c r="B6250" t="s">
        <v>65</v>
      </c>
      <c r="C6250" s="2">
        <v>45665</v>
      </c>
      <c r="D6250" t="s">
        <v>6010</v>
      </c>
      <c r="E6250" t="str">
        <f>_xlfn.XLOOKUP(A6250,HR_Roster!$A$2:$A$10001,HR_Roster!$F$2:$F$10001,"no emp found",0)</f>
        <v>Active</v>
      </c>
      <c r="F6250" t="str">
        <f t="shared" si="194"/>
        <v>OK</v>
      </c>
      <c r="G6250" s="4" t="str">
        <f>IF(E6250="Active","Not Terminated",_xlfn.XLOOKUP(A6250,HR_Roster!$A$2:$A$10001,HR_Roster!$G$2:$G$10001))</f>
        <v>Not Terminated</v>
      </c>
      <c r="H6250" t="str">
        <f t="shared" si="195"/>
        <v/>
      </c>
    </row>
    <row r="6251" spans="1:8" x14ac:dyDescent="0.25">
      <c r="A6251">
        <v>102759</v>
      </c>
      <c r="B6251" t="s">
        <v>61</v>
      </c>
      <c r="C6251" s="2">
        <v>45790</v>
      </c>
      <c r="D6251" t="s">
        <v>6011</v>
      </c>
      <c r="E6251" t="str">
        <f>_xlfn.XLOOKUP(A6251,HR_Roster!$A$2:$A$10001,HR_Roster!$F$2:$F$10001,"no emp found",0)</f>
        <v>Active</v>
      </c>
      <c r="F6251" t="str">
        <f t="shared" si="194"/>
        <v>OK</v>
      </c>
      <c r="G6251" s="4" t="str">
        <f>IF(E6251="Active","Not Terminated",_xlfn.XLOOKUP(A6251,HR_Roster!$A$2:$A$10001,HR_Roster!$G$2:$G$10001))</f>
        <v>Not Terminated</v>
      </c>
      <c r="H6251" t="str">
        <f t="shared" si="195"/>
        <v/>
      </c>
    </row>
    <row r="6252" spans="1:8" x14ac:dyDescent="0.25">
      <c r="A6252">
        <v>105067</v>
      </c>
      <c r="B6252" t="s">
        <v>57</v>
      </c>
      <c r="C6252" s="2">
        <v>46008</v>
      </c>
      <c r="D6252" t="s">
        <v>4577</v>
      </c>
      <c r="E6252" t="str">
        <f>_xlfn.XLOOKUP(A6252,HR_Roster!$A$2:$A$10001,HR_Roster!$F$2:$F$10001,"no emp found",0)</f>
        <v>Active</v>
      </c>
      <c r="F6252" t="str">
        <f t="shared" si="194"/>
        <v>OK</v>
      </c>
      <c r="G6252" s="4" t="str">
        <f>IF(E6252="Active","Not Terminated",_xlfn.XLOOKUP(A6252,HR_Roster!$A$2:$A$10001,HR_Roster!$G$2:$G$10001))</f>
        <v>Not Terminated</v>
      </c>
      <c r="H6252" t="str">
        <f t="shared" si="195"/>
        <v/>
      </c>
    </row>
    <row r="6253" spans="1:8" x14ac:dyDescent="0.25">
      <c r="A6253">
        <v>101582</v>
      </c>
      <c r="B6253" t="s">
        <v>59</v>
      </c>
      <c r="C6253" s="2">
        <v>45865</v>
      </c>
      <c r="D6253" t="s">
        <v>4523</v>
      </c>
      <c r="E6253" t="str">
        <f>_xlfn.XLOOKUP(A6253,HR_Roster!$A$2:$A$10001,HR_Roster!$F$2:$F$10001,"no emp found",0)</f>
        <v>Active</v>
      </c>
      <c r="F6253" t="str">
        <f t="shared" si="194"/>
        <v>OK</v>
      </c>
      <c r="G6253" s="4" t="str">
        <f>IF(E6253="Active","Not Terminated",_xlfn.XLOOKUP(A6253,HR_Roster!$A$2:$A$10001,HR_Roster!$G$2:$G$10001))</f>
        <v>Not Terminated</v>
      </c>
      <c r="H6253" t="str">
        <f t="shared" si="195"/>
        <v/>
      </c>
    </row>
    <row r="6254" spans="1:8" x14ac:dyDescent="0.25">
      <c r="A6254">
        <v>106334</v>
      </c>
      <c r="B6254" t="s">
        <v>61</v>
      </c>
      <c r="C6254" s="2">
        <v>45805</v>
      </c>
      <c r="D6254" t="s">
        <v>4472</v>
      </c>
      <c r="E6254" t="str">
        <f>_xlfn.XLOOKUP(A6254,HR_Roster!$A$2:$A$10001,HR_Roster!$F$2:$F$10001,"no emp found",0)</f>
        <v>Active</v>
      </c>
      <c r="F6254" t="str">
        <f t="shared" si="194"/>
        <v>OK</v>
      </c>
      <c r="G6254" s="4" t="str">
        <f>IF(E6254="Active","Not Terminated",_xlfn.XLOOKUP(A6254,HR_Roster!$A$2:$A$10001,HR_Roster!$G$2:$G$10001))</f>
        <v>Not Terminated</v>
      </c>
      <c r="H6254" t="str">
        <f t="shared" si="195"/>
        <v/>
      </c>
    </row>
    <row r="6255" spans="1:8" x14ac:dyDescent="0.25">
      <c r="A6255">
        <v>100871</v>
      </c>
      <c r="B6255" t="s">
        <v>59</v>
      </c>
      <c r="C6255" s="2">
        <v>45689</v>
      </c>
      <c r="D6255" t="s">
        <v>6012</v>
      </c>
      <c r="E6255" t="str">
        <f>_xlfn.XLOOKUP(A6255,HR_Roster!$A$2:$A$10001,HR_Roster!$F$2:$F$10001,"no emp found",0)</f>
        <v>Active</v>
      </c>
      <c r="F6255" t="str">
        <f t="shared" si="194"/>
        <v>OK</v>
      </c>
      <c r="G6255" s="4" t="str">
        <f>IF(E6255="Active","Not Terminated",_xlfn.XLOOKUP(A6255,HR_Roster!$A$2:$A$10001,HR_Roster!$G$2:$G$10001))</f>
        <v>Not Terminated</v>
      </c>
      <c r="H6255" t="str">
        <f t="shared" si="195"/>
        <v/>
      </c>
    </row>
    <row r="6256" spans="1:8" x14ac:dyDescent="0.25">
      <c r="A6256">
        <v>109605</v>
      </c>
      <c r="B6256" t="s">
        <v>65</v>
      </c>
      <c r="C6256" s="2">
        <v>45666</v>
      </c>
      <c r="D6256" t="s">
        <v>6013</v>
      </c>
      <c r="E6256" t="str">
        <f>_xlfn.XLOOKUP(A6256,HR_Roster!$A$2:$A$10001,HR_Roster!$F$2:$F$10001,"no emp found",0)</f>
        <v>Active</v>
      </c>
      <c r="F6256" t="str">
        <f t="shared" si="194"/>
        <v>OK</v>
      </c>
      <c r="G6256" s="4" t="str">
        <f>IF(E6256="Active","Not Terminated",_xlfn.XLOOKUP(A6256,HR_Roster!$A$2:$A$10001,HR_Roster!$G$2:$G$10001))</f>
        <v>Not Terminated</v>
      </c>
      <c r="H6256" t="str">
        <f t="shared" si="195"/>
        <v/>
      </c>
    </row>
    <row r="6257" spans="1:8" x14ac:dyDescent="0.25">
      <c r="A6257">
        <v>107221</v>
      </c>
      <c r="B6257" t="s">
        <v>59</v>
      </c>
      <c r="C6257" s="2">
        <v>45794</v>
      </c>
      <c r="D6257" t="s">
        <v>6014</v>
      </c>
      <c r="E6257" t="str">
        <f>_xlfn.XLOOKUP(A6257,HR_Roster!$A$2:$A$10001,HR_Roster!$F$2:$F$10001,"no emp found",0)</f>
        <v>Active</v>
      </c>
      <c r="F6257" t="str">
        <f t="shared" si="194"/>
        <v>OK</v>
      </c>
      <c r="G6257" s="4" t="str">
        <f>IF(E6257="Active","Not Terminated",_xlfn.XLOOKUP(A6257,HR_Roster!$A$2:$A$10001,HR_Roster!$G$2:$G$10001))</f>
        <v>Not Terminated</v>
      </c>
      <c r="H6257" t="str">
        <f t="shared" si="195"/>
        <v/>
      </c>
    </row>
    <row r="6258" spans="1:8" x14ac:dyDescent="0.25">
      <c r="A6258">
        <v>100641</v>
      </c>
      <c r="B6258" t="s">
        <v>57</v>
      </c>
      <c r="C6258" s="2">
        <v>45875</v>
      </c>
      <c r="D6258" t="s">
        <v>4454</v>
      </c>
      <c r="E6258" t="str">
        <f>_xlfn.XLOOKUP(A6258,HR_Roster!$A$2:$A$10001,HR_Roster!$F$2:$F$10001,"no emp found",0)</f>
        <v>Active</v>
      </c>
      <c r="F6258" t="str">
        <f t="shared" si="194"/>
        <v>OK</v>
      </c>
      <c r="G6258" s="4" t="str">
        <f>IF(E6258="Active","Not Terminated",_xlfn.XLOOKUP(A6258,HR_Roster!$A$2:$A$10001,HR_Roster!$G$2:$G$10001))</f>
        <v>Not Terminated</v>
      </c>
      <c r="H6258" t="str">
        <f t="shared" si="195"/>
        <v/>
      </c>
    </row>
    <row r="6259" spans="1:8" x14ac:dyDescent="0.25">
      <c r="A6259">
        <v>106143</v>
      </c>
      <c r="B6259" t="s">
        <v>73</v>
      </c>
      <c r="C6259" s="2">
        <v>46003</v>
      </c>
      <c r="D6259" t="s">
        <v>6015</v>
      </c>
      <c r="E6259" t="str">
        <f>_xlfn.XLOOKUP(A6259,HR_Roster!$A$2:$A$10001,HR_Roster!$F$2:$F$10001,"no emp found",0)</f>
        <v>Active</v>
      </c>
      <c r="F6259" t="str">
        <f t="shared" si="194"/>
        <v>OK</v>
      </c>
      <c r="G6259" s="4" t="str">
        <f>IF(E6259="Active","Not Terminated",_xlfn.XLOOKUP(A6259,HR_Roster!$A$2:$A$10001,HR_Roster!$G$2:$G$10001))</f>
        <v>Not Terminated</v>
      </c>
      <c r="H6259" t="str">
        <f t="shared" si="195"/>
        <v/>
      </c>
    </row>
    <row r="6260" spans="1:8" x14ac:dyDescent="0.25">
      <c r="A6260">
        <v>108772</v>
      </c>
      <c r="B6260" t="s">
        <v>70</v>
      </c>
      <c r="C6260" s="2">
        <v>45824</v>
      </c>
      <c r="D6260" t="s">
        <v>6016</v>
      </c>
      <c r="E6260" t="str">
        <f>_xlfn.XLOOKUP(A6260,HR_Roster!$A$2:$A$10001,HR_Roster!$F$2:$F$10001,"no emp found",0)</f>
        <v>Active</v>
      </c>
      <c r="F6260" t="str">
        <f t="shared" si="194"/>
        <v>OK</v>
      </c>
      <c r="G6260" s="4" t="str">
        <f>IF(E6260="Active","Not Terminated",_xlfn.XLOOKUP(A6260,HR_Roster!$A$2:$A$10001,HR_Roster!$G$2:$G$10001))</f>
        <v>Not Terminated</v>
      </c>
      <c r="H6260" t="str">
        <f t="shared" si="195"/>
        <v/>
      </c>
    </row>
    <row r="6261" spans="1:8" x14ac:dyDescent="0.25">
      <c r="A6261">
        <v>100106</v>
      </c>
      <c r="B6261" t="s">
        <v>57</v>
      </c>
      <c r="C6261" s="2">
        <v>45725</v>
      </c>
      <c r="D6261" t="s">
        <v>6017</v>
      </c>
      <c r="E6261" t="str">
        <f>_xlfn.XLOOKUP(A6261,HR_Roster!$A$2:$A$10001,HR_Roster!$F$2:$F$10001,"no emp found",0)</f>
        <v>Active</v>
      </c>
      <c r="F6261" t="str">
        <f t="shared" si="194"/>
        <v>OK</v>
      </c>
      <c r="G6261" s="4" t="str">
        <f>IF(E6261="Active","Not Terminated",_xlfn.XLOOKUP(A6261,HR_Roster!$A$2:$A$10001,HR_Roster!$G$2:$G$10001))</f>
        <v>Not Terminated</v>
      </c>
      <c r="H6261" t="str">
        <f t="shared" si="195"/>
        <v/>
      </c>
    </row>
    <row r="6262" spans="1:8" x14ac:dyDescent="0.25">
      <c r="A6262">
        <v>109528</v>
      </c>
      <c r="B6262" t="s">
        <v>57</v>
      </c>
      <c r="C6262" s="2">
        <v>45707</v>
      </c>
      <c r="D6262" t="s">
        <v>6018</v>
      </c>
      <c r="E6262" t="str">
        <f>_xlfn.XLOOKUP(A6262,HR_Roster!$A$2:$A$10001,HR_Roster!$F$2:$F$10001,"no emp found",0)</f>
        <v>Active</v>
      </c>
      <c r="F6262" t="str">
        <f t="shared" si="194"/>
        <v>OK</v>
      </c>
      <c r="G6262" s="4" t="str">
        <f>IF(E6262="Active","Not Terminated",_xlfn.XLOOKUP(A6262,HR_Roster!$A$2:$A$10001,HR_Roster!$G$2:$G$10001))</f>
        <v>Not Terminated</v>
      </c>
      <c r="H6262" t="str">
        <f t="shared" si="195"/>
        <v/>
      </c>
    </row>
    <row r="6263" spans="1:8" x14ac:dyDescent="0.25">
      <c r="A6263">
        <v>108206</v>
      </c>
      <c r="B6263" t="s">
        <v>73</v>
      </c>
      <c r="C6263" s="2">
        <v>45917</v>
      </c>
      <c r="D6263" t="s">
        <v>6019</v>
      </c>
      <c r="E6263" t="str">
        <f>_xlfn.XLOOKUP(A6263,HR_Roster!$A$2:$A$10001,HR_Roster!$F$2:$F$10001,"no emp found",0)</f>
        <v>Active</v>
      </c>
      <c r="F6263" t="str">
        <f t="shared" si="194"/>
        <v>OK</v>
      </c>
      <c r="G6263" s="4" t="str">
        <f>IF(E6263="Active","Not Terminated",_xlfn.XLOOKUP(A6263,HR_Roster!$A$2:$A$10001,HR_Roster!$G$2:$G$10001))</f>
        <v>Not Terminated</v>
      </c>
      <c r="H6263" t="str">
        <f t="shared" si="195"/>
        <v/>
      </c>
    </row>
    <row r="6264" spans="1:8" x14ac:dyDescent="0.25">
      <c r="A6264">
        <v>102306</v>
      </c>
      <c r="B6264" t="s">
        <v>59</v>
      </c>
      <c r="C6264" s="2">
        <v>45799</v>
      </c>
      <c r="D6264" t="s">
        <v>6020</v>
      </c>
      <c r="E6264" t="str">
        <f>_xlfn.XLOOKUP(A6264,HR_Roster!$A$2:$A$10001,HR_Roster!$F$2:$F$10001,"no emp found",0)</f>
        <v>Active</v>
      </c>
      <c r="F6264" t="str">
        <f t="shared" si="194"/>
        <v>OK</v>
      </c>
      <c r="G6264" s="4" t="str">
        <f>IF(E6264="Active","Not Terminated",_xlfn.XLOOKUP(A6264,HR_Roster!$A$2:$A$10001,HR_Roster!$G$2:$G$10001))</f>
        <v>Not Terminated</v>
      </c>
      <c r="H6264" t="str">
        <f t="shared" si="195"/>
        <v/>
      </c>
    </row>
    <row r="6265" spans="1:8" x14ac:dyDescent="0.25">
      <c r="A6265">
        <v>107822</v>
      </c>
      <c r="B6265" t="s">
        <v>59</v>
      </c>
      <c r="C6265" s="2">
        <v>45826</v>
      </c>
      <c r="D6265" t="s">
        <v>6021</v>
      </c>
      <c r="E6265" t="str">
        <f>_xlfn.XLOOKUP(A6265,HR_Roster!$A$2:$A$10001,HR_Roster!$F$2:$F$10001,"no emp found",0)</f>
        <v>Active</v>
      </c>
      <c r="F6265" t="str">
        <f t="shared" si="194"/>
        <v>OK</v>
      </c>
      <c r="G6265" s="4" t="str">
        <f>IF(E6265="Active","Not Terminated",_xlfn.XLOOKUP(A6265,HR_Roster!$A$2:$A$10001,HR_Roster!$G$2:$G$10001))</f>
        <v>Not Terminated</v>
      </c>
      <c r="H6265" t="str">
        <f t="shared" si="195"/>
        <v/>
      </c>
    </row>
    <row r="6266" spans="1:8" x14ac:dyDescent="0.25">
      <c r="A6266">
        <v>109200</v>
      </c>
      <c r="B6266" t="s">
        <v>70</v>
      </c>
      <c r="C6266" s="2">
        <v>46012</v>
      </c>
      <c r="D6266" t="s">
        <v>6022</v>
      </c>
      <c r="E6266" t="str">
        <f>_xlfn.XLOOKUP(A6266,HR_Roster!$A$2:$A$10001,HR_Roster!$F$2:$F$10001,"no emp found",0)</f>
        <v>Active</v>
      </c>
      <c r="F6266" t="str">
        <f t="shared" si="194"/>
        <v>OK</v>
      </c>
      <c r="G6266" s="4" t="str">
        <f>IF(E6266="Active","Not Terminated",_xlfn.XLOOKUP(A6266,HR_Roster!$A$2:$A$10001,HR_Roster!$G$2:$G$10001))</f>
        <v>Not Terminated</v>
      </c>
      <c r="H6266" t="str">
        <f t="shared" si="195"/>
        <v/>
      </c>
    </row>
    <row r="6267" spans="1:8" x14ac:dyDescent="0.25">
      <c r="A6267">
        <v>102391</v>
      </c>
      <c r="B6267" t="s">
        <v>70</v>
      </c>
      <c r="C6267" s="2">
        <v>45735</v>
      </c>
      <c r="D6267" t="s">
        <v>6023</v>
      </c>
      <c r="E6267" t="str">
        <f>_xlfn.XLOOKUP(A6267,HR_Roster!$A$2:$A$10001,HR_Roster!$F$2:$F$10001,"no emp found",0)</f>
        <v>Active</v>
      </c>
      <c r="F6267" t="str">
        <f t="shared" si="194"/>
        <v>OK</v>
      </c>
      <c r="G6267" s="4" t="str">
        <f>IF(E6267="Active","Not Terminated",_xlfn.XLOOKUP(A6267,HR_Roster!$A$2:$A$10001,HR_Roster!$G$2:$G$10001))</f>
        <v>Not Terminated</v>
      </c>
      <c r="H6267" t="str">
        <f t="shared" si="195"/>
        <v/>
      </c>
    </row>
    <row r="6268" spans="1:8" x14ac:dyDescent="0.25">
      <c r="A6268">
        <v>106942</v>
      </c>
      <c r="B6268" t="s">
        <v>70</v>
      </c>
      <c r="C6268" s="2">
        <v>45858</v>
      </c>
      <c r="D6268" t="s">
        <v>6024</v>
      </c>
      <c r="E6268" t="str">
        <f>_xlfn.XLOOKUP(A6268,HR_Roster!$A$2:$A$10001,HR_Roster!$F$2:$F$10001,"no emp found",0)</f>
        <v>Active</v>
      </c>
      <c r="F6268" t="str">
        <f t="shared" si="194"/>
        <v>OK</v>
      </c>
      <c r="G6268" s="4" t="str">
        <f>IF(E6268="Active","Not Terminated",_xlfn.XLOOKUP(A6268,HR_Roster!$A$2:$A$10001,HR_Roster!$G$2:$G$10001))</f>
        <v>Not Terminated</v>
      </c>
      <c r="H6268" t="str">
        <f t="shared" si="195"/>
        <v/>
      </c>
    </row>
    <row r="6269" spans="1:8" x14ac:dyDescent="0.25">
      <c r="A6269">
        <v>105163</v>
      </c>
      <c r="B6269" t="s">
        <v>57</v>
      </c>
      <c r="C6269" s="2">
        <v>45925</v>
      </c>
      <c r="D6269" t="s">
        <v>6025</v>
      </c>
      <c r="E6269" t="str">
        <f>_xlfn.XLOOKUP(A6269,HR_Roster!$A$2:$A$10001,HR_Roster!$F$2:$F$10001,"no emp found",0)</f>
        <v>Active</v>
      </c>
      <c r="F6269" t="str">
        <f t="shared" si="194"/>
        <v>OK</v>
      </c>
      <c r="G6269" s="4" t="str">
        <f>IF(E6269="Active","Not Terminated",_xlfn.XLOOKUP(A6269,HR_Roster!$A$2:$A$10001,HR_Roster!$G$2:$G$10001))</f>
        <v>Not Terminated</v>
      </c>
      <c r="H6269" t="str">
        <f t="shared" si="195"/>
        <v/>
      </c>
    </row>
    <row r="6270" spans="1:8" x14ac:dyDescent="0.25">
      <c r="A6270">
        <v>107149</v>
      </c>
      <c r="B6270" t="s">
        <v>61</v>
      </c>
      <c r="C6270" s="2">
        <v>45689</v>
      </c>
      <c r="D6270" t="s">
        <v>6026</v>
      </c>
      <c r="E6270" t="str">
        <f>_xlfn.XLOOKUP(A6270,HR_Roster!$A$2:$A$10001,HR_Roster!$F$2:$F$10001,"no emp found",0)</f>
        <v>Active</v>
      </c>
      <c r="F6270" t="str">
        <f t="shared" si="194"/>
        <v>OK</v>
      </c>
      <c r="G6270" s="4" t="str">
        <f>IF(E6270="Active","Not Terminated",_xlfn.XLOOKUP(A6270,HR_Roster!$A$2:$A$10001,HR_Roster!$G$2:$G$10001))</f>
        <v>Not Terminated</v>
      </c>
      <c r="H6270" t="str">
        <f t="shared" si="195"/>
        <v/>
      </c>
    </row>
    <row r="6271" spans="1:8" x14ac:dyDescent="0.25">
      <c r="A6271">
        <v>100587</v>
      </c>
      <c r="B6271" t="s">
        <v>73</v>
      </c>
      <c r="C6271" s="2">
        <v>45680</v>
      </c>
      <c r="D6271" t="s">
        <v>6027</v>
      </c>
      <c r="E6271" t="str">
        <f>_xlfn.XLOOKUP(A6271,HR_Roster!$A$2:$A$10001,HR_Roster!$F$2:$F$10001,"no emp found",0)</f>
        <v>Active</v>
      </c>
      <c r="F6271" t="str">
        <f t="shared" si="194"/>
        <v>OK</v>
      </c>
      <c r="G6271" s="4" t="str">
        <f>IF(E6271="Active","Not Terminated",_xlfn.XLOOKUP(A6271,HR_Roster!$A$2:$A$10001,HR_Roster!$G$2:$G$10001))</f>
        <v>Not Terminated</v>
      </c>
      <c r="H6271" t="str">
        <f t="shared" si="195"/>
        <v/>
      </c>
    </row>
    <row r="6272" spans="1:8" x14ac:dyDescent="0.25">
      <c r="A6272">
        <v>109101</v>
      </c>
      <c r="B6272" t="s">
        <v>65</v>
      </c>
      <c r="C6272" s="2">
        <v>45823</v>
      </c>
      <c r="D6272" t="s">
        <v>6028</v>
      </c>
      <c r="E6272" t="str">
        <f>_xlfn.XLOOKUP(A6272,HR_Roster!$A$2:$A$10001,HR_Roster!$F$2:$F$10001,"no emp found",0)</f>
        <v>Active</v>
      </c>
      <c r="F6272" t="str">
        <f t="shared" si="194"/>
        <v>OK</v>
      </c>
      <c r="G6272" s="4" t="str">
        <f>IF(E6272="Active","Not Terminated",_xlfn.XLOOKUP(A6272,HR_Roster!$A$2:$A$10001,HR_Roster!$G$2:$G$10001))</f>
        <v>Not Terminated</v>
      </c>
      <c r="H6272" t="str">
        <f t="shared" si="195"/>
        <v/>
      </c>
    </row>
    <row r="6273" spans="1:8" x14ac:dyDescent="0.25">
      <c r="A6273">
        <v>104772</v>
      </c>
      <c r="B6273" t="s">
        <v>70</v>
      </c>
      <c r="C6273" s="2">
        <v>46011</v>
      </c>
      <c r="D6273" t="s">
        <v>6029</v>
      </c>
      <c r="E6273" t="str">
        <f>_xlfn.XLOOKUP(A6273,HR_Roster!$A$2:$A$10001,HR_Roster!$F$2:$F$10001,"no emp found",0)</f>
        <v>Active</v>
      </c>
      <c r="F6273" t="str">
        <f t="shared" si="194"/>
        <v>OK</v>
      </c>
      <c r="G6273" s="4" t="str">
        <f>IF(E6273="Active","Not Terminated",_xlfn.XLOOKUP(A6273,HR_Roster!$A$2:$A$10001,HR_Roster!$G$2:$G$10001))</f>
        <v>Not Terminated</v>
      </c>
      <c r="H6273" t="str">
        <f t="shared" si="195"/>
        <v/>
      </c>
    </row>
    <row r="6274" spans="1:8" x14ac:dyDescent="0.25">
      <c r="A6274">
        <v>107155</v>
      </c>
      <c r="B6274" t="s">
        <v>73</v>
      </c>
      <c r="C6274" s="2">
        <v>45912</v>
      </c>
      <c r="D6274" t="s">
        <v>6030</v>
      </c>
      <c r="E6274" t="str">
        <f>_xlfn.XLOOKUP(A6274,HR_Roster!$A$2:$A$10001,HR_Roster!$F$2:$F$10001,"no emp found",0)</f>
        <v>Active</v>
      </c>
      <c r="F6274" t="str">
        <f t="shared" si="194"/>
        <v>OK</v>
      </c>
      <c r="G6274" s="4" t="str">
        <f>IF(E6274="Active","Not Terminated",_xlfn.XLOOKUP(A6274,HR_Roster!$A$2:$A$10001,HR_Roster!$G$2:$G$10001))</f>
        <v>Not Terminated</v>
      </c>
      <c r="H6274" t="str">
        <f t="shared" si="195"/>
        <v/>
      </c>
    </row>
    <row r="6275" spans="1:8" x14ac:dyDescent="0.25">
      <c r="A6275">
        <v>101811</v>
      </c>
      <c r="B6275" t="s">
        <v>70</v>
      </c>
      <c r="C6275" s="2">
        <v>45731</v>
      </c>
      <c r="D6275" t="s">
        <v>6031</v>
      </c>
      <c r="E6275" t="str">
        <f>_xlfn.XLOOKUP(A6275,HR_Roster!$A$2:$A$10001,HR_Roster!$F$2:$F$10001,"no emp found",0)</f>
        <v>Active</v>
      </c>
      <c r="F6275" t="str">
        <f t="shared" ref="F6275:F6338" si="196">IF(AND(E6275="Terminated",C6275&gt;G6275),"Suspicious Login","OK")</f>
        <v>OK</v>
      </c>
      <c r="G6275" s="4" t="str">
        <f>IF(E6275="Active","Not Terminated",_xlfn.XLOOKUP(A6275,HR_Roster!$A$2:$A$10001,HR_Roster!$G$2:$G$10001))</f>
        <v>Not Terminated</v>
      </c>
      <c r="H6275" t="str">
        <f t="shared" ref="H6275:H6338" si="197">IF(F6275="Suspicious Login",C6275-G6275,"")</f>
        <v/>
      </c>
    </row>
    <row r="6276" spans="1:8" x14ac:dyDescent="0.25">
      <c r="A6276">
        <v>109877</v>
      </c>
      <c r="B6276" t="s">
        <v>59</v>
      </c>
      <c r="C6276" s="2">
        <v>45821</v>
      </c>
      <c r="D6276" t="s">
        <v>6032</v>
      </c>
      <c r="E6276" t="str">
        <f>_xlfn.XLOOKUP(A6276,HR_Roster!$A$2:$A$10001,HR_Roster!$F$2:$F$10001,"no emp found",0)</f>
        <v>Active</v>
      </c>
      <c r="F6276" t="str">
        <f t="shared" si="196"/>
        <v>OK</v>
      </c>
      <c r="G6276" s="4" t="str">
        <f>IF(E6276="Active","Not Terminated",_xlfn.XLOOKUP(A6276,HR_Roster!$A$2:$A$10001,HR_Roster!$G$2:$G$10001))</f>
        <v>Not Terminated</v>
      </c>
      <c r="H6276" t="str">
        <f t="shared" si="197"/>
        <v/>
      </c>
    </row>
    <row r="6277" spans="1:8" x14ac:dyDescent="0.25">
      <c r="A6277">
        <v>107916</v>
      </c>
      <c r="B6277" t="s">
        <v>73</v>
      </c>
      <c r="C6277" s="2">
        <v>45720</v>
      </c>
      <c r="D6277" t="s">
        <v>6033</v>
      </c>
      <c r="E6277" t="str">
        <f>_xlfn.XLOOKUP(A6277,HR_Roster!$A$2:$A$10001,HR_Roster!$F$2:$F$10001,"no emp found",0)</f>
        <v>Active</v>
      </c>
      <c r="F6277" t="str">
        <f t="shared" si="196"/>
        <v>OK</v>
      </c>
      <c r="G6277" s="4" t="str">
        <f>IF(E6277="Active","Not Terminated",_xlfn.XLOOKUP(A6277,HR_Roster!$A$2:$A$10001,HR_Roster!$G$2:$G$10001))</f>
        <v>Not Terminated</v>
      </c>
      <c r="H6277" t="str">
        <f t="shared" si="197"/>
        <v/>
      </c>
    </row>
    <row r="6278" spans="1:8" x14ac:dyDescent="0.25">
      <c r="A6278">
        <v>100986</v>
      </c>
      <c r="B6278" t="s">
        <v>73</v>
      </c>
      <c r="C6278" s="2">
        <v>45998</v>
      </c>
      <c r="D6278" t="s">
        <v>6034</v>
      </c>
      <c r="E6278" t="str">
        <f>_xlfn.XLOOKUP(A6278,HR_Roster!$A$2:$A$10001,HR_Roster!$F$2:$F$10001,"no emp found",0)</f>
        <v>Active</v>
      </c>
      <c r="F6278" t="str">
        <f t="shared" si="196"/>
        <v>OK</v>
      </c>
      <c r="G6278" s="4" t="str">
        <f>IF(E6278="Active","Not Terminated",_xlfn.XLOOKUP(A6278,HR_Roster!$A$2:$A$10001,HR_Roster!$G$2:$G$10001))</f>
        <v>Not Terminated</v>
      </c>
      <c r="H6278" t="str">
        <f t="shared" si="197"/>
        <v/>
      </c>
    </row>
    <row r="6279" spans="1:8" x14ac:dyDescent="0.25">
      <c r="A6279">
        <v>103938</v>
      </c>
      <c r="B6279" t="s">
        <v>57</v>
      </c>
      <c r="C6279" s="2">
        <v>46015</v>
      </c>
      <c r="D6279" t="s">
        <v>6035</v>
      </c>
      <c r="E6279" t="str">
        <f>_xlfn.XLOOKUP(A6279,HR_Roster!$A$2:$A$10001,HR_Roster!$F$2:$F$10001,"no emp found",0)</f>
        <v>Active</v>
      </c>
      <c r="F6279" t="str">
        <f t="shared" si="196"/>
        <v>OK</v>
      </c>
      <c r="G6279" s="4" t="str">
        <f>IF(E6279="Active","Not Terminated",_xlfn.XLOOKUP(A6279,HR_Roster!$A$2:$A$10001,HR_Roster!$G$2:$G$10001))</f>
        <v>Not Terminated</v>
      </c>
      <c r="H6279" t="str">
        <f t="shared" si="197"/>
        <v/>
      </c>
    </row>
    <row r="6280" spans="1:8" x14ac:dyDescent="0.25">
      <c r="A6280">
        <v>107776</v>
      </c>
      <c r="B6280" t="s">
        <v>61</v>
      </c>
      <c r="C6280" s="2">
        <v>45729</v>
      </c>
      <c r="D6280" t="s">
        <v>6036</v>
      </c>
      <c r="E6280" t="str">
        <f>_xlfn.XLOOKUP(A6280,HR_Roster!$A$2:$A$10001,HR_Roster!$F$2:$F$10001,"no emp found",0)</f>
        <v>Active</v>
      </c>
      <c r="F6280" t="str">
        <f t="shared" si="196"/>
        <v>OK</v>
      </c>
      <c r="G6280" s="4" t="str">
        <f>IF(E6280="Active","Not Terminated",_xlfn.XLOOKUP(A6280,HR_Roster!$A$2:$A$10001,HR_Roster!$G$2:$G$10001))</f>
        <v>Not Terminated</v>
      </c>
      <c r="H6280" t="str">
        <f t="shared" si="197"/>
        <v/>
      </c>
    </row>
    <row r="6281" spans="1:8" x14ac:dyDescent="0.25">
      <c r="A6281">
        <v>107161</v>
      </c>
      <c r="B6281" t="s">
        <v>73</v>
      </c>
      <c r="C6281" s="2">
        <v>45788</v>
      </c>
      <c r="D6281" t="s">
        <v>6037</v>
      </c>
      <c r="E6281" t="str">
        <f>_xlfn.XLOOKUP(A6281,HR_Roster!$A$2:$A$10001,HR_Roster!$F$2:$F$10001,"no emp found",0)</f>
        <v>Active</v>
      </c>
      <c r="F6281" t="str">
        <f t="shared" si="196"/>
        <v>OK</v>
      </c>
      <c r="G6281" s="4" t="str">
        <f>IF(E6281="Active","Not Terminated",_xlfn.XLOOKUP(A6281,HR_Roster!$A$2:$A$10001,HR_Roster!$G$2:$G$10001))</f>
        <v>Not Terminated</v>
      </c>
      <c r="H6281" t="str">
        <f t="shared" si="197"/>
        <v/>
      </c>
    </row>
    <row r="6282" spans="1:8" x14ac:dyDescent="0.25">
      <c r="A6282">
        <v>105161</v>
      </c>
      <c r="B6282" t="s">
        <v>70</v>
      </c>
      <c r="C6282" s="2">
        <v>45790</v>
      </c>
      <c r="D6282" t="s">
        <v>6038</v>
      </c>
      <c r="E6282" t="str">
        <f>_xlfn.XLOOKUP(A6282,HR_Roster!$A$2:$A$10001,HR_Roster!$F$2:$F$10001,"no emp found",0)</f>
        <v>Active</v>
      </c>
      <c r="F6282" t="str">
        <f t="shared" si="196"/>
        <v>OK</v>
      </c>
      <c r="G6282" s="4" t="str">
        <f>IF(E6282="Active","Not Terminated",_xlfn.XLOOKUP(A6282,HR_Roster!$A$2:$A$10001,HR_Roster!$G$2:$G$10001))</f>
        <v>Not Terminated</v>
      </c>
      <c r="H6282" t="str">
        <f t="shared" si="197"/>
        <v/>
      </c>
    </row>
    <row r="6283" spans="1:8" x14ac:dyDescent="0.25">
      <c r="A6283">
        <v>103585</v>
      </c>
      <c r="B6283" t="s">
        <v>57</v>
      </c>
      <c r="C6283" s="2">
        <v>45726</v>
      </c>
      <c r="D6283" t="s">
        <v>6039</v>
      </c>
      <c r="E6283" t="str">
        <f>_xlfn.XLOOKUP(A6283,HR_Roster!$A$2:$A$10001,HR_Roster!$F$2:$F$10001,"no emp found",0)</f>
        <v>Active</v>
      </c>
      <c r="F6283" t="str">
        <f t="shared" si="196"/>
        <v>OK</v>
      </c>
      <c r="G6283" s="4" t="str">
        <f>IF(E6283="Active","Not Terminated",_xlfn.XLOOKUP(A6283,HR_Roster!$A$2:$A$10001,HR_Roster!$G$2:$G$10001))</f>
        <v>Not Terminated</v>
      </c>
      <c r="H6283" t="str">
        <f t="shared" si="197"/>
        <v/>
      </c>
    </row>
    <row r="6284" spans="1:8" x14ac:dyDescent="0.25">
      <c r="A6284">
        <v>101501</v>
      </c>
      <c r="B6284" t="s">
        <v>70</v>
      </c>
      <c r="C6284" s="2">
        <v>46018</v>
      </c>
      <c r="D6284" t="s">
        <v>6040</v>
      </c>
      <c r="E6284" t="str">
        <f>_xlfn.XLOOKUP(A6284,HR_Roster!$A$2:$A$10001,HR_Roster!$F$2:$F$10001,"no emp found",0)</f>
        <v>Terminated</v>
      </c>
      <c r="F6284" t="str">
        <f t="shared" si="196"/>
        <v>Suspicious Login</v>
      </c>
      <c r="G6284" s="4">
        <f>IF(E6284="Active","Not Terminated",_xlfn.XLOOKUP(A6284,HR_Roster!$A$2:$A$10001,HR_Roster!$G$2:$G$10001))</f>
        <v>43849</v>
      </c>
      <c r="H6284">
        <f t="shared" si="197"/>
        <v>2169</v>
      </c>
    </row>
    <row r="6285" spans="1:8" x14ac:dyDescent="0.25">
      <c r="A6285">
        <v>109083</v>
      </c>
      <c r="B6285" t="s">
        <v>59</v>
      </c>
      <c r="C6285" s="2">
        <v>45704</v>
      </c>
      <c r="D6285" t="s">
        <v>6041</v>
      </c>
      <c r="E6285" t="str">
        <f>_xlfn.XLOOKUP(A6285,HR_Roster!$A$2:$A$10001,HR_Roster!$F$2:$F$10001,"no emp found",0)</f>
        <v>Active</v>
      </c>
      <c r="F6285" t="str">
        <f t="shared" si="196"/>
        <v>OK</v>
      </c>
      <c r="G6285" s="4" t="str">
        <f>IF(E6285="Active","Not Terminated",_xlfn.XLOOKUP(A6285,HR_Roster!$A$2:$A$10001,HR_Roster!$G$2:$G$10001))</f>
        <v>Not Terminated</v>
      </c>
      <c r="H6285" t="str">
        <f t="shared" si="197"/>
        <v/>
      </c>
    </row>
    <row r="6286" spans="1:8" x14ac:dyDescent="0.25">
      <c r="A6286">
        <v>100582</v>
      </c>
      <c r="B6286" t="s">
        <v>57</v>
      </c>
      <c r="C6286" s="2">
        <v>45813</v>
      </c>
      <c r="D6286" t="s">
        <v>857</v>
      </c>
      <c r="E6286" t="str">
        <f>_xlfn.XLOOKUP(A6286,HR_Roster!$A$2:$A$10001,HR_Roster!$F$2:$F$10001,"no emp found",0)</f>
        <v>Active</v>
      </c>
      <c r="F6286" t="str">
        <f t="shared" si="196"/>
        <v>OK</v>
      </c>
      <c r="G6286" s="4" t="str">
        <f>IF(E6286="Active","Not Terminated",_xlfn.XLOOKUP(A6286,HR_Roster!$A$2:$A$10001,HR_Roster!$G$2:$G$10001))</f>
        <v>Not Terminated</v>
      </c>
      <c r="H6286" t="str">
        <f t="shared" si="197"/>
        <v/>
      </c>
    </row>
    <row r="6287" spans="1:8" x14ac:dyDescent="0.25">
      <c r="A6287">
        <v>103962</v>
      </c>
      <c r="B6287" t="s">
        <v>59</v>
      </c>
      <c r="C6287" s="2">
        <v>45854</v>
      </c>
      <c r="D6287" t="s">
        <v>6042</v>
      </c>
      <c r="E6287" t="str">
        <f>_xlfn.XLOOKUP(A6287,HR_Roster!$A$2:$A$10001,HR_Roster!$F$2:$F$10001,"no emp found",0)</f>
        <v>Active</v>
      </c>
      <c r="F6287" t="str">
        <f t="shared" si="196"/>
        <v>OK</v>
      </c>
      <c r="G6287" s="4" t="str">
        <f>IF(E6287="Active","Not Terminated",_xlfn.XLOOKUP(A6287,HR_Roster!$A$2:$A$10001,HR_Roster!$G$2:$G$10001))</f>
        <v>Not Terminated</v>
      </c>
      <c r="H6287" t="str">
        <f t="shared" si="197"/>
        <v/>
      </c>
    </row>
    <row r="6288" spans="1:8" x14ac:dyDescent="0.25">
      <c r="A6288">
        <v>106406</v>
      </c>
      <c r="B6288" t="s">
        <v>61</v>
      </c>
      <c r="C6288" s="2">
        <v>45948</v>
      </c>
      <c r="D6288" t="s">
        <v>3132</v>
      </c>
      <c r="E6288" t="str">
        <f>_xlfn.XLOOKUP(A6288,HR_Roster!$A$2:$A$10001,HR_Roster!$F$2:$F$10001,"no emp found",0)</f>
        <v>Active</v>
      </c>
      <c r="F6288" t="str">
        <f t="shared" si="196"/>
        <v>OK</v>
      </c>
      <c r="G6288" s="4" t="str">
        <f>IF(E6288="Active","Not Terminated",_xlfn.XLOOKUP(A6288,HR_Roster!$A$2:$A$10001,HR_Roster!$G$2:$G$10001))</f>
        <v>Not Terminated</v>
      </c>
      <c r="H6288" t="str">
        <f t="shared" si="197"/>
        <v/>
      </c>
    </row>
    <row r="6289" spans="1:8" x14ac:dyDescent="0.25">
      <c r="A6289">
        <v>104027</v>
      </c>
      <c r="B6289" t="s">
        <v>57</v>
      </c>
      <c r="C6289" s="2">
        <v>45987</v>
      </c>
      <c r="D6289" t="s">
        <v>6043</v>
      </c>
      <c r="E6289" t="str">
        <f>_xlfn.XLOOKUP(A6289,HR_Roster!$A$2:$A$10001,HR_Roster!$F$2:$F$10001,"no emp found",0)</f>
        <v>Active</v>
      </c>
      <c r="F6289" t="str">
        <f t="shared" si="196"/>
        <v>OK</v>
      </c>
      <c r="G6289" s="4" t="str">
        <f>IF(E6289="Active","Not Terminated",_xlfn.XLOOKUP(A6289,HR_Roster!$A$2:$A$10001,HR_Roster!$G$2:$G$10001))</f>
        <v>Not Terminated</v>
      </c>
      <c r="H6289" t="str">
        <f t="shared" si="197"/>
        <v/>
      </c>
    </row>
    <row r="6290" spans="1:8" x14ac:dyDescent="0.25">
      <c r="A6290">
        <v>103926</v>
      </c>
      <c r="B6290" t="s">
        <v>65</v>
      </c>
      <c r="C6290" s="2">
        <v>45661</v>
      </c>
      <c r="D6290" t="s">
        <v>6044</v>
      </c>
      <c r="E6290" t="str">
        <f>_xlfn.XLOOKUP(A6290,HR_Roster!$A$2:$A$10001,HR_Roster!$F$2:$F$10001,"no emp found",0)</f>
        <v>Active</v>
      </c>
      <c r="F6290" t="str">
        <f t="shared" si="196"/>
        <v>OK</v>
      </c>
      <c r="G6290" s="4" t="str">
        <f>IF(E6290="Active","Not Terminated",_xlfn.XLOOKUP(A6290,HR_Roster!$A$2:$A$10001,HR_Roster!$G$2:$G$10001))</f>
        <v>Not Terminated</v>
      </c>
      <c r="H6290" t="str">
        <f t="shared" si="197"/>
        <v/>
      </c>
    </row>
    <row r="6291" spans="1:8" x14ac:dyDescent="0.25">
      <c r="A6291">
        <v>101316</v>
      </c>
      <c r="B6291" t="s">
        <v>70</v>
      </c>
      <c r="C6291" s="2">
        <v>45933</v>
      </c>
      <c r="D6291" t="s">
        <v>6045</v>
      </c>
      <c r="E6291" t="str">
        <f>_xlfn.XLOOKUP(A6291,HR_Roster!$A$2:$A$10001,HR_Roster!$F$2:$F$10001,"no emp found",0)</f>
        <v>Active</v>
      </c>
      <c r="F6291" t="str">
        <f t="shared" si="196"/>
        <v>OK</v>
      </c>
      <c r="G6291" s="4" t="str">
        <f>IF(E6291="Active","Not Terminated",_xlfn.XLOOKUP(A6291,HR_Roster!$A$2:$A$10001,HR_Roster!$G$2:$G$10001))</f>
        <v>Not Terminated</v>
      </c>
      <c r="H6291" t="str">
        <f t="shared" si="197"/>
        <v/>
      </c>
    </row>
    <row r="6292" spans="1:8" x14ac:dyDescent="0.25">
      <c r="A6292">
        <v>102709</v>
      </c>
      <c r="B6292" t="s">
        <v>61</v>
      </c>
      <c r="C6292" s="2">
        <v>45802</v>
      </c>
      <c r="D6292" t="s">
        <v>6046</v>
      </c>
      <c r="E6292" t="str">
        <f>_xlfn.XLOOKUP(A6292,HR_Roster!$A$2:$A$10001,HR_Roster!$F$2:$F$10001,"no emp found",0)</f>
        <v>Active</v>
      </c>
      <c r="F6292" t="str">
        <f t="shared" si="196"/>
        <v>OK</v>
      </c>
      <c r="G6292" s="4" t="str">
        <f>IF(E6292="Active","Not Terminated",_xlfn.XLOOKUP(A6292,HR_Roster!$A$2:$A$10001,HR_Roster!$G$2:$G$10001))</f>
        <v>Not Terminated</v>
      </c>
      <c r="H6292" t="str">
        <f t="shared" si="197"/>
        <v/>
      </c>
    </row>
    <row r="6293" spans="1:8" x14ac:dyDescent="0.25">
      <c r="A6293">
        <v>107021</v>
      </c>
      <c r="B6293" t="s">
        <v>61</v>
      </c>
      <c r="C6293" s="2">
        <v>45851</v>
      </c>
      <c r="D6293" t="s">
        <v>6047</v>
      </c>
      <c r="E6293" t="str">
        <f>_xlfn.XLOOKUP(A6293,HR_Roster!$A$2:$A$10001,HR_Roster!$F$2:$F$10001,"no emp found",0)</f>
        <v>Active</v>
      </c>
      <c r="F6293" t="str">
        <f t="shared" si="196"/>
        <v>OK</v>
      </c>
      <c r="G6293" s="4" t="str">
        <f>IF(E6293="Active","Not Terminated",_xlfn.XLOOKUP(A6293,HR_Roster!$A$2:$A$10001,HR_Roster!$G$2:$G$10001))</f>
        <v>Not Terminated</v>
      </c>
      <c r="H6293" t="str">
        <f t="shared" si="197"/>
        <v/>
      </c>
    </row>
    <row r="6294" spans="1:8" x14ac:dyDescent="0.25">
      <c r="A6294">
        <v>101042</v>
      </c>
      <c r="B6294" t="s">
        <v>70</v>
      </c>
      <c r="C6294" s="2">
        <v>45675</v>
      </c>
      <c r="D6294" t="s">
        <v>6048</v>
      </c>
      <c r="E6294" t="str">
        <f>_xlfn.XLOOKUP(A6294,HR_Roster!$A$2:$A$10001,HR_Roster!$F$2:$F$10001,"no emp found",0)</f>
        <v>Active</v>
      </c>
      <c r="F6294" t="str">
        <f t="shared" si="196"/>
        <v>OK</v>
      </c>
      <c r="G6294" s="4" t="str">
        <f>IF(E6294="Active","Not Terminated",_xlfn.XLOOKUP(A6294,HR_Roster!$A$2:$A$10001,HR_Roster!$G$2:$G$10001))</f>
        <v>Not Terminated</v>
      </c>
      <c r="H6294" t="str">
        <f t="shared" si="197"/>
        <v/>
      </c>
    </row>
    <row r="6295" spans="1:8" x14ac:dyDescent="0.25">
      <c r="A6295">
        <v>101067</v>
      </c>
      <c r="B6295" t="s">
        <v>65</v>
      </c>
      <c r="C6295" s="2">
        <v>45951</v>
      </c>
      <c r="D6295" t="s">
        <v>6049</v>
      </c>
      <c r="E6295" t="str">
        <f>_xlfn.XLOOKUP(A6295,HR_Roster!$A$2:$A$10001,HR_Roster!$F$2:$F$10001,"no emp found",0)</f>
        <v>Active</v>
      </c>
      <c r="F6295" t="str">
        <f t="shared" si="196"/>
        <v>OK</v>
      </c>
      <c r="G6295" s="4" t="str">
        <f>IF(E6295="Active","Not Terminated",_xlfn.XLOOKUP(A6295,HR_Roster!$A$2:$A$10001,HR_Roster!$G$2:$G$10001))</f>
        <v>Not Terminated</v>
      </c>
      <c r="H6295" t="str">
        <f t="shared" si="197"/>
        <v/>
      </c>
    </row>
    <row r="6296" spans="1:8" x14ac:dyDescent="0.25">
      <c r="A6296">
        <v>101116</v>
      </c>
      <c r="B6296" t="s">
        <v>61</v>
      </c>
      <c r="C6296" s="2">
        <v>45850</v>
      </c>
      <c r="D6296" t="s">
        <v>6050</v>
      </c>
      <c r="E6296" t="str">
        <f>_xlfn.XLOOKUP(A6296,HR_Roster!$A$2:$A$10001,HR_Roster!$F$2:$F$10001,"no emp found",0)</f>
        <v>Active</v>
      </c>
      <c r="F6296" t="str">
        <f t="shared" si="196"/>
        <v>OK</v>
      </c>
      <c r="G6296" s="4" t="str">
        <f>IF(E6296="Active","Not Terminated",_xlfn.XLOOKUP(A6296,HR_Roster!$A$2:$A$10001,HR_Roster!$G$2:$G$10001))</f>
        <v>Not Terminated</v>
      </c>
      <c r="H6296" t="str">
        <f t="shared" si="197"/>
        <v/>
      </c>
    </row>
    <row r="6297" spans="1:8" x14ac:dyDescent="0.25">
      <c r="A6297">
        <v>103322</v>
      </c>
      <c r="B6297" t="s">
        <v>73</v>
      </c>
      <c r="C6297" s="2">
        <v>45734</v>
      </c>
      <c r="D6297" t="s">
        <v>6051</v>
      </c>
      <c r="E6297" t="str">
        <f>_xlfn.XLOOKUP(A6297,HR_Roster!$A$2:$A$10001,HR_Roster!$F$2:$F$10001,"no emp found",0)</f>
        <v>Active</v>
      </c>
      <c r="F6297" t="str">
        <f t="shared" si="196"/>
        <v>OK</v>
      </c>
      <c r="G6297" s="4" t="str">
        <f>IF(E6297="Active","Not Terminated",_xlfn.XLOOKUP(A6297,HR_Roster!$A$2:$A$10001,HR_Roster!$G$2:$G$10001))</f>
        <v>Not Terminated</v>
      </c>
      <c r="H6297" t="str">
        <f t="shared" si="197"/>
        <v/>
      </c>
    </row>
    <row r="6298" spans="1:8" x14ac:dyDescent="0.25">
      <c r="A6298">
        <v>107062</v>
      </c>
      <c r="B6298" t="s">
        <v>59</v>
      </c>
      <c r="C6298" s="2">
        <v>45824</v>
      </c>
      <c r="D6298" t="s">
        <v>6052</v>
      </c>
      <c r="E6298" t="str">
        <f>_xlfn.XLOOKUP(A6298,HR_Roster!$A$2:$A$10001,HR_Roster!$F$2:$F$10001,"no emp found",0)</f>
        <v>Active</v>
      </c>
      <c r="F6298" t="str">
        <f t="shared" si="196"/>
        <v>OK</v>
      </c>
      <c r="G6298" s="4" t="str">
        <f>IF(E6298="Active","Not Terminated",_xlfn.XLOOKUP(A6298,HR_Roster!$A$2:$A$10001,HR_Roster!$G$2:$G$10001))</f>
        <v>Not Terminated</v>
      </c>
      <c r="H6298" t="str">
        <f t="shared" si="197"/>
        <v/>
      </c>
    </row>
    <row r="6299" spans="1:8" x14ac:dyDescent="0.25">
      <c r="A6299">
        <v>106307</v>
      </c>
      <c r="B6299" t="s">
        <v>65</v>
      </c>
      <c r="C6299" s="2">
        <v>45715</v>
      </c>
      <c r="D6299" t="s">
        <v>6053</v>
      </c>
      <c r="E6299" t="str">
        <f>_xlfn.XLOOKUP(A6299,HR_Roster!$A$2:$A$10001,HR_Roster!$F$2:$F$10001,"no emp found",0)</f>
        <v>Active</v>
      </c>
      <c r="F6299" t="str">
        <f t="shared" si="196"/>
        <v>OK</v>
      </c>
      <c r="G6299" s="4" t="str">
        <f>IF(E6299="Active","Not Terminated",_xlfn.XLOOKUP(A6299,HR_Roster!$A$2:$A$10001,HR_Roster!$G$2:$G$10001))</f>
        <v>Not Terminated</v>
      </c>
      <c r="H6299" t="str">
        <f t="shared" si="197"/>
        <v/>
      </c>
    </row>
    <row r="6300" spans="1:8" x14ac:dyDescent="0.25">
      <c r="A6300">
        <v>101260</v>
      </c>
      <c r="B6300" t="s">
        <v>61</v>
      </c>
      <c r="C6300" s="2">
        <v>45941</v>
      </c>
      <c r="D6300" t="s">
        <v>6054</v>
      </c>
      <c r="E6300" t="str">
        <f>_xlfn.XLOOKUP(A6300,HR_Roster!$A$2:$A$10001,HR_Roster!$F$2:$F$10001,"no emp found",0)</f>
        <v>Active</v>
      </c>
      <c r="F6300" t="str">
        <f t="shared" si="196"/>
        <v>OK</v>
      </c>
      <c r="G6300" s="4" t="str">
        <f>IF(E6300="Active","Not Terminated",_xlfn.XLOOKUP(A6300,HR_Roster!$A$2:$A$10001,HR_Roster!$G$2:$G$10001))</f>
        <v>Not Terminated</v>
      </c>
      <c r="H6300" t="str">
        <f t="shared" si="197"/>
        <v/>
      </c>
    </row>
    <row r="6301" spans="1:8" x14ac:dyDescent="0.25">
      <c r="A6301">
        <v>109161</v>
      </c>
      <c r="B6301" t="s">
        <v>61</v>
      </c>
      <c r="C6301" s="2">
        <v>45843</v>
      </c>
      <c r="D6301" t="s">
        <v>6055</v>
      </c>
      <c r="E6301" t="str">
        <f>_xlfn.XLOOKUP(A6301,HR_Roster!$A$2:$A$10001,HR_Roster!$F$2:$F$10001,"no emp found",0)</f>
        <v>Active</v>
      </c>
      <c r="F6301" t="str">
        <f t="shared" si="196"/>
        <v>OK</v>
      </c>
      <c r="G6301" s="4" t="str">
        <f>IF(E6301="Active","Not Terminated",_xlfn.XLOOKUP(A6301,HR_Roster!$A$2:$A$10001,HR_Roster!$G$2:$G$10001))</f>
        <v>Not Terminated</v>
      </c>
      <c r="H6301" t="str">
        <f t="shared" si="197"/>
        <v/>
      </c>
    </row>
    <row r="6302" spans="1:8" x14ac:dyDescent="0.25">
      <c r="A6302">
        <v>107601</v>
      </c>
      <c r="B6302" t="s">
        <v>57</v>
      </c>
      <c r="C6302" s="2">
        <v>45812</v>
      </c>
      <c r="D6302" t="s">
        <v>6056</v>
      </c>
      <c r="E6302" t="str">
        <f>_xlfn.XLOOKUP(A6302,HR_Roster!$A$2:$A$10001,HR_Roster!$F$2:$F$10001,"no emp found",0)</f>
        <v>Active</v>
      </c>
      <c r="F6302" t="str">
        <f t="shared" si="196"/>
        <v>OK</v>
      </c>
      <c r="G6302" s="4" t="str">
        <f>IF(E6302="Active","Not Terminated",_xlfn.XLOOKUP(A6302,HR_Roster!$A$2:$A$10001,HR_Roster!$G$2:$G$10001))</f>
        <v>Not Terminated</v>
      </c>
      <c r="H6302" t="str">
        <f t="shared" si="197"/>
        <v/>
      </c>
    </row>
    <row r="6303" spans="1:8" x14ac:dyDescent="0.25">
      <c r="A6303">
        <v>101226</v>
      </c>
      <c r="B6303" t="s">
        <v>65</v>
      </c>
      <c r="C6303" s="2">
        <v>45748</v>
      </c>
      <c r="D6303" t="s">
        <v>6057</v>
      </c>
      <c r="E6303" t="str">
        <f>_xlfn.XLOOKUP(A6303,HR_Roster!$A$2:$A$10001,HR_Roster!$F$2:$F$10001,"no emp found",0)</f>
        <v>Active</v>
      </c>
      <c r="F6303" t="str">
        <f t="shared" si="196"/>
        <v>OK</v>
      </c>
      <c r="G6303" s="4" t="str">
        <f>IF(E6303="Active","Not Terminated",_xlfn.XLOOKUP(A6303,HR_Roster!$A$2:$A$10001,HR_Roster!$G$2:$G$10001))</f>
        <v>Not Terminated</v>
      </c>
      <c r="H6303" t="str">
        <f t="shared" si="197"/>
        <v/>
      </c>
    </row>
    <row r="6304" spans="1:8" x14ac:dyDescent="0.25">
      <c r="A6304">
        <v>102721</v>
      </c>
      <c r="B6304" t="s">
        <v>57</v>
      </c>
      <c r="C6304" s="2">
        <v>45996</v>
      </c>
      <c r="D6304" t="s">
        <v>6058</v>
      </c>
      <c r="E6304" t="str">
        <f>_xlfn.XLOOKUP(A6304,HR_Roster!$A$2:$A$10001,HR_Roster!$F$2:$F$10001,"no emp found",0)</f>
        <v>Active</v>
      </c>
      <c r="F6304" t="str">
        <f t="shared" si="196"/>
        <v>OK</v>
      </c>
      <c r="G6304" s="4" t="str">
        <f>IF(E6304="Active","Not Terminated",_xlfn.XLOOKUP(A6304,HR_Roster!$A$2:$A$10001,HR_Roster!$G$2:$G$10001))</f>
        <v>Not Terminated</v>
      </c>
      <c r="H6304" t="str">
        <f t="shared" si="197"/>
        <v/>
      </c>
    </row>
    <row r="6305" spans="1:8" x14ac:dyDescent="0.25">
      <c r="A6305">
        <v>106344</v>
      </c>
      <c r="B6305" t="s">
        <v>73</v>
      </c>
      <c r="C6305" s="2">
        <v>45707</v>
      </c>
      <c r="D6305" t="s">
        <v>6059</v>
      </c>
      <c r="E6305" t="str">
        <f>_xlfn.XLOOKUP(A6305,HR_Roster!$A$2:$A$10001,HR_Roster!$F$2:$F$10001,"no emp found",0)</f>
        <v>Active</v>
      </c>
      <c r="F6305" t="str">
        <f t="shared" si="196"/>
        <v>OK</v>
      </c>
      <c r="G6305" s="4" t="str">
        <f>IF(E6305="Active","Not Terminated",_xlfn.XLOOKUP(A6305,HR_Roster!$A$2:$A$10001,HR_Roster!$G$2:$G$10001))</f>
        <v>Not Terminated</v>
      </c>
      <c r="H6305" t="str">
        <f t="shared" si="197"/>
        <v/>
      </c>
    </row>
    <row r="6306" spans="1:8" x14ac:dyDescent="0.25">
      <c r="A6306">
        <v>101304</v>
      </c>
      <c r="B6306" t="s">
        <v>65</v>
      </c>
      <c r="C6306" s="2">
        <v>45724</v>
      </c>
      <c r="D6306" t="s">
        <v>6060</v>
      </c>
      <c r="E6306" t="str">
        <f>_xlfn.XLOOKUP(A6306,HR_Roster!$A$2:$A$10001,HR_Roster!$F$2:$F$10001,"no emp found",0)</f>
        <v>Active</v>
      </c>
      <c r="F6306" t="str">
        <f t="shared" si="196"/>
        <v>OK</v>
      </c>
      <c r="G6306" s="4" t="str">
        <f>IF(E6306="Active","Not Terminated",_xlfn.XLOOKUP(A6306,HR_Roster!$A$2:$A$10001,HR_Roster!$G$2:$G$10001))</f>
        <v>Not Terminated</v>
      </c>
      <c r="H6306" t="str">
        <f t="shared" si="197"/>
        <v/>
      </c>
    </row>
    <row r="6307" spans="1:8" x14ac:dyDescent="0.25">
      <c r="A6307">
        <v>102621</v>
      </c>
      <c r="B6307" t="s">
        <v>59</v>
      </c>
      <c r="C6307" s="2">
        <v>45692</v>
      </c>
      <c r="D6307" t="s">
        <v>6061</v>
      </c>
      <c r="E6307" t="str">
        <f>_xlfn.XLOOKUP(A6307,HR_Roster!$A$2:$A$10001,HR_Roster!$F$2:$F$10001,"no emp found",0)</f>
        <v>Active</v>
      </c>
      <c r="F6307" t="str">
        <f t="shared" si="196"/>
        <v>OK</v>
      </c>
      <c r="G6307" s="4" t="str">
        <f>IF(E6307="Active","Not Terminated",_xlfn.XLOOKUP(A6307,HR_Roster!$A$2:$A$10001,HR_Roster!$G$2:$G$10001))</f>
        <v>Not Terminated</v>
      </c>
      <c r="H6307" t="str">
        <f t="shared" si="197"/>
        <v/>
      </c>
    </row>
    <row r="6308" spans="1:8" x14ac:dyDescent="0.25">
      <c r="A6308">
        <v>103935</v>
      </c>
      <c r="B6308" t="s">
        <v>73</v>
      </c>
      <c r="C6308" s="2">
        <v>45766</v>
      </c>
      <c r="D6308" t="s">
        <v>6062</v>
      </c>
      <c r="E6308" t="str">
        <f>_xlfn.XLOOKUP(A6308,HR_Roster!$A$2:$A$10001,HR_Roster!$F$2:$F$10001,"no emp found",0)</f>
        <v>Active</v>
      </c>
      <c r="F6308" t="str">
        <f t="shared" si="196"/>
        <v>OK</v>
      </c>
      <c r="G6308" s="4" t="str">
        <f>IF(E6308="Active","Not Terminated",_xlfn.XLOOKUP(A6308,HR_Roster!$A$2:$A$10001,HR_Roster!$G$2:$G$10001))</f>
        <v>Not Terminated</v>
      </c>
      <c r="H6308" t="str">
        <f t="shared" si="197"/>
        <v/>
      </c>
    </row>
    <row r="6309" spans="1:8" x14ac:dyDescent="0.25">
      <c r="A6309">
        <v>100282</v>
      </c>
      <c r="B6309" t="s">
        <v>57</v>
      </c>
      <c r="C6309" s="2">
        <v>45681</v>
      </c>
      <c r="D6309" t="s">
        <v>6063</v>
      </c>
      <c r="E6309" t="str">
        <f>_xlfn.XLOOKUP(A6309,HR_Roster!$A$2:$A$10001,HR_Roster!$F$2:$F$10001,"no emp found",0)</f>
        <v>Active</v>
      </c>
      <c r="F6309" t="str">
        <f t="shared" si="196"/>
        <v>OK</v>
      </c>
      <c r="G6309" s="4" t="str">
        <f>IF(E6309="Active","Not Terminated",_xlfn.XLOOKUP(A6309,HR_Roster!$A$2:$A$10001,HR_Roster!$G$2:$G$10001))</f>
        <v>Not Terminated</v>
      </c>
      <c r="H6309" t="str">
        <f t="shared" si="197"/>
        <v/>
      </c>
    </row>
    <row r="6310" spans="1:8" x14ac:dyDescent="0.25">
      <c r="A6310">
        <v>103849</v>
      </c>
      <c r="B6310" t="s">
        <v>59</v>
      </c>
      <c r="C6310" s="2">
        <v>45990</v>
      </c>
      <c r="D6310" t="s">
        <v>6064</v>
      </c>
      <c r="E6310" t="str">
        <f>_xlfn.XLOOKUP(A6310,HR_Roster!$A$2:$A$10001,HR_Roster!$F$2:$F$10001,"no emp found",0)</f>
        <v>Active</v>
      </c>
      <c r="F6310" t="str">
        <f t="shared" si="196"/>
        <v>OK</v>
      </c>
      <c r="G6310" s="4" t="str">
        <f>IF(E6310="Active","Not Terminated",_xlfn.XLOOKUP(A6310,HR_Roster!$A$2:$A$10001,HR_Roster!$G$2:$G$10001))</f>
        <v>Not Terminated</v>
      </c>
      <c r="H6310" t="str">
        <f t="shared" si="197"/>
        <v/>
      </c>
    </row>
    <row r="6311" spans="1:8" x14ac:dyDescent="0.25">
      <c r="A6311">
        <v>108285</v>
      </c>
      <c r="B6311" t="s">
        <v>70</v>
      </c>
      <c r="C6311" s="2">
        <v>45959</v>
      </c>
      <c r="D6311" t="s">
        <v>5159</v>
      </c>
      <c r="E6311" t="str">
        <f>_xlfn.XLOOKUP(A6311,HR_Roster!$A$2:$A$10001,HR_Roster!$F$2:$F$10001,"no emp found",0)</f>
        <v>Active</v>
      </c>
      <c r="F6311" t="str">
        <f t="shared" si="196"/>
        <v>OK</v>
      </c>
      <c r="G6311" s="4" t="str">
        <f>IF(E6311="Active","Not Terminated",_xlfn.XLOOKUP(A6311,HR_Roster!$A$2:$A$10001,HR_Roster!$G$2:$G$10001))</f>
        <v>Not Terminated</v>
      </c>
      <c r="H6311" t="str">
        <f t="shared" si="197"/>
        <v/>
      </c>
    </row>
    <row r="6312" spans="1:8" x14ac:dyDescent="0.25">
      <c r="A6312">
        <v>105877</v>
      </c>
      <c r="B6312" t="s">
        <v>59</v>
      </c>
      <c r="C6312" s="2">
        <v>45894</v>
      </c>
      <c r="D6312" t="s">
        <v>6065</v>
      </c>
      <c r="E6312" t="str">
        <f>_xlfn.XLOOKUP(A6312,HR_Roster!$A$2:$A$10001,HR_Roster!$F$2:$F$10001,"no emp found",0)</f>
        <v>Active</v>
      </c>
      <c r="F6312" t="str">
        <f t="shared" si="196"/>
        <v>OK</v>
      </c>
      <c r="G6312" s="4" t="str">
        <f>IF(E6312="Active","Not Terminated",_xlfn.XLOOKUP(A6312,HR_Roster!$A$2:$A$10001,HR_Roster!$G$2:$G$10001))</f>
        <v>Not Terminated</v>
      </c>
      <c r="H6312" t="str">
        <f t="shared" si="197"/>
        <v/>
      </c>
    </row>
    <row r="6313" spans="1:8" x14ac:dyDescent="0.25">
      <c r="A6313">
        <v>107564</v>
      </c>
      <c r="B6313" t="s">
        <v>70</v>
      </c>
      <c r="C6313" s="2">
        <v>45846</v>
      </c>
      <c r="D6313" t="s">
        <v>6066</v>
      </c>
      <c r="E6313" t="str">
        <f>_xlfn.XLOOKUP(A6313,HR_Roster!$A$2:$A$10001,HR_Roster!$F$2:$F$10001,"no emp found",0)</f>
        <v>Active</v>
      </c>
      <c r="F6313" t="str">
        <f t="shared" si="196"/>
        <v>OK</v>
      </c>
      <c r="G6313" s="4" t="str">
        <f>IF(E6313="Active","Not Terminated",_xlfn.XLOOKUP(A6313,HR_Roster!$A$2:$A$10001,HR_Roster!$G$2:$G$10001))</f>
        <v>Not Terminated</v>
      </c>
      <c r="H6313" t="str">
        <f t="shared" si="197"/>
        <v/>
      </c>
    </row>
    <row r="6314" spans="1:8" x14ac:dyDescent="0.25">
      <c r="A6314">
        <v>104863</v>
      </c>
      <c r="B6314" t="s">
        <v>61</v>
      </c>
      <c r="C6314" s="2">
        <v>45987</v>
      </c>
      <c r="D6314" t="s">
        <v>6067</v>
      </c>
      <c r="E6314" t="str">
        <f>_xlfn.XLOOKUP(A6314,HR_Roster!$A$2:$A$10001,HR_Roster!$F$2:$F$10001,"no emp found",0)</f>
        <v>Active</v>
      </c>
      <c r="F6314" t="str">
        <f t="shared" si="196"/>
        <v>OK</v>
      </c>
      <c r="G6314" s="4" t="str">
        <f>IF(E6314="Active","Not Terminated",_xlfn.XLOOKUP(A6314,HR_Roster!$A$2:$A$10001,HR_Roster!$G$2:$G$10001))</f>
        <v>Not Terminated</v>
      </c>
      <c r="H6314" t="str">
        <f t="shared" si="197"/>
        <v/>
      </c>
    </row>
    <row r="6315" spans="1:8" x14ac:dyDescent="0.25">
      <c r="A6315">
        <v>109672</v>
      </c>
      <c r="B6315" t="s">
        <v>65</v>
      </c>
      <c r="C6315" s="2">
        <v>45815</v>
      </c>
      <c r="D6315" t="s">
        <v>6068</v>
      </c>
      <c r="E6315" t="str">
        <f>_xlfn.XLOOKUP(A6315,HR_Roster!$A$2:$A$10001,HR_Roster!$F$2:$F$10001,"no emp found",0)</f>
        <v>Active</v>
      </c>
      <c r="F6315" t="str">
        <f t="shared" si="196"/>
        <v>OK</v>
      </c>
      <c r="G6315" s="4" t="str">
        <f>IF(E6315="Active","Not Terminated",_xlfn.XLOOKUP(A6315,HR_Roster!$A$2:$A$10001,HR_Roster!$G$2:$G$10001))</f>
        <v>Not Terminated</v>
      </c>
      <c r="H6315" t="str">
        <f t="shared" si="197"/>
        <v/>
      </c>
    </row>
    <row r="6316" spans="1:8" x14ac:dyDescent="0.25">
      <c r="A6316">
        <v>107845</v>
      </c>
      <c r="B6316" t="s">
        <v>65</v>
      </c>
      <c r="C6316" s="2">
        <v>45722</v>
      </c>
      <c r="D6316" t="s">
        <v>6069</v>
      </c>
      <c r="E6316" t="str">
        <f>_xlfn.XLOOKUP(A6316,HR_Roster!$A$2:$A$10001,HR_Roster!$F$2:$F$10001,"no emp found",0)</f>
        <v>Active</v>
      </c>
      <c r="F6316" t="str">
        <f t="shared" si="196"/>
        <v>OK</v>
      </c>
      <c r="G6316" s="4" t="str">
        <f>IF(E6316="Active","Not Terminated",_xlfn.XLOOKUP(A6316,HR_Roster!$A$2:$A$10001,HR_Roster!$G$2:$G$10001))</f>
        <v>Not Terminated</v>
      </c>
      <c r="H6316" t="str">
        <f t="shared" si="197"/>
        <v/>
      </c>
    </row>
    <row r="6317" spans="1:8" x14ac:dyDescent="0.25">
      <c r="A6317">
        <v>104465</v>
      </c>
      <c r="B6317" t="s">
        <v>70</v>
      </c>
      <c r="C6317" s="2">
        <v>45756</v>
      </c>
      <c r="D6317" t="s">
        <v>6070</v>
      </c>
      <c r="E6317" t="str">
        <f>_xlfn.XLOOKUP(A6317,HR_Roster!$A$2:$A$10001,HR_Roster!$F$2:$F$10001,"no emp found",0)</f>
        <v>Terminated</v>
      </c>
      <c r="F6317" t="str">
        <f t="shared" si="196"/>
        <v>Suspicious Login</v>
      </c>
      <c r="G6317" s="4">
        <f>IF(E6317="Active","Not Terminated",_xlfn.XLOOKUP(A6317,HR_Roster!$A$2:$A$10001,HR_Roster!$G$2:$G$10001))</f>
        <v>45261</v>
      </c>
      <c r="H6317">
        <f t="shared" si="197"/>
        <v>495</v>
      </c>
    </row>
    <row r="6318" spans="1:8" x14ac:dyDescent="0.25">
      <c r="A6318">
        <v>109575</v>
      </c>
      <c r="B6318" t="s">
        <v>57</v>
      </c>
      <c r="C6318" s="2">
        <v>45811</v>
      </c>
      <c r="D6318" t="s">
        <v>6071</v>
      </c>
      <c r="E6318" t="str">
        <f>_xlfn.XLOOKUP(A6318,HR_Roster!$A$2:$A$10001,HR_Roster!$F$2:$F$10001,"no emp found",0)</f>
        <v>Active</v>
      </c>
      <c r="F6318" t="str">
        <f t="shared" si="196"/>
        <v>OK</v>
      </c>
      <c r="G6318" s="4" t="str">
        <f>IF(E6318="Active","Not Terminated",_xlfn.XLOOKUP(A6318,HR_Roster!$A$2:$A$10001,HR_Roster!$G$2:$G$10001))</f>
        <v>Not Terminated</v>
      </c>
      <c r="H6318" t="str">
        <f t="shared" si="197"/>
        <v/>
      </c>
    </row>
    <row r="6319" spans="1:8" x14ac:dyDescent="0.25">
      <c r="A6319">
        <v>103878</v>
      </c>
      <c r="B6319" t="s">
        <v>73</v>
      </c>
      <c r="C6319" s="2">
        <v>45669</v>
      </c>
      <c r="D6319" t="s">
        <v>6072</v>
      </c>
      <c r="E6319" t="str">
        <f>_xlfn.XLOOKUP(A6319,HR_Roster!$A$2:$A$10001,HR_Roster!$F$2:$F$10001,"no emp found",0)</f>
        <v>Active</v>
      </c>
      <c r="F6319" t="str">
        <f t="shared" si="196"/>
        <v>OK</v>
      </c>
      <c r="G6319" s="4" t="str">
        <f>IF(E6319="Active","Not Terminated",_xlfn.XLOOKUP(A6319,HR_Roster!$A$2:$A$10001,HR_Roster!$G$2:$G$10001))</f>
        <v>Not Terminated</v>
      </c>
      <c r="H6319" t="str">
        <f t="shared" si="197"/>
        <v/>
      </c>
    </row>
    <row r="6320" spans="1:8" x14ac:dyDescent="0.25">
      <c r="A6320">
        <v>104169</v>
      </c>
      <c r="B6320" t="s">
        <v>65</v>
      </c>
      <c r="C6320" s="2">
        <v>45821</v>
      </c>
      <c r="D6320" t="s">
        <v>6073</v>
      </c>
      <c r="E6320" t="str">
        <f>_xlfn.XLOOKUP(A6320,HR_Roster!$A$2:$A$10001,HR_Roster!$F$2:$F$10001,"no emp found",0)</f>
        <v>Active</v>
      </c>
      <c r="F6320" t="str">
        <f t="shared" si="196"/>
        <v>OK</v>
      </c>
      <c r="G6320" s="4" t="str">
        <f>IF(E6320="Active","Not Terminated",_xlfn.XLOOKUP(A6320,HR_Roster!$A$2:$A$10001,HR_Roster!$G$2:$G$10001))</f>
        <v>Not Terminated</v>
      </c>
      <c r="H6320" t="str">
        <f t="shared" si="197"/>
        <v/>
      </c>
    </row>
    <row r="6321" spans="1:8" x14ac:dyDescent="0.25">
      <c r="A6321">
        <v>102215</v>
      </c>
      <c r="B6321" t="s">
        <v>65</v>
      </c>
      <c r="C6321" s="2">
        <v>45849</v>
      </c>
      <c r="D6321" t="s">
        <v>6074</v>
      </c>
      <c r="E6321" t="str">
        <f>_xlfn.XLOOKUP(A6321,HR_Roster!$A$2:$A$10001,HR_Roster!$F$2:$F$10001,"no emp found",0)</f>
        <v>Active</v>
      </c>
      <c r="F6321" t="str">
        <f t="shared" si="196"/>
        <v>OK</v>
      </c>
      <c r="G6321" s="4" t="str">
        <f>IF(E6321="Active","Not Terminated",_xlfn.XLOOKUP(A6321,HR_Roster!$A$2:$A$10001,HR_Roster!$G$2:$G$10001))</f>
        <v>Not Terminated</v>
      </c>
      <c r="H6321" t="str">
        <f t="shared" si="197"/>
        <v/>
      </c>
    </row>
    <row r="6322" spans="1:8" x14ac:dyDescent="0.25">
      <c r="A6322">
        <v>104189</v>
      </c>
      <c r="B6322" t="s">
        <v>59</v>
      </c>
      <c r="C6322" s="2">
        <v>45722</v>
      </c>
      <c r="D6322" t="s">
        <v>6075</v>
      </c>
      <c r="E6322" t="str">
        <f>_xlfn.XLOOKUP(A6322,HR_Roster!$A$2:$A$10001,HR_Roster!$F$2:$F$10001,"no emp found",0)</f>
        <v>Active</v>
      </c>
      <c r="F6322" t="str">
        <f t="shared" si="196"/>
        <v>OK</v>
      </c>
      <c r="G6322" s="4" t="str">
        <f>IF(E6322="Active","Not Terminated",_xlfn.XLOOKUP(A6322,HR_Roster!$A$2:$A$10001,HR_Roster!$G$2:$G$10001))</f>
        <v>Not Terminated</v>
      </c>
      <c r="H6322" t="str">
        <f t="shared" si="197"/>
        <v/>
      </c>
    </row>
    <row r="6323" spans="1:8" x14ac:dyDescent="0.25">
      <c r="A6323">
        <v>101165</v>
      </c>
      <c r="B6323" t="s">
        <v>61</v>
      </c>
      <c r="C6323" s="2">
        <v>45790</v>
      </c>
      <c r="D6323" t="s">
        <v>6076</v>
      </c>
      <c r="E6323" t="str">
        <f>_xlfn.XLOOKUP(A6323,HR_Roster!$A$2:$A$10001,HR_Roster!$F$2:$F$10001,"no emp found",0)</f>
        <v>Active</v>
      </c>
      <c r="F6323" t="str">
        <f t="shared" si="196"/>
        <v>OK</v>
      </c>
      <c r="G6323" s="4" t="str">
        <f>IF(E6323="Active","Not Terminated",_xlfn.XLOOKUP(A6323,HR_Roster!$A$2:$A$10001,HR_Roster!$G$2:$G$10001))</f>
        <v>Not Terminated</v>
      </c>
      <c r="H6323" t="str">
        <f t="shared" si="197"/>
        <v/>
      </c>
    </row>
    <row r="6324" spans="1:8" x14ac:dyDescent="0.25">
      <c r="A6324">
        <v>106424</v>
      </c>
      <c r="B6324" t="s">
        <v>59</v>
      </c>
      <c r="C6324" s="2">
        <v>45761</v>
      </c>
      <c r="D6324" t="s">
        <v>6077</v>
      </c>
      <c r="E6324" t="str">
        <f>_xlfn.XLOOKUP(A6324,HR_Roster!$A$2:$A$10001,HR_Roster!$F$2:$F$10001,"no emp found",0)</f>
        <v>Active</v>
      </c>
      <c r="F6324" t="str">
        <f t="shared" si="196"/>
        <v>OK</v>
      </c>
      <c r="G6324" s="4" t="str">
        <f>IF(E6324="Active","Not Terminated",_xlfn.XLOOKUP(A6324,HR_Roster!$A$2:$A$10001,HR_Roster!$G$2:$G$10001))</f>
        <v>Not Terminated</v>
      </c>
      <c r="H6324" t="str">
        <f t="shared" si="197"/>
        <v/>
      </c>
    </row>
    <row r="6325" spans="1:8" x14ac:dyDescent="0.25">
      <c r="A6325">
        <v>105166</v>
      </c>
      <c r="B6325" t="s">
        <v>70</v>
      </c>
      <c r="C6325" s="2">
        <v>45928</v>
      </c>
      <c r="D6325" t="s">
        <v>6078</v>
      </c>
      <c r="E6325" t="str">
        <f>_xlfn.XLOOKUP(A6325,HR_Roster!$A$2:$A$10001,HR_Roster!$F$2:$F$10001,"no emp found",0)</f>
        <v>Active</v>
      </c>
      <c r="F6325" t="str">
        <f t="shared" si="196"/>
        <v>OK</v>
      </c>
      <c r="G6325" s="4" t="str">
        <f>IF(E6325="Active","Not Terminated",_xlfn.XLOOKUP(A6325,HR_Roster!$A$2:$A$10001,HR_Roster!$G$2:$G$10001))</f>
        <v>Not Terminated</v>
      </c>
      <c r="H6325" t="str">
        <f t="shared" si="197"/>
        <v/>
      </c>
    </row>
    <row r="6326" spans="1:8" x14ac:dyDescent="0.25">
      <c r="A6326">
        <v>103854</v>
      </c>
      <c r="B6326" t="s">
        <v>57</v>
      </c>
      <c r="C6326" s="2">
        <v>45766</v>
      </c>
      <c r="D6326" t="s">
        <v>206</v>
      </c>
      <c r="E6326" t="str">
        <f>_xlfn.XLOOKUP(A6326,HR_Roster!$A$2:$A$10001,HR_Roster!$F$2:$F$10001,"no emp found",0)</f>
        <v>Active</v>
      </c>
      <c r="F6326" t="str">
        <f t="shared" si="196"/>
        <v>OK</v>
      </c>
      <c r="G6326" s="4" t="str">
        <f>IF(E6326="Active","Not Terminated",_xlfn.XLOOKUP(A6326,HR_Roster!$A$2:$A$10001,HR_Roster!$G$2:$G$10001))</f>
        <v>Not Terminated</v>
      </c>
      <c r="H6326" t="str">
        <f t="shared" si="197"/>
        <v/>
      </c>
    </row>
    <row r="6327" spans="1:8" x14ac:dyDescent="0.25">
      <c r="A6327">
        <v>103499</v>
      </c>
      <c r="B6327" t="s">
        <v>65</v>
      </c>
      <c r="C6327" s="2">
        <v>45663</v>
      </c>
      <c r="D6327" t="s">
        <v>6079</v>
      </c>
      <c r="E6327" t="str">
        <f>_xlfn.XLOOKUP(A6327,HR_Roster!$A$2:$A$10001,HR_Roster!$F$2:$F$10001,"no emp found",0)</f>
        <v>Active</v>
      </c>
      <c r="F6327" t="str">
        <f t="shared" si="196"/>
        <v>OK</v>
      </c>
      <c r="G6327" s="4" t="str">
        <f>IF(E6327="Active","Not Terminated",_xlfn.XLOOKUP(A6327,HR_Roster!$A$2:$A$10001,HR_Roster!$G$2:$G$10001))</f>
        <v>Not Terminated</v>
      </c>
      <c r="H6327" t="str">
        <f t="shared" si="197"/>
        <v/>
      </c>
    </row>
    <row r="6328" spans="1:8" x14ac:dyDescent="0.25">
      <c r="A6328">
        <v>103724</v>
      </c>
      <c r="B6328" t="s">
        <v>61</v>
      </c>
      <c r="C6328" s="2">
        <v>45713</v>
      </c>
      <c r="D6328" t="s">
        <v>6080</v>
      </c>
      <c r="E6328" t="str">
        <f>_xlfn.XLOOKUP(A6328,HR_Roster!$A$2:$A$10001,HR_Roster!$F$2:$F$10001,"no emp found",0)</f>
        <v>Active</v>
      </c>
      <c r="F6328" t="str">
        <f t="shared" si="196"/>
        <v>OK</v>
      </c>
      <c r="G6328" s="4" t="str">
        <f>IF(E6328="Active","Not Terminated",_xlfn.XLOOKUP(A6328,HR_Roster!$A$2:$A$10001,HR_Roster!$G$2:$G$10001))</f>
        <v>Not Terminated</v>
      </c>
      <c r="H6328" t="str">
        <f t="shared" si="197"/>
        <v/>
      </c>
    </row>
    <row r="6329" spans="1:8" x14ac:dyDescent="0.25">
      <c r="A6329">
        <v>104000</v>
      </c>
      <c r="B6329" t="s">
        <v>59</v>
      </c>
      <c r="C6329" s="2">
        <v>45910</v>
      </c>
      <c r="D6329" t="s">
        <v>5035</v>
      </c>
      <c r="E6329" t="str">
        <f>_xlfn.XLOOKUP(A6329,HR_Roster!$A$2:$A$10001,HR_Roster!$F$2:$F$10001,"no emp found",0)</f>
        <v>Active</v>
      </c>
      <c r="F6329" t="str">
        <f t="shared" si="196"/>
        <v>OK</v>
      </c>
      <c r="G6329" s="4" t="str">
        <f>IF(E6329="Active","Not Terminated",_xlfn.XLOOKUP(A6329,HR_Roster!$A$2:$A$10001,HR_Roster!$G$2:$G$10001))</f>
        <v>Not Terminated</v>
      </c>
      <c r="H6329" t="str">
        <f t="shared" si="197"/>
        <v/>
      </c>
    </row>
    <row r="6330" spans="1:8" x14ac:dyDescent="0.25">
      <c r="A6330">
        <v>106889</v>
      </c>
      <c r="B6330" t="s">
        <v>57</v>
      </c>
      <c r="C6330" s="2">
        <v>45898</v>
      </c>
      <c r="D6330" t="s">
        <v>6081</v>
      </c>
      <c r="E6330" t="str">
        <f>_xlfn.XLOOKUP(A6330,HR_Roster!$A$2:$A$10001,HR_Roster!$F$2:$F$10001,"no emp found",0)</f>
        <v>Active</v>
      </c>
      <c r="F6330" t="str">
        <f t="shared" si="196"/>
        <v>OK</v>
      </c>
      <c r="G6330" s="4" t="str">
        <f>IF(E6330="Active","Not Terminated",_xlfn.XLOOKUP(A6330,HR_Roster!$A$2:$A$10001,HR_Roster!$G$2:$G$10001))</f>
        <v>Not Terminated</v>
      </c>
      <c r="H6330" t="str">
        <f t="shared" si="197"/>
        <v/>
      </c>
    </row>
    <row r="6331" spans="1:8" x14ac:dyDescent="0.25">
      <c r="A6331">
        <v>100887</v>
      </c>
      <c r="B6331" t="s">
        <v>59</v>
      </c>
      <c r="C6331" s="2">
        <v>45919</v>
      </c>
      <c r="D6331" t="s">
        <v>3450</v>
      </c>
      <c r="E6331" t="str">
        <f>_xlfn.XLOOKUP(A6331,HR_Roster!$A$2:$A$10001,HR_Roster!$F$2:$F$10001,"no emp found",0)</f>
        <v>Active</v>
      </c>
      <c r="F6331" t="str">
        <f t="shared" si="196"/>
        <v>OK</v>
      </c>
      <c r="G6331" s="4" t="str">
        <f>IF(E6331="Active","Not Terminated",_xlfn.XLOOKUP(A6331,HR_Roster!$A$2:$A$10001,HR_Roster!$G$2:$G$10001))</f>
        <v>Not Terminated</v>
      </c>
      <c r="H6331" t="str">
        <f t="shared" si="197"/>
        <v/>
      </c>
    </row>
    <row r="6332" spans="1:8" x14ac:dyDescent="0.25">
      <c r="A6332">
        <v>102044</v>
      </c>
      <c r="B6332" t="s">
        <v>57</v>
      </c>
      <c r="C6332" s="2">
        <v>45766</v>
      </c>
      <c r="D6332" t="s">
        <v>6082</v>
      </c>
      <c r="E6332" t="str">
        <f>_xlfn.XLOOKUP(A6332,HR_Roster!$A$2:$A$10001,HR_Roster!$F$2:$F$10001,"no emp found",0)</f>
        <v>Active</v>
      </c>
      <c r="F6332" t="str">
        <f t="shared" si="196"/>
        <v>OK</v>
      </c>
      <c r="G6332" s="4" t="str">
        <f>IF(E6332="Active","Not Terminated",_xlfn.XLOOKUP(A6332,HR_Roster!$A$2:$A$10001,HR_Roster!$G$2:$G$10001))</f>
        <v>Not Terminated</v>
      </c>
      <c r="H6332" t="str">
        <f t="shared" si="197"/>
        <v/>
      </c>
    </row>
    <row r="6333" spans="1:8" x14ac:dyDescent="0.25">
      <c r="A6333">
        <v>102883</v>
      </c>
      <c r="B6333" t="s">
        <v>61</v>
      </c>
      <c r="C6333" s="2">
        <v>45735</v>
      </c>
      <c r="D6333" t="s">
        <v>6083</v>
      </c>
      <c r="E6333" t="str">
        <f>_xlfn.XLOOKUP(A6333,HR_Roster!$A$2:$A$10001,HR_Roster!$F$2:$F$10001,"no emp found",0)</f>
        <v>Active</v>
      </c>
      <c r="F6333" t="str">
        <f t="shared" si="196"/>
        <v>OK</v>
      </c>
      <c r="G6333" s="4" t="str">
        <f>IF(E6333="Active","Not Terminated",_xlfn.XLOOKUP(A6333,HR_Roster!$A$2:$A$10001,HR_Roster!$G$2:$G$10001))</f>
        <v>Not Terminated</v>
      </c>
      <c r="H6333" t="str">
        <f t="shared" si="197"/>
        <v/>
      </c>
    </row>
    <row r="6334" spans="1:8" x14ac:dyDescent="0.25">
      <c r="A6334">
        <v>101255</v>
      </c>
      <c r="B6334" t="s">
        <v>73</v>
      </c>
      <c r="C6334" s="2">
        <v>45711</v>
      </c>
      <c r="D6334" t="s">
        <v>6084</v>
      </c>
      <c r="E6334" t="str">
        <f>_xlfn.XLOOKUP(A6334,HR_Roster!$A$2:$A$10001,HR_Roster!$F$2:$F$10001,"no emp found",0)</f>
        <v>Active</v>
      </c>
      <c r="F6334" t="str">
        <f t="shared" si="196"/>
        <v>OK</v>
      </c>
      <c r="G6334" s="4" t="str">
        <f>IF(E6334="Active","Not Terminated",_xlfn.XLOOKUP(A6334,HR_Roster!$A$2:$A$10001,HR_Roster!$G$2:$G$10001))</f>
        <v>Not Terminated</v>
      </c>
      <c r="H6334" t="str">
        <f t="shared" si="197"/>
        <v/>
      </c>
    </row>
    <row r="6335" spans="1:8" x14ac:dyDescent="0.25">
      <c r="A6335">
        <v>109379</v>
      </c>
      <c r="B6335" t="s">
        <v>59</v>
      </c>
      <c r="C6335" s="2">
        <v>45939</v>
      </c>
      <c r="D6335" t="s">
        <v>6085</v>
      </c>
      <c r="E6335" t="str">
        <f>_xlfn.XLOOKUP(A6335,HR_Roster!$A$2:$A$10001,HR_Roster!$F$2:$F$10001,"no emp found",0)</f>
        <v>Active</v>
      </c>
      <c r="F6335" t="str">
        <f t="shared" si="196"/>
        <v>OK</v>
      </c>
      <c r="G6335" s="4" t="str">
        <f>IF(E6335="Active","Not Terminated",_xlfn.XLOOKUP(A6335,HR_Roster!$A$2:$A$10001,HR_Roster!$G$2:$G$10001))</f>
        <v>Not Terminated</v>
      </c>
      <c r="H6335" t="str">
        <f t="shared" si="197"/>
        <v/>
      </c>
    </row>
    <row r="6336" spans="1:8" x14ac:dyDescent="0.25">
      <c r="A6336">
        <v>100801</v>
      </c>
      <c r="B6336" t="s">
        <v>70</v>
      </c>
      <c r="C6336" s="2">
        <v>45917</v>
      </c>
      <c r="D6336" t="s">
        <v>6086</v>
      </c>
      <c r="E6336" t="str">
        <f>_xlfn.XLOOKUP(A6336,HR_Roster!$A$2:$A$10001,HR_Roster!$F$2:$F$10001,"no emp found",0)</f>
        <v>Active</v>
      </c>
      <c r="F6336" t="str">
        <f t="shared" si="196"/>
        <v>OK</v>
      </c>
      <c r="G6336" s="4" t="str">
        <f>IF(E6336="Active","Not Terminated",_xlfn.XLOOKUP(A6336,HR_Roster!$A$2:$A$10001,HR_Roster!$G$2:$G$10001))</f>
        <v>Not Terminated</v>
      </c>
      <c r="H6336" t="str">
        <f t="shared" si="197"/>
        <v/>
      </c>
    </row>
    <row r="6337" spans="1:8" x14ac:dyDescent="0.25">
      <c r="A6337">
        <v>103495</v>
      </c>
      <c r="B6337" t="s">
        <v>59</v>
      </c>
      <c r="C6337" s="2">
        <v>45770</v>
      </c>
      <c r="D6337" t="s">
        <v>6087</v>
      </c>
      <c r="E6337" t="str">
        <f>_xlfn.XLOOKUP(A6337,HR_Roster!$A$2:$A$10001,HR_Roster!$F$2:$F$10001,"no emp found",0)</f>
        <v>Active</v>
      </c>
      <c r="F6337" t="str">
        <f t="shared" si="196"/>
        <v>OK</v>
      </c>
      <c r="G6337" s="4" t="str">
        <f>IF(E6337="Active","Not Terminated",_xlfn.XLOOKUP(A6337,HR_Roster!$A$2:$A$10001,HR_Roster!$G$2:$G$10001))</f>
        <v>Not Terminated</v>
      </c>
      <c r="H6337" t="str">
        <f t="shared" si="197"/>
        <v/>
      </c>
    </row>
    <row r="6338" spans="1:8" x14ac:dyDescent="0.25">
      <c r="A6338">
        <v>101036</v>
      </c>
      <c r="B6338" t="s">
        <v>73</v>
      </c>
      <c r="C6338" s="2">
        <v>45754</v>
      </c>
      <c r="D6338" t="s">
        <v>6088</v>
      </c>
      <c r="E6338" t="str">
        <f>_xlfn.XLOOKUP(A6338,HR_Roster!$A$2:$A$10001,HR_Roster!$F$2:$F$10001,"no emp found",0)</f>
        <v>Active</v>
      </c>
      <c r="F6338" t="str">
        <f t="shared" si="196"/>
        <v>OK</v>
      </c>
      <c r="G6338" s="4" t="str">
        <f>IF(E6338="Active","Not Terminated",_xlfn.XLOOKUP(A6338,HR_Roster!$A$2:$A$10001,HR_Roster!$G$2:$G$10001))</f>
        <v>Not Terminated</v>
      </c>
      <c r="H6338" t="str">
        <f t="shared" si="197"/>
        <v/>
      </c>
    </row>
    <row r="6339" spans="1:8" x14ac:dyDescent="0.25">
      <c r="A6339">
        <v>109908</v>
      </c>
      <c r="B6339" t="s">
        <v>57</v>
      </c>
      <c r="C6339" s="2">
        <v>45700</v>
      </c>
      <c r="D6339" t="s">
        <v>6089</v>
      </c>
      <c r="E6339" t="str">
        <f>_xlfn.XLOOKUP(A6339,HR_Roster!$A$2:$A$10001,HR_Roster!$F$2:$F$10001,"no emp found",0)</f>
        <v>Active</v>
      </c>
      <c r="F6339" t="str">
        <f t="shared" ref="F6339:F6402" si="198">IF(AND(E6339="Terminated",C6339&gt;G6339),"Suspicious Login","OK")</f>
        <v>OK</v>
      </c>
      <c r="G6339" s="4" t="str">
        <f>IF(E6339="Active","Not Terminated",_xlfn.XLOOKUP(A6339,HR_Roster!$A$2:$A$10001,HR_Roster!$G$2:$G$10001))</f>
        <v>Not Terminated</v>
      </c>
      <c r="H6339" t="str">
        <f t="shared" ref="H6339:H6402" si="199">IF(F6339="Suspicious Login",C6339-G6339,"")</f>
        <v/>
      </c>
    </row>
    <row r="6340" spans="1:8" x14ac:dyDescent="0.25">
      <c r="A6340">
        <v>109213</v>
      </c>
      <c r="B6340" t="s">
        <v>61</v>
      </c>
      <c r="C6340" s="2">
        <v>45874</v>
      </c>
      <c r="D6340" t="s">
        <v>6090</v>
      </c>
      <c r="E6340" t="str">
        <f>_xlfn.XLOOKUP(A6340,HR_Roster!$A$2:$A$10001,HR_Roster!$F$2:$F$10001,"no emp found",0)</f>
        <v>Active</v>
      </c>
      <c r="F6340" t="str">
        <f t="shared" si="198"/>
        <v>OK</v>
      </c>
      <c r="G6340" s="4" t="str">
        <f>IF(E6340="Active","Not Terminated",_xlfn.XLOOKUP(A6340,HR_Roster!$A$2:$A$10001,HR_Roster!$G$2:$G$10001))</f>
        <v>Not Terminated</v>
      </c>
      <c r="H6340" t="str">
        <f t="shared" si="199"/>
        <v/>
      </c>
    </row>
    <row r="6341" spans="1:8" x14ac:dyDescent="0.25">
      <c r="A6341">
        <v>108359</v>
      </c>
      <c r="B6341" t="s">
        <v>73</v>
      </c>
      <c r="C6341" s="2">
        <v>45736</v>
      </c>
      <c r="D6341" t="s">
        <v>6091</v>
      </c>
      <c r="E6341" t="str">
        <f>_xlfn.XLOOKUP(A6341,HR_Roster!$A$2:$A$10001,HR_Roster!$F$2:$F$10001,"no emp found",0)</f>
        <v>Active</v>
      </c>
      <c r="F6341" t="str">
        <f t="shared" si="198"/>
        <v>OK</v>
      </c>
      <c r="G6341" s="4" t="str">
        <f>IF(E6341="Active","Not Terminated",_xlfn.XLOOKUP(A6341,HR_Roster!$A$2:$A$10001,HR_Roster!$G$2:$G$10001))</f>
        <v>Not Terminated</v>
      </c>
      <c r="H6341" t="str">
        <f t="shared" si="199"/>
        <v/>
      </c>
    </row>
    <row r="6342" spans="1:8" x14ac:dyDescent="0.25">
      <c r="A6342">
        <v>108298</v>
      </c>
      <c r="B6342" t="s">
        <v>61</v>
      </c>
      <c r="C6342" s="2">
        <v>45983</v>
      </c>
      <c r="D6342" t="s">
        <v>6092</v>
      </c>
      <c r="E6342" t="str">
        <f>_xlfn.XLOOKUP(A6342,HR_Roster!$A$2:$A$10001,HR_Roster!$F$2:$F$10001,"no emp found",0)</f>
        <v>Active</v>
      </c>
      <c r="F6342" t="str">
        <f t="shared" si="198"/>
        <v>OK</v>
      </c>
      <c r="G6342" s="4" t="str">
        <f>IF(E6342="Active","Not Terminated",_xlfn.XLOOKUP(A6342,HR_Roster!$A$2:$A$10001,HR_Roster!$G$2:$G$10001))</f>
        <v>Not Terminated</v>
      </c>
      <c r="H6342" t="str">
        <f t="shared" si="199"/>
        <v/>
      </c>
    </row>
    <row r="6343" spans="1:8" x14ac:dyDescent="0.25">
      <c r="A6343">
        <v>104358</v>
      </c>
      <c r="B6343" t="s">
        <v>59</v>
      </c>
      <c r="C6343" s="2">
        <v>45778</v>
      </c>
      <c r="D6343" t="s">
        <v>6093</v>
      </c>
      <c r="E6343" t="str">
        <f>_xlfn.XLOOKUP(A6343,HR_Roster!$A$2:$A$10001,HR_Roster!$F$2:$F$10001,"no emp found",0)</f>
        <v>Active</v>
      </c>
      <c r="F6343" t="str">
        <f t="shared" si="198"/>
        <v>OK</v>
      </c>
      <c r="G6343" s="4" t="str">
        <f>IF(E6343="Active","Not Terminated",_xlfn.XLOOKUP(A6343,HR_Roster!$A$2:$A$10001,HR_Roster!$G$2:$G$10001))</f>
        <v>Not Terminated</v>
      </c>
      <c r="H6343" t="str">
        <f t="shared" si="199"/>
        <v/>
      </c>
    </row>
    <row r="6344" spans="1:8" x14ac:dyDescent="0.25">
      <c r="A6344">
        <v>108509</v>
      </c>
      <c r="B6344" t="s">
        <v>59</v>
      </c>
      <c r="C6344" s="2">
        <v>45873</v>
      </c>
      <c r="D6344" t="s">
        <v>6094</v>
      </c>
      <c r="E6344" t="str">
        <f>_xlfn.XLOOKUP(A6344,HR_Roster!$A$2:$A$10001,HR_Roster!$F$2:$F$10001,"no emp found",0)</f>
        <v>Active</v>
      </c>
      <c r="F6344" t="str">
        <f t="shared" si="198"/>
        <v>OK</v>
      </c>
      <c r="G6344" s="4" t="str">
        <f>IF(E6344="Active","Not Terminated",_xlfn.XLOOKUP(A6344,HR_Roster!$A$2:$A$10001,HR_Roster!$G$2:$G$10001))</f>
        <v>Not Terminated</v>
      </c>
      <c r="H6344" t="str">
        <f t="shared" si="199"/>
        <v/>
      </c>
    </row>
    <row r="6345" spans="1:8" x14ac:dyDescent="0.25">
      <c r="A6345">
        <v>104066</v>
      </c>
      <c r="B6345" t="s">
        <v>73</v>
      </c>
      <c r="C6345" s="2">
        <v>45847</v>
      </c>
      <c r="D6345" t="s">
        <v>6095</v>
      </c>
      <c r="E6345" t="str">
        <f>_xlfn.XLOOKUP(A6345,HR_Roster!$A$2:$A$10001,HR_Roster!$F$2:$F$10001,"no emp found",0)</f>
        <v>Active</v>
      </c>
      <c r="F6345" t="str">
        <f t="shared" si="198"/>
        <v>OK</v>
      </c>
      <c r="G6345" s="4" t="str">
        <f>IF(E6345="Active","Not Terminated",_xlfn.XLOOKUP(A6345,HR_Roster!$A$2:$A$10001,HR_Roster!$G$2:$G$10001))</f>
        <v>Not Terminated</v>
      </c>
      <c r="H6345" t="str">
        <f t="shared" si="199"/>
        <v/>
      </c>
    </row>
    <row r="6346" spans="1:8" x14ac:dyDescent="0.25">
      <c r="A6346">
        <v>100138</v>
      </c>
      <c r="B6346" t="s">
        <v>73</v>
      </c>
      <c r="C6346" s="2">
        <v>45843</v>
      </c>
      <c r="D6346" t="s">
        <v>6096</v>
      </c>
      <c r="E6346" t="str">
        <f>_xlfn.XLOOKUP(A6346,HR_Roster!$A$2:$A$10001,HR_Roster!$F$2:$F$10001,"no emp found",0)</f>
        <v>Active</v>
      </c>
      <c r="F6346" t="str">
        <f t="shared" si="198"/>
        <v>OK</v>
      </c>
      <c r="G6346" s="4" t="str">
        <f>IF(E6346="Active","Not Terminated",_xlfn.XLOOKUP(A6346,HR_Roster!$A$2:$A$10001,HR_Roster!$G$2:$G$10001))</f>
        <v>Not Terminated</v>
      </c>
      <c r="H6346" t="str">
        <f t="shared" si="199"/>
        <v/>
      </c>
    </row>
    <row r="6347" spans="1:8" x14ac:dyDescent="0.25">
      <c r="A6347">
        <v>107405</v>
      </c>
      <c r="B6347" t="s">
        <v>57</v>
      </c>
      <c r="C6347" s="2">
        <v>45906</v>
      </c>
      <c r="D6347" t="s">
        <v>4664</v>
      </c>
      <c r="E6347" t="str">
        <f>_xlfn.XLOOKUP(A6347,HR_Roster!$A$2:$A$10001,HR_Roster!$F$2:$F$10001,"no emp found",0)</f>
        <v>Active</v>
      </c>
      <c r="F6347" t="str">
        <f t="shared" si="198"/>
        <v>OK</v>
      </c>
      <c r="G6347" s="4" t="str">
        <f>IF(E6347="Active","Not Terminated",_xlfn.XLOOKUP(A6347,HR_Roster!$A$2:$A$10001,HR_Roster!$G$2:$G$10001))</f>
        <v>Not Terminated</v>
      </c>
      <c r="H6347" t="str">
        <f t="shared" si="199"/>
        <v/>
      </c>
    </row>
    <row r="6348" spans="1:8" x14ac:dyDescent="0.25">
      <c r="A6348">
        <v>109716</v>
      </c>
      <c r="B6348" t="s">
        <v>73</v>
      </c>
      <c r="C6348" s="2">
        <v>45881</v>
      </c>
      <c r="D6348" t="s">
        <v>6097</v>
      </c>
      <c r="E6348" t="str">
        <f>_xlfn.XLOOKUP(A6348,HR_Roster!$A$2:$A$10001,HR_Roster!$F$2:$F$10001,"no emp found",0)</f>
        <v>Active</v>
      </c>
      <c r="F6348" t="str">
        <f t="shared" si="198"/>
        <v>OK</v>
      </c>
      <c r="G6348" s="4" t="str">
        <f>IF(E6348="Active","Not Terminated",_xlfn.XLOOKUP(A6348,HR_Roster!$A$2:$A$10001,HR_Roster!$G$2:$G$10001))</f>
        <v>Not Terminated</v>
      </c>
      <c r="H6348" t="str">
        <f t="shared" si="199"/>
        <v/>
      </c>
    </row>
    <row r="6349" spans="1:8" x14ac:dyDescent="0.25">
      <c r="A6349">
        <v>106683</v>
      </c>
      <c r="B6349" t="s">
        <v>70</v>
      </c>
      <c r="C6349" s="2">
        <v>45942</v>
      </c>
      <c r="D6349" t="s">
        <v>6098</v>
      </c>
      <c r="E6349" t="str">
        <f>_xlfn.XLOOKUP(A6349,HR_Roster!$A$2:$A$10001,HR_Roster!$F$2:$F$10001,"no emp found",0)</f>
        <v>Active</v>
      </c>
      <c r="F6349" t="str">
        <f t="shared" si="198"/>
        <v>OK</v>
      </c>
      <c r="G6349" s="4" t="str">
        <f>IF(E6349="Active","Not Terminated",_xlfn.XLOOKUP(A6349,HR_Roster!$A$2:$A$10001,HR_Roster!$G$2:$G$10001))</f>
        <v>Not Terminated</v>
      </c>
      <c r="H6349" t="str">
        <f t="shared" si="199"/>
        <v/>
      </c>
    </row>
    <row r="6350" spans="1:8" x14ac:dyDescent="0.25">
      <c r="A6350">
        <v>102923</v>
      </c>
      <c r="B6350" t="s">
        <v>65</v>
      </c>
      <c r="C6350" s="2">
        <v>45801</v>
      </c>
      <c r="D6350" t="s">
        <v>6099</v>
      </c>
      <c r="E6350" t="str">
        <f>_xlfn.XLOOKUP(A6350,HR_Roster!$A$2:$A$10001,HR_Roster!$F$2:$F$10001,"no emp found",0)</f>
        <v>Active</v>
      </c>
      <c r="F6350" t="str">
        <f t="shared" si="198"/>
        <v>OK</v>
      </c>
      <c r="G6350" s="4" t="str">
        <f>IF(E6350="Active","Not Terminated",_xlfn.XLOOKUP(A6350,HR_Roster!$A$2:$A$10001,HR_Roster!$G$2:$G$10001))</f>
        <v>Not Terminated</v>
      </c>
      <c r="H6350" t="str">
        <f t="shared" si="199"/>
        <v/>
      </c>
    </row>
    <row r="6351" spans="1:8" x14ac:dyDescent="0.25">
      <c r="A6351">
        <v>104480</v>
      </c>
      <c r="B6351" t="s">
        <v>59</v>
      </c>
      <c r="C6351" s="2">
        <v>45739</v>
      </c>
      <c r="D6351" t="s">
        <v>6100</v>
      </c>
      <c r="E6351" t="str">
        <f>_xlfn.XLOOKUP(A6351,HR_Roster!$A$2:$A$10001,HR_Roster!$F$2:$F$10001,"no emp found",0)</f>
        <v>Active</v>
      </c>
      <c r="F6351" t="str">
        <f t="shared" si="198"/>
        <v>OK</v>
      </c>
      <c r="G6351" s="4" t="str">
        <f>IF(E6351="Active","Not Terminated",_xlfn.XLOOKUP(A6351,HR_Roster!$A$2:$A$10001,HR_Roster!$G$2:$G$10001))</f>
        <v>Not Terminated</v>
      </c>
      <c r="H6351" t="str">
        <f t="shared" si="199"/>
        <v/>
      </c>
    </row>
    <row r="6352" spans="1:8" x14ac:dyDescent="0.25">
      <c r="A6352">
        <v>109419</v>
      </c>
      <c r="B6352" t="s">
        <v>57</v>
      </c>
      <c r="C6352" s="2">
        <v>45929</v>
      </c>
      <c r="D6352" t="s">
        <v>6101</v>
      </c>
      <c r="E6352" t="str">
        <f>_xlfn.XLOOKUP(A6352,HR_Roster!$A$2:$A$10001,HR_Roster!$F$2:$F$10001,"no emp found",0)</f>
        <v>Active</v>
      </c>
      <c r="F6352" t="str">
        <f t="shared" si="198"/>
        <v>OK</v>
      </c>
      <c r="G6352" s="4" t="str">
        <f>IF(E6352="Active","Not Terminated",_xlfn.XLOOKUP(A6352,HR_Roster!$A$2:$A$10001,HR_Roster!$G$2:$G$10001))</f>
        <v>Not Terminated</v>
      </c>
      <c r="H6352" t="str">
        <f t="shared" si="199"/>
        <v/>
      </c>
    </row>
    <row r="6353" spans="1:8" x14ac:dyDescent="0.25">
      <c r="A6353">
        <v>106252</v>
      </c>
      <c r="B6353" t="s">
        <v>73</v>
      </c>
      <c r="C6353" s="2">
        <v>45797</v>
      </c>
      <c r="D6353" t="s">
        <v>6102</v>
      </c>
      <c r="E6353" t="str">
        <f>_xlfn.XLOOKUP(A6353,HR_Roster!$A$2:$A$10001,HR_Roster!$F$2:$F$10001,"no emp found",0)</f>
        <v>Active</v>
      </c>
      <c r="F6353" t="str">
        <f t="shared" si="198"/>
        <v>OK</v>
      </c>
      <c r="G6353" s="4" t="str">
        <f>IF(E6353="Active","Not Terminated",_xlfn.XLOOKUP(A6353,HR_Roster!$A$2:$A$10001,HR_Roster!$G$2:$G$10001))</f>
        <v>Not Terminated</v>
      </c>
      <c r="H6353" t="str">
        <f t="shared" si="199"/>
        <v/>
      </c>
    </row>
    <row r="6354" spans="1:8" x14ac:dyDescent="0.25">
      <c r="A6354">
        <v>109565</v>
      </c>
      <c r="B6354" t="s">
        <v>57</v>
      </c>
      <c r="C6354" s="2">
        <v>45753</v>
      </c>
      <c r="D6354" t="s">
        <v>6103</v>
      </c>
      <c r="E6354" t="str">
        <f>_xlfn.XLOOKUP(A6354,HR_Roster!$A$2:$A$10001,HR_Roster!$F$2:$F$10001,"no emp found",0)</f>
        <v>Active</v>
      </c>
      <c r="F6354" t="str">
        <f t="shared" si="198"/>
        <v>OK</v>
      </c>
      <c r="G6354" s="4" t="str">
        <f>IF(E6354="Active","Not Terminated",_xlfn.XLOOKUP(A6354,HR_Roster!$A$2:$A$10001,HR_Roster!$G$2:$G$10001))</f>
        <v>Not Terminated</v>
      </c>
      <c r="H6354" t="str">
        <f t="shared" si="199"/>
        <v/>
      </c>
    </row>
    <row r="6355" spans="1:8" x14ac:dyDescent="0.25">
      <c r="A6355">
        <v>100480</v>
      </c>
      <c r="B6355" t="s">
        <v>73</v>
      </c>
      <c r="C6355" s="2">
        <v>45732</v>
      </c>
      <c r="D6355" t="s">
        <v>6104</v>
      </c>
      <c r="E6355" t="str">
        <f>_xlfn.XLOOKUP(A6355,HR_Roster!$A$2:$A$10001,HR_Roster!$F$2:$F$10001,"no emp found",0)</f>
        <v>Active</v>
      </c>
      <c r="F6355" t="str">
        <f t="shared" si="198"/>
        <v>OK</v>
      </c>
      <c r="G6355" s="4" t="str">
        <f>IF(E6355="Active","Not Terminated",_xlfn.XLOOKUP(A6355,HR_Roster!$A$2:$A$10001,HR_Roster!$G$2:$G$10001))</f>
        <v>Not Terminated</v>
      </c>
      <c r="H6355" t="str">
        <f t="shared" si="199"/>
        <v/>
      </c>
    </row>
    <row r="6356" spans="1:8" x14ac:dyDescent="0.25">
      <c r="A6356">
        <v>107940</v>
      </c>
      <c r="B6356" t="s">
        <v>65</v>
      </c>
      <c r="C6356" s="2">
        <v>45848</v>
      </c>
      <c r="D6356" t="s">
        <v>6105</v>
      </c>
      <c r="E6356" t="str">
        <f>_xlfn.XLOOKUP(A6356,HR_Roster!$A$2:$A$10001,HR_Roster!$F$2:$F$10001,"no emp found",0)</f>
        <v>Active</v>
      </c>
      <c r="F6356" t="str">
        <f t="shared" si="198"/>
        <v>OK</v>
      </c>
      <c r="G6356" s="4" t="str">
        <f>IF(E6356="Active","Not Terminated",_xlfn.XLOOKUP(A6356,HR_Roster!$A$2:$A$10001,HR_Roster!$G$2:$G$10001))</f>
        <v>Not Terminated</v>
      </c>
      <c r="H6356" t="str">
        <f t="shared" si="199"/>
        <v/>
      </c>
    </row>
    <row r="6357" spans="1:8" x14ac:dyDescent="0.25">
      <c r="A6357">
        <v>102506</v>
      </c>
      <c r="B6357" t="s">
        <v>65</v>
      </c>
      <c r="C6357" s="2">
        <v>45985</v>
      </c>
      <c r="D6357" t="s">
        <v>6106</v>
      </c>
      <c r="E6357" t="str">
        <f>_xlfn.XLOOKUP(A6357,HR_Roster!$A$2:$A$10001,HR_Roster!$F$2:$F$10001,"no emp found",0)</f>
        <v>Active</v>
      </c>
      <c r="F6357" t="str">
        <f t="shared" si="198"/>
        <v>OK</v>
      </c>
      <c r="G6357" s="4" t="str">
        <f>IF(E6357="Active","Not Terminated",_xlfn.XLOOKUP(A6357,HR_Roster!$A$2:$A$10001,HR_Roster!$G$2:$G$10001))</f>
        <v>Not Terminated</v>
      </c>
      <c r="H6357" t="str">
        <f t="shared" si="199"/>
        <v/>
      </c>
    </row>
    <row r="6358" spans="1:8" x14ac:dyDescent="0.25">
      <c r="A6358">
        <v>109052</v>
      </c>
      <c r="B6358" t="s">
        <v>61</v>
      </c>
      <c r="C6358" s="2">
        <v>45676</v>
      </c>
      <c r="D6358" t="s">
        <v>493</v>
      </c>
      <c r="E6358" t="str">
        <f>_xlfn.XLOOKUP(A6358,HR_Roster!$A$2:$A$10001,HR_Roster!$F$2:$F$10001,"no emp found",0)</f>
        <v>Active</v>
      </c>
      <c r="F6358" t="str">
        <f t="shared" si="198"/>
        <v>OK</v>
      </c>
      <c r="G6358" s="4" t="str">
        <f>IF(E6358="Active","Not Terminated",_xlfn.XLOOKUP(A6358,HR_Roster!$A$2:$A$10001,HR_Roster!$G$2:$G$10001))</f>
        <v>Not Terminated</v>
      </c>
      <c r="H6358" t="str">
        <f t="shared" si="199"/>
        <v/>
      </c>
    </row>
    <row r="6359" spans="1:8" x14ac:dyDescent="0.25">
      <c r="A6359">
        <v>106339</v>
      </c>
      <c r="B6359" t="s">
        <v>73</v>
      </c>
      <c r="C6359" s="2">
        <v>45934</v>
      </c>
      <c r="D6359" t="s">
        <v>6107</v>
      </c>
      <c r="E6359" t="str">
        <f>_xlfn.XLOOKUP(A6359,HR_Roster!$A$2:$A$10001,HR_Roster!$F$2:$F$10001,"no emp found",0)</f>
        <v>Active</v>
      </c>
      <c r="F6359" t="str">
        <f t="shared" si="198"/>
        <v>OK</v>
      </c>
      <c r="G6359" s="4" t="str">
        <f>IF(E6359="Active","Not Terminated",_xlfn.XLOOKUP(A6359,HR_Roster!$A$2:$A$10001,HR_Roster!$G$2:$G$10001))</f>
        <v>Not Terminated</v>
      </c>
      <c r="H6359" t="str">
        <f t="shared" si="199"/>
        <v/>
      </c>
    </row>
    <row r="6360" spans="1:8" x14ac:dyDescent="0.25">
      <c r="A6360">
        <v>103394</v>
      </c>
      <c r="B6360" t="s">
        <v>59</v>
      </c>
      <c r="C6360" s="2">
        <v>45863</v>
      </c>
      <c r="D6360" t="s">
        <v>6108</v>
      </c>
      <c r="E6360" t="str">
        <f>_xlfn.XLOOKUP(A6360,HR_Roster!$A$2:$A$10001,HR_Roster!$F$2:$F$10001,"no emp found",0)</f>
        <v>Active</v>
      </c>
      <c r="F6360" t="str">
        <f t="shared" si="198"/>
        <v>OK</v>
      </c>
      <c r="G6360" s="4" t="str">
        <f>IF(E6360="Active","Not Terminated",_xlfn.XLOOKUP(A6360,HR_Roster!$A$2:$A$10001,HR_Roster!$G$2:$G$10001))</f>
        <v>Not Terminated</v>
      </c>
      <c r="H6360" t="str">
        <f t="shared" si="199"/>
        <v/>
      </c>
    </row>
    <row r="6361" spans="1:8" x14ac:dyDescent="0.25">
      <c r="A6361">
        <v>109942</v>
      </c>
      <c r="B6361" t="s">
        <v>65</v>
      </c>
      <c r="C6361" s="2">
        <v>45713</v>
      </c>
      <c r="D6361" t="s">
        <v>6109</v>
      </c>
      <c r="E6361" t="str">
        <f>_xlfn.XLOOKUP(A6361,HR_Roster!$A$2:$A$10001,HR_Roster!$F$2:$F$10001,"no emp found",0)</f>
        <v>Active</v>
      </c>
      <c r="F6361" t="str">
        <f t="shared" si="198"/>
        <v>OK</v>
      </c>
      <c r="G6361" s="4" t="str">
        <f>IF(E6361="Active","Not Terminated",_xlfn.XLOOKUP(A6361,HR_Roster!$A$2:$A$10001,HR_Roster!$G$2:$G$10001))</f>
        <v>Not Terminated</v>
      </c>
      <c r="H6361" t="str">
        <f t="shared" si="199"/>
        <v/>
      </c>
    </row>
    <row r="6362" spans="1:8" x14ac:dyDescent="0.25">
      <c r="A6362">
        <v>106417</v>
      </c>
      <c r="B6362" t="s">
        <v>73</v>
      </c>
      <c r="C6362" s="2">
        <v>45840</v>
      </c>
      <c r="D6362" t="s">
        <v>6110</v>
      </c>
      <c r="E6362" t="str">
        <f>_xlfn.XLOOKUP(A6362,HR_Roster!$A$2:$A$10001,HR_Roster!$F$2:$F$10001,"no emp found",0)</f>
        <v>Active</v>
      </c>
      <c r="F6362" t="str">
        <f t="shared" si="198"/>
        <v>OK</v>
      </c>
      <c r="G6362" s="4" t="str">
        <f>IF(E6362="Active","Not Terminated",_xlfn.XLOOKUP(A6362,HR_Roster!$A$2:$A$10001,HR_Roster!$G$2:$G$10001))</f>
        <v>Not Terminated</v>
      </c>
      <c r="H6362" t="str">
        <f t="shared" si="199"/>
        <v/>
      </c>
    </row>
    <row r="6363" spans="1:8" x14ac:dyDescent="0.25">
      <c r="A6363">
        <v>108599</v>
      </c>
      <c r="B6363" t="s">
        <v>65</v>
      </c>
      <c r="C6363" s="2">
        <v>45712</v>
      </c>
      <c r="D6363" t="s">
        <v>6111</v>
      </c>
      <c r="E6363" t="str">
        <f>_xlfn.XLOOKUP(A6363,HR_Roster!$A$2:$A$10001,HR_Roster!$F$2:$F$10001,"no emp found",0)</f>
        <v>Active</v>
      </c>
      <c r="F6363" t="str">
        <f t="shared" si="198"/>
        <v>OK</v>
      </c>
      <c r="G6363" s="4" t="str">
        <f>IF(E6363="Active","Not Terminated",_xlfn.XLOOKUP(A6363,HR_Roster!$A$2:$A$10001,HR_Roster!$G$2:$G$10001))</f>
        <v>Not Terminated</v>
      </c>
      <c r="H6363" t="str">
        <f t="shared" si="199"/>
        <v/>
      </c>
    </row>
    <row r="6364" spans="1:8" x14ac:dyDescent="0.25">
      <c r="A6364">
        <v>104039</v>
      </c>
      <c r="B6364" t="s">
        <v>73</v>
      </c>
      <c r="C6364" s="2">
        <v>45796</v>
      </c>
      <c r="D6364" t="s">
        <v>6112</v>
      </c>
      <c r="E6364" t="str">
        <f>_xlfn.XLOOKUP(A6364,HR_Roster!$A$2:$A$10001,HR_Roster!$F$2:$F$10001,"no emp found",0)</f>
        <v>Active</v>
      </c>
      <c r="F6364" t="str">
        <f t="shared" si="198"/>
        <v>OK</v>
      </c>
      <c r="G6364" s="4" t="str">
        <f>IF(E6364="Active","Not Terminated",_xlfn.XLOOKUP(A6364,HR_Roster!$A$2:$A$10001,HR_Roster!$G$2:$G$10001))</f>
        <v>Not Terminated</v>
      </c>
      <c r="H6364" t="str">
        <f t="shared" si="199"/>
        <v/>
      </c>
    </row>
    <row r="6365" spans="1:8" x14ac:dyDescent="0.25">
      <c r="A6365">
        <v>105577</v>
      </c>
      <c r="B6365" t="s">
        <v>65</v>
      </c>
      <c r="C6365" s="2">
        <v>45799</v>
      </c>
      <c r="D6365" t="s">
        <v>6113</v>
      </c>
      <c r="E6365" t="str">
        <f>_xlfn.XLOOKUP(A6365,HR_Roster!$A$2:$A$10001,HR_Roster!$F$2:$F$10001,"no emp found",0)</f>
        <v>Active</v>
      </c>
      <c r="F6365" t="str">
        <f t="shared" si="198"/>
        <v>OK</v>
      </c>
      <c r="G6365" s="4" t="str">
        <f>IF(E6365="Active","Not Terminated",_xlfn.XLOOKUP(A6365,HR_Roster!$A$2:$A$10001,HR_Roster!$G$2:$G$10001))</f>
        <v>Not Terminated</v>
      </c>
      <c r="H6365" t="str">
        <f t="shared" si="199"/>
        <v/>
      </c>
    </row>
    <row r="6366" spans="1:8" x14ac:dyDescent="0.25">
      <c r="A6366">
        <v>107450</v>
      </c>
      <c r="B6366" t="s">
        <v>59</v>
      </c>
      <c r="C6366" s="2">
        <v>45948</v>
      </c>
      <c r="D6366" t="s">
        <v>6114</v>
      </c>
      <c r="E6366" t="str">
        <f>_xlfn.XLOOKUP(A6366,HR_Roster!$A$2:$A$10001,HR_Roster!$F$2:$F$10001,"no emp found",0)</f>
        <v>Active</v>
      </c>
      <c r="F6366" t="str">
        <f t="shared" si="198"/>
        <v>OK</v>
      </c>
      <c r="G6366" s="4" t="str">
        <f>IF(E6366="Active","Not Terminated",_xlfn.XLOOKUP(A6366,HR_Roster!$A$2:$A$10001,HR_Roster!$G$2:$G$10001))</f>
        <v>Not Terminated</v>
      </c>
      <c r="H6366" t="str">
        <f t="shared" si="199"/>
        <v/>
      </c>
    </row>
    <row r="6367" spans="1:8" x14ac:dyDescent="0.25">
      <c r="A6367">
        <v>102824</v>
      </c>
      <c r="B6367" t="s">
        <v>59</v>
      </c>
      <c r="C6367" s="2">
        <v>45871</v>
      </c>
      <c r="D6367" t="s">
        <v>6115</v>
      </c>
      <c r="E6367" t="str">
        <f>_xlfn.XLOOKUP(A6367,HR_Roster!$A$2:$A$10001,HR_Roster!$F$2:$F$10001,"no emp found",0)</f>
        <v>Active</v>
      </c>
      <c r="F6367" t="str">
        <f t="shared" si="198"/>
        <v>OK</v>
      </c>
      <c r="G6367" s="4" t="str">
        <f>IF(E6367="Active","Not Terminated",_xlfn.XLOOKUP(A6367,HR_Roster!$A$2:$A$10001,HR_Roster!$G$2:$G$10001))</f>
        <v>Not Terminated</v>
      </c>
      <c r="H6367" t="str">
        <f t="shared" si="199"/>
        <v/>
      </c>
    </row>
    <row r="6368" spans="1:8" x14ac:dyDescent="0.25">
      <c r="A6368">
        <v>105646</v>
      </c>
      <c r="B6368" t="s">
        <v>70</v>
      </c>
      <c r="C6368" s="2">
        <v>46007</v>
      </c>
      <c r="D6368" t="s">
        <v>6116</v>
      </c>
      <c r="E6368" t="str">
        <f>_xlfn.XLOOKUP(A6368,HR_Roster!$A$2:$A$10001,HR_Roster!$F$2:$F$10001,"no emp found",0)</f>
        <v>Active</v>
      </c>
      <c r="F6368" t="str">
        <f t="shared" si="198"/>
        <v>OK</v>
      </c>
      <c r="G6368" s="4" t="str">
        <f>IF(E6368="Active","Not Terminated",_xlfn.XLOOKUP(A6368,HR_Roster!$A$2:$A$10001,HR_Roster!$G$2:$G$10001))</f>
        <v>Not Terminated</v>
      </c>
      <c r="H6368" t="str">
        <f t="shared" si="199"/>
        <v/>
      </c>
    </row>
    <row r="6369" spans="1:8" x14ac:dyDescent="0.25">
      <c r="A6369">
        <v>101153</v>
      </c>
      <c r="B6369" t="s">
        <v>70</v>
      </c>
      <c r="C6369" s="2">
        <v>45694</v>
      </c>
      <c r="D6369" t="s">
        <v>6117</v>
      </c>
      <c r="E6369" t="str">
        <f>_xlfn.XLOOKUP(A6369,HR_Roster!$A$2:$A$10001,HR_Roster!$F$2:$F$10001,"no emp found",0)</f>
        <v>Active</v>
      </c>
      <c r="F6369" t="str">
        <f t="shared" si="198"/>
        <v>OK</v>
      </c>
      <c r="G6369" s="4" t="str">
        <f>IF(E6369="Active","Not Terminated",_xlfn.XLOOKUP(A6369,HR_Roster!$A$2:$A$10001,HR_Roster!$G$2:$G$10001))</f>
        <v>Not Terminated</v>
      </c>
      <c r="H6369" t="str">
        <f t="shared" si="199"/>
        <v/>
      </c>
    </row>
    <row r="6370" spans="1:8" x14ac:dyDescent="0.25">
      <c r="A6370">
        <v>109718</v>
      </c>
      <c r="B6370" t="s">
        <v>70</v>
      </c>
      <c r="C6370" s="2">
        <v>45851</v>
      </c>
      <c r="D6370" t="s">
        <v>6118</v>
      </c>
      <c r="E6370" t="str">
        <f>_xlfn.XLOOKUP(A6370,HR_Roster!$A$2:$A$10001,HR_Roster!$F$2:$F$10001,"no emp found",0)</f>
        <v>Active</v>
      </c>
      <c r="F6370" t="str">
        <f t="shared" si="198"/>
        <v>OK</v>
      </c>
      <c r="G6370" s="4" t="str">
        <f>IF(E6370="Active","Not Terminated",_xlfn.XLOOKUP(A6370,HR_Roster!$A$2:$A$10001,HR_Roster!$G$2:$G$10001))</f>
        <v>Not Terminated</v>
      </c>
      <c r="H6370" t="str">
        <f t="shared" si="199"/>
        <v/>
      </c>
    </row>
    <row r="6371" spans="1:8" x14ac:dyDescent="0.25">
      <c r="A6371">
        <v>104774</v>
      </c>
      <c r="B6371" t="s">
        <v>57</v>
      </c>
      <c r="C6371" s="2">
        <v>45814</v>
      </c>
      <c r="D6371" t="s">
        <v>6119</v>
      </c>
      <c r="E6371" t="str">
        <f>_xlfn.XLOOKUP(A6371,HR_Roster!$A$2:$A$10001,HR_Roster!$F$2:$F$10001,"no emp found",0)</f>
        <v>Active</v>
      </c>
      <c r="F6371" t="str">
        <f t="shared" si="198"/>
        <v>OK</v>
      </c>
      <c r="G6371" s="4" t="str">
        <f>IF(E6371="Active","Not Terminated",_xlfn.XLOOKUP(A6371,HR_Roster!$A$2:$A$10001,HR_Roster!$G$2:$G$10001))</f>
        <v>Not Terminated</v>
      </c>
      <c r="H6371" t="str">
        <f t="shared" si="199"/>
        <v/>
      </c>
    </row>
    <row r="6372" spans="1:8" x14ac:dyDescent="0.25">
      <c r="A6372">
        <v>106114</v>
      </c>
      <c r="B6372" t="s">
        <v>57</v>
      </c>
      <c r="C6372" s="2">
        <v>45923</v>
      </c>
      <c r="D6372" t="s">
        <v>6120</v>
      </c>
      <c r="E6372" t="str">
        <f>_xlfn.XLOOKUP(A6372,HR_Roster!$A$2:$A$10001,HR_Roster!$F$2:$F$10001,"no emp found",0)</f>
        <v>Active</v>
      </c>
      <c r="F6372" t="str">
        <f t="shared" si="198"/>
        <v>OK</v>
      </c>
      <c r="G6372" s="4" t="str">
        <f>IF(E6372="Active","Not Terminated",_xlfn.XLOOKUP(A6372,HR_Roster!$A$2:$A$10001,HR_Roster!$G$2:$G$10001))</f>
        <v>Not Terminated</v>
      </c>
      <c r="H6372" t="str">
        <f t="shared" si="199"/>
        <v/>
      </c>
    </row>
    <row r="6373" spans="1:8" x14ac:dyDescent="0.25">
      <c r="A6373">
        <v>109590</v>
      </c>
      <c r="B6373" t="s">
        <v>73</v>
      </c>
      <c r="C6373" s="2">
        <v>45688</v>
      </c>
      <c r="D6373" t="s">
        <v>6121</v>
      </c>
      <c r="E6373" t="str">
        <f>_xlfn.XLOOKUP(A6373,HR_Roster!$A$2:$A$10001,HR_Roster!$F$2:$F$10001,"no emp found",0)</f>
        <v>Active</v>
      </c>
      <c r="F6373" t="str">
        <f t="shared" si="198"/>
        <v>OK</v>
      </c>
      <c r="G6373" s="4" t="str">
        <f>IF(E6373="Active","Not Terminated",_xlfn.XLOOKUP(A6373,HR_Roster!$A$2:$A$10001,HR_Roster!$G$2:$G$10001))</f>
        <v>Not Terminated</v>
      </c>
      <c r="H6373" t="str">
        <f t="shared" si="199"/>
        <v/>
      </c>
    </row>
    <row r="6374" spans="1:8" x14ac:dyDescent="0.25">
      <c r="A6374">
        <v>105741</v>
      </c>
      <c r="B6374" t="s">
        <v>61</v>
      </c>
      <c r="C6374" s="2">
        <v>45898</v>
      </c>
      <c r="D6374" t="s">
        <v>6122</v>
      </c>
      <c r="E6374" t="str">
        <f>_xlfn.XLOOKUP(A6374,HR_Roster!$A$2:$A$10001,HR_Roster!$F$2:$F$10001,"no emp found",0)</f>
        <v>Active</v>
      </c>
      <c r="F6374" t="str">
        <f t="shared" si="198"/>
        <v>OK</v>
      </c>
      <c r="G6374" s="4" t="str">
        <f>IF(E6374="Active","Not Terminated",_xlfn.XLOOKUP(A6374,HR_Roster!$A$2:$A$10001,HR_Roster!$G$2:$G$10001))</f>
        <v>Not Terminated</v>
      </c>
      <c r="H6374" t="str">
        <f t="shared" si="199"/>
        <v/>
      </c>
    </row>
    <row r="6375" spans="1:8" x14ac:dyDescent="0.25">
      <c r="A6375">
        <v>100709</v>
      </c>
      <c r="B6375" t="s">
        <v>61</v>
      </c>
      <c r="C6375" s="2">
        <v>45854</v>
      </c>
      <c r="D6375" t="s">
        <v>6123</v>
      </c>
      <c r="E6375" t="str">
        <f>_xlfn.XLOOKUP(A6375,HR_Roster!$A$2:$A$10001,HR_Roster!$F$2:$F$10001,"no emp found",0)</f>
        <v>Active</v>
      </c>
      <c r="F6375" t="str">
        <f t="shared" si="198"/>
        <v>OK</v>
      </c>
      <c r="G6375" s="4" t="str">
        <f>IF(E6375="Active","Not Terminated",_xlfn.XLOOKUP(A6375,HR_Roster!$A$2:$A$10001,HR_Roster!$G$2:$G$10001))</f>
        <v>Not Terminated</v>
      </c>
      <c r="H6375" t="str">
        <f t="shared" si="199"/>
        <v/>
      </c>
    </row>
    <row r="6376" spans="1:8" x14ac:dyDescent="0.25">
      <c r="A6376">
        <v>100233</v>
      </c>
      <c r="B6376" t="s">
        <v>59</v>
      </c>
      <c r="C6376" s="2">
        <v>45748</v>
      </c>
      <c r="D6376" t="s">
        <v>6124</v>
      </c>
      <c r="E6376" t="str">
        <f>_xlfn.XLOOKUP(A6376,HR_Roster!$A$2:$A$10001,HR_Roster!$F$2:$F$10001,"no emp found",0)</f>
        <v>Active</v>
      </c>
      <c r="F6376" t="str">
        <f t="shared" si="198"/>
        <v>OK</v>
      </c>
      <c r="G6376" s="4" t="str">
        <f>IF(E6376="Active","Not Terminated",_xlfn.XLOOKUP(A6376,HR_Roster!$A$2:$A$10001,HR_Roster!$G$2:$G$10001))</f>
        <v>Not Terminated</v>
      </c>
      <c r="H6376" t="str">
        <f t="shared" si="199"/>
        <v/>
      </c>
    </row>
    <row r="6377" spans="1:8" x14ac:dyDescent="0.25">
      <c r="A6377">
        <v>105561</v>
      </c>
      <c r="B6377" t="s">
        <v>70</v>
      </c>
      <c r="C6377" s="2">
        <v>45959</v>
      </c>
      <c r="D6377" t="s">
        <v>6125</v>
      </c>
      <c r="E6377" t="str">
        <f>_xlfn.XLOOKUP(A6377,HR_Roster!$A$2:$A$10001,HR_Roster!$F$2:$F$10001,"no emp found",0)</f>
        <v>Active</v>
      </c>
      <c r="F6377" t="str">
        <f t="shared" si="198"/>
        <v>OK</v>
      </c>
      <c r="G6377" s="4" t="str">
        <f>IF(E6377="Active","Not Terminated",_xlfn.XLOOKUP(A6377,HR_Roster!$A$2:$A$10001,HR_Roster!$G$2:$G$10001))</f>
        <v>Not Terminated</v>
      </c>
      <c r="H6377" t="str">
        <f t="shared" si="199"/>
        <v/>
      </c>
    </row>
    <row r="6378" spans="1:8" x14ac:dyDescent="0.25">
      <c r="A6378">
        <v>105747</v>
      </c>
      <c r="B6378" t="s">
        <v>65</v>
      </c>
      <c r="C6378" s="2">
        <v>45924</v>
      </c>
      <c r="D6378" t="s">
        <v>6126</v>
      </c>
      <c r="E6378" t="str">
        <f>_xlfn.XLOOKUP(A6378,HR_Roster!$A$2:$A$10001,HR_Roster!$F$2:$F$10001,"no emp found",0)</f>
        <v>Active</v>
      </c>
      <c r="F6378" t="str">
        <f t="shared" si="198"/>
        <v>OK</v>
      </c>
      <c r="G6378" s="4" t="str">
        <f>IF(E6378="Active","Not Terminated",_xlfn.XLOOKUP(A6378,HR_Roster!$A$2:$A$10001,HR_Roster!$G$2:$G$10001))</f>
        <v>Not Terminated</v>
      </c>
      <c r="H6378" t="str">
        <f t="shared" si="199"/>
        <v/>
      </c>
    </row>
    <row r="6379" spans="1:8" x14ac:dyDescent="0.25">
      <c r="A6379">
        <v>102845</v>
      </c>
      <c r="B6379" t="s">
        <v>73</v>
      </c>
      <c r="C6379" s="2">
        <v>45749</v>
      </c>
      <c r="D6379" t="s">
        <v>6127</v>
      </c>
      <c r="E6379" t="str">
        <f>_xlfn.XLOOKUP(A6379,HR_Roster!$A$2:$A$10001,HR_Roster!$F$2:$F$10001,"no emp found",0)</f>
        <v>Active</v>
      </c>
      <c r="F6379" t="str">
        <f t="shared" si="198"/>
        <v>OK</v>
      </c>
      <c r="G6379" s="4" t="str">
        <f>IF(E6379="Active","Not Terminated",_xlfn.XLOOKUP(A6379,HR_Roster!$A$2:$A$10001,HR_Roster!$G$2:$G$10001))</f>
        <v>Not Terminated</v>
      </c>
      <c r="H6379" t="str">
        <f t="shared" si="199"/>
        <v/>
      </c>
    </row>
    <row r="6380" spans="1:8" x14ac:dyDescent="0.25">
      <c r="A6380">
        <v>105935</v>
      </c>
      <c r="B6380" t="s">
        <v>73</v>
      </c>
      <c r="C6380" s="2">
        <v>45669</v>
      </c>
      <c r="D6380" t="s">
        <v>6128</v>
      </c>
      <c r="E6380" t="str">
        <f>_xlfn.XLOOKUP(A6380,HR_Roster!$A$2:$A$10001,HR_Roster!$F$2:$F$10001,"no emp found",0)</f>
        <v>Active</v>
      </c>
      <c r="F6380" t="str">
        <f t="shared" si="198"/>
        <v>OK</v>
      </c>
      <c r="G6380" s="4" t="str">
        <f>IF(E6380="Active","Not Terminated",_xlfn.XLOOKUP(A6380,HR_Roster!$A$2:$A$10001,HR_Roster!$G$2:$G$10001))</f>
        <v>Not Terminated</v>
      </c>
      <c r="H6380" t="str">
        <f t="shared" si="199"/>
        <v/>
      </c>
    </row>
    <row r="6381" spans="1:8" x14ac:dyDescent="0.25">
      <c r="A6381">
        <v>104731</v>
      </c>
      <c r="B6381" t="s">
        <v>70</v>
      </c>
      <c r="C6381" s="2">
        <v>45767</v>
      </c>
      <c r="D6381" t="s">
        <v>6129</v>
      </c>
      <c r="E6381" t="str">
        <f>_xlfn.XLOOKUP(A6381,HR_Roster!$A$2:$A$10001,HR_Roster!$F$2:$F$10001,"no emp found",0)</f>
        <v>Active</v>
      </c>
      <c r="F6381" t="str">
        <f t="shared" si="198"/>
        <v>OK</v>
      </c>
      <c r="G6381" s="4" t="str">
        <f>IF(E6381="Active","Not Terminated",_xlfn.XLOOKUP(A6381,HR_Roster!$A$2:$A$10001,HR_Roster!$G$2:$G$10001))</f>
        <v>Not Terminated</v>
      </c>
      <c r="H6381" t="str">
        <f t="shared" si="199"/>
        <v/>
      </c>
    </row>
    <row r="6382" spans="1:8" x14ac:dyDescent="0.25">
      <c r="A6382">
        <v>104446</v>
      </c>
      <c r="B6382" t="s">
        <v>73</v>
      </c>
      <c r="C6382" s="2">
        <v>45931</v>
      </c>
      <c r="D6382" t="s">
        <v>6130</v>
      </c>
      <c r="E6382" t="str">
        <f>_xlfn.XLOOKUP(A6382,HR_Roster!$A$2:$A$10001,HR_Roster!$F$2:$F$10001,"no emp found",0)</f>
        <v>Active</v>
      </c>
      <c r="F6382" t="str">
        <f t="shared" si="198"/>
        <v>OK</v>
      </c>
      <c r="G6382" s="4" t="str">
        <f>IF(E6382="Active","Not Terminated",_xlfn.XLOOKUP(A6382,HR_Roster!$A$2:$A$10001,HR_Roster!$G$2:$G$10001))</f>
        <v>Not Terminated</v>
      </c>
      <c r="H6382" t="str">
        <f t="shared" si="199"/>
        <v/>
      </c>
    </row>
    <row r="6383" spans="1:8" x14ac:dyDescent="0.25">
      <c r="A6383">
        <v>104715</v>
      </c>
      <c r="B6383" t="s">
        <v>57</v>
      </c>
      <c r="C6383" s="2">
        <v>46017</v>
      </c>
      <c r="D6383" t="s">
        <v>6131</v>
      </c>
      <c r="E6383" t="str">
        <f>_xlfn.XLOOKUP(A6383,HR_Roster!$A$2:$A$10001,HR_Roster!$F$2:$F$10001,"no emp found",0)</f>
        <v>Terminated</v>
      </c>
      <c r="F6383" t="str">
        <f t="shared" si="198"/>
        <v>Suspicious Login</v>
      </c>
      <c r="G6383" s="4">
        <f>IF(E6383="Active","Not Terminated",_xlfn.XLOOKUP(A6383,HR_Roster!$A$2:$A$10001,HR_Roster!$G$2:$G$10001))</f>
        <v>44667</v>
      </c>
      <c r="H6383">
        <f t="shared" si="199"/>
        <v>1350</v>
      </c>
    </row>
    <row r="6384" spans="1:8" x14ac:dyDescent="0.25">
      <c r="A6384">
        <v>101087</v>
      </c>
      <c r="B6384" t="s">
        <v>61</v>
      </c>
      <c r="C6384" s="2">
        <v>45930</v>
      </c>
      <c r="D6384" t="s">
        <v>6132</v>
      </c>
      <c r="E6384" t="str">
        <f>_xlfn.XLOOKUP(A6384,HR_Roster!$A$2:$A$10001,HR_Roster!$F$2:$F$10001,"no emp found",0)</f>
        <v>Active</v>
      </c>
      <c r="F6384" t="str">
        <f t="shared" si="198"/>
        <v>OK</v>
      </c>
      <c r="G6384" s="4" t="str">
        <f>IF(E6384="Active","Not Terminated",_xlfn.XLOOKUP(A6384,HR_Roster!$A$2:$A$10001,HR_Roster!$G$2:$G$10001))</f>
        <v>Not Terminated</v>
      </c>
      <c r="H6384" t="str">
        <f t="shared" si="199"/>
        <v/>
      </c>
    </row>
    <row r="6385" spans="1:8" x14ac:dyDescent="0.25">
      <c r="A6385">
        <v>105295</v>
      </c>
      <c r="B6385" t="s">
        <v>57</v>
      </c>
      <c r="C6385" s="2">
        <v>45883</v>
      </c>
      <c r="D6385" t="s">
        <v>6133</v>
      </c>
      <c r="E6385" t="str">
        <f>_xlfn.XLOOKUP(A6385,HR_Roster!$A$2:$A$10001,HR_Roster!$F$2:$F$10001,"no emp found",0)</f>
        <v>Active</v>
      </c>
      <c r="F6385" t="str">
        <f t="shared" si="198"/>
        <v>OK</v>
      </c>
      <c r="G6385" s="4" t="str">
        <f>IF(E6385="Active","Not Terminated",_xlfn.XLOOKUP(A6385,HR_Roster!$A$2:$A$10001,HR_Roster!$G$2:$G$10001))</f>
        <v>Not Terminated</v>
      </c>
      <c r="H6385" t="str">
        <f t="shared" si="199"/>
        <v/>
      </c>
    </row>
    <row r="6386" spans="1:8" x14ac:dyDescent="0.25">
      <c r="A6386">
        <v>106598</v>
      </c>
      <c r="B6386" t="s">
        <v>59</v>
      </c>
      <c r="C6386" s="2">
        <v>45925</v>
      </c>
      <c r="D6386" t="s">
        <v>6134</v>
      </c>
      <c r="E6386" t="str">
        <f>_xlfn.XLOOKUP(A6386,HR_Roster!$A$2:$A$10001,HR_Roster!$F$2:$F$10001,"no emp found",0)</f>
        <v>Active</v>
      </c>
      <c r="F6386" t="str">
        <f t="shared" si="198"/>
        <v>OK</v>
      </c>
      <c r="G6386" s="4" t="str">
        <f>IF(E6386="Active","Not Terminated",_xlfn.XLOOKUP(A6386,HR_Roster!$A$2:$A$10001,HR_Roster!$G$2:$G$10001))</f>
        <v>Not Terminated</v>
      </c>
      <c r="H6386" t="str">
        <f t="shared" si="199"/>
        <v/>
      </c>
    </row>
    <row r="6387" spans="1:8" x14ac:dyDescent="0.25">
      <c r="A6387">
        <v>103500</v>
      </c>
      <c r="B6387" t="s">
        <v>73</v>
      </c>
      <c r="C6387" s="2">
        <v>45880</v>
      </c>
      <c r="D6387" t="s">
        <v>6135</v>
      </c>
      <c r="E6387" t="str">
        <f>_xlfn.XLOOKUP(A6387,HR_Roster!$A$2:$A$10001,HR_Roster!$F$2:$F$10001,"no emp found",0)</f>
        <v>Active</v>
      </c>
      <c r="F6387" t="str">
        <f t="shared" si="198"/>
        <v>OK</v>
      </c>
      <c r="G6387" s="4" t="str">
        <f>IF(E6387="Active","Not Terminated",_xlfn.XLOOKUP(A6387,HR_Roster!$A$2:$A$10001,HR_Roster!$G$2:$G$10001))</f>
        <v>Not Terminated</v>
      </c>
      <c r="H6387" t="str">
        <f t="shared" si="199"/>
        <v/>
      </c>
    </row>
    <row r="6388" spans="1:8" x14ac:dyDescent="0.25">
      <c r="A6388">
        <v>100195</v>
      </c>
      <c r="B6388" t="s">
        <v>61</v>
      </c>
      <c r="C6388" s="2">
        <v>45983</v>
      </c>
      <c r="D6388" t="s">
        <v>2882</v>
      </c>
      <c r="E6388" t="str">
        <f>_xlfn.XLOOKUP(A6388,HR_Roster!$A$2:$A$10001,HR_Roster!$F$2:$F$10001,"no emp found",0)</f>
        <v>Active</v>
      </c>
      <c r="F6388" t="str">
        <f t="shared" si="198"/>
        <v>OK</v>
      </c>
      <c r="G6388" s="4" t="str">
        <f>IF(E6388="Active","Not Terminated",_xlfn.XLOOKUP(A6388,HR_Roster!$A$2:$A$10001,HR_Roster!$G$2:$G$10001))</f>
        <v>Not Terminated</v>
      </c>
      <c r="H6388" t="str">
        <f t="shared" si="199"/>
        <v/>
      </c>
    </row>
    <row r="6389" spans="1:8" x14ac:dyDescent="0.25">
      <c r="A6389">
        <v>109519</v>
      </c>
      <c r="B6389" t="s">
        <v>70</v>
      </c>
      <c r="C6389" s="2">
        <v>45995</v>
      </c>
      <c r="D6389" t="s">
        <v>941</v>
      </c>
      <c r="E6389" t="str">
        <f>_xlfn.XLOOKUP(A6389,HR_Roster!$A$2:$A$10001,HR_Roster!$F$2:$F$10001,"no emp found",0)</f>
        <v>Active</v>
      </c>
      <c r="F6389" t="str">
        <f t="shared" si="198"/>
        <v>OK</v>
      </c>
      <c r="G6389" s="4" t="str">
        <f>IF(E6389="Active","Not Terminated",_xlfn.XLOOKUP(A6389,HR_Roster!$A$2:$A$10001,HR_Roster!$G$2:$G$10001))</f>
        <v>Not Terminated</v>
      </c>
      <c r="H6389" t="str">
        <f t="shared" si="199"/>
        <v/>
      </c>
    </row>
    <row r="6390" spans="1:8" x14ac:dyDescent="0.25">
      <c r="A6390">
        <v>103835</v>
      </c>
      <c r="B6390" t="s">
        <v>61</v>
      </c>
      <c r="C6390" s="2">
        <v>45989</v>
      </c>
      <c r="D6390" t="s">
        <v>6136</v>
      </c>
      <c r="E6390" t="str">
        <f>_xlfn.XLOOKUP(A6390,HR_Roster!$A$2:$A$10001,HR_Roster!$F$2:$F$10001,"no emp found",0)</f>
        <v>Active</v>
      </c>
      <c r="F6390" t="str">
        <f t="shared" si="198"/>
        <v>OK</v>
      </c>
      <c r="G6390" s="4" t="str">
        <f>IF(E6390="Active","Not Terminated",_xlfn.XLOOKUP(A6390,HR_Roster!$A$2:$A$10001,HR_Roster!$G$2:$G$10001))</f>
        <v>Not Terminated</v>
      </c>
      <c r="H6390" t="str">
        <f t="shared" si="199"/>
        <v/>
      </c>
    </row>
    <row r="6391" spans="1:8" x14ac:dyDescent="0.25">
      <c r="A6391">
        <v>105820</v>
      </c>
      <c r="B6391" t="s">
        <v>57</v>
      </c>
      <c r="C6391" s="2">
        <v>45973</v>
      </c>
      <c r="D6391" t="s">
        <v>6137</v>
      </c>
      <c r="E6391" t="str">
        <f>_xlfn.XLOOKUP(A6391,HR_Roster!$A$2:$A$10001,HR_Roster!$F$2:$F$10001,"no emp found",0)</f>
        <v>Active</v>
      </c>
      <c r="F6391" t="str">
        <f t="shared" si="198"/>
        <v>OK</v>
      </c>
      <c r="G6391" s="4" t="str">
        <f>IF(E6391="Active","Not Terminated",_xlfn.XLOOKUP(A6391,HR_Roster!$A$2:$A$10001,HR_Roster!$G$2:$G$10001))</f>
        <v>Not Terminated</v>
      </c>
      <c r="H6391" t="str">
        <f t="shared" si="199"/>
        <v/>
      </c>
    </row>
    <row r="6392" spans="1:8" x14ac:dyDescent="0.25">
      <c r="A6392">
        <v>100575</v>
      </c>
      <c r="B6392" t="s">
        <v>70</v>
      </c>
      <c r="C6392" s="2">
        <v>45896</v>
      </c>
      <c r="D6392" t="s">
        <v>6138</v>
      </c>
      <c r="E6392" t="str">
        <f>_xlfn.XLOOKUP(A6392,HR_Roster!$A$2:$A$10001,HR_Roster!$F$2:$F$10001,"no emp found",0)</f>
        <v>Active</v>
      </c>
      <c r="F6392" t="str">
        <f t="shared" si="198"/>
        <v>OK</v>
      </c>
      <c r="G6392" s="4" t="str">
        <f>IF(E6392="Active","Not Terminated",_xlfn.XLOOKUP(A6392,HR_Roster!$A$2:$A$10001,HR_Roster!$G$2:$G$10001))</f>
        <v>Not Terminated</v>
      </c>
      <c r="H6392" t="str">
        <f t="shared" si="199"/>
        <v/>
      </c>
    </row>
    <row r="6393" spans="1:8" x14ac:dyDescent="0.25">
      <c r="A6393">
        <v>107170</v>
      </c>
      <c r="B6393" t="s">
        <v>59</v>
      </c>
      <c r="C6393" s="2">
        <v>45786</v>
      </c>
      <c r="D6393" t="s">
        <v>6139</v>
      </c>
      <c r="E6393" t="str">
        <f>_xlfn.XLOOKUP(A6393,HR_Roster!$A$2:$A$10001,HR_Roster!$F$2:$F$10001,"no emp found",0)</f>
        <v>Active</v>
      </c>
      <c r="F6393" t="str">
        <f t="shared" si="198"/>
        <v>OK</v>
      </c>
      <c r="G6393" s="4" t="str">
        <f>IF(E6393="Active","Not Terminated",_xlfn.XLOOKUP(A6393,HR_Roster!$A$2:$A$10001,HR_Roster!$G$2:$G$10001))</f>
        <v>Not Terminated</v>
      </c>
      <c r="H6393" t="str">
        <f t="shared" si="199"/>
        <v/>
      </c>
    </row>
    <row r="6394" spans="1:8" x14ac:dyDescent="0.25">
      <c r="A6394">
        <v>100107</v>
      </c>
      <c r="B6394" t="s">
        <v>57</v>
      </c>
      <c r="C6394" s="2">
        <v>45948</v>
      </c>
      <c r="D6394" t="s">
        <v>6140</v>
      </c>
      <c r="E6394" t="str">
        <f>_xlfn.XLOOKUP(A6394,HR_Roster!$A$2:$A$10001,HR_Roster!$F$2:$F$10001,"no emp found",0)</f>
        <v>Active</v>
      </c>
      <c r="F6394" t="str">
        <f t="shared" si="198"/>
        <v>OK</v>
      </c>
      <c r="G6394" s="4" t="str">
        <f>IF(E6394="Active","Not Terminated",_xlfn.XLOOKUP(A6394,HR_Roster!$A$2:$A$10001,HR_Roster!$G$2:$G$10001))</f>
        <v>Not Terminated</v>
      </c>
      <c r="H6394" t="str">
        <f t="shared" si="199"/>
        <v/>
      </c>
    </row>
    <row r="6395" spans="1:8" x14ac:dyDescent="0.25">
      <c r="A6395">
        <v>100880</v>
      </c>
      <c r="B6395" t="s">
        <v>65</v>
      </c>
      <c r="C6395" s="2">
        <v>45822</v>
      </c>
      <c r="D6395" t="s">
        <v>6141</v>
      </c>
      <c r="E6395" t="str">
        <f>_xlfn.XLOOKUP(A6395,HR_Roster!$A$2:$A$10001,HR_Roster!$F$2:$F$10001,"no emp found",0)</f>
        <v>Active</v>
      </c>
      <c r="F6395" t="str">
        <f t="shared" si="198"/>
        <v>OK</v>
      </c>
      <c r="G6395" s="4" t="str">
        <f>IF(E6395="Active","Not Terminated",_xlfn.XLOOKUP(A6395,HR_Roster!$A$2:$A$10001,HR_Roster!$G$2:$G$10001))</f>
        <v>Not Terminated</v>
      </c>
      <c r="H6395" t="str">
        <f t="shared" si="199"/>
        <v/>
      </c>
    </row>
    <row r="6396" spans="1:8" x14ac:dyDescent="0.25">
      <c r="A6396">
        <v>100487</v>
      </c>
      <c r="B6396" t="s">
        <v>57</v>
      </c>
      <c r="C6396" s="2">
        <v>45714</v>
      </c>
      <c r="D6396" t="s">
        <v>6142</v>
      </c>
      <c r="E6396" t="str">
        <f>_xlfn.XLOOKUP(A6396,HR_Roster!$A$2:$A$10001,HR_Roster!$F$2:$F$10001,"no emp found",0)</f>
        <v>Active</v>
      </c>
      <c r="F6396" t="str">
        <f t="shared" si="198"/>
        <v>OK</v>
      </c>
      <c r="G6396" s="4" t="str">
        <f>IF(E6396="Active","Not Terminated",_xlfn.XLOOKUP(A6396,HR_Roster!$A$2:$A$10001,HR_Roster!$G$2:$G$10001))</f>
        <v>Not Terminated</v>
      </c>
      <c r="H6396" t="str">
        <f t="shared" si="199"/>
        <v/>
      </c>
    </row>
    <row r="6397" spans="1:8" x14ac:dyDescent="0.25">
      <c r="A6397">
        <v>103269</v>
      </c>
      <c r="B6397" t="s">
        <v>59</v>
      </c>
      <c r="C6397" s="2">
        <v>45763</v>
      </c>
      <c r="D6397" t="s">
        <v>6143</v>
      </c>
      <c r="E6397" t="str">
        <f>_xlfn.XLOOKUP(A6397,HR_Roster!$A$2:$A$10001,HR_Roster!$F$2:$F$10001,"no emp found",0)</f>
        <v>Active</v>
      </c>
      <c r="F6397" t="str">
        <f t="shared" si="198"/>
        <v>OK</v>
      </c>
      <c r="G6397" s="4" t="str">
        <f>IF(E6397="Active","Not Terminated",_xlfn.XLOOKUP(A6397,HR_Roster!$A$2:$A$10001,HR_Roster!$G$2:$G$10001))</f>
        <v>Not Terminated</v>
      </c>
      <c r="H6397" t="str">
        <f t="shared" si="199"/>
        <v/>
      </c>
    </row>
    <row r="6398" spans="1:8" x14ac:dyDescent="0.25">
      <c r="A6398">
        <v>104768</v>
      </c>
      <c r="B6398" t="s">
        <v>57</v>
      </c>
      <c r="C6398" s="2">
        <v>45774</v>
      </c>
      <c r="D6398" t="s">
        <v>6144</v>
      </c>
      <c r="E6398" t="str">
        <f>_xlfn.XLOOKUP(A6398,HR_Roster!$A$2:$A$10001,HR_Roster!$F$2:$F$10001,"no emp found",0)</f>
        <v>Active</v>
      </c>
      <c r="F6398" t="str">
        <f t="shared" si="198"/>
        <v>OK</v>
      </c>
      <c r="G6398" s="4" t="str">
        <f>IF(E6398="Active","Not Terminated",_xlfn.XLOOKUP(A6398,HR_Roster!$A$2:$A$10001,HR_Roster!$G$2:$G$10001))</f>
        <v>Not Terminated</v>
      </c>
      <c r="H6398" t="str">
        <f t="shared" si="199"/>
        <v/>
      </c>
    </row>
    <row r="6399" spans="1:8" x14ac:dyDescent="0.25">
      <c r="A6399">
        <v>107700</v>
      </c>
      <c r="B6399" t="s">
        <v>57</v>
      </c>
      <c r="C6399" s="2">
        <v>45726</v>
      </c>
      <c r="D6399" t="s">
        <v>6145</v>
      </c>
      <c r="E6399" t="str">
        <f>_xlfn.XLOOKUP(A6399,HR_Roster!$A$2:$A$10001,HR_Roster!$F$2:$F$10001,"no emp found",0)</f>
        <v>Active</v>
      </c>
      <c r="F6399" t="str">
        <f t="shared" si="198"/>
        <v>OK</v>
      </c>
      <c r="G6399" s="4" t="str">
        <f>IF(E6399="Active","Not Terminated",_xlfn.XLOOKUP(A6399,HR_Roster!$A$2:$A$10001,HR_Roster!$G$2:$G$10001))</f>
        <v>Not Terminated</v>
      </c>
      <c r="H6399" t="str">
        <f t="shared" si="199"/>
        <v/>
      </c>
    </row>
    <row r="6400" spans="1:8" x14ac:dyDescent="0.25">
      <c r="A6400">
        <v>104731</v>
      </c>
      <c r="B6400" t="s">
        <v>70</v>
      </c>
      <c r="C6400" s="2">
        <v>45976</v>
      </c>
      <c r="D6400" t="s">
        <v>6146</v>
      </c>
      <c r="E6400" t="str">
        <f>_xlfn.XLOOKUP(A6400,HR_Roster!$A$2:$A$10001,HR_Roster!$F$2:$F$10001,"no emp found",0)</f>
        <v>Active</v>
      </c>
      <c r="F6400" t="str">
        <f t="shared" si="198"/>
        <v>OK</v>
      </c>
      <c r="G6400" s="4" t="str">
        <f>IF(E6400="Active","Not Terminated",_xlfn.XLOOKUP(A6400,HR_Roster!$A$2:$A$10001,HR_Roster!$G$2:$G$10001))</f>
        <v>Not Terminated</v>
      </c>
      <c r="H6400" t="str">
        <f t="shared" si="199"/>
        <v/>
      </c>
    </row>
    <row r="6401" spans="1:8" x14ac:dyDescent="0.25">
      <c r="A6401">
        <v>101583</v>
      </c>
      <c r="B6401" t="s">
        <v>73</v>
      </c>
      <c r="C6401" s="2">
        <v>45914</v>
      </c>
      <c r="D6401" t="s">
        <v>6147</v>
      </c>
      <c r="E6401" t="str">
        <f>_xlfn.XLOOKUP(A6401,HR_Roster!$A$2:$A$10001,HR_Roster!$F$2:$F$10001,"no emp found",0)</f>
        <v>Active</v>
      </c>
      <c r="F6401" t="str">
        <f t="shared" si="198"/>
        <v>OK</v>
      </c>
      <c r="G6401" s="4" t="str">
        <f>IF(E6401="Active","Not Terminated",_xlfn.XLOOKUP(A6401,HR_Roster!$A$2:$A$10001,HR_Roster!$G$2:$G$10001))</f>
        <v>Not Terminated</v>
      </c>
      <c r="H6401" t="str">
        <f t="shared" si="199"/>
        <v/>
      </c>
    </row>
    <row r="6402" spans="1:8" x14ac:dyDescent="0.25">
      <c r="A6402">
        <v>104217</v>
      </c>
      <c r="B6402" t="s">
        <v>59</v>
      </c>
      <c r="C6402" s="2">
        <v>45668</v>
      </c>
      <c r="D6402" t="s">
        <v>6148</v>
      </c>
      <c r="E6402" t="str">
        <f>_xlfn.XLOOKUP(A6402,HR_Roster!$A$2:$A$10001,HR_Roster!$F$2:$F$10001,"no emp found",0)</f>
        <v>Active</v>
      </c>
      <c r="F6402" t="str">
        <f t="shared" si="198"/>
        <v>OK</v>
      </c>
      <c r="G6402" s="4" t="str">
        <f>IF(E6402="Active","Not Terminated",_xlfn.XLOOKUP(A6402,HR_Roster!$A$2:$A$10001,HR_Roster!$G$2:$G$10001))</f>
        <v>Not Terminated</v>
      </c>
      <c r="H6402" t="str">
        <f t="shared" si="199"/>
        <v/>
      </c>
    </row>
    <row r="6403" spans="1:8" x14ac:dyDescent="0.25">
      <c r="A6403">
        <v>102036</v>
      </c>
      <c r="B6403" t="s">
        <v>61</v>
      </c>
      <c r="C6403" s="2">
        <v>46005</v>
      </c>
      <c r="D6403" t="s">
        <v>6149</v>
      </c>
      <c r="E6403" t="str">
        <f>_xlfn.XLOOKUP(A6403,HR_Roster!$A$2:$A$10001,HR_Roster!$F$2:$F$10001,"no emp found",0)</f>
        <v>Active</v>
      </c>
      <c r="F6403" t="str">
        <f t="shared" ref="F6403:F6466" si="200">IF(AND(E6403="Terminated",C6403&gt;G6403),"Suspicious Login","OK")</f>
        <v>OK</v>
      </c>
      <c r="G6403" s="4" t="str">
        <f>IF(E6403="Active","Not Terminated",_xlfn.XLOOKUP(A6403,HR_Roster!$A$2:$A$10001,HR_Roster!$G$2:$G$10001))</f>
        <v>Not Terminated</v>
      </c>
      <c r="H6403" t="str">
        <f t="shared" ref="H6403:H6466" si="201">IF(F6403="Suspicious Login",C6403-G6403,"")</f>
        <v/>
      </c>
    </row>
    <row r="6404" spans="1:8" x14ac:dyDescent="0.25">
      <c r="A6404">
        <v>108532</v>
      </c>
      <c r="B6404" t="s">
        <v>59</v>
      </c>
      <c r="C6404" s="2">
        <v>45821</v>
      </c>
      <c r="D6404" t="s">
        <v>6150</v>
      </c>
      <c r="E6404" t="str">
        <f>_xlfn.XLOOKUP(A6404,HR_Roster!$A$2:$A$10001,HR_Roster!$F$2:$F$10001,"no emp found",0)</f>
        <v>Active</v>
      </c>
      <c r="F6404" t="str">
        <f t="shared" si="200"/>
        <v>OK</v>
      </c>
      <c r="G6404" s="4" t="str">
        <f>IF(E6404="Active","Not Terminated",_xlfn.XLOOKUP(A6404,HR_Roster!$A$2:$A$10001,HR_Roster!$G$2:$G$10001))</f>
        <v>Not Terminated</v>
      </c>
      <c r="H6404" t="str">
        <f t="shared" si="201"/>
        <v/>
      </c>
    </row>
    <row r="6405" spans="1:8" x14ac:dyDescent="0.25">
      <c r="A6405">
        <v>102773</v>
      </c>
      <c r="B6405" t="s">
        <v>61</v>
      </c>
      <c r="C6405" s="2">
        <v>45764</v>
      </c>
      <c r="D6405" t="s">
        <v>6151</v>
      </c>
      <c r="E6405" t="str">
        <f>_xlfn.XLOOKUP(A6405,HR_Roster!$A$2:$A$10001,HR_Roster!$F$2:$F$10001,"no emp found",0)</f>
        <v>Active</v>
      </c>
      <c r="F6405" t="str">
        <f t="shared" si="200"/>
        <v>OK</v>
      </c>
      <c r="G6405" s="4" t="str">
        <f>IF(E6405="Active","Not Terminated",_xlfn.XLOOKUP(A6405,HR_Roster!$A$2:$A$10001,HR_Roster!$G$2:$G$10001))</f>
        <v>Not Terminated</v>
      </c>
      <c r="H6405" t="str">
        <f t="shared" si="201"/>
        <v/>
      </c>
    </row>
    <row r="6406" spans="1:8" x14ac:dyDescent="0.25">
      <c r="A6406">
        <v>108523</v>
      </c>
      <c r="B6406" t="s">
        <v>57</v>
      </c>
      <c r="C6406" s="2">
        <v>46019</v>
      </c>
      <c r="D6406" t="s">
        <v>6152</v>
      </c>
      <c r="E6406" t="str">
        <f>_xlfn.XLOOKUP(A6406,HR_Roster!$A$2:$A$10001,HR_Roster!$F$2:$F$10001,"no emp found",0)</f>
        <v>Active</v>
      </c>
      <c r="F6406" t="str">
        <f t="shared" si="200"/>
        <v>OK</v>
      </c>
      <c r="G6406" s="4" t="str">
        <f>IF(E6406="Active","Not Terminated",_xlfn.XLOOKUP(A6406,HR_Roster!$A$2:$A$10001,HR_Roster!$G$2:$G$10001))</f>
        <v>Not Terminated</v>
      </c>
      <c r="H6406" t="str">
        <f t="shared" si="201"/>
        <v/>
      </c>
    </row>
    <row r="6407" spans="1:8" x14ac:dyDescent="0.25">
      <c r="A6407">
        <v>107696</v>
      </c>
      <c r="B6407" t="s">
        <v>73</v>
      </c>
      <c r="C6407" s="2">
        <v>45900</v>
      </c>
      <c r="D6407" t="s">
        <v>6153</v>
      </c>
      <c r="E6407" t="str">
        <f>_xlfn.XLOOKUP(A6407,HR_Roster!$A$2:$A$10001,HR_Roster!$F$2:$F$10001,"no emp found",0)</f>
        <v>Active</v>
      </c>
      <c r="F6407" t="str">
        <f t="shared" si="200"/>
        <v>OK</v>
      </c>
      <c r="G6407" s="4" t="str">
        <f>IF(E6407="Active","Not Terminated",_xlfn.XLOOKUP(A6407,HR_Roster!$A$2:$A$10001,HR_Roster!$G$2:$G$10001))</f>
        <v>Not Terminated</v>
      </c>
      <c r="H6407" t="str">
        <f t="shared" si="201"/>
        <v/>
      </c>
    </row>
    <row r="6408" spans="1:8" x14ac:dyDescent="0.25">
      <c r="A6408">
        <v>104610</v>
      </c>
      <c r="B6408" t="s">
        <v>65</v>
      </c>
      <c r="C6408" s="2">
        <v>45674</v>
      </c>
      <c r="D6408" t="s">
        <v>6154</v>
      </c>
      <c r="E6408" t="str">
        <f>_xlfn.XLOOKUP(A6408,HR_Roster!$A$2:$A$10001,HR_Roster!$F$2:$F$10001,"no emp found",0)</f>
        <v>Terminated</v>
      </c>
      <c r="F6408" t="str">
        <f t="shared" si="200"/>
        <v>Suspicious Login</v>
      </c>
      <c r="G6408" s="4">
        <f>IF(E6408="Active","Not Terminated",_xlfn.XLOOKUP(A6408,HR_Roster!$A$2:$A$10001,HR_Roster!$G$2:$G$10001))</f>
        <v>45578</v>
      </c>
      <c r="H6408">
        <f t="shared" si="201"/>
        <v>96</v>
      </c>
    </row>
    <row r="6409" spans="1:8" x14ac:dyDescent="0.25">
      <c r="A6409">
        <v>102203</v>
      </c>
      <c r="B6409" t="s">
        <v>57</v>
      </c>
      <c r="C6409" s="2">
        <v>45667</v>
      </c>
      <c r="D6409" t="s">
        <v>6155</v>
      </c>
      <c r="E6409" t="str">
        <f>_xlfn.XLOOKUP(A6409,HR_Roster!$A$2:$A$10001,HR_Roster!$F$2:$F$10001,"no emp found",0)</f>
        <v>Active</v>
      </c>
      <c r="F6409" t="str">
        <f t="shared" si="200"/>
        <v>OK</v>
      </c>
      <c r="G6409" s="4" t="str">
        <f>IF(E6409="Active","Not Terminated",_xlfn.XLOOKUP(A6409,HR_Roster!$A$2:$A$10001,HR_Roster!$G$2:$G$10001))</f>
        <v>Not Terminated</v>
      </c>
      <c r="H6409" t="str">
        <f t="shared" si="201"/>
        <v/>
      </c>
    </row>
    <row r="6410" spans="1:8" x14ac:dyDescent="0.25">
      <c r="A6410">
        <v>101480</v>
      </c>
      <c r="B6410" t="s">
        <v>70</v>
      </c>
      <c r="C6410" s="2">
        <v>45923</v>
      </c>
      <c r="D6410" t="s">
        <v>6156</v>
      </c>
      <c r="E6410" t="str">
        <f>_xlfn.XLOOKUP(A6410,HR_Roster!$A$2:$A$10001,HR_Roster!$F$2:$F$10001,"no emp found",0)</f>
        <v>Active</v>
      </c>
      <c r="F6410" t="str">
        <f t="shared" si="200"/>
        <v>OK</v>
      </c>
      <c r="G6410" s="4" t="str">
        <f>IF(E6410="Active","Not Terminated",_xlfn.XLOOKUP(A6410,HR_Roster!$A$2:$A$10001,HR_Roster!$G$2:$G$10001))</f>
        <v>Not Terminated</v>
      </c>
      <c r="H6410" t="str">
        <f t="shared" si="201"/>
        <v/>
      </c>
    </row>
    <row r="6411" spans="1:8" x14ac:dyDescent="0.25">
      <c r="A6411">
        <v>108368</v>
      </c>
      <c r="B6411" t="s">
        <v>70</v>
      </c>
      <c r="C6411" s="2">
        <v>45746</v>
      </c>
      <c r="D6411" t="s">
        <v>445</v>
      </c>
      <c r="E6411" t="str">
        <f>_xlfn.XLOOKUP(A6411,HR_Roster!$A$2:$A$10001,HR_Roster!$F$2:$F$10001,"no emp found",0)</f>
        <v>Active</v>
      </c>
      <c r="F6411" t="str">
        <f t="shared" si="200"/>
        <v>OK</v>
      </c>
      <c r="G6411" s="4" t="str">
        <f>IF(E6411="Active","Not Terminated",_xlfn.XLOOKUP(A6411,HR_Roster!$A$2:$A$10001,HR_Roster!$G$2:$G$10001))</f>
        <v>Not Terminated</v>
      </c>
      <c r="H6411" t="str">
        <f t="shared" si="201"/>
        <v/>
      </c>
    </row>
    <row r="6412" spans="1:8" x14ac:dyDescent="0.25">
      <c r="A6412">
        <v>103717</v>
      </c>
      <c r="B6412" t="s">
        <v>61</v>
      </c>
      <c r="C6412" s="2">
        <v>45813</v>
      </c>
      <c r="D6412" t="s">
        <v>4226</v>
      </c>
      <c r="E6412" t="str">
        <f>_xlfn.XLOOKUP(A6412,HR_Roster!$A$2:$A$10001,HR_Roster!$F$2:$F$10001,"no emp found",0)</f>
        <v>Active</v>
      </c>
      <c r="F6412" t="str">
        <f t="shared" si="200"/>
        <v>OK</v>
      </c>
      <c r="G6412" s="4" t="str">
        <f>IF(E6412="Active","Not Terminated",_xlfn.XLOOKUP(A6412,HR_Roster!$A$2:$A$10001,HR_Roster!$G$2:$G$10001))</f>
        <v>Not Terminated</v>
      </c>
      <c r="H6412" t="str">
        <f t="shared" si="201"/>
        <v/>
      </c>
    </row>
    <row r="6413" spans="1:8" x14ac:dyDescent="0.25">
      <c r="A6413">
        <v>108345</v>
      </c>
      <c r="B6413" t="s">
        <v>61</v>
      </c>
      <c r="C6413" s="2">
        <v>45937</v>
      </c>
      <c r="D6413" t="s">
        <v>2450</v>
      </c>
      <c r="E6413" t="str">
        <f>_xlfn.XLOOKUP(A6413,HR_Roster!$A$2:$A$10001,HR_Roster!$F$2:$F$10001,"no emp found",0)</f>
        <v>Active</v>
      </c>
      <c r="F6413" t="str">
        <f t="shared" si="200"/>
        <v>OK</v>
      </c>
      <c r="G6413" s="4" t="str">
        <f>IF(E6413="Active","Not Terminated",_xlfn.XLOOKUP(A6413,HR_Roster!$A$2:$A$10001,HR_Roster!$G$2:$G$10001))</f>
        <v>Not Terminated</v>
      </c>
      <c r="H6413" t="str">
        <f t="shared" si="201"/>
        <v/>
      </c>
    </row>
    <row r="6414" spans="1:8" x14ac:dyDescent="0.25">
      <c r="A6414">
        <v>107183</v>
      </c>
      <c r="B6414" t="s">
        <v>57</v>
      </c>
      <c r="C6414" s="2">
        <v>45883</v>
      </c>
      <c r="D6414" t="s">
        <v>6157</v>
      </c>
      <c r="E6414" t="str">
        <f>_xlfn.XLOOKUP(A6414,HR_Roster!$A$2:$A$10001,HR_Roster!$F$2:$F$10001,"no emp found",0)</f>
        <v>Active</v>
      </c>
      <c r="F6414" t="str">
        <f t="shared" si="200"/>
        <v>OK</v>
      </c>
      <c r="G6414" s="4" t="str">
        <f>IF(E6414="Active","Not Terminated",_xlfn.XLOOKUP(A6414,HR_Roster!$A$2:$A$10001,HR_Roster!$G$2:$G$10001))</f>
        <v>Not Terminated</v>
      </c>
      <c r="H6414" t="str">
        <f t="shared" si="201"/>
        <v/>
      </c>
    </row>
    <row r="6415" spans="1:8" x14ac:dyDescent="0.25">
      <c r="A6415">
        <v>109007</v>
      </c>
      <c r="B6415" t="s">
        <v>73</v>
      </c>
      <c r="C6415" s="2">
        <v>45696</v>
      </c>
      <c r="D6415" t="s">
        <v>6158</v>
      </c>
      <c r="E6415" t="str">
        <f>_xlfn.XLOOKUP(A6415,HR_Roster!$A$2:$A$10001,HR_Roster!$F$2:$F$10001,"no emp found",0)</f>
        <v>Active</v>
      </c>
      <c r="F6415" t="str">
        <f t="shared" si="200"/>
        <v>OK</v>
      </c>
      <c r="G6415" s="4" t="str">
        <f>IF(E6415="Active","Not Terminated",_xlfn.XLOOKUP(A6415,HR_Roster!$A$2:$A$10001,HR_Roster!$G$2:$G$10001))</f>
        <v>Not Terminated</v>
      </c>
      <c r="H6415" t="str">
        <f t="shared" si="201"/>
        <v/>
      </c>
    </row>
    <row r="6416" spans="1:8" x14ac:dyDescent="0.25">
      <c r="A6416">
        <v>102070</v>
      </c>
      <c r="B6416" t="s">
        <v>61</v>
      </c>
      <c r="C6416" s="2">
        <v>45895</v>
      </c>
      <c r="D6416" t="s">
        <v>6159</v>
      </c>
      <c r="E6416" t="str">
        <f>_xlfn.XLOOKUP(A6416,HR_Roster!$A$2:$A$10001,HR_Roster!$F$2:$F$10001,"no emp found",0)</f>
        <v>Active</v>
      </c>
      <c r="F6416" t="str">
        <f t="shared" si="200"/>
        <v>OK</v>
      </c>
      <c r="G6416" s="4" t="str">
        <f>IF(E6416="Active","Not Terminated",_xlfn.XLOOKUP(A6416,HR_Roster!$A$2:$A$10001,HR_Roster!$G$2:$G$10001))</f>
        <v>Not Terminated</v>
      </c>
      <c r="H6416" t="str">
        <f t="shared" si="201"/>
        <v/>
      </c>
    </row>
    <row r="6417" spans="1:8" x14ac:dyDescent="0.25">
      <c r="A6417">
        <v>101692</v>
      </c>
      <c r="B6417" t="s">
        <v>73</v>
      </c>
      <c r="C6417" s="2">
        <v>45714</v>
      </c>
      <c r="D6417" t="s">
        <v>6160</v>
      </c>
      <c r="E6417" t="str">
        <f>_xlfn.XLOOKUP(A6417,HR_Roster!$A$2:$A$10001,HR_Roster!$F$2:$F$10001,"no emp found",0)</f>
        <v>Terminated</v>
      </c>
      <c r="F6417" t="str">
        <f t="shared" si="200"/>
        <v>Suspicious Login</v>
      </c>
      <c r="G6417" s="4">
        <f>IF(E6417="Active","Not Terminated",_xlfn.XLOOKUP(A6417,HR_Roster!$A$2:$A$10001,HR_Roster!$G$2:$G$10001))</f>
        <v>45492</v>
      </c>
      <c r="H6417">
        <f t="shared" si="201"/>
        <v>222</v>
      </c>
    </row>
    <row r="6418" spans="1:8" x14ac:dyDescent="0.25">
      <c r="A6418">
        <v>102778</v>
      </c>
      <c r="B6418" t="s">
        <v>73</v>
      </c>
      <c r="C6418" s="2">
        <v>45933</v>
      </c>
      <c r="D6418" t="s">
        <v>6161</v>
      </c>
      <c r="E6418" t="str">
        <f>_xlfn.XLOOKUP(A6418,HR_Roster!$A$2:$A$10001,HR_Roster!$F$2:$F$10001,"no emp found",0)</f>
        <v>Active</v>
      </c>
      <c r="F6418" t="str">
        <f t="shared" si="200"/>
        <v>OK</v>
      </c>
      <c r="G6418" s="4" t="str">
        <f>IF(E6418="Active","Not Terminated",_xlfn.XLOOKUP(A6418,HR_Roster!$A$2:$A$10001,HR_Roster!$G$2:$G$10001))</f>
        <v>Not Terminated</v>
      </c>
      <c r="H6418" t="str">
        <f t="shared" si="201"/>
        <v/>
      </c>
    </row>
    <row r="6419" spans="1:8" x14ac:dyDescent="0.25">
      <c r="A6419">
        <v>107650</v>
      </c>
      <c r="B6419" t="s">
        <v>57</v>
      </c>
      <c r="C6419" s="2">
        <v>45870</v>
      </c>
      <c r="D6419" t="s">
        <v>6162</v>
      </c>
      <c r="E6419" t="str">
        <f>_xlfn.XLOOKUP(A6419,HR_Roster!$A$2:$A$10001,HR_Roster!$F$2:$F$10001,"no emp found",0)</f>
        <v>Active</v>
      </c>
      <c r="F6419" t="str">
        <f t="shared" si="200"/>
        <v>OK</v>
      </c>
      <c r="G6419" s="4" t="str">
        <f>IF(E6419="Active","Not Terminated",_xlfn.XLOOKUP(A6419,HR_Roster!$A$2:$A$10001,HR_Roster!$G$2:$G$10001))</f>
        <v>Not Terminated</v>
      </c>
      <c r="H6419" t="str">
        <f t="shared" si="201"/>
        <v/>
      </c>
    </row>
    <row r="6420" spans="1:8" x14ac:dyDescent="0.25">
      <c r="A6420">
        <v>103440</v>
      </c>
      <c r="B6420" t="s">
        <v>65</v>
      </c>
      <c r="C6420" s="2">
        <v>45963</v>
      </c>
      <c r="D6420" t="s">
        <v>6163</v>
      </c>
      <c r="E6420" t="str">
        <f>_xlfn.XLOOKUP(A6420,HR_Roster!$A$2:$A$10001,HR_Roster!$F$2:$F$10001,"no emp found",0)</f>
        <v>Active</v>
      </c>
      <c r="F6420" t="str">
        <f t="shared" si="200"/>
        <v>OK</v>
      </c>
      <c r="G6420" s="4" t="str">
        <f>IF(E6420="Active","Not Terminated",_xlfn.XLOOKUP(A6420,HR_Roster!$A$2:$A$10001,HR_Roster!$G$2:$G$10001))</f>
        <v>Not Terminated</v>
      </c>
      <c r="H6420" t="str">
        <f t="shared" si="201"/>
        <v/>
      </c>
    </row>
    <row r="6421" spans="1:8" x14ac:dyDescent="0.25">
      <c r="A6421">
        <v>106081</v>
      </c>
      <c r="B6421" t="s">
        <v>73</v>
      </c>
      <c r="C6421" s="2">
        <v>45711</v>
      </c>
      <c r="D6421" t="s">
        <v>6164</v>
      </c>
      <c r="E6421" t="str">
        <f>_xlfn.XLOOKUP(A6421,HR_Roster!$A$2:$A$10001,HR_Roster!$F$2:$F$10001,"no emp found",0)</f>
        <v>Terminated</v>
      </c>
      <c r="F6421" t="str">
        <f t="shared" si="200"/>
        <v>Suspicious Login</v>
      </c>
      <c r="G6421" s="4">
        <f>IF(E6421="Active","Not Terminated",_xlfn.XLOOKUP(A6421,HR_Roster!$A$2:$A$10001,HR_Roster!$G$2:$G$10001))</f>
        <v>44696</v>
      </c>
      <c r="H6421">
        <f t="shared" si="201"/>
        <v>1015</v>
      </c>
    </row>
    <row r="6422" spans="1:8" x14ac:dyDescent="0.25">
      <c r="A6422">
        <v>108662</v>
      </c>
      <c r="B6422" t="s">
        <v>57</v>
      </c>
      <c r="C6422" s="2">
        <v>45863</v>
      </c>
      <c r="D6422" t="s">
        <v>6165</v>
      </c>
      <c r="E6422" t="str">
        <f>_xlfn.XLOOKUP(A6422,HR_Roster!$A$2:$A$10001,HR_Roster!$F$2:$F$10001,"no emp found",0)</f>
        <v>Active</v>
      </c>
      <c r="F6422" t="str">
        <f t="shared" si="200"/>
        <v>OK</v>
      </c>
      <c r="G6422" s="4" t="str">
        <f>IF(E6422="Active","Not Terminated",_xlfn.XLOOKUP(A6422,HR_Roster!$A$2:$A$10001,HR_Roster!$G$2:$G$10001))</f>
        <v>Not Terminated</v>
      </c>
      <c r="H6422" t="str">
        <f t="shared" si="201"/>
        <v/>
      </c>
    </row>
    <row r="6423" spans="1:8" x14ac:dyDescent="0.25">
      <c r="A6423">
        <v>103227</v>
      </c>
      <c r="B6423" t="s">
        <v>65</v>
      </c>
      <c r="C6423" s="2">
        <v>45820</v>
      </c>
      <c r="D6423" t="s">
        <v>6166</v>
      </c>
      <c r="E6423" t="str">
        <f>_xlfn.XLOOKUP(A6423,HR_Roster!$A$2:$A$10001,HR_Roster!$F$2:$F$10001,"no emp found",0)</f>
        <v>Active</v>
      </c>
      <c r="F6423" t="str">
        <f t="shared" si="200"/>
        <v>OK</v>
      </c>
      <c r="G6423" s="4" t="str">
        <f>IF(E6423="Active","Not Terminated",_xlfn.XLOOKUP(A6423,HR_Roster!$A$2:$A$10001,HR_Roster!$G$2:$G$10001))</f>
        <v>Not Terminated</v>
      </c>
      <c r="H6423" t="str">
        <f t="shared" si="201"/>
        <v/>
      </c>
    </row>
    <row r="6424" spans="1:8" x14ac:dyDescent="0.25">
      <c r="A6424">
        <v>103783</v>
      </c>
      <c r="B6424" t="s">
        <v>65</v>
      </c>
      <c r="C6424" s="2">
        <v>45896</v>
      </c>
      <c r="D6424" t="s">
        <v>6167</v>
      </c>
      <c r="E6424" t="str">
        <f>_xlfn.XLOOKUP(A6424,HR_Roster!$A$2:$A$10001,HR_Roster!$F$2:$F$10001,"no emp found",0)</f>
        <v>Active</v>
      </c>
      <c r="F6424" t="str">
        <f t="shared" si="200"/>
        <v>OK</v>
      </c>
      <c r="G6424" s="4" t="str">
        <f>IF(E6424="Active","Not Terminated",_xlfn.XLOOKUP(A6424,HR_Roster!$A$2:$A$10001,HR_Roster!$G$2:$G$10001))</f>
        <v>Not Terminated</v>
      </c>
      <c r="H6424" t="str">
        <f t="shared" si="201"/>
        <v/>
      </c>
    </row>
    <row r="6425" spans="1:8" x14ac:dyDescent="0.25">
      <c r="A6425">
        <v>101820</v>
      </c>
      <c r="B6425" t="s">
        <v>57</v>
      </c>
      <c r="C6425" s="2">
        <v>45817</v>
      </c>
      <c r="D6425" t="s">
        <v>6168</v>
      </c>
      <c r="E6425" t="str">
        <f>_xlfn.XLOOKUP(A6425,HR_Roster!$A$2:$A$10001,HR_Roster!$F$2:$F$10001,"no emp found",0)</f>
        <v>Active</v>
      </c>
      <c r="F6425" t="str">
        <f t="shared" si="200"/>
        <v>OK</v>
      </c>
      <c r="G6425" s="4" t="str">
        <f>IF(E6425="Active","Not Terminated",_xlfn.XLOOKUP(A6425,HR_Roster!$A$2:$A$10001,HR_Roster!$G$2:$G$10001))</f>
        <v>Not Terminated</v>
      </c>
      <c r="H6425" t="str">
        <f t="shared" si="201"/>
        <v/>
      </c>
    </row>
    <row r="6426" spans="1:8" x14ac:dyDescent="0.25">
      <c r="A6426">
        <v>107327</v>
      </c>
      <c r="B6426" t="s">
        <v>70</v>
      </c>
      <c r="C6426" s="2">
        <v>45752</v>
      </c>
      <c r="D6426" t="s">
        <v>6169</v>
      </c>
      <c r="E6426" t="str">
        <f>_xlfn.XLOOKUP(A6426,HR_Roster!$A$2:$A$10001,HR_Roster!$F$2:$F$10001,"no emp found",0)</f>
        <v>Active</v>
      </c>
      <c r="F6426" t="str">
        <f t="shared" si="200"/>
        <v>OK</v>
      </c>
      <c r="G6426" s="4" t="str">
        <f>IF(E6426="Active","Not Terminated",_xlfn.XLOOKUP(A6426,HR_Roster!$A$2:$A$10001,HR_Roster!$G$2:$G$10001))</f>
        <v>Not Terminated</v>
      </c>
      <c r="H6426" t="str">
        <f t="shared" si="201"/>
        <v/>
      </c>
    </row>
    <row r="6427" spans="1:8" x14ac:dyDescent="0.25">
      <c r="A6427">
        <v>107460</v>
      </c>
      <c r="B6427" t="s">
        <v>59</v>
      </c>
      <c r="C6427" s="2">
        <v>45962</v>
      </c>
      <c r="D6427" t="s">
        <v>6170</v>
      </c>
      <c r="E6427" t="str">
        <f>_xlfn.XLOOKUP(A6427,HR_Roster!$A$2:$A$10001,HR_Roster!$F$2:$F$10001,"no emp found",0)</f>
        <v>Active</v>
      </c>
      <c r="F6427" t="str">
        <f t="shared" si="200"/>
        <v>OK</v>
      </c>
      <c r="G6427" s="4" t="str">
        <f>IF(E6427="Active","Not Terminated",_xlfn.XLOOKUP(A6427,HR_Roster!$A$2:$A$10001,HR_Roster!$G$2:$G$10001))</f>
        <v>Not Terminated</v>
      </c>
      <c r="H6427" t="str">
        <f t="shared" si="201"/>
        <v/>
      </c>
    </row>
    <row r="6428" spans="1:8" x14ac:dyDescent="0.25">
      <c r="A6428">
        <v>109832</v>
      </c>
      <c r="B6428" t="s">
        <v>61</v>
      </c>
      <c r="C6428" s="2">
        <v>45934</v>
      </c>
      <c r="D6428" t="s">
        <v>6171</v>
      </c>
      <c r="E6428" t="str">
        <f>_xlfn.XLOOKUP(A6428,HR_Roster!$A$2:$A$10001,HR_Roster!$F$2:$F$10001,"no emp found",0)</f>
        <v>Active</v>
      </c>
      <c r="F6428" t="str">
        <f t="shared" si="200"/>
        <v>OK</v>
      </c>
      <c r="G6428" s="4" t="str">
        <f>IF(E6428="Active","Not Terminated",_xlfn.XLOOKUP(A6428,HR_Roster!$A$2:$A$10001,HR_Roster!$G$2:$G$10001))</f>
        <v>Not Terminated</v>
      </c>
      <c r="H6428" t="str">
        <f t="shared" si="201"/>
        <v/>
      </c>
    </row>
    <row r="6429" spans="1:8" x14ac:dyDescent="0.25">
      <c r="A6429">
        <v>102098</v>
      </c>
      <c r="B6429" t="s">
        <v>70</v>
      </c>
      <c r="C6429" s="2">
        <v>45325</v>
      </c>
      <c r="D6429" t="s">
        <v>6172</v>
      </c>
      <c r="E6429" t="str">
        <f>_xlfn.XLOOKUP(A6429,HR_Roster!$A$2:$A$10001,HR_Roster!$F$2:$F$10001,"no emp found",0)</f>
        <v>Terminated</v>
      </c>
      <c r="F6429" t="str">
        <f t="shared" si="200"/>
        <v>Suspicious Login</v>
      </c>
      <c r="G6429" s="4">
        <f>IF(E6429="Active","Not Terminated",_xlfn.XLOOKUP(A6429,HR_Roster!$A$2:$A$10001,HR_Roster!$G$2:$G$10001))</f>
        <v>45270</v>
      </c>
      <c r="H6429">
        <f t="shared" si="201"/>
        <v>55</v>
      </c>
    </row>
    <row r="6430" spans="1:8" x14ac:dyDescent="0.25">
      <c r="A6430">
        <v>102376</v>
      </c>
      <c r="B6430" t="s">
        <v>65</v>
      </c>
      <c r="C6430" s="2">
        <v>45713</v>
      </c>
      <c r="D6430" t="s">
        <v>6173</v>
      </c>
      <c r="E6430" t="str">
        <f>_xlfn.XLOOKUP(A6430,HR_Roster!$A$2:$A$10001,HR_Roster!$F$2:$F$10001,"no emp found",0)</f>
        <v>Active</v>
      </c>
      <c r="F6430" t="str">
        <f t="shared" si="200"/>
        <v>OK</v>
      </c>
      <c r="G6430" s="4" t="str">
        <f>IF(E6430="Active","Not Terminated",_xlfn.XLOOKUP(A6430,HR_Roster!$A$2:$A$10001,HR_Roster!$G$2:$G$10001))</f>
        <v>Not Terminated</v>
      </c>
      <c r="H6430" t="str">
        <f t="shared" si="201"/>
        <v/>
      </c>
    </row>
    <row r="6431" spans="1:8" x14ac:dyDescent="0.25">
      <c r="A6431">
        <v>102617</v>
      </c>
      <c r="B6431" t="s">
        <v>70</v>
      </c>
      <c r="C6431" s="2">
        <v>45770</v>
      </c>
      <c r="D6431" t="s">
        <v>6174</v>
      </c>
      <c r="E6431" t="str">
        <f>_xlfn.XLOOKUP(A6431,HR_Roster!$A$2:$A$10001,HR_Roster!$F$2:$F$10001,"no emp found",0)</f>
        <v>Active</v>
      </c>
      <c r="F6431" t="str">
        <f t="shared" si="200"/>
        <v>OK</v>
      </c>
      <c r="G6431" s="4" t="str">
        <f>IF(E6431="Active","Not Terminated",_xlfn.XLOOKUP(A6431,HR_Roster!$A$2:$A$10001,HR_Roster!$G$2:$G$10001))</f>
        <v>Not Terminated</v>
      </c>
      <c r="H6431" t="str">
        <f t="shared" si="201"/>
        <v/>
      </c>
    </row>
    <row r="6432" spans="1:8" x14ac:dyDescent="0.25">
      <c r="A6432">
        <v>109693</v>
      </c>
      <c r="B6432" t="s">
        <v>70</v>
      </c>
      <c r="C6432" s="2">
        <v>45889</v>
      </c>
      <c r="D6432" t="s">
        <v>2935</v>
      </c>
      <c r="E6432" t="str">
        <f>_xlfn.XLOOKUP(A6432,HR_Roster!$A$2:$A$10001,HR_Roster!$F$2:$F$10001,"no emp found",0)</f>
        <v>Active</v>
      </c>
      <c r="F6432" t="str">
        <f t="shared" si="200"/>
        <v>OK</v>
      </c>
      <c r="G6432" s="4" t="str">
        <f>IF(E6432="Active","Not Terminated",_xlfn.XLOOKUP(A6432,HR_Roster!$A$2:$A$10001,HR_Roster!$G$2:$G$10001))</f>
        <v>Not Terminated</v>
      </c>
      <c r="H6432" t="str">
        <f t="shared" si="201"/>
        <v/>
      </c>
    </row>
    <row r="6433" spans="1:8" x14ac:dyDescent="0.25">
      <c r="A6433">
        <v>100332</v>
      </c>
      <c r="B6433" t="s">
        <v>57</v>
      </c>
      <c r="C6433" s="2">
        <v>45796</v>
      </c>
      <c r="D6433" t="s">
        <v>6175</v>
      </c>
      <c r="E6433" t="str">
        <f>_xlfn.XLOOKUP(A6433,HR_Roster!$A$2:$A$10001,HR_Roster!$F$2:$F$10001,"no emp found",0)</f>
        <v>Active</v>
      </c>
      <c r="F6433" t="str">
        <f t="shared" si="200"/>
        <v>OK</v>
      </c>
      <c r="G6433" s="4" t="str">
        <f>IF(E6433="Active","Not Terminated",_xlfn.XLOOKUP(A6433,HR_Roster!$A$2:$A$10001,HR_Roster!$G$2:$G$10001))</f>
        <v>Not Terminated</v>
      </c>
      <c r="H6433" t="str">
        <f t="shared" si="201"/>
        <v/>
      </c>
    </row>
    <row r="6434" spans="1:8" x14ac:dyDescent="0.25">
      <c r="A6434">
        <v>105509</v>
      </c>
      <c r="B6434" t="s">
        <v>73</v>
      </c>
      <c r="C6434" s="2">
        <v>45934</v>
      </c>
      <c r="D6434" t="s">
        <v>6176</v>
      </c>
      <c r="E6434" t="str">
        <f>_xlfn.XLOOKUP(A6434,HR_Roster!$A$2:$A$10001,HR_Roster!$F$2:$F$10001,"no emp found",0)</f>
        <v>Active</v>
      </c>
      <c r="F6434" t="str">
        <f t="shared" si="200"/>
        <v>OK</v>
      </c>
      <c r="G6434" s="4" t="str">
        <f>IF(E6434="Active","Not Terminated",_xlfn.XLOOKUP(A6434,HR_Roster!$A$2:$A$10001,HR_Roster!$G$2:$G$10001))</f>
        <v>Not Terminated</v>
      </c>
      <c r="H6434" t="str">
        <f t="shared" si="201"/>
        <v/>
      </c>
    </row>
    <row r="6435" spans="1:8" x14ac:dyDescent="0.25">
      <c r="A6435">
        <v>101373</v>
      </c>
      <c r="B6435" t="s">
        <v>70</v>
      </c>
      <c r="C6435" s="2">
        <v>45768</v>
      </c>
      <c r="D6435" t="s">
        <v>6177</v>
      </c>
      <c r="E6435" t="str">
        <f>_xlfn.XLOOKUP(A6435,HR_Roster!$A$2:$A$10001,HR_Roster!$F$2:$F$10001,"no emp found",0)</f>
        <v>Active</v>
      </c>
      <c r="F6435" t="str">
        <f t="shared" si="200"/>
        <v>OK</v>
      </c>
      <c r="G6435" s="4" t="str">
        <f>IF(E6435="Active","Not Terminated",_xlfn.XLOOKUP(A6435,HR_Roster!$A$2:$A$10001,HR_Roster!$G$2:$G$10001))</f>
        <v>Not Terminated</v>
      </c>
      <c r="H6435" t="str">
        <f t="shared" si="201"/>
        <v/>
      </c>
    </row>
    <row r="6436" spans="1:8" x14ac:dyDescent="0.25">
      <c r="A6436">
        <v>102472</v>
      </c>
      <c r="B6436" t="s">
        <v>65</v>
      </c>
      <c r="C6436" s="2">
        <v>45782</v>
      </c>
      <c r="D6436" t="s">
        <v>6178</v>
      </c>
      <c r="E6436" t="str">
        <f>_xlfn.XLOOKUP(A6436,HR_Roster!$A$2:$A$10001,HR_Roster!$F$2:$F$10001,"no emp found",0)</f>
        <v>Active</v>
      </c>
      <c r="F6436" t="str">
        <f t="shared" si="200"/>
        <v>OK</v>
      </c>
      <c r="G6436" s="4" t="str">
        <f>IF(E6436="Active","Not Terminated",_xlfn.XLOOKUP(A6436,HR_Roster!$A$2:$A$10001,HR_Roster!$G$2:$G$10001))</f>
        <v>Not Terminated</v>
      </c>
      <c r="H6436" t="str">
        <f t="shared" si="201"/>
        <v/>
      </c>
    </row>
    <row r="6437" spans="1:8" x14ac:dyDescent="0.25">
      <c r="A6437">
        <v>100536</v>
      </c>
      <c r="B6437" t="s">
        <v>59</v>
      </c>
      <c r="C6437" s="2">
        <v>45862</v>
      </c>
      <c r="D6437" t="s">
        <v>6179</v>
      </c>
      <c r="E6437" t="str">
        <f>_xlfn.XLOOKUP(A6437,HR_Roster!$A$2:$A$10001,HR_Roster!$F$2:$F$10001,"no emp found",0)</f>
        <v>Active</v>
      </c>
      <c r="F6437" t="str">
        <f t="shared" si="200"/>
        <v>OK</v>
      </c>
      <c r="G6437" s="4" t="str">
        <f>IF(E6437="Active","Not Terminated",_xlfn.XLOOKUP(A6437,HR_Roster!$A$2:$A$10001,HR_Roster!$G$2:$G$10001))</f>
        <v>Not Terminated</v>
      </c>
      <c r="H6437" t="str">
        <f t="shared" si="201"/>
        <v/>
      </c>
    </row>
    <row r="6438" spans="1:8" x14ac:dyDescent="0.25">
      <c r="A6438">
        <v>108287</v>
      </c>
      <c r="B6438" t="s">
        <v>70</v>
      </c>
      <c r="C6438" s="2">
        <v>45892</v>
      </c>
      <c r="D6438" t="s">
        <v>6180</v>
      </c>
      <c r="E6438" t="str">
        <f>_xlfn.XLOOKUP(A6438,HR_Roster!$A$2:$A$10001,HR_Roster!$F$2:$F$10001,"no emp found",0)</f>
        <v>Active</v>
      </c>
      <c r="F6438" t="str">
        <f t="shared" si="200"/>
        <v>OK</v>
      </c>
      <c r="G6438" s="4" t="str">
        <f>IF(E6438="Active","Not Terminated",_xlfn.XLOOKUP(A6438,HR_Roster!$A$2:$A$10001,HR_Roster!$G$2:$G$10001))</f>
        <v>Not Terminated</v>
      </c>
      <c r="H6438" t="str">
        <f t="shared" si="201"/>
        <v/>
      </c>
    </row>
    <row r="6439" spans="1:8" x14ac:dyDescent="0.25">
      <c r="A6439">
        <v>105559</v>
      </c>
      <c r="B6439" t="s">
        <v>57</v>
      </c>
      <c r="C6439" s="2">
        <v>45791</v>
      </c>
      <c r="D6439" t="s">
        <v>6181</v>
      </c>
      <c r="E6439" t="str">
        <f>_xlfn.XLOOKUP(A6439,HR_Roster!$A$2:$A$10001,HR_Roster!$F$2:$F$10001,"no emp found",0)</f>
        <v>Active</v>
      </c>
      <c r="F6439" t="str">
        <f t="shared" si="200"/>
        <v>OK</v>
      </c>
      <c r="G6439" s="4" t="str">
        <f>IF(E6439="Active","Not Terminated",_xlfn.XLOOKUP(A6439,HR_Roster!$A$2:$A$10001,HR_Roster!$G$2:$G$10001))</f>
        <v>Not Terminated</v>
      </c>
      <c r="H6439" t="str">
        <f t="shared" si="201"/>
        <v/>
      </c>
    </row>
    <row r="6440" spans="1:8" x14ac:dyDescent="0.25">
      <c r="A6440">
        <v>104686</v>
      </c>
      <c r="B6440" t="s">
        <v>61</v>
      </c>
      <c r="C6440" s="2">
        <v>45677</v>
      </c>
      <c r="D6440" t="s">
        <v>6182</v>
      </c>
      <c r="E6440" t="str">
        <f>_xlfn.XLOOKUP(A6440,HR_Roster!$A$2:$A$10001,HR_Roster!$F$2:$F$10001,"no emp found",0)</f>
        <v>Active</v>
      </c>
      <c r="F6440" t="str">
        <f t="shared" si="200"/>
        <v>OK</v>
      </c>
      <c r="G6440" s="4" t="str">
        <f>IF(E6440="Active","Not Terminated",_xlfn.XLOOKUP(A6440,HR_Roster!$A$2:$A$10001,HR_Roster!$G$2:$G$10001))</f>
        <v>Not Terminated</v>
      </c>
      <c r="H6440" t="str">
        <f t="shared" si="201"/>
        <v/>
      </c>
    </row>
    <row r="6441" spans="1:8" x14ac:dyDescent="0.25">
      <c r="A6441">
        <v>101112</v>
      </c>
      <c r="B6441" t="s">
        <v>57</v>
      </c>
      <c r="C6441" s="2">
        <v>45659</v>
      </c>
      <c r="D6441" t="s">
        <v>515</v>
      </c>
      <c r="E6441" t="str">
        <f>_xlfn.XLOOKUP(A6441,HR_Roster!$A$2:$A$10001,HR_Roster!$F$2:$F$10001,"no emp found",0)</f>
        <v>Active</v>
      </c>
      <c r="F6441" t="str">
        <f t="shared" si="200"/>
        <v>OK</v>
      </c>
      <c r="G6441" s="4" t="str">
        <f>IF(E6441="Active","Not Terminated",_xlfn.XLOOKUP(A6441,HR_Roster!$A$2:$A$10001,HR_Roster!$G$2:$G$10001))</f>
        <v>Not Terminated</v>
      </c>
      <c r="H6441" t="str">
        <f t="shared" si="201"/>
        <v/>
      </c>
    </row>
    <row r="6442" spans="1:8" x14ac:dyDescent="0.25">
      <c r="A6442">
        <v>107968</v>
      </c>
      <c r="B6442" t="s">
        <v>57</v>
      </c>
      <c r="C6442" s="2">
        <v>45960</v>
      </c>
      <c r="D6442" t="s">
        <v>6183</v>
      </c>
      <c r="E6442" t="str">
        <f>_xlfn.XLOOKUP(A6442,HR_Roster!$A$2:$A$10001,HR_Roster!$F$2:$F$10001,"no emp found",0)</f>
        <v>Active</v>
      </c>
      <c r="F6442" t="str">
        <f t="shared" si="200"/>
        <v>OK</v>
      </c>
      <c r="G6442" s="4" t="str">
        <f>IF(E6442="Active","Not Terminated",_xlfn.XLOOKUP(A6442,HR_Roster!$A$2:$A$10001,HR_Roster!$G$2:$G$10001))</f>
        <v>Not Terminated</v>
      </c>
      <c r="H6442" t="str">
        <f t="shared" si="201"/>
        <v/>
      </c>
    </row>
    <row r="6443" spans="1:8" x14ac:dyDescent="0.25">
      <c r="A6443">
        <v>105469</v>
      </c>
      <c r="B6443" t="s">
        <v>70</v>
      </c>
      <c r="C6443" s="2">
        <v>45893</v>
      </c>
      <c r="D6443" t="s">
        <v>6184</v>
      </c>
      <c r="E6443" t="str">
        <f>_xlfn.XLOOKUP(A6443,HR_Roster!$A$2:$A$10001,HR_Roster!$F$2:$F$10001,"no emp found",0)</f>
        <v>Active</v>
      </c>
      <c r="F6443" t="str">
        <f t="shared" si="200"/>
        <v>OK</v>
      </c>
      <c r="G6443" s="4" t="str">
        <f>IF(E6443="Active","Not Terminated",_xlfn.XLOOKUP(A6443,HR_Roster!$A$2:$A$10001,HR_Roster!$G$2:$G$10001))</f>
        <v>Not Terminated</v>
      </c>
      <c r="H6443" t="str">
        <f t="shared" si="201"/>
        <v/>
      </c>
    </row>
    <row r="6444" spans="1:8" x14ac:dyDescent="0.25">
      <c r="A6444">
        <v>101132</v>
      </c>
      <c r="B6444" t="s">
        <v>57</v>
      </c>
      <c r="C6444" s="2">
        <v>45865</v>
      </c>
      <c r="D6444" t="s">
        <v>6185</v>
      </c>
      <c r="E6444" t="str">
        <f>_xlfn.XLOOKUP(A6444,HR_Roster!$A$2:$A$10001,HR_Roster!$F$2:$F$10001,"no emp found",0)</f>
        <v>Terminated</v>
      </c>
      <c r="F6444" t="str">
        <f t="shared" si="200"/>
        <v>Suspicious Login</v>
      </c>
      <c r="G6444" s="4">
        <f>IF(E6444="Active","Not Terminated",_xlfn.XLOOKUP(A6444,HR_Roster!$A$2:$A$10001,HR_Roster!$G$2:$G$10001))</f>
        <v>45482</v>
      </c>
      <c r="H6444">
        <f t="shared" si="201"/>
        <v>383</v>
      </c>
    </row>
    <row r="6445" spans="1:8" x14ac:dyDescent="0.25">
      <c r="A6445">
        <v>106397</v>
      </c>
      <c r="B6445" t="s">
        <v>70</v>
      </c>
      <c r="C6445" s="2">
        <v>46009</v>
      </c>
      <c r="D6445" t="s">
        <v>6186</v>
      </c>
      <c r="E6445" t="str">
        <f>_xlfn.XLOOKUP(A6445,HR_Roster!$A$2:$A$10001,HR_Roster!$F$2:$F$10001,"no emp found",0)</f>
        <v>Active</v>
      </c>
      <c r="F6445" t="str">
        <f t="shared" si="200"/>
        <v>OK</v>
      </c>
      <c r="G6445" s="4" t="str">
        <f>IF(E6445="Active","Not Terminated",_xlfn.XLOOKUP(A6445,HR_Roster!$A$2:$A$10001,HR_Roster!$G$2:$G$10001))</f>
        <v>Not Terminated</v>
      </c>
      <c r="H6445" t="str">
        <f t="shared" si="201"/>
        <v/>
      </c>
    </row>
    <row r="6446" spans="1:8" x14ac:dyDescent="0.25">
      <c r="A6446">
        <v>109527</v>
      </c>
      <c r="B6446" t="s">
        <v>57</v>
      </c>
      <c r="C6446" s="2">
        <v>45947</v>
      </c>
      <c r="D6446" t="s">
        <v>6187</v>
      </c>
      <c r="E6446" t="str">
        <f>_xlfn.XLOOKUP(A6446,HR_Roster!$A$2:$A$10001,HR_Roster!$F$2:$F$10001,"no emp found",0)</f>
        <v>Active</v>
      </c>
      <c r="F6446" t="str">
        <f t="shared" si="200"/>
        <v>OK</v>
      </c>
      <c r="G6446" s="4" t="str">
        <f>IF(E6446="Active","Not Terminated",_xlfn.XLOOKUP(A6446,HR_Roster!$A$2:$A$10001,HR_Roster!$G$2:$G$10001))</f>
        <v>Not Terminated</v>
      </c>
      <c r="H6446" t="str">
        <f t="shared" si="201"/>
        <v/>
      </c>
    </row>
    <row r="6447" spans="1:8" x14ac:dyDescent="0.25">
      <c r="A6447">
        <v>108807</v>
      </c>
      <c r="B6447" t="s">
        <v>59</v>
      </c>
      <c r="C6447" s="2">
        <v>46002</v>
      </c>
      <c r="D6447" t="s">
        <v>6188</v>
      </c>
      <c r="E6447" t="str">
        <f>_xlfn.XLOOKUP(A6447,HR_Roster!$A$2:$A$10001,HR_Roster!$F$2:$F$10001,"no emp found",0)</f>
        <v>Active</v>
      </c>
      <c r="F6447" t="str">
        <f t="shared" si="200"/>
        <v>OK</v>
      </c>
      <c r="G6447" s="4" t="str">
        <f>IF(E6447="Active","Not Terminated",_xlfn.XLOOKUP(A6447,HR_Roster!$A$2:$A$10001,HR_Roster!$G$2:$G$10001))</f>
        <v>Not Terminated</v>
      </c>
      <c r="H6447" t="str">
        <f t="shared" si="201"/>
        <v/>
      </c>
    </row>
    <row r="6448" spans="1:8" x14ac:dyDescent="0.25">
      <c r="A6448">
        <v>100526</v>
      </c>
      <c r="B6448" t="s">
        <v>70</v>
      </c>
      <c r="C6448" s="2">
        <v>46018</v>
      </c>
      <c r="D6448" t="s">
        <v>6189</v>
      </c>
      <c r="E6448" t="str">
        <f>_xlfn.XLOOKUP(A6448,HR_Roster!$A$2:$A$10001,HR_Roster!$F$2:$F$10001,"no emp found",0)</f>
        <v>Active</v>
      </c>
      <c r="F6448" t="str">
        <f t="shared" si="200"/>
        <v>OK</v>
      </c>
      <c r="G6448" s="4" t="str">
        <f>IF(E6448="Active","Not Terminated",_xlfn.XLOOKUP(A6448,HR_Roster!$A$2:$A$10001,HR_Roster!$G$2:$G$10001))</f>
        <v>Not Terminated</v>
      </c>
      <c r="H6448" t="str">
        <f t="shared" si="201"/>
        <v/>
      </c>
    </row>
    <row r="6449" spans="1:8" x14ac:dyDescent="0.25">
      <c r="A6449">
        <v>109787</v>
      </c>
      <c r="B6449" t="s">
        <v>57</v>
      </c>
      <c r="C6449" s="2">
        <v>45679</v>
      </c>
      <c r="D6449" t="s">
        <v>6190</v>
      </c>
      <c r="E6449" t="str">
        <f>_xlfn.XLOOKUP(A6449,HR_Roster!$A$2:$A$10001,HR_Roster!$F$2:$F$10001,"no emp found",0)</f>
        <v>Active</v>
      </c>
      <c r="F6449" t="str">
        <f t="shared" si="200"/>
        <v>OK</v>
      </c>
      <c r="G6449" s="4" t="str">
        <f>IF(E6449="Active","Not Terminated",_xlfn.XLOOKUP(A6449,HR_Roster!$A$2:$A$10001,HR_Roster!$G$2:$G$10001))</f>
        <v>Not Terminated</v>
      </c>
      <c r="H6449" t="str">
        <f t="shared" si="201"/>
        <v/>
      </c>
    </row>
    <row r="6450" spans="1:8" x14ac:dyDescent="0.25">
      <c r="A6450">
        <v>107978</v>
      </c>
      <c r="B6450" t="s">
        <v>73</v>
      </c>
      <c r="C6450" s="2">
        <v>46006</v>
      </c>
      <c r="D6450" t="s">
        <v>6191</v>
      </c>
      <c r="E6450" t="str">
        <f>_xlfn.XLOOKUP(A6450,HR_Roster!$A$2:$A$10001,HR_Roster!$F$2:$F$10001,"no emp found",0)</f>
        <v>Active</v>
      </c>
      <c r="F6450" t="str">
        <f t="shared" si="200"/>
        <v>OK</v>
      </c>
      <c r="G6450" s="4" t="str">
        <f>IF(E6450="Active","Not Terminated",_xlfn.XLOOKUP(A6450,HR_Roster!$A$2:$A$10001,HR_Roster!$G$2:$G$10001))</f>
        <v>Not Terminated</v>
      </c>
      <c r="H6450" t="str">
        <f t="shared" si="201"/>
        <v/>
      </c>
    </row>
    <row r="6451" spans="1:8" x14ac:dyDescent="0.25">
      <c r="A6451">
        <v>102998</v>
      </c>
      <c r="B6451" t="s">
        <v>70</v>
      </c>
      <c r="C6451" s="2">
        <v>45666</v>
      </c>
      <c r="D6451" t="s">
        <v>6192</v>
      </c>
      <c r="E6451" t="str">
        <f>_xlfn.XLOOKUP(A6451,HR_Roster!$A$2:$A$10001,HR_Roster!$F$2:$F$10001,"no emp found",0)</f>
        <v>Active</v>
      </c>
      <c r="F6451" t="str">
        <f t="shared" si="200"/>
        <v>OK</v>
      </c>
      <c r="G6451" s="4" t="str">
        <f>IF(E6451="Active","Not Terminated",_xlfn.XLOOKUP(A6451,HR_Roster!$A$2:$A$10001,HR_Roster!$G$2:$G$10001))</f>
        <v>Not Terminated</v>
      </c>
      <c r="H6451" t="str">
        <f t="shared" si="201"/>
        <v/>
      </c>
    </row>
    <row r="6452" spans="1:8" x14ac:dyDescent="0.25">
      <c r="A6452">
        <v>109445</v>
      </c>
      <c r="B6452" t="s">
        <v>59</v>
      </c>
      <c r="C6452" s="2">
        <v>45919</v>
      </c>
      <c r="D6452" t="s">
        <v>6193</v>
      </c>
      <c r="E6452" t="str">
        <f>_xlfn.XLOOKUP(A6452,HR_Roster!$A$2:$A$10001,HR_Roster!$F$2:$F$10001,"no emp found",0)</f>
        <v>Active</v>
      </c>
      <c r="F6452" t="str">
        <f t="shared" si="200"/>
        <v>OK</v>
      </c>
      <c r="G6452" s="4" t="str">
        <f>IF(E6452="Active","Not Terminated",_xlfn.XLOOKUP(A6452,HR_Roster!$A$2:$A$10001,HR_Roster!$G$2:$G$10001))</f>
        <v>Not Terminated</v>
      </c>
      <c r="H6452" t="str">
        <f t="shared" si="201"/>
        <v/>
      </c>
    </row>
    <row r="6453" spans="1:8" x14ac:dyDescent="0.25">
      <c r="A6453">
        <v>103987</v>
      </c>
      <c r="B6453" t="s">
        <v>61</v>
      </c>
      <c r="C6453" s="2">
        <v>45924</v>
      </c>
      <c r="D6453" t="s">
        <v>6194</v>
      </c>
      <c r="E6453" t="str">
        <f>_xlfn.XLOOKUP(A6453,HR_Roster!$A$2:$A$10001,HR_Roster!$F$2:$F$10001,"no emp found",0)</f>
        <v>Active</v>
      </c>
      <c r="F6453" t="str">
        <f t="shared" si="200"/>
        <v>OK</v>
      </c>
      <c r="G6453" s="4" t="str">
        <f>IF(E6453="Active","Not Terminated",_xlfn.XLOOKUP(A6453,HR_Roster!$A$2:$A$10001,HR_Roster!$G$2:$G$10001))</f>
        <v>Not Terminated</v>
      </c>
      <c r="H6453" t="str">
        <f t="shared" si="201"/>
        <v/>
      </c>
    </row>
    <row r="6454" spans="1:8" x14ac:dyDescent="0.25">
      <c r="A6454">
        <v>101772</v>
      </c>
      <c r="B6454" t="s">
        <v>70</v>
      </c>
      <c r="C6454" s="2">
        <v>45754</v>
      </c>
      <c r="D6454" t="s">
        <v>6195</v>
      </c>
      <c r="E6454" t="str">
        <f>_xlfn.XLOOKUP(A6454,HR_Roster!$A$2:$A$10001,HR_Roster!$F$2:$F$10001,"no emp found",0)</f>
        <v>Active</v>
      </c>
      <c r="F6454" t="str">
        <f t="shared" si="200"/>
        <v>OK</v>
      </c>
      <c r="G6454" s="4" t="str">
        <f>IF(E6454="Active","Not Terminated",_xlfn.XLOOKUP(A6454,HR_Roster!$A$2:$A$10001,HR_Roster!$G$2:$G$10001))</f>
        <v>Not Terminated</v>
      </c>
      <c r="H6454" t="str">
        <f t="shared" si="201"/>
        <v/>
      </c>
    </row>
    <row r="6455" spans="1:8" x14ac:dyDescent="0.25">
      <c r="A6455">
        <v>104596</v>
      </c>
      <c r="B6455" t="s">
        <v>73</v>
      </c>
      <c r="C6455" s="2">
        <v>45660</v>
      </c>
      <c r="D6455" t="s">
        <v>6196</v>
      </c>
      <c r="E6455" t="str">
        <f>_xlfn.XLOOKUP(A6455,HR_Roster!$A$2:$A$10001,HR_Roster!$F$2:$F$10001,"no emp found",0)</f>
        <v>Active</v>
      </c>
      <c r="F6455" t="str">
        <f t="shared" si="200"/>
        <v>OK</v>
      </c>
      <c r="G6455" s="4" t="str">
        <f>IF(E6455="Active","Not Terminated",_xlfn.XLOOKUP(A6455,HR_Roster!$A$2:$A$10001,HR_Roster!$G$2:$G$10001))</f>
        <v>Not Terminated</v>
      </c>
      <c r="H6455" t="str">
        <f t="shared" si="201"/>
        <v/>
      </c>
    </row>
    <row r="6456" spans="1:8" x14ac:dyDescent="0.25">
      <c r="A6456">
        <v>101340</v>
      </c>
      <c r="B6456" t="s">
        <v>65</v>
      </c>
      <c r="C6456" s="2">
        <v>45970</v>
      </c>
      <c r="D6456" t="s">
        <v>6197</v>
      </c>
      <c r="E6456" t="str">
        <f>_xlfn.XLOOKUP(A6456,HR_Roster!$A$2:$A$10001,HR_Roster!$F$2:$F$10001,"no emp found",0)</f>
        <v>Active</v>
      </c>
      <c r="F6456" t="str">
        <f t="shared" si="200"/>
        <v>OK</v>
      </c>
      <c r="G6456" s="4" t="str">
        <f>IF(E6456="Active","Not Terminated",_xlfn.XLOOKUP(A6456,HR_Roster!$A$2:$A$10001,HR_Roster!$G$2:$G$10001))</f>
        <v>Not Terminated</v>
      </c>
      <c r="H6456" t="str">
        <f t="shared" si="201"/>
        <v/>
      </c>
    </row>
    <row r="6457" spans="1:8" x14ac:dyDescent="0.25">
      <c r="A6457">
        <v>102456</v>
      </c>
      <c r="B6457" t="s">
        <v>70</v>
      </c>
      <c r="C6457" s="2">
        <v>46019</v>
      </c>
      <c r="D6457" t="s">
        <v>6198</v>
      </c>
      <c r="E6457" t="str">
        <f>_xlfn.XLOOKUP(A6457,HR_Roster!$A$2:$A$10001,HR_Roster!$F$2:$F$10001,"no emp found",0)</f>
        <v>Active</v>
      </c>
      <c r="F6457" t="str">
        <f t="shared" si="200"/>
        <v>OK</v>
      </c>
      <c r="G6457" s="4" t="str">
        <f>IF(E6457="Active","Not Terminated",_xlfn.XLOOKUP(A6457,HR_Roster!$A$2:$A$10001,HR_Roster!$G$2:$G$10001))</f>
        <v>Not Terminated</v>
      </c>
      <c r="H6457" t="str">
        <f t="shared" si="201"/>
        <v/>
      </c>
    </row>
    <row r="6458" spans="1:8" x14ac:dyDescent="0.25">
      <c r="A6458">
        <v>106476</v>
      </c>
      <c r="B6458" t="s">
        <v>65</v>
      </c>
      <c r="C6458" s="2">
        <v>45904</v>
      </c>
      <c r="D6458" t="s">
        <v>6199</v>
      </c>
      <c r="E6458" t="str">
        <f>_xlfn.XLOOKUP(A6458,HR_Roster!$A$2:$A$10001,HR_Roster!$F$2:$F$10001,"no emp found",0)</f>
        <v>Active</v>
      </c>
      <c r="F6458" t="str">
        <f t="shared" si="200"/>
        <v>OK</v>
      </c>
      <c r="G6458" s="4" t="str">
        <f>IF(E6458="Active","Not Terminated",_xlfn.XLOOKUP(A6458,HR_Roster!$A$2:$A$10001,HR_Roster!$G$2:$G$10001))</f>
        <v>Not Terminated</v>
      </c>
      <c r="H6458" t="str">
        <f t="shared" si="201"/>
        <v/>
      </c>
    </row>
    <row r="6459" spans="1:8" x14ac:dyDescent="0.25">
      <c r="A6459">
        <v>105267</v>
      </c>
      <c r="B6459" t="s">
        <v>57</v>
      </c>
      <c r="C6459" s="2">
        <v>45868</v>
      </c>
      <c r="D6459" t="s">
        <v>6200</v>
      </c>
      <c r="E6459" t="str">
        <f>_xlfn.XLOOKUP(A6459,HR_Roster!$A$2:$A$10001,HR_Roster!$F$2:$F$10001,"no emp found",0)</f>
        <v>Active</v>
      </c>
      <c r="F6459" t="str">
        <f t="shared" si="200"/>
        <v>OK</v>
      </c>
      <c r="G6459" s="4" t="str">
        <f>IF(E6459="Active","Not Terminated",_xlfn.XLOOKUP(A6459,HR_Roster!$A$2:$A$10001,HR_Roster!$G$2:$G$10001))</f>
        <v>Not Terminated</v>
      </c>
      <c r="H6459" t="str">
        <f t="shared" si="201"/>
        <v/>
      </c>
    </row>
    <row r="6460" spans="1:8" x14ac:dyDescent="0.25">
      <c r="A6460">
        <v>102918</v>
      </c>
      <c r="B6460" t="s">
        <v>57</v>
      </c>
      <c r="C6460" s="2">
        <v>45732</v>
      </c>
      <c r="D6460" t="s">
        <v>6201</v>
      </c>
      <c r="E6460" t="str">
        <f>_xlfn.XLOOKUP(A6460,HR_Roster!$A$2:$A$10001,HR_Roster!$F$2:$F$10001,"no emp found",0)</f>
        <v>Active</v>
      </c>
      <c r="F6460" t="str">
        <f t="shared" si="200"/>
        <v>OK</v>
      </c>
      <c r="G6460" s="4" t="str">
        <f>IF(E6460="Active","Not Terminated",_xlfn.XLOOKUP(A6460,HR_Roster!$A$2:$A$10001,HR_Roster!$G$2:$G$10001))</f>
        <v>Not Terminated</v>
      </c>
      <c r="H6460" t="str">
        <f t="shared" si="201"/>
        <v/>
      </c>
    </row>
    <row r="6461" spans="1:8" x14ac:dyDescent="0.25">
      <c r="A6461">
        <v>105390</v>
      </c>
      <c r="B6461" t="s">
        <v>65</v>
      </c>
      <c r="C6461" s="2">
        <v>45669</v>
      </c>
      <c r="D6461" t="s">
        <v>6202</v>
      </c>
      <c r="E6461" t="str">
        <f>_xlfn.XLOOKUP(A6461,HR_Roster!$A$2:$A$10001,HR_Roster!$F$2:$F$10001,"no emp found",0)</f>
        <v>Active</v>
      </c>
      <c r="F6461" t="str">
        <f t="shared" si="200"/>
        <v>OK</v>
      </c>
      <c r="G6461" s="4" t="str">
        <f>IF(E6461="Active","Not Terminated",_xlfn.XLOOKUP(A6461,HR_Roster!$A$2:$A$10001,HR_Roster!$G$2:$G$10001))</f>
        <v>Not Terminated</v>
      </c>
      <c r="H6461" t="str">
        <f t="shared" si="201"/>
        <v/>
      </c>
    </row>
    <row r="6462" spans="1:8" x14ac:dyDescent="0.25">
      <c r="A6462">
        <v>106258</v>
      </c>
      <c r="B6462" t="s">
        <v>57</v>
      </c>
      <c r="C6462" s="2">
        <v>45896</v>
      </c>
      <c r="D6462" t="s">
        <v>6203</v>
      </c>
      <c r="E6462" t="str">
        <f>_xlfn.XLOOKUP(A6462,HR_Roster!$A$2:$A$10001,HR_Roster!$F$2:$F$10001,"no emp found",0)</f>
        <v>Active</v>
      </c>
      <c r="F6462" t="str">
        <f t="shared" si="200"/>
        <v>OK</v>
      </c>
      <c r="G6462" s="4" t="str">
        <f>IF(E6462="Active","Not Terminated",_xlfn.XLOOKUP(A6462,HR_Roster!$A$2:$A$10001,HR_Roster!$G$2:$G$10001))</f>
        <v>Not Terminated</v>
      </c>
      <c r="H6462" t="str">
        <f t="shared" si="201"/>
        <v/>
      </c>
    </row>
    <row r="6463" spans="1:8" x14ac:dyDescent="0.25">
      <c r="A6463">
        <v>108530</v>
      </c>
      <c r="B6463" t="s">
        <v>65</v>
      </c>
      <c r="C6463" s="2">
        <v>45996</v>
      </c>
      <c r="D6463" t="s">
        <v>6204</v>
      </c>
      <c r="E6463" t="str">
        <f>_xlfn.XLOOKUP(A6463,HR_Roster!$A$2:$A$10001,HR_Roster!$F$2:$F$10001,"no emp found",0)</f>
        <v>Active</v>
      </c>
      <c r="F6463" t="str">
        <f t="shared" si="200"/>
        <v>OK</v>
      </c>
      <c r="G6463" s="4" t="str">
        <f>IF(E6463="Active","Not Terminated",_xlfn.XLOOKUP(A6463,HR_Roster!$A$2:$A$10001,HR_Roster!$G$2:$G$10001))</f>
        <v>Not Terminated</v>
      </c>
      <c r="H6463" t="str">
        <f t="shared" si="201"/>
        <v/>
      </c>
    </row>
    <row r="6464" spans="1:8" x14ac:dyDescent="0.25">
      <c r="A6464">
        <v>109106</v>
      </c>
      <c r="B6464" t="s">
        <v>65</v>
      </c>
      <c r="C6464" s="2">
        <v>45663</v>
      </c>
      <c r="D6464" t="s">
        <v>6004</v>
      </c>
      <c r="E6464" t="str">
        <f>_xlfn.XLOOKUP(A6464,HR_Roster!$A$2:$A$10001,HR_Roster!$F$2:$F$10001,"no emp found",0)</f>
        <v>Terminated</v>
      </c>
      <c r="F6464" t="str">
        <f t="shared" si="200"/>
        <v>Suspicious Login</v>
      </c>
      <c r="G6464" s="4">
        <f>IF(E6464="Active","Not Terminated",_xlfn.XLOOKUP(A6464,HR_Roster!$A$2:$A$10001,HR_Roster!$G$2:$G$10001))</f>
        <v>45309</v>
      </c>
      <c r="H6464">
        <f t="shared" si="201"/>
        <v>354</v>
      </c>
    </row>
    <row r="6465" spans="1:8" x14ac:dyDescent="0.25">
      <c r="A6465">
        <v>104294</v>
      </c>
      <c r="B6465" t="s">
        <v>65</v>
      </c>
      <c r="C6465" s="2">
        <v>45903</v>
      </c>
      <c r="D6465" t="s">
        <v>6205</v>
      </c>
      <c r="E6465" t="str">
        <f>_xlfn.XLOOKUP(A6465,HR_Roster!$A$2:$A$10001,HR_Roster!$F$2:$F$10001,"no emp found",0)</f>
        <v>Active</v>
      </c>
      <c r="F6465" t="str">
        <f t="shared" si="200"/>
        <v>OK</v>
      </c>
      <c r="G6465" s="4" t="str">
        <f>IF(E6465="Active","Not Terminated",_xlfn.XLOOKUP(A6465,HR_Roster!$A$2:$A$10001,HR_Roster!$G$2:$G$10001))</f>
        <v>Not Terminated</v>
      </c>
      <c r="H6465" t="str">
        <f t="shared" si="201"/>
        <v/>
      </c>
    </row>
    <row r="6466" spans="1:8" x14ac:dyDescent="0.25">
      <c r="A6466">
        <v>100467</v>
      </c>
      <c r="B6466" t="s">
        <v>73</v>
      </c>
      <c r="C6466" s="2">
        <v>45723</v>
      </c>
      <c r="D6466" t="s">
        <v>6206</v>
      </c>
      <c r="E6466" t="str">
        <f>_xlfn.XLOOKUP(A6466,HR_Roster!$A$2:$A$10001,HR_Roster!$F$2:$F$10001,"no emp found",0)</f>
        <v>Active</v>
      </c>
      <c r="F6466" t="str">
        <f t="shared" si="200"/>
        <v>OK</v>
      </c>
      <c r="G6466" s="4" t="str">
        <f>IF(E6466="Active","Not Terminated",_xlfn.XLOOKUP(A6466,HR_Roster!$A$2:$A$10001,HR_Roster!$G$2:$G$10001))</f>
        <v>Not Terminated</v>
      </c>
      <c r="H6466" t="str">
        <f t="shared" si="201"/>
        <v/>
      </c>
    </row>
    <row r="6467" spans="1:8" x14ac:dyDescent="0.25">
      <c r="A6467">
        <v>102445</v>
      </c>
      <c r="B6467" t="s">
        <v>65</v>
      </c>
      <c r="C6467" s="2">
        <v>45772</v>
      </c>
      <c r="D6467" t="s">
        <v>6207</v>
      </c>
      <c r="E6467" t="str">
        <f>_xlfn.XLOOKUP(A6467,HR_Roster!$A$2:$A$10001,HR_Roster!$F$2:$F$10001,"no emp found",0)</f>
        <v>Active</v>
      </c>
      <c r="F6467" t="str">
        <f t="shared" ref="F6467:F6530" si="202">IF(AND(E6467="Terminated",C6467&gt;G6467),"Suspicious Login","OK")</f>
        <v>OK</v>
      </c>
      <c r="G6467" s="4" t="str">
        <f>IF(E6467="Active","Not Terminated",_xlfn.XLOOKUP(A6467,HR_Roster!$A$2:$A$10001,HR_Roster!$G$2:$G$10001))</f>
        <v>Not Terminated</v>
      </c>
      <c r="H6467" t="str">
        <f t="shared" ref="H6467:H6530" si="203">IF(F6467="Suspicious Login",C6467-G6467,"")</f>
        <v/>
      </c>
    </row>
    <row r="6468" spans="1:8" x14ac:dyDescent="0.25">
      <c r="A6468">
        <v>103619</v>
      </c>
      <c r="B6468" t="s">
        <v>70</v>
      </c>
      <c r="C6468" s="2">
        <v>45996</v>
      </c>
      <c r="D6468" t="s">
        <v>6208</v>
      </c>
      <c r="E6468" t="str">
        <f>_xlfn.XLOOKUP(A6468,HR_Roster!$A$2:$A$10001,HR_Roster!$F$2:$F$10001,"no emp found",0)</f>
        <v>Active</v>
      </c>
      <c r="F6468" t="str">
        <f t="shared" si="202"/>
        <v>OK</v>
      </c>
      <c r="G6468" s="4" t="str">
        <f>IF(E6468="Active","Not Terminated",_xlfn.XLOOKUP(A6468,HR_Roster!$A$2:$A$10001,HR_Roster!$G$2:$G$10001))</f>
        <v>Not Terminated</v>
      </c>
      <c r="H6468" t="str">
        <f t="shared" si="203"/>
        <v/>
      </c>
    </row>
    <row r="6469" spans="1:8" x14ac:dyDescent="0.25">
      <c r="A6469">
        <v>101542</v>
      </c>
      <c r="B6469" t="s">
        <v>59</v>
      </c>
      <c r="C6469" s="2">
        <v>45809</v>
      </c>
      <c r="D6469" t="s">
        <v>6209</v>
      </c>
      <c r="E6469" t="str">
        <f>_xlfn.XLOOKUP(A6469,HR_Roster!$A$2:$A$10001,HR_Roster!$F$2:$F$10001,"no emp found",0)</f>
        <v>Active</v>
      </c>
      <c r="F6469" t="str">
        <f t="shared" si="202"/>
        <v>OK</v>
      </c>
      <c r="G6469" s="4" t="str">
        <f>IF(E6469="Active","Not Terminated",_xlfn.XLOOKUP(A6469,HR_Roster!$A$2:$A$10001,HR_Roster!$G$2:$G$10001))</f>
        <v>Not Terminated</v>
      </c>
      <c r="H6469" t="str">
        <f t="shared" si="203"/>
        <v/>
      </c>
    </row>
    <row r="6470" spans="1:8" x14ac:dyDescent="0.25">
      <c r="A6470">
        <v>104658</v>
      </c>
      <c r="B6470" t="s">
        <v>57</v>
      </c>
      <c r="C6470" s="2">
        <v>45756</v>
      </c>
      <c r="D6470" t="s">
        <v>6210</v>
      </c>
      <c r="E6470" t="str">
        <f>_xlfn.XLOOKUP(A6470,HR_Roster!$A$2:$A$10001,HR_Roster!$F$2:$F$10001,"no emp found",0)</f>
        <v>Active</v>
      </c>
      <c r="F6470" t="str">
        <f t="shared" si="202"/>
        <v>OK</v>
      </c>
      <c r="G6470" s="4" t="str">
        <f>IF(E6470="Active","Not Terminated",_xlfn.XLOOKUP(A6470,HR_Roster!$A$2:$A$10001,HR_Roster!$G$2:$G$10001))</f>
        <v>Not Terminated</v>
      </c>
      <c r="H6470" t="str">
        <f t="shared" si="203"/>
        <v/>
      </c>
    </row>
    <row r="6471" spans="1:8" x14ac:dyDescent="0.25">
      <c r="A6471">
        <v>108418</v>
      </c>
      <c r="B6471" t="s">
        <v>61</v>
      </c>
      <c r="C6471" s="2">
        <v>45688</v>
      </c>
      <c r="D6471" t="s">
        <v>6211</v>
      </c>
      <c r="E6471" t="str">
        <f>_xlfn.XLOOKUP(A6471,HR_Roster!$A$2:$A$10001,HR_Roster!$F$2:$F$10001,"no emp found",0)</f>
        <v>Active</v>
      </c>
      <c r="F6471" t="str">
        <f t="shared" si="202"/>
        <v>OK</v>
      </c>
      <c r="G6471" s="4" t="str">
        <f>IF(E6471="Active","Not Terminated",_xlfn.XLOOKUP(A6471,HR_Roster!$A$2:$A$10001,HR_Roster!$G$2:$G$10001))</f>
        <v>Not Terminated</v>
      </c>
      <c r="H6471" t="str">
        <f t="shared" si="203"/>
        <v/>
      </c>
    </row>
    <row r="6472" spans="1:8" x14ac:dyDescent="0.25">
      <c r="A6472">
        <v>107558</v>
      </c>
      <c r="B6472" t="s">
        <v>57</v>
      </c>
      <c r="C6472" s="2">
        <v>45749</v>
      </c>
      <c r="D6472" t="s">
        <v>6212</v>
      </c>
      <c r="E6472" t="str">
        <f>_xlfn.XLOOKUP(A6472,HR_Roster!$A$2:$A$10001,HR_Roster!$F$2:$F$10001,"no emp found",0)</f>
        <v>Active</v>
      </c>
      <c r="F6472" t="str">
        <f t="shared" si="202"/>
        <v>OK</v>
      </c>
      <c r="G6472" s="4" t="str">
        <f>IF(E6472="Active","Not Terminated",_xlfn.XLOOKUP(A6472,HR_Roster!$A$2:$A$10001,HR_Roster!$G$2:$G$10001))</f>
        <v>Not Terminated</v>
      </c>
      <c r="H6472" t="str">
        <f t="shared" si="203"/>
        <v/>
      </c>
    </row>
    <row r="6473" spans="1:8" x14ac:dyDescent="0.25">
      <c r="A6473">
        <v>102571</v>
      </c>
      <c r="B6473" t="s">
        <v>73</v>
      </c>
      <c r="C6473" s="2">
        <v>45932</v>
      </c>
      <c r="D6473" t="s">
        <v>6213</v>
      </c>
      <c r="E6473" t="str">
        <f>_xlfn.XLOOKUP(A6473,HR_Roster!$A$2:$A$10001,HR_Roster!$F$2:$F$10001,"no emp found",0)</f>
        <v>Active</v>
      </c>
      <c r="F6473" t="str">
        <f t="shared" si="202"/>
        <v>OK</v>
      </c>
      <c r="G6473" s="4" t="str">
        <f>IF(E6473="Active","Not Terminated",_xlfn.XLOOKUP(A6473,HR_Roster!$A$2:$A$10001,HR_Roster!$G$2:$G$10001))</f>
        <v>Not Terminated</v>
      </c>
      <c r="H6473" t="str">
        <f t="shared" si="203"/>
        <v/>
      </c>
    </row>
    <row r="6474" spans="1:8" x14ac:dyDescent="0.25">
      <c r="A6474">
        <v>100522</v>
      </c>
      <c r="B6474" t="s">
        <v>70</v>
      </c>
      <c r="C6474" s="2">
        <v>45950</v>
      </c>
      <c r="D6474" t="s">
        <v>6214</v>
      </c>
      <c r="E6474" t="str">
        <f>_xlfn.XLOOKUP(A6474,HR_Roster!$A$2:$A$10001,HR_Roster!$F$2:$F$10001,"no emp found",0)</f>
        <v>Active</v>
      </c>
      <c r="F6474" t="str">
        <f t="shared" si="202"/>
        <v>OK</v>
      </c>
      <c r="G6474" s="4" t="str">
        <f>IF(E6474="Active","Not Terminated",_xlfn.XLOOKUP(A6474,HR_Roster!$A$2:$A$10001,HR_Roster!$G$2:$G$10001))</f>
        <v>Not Terminated</v>
      </c>
      <c r="H6474" t="str">
        <f t="shared" si="203"/>
        <v/>
      </c>
    </row>
    <row r="6475" spans="1:8" x14ac:dyDescent="0.25">
      <c r="A6475">
        <v>106870</v>
      </c>
      <c r="B6475" t="s">
        <v>70</v>
      </c>
      <c r="C6475" s="2">
        <v>45820</v>
      </c>
      <c r="D6475" t="s">
        <v>6215</v>
      </c>
      <c r="E6475" t="str">
        <f>_xlfn.XLOOKUP(A6475,HR_Roster!$A$2:$A$10001,HR_Roster!$F$2:$F$10001,"no emp found",0)</f>
        <v>Active</v>
      </c>
      <c r="F6475" t="str">
        <f t="shared" si="202"/>
        <v>OK</v>
      </c>
      <c r="G6475" s="4" t="str">
        <f>IF(E6475="Active","Not Terminated",_xlfn.XLOOKUP(A6475,HR_Roster!$A$2:$A$10001,HR_Roster!$G$2:$G$10001))</f>
        <v>Not Terminated</v>
      </c>
      <c r="H6475" t="str">
        <f t="shared" si="203"/>
        <v/>
      </c>
    </row>
    <row r="6476" spans="1:8" x14ac:dyDescent="0.25">
      <c r="A6476">
        <v>105516</v>
      </c>
      <c r="B6476" t="s">
        <v>57</v>
      </c>
      <c r="C6476" s="2">
        <v>45777</v>
      </c>
      <c r="D6476" t="s">
        <v>6216</v>
      </c>
      <c r="E6476" t="str">
        <f>_xlfn.XLOOKUP(A6476,HR_Roster!$A$2:$A$10001,HR_Roster!$F$2:$F$10001,"no emp found",0)</f>
        <v>Active</v>
      </c>
      <c r="F6476" t="str">
        <f t="shared" si="202"/>
        <v>OK</v>
      </c>
      <c r="G6476" s="4" t="str">
        <f>IF(E6476="Active","Not Terminated",_xlfn.XLOOKUP(A6476,HR_Roster!$A$2:$A$10001,HR_Roster!$G$2:$G$10001))</f>
        <v>Not Terminated</v>
      </c>
      <c r="H6476" t="str">
        <f t="shared" si="203"/>
        <v/>
      </c>
    </row>
    <row r="6477" spans="1:8" x14ac:dyDescent="0.25">
      <c r="A6477">
        <v>101788</v>
      </c>
      <c r="B6477" t="s">
        <v>59</v>
      </c>
      <c r="C6477" s="2">
        <v>45748</v>
      </c>
      <c r="D6477" t="s">
        <v>6217</v>
      </c>
      <c r="E6477" t="str">
        <f>_xlfn.XLOOKUP(A6477,HR_Roster!$A$2:$A$10001,HR_Roster!$F$2:$F$10001,"no emp found",0)</f>
        <v>Active</v>
      </c>
      <c r="F6477" t="str">
        <f t="shared" si="202"/>
        <v>OK</v>
      </c>
      <c r="G6477" s="4" t="str">
        <f>IF(E6477="Active","Not Terminated",_xlfn.XLOOKUP(A6477,HR_Roster!$A$2:$A$10001,HR_Roster!$G$2:$G$10001))</f>
        <v>Not Terminated</v>
      </c>
      <c r="H6477" t="str">
        <f t="shared" si="203"/>
        <v/>
      </c>
    </row>
    <row r="6478" spans="1:8" x14ac:dyDescent="0.25">
      <c r="A6478">
        <v>102247</v>
      </c>
      <c r="B6478" t="s">
        <v>65</v>
      </c>
      <c r="C6478" s="2">
        <v>45701</v>
      </c>
      <c r="D6478" t="s">
        <v>6218</v>
      </c>
      <c r="E6478" t="str">
        <f>_xlfn.XLOOKUP(A6478,HR_Roster!$A$2:$A$10001,HR_Roster!$F$2:$F$10001,"no emp found",0)</f>
        <v>Active</v>
      </c>
      <c r="F6478" t="str">
        <f t="shared" si="202"/>
        <v>OK</v>
      </c>
      <c r="G6478" s="4" t="str">
        <f>IF(E6478="Active","Not Terminated",_xlfn.XLOOKUP(A6478,HR_Roster!$A$2:$A$10001,HR_Roster!$G$2:$G$10001))</f>
        <v>Not Terminated</v>
      </c>
      <c r="H6478" t="str">
        <f t="shared" si="203"/>
        <v/>
      </c>
    </row>
    <row r="6479" spans="1:8" x14ac:dyDescent="0.25">
      <c r="A6479">
        <v>108905</v>
      </c>
      <c r="B6479" t="s">
        <v>61</v>
      </c>
      <c r="C6479" s="2">
        <v>45982</v>
      </c>
      <c r="D6479" t="s">
        <v>6219</v>
      </c>
      <c r="E6479" t="str">
        <f>_xlfn.XLOOKUP(A6479,HR_Roster!$A$2:$A$10001,HR_Roster!$F$2:$F$10001,"no emp found",0)</f>
        <v>Active</v>
      </c>
      <c r="F6479" t="str">
        <f t="shared" si="202"/>
        <v>OK</v>
      </c>
      <c r="G6479" s="4" t="str">
        <f>IF(E6479="Active","Not Terminated",_xlfn.XLOOKUP(A6479,HR_Roster!$A$2:$A$10001,HR_Roster!$G$2:$G$10001))</f>
        <v>Not Terminated</v>
      </c>
      <c r="H6479" t="str">
        <f t="shared" si="203"/>
        <v/>
      </c>
    </row>
    <row r="6480" spans="1:8" x14ac:dyDescent="0.25">
      <c r="A6480">
        <v>100091</v>
      </c>
      <c r="B6480" t="s">
        <v>59</v>
      </c>
      <c r="C6480" s="2">
        <v>45748</v>
      </c>
      <c r="D6480" t="s">
        <v>6220</v>
      </c>
      <c r="E6480" t="str">
        <f>_xlfn.XLOOKUP(A6480,HR_Roster!$A$2:$A$10001,HR_Roster!$F$2:$F$10001,"no emp found",0)</f>
        <v>Active</v>
      </c>
      <c r="F6480" t="str">
        <f t="shared" si="202"/>
        <v>OK</v>
      </c>
      <c r="G6480" s="4" t="str">
        <f>IF(E6480="Active","Not Terminated",_xlfn.XLOOKUP(A6480,HR_Roster!$A$2:$A$10001,HR_Roster!$G$2:$G$10001))</f>
        <v>Not Terminated</v>
      </c>
      <c r="H6480" t="str">
        <f t="shared" si="203"/>
        <v/>
      </c>
    </row>
    <row r="6481" spans="1:8" x14ac:dyDescent="0.25">
      <c r="A6481">
        <v>108127</v>
      </c>
      <c r="B6481" t="s">
        <v>61</v>
      </c>
      <c r="C6481" s="2">
        <v>45991</v>
      </c>
      <c r="D6481" t="s">
        <v>6221</v>
      </c>
      <c r="E6481" t="str">
        <f>_xlfn.XLOOKUP(A6481,HR_Roster!$A$2:$A$10001,HR_Roster!$F$2:$F$10001,"no emp found",0)</f>
        <v>Active</v>
      </c>
      <c r="F6481" t="str">
        <f t="shared" si="202"/>
        <v>OK</v>
      </c>
      <c r="G6481" s="4" t="str">
        <f>IF(E6481="Active","Not Terminated",_xlfn.XLOOKUP(A6481,HR_Roster!$A$2:$A$10001,HR_Roster!$G$2:$G$10001))</f>
        <v>Not Terminated</v>
      </c>
      <c r="H6481" t="str">
        <f t="shared" si="203"/>
        <v/>
      </c>
    </row>
    <row r="6482" spans="1:8" x14ac:dyDescent="0.25">
      <c r="A6482">
        <v>101378</v>
      </c>
      <c r="B6482" t="s">
        <v>57</v>
      </c>
      <c r="C6482" s="2">
        <v>45779</v>
      </c>
      <c r="D6482" t="s">
        <v>6222</v>
      </c>
      <c r="E6482" t="str">
        <f>_xlfn.XLOOKUP(A6482,HR_Roster!$A$2:$A$10001,HR_Roster!$F$2:$F$10001,"no emp found",0)</f>
        <v>Active</v>
      </c>
      <c r="F6482" t="str">
        <f t="shared" si="202"/>
        <v>OK</v>
      </c>
      <c r="G6482" s="4" t="str">
        <f>IF(E6482="Active","Not Terminated",_xlfn.XLOOKUP(A6482,HR_Roster!$A$2:$A$10001,HR_Roster!$G$2:$G$10001))</f>
        <v>Not Terminated</v>
      </c>
      <c r="H6482" t="str">
        <f t="shared" si="203"/>
        <v/>
      </c>
    </row>
    <row r="6483" spans="1:8" x14ac:dyDescent="0.25">
      <c r="A6483">
        <v>107602</v>
      </c>
      <c r="B6483" t="s">
        <v>61</v>
      </c>
      <c r="C6483" s="2">
        <v>45666</v>
      </c>
      <c r="D6483" t="s">
        <v>3663</v>
      </c>
      <c r="E6483" t="str">
        <f>_xlfn.XLOOKUP(A6483,HR_Roster!$A$2:$A$10001,HR_Roster!$F$2:$F$10001,"no emp found",0)</f>
        <v>Terminated</v>
      </c>
      <c r="F6483" t="str">
        <f t="shared" si="202"/>
        <v>Suspicious Login</v>
      </c>
      <c r="G6483" s="4">
        <f>IF(E6483="Active","Not Terminated",_xlfn.XLOOKUP(A6483,HR_Roster!$A$2:$A$10001,HR_Roster!$G$2:$G$10001))</f>
        <v>43939</v>
      </c>
      <c r="H6483">
        <f t="shared" si="203"/>
        <v>1727</v>
      </c>
    </row>
    <row r="6484" spans="1:8" x14ac:dyDescent="0.25">
      <c r="A6484">
        <v>105060</v>
      </c>
      <c r="B6484" t="s">
        <v>73</v>
      </c>
      <c r="C6484" s="2">
        <v>45663</v>
      </c>
      <c r="D6484" t="s">
        <v>2061</v>
      </c>
      <c r="E6484" t="str">
        <f>_xlfn.XLOOKUP(A6484,HR_Roster!$A$2:$A$10001,HR_Roster!$F$2:$F$10001,"no emp found",0)</f>
        <v>Active</v>
      </c>
      <c r="F6484" t="str">
        <f t="shared" si="202"/>
        <v>OK</v>
      </c>
      <c r="G6484" s="4" t="str">
        <f>IF(E6484="Active","Not Terminated",_xlfn.XLOOKUP(A6484,HR_Roster!$A$2:$A$10001,HR_Roster!$G$2:$G$10001))</f>
        <v>Not Terminated</v>
      </c>
      <c r="H6484" t="str">
        <f t="shared" si="203"/>
        <v/>
      </c>
    </row>
    <row r="6485" spans="1:8" x14ac:dyDescent="0.25">
      <c r="A6485">
        <v>104551</v>
      </c>
      <c r="B6485" t="s">
        <v>73</v>
      </c>
      <c r="C6485" s="2">
        <v>45733</v>
      </c>
      <c r="D6485" t="s">
        <v>6223</v>
      </c>
      <c r="E6485" t="str">
        <f>_xlfn.XLOOKUP(A6485,HR_Roster!$A$2:$A$10001,HR_Roster!$F$2:$F$10001,"no emp found",0)</f>
        <v>Active</v>
      </c>
      <c r="F6485" t="str">
        <f t="shared" si="202"/>
        <v>OK</v>
      </c>
      <c r="G6485" s="4" t="str">
        <f>IF(E6485="Active","Not Terminated",_xlfn.XLOOKUP(A6485,HR_Roster!$A$2:$A$10001,HR_Roster!$G$2:$G$10001))</f>
        <v>Not Terminated</v>
      </c>
      <c r="H6485" t="str">
        <f t="shared" si="203"/>
        <v/>
      </c>
    </row>
    <row r="6486" spans="1:8" x14ac:dyDescent="0.25">
      <c r="A6486">
        <v>109182</v>
      </c>
      <c r="B6486" t="s">
        <v>65</v>
      </c>
      <c r="C6486" s="2">
        <v>45843</v>
      </c>
      <c r="D6486" t="s">
        <v>6224</v>
      </c>
      <c r="E6486" t="str">
        <f>_xlfn.XLOOKUP(A6486,HR_Roster!$A$2:$A$10001,HR_Roster!$F$2:$F$10001,"no emp found",0)</f>
        <v>Active</v>
      </c>
      <c r="F6486" t="str">
        <f t="shared" si="202"/>
        <v>OK</v>
      </c>
      <c r="G6486" s="4" t="str">
        <f>IF(E6486="Active","Not Terminated",_xlfn.XLOOKUP(A6486,HR_Roster!$A$2:$A$10001,HR_Roster!$G$2:$G$10001))</f>
        <v>Not Terminated</v>
      </c>
      <c r="H6486" t="str">
        <f t="shared" si="203"/>
        <v/>
      </c>
    </row>
    <row r="6487" spans="1:8" x14ac:dyDescent="0.25">
      <c r="A6487">
        <v>107190</v>
      </c>
      <c r="B6487" t="s">
        <v>59</v>
      </c>
      <c r="C6487" s="2">
        <v>45754</v>
      </c>
      <c r="D6487" t="s">
        <v>6225</v>
      </c>
      <c r="E6487" t="str">
        <f>_xlfn.XLOOKUP(A6487,HR_Roster!$A$2:$A$10001,HR_Roster!$F$2:$F$10001,"no emp found",0)</f>
        <v>Terminated</v>
      </c>
      <c r="F6487" t="str">
        <f t="shared" si="202"/>
        <v>Suspicious Login</v>
      </c>
      <c r="G6487" s="4">
        <f>IF(E6487="Active","Not Terminated",_xlfn.XLOOKUP(A6487,HR_Roster!$A$2:$A$10001,HR_Roster!$G$2:$G$10001))</f>
        <v>44454</v>
      </c>
      <c r="H6487">
        <f t="shared" si="203"/>
        <v>1300</v>
      </c>
    </row>
    <row r="6488" spans="1:8" x14ac:dyDescent="0.25">
      <c r="A6488">
        <v>100121</v>
      </c>
      <c r="B6488" t="s">
        <v>57</v>
      </c>
      <c r="C6488" s="2">
        <v>45677</v>
      </c>
      <c r="D6488" t="s">
        <v>6226</v>
      </c>
      <c r="E6488" t="str">
        <f>_xlfn.XLOOKUP(A6488,HR_Roster!$A$2:$A$10001,HR_Roster!$F$2:$F$10001,"no emp found",0)</f>
        <v>Active</v>
      </c>
      <c r="F6488" t="str">
        <f t="shared" si="202"/>
        <v>OK</v>
      </c>
      <c r="G6488" s="4" t="str">
        <f>IF(E6488="Active","Not Terminated",_xlfn.XLOOKUP(A6488,HR_Roster!$A$2:$A$10001,HR_Roster!$G$2:$G$10001))</f>
        <v>Not Terminated</v>
      </c>
      <c r="H6488" t="str">
        <f t="shared" si="203"/>
        <v/>
      </c>
    </row>
    <row r="6489" spans="1:8" x14ac:dyDescent="0.25">
      <c r="A6489">
        <v>108688</v>
      </c>
      <c r="B6489" t="s">
        <v>57</v>
      </c>
      <c r="C6489" s="2">
        <v>45726</v>
      </c>
      <c r="D6489" t="s">
        <v>6227</v>
      </c>
      <c r="E6489" t="str">
        <f>_xlfn.XLOOKUP(A6489,HR_Roster!$A$2:$A$10001,HR_Roster!$F$2:$F$10001,"no emp found",0)</f>
        <v>Active</v>
      </c>
      <c r="F6489" t="str">
        <f t="shared" si="202"/>
        <v>OK</v>
      </c>
      <c r="G6489" s="4" t="str">
        <f>IF(E6489="Active","Not Terminated",_xlfn.XLOOKUP(A6489,HR_Roster!$A$2:$A$10001,HR_Roster!$G$2:$G$10001))</f>
        <v>Not Terminated</v>
      </c>
      <c r="H6489" t="str">
        <f t="shared" si="203"/>
        <v/>
      </c>
    </row>
    <row r="6490" spans="1:8" x14ac:dyDescent="0.25">
      <c r="A6490">
        <v>104912</v>
      </c>
      <c r="B6490" t="s">
        <v>57</v>
      </c>
      <c r="C6490" s="2">
        <v>45794</v>
      </c>
      <c r="D6490" t="s">
        <v>6228</v>
      </c>
      <c r="E6490" t="str">
        <f>_xlfn.XLOOKUP(A6490,HR_Roster!$A$2:$A$10001,HR_Roster!$F$2:$F$10001,"no emp found",0)</f>
        <v>Active</v>
      </c>
      <c r="F6490" t="str">
        <f t="shared" si="202"/>
        <v>OK</v>
      </c>
      <c r="G6490" s="4" t="str">
        <f>IF(E6490="Active","Not Terminated",_xlfn.XLOOKUP(A6490,HR_Roster!$A$2:$A$10001,HR_Roster!$G$2:$G$10001))</f>
        <v>Not Terminated</v>
      </c>
      <c r="H6490" t="str">
        <f t="shared" si="203"/>
        <v/>
      </c>
    </row>
    <row r="6491" spans="1:8" x14ac:dyDescent="0.25">
      <c r="A6491">
        <v>109708</v>
      </c>
      <c r="B6491" t="s">
        <v>59</v>
      </c>
      <c r="C6491" s="2">
        <v>45720</v>
      </c>
      <c r="D6491" t="s">
        <v>6229</v>
      </c>
      <c r="E6491" t="str">
        <f>_xlfn.XLOOKUP(A6491,HR_Roster!$A$2:$A$10001,HR_Roster!$F$2:$F$10001,"no emp found",0)</f>
        <v>Active</v>
      </c>
      <c r="F6491" t="str">
        <f t="shared" si="202"/>
        <v>OK</v>
      </c>
      <c r="G6491" s="4" t="str">
        <f>IF(E6491="Active","Not Terminated",_xlfn.XLOOKUP(A6491,HR_Roster!$A$2:$A$10001,HR_Roster!$G$2:$G$10001))</f>
        <v>Not Terminated</v>
      </c>
      <c r="H6491" t="str">
        <f t="shared" si="203"/>
        <v/>
      </c>
    </row>
    <row r="6492" spans="1:8" x14ac:dyDescent="0.25">
      <c r="A6492">
        <v>106284</v>
      </c>
      <c r="B6492" t="s">
        <v>61</v>
      </c>
      <c r="C6492" s="2">
        <v>45709</v>
      </c>
      <c r="D6492" t="s">
        <v>6230</v>
      </c>
      <c r="E6492" t="str">
        <f>_xlfn.XLOOKUP(A6492,HR_Roster!$A$2:$A$10001,HR_Roster!$F$2:$F$10001,"no emp found",0)</f>
        <v>Active</v>
      </c>
      <c r="F6492" t="str">
        <f t="shared" si="202"/>
        <v>OK</v>
      </c>
      <c r="G6492" s="4" t="str">
        <f>IF(E6492="Active","Not Terminated",_xlfn.XLOOKUP(A6492,HR_Roster!$A$2:$A$10001,HR_Roster!$G$2:$G$10001))</f>
        <v>Not Terminated</v>
      </c>
      <c r="H6492" t="str">
        <f t="shared" si="203"/>
        <v/>
      </c>
    </row>
    <row r="6493" spans="1:8" x14ac:dyDescent="0.25">
      <c r="A6493">
        <v>105207</v>
      </c>
      <c r="B6493" t="s">
        <v>70</v>
      </c>
      <c r="C6493" s="2">
        <v>45994</v>
      </c>
      <c r="D6493" t="s">
        <v>5192</v>
      </c>
      <c r="E6493" t="str">
        <f>_xlfn.XLOOKUP(A6493,HR_Roster!$A$2:$A$10001,HR_Roster!$F$2:$F$10001,"no emp found",0)</f>
        <v>Active</v>
      </c>
      <c r="F6493" t="str">
        <f t="shared" si="202"/>
        <v>OK</v>
      </c>
      <c r="G6493" s="4" t="str">
        <f>IF(E6493="Active","Not Terminated",_xlfn.XLOOKUP(A6493,HR_Roster!$A$2:$A$10001,HR_Roster!$G$2:$G$10001))</f>
        <v>Not Terminated</v>
      </c>
      <c r="H6493" t="str">
        <f t="shared" si="203"/>
        <v/>
      </c>
    </row>
    <row r="6494" spans="1:8" x14ac:dyDescent="0.25">
      <c r="A6494">
        <v>101986</v>
      </c>
      <c r="B6494" t="s">
        <v>59</v>
      </c>
      <c r="C6494" s="2">
        <v>45954</v>
      </c>
      <c r="D6494" t="s">
        <v>6231</v>
      </c>
      <c r="E6494" t="str">
        <f>_xlfn.XLOOKUP(A6494,HR_Roster!$A$2:$A$10001,HR_Roster!$F$2:$F$10001,"no emp found",0)</f>
        <v>Active</v>
      </c>
      <c r="F6494" t="str">
        <f t="shared" si="202"/>
        <v>OK</v>
      </c>
      <c r="G6494" s="4" t="str">
        <f>IF(E6494="Active","Not Terminated",_xlfn.XLOOKUP(A6494,HR_Roster!$A$2:$A$10001,HR_Roster!$G$2:$G$10001))</f>
        <v>Not Terminated</v>
      </c>
      <c r="H6494" t="str">
        <f t="shared" si="203"/>
        <v/>
      </c>
    </row>
    <row r="6495" spans="1:8" x14ac:dyDescent="0.25">
      <c r="A6495">
        <v>100030</v>
      </c>
      <c r="B6495" t="s">
        <v>65</v>
      </c>
      <c r="C6495" s="2">
        <v>45853</v>
      </c>
      <c r="D6495" t="s">
        <v>2132</v>
      </c>
      <c r="E6495" t="str">
        <f>_xlfn.XLOOKUP(A6495,HR_Roster!$A$2:$A$10001,HR_Roster!$F$2:$F$10001,"no emp found",0)</f>
        <v>Active</v>
      </c>
      <c r="F6495" t="str">
        <f t="shared" si="202"/>
        <v>OK</v>
      </c>
      <c r="G6495" s="4" t="str">
        <f>IF(E6495="Active","Not Terminated",_xlfn.XLOOKUP(A6495,HR_Roster!$A$2:$A$10001,HR_Roster!$G$2:$G$10001))</f>
        <v>Not Terminated</v>
      </c>
      <c r="H6495" t="str">
        <f t="shared" si="203"/>
        <v/>
      </c>
    </row>
    <row r="6496" spans="1:8" x14ac:dyDescent="0.25">
      <c r="A6496">
        <v>106138</v>
      </c>
      <c r="B6496" t="s">
        <v>61</v>
      </c>
      <c r="C6496" s="2">
        <v>45713</v>
      </c>
      <c r="D6496" t="s">
        <v>6232</v>
      </c>
      <c r="E6496" t="str">
        <f>_xlfn.XLOOKUP(A6496,HR_Roster!$A$2:$A$10001,HR_Roster!$F$2:$F$10001,"no emp found",0)</f>
        <v>Active</v>
      </c>
      <c r="F6496" t="str">
        <f t="shared" si="202"/>
        <v>OK</v>
      </c>
      <c r="G6496" s="4" t="str">
        <f>IF(E6496="Active","Not Terminated",_xlfn.XLOOKUP(A6496,HR_Roster!$A$2:$A$10001,HR_Roster!$G$2:$G$10001))</f>
        <v>Not Terminated</v>
      </c>
      <c r="H6496" t="str">
        <f t="shared" si="203"/>
        <v/>
      </c>
    </row>
    <row r="6497" spans="1:8" x14ac:dyDescent="0.25">
      <c r="A6497">
        <v>102977</v>
      </c>
      <c r="B6497" t="s">
        <v>65</v>
      </c>
      <c r="C6497" s="2">
        <v>45745</v>
      </c>
      <c r="D6497" t="s">
        <v>6233</v>
      </c>
      <c r="E6497" t="str">
        <f>_xlfn.XLOOKUP(A6497,HR_Roster!$A$2:$A$10001,HR_Roster!$F$2:$F$10001,"no emp found",0)</f>
        <v>Active</v>
      </c>
      <c r="F6497" t="str">
        <f t="shared" si="202"/>
        <v>OK</v>
      </c>
      <c r="G6497" s="4" t="str">
        <f>IF(E6497="Active","Not Terminated",_xlfn.XLOOKUP(A6497,HR_Roster!$A$2:$A$10001,HR_Roster!$G$2:$G$10001))</f>
        <v>Not Terminated</v>
      </c>
      <c r="H6497" t="str">
        <f t="shared" si="203"/>
        <v/>
      </c>
    </row>
    <row r="6498" spans="1:8" x14ac:dyDescent="0.25">
      <c r="A6498">
        <v>102705</v>
      </c>
      <c r="B6498" t="s">
        <v>65</v>
      </c>
      <c r="C6498" s="2">
        <v>45953</v>
      </c>
      <c r="D6498" t="s">
        <v>6234</v>
      </c>
      <c r="E6498" t="str">
        <f>_xlfn.XLOOKUP(A6498,HR_Roster!$A$2:$A$10001,HR_Roster!$F$2:$F$10001,"no emp found",0)</f>
        <v>Active</v>
      </c>
      <c r="F6498" t="str">
        <f t="shared" si="202"/>
        <v>OK</v>
      </c>
      <c r="G6498" s="4" t="str">
        <f>IF(E6498="Active","Not Terminated",_xlfn.XLOOKUP(A6498,HR_Roster!$A$2:$A$10001,HR_Roster!$G$2:$G$10001))</f>
        <v>Not Terminated</v>
      </c>
      <c r="H6498" t="str">
        <f t="shared" si="203"/>
        <v/>
      </c>
    </row>
    <row r="6499" spans="1:8" x14ac:dyDescent="0.25">
      <c r="A6499">
        <v>100418</v>
      </c>
      <c r="B6499" t="s">
        <v>59</v>
      </c>
      <c r="C6499" s="2">
        <v>45723</v>
      </c>
      <c r="D6499" t="s">
        <v>6235</v>
      </c>
      <c r="E6499" t="str">
        <f>_xlfn.XLOOKUP(A6499,HR_Roster!$A$2:$A$10001,HR_Roster!$F$2:$F$10001,"no emp found",0)</f>
        <v>Active</v>
      </c>
      <c r="F6499" t="str">
        <f t="shared" si="202"/>
        <v>OK</v>
      </c>
      <c r="G6499" s="4" t="str">
        <f>IF(E6499="Active","Not Terminated",_xlfn.XLOOKUP(A6499,HR_Roster!$A$2:$A$10001,HR_Roster!$G$2:$G$10001))</f>
        <v>Not Terminated</v>
      </c>
      <c r="H6499" t="str">
        <f t="shared" si="203"/>
        <v/>
      </c>
    </row>
    <row r="6500" spans="1:8" x14ac:dyDescent="0.25">
      <c r="A6500">
        <v>102590</v>
      </c>
      <c r="B6500" t="s">
        <v>59</v>
      </c>
      <c r="C6500" s="2">
        <v>45719</v>
      </c>
      <c r="D6500" t="s">
        <v>4676</v>
      </c>
      <c r="E6500" t="str">
        <f>_xlfn.XLOOKUP(A6500,HR_Roster!$A$2:$A$10001,HR_Roster!$F$2:$F$10001,"no emp found",0)</f>
        <v>Active</v>
      </c>
      <c r="F6500" t="str">
        <f t="shared" si="202"/>
        <v>OK</v>
      </c>
      <c r="G6500" s="4" t="str">
        <f>IF(E6500="Active","Not Terminated",_xlfn.XLOOKUP(A6500,HR_Roster!$A$2:$A$10001,HR_Roster!$G$2:$G$10001))</f>
        <v>Not Terminated</v>
      </c>
      <c r="H6500" t="str">
        <f t="shared" si="203"/>
        <v/>
      </c>
    </row>
    <row r="6501" spans="1:8" x14ac:dyDescent="0.25">
      <c r="A6501">
        <v>102225</v>
      </c>
      <c r="B6501" t="s">
        <v>65</v>
      </c>
      <c r="C6501" s="2">
        <v>45934</v>
      </c>
      <c r="D6501" t="s">
        <v>6236</v>
      </c>
      <c r="E6501" t="str">
        <f>_xlfn.XLOOKUP(A6501,HR_Roster!$A$2:$A$10001,HR_Roster!$F$2:$F$10001,"no emp found",0)</f>
        <v>Active</v>
      </c>
      <c r="F6501" t="str">
        <f t="shared" si="202"/>
        <v>OK</v>
      </c>
      <c r="G6501" s="4" t="str">
        <f>IF(E6501="Active","Not Terminated",_xlfn.XLOOKUP(A6501,HR_Roster!$A$2:$A$10001,HR_Roster!$G$2:$G$10001))</f>
        <v>Not Terminated</v>
      </c>
      <c r="H6501" t="str">
        <f t="shared" si="203"/>
        <v/>
      </c>
    </row>
    <row r="6502" spans="1:8" x14ac:dyDescent="0.25">
      <c r="A6502">
        <v>108312</v>
      </c>
      <c r="B6502" t="s">
        <v>65</v>
      </c>
      <c r="C6502" s="2">
        <v>45719</v>
      </c>
      <c r="D6502" t="s">
        <v>6237</v>
      </c>
      <c r="E6502" t="str">
        <f>_xlfn.XLOOKUP(A6502,HR_Roster!$A$2:$A$10001,HR_Roster!$F$2:$F$10001,"no emp found",0)</f>
        <v>Active</v>
      </c>
      <c r="F6502" t="str">
        <f t="shared" si="202"/>
        <v>OK</v>
      </c>
      <c r="G6502" s="4" t="str">
        <f>IF(E6502="Active","Not Terminated",_xlfn.XLOOKUP(A6502,HR_Roster!$A$2:$A$10001,HR_Roster!$G$2:$G$10001))</f>
        <v>Not Terminated</v>
      </c>
      <c r="H6502" t="str">
        <f t="shared" si="203"/>
        <v/>
      </c>
    </row>
    <row r="6503" spans="1:8" x14ac:dyDescent="0.25">
      <c r="A6503">
        <v>108109</v>
      </c>
      <c r="B6503" t="s">
        <v>65</v>
      </c>
      <c r="C6503" s="2">
        <v>45777</v>
      </c>
      <c r="D6503" t="s">
        <v>6238</v>
      </c>
      <c r="E6503" t="str">
        <f>_xlfn.XLOOKUP(A6503,HR_Roster!$A$2:$A$10001,HR_Roster!$F$2:$F$10001,"no emp found",0)</f>
        <v>Active</v>
      </c>
      <c r="F6503" t="str">
        <f t="shared" si="202"/>
        <v>OK</v>
      </c>
      <c r="G6503" s="4" t="str">
        <f>IF(E6503="Active","Not Terminated",_xlfn.XLOOKUP(A6503,HR_Roster!$A$2:$A$10001,HR_Roster!$G$2:$G$10001))</f>
        <v>Not Terminated</v>
      </c>
      <c r="H6503" t="str">
        <f t="shared" si="203"/>
        <v/>
      </c>
    </row>
    <row r="6504" spans="1:8" x14ac:dyDescent="0.25">
      <c r="A6504">
        <v>102253</v>
      </c>
      <c r="B6504" t="s">
        <v>57</v>
      </c>
      <c r="C6504" s="2">
        <v>45709</v>
      </c>
      <c r="D6504" t="s">
        <v>6239</v>
      </c>
      <c r="E6504" t="str">
        <f>_xlfn.XLOOKUP(A6504,HR_Roster!$A$2:$A$10001,HR_Roster!$F$2:$F$10001,"no emp found",0)</f>
        <v>Active</v>
      </c>
      <c r="F6504" t="str">
        <f t="shared" si="202"/>
        <v>OK</v>
      </c>
      <c r="G6504" s="4" t="str">
        <f>IF(E6504="Active","Not Terminated",_xlfn.XLOOKUP(A6504,HR_Roster!$A$2:$A$10001,HR_Roster!$G$2:$G$10001))</f>
        <v>Not Terminated</v>
      </c>
      <c r="H6504" t="str">
        <f t="shared" si="203"/>
        <v/>
      </c>
    </row>
    <row r="6505" spans="1:8" x14ac:dyDescent="0.25">
      <c r="A6505">
        <v>101390</v>
      </c>
      <c r="B6505" t="s">
        <v>61</v>
      </c>
      <c r="C6505" s="2">
        <v>45858</v>
      </c>
      <c r="D6505" t="s">
        <v>6240</v>
      </c>
      <c r="E6505" t="str">
        <f>_xlfn.XLOOKUP(A6505,HR_Roster!$A$2:$A$10001,HR_Roster!$F$2:$F$10001,"no emp found",0)</f>
        <v>Active</v>
      </c>
      <c r="F6505" t="str">
        <f t="shared" si="202"/>
        <v>OK</v>
      </c>
      <c r="G6505" s="4" t="str">
        <f>IF(E6505="Active","Not Terminated",_xlfn.XLOOKUP(A6505,HR_Roster!$A$2:$A$10001,HR_Roster!$G$2:$G$10001))</f>
        <v>Not Terminated</v>
      </c>
      <c r="H6505" t="str">
        <f t="shared" si="203"/>
        <v/>
      </c>
    </row>
    <row r="6506" spans="1:8" x14ac:dyDescent="0.25">
      <c r="A6506">
        <v>101383</v>
      </c>
      <c r="B6506" t="s">
        <v>73</v>
      </c>
      <c r="C6506" s="2">
        <v>45965</v>
      </c>
      <c r="D6506" t="s">
        <v>6241</v>
      </c>
      <c r="E6506" t="str">
        <f>_xlfn.XLOOKUP(A6506,HR_Roster!$A$2:$A$10001,HR_Roster!$F$2:$F$10001,"no emp found",0)</f>
        <v>Active</v>
      </c>
      <c r="F6506" t="str">
        <f t="shared" si="202"/>
        <v>OK</v>
      </c>
      <c r="G6506" s="4" t="str">
        <f>IF(E6506="Active","Not Terminated",_xlfn.XLOOKUP(A6506,HR_Roster!$A$2:$A$10001,HR_Roster!$G$2:$G$10001))</f>
        <v>Not Terminated</v>
      </c>
      <c r="H6506" t="str">
        <f t="shared" si="203"/>
        <v/>
      </c>
    </row>
    <row r="6507" spans="1:8" x14ac:dyDescent="0.25">
      <c r="A6507">
        <v>102326</v>
      </c>
      <c r="B6507" t="s">
        <v>65</v>
      </c>
      <c r="C6507" s="2">
        <v>45658</v>
      </c>
      <c r="D6507" t="s">
        <v>2898</v>
      </c>
      <c r="E6507" t="str">
        <f>_xlfn.XLOOKUP(A6507,HR_Roster!$A$2:$A$10001,HR_Roster!$F$2:$F$10001,"no emp found",0)</f>
        <v>Terminated</v>
      </c>
      <c r="F6507" t="str">
        <f t="shared" si="202"/>
        <v>Suspicious Login</v>
      </c>
      <c r="G6507" s="4">
        <f>IF(E6507="Active","Not Terminated",_xlfn.XLOOKUP(A6507,HR_Roster!$A$2:$A$10001,HR_Roster!$G$2:$G$10001))</f>
        <v>45292</v>
      </c>
      <c r="H6507">
        <f t="shared" si="203"/>
        <v>366</v>
      </c>
    </row>
    <row r="6508" spans="1:8" x14ac:dyDescent="0.25">
      <c r="A6508">
        <v>108232</v>
      </c>
      <c r="B6508" t="s">
        <v>65</v>
      </c>
      <c r="C6508" s="2">
        <v>45986</v>
      </c>
      <c r="D6508" t="s">
        <v>6242</v>
      </c>
      <c r="E6508" t="str">
        <f>_xlfn.XLOOKUP(A6508,HR_Roster!$A$2:$A$10001,HR_Roster!$F$2:$F$10001,"no emp found",0)</f>
        <v>Active</v>
      </c>
      <c r="F6508" t="str">
        <f t="shared" si="202"/>
        <v>OK</v>
      </c>
      <c r="G6508" s="4" t="str">
        <f>IF(E6508="Active","Not Terminated",_xlfn.XLOOKUP(A6508,HR_Roster!$A$2:$A$10001,HR_Roster!$G$2:$G$10001))</f>
        <v>Not Terminated</v>
      </c>
      <c r="H6508" t="str">
        <f t="shared" si="203"/>
        <v/>
      </c>
    </row>
    <row r="6509" spans="1:8" x14ac:dyDescent="0.25">
      <c r="A6509">
        <v>102935</v>
      </c>
      <c r="B6509" t="s">
        <v>73</v>
      </c>
      <c r="C6509" s="2">
        <v>45996</v>
      </c>
      <c r="D6509" t="s">
        <v>6243</v>
      </c>
      <c r="E6509" t="str">
        <f>_xlfn.XLOOKUP(A6509,HR_Roster!$A$2:$A$10001,HR_Roster!$F$2:$F$10001,"no emp found",0)</f>
        <v>Active</v>
      </c>
      <c r="F6509" t="str">
        <f t="shared" si="202"/>
        <v>OK</v>
      </c>
      <c r="G6509" s="4" t="str">
        <f>IF(E6509="Active","Not Terminated",_xlfn.XLOOKUP(A6509,HR_Roster!$A$2:$A$10001,HR_Roster!$G$2:$G$10001))</f>
        <v>Not Terminated</v>
      </c>
      <c r="H6509" t="str">
        <f t="shared" si="203"/>
        <v/>
      </c>
    </row>
    <row r="6510" spans="1:8" x14ac:dyDescent="0.25">
      <c r="A6510">
        <v>104806</v>
      </c>
      <c r="B6510" t="s">
        <v>59</v>
      </c>
      <c r="C6510" s="2">
        <v>45992</v>
      </c>
      <c r="D6510" t="s">
        <v>6244</v>
      </c>
      <c r="E6510" t="str">
        <f>_xlfn.XLOOKUP(A6510,HR_Roster!$A$2:$A$10001,HR_Roster!$F$2:$F$10001,"no emp found",0)</f>
        <v>Active</v>
      </c>
      <c r="F6510" t="str">
        <f t="shared" si="202"/>
        <v>OK</v>
      </c>
      <c r="G6510" s="4" t="str">
        <f>IF(E6510="Active","Not Terminated",_xlfn.XLOOKUP(A6510,HR_Roster!$A$2:$A$10001,HR_Roster!$G$2:$G$10001))</f>
        <v>Not Terminated</v>
      </c>
      <c r="H6510" t="str">
        <f t="shared" si="203"/>
        <v/>
      </c>
    </row>
    <row r="6511" spans="1:8" x14ac:dyDescent="0.25">
      <c r="A6511">
        <v>101976</v>
      </c>
      <c r="B6511" t="s">
        <v>57</v>
      </c>
      <c r="C6511" s="2">
        <v>46022</v>
      </c>
      <c r="D6511" t="s">
        <v>6245</v>
      </c>
      <c r="E6511" t="str">
        <f>_xlfn.XLOOKUP(A6511,HR_Roster!$A$2:$A$10001,HR_Roster!$F$2:$F$10001,"no emp found",0)</f>
        <v>Active</v>
      </c>
      <c r="F6511" t="str">
        <f t="shared" si="202"/>
        <v>OK</v>
      </c>
      <c r="G6511" s="4" t="str">
        <f>IF(E6511="Active","Not Terminated",_xlfn.XLOOKUP(A6511,HR_Roster!$A$2:$A$10001,HR_Roster!$G$2:$G$10001))</f>
        <v>Not Terminated</v>
      </c>
      <c r="H6511" t="str">
        <f t="shared" si="203"/>
        <v/>
      </c>
    </row>
    <row r="6512" spans="1:8" x14ac:dyDescent="0.25">
      <c r="A6512">
        <v>104992</v>
      </c>
      <c r="B6512" t="s">
        <v>57</v>
      </c>
      <c r="C6512" s="2">
        <v>46010</v>
      </c>
      <c r="D6512" t="s">
        <v>6246</v>
      </c>
      <c r="E6512" t="str">
        <f>_xlfn.XLOOKUP(A6512,HR_Roster!$A$2:$A$10001,HR_Roster!$F$2:$F$10001,"no emp found",0)</f>
        <v>Active</v>
      </c>
      <c r="F6512" t="str">
        <f t="shared" si="202"/>
        <v>OK</v>
      </c>
      <c r="G6512" s="4" t="str">
        <f>IF(E6512="Active","Not Terminated",_xlfn.XLOOKUP(A6512,HR_Roster!$A$2:$A$10001,HR_Roster!$G$2:$G$10001))</f>
        <v>Not Terminated</v>
      </c>
      <c r="H6512" t="str">
        <f t="shared" si="203"/>
        <v/>
      </c>
    </row>
    <row r="6513" spans="1:8" x14ac:dyDescent="0.25">
      <c r="A6513">
        <v>109356</v>
      </c>
      <c r="B6513" t="s">
        <v>73</v>
      </c>
      <c r="C6513" s="2">
        <v>45897</v>
      </c>
      <c r="D6513" t="s">
        <v>6247</v>
      </c>
      <c r="E6513" t="str">
        <f>_xlfn.XLOOKUP(A6513,HR_Roster!$A$2:$A$10001,HR_Roster!$F$2:$F$10001,"no emp found",0)</f>
        <v>Active</v>
      </c>
      <c r="F6513" t="str">
        <f t="shared" si="202"/>
        <v>OK</v>
      </c>
      <c r="G6513" s="4" t="str">
        <f>IF(E6513="Active","Not Terminated",_xlfn.XLOOKUP(A6513,HR_Roster!$A$2:$A$10001,HR_Roster!$G$2:$G$10001))</f>
        <v>Not Terminated</v>
      </c>
      <c r="H6513" t="str">
        <f t="shared" si="203"/>
        <v/>
      </c>
    </row>
    <row r="6514" spans="1:8" x14ac:dyDescent="0.25">
      <c r="A6514">
        <v>101421</v>
      </c>
      <c r="B6514" t="s">
        <v>70</v>
      </c>
      <c r="C6514" s="2">
        <v>45906</v>
      </c>
      <c r="D6514" t="s">
        <v>6248</v>
      </c>
      <c r="E6514" t="str">
        <f>_xlfn.XLOOKUP(A6514,HR_Roster!$A$2:$A$10001,HR_Roster!$F$2:$F$10001,"no emp found",0)</f>
        <v>Active</v>
      </c>
      <c r="F6514" t="str">
        <f t="shared" si="202"/>
        <v>OK</v>
      </c>
      <c r="G6514" s="4" t="str">
        <f>IF(E6514="Active","Not Terminated",_xlfn.XLOOKUP(A6514,HR_Roster!$A$2:$A$10001,HR_Roster!$G$2:$G$10001))</f>
        <v>Not Terminated</v>
      </c>
      <c r="H6514" t="str">
        <f t="shared" si="203"/>
        <v/>
      </c>
    </row>
    <row r="6515" spans="1:8" x14ac:dyDescent="0.25">
      <c r="A6515">
        <v>101739</v>
      </c>
      <c r="B6515" t="s">
        <v>57</v>
      </c>
      <c r="C6515" s="2">
        <v>45993</v>
      </c>
      <c r="D6515" t="s">
        <v>6249</v>
      </c>
      <c r="E6515" t="str">
        <f>_xlfn.XLOOKUP(A6515,HR_Roster!$A$2:$A$10001,HR_Roster!$F$2:$F$10001,"no emp found",0)</f>
        <v>Terminated</v>
      </c>
      <c r="F6515" t="str">
        <f t="shared" si="202"/>
        <v>Suspicious Login</v>
      </c>
      <c r="G6515" s="4">
        <f>IF(E6515="Active","Not Terminated",_xlfn.XLOOKUP(A6515,HR_Roster!$A$2:$A$10001,HR_Roster!$G$2:$G$10001))</f>
        <v>45430</v>
      </c>
      <c r="H6515">
        <f t="shared" si="203"/>
        <v>563</v>
      </c>
    </row>
    <row r="6516" spans="1:8" x14ac:dyDescent="0.25">
      <c r="A6516">
        <v>101681</v>
      </c>
      <c r="B6516" t="s">
        <v>65</v>
      </c>
      <c r="C6516" s="2">
        <v>45713</v>
      </c>
      <c r="D6516" t="s">
        <v>6250</v>
      </c>
      <c r="E6516" t="str">
        <f>_xlfn.XLOOKUP(A6516,HR_Roster!$A$2:$A$10001,HR_Roster!$F$2:$F$10001,"no emp found",0)</f>
        <v>Active</v>
      </c>
      <c r="F6516" t="str">
        <f t="shared" si="202"/>
        <v>OK</v>
      </c>
      <c r="G6516" s="4" t="str">
        <f>IF(E6516="Active","Not Terminated",_xlfn.XLOOKUP(A6516,HR_Roster!$A$2:$A$10001,HR_Roster!$G$2:$G$10001))</f>
        <v>Not Terminated</v>
      </c>
      <c r="H6516" t="str">
        <f t="shared" si="203"/>
        <v/>
      </c>
    </row>
    <row r="6517" spans="1:8" x14ac:dyDescent="0.25">
      <c r="A6517">
        <v>103425</v>
      </c>
      <c r="B6517" t="s">
        <v>70</v>
      </c>
      <c r="C6517" s="2">
        <v>45716</v>
      </c>
      <c r="D6517" t="s">
        <v>6251</v>
      </c>
      <c r="E6517" t="str">
        <f>_xlfn.XLOOKUP(A6517,HR_Roster!$A$2:$A$10001,HR_Roster!$F$2:$F$10001,"no emp found",0)</f>
        <v>Active</v>
      </c>
      <c r="F6517" t="str">
        <f t="shared" si="202"/>
        <v>OK</v>
      </c>
      <c r="G6517" s="4" t="str">
        <f>IF(E6517="Active","Not Terminated",_xlfn.XLOOKUP(A6517,HR_Roster!$A$2:$A$10001,HR_Roster!$G$2:$G$10001))</f>
        <v>Not Terminated</v>
      </c>
      <c r="H6517" t="str">
        <f t="shared" si="203"/>
        <v/>
      </c>
    </row>
    <row r="6518" spans="1:8" x14ac:dyDescent="0.25">
      <c r="A6518">
        <v>100850</v>
      </c>
      <c r="B6518" t="s">
        <v>57</v>
      </c>
      <c r="C6518" s="2">
        <v>45698</v>
      </c>
      <c r="D6518" t="s">
        <v>6252</v>
      </c>
      <c r="E6518" t="str">
        <f>_xlfn.XLOOKUP(A6518,HR_Roster!$A$2:$A$10001,HR_Roster!$F$2:$F$10001,"no emp found",0)</f>
        <v>Active</v>
      </c>
      <c r="F6518" t="str">
        <f t="shared" si="202"/>
        <v>OK</v>
      </c>
      <c r="G6518" s="4" t="str">
        <f>IF(E6518="Active","Not Terminated",_xlfn.XLOOKUP(A6518,HR_Roster!$A$2:$A$10001,HR_Roster!$G$2:$G$10001))</f>
        <v>Not Terminated</v>
      </c>
      <c r="H6518" t="str">
        <f t="shared" si="203"/>
        <v/>
      </c>
    </row>
    <row r="6519" spans="1:8" x14ac:dyDescent="0.25">
      <c r="A6519">
        <v>100021</v>
      </c>
      <c r="B6519" t="s">
        <v>57</v>
      </c>
      <c r="C6519" s="2">
        <v>45812</v>
      </c>
      <c r="D6519" t="s">
        <v>6253</v>
      </c>
      <c r="E6519" t="str">
        <f>_xlfn.XLOOKUP(A6519,HR_Roster!$A$2:$A$10001,HR_Roster!$F$2:$F$10001,"no emp found",0)</f>
        <v>Active</v>
      </c>
      <c r="F6519" t="str">
        <f t="shared" si="202"/>
        <v>OK</v>
      </c>
      <c r="G6519" s="4" t="str">
        <f>IF(E6519="Active","Not Terminated",_xlfn.XLOOKUP(A6519,HR_Roster!$A$2:$A$10001,HR_Roster!$G$2:$G$10001))</f>
        <v>Not Terminated</v>
      </c>
      <c r="H6519" t="str">
        <f t="shared" si="203"/>
        <v/>
      </c>
    </row>
    <row r="6520" spans="1:8" x14ac:dyDescent="0.25">
      <c r="A6520">
        <v>109173</v>
      </c>
      <c r="B6520" t="s">
        <v>59</v>
      </c>
      <c r="C6520" s="2">
        <v>45925</v>
      </c>
      <c r="D6520" t="s">
        <v>6254</v>
      </c>
      <c r="E6520" t="str">
        <f>_xlfn.XLOOKUP(A6520,HR_Roster!$A$2:$A$10001,HR_Roster!$F$2:$F$10001,"no emp found",0)</f>
        <v>Active</v>
      </c>
      <c r="F6520" t="str">
        <f t="shared" si="202"/>
        <v>OK</v>
      </c>
      <c r="G6520" s="4" t="str">
        <f>IF(E6520="Active","Not Terminated",_xlfn.XLOOKUP(A6520,HR_Roster!$A$2:$A$10001,HR_Roster!$G$2:$G$10001))</f>
        <v>Not Terminated</v>
      </c>
      <c r="H6520" t="str">
        <f t="shared" si="203"/>
        <v/>
      </c>
    </row>
    <row r="6521" spans="1:8" x14ac:dyDescent="0.25">
      <c r="A6521">
        <v>106659</v>
      </c>
      <c r="B6521" t="s">
        <v>57</v>
      </c>
      <c r="C6521" s="2">
        <v>45792</v>
      </c>
      <c r="D6521" t="s">
        <v>6255</v>
      </c>
      <c r="E6521" t="str">
        <f>_xlfn.XLOOKUP(A6521,HR_Roster!$A$2:$A$10001,HR_Roster!$F$2:$F$10001,"no emp found",0)</f>
        <v>Active</v>
      </c>
      <c r="F6521" t="str">
        <f t="shared" si="202"/>
        <v>OK</v>
      </c>
      <c r="G6521" s="4" t="str">
        <f>IF(E6521="Active","Not Terminated",_xlfn.XLOOKUP(A6521,HR_Roster!$A$2:$A$10001,HR_Roster!$G$2:$G$10001))</f>
        <v>Not Terminated</v>
      </c>
      <c r="H6521" t="str">
        <f t="shared" si="203"/>
        <v/>
      </c>
    </row>
    <row r="6522" spans="1:8" x14ac:dyDescent="0.25">
      <c r="A6522">
        <v>102387</v>
      </c>
      <c r="B6522" t="s">
        <v>57</v>
      </c>
      <c r="C6522" s="2">
        <v>45989</v>
      </c>
      <c r="D6522" t="s">
        <v>6256</v>
      </c>
      <c r="E6522" t="str">
        <f>_xlfn.XLOOKUP(A6522,HR_Roster!$A$2:$A$10001,HR_Roster!$F$2:$F$10001,"no emp found",0)</f>
        <v>Active</v>
      </c>
      <c r="F6522" t="str">
        <f t="shared" si="202"/>
        <v>OK</v>
      </c>
      <c r="G6522" s="4" t="str">
        <f>IF(E6522="Active","Not Terminated",_xlfn.XLOOKUP(A6522,HR_Roster!$A$2:$A$10001,HR_Roster!$G$2:$G$10001))</f>
        <v>Not Terminated</v>
      </c>
      <c r="H6522" t="str">
        <f t="shared" si="203"/>
        <v/>
      </c>
    </row>
    <row r="6523" spans="1:8" x14ac:dyDescent="0.25">
      <c r="A6523">
        <v>100420</v>
      </c>
      <c r="B6523" t="s">
        <v>73</v>
      </c>
      <c r="C6523" s="2">
        <v>45973</v>
      </c>
      <c r="D6523" t="s">
        <v>6257</v>
      </c>
      <c r="E6523" t="str">
        <f>_xlfn.XLOOKUP(A6523,HR_Roster!$A$2:$A$10001,HR_Roster!$F$2:$F$10001,"no emp found",0)</f>
        <v>Active</v>
      </c>
      <c r="F6523" t="str">
        <f t="shared" si="202"/>
        <v>OK</v>
      </c>
      <c r="G6523" s="4" t="str">
        <f>IF(E6523="Active","Not Terminated",_xlfn.XLOOKUP(A6523,HR_Roster!$A$2:$A$10001,HR_Roster!$G$2:$G$10001))</f>
        <v>Not Terminated</v>
      </c>
      <c r="H6523" t="str">
        <f t="shared" si="203"/>
        <v/>
      </c>
    </row>
    <row r="6524" spans="1:8" x14ac:dyDescent="0.25">
      <c r="A6524">
        <v>102891</v>
      </c>
      <c r="B6524" t="s">
        <v>70</v>
      </c>
      <c r="C6524" s="2">
        <v>46019</v>
      </c>
      <c r="D6524" t="s">
        <v>6258</v>
      </c>
      <c r="E6524" t="str">
        <f>_xlfn.XLOOKUP(A6524,HR_Roster!$A$2:$A$10001,HR_Roster!$F$2:$F$10001,"no emp found",0)</f>
        <v>Active</v>
      </c>
      <c r="F6524" t="str">
        <f t="shared" si="202"/>
        <v>OK</v>
      </c>
      <c r="G6524" s="4" t="str">
        <f>IF(E6524="Active","Not Terminated",_xlfn.XLOOKUP(A6524,HR_Roster!$A$2:$A$10001,HR_Roster!$G$2:$G$10001))</f>
        <v>Not Terminated</v>
      </c>
      <c r="H6524" t="str">
        <f t="shared" si="203"/>
        <v/>
      </c>
    </row>
    <row r="6525" spans="1:8" x14ac:dyDescent="0.25">
      <c r="A6525">
        <v>106031</v>
      </c>
      <c r="B6525" t="s">
        <v>57</v>
      </c>
      <c r="C6525" s="2">
        <v>45732</v>
      </c>
      <c r="D6525" t="s">
        <v>6259</v>
      </c>
      <c r="E6525" t="str">
        <f>_xlfn.XLOOKUP(A6525,HR_Roster!$A$2:$A$10001,HR_Roster!$F$2:$F$10001,"no emp found",0)</f>
        <v>Active</v>
      </c>
      <c r="F6525" t="str">
        <f t="shared" si="202"/>
        <v>OK</v>
      </c>
      <c r="G6525" s="4" t="str">
        <f>IF(E6525="Active","Not Terminated",_xlfn.XLOOKUP(A6525,HR_Roster!$A$2:$A$10001,HR_Roster!$G$2:$G$10001))</f>
        <v>Not Terminated</v>
      </c>
      <c r="H6525" t="str">
        <f t="shared" si="203"/>
        <v/>
      </c>
    </row>
    <row r="6526" spans="1:8" x14ac:dyDescent="0.25">
      <c r="A6526">
        <v>109227</v>
      </c>
      <c r="B6526" t="s">
        <v>73</v>
      </c>
      <c r="C6526" s="2">
        <v>45762</v>
      </c>
      <c r="D6526" t="s">
        <v>6260</v>
      </c>
      <c r="E6526" t="str">
        <f>_xlfn.XLOOKUP(A6526,HR_Roster!$A$2:$A$10001,HR_Roster!$F$2:$F$10001,"no emp found",0)</f>
        <v>Active</v>
      </c>
      <c r="F6526" t="str">
        <f t="shared" si="202"/>
        <v>OK</v>
      </c>
      <c r="G6526" s="4" t="str">
        <f>IF(E6526="Active","Not Terminated",_xlfn.XLOOKUP(A6526,HR_Roster!$A$2:$A$10001,HR_Roster!$G$2:$G$10001))</f>
        <v>Not Terminated</v>
      </c>
      <c r="H6526" t="str">
        <f t="shared" si="203"/>
        <v/>
      </c>
    </row>
    <row r="6527" spans="1:8" x14ac:dyDescent="0.25">
      <c r="A6527">
        <v>106116</v>
      </c>
      <c r="B6527" t="s">
        <v>59</v>
      </c>
      <c r="C6527" s="2">
        <v>46017</v>
      </c>
      <c r="D6527" t="s">
        <v>6261</v>
      </c>
      <c r="E6527" t="str">
        <f>_xlfn.XLOOKUP(A6527,HR_Roster!$A$2:$A$10001,HR_Roster!$F$2:$F$10001,"no emp found",0)</f>
        <v>Terminated</v>
      </c>
      <c r="F6527" t="str">
        <f t="shared" si="202"/>
        <v>OK</v>
      </c>
      <c r="G6527" s="4">
        <f>IF(E6527="Active","Not Terminated",_xlfn.XLOOKUP(A6527,HR_Roster!$A$2:$A$10001,HR_Roster!$G$2:$G$10001))</f>
        <v>46156</v>
      </c>
      <c r="H6527" t="str">
        <f t="shared" si="203"/>
        <v/>
      </c>
    </row>
    <row r="6528" spans="1:8" x14ac:dyDescent="0.25">
      <c r="A6528">
        <v>105168</v>
      </c>
      <c r="B6528" t="s">
        <v>65</v>
      </c>
      <c r="C6528" s="2">
        <v>45851</v>
      </c>
      <c r="D6528" t="s">
        <v>6262</v>
      </c>
      <c r="E6528" t="str">
        <f>_xlfn.XLOOKUP(A6528,HR_Roster!$A$2:$A$10001,HR_Roster!$F$2:$F$10001,"no emp found",0)</f>
        <v>Active</v>
      </c>
      <c r="F6528" t="str">
        <f t="shared" si="202"/>
        <v>OK</v>
      </c>
      <c r="G6528" s="4" t="str">
        <f>IF(E6528="Active","Not Terminated",_xlfn.XLOOKUP(A6528,HR_Roster!$A$2:$A$10001,HR_Roster!$G$2:$G$10001))</f>
        <v>Not Terminated</v>
      </c>
      <c r="H6528" t="str">
        <f t="shared" si="203"/>
        <v/>
      </c>
    </row>
    <row r="6529" spans="1:8" x14ac:dyDescent="0.25">
      <c r="A6529">
        <v>107608</v>
      </c>
      <c r="B6529" t="s">
        <v>57</v>
      </c>
      <c r="C6529" s="2">
        <v>45974</v>
      </c>
      <c r="D6529" t="s">
        <v>6263</v>
      </c>
      <c r="E6529" t="str">
        <f>_xlfn.XLOOKUP(A6529,HR_Roster!$A$2:$A$10001,HR_Roster!$F$2:$F$10001,"no emp found",0)</f>
        <v>Active</v>
      </c>
      <c r="F6529" t="str">
        <f t="shared" si="202"/>
        <v>OK</v>
      </c>
      <c r="G6529" s="4" t="str">
        <f>IF(E6529="Active","Not Terminated",_xlfn.XLOOKUP(A6529,HR_Roster!$A$2:$A$10001,HR_Roster!$G$2:$G$10001))</f>
        <v>Not Terminated</v>
      </c>
      <c r="H6529" t="str">
        <f t="shared" si="203"/>
        <v/>
      </c>
    </row>
    <row r="6530" spans="1:8" x14ac:dyDescent="0.25">
      <c r="A6530">
        <v>106974</v>
      </c>
      <c r="B6530" t="s">
        <v>61</v>
      </c>
      <c r="C6530" s="2">
        <v>45885</v>
      </c>
      <c r="D6530" t="s">
        <v>6264</v>
      </c>
      <c r="E6530" t="str">
        <f>_xlfn.XLOOKUP(A6530,HR_Roster!$A$2:$A$10001,HR_Roster!$F$2:$F$10001,"no emp found",0)</f>
        <v>Active</v>
      </c>
      <c r="F6530" t="str">
        <f t="shared" si="202"/>
        <v>OK</v>
      </c>
      <c r="G6530" s="4" t="str">
        <f>IF(E6530="Active","Not Terminated",_xlfn.XLOOKUP(A6530,HR_Roster!$A$2:$A$10001,HR_Roster!$G$2:$G$10001))</f>
        <v>Not Terminated</v>
      </c>
      <c r="H6530" t="str">
        <f t="shared" si="203"/>
        <v/>
      </c>
    </row>
    <row r="6531" spans="1:8" x14ac:dyDescent="0.25">
      <c r="A6531">
        <v>102333</v>
      </c>
      <c r="B6531" t="s">
        <v>73</v>
      </c>
      <c r="C6531" s="2">
        <v>45895</v>
      </c>
      <c r="D6531" t="s">
        <v>6265</v>
      </c>
      <c r="E6531" t="str">
        <f>_xlfn.XLOOKUP(A6531,HR_Roster!$A$2:$A$10001,HR_Roster!$F$2:$F$10001,"no emp found",0)</f>
        <v>Active</v>
      </c>
      <c r="F6531" t="str">
        <f t="shared" ref="F6531:F6594" si="204">IF(AND(E6531="Terminated",C6531&gt;G6531),"Suspicious Login","OK")</f>
        <v>OK</v>
      </c>
      <c r="G6531" s="4" t="str">
        <f>IF(E6531="Active","Not Terminated",_xlfn.XLOOKUP(A6531,HR_Roster!$A$2:$A$10001,HR_Roster!$G$2:$G$10001))</f>
        <v>Not Terminated</v>
      </c>
      <c r="H6531" t="str">
        <f t="shared" ref="H6531:H6594" si="205">IF(F6531="Suspicious Login",C6531-G6531,"")</f>
        <v/>
      </c>
    </row>
    <row r="6532" spans="1:8" x14ac:dyDescent="0.25">
      <c r="A6532">
        <v>104441</v>
      </c>
      <c r="B6532" t="s">
        <v>61</v>
      </c>
      <c r="C6532" s="2">
        <v>46019</v>
      </c>
      <c r="D6532" t="s">
        <v>6266</v>
      </c>
      <c r="E6532" t="str">
        <f>_xlfn.XLOOKUP(A6532,HR_Roster!$A$2:$A$10001,HR_Roster!$F$2:$F$10001,"no emp found",0)</f>
        <v>Active</v>
      </c>
      <c r="F6532" t="str">
        <f t="shared" si="204"/>
        <v>OK</v>
      </c>
      <c r="G6532" s="4" t="str">
        <f>IF(E6532="Active","Not Terminated",_xlfn.XLOOKUP(A6532,HR_Roster!$A$2:$A$10001,HR_Roster!$G$2:$G$10001))</f>
        <v>Not Terminated</v>
      </c>
      <c r="H6532" t="str">
        <f t="shared" si="205"/>
        <v/>
      </c>
    </row>
    <row r="6533" spans="1:8" x14ac:dyDescent="0.25">
      <c r="A6533">
        <v>100357</v>
      </c>
      <c r="B6533" t="s">
        <v>73</v>
      </c>
      <c r="C6533" s="2">
        <v>45836</v>
      </c>
      <c r="D6533" t="s">
        <v>6267</v>
      </c>
      <c r="E6533" t="str">
        <f>_xlfn.XLOOKUP(A6533,HR_Roster!$A$2:$A$10001,HR_Roster!$F$2:$F$10001,"no emp found",0)</f>
        <v>Active</v>
      </c>
      <c r="F6533" t="str">
        <f t="shared" si="204"/>
        <v>OK</v>
      </c>
      <c r="G6533" s="4" t="str">
        <f>IF(E6533="Active","Not Terminated",_xlfn.XLOOKUP(A6533,HR_Roster!$A$2:$A$10001,HR_Roster!$G$2:$G$10001))</f>
        <v>Not Terminated</v>
      </c>
      <c r="H6533" t="str">
        <f t="shared" si="205"/>
        <v/>
      </c>
    </row>
    <row r="6534" spans="1:8" x14ac:dyDescent="0.25">
      <c r="A6534">
        <v>105263</v>
      </c>
      <c r="B6534" t="s">
        <v>59</v>
      </c>
      <c r="C6534" s="2">
        <v>45761</v>
      </c>
      <c r="D6534" t="s">
        <v>6268</v>
      </c>
      <c r="E6534" t="str">
        <f>_xlfn.XLOOKUP(A6534,HR_Roster!$A$2:$A$10001,HR_Roster!$F$2:$F$10001,"no emp found",0)</f>
        <v>Active</v>
      </c>
      <c r="F6534" t="str">
        <f t="shared" si="204"/>
        <v>OK</v>
      </c>
      <c r="G6534" s="4" t="str">
        <f>IF(E6534="Active","Not Terminated",_xlfn.XLOOKUP(A6534,HR_Roster!$A$2:$A$10001,HR_Roster!$G$2:$G$10001))</f>
        <v>Not Terminated</v>
      </c>
      <c r="H6534" t="str">
        <f t="shared" si="205"/>
        <v/>
      </c>
    </row>
    <row r="6535" spans="1:8" x14ac:dyDescent="0.25">
      <c r="A6535">
        <v>102705</v>
      </c>
      <c r="B6535" t="s">
        <v>57</v>
      </c>
      <c r="C6535" s="2">
        <v>45816</v>
      </c>
      <c r="D6535" t="s">
        <v>6269</v>
      </c>
      <c r="E6535" t="str">
        <f>_xlfn.XLOOKUP(A6535,HR_Roster!$A$2:$A$10001,HR_Roster!$F$2:$F$10001,"no emp found",0)</f>
        <v>Active</v>
      </c>
      <c r="F6535" t="str">
        <f t="shared" si="204"/>
        <v>OK</v>
      </c>
      <c r="G6535" s="4" t="str">
        <f>IF(E6535="Active","Not Terminated",_xlfn.XLOOKUP(A6535,HR_Roster!$A$2:$A$10001,HR_Roster!$G$2:$G$10001))</f>
        <v>Not Terminated</v>
      </c>
      <c r="H6535" t="str">
        <f t="shared" si="205"/>
        <v/>
      </c>
    </row>
    <row r="6536" spans="1:8" x14ac:dyDescent="0.25">
      <c r="A6536">
        <v>100713</v>
      </c>
      <c r="B6536" t="s">
        <v>57</v>
      </c>
      <c r="C6536" s="2">
        <v>45892</v>
      </c>
      <c r="D6536" t="s">
        <v>6270</v>
      </c>
      <c r="E6536" t="str">
        <f>_xlfn.XLOOKUP(A6536,HR_Roster!$A$2:$A$10001,HR_Roster!$F$2:$F$10001,"no emp found",0)</f>
        <v>Active</v>
      </c>
      <c r="F6536" t="str">
        <f t="shared" si="204"/>
        <v>OK</v>
      </c>
      <c r="G6536" s="4" t="str">
        <f>IF(E6536="Active","Not Terminated",_xlfn.XLOOKUP(A6536,HR_Roster!$A$2:$A$10001,HR_Roster!$G$2:$G$10001))</f>
        <v>Not Terminated</v>
      </c>
      <c r="H6536" t="str">
        <f t="shared" si="205"/>
        <v/>
      </c>
    </row>
    <row r="6537" spans="1:8" x14ac:dyDescent="0.25">
      <c r="A6537">
        <v>106489</v>
      </c>
      <c r="B6537" t="s">
        <v>70</v>
      </c>
      <c r="C6537" s="2">
        <v>45942</v>
      </c>
      <c r="D6537" t="s">
        <v>6271</v>
      </c>
      <c r="E6537" t="str">
        <f>_xlfn.XLOOKUP(A6537,HR_Roster!$A$2:$A$10001,HR_Roster!$F$2:$F$10001,"no emp found",0)</f>
        <v>Active</v>
      </c>
      <c r="F6537" t="str">
        <f t="shared" si="204"/>
        <v>OK</v>
      </c>
      <c r="G6537" s="4" t="str">
        <f>IF(E6537="Active","Not Terminated",_xlfn.XLOOKUP(A6537,HR_Roster!$A$2:$A$10001,HR_Roster!$G$2:$G$10001))</f>
        <v>Not Terminated</v>
      </c>
      <c r="H6537" t="str">
        <f t="shared" si="205"/>
        <v/>
      </c>
    </row>
    <row r="6538" spans="1:8" x14ac:dyDescent="0.25">
      <c r="A6538">
        <v>108349</v>
      </c>
      <c r="B6538" t="s">
        <v>73</v>
      </c>
      <c r="C6538" s="2">
        <v>45899</v>
      </c>
      <c r="D6538" t="s">
        <v>6272</v>
      </c>
      <c r="E6538" t="str">
        <f>_xlfn.XLOOKUP(A6538,HR_Roster!$A$2:$A$10001,HR_Roster!$F$2:$F$10001,"no emp found",0)</f>
        <v>Active</v>
      </c>
      <c r="F6538" t="str">
        <f t="shared" si="204"/>
        <v>OK</v>
      </c>
      <c r="G6538" s="4" t="str">
        <f>IF(E6538="Active","Not Terminated",_xlfn.XLOOKUP(A6538,HR_Roster!$A$2:$A$10001,HR_Roster!$G$2:$G$10001))</f>
        <v>Not Terminated</v>
      </c>
      <c r="H6538" t="str">
        <f t="shared" si="205"/>
        <v/>
      </c>
    </row>
    <row r="6539" spans="1:8" x14ac:dyDescent="0.25">
      <c r="A6539">
        <v>101898</v>
      </c>
      <c r="B6539" t="s">
        <v>59</v>
      </c>
      <c r="C6539" s="2">
        <v>45952</v>
      </c>
      <c r="D6539" t="s">
        <v>6273</v>
      </c>
      <c r="E6539" t="str">
        <f>_xlfn.XLOOKUP(A6539,HR_Roster!$A$2:$A$10001,HR_Roster!$F$2:$F$10001,"no emp found",0)</f>
        <v>Active</v>
      </c>
      <c r="F6539" t="str">
        <f t="shared" si="204"/>
        <v>OK</v>
      </c>
      <c r="G6539" s="4" t="str">
        <f>IF(E6539="Active","Not Terminated",_xlfn.XLOOKUP(A6539,HR_Roster!$A$2:$A$10001,HR_Roster!$G$2:$G$10001))</f>
        <v>Not Terminated</v>
      </c>
      <c r="H6539" t="str">
        <f t="shared" si="205"/>
        <v/>
      </c>
    </row>
    <row r="6540" spans="1:8" x14ac:dyDescent="0.25">
      <c r="A6540">
        <v>100996</v>
      </c>
      <c r="B6540" t="s">
        <v>57</v>
      </c>
      <c r="C6540" s="2">
        <v>46022</v>
      </c>
      <c r="D6540" t="s">
        <v>6274</v>
      </c>
      <c r="E6540" t="str">
        <f>_xlfn.XLOOKUP(A6540,HR_Roster!$A$2:$A$10001,HR_Roster!$F$2:$F$10001,"no emp found",0)</f>
        <v>Active</v>
      </c>
      <c r="F6540" t="str">
        <f t="shared" si="204"/>
        <v>OK</v>
      </c>
      <c r="G6540" s="4" t="str">
        <f>IF(E6540="Active","Not Terminated",_xlfn.XLOOKUP(A6540,HR_Roster!$A$2:$A$10001,HR_Roster!$G$2:$G$10001))</f>
        <v>Not Terminated</v>
      </c>
      <c r="H6540" t="str">
        <f t="shared" si="205"/>
        <v/>
      </c>
    </row>
    <row r="6541" spans="1:8" x14ac:dyDescent="0.25">
      <c r="A6541">
        <v>102236</v>
      </c>
      <c r="B6541" t="s">
        <v>59</v>
      </c>
      <c r="C6541" s="2">
        <v>46013</v>
      </c>
      <c r="D6541" t="s">
        <v>6275</v>
      </c>
      <c r="E6541" t="str">
        <f>_xlfn.XLOOKUP(A6541,HR_Roster!$A$2:$A$10001,HR_Roster!$F$2:$F$10001,"no emp found",0)</f>
        <v>Active</v>
      </c>
      <c r="F6541" t="str">
        <f t="shared" si="204"/>
        <v>OK</v>
      </c>
      <c r="G6541" s="4" t="str">
        <f>IF(E6541="Active","Not Terminated",_xlfn.XLOOKUP(A6541,HR_Roster!$A$2:$A$10001,HR_Roster!$G$2:$G$10001))</f>
        <v>Not Terminated</v>
      </c>
      <c r="H6541" t="str">
        <f t="shared" si="205"/>
        <v/>
      </c>
    </row>
    <row r="6542" spans="1:8" x14ac:dyDescent="0.25">
      <c r="A6542">
        <v>105647</v>
      </c>
      <c r="B6542" t="s">
        <v>61</v>
      </c>
      <c r="C6542" s="2">
        <v>45805</v>
      </c>
      <c r="D6542" t="s">
        <v>4840</v>
      </c>
      <c r="E6542" t="str">
        <f>_xlfn.XLOOKUP(A6542,HR_Roster!$A$2:$A$10001,HR_Roster!$F$2:$F$10001,"no emp found",0)</f>
        <v>Active</v>
      </c>
      <c r="F6542" t="str">
        <f t="shared" si="204"/>
        <v>OK</v>
      </c>
      <c r="G6542" s="4" t="str">
        <f>IF(E6542="Active","Not Terminated",_xlfn.XLOOKUP(A6542,HR_Roster!$A$2:$A$10001,HR_Roster!$G$2:$G$10001))</f>
        <v>Not Terminated</v>
      </c>
      <c r="H6542" t="str">
        <f t="shared" si="205"/>
        <v/>
      </c>
    </row>
    <row r="6543" spans="1:8" x14ac:dyDescent="0.25">
      <c r="A6543">
        <v>102319</v>
      </c>
      <c r="B6543" t="s">
        <v>61</v>
      </c>
      <c r="C6543" s="2">
        <v>45864</v>
      </c>
      <c r="D6543" t="s">
        <v>6276</v>
      </c>
      <c r="E6543" t="str">
        <f>_xlfn.XLOOKUP(A6543,HR_Roster!$A$2:$A$10001,HR_Roster!$F$2:$F$10001,"no emp found",0)</f>
        <v>Active</v>
      </c>
      <c r="F6543" t="str">
        <f t="shared" si="204"/>
        <v>OK</v>
      </c>
      <c r="G6543" s="4" t="str">
        <f>IF(E6543="Active","Not Terminated",_xlfn.XLOOKUP(A6543,HR_Roster!$A$2:$A$10001,HR_Roster!$G$2:$G$10001))</f>
        <v>Not Terminated</v>
      </c>
      <c r="H6543" t="str">
        <f t="shared" si="205"/>
        <v/>
      </c>
    </row>
    <row r="6544" spans="1:8" x14ac:dyDescent="0.25">
      <c r="A6544">
        <v>106393</v>
      </c>
      <c r="B6544" t="s">
        <v>57</v>
      </c>
      <c r="C6544" s="2">
        <v>45924</v>
      </c>
      <c r="D6544" t="s">
        <v>2962</v>
      </c>
      <c r="E6544" t="str">
        <f>_xlfn.XLOOKUP(A6544,HR_Roster!$A$2:$A$10001,HR_Roster!$F$2:$F$10001,"no emp found",0)</f>
        <v>Active</v>
      </c>
      <c r="F6544" t="str">
        <f t="shared" si="204"/>
        <v>OK</v>
      </c>
      <c r="G6544" s="4" t="str">
        <f>IF(E6544="Active","Not Terminated",_xlfn.XLOOKUP(A6544,HR_Roster!$A$2:$A$10001,HR_Roster!$G$2:$G$10001))</f>
        <v>Not Terminated</v>
      </c>
      <c r="H6544" t="str">
        <f t="shared" si="205"/>
        <v/>
      </c>
    </row>
    <row r="6545" spans="1:8" x14ac:dyDescent="0.25">
      <c r="A6545">
        <v>100996</v>
      </c>
      <c r="B6545" t="s">
        <v>65</v>
      </c>
      <c r="C6545" s="2">
        <v>45709</v>
      </c>
      <c r="D6545" t="s">
        <v>5887</v>
      </c>
      <c r="E6545" t="str">
        <f>_xlfn.XLOOKUP(A6545,HR_Roster!$A$2:$A$10001,HR_Roster!$F$2:$F$10001,"no emp found",0)</f>
        <v>Active</v>
      </c>
      <c r="F6545" t="str">
        <f t="shared" si="204"/>
        <v>OK</v>
      </c>
      <c r="G6545" s="4" t="str">
        <f>IF(E6545="Active","Not Terminated",_xlfn.XLOOKUP(A6545,HR_Roster!$A$2:$A$10001,HR_Roster!$G$2:$G$10001))</f>
        <v>Not Terminated</v>
      </c>
      <c r="H6545" t="str">
        <f t="shared" si="205"/>
        <v/>
      </c>
    </row>
    <row r="6546" spans="1:8" x14ac:dyDescent="0.25">
      <c r="A6546">
        <v>102130</v>
      </c>
      <c r="B6546" t="s">
        <v>65</v>
      </c>
      <c r="C6546" s="2">
        <v>45742</v>
      </c>
      <c r="D6546" t="s">
        <v>6277</v>
      </c>
      <c r="E6546" t="str">
        <f>_xlfn.XLOOKUP(A6546,HR_Roster!$A$2:$A$10001,HR_Roster!$F$2:$F$10001,"no emp found",0)</f>
        <v>Active</v>
      </c>
      <c r="F6546" t="str">
        <f t="shared" si="204"/>
        <v>OK</v>
      </c>
      <c r="G6546" s="4" t="str">
        <f>IF(E6546="Active","Not Terminated",_xlfn.XLOOKUP(A6546,HR_Roster!$A$2:$A$10001,HR_Roster!$G$2:$G$10001))</f>
        <v>Not Terminated</v>
      </c>
      <c r="H6546" t="str">
        <f t="shared" si="205"/>
        <v/>
      </c>
    </row>
    <row r="6547" spans="1:8" x14ac:dyDescent="0.25">
      <c r="A6547">
        <v>104291</v>
      </c>
      <c r="B6547" t="s">
        <v>61</v>
      </c>
      <c r="C6547" s="2">
        <v>45923</v>
      </c>
      <c r="D6547" t="s">
        <v>6278</v>
      </c>
      <c r="E6547" t="str">
        <f>_xlfn.XLOOKUP(A6547,HR_Roster!$A$2:$A$10001,HR_Roster!$F$2:$F$10001,"no emp found",0)</f>
        <v>Active</v>
      </c>
      <c r="F6547" t="str">
        <f t="shared" si="204"/>
        <v>OK</v>
      </c>
      <c r="G6547" s="4" t="str">
        <f>IF(E6547="Active","Not Terminated",_xlfn.XLOOKUP(A6547,HR_Roster!$A$2:$A$10001,HR_Roster!$G$2:$G$10001))</f>
        <v>Not Terminated</v>
      </c>
      <c r="H6547" t="str">
        <f t="shared" si="205"/>
        <v/>
      </c>
    </row>
    <row r="6548" spans="1:8" x14ac:dyDescent="0.25">
      <c r="A6548">
        <v>100293</v>
      </c>
      <c r="B6548" t="s">
        <v>61</v>
      </c>
      <c r="C6548" s="2">
        <v>45866</v>
      </c>
      <c r="D6548" t="s">
        <v>6279</v>
      </c>
      <c r="E6548" t="str">
        <f>_xlfn.XLOOKUP(A6548,HR_Roster!$A$2:$A$10001,HR_Roster!$F$2:$F$10001,"no emp found",0)</f>
        <v>Active</v>
      </c>
      <c r="F6548" t="str">
        <f t="shared" si="204"/>
        <v>OK</v>
      </c>
      <c r="G6548" s="4" t="str">
        <f>IF(E6548="Active","Not Terminated",_xlfn.XLOOKUP(A6548,HR_Roster!$A$2:$A$10001,HR_Roster!$G$2:$G$10001))</f>
        <v>Not Terminated</v>
      </c>
      <c r="H6548" t="str">
        <f t="shared" si="205"/>
        <v/>
      </c>
    </row>
    <row r="6549" spans="1:8" x14ac:dyDescent="0.25">
      <c r="A6549">
        <v>109992</v>
      </c>
      <c r="B6549" t="s">
        <v>59</v>
      </c>
      <c r="C6549" s="2">
        <v>45936</v>
      </c>
      <c r="D6549" t="s">
        <v>3765</v>
      </c>
      <c r="E6549" t="str">
        <f>_xlfn.XLOOKUP(A6549,HR_Roster!$A$2:$A$10001,HR_Roster!$F$2:$F$10001,"no emp found",0)</f>
        <v>Active</v>
      </c>
      <c r="F6549" t="str">
        <f t="shared" si="204"/>
        <v>OK</v>
      </c>
      <c r="G6549" s="4" t="str">
        <f>IF(E6549="Active","Not Terminated",_xlfn.XLOOKUP(A6549,HR_Roster!$A$2:$A$10001,HR_Roster!$G$2:$G$10001))</f>
        <v>Not Terminated</v>
      </c>
      <c r="H6549" t="str">
        <f t="shared" si="205"/>
        <v/>
      </c>
    </row>
    <row r="6550" spans="1:8" x14ac:dyDescent="0.25">
      <c r="A6550">
        <v>109000</v>
      </c>
      <c r="B6550" t="s">
        <v>65</v>
      </c>
      <c r="C6550" s="2">
        <v>45691</v>
      </c>
      <c r="D6550" t="s">
        <v>6280</v>
      </c>
      <c r="E6550" t="str">
        <f>_xlfn.XLOOKUP(A6550,HR_Roster!$A$2:$A$10001,HR_Roster!$F$2:$F$10001,"no emp found",0)</f>
        <v>Active</v>
      </c>
      <c r="F6550" t="str">
        <f t="shared" si="204"/>
        <v>OK</v>
      </c>
      <c r="G6550" s="4" t="str">
        <f>IF(E6550="Active","Not Terminated",_xlfn.XLOOKUP(A6550,HR_Roster!$A$2:$A$10001,HR_Roster!$G$2:$G$10001))</f>
        <v>Not Terminated</v>
      </c>
      <c r="H6550" t="str">
        <f t="shared" si="205"/>
        <v/>
      </c>
    </row>
    <row r="6551" spans="1:8" x14ac:dyDescent="0.25">
      <c r="A6551">
        <v>100584</v>
      </c>
      <c r="B6551" t="s">
        <v>57</v>
      </c>
      <c r="C6551" s="2">
        <v>45832</v>
      </c>
      <c r="D6551" t="s">
        <v>6281</v>
      </c>
      <c r="E6551" t="str">
        <f>_xlfn.XLOOKUP(A6551,HR_Roster!$A$2:$A$10001,HR_Roster!$F$2:$F$10001,"no emp found",0)</f>
        <v>Active</v>
      </c>
      <c r="F6551" t="str">
        <f t="shared" si="204"/>
        <v>OK</v>
      </c>
      <c r="G6551" s="4" t="str">
        <f>IF(E6551="Active","Not Terminated",_xlfn.XLOOKUP(A6551,HR_Roster!$A$2:$A$10001,HR_Roster!$G$2:$G$10001))</f>
        <v>Not Terminated</v>
      </c>
      <c r="H6551" t="str">
        <f t="shared" si="205"/>
        <v/>
      </c>
    </row>
    <row r="6552" spans="1:8" x14ac:dyDescent="0.25">
      <c r="A6552">
        <v>104934</v>
      </c>
      <c r="B6552" t="s">
        <v>70</v>
      </c>
      <c r="C6552" s="2">
        <v>45971</v>
      </c>
      <c r="D6552" t="s">
        <v>6282</v>
      </c>
      <c r="E6552" t="str">
        <f>_xlfn.XLOOKUP(A6552,HR_Roster!$A$2:$A$10001,HR_Roster!$F$2:$F$10001,"no emp found",0)</f>
        <v>Active</v>
      </c>
      <c r="F6552" t="str">
        <f t="shared" si="204"/>
        <v>OK</v>
      </c>
      <c r="G6552" s="4" t="str">
        <f>IF(E6552="Active","Not Terminated",_xlfn.XLOOKUP(A6552,HR_Roster!$A$2:$A$10001,HR_Roster!$G$2:$G$10001))</f>
        <v>Not Terminated</v>
      </c>
      <c r="H6552" t="str">
        <f t="shared" si="205"/>
        <v/>
      </c>
    </row>
    <row r="6553" spans="1:8" x14ac:dyDescent="0.25">
      <c r="A6553">
        <v>107926</v>
      </c>
      <c r="B6553" t="s">
        <v>73</v>
      </c>
      <c r="C6553" s="2">
        <v>45732</v>
      </c>
      <c r="D6553" t="s">
        <v>6283</v>
      </c>
      <c r="E6553" t="str">
        <f>_xlfn.XLOOKUP(A6553,HR_Roster!$A$2:$A$10001,HR_Roster!$F$2:$F$10001,"no emp found",0)</f>
        <v>Active</v>
      </c>
      <c r="F6553" t="str">
        <f t="shared" si="204"/>
        <v>OK</v>
      </c>
      <c r="G6553" s="4" t="str">
        <f>IF(E6553="Active","Not Terminated",_xlfn.XLOOKUP(A6553,HR_Roster!$A$2:$A$10001,HR_Roster!$G$2:$G$10001))</f>
        <v>Not Terminated</v>
      </c>
      <c r="H6553" t="str">
        <f t="shared" si="205"/>
        <v/>
      </c>
    </row>
    <row r="6554" spans="1:8" x14ac:dyDescent="0.25">
      <c r="A6554">
        <v>106558</v>
      </c>
      <c r="B6554" t="s">
        <v>73</v>
      </c>
      <c r="C6554" s="2">
        <v>45946</v>
      </c>
      <c r="D6554" t="s">
        <v>4617</v>
      </c>
      <c r="E6554" t="str">
        <f>_xlfn.XLOOKUP(A6554,HR_Roster!$A$2:$A$10001,HR_Roster!$F$2:$F$10001,"no emp found",0)</f>
        <v>Active</v>
      </c>
      <c r="F6554" t="str">
        <f t="shared" si="204"/>
        <v>OK</v>
      </c>
      <c r="G6554" s="4" t="str">
        <f>IF(E6554="Active","Not Terminated",_xlfn.XLOOKUP(A6554,HR_Roster!$A$2:$A$10001,HR_Roster!$G$2:$G$10001))</f>
        <v>Not Terminated</v>
      </c>
      <c r="H6554" t="str">
        <f t="shared" si="205"/>
        <v/>
      </c>
    </row>
    <row r="6555" spans="1:8" x14ac:dyDescent="0.25">
      <c r="A6555">
        <v>103995</v>
      </c>
      <c r="B6555" t="s">
        <v>65</v>
      </c>
      <c r="C6555" s="2">
        <v>45772</v>
      </c>
      <c r="D6555" t="s">
        <v>6284</v>
      </c>
      <c r="E6555" t="str">
        <f>_xlfn.XLOOKUP(A6555,HR_Roster!$A$2:$A$10001,HR_Roster!$F$2:$F$10001,"no emp found",0)</f>
        <v>Active</v>
      </c>
      <c r="F6555" t="str">
        <f t="shared" si="204"/>
        <v>OK</v>
      </c>
      <c r="G6555" s="4" t="str">
        <f>IF(E6555="Active","Not Terminated",_xlfn.XLOOKUP(A6555,HR_Roster!$A$2:$A$10001,HR_Roster!$G$2:$G$10001))</f>
        <v>Not Terminated</v>
      </c>
      <c r="H6555" t="str">
        <f t="shared" si="205"/>
        <v/>
      </c>
    </row>
    <row r="6556" spans="1:8" x14ac:dyDescent="0.25">
      <c r="A6556">
        <v>103692</v>
      </c>
      <c r="B6556" t="s">
        <v>73</v>
      </c>
      <c r="C6556" s="2">
        <v>45756</v>
      </c>
      <c r="D6556" t="s">
        <v>6285</v>
      </c>
      <c r="E6556" t="str">
        <f>_xlfn.XLOOKUP(A6556,HR_Roster!$A$2:$A$10001,HR_Roster!$F$2:$F$10001,"no emp found",0)</f>
        <v>Active</v>
      </c>
      <c r="F6556" t="str">
        <f t="shared" si="204"/>
        <v>OK</v>
      </c>
      <c r="G6556" s="4" t="str">
        <f>IF(E6556="Active","Not Terminated",_xlfn.XLOOKUP(A6556,HR_Roster!$A$2:$A$10001,HR_Roster!$G$2:$G$10001))</f>
        <v>Not Terminated</v>
      </c>
      <c r="H6556" t="str">
        <f t="shared" si="205"/>
        <v/>
      </c>
    </row>
    <row r="6557" spans="1:8" x14ac:dyDescent="0.25">
      <c r="A6557">
        <v>103415</v>
      </c>
      <c r="B6557" t="s">
        <v>73</v>
      </c>
      <c r="C6557" s="2">
        <v>45668</v>
      </c>
      <c r="D6557" t="s">
        <v>6286</v>
      </c>
      <c r="E6557" t="str">
        <f>_xlfn.XLOOKUP(A6557,HR_Roster!$A$2:$A$10001,HR_Roster!$F$2:$F$10001,"no emp found",0)</f>
        <v>Active</v>
      </c>
      <c r="F6557" t="str">
        <f t="shared" si="204"/>
        <v>OK</v>
      </c>
      <c r="G6557" s="4" t="str">
        <f>IF(E6557="Active","Not Terminated",_xlfn.XLOOKUP(A6557,HR_Roster!$A$2:$A$10001,HR_Roster!$G$2:$G$10001))</f>
        <v>Not Terminated</v>
      </c>
      <c r="H6557" t="str">
        <f t="shared" si="205"/>
        <v/>
      </c>
    </row>
    <row r="6558" spans="1:8" x14ac:dyDescent="0.25">
      <c r="A6558">
        <v>106841</v>
      </c>
      <c r="B6558" t="s">
        <v>70</v>
      </c>
      <c r="C6558" s="2">
        <v>45965</v>
      </c>
      <c r="D6558" t="s">
        <v>1066</v>
      </c>
      <c r="E6558" t="str">
        <f>_xlfn.XLOOKUP(A6558,HR_Roster!$A$2:$A$10001,HR_Roster!$F$2:$F$10001,"no emp found",0)</f>
        <v>Active</v>
      </c>
      <c r="F6558" t="str">
        <f t="shared" si="204"/>
        <v>OK</v>
      </c>
      <c r="G6558" s="4" t="str">
        <f>IF(E6558="Active","Not Terminated",_xlfn.XLOOKUP(A6558,HR_Roster!$A$2:$A$10001,HR_Roster!$G$2:$G$10001))</f>
        <v>Not Terminated</v>
      </c>
      <c r="H6558" t="str">
        <f t="shared" si="205"/>
        <v/>
      </c>
    </row>
    <row r="6559" spans="1:8" x14ac:dyDescent="0.25">
      <c r="A6559">
        <v>103232</v>
      </c>
      <c r="B6559" t="s">
        <v>61</v>
      </c>
      <c r="C6559" s="2">
        <v>45765</v>
      </c>
      <c r="D6559" t="s">
        <v>6287</v>
      </c>
      <c r="E6559" t="str">
        <f>_xlfn.XLOOKUP(A6559,HR_Roster!$A$2:$A$10001,HR_Roster!$F$2:$F$10001,"no emp found",0)</f>
        <v>Active</v>
      </c>
      <c r="F6559" t="str">
        <f t="shared" si="204"/>
        <v>OK</v>
      </c>
      <c r="G6559" s="4" t="str">
        <f>IF(E6559="Active","Not Terminated",_xlfn.XLOOKUP(A6559,HR_Roster!$A$2:$A$10001,HR_Roster!$G$2:$G$10001))</f>
        <v>Not Terminated</v>
      </c>
      <c r="H6559" t="str">
        <f t="shared" si="205"/>
        <v/>
      </c>
    </row>
    <row r="6560" spans="1:8" x14ac:dyDescent="0.25">
      <c r="A6560">
        <v>102889</v>
      </c>
      <c r="B6560" t="s">
        <v>73</v>
      </c>
      <c r="C6560" s="2">
        <v>45683</v>
      </c>
      <c r="D6560" t="s">
        <v>6288</v>
      </c>
      <c r="E6560" t="str">
        <f>_xlfn.XLOOKUP(A6560,HR_Roster!$A$2:$A$10001,HR_Roster!$F$2:$F$10001,"no emp found",0)</f>
        <v>Active</v>
      </c>
      <c r="F6560" t="str">
        <f t="shared" si="204"/>
        <v>OK</v>
      </c>
      <c r="G6560" s="4" t="str">
        <f>IF(E6560="Active","Not Terminated",_xlfn.XLOOKUP(A6560,HR_Roster!$A$2:$A$10001,HR_Roster!$G$2:$G$10001))</f>
        <v>Not Terminated</v>
      </c>
      <c r="H6560" t="str">
        <f t="shared" si="205"/>
        <v/>
      </c>
    </row>
    <row r="6561" spans="1:8" x14ac:dyDescent="0.25">
      <c r="A6561">
        <v>102503</v>
      </c>
      <c r="B6561" t="s">
        <v>57</v>
      </c>
      <c r="C6561" s="2">
        <v>45680</v>
      </c>
      <c r="D6561" t="s">
        <v>6289</v>
      </c>
      <c r="E6561" t="str">
        <f>_xlfn.XLOOKUP(A6561,HR_Roster!$A$2:$A$10001,HR_Roster!$F$2:$F$10001,"no emp found",0)</f>
        <v>Active</v>
      </c>
      <c r="F6561" t="str">
        <f t="shared" si="204"/>
        <v>OK</v>
      </c>
      <c r="G6561" s="4" t="str">
        <f>IF(E6561="Active","Not Terminated",_xlfn.XLOOKUP(A6561,HR_Roster!$A$2:$A$10001,HR_Roster!$G$2:$G$10001))</f>
        <v>Not Terminated</v>
      </c>
      <c r="H6561" t="str">
        <f t="shared" si="205"/>
        <v/>
      </c>
    </row>
    <row r="6562" spans="1:8" x14ac:dyDescent="0.25">
      <c r="A6562">
        <v>104240</v>
      </c>
      <c r="B6562" t="s">
        <v>73</v>
      </c>
      <c r="C6562" s="2">
        <v>45831</v>
      </c>
      <c r="D6562" t="s">
        <v>6290</v>
      </c>
      <c r="E6562" t="str">
        <f>_xlfn.XLOOKUP(A6562,HR_Roster!$A$2:$A$10001,HR_Roster!$F$2:$F$10001,"no emp found",0)</f>
        <v>Active</v>
      </c>
      <c r="F6562" t="str">
        <f t="shared" si="204"/>
        <v>OK</v>
      </c>
      <c r="G6562" s="4" t="str">
        <f>IF(E6562="Active","Not Terminated",_xlfn.XLOOKUP(A6562,HR_Roster!$A$2:$A$10001,HR_Roster!$G$2:$G$10001))</f>
        <v>Not Terminated</v>
      </c>
      <c r="H6562" t="str">
        <f t="shared" si="205"/>
        <v/>
      </c>
    </row>
    <row r="6563" spans="1:8" x14ac:dyDescent="0.25">
      <c r="A6563">
        <v>103099</v>
      </c>
      <c r="B6563" t="s">
        <v>65</v>
      </c>
      <c r="C6563" s="2">
        <v>45790</v>
      </c>
      <c r="D6563" t="s">
        <v>6291</v>
      </c>
      <c r="E6563" t="str">
        <f>_xlfn.XLOOKUP(A6563,HR_Roster!$A$2:$A$10001,HR_Roster!$F$2:$F$10001,"no emp found",0)</f>
        <v>Active</v>
      </c>
      <c r="F6563" t="str">
        <f t="shared" si="204"/>
        <v>OK</v>
      </c>
      <c r="G6563" s="4" t="str">
        <f>IF(E6563="Active","Not Terminated",_xlfn.XLOOKUP(A6563,HR_Roster!$A$2:$A$10001,HR_Roster!$G$2:$G$10001))</f>
        <v>Not Terminated</v>
      </c>
      <c r="H6563" t="str">
        <f t="shared" si="205"/>
        <v/>
      </c>
    </row>
    <row r="6564" spans="1:8" x14ac:dyDescent="0.25">
      <c r="A6564">
        <v>108801</v>
      </c>
      <c r="B6564" t="s">
        <v>70</v>
      </c>
      <c r="C6564" s="2">
        <v>45841</v>
      </c>
      <c r="D6564" t="s">
        <v>6292</v>
      </c>
      <c r="E6564" t="str">
        <f>_xlfn.XLOOKUP(A6564,HR_Roster!$A$2:$A$10001,HR_Roster!$F$2:$F$10001,"no emp found",0)</f>
        <v>Active</v>
      </c>
      <c r="F6564" t="str">
        <f t="shared" si="204"/>
        <v>OK</v>
      </c>
      <c r="G6564" s="4" t="str">
        <f>IF(E6564="Active","Not Terminated",_xlfn.XLOOKUP(A6564,HR_Roster!$A$2:$A$10001,HR_Roster!$G$2:$G$10001))</f>
        <v>Not Terminated</v>
      </c>
      <c r="H6564" t="str">
        <f t="shared" si="205"/>
        <v/>
      </c>
    </row>
    <row r="6565" spans="1:8" x14ac:dyDescent="0.25">
      <c r="A6565">
        <v>105974</v>
      </c>
      <c r="B6565" t="s">
        <v>73</v>
      </c>
      <c r="C6565" s="2">
        <v>45698</v>
      </c>
      <c r="D6565" t="s">
        <v>6293</v>
      </c>
      <c r="E6565" t="str">
        <f>_xlfn.XLOOKUP(A6565,HR_Roster!$A$2:$A$10001,HR_Roster!$F$2:$F$10001,"no emp found",0)</f>
        <v>Active</v>
      </c>
      <c r="F6565" t="str">
        <f t="shared" si="204"/>
        <v>OK</v>
      </c>
      <c r="G6565" s="4" t="str">
        <f>IF(E6565="Active","Not Terminated",_xlfn.XLOOKUP(A6565,HR_Roster!$A$2:$A$10001,HR_Roster!$G$2:$G$10001))</f>
        <v>Not Terminated</v>
      </c>
      <c r="H6565" t="str">
        <f t="shared" si="205"/>
        <v/>
      </c>
    </row>
    <row r="6566" spans="1:8" x14ac:dyDescent="0.25">
      <c r="A6566">
        <v>104212</v>
      </c>
      <c r="B6566" t="s">
        <v>59</v>
      </c>
      <c r="C6566" s="2">
        <v>46015</v>
      </c>
      <c r="D6566" t="s">
        <v>6294</v>
      </c>
      <c r="E6566" t="str">
        <f>_xlfn.XLOOKUP(A6566,HR_Roster!$A$2:$A$10001,HR_Roster!$F$2:$F$10001,"no emp found",0)</f>
        <v>Active</v>
      </c>
      <c r="F6566" t="str">
        <f t="shared" si="204"/>
        <v>OK</v>
      </c>
      <c r="G6566" s="4" t="str">
        <f>IF(E6566="Active","Not Terminated",_xlfn.XLOOKUP(A6566,HR_Roster!$A$2:$A$10001,HR_Roster!$G$2:$G$10001))</f>
        <v>Not Terminated</v>
      </c>
      <c r="H6566" t="str">
        <f t="shared" si="205"/>
        <v/>
      </c>
    </row>
    <row r="6567" spans="1:8" x14ac:dyDescent="0.25">
      <c r="A6567">
        <v>105664</v>
      </c>
      <c r="B6567" t="s">
        <v>65</v>
      </c>
      <c r="C6567" s="2">
        <v>45675</v>
      </c>
      <c r="D6567" t="s">
        <v>4160</v>
      </c>
      <c r="E6567" t="str">
        <f>_xlfn.XLOOKUP(A6567,HR_Roster!$A$2:$A$10001,HR_Roster!$F$2:$F$10001,"no emp found",0)</f>
        <v>Active</v>
      </c>
      <c r="F6567" t="str">
        <f t="shared" si="204"/>
        <v>OK</v>
      </c>
      <c r="G6567" s="4" t="str">
        <f>IF(E6567="Active","Not Terminated",_xlfn.XLOOKUP(A6567,HR_Roster!$A$2:$A$10001,HR_Roster!$G$2:$G$10001))</f>
        <v>Not Terminated</v>
      </c>
      <c r="H6567" t="str">
        <f t="shared" si="205"/>
        <v/>
      </c>
    </row>
    <row r="6568" spans="1:8" x14ac:dyDescent="0.25">
      <c r="A6568">
        <v>104861</v>
      </c>
      <c r="B6568" t="s">
        <v>57</v>
      </c>
      <c r="C6568" s="2">
        <v>46020</v>
      </c>
      <c r="D6568" t="s">
        <v>6295</v>
      </c>
      <c r="E6568" t="str">
        <f>_xlfn.XLOOKUP(A6568,HR_Roster!$A$2:$A$10001,HR_Roster!$F$2:$F$10001,"no emp found",0)</f>
        <v>Active</v>
      </c>
      <c r="F6568" t="str">
        <f t="shared" si="204"/>
        <v>OK</v>
      </c>
      <c r="G6568" s="4" t="str">
        <f>IF(E6568="Active","Not Terminated",_xlfn.XLOOKUP(A6568,HR_Roster!$A$2:$A$10001,HR_Roster!$G$2:$G$10001))</f>
        <v>Not Terminated</v>
      </c>
      <c r="H6568" t="str">
        <f t="shared" si="205"/>
        <v/>
      </c>
    </row>
    <row r="6569" spans="1:8" x14ac:dyDescent="0.25">
      <c r="A6569">
        <v>104929</v>
      </c>
      <c r="B6569" t="s">
        <v>57</v>
      </c>
      <c r="C6569" s="2">
        <v>46018</v>
      </c>
      <c r="D6569" t="s">
        <v>6296</v>
      </c>
      <c r="E6569" t="str">
        <f>_xlfn.XLOOKUP(A6569,HR_Roster!$A$2:$A$10001,HR_Roster!$F$2:$F$10001,"no emp found",0)</f>
        <v>Terminated</v>
      </c>
      <c r="F6569" t="str">
        <f t="shared" si="204"/>
        <v>Suspicious Login</v>
      </c>
      <c r="G6569" s="4">
        <f>IF(E6569="Active","Not Terminated",_xlfn.XLOOKUP(A6569,HR_Roster!$A$2:$A$10001,HR_Roster!$G$2:$G$10001))</f>
        <v>44806</v>
      </c>
      <c r="H6569">
        <f t="shared" si="205"/>
        <v>1212</v>
      </c>
    </row>
    <row r="6570" spans="1:8" x14ac:dyDescent="0.25">
      <c r="A6570">
        <v>102296</v>
      </c>
      <c r="B6570" t="s">
        <v>61</v>
      </c>
      <c r="C6570" s="2">
        <v>46009</v>
      </c>
      <c r="D6570" t="s">
        <v>6297</v>
      </c>
      <c r="E6570" t="str">
        <f>_xlfn.XLOOKUP(A6570,HR_Roster!$A$2:$A$10001,HR_Roster!$F$2:$F$10001,"no emp found",0)</f>
        <v>Active</v>
      </c>
      <c r="F6570" t="str">
        <f t="shared" si="204"/>
        <v>OK</v>
      </c>
      <c r="G6570" s="4" t="str">
        <f>IF(E6570="Active","Not Terminated",_xlfn.XLOOKUP(A6570,HR_Roster!$A$2:$A$10001,HR_Roster!$G$2:$G$10001))</f>
        <v>Not Terminated</v>
      </c>
      <c r="H6570" t="str">
        <f t="shared" si="205"/>
        <v/>
      </c>
    </row>
    <row r="6571" spans="1:8" x14ac:dyDescent="0.25">
      <c r="A6571">
        <v>104588</v>
      </c>
      <c r="B6571" t="s">
        <v>65</v>
      </c>
      <c r="C6571" s="2">
        <v>45821</v>
      </c>
      <c r="D6571" t="s">
        <v>6298</v>
      </c>
      <c r="E6571" t="str">
        <f>_xlfn.XLOOKUP(A6571,HR_Roster!$A$2:$A$10001,HR_Roster!$F$2:$F$10001,"no emp found",0)</f>
        <v>Active</v>
      </c>
      <c r="F6571" t="str">
        <f t="shared" si="204"/>
        <v>OK</v>
      </c>
      <c r="G6571" s="4" t="str">
        <f>IF(E6571="Active","Not Terminated",_xlfn.XLOOKUP(A6571,HR_Roster!$A$2:$A$10001,HR_Roster!$G$2:$G$10001))</f>
        <v>Not Terminated</v>
      </c>
      <c r="H6571" t="str">
        <f t="shared" si="205"/>
        <v/>
      </c>
    </row>
    <row r="6572" spans="1:8" x14ac:dyDescent="0.25">
      <c r="A6572">
        <v>109873</v>
      </c>
      <c r="B6572" t="s">
        <v>59</v>
      </c>
      <c r="C6572" s="2">
        <v>45702</v>
      </c>
      <c r="D6572" t="s">
        <v>6299</v>
      </c>
      <c r="E6572" t="str">
        <f>_xlfn.XLOOKUP(A6572,HR_Roster!$A$2:$A$10001,HR_Roster!$F$2:$F$10001,"no emp found",0)</f>
        <v>Active</v>
      </c>
      <c r="F6572" t="str">
        <f t="shared" si="204"/>
        <v>OK</v>
      </c>
      <c r="G6572" s="4" t="str">
        <f>IF(E6572="Active","Not Terminated",_xlfn.XLOOKUP(A6572,HR_Roster!$A$2:$A$10001,HR_Roster!$G$2:$G$10001))</f>
        <v>Not Terminated</v>
      </c>
      <c r="H6572" t="str">
        <f t="shared" si="205"/>
        <v/>
      </c>
    </row>
    <row r="6573" spans="1:8" x14ac:dyDescent="0.25">
      <c r="A6573">
        <v>103454</v>
      </c>
      <c r="B6573" t="s">
        <v>61</v>
      </c>
      <c r="C6573" s="2">
        <v>45695</v>
      </c>
      <c r="D6573" t="s">
        <v>6300</v>
      </c>
      <c r="E6573" t="str">
        <f>_xlfn.XLOOKUP(A6573,HR_Roster!$A$2:$A$10001,HR_Roster!$F$2:$F$10001,"no emp found",0)</f>
        <v>Active</v>
      </c>
      <c r="F6573" t="str">
        <f t="shared" si="204"/>
        <v>OK</v>
      </c>
      <c r="G6573" s="4" t="str">
        <f>IF(E6573="Active","Not Terminated",_xlfn.XLOOKUP(A6573,HR_Roster!$A$2:$A$10001,HR_Roster!$G$2:$G$10001))</f>
        <v>Not Terminated</v>
      </c>
      <c r="H6573" t="str">
        <f t="shared" si="205"/>
        <v/>
      </c>
    </row>
    <row r="6574" spans="1:8" x14ac:dyDescent="0.25">
      <c r="A6574">
        <v>109345</v>
      </c>
      <c r="B6574" t="s">
        <v>73</v>
      </c>
      <c r="C6574" s="2">
        <v>45803</v>
      </c>
      <c r="D6574" t="s">
        <v>6301</v>
      </c>
      <c r="E6574" t="str">
        <f>_xlfn.XLOOKUP(A6574,HR_Roster!$A$2:$A$10001,HR_Roster!$F$2:$F$10001,"no emp found",0)</f>
        <v>Active</v>
      </c>
      <c r="F6574" t="str">
        <f t="shared" si="204"/>
        <v>OK</v>
      </c>
      <c r="G6574" s="4" t="str">
        <f>IF(E6574="Active","Not Terminated",_xlfn.XLOOKUP(A6574,HR_Roster!$A$2:$A$10001,HR_Roster!$G$2:$G$10001))</f>
        <v>Not Terminated</v>
      </c>
      <c r="H6574" t="str">
        <f t="shared" si="205"/>
        <v/>
      </c>
    </row>
    <row r="6575" spans="1:8" x14ac:dyDescent="0.25">
      <c r="A6575">
        <v>104422</v>
      </c>
      <c r="B6575" t="s">
        <v>59</v>
      </c>
      <c r="C6575" s="2">
        <v>45725</v>
      </c>
      <c r="D6575" t="s">
        <v>6302</v>
      </c>
      <c r="E6575" t="str">
        <f>_xlfn.XLOOKUP(A6575,HR_Roster!$A$2:$A$10001,HR_Roster!$F$2:$F$10001,"no emp found",0)</f>
        <v>Active</v>
      </c>
      <c r="F6575" t="str">
        <f t="shared" si="204"/>
        <v>OK</v>
      </c>
      <c r="G6575" s="4" t="str">
        <f>IF(E6575="Active","Not Terminated",_xlfn.XLOOKUP(A6575,HR_Roster!$A$2:$A$10001,HR_Roster!$G$2:$G$10001))</f>
        <v>Not Terminated</v>
      </c>
      <c r="H6575" t="str">
        <f t="shared" si="205"/>
        <v/>
      </c>
    </row>
    <row r="6576" spans="1:8" x14ac:dyDescent="0.25">
      <c r="A6576">
        <v>103877</v>
      </c>
      <c r="B6576" t="s">
        <v>73</v>
      </c>
      <c r="C6576" s="2">
        <v>45730</v>
      </c>
      <c r="D6576" t="s">
        <v>4062</v>
      </c>
      <c r="E6576" t="str">
        <f>_xlfn.XLOOKUP(A6576,HR_Roster!$A$2:$A$10001,HR_Roster!$F$2:$F$10001,"no emp found",0)</f>
        <v>Active</v>
      </c>
      <c r="F6576" t="str">
        <f t="shared" si="204"/>
        <v>OK</v>
      </c>
      <c r="G6576" s="4" t="str">
        <f>IF(E6576="Active","Not Terminated",_xlfn.XLOOKUP(A6576,HR_Roster!$A$2:$A$10001,HR_Roster!$G$2:$G$10001))</f>
        <v>Not Terminated</v>
      </c>
      <c r="H6576" t="str">
        <f t="shared" si="205"/>
        <v/>
      </c>
    </row>
    <row r="6577" spans="1:8" x14ac:dyDescent="0.25">
      <c r="A6577">
        <v>105490</v>
      </c>
      <c r="B6577" t="s">
        <v>73</v>
      </c>
      <c r="C6577" s="2">
        <v>45999</v>
      </c>
      <c r="D6577" t="s">
        <v>4290</v>
      </c>
      <c r="E6577" t="str">
        <f>_xlfn.XLOOKUP(A6577,HR_Roster!$A$2:$A$10001,HR_Roster!$F$2:$F$10001,"no emp found",0)</f>
        <v>Active</v>
      </c>
      <c r="F6577" t="str">
        <f t="shared" si="204"/>
        <v>OK</v>
      </c>
      <c r="G6577" s="4" t="str">
        <f>IF(E6577="Active","Not Terminated",_xlfn.XLOOKUP(A6577,HR_Roster!$A$2:$A$10001,HR_Roster!$G$2:$G$10001))</f>
        <v>Not Terminated</v>
      </c>
      <c r="H6577" t="str">
        <f t="shared" si="205"/>
        <v/>
      </c>
    </row>
    <row r="6578" spans="1:8" x14ac:dyDescent="0.25">
      <c r="A6578">
        <v>104849</v>
      </c>
      <c r="B6578" t="s">
        <v>70</v>
      </c>
      <c r="C6578" s="2">
        <v>45737</v>
      </c>
      <c r="D6578" t="s">
        <v>6303</v>
      </c>
      <c r="E6578" t="str">
        <f>_xlfn.XLOOKUP(A6578,HR_Roster!$A$2:$A$10001,HR_Roster!$F$2:$F$10001,"no emp found",0)</f>
        <v>Active</v>
      </c>
      <c r="F6578" t="str">
        <f t="shared" si="204"/>
        <v>OK</v>
      </c>
      <c r="G6578" s="4" t="str">
        <f>IF(E6578="Active","Not Terminated",_xlfn.XLOOKUP(A6578,HR_Roster!$A$2:$A$10001,HR_Roster!$G$2:$G$10001))</f>
        <v>Not Terminated</v>
      </c>
      <c r="H6578" t="str">
        <f t="shared" si="205"/>
        <v/>
      </c>
    </row>
    <row r="6579" spans="1:8" x14ac:dyDescent="0.25">
      <c r="A6579">
        <v>109825</v>
      </c>
      <c r="B6579" t="s">
        <v>57</v>
      </c>
      <c r="C6579" s="2">
        <v>45868</v>
      </c>
      <c r="D6579" t="s">
        <v>6304</v>
      </c>
      <c r="E6579" t="str">
        <f>_xlfn.XLOOKUP(A6579,HR_Roster!$A$2:$A$10001,HR_Roster!$F$2:$F$10001,"no emp found",0)</f>
        <v>Active</v>
      </c>
      <c r="F6579" t="str">
        <f t="shared" si="204"/>
        <v>OK</v>
      </c>
      <c r="G6579" s="4" t="str">
        <f>IF(E6579="Active","Not Terminated",_xlfn.XLOOKUP(A6579,HR_Roster!$A$2:$A$10001,HR_Roster!$G$2:$G$10001))</f>
        <v>Not Terminated</v>
      </c>
      <c r="H6579" t="str">
        <f t="shared" si="205"/>
        <v/>
      </c>
    </row>
    <row r="6580" spans="1:8" x14ac:dyDescent="0.25">
      <c r="A6580">
        <v>104559</v>
      </c>
      <c r="B6580" t="s">
        <v>65</v>
      </c>
      <c r="C6580" s="2">
        <v>45972</v>
      </c>
      <c r="D6580" t="s">
        <v>1463</v>
      </c>
      <c r="E6580" t="str">
        <f>_xlfn.XLOOKUP(A6580,HR_Roster!$A$2:$A$10001,HR_Roster!$F$2:$F$10001,"no emp found",0)</f>
        <v>Active</v>
      </c>
      <c r="F6580" t="str">
        <f t="shared" si="204"/>
        <v>OK</v>
      </c>
      <c r="G6580" s="4" t="str">
        <f>IF(E6580="Active","Not Terminated",_xlfn.XLOOKUP(A6580,HR_Roster!$A$2:$A$10001,HR_Roster!$G$2:$G$10001))</f>
        <v>Not Terminated</v>
      </c>
      <c r="H6580" t="str">
        <f t="shared" si="205"/>
        <v/>
      </c>
    </row>
    <row r="6581" spans="1:8" x14ac:dyDescent="0.25">
      <c r="A6581">
        <v>105589</v>
      </c>
      <c r="B6581" t="s">
        <v>73</v>
      </c>
      <c r="C6581" s="2">
        <v>45669</v>
      </c>
      <c r="D6581" t="s">
        <v>6305</v>
      </c>
      <c r="E6581" t="str">
        <f>_xlfn.XLOOKUP(A6581,HR_Roster!$A$2:$A$10001,HR_Roster!$F$2:$F$10001,"no emp found",0)</f>
        <v>Active</v>
      </c>
      <c r="F6581" t="str">
        <f t="shared" si="204"/>
        <v>OK</v>
      </c>
      <c r="G6581" s="4" t="str">
        <f>IF(E6581="Active","Not Terminated",_xlfn.XLOOKUP(A6581,HR_Roster!$A$2:$A$10001,HR_Roster!$G$2:$G$10001))</f>
        <v>Not Terminated</v>
      </c>
      <c r="H6581" t="str">
        <f t="shared" si="205"/>
        <v/>
      </c>
    </row>
    <row r="6582" spans="1:8" x14ac:dyDescent="0.25">
      <c r="A6582">
        <v>104984</v>
      </c>
      <c r="B6582" t="s">
        <v>73</v>
      </c>
      <c r="C6582" s="2">
        <v>45884</v>
      </c>
      <c r="D6582" t="s">
        <v>6306</v>
      </c>
      <c r="E6582" t="str">
        <f>_xlfn.XLOOKUP(A6582,HR_Roster!$A$2:$A$10001,HR_Roster!$F$2:$F$10001,"no emp found",0)</f>
        <v>Active</v>
      </c>
      <c r="F6582" t="str">
        <f t="shared" si="204"/>
        <v>OK</v>
      </c>
      <c r="G6582" s="4" t="str">
        <f>IF(E6582="Active","Not Terminated",_xlfn.XLOOKUP(A6582,HR_Roster!$A$2:$A$10001,HR_Roster!$G$2:$G$10001))</f>
        <v>Not Terminated</v>
      </c>
      <c r="H6582" t="str">
        <f t="shared" si="205"/>
        <v/>
      </c>
    </row>
    <row r="6583" spans="1:8" x14ac:dyDescent="0.25">
      <c r="A6583">
        <v>106224</v>
      </c>
      <c r="B6583" t="s">
        <v>65</v>
      </c>
      <c r="C6583" s="2">
        <v>46021</v>
      </c>
      <c r="D6583" t="s">
        <v>6307</v>
      </c>
      <c r="E6583" t="str">
        <f>_xlfn.XLOOKUP(A6583,HR_Roster!$A$2:$A$10001,HR_Roster!$F$2:$F$10001,"no emp found",0)</f>
        <v>Active</v>
      </c>
      <c r="F6583" t="str">
        <f t="shared" si="204"/>
        <v>OK</v>
      </c>
      <c r="G6583" s="4" t="str">
        <f>IF(E6583="Active","Not Terminated",_xlfn.XLOOKUP(A6583,HR_Roster!$A$2:$A$10001,HR_Roster!$G$2:$G$10001))</f>
        <v>Not Terminated</v>
      </c>
      <c r="H6583" t="str">
        <f t="shared" si="205"/>
        <v/>
      </c>
    </row>
    <row r="6584" spans="1:8" x14ac:dyDescent="0.25">
      <c r="A6584">
        <v>107116</v>
      </c>
      <c r="B6584" t="s">
        <v>73</v>
      </c>
      <c r="C6584" s="2">
        <v>45758</v>
      </c>
      <c r="D6584" t="s">
        <v>6308</v>
      </c>
      <c r="E6584" t="str">
        <f>_xlfn.XLOOKUP(A6584,HR_Roster!$A$2:$A$10001,HR_Roster!$F$2:$F$10001,"no emp found",0)</f>
        <v>Active</v>
      </c>
      <c r="F6584" t="str">
        <f t="shared" si="204"/>
        <v>OK</v>
      </c>
      <c r="G6584" s="4" t="str">
        <f>IF(E6584="Active","Not Terminated",_xlfn.XLOOKUP(A6584,HR_Roster!$A$2:$A$10001,HR_Roster!$G$2:$G$10001))</f>
        <v>Not Terminated</v>
      </c>
      <c r="H6584" t="str">
        <f t="shared" si="205"/>
        <v/>
      </c>
    </row>
    <row r="6585" spans="1:8" x14ac:dyDescent="0.25">
      <c r="A6585">
        <v>102761</v>
      </c>
      <c r="B6585" t="s">
        <v>57</v>
      </c>
      <c r="C6585" s="2">
        <v>45917</v>
      </c>
      <c r="D6585" t="s">
        <v>6309</v>
      </c>
      <c r="E6585" t="str">
        <f>_xlfn.XLOOKUP(A6585,HR_Roster!$A$2:$A$10001,HR_Roster!$F$2:$F$10001,"no emp found",0)</f>
        <v>Active</v>
      </c>
      <c r="F6585" t="str">
        <f t="shared" si="204"/>
        <v>OK</v>
      </c>
      <c r="G6585" s="4" t="str">
        <f>IF(E6585="Active","Not Terminated",_xlfn.XLOOKUP(A6585,HR_Roster!$A$2:$A$10001,HR_Roster!$G$2:$G$10001))</f>
        <v>Not Terminated</v>
      </c>
      <c r="H6585" t="str">
        <f t="shared" si="205"/>
        <v/>
      </c>
    </row>
    <row r="6586" spans="1:8" x14ac:dyDescent="0.25">
      <c r="A6586">
        <v>100220</v>
      </c>
      <c r="B6586" t="s">
        <v>57</v>
      </c>
      <c r="C6586" s="2">
        <v>45830</v>
      </c>
      <c r="D6586" t="s">
        <v>1355</v>
      </c>
      <c r="E6586" t="str">
        <f>_xlfn.XLOOKUP(A6586,HR_Roster!$A$2:$A$10001,HR_Roster!$F$2:$F$10001,"no emp found",0)</f>
        <v>Active</v>
      </c>
      <c r="F6586" t="str">
        <f t="shared" si="204"/>
        <v>OK</v>
      </c>
      <c r="G6586" s="4" t="str">
        <f>IF(E6586="Active","Not Terminated",_xlfn.XLOOKUP(A6586,HR_Roster!$A$2:$A$10001,HR_Roster!$G$2:$G$10001))</f>
        <v>Not Terminated</v>
      </c>
      <c r="H6586" t="str">
        <f t="shared" si="205"/>
        <v/>
      </c>
    </row>
    <row r="6587" spans="1:8" x14ac:dyDescent="0.25">
      <c r="A6587">
        <v>102635</v>
      </c>
      <c r="B6587" t="s">
        <v>61</v>
      </c>
      <c r="C6587" s="2">
        <v>45836</v>
      </c>
      <c r="D6587" t="s">
        <v>6310</v>
      </c>
      <c r="E6587" t="str">
        <f>_xlfn.XLOOKUP(A6587,HR_Roster!$A$2:$A$10001,HR_Roster!$F$2:$F$10001,"no emp found",0)</f>
        <v>Active</v>
      </c>
      <c r="F6587" t="str">
        <f t="shared" si="204"/>
        <v>OK</v>
      </c>
      <c r="G6587" s="4" t="str">
        <f>IF(E6587="Active","Not Terminated",_xlfn.XLOOKUP(A6587,HR_Roster!$A$2:$A$10001,HR_Roster!$G$2:$G$10001))</f>
        <v>Not Terminated</v>
      </c>
      <c r="H6587" t="str">
        <f t="shared" si="205"/>
        <v/>
      </c>
    </row>
    <row r="6588" spans="1:8" x14ac:dyDescent="0.25">
      <c r="A6588">
        <v>101970</v>
      </c>
      <c r="B6588" t="s">
        <v>73</v>
      </c>
      <c r="C6588" s="2">
        <v>45916</v>
      </c>
      <c r="D6588" t="s">
        <v>6311</v>
      </c>
      <c r="E6588" t="str">
        <f>_xlfn.XLOOKUP(A6588,HR_Roster!$A$2:$A$10001,HR_Roster!$F$2:$F$10001,"no emp found",0)</f>
        <v>Active</v>
      </c>
      <c r="F6588" t="str">
        <f t="shared" si="204"/>
        <v>OK</v>
      </c>
      <c r="G6588" s="4" t="str">
        <f>IF(E6588="Active","Not Terminated",_xlfn.XLOOKUP(A6588,HR_Roster!$A$2:$A$10001,HR_Roster!$G$2:$G$10001))</f>
        <v>Not Terminated</v>
      </c>
      <c r="H6588" t="str">
        <f t="shared" si="205"/>
        <v/>
      </c>
    </row>
    <row r="6589" spans="1:8" x14ac:dyDescent="0.25">
      <c r="A6589">
        <v>104626</v>
      </c>
      <c r="B6589" t="s">
        <v>59</v>
      </c>
      <c r="C6589" s="2">
        <v>45853</v>
      </c>
      <c r="D6589" t="s">
        <v>205</v>
      </c>
      <c r="E6589" t="str">
        <f>_xlfn.XLOOKUP(A6589,HR_Roster!$A$2:$A$10001,HR_Roster!$F$2:$F$10001,"no emp found",0)</f>
        <v>Active</v>
      </c>
      <c r="F6589" t="str">
        <f t="shared" si="204"/>
        <v>OK</v>
      </c>
      <c r="G6589" s="4" t="str">
        <f>IF(E6589="Active","Not Terminated",_xlfn.XLOOKUP(A6589,HR_Roster!$A$2:$A$10001,HR_Roster!$G$2:$G$10001))</f>
        <v>Not Terminated</v>
      </c>
      <c r="H6589" t="str">
        <f t="shared" si="205"/>
        <v/>
      </c>
    </row>
    <row r="6590" spans="1:8" x14ac:dyDescent="0.25">
      <c r="A6590">
        <v>101726</v>
      </c>
      <c r="B6590" t="s">
        <v>70</v>
      </c>
      <c r="C6590" s="2">
        <v>45880</v>
      </c>
      <c r="D6590" t="s">
        <v>4851</v>
      </c>
      <c r="E6590" t="str">
        <f>_xlfn.XLOOKUP(A6590,HR_Roster!$A$2:$A$10001,HR_Roster!$F$2:$F$10001,"no emp found",0)</f>
        <v>Terminated</v>
      </c>
      <c r="F6590" t="str">
        <f t="shared" si="204"/>
        <v>Suspicious Login</v>
      </c>
      <c r="G6590" s="4">
        <f>IF(E6590="Active","Not Terminated",_xlfn.XLOOKUP(A6590,HR_Roster!$A$2:$A$10001,HR_Roster!$G$2:$G$10001))</f>
        <v>44744</v>
      </c>
      <c r="H6590">
        <f t="shared" si="205"/>
        <v>1136</v>
      </c>
    </row>
    <row r="6591" spans="1:8" x14ac:dyDescent="0.25">
      <c r="A6591">
        <v>106044</v>
      </c>
      <c r="B6591" t="s">
        <v>59</v>
      </c>
      <c r="C6591" s="2">
        <v>45857</v>
      </c>
      <c r="D6591" t="s">
        <v>6312</v>
      </c>
      <c r="E6591" t="str">
        <f>_xlfn.XLOOKUP(A6591,HR_Roster!$A$2:$A$10001,HR_Roster!$F$2:$F$10001,"no emp found",0)</f>
        <v>Active</v>
      </c>
      <c r="F6591" t="str">
        <f t="shared" si="204"/>
        <v>OK</v>
      </c>
      <c r="G6591" s="4" t="str">
        <f>IF(E6591="Active","Not Terminated",_xlfn.XLOOKUP(A6591,HR_Roster!$A$2:$A$10001,HR_Roster!$G$2:$G$10001))</f>
        <v>Not Terminated</v>
      </c>
      <c r="H6591" t="str">
        <f t="shared" si="205"/>
        <v/>
      </c>
    </row>
    <row r="6592" spans="1:8" x14ac:dyDescent="0.25">
      <c r="A6592">
        <v>106980</v>
      </c>
      <c r="B6592" t="s">
        <v>61</v>
      </c>
      <c r="C6592" s="2">
        <v>45771</v>
      </c>
      <c r="D6592" t="s">
        <v>6313</v>
      </c>
      <c r="E6592" t="str">
        <f>_xlfn.XLOOKUP(A6592,HR_Roster!$A$2:$A$10001,HR_Roster!$F$2:$F$10001,"no emp found",0)</f>
        <v>Active</v>
      </c>
      <c r="F6592" t="str">
        <f t="shared" si="204"/>
        <v>OK</v>
      </c>
      <c r="G6592" s="4" t="str">
        <f>IF(E6592="Active","Not Terminated",_xlfn.XLOOKUP(A6592,HR_Roster!$A$2:$A$10001,HR_Roster!$G$2:$G$10001))</f>
        <v>Not Terminated</v>
      </c>
      <c r="H6592" t="str">
        <f t="shared" si="205"/>
        <v/>
      </c>
    </row>
    <row r="6593" spans="1:8" x14ac:dyDescent="0.25">
      <c r="A6593">
        <v>104840</v>
      </c>
      <c r="B6593" t="s">
        <v>59</v>
      </c>
      <c r="C6593" s="2">
        <v>46005</v>
      </c>
      <c r="D6593" t="s">
        <v>6314</v>
      </c>
      <c r="E6593" t="str">
        <f>_xlfn.XLOOKUP(A6593,HR_Roster!$A$2:$A$10001,HR_Roster!$F$2:$F$10001,"no emp found",0)</f>
        <v>Active</v>
      </c>
      <c r="F6593" t="str">
        <f t="shared" si="204"/>
        <v>OK</v>
      </c>
      <c r="G6593" s="4" t="str">
        <f>IF(E6593="Active","Not Terminated",_xlfn.XLOOKUP(A6593,HR_Roster!$A$2:$A$10001,HR_Roster!$G$2:$G$10001))</f>
        <v>Not Terminated</v>
      </c>
      <c r="H6593" t="str">
        <f t="shared" si="205"/>
        <v/>
      </c>
    </row>
    <row r="6594" spans="1:8" x14ac:dyDescent="0.25">
      <c r="A6594">
        <v>109519</v>
      </c>
      <c r="B6594" t="s">
        <v>61</v>
      </c>
      <c r="C6594" s="2">
        <v>45678</v>
      </c>
      <c r="D6594" t="s">
        <v>6315</v>
      </c>
      <c r="E6594" t="str">
        <f>_xlfn.XLOOKUP(A6594,HR_Roster!$A$2:$A$10001,HR_Roster!$F$2:$F$10001,"no emp found",0)</f>
        <v>Active</v>
      </c>
      <c r="F6594" t="str">
        <f t="shared" si="204"/>
        <v>OK</v>
      </c>
      <c r="G6594" s="4" t="str">
        <f>IF(E6594="Active","Not Terminated",_xlfn.XLOOKUP(A6594,HR_Roster!$A$2:$A$10001,HR_Roster!$G$2:$G$10001))</f>
        <v>Not Terminated</v>
      </c>
      <c r="H6594" t="str">
        <f t="shared" si="205"/>
        <v/>
      </c>
    </row>
    <row r="6595" spans="1:8" x14ac:dyDescent="0.25">
      <c r="A6595">
        <v>104839</v>
      </c>
      <c r="B6595" t="s">
        <v>70</v>
      </c>
      <c r="C6595" s="2">
        <v>45664</v>
      </c>
      <c r="D6595" t="s">
        <v>6316</v>
      </c>
      <c r="E6595" t="str">
        <f>_xlfn.XLOOKUP(A6595,HR_Roster!$A$2:$A$10001,HR_Roster!$F$2:$F$10001,"no emp found",0)</f>
        <v>Active</v>
      </c>
      <c r="F6595" t="str">
        <f t="shared" ref="F6595:F6658" si="206">IF(AND(E6595="Terminated",C6595&gt;G6595),"Suspicious Login","OK")</f>
        <v>OK</v>
      </c>
      <c r="G6595" s="4" t="str">
        <f>IF(E6595="Active","Not Terminated",_xlfn.XLOOKUP(A6595,HR_Roster!$A$2:$A$10001,HR_Roster!$G$2:$G$10001))</f>
        <v>Not Terminated</v>
      </c>
      <c r="H6595" t="str">
        <f t="shared" ref="H6595:H6658" si="207">IF(F6595="Suspicious Login",C6595-G6595,"")</f>
        <v/>
      </c>
    </row>
    <row r="6596" spans="1:8" x14ac:dyDescent="0.25">
      <c r="A6596">
        <v>105983</v>
      </c>
      <c r="B6596" t="s">
        <v>57</v>
      </c>
      <c r="C6596" s="2">
        <v>45826</v>
      </c>
      <c r="D6596" t="s">
        <v>6317</v>
      </c>
      <c r="E6596" t="str">
        <f>_xlfn.XLOOKUP(A6596,HR_Roster!$A$2:$A$10001,HR_Roster!$F$2:$F$10001,"no emp found",0)</f>
        <v>Active</v>
      </c>
      <c r="F6596" t="str">
        <f t="shared" si="206"/>
        <v>OK</v>
      </c>
      <c r="G6596" s="4" t="str">
        <f>IF(E6596="Active","Not Terminated",_xlfn.XLOOKUP(A6596,HR_Roster!$A$2:$A$10001,HR_Roster!$G$2:$G$10001))</f>
        <v>Not Terminated</v>
      </c>
      <c r="H6596" t="str">
        <f t="shared" si="207"/>
        <v/>
      </c>
    </row>
    <row r="6597" spans="1:8" x14ac:dyDescent="0.25">
      <c r="A6597">
        <v>104682</v>
      </c>
      <c r="B6597" t="s">
        <v>65</v>
      </c>
      <c r="C6597" s="2">
        <v>45704</v>
      </c>
      <c r="D6597" t="s">
        <v>6318</v>
      </c>
      <c r="E6597" t="str">
        <f>_xlfn.XLOOKUP(A6597,HR_Roster!$A$2:$A$10001,HR_Roster!$F$2:$F$10001,"no emp found",0)</f>
        <v>Active</v>
      </c>
      <c r="F6597" t="str">
        <f t="shared" si="206"/>
        <v>OK</v>
      </c>
      <c r="G6597" s="4" t="str">
        <f>IF(E6597="Active","Not Terminated",_xlfn.XLOOKUP(A6597,HR_Roster!$A$2:$A$10001,HR_Roster!$G$2:$G$10001))</f>
        <v>Not Terminated</v>
      </c>
      <c r="H6597" t="str">
        <f t="shared" si="207"/>
        <v/>
      </c>
    </row>
    <row r="6598" spans="1:8" x14ac:dyDescent="0.25">
      <c r="A6598">
        <v>107259</v>
      </c>
      <c r="B6598" t="s">
        <v>65</v>
      </c>
      <c r="C6598" s="2">
        <v>45765</v>
      </c>
      <c r="D6598" t="s">
        <v>6319</v>
      </c>
      <c r="E6598" t="str">
        <f>_xlfn.XLOOKUP(A6598,HR_Roster!$A$2:$A$10001,HR_Roster!$F$2:$F$10001,"no emp found",0)</f>
        <v>Active</v>
      </c>
      <c r="F6598" t="str">
        <f t="shared" si="206"/>
        <v>OK</v>
      </c>
      <c r="G6598" s="4" t="str">
        <f>IF(E6598="Active","Not Terminated",_xlfn.XLOOKUP(A6598,HR_Roster!$A$2:$A$10001,HR_Roster!$G$2:$G$10001))</f>
        <v>Not Terminated</v>
      </c>
      <c r="H6598" t="str">
        <f t="shared" si="207"/>
        <v/>
      </c>
    </row>
    <row r="6599" spans="1:8" x14ac:dyDescent="0.25">
      <c r="A6599">
        <v>102385</v>
      </c>
      <c r="B6599" t="s">
        <v>73</v>
      </c>
      <c r="C6599" s="2">
        <v>46011</v>
      </c>
      <c r="D6599" t="s">
        <v>6320</v>
      </c>
      <c r="E6599" t="str">
        <f>_xlfn.XLOOKUP(A6599,HR_Roster!$A$2:$A$10001,HR_Roster!$F$2:$F$10001,"no emp found",0)</f>
        <v>Active</v>
      </c>
      <c r="F6599" t="str">
        <f t="shared" si="206"/>
        <v>OK</v>
      </c>
      <c r="G6599" s="4" t="str">
        <f>IF(E6599="Active","Not Terminated",_xlfn.XLOOKUP(A6599,HR_Roster!$A$2:$A$10001,HR_Roster!$G$2:$G$10001))</f>
        <v>Not Terminated</v>
      </c>
      <c r="H6599" t="str">
        <f t="shared" si="207"/>
        <v/>
      </c>
    </row>
    <row r="6600" spans="1:8" x14ac:dyDescent="0.25">
      <c r="A6600">
        <v>106277</v>
      </c>
      <c r="B6600" t="s">
        <v>65</v>
      </c>
      <c r="C6600" s="2">
        <v>45734</v>
      </c>
      <c r="D6600" t="s">
        <v>6321</v>
      </c>
      <c r="E6600" t="str">
        <f>_xlfn.XLOOKUP(A6600,HR_Roster!$A$2:$A$10001,HR_Roster!$F$2:$F$10001,"no emp found",0)</f>
        <v>Active</v>
      </c>
      <c r="F6600" t="str">
        <f t="shared" si="206"/>
        <v>OK</v>
      </c>
      <c r="G6600" s="4" t="str">
        <f>IF(E6600="Active","Not Terminated",_xlfn.XLOOKUP(A6600,HR_Roster!$A$2:$A$10001,HR_Roster!$G$2:$G$10001))</f>
        <v>Not Terminated</v>
      </c>
      <c r="H6600" t="str">
        <f t="shared" si="207"/>
        <v/>
      </c>
    </row>
    <row r="6601" spans="1:8" x14ac:dyDescent="0.25">
      <c r="A6601">
        <v>107492</v>
      </c>
      <c r="B6601" t="s">
        <v>57</v>
      </c>
      <c r="C6601" s="2">
        <v>45792</v>
      </c>
      <c r="D6601" t="s">
        <v>6322</v>
      </c>
      <c r="E6601" t="str">
        <f>_xlfn.XLOOKUP(A6601,HR_Roster!$A$2:$A$10001,HR_Roster!$F$2:$F$10001,"no emp found",0)</f>
        <v>Active</v>
      </c>
      <c r="F6601" t="str">
        <f t="shared" si="206"/>
        <v>OK</v>
      </c>
      <c r="G6601" s="4" t="str">
        <f>IF(E6601="Active","Not Terminated",_xlfn.XLOOKUP(A6601,HR_Roster!$A$2:$A$10001,HR_Roster!$G$2:$G$10001))</f>
        <v>Not Terminated</v>
      </c>
      <c r="H6601" t="str">
        <f t="shared" si="207"/>
        <v/>
      </c>
    </row>
    <row r="6602" spans="1:8" x14ac:dyDescent="0.25">
      <c r="A6602">
        <v>106440</v>
      </c>
      <c r="B6602" t="s">
        <v>70</v>
      </c>
      <c r="C6602" s="2">
        <v>45720</v>
      </c>
      <c r="D6602" t="s">
        <v>6323</v>
      </c>
      <c r="E6602" t="str">
        <f>_xlfn.XLOOKUP(A6602,HR_Roster!$A$2:$A$10001,HR_Roster!$F$2:$F$10001,"no emp found",0)</f>
        <v>Active</v>
      </c>
      <c r="F6602" t="str">
        <f t="shared" si="206"/>
        <v>OK</v>
      </c>
      <c r="G6602" s="4" t="str">
        <f>IF(E6602="Active","Not Terminated",_xlfn.XLOOKUP(A6602,HR_Roster!$A$2:$A$10001,HR_Roster!$G$2:$G$10001))</f>
        <v>Not Terminated</v>
      </c>
      <c r="H6602" t="str">
        <f t="shared" si="207"/>
        <v/>
      </c>
    </row>
    <row r="6603" spans="1:8" x14ac:dyDescent="0.25">
      <c r="A6603">
        <v>105964</v>
      </c>
      <c r="B6603" t="s">
        <v>57</v>
      </c>
      <c r="C6603" s="2">
        <v>45871</v>
      </c>
      <c r="D6603" t="s">
        <v>6324</v>
      </c>
      <c r="E6603" t="str">
        <f>_xlfn.XLOOKUP(A6603,HR_Roster!$A$2:$A$10001,HR_Roster!$F$2:$F$10001,"no emp found",0)</f>
        <v>Active</v>
      </c>
      <c r="F6603" t="str">
        <f t="shared" si="206"/>
        <v>OK</v>
      </c>
      <c r="G6603" s="4" t="str">
        <f>IF(E6603="Active","Not Terminated",_xlfn.XLOOKUP(A6603,HR_Roster!$A$2:$A$10001,HR_Roster!$G$2:$G$10001))</f>
        <v>Not Terminated</v>
      </c>
      <c r="H6603" t="str">
        <f t="shared" si="207"/>
        <v/>
      </c>
    </row>
    <row r="6604" spans="1:8" x14ac:dyDescent="0.25">
      <c r="A6604">
        <v>105169</v>
      </c>
      <c r="B6604" t="s">
        <v>70</v>
      </c>
      <c r="C6604" s="2">
        <v>45895</v>
      </c>
      <c r="D6604" t="s">
        <v>6325</v>
      </c>
      <c r="E6604" t="str">
        <f>_xlfn.XLOOKUP(A6604,HR_Roster!$A$2:$A$10001,HR_Roster!$F$2:$F$10001,"no emp found",0)</f>
        <v>Active</v>
      </c>
      <c r="F6604" t="str">
        <f t="shared" si="206"/>
        <v>OK</v>
      </c>
      <c r="G6604" s="4" t="str">
        <f>IF(E6604="Active","Not Terminated",_xlfn.XLOOKUP(A6604,HR_Roster!$A$2:$A$10001,HR_Roster!$G$2:$G$10001))</f>
        <v>Not Terminated</v>
      </c>
      <c r="H6604" t="str">
        <f t="shared" si="207"/>
        <v/>
      </c>
    </row>
    <row r="6605" spans="1:8" x14ac:dyDescent="0.25">
      <c r="A6605">
        <v>106512</v>
      </c>
      <c r="B6605" t="s">
        <v>59</v>
      </c>
      <c r="C6605" s="2">
        <v>45766</v>
      </c>
      <c r="D6605" t="s">
        <v>6326</v>
      </c>
      <c r="E6605" t="str">
        <f>_xlfn.XLOOKUP(A6605,HR_Roster!$A$2:$A$10001,HR_Roster!$F$2:$F$10001,"no emp found",0)</f>
        <v>Active</v>
      </c>
      <c r="F6605" t="str">
        <f t="shared" si="206"/>
        <v>OK</v>
      </c>
      <c r="G6605" s="4" t="str">
        <f>IF(E6605="Active","Not Terminated",_xlfn.XLOOKUP(A6605,HR_Roster!$A$2:$A$10001,HR_Roster!$G$2:$G$10001))</f>
        <v>Not Terminated</v>
      </c>
      <c r="H6605" t="str">
        <f t="shared" si="207"/>
        <v/>
      </c>
    </row>
    <row r="6606" spans="1:8" x14ac:dyDescent="0.25">
      <c r="A6606">
        <v>105576</v>
      </c>
      <c r="B6606" t="s">
        <v>70</v>
      </c>
      <c r="C6606" s="2">
        <v>45918</v>
      </c>
      <c r="D6606" t="s">
        <v>6327</v>
      </c>
      <c r="E6606" t="str">
        <f>_xlfn.XLOOKUP(A6606,HR_Roster!$A$2:$A$10001,HR_Roster!$F$2:$F$10001,"no emp found",0)</f>
        <v>Active</v>
      </c>
      <c r="F6606" t="str">
        <f t="shared" si="206"/>
        <v>OK</v>
      </c>
      <c r="G6606" s="4" t="str">
        <f>IF(E6606="Active","Not Terminated",_xlfn.XLOOKUP(A6606,HR_Roster!$A$2:$A$10001,HR_Roster!$G$2:$G$10001))</f>
        <v>Not Terminated</v>
      </c>
      <c r="H6606" t="str">
        <f t="shared" si="207"/>
        <v/>
      </c>
    </row>
    <row r="6607" spans="1:8" x14ac:dyDescent="0.25">
      <c r="A6607">
        <v>101898</v>
      </c>
      <c r="B6607" t="s">
        <v>61</v>
      </c>
      <c r="C6607" s="2">
        <v>45701</v>
      </c>
      <c r="D6607" t="s">
        <v>6328</v>
      </c>
      <c r="E6607" t="str">
        <f>_xlfn.XLOOKUP(A6607,HR_Roster!$A$2:$A$10001,HR_Roster!$F$2:$F$10001,"no emp found",0)</f>
        <v>Active</v>
      </c>
      <c r="F6607" t="str">
        <f t="shared" si="206"/>
        <v>OK</v>
      </c>
      <c r="G6607" s="4" t="str">
        <f>IF(E6607="Active","Not Terminated",_xlfn.XLOOKUP(A6607,HR_Roster!$A$2:$A$10001,HR_Roster!$G$2:$G$10001))</f>
        <v>Not Terminated</v>
      </c>
      <c r="H6607" t="str">
        <f t="shared" si="207"/>
        <v/>
      </c>
    </row>
    <row r="6608" spans="1:8" x14ac:dyDescent="0.25">
      <c r="A6608">
        <v>106698</v>
      </c>
      <c r="B6608" t="s">
        <v>73</v>
      </c>
      <c r="C6608" s="2">
        <v>45893</v>
      </c>
      <c r="D6608" t="s">
        <v>3549</v>
      </c>
      <c r="E6608" t="str">
        <f>_xlfn.XLOOKUP(A6608,HR_Roster!$A$2:$A$10001,HR_Roster!$F$2:$F$10001,"no emp found",0)</f>
        <v>Active</v>
      </c>
      <c r="F6608" t="str">
        <f t="shared" si="206"/>
        <v>OK</v>
      </c>
      <c r="G6608" s="4" t="str">
        <f>IF(E6608="Active","Not Terminated",_xlfn.XLOOKUP(A6608,HR_Roster!$A$2:$A$10001,HR_Roster!$G$2:$G$10001))</f>
        <v>Not Terminated</v>
      </c>
      <c r="H6608" t="str">
        <f t="shared" si="207"/>
        <v/>
      </c>
    </row>
    <row r="6609" spans="1:8" x14ac:dyDescent="0.25">
      <c r="A6609">
        <v>103695</v>
      </c>
      <c r="B6609" t="s">
        <v>65</v>
      </c>
      <c r="C6609" s="2">
        <v>45752</v>
      </c>
      <c r="D6609" t="s">
        <v>6329</v>
      </c>
      <c r="E6609" t="str">
        <f>_xlfn.XLOOKUP(A6609,HR_Roster!$A$2:$A$10001,HR_Roster!$F$2:$F$10001,"no emp found",0)</f>
        <v>Terminated</v>
      </c>
      <c r="F6609" t="str">
        <f t="shared" si="206"/>
        <v>Suspicious Login</v>
      </c>
      <c r="G6609" s="4">
        <f>IF(E6609="Active","Not Terminated",_xlfn.XLOOKUP(A6609,HR_Roster!$A$2:$A$10001,HR_Roster!$G$2:$G$10001))</f>
        <v>45381</v>
      </c>
      <c r="H6609">
        <f t="shared" si="207"/>
        <v>371</v>
      </c>
    </row>
    <row r="6610" spans="1:8" x14ac:dyDescent="0.25">
      <c r="A6610">
        <v>106663</v>
      </c>
      <c r="B6610" t="s">
        <v>59</v>
      </c>
      <c r="C6610" s="2">
        <v>45737</v>
      </c>
      <c r="D6610" t="s">
        <v>5294</v>
      </c>
      <c r="E6610" t="str">
        <f>_xlfn.XLOOKUP(A6610,HR_Roster!$A$2:$A$10001,HR_Roster!$F$2:$F$10001,"no emp found",0)</f>
        <v>Active</v>
      </c>
      <c r="F6610" t="str">
        <f t="shared" si="206"/>
        <v>OK</v>
      </c>
      <c r="G6610" s="4" t="str">
        <f>IF(E6610="Active","Not Terminated",_xlfn.XLOOKUP(A6610,HR_Roster!$A$2:$A$10001,HR_Roster!$G$2:$G$10001))</f>
        <v>Not Terminated</v>
      </c>
      <c r="H6610" t="str">
        <f t="shared" si="207"/>
        <v/>
      </c>
    </row>
    <row r="6611" spans="1:8" x14ac:dyDescent="0.25">
      <c r="A6611">
        <v>103291</v>
      </c>
      <c r="B6611" t="s">
        <v>73</v>
      </c>
      <c r="C6611" s="2">
        <v>45874</v>
      </c>
      <c r="D6611" t="s">
        <v>6330</v>
      </c>
      <c r="E6611" t="str">
        <f>_xlfn.XLOOKUP(A6611,HR_Roster!$A$2:$A$10001,HR_Roster!$F$2:$F$10001,"no emp found",0)</f>
        <v>Active</v>
      </c>
      <c r="F6611" t="str">
        <f t="shared" si="206"/>
        <v>OK</v>
      </c>
      <c r="G6611" s="4" t="str">
        <f>IF(E6611="Active","Not Terminated",_xlfn.XLOOKUP(A6611,HR_Roster!$A$2:$A$10001,HR_Roster!$G$2:$G$10001))</f>
        <v>Not Terminated</v>
      </c>
      <c r="H6611" t="str">
        <f t="shared" si="207"/>
        <v/>
      </c>
    </row>
    <row r="6612" spans="1:8" x14ac:dyDescent="0.25">
      <c r="A6612">
        <v>108246</v>
      </c>
      <c r="B6612" t="s">
        <v>65</v>
      </c>
      <c r="C6612" s="2">
        <v>45700</v>
      </c>
      <c r="D6612" t="s">
        <v>6331</v>
      </c>
      <c r="E6612" t="str">
        <f>_xlfn.XLOOKUP(A6612,HR_Roster!$A$2:$A$10001,HR_Roster!$F$2:$F$10001,"no emp found",0)</f>
        <v>Terminated</v>
      </c>
      <c r="F6612" t="str">
        <f t="shared" si="206"/>
        <v>Suspicious Login</v>
      </c>
      <c r="G6612" s="4">
        <f>IF(E6612="Active","Not Terminated",_xlfn.XLOOKUP(A6612,HR_Roster!$A$2:$A$10001,HR_Roster!$G$2:$G$10001))</f>
        <v>44919</v>
      </c>
      <c r="H6612">
        <f t="shared" si="207"/>
        <v>781</v>
      </c>
    </row>
    <row r="6613" spans="1:8" x14ac:dyDescent="0.25">
      <c r="A6613">
        <v>108632</v>
      </c>
      <c r="B6613" t="s">
        <v>70</v>
      </c>
      <c r="C6613" s="2">
        <v>45763</v>
      </c>
      <c r="D6613" t="s">
        <v>6332</v>
      </c>
      <c r="E6613" t="str">
        <f>_xlfn.XLOOKUP(A6613,HR_Roster!$A$2:$A$10001,HR_Roster!$F$2:$F$10001,"no emp found",0)</f>
        <v>Active</v>
      </c>
      <c r="F6613" t="str">
        <f t="shared" si="206"/>
        <v>OK</v>
      </c>
      <c r="G6613" s="4" t="str">
        <f>IF(E6613="Active","Not Terminated",_xlfn.XLOOKUP(A6613,HR_Roster!$A$2:$A$10001,HR_Roster!$G$2:$G$10001))</f>
        <v>Not Terminated</v>
      </c>
      <c r="H6613" t="str">
        <f t="shared" si="207"/>
        <v/>
      </c>
    </row>
    <row r="6614" spans="1:8" x14ac:dyDescent="0.25">
      <c r="A6614">
        <v>104661</v>
      </c>
      <c r="B6614" t="s">
        <v>70</v>
      </c>
      <c r="C6614" s="2">
        <v>45885</v>
      </c>
      <c r="D6614" t="s">
        <v>6333</v>
      </c>
      <c r="E6614" t="str">
        <f>_xlfn.XLOOKUP(A6614,HR_Roster!$A$2:$A$10001,HR_Roster!$F$2:$F$10001,"no emp found",0)</f>
        <v>Active</v>
      </c>
      <c r="F6614" t="str">
        <f t="shared" si="206"/>
        <v>OK</v>
      </c>
      <c r="G6614" s="4" t="str">
        <f>IF(E6614="Active","Not Terminated",_xlfn.XLOOKUP(A6614,HR_Roster!$A$2:$A$10001,HR_Roster!$G$2:$G$10001))</f>
        <v>Not Terminated</v>
      </c>
      <c r="H6614" t="str">
        <f t="shared" si="207"/>
        <v/>
      </c>
    </row>
    <row r="6615" spans="1:8" x14ac:dyDescent="0.25">
      <c r="A6615">
        <v>101134</v>
      </c>
      <c r="B6615" t="s">
        <v>59</v>
      </c>
      <c r="C6615" s="2">
        <v>45768</v>
      </c>
      <c r="D6615" t="s">
        <v>6334</v>
      </c>
      <c r="E6615" t="str">
        <f>_xlfn.XLOOKUP(A6615,HR_Roster!$A$2:$A$10001,HR_Roster!$F$2:$F$10001,"no emp found",0)</f>
        <v>Terminated</v>
      </c>
      <c r="F6615" t="str">
        <f t="shared" si="206"/>
        <v>OK</v>
      </c>
      <c r="G6615" s="4">
        <f>IF(E6615="Active","Not Terminated",_xlfn.XLOOKUP(A6615,HR_Roster!$A$2:$A$10001,HR_Roster!$G$2:$G$10001))</f>
        <v>46715</v>
      </c>
      <c r="H6615" t="str">
        <f t="shared" si="207"/>
        <v/>
      </c>
    </row>
    <row r="6616" spans="1:8" x14ac:dyDescent="0.25">
      <c r="A6616">
        <v>106795</v>
      </c>
      <c r="B6616" t="s">
        <v>61</v>
      </c>
      <c r="C6616" s="2">
        <v>45686</v>
      </c>
      <c r="D6616" t="s">
        <v>6335</v>
      </c>
      <c r="E6616" t="str">
        <f>_xlfn.XLOOKUP(A6616,HR_Roster!$A$2:$A$10001,HR_Roster!$F$2:$F$10001,"no emp found",0)</f>
        <v>Active</v>
      </c>
      <c r="F6616" t="str">
        <f t="shared" si="206"/>
        <v>OK</v>
      </c>
      <c r="G6616" s="4" t="str">
        <f>IF(E6616="Active","Not Terminated",_xlfn.XLOOKUP(A6616,HR_Roster!$A$2:$A$10001,HR_Roster!$G$2:$G$10001))</f>
        <v>Not Terminated</v>
      </c>
      <c r="H6616" t="str">
        <f t="shared" si="207"/>
        <v/>
      </c>
    </row>
    <row r="6617" spans="1:8" x14ac:dyDescent="0.25">
      <c r="A6617">
        <v>107697</v>
      </c>
      <c r="B6617" t="s">
        <v>70</v>
      </c>
      <c r="C6617" s="2">
        <v>45933</v>
      </c>
      <c r="D6617" t="s">
        <v>6336</v>
      </c>
      <c r="E6617" t="str">
        <f>_xlfn.XLOOKUP(A6617,HR_Roster!$A$2:$A$10001,HR_Roster!$F$2:$F$10001,"no emp found",0)</f>
        <v>Active</v>
      </c>
      <c r="F6617" t="str">
        <f t="shared" si="206"/>
        <v>OK</v>
      </c>
      <c r="G6617" s="4" t="str">
        <f>IF(E6617="Active","Not Terminated",_xlfn.XLOOKUP(A6617,HR_Roster!$A$2:$A$10001,HR_Roster!$G$2:$G$10001))</f>
        <v>Not Terminated</v>
      </c>
      <c r="H6617" t="str">
        <f t="shared" si="207"/>
        <v/>
      </c>
    </row>
    <row r="6618" spans="1:8" x14ac:dyDescent="0.25">
      <c r="A6618">
        <v>100740</v>
      </c>
      <c r="B6618" t="s">
        <v>59</v>
      </c>
      <c r="C6618" s="2">
        <v>45846</v>
      </c>
      <c r="D6618" t="s">
        <v>6337</v>
      </c>
      <c r="E6618" t="str">
        <f>_xlfn.XLOOKUP(A6618,HR_Roster!$A$2:$A$10001,HR_Roster!$F$2:$F$10001,"no emp found",0)</f>
        <v>Active</v>
      </c>
      <c r="F6618" t="str">
        <f t="shared" si="206"/>
        <v>OK</v>
      </c>
      <c r="G6618" s="4" t="str">
        <f>IF(E6618="Active","Not Terminated",_xlfn.XLOOKUP(A6618,HR_Roster!$A$2:$A$10001,HR_Roster!$G$2:$G$10001))</f>
        <v>Not Terminated</v>
      </c>
      <c r="H6618" t="str">
        <f t="shared" si="207"/>
        <v/>
      </c>
    </row>
    <row r="6619" spans="1:8" x14ac:dyDescent="0.25">
      <c r="A6619">
        <v>105486</v>
      </c>
      <c r="B6619" t="s">
        <v>59</v>
      </c>
      <c r="C6619" s="2">
        <v>45676</v>
      </c>
      <c r="D6619" t="s">
        <v>6338</v>
      </c>
      <c r="E6619" t="str">
        <f>_xlfn.XLOOKUP(A6619,HR_Roster!$A$2:$A$10001,HR_Roster!$F$2:$F$10001,"no emp found",0)</f>
        <v>Active</v>
      </c>
      <c r="F6619" t="str">
        <f t="shared" si="206"/>
        <v>OK</v>
      </c>
      <c r="G6619" s="4" t="str">
        <f>IF(E6619="Active","Not Terminated",_xlfn.XLOOKUP(A6619,HR_Roster!$A$2:$A$10001,HR_Roster!$G$2:$G$10001))</f>
        <v>Not Terminated</v>
      </c>
      <c r="H6619" t="str">
        <f t="shared" si="207"/>
        <v/>
      </c>
    </row>
    <row r="6620" spans="1:8" x14ac:dyDescent="0.25">
      <c r="A6620">
        <v>108973</v>
      </c>
      <c r="B6620" t="s">
        <v>61</v>
      </c>
      <c r="C6620" s="2">
        <v>46011</v>
      </c>
      <c r="D6620" t="s">
        <v>6339</v>
      </c>
      <c r="E6620" t="str">
        <f>_xlfn.XLOOKUP(A6620,HR_Roster!$A$2:$A$10001,HR_Roster!$F$2:$F$10001,"no emp found",0)</f>
        <v>Active</v>
      </c>
      <c r="F6620" t="str">
        <f t="shared" si="206"/>
        <v>OK</v>
      </c>
      <c r="G6620" s="4" t="str">
        <f>IF(E6620="Active","Not Terminated",_xlfn.XLOOKUP(A6620,HR_Roster!$A$2:$A$10001,HR_Roster!$G$2:$G$10001))</f>
        <v>Not Terminated</v>
      </c>
      <c r="H6620" t="str">
        <f t="shared" si="207"/>
        <v/>
      </c>
    </row>
    <row r="6621" spans="1:8" x14ac:dyDescent="0.25">
      <c r="A6621">
        <v>105940</v>
      </c>
      <c r="B6621" t="s">
        <v>73</v>
      </c>
      <c r="C6621" s="2">
        <v>45816</v>
      </c>
      <c r="D6621" t="s">
        <v>6340</v>
      </c>
      <c r="E6621" t="str">
        <f>_xlfn.XLOOKUP(A6621,HR_Roster!$A$2:$A$10001,HR_Roster!$F$2:$F$10001,"no emp found",0)</f>
        <v>Active</v>
      </c>
      <c r="F6621" t="str">
        <f t="shared" si="206"/>
        <v>OK</v>
      </c>
      <c r="G6621" s="4" t="str">
        <f>IF(E6621="Active","Not Terminated",_xlfn.XLOOKUP(A6621,HR_Roster!$A$2:$A$10001,HR_Roster!$G$2:$G$10001))</f>
        <v>Not Terminated</v>
      </c>
      <c r="H6621" t="str">
        <f t="shared" si="207"/>
        <v/>
      </c>
    </row>
    <row r="6622" spans="1:8" x14ac:dyDescent="0.25">
      <c r="A6622">
        <v>108850</v>
      </c>
      <c r="B6622" t="s">
        <v>57</v>
      </c>
      <c r="C6622" s="2">
        <v>45979</v>
      </c>
      <c r="D6622" t="s">
        <v>6341</v>
      </c>
      <c r="E6622" t="str">
        <f>_xlfn.XLOOKUP(A6622,HR_Roster!$A$2:$A$10001,HR_Roster!$F$2:$F$10001,"no emp found",0)</f>
        <v>Active</v>
      </c>
      <c r="F6622" t="str">
        <f t="shared" si="206"/>
        <v>OK</v>
      </c>
      <c r="G6622" s="4" t="str">
        <f>IF(E6622="Active","Not Terminated",_xlfn.XLOOKUP(A6622,HR_Roster!$A$2:$A$10001,HR_Roster!$G$2:$G$10001))</f>
        <v>Not Terminated</v>
      </c>
      <c r="H6622" t="str">
        <f t="shared" si="207"/>
        <v/>
      </c>
    </row>
    <row r="6623" spans="1:8" x14ac:dyDescent="0.25">
      <c r="A6623">
        <v>106436</v>
      </c>
      <c r="B6623" t="s">
        <v>73</v>
      </c>
      <c r="C6623" s="2">
        <v>45713</v>
      </c>
      <c r="D6623" t="s">
        <v>6342</v>
      </c>
      <c r="E6623" t="str">
        <f>_xlfn.XLOOKUP(A6623,HR_Roster!$A$2:$A$10001,HR_Roster!$F$2:$F$10001,"no emp found",0)</f>
        <v>Active</v>
      </c>
      <c r="F6623" t="str">
        <f t="shared" si="206"/>
        <v>OK</v>
      </c>
      <c r="G6623" s="4" t="str">
        <f>IF(E6623="Active","Not Terminated",_xlfn.XLOOKUP(A6623,HR_Roster!$A$2:$A$10001,HR_Roster!$G$2:$G$10001))</f>
        <v>Not Terminated</v>
      </c>
      <c r="H6623" t="str">
        <f t="shared" si="207"/>
        <v/>
      </c>
    </row>
    <row r="6624" spans="1:8" x14ac:dyDescent="0.25">
      <c r="A6624">
        <v>106260</v>
      </c>
      <c r="B6624" t="s">
        <v>73</v>
      </c>
      <c r="C6624" s="2">
        <v>45812</v>
      </c>
      <c r="D6624" t="s">
        <v>6343</v>
      </c>
      <c r="E6624" t="str">
        <f>_xlfn.XLOOKUP(A6624,HR_Roster!$A$2:$A$10001,HR_Roster!$F$2:$F$10001,"no emp found",0)</f>
        <v>Active</v>
      </c>
      <c r="F6624" t="str">
        <f t="shared" si="206"/>
        <v>OK</v>
      </c>
      <c r="G6624" s="4" t="str">
        <f>IF(E6624="Active","Not Terminated",_xlfn.XLOOKUP(A6624,HR_Roster!$A$2:$A$10001,HR_Roster!$G$2:$G$10001))</f>
        <v>Not Terminated</v>
      </c>
      <c r="H6624" t="str">
        <f t="shared" si="207"/>
        <v/>
      </c>
    </row>
    <row r="6625" spans="1:8" x14ac:dyDescent="0.25">
      <c r="A6625">
        <v>108094</v>
      </c>
      <c r="B6625" t="s">
        <v>61</v>
      </c>
      <c r="C6625" s="2">
        <v>45850</v>
      </c>
      <c r="D6625" t="s">
        <v>6344</v>
      </c>
      <c r="E6625" t="str">
        <f>_xlfn.XLOOKUP(A6625,HR_Roster!$A$2:$A$10001,HR_Roster!$F$2:$F$10001,"no emp found",0)</f>
        <v>Active</v>
      </c>
      <c r="F6625" t="str">
        <f t="shared" si="206"/>
        <v>OK</v>
      </c>
      <c r="G6625" s="4" t="str">
        <f>IF(E6625="Active","Not Terminated",_xlfn.XLOOKUP(A6625,HR_Roster!$A$2:$A$10001,HR_Roster!$G$2:$G$10001))</f>
        <v>Not Terminated</v>
      </c>
      <c r="H6625" t="str">
        <f t="shared" si="207"/>
        <v/>
      </c>
    </row>
    <row r="6626" spans="1:8" x14ac:dyDescent="0.25">
      <c r="A6626">
        <v>106078</v>
      </c>
      <c r="B6626" t="s">
        <v>70</v>
      </c>
      <c r="C6626" s="2">
        <v>45889</v>
      </c>
      <c r="D6626" t="s">
        <v>6345</v>
      </c>
      <c r="E6626" t="str">
        <f>_xlfn.XLOOKUP(A6626,HR_Roster!$A$2:$A$10001,HR_Roster!$F$2:$F$10001,"no emp found",0)</f>
        <v>Active</v>
      </c>
      <c r="F6626" t="str">
        <f t="shared" si="206"/>
        <v>OK</v>
      </c>
      <c r="G6626" s="4" t="str">
        <f>IF(E6626="Active","Not Terminated",_xlfn.XLOOKUP(A6626,HR_Roster!$A$2:$A$10001,HR_Roster!$G$2:$G$10001))</f>
        <v>Not Terminated</v>
      </c>
      <c r="H6626" t="str">
        <f t="shared" si="207"/>
        <v/>
      </c>
    </row>
    <row r="6627" spans="1:8" x14ac:dyDescent="0.25">
      <c r="A6627">
        <v>100421</v>
      </c>
      <c r="B6627" t="s">
        <v>70</v>
      </c>
      <c r="C6627" s="2">
        <v>45762</v>
      </c>
      <c r="D6627" t="s">
        <v>4879</v>
      </c>
      <c r="E6627" t="str">
        <f>_xlfn.XLOOKUP(A6627,HR_Roster!$A$2:$A$10001,HR_Roster!$F$2:$F$10001,"no emp found",0)</f>
        <v>Active</v>
      </c>
      <c r="F6627" t="str">
        <f t="shared" si="206"/>
        <v>OK</v>
      </c>
      <c r="G6627" s="4" t="str">
        <f>IF(E6627="Active","Not Terminated",_xlfn.XLOOKUP(A6627,HR_Roster!$A$2:$A$10001,HR_Roster!$G$2:$G$10001))</f>
        <v>Not Terminated</v>
      </c>
      <c r="H6627" t="str">
        <f t="shared" si="207"/>
        <v/>
      </c>
    </row>
    <row r="6628" spans="1:8" x14ac:dyDescent="0.25">
      <c r="A6628">
        <v>103322</v>
      </c>
      <c r="B6628" t="s">
        <v>59</v>
      </c>
      <c r="C6628" s="2">
        <v>45996</v>
      </c>
      <c r="D6628" t="s">
        <v>6346</v>
      </c>
      <c r="E6628" t="str">
        <f>_xlfn.XLOOKUP(A6628,HR_Roster!$A$2:$A$10001,HR_Roster!$F$2:$F$10001,"no emp found",0)</f>
        <v>Active</v>
      </c>
      <c r="F6628" t="str">
        <f t="shared" si="206"/>
        <v>OK</v>
      </c>
      <c r="G6628" s="4" t="str">
        <f>IF(E6628="Active","Not Terminated",_xlfn.XLOOKUP(A6628,HR_Roster!$A$2:$A$10001,HR_Roster!$G$2:$G$10001))</f>
        <v>Not Terminated</v>
      </c>
      <c r="H6628" t="str">
        <f t="shared" si="207"/>
        <v/>
      </c>
    </row>
    <row r="6629" spans="1:8" x14ac:dyDescent="0.25">
      <c r="A6629">
        <v>102135</v>
      </c>
      <c r="B6629" t="s">
        <v>70</v>
      </c>
      <c r="C6629" s="2">
        <v>45933</v>
      </c>
      <c r="D6629" t="s">
        <v>6347</v>
      </c>
      <c r="E6629" t="str">
        <f>_xlfn.XLOOKUP(A6629,HR_Roster!$A$2:$A$10001,HR_Roster!$F$2:$F$10001,"no emp found",0)</f>
        <v>Active</v>
      </c>
      <c r="F6629" t="str">
        <f t="shared" si="206"/>
        <v>OK</v>
      </c>
      <c r="G6629" s="4" t="str">
        <f>IF(E6629="Active","Not Terminated",_xlfn.XLOOKUP(A6629,HR_Roster!$A$2:$A$10001,HR_Roster!$G$2:$G$10001))</f>
        <v>Not Terminated</v>
      </c>
      <c r="H6629" t="str">
        <f t="shared" si="207"/>
        <v/>
      </c>
    </row>
    <row r="6630" spans="1:8" x14ac:dyDescent="0.25">
      <c r="A6630">
        <v>102354</v>
      </c>
      <c r="B6630" t="s">
        <v>61</v>
      </c>
      <c r="C6630" s="2">
        <v>45913</v>
      </c>
      <c r="D6630" t="s">
        <v>6348</v>
      </c>
      <c r="E6630" t="str">
        <f>_xlfn.XLOOKUP(A6630,HR_Roster!$A$2:$A$10001,HR_Roster!$F$2:$F$10001,"no emp found",0)</f>
        <v>Active</v>
      </c>
      <c r="F6630" t="str">
        <f t="shared" si="206"/>
        <v>OK</v>
      </c>
      <c r="G6630" s="4" t="str">
        <f>IF(E6630="Active","Not Terminated",_xlfn.XLOOKUP(A6630,HR_Roster!$A$2:$A$10001,HR_Roster!$G$2:$G$10001))</f>
        <v>Not Terminated</v>
      </c>
      <c r="H6630" t="str">
        <f t="shared" si="207"/>
        <v/>
      </c>
    </row>
    <row r="6631" spans="1:8" x14ac:dyDescent="0.25">
      <c r="A6631">
        <v>102323</v>
      </c>
      <c r="B6631" t="s">
        <v>70</v>
      </c>
      <c r="C6631" s="2">
        <v>45702</v>
      </c>
      <c r="D6631" t="s">
        <v>6349</v>
      </c>
      <c r="E6631" t="str">
        <f>_xlfn.XLOOKUP(A6631,HR_Roster!$A$2:$A$10001,HR_Roster!$F$2:$F$10001,"no emp found",0)</f>
        <v>Active</v>
      </c>
      <c r="F6631" t="str">
        <f t="shared" si="206"/>
        <v>OK</v>
      </c>
      <c r="G6631" s="4" t="str">
        <f>IF(E6631="Active","Not Terminated",_xlfn.XLOOKUP(A6631,HR_Roster!$A$2:$A$10001,HR_Roster!$G$2:$G$10001))</f>
        <v>Not Terminated</v>
      </c>
      <c r="H6631" t="str">
        <f t="shared" si="207"/>
        <v/>
      </c>
    </row>
    <row r="6632" spans="1:8" x14ac:dyDescent="0.25">
      <c r="A6632">
        <v>106346</v>
      </c>
      <c r="B6632" t="s">
        <v>70</v>
      </c>
      <c r="C6632" s="2">
        <v>45830</v>
      </c>
      <c r="D6632" t="s">
        <v>6350</v>
      </c>
      <c r="E6632" t="str">
        <f>_xlfn.XLOOKUP(A6632,HR_Roster!$A$2:$A$10001,HR_Roster!$F$2:$F$10001,"no emp found",0)</f>
        <v>Active</v>
      </c>
      <c r="F6632" t="str">
        <f t="shared" si="206"/>
        <v>OK</v>
      </c>
      <c r="G6632" s="4" t="str">
        <f>IF(E6632="Active","Not Terminated",_xlfn.XLOOKUP(A6632,HR_Roster!$A$2:$A$10001,HR_Roster!$G$2:$G$10001))</f>
        <v>Not Terminated</v>
      </c>
      <c r="H6632" t="str">
        <f t="shared" si="207"/>
        <v/>
      </c>
    </row>
    <row r="6633" spans="1:8" x14ac:dyDescent="0.25">
      <c r="A6633">
        <v>103796</v>
      </c>
      <c r="B6633" t="s">
        <v>61</v>
      </c>
      <c r="C6633" s="2">
        <v>45968</v>
      </c>
      <c r="D6633" t="s">
        <v>6351</v>
      </c>
      <c r="E6633" t="str">
        <f>_xlfn.XLOOKUP(A6633,HR_Roster!$A$2:$A$10001,HR_Roster!$F$2:$F$10001,"no emp found",0)</f>
        <v>Active</v>
      </c>
      <c r="F6633" t="str">
        <f t="shared" si="206"/>
        <v>OK</v>
      </c>
      <c r="G6633" s="4" t="str">
        <f>IF(E6633="Active","Not Terminated",_xlfn.XLOOKUP(A6633,HR_Roster!$A$2:$A$10001,HR_Roster!$G$2:$G$10001))</f>
        <v>Not Terminated</v>
      </c>
      <c r="H6633" t="str">
        <f t="shared" si="207"/>
        <v/>
      </c>
    </row>
    <row r="6634" spans="1:8" x14ac:dyDescent="0.25">
      <c r="A6634">
        <v>100726</v>
      </c>
      <c r="B6634" t="s">
        <v>59</v>
      </c>
      <c r="C6634" s="2">
        <v>45908</v>
      </c>
      <c r="D6634" t="s">
        <v>6352</v>
      </c>
      <c r="E6634" t="str">
        <f>_xlfn.XLOOKUP(A6634,HR_Roster!$A$2:$A$10001,HR_Roster!$F$2:$F$10001,"no emp found",0)</f>
        <v>Active</v>
      </c>
      <c r="F6634" t="str">
        <f t="shared" si="206"/>
        <v>OK</v>
      </c>
      <c r="G6634" s="4" t="str">
        <f>IF(E6634="Active","Not Terminated",_xlfn.XLOOKUP(A6634,HR_Roster!$A$2:$A$10001,HR_Roster!$G$2:$G$10001))</f>
        <v>Not Terminated</v>
      </c>
      <c r="H6634" t="str">
        <f t="shared" si="207"/>
        <v/>
      </c>
    </row>
    <row r="6635" spans="1:8" x14ac:dyDescent="0.25">
      <c r="A6635">
        <v>108108</v>
      </c>
      <c r="B6635" t="s">
        <v>59</v>
      </c>
      <c r="C6635" s="2">
        <v>45999</v>
      </c>
      <c r="D6635" t="s">
        <v>6353</v>
      </c>
      <c r="E6635" t="str">
        <f>_xlfn.XLOOKUP(A6635,HR_Roster!$A$2:$A$10001,HR_Roster!$F$2:$F$10001,"no emp found",0)</f>
        <v>Terminated</v>
      </c>
      <c r="F6635" t="str">
        <f t="shared" si="206"/>
        <v>Suspicious Login</v>
      </c>
      <c r="G6635" s="4">
        <f>IF(E6635="Active","Not Terminated",_xlfn.XLOOKUP(A6635,HR_Roster!$A$2:$A$10001,HR_Roster!$G$2:$G$10001))</f>
        <v>43572</v>
      </c>
      <c r="H6635">
        <f t="shared" si="207"/>
        <v>2427</v>
      </c>
    </row>
    <row r="6636" spans="1:8" x14ac:dyDescent="0.25">
      <c r="A6636">
        <v>107312</v>
      </c>
      <c r="B6636" t="s">
        <v>61</v>
      </c>
      <c r="C6636" s="2">
        <v>45869</v>
      </c>
      <c r="D6636" t="s">
        <v>6354</v>
      </c>
      <c r="E6636" t="str">
        <f>_xlfn.XLOOKUP(A6636,HR_Roster!$A$2:$A$10001,HR_Roster!$F$2:$F$10001,"no emp found",0)</f>
        <v>Active</v>
      </c>
      <c r="F6636" t="str">
        <f t="shared" si="206"/>
        <v>OK</v>
      </c>
      <c r="G6636" s="4" t="str">
        <f>IF(E6636="Active","Not Terminated",_xlfn.XLOOKUP(A6636,HR_Roster!$A$2:$A$10001,HR_Roster!$G$2:$G$10001))</f>
        <v>Not Terminated</v>
      </c>
      <c r="H6636" t="str">
        <f t="shared" si="207"/>
        <v/>
      </c>
    </row>
    <row r="6637" spans="1:8" x14ac:dyDescent="0.25">
      <c r="A6637">
        <v>107530</v>
      </c>
      <c r="B6637" t="s">
        <v>70</v>
      </c>
      <c r="C6637" s="2">
        <v>46015</v>
      </c>
      <c r="D6637" t="s">
        <v>6355</v>
      </c>
      <c r="E6637" t="str">
        <f>_xlfn.XLOOKUP(A6637,HR_Roster!$A$2:$A$10001,HR_Roster!$F$2:$F$10001,"no emp found",0)</f>
        <v>Active</v>
      </c>
      <c r="F6637" t="str">
        <f t="shared" si="206"/>
        <v>OK</v>
      </c>
      <c r="G6637" s="4" t="str">
        <f>IF(E6637="Active","Not Terminated",_xlfn.XLOOKUP(A6637,HR_Roster!$A$2:$A$10001,HR_Roster!$G$2:$G$10001))</f>
        <v>Not Terminated</v>
      </c>
      <c r="H6637" t="str">
        <f t="shared" si="207"/>
        <v/>
      </c>
    </row>
    <row r="6638" spans="1:8" x14ac:dyDescent="0.25">
      <c r="A6638">
        <v>107694</v>
      </c>
      <c r="B6638" t="s">
        <v>65</v>
      </c>
      <c r="C6638" s="2">
        <v>45871</v>
      </c>
      <c r="D6638" t="s">
        <v>6356</v>
      </c>
      <c r="E6638" t="str">
        <f>_xlfn.XLOOKUP(A6638,HR_Roster!$A$2:$A$10001,HR_Roster!$F$2:$F$10001,"no emp found",0)</f>
        <v>Terminated</v>
      </c>
      <c r="F6638" t="str">
        <f t="shared" si="206"/>
        <v>Suspicious Login</v>
      </c>
      <c r="G6638" s="4">
        <f>IF(E6638="Active","Not Terminated",_xlfn.XLOOKUP(A6638,HR_Roster!$A$2:$A$10001,HR_Roster!$G$2:$G$10001))</f>
        <v>45060</v>
      </c>
      <c r="H6638">
        <f t="shared" si="207"/>
        <v>811</v>
      </c>
    </row>
    <row r="6639" spans="1:8" x14ac:dyDescent="0.25">
      <c r="A6639">
        <v>102563</v>
      </c>
      <c r="B6639" t="s">
        <v>70</v>
      </c>
      <c r="C6639" s="2">
        <v>45738</v>
      </c>
      <c r="D6639" t="s">
        <v>6357</v>
      </c>
      <c r="E6639" t="str">
        <f>_xlfn.XLOOKUP(A6639,HR_Roster!$A$2:$A$10001,HR_Roster!$F$2:$F$10001,"no emp found",0)</f>
        <v>Active</v>
      </c>
      <c r="F6639" t="str">
        <f t="shared" si="206"/>
        <v>OK</v>
      </c>
      <c r="G6639" s="4" t="str">
        <f>IF(E6639="Active","Not Terminated",_xlfn.XLOOKUP(A6639,HR_Roster!$A$2:$A$10001,HR_Roster!$G$2:$G$10001))</f>
        <v>Not Terminated</v>
      </c>
      <c r="H6639" t="str">
        <f t="shared" si="207"/>
        <v/>
      </c>
    </row>
    <row r="6640" spans="1:8" x14ac:dyDescent="0.25">
      <c r="A6640">
        <v>102084</v>
      </c>
      <c r="B6640" t="s">
        <v>65</v>
      </c>
      <c r="C6640" s="2">
        <v>45758</v>
      </c>
      <c r="D6640" t="s">
        <v>3998</v>
      </c>
      <c r="E6640" t="str">
        <f>_xlfn.XLOOKUP(A6640,HR_Roster!$A$2:$A$10001,HR_Roster!$F$2:$F$10001,"no emp found",0)</f>
        <v>Active</v>
      </c>
      <c r="F6640" t="str">
        <f t="shared" si="206"/>
        <v>OK</v>
      </c>
      <c r="G6640" s="4" t="str">
        <f>IF(E6640="Active","Not Terminated",_xlfn.XLOOKUP(A6640,HR_Roster!$A$2:$A$10001,HR_Roster!$G$2:$G$10001))</f>
        <v>Not Terminated</v>
      </c>
      <c r="H6640" t="str">
        <f t="shared" si="207"/>
        <v/>
      </c>
    </row>
    <row r="6641" spans="1:8" x14ac:dyDescent="0.25">
      <c r="A6641">
        <v>109538</v>
      </c>
      <c r="B6641" t="s">
        <v>65</v>
      </c>
      <c r="C6641" s="2">
        <v>46019</v>
      </c>
      <c r="D6641" t="s">
        <v>4985</v>
      </c>
      <c r="E6641" t="str">
        <f>_xlfn.XLOOKUP(A6641,HR_Roster!$A$2:$A$10001,HR_Roster!$F$2:$F$10001,"no emp found",0)</f>
        <v>Active</v>
      </c>
      <c r="F6641" t="str">
        <f t="shared" si="206"/>
        <v>OK</v>
      </c>
      <c r="G6641" s="4" t="str">
        <f>IF(E6641="Active","Not Terminated",_xlfn.XLOOKUP(A6641,HR_Roster!$A$2:$A$10001,HR_Roster!$G$2:$G$10001))</f>
        <v>Not Terminated</v>
      </c>
      <c r="H6641" t="str">
        <f t="shared" si="207"/>
        <v/>
      </c>
    </row>
    <row r="6642" spans="1:8" x14ac:dyDescent="0.25">
      <c r="A6642">
        <v>105560</v>
      </c>
      <c r="B6642" t="s">
        <v>59</v>
      </c>
      <c r="C6642" s="2">
        <v>45887</v>
      </c>
      <c r="D6642" t="s">
        <v>6358</v>
      </c>
      <c r="E6642" t="str">
        <f>_xlfn.XLOOKUP(A6642,HR_Roster!$A$2:$A$10001,HR_Roster!$F$2:$F$10001,"no emp found",0)</f>
        <v>Active</v>
      </c>
      <c r="F6642" t="str">
        <f t="shared" si="206"/>
        <v>OK</v>
      </c>
      <c r="G6642" s="4" t="str">
        <f>IF(E6642="Active","Not Terminated",_xlfn.XLOOKUP(A6642,HR_Roster!$A$2:$A$10001,HR_Roster!$G$2:$G$10001))</f>
        <v>Not Terminated</v>
      </c>
      <c r="H6642" t="str">
        <f t="shared" si="207"/>
        <v/>
      </c>
    </row>
    <row r="6643" spans="1:8" x14ac:dyDescent="0.25">
      <c r="A6643">
        <v>104302</v>
      </c>
      <c r="B6643" t="s">
        <v>61</v>
      </c>
      <c r="C6643" s="2">
        <v>45962</v>
      </c>
      <c r="D6643" t="s">
        <v>6359</v>
      </c>
      <c r="E6643" t="str">
        <f>_xlfn.XLOOKUP(A6643,HR_Roster!$A$2:$A$10001,HR_Roster!$F$2:$F$10001,"no emp found",0)</f>
        <v>Active</v>
      </c>
      <c r="F6643" t="str">
        <f t="shared" si="206"/>
        <v>OK</v>
      </c>
      <c r="G6643" s="4" t="str">
        <f>IF(E6643="Active","Not Terminated",_xlfn.XLOOKUP(A6643,HR_Roster!$A$2:$A$10001,HR_Roster!$G$2:$G$10001))</f>
        <v>Not Terminated</v>
      </c>
      <c r="H6643" t="str">
        <f t="shared" si="207"/>
        <v/>
      </c>
    </row>
    <row r="6644" spans="1:8" x14ac:dyDescent="0.25">
      <c r="A6644">
        <v>104439</v>
      </c>
      <c r="B6644" t="s">
        <v>57</v>
      </c>
      <c r="C6644" s="2">
        <v>45933</v>
      </c>
      <c r="D6644" t="s">
        <v>6360</v>
      </c>
      <c r="E6644" t="str">
        <f>_xlfn.XLOOKUP(A6644,HR_Roster!$A$2:$A$10001,HR_Roster!$F$2:$F$10001,"no emp found",0)</f>
        <v>Active</v>
      </c>
      <c r="F6644" t="str">
        <f t="shared" si="206"/>
        <v>OK</v>
      </c>
      <c r="G6644" s="4" t="str">
        <f>IF(E6644="Active","Not Terminated",_xlfn.XLOOKUP(A6644,HR_Roster!$A$2:$A$10001,HR_Roster!$G$2:$G$10001))</f>
        <v>Not Terminated</v>
      </c>
      <c r="H6644" t="str">
        <f t="shared" si="207"/>
        <v/>
      </c>
    </row>
    <row r="6645" spans="1:8" x14ac:dyDescent="0.25">
      <c r="A6645">
        <v>106926</v>
      </c>
      <c r="B6645" t="s">
        <v>65</v>
      </c>
      <c r="C6645" s="2">
        <v>45707</v>
      </c>
      <c r="D6645" t="s">
        <v>6361</v>
      </c>
      <c r="E6645" t="str">
        <f>_xlfn.XLOOKUP(A6645,HR_Roster!$A$2:$A$10001,HR_Roster!$F$2:$F$10001,"no emp found",0)</f>
        <v>Active</v>
      </c>
      <c r="F6645" t="str">
        <f t="shared" si="206"/>
        <v>OK</v>
      </c>
      <c r="G6645" s="4" t="str">
        <f>IF(E6645="Active","Not Terminated",_xlfn.XLOOKUP(A6645,HR_Roster!$A$2:$A$10001,HR_Roster!$G$2:$G$10001))</f>
        <v>Not Terminated</v>
      </c>
      <c r="H6645" t="str">
        <f t="shared" si="207"/>
        <v/>
      </c>
    </row>
    <row r="6646" spans="1:8" x14ac:dyDescent="0.25">
      <c r="A6646">
        <v>101198</v>
      </c>
      <c r="B6646" t="s">
        <v>73</v>
      </c>
      <c r="C6646" s="2">
        <v>45671</v>
      </c>
      <c r="D6646" t="s">
        <v>6362</v>
      </c>
      <c r="E6646" t="str">
        <f>_xlfn.XLOOKUP(A6646,HR_Roster!$A$2:$A$10001,HR_Roster!$F$2:$F$10001,"no emp found",0)</f>
        <v>Active</v>
      </c>
      <c r="F6646" t="str">
        <f t="shared" si="206"/>
        <v>OK</v>
      </c>
      <c r="G6646" s="4" t="str">
        <f>IF(E6646="Active","Not Terminated",_xlfn.XLOOKUP(A6646,HR_Roster!$A$2:$A$10001,HR_Roster!$G$2:$G$10001))</f>
        <v>Not Terminated</v>
      </c>
      <c r="H6646" t="str">
        <f t="shared" si="207"/>
        <v/>
      </c>
    </row>
    <row r="6647" spans="1:8" x14ac:dyDescent="0.25">
      <c r="A6647">
        <v>105574</v>
      </c>
      <c r="B6647" t="s">
        <v>70</v>
      </c>
      <c r="C6647" s="2">
        <v>45988</v>
      </c>
      <c r="D6647" t="s">
        <v>6363</v>
      </c>
      <c r="E6647" t="str">
        <f>_xlfn.XLOOKUP(A6647,HR_Roster!$A$2:$A$10001,HR_Roster!$F$2:$F$10001,"no emp found",0)</f>
        <v>Active</v>
      </c>
      <c r="F6647" t="str">
        <f t="shared" si="206"/>
        <v>OK</v>
      </c>
      <c r="G6647" s="4" t="str">
        <f>IF(E6647="Active","Not Terminated",_xlfn.XLOOKUP(A6647,HR_Roster!$A$2:$A$10001,HR_Roster!$G$2:$G$10001))</f>
        <v>Not Terminated</v>
      </c>
      <c r="H6647" t="str">
        <f t="shared" si="207"/>
        <v/>
      </c>
    </row>
    <row r="6648" spans="1:8" x14ac:dyDescent="0.25">
      <c r="A6648">
        <v>101164</v>
      </c>
      <c r="B6648" t="s">
        <v>59</v>
      </c>
      <c r="C6648" s="2">
        <v>45945</v>
      </c>
      <c r="D6648" t="s">
        <v>6364</v>
      </c>
      <c r="E6648" t="str">
        <f>_xlfn.XLOOKUP(A6648,HR_Roster!$A$2:$A$10001,HR_Roster!$F$2:$F$10001,"no emp found",0)</f>
        <v>Active</v>
      </c>
      <c r="F6648" t="str">
        <f t="shared" si="206"/>
        <v>OK</v>
      </c>
      <c r="G6648" s="4" t="str">
        <f>IF(E6648="Active","Not Terminated",_xlfn.XLOOKUP(A6648,HR_Roster!$A$2:$A$10001,HR_Roster!$G$2:$G$10001))</f>
        <v>Not Terminated</v>
      </c>
      <c r="H6648" t="str">
        <f t="shared" si="207"/>
        <v/>
      </c>
    </row>
    <row r="6649" spans="1:8" x14ac:dyDescent="0.25">
      <c r="A6649">
        <v>100278</v>
      </c>
      <c r="B6649" t="s">
        <v>61</v>
      </c>
      <c r="C6649" s="2">
        <v>45909</v>
      </c>
      <c r="D6649" t="s">
        <v>6365</v>
      </c>
      <c r="E6649" t="str">
        <f>_xlfn.XLOOKUP(A6649,HR_Roster!$A$2:$A$10001,HR_Roster!$F$2:$F$10001,"no emp found",0)</f>
        <v>Active</v>
      </c>
      <c r="F6649" t="str">
        <f t="shared" si="206"/>
        <v>OK</v>
      </c>
      <c r="G6649" s="4" t="str">
        <f>IF(E6649="Active","Not Terminated",_xlfn.XLOOKUP(A6649,HR_Roster!$A$2:$A$10001,HR_Roster!$G$2:$G$10001))</f>
        <v>Not Terminated</v>
      </c>
      <c r="H6649" t="str">
        <f t="shared" si="207"/>
        <v/>
      </c>
    </row>
    <row r="6650" spans="1:8" x14ac:dyDescent="0.25">
      <c r="A6650">
        <v>103916</v>
      </c>
      <c r="B6650" t="s">
        <v>65</v>
      </c>
      <c r="C6650" s="2">
        <v>45717</v>
      </c>
      <c r="D6650" t="s">
        <v>6366</v>
      </c>
      <c r="E6650" t="str">
        <f>_xlfn.XLOOKUP(A6650,HR_Roster!$A$2:$A$10001,HR_Roster!$F$2:$F$10001,"no emp found",0)</f>
        <v>Active</v>
      </c>
      <c r="F6650" t="str">
        <f t="shared" si="206"/>
        <v>OK</v>
      </c>
      <c r="G6650" s="4" t="str">
        <f>IF(E6650="Active","Not Terminated",_xlfn.XLOOKUP(A6650,HR_Roster!$A$2:$A$10001,HR_Roster!$G$2:$G$10001))</f>
        <v>Not Terminated</v>
      </c>
      <c r="H6650" t="str">
        <f t="shared" si="207"/>
        <v/>
      </c>
    </row>
    <row r="6651" spans="1:8" x14ac:dyDescent="0.25">
      <c r="A6651">
        <v>106845</v>
      </c>
      <c r="B6651" t="s">
        <v>61</v>
      </c>
      <c r="C6651" s="2">
        <v>45905</v>
      </c>
      <c r="D6651" t="s">
        <v>6367</v>
      </c>
      <c r="E6651" t="str">
        <f>_xlfn.XLOOKUP(A6651,HR_Roster!$A$2:$A$10001,HR_Roster!$F$2:$F$10001,"no emp found",0)</f>
        <v>Active</v>
      </c>
      <c r="F6651" t="str">
        <f t="shared" si="206"/>
        <v>OK</v>
      </c>
      <c r="G6651" s="4" t="str">
        <f>IF(E6651="Active","Not Terminated",_xlfn.XLOOKUP(A6651,HR_Roster!$A$2:$A$10001,HR_Roster!$G$2:$G$10001))</f>
        <v>Not Terminated</v>
      </c>
      <c r="H6651" t="str">
        <f t="shared" si="207"/>
        <v/>
      </c>
    </row>
    <row r="6652" spans="1:8" x14ac:dyDescent="0.25">
      <c r="A6652">
        <v>104071</v>
      </c>
      <c r="B6652" t="s">
        <v>57</v>
      </c>
      <c r="C6652" s="2">
        <v>45989</v>
      </c>
      <c r="D6652" t="s">
        <v>6368</v>
      </c>
      <c r="E6652" t="str">
        <f>_xlfn.XLOOKUP(A6652,HR_Roster!$A$2:$A$10001,HR_Roster!$F$2:$F$10001,"no emp found",0)</f>
        <v>Active</v>
      </c>
      <c r="F6652" t="str">
        <f t="shared" si="206"/>
        <v>OK</v>
      </c>
      <c r="G6652" s="4" t="str">
        <f>IF(E6652="Active","Not Terminated",_xlfn.XLOOKUP(A6652,HR_Roster!$A$2:$A$10001,HR_Roster!$G$2:$G$10001))</f>
        <v>Not Terminated</v>
      </c>
      <c r="H6652" t="str">
        <f t="shared" si="207"/>
        <v/>
      </c>
    </row>
    <row r="6653" spans="1:8" x14ac:dyDescent="0.25">
      <c r="A6653">
        <v>105378</v>
      </c>
      <c r="B6653" t="s">
        <v>73</v>
      </c>
      <c r="C6653" s="2">
        <v>45702</v>
      </c>
      <c r="D6653" t="s">
        <v>6369</v>
      </c>
      <c r="E6653" t="str">
        <f>_xlfn.XLOOKUP(A6653,HR_Roster!$A$2:$A$10001,HR_Roster!$F$2:$F$10001,"no emp found",0)</f>
        <v>Active</v>
      </c>
      <c r="F6653" t="str">
        <f t="shared" si="206"/>
        <v>OK</v>
      </c>
      <c r="G6653" s="4" t="str">
        <f>IF(E6653="Active","Not Terminated",_xlfn.XLOOKUP(A6653,HR_Roster!$A$2:$A$10001,HR_Roster!$G$2:$G$10001))</f>
        <v>Not Terminated</v>
      </c>
      <c r="H6653" t="str">
        <f t="shared" si="207"/>
        <v/>
      </c>
    </row>
    <row r="6654" spans="1:8" x14ac:dyDescent="0.25">
      <c r="A6654">
        <v>108898</v>
      </c>
      <c r="B6654" t="s">
        <v>70</v>
      </c>
      <c r="C6654" s="2">
        <v>46004</v>
      </c>
      <c r="D6654" t="s">
        <v>6370</v>
      </c>
      <c r="E6654" t="str">
        <f>_xlfn.XLOOKUP(A6654,HR_Roster!$A$2:$A$10001,HR_Roster!$F$2:$F$10001,"no emp found",0)</f>
        <v>Active</v>
      </c>
      <c r="F6654" t="str">
        <f t="shared" si="206"/>
        <v>OK</v>
      </c>
      <c r="G6654" s="4" t="str">
        <f>IF(E6654="Active","Not Terminated",_xlfn.XLOOKUP(A6654,HR_Roster!$A$2:$A$10001,HR_Roster!$G$2:$G$10001))</f>
        <v>Not Terminated</v>
      </c>
      <c r="H6654" t="str">
        <f t="shared" si="207"/>
        <v/>
      </c>
    </row>
    <row r="6655" spans="1:8" x14ac:dyDescent="0.25">
      <c r="A6655">
        <v>109317</v>
      </c>
      <c r="B6655" t="s">
        <v>65</v>
      </c>
      <c r="C6655" s="2">
        <v>45751</v>
      </c>
      <c r="D6655" t="s">
        <v>6371</v>
      </c>
      <c r="E6655" t="str">
        <f>_xlfn.XLOOKUP(A6655,HR_Roster!$A$2:$A$10001,HR_Roster!$F$2:$F$10001,"no emp found",0)</f>
        <v>Terminated</v>
      </c>
      <c r="F6655" t="str">
        <f t="shared" si="206"/>
        <v>Suspicious Login</v>
      </c>
      <c r="G6655" s="4">
        <f>IF(E6655="Active","Not Terminated",_xlfn.XLOOKUP(A6655,HR_Roster!$A$2:$A$10001,HR_Roster!$G$2:$G$10001))</f>
        <v>45684</v>
      </c>
      <c r="H6655">
        <f t="shared" si="207"/>
        <v>67</v>
      </c>
    </row>
    <row r="6656" spans="1:8" x14ac:dyDescent="0.25">
      <c r="A6656">
        <v>108971</v>
      </c>
      <c r="B6656" t="s">
        <v>65</v>
      </c>
      <c r="C6656" s="2">
        <v>45967</v>
      </c>
      <c r="D6656" t="s">
        <v>6372</v>
      </c>
      <c r="E6656" t="str">
        <f>_xlfn.XLOOKUP(A6656,HR_Roster!$A$2:$A$10001,HR_Roster!$F$2:$F$10001,"no emp found",0)</f>
        <v>Active</v>
      </c>
      <c r="F6656" t="str">
        <f t="shared" si="206"/>
        <v>OK</v>
      </c>
      <c r="G6656" s="4" t="str">
        <f>IF(E6656="Active","Not Terminated",_xlfn.XLOOKUP(A6656,HR_Roster!$A$2:$A$10001,HR_Roster!$G$2:$G$10001))</f>
        <v>Not Terminated</v>
      </c>
      <c r="H6656" t="str">
        <f t="shared" si="207"/>
        <v/>
      </c>
    </row>
    <row r="6657" spans="1:8" x14ac:dyDescent="0.25">
      <c r="A6657">
        <v>109372</v>
      </c>
      <c r="B6657" t="s">
        <v>61</v>
      </c>
      <c r="C6657" s="2">
        <v>45702</v>
      </c>
      <c r="D6657" t="s">
        <v>1284</v>
      </c>
      <c r="E6657" t="str">
        <f>_xlfn.XLOOKUP(A6657,HR_Roster!$A$2:$A$10001,HR_Roster!$F$2:$F$10001,"no emp found",0)</f>
        <v>Active</v>
      </c>
      <c r="F6657" t="str">
        <f t="shared" si="206"/>
        <v>OK</v>
      </c>
      <c r="G6657" s="4" t="str">
        <f>IF(E6657="Active","Not Terminated",_xlfn.XLOOKUP(A6657,HR_Roster!$A$2:$A$10001,HR_Roster!$G$2:$G$10001))</f>
        <v>Not Terminated</v>
      </c>
      <c r="H6657" t="str">
        <f t="shared" si="207"/>
        <v/>
      </c>
    </row>
    <row r="6658" spans="1:8" x14ac:dyDescent="0.25">
      <c r="A6658">
        <v>103184</v>
      </c>
      <c r="B6658" t="s">
        <v>73</v>
      </c>
      <c r="C6658" s="2">
        <v>45664</v>
      </c>
      <c r="D6658" t="s">
        <v>6373</v>
      </c>
      <c r="E6658" t="str">
        <f>_xlfn.XLOOKUP(A6658,HR_Roster!$A$2:$A$10001,HR_Roster!$F$2:$F$10001,"no emp found",0)</f>
        <v>Active</v>
      </c>
      <c r="F6658" t="str">
        <f t="shared" si="206"/>
        <v>OK</v>
      </c>
      <c r="G6658" s="4" t="str">
        <f>IF(E6658="Active","Not Terminated",_xlfn.XLOOKUP(A6658,HR_Roster!$A$2:$A$10001,HR_Roster!$G$2:$G$10001))</f>
        <v>Not Terminated</v>
      </c>
      <c r="H6658" t="str">
        <f t="shared" si="207"/>
        <v/>
      </c>
    </row>
    <row r="6659" spans="1:8" x14ac:dyDescent="0.25">
      <c r="A6659">
        <v>109639</v>
      </c>
      <c r="B6659" t="s">
        <v>65</v>
      </c>
      <c r="C6659" s="2">
        <v>45883</v>
      </c>
      <c r="D6659" t="s">
        <v>6374</v>
      </c>
      <c r="E6659" t="str">
        <f>_xlfn.XLOOKUP(A6659,HR_Roster!$A$2:$A$10001,HR_Roster!$F$2:$F$10001,"no emp found",0)</f>
        <v>Active</v>
      </c>
      <c r="F6659" t="str">
        <f t="shared" ref="F6659:F6722" si="208">IF(AND(E6659="Terminated",C6659&gt;G6659),"Suspicious Login","OK")</f>
        <v>OK</v>
      </c>
      <c r="G6659" s="4" t="str">
        <f>IF(E6659="Active","Not Terminated",_xlfn.XLOOKUP(A6659,HR_Roster!$A$2:$A$10001,HR_Roster!$G$2:$G$10001))</f>
        <v>Not Terminated</v>
      </c>
      <c r="H6659" t="str">
        <f t="shared" ref="H6659:H6722" si="209">IF(F6659="Suspicious Login",C6659-G6659,"")</f>
        <v/>
      </c>
    </row>
    <row r="6660" spans="1:8" x14ac:dyDescent="0.25">
      <c r="A6660">
        <v>103489</v>
      </c>
      <c r="B6660" t="s">
        <v>57</v>
      </c>
      <c r="C6660" s="2">
        <v>45942</v>
      </c>
      <c r="D6660" t="s">
        <v>6375</v>
      </c>
      <c r="E6660" t="str">
        <f>_xlfn.XLOOKUP(A6660,HR_Roster!$A$2:$A$10001,HR_Roster!$F$2:$F$10001,"no emp found",0)</f>
        <v>Active</v>
      </c>
      <c r="F6660" t="str">
        <f t="shared" si="208"/>
        <v>OK</v>
      </c>
      <c r="G6660" s="4" t="str">
        <f>IF(E6660="Active","Not Terminated",_xlfn.XLOOKUP(A6660,HR_Roster!$A$2:$A$10001,HR_Roster!$G$2:$G$10001))</f>
        <v>Not Terminated</v>
      </c>
      <c r="H6660" t="str">
        <f t="shared" si="209"/>
        <v/>
      </c>
    </row>
    <row r="6661" spans="1:8" x14ac:dyDescent="0.25">
      <c r="A6661">
        <v>100464</v>
      </c>
      <c r="B6661" t="s">
        <v>61</v>
      </c>
      <c r="C6661" s="2">
        <v>45790</v>
      </c>
      <c r="D6661" t="s">
        <v>6376</v>
      </c>
      <c r="E6661" t="str">
        <f>_xlfn.XLOOKUP(A6661,HR_Roster!$A$2:$A$10001,HR_Roster!$F$2:$F$10001,"no emp found",0)</f>
        <v>Active</v>
      </c>
      <c r="F6661" t="str">
        <f t="shared" si="208"/>
        <v>OK</v>
      </c>
      <c r="G6661" s="4" t="str">
        <f>IF(E6661="Active","Not Terminated",_xlfn.XLOOKUP(A6661,HR_Roster!$A$2:$A$10001,HR_Roster!$G$2:$G$10001))</f>
        <v>Not Terminated</v>
      </c>
      <c r="H6661" t="str">
        <f t="shared" si="209"/>
        <v/>
      </c>
    </row>
    <row r="6662" spans="1:8" x14ac:dyDescent="0.25">
      <c r="A6662">
        <v>104390</v>
      </c>
      <c r="B6662" t="s">
        <v>70</v>
      </c>
      <c r="C6662" s="2">
        <v>45708</v>
      </c>
      <c r="D6662" t="s">
        <v>6377</v>
      </c>
      <c r="E6662" t="str">
        <f>_xlfn.XLOOKUP(A6662,HR_Roster!$A$2:$A$10001,HR_Roster!$F$2:$F$10001,"no emp found",0)</f>
        <v>Active</v>
      </c>
      <c r="F6662" t="str">
        <f t="shared" si="208"/>
        <v>OK</v>
      </c>
      <c r="G6662" s="4" t="str">
        <f>IF(E6662="Active","Not Terminated",_xlfn.XLOOKUP(A6662,HR_Roster!$A$2:$A$10001,HR_Roster!$G$2:$G$10001))</f>
        <v>Not Terminated</v>
      </c>
      <c r="H6662" t="str">
        <f t="shared" si="209"/>
        <v/>
      </c>
    </row>
    <row r="6663" spans="1:8" x14ac:dyDescent="0.25">
      <c r="A6663">
        <v>106649</v>
      </c>
      <c r="B6663" t="s">
        <v>57</v>
      </c>
      <c r="C6663" s="2">
        <v>45983</v>
      </c>
      <c r="D6663" t="s">
        <v>6378</v>
      </c>
      <c r="E6663" t="str">
        <f>_xlfn.XLOOKUP(A6663,HR_Roster!$A$2:$A$10001,HR_Roster!$F$2:$F$10001,"no emp found",0)</f>
        <v>Active</v>
      </c>
      <c r="F6663" t="str">
        <f t="shared" si="208"/>
        <v>OK</v>
      </c>
      <c r="G6663" s="4" t="str">
        <f>IF(E6663="Active","Not Terminated",_xlfn.XLOOKUP(A6663,HR_Roster!$A$2:$A$10001,HR_Roster!$G$2:$G$10001))</f>
        <v>Not Terminated</v>
      </c>
      <c r="H6663" t="str">
        <f t="shared" si="209"/>
        <v/>
      </c>
    </row>
    <row r="6664" spans="1:8" x14ac:dyDescent="0.25">
      <c r="A6664">
        <v>101601</v>
      </c>
      <c r="B6664" t="s">
        <v>61</v>
      </c>
      <c r="C6664" s="2">
        <v>45761</v>
      </c>
      <c r="D6664" t="s">
        <v>6379</v>
      </c>
      <c r="E6664" t="str">
        <f>_xlfn.XLOOKUP(A6664,HR_Roster!$A$2:$A$10001,HR_Roster!$F$2:$F$10001,"no emp found",0)</f>
        <v>Active</v>
      </c>
      <c r="F6664" t="str">
        <f t="shared" si="208"/>
        <v>OK</v>
      </c>
      <c r="G6664" s="4" t="str">
        <f>IF(E6664="Active","Not Terminated",_xlfn.XLOOKUP(A6664,HR_Roster!$A$2:$A$10001,HR_Roster!$G$2:$G$10001))</f>
        <v>Not Terminated</v>
      </c>
      <c r="H6664" t="str">
        <f t="shared" si="209"/>
        <v/>
      </c>
    </row>
    <row r="6665" spans="1:8" x14ac:dyDescent="0.25">
      <c r="A6665">
        <v>105372</v>
      </c>
      <c r="B6665" t="s">
        <v>73</v>
      </c>
      <c r="C6665" s="2">
        <v>45803</v>
      </c>
      <c r="D6665" t="s">
        <v>6380</v>
      </c>
      <c r="E6665" t="str">
        <f>_xlfn.XLOOKUP(A6665,HR_Roster!$A$2:$A$10001,HR_Roster!$F$2:$F$10001,"no emp found",0)</f>
        <v>Active</v>
      </c>
      <c r="F6665" t="str">
        <f t="shared" si="208"/>
        <v>OK</v>
      </c>
      <c r="G6665" s="4" t="str">
        <f>IF(E6665="Active","Not Terminated",_xlfn.XLOOKUP(A6665,HR_Roster!$A$2:$A$10001,HR_Roster!$G$2:$G$10001))</f>
        <v>Not Terminated</v>
      </c>
      <c r="H6665" t="str">
        <f t="shared" si="209"/>
        <v/>
      </c>
    </row>
    <row r="6666" spans="1:8" x14ac:dyDescent="0.25">
      <c r="A6666">
        <v>109395</v>
      </c>
      <c r="B6666" t="s">
        <v>61</v>
      </c>
      <c r="C6666" s="2">
        <v>45872</v>
      </c>
      <c r="D6666" t="s">
        <v>6381</v>
      </c>
      <c r="E6666" t="str">
        <f>_xlfn.XLOOKUP(A6666,HR_Roster!$A$2:$A$10001,HR_Roster!$F$2:$F$10001,"no emp found",0)</f>
        <v>Active</v>
      </c>
      <c r="F6666" t="str">
        <f t="shared" si="208"/>
        <v>OK</v>
      </c>
      <c r="G6666" s="4" t="str">
        <f>IF(E6666="Active","Not Terminated",_xlfn.XLOOKUP(A6666,HR_Roster!$A$2:$A$10001,HR_Roster!$G$2:$G$10001))</f>
        <v>Not Terminated</v>
      </c>
      <c r="H6666" t="str">
        <f t="shared" si="209"/>
        <v/>
      </c>
    </row>
    <row r="6667" spans="1:8" x14ac:dyDescent="0.25">
      <c r="A6667">
        <v>100211</v>
      </c>
      <c r="B6667" t="s">
        <v>73</v>
      </c>
      <c r="C6667" s="2">
        <v>45806</v>
      </c>
      <c r="D6667" t="s">
        <v>6382</v>
      </c>
      <c r="E6667" t="str">
        <f>_xlfn.XLOOKUP(A6667,HR_Roster!$A$2:$A$10001,HR_Roster!$F$2:$F$10001,"no emp found",0)</f>
        <v>Active</v>
      </c>
      <c r="F6667" t="str">
        <f t="shared" si="208"/>
        <v>OK</v>
      </c>
      <c r="G6667" s="4" t="str">
        <f>IF(E6667="Active","Not Terminated",_xlfn.XLOOKUP(A6667,HR_Roster!$A$2:$A$10001,HR_Roster!$G$2:$G$10001))</f>
        <v>Not Terminated</v>
      </c>
      <c r="H6667" t="str">
        <f t="shared" si="209"/>
        <v/>
      </c>
    </row>
    <row r="6668" spans="1:8" x14ac:dyDescent="0.25">
      <c r="A6668">
        <v>108438</v>
      </c>
      <c r="B6668" t="s">
        <v>61</v>
      </c>
      <c r="C6668" s="2">
        <v>45945</v>
      </c>
      <c r="D6668" t="s">
        <v>6383</v>
      </c>
      <c r="E6668" t="str">
        <f>_xlfn.XLOOKUP(A6668,HR_Roster!$A$2:$A$10001,HR_Roster!$F$2:$F$10001,"no emp found",0)</f>
        <v>Active</v>
      </c>
      <c r="F6668" t="str">
        <f t="shared" si="208"/>
        <v>OK</v>
      </c>
      <c r="G6668" s="4" t="str">
        <f>IF(E6668="Active","Not Terminated",_xlfn.XLOOKUP(A6668,HR_Roster!$A$2:$A$10001,HR_Roster!$G$2:$G$10001))</f>
        <v>Not Terminated</v>
      </c>
      <c r="H6668" t="str">
        <f t="shared" si="209"/>
        <v/>
      </c>
    </row>
    <row r="6669" spans="1:8" x14ac:dyDescent="0.25">
      <c r="A6669">
        <v>107840</v>
      </c>
      <c r="B6669" t="s">
        <v>57</v>
      </c>
      <c r="C6669" s="2">
        <v>45792</v>
      </c>
      <c r="D6669" t="s">
        <v>6384</v>
      </c>
      <c r="E6669" t="str">
        <f>_xlfn.XLOOKUP(A6669,HR_Roster!$A$2:$A$10001,HR_Roster!$F$2:$F$10001,"no emp found",0)</f>
        <v>Active</v>
      </c>
      <c r="F6669" t="str">
        <f t="shared" si="208"/>
        <v>OK</v>
      </c>
      <c r="G6669" s="4" t="str">
        <f>IF(E6669="Active","Not Terminated",_xlfn.XLOOKUP(A6669,HR_Roster!$A$2:$A$10001,HR_Roster!$G$2:$G$10001))</f>
        <v>Not Terminated</v>
      </c>
      <c r="H6669" t="str">
        <f t="shared" si="209"/>
        <v/>
      </c>
    </row>
    <row r="6670" spans="1:8" x14ac:dyDescent="0.25">
      <c r="A6670">
        <v>107943</v>
      </c>
      <c r="B6670" t="s">
        <v>73</v>
      </c>
      <c r="C6670" s="2">
        <v>45842</v>
      </c>
      <c r="D6670" t="s">
        <v>6385</v>
      </c>
      <c r="E6670" t="str">
        <f>_xlfn.XLOOKUP(A6670,HR_Roster!$A$2:$A$10001,HR_Roster!$F$2:$F$10001,"no emp found",0)</f>
        <v>Active</v>
      </c>
      <c r="F6670" t="str">
        <f t="shared" si="208"/>
        <v>OK</v>
      </c>
      <c r="G6670" s="4" t="str">
        <f>IF(E6670="Active","Not Terminated",_xlfn.XLOOKUP(A6670,HR_Roster!$A$2:$A$10001,HR_Roster!$G$2:$G$10001))</f>
        <v>Not Terminated</v>
      </c>
      <c r="H6670" t="str">
        <f t="shared" si="209"/>
        <v/>
      </c>
    </row>
    <row r="6671" spans="1:8" x14ac:dyDescent="0.25">
      <c r="A6671">
        <v>104147</v>
      </c>
      <c r="B6671" t="s">
        <v>59</v>
      </c>
      <c r="C6671" s="2">
        <v>45685</v>
      </c>
      <c r="D6671" t="s">
        <v>6386</v>
      </c>
      <c r="E6671" t="str">
        <f>_xlfn.XLOOKUP(A6671,HR_Roster!$A$2:$A$10001,HR_Roster!$F$2:$F$10001,"no emp found",0)</f>
        <v>Active</v>
      </c>
      <c r="F6671" t="str">
        <f t="shared" si="208"/>
        <v>OK</v>
      </c>
      <c r="G6671" s="4" t="str">
        <f>IF(E6671="Active","Not Terminated",_xlfn.XLOOKUP(A6671,HR_Roster!$A$2:$A$10001,HR_Roster!$G$2:$G$10001))</f>
        <v>Not Terminated</v>
      </c>
      <c r="H6671" t="str">
        <f t="shared" si="209"/>
        <v/>
      </c>
    </row>
    <row r="6672" spans="1:8" x14ac:dyDescent="0.25">
      <c r="A6672">
        <v>109665</v>
      </c>
      <c r="B6672" t="s">
        <v>73</v>
      </c>
      <c r="C6672" s="2">
        <v>45782</v>
      </c>
      <c r="D6672" t="s">
        <v>6387</v>
      </c>
      <c r="E6672" t="str">
        <f>_xlfn.XLOOKUP(A6672,HR_Roster!$A$2:$A$10001,HR_Roster!$F$2:$F$10001,"no emp found",0)</f>
        <v>Active</v>
      </c>
      <c r="F6672" t="str">
        <f t="shared" si="208"/>
        <v>OK</v>
      </c>
      <c r="G6672" s="4" t="str">
        <f>IF(E6672="Active","Not Terminated",_xlfn.XLOOKUP(A6672,HR_Roster!$A$2:$A$10001,HR_Roster!$G$2:$G$10001))</f>
        <v>Not Terminated</v>
      </c>
      <c r="H6672" t="str">
        <f t="shared" si="209"/>
        <v/>
      </c>
    </row>
    <row r="6673" spans="1:8" x14ac:dyDescent="0.25">
      <c r="A6673">
        <v>103531</v>
      </c>
      <c r="B6673" t="s">
        <v>73</v>
      </c>
      <c r="C6673" s="2">
        <v>45933</v>
      </c>
      <c r="D6673" t="s">
        <v>6388</v>
      </c>
      <c r="E6673" t="str">
        <f>_xlfn.XLOOKUP(A6673,HR_Roster!$A$2:$A$10001,HR_Roster!$F$2:$F$10001,"no emp found",0)</f>
        <v>Active</v>
      </c>
      <c r="F6673" t="str">
        <f t="shared" si="208"/>
        <v>OK</v>
      </c>
      <c r="G6673" s="4" t="str">
        <f>IF(E6673="Active","Not Terminated",_xlfn.XLOOKUP(A6673,HR_Roster!$A$2:$A$10001,HR_Roster!$G$2:$G$10001))</f>
        <v>Not Terminated</v>
      </c>
      <c r="H6673" t="str">
        <f t="shared" si="209"/>
        <v/>
      </c>
    </row>
    <row r="6674" spans="1:8" x14ac:dyDescent="0.25">
      <c r="A6674">
        <v>102332</v>
      </c>
      <c r="B6674" t="s">
        <v>73</v>
      </c>
      <c r="C6674" s="2">
        <v>45892</v>
      </c>
      <c r="D6674" t="s">
        <v>6389</v>
      </c>
      <c r="E6674" t="str">
        <f>_xlfn.XLOOKUP(A6674,HR_Roster!$A$2:$A$10001,HR_Roster!$F$2:$F$10001,"no emp found",0)</f>
        <v>Active</v>
      </c>
      <c r="F6674" t="str">
        <f t="shared" si="208"/>
        <v>OK</v>
      </c>
      <c r="G6674" s="4" t="str">
        <f>IF(E6674="Active","Not Terminated",_xlfn.XLOOKUP(A6674,HR_Roster!$A$2:$A$10001,HR_Roster!$G$2:$G$10001))</f>
        <v>Not Terminated</v>
      </c>
      <c r="H6674" t="str">
        <f t="shared" si="209"/>
        <v/>
      </c>
    </row>
    <row r="6675" spans="1:8" x14ac:dyDescent="0.25">
      <c r="A6675">
        <v>105544</v>
      </c>
      <c r="B6675" t="s">
        <v>65</v>
      </c>
      <c r="C6675" s="2">
        <v>46000</v>
      </c>
      <c r="D6675" t="s">
        <v>6390</v>
      </c>
      <c r="E6675" t="str">
        <f>_xlfn.XLOOKUP(A6675,HR_Roster!$A$2:$A$10001,HR_Roster!$F$2:$F$10001,"no emp found",0)</f>
        <v>Active</v>
      </c>
      <c r="F6675" t="str">
        <f t="shared" si="208"/>
        <v>OK</v>
      </c>
      <c r="G6675" s="4" t="str">
        <f>IF(E6675="Active","Not Terminated",_xlfn.XLOOKUP(A6675,HR_Roster!$A$2:$A$10001,HR_Roster!$G$2:$G$10001))</f>
        <v>Not Terminated</v>
      </c>
      <c r="H6675" t="str">
        <f t="shared" si="209"/>
        <v/>
      </c>
    </row>
    <row r="6676" spans="1:8" x14ac:dyDescent="0.25">
      <c r="A6676">
        <v>104312</v>
      </c>
      <c r="B6676" t="s">
        <v>65</v>
      </c>
      <c r="C6676" s="2">
        <v>46009</v>
      </c>
      <c r="D6676" t="s">
        <v>6391</v>
      </c>
      <c r="E6676" t="str">
        <f>_xlfn.XLOOKUP(A6676,HR_Roster!$A$2:$A$10001,HR_Roster!$F$2:$F$10001,"no emp found",0)</f>
        <v>Active</v>
      </c>
      <c r="F6676" t="str">
        <f t="shared" si="208"/>
        <v>OK</v>
      </c>
      <c r="G6676" s="4" t="str">
        <f>IF(E6676="Active","Not Terminated",_xlfn.XLOOKUP(A6676,HR_Roster!$A$2:$A$10001,HR_Roster!$G$2:$G$10001))</f>
        <v>Not Terminated</v>
      </c>
      <c r="H6676" t="str">
        <f t="shared" si="209"/>
        <v/>
      </c>
    </row>
    <row r="6677" spans="1:8" x14ac:dyDescent="0.25">
      <c r="A6677">
        <v>108871</v>
      </c>
      <c r="B6677" t="s">
        <v>61</v>
      </c>
      <c r="C6677" s="2">
        <v>45974</v>
      </c>
      <c r="D6677" t="s">
        <v>6392</v>
      </c>
      <c r="E6677" t="str">
        <f>_xlfn.XLOOKUP(A6677,HR_Roster!$A$2:$A$10001,HR_Roster!$F$2:$F$10001,"no emp found",0)</f>
        <v>Active</v>
      </c>
      <c r="F6677" t="str">
        <f t="shared" si="208"/>
        <v>OK</v>
      </c>
      <c r="G6677" s="4" t="str">
        <f>IF(E6677="Active","Not Terminated",_xlfn.XLOOKUP(A6677,HR_Roster!$A$2:$A$10001,HR_Roster!$G$2:$G$10001))</f>
        <v>Not Terminated</v>
      </c>
      <c r="H6677" t="str">
        <f t="shared" si="209"/>
        <v/>
      </c>
    </row>
    <row r="6678" spans="1:8" x14ac:dyDescent="0.25">
      <c r="A6678">
        <v>107171</v>
      </c>
      <c r="B6678" t="s">
        <v>57</v>
      </c>
      <c r="C6678" s="2">
        <v>45761</v>
      </c>
      <c r="D6678" t="s">
        <v>6393</v>
      </c>
      <c r="E6678" t="str">
        <f>_xlfn.XLOOKUP(A6678,HR_Roster!$A$2:$A$10001,HR_Roster!$F$2:$F$10001,"no emp found",0)</f>
        <v>Active</v>
      </c>
      <c r="F6678" t="str">
        <f t="shared" si="208"/>
        <v>OK</v>
      </c>
      <c r="G6678" s="4" t="str">
        <f>IF(E6678="Active","Not Terminated",_xlfn.XLOOKUP(A6678,HR_Roster!$A$2:$A$10001,HR_Roster!$G$2:$G$10001))</f>
        <v>Not Terminated</v>
      </c>
      <c r="H6678" t="str">
        <f t="shared" si="209"/>
        <v/>
      </c>
    </row>
    <row r="6679" spans="1:8" x14ac:dyDescent="0.25">
      <c r="A6679">
        <v>102045</v>
      </c>
      <c r="B6679" t="s">
        <v>57</v>
      </c>
      <c r="C6679" s="2">
        <v>45960</v>
      </c>
      <c r="D6679" t="s">
        <v>6394</v>
      </c>
      <c r="E6679" t="str">
        <f>_xlfn.XLOOKUP(A6679,HR_Roster!$A$2:$A$10001,HR_Roster!$F$2:$F$10001,"no emp found",0)</f>
        <v>Active</v>
      </c>
      <c r="F6679" t="str">
        <f t="shared" si="208"/>
        <v>OK</v>
      </c>
      <c r="G6679" s="4" t="str">
        <f>IF(E6679="Active","Not Terminated",_xlfn.XLOOKUP(A6679,HR_Roster!$A$2:$A$10001,HR_Roster!$G$2:$G$10001))</f>
        <v>Not Terminated</v>
      </c>
      <c r="H6679" t="str">
        <f t="shared" si="209"/>
        <v/>
      </c>
    </row>
    <row r="6680" spans="1:8" x14ac:dyDescent="0.25">
      <c r="A6680">
        <v>102167</v>
      </c>
      <c r="B6680" t="s">
        <v>61</v>
      </c>
      <c r="C6680" s="2">
        <v>45860</v>
      </c>
      <c r="D6680" t="s">
        <v>6395</v>
      </c>
      <c r="E6680" t="str">
        <f>_xlfn.XLOOKUP(A6680,HR_Roster!$A$2:$A$10001,HR_Roster!$F$2:$F$10001,"no emp found",0)</f>
        <v>Active</v>
      </c>
      <c r="F6680" t="str">
        <f t="shared" si="208"/>
        <v>OK</v>
      </c>
      <c r="G6680" s="4" t="str">
        <f>IF(E6680="Active","Not Terminated",_xlfn.XLOOKUP(A6680,HR_Roster!$A$2:$A$10001,HR_Roster!$G$2:$G$10001))</f>
        <v>Not Terminated</v>
      </c>
      <c r="H6680" t="str">
        <f t="shared" si="209"/>
        <v/>
      </c>
    </row>
    <row r="6681" spans="1:8" x14ac:dyDescent="0.25">
      <c r="A6681">
        <v>105777</v>
      </c>
      <c r="B6681" t="s">
        <v>70</v>
      </c>
      <c r="C6681" s="2">
        <v>46005</v>
      </c>
      <c r="D6681" t="s">
        <v>6396</v>
      </c>
      <c r="E6681" t="str">
        <f>_xlfn.XLOOKUP(A6681,HR_Roster!$A$2:$A$10001,HR_Roster!$F$2:$F$10001,"no emp found",0)</f>
        <v>Active</v>
      </c>
      <c r="F6681" t="str">
        <f t="shared" si="208"/>
        <v>OK</v>
      </c>
      <c r="G6681" s="4" t="str">
        <f>IF(E6681="Active","Not Terminated",_xlfn.XLOOKUP(A6681,HR_Roster!$A$2:$A$10001,HR_Roster!$G$2:$G$10001))</f>
        <v>Not Terminated</v>
      </c>
      <c r="H6681" t="str">
        <f t="shared" si="209"/>
        <v/>
      </c>
    </row>
    <row r="6682" spans="1:8" x14ac:dyDescent="0.25">
      <c r="A6682">
        <v>102793</v>
      </c>
      <c r="B6682" t="s">
        <v>65</v>
      </c>
      <c r="C6682" s="2">
        <v>45809</v>
      </c>
      <c r="D6682" t="s">
        <v>6397</v>
      </c>
      <c r="E6682" t="str">
        <f>_xlfn.XLOOKUP(A6682,HR_Roster!$A$2:$A$10001,HR_Roster!$F$2:$F$10001,"no emp found",0)</f>
        <v>Active</v>
      </c>
      <c r="F6682" t="str">
        <f t="shared" si="208"/>
        <v>OK</v>
      </c>
      <c r="G6682" s="4" t="str">
        <f>IF(E6682="Active","Not Terminated",_xlfn.XLOOKUP(A6682,HR_Roster!$A$2:$A$10001,HR_Roster!$G$2:$G$10001))</f>
        <v>Not Terminated</v>
      </c>
      <c r="H6682" t="str">
        <f t="shared" si="209"/>
        <v/>
      </c>
    </row>
    <row r="6683" spans="1:8" x14ac:dyDescent="0.25">
      <c r="A6683">
        <v>106584</v>
      </c>
      <c r="B6683" t="s">
        <v>59</v>
      </c>
      <c r="C6683" s="2">
        <v>45875</v>
      </c>
      <c r="D6683" t="s">
        <v>6398</v>
      </c>
      <c r="E6683" t="str">
        <f>_xlfn.XLOOKUP(A6683,HR_Roster!$A$2:$A$10001,HR_Roster!$F$2:$F$10001,"no emp found",0)</f>
        <v>Active</v>
      </c>
      <c r="F6683" t="str">
        <f t="shared" si="208"/>
        <v>OK</v>
      </c>
      <c r="G6683" s="4" t="str">
        <f>IF(E6683="Active","Not Terminated",_xlfn.XLOOKUP(A6683,HR_Roster!$A$2:$A$10001,HR_Roster!$G$2:$G$10001))</f>
        <v>Not Terminated</v>
      </c>
      <c r="H6683" t="str">
        <f t="shared" si="209"/>
        <v/>
      </c>
    </row>
    <row r="6684" spans="1:8" x14ac:dyDescent="0.25">
      <c r="A6684">
        <v>100771</v>
      </c>
      <c r="B6684" t="s">
        <v>61</v>
      </c>
      <c r="C6684" s="2">
        <v>45841</v>
      </c>
      <c r="D6684" t="s">
        <v>6399</v>
      </c>
      <c r="E6684" t="str">
        <f>_xlfn.XLOOKUP(A6684,HR_Roster!$A$2:$A$10001,HR_Roster!$F$2:$F$10001,"no emp found",0)</f>
        <v>Active</v>
      </c>
      <c r="F6684" t="str">
        <f t="shared" si="208"/>
        <v>OK</v>
      </c>
      <c r="G6684" s="4" t="str">
        <f>IF(E6684="Active","Not Terminated",_xlfn.XLOOKUP(A6684,HR_Roster!$A$2:$A$10001,HR_Roster!$G$2:$G$10001))</f>
        <v>Not Terminated</v>
      </c>
      <c r="H6684" t="str">
        <f t="shared" si="209"/>
        <v/>
      </c>
    </row>
    <row r="6685" spans="1:8" x14ac:dyDescent="0.25">
      <c r="A6685">
        <v>101373</v>
      </c>
      <c r="B6685" t="s">
        <v>59</v>
      </c>
      <c r="C6685" s="2">
        <v>45868</v>
      </c>
      <c r="D6685" t="s">
        <v>6400</v>
      </c>
      <c r="E6685" t="str">
        <f>_xlfn.XLOOKUP(A6685,HR_Roster!$A$2:$A$10001,HR_Roster!$F$2:$F$10001,"no emp found",0)</f>
        <v>Active</v>
      </c>
      <c r="F6685" t="str">
        <f t="shared" si="208"/>
        <v>OK</v>
      </c>
      <c r="G6685" s="4" t="str">
        <f>IF(E6685="Active","Not Terminated",_xlfn.XLOOKUP(A6685,HR_Roster!$A$2:$A$10001,HR_Roster!$G$2:$G$10001))</f>
        <v>Not Terminated</v>
      </c>
      <c r="H6685" t="str">
        <f t="shared" si="209"/>
        <v/>
      </c>
    </row>
    <row r="6686" spans="1:8" x14ac:dyDescent="0.25">
      <c r="A6686">
        <v>109591</v>
      </c>
      <c r="B6686" t="s">
        <v>59</v>
      </c>
      <c r="C6686" s="2">
        <v>45880</v>
      </c>
      <c r="D6686" t="s">
        <v>6401</v>
      </c>
      <c r="E6686" t="str">
        <f>_xlfn.XLOOKUP(A6686,HR_Roster!$A$2:$A$10001,HR_Roster!$F$2:$F$10001,"no emp found",0)</f>
        <v>Active</v>
      </c>
      <c r="F6686" t="str">
        <f t="shared" si="208"/>
        <v>OK</v>
      </c>
      <c r="G6686" s="4" t="str">
        <f>IF(E6686="Active","Not Terminated",_xlfn.XLOOKUP(A6686,HR_Roster!$A$2:$A$10001,HR_Roster!$G$2:$G$10001))</f>
        <v>Not Terminated</v>
      </c>
      <c r="H6686" t="str">
        <f t="shared" si="209"/>
        <v/>
      </c>
    </row>
    <row r="6687" spans="1:8" x14ac:dyDescent="0.25">
      <c r="A6687">
        <v>107548</v>
      </c>
      <c r="B6687" t="s">
        <v>59</v>
      </c>
      <c r="C6687" s="2">
        <v>45782</v>
      </c>
      <c r="D6687" t="s">
        <v>6402</v>
      </c>
      <c r="E6687" t="str">
        <f>_xlfn.XLOOKUP(A6687,HR_Roster!$A$2:$A$10001,HR_Roster!$F$2:$F$10001,"no emp found",0)</f>
        <v>Active</v>
      </c>
      <c r="F6687" t="str">
        <f t="shared" si="208"/>
        <v>OK</v>
      </c>
      <c r="G6687" s="4" t="str">
        <f>IF(E6687="Active","Not Terminated",_xlfn.XLOOKUP(A6687,HR_Roster!$A$2:$A$10001,HR_Roster!$G$2:$G$10001))</f>
        <v>Not Terminated</v>
      </c>
      <c r="H6687" t="str">
        <f t="shared" si="209"/>
        <v/>
      </c>
    </row>
    <row r="6688" spans="1:8" x14ac:dyDescent="0.25">
      <c r="A6688">
        <v>103255</v>
      </c>
      <c r="B6688" t="s">
        <v>65</v>
      </c>
      <c r="C6688" s="2">
        <v>45944</v>
      </c>
      <c r="D6688" t="s">
        <v>4146</v>
      </c>
      <c r="E6688" t="str">
        <f>_xlfn.XLOOKUP(A6688,HR_Roster!$A$2:$A$10001,HR_Roster!$F$2:$F$10001,"no emp found",0)</f>
        <v>Active</v>
      </c>
      <c r="F6688" t="str">
        <f t="shared" si="208"/>
        <v>OK</v>
      </c>
      <c r="G6688" s="4" t="str">
        <f>IF(E6688="Active","Not Terminated",_xlfn.XLOOKUP(A6688,HR_Roster!$A$2:$A$10001,HR_Roster!$G$2:$G$10001))</f>
        <v>Not Terminated</v>
      </c>
      <c r="H6688" t="str">
        <f t="shared" si="209"/>
        <v/>
      </c>
    </row>
    <row r="6689" spans="1:8" x14ac:dyDescent="0.25">
      <c r="A6689">
        <v>104095</v>
      </c>
      <c r="B6689" t="s">
        <v>65</v>
      </c>
      <c r="C6689" s="2">
        <v>45982</v>
      </c>
      <c r="D6689" t="s">
        <v>6403</v>
      </c>
      <c r="E6689" t="str">
        <f>_xlfn.XLOOKUP(A6689,HR_Roster!$A$2:$A$10001,HR_Roster!$F$2:$F$10001,"no emp found",0)</f>
        <v>Terminated</v>
      </c>
      <c r="F6689" t="str">
        <f t="shared" si="208"/>
        <v>Suspicious Login</v>
      </c>
      <c r="G6689" s="4">
        <f>IF(E6689="Active","Not Terminated",_xlfn.XLOOKUP(A6689,HR_Roster!$A$2:$A$10001,HR_Roster!$G$2:$G$10001))</f>
        <v>45182</v>
      </c>
      <c r="H6689">
        <f t="shared" si="209"/>
        <v>800</v>
      </c>
    </row>
    <row r="6690" spans="1:8" x14ac:dyDescent="0.25">
      <c r="A6690">
        <v>100983</v>
      </c>
      <c r="B6690" t="s">
        <v>65</v>
      </c>
      <c r="C6690" s="2">
        <v>45716</v>
      </c>
      <c r="D6690" t="s">
        <v>6404</v>
      </c>
      <c r="E6690" t="str">
        <f>_xlfn.XLOOKUP(A6690,HR_Roster!$A$2:$A$10001,HR_Roster!$F$2:$F$10001,"no emp found",0)</f>
        <v>Active</v>
      </c>
      <c r="F6690" t="str">
        <f t="shared" si="208"/>
        <v>OK</v>
      </c>
      <c r="G6690" s="4" t="str">
        <f>IF(E6690="Active","Not Terminated",_xlfn.XLOOKUP(A6690,HR_Roster!$A$2:$A$10001,HR_Roster!$G$2:$G$10001))</f>
        <v>Not Terminated</v>
      </c>
      <c r="H6690" t="str">
        <f t="shared" si="209"/>
        <v/>
      </c>
    </row>
    <row r="6691" spans="1:8" x14ac:dyDescent="0.25">
      <c r="A6691">
        <v>103972</v>
      </c>
      <c r="B6691" t="s">
        <v>59</v>
      </c>
      <c r="C6691" s="2">
        <v>45796</v>
      </c>
      <c r="D6691" t="s">
        <v>6405</v>
      </c>
      <c r="E6691" t="str">
        <f>_xlfn.XLOOKUP(A6691,HR_Roster!$A$2:$A$10001,HR_Roster!$F$2:$F$10001,"no emp found",0)</f>
        <v>Active</v>
      </c>
      <c r="F6691" t="str">
        <f t="shared" si="208"/>
        <v>OK</v>
      </c>
      <c r="G6691" s="4" t="str">
        <f>IF(E6691="Active","Not Terminated",_xlfn.XLOOKUP(A6691,HR_Roster!$A$2:$A$10001,HR_Roster!$G$2:$G$10001))</f>
        <v>Not Terminated</v>
      </c>
      <c r="H6691" t="str">
        <f t="shared" si="209"/>
        <v/>
      </c>
    </row>
    <row r="6692" spans="1:8" x14ac:dyDescent="0.25">
      <c r="A6692">
        <v>107020</v>
      </c>
      <c r="B6692" t="s">
        <v>73</v>
      </c>
      <c r="C6692" s="2">
        <v>45736</v>
      </c>
      <c r="D6692" t="s">
        <v>3905</v>
      </c>
      <c r="E6692" t="str">
        <f>_xlfn.XLOOKUP(A6692,HR_Roster!$A$2:$A$10001,HR_Roster!$F$2:$F$10001,"no emp found",0)</f>
        <v>Active</v>
      </c>
      <c r="F6692" t="str">
        <f t="shared" si="208"/>
        <v>OK</v>
      </c>
      <c r="G6692" s="4" t="str">
        <f>IF(E6692="Active","Not Terminated",_xlfn.XLOOKUP(A6692,HR_Roster!$A$2:$A$10001,HR_Roster!$G$2:$G$10001))</f>
        <v>Not Terminated</v>
      </c>
      <c r="H6692" t="str">
        <f t="shared" si="209"/>
        <v/>
      </c>
    </row>
    <row r="6693" spans="1:8" x14ac:dyDescent="0.25">
      <c r="A6693">
        <v>105272</v>
      </c>
      <c r="B6693" t="s">
        <v>59</v>
      </c>
      <c r="C6693" s="2">
        <v>45865</v>
      </c>
      <c r="D6693" t="s">
        <v>6406</v>
      </c>
      <c r="E6693" t="str">
        <f>_xlfn.XLOOKUP(A6693,HR_Roster!$A$2:$A$10001,HR_Roster!$F$2:$F$10001,"no emp found",0)</f>
        <v>Active</v>
      </c>
      <c r="F6693" t="str">
        <f t="shared" si="208"/>
        <v>OK</v>
      </c>
      <c r="G6693" s="4" t="str">
        <f>IF(E6693="Active","Not Terminated",_xlfn.XLOOKUP(A6693,HR_Roster!$A$2:$A$10001,HR_Roster!$G$2:$G$10001))</f>
        <v>Not Terminated</v>
      </c>
      <c r="H6693" t="str">
        <f t="shared" si="209"/>
        <v/>
      </c>
    </row>
    <row r="6694" spans="1:8" x14ac:dyDescent="0.25">
      <c r="A6694">
        <v>103910</v>
      </c>
      <c r="B6694" t="s">
        <v>59</v>
      </c>
      <c r="C6694" s="2">
        <v>45792</v>
      </c>
      <c r="D6694" t="s">
        <v>6407</v>
      </c>
      <c r="E6694" t="str">
        <f>_xlfn.XLOOKUP(A6694,HR_Roster!$A$2:$A$10001,HR_Roster!$F$2:$F$10001,"no emp found",0)</f>
        <v>Active</v>
      </c>
      <c r="F6694" t="str">
        <f t="shared" si="208"/>
        <v>OK</v>
      </c>
      <c r="G6694" s="4" t="str">
        <f>IF(E6694="Active","Not Terminated",_xlfn.XLOOKUP(A6694,HR_Roster!$A$2:$A$10001,HR_Roster!$G$2:$G$10001))</f>
        <v>Not Terminated</v>
      </c>
      <c r="H6694" t="str">
        <f t="shared" si="209"/>
        <v/>
      </c>
    </row>
    <row r="6695" spans="1:8" x14ac:dyDescent="0.25">
      <c r="A6695">
        <v>107321</v>
      </c>
      <c r="B6695" t="s">
        <v>59</v>
      </c>
      <c r="C6695" s="2">
        <v>45703</v>
      </c>
      <c r="D6695" t="s">
        <v>6408</v>
      </c>
      <c r="E6695" t="str">
        <f>_xlfn.XLOOKUP(A6695,HR_Roster!$A$2:$A$10001,HR_Roster!$F$2:$F$10001,"no emp found",0)</f>
        <v>Active</v>
      </c>
      <c r="F6695" t="str">
        <f t="shared" si="208"/>
        <v>OK</v>
      </c>
      <c r="G6695" s="4" t="str">
        <f>IF(E6695="Active","Not Terminated",_xlfn.XLOOKUP(A6695,HR_Roster!$A$2:$A$10001,HR_Roster!$G$2:$G$10001))</f>
        <v>Not Terminated</v>
      </c>
      <c r="H6695" t="str">
        <f t="shared" si="209"/>
        <v/>
      </c>
    </row>
    <row r="6696" spans="1:8" x14ac:dyDescent="0.25">
      <c r="A6696">
        <v>105288</v>
      </c>
      <c r="B6696" t="s">
        <v>59</v>
      </c>
      <c r="C6696" s="2">
        <v>45973</v>
      </c>
      <c r="D6696" t="s">
        <v>6409</v>
      </c>
      <c r="E6696" t="str">
        <f>_xlfn.XLOOKUP(A6696,HR_Roster!$A$2:$A$10001,HR_Roster!$F$2:$F$10001,"no emp found",0)</f>
        <v>Terminated</v>
      </c>
      <c r="F6696" t="str">
        <f t="shared" si="208"/>
        <v>Suspicious Login</v>
      </c>
      <c r="G6696" s="4">
        <f>IF(E6696="Active","Not Terminated",_xlfn.XLOOKUP(A6696,HR_Roster!$A$2:$A$10001,HR_Roster!$G$2:$G$10001))</f>
        <v>45646</v>
      </c>
      <c r="H6696">
        <f t="shared" si="209"/>
        <v>327</v>
      </c>
    </row>
    <row r="6697" spans="1:8" x14ac:dyDescent="0.25">
      <c r="A6697">
        <v>103592</v>
      </c>
      <c r="B6697" t="s">
        <v>73</v>
      </c>
      <c r="C6697" s="2">
        <v>45985</v>
      </c>
      <c r="D6697" t="s">
        <v>6410</v>
      </c>
      <c r="E6697" t="str">
        <f>_xlfn.XLOOKUP(A6697,HR_Roster!$A$2:$A$10001,HR_Roster!$F$2:$F$10001,"no emp found",0)</f>
        <v>Active</v>
      </c>
      <c r="F6697" t="str">
        <f t="shared" si="208"/>
        <v>OK</v>
      </c>
      <c r="G6697" s="4" t="str">
        <f>IF(E6697="Active","Not Terminated",_xlfn.XLOOKUP(A6697,HR_Roster!$A$2:$A$10001,HR_Roster!$G$2:$G$10001))</f>
        <v>Not Terminated</v>
      </c>
      <c r="H6697" t="str">
        <f t="shared" si="209"/>
        <v/>
      </c>
    </row>
    <row r="6698" spans="1:8" x14ac:dyDescent="0.25">
      <c r="A6698">
        <v>106225</v>
      </c>
      <c r="B6698" t="s">
        <v>59</v>
      </c>
      <c r="C6698" s="2">
        <v>45916</v>
      </c>
      <c r="D6698" t="s">
        <v>6050</v>
      </c>
      <c r="E6698" t="str">
        <f>_xlfn.XLOOKUP(A6698,HR_Roster!$A$2:$A$10001,HR_Roster!$F$2:$F$10001,"no emp found",0)</f>
        <v>Active</v>
      </c>
      <c r="F6698" t="str">
        <f t="shared" si="208"/>
        <v>OK</v>
      </c>
      <c r="G6698" s="4" t="str">
        <f>IF(E6698="Active","Not Terminated",_xlfn.XLOOKUP(A6698,HR_Roster!$A$2:$A$10001,HR_Roster!$G$2:$G$10001))</f>
        <v>Not Terminated</v>
      </c>
      <c r="H6698" t="str">
        <f t="shared" si="209"/>
        <v/>
      </c>
    </row>
    <row r="6699" spans="1:8" x14ac:dyDescent="0.25">
      <c r="A6699">
        <v>107387</v>
      </c>
      <c r="B6699" t="s">
        <v>57</v>
      </c>
      <c r="C6699" s="2">
        <v>45999</v>
      </c>
      <c r="D6699" t="s">
        <v>6411</v>
      </c>
      <c r="E6699" t="str">
        <f>_xlfn.XLOOKUP(A6699,HR_Roster!$A$2:$A$10001,HR_Roster!$F$2:$F$10001,"no emp found",0)</f>
        <v>Terminated</v>
      </c>
      <c r="F6699" t="str">
        <f t="shared" si="208"/>
        <v>Suspicious Login</v>
      </c>
      <c r="G6699" s="4">
        <f>IF(E6699="Active","Not Terminated",_xlfn.XLOOKUP(A6699,HR_Roster!$A$2:$A$10001,HR_Roster!$G$2:$G$10001))</f>
        <v>44478</v>
      </c>
      <c r="H6699">
        <f t="shared" si="209"/>
        <v>1521</v>
      </c>
    </row>
    <row r="6700" spans="1:8" x14ac:dyDescent="0.25">
      <c r="A6700">
        <v>100545</v>
      </c>
      <c r="B6700" t="s">
        <v>65</v>
      </c>
      <c r="C6700" s="2">
        <v>45730</v>
      </c>
      <c r="D6700" t="s">
        <v>6412</v>
      </c>
      <c r="E6700" t="str">
        <f>_xlfn.XLOOKUP(A6700,HR_Roster!$A$2:$A$10001,HR_Roster!$F$2:$F$10001,"no emp found",0)</f>
        <v>Active</v>
      </c>
      <c r="F6700" t="str">
        <f t="shared" si="208"/>
        <v>OK</v>
      </c>
      <c r="G6700" s="4" t="str">
        <f>IF(E6700="Active","Not Terminated",_xlfn.XLOOKUP(A6700,HR_Roster!$A$2:$A$10001,HR_Roster!$G$2:$G$10001))</f>
        <v>Not Terminated</v>
      </c>
      <c r="H6700" t="str">
        <f t="shared" si="209"/>
        <v/>
      </c>
    </row>
    <row r="6701" spans="1:8" x14ac:dyDescent="0.25">
      <c r="A6701">
        <v>105074</v>
      </c>
      <c r="B6701" t="s">
        <v>65</v>
      </c>
      <c r="C6701" s="2">
        <v>46010</v>
      </c>
      <c r="D6701" t="s">
        <v>6413</v>
      </c>
      <c r="E6701" t="str">
        <f>_xlfn.XLOOKUP(A6701,HR_Roster!$A$2:$A$10001,HR_Roster!$F$2:$F$10001,"no emp found",0)</f>
        <v>Active</v>
      </c>
      <c r="F6701" t="str">
        <f t="shared" si="208"/>
        <v>OK</v>
      </c>
      <c r="G6701" s="4" t="str">
        <f>IF(E6701="Active","Not Terminated",_xlfn.XLOOKUP(A6701,HR_Roster!$A$2:$A$10001,HR_Roster!$G$2:$G$10001))</f>
        <v>Not Terminated</v>
      </c>
      <c r="H6701" t="str">
        <f t="shared" si="209"/>
        <v/>
      </c>
    </row>
    <row r="6702" spans="1:8" x14ac:dyDescent="0.25">
      <c r="A6702">
        <v>103822</v>
      </c>
      <c r="B6702" t="s">
        <v>57</v>
      </c>
      <c r="C6702" s="2">
        <v>45719</v>
      </c>
      <c r="D6702" t="s">
        <v>6414</v>
      </c>
      <c r="E6702" t="str">
        <f>_xlfn.XLOOKUP(A6702,HR_Roster!$A$2:$A$10001,HR_Roster!$F$2:$F$10001,"no emp found",0)</f>
        <v>Active</v>
      </c>
      <c r="F6702" t="str">
        <f t="shared" si="208"/>
        <v>OK</v>
      </c>
      <c r="G6702" s="4" t="str">
        <f>IF(E6702="Active","Not Terminated",_xlfn.XLOOKUP(A6702,HR_Roster!$A$2:$A$10001,HR_Roster!$G$2:$G$10001))</f>
        <v>Not Terminated</v>
      </c>
      <c r="H6702" t="str">
        <f t="shared" si="209"/>
        <v/>
      </c>
    </row>
    <row r="6703" spans="1:8" x14ac:dyDescent="0.25">
      <c r="A6703">
        <v>107708</v>
      </c>
      <c r="B6703" t="s">
        <v>57</v>
      </c>
      <c r="C6703" s="2">
        <v>45861</v>
      </c>
      <c r="D6703" t="s">
        <v>6415</v>
      </c>
      <c r="E6703" t="str">
        <f>_xlfn.XLOOKUP(A6703,HR_Roster!$A$2:$A$10001,HR_Roster!$F$2:$F$10001,"no emp found",0)</f>
        <v>Active</v>
      </c>
      <c r="F6703" t="str">
        <f t="shared" si="208"/>
        <v>OK</v>
      </c>
      <c r="G6703" s="4" t="str">
        <f>IF(E6703="Active","Not Terminated",_xlfn.XLOOKUP(A6703,HR_Roster!$A$2:$A$10001,HR_Roster!$G$2:$G$10001))</f>
        <v>Not Terminated</v>
      </c>
      <c r="H6703" t="str">
        <f t="shared" si="209"/>
        <v/>
      </c>
    </row>
    <row r="6704" spans="1:8" x14ac:dyDescent="0.25">
      <c r="A6704">
        <v>100912</v>
      </c>
      <c r="B6704" t="s">
        <v>57</v>
      </c>
      <c r="C6704" s="2">
        <v>45665</v>
      </c>
      <c r="D6704" t="s">
        <v>6416</v>
      </c>
      <c r="E6704" t="str">
        <f>_xlfn.XLOOKUP(A6704,HR_Roster!$A$2:$A$10001,HR_Roster!$F$2:$F$10001,"no emp found",0)</f>
        <v>Terminated</v>
      </c>
      <c r="F6704" t="str">
        <f t="shared" si="208"/>
        <v>Suspicious Login</v>
      </c>
      <c r="G6704" s="4">
        <f>IF(E6704="Active","Not Terminated",_xlfn.XLOOKUP(A6704,HR_Roster!$A$2:$A$10001,HR_Roster!$G$2:$G$10001))</f>
        <v>44182</v>
      </c>
      <c r="H6704">
        <f t="shared" si="209"/>
        <v>1483</v>
      </c>
    </row>
    <row r="6705" spans="1:8" x14ac:dyDescent="0.25">
      <c r="A6705">
        <v>100667</v>
      </c>
      <c r="B6705" t="s">
        <v>73</v>
      </c>
      <c r="C6705" s="2">
        <v>45939</v>
      </c>
      <c r="D6705" t="s">
        <v>6417</v>
      </c>
      <c r="E6705" t="str">
        <f>_xlfn.XLOOKUP(A6705,HR_Roster!$A$2:$A$10001,HR_Roster!$F$2:$F$10001,"no emp found",0)</f>
        <v>Active</v>
      </c>
      <c r="F6705" t="str">
        <f t="shared" si="208"/>
        <v>OK</v>
      </c>
      <c r="G6705" s="4" t="str">
        <f>IF(E6705="Active","Not Terminated",_xlfn.XLOOKUP(A6705,HR_Roster!$A$2:$A$10001,HR_Roster!$G$2:$G$10001))</f>
        <v>Not Terminated</v>
      </c>
      <c r="H6705" t="str">
        <f t="shared" si="209"/>
        <v/>
      </c>
    </row>
    <row r="6706" spans="1:8" x14ac:dyDescent="0.25">
      <c r="A6706">
        <v>105014</v>
      </c>
      <c r="B6706" t="s">
        <v>59</v>
      </c>
      <c r="C6706" s="2">
        <v>45793</v>
      </c>
      <c r="D6706" t="s">
        <v>6418</v>
      </c>
      <c r="E6706" t="str">
        <f>_xlfn.XLOOKUP(A6706,HR_Roster!$A$2:$A$10001,HR_Roster!$F$2:$F$10001,"no emp found",0)</f>
        <v>Active</v>
      </c>
      <c r="F6706" t="str">
        <f t="shared" si="208"/>
        <v>OK</v>
      </c>
      <c r="G6706" s="4" t="str">
        <f>IF(E6706="Active","Not Terminated",_xlfn.XLOOKUP(A6706,HR_Roster!$A$2:$A$10001,HR_Roster!$G$2:$G$10001))</f>
        <v>Not Terminated</v>
      </c>
      <c r="H6706" t="str">
        <f t="shared" si="209"/>
        <v/>
      </c>
    </row>
    <row r="6707" spans="1:8" x14ac:dyDescent="0.25">
      <c r="A6707">
        <v>105291</v>
      </c>
      <c r="B6707" t="s">
        <v>59</v>
      </c>
      <c r="C6707" s="2">
        <v>45958</v>
      </c>
      <c r="D6707" t="s">
        <v>6419</v>
      </c>
      <c r="E6707" t="str">
        <f>_xlfn.XLOOKUP(A6707,HR_Roster!$A$2:$A$10001,HR_Roster!$F$2:$F$10001,"no emp found",0)</f>
        <v>Active</v>
      </c>
      <c r="F6707" t="str">
        <f t="shared" si="208"/>
        <v>OK</v>
      </c>
      <c r="G6707" s="4" t="str">
        <f>IF(E6707="Active","Not Terminated",_xlfn.XLOOKUP(A6707,HR_Roster!$A$2:$A$10001,HR_Roster!$G$2:$G$10001))</f>
        <v>Not Terminated</v>
      </c>
      <c r="H6707" t="str">
        <f t="shared" si="209"/>
        <v/>
      </c>
    </row>
    <row r="6708" spans="1:8" x14ac:dyDescent="0.25">
      <c r="A6708">
        <v>108075</v>
      </c>
      <c r="B6708" t="s">
        <v>70</v>
      </c>
      <c r="C6708" s="2">
        <v>45694</v>
      </c>
      <c r="D6708" t="s">
        <v>6420</v>
      </c>
      <c r="E6708" t="str">
        <f>_xlfn.XLOOKUP(A6708,HR_Roster!$A$2:$A$10001,HR_Roster!$F$2:$F$10001,"no emp found",0)</f>
        <v>Active</v>
      </c>
      <c r="F6708" t="str">
        <f t="shared" si="208"/>
        <v>OK</v>
      </c>
      <c r="G6708" s="4" t="str">
        <f>IF(E6708="Active","Not Terminated",_xlfn.XLOOKUP(A6708,HR_Roster!$A$2:$A$10001,HR_Roster!$G$2:$G$10001))</f>
        <v>Not Terminated</v>
      </c>
      <c r="H6708" t="str">
        <f t="shared" si="209"/>
        <v/>
      </c>
    </row>
    <row r="6709" spans="1:8" x14ac:dyDescent="0.25">
      <c r="A6709">
        <v>101852</v>
      </c>
      <c r="B6709" t="s">
        <v>57</v>
      </c>
      <c r="C6709" s="2">
        <v>45843</v>
      </c>
      <c r="D6709" t="s">
        <v>6421</v>
      </c>
      <c r="E6709" t="str">
        <f>_xlfn.XLOOKUP(A6709,HR_Roster!$A$2:$A$10001,HR_Roster!$F$2:$F$10001,"no emp found",0)</f>
        <v>Active</v>
      </c>
      <c r="F6709" t="str">
        <f t="shared" si="208"/>
        <v>OK</v>
      </c>
      <c r="G6709" s="4" t="str">
        <f>IF(E6709="Active","Not Terminated",_xlfn.XLOOKUP(A6709,HR_Roster!$A$2:$A$10001,HR_Roster!$G$2:$G$10001))</f>
        <v>Not Terminated</v>
      </c>
      <c r="H6709" t="str">
        <f t="shared" si="209"/>
        <v/>
      </c>
    </row>
    <row r="6710" spans="1:8" x14ac:dyDescent="0.25">
      <c r="A6710">
        <v>106975</v>
      </c>
      <c r="B6710" t="s">
        <v>59</v>
      </c>
      <c r="C6710" s="2">
        <v>45763</v>
      </c>
      <c r="D6710" t="s">
        <v>6422</v>
      </c>
      <c r="E6710" t="str">
        <f>_xlfn.XLOOKUP(A6710,HR_Roster!$A$2:$A$10001,HR_Roster!$F$2:$F$10001,"no emp found",0)</f>
        <v>Active</v>
      </c>
      <c r="F6710" t="str">
        <f t="shared" si="208"/>
        <v>OK</v>
      </c>
      <c r="G6710" s="4" t="str">
        <f>IF(E6710="Active","Not Terminated",_xlfn.XLOOKUP(A6710,HR_Roster!$A$2:$A$10001,HR_Roster!$G$2:$G$10001))</f>
        <v>Not Terminated</v>
      </c>
      <c r="H6710" t="str">
        <f t="shared" si="209"/>
        <v/>
      </c>
    </row>
    <row r="6711" spans="1:8" x14ac:dyDescent="0.25">
      <c r="A6711">
        <v>106682</v>
      </c>
      <c r="B6711" t="s">
        <v>61</v>
      </c>
      <c r="C6711" s="2">
        <v>46005</v>
      </c>
      <c r="D6711" t="s">
        <v>6423</v>
      </c>
      <c r="E6711" t="str">
        <f>_xlfn.XLOOKUP(A6711,HR_Roster!$A$2:$A$10001,HR_Roster!$F$2:$F$10001,"no emp found",0)</f>
        <v>Active</v>
      </c>
      <c r="F6711" t="str">
        <f t="shared" si="208"/>
        <v>OK</v>
      </c>
      <c r="G6711" s="4" t="str">
        <f>IF(E6711="Active","Not Terminated",_xlfn.XLOOKUP(A6711,HR_Roster!$A$2:$A$10001,HR_Roster!$G$2:$G$10001))</f>
        <v>Not Terminated</v>
      </c>
      <c r="H6711" t="str">
        <f t="shared" si="209"/>
        <v/>
      </c>
    </row>
    <row r="6712" spans="1:8" x14ac:dyDescent="0.25">
      <c r="A6712">
        <v>101291</v>
      </c>
      <c r="B6712" t="s">
        <v>57</v>
      </c>
      <c r="C6712" s="2">
        <v>45782</v>
      </c>
      <c r="D6712" t="s">
        <v>6424</v>
      </c>
      <c r="E6712" t="str">
        <f>_xlfn.XLOOKUP(A6712,HR_Roster!$A$2:$A$10001,HR_Roster!$F$2:$F$10001,"no emp found",0)</f>
        <v>Active</v>
      </c>
      <c r="F6712" t="str">
        <f t="shared" si="208"/>
        <v>OK</v>
      </c>
      <c r="G6712" s="4" t="str">
        <f>IF(E6712="Active","Not Terminated",_xlfn.XLOOKUP(A6712,HR_Roster!$A$2:$A$10001,HR_Roster!$G$2:$G$10001))</f>
        <v>Not Terminated</v>
      </c>
      <c r="H6712" t="str">
        <f t="shared" si="209"/>
        <v/>
      </c>
    </row>
    <row r="6713" spans="1:8" x14ac:dyDescent="0.25">
      <c r="A6713">
        <v>101140</v>
      </c>
      <c r="B6713" t="s">
        <v>59</v>
      </c>
      <c r="C6713" s="2">
        <v>45750</v>
      </c>
      <c r="D6713" t="s">
        <v>2811</v>
      </c>
      <c r="E6713" t="str">
        <f>_xlfn.XLOOKUP(A6713,HR_Roster!$A$2:$A$10001,HR_Roster!$F$2:$F$10001,"no emp found",0)</f>
        <v>Active</v>
      </c>
      <c r="F6713" t="str">
        <f t="shared" si="208"/>
        <v>OK</v>
      </c>
      <c r="G6713" s="4" t="str">
        <f>IF(E6713="Active","Not Terminated",_xlfn.XLOOKUP(A6713,HR_Roster!$A$2:$A$10001,HR_Roster!$G$2:$G$10001))</f>
        <v>Not Terminated</v>
      </c>
      <c r="H6713" t="str">
        <f t="shared" si="209"/>
        <v/>
      </c>
    </row>
    <row r="6714" spans="1:8" x14ac:dyDescent="0.25">
      <c r="A6714">
        <v>106539</v>
      </c>
      <c r="B6714" t="s">
        <v>59</v>
      </c>
      <c r="C6714" s="2">
        <v>45912</v>
      </c>
      <c r="D6714" t="s">
        <v>6425</v>
      </c>
      <c r="E6714" t="str">
        <f>_xlfn.XLOOKUP(A6714,HR_Roster!$A$2:$A$10001,HR_Roster!$F$2:$F$10001,"no emp found",0)</f>
        <v>Active</v>
      </c>
      <c r="F6714" t="str">
        <f t="shared" si="208"/>
        <v>OK</v>
      </c>
      <c r="G6714" s="4" t="str">
        <f>IF(E6714="Active","Not Terminated",_xlfn.XLOOKUP(A6714,HR_Roster!$A$2:$A$10001,HR_Roster!$G$2:$G$10001))</f>
        <v>Not Terminated</v>
      </c>
      <c r="H6714" t="str">
        <f t="shared" si="209"/>
        <v/>
      </c>
    </row>
    <row r="6715" spans="1:8" x14ac:dyDescent="0.25">
      <c r="A6715">
        <v>104639</v>
      </c>
      <c r="B6715" t="s">
        <v>59</v>
      </c>
      <c r="C6715" s="2">
        <v>45883</v>
      </c>
      <c r="D6715" t="s">
        <v>4260</v>
      </c>
      <c r="E6715" t="str">
        <f>_xlfn.XLOOKUP(A6715,HR_Roster!$A$2:$A$10001,HR_Roster!$F$2:$F$10001,"no emp found",0)</f>
        <v>Active</v>
      </c>
      <c r="F6715" t="str">
        <f t="shared" si="208"/>
        <v>OK</v>
      </c>
      <c r="G6715" s="4" t="str">
        <f>IF(E6715="Active","Not Terminated",_xlfn.XLOOKUP(A6715,HR_Roster!$A$2:$A$10001,HR_Roster!$G$2:$G$10001))</f>
        <v>Not Terminated</v>
      </c>
      <c r="H6715" t="str">
        <f t="shared" si="209"/>
        <v/>
      </c>
    </row>
    <row r="6716" spans="1:8" x14ac:dyDescent="0.25">
      <c r="A6716">
        <v>108889</v>
      </c>
      <c r="B6716" t="s">
        <v>70</v>
      </c>
      <c r="C6716" s="2">
        <v>45702</v>
      </c>
      <c r="D6716" t="s">
        <v>6426</v>
      </c>
      <c r="E6716" t="str">
        <f>_xlfn.XLOOKUP(A6716,HR_Roster!$A$2:$A$10001,HR_Roster!$F$2:$F$10001,"no emp found",0)</f>
        <v>Active</v>
      </c>
      <c r="F6716" t="str">
        <f t="shared" si="208"/>
        <v>OK</v>
      </c>
      <c r="G6716" s="4" t="str">
        <f>IF(E6716="Active","Not Terminated",_xlfn.XLOOKUP(A6716,HR_Roster!$A$2:$A$10001,HR_Roster!$G$2:$G$10001))</f>
        <v>Not Terminated</v>
      </c>
      <c r="H6716" t="str">
        <f t="shared" si="209"/>
        <v/>
      </c>
    </row>
    <row r="6717" spans="1:8" x14ac:dyDescent="0.25">
      <c r="A6717">
        <v>100693</v>
      </c>
      <c r="B6717" t="s">
        <v>65</v>
      </c>
      <c r="C6717" s="2">
        <v>45759</v>
      </c>
      <c r="D6717" t="s">
        <v>6427</v>
      </c>
      <c r="E6717" t="str">
        <f>_xlfn.XLOOKUP(A6717,HR_Roster!$A$2:$A$10001,HR_Roster!$F$2:$F$10001,"no emp found",0)</f>
        <v>Active</v>
      </c>
      <c r="F6717" t="str">
        <f t="shared" si="208"/>
        <v>OK</v>
      </c>
      <c r="G6717" s="4" t="str">
        <f>IF(E6717="Active","Not Terminated",_xlfn.XLOOKUP(A6717,HR_Roster!$A$2:$A$10001,HR_Roster!$G$2:$G$10001))</f>
        <v>Not Terminated</v>
      </c>
      <c r="H6717" t="str">
        <f t="shared" si="209"/>
        <v/>
      </c>
    </row>
    <row r="6718" spans="1:8" x14ac:dyDescent="0.25">
      <c r="A6718">
        <v>104454</v>
      </c>
      <c r="B6718" t="s">
        <v>61</v>
      </c>
      <c r="C6718" s="2">
        <v>45723</v>
      </c>
      <c r="D6718" t="s">
        <v>6428</v>
      </c>
      <c r="E6718" t="str">
        <f>_xlfn.XLOOKUP(A6718,HR_Roster!$A$2:$A$10001,HR_Roster!$F$2:$F$10001,"no emp found",0)</f>
        <v>Active</v>
      </c>
      <c r="F6718" t="str">
        <f t="shared" si="208"/>
        <v>OK</v>
      </c>
      <c r="G6718" s="4" t="str">
        <f>IF(E6718="Active","Not Terminated",_xlfn.XLOOKUP(A6718,HR_Roster!$A$2:$A$10001,HR_Roster!$G$2:$G$10001))</f>
        <v>Not Terminated</v>
      </c>
      <c r="H6718" t="str">
        <f t="shared" si="209"/>
        <v/>
      </c>
    </row>
    <row r="6719" spans="1:8" x14ac:dyDescent="0.25">
      <c r="A6719">
        <v>108317</v>
      </c>
      <c r="B6719" t="s">
        <v>65</v>
      </c>
      <c r="C6719" s="2">
        <v>45970</v>
      </c>
      <c r="D6719" t="s">
        <v>6429</v>
      </c>
      <c r="E6719" t="str">
        <f>_xlfn.XLOOKUP(A6719,HR_Roster!$A$2:$A$10001,HR_Roster!$F$2:$F$10001,"no emp found",0)</f>
        <v>Active</v>
      </c>
      <c r="F6719" t="str">
        <f t="shared" si="208"/>
        <v>OK</v>
      </c>
      <c r="G6719" s="4" t="str">
        <f>IF(E6719="Active","Not Terminated",_xlfn.XLOOKUP(A6719,HR_Roster!$A$2:$A$10001,HR_Roster!$G$2:$G$10001))</f>
        <v>Not Terminated</v>
      </c>
      <c r="H6719" t="str">
        <f t="shared" si="209"/>
        <v/>
      </c>
    </row>
    <row r="6720" spans="1:8" x14ac:dyDescent="0.25">
      <c r="A6720">
        <v>100145</v>
      </c>
      <c r="B6720" t="s">
        <v>59</v>
      </c>
      <c r="C6720" s="2">
        <v>45798</v>
      </c>
      <c r="D6720" t="s">
        <v>6430</v>
      </c>
      <c r="E6720" t="str">
        <f>_xlfn.XLOOKUP(A6720,HR_Roster!$A$2:$A$10001,HR_Roster!$F$2:$F$10001,"no emp found",0)</f>
        <v>Active</v>
      </c>
      <c r="F6720" t="str">
        <f t="shared" si="208"/>
        <v>OK</v>
      </c>
      <c r="G6720" s="4" t="str">
        <f>IF(E6720="Active","Not Terminated",_xlfn.XLOOKUP(A6720,HR_Roster!$A$2:$A$10001,HR_Roster!$G$2:$G$10001))</f>
        <v>Not Terminated</v>
      </c>
      <c r="H6720" t="str">
        <f t="shared" si="209"/>
        <v/>
      </c>
    </row>
    <row r="6721" spans="1:8" x14ac:dyDescent="0.25">
      <c r="A6721">
        <v>109085</v>
      </c>
      <c r="B6721" t="s">
        <v>61</v>
      </c>
      <c r="C6721" s="2">
        <v>45827</v>
      </c>
      <c r="D6721" t="s">
        <v>6431</v>
      </c>
      <c r="E6721" t="str">
        <f>_xlfn.XLOOKUP(A6721,HR_Roster!$A$2:$A$10001,HR_Roster!$F$2:$F$10001,"no emp found",0)</f>
        <v>Active</v>
      </c>
      <c r="F6721" t="str">
        <f t="shared" si="208"/>
        <v>OK</v>
      </c>
      <c r="G6721" s="4" t="str">
        <f>IF(E6721="Active","Not Terminated",_xlfn.XLOOKUP(A6721,HR_Roster!$A$2:$A$10001,HR_Roster!$G$2:$G$10001))</f>
        <v>Not Terminated</v>
      </c>
      <c r="H6721" t="str">
        <f t="shared" si="209"/>
        <v/>
      </c>
    </row>
    <row r="6722" spans="1:8" x14ac:dyDescent="0.25">
      <c r="A6722">
        <v>107059</v>
      </c>
      <c r="B6722" t="s">
        <v>57</v>
      </c>
      <c r="C6722" s="2">
        <v>45927</v>
      </c>
      <c r="D6722" t="s">
        <v>6432</v>
      </c>
      <c r="E6722" t="str">
        <f>_xlfn.XLOOKUP(A6722,HR_Roster!$A$2:$A$10001,HR_Roster!$F$2:$F$10001,"no emp found",0)</f>
        <v>Active</v>
      </c>
      <c r="F6722" t="str">
        <f t="shared" si="208"/>
        <v>OK</v>
      </c>
      <c r="G6722" s="4" t="str">
        <f>IF(E6722="Active","Not Terminated",_xlfn.XLOOKUP(A6722,HR_Roster!$A$2:$A$10001,HR_Roster!$G$2:$G$10001))</f>
        <v>Not Terminated</v>
      </c>
      <c r="H6722" t="str">
        <f t="shared" si="209"/>
        <v/>
      </c>
    </row>
    <row r="6723" spans="1:8" x14ac:dyDescent="0.25">
      <c r="A6723">
        <v>103651</v>
      </c>
      <c r="B6723" t="s">
        <v>59</v>
      </c>
      <c r="C6723" s="2">
        <v>45957</v>
      </c>
      <c r="D6723" t="s">
        <v>6433</v>
      </c>
      <c r="E6723" t="str">
        <f>_xlfn.XLOOKUP(A6723,HR_Roster!$A$2:$A$10001,HR_Roster!$F$2:$F$10001,"no emp found",0)</f>
        <v>Active</v>
      </c>
      <c r="F6723" t="str">
        <f t="shared" ref="F6723:F6786" si="210">IF(AND(E6723="Terminated",C6723&gt;G6723),"Suspicious Login","OK")</f>
        <v>OK</v>
      </c>
      <c r="G6723" s="4" t="str">
        <f>IF(E6723="Active","Not Terminated",_xlfn.XLOOKUP(A6723,HR_Roster!$A$2:$A$10001,HR_Roster!$G$2:$G$10001))</f>
        <v>Not Terminated</v>
      </c>
      <c r="H6723" t="str">
        <f t="shared" ref="H6723:H6786" si="211">IF(F6723="Suspicious Login",C6723-G6723,"")</f>
        <v/>
      </c>
    </row>
    <row r="6724" spans="1:8" x14ac:dyDescent="0.25">
      <c r="A6724">
        <v>101069</v>
      </c>
      <c r="B6724" t="s">
        <v>59</v>
      </c>
      <c r="C6724" s="2">
        <v>45817</v>
      </c>
      <c r="D6724" t="s">
        <v>6434</v>
      </c>
      <c r="E6724" t="str">
        <f>_xlfn.XLOOKUP(A6724,HR_Roster!$A$2:$A$10001,HR_Roster!$F$2:$F$10001,"no emp found",0)</f>
        <v>Active</v>
      </c>
      <c r="F6724" t="str">
        <f t="shared" si="210"/>
        <v>OK</v>
      </c>
      <c r="G6724" s="4" t="str">
        <f>IF(E6724="Active","Not Terminated",_xlfn.XLOOKUP(A6724,HR_Roster!$A$2:$A$10001,HR_Roster!$G$2:$G$10001))</f>
        <v>Not Terminated</v>
      </c>
      <c r="H6724" t="str">
        <f t="shared" si="211"/>
        <v/>
      </c>
    </row>
    <row r="6725" spans="1:8" x14ac:dyDescent="0.25">
      <c r="A6725">
        <v>108120</v>
      </c>
      <c r="B6725" t="s">
        <v>65</v>
      </c>
      <c r="C6725" s="2">
        <v>45939</v>
      </c>
      <c r="D6725" t="s">
        <v>6435</v>
      </c>
      <c r="E6725" t="str">
        <f>_xlfn.XLOOKUP(A6725,HR_Roster!$A$2:$A$10001,HR_Roster!$F$2:$F$10001,"no emp found",0)</f>
        <v>Active</v>
      </c>
      <c r="F6725" t="str">
        <f t="shared" si="210"/>
        <v>OK</v>
      </c>
      <c r="G6725" s="4" t="str">
        <f>IF(E6725="Active","Not Terminated",_xlfn.XLOOKUP(A6725,HR_Roster!$A$2:$A$10001,HR_Roster!$G$2:$G$10001))</f>
        <v>Not Terminated</v>
      </c>
      <c r="H6725" t="str">
        <f t="shared" si="211"/>
        <v/>
      </c>
    </row>
    <row r="6726" spans="1:8" x14ac:dyDescent="0.25">
      <c r="A6726">
        <v>103830</v>
      </c>
      <c r="B6726" t="s">
        <v>57</v>
      </c>
      <c r="C6726" s="2">
        <v>45757</v>
      </c>
      <c r="D6726" t="s">
        <v>6436</v>
      </c>
      <c r="E6726" t="str">
        <f>_xlfn.XLOOKUP(A6726,HR_Roster!$A$2:$A$10001,HR_Roster!$F$2:$F$10001,"no emp found",0)</f>
        <v>Active</v>
      </c>
      <c r="F6726" t="str">
        <f t="shared" si="210"/>
        <v>OK</v>
      </c>
      <c r="G6726" s="4" t="str">
        <f>IF(E6726="Active","Not Terminated",_xlfn.XLOOKUP(A6726,HR_Roster!$A$2:$A$10001,HR_Roster!$G$2:$G$10001))</f>
        <v>Not Terminated</v>
      </c>
      <c r="H6726" t="str">
        <f t="shared" si="211"/>
        <v/>
      </c>
    </row>
    <row r="6727" spans="1:8" x14ac:dyDescent="0.25">
      <c r="A6727">
        <v>104332</v>
      </c>
      <c r="B6727" t="s">
        <v>70</v>
      </c>
      <c r="C6727" s="2">
        <v>45855</v>
      </c>
      <c r="D6727" t="s">
        <v>6437</v>
      </c>
      <c r="E6727" t="str">
        <f>_xlfn.XLOOKUP(A6727,HR_Roster!$A$2:$A$10001,HR_Roster!$F$2:$F$10001,"no emp found",0)</f>
        <v>Active</v>
      </c>
      <c r="F6727" t="str">
        <f t="shared" si="210"/>
        <v>OK</v>
      </c>
      <c r="G6727" s="4" t="str">
        <f>IF(E6727="Active","Not Terminated",_xlfn.XLOOKUP(A6727,HR_Roster!$A$2:$A$10001,HR_Roster!$G$2:$G$10001))</f>
        <v>Not Terminated</v>
      </c>
      <c r="H6727" t="str">
        <f t="shared" si="211"/>
        <v/>
      </c>
    </row>
    <row r="6728" spans="1:8" x14ac:dyDescent="0.25">
      <c r="A6728">
        <v>107905</v>
      </c>
      <c r="B6728" t="s">
        <v>57</v>
      </c>
      <c r="C6728" s="2">
        <v>45877</v>
      </c>
      <c r="D6728" t="s">
        <v>6438</v>
      </c>
      <c r="E6728" t="str">
        <f>_xlfn.XLOOKUP(A6728,HR_Roster!$A$2:$A$10001,HR_Roster!$F$2:$F$10001,"no emp found",0)</f>
        <v>Active</v>
      </c>
      <c r="F6728" t="str">
        <f t="shared" si="210"/>
        <v>OK</v>
      </c>
      <c r="G6728" s="4" t="str">
        <f>IF(E6728="Active","Not Terminated",_xlfn.XLOOKUP(A6728,HR_Roster!$A$2:$A$10001,HR_Roster!$G$2:$G$10001))</f>
        <v>Not Terminated</v>
      </c>
      <c r="H6728" t="str">
        <f t="shared" si="211"/>
        <v/>
      </c>
    </row>
    <row r="6729" spans="1:8" x14ac:dyDescent="0.25">
      <c r="A6729">
        <v>102109</v>
      </c>
      <c r="B6729" t="s">
        <v>59</v>
      </c>
      <c r="C6729" s="2">
        <v>45973</v>
      </c>
      <c r="D6729" t="s">
        <v>6439</v>
      </c>
      <c r="E6729" t="str">
        <f>_xlfn.XLOOKUP(A6729,HR_Roster!$A$2:$A$10001,HR_Roster!$F$2:$F$10001,"no emp found",0)</f>
        <v>Active</v>
      </c>
      <c r="F6729" t="str">
        <f t="shared" si="210"/>
        <v>OK</v>
      </c>
      <c r="G6729" s="4" t="str">
        <f>IF(E6729="Active","Not Terminated",_xlfn.XLOOKUP(A6729,HR_Roster!$A$2:$A$10001,HR_Roster!$G$2:$G$10001))</f>
        <v>Not Terminated</v>
      </c>
      <c r="H6729" t="str">
        <f t="shared" si="211"/>
        <v/>
      </c>
    </row>
    <row r="6730" spans="1:8" x14ac:dyDescent="0.25">
      <c r="A6730">
        <v>100432</v>
      </c>
      <c r="B6730" t="s">
        <v>59</v>
      </c>
      <c r="C6730" s="2">
        <v>45907</v>
      </c>
      <c r="D6730" t="s">
        <v>224</v>
      </c>
      <c r="E6730" t="str">
        <f>_xlfn.XLOOKUP(A6730,HR_Roster!$A$2:$A$10001,HR_Roster!$F$2:$F$10001,"no emp found",0)</f>
        <v>Active</v>
      </c>
      <c r="F6730" t="str">
        <f t="shared" si="210"/>
        <v>OK</v>
      </c>
      <c r="G6730" s="4" t="str">
        <f>IF(E6730="Active","Not Terminated",_xlfn.XLOOKUP(A6730,HR_Roster!$A$2:$A$10001,HR_Roster!$G$2:$G$10001))</f>
        <v>Not Terminated</v>
      </c>
      <c r="H6730" t="str">
        <f t="shared" si="211"/>
        <v/>
      </c>
    </row>
    <row r="6731" spans="1:8" x14ac:dyDescent="0.25">
      <c r="A6731">
        <v>103934</v>
      </c>
      <c r="B6731" t="s">
        <v>70</v>
      </c>
      <c r="C6731" s="2">
        <v>45916</v>
      </c>
      <c r="D6731" t="s">
        <v>6440</v>
      </c>
      <c r="E6731" t="str">
        <f>_xlfn.XLOOKUP(A6731,HR_Roster!$A$2:$A$10001,HR_Roster!$F$2:$F$10001,"no emp found",0)</f>
        <v>Active</v>
      </c>
      <c r="F6731" t="str">
        <f t="shared" si="210"/>
        <v>OK</v>
      </c>
      <c r="G6731" s="4" t="str">
        <f>IF(E6731="Active","Not Terminated",_xlfn.XLOOKUP(A6731,HR_Roster!$A$2:$A$10001,HR_Roster!$G$2:$G$10001))</f>
        <v>Not Terminated</v>
      </c>
      <c r="H6731" t="str">
        <f t="shared" si="211"/>
        <v/>
      </c>
    </row>
    <row r="6732" spans="1:8" x14ac:dyDescent="0.25">
      <c r="A6732">
        <v>104762</v>
      </c>
      <c r="B6732" t="s">
        <v>65</v>
      </c>
      <c r="C6732" s="2">
        <v>45879</v>
      </c>
      <c r="D6732" t="s">
        <v>6441</v>
      </c>
      <c r="E6732" t="str">
        <f>_xlfn.XLOOKUP(A6732,HR_Roster!$A$2:$A$10001,HR_Roster!$F$2:$F$10001,"no emp found",0)</f>
        <v>Active</v>
      </c>
      <c r="F6732" t="str">
        <f t="shared" si="210"/>
        <v>OK</v>
      </c>
      <c r="G6732" s="4" t="str">
        <f>IF(E6732="Active","Not Terminated",_xlfn.XLOOKUP(A6732,HR_Roster!$A$2:$A$10001,HR_Roster!$G$2:$G$10001))</f>
        <v>Not Terminated</v>
      </c>
      <c r="H6732" t="str">
        <f t="shared" si="211"/>
        <v/>
      </c>
    </row>
    <row r="6733" spans="1:8" x14ac:dyDescent="0.25">
      <c r="A6733">
        <v>105598</v>
      </c>
      <c r="B6733" t="s">
        <v>73</v>
      </c>
      <c r="C6733" s="2">
        <v>45666</v>
      </c>
      <c r="D6733" t="s">
        <v>6442</v>
      </c>
      <c r="E6733" t="str">
        <f>_xlfn.XLOOKUP(A6733,HR_Roster!$A$2:$A$10001,HR_Roster!$F$2:$F$10001,"no emp found",0)</f>
        <v>Active</v>
      </c>
      <c r="F6733" t="str">
        <f t="shared" si="210"/>
        <v>OK</v>
      </c>
      <c r="G6733" s="4" t="str">
        <f>IF(E6733="Active","Not Terminated",_xlfn.XLOOKUP(A6733,HR_Roster!$A$2:$A$10001,HR_Roster!$G$2:$G$10001))</f>
        <v>Not Terminated</v>
      </c>
      <c r="H6733" t="str">
        <f t="shared" si="211"/>
        <v/>
      </c>
    </row>
    <row r="6734" spans="1:8" x14ac:dyDescent="0.25">
      <c r="A6734">
        <v>102738</v>
      </c>
      <c r="B6734" t="s">
        <v>57</v>
      </c>
      <c r="C6734" s="2">
        <v>45848</v>
      </c>
      <c r="D6734" t="s">
        <v>996</v>
      </c>
      <c r="E6734" t="str">
        <f>_xlfn.XLOOKUP(A6734,HR_Roster!$A$2:$A$10001,HR_Roster!$F$2:$F$10001,"no emp found",0)</f>
        <v>Active</v>
      </c>
      <c r="F6734" t="str">
        <f t="shared" si="210"/>
        <v>OK</v>
      </c>
      <c r="G6734" s="4" t="str">
        <f>IF(E6734="Active","Not Terminated",_xlfn.XLOOKUP(A6734,HR_Roster!$A$2:$A$10001,HR_Roster!$G$2:$G$10001))</f>
        <v>Not Terminated</v>
      </c>
      <c r="H6734" t="str">
        <f t="shared" si="211"/>
        <v/>
      </c>
    </row>
    <row r="6735" spans="1:8" x14ac:dyDescent="0.25">
      <c r="A6735">
        <v>104629</v>
      </c>
      <c r="B6735" t="s">
        <v>57</v>
      </c>
      <c r="C6735" s="2">
        <v>45794</v>
      </c>
      <c r="D6735" t="s">
        <v>6443</v>
      </c>
      <c r="E6735" t="str">
        <f>_xlfn.XLOOKUP(A6735,HR_Roster!$A$2:$A$10001,HR_Roster!$F$2:$F$10001,"no emp found",0)</f>
        <v>Active</v>
      </c>
      <c r="F6735" t="str">
        <f t="shared" si="210"/>
        <v>OK</v>
      </c>
      <c r="G6735" s="4" t="str">
        <f>IF(E6735="Active","Not Terminated",_xlfn.XLOOKUP(A6735,HR_Roster!$A$2:$A$10001,HR_Roster!$G$2:$G$10001))</f>
        <v>Not Terminated</v>
      </c>
      <c r="H6735" t="str">
        <f t="shared" si="211"/>
        <v/>
      </c>
    </row>
    <row r="6736" spans="1:8" x14ac:dyDescent="0.25">
      <c r="A6736">
        <v>105708</v>
      </c>
      <c r="B6736" t="s">
        <v>59</v>
      </c>
      <c r="C6736" s="2">
        <v>45787</v>
      </c>
      <c r="D6736" t="s">
        <v>6444</v>
      </c>
      <c r="E6736" t="str">
        <f>_xlfn.XLOOKUP(A6736,HR_Roster!$A$2:$A$10001,HR_Roster!$F$2:$F$10001,"no emp found",0)</f>
        <v>Active</v>
      </c>
      <c r="F6736" t="str">
        <f t="shared" si="210"/>
        <v>OK</v>
      </c>
      <c r="G6736" s="4" t="str">
        <f>IF(E6736="Active","Not Terminated",_xlfn.XLOOKUP(A6736,HR_Roster!$A$2:$A$10001,HR_Roster!$G$2:$G$10001))</f>
        <v>Not Terminated</v>
      </c>
      <c r="H6736" t="str">
        <f t="shared" si="211"/>
        <v/>
      </c>
    </row>
    <row r="6737" spans="1:8" x14ac:dyDescent="0.25">
      <c r="A6737">
        <v>106017</v>
      </c>
      <c r="B6737" t="s">
        <v>73</v>
      </c>
      <c r="C6737" s="2">
        <v>45982</v>
      </c>
      <c r="D6737" t="s">
        <v>6445</v>
      </c>
      <c r="E6737" t="str">
        <f>_xlfn.XLOOKUP(A6737,HR_Roster!$A$2:$A$10001,HR_Roster!$F$2:$F$10001,"no emp found",0)</f>
        <v>Active</v>
      </c>
      <c r="F6737" t="str">
        <f t="shared" si="210"/>
        <v>OK</v>
      </c>
      <c r="G6737" s="4" t="str">
        <f>IF(E6737="Active","Not Terminated",_xlfn.XLOOKUP(A6737,HR_Roster!$A$2:$A$10001,HR_Roster!$G$2:$G$10001))</f>
        <v>Not Terminated</v>
      </c>
      <c r="H6737" t="str">
        <f t="shared" si="211"/>
        <v/>
      </c>
    </row>
    <row r="6738" spans="1:8" x14ac:dyDescent="0.25">
      <c r="A6738">
        <v>107855</v>
      </c>
      <c r="B6738" t="s">
        <v>65</v>
      </c>
      <c r="C6738" s="2">
        <v>45979</v>
      </c>
      <c r="D6738" t="s">
        <v>6446</v>
      </c>
      <c r="E6738" t="str">
        <f>_xlfn.XLOOKUP(A6738,HR_Roster!$A$2:$A$10001,HR_Roster!$F$2:$F$10001,"no emp found",0)</f>
        <v>Active</v>
      </c>
      <c r="F6738" t="str">
        <f t="shared" si="210"/>
        <v>OK</v>
      </c>
      <c r="G6738" s="4" t="str">
        <f>IF(E6738="Active","Not Terminated",_xlfn.XLOOKUP(A6738,HR_Roster!$A$2:$A$10001,HR_Roster!$G$2:$G$10001))</f>
        <v>Not Terminated</v>
      </c>
      <c r="H6738" t="str">
        <f t="shared" si="211"/>
        <v/>
      </c>
    </row>
    <row r="6739" spans="1:8" x14ac:dyDescent="0.25">
      <c r="A6739">
        <v>100770</v>
      </c>
      <c r="B6739" t="s">
        <v>65</v>
      </c>
      <c r="C6739" s="2">
        <v>45955</v>
      </c>
      <c r="D6739" t="s">
        <v>6447</v>
      </c>
      <c r="E6739" t="str">
        <f>_xlfn.XLOOKUP(A6739,HR_Roster!$A$2:$A$10001,HR_Roster!$F$2:$F$10001,"no emp found",0)</f>
        <v>Active</v>
      </c>
      <c r="F6739" t="str">
        <f t="shared" si="210"/>
        <v>OK</v>
      </c>
      <c r="G6739" s="4" t="str">
        <f>IF(E6739="Active","Not Terminated",_xlfn.XLOOKUP(A6739,HR_Roster!$A$2:$A$10001,HR_Roster!$G$2:$G$10001))</f>
        <v>Not Terminated</v>
      </c>
      <c r="H6739" t="str">
        <f t="shared" si="211"/>
        <v/>
      </c>
    </row>
    <row r="6740" spans="1:8" x14ac:dyDescent="0.25">
      <c r="A6740">
        <v>108912</v>
      </c>
      <c r="B6740" t="s">
        <v>65</v>
      </c>
      <c r="C6740" s="2">
        <v>45680</v>
      </c>
      <c r="D6740" t="s">
        <v>6448</v>
      </c>
      <c r="E6740" t="str">
        <f>_xlfn.XLOOKUP(A6740,HR_Roster!$A$2:$A$10001,HR_Roster!$F$2:$F$10001,"no emp found",0)</f>
        <v>Active</v>
      </c>
      <c r="F6740" t="str">
        <f t="shared" si="210"/>
        <v>OK</v>
      </c>
      <c r="G6740" s="4" t="str">
        <f>IF(E6740="Active","Not Terminated",_xlfn.XLOOKUP(A6740,HR_Roster!$A$2:$A$10001,HR_Roster!$G$2:$G$10001))</f>
        <v>Not Terminated</v>
      </c>
      <c r="H6740" t="str">
        <f t="shared" si="211"/>
        <v/>
      </c>
    </row>
    <row r="6741" spans="1:8" x14ac:dyDescent="0.25">
      <c r="A6741">
        <v>107459</v>
      </c>
      <c r="B6741" t="s">
        <v>57</v>
      </c>
      <c r="C6741" s="2">
        <v>45960</v>
      </c>
      <c r="D6741" t="s">
        <v>6449</v>
      </c>
      <c r="E6741" t="str">
        <f>_xlfn.XLOOKUP(A6741,HR_Roster!$A$2:$A$10001,HR_Roster!$F$2:$F$10001,"no emp found",0)</f>
        <v>Active</v>
      </c>
      <c r="F6741" t="str">
        <f t="shared" si="210"/>
        <v>OK</v>
      </c>
      <c r="G6741" s="4" t="str">
        <f>IF(E6741="Active","Not Terminated",_xlfn.XLOOKUP(A6741,HR_Roster!$A$2:$A$10001,HR_Roster!$G$2:$G$10001))</f>
        <v>Not Terminated</v>
      </c>
      <c r="H6741" t="str">
        <f t="shared" si="211"/>
        <v/>
      </c>
    </row>
    <row r="6742" spans="1:8" x14ac:dyDescent="0.25">
      <c r="A6742">
        <v>108371</v>
      </c>
      <c r="B6742" t="s">
        <v>73</v>
      </c>
      <c r="C6742" s="2">
        <v>45960</v>
      </c>
      <c r="D6742" t="s">
        <v>5416</v>
      </c>
      <c r="E6742" t="str">
        <f>_xlfn.XLOOKUP(A6742,HR_Roster!$A$2:$A$10001,HR_Roster!$F$2:$F$10001,"no emp found",0)</f>
        <v>Active</v>
      </c>
      <c r="F6742" t="str">
        <f t="shared" si="210"/>
        <v>OK</v>
      </c>
      <c r="G6742" s="4" t="str">
        <f>IF(E6742="Active","Not Terminated",_xlfn.XLOOKUP(A6742,HR_Roster!$A$2:$A$10001,HR_Roster!$G$2:$G$10001))</f>
        <v>Not Terminated</v>
      </c>
      <c r="H6742" t="str">
        <f t="shared" si="211"/>
        <v/>
      </c>
    </row>
    <row r="6743" spans="1:8" x14ac:dyDescent="0.25">
      <c r="A6743">
        <v>101966</v>
      </c>
      <c r="B6743" t="s">
        <v>70</v>
      </c>
      <c r="C6743" s="2">
        <v>45924</v>
      </c>
      <c r="D6743" t="s">
        <v>6450</v>
      </c>
      <c r="E6743" t="str">
        <f>_xlfn.XLOOKUP(A6743,HR_Roster!$A$2:$A$10001,HR_Roster!$F$2:$F$10001,"no emp found",0)</f>
        <v>Active</v>
      </c>
      <c r="F6743" t="str">
        <f t="shared" si="210"/>
        <v>OK</v>
      </c>
      <c r="G6743" s="4" t="str">
        <f>IF(E6743="Active","Not Terminated",_xlfn.XLOOKUP(A6743,HR_Roster!$A$2:$A$10001,HR_Roster!$G$2:$G$10001))</f>
        <v>Not Terminated</v>
      </c>
      <c r="H6743" t="str">
        <f t="shared" si="211"/>
        <v/>
      </c>
    </row>
    <row r="6744" spans="1:8" x14ac:dyDescent="0.25">
      <c r="A6744">
        <v>108777</v>
      </c>
      <c r="B6744" t="s">
        <v>57</v>
      </c>
      <c r="C6744" s="2">
        <v>45672</v>
      </c>
      <c r="D6744" t="s">
        <v>6451</v>
      </c>
      <c r="E6744" t="str">
        <f>_xlfn.XLOOKUP(A6744,HR_Roster!$A$2:$A$10001,HR_Roster!$F$2:$F$10001,"no emp found",0)</f>
        <v>Active</v>
      </c>
      <c r="F6744" t="str">
        <f t="shared" si="210"/>
        <v>OK</v>
      </c>
      <c r="G6744" s="4" t="str">
        <f>IF(E6744="Active","Not Terminated",_xlfn.XLOOKUP(A6744,HR_Roster!$A$2:$A$10001,HR_Roster!$G$2:$G$10001))</f>
        <v>Not Terminated</v>
      </c>
      <c r="H6744" t="str">
        <f t="shared" si="211"/>
        <v/>
      </c>
    </row>
    <row r="6745" spans="1:8" x14ac:dyDescent="0.25">
      <c r="A6745">
        <v>103607</v>
      </c>
      <c r="B6745" t="s">
        <v>59</v>
      </c>
      <c r="C6745" s="2">
        <v>45951</v>
      </c>
      <c r="D6745" t="s">
        <v>4366</v>
      </c>
      <c r="E6745" t="str">
        <f>_xlfn.XLOOKUP(A6745,HR_Roster!$A$2:$A$10001,HR_Roster!$F$2:$F$10001,"no emp found",0)</f>
        <v>Active</v>
      </c>
      <c r="F6745" t="str">
        <f t="shared" si="210"/>
        <v>OK</v>
      </c>
      <c r="G6745" s="4" t="str">
        <f>IF(E6745="Active","Not Terminated",_xlfn.XLOOKUP(A6745,HR_Roster!$A$2:$A$10001,HR_Roster!$G$2:$G$10001))</f>
        <v>Not Terminated</v>
      </c>
      <c r="H6745" t="str">
        <f t="shared" si="211"/>
        <v/>
      </c>
    </row>
    <row r="6746" spans="1:8" x14ac:dyDescent="0.25">
      <c r="A6746">
        <v>109666</v>
      </c>
      <c r="B6746" t="s">
        <v>65</v>
      </c>
      <c r="C6746" s="2">
        <v>45940</v>
      </c>
      <c r="D6746" t="s">
        <v>6452</v>
      </c>
      <c r="E6746" t="str">
        <f>_xlfn.XLOOKUP(A6746,HR_Roster!$A$2:$A$10001,HR_Roster!$F$2:$F$10001,"no emp found",0)</f>
        <v>Active</v>
      </c>
      <c r="F6746" t="str">
        <f t="shared" si="210"/>
        <v>OK</v>
      </c>
      <c r="G6746" s="4" t="str">
        <f>IF(E6746="Active","Not Terminated",_xlfn.XLOOKUP(A6746,HR_Roster!$A$2:$A$10001,HR_Roster!$G$2:$G$10001))</f>
        <v>Not Terminated</v>
      </c>
      <c r="H6746" t="str">
        <f t="shared" si="211"/>
        <v/>
      </c>
    </row>
    <row r="6747" spans="1:8" x14ac:dyDescent="0.25">
      <c r="A6747">
        <v>107397</v>
      </c>
      <c r="B6747" t="s">
        <v>61</v>
      </c>
      <c r="C6747" s="2">
        <v>45874</v>
      </c>
      <c r="D6747" t="s">
        <v>6453</v>
      </c>
      <c r="E6747" t="str">
        <f>_xlfn.XLOOKUP(A6747,HR_Roster!$A$2:$A$10001,HR_Roster!$F$2:$F$10001,"no emp found",0)</f>
        <v>Active</v>
      </c>
      <c r="F6747" t="str">
        <f t="shared" si="210"/>
        <v>OK</v>
      </c>
      <c r="G6747" s="4" t="str">
        <f>IF(E6747="Active","Not Terminated",_xlfn.XLOOKUP(A6747,HR_Roster!$A$2:$A$10001,HR_Roster!$G$2:$G$10001))</f>
        <v>Not Terminated</v>
      </c>
      <c r="H6747" t="str">
        <f t="shared" si="211"/>
        <v/>
      </c>
    </row>
    <row r="6748" spans="1:8" x14ac:dyDescent="0.25">
      <c r="A6748">
        <v>104131</v>
      </c>
      <c r="B6748" t="s">
        <v>70</v>
      </c>
      <c r="C6748" s="2">
        <v>45750</v>
      </c>
      <c r="D6748" t="s">
        <v>6454</v>
      </c>
      <c r="E6748" t="str">
        <f>_xlfn.XLOOKUP(A6748,HR_Roster!$A$2:$A$10001,HR_Roster!$F$2:$F$10001,"no emp found",0)</f>
        <v>Active</v>
      </c>
      <c r="F6748" t="str">
        <f t="shared" si="210"/>
        <v>OK</v>
      </c>
      <c r="G6748" s="4" t="str">
        <f>IF(E6748="Active","Not Terminated",_xlfn.XLOOKUP(A6748,HR_Roster!$A$2:$A$10001,HR_Roster!$G$2:$G$10001))</f>
        <v>Not Terminated</v>
      </c>
      <c r="H6748" t="str">
        <f t="shared" si="211"/>
        <v/>
      </c>
    </row>
    <row r="6749" spans="1:8" x14ac:dyDescent="0.25">
      <c r="A6749">
        <v>108435</v>
      </c>
      <c r="B6749" t="s">
        <v>73</v>
      </c>
      <c r="C6749" s="2">
        <v>45780</v>
      </c>
      <c r="D6749" t="s">
        <v>1028</v>
      </c>
      <c r="E6749" t="str">
        <f>_xlfn.XLOOKUP(A6749,HR_Roster!$A$2:$A$10001,HR_Roster!$F$2:$F$10001,"no emp found",0)</f>
        <v>Active</v>
      </c>
      <c r="F6749" t="str">
        <f t="shared" si="210"/>
        <v>OK</v>
      </c>
      <c r="G6749" s="4" t="str">
        <f>IF(E6749="Active","Not Terminated",_xlfn.XLOOKUP(A6749,HR_Roster!$A$2:$A$10001,HR_Roster!$G$2:$G$10001))</f>
        <v>Not Terminated</v>
      </c>
      <c r="H6749" t="str">
        <f t="shared" si="211"/>
        <v/>
      </c>
    </row>
    <row r="6750" spans="1:8" x14ac:dyDescent="0.25">
      <c r="A6750">
        <v>105498</v>
      </c>
      <c r="B6750" t="s">
        <v>57</v>
      </c>
      <c r="C6750" s="2">
        <v>45807</v>
      </c>
      <c r="D6750" t="s">
        <v>6455</v>
      </c>
      <c r="E6750" t="str">
        <f>_xlfn.XLOOKUP(A6750,HR_Roster!$A$2:$A$10001,HR_Roster!$F$2:$F$10001,"no emp found",0)</f>
        <v>Active</v>
      </c>
      <c r="F6750" t="str">
        <f t="shared" si="210"/>
        <v>OK</v>
      </c>
      <c r="G6750" s="4" t="str">
        <f>IF(E6750="Active","Not Terminated",_xlfn.XLOOKUP(A6750,HR_Roster!$A$2:$A$10001,HR_Roster!$G$2:$G$10001))</f>
        <v>Not Terminated</v>
      </c>
      <c r="H6750" t="str">
        <f t="shared" si="211"/>
        <v/>
      </c>
    </row>
    <row r="6751" spans="1:8" x14ac:dyDescent="0.25">
      <c r="A6751">
        <v>108611</v>
      </c>
      <c r="B6751" t="s">
        <v>65</v>
      </c>
      <c r="C6751" s="2">
        <v>45957</v>
      </c>
      <c r="D6751" t="s">
        <v>5138</v>
      </c>
      <c r="E6751" t="str">
        <f>_xlfn.XLOOKUP(A6751,HR_Roster!$A$2:$A$10001,HR_Roster!$F$2:$F$10001,"no emp found",0)</f>
        <v>Terminated</v>
      </c>
      <c r="F6751" t="str">
        <f t="shared" si="210"/>
        <v>Suspicious Login</v>
      </c>
      <c r="G6751" s="4">
        <f>IF(E6751="Active","Not Terminated",_xlfn.XLOOKUP(A6751,HR_Roster!$A$2:$A$10001,HR_Roster!$G$2:$G$10001))</f>
        <v>45371</v>
      </c>
      <c r="H6751">
        <f t="shared" si="211"/>
        <v>586</v>
      </c>
    </row>
    <row r="6752" spans="1:8" x14ac:dyDescent="0.25">
      <c r="A6752">
        <v>103543</v>
      </c>
      <c r="B6752" t="s">
        <v>57</v>
      </c>
      <c r="C6752" s="2">
        <v>45921</v>
      </c>
      <c r="D6752" t="s">
        <v>6456</v>
      </c>
      <c r="E6752" t="str">
        <f>_xlfn.XLOOKUP(A6752,HR_Roster!$A$2:$A$10001,HR_Roster!$F$2:$F$10001,"no emp found",0)</f>
        <v>Active</v>
      </c>
      <c r="F6752" t="str">
        <f t="shared" si="210"/>
        <v>OK</v>
      </c>
      <c r="G6752" s="4" t="str">
        <f>IF(E6752="Active","Not Terminated",_xlfn.XLOOKUP(A6752,HR_Roster!$A$2:$A$10001,HR_Roster!$G$2:$G$10001))</f>
        <v>Not Terminated</v>
      </c>
      <c r="H6752" t="str">
        <f t="shared" si="211"/>
        <v/>
      </c>
    </row>
    <row r="6753" spans="1:8" x14ac:dyDescent="0.25">
      <c r="A6753">
        <v>106016</v>
      </c>
      <c r="B6753" t="s">
        <v>70</v>
      </c>
      <c r="C6753" s="2">
        <v>45769</v>
      </c>
      <c r="D6753" t="s">
        <v>6457</v>
      </c>
      <c r="E6753" t="str">
        <f>_xlfn.XLOOKUP(A6753,HR_Roster!$A$2:$A$10001,HR_Roster!$F$2:$F$10001,"no emp found",0)</f>
        <v>Active</v>
      </c>
      <c r="F6753" t="str">
        <f t="shared" si="210"/>
        <v>OK</v>
      </c>
      <c r="G6753" s="4" t="str">
        <f>IF(E6753="Active","Not Terminated",_xlfn.XLOOKUP(A6753,HR_Roster!$A$2:$A$10001,HR_Roster!$G$2:$G$10001))</f>
        <v>Not Terminated</v>
      </c>
      <c r="H6753" t="str">
        <f t="shared" si="211"/>
        <v/>
      </c>
    </row>
    <row r="6754" spans="1:8" x14ac:dyDescent="0.25">
      <c r="A6754">
        <v>107270</v>
      </c>
      <c r="B6754" t="s">
        <v>61</v>
      </c>
      <c r="C6754" s="2">
        <v>45980</v>
      </c>
      <c r="D6754" t="s">
        <v>6458</v>
      </c>
      <c r="E6754" t="str">
        <f>_xlfn.XLOOKUP(A6754,HR_Roster!$A$2:$A$10001,HR_Roster!$F$2:$F$10001,"no emp found",0)</f>
        <v>Active</v>
      </c>
      <c r="F6754" t="str">
        <f t="shared" si="210"/>
        <v>OK</v>
      </c>
      <c r="G6754" s="4" t="str">
        <f>IF(E6754="Active","Not Terminated",_xlfn.XLOOKUP(A6754,HR_Roster!$A$2:$A$10001,HR_Roster!$G$2:$G$10001))</f>
        <v>Not Terminated</v>
      </c>
      <c r="H6754" t="str">
        <f t="shared" si="211"/>
        <v/>
      </c>
    </row>
    <row r="6755" spans="1:8" x14ac:dyDescent="0.25">
      <c r="A6755">
        <v>106345</v>
      </c>
      <c r="B6755" t="s">
        <v>73</v>
      </c>
      <c r="C6755" s="2">
        <v>45911</v>
      </c>
      <c r="D6755" t="s">
        <v>6459</v>
      </c>
      <c r="E6755" t="str">
        <f>_xlfn.XLOOKUP(A6755,HR_Roster!$A$2:$A$10001,HR_Roster!$F$2:$F$10001,"no emp found",0)</f>
        <v>Active</v>
      </c>
      <c r="F6755" t="str">
        <f t="shared" si="210"/>
        <v>OK</v>
      </c>
      <c r="G6755" s="4" t="str">
        <f>IF(E6755="Active","Not Terminated",_xlfn.XLOOKUP(A6755,HR_Roster!$A$2:$A$10001,HR_Roster!$G$2:$G$10001))</f>
        <v>Not Terminated</v>
      </c>
      <c r="H6755" t="str">
        <f t="shared" si="211"/>
        <v/>
      </c>
    </row>
    <row r="6756" spans="1:8" x14ac:dyDescent="0.25">
      <c r="A6756">
        <v>107276</v>
      </c>
      <c r="B6756" t="s">
        <v>57</v>
      </c>
      <c r="C6756" s="2">
        <v>45991</v>
      </c>
      <c r="D6756" t="s">
        <v>6460</v>
      </c>
      <c r="E6756" t="str">
        <f>_xlfn.XLOOKUP(A6756,HR_Roster!$A$2:$A$10001,HR_Roster!$F$2:$F$10001,"no emp found",0)</f>
        <v>Active</v>
      </c>
      <c r="F6756" t="str">
        <f t="shared" si="210"/>
        <v>OK</v>
      </c>
      <c r="G6756" s="4" t="str">
        <f>IF(E6756="Active","Not Terminated",_xlfn.XLOOKUP(A6756,HR_Roster!$A$2:$A$10001,HR_Roster!$G$2:$G$10001))</f>
        <v>Not Terminated</v>
      </c>
      <c r="H6756" t="str">
        <f t="shared" si="211"/>
        <v/>
      </c>
    </row>
    <row r="6757" spans="1:8" x14ac:dyDescent="0.25">
      <c r="A6757">
        <v>109079</v>
      </c>
      <c r="B6757" t="s">
        <v>65</v>
      </c>
      <c r="C6757" s="2">
        <v>45689</v>
      </c>
      <c r="D6757" t="s">
        <v>288</v>
      </c>
      <c r="E6757" t="str">
        <f>_xlfn.XLOOKUP(A6757,HR_Roster!$A$2:$A$10001,HR_Roster!$F$2:$F$10001,"no emp found",0)</f>
        <v>Active</v>
      </c>
      <c r="F6757" t="str">
        <f t="shared" si="210"/>
        <v>OK</v>
      </c>
      <c r="G6757" s="4" t="str">
        <f>IF(E6757="Active","Not Terminated",_xlfn.XLOOKUP(A6757,HR_Roster!$A$2:$A$10001,HR_Roster!$G$2:$G$10001))</f>
        <v>Not Terminated</v>
      </c>
      <c r="H6757" t="str">
        <f t="shared" si="211"/>
        <v/>
      </c>
    </row>
    <row r="6758" spans="1:8" x14ac:dyDescent="0.25">
      <c r="A6758">
        <v>105080</v>
      </c>
      <c r="B6758" t="s">
        <v>65</v>
      </c>
      <c r="C6758" s="2">
        <v>45786</v>
      </c>
      <c r="D6758" t="s">
        <v>6461</v>
      </c>
      <c r="E6758" t="str">
        <f>_xlfn.XLOOKUP(A6758,HR_Roster!$A$2:$A$10001,HR_Roster!$F$2:$F$10001,"no emp found",0)</f>
        <v>Active</v>
      </c>
      <c r="F6758" t="str">
        <f t="shared" si="210"/>
        <v>OK</v>
      </c>
      <c r="G6758" s="4" t="str">
        <f>IF(E6758="Active","Not Terminated",_xlfn.XLOOKUP(A6758,HR_Roster!$A$2:$A$10001,HR_Roster!$G$2:$G$10001))</f>
        <v>Not Terminated</v>
      </c>
      <c r="H6758" t="str">
        <f t="shared" si="211"/>
        <v/>
      </c>
    </row>
    <row r="6759" spans="1:8" x14ac:dyDescent="0.25">
      <c r="A6759">
        <v>109597</v>
      </c>
      <c r="B6759" t="s">
        <v>65</v>
      </c>
      <c r="C6759" s="2">
        <v>45745</v>
      </c>
      <c r="D6759" t="s">
        <v>6462</v>
      </c>
      <c r="E6759" t="str">
        <f>_xlfn.XLOOKUP(A6759,HR_Roster!$A$2:$A$10001,HR_Roster!$F$2:$F$10001,"no emp found",0)</f>
        <v>Active</v>
      </c>
      <c r="F6759" t="str">
        <f t="shared" si="210"/>
        <v>OK</v>
      </c>
      <c r="G6759" s="4" t="str">
        <f>IF(E6759="Active","Not Terminated",_xlfn.XLOOKUP(A6759,HR_Roster!$A$2:$A$10001,HR_Roster!$G$2:$G$10001))</f>
        <v>Not Terminated</v>
      </c>
      <c r="H6759" t="str">
        <f t="shared" si="211"/>
        <v/>
      </c>
    </row>
    <row r="6760" spans="1:8" x14ac:dyDescent="0.25">
      <c r="A6760">
        <v>104294</v>
      </c>
      <c r="B6760" t="s">
        <v>61</v>
      </c>
      <c r="C6760" s="2">
        <v>45955</v>
      </c>
      <c r="D6760" t="s">
        <v>6463</v>
      </c>
      <c r="E6760" t="str">
        <f>_xlfn.XLOOKUP(A6760,HR_Roster!$A$2:$A$10001,HR_Roster!$F$2:$F$10001,"no emp found",0)</f>
        <v>Active</v>
      </c>
      <c r="F6760" t="str">
        <f t="shared" si="210"/>
        <v>OK</v>
      </c>
      <c r="G6760" s="4" t="str">
        <f>IF(E6760="Active","Not Terminated",_xlfn.XLOOKUP(A6760,HR_Roster!$A$2:$A$10001,HR_Roster!$G$2:$G$10001))</f>
        <v>Not Terminated</v>
      </c>
      <c r="H6760" t="str">
        <f t="shared" si="211"/>
        <v/>
      </c>
    </row>
    <row r="6761" spans="1:8" x14ac:dyDescent="0.25">
      <c r="A6761">
        <v>100110</v>
      </c>
      <c r="B6761" t="s">
        <v>70</v>
      </c>
      <c r="C6761" s="2">
        <v>45943</v>
      </c>
      <c r="D6761" t="s">
        <v>5265</v>
      </c>
      <c r="E6761" t="str">
        <f>_xlfn.XLOOKUP(A6761,HR_Roster!$A$2:$A$10001,HR_Roster!$F$2:$F$10001,"no emp found",0)</f>
        <v>Active</v>
      </c>
      <c r="F6761" t="str">
        <f t="shared" si="210"/>
        <v>OK</v>
      </c>
      <c r="G6761" s="4" t="str">
        <f>IF(E6761="Active","Not Terminated",_xlfn.XLOOKUP(A6761,HR_Roster!$A$2:$A$10001,HR_Roster!$G$2:$G$10001))</f>
        <v>Not Terminated</v>
      </c>
      <c r="H6761" t="str">
        <f t="shared" si="211"/>
        <v/>
      </c>
    </row>
    <row r="6762" spans="1:8" x14ac:dyDescent="0.25">
      <c r="A6762">
        <v>109369</v>
      </c>
      <c r="B6762" t="s">
        <v>61</v>
      </c>
      <c r="C6762" s="2">
        <v>45746</v>
      </c>
      <c r="D6762" t="s">
        <v>6464</v>
      </c>
      <c r="E6762" t="str">
        <f>_xlfn.XLOOKUP(A6762,HR_Roster!$A$2:$A$10001,HR_Roster!$F$2:$F$10001,"no emp found",0)</f>
        <v>Active</v>
      </c>
      <c r="F6762" t="str">
        <f t="shared" si="210"/>
        <v>OK</v>
      </c>
      <c r="G6762" s="4" t="str">
        <f>IF(E6762="Active","Not Terminated",_xlfn.XLOOKUP(A6762,HR_Roster!$A$2:$A$10001,HR_Roster!$G$2:$G$10001))</f>
        <v>Not Terminated</v>
      </c>
      <c r="H6762" t="str">
        <f t="shared" si="211"/>
        <v/>
      </c>
    </row>
    <row r="6763" spans="1:8" x14ac:dyDescent="0.25">
      <c r="A6763">
        <v>109390</v>
      </c>
      <c r="B6763" t="s">
        <v>61</v>
      </c>
      <c r="C6763" s="2">
        <v>45761</v>
      </c>
      <c r="D6763" t="s">
        <v>6465</v>
      </c>
      <c r="E6763" t="str">
        <f>_xlfn.XLOOKUP(A6763,HR_Roster!$A$2:$A$10001,HR_Roster!$F$2:$F$10001,"no emp found",0)</f>
        <v>Active</v>
      </c>
      <c r="F6763" t="str">
        <f t="shared" si="210"/>
        <v>OK</v>
      </c>
      <c r="G6763" s="4" t="str">
        <f>IF(E6763="Active","Not Terminated",_xlfn.XLOOKUP(A6763,HR_Roster!$A$2:$A$10001,HR_Roster!$G$2:$G$10001))</f>
        <v>Not Terminated</v>
      </c>
      <c r="H6763" t="str">
        <f t="shared" si="211"/>
        <v/>
      </c>
    </row>
    <row r="6764" spans="1:8" x14ac:dyDescent="0.25">
      <c r="A6764">
        <v>100651</v>
      </c>
      <c r="B6764" t="s">
        <v>73</v>
      </c>
      <c r="C6764" s="2">
        <v>45835</v>
      </c>
      <c r="D6764" t="s">
        <v>5111</v>
      </c>
      <c r="E6764" t="str">
        <f>_xlfn.XLOOKUP(A6764,HR_Roster!$A$2:$A$10001,HR_Roster!$F$2:$F$10001,"no emp found",0)</f>
        <v>Active</v>
      </c>
      <c r="F6764" t="str">
        <f t="shared" si="210"/>
        <v>OK</v>
      </c>
      <c r="G6764" s="4" t="str">
        <f>IF(E6764="Active","Not Terminated",_xlfn.XLOOKUP(A6764,HR_Roster!$A$2:$A$10001,HR_Roster!$G$2:$G$10001))</f>
        <v>Not Terminated</v>
      </c>
      <c r="H6764" t="str">
        <f t="shared" si="211"/>
        <v/>
      </c>
    </row>
    <row r="6765" spans="1:8" x14ac:dyDescent="0.25">
      <c r="A6765">
        <v>106371</v>
      </c>
      <c r="B6765" t="s">
        <v>70</v>
      </c>
      <c r="C6765" s="2">
        <v>45924</v>
      </c>
      <c r="D6765" t="s">
        <v>6466</v>
      </c>
      <c r="E6765" t="str">
        <f>_xlfn.XLOOKUP(A6765,HR_Roster!$A$2:$A$10001,HR_Roster!$F$2:$F$10001,"no emp found",0)</f>
        <v>Active</v>
      </c>
      <c r="F6765" t="str">
        <f t="shared" si="210"/>
        <v>OK</v>
      </c>
      <c r="G6765" s="4" t="str">
        <f>IF(E6765="Active","Not Terminated",_xlfn.XLOOKUP(A6765,HR_Roster!$A$2:$A$10001,HR_Roster!$G$2:$G$10001))</f>
        <v>Not Terminated</v>
      </c>
      <c r="H6765" t="str">
        <f t="shared" si="211"/>
        <v/>
      </c>
    </row>
    <row r="6766" spans="1:8" x14ac:dyDescent="0.25">
      <c r="A6766">
        <v>104211</v>
      </c>
      <c r="B6766" t="s">
        <v>61</v>
      </c>
      <c r="C6766" s="2">
        <v>45852</v>
      </c>
      <c r="D6766" t="s">
        <v>714</v>
      </c>
      <c r="E6766" t="str">
        <f>_xlfn.XLOOKUP(A6766,HR_Roster!$A$2:$A$10001,HR_Roster!$F$2:$F$10001,"no emp found",0)</f>
        <v>Active</v>
      </c>
      <c r="F6766" t="str">
        <f t="shared" si="210"/>
        <v>OK</v>
      </c>
      <c r="G6766" s="4" t="str">
        <f>IF(E6766="Active","Not Terminated",_xlfn.XLOOKUP(A6766,HR_Roster!$A$2:$A$10001,HR_Roster!$G$2:$G$10001))</f>
        <v>Not Terminated</v>
      </c>
      <c r="H6766" t="str">
        <f t="shared" si="211"/>
        <v/>
      </c>
    </row>
    <row r="6767" spans="1:8" x14ac:dyDescent="0.25">
      <c r="A6767">
        <v>104581</v>
      </c>
      <c r="B6767" t="s">
        <v>70</v>
      </c>
      <c r="C6767" s="2">
        <v>45700</v>
      </c>
      <c r="D6767" t="s">
        <v>6467</v>
      </c>
      <c r="E6767" t="str">
        <f>_xlfn.XLOOKUP(A6767,HR_Roster!$A$2:$A$10001,HR_Roster!$F$2:$F$10001,"no emp found",0)</f>
        <v>Active</v>
      </c>
      <c r="F6767" t="str">
        <f t="shared" si="210"/>
        <v>OK</v>
      </c>
      <c r="G6767" s="4" t="str">
        <f>IF(E6767="Active","Not Terminated",_xlfn.XLOOKUP(A6767,HR_Roster!$A$2:$A$10001,HR_Roster!$G$2:$G$10001))</f>
        <v>Not Terminated</v>
      </c>
      <c r="H6767" t="str">
        <f t="shared" si="211"/>
        <v/>
      </c>
    </row>
    <row r="6768" spans="1:8" x14ac:dyDescent="0.25">
      <c r="A6768">
        <v>108162</v>
      </c>
      <c r="B6768" t="s">
        <v>65</v>
      </c>
      <c r="C6768" s="2">
        <v>45690</v>
      </c>
      <c r="D6768" t="s">
        <v>6468</v>
      </c>
      <c r="E6768" t="str">
        <f>_xlfn.XLOOKUP(A6768,HR_Roster!$A$2:$A$10001,HR_Roster!$F$2:$F$10001,"no emp found",0)</f>
        <v>Active</v>
      </c>
      <c r="F6768" t="str">
        <f t="shared" si="210"/>
        <v>OK</v>
      </c>
      <c r="G6768" s="4" t="str">
        <f>IF(E6768="Active","Not Terminated",_xlfn.XLOOKUP(A6768,HR_Roster!$A$2:$A$10001,HR_Roster!$G$2:$G$10001))</f>
        <v>Not Terminated</v>
      </c>
      <c r="H6768" t="str">
        <f t="shared" si="211"/>
        <v/>
      </c>
    </row>
    <row r="6769" spans="1:8" x14ac:dyDescent="0.25">
      <c r="A6769">
        <v>108176</v>
      </c>
      <c r="B6769" t="s">
        <v>57</v>
      </c>
      <c r="C6769" s="2">
        <v>45940</v>
      </c>
      <c r="D6769" t="s">
        <v>6469</v>
      </c>
      <c r="E6769" t="str">
        <f>_xlfn.XLOOKUP(A6769,HR_Roster!$A$2:$A$10001,HR_Roster!$F$2:$F$10001,"no emp found",0)</f>
        <v>Active</v>
      </c>
      <c r="F6769" t="str">
        <f t="shared" si="210"/>
        <v>OK</v>
      </c>
      <c r="G6769" s="4" t="str">
        <f>IF(E6769="Active","Not Terminated",_xlfn.XLOOKUP(A6769,HR_Roster!$A$2:$A$10001,HR_Roster!$G$2:$G$10001))</f>
        <v>Not Terminated</v>
      </c>
      <c r="H6769" t="str">
        <f t="shared" si="211"/>
        <v/>
      </c>
    </row>
    <row r="6770" spans="1:8" x14ac:dyDescent="0.25">
      <c r="A6770">
        <v>105116</v>
      </c>
      <c r="B6770" t="s">
        <v>57</v>
      </c>
      <c r="C6770" s="2">
        <v>46001</v>
      </c>
      <c r="D6770" t="s">
        <v>6470</v>
      </c>
      <c r="E6770" t="str">
        <f>_xlfn.XLOOKUP(A6770,HR_Roster!$A$2:$A$10001,HR_Roster!$F$2:$F$10001,"no emp found",0)</f>
        <v>Active</v>
      </c>
      <c r="F6770" t="str">
        <f t="shared" si="210"/>
        <v>OK</v>
      </c>
      <c r="G6770" s="4" t="str">
        <f>IF(E6770="Active","Not Terminated",_xlfn.XLOOKUP(A6770,HR_Roster!$A$2:$A$10001,HR_Roster!$G$2:$G$10001))</f>
        <v>Not Terminated</v>
      </c>
      <c r="H6770" t="str">
        <f t="shared" si="211"/>
        <v/>
      </c>
    </row>
    <row r="6771" spans="1:8" x14ac:dyDescent="0.25">
      <c r="A6771">
        <v>105356</v>
      </c>
      <c r="B6771" t="s">
        <v>70</v>
      </c>
      <c r="C6771" s="2">
        <v>45863</v>
      </c>
      <c r="D6771" t="s">
        <v>6471</v>
      </c>
      <c r="E6771" t="str">
        <f>_xlfn.XLOOKUP(A6771,HR_Roster!$A$2:$A$10001,HR_Roster!$F$2:$F$10001,"no emp found",0)</f>
        <v>Active</v>
      </c>
      <c r="F6771" t="str">
        <f t="shared" si="210"/>
        <v>OK</v>
      </c>
      <c r="G6771" s="4" t="str">
        <f>IF(E6771="Active","Not Terminated",_xlfn.XLOOKUP(A6771,HR_Roster!$A$2:$A$10001,HR_Roster!$G$2:$G$10001))</f>
        <v>Not Terminated</v>
      </c>
      <c r="H6771" t="str">
        <f t="shared" si="211"/>
        <v/>
      </c>
    </row>
    <row r="6772" spans="1:8" x14ac:dyDescent="0.25">
      <c r="A6772">
        <v>102126</v>
      </c>
      <c r="B6772" t="s">
        <v>59</v>
      </c>
      <c r="C6772" s="2">
        <v>45868</v>
      </c>
      <c r="D6772" t="s">
        <v>6472</v>
      </c>
      <c r="E6772" t="str">
        <f>_xlfn.XLOOKUP(A6772,HR_Roster!$A$2:$A$10001,HR_Roster!$F$2:$F$10001,"no emp found",0)</f>
        <v>Active</v>
      </c>
      <c r="F6772" t="str">
        <f t="shared" si="210"/>
        <v>OK</v>
      </c>
      <c r="G6772" s="4" t="str">
        <f>IF(E6772="Active","Not Terminated",_xlfn.XLOOKUP(A6772,HR_Roster!$A$2:$A$10001,HR_Roster!$G$2:$G$10001))</f>
        <v>Not Terminated</v>
      </c>
      <c r="H6772" t="str">
        <f t="shared" si="211"/>
        <v/>
      </c>
    </row>
    <row r="6773" spans="1:8" x14ac:dyDescent="0.25">
      <c r="A6773">
        <v>106929</v>
      </c>
      <c r="B6773" t="s">
        <v>61</v>
      </c>
      <c r="C6773" s="2">
        <v>45769</v>
      </c>
      <c r="D6773" t="s">
        <v>6473</v>
      </c>
      <c r="E6773" t="str">
        <f>_xlfn.XLOOKUP(A6773,HR_Roster!$A$2:$A$10001,HR_Roster!$F$2:$F$10001,"no emp found",0)</f>
        <v>Active</v>
      </c>
      <c r="F6773" t="str">
        <f t="shared" si="210"/>
        <v>OK</v>
      </c>
      <c r="G6773" s="4" t="str">
        <f>IF(E6773="Active","Not Terminated",_xlfn.XLOOKUP(A6773,HR_Roster!$A$2:$A$10001,HR_Roster!$G$2:$G$10001))</f>
        <v>Not Terminated</v>
      </c>
      <c r="H6773" t="str">
        <f t="shared" si="211"/>
        <v/>
      </c>
    </row>
    <row r="6774" spans="1:8" x14ac:dyDescent="0.25">
      <c r="A6774">
        <v>105573</v>
      </c>
      <c r="B6774" t="s">
        <v>57</v>
      </c>
      <c r="C6774" s="2">
        <v>46007</v>
      </c>
      <c r="D6774" t="s">
        <v>6474</v>
      </c>
      <c r="E6774" t="str">
        <f>_xlfn.XLOOKUP(A6774,HR_Roster!$A$2:$A$10001,HR_Roster!$F$2:$F$10001,"no emp found",0)</f>
        <v>Active</v>
      </c>
      <c r="F6774" t="str">
        <f t="shared" si="210"/>
        <v>OK</v>
      </c>
      <c r="G6774" s="4" t="str">
        <f>IF(E6774="Active","Not Terminated",_xlfn.XLOOKUP(A6774,HR_Roster!$A$2:$A$10001,HR_Roster!$G$2:$G$10001))</f>
        <v>Not Terminated</v>
      </c>
      <c r="H6774" t="str">
        <f t="shared" si="211"/>
        <v/>
      </c>
    </row>
    <row r="6775" spans="1:8" x14ac:dyDescent="0.25">
      <c r="A6775">
        <v>108894</v>
      </c>
      <c r="B6775" t="s">
        <v>65</v>
      </c>
      <c r="C6775" s="2">
        <v>45870</v>
      </c>
      <c r="D6775" t="s">
        <v>6475</v>
      </c>
      <c r="E6775" t="str">
        <f>_xlfn.XLOOKUP(A6775,HR_Roster!$A$2:$A$10001,HR_Roster!$F$2:$F$10001,"no emp found",0)</f>
        <v>Active</v>
      </c>
      <c r="F6775" t="str">
        <f t="shared" si="210"/>
        <v>OK</v>
      </c>
      <c r="G6775" s="4" t="str">
        <f>IF(E6775="Active","Not Terminated",_xlfn.XLOOKUP(A6775,HR_Roster!$A$2:$A$10001,HR_Roster!$G$2:$G$10001))</f>
        <v>Not Terminated</v>
      </c>
      <c r="H6775" t="str">
        <f t="shared" si="211"/>
        <v/>
      </c>
    </row>
    <row r="6776" spans="1:8" x14ac:dyDescent="0.25">
      <c r="A6776">
        <v>105493</v>
      </c>
      <c r="B6776" t="s">
        <v>73</v>
      </c>
      <c r="C6776" s="2">
        <v>45904</v>
      </c>
      <c r="D6776" t="s">
        <v>6476</v>
      </c>
      <c r="E6776" t="str">
        <f>_xlfn.XLOOKUP(A6776,HR_Roster!$A$2:$A$10001,HR_Roster!$F$2:$F$10001,"no emp found",0)</f>
        <v>Active</v>
      </c>
      <c r="F6776" t="str">
        <f t="shared" si="210"/>
        <v>OK</v>
      </c>
      <c r="G6776" s="4" t="str">
        <f>IF(E6776="Active","Not Terminated",_xlfn.XLOOKUP(A6776,HR_Roster!$A$2:$A$10001,HR_Roster!$G$2:$G$10001))</f>
        <v>Not Terminated</v>
      </c>
      <c r="H6776" t="str">
        <f t="shared" si="211"/>
        <v/>
      </c>
    </row>
    <row r="6777" spans="1:8" x14ac:dyDescent="0.25">
      <c r="A6777">
        <v>106408</v>
      </c>
      <c r="B6777" t="s">
        <v>59</v>
      </c>
      <c r="C6777" s="2">
        <v>45893</v>
      </c>
      <c r="D6777" t="s">
        <v>6477</v>
      </c>
      <c r="E6777" t="str">
        <f>_xlfn.XLOOKUP(A6777,HR_Roster!$A$2:$A$10001,HR_Roster!$F$2:$F$10001,"no emp found",0)</f>
        <v>Active</v>
      </c>
      <c r="F6777" t="str">
        <f t="shared" si="210"/>
        <v>OK</v>
      </c>
      <c r="G6777" s="4" t="str">
        <f>IF(E6777="Active","Not Terminated",_xlfn.XLOOKUP(A6777,HR_Roster!$A$2:$A$10001,HR_Roster!$G$2:$G$10001))</f>
        <v>Not Terminated</v>
      </c>
      <c r="H6777" t="str">
        <f t="shared" si="211"/>
        <v/>
      </c>
    </row>
    <row r="6778" spans="1:8" x14ac:dyDescent="0.25">
      <c r="A6778">
        <v>100461</v>
      </c>
      <c r="B6778" t="s">
        <v>59</v>
      </c>
      <c r="C6778" s="2">
        <v>45770</v>
      </c>
      <c r="D6778" t="s">
        <v>6478</v>
      </c>
      <c r="E6778" t="str">
        <f>_xlfn.XLOOKUP(A6778,HR_Roster!$A$2:$A$10001,HR_Roster!$F$2:$F$10001,"no emp found",0)</f>
        <v>Active</v>
      </c>
      <c r="F6778" t="str">
        <f t="shared" si="210"/>
        <v>OK</v>
      </c>
      <c r="G6778" s="4" t="str">
        <f>IF(E6778="Active","Not Terminated",_xlfn.XLOOKUP(A6778,HR_Roster!$A$2:$A$10001,HR_Roster!$G$2:$G$10001))</f>
        <v>Not Terminated</v>
      </c>
      <c r="H6778" t="str">
        <f t="shared" si="211"/>
        <v/>
      </c>
    </row>
    <row r="6779" spans="1:8" x14ac:dyDescent="0.25">
      <c r="A6779">
        <v>101823</v>
      </c>
      <c r="B6779" t="s">
        <v>57</v>
      </c>
      <c r="C6779" s="2">
        <v>45984</v>
      </c>
      <c r="D6779" t="s">
        <v>6479</v>
      </c>
      <c r="E6779" t="str">
        <f>_xlfn.XLOOKUP(A6779,HR_Roster!$A$2:$A$10001,HR_Roster!$F$2:$F$10001,"no emp found",0)</f>
        <v>Active</v>
      </c>
      <c r="F6779" t="str">
        <f t="shared" si="210"/>
        <v>OK</v>
      </c>
      <c r="G6779" s="4" t="str">
        <f>IF(E6779="Active","Not Terminated",_xlfn.XLOOKUP(A6779,HR_Roster!$A$2:$A$10001,HR_Roster!$G$2:$G$10001))</f>
        <v>Not Terminated</v>
      </c>
      <c r="H6779" t="str">
        <f t="shared" si="211"/>
        <v/>
      </c>
    </row>
    <row r="6780" spans="1:8" x14ac:dyDescent="0.25">
      <c r="A6780">
        <v>104543</v>
      </c>
      <c r="B6780" t="s">
        <v>73</v>
      </c>
      <c r="C6780" s="2">
        <v>45822</v>
      </c>
      <c r="D6780" t="s">
        <v>6480</v>
      </c>
      <c r="E6780" t="str">
        <f>_xlfn.XLOOKUP(A6780,HR_Roster!$A$2:$A$10001,HR_Roster!$F$2:$F$10001,"no emp found",0)</f>
        <v>Active</v>
      </c>
      <c r="F6780" t="str">
        <f t="shared" si="210"/>
        <v>OK</v>
      </c>
      <c r="G6780" s="4" t="str">
        <f>IF(E6780="Active","Not Terminated",_xlfn.XLOOKUP(A6780,HR_Roster!$A$2:$A$10001,HR_Roster!$G$2:$G$10001))</f>
        <v>Not Terminated</v>
      </c>
      <c r="H6780" t="str">
        <f t="shared" si="211"/>
        <v/>
      </c>
    </row>
    <row r="6781" spans="1:8" x14ac:dyDescent="0.25">
      <c r="A6781">
        <v>105865</v>
      </c>
      <c r="B6781" t="s">
        <v>70</v>
      </c>
      <c r="C6781" s="2">
        <v>45798</v>
      </c>
      <c r="D6781" t="s">
        <v>6481</v>
      </c>
      <c r="E6781" t="str">
        <f>_xlfn.XLOOKUP(A6781,HR_Roster!$A$2:$A$10001,HR_Roster!$F$2:$F$10001,"no emp found",0)</f>
        <v>Active</v>
      </c>
      <c r="F6781" t="str">
        <f t="shared" si="210"/>
        <v>OK</v>
      </c>
      <c r="G6781" s="4" t="str">
        <f>IF(E6781="Active","Not Terminated",_xlfn.XLOOKUP(A6781,HR_Roster!$A$2:$A$10001,HR_Roster!$G$2:$G$10001))</f>
        <v>Not Terminated</v>
      </c>
      <c r="H6781" t="str">
        <f t="shared" si="211"/>
        <v/>
      </c>
    </row>
    <row r="6782" spans="1:8" x14ac:dyDescent="0.25">
      <c r="A6782">
        <v>108310</v>
      </c>
      <c r="B6782" t="s">
        <v>65</v>
      </c>
      <c r="C6782" s="2">
        <v>45810</v>
      </c>
      <c r="D6782" t="s">
        <v>6482</v>
      </c>
      <c r="E6782" t="str">
        <f>_xlfn.XLOOKUP(A6782,HR_Roster!$A$2:$A$10001,HR_Roster!$F$2:$F$10001,"no emp found",0)</f>
        <v>Active</v>
      </c>
      <c r="F6782" t="str">
        <f t="shared" si="210"/>
        <v>OK</v>
      </c>
      <c r="G6782" s="4" t="str">
        <f>IF(E6782="Active","Not Terminated",_xlfn.XLOOKUP(A6782,HR_Roster!$A$2:$A$10001,HR_Roster!$G$2:$G$10001))</f>
        <v>Not Terminated</v>
      </c>
      <c r="H6782" t="str">
        <f t="shared" si="211"/>
        <v/>
      </c>
    </row>
    <row r="6783" spans="1:8" x14ac:dyDescent="0.25">
      <c r="A6783">
        <v>101660</v>
      </c>
      <c r="B6783" t="s">
        <v>57</v>
      </c>
      <c r="C6783" s="2">
        <v>45936</v>
      </c>
      <c r="D6783" t="s">
        <v>6483</v>
      </c>
      <c r="E6783" t="str">
        <f>_xlfn.XLOOKUP(A6783,HR_Roster!$A$2:$A$10001,HR_Roster!$F$2:$F$10001,"no emp found",0)</f>
        <v>Active</v>
      </c>
      <c r="F6783" t="str">
        <f t="shared" si="210"/>
        <v>OK</v>
      </c>
      <c r="G6783" s="4" t="str">
        <f>IF(E6783="Active","Not Terminated",_xlfn.XLOOKUP(A6783,HR_Roster!$A$2:$A$10001,HR_Roster!$G$2:$G$10001))</f>
        <v>Not Terminated</v>
      </c>
      <c r="H6783" t="str">
        <f t="shared" si="211"/>
        <v/>
      </c>
    </row>
    <row r="6784" spans="1:8" x14ac:dyDescent="0.25">
      <c r="A6784">
        <v>109799</v>
      </c>
      <c r="B6784" t="s">
        <v>70</v>
      </c>
      <c r="C6784" s="2">
        <v>45962</v>
      </c>
      <c r="D6784" t="s">
        <v>6484</v>
      </c>
      <c r="E6784" t="str">
        <f>_xlfn.XLOOKUP(A6784,HR_Roster!$A$2:$A$10001,HR_Roster!$F$2:$F$10001,"no emp found",0)</f>
        <v>Active</v>
      </c>
      <c r="F6784" t="str">
        <f t="shared" si="210"/>
        <v>OK</v>
      </c>
      <c r="G6784" s="4" t="str">
        <f>IF(E6784="Active","Not Terminated",_xlfn.XLOOKUP(A6784,HR_Roster!$A$2:$A$10001,HR_Roster!$G$2:$G$10001))</f>
        <v>Not Terminated</v>
      </c>
      <c r="H6784" t="str">
        <f t="shared" si="211"/>
        <v/>
      </c>
    </row>
    <row r="6785" spans="1:8" x14ac:dyDescent="0.25">
      <c r="A6785">
        <v>102600</v>
      </c>
      <c r="B6785" t="s">
        <v>57</v>
      </c>
      <c r="C6785" s="2">
        <v>45904</v>
      </c>
      <c r="D6785" t="s">
        <v>6485</v>
      </c>
      <c r="E6785" t="str">
        <f>_xlfn.XLOOKUP(A6785,HR_Roster!$A$2:$A$10001,HR_Roster!$F$2:$F$10001,"no emp found",0)</f>
        <v>Active</v>
      </c>
      <c r="F6785" t="str">
        <f t="shared" si="210"/>
        <v>OK</v>
      </c>
      <c r="G6785" s="4" t="str">
        <f>IF(E6785="Active","Not Terminated",_xlfn.XLOOKUP(A6785,HR_Roster!$A$2:$A$10001,HR_Roster!$G$2:$G$10001))</f>
        <v>Not Terminated</v>
      </c>
      <c r="H6785" t="str">
        <f t="shared" si="211"/>
        <v/>
      </c>
    </row>
    <row r="6786" spans="1:8" x14ac:dyDescent="0.25">
      <c r="A6786">
        <v>102313</v>
      </c>
      <c r="B6786" t="s">
        <v>73</v>
      </c>
      <c r="C6786" s="2">
        <v>45930</v>
      </c>
      <c r="D6786" t="s">
        <v>2161</v>
      </c>
      <c r="E6786" t="str">
        <f>_xlfn.XLOOKUP(A6786,HR_Roster!$A$2:$A$10001,HR_Roster!$F$2:$F$10001,"no emp found",0)</f>
        <v>Active</v>
      </c>
      <c r="F6786" t="str">
        <f t="shared" si="210"/>
        <v>OK</v>
      </c>
      <c r="G6786" s="4" t="str">
        <f>IF(E6786="Active","Not Terminated",_xlfn.XLOOKUP(A6786,HR_Roster!$A$2:$A$10001,HR_Roster!$G$2:$G$10001))</f>
        <v>Not Terminated</v>
      </c>
      <c r="H6786" t="str">
        <f t="shared" si="211"/>
        <v/>
      </c>
    </row>
    <row r="6787" spans="1:8" x14ac:dyDescent="0.25">
      <c r="A6787">
        <v>108373</v>
      </c>
      <c r="B6787" t="s">
        <v>59</v>
      </c>
      <c r="C6787" s="2">
        <v>45731</v>
      </c>
      <c r="D6787" t="s">
        <v>6486</v>
      </c>
      <c r="E6787" t="str">
        <f>_xlfn.XLOOKUP(A6787,HR_Roster!$A$2:$A$10001,HR_Roster!$F$2:$F$10001,"no emp found",0)</f>
        <v>Active</v>
      </c>
      <c r="F6787" t="str">
        <f t="shared" ref="F6787:F6850" si="212">IF(AND(E6787="Terminated",C6787&gt;G6787),"Suspicious Login","OK")</f>
        <v>OK</v>
      </c>
      <c r="G6787" s="4" t="str">
        <f>IF(E6787="Active","Not Terminated",_xlfn.XLOOKUP(A6787,HR_Roster!$A$2:$A$10001,HR_Roster!$G$2:$G$10001))</f>
        <v>Not Terminated</v>
      </c>
      <c r="H6787" t="str">
        <f t="shared" ref="H6787:H6850" si="213">IF(F6787="Suspicious Login",C6787-G6787,"")</f>
        <v/>
      </c>
    </row>
    <row r="6788" spans="1:8" x14ac:dyDescent="0.25">
      <c r="A6788">
        <v>100453</v>
      </c>
      <c r="B6788" t="s">
        <v>73</v>
      </c>
      <c r="C6788" s="2">
        <v>45849</v>
      </c>
      <c r="D6788" t="s">
        <v>6487</v>
      </c>
      <c r="E6788" t="str">
        <f>_xlfn.XLOOKUP(A6788,HR_Roster!$A$2:$A$10001,HR_Roster!$F$2:$F$10001,"no emp found",0)</f>
        <v>Active</v>
      </c>
      <c r="F6788" t="str">
        <f t="shared" si="212"/>
        <v>OK</v>
      </c>
      <c r="G6788" s="4" t="str">
        <f>IF(E6788="Active","Not Terminated",_xlfn.XLOOKUP(A6788,HR_Roster!$A$2:$A$10001,HR_Roster!$G$2:$G$10001))</f>
        <v>Not Terminated</v>
      </c>
      <c r="H6788" t="str">
        <f t="shared" si="213"/>
        <v/>
      </c>
    </row>
    <row r="6789" spans="1:8" x14ac:dyDescent="0.25">
      <c r="A6789">
        <v>102694</v>
      </c>
      <c r="B6789" t="s">
        <v>59</v>
      </c>
      <c r="C6789" s="2">
        <v>45759</v>
      </c>
      <c r="D6789" t="s">
        <v>6488</v>
      </c>
      <c r="E6789" t="str">
        <f>_xlfn.XLOOKUP(A6789,HR_Roster!$A$2:$A$10001,HR_Roster!$F$2:$F$10001,"no emp found",0)</f>
        <v>Active</v>
      </c>
      <c r="F6789" t="str">
        <f t="shared" si="212"/>
        <v>OK</v>
      </c>
      <c r="G6789" s="4" t="str">
        <f>IF(E6789="Active","Not Terminated",_xlfn.XLOOKUP(A6789,HR_Roster!$A$2:$A$10001,HR_Roster!$G$2:$G$10001))</f>
        <v>Not Terminated</v>
      </c>
      <c r="H6789" t="str">
        <f t="shared" si="213"/>
        <v/>
      </c>
    </row>
    <row r="6790" spans="1:8" x14ac:dyDescent="0.25">
      <c r="A6790">
        <v>108350</v>
      </c>
      <c r="B6790" t="s">
        <v>65</v>
      </c>
      <c r="C6790" s="2">
        <v>45668</v>
      </c>
      <c r="D6790" t="s">
        <v>6489</v>
      </c>
      <c r="E6790" t="str">
        <f>_xlfn.XLOOKUP(A6790,HR_Roster!$A$2:$A$10001,HR_Roster!$F$2:$F$10001,"no emp found",0)</f>
        <v>Active</v>
      </c>
      <c r="F6790" t="str">
        <f t="shared" si="212"/>
        <v>OK</v>
      </c>
      <c r="G6790" s="4" t="str">
        <f>IF(E6790="Active","Not Terminated",_xlfn.XLOOKUP(A6790,HR_Roster!$A$2:$A$10001,HR_Roster!$G$2:$G$10001))</f>
        <v>Not Terminated</v>
      </c>
      <c r="H6790" t="str">
        <f t="shared" si="213"/>
        <v/>
      </c>
    </row>
    <row r="6791" spans="1:8" x14ac:dyDescent="0.25">
      <c r="A6791">
        <v>104023</v>
      </c>
      <c r="B6791" t="s">
        <v>70</v>
      </c>
      <c r="C6791" s="2">
        <v>45735</v>
      </c>
      <c r="D6791" t="s">
        <v>6490</v>
      </c>
      <c r="E6791" t="str">
        <f>_xlfn.XLOOKUP(A6791,HR_Roster!$A$2:$A$10001,HR_Roster!$F$2:$F$10001,"no emp found",0)</f>
        <v>Active</v>
      </c>
      <c r="F6791" t="str">
        <f t="shared" si="212"/>
        <v>OK</v>
      </c>
      <c r="G6791" s="4" t="str">
        <f>IF(E6791="Active","Not Terminated",_xlfn.XLOOKUP(A6791,HR_Roster!$A$2:$A$10001,HR_Roster!$G$2:$G$10001))</f>
        <v>Not Terminated</v>
      </c>
      <c r="H6791" t="str">
        <f t="shared" si="213"/>
        <v/>
      </c>
    </row>
    <row r="6792" spans="1:8" x14ac:dyDescent="0.25">
      <c r="A6792">
        <v>103006</v>
      </c>
      <c r="B6792" t="s">
        <v>65</v>
      </c>
      <c r="C6792" s="2">
        <v>45723</v>
      </c>
      <c r="D6792" t="s">
        <v>6491</v>
      </c>
      <c r="E6792" t="str">
        <f>_xlfn.XLOOKUP(A6792,HR_Roster!$A$2:$A$10001,HR_Roster!$F$2:$F$10001,"no emp found",0)</f>
        <v>Active</v>
      </c>
      <c r="F6792" t="str">
        <f t="shared" si="212"/>
        <v>OK</v>
      </c>
      <c r="G6792" s="4" t="str">
        <f>IF(E6792="Active","Not Terminated",_xlfn.XLOOKUP(A6792,HR_Roster!$A$2:$A$10001,HR_Roster!$G$2:$G$10001))</f>
        <v>Not Terminated</v>
      </c>
      <c r="H6792" t="str">
        <f t="shared" si="213"/>
        <v/>
      </c>
    </row>
    <row r="6793" spans="1:8" x14ac:dyDescent="0.25">
      <c r="A6793">
        <v>108019</v>
      </c>
      <c r="B6793" t="s">
        <v>73</v>
      </c>
      <c r="C6793" s="2">
        <v>45819</v>
      </c>
      <c r="D6793" t="s">
        <v>6492</v>
      </c>
      <c r="E6793" t="str">
        <f>_xlfn.XLOOKUP(A6793,HR_Roster!$A$2:$A$10001,HR_Roster!$F$2:$F$10001,"no emp found",0)</f>
        <v>Active</v>
      </c>
      <c r="F6793" t="str">
        <f t="shared" si="212"/>
        <v>OK</v>
      </c>
      <c r="G6793" s="4" t="str">
        <f>IF(E6793="Active","Not Terminated",_xlfn.XLOOKUP(A6793,HR_Roster!$A$2:$A$10001,HR_Roster!$G$2:$G$10001))</f>
        <v>Not Terminated</v>
      </c>
      <c r="H6793" t="str">
        <f t="shared" si="213"/>
        <v/>
      </c>
    </row>
    <row r="6794" spans="1:8" x14ac:dyDescent="0.25">
      <c r="A6794">
        <v>101604</v>
      </c>
      <c r="B6794" t="s">
        <v>70</v>
      </c>
      <c r="C6794" s="2">
        <v>45710</v>
      </c>
      <c r="D6794" t="s">
        <v>6493</v>
      </c>
      <c r="E6794" t="str">
        <f>_xlfn.XLOOKUP(A6794,HR_Roster!$A$2:$A$10001,HR_Roster!$F$2:$F$10001,"no emp found",0)</f>
        <v>Active</v>
      </c>
      <c r="F6794" t="str">
        <f t="shared" si="212"/>
        <v>OK</v>
      </c>
      <c r="G6794" s="4" t="str">
        <f>IF(E6794="Active","Not Terminated",_xlfn.XLOOKUP(A6794,HR_Roster!$A$2:$A$10001,HR_Roster!$G$2:$G$10001))</f>
        <v>Not Terminated</v>
      </c>
      <c r="H6794" t="str">
        <f t="shared" si="213"/>
        <v/>
      </c>
    </row>
    <row r="6795" spans="1:8" x14ac:dyDescent="0.25">
      <c r="A6795">
        <v>109394</v>
      </c>
      <c r="B6795" t="s">
        <v>57</v>
      </c>
      <c r="C6795" s="2">
        <v>45857</v>
      </c>
      <c r="D6795" t="s">
        <v>6494</v>
      </c>
      <c r="E6795" t="str">
        <f>_xlfn.XLOOKUP(A6795,HR_Roster!$A$2:$A$10001,HR_Roster!$F$2:$F$10001,"no emp found",0)</f>
        <v>Active</v>
      </c>
      <c r="F6795" t="str">
        <f t="shared" si="212"/>
        <v>OK</v>
      </c>
      <c r="G6795" s="4" t="str">
        <f>IF(E6795="Active","Not Terminated",_xlfn.XLOOKUP(A6795,HR_Roster!$A$2:$A$10001,HR_Roster!$G$2:$G$10001))</f>
        <v>Not Terminated</v>
      </c>
      <c r="H6795" t="str">
        <f t="shared" si="213"/>
        <v/>
      </c>
    </row>
    <row r="6796" spans="1:8" x14ac:dyDescent="0.25">
      <c r="A6796">
        <v>107311</v>
      </c>
      <c r="B6796" t="s">
        <v>73</v>
      </c>
      <c r="C6796" s="2">
        <v>45691</v>
      </c>
      <c r="D6796" t="s">
        <v>6495</v>
      </c>
      <c r="E6796" t="str">
        <f>_xlfn.XLOOKUP(A6796,HR_Roster!$A$2:$A$10001,HR_Roster!$F$2:$F$10001,"no emp found",0)</f>
        <v>Active</v>
      </c>
      <c r="F6796" t="str">
        <f t="shared" si="212"/>
        <v>OK</v>
      </c>
      <c r="G6796" s="4" t="str">
        <f>IF(E6796="Active","Not Terminated",_xlfn.XLOOKUP(A6796,HR_Roster!$A$2:$A$10001,HR_Roster!$G$2:$G$10001))</f>
        <v>Not Terminated</v>
      </c>
      <c r="H6796" t="str">
        <f t="shared" si="213"/>
        <v/>
      </c>
    </row>
    <row r="6797" spans="1:8" x14ac:dyDescent="0.25">
      <c r="A6797">
        <v>101950</v>
      </c>
      <c r="B6797" t="s">
        <v>57</v>
      </c>
      <c r="C6797" s="2">
        <v>45795</v>
      </c>
      <c r="D6797" t="s">
        <v>6496</v>
      </c>
      <c r="E6797" t="str">
        <f>_xlfn.XLOOKUP(A6797,HR_Roster!$A$2:$A$10001,HR_Roster!$F$2:$F$10001,"no emp found",0)</f>
        <v>Active</v>
      </c>
      <c r="F6797" t="str">
        <f t="shared" si="212"/>
        <v>OK</v>
      </c>
      <c r="G6797" s="4" t="str">
        <f>IF(E6797="Active","Not Terminated",_xlfn.XLOOKUP(A6797,HR_Roster!$A$2:$A$10001,HR_Roster!$G$2:$G$10001))</f>
        <v>Not Terminated</v>
      </c>
      <c r="H6797" t="str">
        <f t="shared" si="213"/>
        <v/>
      </c>
    </row>
    <row r="6798" spans="1:8" x14ac:dyDescent="0.25">
      <c r="A6798">
        <v>107238</v>
      </c>
      <c r="B6798" t="s">
        <v>70</v>
      </c>
      <c r="C6798" s="2">
        <v>45884</v>
      </c>
      <c r="D6798" t="s">
        <v>6497</v>
      </c>
      <c r="E6798" t="str">
        <f>_xlfn.XLOOKUP(A6798,HR_Roster!$A$2:$A$10001,HR_Roster!$F$2:$F$10001,"no emp found",0)</f>
        <v>Active</v>
      </c>
      <c r="F6798" t="str">
        <f t="shared" si="212"/>
        <v>OK</v>
      </c>
      <c r="G6798" s="4" t="str">
        <f>IF(E6798="Active","Not Terminated",_xlfn.XLOOKUP(A6798,HR_Roster!$A$2:$A$10001,HR_Roster!$G$2:$G$10001))</f>
        <v>Not Terminated</v>
      </c>
      <c r="H6798" t="str">
        <f t="shared" si="213"/>
        <v/>
      </c>
    </row>
    <row r="6799" spans="1:8" x14ac:dyDescent="0.25">
      <c r="A6799">
        <v>106289</v>
      </c>
      <c r="B6799" t="s">
        <v>61</v>
      </c>
      <c r="C6799" s="2">
        <v>45761</v>
      </c>
      <c r="D6799" t="s">
        <v>6498</v>
      </c>
      <c r="E6799" t="str">
        <f>_xlfn.XLOOKUP(A6799,HR_Roster!$A$2:$A$10001,HR_Roster!$F$2:$F$10001,"no emp found",0)</f>
        <v>Active</v>
      </c>
      <c r="F6799" t="str">
        <f t="shared" si="212"/>
        <v>OK</v>
      </c>
      <c r="G6799" s="4" t="str">
        <f>IF(E6799="Active","Not Terminated",_xlfn.XLOOKUP(A6799,HR_Roster!$A$2:$A$10001,HR_Roster!$G$2:$G$10001))</f>
        <v>Not Terminated</v>
      </c>
      <c r="H6799" t="str">
        <f t="shared" si="213"/>
        <v/>
      </c>
    </row>
    <row r="6800" spans="1:8" x14ac:dyDescent="0.25">
      <c r="A6800">
        <v>103250</v>
      </c>
      <c r="B6800" t="s">
        <v>70</v>
      </c>
      <c r="C6800" s="2">
        <v>45962</v>
      </c>
      <c r="D6800" t="s">
        <v>6499</v>
      </c>
      <c r="E6800" t="str">
        <f>_xlfn.XLOOKUP(A6800,HR_Roster!$A$2:$A$10001,HR_Roster!$F$2:$F$10001,"no emp found",0)</f>
        <v>Terminated</v>
      </c>
      <c r="F6800" t="str">
        <f t="shared" si="212"/>
        <v>OK</v>
      </c>
      <c r="G6800" s="4">
        <f>IF(E6800="Active","Not Terminated",_xlfn.XLOOKUP(A6800,HR_Roster!$A$2:$A$10001,HR_Roster!$G$2:$G$10001))</f>
        <v>46191</v>
      </c>
      <c r="H6800" t="str">
        <f t="shared" si="213"/>
        <v/>
      </c>
    </row>
    <row r="6801" spans="1:8" x14ac:dyDescent="0.25">
      <c r="A6801">
        <v>107613</v>
      </c>
      <c r="B6801" t="s">
        <v>70</v>
      </c>
      <c r="C6801" s="2">
        <v>45919</v>
      </c>
      <c r="D6801" t="s">
        <v>6500</v>
      </c>
      <c r="E6801" t="str">
        <f>_xlfn.XLOOKUP(A6801,HR_Roster!$A$2:$A$10001,HR_Roster!$F$2:$F$10001,"no emp found",0)</f>
        <v>Active</v>
      </c>
      <c r="F6801" t="str">
        <f t="shared" si="212"/>
        <v>OK</v>
      </c>
      <c r="G6801" s="4" t="str">
        <f>IF(E6801="Active","Not Terminated",_xlfn.XLOOKUP(A6801,HR_Roster!$A$2:$A$10001,HR_Roster!$G$2:$G$10001))</f>
        <v>Not Terminated</v>
      </c>
      <c r="H6801" t="str">
        <f t="shared" si="213"/>
        <v/>
      </c>
    </row>
    <row r="6802" spans="1:8" x14ac:dyDescent="0.25">
      <c r="A6802">
        <v>101824</v>
      </c>
      <c r="B6802" t="s">
        <v>73</v>
      </c>
      <c r="C6802" s="2">
        <v>45705</v>
      </c>
      <c r="D6802" t="s">
        <v>6501</v>
      </c>
      <c r="E6802" t="str">
        <f>_xlfn.XLOOKUP(A6802,HR_Roster!$A$2:$A$10001,HR_Roster!$F$2:$F$10001,"no emp found",0)</f>
        <v>Active</v>
      </c>
      <c r="F6802" t="str">
        <f t="shared" si="212"/>
        <v>OK</v>
      </c>
      <c r="G6802" s="4" t="str">
        <f>IF(E6802="Active","Not Terminated",_xlfn.XLOOKUP(A6802,HR_Roster!$A$2:$A$10001,HR_Roster!$G$2:$G$10001))</f>
        <v>Not Terminated</v>
      </c>
      <c r="H6802" t="str">
        <f t="shared" si="213"/>
        <v/>
      </c>
    </row>
    <row r="6803" spans="1:8" x14ac:dyDescent="0.25">
      <c r="A6803">
        <v>101074</v>
      </c>
      <c r="B6803" t="s">
        <v>59</v>
      </c>
      <c r="C6803" s="2">
        <v>45947</v>
      </c>
      <c r="D6803" t="s">
        <v>6502</v>
      </c>
      <c r="E6803" t="str">
        <f>_xlfn.XLOOKUP(A6803,HR_Roster!$A$2:$A$10001,HR_Roster!$F$2:$F$10001,"no emp found",0)</f>
        <v>Active</v>
      </c>
      <c r="F6803" t="str">
        <f t="shared" si="212"/>
        <v>OK</v>
      </c>
      <c r="G6803" s="4" t="str">
        <f>IF(E6803="Active","Not Terminated",_xlfn.XLOOKUP(A6803,HR_Roster!$A$2:$A$10001,HR_Roster!$G$2:$G$10001))</f>
        <v>Not Terminated</v>
      </c>
      <c r="H6803" t="str">
        <f t="shared" si="213"/>
        <v/>
      </c>
    </row>
    <row r="6804" spans="1:8" x14ac:dyDescent="0.25">
      <c r="A6804">
        <v>104596</v>
      </c>
      <c r="B6804" t="s">
        <v>57</v>
      </c>
      <c r="C6804" s="2">
        <v>46022</v>
      </c>
      <c r="D6804" t="s">
        <v>6503</v>
      </c>
      <c r="E6804" t="str">
        <f>_xlfn.XLOOKUP(A6804,HR_Roster!$A$2:$A$10001,HR_Roster!$F$2:$F$10001,"no emp found",0)</f>
        <v>Active</v>
      </c>
      <c r="F6804" t="str">
        <f t="shared" si="212"/>
        <v>OK</v>
      </c>
      <c r="G6804" s="4" t="str">
        <f>IF(E6804="Active","Not Terminated",_xlfn.XLOOKUP(A6804,HR_Roster!$A$2:$A$10001,HR_Roster!$G$2:$G$10001))</f>
        <v>Not Terminated</v>
      </c>
      <c r="H6804" t="str">
        <f t="shared" si="213"/>
        <v/>
      </c>
    </row>
    <row r="6805" spans="1:8" x14ac:dyDescent="0.25">
      <c r="A6805">
        <v>102140</v>
      </c>
      <c r="B6805" t="s">
        <v>61</v>
      </c>
      <c r="C6805" s="2">
        <v>46023</v>
      </c>
      <c r="D6805" t="s">
        <v>160</v>
      </c>
      <c r="E6805" t="str">
        <f>_xlfn.XLOOKUP(A6805,HR_Roster!$A$2:$A$10001,HR_Roster!$F$2:$F$10001,"no emp found",0)</f>
        <v>Terminated</v>
      </c>
      <c r="F6805" t="str">
        <f t="shared" si="212"/>
        <v>Suspicious Login</v>
      </c>
      <c r="G6805" s="4">
        <f>IF(E6805="Active","Not Terminated",_xlfn.XLOOKUP(A6805,HR_Roster!$A$2:$A$10001,HR_Roster!$G$2:$G$10001))</f>
        <v>45900</v>
      </c>
      <c r="H6805">
        <f t="shared" si="213"/>
        <v>123</v>
      </c>
    </row>
    <row r="6806" spans="1:8" x14ac:dyDescent="0.25">
      <c r="A6806">
        <v>103682</v>
      </c>
      <c r="B6806" t="s">
        <v>57</v>
      </c>
      <c r="C6806" s="2">
        <v>45828</v>
      </c>
      <c r="D6806" t="s">
        <v>6504</v>
      </c>
      <c r="E6806" t="str">
        <f>_xlfn.XLOOKUP(A6806,HR_Roster!$A$2:$A$10001,HR_Roster!$F$2:$F$10001,"no emp found",0)</f>
        <v>Active</v>
      </c>
      <c r="F6806" t="str">
        <f t="shared" si="212"/>
        <v>OK</v>
      </c>
      <c r="G6806" s="4" t="str">
        <f>IF(E6806="Active","Not Terminated",_xlfn.XLOOKUP(A6806,HR_Roster!$A$2:$A$10001,HR_Roster!$G$2:$G$10001))</f>
        <v>Not Terminated</v>
      </c>
      <c r="H6806" t="str">
        <f t="shared" si="213"/>
        <v/>
      </c>
    </row>
    <row r="6807" spans="1:8" x14ac:dyDescent="0.25">
      <c r="A6807">
        <v>108884</v>
      </c>
      <c r="B6807" t="s">
        <v>70</v>
      </c>
      <c r="C6807" s="2">
        <v>45948</v>
      </c>
      <c r="D6807" t="s">
        <v>6505</v>
      </c>
      <c r="E6807" t="str">
        <f>_xlfn.XLOOKUP(A6807,HR_Roster!$A$2:$A$10001,HR_Roster!$F$2:$F$10001,"no emp found",0)</f>
        <v>Active</v>
      </c>
      <c r="F6807" t="str">
        <f t="shared" si="212"/>
        <v>OK</v>
      </c>
      <c r="G6807" s="4" t="str">
        <f>IF(E6807="Active","Not Terminated",_xlfn.XLOOKUP(A6807,HR_Roster!$A$2:$A$10001,HR_Roster!$G$2:$G$10001))</f>
        <v>Not Terminated</v>
      </c>
      <c r="H6807" t="str">
        <f t="shared" si="213"/>
        <v/>
      </c>
    </row>
    <row r="6808" spans="1:8" x14ac:dyDescent="0.25">
      <c r="A6808">
        <v>103479</v>
      </c>
      <c r="B6808" t="s">
        <v>57</v>
      </c>
      <c r="C6808" s="2">
        <v>45849</v>
      </c>
      <c r="D6808" t="s">
        <v>6506</v>
      </c>
      <c r="E6808" t="str">
        <f>_xlfn.XLOOKUP(A6808,HR_Roster!$A$2:$A$10001,HR_Roster!$F$2:$F$10001,"no emp found",0)</f>
        <v>Active</v>
      </c>
      <c r="F6808" t="str">
        <f t="shared" si="212"/>
        <v>OK</v>
      </c>
      <c r="G6808" s="4" t="str">
        <f>IF(E6808="Active","Not Terminated",_xlfn.XLOOKUP(A6808,HR_Roster!$A$2:$A$10001,HR_Roster!$G$2:$G$10001))</f>
        <v>Not Terminated</v>
      </c>
      <c r="H6808" t="str">
        <f t="shared" si="213"/>
        <v/>
      </c>
    </row>
    <row r="6809" spans="1:8" x14ac:dyDescent="0.25">
      <c r="A6809">
        <v>108341</v>
      </c>
      <c r="B6809" t="s">
        <v>73</v>
      </c>
      <c r="C6809" s="2">
        <v>45819</v>
      </c>
      <c r="D6809" t="s">
        <v>6507</v>
      </c>
      <c r="E6809" t="str">
        <f>_xlfn.XLOOKUP(A6809,HR_Roster!$A$2:$A$10001,HR_Roster!$F$2:$F$10001,"no emp found",0)</f>
        <v>Active</v>
      </c>
      <c r="F6809" t="str">
        <f t="shared" si="212"/>
        <v>OK</v>
      </c>
      <c r="G6809" s="4" t="str">
        <f>IF(E6809="Active","Not Terminated",_xlfn.XLOOKUP(A6809,HR_Roster!$A$2:$A$10001,HR_Roster!$G$2:$G$10001))</f>
        <v>Not Terminated</v>
      </c>
      <c r="H6809" t="str">
        <f t="shared" si="213"/>
        <v/>
      </c>
    </row>
    <row r="6810" spans="1:8" x14ac:dyDescent="0.25">
      <c r="A6810">
        <v>100024</v>
      </c>
      <c r="B6810" t="s">
        <v>73</v>
      </c>
      <c r="C6810" s="2">
        <v>45811</v>
      </c>
      <c r="D6810" t="s">
        <v>6508</v>
      </c>
      <c r="E6810" t="str">
        <f>_xlfn.XLOOKUP(A6810,HR_Roster!$A$2:$A$10001,HR_Roster!$F$2:$F$10001,"no emp found",0)</f>
        <v>Active</v>
      </c>
      <c r="F6810" t="str">
        <f t="shared" si="212"/>
        <v>OK</v>
      </c>
      <c r="G6810" s="4" t="str">
        <f>IF(E6810="Active","Not Terminated",_xlfn.XLOOKUP(A6810,HR_Roster!$A$2:$A$10001,HR_Roster!$G$2:$G$10001))</f>
        <v>Not Terminated</v>
      </c>
      <c r="H6810" t="str">
        <f t="shared" si="213"/>
        <v/>
      </c>
    </row>
    <row r="6811" spans="1:8" x14ac:dyDescent="0.25">
      <c r="A6811">
        <v>104114</v>
      </c>
      <c r="B6811" t="s">
        <v>59</v>
      </c>
      <c r="C6811" s="2">
        <v>45973</v>
      </c>
      <c r="D6811" t="s">
        <v>4699</v>
      </c>
      <c r="E6811" t="str">
        <f>_xlfn.XLOOKUP(A6811,HR_Roster!$A$2:$A$10001,HR_Roster!$F$2:$F$10001,"no emp found",0)</f>
        <v>Active</v>
      </c>
      <c r="F6811" t="str">
        <f t="shared" si="212"/>
        <v>OK</v>
      </c>
      <c r="G6811" s="4" t="str">
        <f>IF(E6811="Active","Not Terminated",_xlfn.XLOOKUP(A6811,HR_Roster!$A$2:$A$10001,HR_Roster!$G$2:$G$10001))</f>
        <v>Not Terminated</v>
      </c>
      <c r="H6811" t="str">
        <f t="shared" si="213"/>
        <v/>
      </c>
    </row>
    <row r="6812" spans="1:8" x14ac:dyDescent="0.25">
      <c r="A6812">
        <v>106368</v>
      </c>
      <c r="B6812" t="s">
        <v>65</v>
      </c>
      <c r="C6812" s="2">
        <v>46000</v>
      </c>
      <c r="D6812" t="s">
        <v>6509</v>
      </c>
      <c r="E6812" t="str">
        <f>_xlfn.XLOOKUP(A6812,HR_Roster!$A$2:$A$10001,HR_Roster!$F$2:$F$10001,"no emp found",0)</f>
        <v>Terminated</v>
      </c>
      <c r="F6812" t="str">
        <f t="shared" si="212"/>
        <v>Suspicious Login</v>
      </c>
      <c r="G6812" s="4">
        <f>IF(E6812="Active","Not Terminated",_xlfn.XLOOKUP(A6812,HR_Roster!$A$2:$A$10001,HR_Roster!$G$2:$G$10001))</f>
        <v>45166</v>
      </c>
      <c r="H6812">
        <f t="shared" si="213"/>
        <v>834</v>
      </c>
    </row>
    <row r="6813" spans="1:8" x14ac:dyDescent="0.25">
      <c r="A6813">
        <v>105175</v>
      </c>
      <c r="B6813" t="s">
        <v>73</v>
      </c>
      <c r="C6813" s="2">
        <v>45774</v>
      </c>
      <c r="D6813" t="s">
        <v>6510</v>
      </c>
      <c r="E6813" t="str">
        <f>_xlfn.XLOOKUP(A6813,HR_Roster!$A$2:$A$10001,HR_Roster!$F$2:$F$10001,"no emp found",0)</f>
        <v>Active</v>
      </c>
      <c r="F6813" t="str">
        <f t="shared" si="212"/>
        <v>OK</v>
      </c>
      <c r="G6813" s="4" t="str">
        <f>IF(E6813="Active","Not Terminated",_xlfn.XLOOKUP(A6813,HR_Roster!$A$2:$A$10001,HR_Roster!$G$2:$G$10001))</f>
        <v>Not Terminated</v>
      </c>
      <c r="H6813" t="str">
        <f t="shared" si="213"/>
        <v/>
      </c>
    </row>
    <row r="6814" spans="1:8" x14ac:dyDescent="0.25">
      <c r="A6814">
        <v>109184</v>
      </c>
      <c r="B6814" t="s">
        <v>61</v>
      </c>
      <c r="C6814" s="2">
        <v>45922</v>
      </c>
      <c r="D6814" t="s">
        <v>6511</v>
      </c>
      <c r="E6814" t="str">
        <f>_xlfn.XLOOKUP(A6814,HR_Roster!$A$2:$A$10001,HR_Roster!$F$2:$F$10001,"no emp found",0)</f>
        <v>Active</v>
      </c>
      <c r="F6814" t="str">
        <f t="shared" si="212"/>
        <v>OK</v>
      </c>
      <c r="G6814" s="4" t="str">
        <f>IF(E6814="Active","Not Terminated",_xlfn.XLOOKUP(A6814,HR_Roster!$A$2:$A$10001,HR_Roster!$G$2:$G$10001))</f>
        <v>Not Terminated</v>
      </c>
      <c r="H6814" t="str">
        <f t="shared" si="213"/>
        <v/>
      </c>
    </row>
    <row r="6815" spans="1:8" x14ac:dyDescent="0.25">
      <c r="A6815">
        <v>105612</v>
      </c>
      <c r="B6815" t="s">
        <v>59</v>
      </c>
      <c r="C6815" s="2">
        <v>45988</v>
      </c>
      <c r="D6815" t="s">
        <v>6512</v>
      </c>
      <c r="E6815" t="str">
        <f>_xlfn.XLOOKUP(A6815,HR_Roster!$A$2:$A$10001,HR_Roster!$F$2:$F$10001,"no emp found",0)</f>
        <v>Active</v>
      </c>
      <c r="F6815" t="str">
        <f t="shared" si="212"/>
        <v>OK</v>
      </c>
      <c r="G6815" s="4" t="str">
        <f>IF(E6815="Active","Not Terminated",_xlfn.XLOOKUP(A6815,HR_Roster!$A$2:$A$10001,HR_Roster!$G$2:$G$10001))</f>
        <v>Not Terminated</v>
      </c>
      <c r="H6815" t="str">
        <f t="shared" si="213"/>
        <v/>
      </c>
    </row>
    <row r="6816" spans="1:8" x14ac:dyDescent="0.25">
      <c r="A6816">
        <v>102132</v>
      </c>
      <c r="B6816" t="s">
        <v>65</v>
      </c>
      <c r="C6816" s="2">
        <v>46002</v>
      </c>
      <c r="D6816" t="s">
        <v>6513</v>
      </c>
      <c r="E6816" t="str">
        <f>_xlfn.XLOOKUP(A6816,HR_Roster!$A$2:$A$10001,HR_Roster!$F$2:$F$10001,"no emp found",0)</f>
        <v>Active</v>
      </c>
      <c r="F6816" t="str">
        <f t="shared" si="212"/>
        <v>OK</v>
      </c>
      <c r="G6816" s="4" t="str">
        <f>IF(E6816="Active","Not Terminated",_xlfn.XLOOKUP(A6816,HR_Roster!$A$2:$A$10001,HR_Roster!$G$2:$G$10001))</f>
        <v>Not Terminated</v>
      </c>
      <c r="H6816" t="str">
        <f t="shared" si="213"/>
        <v/>
      </c>
    </row>
    <row r="6817" spans="1:8" x14ac:dyDescent="0.25">
      <c r="A6817">
        <v>103276</v>
      </c>
      <c r="B6817" t="s">
        <v>70</v>
      </c>
      <c r="C6817" s="2">
        <v>45761</v>
      </c>
      <c r="D6817" t="s">
        <v>6514</v>
      </c>
      <c r="E6817" t="str">
        <f>_xlfn.XLOOKUP(A6817,HR_Roster!$A$2:$A$10001,HR_Roster!$F$2:$F$10001,"no emp found",0)</f>
        <v>Active</v>
      </c>
      <c r="F6817" t="str">
        <f t="shared" si="212"/>
        <v>OK</v>
      </c>
      <c r="G6817" s="4" t="str">
        <f>IF(E6817="Active","Not Terminated",_xlfn.XLOOKUP(A6817,HR_Roster!$A$2:$A$10001,HR_Roster!$G$2:$G$10001))</f>
        <v>Not Terminated</v>
      </c>
      <c r="H6817" t="str">
        <f t="shared" si="213"/>
        <v/>
      </c>
    </row>
    <row r="6818" spans="1:8" x14ac:dyDescent="0.25">
      <c r="A6818">
        <v>102838</v>
      </c>
      <c r="B6818" t="s">
        <v>57</v>
      </c>
      <c r="C6818" s="2">
        <v>45860</v>
      </c>
      <c r="D6818" t="s">
        <v>6515</v>
      </c>
      <c r="E6818" t="str">
        <f>_xlfn.XLOOKUP(A6818,HR_Roster!$A$2:$A$10001,HR_Roster!$F$2:$F$10001,"no emp found",0)</f>
        <v>Active</v>
      </c>
      <c r="F6818" t="str">
        <f t="shared" si="212"/>
        <v>OK</v>
      </c>
      <c r="G6818" s="4" t="str">
        <f>IF(E6818="Active","Not Terminated",_xlfn.XLOOKUP(A6818,HR_Roster!$A$2:$A$10001,HR_Roster!$G$2:$G$10001))</f>
        <v>Not Terminated</v>
      </c>
      <c r="H6818" t="str">
        <f t="shared" si="213"/>
        <v/>
      </c>
    </row>
    <row r="6819" spans="1:8" x14ac:dyDescent="0.25">
      <c r="A6819">
        <v>100851</v>
      </c>
      <c r="B6819" t="s">
        <v>61</v>
      </c>
      <c r="C6819" s="2">
        <v>45924</v>
      </c>
      <c r="D6819" t="s">
        <v>6516</v>
      </c>
      <c r="E6819" t="str">
        <f>_xlfn.XLOOKUP(A6819,HR_Roster!$A$2:$A$10001,HR_Roster!$F$2:$F$10001,"no emp found",0)</f>
        <v>Active</v>
      </c>
      <c r="F6819" t="str">
        <f t="shared" si="212"/>
        <v>OK</v>
      </c>
      <c r="G6819" s="4" t="str">
        <f>IF(E6819="Active","Not Terminated",_xlfn.XLOOKUP(A6819,HR_Roster!$A$2:$A$10001,HR_Roster!$G$2:$G$10001))</f>
        <v>Not Terminated</v>
      </c>
      <c r="H6819" t="str">
        <f t="shared" si="213"/>
        <v/>
      </c>
    </row>
    <row r="6820" spans="1:8" x14ac:dyDescent="0.25">
      <c r="A6820">
        <v>104903</v>
      </c>
      <c r="B6820" t="s">
        <v>65</v>
      </c>
      <c r="C6820" s="2">
        <v>45816</v>
      </c>
      <c r="D6820" t="s">
        <v>6517</v>
      </c>
      <c r="E6820" t="str">
        <f>_xlfn.XLOOKUP(A6820,HR_Roster!$A$2:$A$10001,HR_Roster!$F$2:$F$10001,"no emp found",0)</f>
        <v>Active</v>
      </c>
      <c r="F6820" t="str">
        <f t="shared" si="212"/>
        <v>OK</v>
      </c>
      <c r="G6820" s="4" t="str">
        <f>IF(E6820="Active","Not Terminated",_xlfn.XLOOKUP(A6820,HR_Roster!$A$2:$A$10001,HR_Roster!$G$2:$G$10001))</f>
        <v>Not Terminated</v>
      </c>
      <c r="H6820" t="str">
        <f t="shared" si="213"/>
        <v/>
      </c>
    </row>
    <row r="6821" spans="1:8" x14ac:dyDescent="0.25">
      <c r="A6821">
        <v>100986</v>
      </c>
      <c r="B6821" t="s">
        <v>61</v>
      </c>
      <c r="C6821" s="2">
        <v>45732</v>
      </c>
      <c r="D6821" t="s">
        <v>6518</v>
      </c>
      <c r="E6821" t="str">
        <f>_xlfn.XLOOKUP(A6821,HR_Roster!$A$2:$A$10001,HR_Roster!$F$2:$F$10001,"no emp found",0)</f>
        <v>Active</v>
      </c>
      <c r="F6821" t="str">
        <f t="shared" si="212"/>
        <v>OK</v>
      </c>
      <c r="G6821" s="4" t="str">
        <f>IF(E6821="Active","Not Terminated",_xlfn.XLOOKUP(A6821,HR_Roster!$A$2:$A$10001,HR_Roster!$G$2:$G$10001))</f>
        <v>Not Terminated</v>
      </c>
      <c r="H6821" t="str">
        <f t="shared" si="213"/>
        <v/>
      </c>
    </row>
    <row r="6822" spans="1:8" x14ac:dyDescent="0.25">
      <c r="A6822">
        <v>102302</v>
      </c>
      <c r="B6822" t="s">
        <v>59</v>
      </c>
      <c r="C6822" s="2">
        <v>45897</v>
      </c>
      <c r="D6822" t="s">
        <v>6519</v>
      </c>
      <c r="E6822" t="str">
        <f>_xlfn.XLOOKUP(A6822,HR_Roster!$A$2:$A$10001,HR_Roster!$F$2:$F$10001,"no emp found",0)</f>
        <v>Active</v>
      </c>
      <c r="F6822" t="str">
        <f t="shared" si="212"/>
        <v>OK</v>
      </c>
      <c r="G6822" s="4" t="str">
        <f>IF(E6822="Active","Not Terminated",_xlfn.XLOOKUP(A6822,HR_Roster!$A$2:$A$10001,HR_Roster!$G$2:$G$10001))</f>
        <v>Not Terminated</v>
      </c>
      <c r="H6822" t="str">
        <f t="shared" si="213"/>
        <v/>
      </c>
    </row>
    <row r="6823" spans="1:8" x14ac:dyDescent="0.25">
      <c r="A6823">
        <v>109529</v>
      </c>
      <c r="B6823" t="s">
        <v>73</v>
      </c>
      <c r="C6823" s="2">
        <v>45713</v>
      </c>
      <c r="D6823" t="s">
        <v>6520</v>
      </c>
      <c r="E6823" t="str">
        <f>_xlfn.XLOOKUP(A6823,HR_Roster!$A$2:$A$10001,HR_Roster!$F$2:$F$10001,"no emp found",0)</f>
        <v>Active</v>
      </c>
      <c r="F6823" t="str">
        <f t="shared" si="212"/>
        <v>OK</v>
      </c>
      <c r="G6823" s="4" t="str">
        <f>IF(E6823="Active","Not Terminated",_xlfn.XLOOKUP(A6823,HR_Roster!$A$2:$A$10001,HR_Roster!$G$2:$G$10001))</f>
        <v>Not Terminated</v>
      </c>
      <c r="H6823" t="str">
        <f t="shared" si="213"/>
        <v/>
      </c>
    </row>
    <row r="6824" spans="1:8" x14ac:dyDescent="0.25">
      <c r="A6824">
        <v>101525</v>
      </c>
      <c r="B6824" t="s">
        <v>70</v>
      </c>
      <c r="C6824" s="2">
        <v>45819</v>
      </c>
      <c r="D6824" t="s">
        <v>6521</v>
      </c>
      <c r="E6824" t="str">
        <f>_xlfn.XLOOKUP(A6824,HR_Roster!$A$2:$A$10001,HR_Roster!$F$2:$F$10001,"no emp found",0)</f>
        <v>Active</v>
      </c>
      <c r="F6824" t="str">
        <f t="shared" si="212"/>
        <v>OK</v>
      </c>
      <c r="G6824" s="4" t="str">
        <f>IF(E6824="Active","Not Terminated",_xlfn.XLOOKUP(A6824,HR_Roster!$A$2:$A$10001,HR_Roster!$G$2:$G$10001))</f>
        <v>Not Terminated</v>
      </c>
      <c r="H6824" t="str">
        <f t="shared" si="213"/>
        <v/>
      </c>
    </row>
    <row r="6825" spans="1:8" x14ac:dyDescent="0.25">
      <c r="A6825">
        <v>108305</v>
      </c>
      <c r="B6825" t="s">
        <v>65</v>
      </c>
      <c r="C6825" s="2">
        <v>45877</v>
      </c>
      <c r="D6825" t="s">
        <v>6522</v>
      </c>
      <c r="E6825" t="str">
        <f>_xlfn.XLOOKUP(A6825,HR_Roster!$A$2:$A$10001,HR_Roster!$F$2:$F$10001,"no emp found",0)</f>
        <v>Active</v>
      </c>
      <c r="F6825" t="str">
        <f t="shared" si="212"/>
        <v>OK</v>
      </c>
      <c r="G6825" s="4" t="str">
        <f>IF(E6825="Active","Not Terminated",_xlfn.XLOOKUP(A6825,HR_Roster!$A$2:$A$10001,HR_Roster!$G$2:$G$10001))</f>
        <v>Not Terminated</v>
      </c>
      <c r="H6825" t="str">
        <f t="shared" si="213"/>
        <v/>
      </c>
    </row>
    <row r="6826" spans="1:8" x14ac:dyDescent="0.25">
      <c r="A6826">
        <v>108697</v>
      </c>
      <c r="B6826" t="s">
        <v>73</v>
      </c>
      <c r="C6826" s="2">
        <v>45741</v>
      </c>
      <c r="D6826" t="s">
        <v>6523</v>
      </c>
      <c r="E6826" t="str">
        <f>_xlfn.XLOOKUP(A6826,HR_Roster!$A$2:$A$10001,HR_Roster!$F$2:$F$10001,"no emp found",0)</f>
        <v>Active</v>
      </c>
      <c r="F6826" t="str">
        <f t="shared" si="212"/>
        <v>OK</v>
      </c>
      <c r="G6826" s="4" t="str">
        <f>IF(E6826="Active","Not Terminated",_xlfn.XLOOKUP(A6826,HR_Roster!$A$2:$A$10001,HR_Roster!$G$2:$G$10001))</f>
        <v>Not Terminated</v>
      </c>
      <c r="H6826" t="str">
        <f t="shared" si="213"/>
        <v/>
      </c>
    </row>
    <row r="6827" spans="1:8" x14ac:dyDescent="0.25">
      <c r="A6827">
        <v>101300</v>
      </c>
      <c r="B6827" t="s">
        <v>61</v>
      </c>
      <c r="C6827" s="2">
        <v>45743</v>
      </c>
      <c r="D6827" t="s">
        <v>2197</v>
      </c>
      <c r="E6827" t="str">
        <f>_xlfn.XLOOKUP(A6827,HR_Roster!$A$2:$A$10001,HR_Roster!$F$2:$F$10001,"no emp found",0)</f>
        <v>Active</v>
      </c>
      <c r="F6827" t="str">
        <f t="shared" si="212"/>
        <v>OK</v>
      </c>
      <c r="G6827" s="4" t="str">
        <f>IF(E6827="Active","Not Terminated",_xlfn.XLOOKUP(A6827,HR_Roster!$A$2:$A$10001,HR_Roster!$G$2:$G$10001))</f>
        <v>Not Terminated</v>
      </c>
      <c r="H6827" t="str">
        <f t="shared" si="213"/>
        <v/>
      </c>
    </row>
    <row r="6828" spans="1:8" x14ac:dyDescent="0.25">
      <c r="A6828">
        <v>105131</v>
      </c>
      <c r="B6828" t="s">
        <v>57</v>
      </c>
      <c r="C6828" s="2">
        <v>45733</v>
      </c>
      <c r="D6828" t="s">
        <v>6524</v>
      </c>
      <c r="E6828" t="str">
        <f>_xlfn.XLOOKUP(A6828,HR_Roster!$A$2:$A$10001,HR_Roster!$F$2:$F$10001,"no emp found",0)</f>
        <v>Active</v>
      </c>
      <c r="F6828" t="str">
        <f t="shared" si="212"/>
        <v>OK</v>
      </c>
      <c r="G6828" s="4" t="str">
        <f>IF(E6828="Active","Not Terminated",_xlfn.XLOOKUP(A6828,HR_Roster!$A$2:$A$10001,HR_Roster!$G$2:$G$10001))</f>
        <v>Not Terminated</v>
      </c>
      <c r="H6828" t="str">
        <f t="shared" si="213"/>
        <v/>
      </c>
    </row>
    <row r="6829" spans="1:8" x14ac:dyDescent="0.25">
      <c r="A6829">
        <v>107330</v>
      </c>
      <c r="B6829" t="s">
        <v>61</v>
      </c>
      <c r="C6829" s="2">
        <v>45672</v>
      </c>
      <c r="D6829" t="s">
        <v>6525</v>
      </c>
      <c r="E6829" t="str">
        <f>_xlfn.XLOOKUP(A6829,HR_Roster!$A$2:$A$10001,HR_Roster!$F$2:$F$10001,"no emp found",0)</f>
        <v>Active</v>
      </c>
      <c r="F6829" t="str">
        <f t="shared" si="212"/>
        <v>OK</v>
      </c>
      <c r="G6829" s="4" t="str">
        <f>IF(E6829="Active","Not Terminated",_xlfn.XLOOKUP(A6829,HR_Roster!$A$2:$A$10001,HR_Roster!$G$2:$G$10001))</f>
        <v>Not Terminated</v>
      </c>
      <c r="H6829" t="str">
        <f t="shared" si="213"/>
        <v/>
      </c>
    </row>
    <row r="6830" spans="1:8" x14ac:dyDescent="0.25">
      <c r="A6830">
        <v>100781</v>
      </c>
      <c r="B6830" t="s">
        <v>59</v>
      </c>
      <c r="C6830" s="2">
        <v>45850</v>
      </c>
      <c r="D6830" t="s">
        <v>6526</v>
      </c>
      <c r="E6830" t="str">
        <f>_xlfn.XLOOKUP(A6830,HR_Roster!$A$2:$A$10001,HR_Roster!$F$2:$F$10001,"no emp found",0)</f>
        <v>Active</v>
      </c>
      <c r="F6830" t="str">
        <f t="shared" si="212"/>
        <v>OK</v>
      </c>
      <c r="G6830" s="4" t="str">
        <f>IF(E6830="Active","Not Terminated",_xlfn.XLOOKUP(A6830,HR_Roster!$A$2:$A$10001,HR_Roster!$G$2:$G$10001))</f>
        <v>Not Terminated</v>
      </c>
      <c r="H6830" t="str">
        <f t="shared" si="213"/>
        <v/>
      </c>
    </row>
    <row r="6831" spans="1:8" x14ac:dyDescent="0.25">
      <c r="A6831">
        <v>106992</v>
      </c>
      <c r="B6831" t="s">
        <v>59</v>
      </c>
      <c r="C6831" s="2">
        <v>45848</v>
      </c>
      <c r="D6831" t="s">
        <v>6527</v>
      </c>
      <c r="E6831" t="str">
        <f>_xlfn.XLOOKUP(A6831,HR_Roster!$A$2:$A$10001,HR_Roster!$F$2:$F$10001,"no emp found",0)</f>
        <v>Active</v>
      </c>
      <c r="F6831" t="str">
        <f t="shared" si="212"/>
        <v>OK</v>
      </c>
      <c r="G6831" s="4" t="str">
        <f>IF(E6831="Active","Not Terminated",_xlfn.XLOOKUP(A6831,HR_Roster!$A$2:$A$10001,HR_Roster!$G$2:$G$10001))</f>
        <v>Not Terminated</v>
      </c>
      <c r="H6831" t="str">
        <f t="shared" si="213"/>
        <v/>
      </c>
    </row>
    <row r="6832" spans="1:8" x14ac:dyDescent="0.25">
      <c r="A6832">
        <v>101077</v>
      </c>
      <c r="B6832" t="s">
        <v>57</v>
      </c>
      <c r="C6832" s="2">
        <v>45979</v>
      </c>
      <c r="D6832" t="s">
        <v>6528</v>
      </c>
      <c r="E6832" t="str">
        <f>_xlfn.XLOOKUP(A6832,HR_Roster!$A$2:$A$10001,HR_Roster!$F$2:$F$10001,"no emp found",0)</f>
        <v>Active</v>
      </c>
      <c r="F6832" t="str">
        <f t="shared" si="212"/>
        <v>OK</v>
      </c>
      <c r="G6832" s="4" t="str">
        <f>IF(E6832="Active","Not Terminated",_xlfn.XLOOKUP(A6832,HR_Roster!$A$2:$A$10001,HR_Roster!$G$2:$G$10001))</f>
        <v>Not Terminated</v>
      </c>
      <c r="H6832" t="str">
        <f t="shared" si="213"/>
        <v/>
      </c>
    </row>
    <row r="6833" spans="1:8" x14ac:dyDescent="0.25">
      <c r="A6833">
        <v>102481</v>
      </c>
      <c r="B6833" t="s">
        <v>70</v>
      </c>
      <c r="C6833" s="2">
        <v>45838</v>
      </c>
      <c r="D6833" t="s">
        <v>6529</v>
      </c>
      <c r="E6833" t="str">
        <f>_xlfn.XLOOKUP(A6833,HR_Roster!$A$2:$A$10001,HR_Roster!$F$2:$F$10001,"no emp found",0)</f>
        <v>Active</v>
      </c>
      <c r="F6833" t="str">
        <f t="shared" si="212"/>
        <v>OK</v>
      </c>
      <c r="G6833" s="4" t="str">
        <f>IF(E6833="Active","Not Terminated",_xlfn.XLOOKUP(A6833,HR_Roster!$A$2:$A$10001,HR_Roster!$G$2:$G$10001))</f>
        <v>Not Terminated</v>
      </c>
      <c r="H6833" t="str">
        <f t="shared" si="213"/>
        <v/>
      </c>
    </row>
    <row r="6834" spans="1:8" x14ac:dyDescent="0.25">
      <c r="A6834">
        <v>104759</v>
      </c>
      <c r="B6834" t="s">
        <v>70</v>
      </c>
      <c r="C6834" s="2">
        <v>45770</v>
      </c>
      <c r="D6834" t="s">
        <v>6530</v>
      </c>
      <c r="E6834" t="str">
        <f>_xlfn.XLOOKUP(A6834,HR_Roster!$A$2:$A$10001,HR_Roster!$F$2:$F$10001,"no emp found",0)</f>
        <v>Active</v>
      </c>
      <c r="F6834" t="str">
        <f t="shared" si="212"/>
        <v>OK</v>
      </c>
      <c r="G6834" s="4" t="str">
        <f>IF(E6834="Active","Not Terminated",_xlfn.XLOOKUP(A6834,HR_Roster!$A$2:$A$10001,HR_Roster!$G$2:$G$10001))</f>
        <v>Not Terminated</v>
      </c>
      <c r="H6834" t="str">
        <f t="shared" si="213"/>
        <v/>
      </c>
    </row>
    <row r="6835" spans="1:8" x14ac:dyDescent="0.25">
      <c r="A6835">
        <v>102512</v>
      </c>
      <c r="B6835" t="s">
        <v>59</v>
      </c>
      <c r="C6835" s="2">
        <v>45970</v>
      </c>
      <c r="D6835" t="s">
        <v>6531</v>
      </c>
      <c r="E6835" t="str">
        <f>_xlfn.XLOOKUP(A6835,HR_Roster!$A$2:$A$10001,HR_Roster!$F$2:$F$10001,"no emp found",0)</f>
        <v>Active</v>
      </c>
      <c r="F6835" t="str">
        <f t="shared" si="212"/>
        <v>OK</v>
      </c>
      <c r="G6835" s="4" t="str">
        <f>IF(E6835="Active","Not Terminated",_xlfn.XLOOKUP(A6835,HR_Roster!$A$2:$A$10001,HR_Roster!$G$2:$G$10001))</f>
        <v>Not Terminated</v>
      </c>
      <c r="H6835" t="str">
        <f t="shared" si="213"/>
        <v/>
      </c>
    </row>
    <row r="6836" spans="1:8" x14ac:dyDescent="0.25">
      <c r="A6836">
        <v>100624</v>
      </c>
      <c r="B6836" t="s">
        <v>70</v>
      </c>
      <c r="C6836" s="2">
        <v>45875</v>
      </c>
      <c r="D6836" t="s">
        <v>2039</v>
      </c>
      <c r="E6836" t="str">
        <f>_xlfn.XLOOKUP(A6836,HR_Roster!$A$2:$A$10001,HR_Roster!$F$2:$F$10001,"no emp found",0)</f>
        <v>Active</v>
      </c>
      <c r="F6836" t="str">
        <f t="shared" si="212"/>
        <v>OK</v>
      </c>
      <c r="G6836" s="4" t="str">
        <f>IF(E6836="Active","Not Terminated",_xlfn.XLOOKUP(A6836,HR_Roster!$A$2:$A$10001,HR_Roster!$G$2:$G$10001))</f>
        <v>Not Terminated</v>
      </c>
      <c r="H6836" t="str">
        <f t="shared" si="213"/>
        <v/>
      </c>
    </row>
    <row r="6837" spans="1:8" x14ac:dyDescent="0.25">
      <c r="A6837">
        <v>104267</v>
      </c>
      <c r="B6837" t="s">
        <v>70</v>
      </c>
      <c r="C6837" s="2">
        <v>45845</v>
      </c>
      <c r="D6837" t="s">
        <v>6532</v>
      </c>
      <c r="E6837" t="str">
        <f>_xlfn.XLOOKUP(A6837,HR_Roster!$A$2:$A$10001,HR_Roster!$F$2:$F$10001,"no emp found",0)</f>
        <v>Active</v>
      </c>
      <c r="F6837" t="str">
        <f t="shared" si="212"/>
        <v>OK</v>
      </c>
      <c r="G6837" s="4" t="str">
        <f>IF(E6837="Active","Not Terminated",_xlfn.XLOOKUP(A6837,HR_Roster!$A$2:$A$10001,HR_Roster!$G$2:$G$10001))</f>
        <v>Not Terminated</v>
      </c>
      <c r="H6837" t="str">
        <f t="shared" si="213"/>
        <v/>
      </c>
    </row>
    <row r="6838" spans="1:8" x14ac:dyDescent="0.25">
      <c r="A6838">
        <v>106891</v>
      </c>
      <c r="B6838" t="s">
        <v>61</v>
      </c>
      <c r="C6838" s="2">
        <v>45911</v>
      </c>
      <c r="D6838" t="s">
        <v>6533</v>
      </c>
      <c r="E6838" t="str">
        <f>_xlfn.XLOOKUP(A6838,HR_Roster!$A$2:$A$10001,HR_Roster!$F$2:$F$10001,"no emp found",0)</f>
        <v>Active</v>
      </c>
      <c r="F6838" t="str">
        <f t="shared" si="212"/>
        <v>OK</v>
      </c>
      <c r="G6838" s="4" t="str">
        <f>IF(E6838="Active","Not Terminated",_xlfn.XLOOKUP(A6838,HR_Roster!$A$2:$A$10001,HR_Roster!$G$2:$G$10001))</f>
        <v>Not Terminated</v>
      </c>
      <c r="H6838" t="str">
        <f t="shared" si="213"/>
        <v/>
      </c>
    </row>
    <row r="6839" spans="1:8" x14ac:dyDescent="0.25">
      <c r="A6839">
        <v>107216</v>
      </c>
      <c r="B6839" t="s">
        <v>70</v>
      </c>
      <c r="C6839" s="2">
        <v>45682</v>
      </c>
      <c r="D6839" t="s">
        <v>6534</v>
      </c>
      <c r="E6839" t="str">
        <f>_xlfn.XLOOKUP(A6839,HR_Roster!$A$2:$A$10001,HR_Roster!$F$2:$F$10001,"no emp found",0)</f>
        <v>Active</v>
      </c>
      <c r="F6839" t="str">
        <f t="shared" si="212"/>
        <v>OK</v>
      </c>
      <c r="G6839" s="4" t="str">
        <f>IF(E6839="Active","Not Terminated",_xlfn.XLOOKUP(A6839,HR_Roster!$A$2:$A$10001,HR_Roster!$G$2:$G$10001))</f>
        <v>Not Terminated</v>
      </c>
      <c r="H6839" t="str">
        <f t="shared" si="213"/>
        <v/>
      </c>
    </row>
    <row r="6840" spans="1:8" x14ac:dyDescent="0.25">
      <c r="A6840">
        <v>100837</v>
      </c>
      <c r="B6840" t="s">
        <v>65</v>
      </c>
      <c r="C6840" s="2">
        <v>45947</v>
      </c>
      <c r="D6840" t="s">
        <v>3838</v>
      </c>
      <c r="E6840" t="str">
        <f>_xlfn.XLOOKUP(A6840,HR_Roster!$A$2:$A$10001,HR_Roster!$F$2:$F$10001,"no emp found",0)</f>
        <v>Active</v>
      </c>
      <c r="F6840" t="str">
        <f t="shared" si="212"/>
        <v>OK</v>
      </c>
      <c r="G6840" s="4" t="str">
        <f>IF(E6840="Active","Not Terminated",_xlfn.XLOOKUP(A6840,HR_Roster!$A$2:$A$10001,HR_Roster!$G$2:$G$10001))</f>
        <v>Not Terminated</v>
      </c>
      <c r="H6840" t="str">
        <f t="shared" si="213"/>
        <v/>
      </c>
    </row>
    <row r="6841" spans="1:8" x14ac:dyDescent="0.25">
      <c r="A6841">
        <v>105982</v>
      </c>
      <c r="B6841" t="s">
        <v>65</v>
      </c>
      <c r="C6841" s="2">
        <v>45905</v>
      </c>
      <c r="D6841" t="s">
        <v>6535</v>
      </c>
      <c r="E6841" t="str">
        <f>_xlfn.XLOOKUP(A6841,HR_Roster!$A$2:$A$10001,HR_Roster!$F$2:$F$10001,"no emp found",0)</f>
        <v>Active</v>
      </c>
      <c r="F6841" t="str">
        <f t="shared" si="212"/>
        <v>OK</v>
      </c>
      <c r="G6841" s="4" t="str">
        <f>IF(E6841="Active","Not Terminated",_xlfn.XLOOKUP(A6841,HR_Roster!$A$2:$A$10001,HR_Roster!$G$2:$G$10001))</f>
        <v>Not Terminated</v>
      </c>
      <c r="H6841" t="str">
        <f t="shared" si="213"/>
        <v/>
      </c>
    </row>
    <row r="6842" spans="1:8" x14ac:dyDescent="0.25">
      <c r="A6842">
        <v>108318</v>
      </c>
      <c r="B6842" t="s">
        <v>57</v>
      </c>
      <c r="C6842" s="2">
        <v>45928</v>
      </c>
      <c r="D6842" t="s">
        <v>6536</v>
      </c>
      <c r="E6842" t="str">
        <f>_xlfn.XLOOKUP(A6842,HR_Roster!$A$2:$A$10001,HR_Roster!$F$2:$F$10001,"no emp found",0)</f>
        <v>Active</v>
      </c>
      <c r="F6842" t="str">
        <f t="shared" si="212"/>
        <v>OK</v>
      </c>
      <c r="G6842" s="4" t="str">
        <f>IF(E6842="Active","Not Terminated",_xlfn.XLOOKUP(A6842,HR_Roster!$A$2:$A$10001,HR_Roster!$G$2:$G$10001))</f>
        <v>Not Terminated</v>
      </c>
      <c r="H6842" t="str">
        <f t="shared" si="213"/>
        <v/>
      </c>
    </row>
    <row r="6843" spans="1:8" x14ac:dyDescent="0.25">
      <c r="A6843">
        <v>105615</v>
      </c>
      <c r="B6843" t="s">
        <v>70</v>
      </c>
      <c r="C6843" s="2">
        <v>46016</v>
      </c>
      <c r="D6843" t="s">
        <v>6537</v>
      </c>
      <c r="E6843" t="str">
        <f>_xlfn.XLOOKUP(A6843,HR_Roster!$A$2:$A$10001,HR_Roster!$F$2:$F$10001,"no emp found",0)</f>
        <v>Active</v>
      </c>
      <c r="F6843" t="str">
        <f t="shared" si="212"/>
        <v>OK</v>
      </c>
      <c r="G6843" s="4" t="str">
        <f>IF(E6843="Active","Not Terminated",_xlfn.XLOOKUP(A6843,HR_Roster!$A$2:$A$10001,HR_Roster!$G$2:$G$10001))</f>
        <v>Not Terminated</v>
      </c>
      <c r="H6843" t="str">
        <f t="shared" si="213"/>
        <v/>
      </c>
    </row>
    <row r="6844" spans="1:8" x14ac:dyDescent="0.25">
      <c r="A6844">
        <v>103373</v>
      </c>
      <c r="B6844" t="s">
        <v>61</v>
      </c>
      <c r="C6844" s="2">
        <v>45892</v>
      </c>
      <c r="D6844" t="s">
        <v>6538</v>
      </c>
      <c r="E6844" t="str">
        <f>_xlfn.XLOOKUP(A6844,HR_Roster!$A$2:$A$10001,HR_Roster!$F$2:$F$10001,"no emp found",0)</f>
        <v>Active</v>
      </c>
      <c r="F6844" t="str">
        <f t="shared" si="212"/>
        <v>OK</v>
      </c>
      <c r="G6844" s="4" t="str">
        <f>IF(E6844="Active","Not Terminated",_xlfn.XLOOKUP(A6844,HR_Roster!$A$2:$A$10001,HR_Roster!$G$2:$G$10001))</f>
        <v>Not Terminated</v>
      </c>
      <c r="H6844" t="str">
        <f t="shared" si="213"/>
        <v/>
      </c>
    </row>
    <row r="6845" spans="1:8" x14ac:dyDescent="0.25">
      <c r="A6845">
        <v>107792</v>
      </c>
      <c r="B6845" t="s">
        <v>61</v>
      </c>
      <c r="C6845" s="2">
        <v>45989</v>
      </c>
      <c r="D6845" t="s">
        <v>6539</v>
      </c>
      <c r="E6845" t="str">
        <f>_xlfn.XLOOKUP(A6845,HR_Roster!$A$2:$A$10001,HR_Roster!$F$2:$F$10001,"no emp found",0)</f>
        <v>Active</v>
      </c>
      <c r="F6845" t="str">
        <f t="shared" si="212"/>
        <v>OK</v>
      </c>
      <c r="G6845" s="4" t="str">
        <f>IF(E6845="Active","Not Terminated",_xlfn.XLOOKUP(A6845,HR_Roster!$A$2:$A$10001,HR_Roster!$G$2:$G$10001))</f>
        <v>Not Terminated</v>
      </c>
      <c r="H6845" t="str">
        <f t="shared" si="213"/>
        <v/>
      </c>
    </row>
    <row r="6846" spans="1:8" x14ac:dyDescent="0.25">
      <c r="A6846">
        <v>109115</v>
      </c>
      <c r="B6846" t="s">
        <v>57</v>
      </c>
      <c r="C6846" s="2">
        <v>45837</v>
      </c>
      <c r="D6846" t="s">
        <v>6540</v>
      </c>
      <c r="E6846" t="str">
        <f>_xlfn.XLOOKUP(A6846,HR_Roster!$A$2:$A$10001,HR_Roster!$F$2:$F$10001,"no emp found",0)</f>
        <v>Active</v>
      </c>
      <c r="F6846" t="str">
        <f t="shared" si="212"/>
        <v>OK</v>
      </c>
      <c r="G6846" s="4" t="str">
        <f>IF(E6846="Active","Not Terminated",_xlfn.XLOOKUP(A6846,HR_Roster!$A$2:$A$10001,HR_Roster!$G$2:$G$10001))</f>
        <v>Not Terminated</v>
      </c>
      <c r="H6846" t="str">
        <f t="shared" si="213"/>
        <v/>
      </c>
    </row>
    <row r="6847" spans="1:8" x14ac:dyDescent="0.25">
      <c r="A6847">
        <v>101752</v>
      </c>
      <c r="B6847" t="s">
        <v>61</v>
      </c>
      <c r="C6847" s="2">
        <v>46010</v>
      </c>
      <c r="D6847" t="s">
        <v>6541</v>
      </c>
      <c r="E6847" t="str">
        <f>_xlfn.XLOOKUP(A6847,HR_Roster!$A$2:$A$10001,HR_Roster!$F$2:$F$10001,"no emp found",0)</f>
        <v>Active</v>
      </c>
      <c r="F6847" t="str">
        <f t="shared" si="212"/>
        <v>OK</v>
      </c>
      <c r="G6847" s="4" t="str">
        <f>IF(E6847="Active","Not Terminated",_xlfn.XLOOKUP(A6847,HR_Roster!$A$2:$A$10001,HR_Roster!$G$2:$G$10001))</f>
        <v>Not Terminated</v>
      </c>
      <c r="H6847" t="str">
        <f t="shared" si="213"/>
        <v/>
      </c>
    </row>
    <row r="6848" spans="1:8" x14ac:dyDescent="0.25">
      <c r="A6848">
        <v>107741</v>
      </c>
      <c r="B6848" t="s">
        <v>61</v>
      </c>
      <c r="C6848" s="2">
        <v>45937</v>
      </c>
      <c r="D6848" t="s">
        <v>6542</v>
      </c>
      <c r="E6848" t="str">
        <f>_xlfn.XLOOKUP(A6848,HR_Roster!$A$2:$A$10001,HR_Roster!$F$2:$F$10001,"no emp found",0)</f>
        <v>Active</v>
      </c>
      <c r="F6848" t="str">
        <f t="shared" si="212"/>
        <v>OK</v>
      </c>
      <c r="G6848" s="4" t="str">
        <f>IF(E6848="Active","Not Terminated",_xlfn.XLOOKUP(A6848,HR_Roster!$A$2:$A$10001,HR_Roster!$G$2:$G$10001))</f>
        <v>Not Terminated</v>
      </c>
      <c r="H6848" t="str">
        <f t="shared" si="213"/>
        <v/>
      </c>
    </row>
    <row r="6849" spans="1:8" x14ac:dyDescent="0.25">
      <c r="A6849">
        <v>107991</v>
      </c>
      <c r="B6849" t="s">
        <v>73</v>
      </c>
      <c r="C6849" s="2">
        <v>45826</v>
      </c>
      <c r="D6849" t="s">
        <v>6543</v>
      </c>
      <c r="E6849" t="str">
        <f>_xlfn.XLOOKUP(A6849,HR_Roster!$A$2:$A$10001,HR_Roster!$F$2:$F$10001,"no emp found",0)</f>
        <v>Active</v>
      </c>
      <c r="F6849" t="str">
        <f t="shared" si="212"/>
        <v>OK</v>
      </c>
      <c r="G6849" s="4" t="str">
        <f>IF(E6849="Active","Not Terminated",_xlfn.XLOOKUP(A6849,HR_Roster!$A$2:$A$10001,HR_Roster!$G$2:$G$10001))</f>
        <v>Not Terminated</v>
      </c>
      <c r="H6849" t="str">
        <f t="shared" si="213"/>
        <v/>
      </c>
    </row>
    <row r="6850" spans="1:8" x14ac:dyDescent="0.25">
      <c r="A6850">
        <v>105889</v>
      </c>
      <c r="B6850" t="s">
        <v>73</v>
      </c>
      <c r="C6850" s="2">
        <v>45939</v>
      </c>
      <c r="D6850" t="s">
        <v>6544</v>
      </c>
      <c r="E6850" t="str">
        <f>_xlfn.XLOOKUP(A6850,HR_Roster!$A$2:$A$10001,HR_Roster!$F$2:$F$10001,"no emp found",0)</f>
        <v>Active</v>
      </c>
      <c r="F6850" t="str">
        <f t="shared" si="212"/>
        <v>OK</v>
      </c>
      <c r="G6850" s="4" t="str">
        <f>IF(E6850="Active","Not Terminated",_xlfn.XLOOKUP(A6850,HR_Roster!$A$2:$A$10001,HR_Roster!$G$2:$G$10001))</f>
        <v>Not Terminated</v>
      </c>
      <c r="H6850" t="str">
        <f t="shared" si="213"/>
        <v/>
      </c>
    </row>
    <row r="6851" spans="1:8" x14ac:dyDescent="0.25">
      <c r="A6851">
        <v>108659</v>
      </c>
      <c r="B6851" t="s">
        <v>70</v>
      </c>
      <c r="C6851" s="2">
        <v>45980</v>
      </c>
      <c r="D6851" t="s">
        <v>6545</v>
      </c>
      <c r="E6851" t="str">
        <f>_xlfn.XLOOKUP(A6851,HR_Roster!$A$2:$A$10001,HR_Roster!$F$2:$F$10001,"no emp found",0)</f>
        <v>Active</v>
      </c>
      <c r="F6851" t="str">
        <f t="shared" ref="F6851:F6914" si="214">IF(AND(E6851="Terminated",C6851&gt;G6851),"Suspicious Login","OK")</f>
        <v>OK</v>
      </c>
      <c r="G6851" s="4" t="str">
        <f>IF(E6851="Active","Not Terminated",_xlfn.XLOOKUP(A6851,HR_Roster!$A$2:$A$10001,HR_Roster!$G$2:$G$10001))</f>
        <v>Not Terminated</v>
      </c>
      <c r="H6851" t="str">
        <f t="shared" ref="H6851:H6914" si="215">IF(F6851="Suspicious Login",C6851-G6851,"")</f>
        <v/>
      </c>
    </row>
    <row r="6852" spans="1:8" x14ac:dyDescent="0.25">
      <c r="A6852">
        <v>109864</v>
      </c>
      <c r="B6852" t="s">
        <v>70</v>
      </c>
      <c r="C6852" s="2">
        <v>45763</v>
      </c>
      <c r="D6852" t="s">
        <v>6546</v>
      </c>
      <c r="E6852" t="str">
        <f>_xlfn.XLOOKUP(A6852,HR_Roster!$A$2:$A$10001,HR_Roster!$F$2:$F$10001,"no emp found",0)</f>
        <v>Active</v>
      </c>
      <c r="F6852" t="str">
        <f t="shared" si="214"/>
        <v>OK</v>
      </c>
      <c r="G6852" s="4" t="str">
        <f>IF(E6852="Active","Not Terminated",_xlfn.XLOOKUP(A6852,HR_Roster!$A$2:$A$10001,HR_Roster!$G$2:$G$10001))</f>
        <v>Not Terminated</v>
      </c>
      <c r="H6852" t="str">
        <f t="shared" si="215"/>
        <v/>
      </c>
    </row>
    <row r="6853" spans="1:8" x14ac:dyDescent="0.25">
      <c r="A6853">
        <v>100935</v>
      </c>
      <c r="B6853" t="s">
        <v>57</v>
      </c>
      <c r="C6853" s="2">
        <v>45915</v>
      </c>
      <c r="D6853" t="s">
        <v>6547</v>
      </c>
      <c r="E6853" t="str">
        <f>_xlfn.XLOOKUP(A6853,HR_Roster!$A$2:$A$10001,HR_Roster!$F$2:$F$10001,"no emp found",0)</f>
        <v>Active</v>
      </c>
      <c r="F6853" t="str">
        <f t="shared" si="214"/>
        <v>OK</v>
      </c>
      <c r="G6853" s="4" t="str">
        <f>IF(E6853="Active","Not Terminated",_xlfn.XLOOKUP(A6853,HR_Roster!$A$2:$A$10001,HR_Roster!$G$2:$G$10001))</f>
        <v>Not Terminated</v>
      </c>
      <c r="H6853" t="str">
        <f t="shared" si="215"/>
        <v/>
      </c>
    </row>
    <row r="6854" spans="1:8" x14ac:dyDescent="0.25">
      <c r="A6854">
        <v>109422</v>
      </c>
      <c r="B6854" t="s">
        <v>70</v>
      </c>
      <c r="C6854" s="2">
        <v>45844</v>
      </c>
      <c r="D6854" t="s">
        <v>4199</v>
      </c>
      <c r="E6854" t="str">
        <f>_xlfn.XLOOKUP(A6854,HR_Roster!$A$2:$A$10001,HR_Roster!$F$2:$F$10001,"no emp found",0)</f>
        <v>Active</v>
      </c>
      <c r="F6854" t="str">
        <f t="shared" si="214"/>
        <v>OK</v>
      </c>
      <c r="G6854" s="4" t="str">
        <f>IF(E6854="Active","Not Terminated",_xlfn.XLOOKUP(A6854,HR_Roster!$A$2:$A$10001,HR_Roster!$G$2:$G$10001))</f>
        <v>Not Terminated</v>
      </c>
      <c r="H6854" t="str">
        <f t="shared" si="215"/>
        <v/>
      </c>
    </row>
    <row r="6855" spans="1:8" x14ac:dyDescent="0.25">
      <c r="A6855">
        <v>106592</v>
      </c>
      <c r="B6855" t="s">
        <v>61</v>
      </c>
      <c r="C6855" s="2">
        <v>45748</v>
      </c>
      <c r="D6855" t="s">
        <v>6548</v>
      </c>
      <c r="E6855" t="str">
        <f>_xlfn.XLOOKUP(A6855,HR_Roster!$A$2:$A$10001,HR_Roster!$F$2:$F$10001,"no emp found",0)</f>
        <v>Active</v>
      </c>
      <c r="F6855" t="str">
        <f t="shared" si="214"/>
        <v>OK</v>
      </c>
      <c r="G6855" s="4" t="str">
        <f>IF(E6855="Active","Not Terminated",_xlfn.XLOOKUP(A6855,HR_Roster!$A$2:$A$10001,HR_Roster!$G$2:$G$10001))</f>
        <v>Not Terminated</v>
      </c>
      <c r="H6855" t="str">
        <f t="shared" si="215"/>
        <v/>
      </c>
    </row>
    <row r="6856" spans="1:8" x14ac:dyDescent="0.25">
      <c r="A6856">
        <v>100801</v>
      </c>
      <c r="B6856" t="s">
        <v>65</v>
      </c>
      <c r="C6856" s="2">
        <v>45667</v>
      </c>
      <c r="D6856" t="s">
        <v>6549</v>
      </c>
      <c r="E6856" t="str">
        <f>_xlfn.XLOOKUP(A6856,HR_Roster!$A$2:$A$10001,HR_Roster!$F$2:$F$10001,"no emp found",0)</f>
        <v>Active</v>
      </c>
      <c r="F6856" t="str">
        <f t="shared" si="214"/>
        <v>OK</v>
      </c>
      <c r="G6856" s="4" t="str">
        <f>IF(E6856="Active","Not Terminated",_xlfn.XLOOKUP(A6856,HR_Roster!$A$2:$A$10001,HR_Roster!$G$2:$G$10001))</f>
        <v>Not Terminated</v>
      </c>
      <c r="H6856" t="str">
        <f t="shared" si="215"/>
        <v/>
      </c>
    </row>
    <row r="6857" spans="1:8" x14ac:dyDescent="0.25">
      <c r="A6857">
        <v>101147</v>
      </c>
      <c r="B6857" t="s">
        <v>65</v>
      </c>
      <c r="C6857" s="2">
        <v>45950</v>
      </c>
      <c r="D6857" t="s">
        <v>6550</v>
      </c>
      <c r="E6857" t="str">
        <f>_xlfn.XLOOKUP(A6857,HR_Roster!$A$2:$A$10001,HR_Roster!$F$2:$F$10001,"no emp found",0)</f>
        <v>Active</v>
      </c>
      <c r="F6857" t="str">
        <f t="shared" si="214"/>
        <v>OK</v>
      </c>
      <c r="G6857" s="4" t="str">
        <f>IF(E6857="Active","Not Terminated",_xlfn.XLOOKUP(A6857,HR_Roster!$A$2:$A$10001,HR_Roster!$G$2:$G$10001))</f>
        <v>Not Terminated</v>
      </c>
      <c r="H6857" t="str">
        <f t="shared" si="215"/>
        <v/>
      </c>
    </row>
    <row r="6858" spans="1:8" x14ac:dyDescent="0.25">
      <c r="A6858">
        <v>105383</v>
      </c>
      <c r="B6858" t="s">
        <v>73</v>
      </c>
      <c r="C6858" s="2">
        <v>45879</v>
      </c>
      <c r="D6858" t="s">
        <v>2674</v>
      </c>
      <c r="E6858" t="str">
        <f>_xlfn.XLOOKUP(A6858,HR_Roster!$A$2:$A$10001,HR_Roster!$F$2:$F$10001,"no emp found",0)</f>
        <v>Active</v>
      </c>
      <c r="F6858" t="str">
        <f t="shared" si="214"/>
        <v>OK</v>
      </c>
      <c r="G6858" s="4" t="str">
        <f>IF(E6858="Active","Not Terminated",_xlfn.XLOOKUP(A6858,HR_Roster!$A$2:$A$10001,HR_Roster!$G$2:$G$10001))</f>
        <v>Not Terminated</v>
      </c>
      <c r="H6858" t="str">
        <f t="shared" si="215"/>
        <v/>
      </c>
    </row>
    <row r="6859" spans="1:8" x14ac:dyDescent="0.25">
      <c r="A6859">
        <v>109695</v>
      </c>
      <c r="B6859" t="s">
        <v>61</v>
      </c>
      <c r="C6859" s="2">
        <v>45677</v>
      </c>
      <c r="D6859" t="s">
        <v>6551</v>
      </c>
      <c r="E6859" t="str">
        <f>_xlfn.XLOOKUP(A6859,HR_Roster!$A$2:$A$10001,HR_Roster!$F$2:$F$10001,"no emp found",0)</f>
        <v>Active</v>
      </c>
      <c r="F6859" t="str">
        <f t="shared" si="214"/>
        <v>OK</v>
      </c>
      <c r="G6859" s="4" t="str">
        <f>IF(E6859="Active","Not Terminated",_xlfn.XLOOKUP(A6859,HR_Roster!$A$2:$A$10001,HR_Roster!$G$2:$G$10001))</f>
        <v>Not Terminated</v>
      </c>
      <c r="H6859" t="str">
        <f t="shared" si="215"/>
        <v/>
      </c>
    </row>
    <row r="6860" spans="1:8" x14ac:dyDescent="0.25">
      <c r="A6860">
        <v>107278</v>
      </c>
      <c r="B6860" t="s">
        <v>73</v>
      </c>
      <c r="C6860" s="2">
        <v>45660</v>
      </c>
      <c r="D6860" t="s">
        <v>6552</v>
      </c>
      <c r="E6860" t="str">
        <f>_xlfn.XLOOKUP(A6860,HR_Roster!$A$2:$A$10001,HR_Roster!$F$2:$F$10001,"no emp found",0)</f>
        <v>Active</v>
      </c>
      <c r="F6860" t="str">
        <f t="shared" si="214"/>
        <v>OK</v>
      </c>
      <c r="G6860" s="4" t="str">
        <f>IF(E6860="Active","Not Terminated",_xlfn.XLOOKUP(A6860,HR_Roster!$A$2:$A$10001,HR_Roster!$G$2:$G$10001))</f>
        <v>Not Terminated</v>
      </c>
      <c r="H6860" t="str">
        <f t="shared" si="215"/>
        <v/>
      </c>
    </row>
    <row r="6861" spans="1:8" x14ac:dyDescent="0.25">
      <c r="A6861">
        <v>101037</v>
      </c>
      <c r="B6861" t="s">
        <v>70</v>
      </c>
      <c r="C6861" s="2">
        <v>45812</v>
      </c>
      <c r="D6861" t="s">
        <v>6553</v>
      </c>
      <c r="E6861" t="str">
        <f>_xlfn.XLOOKUP(A6861,HR_Roster!$A$2:$A$10001,HR_Roster!$F$2:$F$10001,"no emp found",0)</f>
        <v>Active</v>
      </c>
      <c r="F6861" t="str">
        <f t="shared" si="214"/>
        <v>OK</v>
      </c>
      <c r="G6861" s="4" t="str">
        <f>IF(E6861="Active","Not Terminated",_xlfn.XLOOKUP(A6861,HR_Roster!$A$2:$A$10001,HR_Roster!$G$2:$G$10001))</f>
        <v>Not Terminated</v>
      </c>
      <c r="H6861" t="str">
        <f t="shared" si="215"/>
        <v/>
      </c>
    </row>
    <row r="6862" spans="1:8" x14ac:dyDescent="0.25">
      <c r="A6862">
        <v>109652</v>
      </c>
      <c r="B6862" t="s">
        <v>61</v>
      </c>
      <c r="C6862" s="2">
        <v>45700</v>
      </c>
      <c r="D6862" t="s">
        <v>6554</v>
      </c>
      <c r="E6862" t="str">
        <f>_xlfn.XLOOKUP(A6862,HR_Roster!$A$2:$A$10001,HR_Roster!$F$2:$F$10001,"no emp found",0)</f>
        <v>Active</v>
      </c>
      <c r="F6862" t="str">
        <f t="shared" si="214"/>
        <v>OK</v>
      </c>
      <c r="G6862" s="4" t="str">
        <f>IF(E6862="Active","Not Terminated",_xlfn.XLOOKUP(A6862,HR_Roster!$A$2:$A$10001,HR_Roster!$G$2:$G$10001))</f>
        <v>Not Terminated</v>
      </c>
      <c r="H6862" t="str">
        <f t="shared" si="215"/>
        <v/>
      </c>
    </row>
    <row r="6863" spans="1:8" x14ac:dyDescent="0.25">
      <c r="A6863">
        <v>107535</v>
      </c>
      <c r="B6863" t="s">
        <v>65</v>
      </c>
      <c r="C6863" s="2">
        <v>45982</v>
      </c>
      <c r="D6863" t="s">
        <v>6555</v>
      </c>
      <c r="E6863" t="str">
        <f>_xlfn.XLOOKUP(A6863,HR_Roster!$A$2:$A$10001,HR_Roster!$F$2:$F$10001,"no emp found",0)</f>
        <v>Active</v>
      </c>
      <c r="F6863" t="str">
        <f t="shared" si="214"/>
        <v>OK</v>
      </c>
      <c r="G6863" s="4" t="str">
        <f>IF(E6863="Active","Not Terminated",_xlfn.XLOOKUP(A6863,HR_Roster!$A$2:$A$10001,HR_Roster!$G$2:$G$10001))</f>
        <v>Not Terminated</v>
      </c>
      <c r="H6863" t="str">
        <f t="shared" si="215"/>
        <v/>
      </c>
    </row>
    <row r="6864" spans="1:8" x14ac:dyDescent="0.25">
      <c r="A6864">
        <v>107715</v>
      </c>
      <c r="B6864" t="s">
        <v>59</v>
      </c>
      <c r="C6864" s="2">
        <v>45917</v>
      </c>
      <c r="D6864" t="s">
        <v>6556</v>
      </c>
      <c r="E6864" t="str">
        <f>_xlfn.XLOOKUP(A6864,HR_Roster!$A$2:$A$10001,HR_Roster!$F$2:$F$10001,"no emp found",0)</f>
        <v>Active</v>
      </c>
      <c r="F6864" t="str">
        <f t="shared" si="214"/>
        <v>OK</v>
      </c>
      <c r="G6864" s="4" t="str">
        <f>IF(E6864="Active","Not Terminated",_xlfn.XLOOKUP(A6864,HR_Roster!$A$2:$A$10001,HR_Roster!$G$2:$G$10001))</f>
        <v>Not Terminated</v>
      </c>
      <c r="H6864" t="str">
        <f t="shared" si="215"/>
        <v/>
      </c>
    </row>
    <row r="6865" spans="1:8" x14ac:dyDescent="0.25">
      <c r="A6865">
        <v>106940</v>
      </c>
      <c r="B6865" t="s">
        <v>59</v>
      </c>
      <c r="C6865" s="2">
        <v>45728</v>
      </c>
      <c r="D6865" t="s">
        <v>6557</v>
      </c>
      <c r="E6865" t="str">
        <f>_xlfn.XLOOKUP(A6865,HR_Roster!$A$2:$A$10001,HR_Roster!$F$2:$F$10001,"no emp found",0)</f>
        <v>Active</v>
      </c>
      <c r="F6865" t="str">
        <f t="shared" si="214"/>
        <v>OK</v>
      </c>
      <c r="G6865" s="4" t="str">
        <f>IF(E6865="Active","Not Terminated",_xlfn.XLOOKUP(A6865,HR_Roster!$A$2:$A$10001,HR_Roster!$G$2:$G$10001))</f>
        <v>Not Terminated</v>
      </c>
      <c r="H6865" t="str">
        <f t="shared" si="215"/>
        <v/>
      </c>
    </row>
    <row r="6866" spans="1:8" x14ac:dyDescent="0.25">
      <c r="A6866">
        <v>104507</v>
      </c>
      <c r="B6866" t="s">
        <v>61</v>
      </c>
      <c r="C6866" s="2">
        <v>45899</v>
      </c>
      <c r="D6866" t="s">
        <v>6558</v>
      </c>
      <c r="E6866" t="str">
        <f>_xlfn.XLOOKUP(A6866,HR_Roster!$A$2:$A$10001,HR_Roster!$F$2:$F$10001,"no emp found",0)</f>
        <v>Active</v>
      </c>
      <c r="F6866" t="str">
        <f t="shared" si="214"/>
        <v>OK</v>
      </c>
      <c r="G6866" s="4" t="str">
        <f>IF(E6866="Active","Not Terminated",_xlfn.XLOOKUP(A6866,HR_Roster!$A$2:$A$10001,HR_Roster!$G$2:$G$10001))</f>
        <v>Not Terminated</v>
      </c>
      <c r="H6866" t="str">
        <f t="shared" si="215"/>
        <v/>
      </c>
    </row>
    <row r="6867" spans="1:8" x14ac:dyDescent="0.25">
      <c r="A6867">
        <v>102386</v>
      </c>
      <c r="B6867" t="s">
        <v>57</v>
      </c>
      <c r="C6867" s="2">
        <v>45859</v>
      </c>
      <c r="D6867" t="s">
        <v>6559</v>
      </c>
      <c r="E6867" t="str">
        <f>_xlfn.XLOOKUP(A6867,HR_Roster!$A$2:$A$10001,HR_Roster!$F$2:$F$10001,"no emp found",0)</f>
        <v>Active</v>
      </c>
      <c r="F6867" t="str">
        <f t="shared" si="214"/>
        <v>OK</v>
      </c>
      <c r="G6867" s="4" t="str">
        <f>IF(E6867="Active","Not Terminated",_xlfn.XLOOKUP(A6867,HR_Roster!$A$2:$A$10001,HR_Roster!$G$2:$G$10001))</f>
        <v>Not Terminated</v>
      </c>
      <c r="H6867" t="str">
        <f t="shared" si="215"/>
        <v/>
      </c>
    </row>
    <row r="6868" spans="1:8" x14ac:dyDescent="0.25">
      <c r="A6868">
        <v>106066</v>
      </c>
      <c r="B6868" t="s">
        <v>57</v>
      </c>
      <c r="C6868" s="2">
        <v>45866</v>
      </c>
      <c r="D6868" t="s">
        <v>6560</v>
      </c>
      <c r="E6868" t="str">
        <f>_xlfn.XLOOKUP(A6868,HR_Roster!$A$2:$A$10001,HR_Roster!$F$2:$F$10001,"no emp found",0)</f>
        <v>Active</v>
      </c>
      <c r="F6868" t="str">
        <f t="shared" si="214"/>
        <v>OK</v>
      </c>
      <c r="G6868" s="4" t="str">
        <f>IF(E6868="Active","Not Terminated",_xlfn.XLOOKUP(A6868,HR_Roster!$A$2:$A$10001,HR_Roster!$G$2:$G$10001))</f>
        <v>Not Terminated</v>
      </c>
      <c r="H6868" t="str">
        <f t="shared" si="215"/>
        <v/>
      </c>
    </row>
    <row r="6869" spans="1:8" x14ac:dyDescent="0.25">
      <c r="A6869">
        <v>102571</v>
      </c>
      <c r="B6869" t="s">
        <v>59</v>
      </c>
      <c r="C6869" s="2">
        <v>45977</v>
      </c>
      <c r="D6869" t="s">
        <v>1950</v>
      </c>
      <c r="E6869" t="str">
        <f>_xlfn.XLOOKUP(A6869,HR_Roster!$A$2:$A$10001,HR_Roster!$F$2:$F$10001,"no emp found",0)</f>
        <v>Active</v>
      </c>
      <c r="F6869" t="str">
        <f t="shared" si="214"/>
        <v>OK</v>
      </c>
      <c r="G6869" s="4" t="str">
        <f>IF(E6869="Active","Not Terminated",_xlfn.XLOOKUP(A6869,HR_Roster!$A$2:$A$10001,HR_Roster!$G$2:$G$10001))</f>
        <v>Not Terminated</v>
      </c>
      <c r="H6869" t="str">
        <f t="shared" si="215"/>
        <v/>
      </c>
    </row>
    <row r="6870" spans="1:8" x14ac:dyDescent="0.25">
      <c r="A6870">
        <v>109634</v>
      </c>
      <c r="B6870" t="s">
        <v>59</v>
      </c>
      <c r="C6870" s="2">
        <v>45741</v>
      </c>
      <c r="D6870" t="s">
        <v>6561</v>
      </c>
      <c r="E6870" t="str">
        <f>_xlfn.XLOOKUP(A6870,HR_Roster!$A$2:$A$10001,HR_Roster!$F$2:$F$10001,"no emp found",0)</f>
        <v>Active</v>
      </c>
      <c r="F6870" t="str">
        <f t="shared" si="214"/>
        <v>OK</v>
      </c>
      <c r="G6870" s="4" t="str">
        <f>IF(E6870="Active","Not Terminated",_xlfn.XLOOKUP(A6870,HR_Roster!$A$2:$A$10001,HR_Roster!$G$2:$G$10001))</f>
        <v>Not Terminated</v>
      </c>
      <c r="H6870" t="str">
        <f t="shared" si="215"/>
        <v/>
      </c>
    </row>
    <row r="6871" spans="1:8" x14ac:dyDescent="0.25">
      <c r="A6871">
        <v>100856</v>
      </c>
      <c r="B6871" t="s">
        <v>59</v>
      </c>
      <c r="C6871" s="2">
        <v>45706</v>
      </c>
      <c r="D6871" t="s">
        <v>6562</v>
      </c>
      <c r="E6871" t="str">
        <f>_xlfn.XLOOKUP(A6871,HR_Roster!$A$2:$A$10001,HR_Roster!$F$2:$F$10001,"no emp found",0)</f>
        <v>Active</v>
      </c>
      <c r="F6871" t="str">
        <f t="shared" si="214"/>
        <v>OK</v>
      </c>
      <c r="G6871" s="4" t="str">
        <f>IF(E6871="Active","Not Terminated",_xlfn.XLOOKUP(A6871,HR_Roster!$A$2:$A$10001,HR_Roster!$G$2:$G$10001))</f>
        <v>Not Terminated</v>
      </c>
      <c r="H6871" t="str">
        <f t="shared" si="215"/>
        <v/>
      </c>
    </row>
    <row r="6872" spans="1:8" x14ac:dyDescent="0.25">
      <c r="A6872">
        <v>101667</v>
      </c>
      <c r="B6872" t="s">
        <v>57</v>
      </c>
      <c r="C6872" s="2">
        <v>45786</v>
      </c>
      <c r="D6872" t="s">
        <v>6563</v>
      </c>
      <c r="E6872" t="str">
        <f>_xlfn.XLOOKUP(A6872,HR_Roster!$A$2:$A$10001,HR_Roster!$F$2:$F$10001,"no emp found",0)</f>
        <v>Active</v>
      </c>
      <c r="F6872" t="str">
        <f t="shared" si="214"/>
        <v>OK</v>
      </c>
      <c r="G6872" s="4" t="str">
        <f>IF(E6872="Active","Not Terminated",_xlfn.XLOOKUP(A6872,HR_Roster!$A$2:$A$10001,HR_Roster!$G$2:$G$10001))</f>
        <v>Not Terminated</v>
      </c>
      <c r="H6872" t="str">
        <f t="shared" si="215"/>
        <v/>
      </c>
    </row>
    <row r="6873" spans="1:8" x14ac:dyDescent="0.25">
      <c r="A6873">
        <v>108181</v>
      </c>
      <c r="B6873" t="s">
        <v>59</v>
      </c>
      <c r="C6873" s="2">
        <v>45881</v>
      </c>
      <c r="D6873" t="s">
        <v>6564</v>
      </c>
      <c r="E6873" t="str">
        <f>_xlfn.XLOOKUP(A6873,HR_Roster!$A$2:$A$10001,HR_Roster!$F$2:$F$10001,"no emp found",0)</f>
        <v>Active</v>
      </c>
      <c r="F6873" t="str">
        <f t="shared" si="214"/>
        <v>OK</v>
      </c>
      <c r="G6873" s="4" t="str">
        <f>IF(E6873="Active","Not Terminated",_xlfn.XLOOKUP(A6873,HR_Roster!$A$2:$A$10001,HR_Roster!$G$2:$G$10001))</f>
        <v>Not Terminated</v>
      </c>
      <c r="H6873" t="str">
        <f t="shared" si="215"/>
        <v/>
      </c>
    </row>
    <row r="6874" spans="1:8" x14ac:dyDescent="0.25">
      <c r="A6874">
        <v>109702</v>
      </c>
      <c r="B6874" t="s">
        <v>73</v>
      </c>
      <c r="C6874" s="2">
        <v>45725</v>
      </c>
      <c r="D6874" t="s">
        <v>6565</v>
      </c>
      <c r="E6874" t="str">
        <f>_xlfn.XLOOKUP(A6874,HR_Roster!$A$2:$A$10001,HR_Roster!$F$2:$F$10001,"no emp found",0)</f>
        <v>Terminated</v>
      </c>
      <c r="F6874" t="str">
        <f t="shared" si="214"/>
        <v>Suspicious Login</v>
      </c>
      <c r="G6874" s="4">
        <f>IF(E6874="Active","Not Terminated",_xlfn.XLOOKUP(A6874,HR_Roster!$A$2:$A$10001,HR_Roster!$G$2:$G$10001))</f>
        <v>44256</v>
      </c>
      <c r="H6874">
        <f t="shared" si="215"/>
        <v>1469</v>
      </c>
    </row>
    <row r="6875" spans="1:8" x14ac:dyDescent="0.25">
      <c r="A6875">
        <v>109028</v>
      </c>
      <c r="B6875" t="s">
        <v>59</v>
      </c>
      <c r="C6875" s="2">
        <v>45667</v>
      </c>
      <c r="D6875" t="s">
        <v>6566</v>
      </c>
      <c r="E6875" t="str">
        <f>_xlfn.XLOOKUP(A6875,HR_Roster!$A$2:$A$10001,HR_Roster!$F$2:$F$10001,"no emp found",0)</f>
        <v>Active</v>
      </c>
      <c r="F6875" t="str">
        <f t="shared" si="214"/>
        <v>OK</v>
      </c>
      <c r="G6875" s="4" t="str">
        <f>IF(E6875="Active","Not Terminated",_xlfn.XLOOKUP(A6875,HR_Roster!$A$2:$A$10001,HR_Roster!$G$2:$G$10001))</f>
        <v>Not Terminated</v>
      </c>
      <c r="H6875" t="str">
        <f t="shared" si="215"/>
        <v/>
      </c>
    </row>
    <row r="6876" spans="1:8" x14ac:dyDescent="0.25">
      <c r="A6876">
        <v>106401</v>
      </c>
      <c r="B6876" t="s">
        <v>73</v>
      </c>
      <c r="C6876" s="2">
        <v>46010</v>
      </c>
      <c r="D6876" t="s">
        <v>6567</v>
      </c>
      <c r="E6876" t="str">
        <f>_xlfn.XLOOKUP(A6876,HR_Roster!$A$2:$A$10001,HR_Roster!$F$2:$F$10001,"no emp found",0)</f>
        <v>Active</v>
      </c>
      <c r="F6876" t="str">
        <f t="shared" si="214"/>
        <v>OK</v>
      </c>
      <c r="G6876" s="4" t="str">
        <f>IF(E6876="Active","Not Terminated",_xlfn.XLOOKUP(A6876,HR_Roster!$A$2:$A$10001,HR_Roster!$G$2:$G$10001))</f>
        <v>Not Terminated</v>
      </c>
      <c r="H6876" t="str">
        <f t="shared" si="215"/>
        <v/>
      </c>
    </row>
    <row r="6877" spans="1:8" x14ac:dyDescent="0.25">
      <c r="A6877">
        <v>103148</v>
      </c>
      <c r="B6877" t="s">
        <v>73</v>
      </c>
      <c r="C6877" s="2">
        <v>45844</v>
      </c>
      <c r="D6877" t="s">
        <v>6568</v>
      </c>
      <c r="E6877" t="str">
        <f>_xlfn.XLOOKUP(A6877,HR_Roster!$A$2:$A$10001,HR_Roster!$F$2:$F$10001,"no emp found",0)</f>
        <v>Active</v>
      </c>
      <c r="F6877" t="str">
        <f t="shared" si="214"/>
        <v>OK</v>
      </c>
      <c r="G6877" s="4" t="str">
        <f>IF(E6877="Active","Not Terminated",_xlfn.XLOOKUP(A6877,HR_Roster!$A$2:$A$10001,HR_Roster!$G$2:$G$10001))</f>
        <v>Not Terminated</v>
      </c>
      <c r="H6877" t="str">
        <f t="shared" si="215"/>
        <v/>
      </c>
    </row>
    <row r="6878" spans="1:8" x14ac:dyDescent="0.25">
      <c r="A6878">
        <v>105721</v>
      </c>
      <c r="B6878" t="s">
        <v>59</v>
      </c>
      <c r="C6878" s="2">
        <v>45916</v>
      </c>
      <c r="D6878" t="s">
        <v>6569</v>
      </c>
      <c r="E6878" t="str">
        <f>_xlfn.XLOOKUP(A6878,HR_Roster!$A$2:$A$10001,HR_Roster!$F$2:$F$10001,"no emp found",0)</f>
        <v>Active</v>
      </c>
      <c r="F6878" t="str">
        <f t="shared" si="214"/>
        <v>OK</v>
      </c>
      <c r="G6878" s="4" t="str">
        <f>IF(E6878="Active","Not Terminated",_xlfn.XLOOKUP(A6878,HR_Roster!$A$2:$A$10001,HR_Roster!$G$2:$G$10001))</f>
        <v>Not Terminated</v>
      </c>
      <c r="H6878" t="str">
        <f t="shared" si="215"/>
        <v/>
      </c>
    </row>
    <row r="6879" spans="1:8" x14ac:dyDescent="0.25">
      <c r="A6879">
        <v>104090</v>
      </c>
      <c r="B6879" t="s">
        <v>57</v>
      </c>
      <c r="C6879" s="2">
        <v>45912</v>
      </c>
      <c r="D6879" t="s">
        <v>6570</v>
      </c>
      <c r="E6879" t="str">
        <f>_xlfn.XLOOKUP(A6879,HR_Roster!$A$2:$A$10001,HR_Roster!$F$2:$F$10001,"no emp found",0)</f>
        <v>Active</v>
      </c>
      <c r="F6879" t="str">
        <f t="shared" si="214"/>
        <v>OK</v>
      </c>
      <c r="G6879" s="4" t="str">
        <f>IF(E6879="Active","Not Terminated",_xlfn.XLOOKUP(A6879,HR_Roster!$A$2:$A$10001,HR_Roster!$G$2:$G$10001))</f>
        <v>Not Terminated</v>
      </c>
      <c r="H6879" t="str">
        <f t="shared" si="215"/>
        <v/>
      </c>
    </row>
    <row r="6880" spans="1:8" x14ac:dyDescent="0.25">
      <c r="A6880">
        <v>108602</v>
      </c>
      <c r="B6880" t="s">
        <v>57</v>
      </c>
      <c r="C6880" s="2">
        <v>45925</v>
      </c>
      <c r="D6880" t="s">
        <v>6571</v>
      </c>
      <c r="E6880" t="str">
        <f>_xlfn.XLOOKUP(A6880,HR_Roster!$A$2:$A$10001,HR_Roster!$F$2:$F$10001,"no emp found",0)</f>
        <v>Active</v>
      </c>
      <c r="F6880" t="str">
        <f t="shared" si="214"/>
        <v>OK</v>
      </c>
      <c r="G6880" s="4" t="str">
        <f>IF(E6880="Active","Not Terminated",_xlfn.XLOOKUP(A6880,HR_Roster!$A$2:$A$10001,HR_Roster!$G$2:$G$10001))</f>
        <v>Not Terminated</v>
      </c>
      <c r="H6880" t="str">
        <f t="shared" si="215"/>
        <v/>
      </c>
    </row>
    <row r="6881" spans="1:8" x14ac:dyDescent="0.25">
      <c r="A6881">
        <v>102319</v>
      </c>
      <c r="B6881" t="s">
        <v>65</v>
      </c>
      <c r="C6881" s="2">
        <v>45810</v>
      </c>
      <c r="D6881" t="s">
        <v>823</v>
      </c>
      <c r="E6881" t="str">
        <f>_xlfn.XLOOKUP(A6881,HR_Roster!$A$2:$A$10001,HR_Roster!$F$2:$F$10001,"no emp found",0)</f>
        <v>Active</v>
      </c>
      <c r="F6881" t="str">
        <f t="shared" si="214"/>
        <v>OK</v>
      </c>
      <c r="G6881" s="4" t="str">
        <f>IF(E6881="Active","Not Terminated",_xlfn.XLOOKUP(A6881,HR_Roster!$A$2:$A$10001,HR_Roster!$G$2:$G$10001))</f>
        <v>Not Terminated</v>
      </c>
      <c r="H6881" t="str">
        <f t="shared" si="215"/>
        <v/>
      </c>
    </row>
    <row r="6882" spans="1:8" x14ac:dyDescent="0.25">
      <c r="A6882">
        <v>102041</v>
      </c>
      <c r="B6882" t="s">
        <v>73</v>
      </c>
      <c r="C6882" s="2">
        <v>45969</v>
      </c>
      <c r="D6882" t="s">
        <v>6572</v>
      </c>
      <c r="E6882" t="str">
        <f>_xlfn.XLOOKUP(A6882,HR_Roster!$A$2:$A$10001,HR_Roster!$F$2:$F$10001,"no emp found",0)</f>
        <v>Active</v>
      </c>
      <c r="F6882" t="str">
        <f t="shared" si="214"/>
        <v>OK</v>
      </c>
      <c r="G6882" s="4" t="str">
        <f>IF(E6882="Active","Not Terminated",_xlfn.XLOOKUP(A6882,HR_Roster!$A$2:$A$10001,HR_Roster!$G$2:$G$10001))</f>
        <v>Not Terminated</v>
      </c>
      <c r="H6882" t="str">
        <f t="shared" si="215"/>
        <v/>
      </c>
    </row>
    <row r="6883" spans="1:8" x14ac:dyDescent="0.25">
      <c r="A6883">
        <v>101849</v>
      </c>
      <c r="B6883" t="s">
        <v>59</v>
      </c>
      <c r="C6883" s="2">
        <v>45768</v>
      </c>
      <c r="D6883" t="s">
        <v>6573</v>
      </c>
      <c r="E6883" t="str">
        <f>_xlfn.XLOOKUP(A6883,HR_Roster!$A$2:$A$10001,HR_Roster!$F$2:$F$10001,"no emp found",0)</f>
        <v>Active</v>
      </c>
      <c r="F6883" t="str">
        <f t="shared" si="214"/>
        <v>OK</v>
      </c>
      <c r="G6883" s="4" t="str">
        <f>IF(E6883="Active","Not Terminated",_xlfn.XLOOKUP(A6883,HR_Roster!$A$2:$A$10001,HR_Roster!$G$2:$G$10001))</f>
        <v>Not Terminated</v>
      </c>
      <c r="H6883" t="str">
        <f t="shared" si="215"/>
        <v/>
      </c>
    </row>
    <row r="6884" spans="1:8" x14ac:dyDescent="0.25">
      <c r="A6884">
        <v>108055</v>
      </c>
      <c r="B6884" t="s">
        <v>59</v>
      </c>
      <c r="C6884" s="2">
        <v>45734</v>
      </c>
      <c r="D6884" t="s">
        <v>6574</v>
      </c>
      <c r="E6884" t="str">
        <f>_xlfn.XLOOKUP(A6884,HR_Roster!$A$2:$A$10001,HR_Roster!$F$2:$F$10001,"no emp found",0)</f>
        <v>Active</v>
      </c>
      <c r="F6884" t="str">
        <f t="shared" si="214"/>
        <v>OK</v>
      </c>
      <c r="G6884" s="4" t="str">
        <f>IF(E6884="Active","Not Terminated",_xlfn.XLOOKUP(A6884,HR_Roster!$A$2:$A$10001,HR_Roster!$G$2:$G$10001))</f>
        <v>Not Terminated</v>
      </c>
      <c r="H6884" t="str">
        <f t="shared" si="215"/>
        <v/>
      </c>
    </row>
    <row r="6885" spans="1:8" x14ac:dyDescent="0.25">
      <c r="A6885">
        <v>109071</v>
      </c>
      <c r="B6885" t="s">
        <v>59</v>
      </c>
      <c r="C6885" s="2">
        <v>45923</v>
      </c>
      <c r="D6885" t="s">
        <v>6575</v>
      </c>
      <c r="E6885" t="str">
        <f>_xlfn.XLOOKUP(A6885,HR_Roster!$A$2:$A$10001,HR_Roster!$F$2:$F$10001,"no emp found",0)</f>
        <v>Active</v>
      </c>
      <c r="F6885" t="str">
        <f t="shared" si="214"/>
        <v>OK</v>
      </c>
      <c r="G6885" s="4" t="str">
        <f>IF(E6885="Active","Not Terminated",_xlfn.XLOOKUP(A6885,HR_Roster!$A$2:$A$10001,HR_Roster!$G$2:$G$10001))</f>
        <v>Not Terminated</v>
      </c>
      <c r="H6885" t="str">
        <f t="shared" si="215"/>
        <v/>
      </c>
    </row>
    <row r="6886" spans="1:8" x14ac:dyDescent="0.25">
      <c r="A6886">
        <v>103688</v>
      </c>
      <c r="B6886" t="s">
        <v>59</v>
      </c>
      <c r="C6886" s="2">
        <v>45974</v>
      </c>
      <c r="D6886" t="s">
        <v>6576</v>
      </c>
      <c r="E6886" t="str">
        <f>_xlfn.XLOOKUP(A6886,HR_Roster!$A$2:$A$10001,HR_Roster!$F$2:$F$10001,"no emp found",0)</f>
        <v>Active</v>
      </c>
      <c r="F6886" t="str">
        <f t="shared" si="214"/>
        <v>OK</v>
      </c>
      <c r="G6886" s="4" t="str">
        <f>IF(E6886="Active","Not Terminated",_xlfn.XLOOKUP(A6886,HR_Roster!$A$2:$A$10001,HR_Roster!$G$2:$G$10001))</f>
        <v>Not Terminated</v>
      </c>
      <c r="H6886" t="str">
        <f t="shared" si="215"/>
        <v/>
      </c>
    </row>
    <row r="6887" spans="1:8" x14ac:dyDescent="0.25">
      <c r="A6887">
        <v>107495</v>
      </c>
      <c r="B6887" t="s">
        <v>65</v>
      </c>
      <c r="C6887" s="2">
        <v>45821</v>
      </c>
      <c r="D6887" t="s">
        <v>6577</v>
      </c>
      <c r="E6887" t="str">
        <f>_xlfn.XLOOKUP(A6887,HR_Roster!$A$2:$A$10001,HR_Roster!$F$2:$F$10001,"no emp found",0)</f>
        <v>Active</v>
      </c>
      <c r="F6887" t="str">
        <f t="shared" si="214"/>
        <v>OK</v>
      </c>
      <c r="G6887" s="4" t="str">
        <f>IF(E6887="Active","Not Terminated",_xlfn.XLOOKUP(A6887,HR_Roster!$A$2:$A$10001,HR_Roster!$G$2:$G$10001))</f>
        <v>Not Terminated</v>
      </c>
      <c r="H6887" t="str">
        <f t="shared" si="215"/>
        <v/>
      </c>
    </row>
    <row r="6888" spans="1:8" x14ac:dyDescent="0.25">
      <c r="A6888">
        <v>103333</v>
      </c>
      <c r="B6888" t="s">
        <v>70</v>
      </c>
      <c r="C6888" s="2">
        <v>45929</v>
      </c>
      <c r="D6888" t="s">
        <v>4555</v>
      </c>
      <c r="E6888" t="str">
        <f>_xlfn.XLOOKUP(A6888,HR_Roster!$A$2:$A$10001,HR_Roster!$F$2:$F$10001,"no emp found",0)</f>
        <v>Active</v>
      </c>
      <c r="F6888" t="str">
        <f t="shared" si="214"/>
        <v>OK</v>
      </c>
      <c r="G6888" s="4" t="str">
        <f>IF(E6888="Active","Not Terminated",_xlfn.XLOOKUP(A6888,HR_Roster!$A$2:$A$10001,HR_Roster!$G$2:$G$10001))</f>
        <v>Not Terminated</v>
      </c>
      <c r="H6888" t="str">
        <f t="shared" si="215"/>
        <v/>
      </c>
    </row>
    <row r="6889" spans="1:8" x14ac:dyDescent="0.25">
      <c r="A6889">
        <v>105225</v>
      </c>
      <c r="B6889" t="s">
        <v>65</v>
      </c>
      <c r="C6889" s="2">
        <v>45804</v>
      </c>
      <c r="D6889" t="s">
        <v>6578</v>
      </c>
      <c r="E6889" t="str">
        <f>_xlfn.XLOOKUP(A6889,HR_Roster!$A$2:$A$10001,HR_Roster!$F$2:$F$10001,"no emp found",0)</f>
        <v>Active</v>
      </c>
      <c r="F6889" t="str">
        <f t="shared" si="214"/>
        <v>OK</v>
      </c>
      <c r="G6889" s="4" t="str">
        <f>IF(E6889="Active","Not Terminated",_xlfn.XLOOKUP(A6889,HR_Roster!$A$2:$A$10001,HR_Roster!$G$2:$G$10001))</f>
        <v>Not Terminated</v>
      </c>
      <c r="H6889" t="str">
        <f t="shared" si="215"/>
        <v/>
      </c>
    </row>
    <row r="6890" spans="1:8" x14ac:dyDescent="0.25">
      <c r="A6890">
        <v>105497</v>
      </c>
      <c r="B6890" t="s">
        <v>65</v>
      </c>
      <c r="C6890" s="2">
        <v>46010</v>
      </c>
      <c r="D6890" t="s">
        <v>6579</v>
      </c>
      <c r="E6890" t="str">
        <f>_xlfn.XLOOKUP(A6890,HR_Roster!$A$2:$A$10001,HR_Roster!$F$2:$F$10001,"no emp found",0)</f>
        <v>Active</v>
      </c>
      <c r="F6890" t="str">
        <f t="shared" si="214"/>
        <v>OK</v>
      </c>
      <c r="G6890" s="4" t="str">
        <f>IF(E6890="Active","Not Terminated",_xlfn.XLOOKUP(A6890,HR_Roster!$A$2:$A$10001,HR_Roster!$G$2:$G$10001))</f>
        <v>Not Terminated</v>
      </c>
      <c r="H6890" t="str">
        <f t="shared" si="215"/>
        <v/>
      </c>
    </row>
    <row r="6891" spans="1:8" x14ac:dyDescent="0.25">
      <c r="A6891">
        <v>105766</v>
      </c>
      <c r="B6891" t="s">
        <v>59</v>
      </c>
      <c r="C6891" s="2">
        <v>45756</v>
      </c>
      <c r="D6891" t="s">
        <v>3818</v>
      </c>
      <c r="E6891" t="str">
        <f>_xlfn.XLOOKUP(A6891,HR_Roster!$A$2:$A$10001,HR_Roster!$F$2:$F$10001,"no emp found",0)</f>
        <v>Active</v>
      </c>
      <c r="F6891" t="str">
        <f t="shared" si="214"/>
        <v>OK</v>
      </c>
      <c r="G6891" s="4" t="str">
        <f>IF(E6891="Active","Not Terminated",_xlfn.XLOOKUP(A6891,HR_Roster!$A$2:$A$10001,HR_Roster!$G$2:$G$10001))</f>
        <v>Not Terminated</v>
      </c>
      <c r="H6891" t="str">
        <f t="shared" si="215"/>
        <v/>
      </c>
    </row>
    <row r="6892" spans="1:8" x14ac:dyDescent="0.25">
      <c r="A6892">
        <v>101848</v>
      </c>
      <c r="B6892" t="s">
        <v>70</v>
      </c>
      <c r="C6892" s="2">
        <v>45761</v>
      </c>
      <c r="D6892" t="s">
        <v>6580</v>
      </c>
      <c r="E6892" t="str">
        <f>_xlfn.XLOOKUP(A6892,HR_Roster!$A$2:$A$10001,HR_Roster!$F$2:$F$10001,"no emp found",0)</f>
        <v>Active</v>
      </c>
      <c r="F6892" t="str">
        <f t="shared" si="214"/>
        <v>OK</v>
      </c>
      <c r="G6892" s="4" t="str">
        <f>IF(E6892="Active","Not Terminated",_xlfn.XLOOKUP(A6892,HR_Roster!$A$2:$A$10001,HR_Roster!$G$2:$G$10001))</f>
        <v>Not Terminated</v>
      </c>
      <c r="H6892" t="str">
        <f t="shared" si="215"/>
        <v/>
      </c>
    </row>
    <row r="6893" spans="1:8" x14ac:dyDescent="0.25">
      <c r="A6893">
        <v>100665</v>
      </c>
      <c r="B6893" t="s">
        <v>61</v>
      </c>
      <c r="C6893" s="2">
        <v>45902</v>
      </c>
      <c r="D6893" t="s">
        <v>6581</v>
      </c>
      <c r="E6893" t="str">
        <f>_xlfn.XLOOKUP(A6893,HR_Roster!$A$2:$A$10001,HR_Roster!$F$2:$F$10001,"no emp found",0)</f>
        <v>Active</v>
      </c>
      <c r="F6893" t="str">
        <f t="shared" si="214"/>
        <v>OK</v>
      </c>
      <c r="G6893" s="4" t="str">
        <f>IF(E6893="Active","Not Terminated",_xlfn.XLOOKUP(A6893,HR_Roster!$A$2:$A$10001,HR_Roster!$G$2:$G$10001))</f>
        <v>Not Terminated</v>
      </c>
      <c r="H6893" t="str">
        <f t="shared" si="215"/>
        <v/>
      </c>
    </row>
    <row r="6894" spans="1:8" x14ac:dyDescent="0.25">
      <c r="A6894">
        <v>102592</v>
      </c>
      <c r="B6894" t="s">
        <v>65</v>
      </c>
      <c r="C6894" s="2">
        <v>45986</v>
      </c>
      <c r="D6894" t="s">
        <v>6582</v>
      </c>
      <c r="E6894" t="str">
        <f>_xlfn.XLOOKUP(A6894,HR_Roster!$A$2:$A$10001,HR_Roster!$F$2:$F$10001,"no emp found",0)</f>
        <v>Active</v>
      </c>
      <c r="F6894" t="str">
        <f t="shared" si="214"/>
        <v>OK</v>
      </c>
      <c r="G6894" s="4" t="str">
        <f>IF(E6894="Active","Not Terminated",_xlfn.XLOOKUP(A6894,HR_Roster!$A$2:$A$10001,HR_Roster!$G$2:$G$10001))</f>
        <v>Not Terminated</v>
      </c>
      <c r="H6894" t="str">
        <f t="shared" si="215"/>
        <v/>
      </c>
    </row>
    <row r="6895" spans="1:8" x14ac:dyDescent="0.25">
      <c r="A6895">
        <v>101922</v>
      </c>
      <c r="B6895" t="s">
        <v>57</v>
      </c>
      <c r="C6895" s="2">
        <v>45800</v>
      </c>
      <c r="D6895" t="s">
        <v>6583</v>
      </c>
      <c r="E6895" t="str">
        <f>_xlfn.XLOOKUP(A6895,HR_Roster!$A$2:$A$10001,HR_Roster!$F$2:$F$10001,"no emp found",0)</f>
        <v>Active</v>
      </c>
      <c r="F6895" t="str">
        <f t="shared" si="214"/>
        <v>OK</v>
      </c>
      <c r="G6895" s="4" t="str">
        <f>IF(E6895="Active","Not Terminated",_xlfn.XLOOKUP(A6895,HR_Roster!$A$2:$A$10001,HR_Roster!$G$2:$G$10001))</f>
        <v>Not Terminated</v>
      </c>
      <c r="H6895" t="str">
        <f t="shared" si="215"/>
        <v/>
      </c>
    </row>
    <row r="6896" spans="1:8" x14ac:dyDescent="0.25">
      <c r="A6896">
        <v>107697</v>
      </c>
      <c r="B6896" t="s">
        <v>70</v>
      </c>
      <c r="C6896" s="2">
        <v>45708</v>
      </c>
      <c r="D6896" t="s">
        <v>6584</v>
      </c>
      <c r="E6896" t="str">
        <f>_xlfn.XLOOKUP(A6896,HR_Roster!$A$2:$A$10001,HR_Roster!$F$2:$F$10001,"no emp found",0)</f>
        <v>Active</v>
      </c>
      <c r="F6896" t="str">
        <f t="shared" si="214"/>
        <v>OK</v>
      </c>
      <c r="G6896" s="4" t="str">
        <f>IF(E6896="Active","Not Terminated",_xlfn.XLOOKUP(A6896,HR_Roster!$A$2:$A$10001,HR_Roster!$G$2:$G$10001))</f>
        <v>Not Terminated</v>
      </c>
      <c r="H6896" t="str">
        <f t="shared" si="215"/>
        <v/>
      </c>
    </row>
    <row r="6897" spans="1:8" x14ac:dyDescent="0.25">
      <c r="A6897">
        <v>107523</v>
      </c>
      <c r="B6897" t="s">
        <v>73</v>
      </c>
      <c r="C6897" s="2">
        <v>45921</v>
      </c>
      <c r="D6897" t="s">
        <v>6585</v>
      </c>
      <c r="E6897" t="str">
        <f>_xlfn.XLOOKUP(A6897,HR_Roster!$A$2:$A$10001,HR_Roster!$F$2:$F$10001,"no emp found",0)</f>
        <v>Active</v>
      </c>
      <c r="F6897" t="str">
        <f t="shared" si="214"/>
        <v>OK</v>
      </c>
      <c r="G6897" s="4" t="str">
        <f>IF(E6897="Active","Not Terminated",_xlfn.XLOOKUP(A6897,HR_Roster!$A$2:$A$10001,HR_Roster!$G$2:$G$10001))</f>
        <v>Not Terminated</v>
      </c>
      <c r="H6897" t="str">
        <f t="shared" si="215"/>
        <v/>
      </c>
    </row>
    <row r="6898" spans="1:8" x14ac:dyDescent="0.25">
      <c r="A6898">
        <v>105838</v>
      </c>
      <c r="B6898" t="s">
        <v>57</v>
      </c>
      <c r="C6898" s="2">
        <v>45762</v>
      </c>
      <c r="D6898" t="s">
        <v>6586</v>
      </c>
      <c r="E6898" t="str">
        <f>_xlfn.XLOOKUP(A6898,HR_Roster!$A$2:$A$10001,HR_Roster!$F$2:$F$10001,"no emp found",0)</f>
        <v>Active</v>
      </c>
      <c r="F6898" t="str">
        <f t="shared" si="214"/>
        <v>OK</v>
      </c>
      <c r="G6898" s="4" t="str">
        <f>IF(E6898="Active","Not Terminated",_xlfn.XLOOKUP(A6898,HR_Roster!$A$2:$A$10001,HR_Roster!$G$2:$G$10001))</f>
        <v>Not Terminated</v>
      </c>
      <c r="H6898" t="str">
        <f t="shared" si="215"/>
        <v/>
      </c>
    </row>
    <row r="6899" spans="1:8" x14ac:dyDescent="0.25">
      <c r="A6899">
        <v>100169</v>
      </c>
      <c r="B6899" t="s">
        <v>65</v>
      </c>
      <c r="C6899" s="2">
        <v>45658</v>
      </c>
      <c r="D6899" t="s">
        <v>6587</v>
      </c>
      <c r="E6899" t="str">
        <f>_xlfn.XLOOKUP(A6899,HR_Roster!$A$2:$A$10001,HR_Roster!$F$2:$F$10001,"no emp found",0)</f>
        <v>Active</v>
      </c>
      <c r="F6899" t="str">
        <f t="shared" si="214"/>
        <v>OK</v>
      </c>
      <c r="G6899" s="4" t="str">
        <f>IF(E6899="Active","Not Terminated",_xlfn.XLOOKUP(A6899,HR_Roster!$A$2:$A$10001,HR_Roster!$G$2:$G$10001))</f>
        <v>Not Terminated</v>
      </c>
      <c r="H6899" t="str">
        <f t="shared" si="215"/>
        <v/>
      </c>
    </row>
    <row r="6900" spans="1:8" x14ac:dyDescent="0.25">
      <c r="A6900">
        <v>105135</v>
      </c>
      <c r="B6900" t="s">
        <v>65</v>
      </c>
      <c r="C6900" s="2">
        <v>45813</v>
      </c>
      <c r="D6900" t="s">
        <v>6588</v>
      </c>
      <c r="E6900" t="str">
        <f>_xlfn.XLOOKUP(A6900,HR_Roster!$A$2:$A$10001,HR_Roster!$F$2:$F$10001,"no emp found",0)</f>
        <v>Active</v>
      </c>
      <c r="F6900" t="str">
        <f t="shared" si="214"/>
        <v>OK</v>
      </c>
      <c r="G6900" s="4" t="str">
        <f>IF(E6900="Active","Not Terminated",_xlfn.XLOOKUP(A6900,HR_Roster!$A$2:$A$10001,HR_Roster!$G$2:$G$10001))</f>
        <v>Not Terminated</v>
      </c>
      <c r="H6900" t="str">
        <f t="shared" si="215"/>
        <v/>
      </c>
    </row>
    <row r="6901" spans="1:8" x14ac:dyDescent="0.25">
      <c r="A6901">
        <v>104620</v>
      </c>
      <c r="B6901" t="s">
        <v>70</v>
      </c>
      <c r="C6901" s="2">
        <v>45729</v>
      </c>
      <c r="D6901" t="s">
        <v>6589</v>
      </c>
      <c r="E6901" t="str">
        <f>_xlfn.XLOOKUP(A6901,HR_Roster!$A$2:$A$10001,HR_Roster!$F$2:$F$10001,"no emp found",0)</f>
        <v>Active</v>
      </c>
      <c r="F6901" t="str">
        <f t="shared" si="214"/>
        <v>OK</v>
      </c>
      <c r="G6901" s="4" t="str">
        <f>IF(E6901="Active","Not Terminated",_xlfn.XLOOKUP(A6901,HR_Roster!$A$2:$A$10001,HR_Roster!$G$2:$G$10001))</f>
        <v>Not Terminated</v>
      </c>
      <c r="H6901" t="str">
        <f t="shared" si="215"/>
        <v/>
      </c>
    </row>
    <row r="6902" spans="1:8" x14ac:dyDescent="0.25">
      <c r="A6902">
        <v>103773</v>
      </c>
      <c r="B6902" t="s">
        <v>59</v>
      </c>
      <c r="C6902" s="2">
        <v>45896</v>
      </c>
      <c r="D6902" t="s">
        <v>6590</v>
      </c>
      <c r="E6902" t="str">
        <f>_xlfn.XLOOKUP(A6902,HR_Roster!$A$2:$A$10001,HR_Roster!$F$2:$F$10001,"no emp found",0)</f>
        <v>Active</v>
      </c>
      <c r="F6902" t="str">
        <f t="shared" si="214"/>
        <v>OK</v>
      </c>
      <c r="G6902" s="4" t="str">
        <f>IF(E6902="Active","Not Terminated",_xlfn.XLOOKUP(A6902,HR_Roster!$A$2:$A$10001,HR_Roster!$G$2:$G$10001))</f>
        <v>Not Terminated</v>
      </c>
      <c r="H6902" t="str">
        <f t="shared" si="215"/>
        <v/>
      </c>
    </row>
    <row r="6903" spans="1:8" x14ac:dyDescent="0.25">
      <c r="A6903">
        <v>102723</v>
      </c>
      <c r="B6903" t="s">
        <v>57</v>
      </c>
      <c r="C6903" s="2">
        <v>45861</v>
      </c>
      <c r="D6903" t="s">
        <v>3213</v>
      </c>
      <c r="E6903" t="str">
        <f>_xlfn.XLOOKUP(A6903,HR_Roster!$A$2:$A$10001,HR_Roster!$F$2:$F$10001,"no emp found",0)</f>
        <v>Active</v>
      </c>
      <c r="F6903" t="str">
        <f t="shared" si="214"/>
        <v>OK</v>
      </c>
      <c r="G6903" s="4" t="str">
        <f>IF(E6903="Active","Not Terminated",_xlfn.XLOOKUP(A6903,HR_Roster!$A$2:$A$10001,HR_Roster!$G$2:$G$10001))</f>
        <v>Not Terminated</v>
      </c>
      <c r="H6903" t="str">
        <f t="shared" si="215"/>
        <v/>
      </c>
    </row>
    <row r="6904" spans="1:8" x14ac:dyDescent="0.25">
      <c r="A6904">
        <v>105658</v>
      </c>
      <c r="B6904" t="s">
        <v>70</v>
      </c>
      <c r="C6904" s="2">
        <v>45760</v>
      </c>
      <c r="D6904" t="s">
        <v>6591</v>
      </c>
      <c r="E6904" t="str">
        <f>_xlfn.XLOOKUP(A6904,HR_Roster!$A$2:$A$10001,HR_Roster!$F$2:$F$10001,"no emp found",0)</f>
        <v>Active</v>
      </c>
      <c r="F6904" t="str">
        <f t="shared" si="214"/>
        <v>OK</v>
      </c>
      <c r="G6904" s="4" t="str">
        <f>IF(E6904="Active","Not Terminated",_xlfn.XLOOKUP(A6904,HR_Roster!$A$2:$A$10001,HR_Roster!$G$2:$G$10001))</f>
        <v>Not Terminated</v>
      </c>
      <c r="H6904" t="str">
        <f t="shared" si="215"/>
        <v/>
      </c>
    </row>
    <row r="6905" spans="1:8" x14ac:dyDescent="0.25">
      <c r="A6905">
        <v>105118</v>
      </c>
      <c r="B6905" t="s">
        <v>73</v>
      </c>
      <c r="C6905" s="2">
        <v>45798</v>
      </c>
      <c r="D6905" t="s">
        <v>6592</v>
      </c>
      <c r="E6905" t="str">
        <f>_xlfn.XLOOKUP(A6905,HR_Roster!$A$2:$A$10001,HR_Roster!$F$2:$F$10001,"no emp found",0)</f>
        <v>Active</v>
      </c>
      <c r="F6905" t="str">
        <f t="shared" si="214"/>
        <v>OK</v>
      </c>
      <c r="G6905" s="4" t="str">
        <f>IF(E6905="Active","Not Terminated",_xlfn.XLOOKUP(A6905,HR_Roster!$A$2:$A$10001,HR_Roster!$G$2:$G$10001))</f>
        <v>Not Terminated</v>
      </c>
      <c r="H6905" t="str">
        <f t="shared" si="215"/>
        <v/>
      </c>
    </row>
    <row r="6906" spans="1:8" x14ac:dyDescent="0.25">
      <c r="A6906">
        <v>101973</v>
      </c>
      <c r="B6906" t="s">
        <v>59</v>
      </c>
      <c r="C6906" s="2">
        <v>45741</v>
      </c>
      <c r="D6906" t="s">
        <v>6593</v>
      </c>
      <c r="E6906" t="str">
        <f>_xlfn.XLOOKUP(A6906,HR_Roster!$A$2:$A$10001,HR_Roster!$F$2:$F$10001,"no emp found",0)</f>
        <v>Active</v>
      </c>
      <c r="F6906" t="str">
        <f t="shared" si="214"/>
        <v>OK</v>
      </c>
      <c r="G6906" s="4" t="str">
        <f>IF(E6906="Active","Not Terminated",_xlfn.XLOOKUP(A6906,HR_Roster!$A$2:$A$10001,HR_Roster!$G$2:$G$10001))</f>
        <v>Not Terminated</v>
      </c>
      <c r="H6906" t="str">
        <f t="shared" si="215"/>
        <v/>
      </c>
    </row>
    <row r="6907" spans="1:8" x14ac:dyDescent="0.25">
      <c r="A6907">
        <v>109693</v>
      </c>
      <c r="B6907" t="s">
        <v>61</v>
      </c>
      <c r="C6907" s="2">
        <v>45819</v>
      </c>
      <c r="D6907" t="s">
        <v>5931</v>
      </c>
      <c r="E6907" t="str">
        <f>_xlfn.XLOOKUP(A6907,HR_Roster!$A$2:$A$10001,HR_Roster!$F$2:$F$10001,"no emp found",0)</f>
        <v>Active</v>
      </c>
      <c r="F6907" t="str">
        <f t="shared" si="214"/>
        <v>OK</v>
      </c>
      <c r="G6907" s="4" t="str">
        <f>IF(E6907="Active","Not Terminated",_xlfn.XLOOKUP(A6907,HR_Roster!$A$2:$A$10001,HR_Roster!$G$2:$G$10001))</f>
        <v>Not Terminated</v>
      </c>
      <c r="H6907" t="str">
        <f t="shared" si="215"/>
        <v/>
      </c>
    </row>
    <row r="6908" spans="1:8" x14ac:dyDescent="0.25">
      <c r="A6908">
        <v>103968</v>
      </c>
      <c r="B6908" t="s">
        <v>73</v>
      </c>
      <c r="C6908" s="2">
        <v>45871</v>
      </c>
      <c r="D6908" t="s">
        <v>6594</v>
      </c>
      <c r="E6908" t="str">
        <f>_xlfn.XLOOKUP(A6908,HR_Roster!$A$2:$A$10001,HR_Roster!$F$2:$F$10001,"no emp found",0)</f>
        <v>Active</v>
      </c>
      <c r="F6908" t="str">
        <f t="shared" si="214"/>
        <v>OK</v>
      </c>
      <c r="G6908" s="4" t="str">
        <f>IF(E6908="Active","Not Terminated",_xlfn.XLOOKUP(A6908,HR_Roster!$A$2:$A$10001,HR_Roster!$G$2:$G$10001))</f>
        <v>Not Terminated</v>
      </c>
      <c r="H6908" t="str">
        <f t="shared" si="215"/>
        <v/>
      </c>
    </row>
    <row r="6909" spans="1:8" x14ac:dyDescent="0.25">
      <c r="A6909">
        <v>100763</v>
      </c>
      <c r="B6909" t="s">
        <v>73</v>
      </c>
      <c r="C6909" s="2">
        <v>45688</v>
      </c>
      <c r="D6909" t="s">
        <v>6595</v>
      </c>
      <c r="E6909" t="str">
        <f>_xlfn.XLOOKUP(A6909,HR_Roster!$A$2:$A$10001,HR_Roster!$F$2:$F$10001,"no emp found",0)</f>
        <v>Active</v>
      </c>
      <c r="F6909" t="str">
        <f t="shared" si="214"/>
        <v>OK</v>
      </c>
      <c r="G6909" s="4" t="str">
        <f>IF(E6909="Active","Not Terminated",_xlfn.XLOOKUP(A6909,HR_Roster!$A$2:$A$10001,HR_Roster!$G$2:$G$10001))</f>
        <v>Not Terminated</v>
      </c>
      <c r="H6909" t="str">
        <f t="shared" si="215"/>
        <v/>
      </c>
    </row>
    <row r="6910" spans="1:8" x14ac:dyDescent="0.25">
      <c r="A6910">
        <v>102356</v>
      </c>
      <c r="B6910" t="s">
        <v>57</v>
      </c>
      <c r="C6910" s="2">
        <v>45835</v>
      </c>
      <c r="D6910" t="s">
        <v>6596</v>
      </c>
      <c r="E6910" t="str">
        <f>_xlfn.XLOOKUP(A6910,HR_Roster!$A$2:$A$10001,HR_Roster!$F$2:$F$10001,"no emp found",0)</f>
        <v>Active</v>
      </c>
      <c r="F6910" t="str">
        <f t="shared" si="214"/>
        <v>OK</v>
      </c>
      <c r="G6910" s="4" t="str">
        <f>IF(E6910="Active","Not Terminated",_xlfn.XLOOKUP(A6910,HR_Roster!$A$2:$A$10001,HR_Roster!$G$2:$G$10001))</f>
        <v>Not Terminated</v>
      </c>
      <c r="H6910" t="str">
        <f t="shared" si="215"/>
        <v/>
      </c>
    </row>
    <row r="6911" spans="1:8" x14ac:dyDescent="0.25">
      <c r="A6911">
        <v>106124</v>
      </c>
      <c r="B6911" t="s">
        <v>65</v>
      </c>
      <c r="C6911" s="2">
        <v>45778</v>
      </c>
      <c r="D6911" t="s">
        <v>6597</v>
      </c>
      <c r="E6911" t="str">
        <f>_xlfn.XLOOKUP(A6911,HR_Roster!$A$2:$A$10001,HR_Roster!$F$2:$F$10001,"no emp found",0)</f>
        <v>Active</v>
      </c>
      <c r="F6911" t="str">
        <f t="shared" si="214"/>
        <v>OK</v>
      </c>
      <c r="G6911" s="4" t="str">
        <f>IF(E6911="Active","Not Terminated",_xlfn.XLOOKUP(A6911,HR_Roster!$A$2:$A$10001,HR_Roster!$G$2:$G$10001))</f>
        <v>Not Terminated</v>
      </c>
      <c r="H6911" t="str">
        <f t="shared" si="215"/>
        <v/>
      </c>
    </row>
    <row r="6912" spans="1:8" x14ac:dyDescent="0.25">
      <c r="A6912">
        <v>100838</v>
      </c>
      <c r="B6912" t="s">
        <v>73</v>
      </c>
      <c r="C6912" s="2">
        <v>45726</v>
      </c>
      <c r="D6912" t="s">
        <v>2507</v>
      </c>
      <c r="E6912" t="str">
        <f>_xlfn.XLOOKUP(A6912,HR_Roster!$A$2:$A$10001,HR_Roster!$F$2:$F$10001,"no emp found",0)</f>
        <v>Active</v>
      </c>
      <c r="F6912" t="str">
        <f t="shared" si="214"/>
        <v>OK</v>
      </c>
      <c r="G6912" s="4" t="str">
        <f>IF(E6912="Active","Not Terminated",_xlfn.XLOOKUP(A6912,HR_Roster!$A$2:$A$10001,HR_Roster!$G$2:$G$10001))</f>
        <v>Not Terminated</v>
      </c>
      <c r="H6912" t="str">
        <f t="shared" si="215"/>
        <v/>
      </c>
    </row>
    <row r="6913" spans="1:8" x14ac:dyDescent="0.25">
      <c r="A6913">
        <v>100277</v>
      </c>
      <c r="B6913" t="s">
        <v>73</v>
      </c>
      <c r="C6913" s="2">
        <v>45918</v>
      </c>
      <c r="D6913" t="s">
        <v>6598</v>
      </c>
      <c r="E6913" t="str">
        <f>_xlfn.XLOOKUP(A6913,HR_Roster!$A$2:$A$10001,HR_Roster!$F$2:$F$10001,"no emp found",0)</f>
        <v>Active</v>
      </c>
      <c r="F6913" t="str">
        <f t="shared" si="214"/>
        <v>OK</v>
      </c>
      <c r="G6913" s="4" t="str">
        <f>IF(E6913="Active","Not Terminated",_xlfn.XLOOKUP(A6913,HR_Roster!$A$2:$A$10001,HR_Roster!$G$2:$G$10001))</f>
        <v>Not Terminated</v>
      </c>
      <c r="H6913" t="str">
        <f t="shared" si="215"/>
        <v/>
      </c>
    </row>
    <row r="6914" spans="1:8" x14ac:dyDescent="0.25">
      <c r="A6914">
        <v>108317</v>
      </c>
      <c r="B6914" t="s">
        <v>73</v>
      </c>
      <c r="C6914" s="2">
        <v>46019</v>
      </c>
      <c r="D6914" t="s">
        <v>6599</v>
      </c>
      <c r="E6914" t="str">
        <f>_xlfn.XLOOKUP(A6914,HR_Roster!$A$2:$A$10001,HR_Roster!$F$2:$F$10001,"no emp found",0)</f>
        <v>Active</v>
      </c>
      <c r="F6914" t="str">
        <f t="shared" si="214"/>
        <v>OK</v>
      </c>
      <c r="G6914" s="4" t="str">
        <f>IF(E6914="Active","Not Terminated",_xlfn.XLOOKUP(A6914,HR_Roster!$A$2:$A$10001,HR_Roster!$G$2:$G$10001))</f>
        <v>Not Terminated</v>
      </c>
      <c r="H6914" t="str">
        <f t="shared" si="215"/>
        <v/>
      </c>
    </row>
    <row r="6915" spans="1:8" x14ac:dyDescent="0.25">
      <c r="A6915">
        <v>107132</v>
      </c>
      <c r="B6915" t="s">
        <v>65</v>
      </c>
      <c r="C6915" s="2">
        <v>45997</v>
      </c>
      <c r="D6915" t="s">
        <v>6600</v>
      </c>
      <c r="E6915" t="str">
        <f>_xlfn.XLOOKUP(A6915,HR_Roster!$A$2:$A$10001,HR_Roster!$F$2:$F$10001,"no emp found",0)</f>
        <v>Active</v>
      </c>
      <c r="F6915" t="str">
        <f t="shared" ref="F6915:F6978" si="216">IF(AND(E6915="Terminated",C6915&gt;G6915),"Suspicious Login","OK")</f>
        <v>OK</v>
      </c>
      <c r="G6915" s="4" t="str">
        <f>IF(E6915="Active","Not Terminated",_xlfn.XLOOKUP(A6915,HR_Roster!$A$2:$A$10001,HR_Roster!$G$2:$G$10001))</f>
        <v>Not Terminated</v>
      </c>
      <c r="H6915" t="str">
        <f t="shared" ref="H6915:H6978" si="217">IF(F6915="Suspicious Login",C6915-G6915,"")</f>
        <v/>
      </c>
    </row>
    <row r="6916" spans="1:8" x14ac:dyDescent="0.25">
      <c r="A6916">
        <v>103364</v>
      </c>
      <c r="B6916" t="s">
        <v>65</v>
      </c>
      <c r="C6916" s="2">
        <v>45910</v>
      </c>
      <c r="D6916" t="s">
        <v>6601</v>
      </c>
      <c r="E6916" t="str">
        <f>_xlfn.XLOOKUP(A6916,HR_Roster!$A$2:$A$10001,HR_Roster!$F$2:$F$10001,"no emp found",0)</f>
        <v>Active</v>
      </c>
      <c r="F6916" t="str">
        <f t="shared" si="216"/>
        <v>OK</v>
      </c>
      <c r="G6916" s="4" t="str">
        <f>IF(E6916="Active","Not Terminated",_xlfn.XLOOKUP(A6916,HR_Roster!$A$2:$A$10001,HR_Roster!$G$2:$G$10001))</f>
        <v>Not Terminated</v>
      </c>
      <c r="H6916" t="str">
        <f t="shared" si="217"/>
        <v/>
      </c>
    </row>
    <row r="6917" spans="1:8" x14ac:dyDescent="0.25">
      <c r="A6917">
        <v>106423</v>
      </c>
      <c r="B6917" t="s">
        <v>73</v>
      </c>
      <c r="C6917" s="2">
        <v>45913</v>
      </c>
      <c r="D6917" t="s">
        <v>957</v>
      </c>
      <c r="E6917" t="str">
        <f>_xlfn.XLOOKUP(A6917,HR_Roster!$A$2:$A$10001,HR_Roster!$F$2:$F$10001,"no emp found",0)</f>
        <v>Active</v>
      </c>
      <c r="F6917" t="str">
        <f t="shared" si="216"/>
        <v>OK</v>
      </c>
      <c r="G6917" s="4" t="str">
        <f>IF(E6917="Active","Not Terminated",_xlfn.XLOOKUP(A6917,HR_Roster!$A$2:$A$10001,HR_Roster!$G$2:$G$10001))</f>
        <v>Not Terminated</v>
      </c>
      <c r="H6917" t="str">
        <f t="shared" si="217"/>
        <v/>
      </c>
    </row>
    <row r="6918" spans="1:8" x14ac:dyDescent="0.25">
      <c r="A6918">
        <v>107020</v>
      </c>
      <c r="B6918" t="s">
        <v>70</v>
      </c>
      <c r="C6918" s="2">
        <v>45771</v>
      </c>
      <c r="D6918" t="s">
        <v>6602</v>
      </c>
      <c r="E6918" t="str">
        <f>_xlfn.XLOOKUP(A6918,HR_Roster!$A$2:$A$10001,HR_Roster!$F$2:$F$10001,"no emp found",0)</f>
        <v>Active</v>
      </c>
      <c r="F6918" t="str">
        <f t="shared" si="216"/>
        <v>OK</v>
      </c>
      <c r="G6918" s="4" t="str">
        <f>IF(E6918="Active","Not Terminated",_xlfn.XLOOKUP(A6918,HR_Roster!$A$2:$A$10001,HR_Roster!$G$2:$G$10001))</f>
        <v>Not Terminated</v>
      </c>
      <c r="H6918" t="str">
        <f t="shared" si="217"/>
        <v/>
      </c>
    </row>
    <row r="6919" spans="1:8" x14ac:dyDescent="0.25">
      <c r="A6919">
        <v>102071</v>
      </c>
      <c r="B6919" t="s">
        <v>70</v>
      </c>
      <c r="C6919" s="2">
        <v>45792</v>
      </c>
      <c r="D6919" t="s">
        <v>6603</v>
      </c>
      <c r="E6919" t="str">
        <f>_xlfn.XLOOKUP(A6919,HR_Roster!$A$2:$A$10001,HR_Roster!$F$2:$F$10001,"no emp found",0)</f>
        <v>Active</v>
      </c>
      <c r="F6919" t="str">
        <f t="shared" si="216"/>
        <v>OK</v>
      </c>
      <c r="G6919" s="4" t="str">
        <f>IF(E6919="Active","Not Terminated",_xlfn.XLOOKUP(A6919,HR_Roster!$A$2:$A$10001,HR_Roster!$G$2:$G$10001))</f>
        <v>Not Terminated</v>
      </c>
      <c r="H6919" t="str">
        <f t="shared" si="217"/>
        <v/>
      </c>
    </row>
    <row r="6920" spans="1:8" x14ac:dyDescent="0.25">
      <c r="A6920">
        <v>105422</v>
      </c>
      <c r="B6920" t="s">
        <v>57</v>
      </c>
      <c r="C6920" s="2">
        <v>45950</v>
      </c>
      <c r="D6920" t="s">
        <v>6604</v>
      </c>
      <c r="E6920" t="str">
        <f>_xlfn.XLOOKUP(A6920,HR_Roster!$A$2:$A$10001,HR_Roster!$F$2:$F$10001,"no emp found",0)</f>
        <v>Active</v>
      </c>
      <c r="F6920" t="str">
        <f t="shared" si="216"/>
        <v>OK</v>
      </c>
      <c r="G6920" s="4" t="str">
        <f>IF(E6920="Active","Not Terminated",_xlfn.XLOOKUP(A6920,HR_Roster!$A$2:$A$10001,HR_Roster!$G$2:$G$10001))</f>
        <v>Not Terminated</v>
      </c>
      <c r="H6920" t="str">
        <f t="shared" si="217"/>
        <v/>
      </c>
    </row>
    <row r="6921" spans="1:8" x14ac:dyDescent="0.25">
      <c r="A6921">
        <v>103993</v>
      </c>
      <c r="B6921" t="s">
        <v>73</v>
      </c>
      <c r="C6921" s="2">
        <v>45715</v>
      </c>
      <c r="D6921" t="s">
        <v>6605</v>
      </c>
      <c r="E6921" t="str">
        <f>_xlfn.XLOOKUP(A6921,HR_Roster!$A$2:$A$10001,HR_Roster!$F$2:$F$10001,"no emp found",0)</f>
        <v>Active</v>
      </c>
      <c r="F6921" t="str">
        <f t="shared" si="216"/>
        <v>OK</v>
      </c>
      <c r="G6921" s="4" t="str">
        <f>IF(E6921="Active","Not Terminated",_xlfn.XLOOKUP(A6921,HR_Roster!$A$2:$A$10001,HR_Roster!$G$2:$G$10001))</f>
        <v>Not Terminated</v>
      </c>
      <c r="H6921" t="str">
        <f t="shared" si="217"/>
        <v/>
      </c>
    </row>
    <row r="6922" spans="1:8" x14ac:dyDescent="0.25">
      <c r="A6922">
        <v>104826</v>
      </c>
      <c r="B6922" t="s">
        <v>65</v>
      </c>
      <c r="C6922" s="2">
        <v>45999</v>
      </c>
      <c r="D6922" t="s">
        <v>6606</v>
      </c>
      <c r="E6922" t="str">
        <f>_xlfn.XLOOKUP(A6922,HR_Roster!$A$2:$A$10001,HR_Roster!$F$2:$F$10001,"no emp found",0)</f>
        <v>Active</v>
      </c>
      <c r="F6922" t="str">
        <f t="shared" si="216"/>
        <v>OK</v>
      </c>
      <c r="G6922" s="4" t="str">
        <f>IF(E6922="Active","Not Terminated",_xlfn.XLOOKUP(A6922,HR_Roster!$A$2:$A$10001,HR_Roster!$G$2:$G$10001))</f>
        <v>Not Terminated</v>
      </c>
      <c r="H6922" t="str">
        <f t="shared" si="217"/>
        <v/>
      </c>
    </row>
    <row r="6923" spans="1:8" x14ac:dyDescent="0.25">
      <c r="A6923">
        <v>109980</v>
      </c>
      <c r="B6923" t="s">
        <v>61</v>
      </c>
      <c r="C6923" s="2">
        <v>45803</v>
      </c>
      <c r="D6923" t="s">
        <v>2581</v>
      </c>
      <c r="E6923" t="str">
        <f>_xlfn.XLOOKUP(A6923,HR_Roster!$A$2:$A$10001,HR_Roster!$F$2:$F$10001,"no emp found",0)</f>
        <v>Active</v>
      </c>
      <c r="F6923" t="str">
        <f t="shared" si="216"/>
        <v>OK</v>
      </c>
      <c r="G6923" s="4" t="str">
        <f>IF(E6923="Active","Not Terminated",_xlfn.XLOOKUP(A6923,HR_Roster!$A$2:$A$10001,HR_Roster!$G$2:$G$10001))</f>
        <v>Not Terminated</v>
      </c>
      <c r="H6923" t="str">
        <f t="shared" si="217"/>
        <v/>
      </c>
    </row>
    <row r="6924" spans="1:8" x14ac:dyDescent="0.25">
      <c r="A6924">
        <v>105376</v>
      </c>
      <c r="B6924" t="s">
        <v>65</v>
      </c>
      <c r="C6924" s="2">
        <v>45710</v>
      </c>
      <c r="D6924" t="s">
        <v>6607</v>
      </c>
      <c r="E6924" t="str">
        <f>_xlfn.XLOOKUP(A6924,HR_Roster!$A$2:$A$10001,HR_Roster!$F$2:$F$10001,"no emp found",0)</f>
        <v>Active</v>
      </c>
      <c r="F6924" t="str">
        <f t="shared" si="216"/>
        <v>OK</v>
      </c>
      <c r="G6924" s="4" t="str">
        <f>IF(E6924="Active","Not Terminated",_xlfn.XLOOKUP(A6924,HR_Roster!$A$2:$A$10001,HR_Roster!$G$2:$G$10001))</f>
        <v>Not Terminated</v>
      </c>
      <c r="H6924" t="str">
        <f t="shared" si="217"/>
        <v/>
      </c>
    </row>
    <row r="6925" spans="1:8" x14ac:dyDescent="0.25">
      <c r="A6925">
        <v>109914</v>
      </c>
      <c r="B6925" t="s">
        <v>70</v>
      </c>
      <c r="C6925" s="2">
        <v>45664</v>
      </c>
      <c r="D6925" t="s">
        <v>6608</v>
      </c>
      <c r="E6925" t="str">
        <f>_xlfn.XLOOKUP(A6925,HR_Roster!$A$2:$A$10001,HR_Roster!$F$2:$F$10001,"no emp found",0)</f>
        <v>Active</v>
      </c>
      <c r="F6925" t="str">
        <f t="shared" si="216"/>
        <v>OK</v>
      </c>
      <c r="G6925" s="4" t="str">
        <f>IF(E6925="Active","Not Terminated",_xlfn.XLOOKUP(A6925,HR_Roster!$A$2:$A$10001,HR_Roster!$G$2:$G$10001))</f>
        <v>Not Terminated</v>
      </c>
      <c r="H6925" t="str">
        <f t="shared" si="217"/>
        <v/>
      </c>
    </row>
    <row r="6926" spans="1:8" x14ac:dyDescent="0.25">
      <c r="A6926">
        <v>103974</v>
      </c>
      <c r="B6926" t="s">
        <v>70</v>
      </c>
      <c r="C6926" s="2">
        <v>45827</v>
      </c>
      <c r="D6926" t="s">
        <v>6609</v>
      </c>
      <c r="E6926" t="str">
        <f>_xlfn.XLOOKUP(A6926,HR_Roster!$A$2:$A$10001,HR_Roster!$F$2:$F$10001,"no emp found",0)</f>
        <v>Active</v>
      </c>
      <c r="F6926" t="str">
        <f t="shared" si="216"/>
        <v>OK</v>
      </c>
      <c r="G6926" s="4" t="str">
        <f>IF(E6926="Active","Not Terminated",_xlfn.XLOOKUP(A6926,HR_Roster!$A$2:$A$10001,HR_Roster!$G$2:$G$10001))</f>
        <v>Not Terminated</v>
      </c>
      <c r="H6926" t="str">
        <f t="shared" si="217"/>
        <v/>
      </c>
    </row>
    <row r="6927" spans="1:8" x14ac:dyDescent="0.25">
      <c r="A6927">
        <v>102641</v>
      </c>
      <c r="B6927" t="s">
        <v>61</v>
      </c>
      <c r="C6927" s="2">
        <v>45894</v>
      </c>
      <c r="D6927" t="s">
        <v>6610</v>
      </c>
      <c r="E6927" t="str">
        <f>_xlfn.XLOOKUP(A6927,HR_Roster!$A$2:$A$10001,HR_Roster!$F$2:$F$10001,"no emp found",0)</f>
        <v>Active</v>
      </c>
      <c r="F6927" t="str">
        <f t="shared" si="216"/>
        <v>OK</v>
      </c>
      <c r="G6927" s="4" t="str">
        <f>IF(E6927="Active","Not Terminated",_xlfn.XLOOKUP(A6927,HR_Roster!$A$2:$A$10001,HR_Roster!$G$2:$G$10001))</f>
        <v>Not Terminated</v>
      </c>
      <c r="H6927" t="str">
        <f t="shared" si="217"/>
        <v/>
      </c>
    </row>
    <row r="6928" spans="1:8" x14ac:dyDescent="0.25">
      <c r="A6928">
        <v>101236</v>
      </c>
      <c r="B6928" t="s">
        <v>57</v>
      </c>
      <c r="C6928" s="2">
        <v>45667</v>
      </c>
      <c r="D6928" t="s">
        <v>6611</v>
      </c>
      <c r="E6928" t="str">
        <f>_xlfn.XLOOKUP(A6928,HR_Roster!$A$2:$A$10001,HR_Roster!$F$2:$F$10001,"no emp found",0)</f>
        <v>Active</v>
      </c>
      <c r="F6928" t="str">
        <f t="shared" si="216"/>
        <v>OK</v>
      </c>
      <c r="G6928" s="4" t="str">
        <f>IF(E6928="Active","Not Terminated",_xlfn.XLOOKUP(A6928,HR_Roster!$A$2:$A$10001,HR_Roster!$G$2:$G$10001))</f>
        <v>Not Terminated</v>
      </c>
      <c r="H6928" t="str">
        <f t="shared" si="217"/>
        <v/>
      </c>
    </row>
    <row r="6929" spans="1:8" x14ac:dyDescent="0.25">
      <c r="A6929">
        <v>100954</v>
      </c>
      <c r="B6929" t="s">
        <v>61</v>
      </c>
      <c r="C6929" s="2">
        <v>45964</v>
      </c>
      <c r="D6929" t="s">
        <v>6612</v>
      </c>
      <c r="E6929" t="str">
        <f>_xlfn.XLOOKUP(A6929,HR_Roster!$A$2:$A$10001,HR_Roster!$F$2:$F$10001,"no emp found",0)</f>
        <v>Active</v>
      </c>
      <c r="F6929" t="str">
        <f t="shared" si="216"/>
        <v>OK</v>
      </c>
      <c r="G6929" s="4" t="str">
        <f>IF(E6929="Active","Not Terminated",_xlfn.XLOOKUP(A6929,HR_Roster!$A$2:$A$10001,HR_Roster!$G$2:$G$10001))</f>
        <v>Not Terminated</v>
      </c>
      <c r="H6929" t="str">
        <f t="shared" si="217"/>
        <v/>
      </c>
    </row>
    <row r="6930" spans="1:8" x14ac:dyDescent="0.25">
      <c r="A6930">
        <v>101719</v>
      </c>
      <c r="B6930" t="s">
        <v>57</v>
      </c>
      <c r="C6930" s="2">
        <v>45975</v>
      </c>
      <c r="D6930" t="s">
        <v>6613</v>
      </c>
      <c r="E6930" t="str">
        <f>_xlfn.XLOOKUP(A6930,HR_Roster!$A$2:$A$10001,HR_Roster!$F$2:$F$10001,"no emp found",0)</f>
        <v>Active</v>
      </c>
      <c r="F6930" t="str">
        <f t="shared" si="216"/>
        <v>OK</v>
      </c>
      <c r="G6930" s="4" t="str">
        <f>IF(E6930="Active","Not Terminated",_xlfn.XLOOKUP(A6930,HR_Roster!$A$2:$A$10001,HR_Roster!$G$2:$G$10001))</f>
        <v>Not Terminated</v>
      </c>
      <c r="H6930" t="str">
        <f t="shared" si="217"/>
        <v/>
      </c>
    </row>
    <row r="6931" spans="1:8" x14ac:dyDescent="0.25">
      <c r="A6931">
        <v>107223</v>
      </c>
      <c r="B6931" t="s">
        <v>70</v>
      </c>
      <c r="C6931" s="2">
        <v>45076</v>
      </c>
      <c r="D6931" t="s">
        <v>6614</v>
      </c>
      <c r="E6931" t="str">
        <f>_xlfn.XLOOKUP(A6931,HR_Roster!$A$2:$A$10001,HR_Roster!$F$2:$F$10001,"no emp found",0)</f>
        <v>Terminated</v>
      </c>
      <c r="F6931" t="str">
        <f t="shared" si="216"/>
        <v>Suspicious Login</v>
      </c>
      <c r="G6931" s="4">
        <f>IF(E6931="Active","Not Terminated",_xlfn.XLOOKUP(A6931,HR_Roster!$A$2:$A$10001,HR_Roster!$G$2:$G$10001))</f>
        <v>45063</v>
      </c>
      <c r="H6931">
        <f t="shared" si="217"/>
        <v>13</v>
      </c>
    </row>
    <row r="6932" spans="1:8" x14ac:dyDescent="0.25">
      <c r="A6932">
        <v>104295</v>
      </c>
      <c r="B6932" t="s">
        <v>73</v>
      </c>
      <c r="C6932" s="2">
        <v>45661</v>
      </c>
      <c r="D6932" t="s">
        <v>6615</v>
      </c>
      <c r="E6932" t="str">
        <f>_xlfn.XLOOKUP(A6932,HR_Roster!$A$2:$A$10001,HR_Roster!$F$2:$F$10001,"no emp found",0)</f>
        <v>Active</v>
      </c>
      <c r="F6932" t="str">
        <f t="shared" si="216"/>
        <v>OK</v>
      </c>
      <c r="G6932" s="4" t="str">
        <f>IF(E6932="Active","Not Terminated",_xlfn.XLOOKUP(A6932,HR_Roster!$A$2:$A$10001,HR_Roster!$G$2:$G$10001))</f>
        <v>Not Terminated</v>
      </c>
      <c r="H6932" t="str">
        <f t="shared" si="217"/>
        <v/>
      </c>
    </row>
    <row r="6933" spans="1:8" x14ac:dyDescent="0.25">
      <c r="A6933">
        <v>108593</v>
      </c>
      <c r="B6933" t="s">
        <v>70</v>
      </c>
      <c r="C6933" s="2">
        <v>45817</v>
      </c>
      <c r="D6933" t="s">
        <v>6616</v>
      </c>
      <c r="E6933" t="str">
        <f>_xlfn.XLOOKUP(A6933,HR_Roster!$A$2:$A$10001,HR_Roster!$F$2:$F$10001,"no emp found",0)</f>
        <v>Active</v>
      </c>
      <c r="F6933" t="str">
        <f t="shared" si="216"/>
        <v>OK</v>
      </c>
      <c r="G6933" s="4" t="str">
        <f>IF(E6933="Active","Not Terminated",_xlfn.XLOOKUP(A6933,HR_Roster!$A$2:$A$10001,HR_Roster!$G$2:$G$10001))</f>
        <v>Not Terminated</v>
      </c>
      <c r="H6933" t="str">
        <f t="shared" si="217"/>
        <v/>
      </c>
    </row>
    <row r="6934" spans="1:8" x14ac:dyDescent="0.25">
      <c r="A6934">
        <v>105956</v>
      </c>
      <c r="B6934" t="s">
        <v>59</v>
      </c>
      <c r="C6934" s="2">
        <v>45994</v>
      </c>
      <c r="D6934" t="s">
        <v>6617</v>
      </c>
      <c r="E6934" t="str">
        <f>_xlfn.XLOOKUP(A6934,HR_Roster!$A$2:$A$10001,HR_Roster!$F$2:$F$10001,"no emp found",0)</f>
        <v>Active</v>
      </c>
      <c r="F6934" t="str">
        <f t="shared" si="216"/>
        <v>OK</v>
      </c>
      <c r="G6934" s="4" t="str">
        <f>IF(E6934="Active","Not Terminated",_xlfn.XLOOKUP(A6934,HR_Roster!$A$2:$A$10001,HR_Roster!$G$2:$G$10001))</f>
        <v>Not Terminated</v>
      </c>
      <c r="H6934" t="str">
        <f t="shared" si="217"/>
        <v/>
      </c>
    </row>
    <row r="6935" spans="1:8" x14ac:dyDescent="0.25">
      <c r="A6935">
        <v>101925</v>
      </c>
      <c r="B6935" t="s">
        <v>57</v>
      </c>
      <c r="C6935" s="2">
        <v>45843</v>
      </c>
      <c r="D6935" t="s">
        <v>6618</v>
      </c>
      <c r="E6935" t="str">
        <f>_xlfn.XLOOKUP(A6935,HR_Roster!$A$2:$A$10001,HR_Roster!$F$2:$F$10001,"no emp found",0)</f>
        <v>Active</v>
      </c>
      <c r="F6935" t="str">
        <f t="shared" si="216"/>
        <v>OK</v>
      </c>
      <c r="G6935" s="4" t="str">
        <f>IF(E6935="Active","Not Terminated",_xlfn.XLOOKUP(A6935,HR_Roster!$A$2:$A$10001,HR_Roster!$G$2:$G$10001))</f>
        <v>Not Terminated</v>
      </c>
      <c r="H6935" t="str">
        <f t="shared" si="217"/>
        <v/>
      </c>
    </row>
    <row r="6936" spans="1:8" x14ac:dyDescent="0.25">
      <c r="A6936">
        <v>105282</v>
      </c>
      <c r="B6936" t="s">
        <v>70</v>
      </c>
      <c r="C6936" s="2">
        <v>45690</v>
      </c>
      <c r="D6936" t="s">
        <v>6619</v>
      </c>
      <c r="E6936" t="str">
        <f>_xlfn.XLOOKUP(A6936,HR_Roster!$A$2:$A$10001,HR_Roster!$F$2:$F$10001,"no emp found",0)</f>
        <v>Active</v>
      </c>
      <c r="F6936" t="str">
        <f t="shared" si="216"/>
        <v>OK</v>
      </c>
      <c r="G6936" s="4" t="str">
        <f>IF(E6936="Active","Not Terminated",_xlfn.XLOOKUP(A6936,HR_Roster!$A$2:$A$10001,HR_Roster!$G$2:$G$10001))</f>
        <v>Not Terminated</v>
      </c>
      <c r="H6936" t="str">
        <f t="shared" si="217"/>
        <v/>
      </c>
    </row>
    <row r="6937" spans="1:8" x14ac:dyDescent="0.25">
      <c r="A6937">
        <v>103998</v>
      </c>
      <c r="B6937" t="s">
        <v>57</v>
      </c>
      <c r="C6937" s="2">
        <v>46011</v>
      </c>
      <c r="D6937" t="s">
        <v>6620</v>
      </c>
      <c r="E6937" t="str">
        <f>_xlfn.XLOOKUP(A6937,HR_Roster!$A$2:$A$10001,HR_Roster!$F$2:$F$10001,"no emp found",0)</f>
        <v>Active</v>
      </c>
      <c r="F6937" t="str">
        <f t="shared" si="216"/>
        <v>OK</v>
      </c>
      <c r="G6937" s="4" t="str">
        <f>IF(E6937="Active","Not Terminated",_xlfn.XLOOKUP(A6937,HR_Roster!$A$2:$A$10001,HR_Roster!$G$2:$G$10001))</f>
        <v>Not Terminated</v>
      </c>
      <c r="H6937" t="str">
        <f t="shared" si="217"/>
        <v/>
      </c>
    </row>
    <row r="6938" spans="1:8" x14ac:dyDescent="0.25">
      <c r="A6938">
        <v>102137</v>
      </c>
      <c r="B6938" t="s">
        <v>73</v>
      </c>
      <c r="C6938" s="2">
        <v>45924</v>
      </c>
      <c r="D6938" t="s">
        <v>6621</v>
      </c>
      <c r="E6938" t="str">
        <f>_xlfn.XLOOKUP(A6938,HR_Roster!$A$2:$A$10001,HR_Roster!$F$2:$F$10001,"no emp found",0)</f>
        <v>Active</v>
      </c>
      <c r="F6938" t="str">
        <f t="shared" si="216"/>
        <v>OK</v>
      </c>
      <c r="G6938" s="4" t="str">
        <f>IF(E6938="Active","Not Terminated",_xlfn.XLOOKUP(A6938,HR_Roster!$A$2:$A$10001,HR_Roster!$G$2:$G$10001))</f>
        <v>Not Terminated</v>
      </c>
      <c r="H6938" t="str">
        <f t="shared" si="217"/>
        <v/>
      </c>
    </row>
    <row r="6939" spans="1:8" x14ac:dyDescent="0.25">
      <c r="A6939">
        <v>107567</v>
      </c>
      <c r="B6939" t="s">
        <v>61</v>
      </c>
      <c r="C6939" s="2">
        <v>45658</v>
      </c>
      <c r="D6939" t="s">
        <v>4551</v>
      </c>
      <c r="E6939" t="str">
        <f>_xlfn.XLOOKUP(A6939,HR_Roster!$A$2:$A$10001,HR_Roster!$F$2:$F$10001,"no emp found",0)</f>
        <v>Active</v>
      </c>
      <c r="F6939" t="str">
        <f t="shared" si="216"/>
        <v>OK</v>
      </c>
      <c r="G6939" s="4" t="str">
        <f>IF(E6939="Active","Not Terminated",_xlfn.XLOOKUP(A6939,HR_Roster!$A$2:$A$10001,HR_Roster!$G$2:$G$10001))</f>
        <v>Not Terminated</v>
      </c>
      <c r="H6939" t="str">
        <f t="shared" si="217"/>
        <v/>
      </c>
    </row>
    <row r="6940" spans="1:8" x14ac:dyDescent="0.25">
      <c r="A6940">
        <v>104132</v>
      </c>
      <c r="B6940" t="s">
        <v>73</v>
      </c>
      <c r="C6940" s="2">
        <v>45711</v>
      </c>
      <c r="D6940" t="s">
        <v>6622</v>
      </c>
      <c r="E6940" t="str">
        <f>_xlfn.XLOOKUP(A6940,HR_Roster!$A$2:$A$10001,HR_Roster!$F$2:$F$10001,"no emp found",0)</f>
        <v>Active</v>
      </c>
      <c r="F6940" t="str">
        <f t="shared" si="216"/>
        <v>OK</v>
      </c>
      <c r="G6940" s="4" t="str">
        <f>IF(E6940="Active","Not Terminated",_xlfn.XLOOKUP(A6940,HR_Roster!$A$2:$A$10001,HR_Roster!$G$2:$G$10001))</f>
        <v>Not Terminated</v>
      </c>
      <c r="H6940" t="str">
        <f t="shared" si="217"/>
        <v/>
      </c>
    </row>
    <row r="6941" spans="1:8" x14ac:dyDescent="0.25">
      <c r="A6941">
        <v>109035</v>
      </c>
      <c r="B6941" t="s">
        <v>73</v>
      </c>
      <c r="C6941" s="2">
        <v>45728</v>
      </c>
      <c r="D6941" t="s">
        <v>6623</v>
      </c>
      <c r="E6941" t="str">
        <f>_xlfn.XLOOKUP(A6941,HR_Roster!$A$2:$A$10001,HR_Roster!$F$2:$F$10001,"no emp found",0)</f>
        <v>Active</v>
      </c>
      <c r="F6941" t="str">
        <f t="shared" si="216"/>
        <v>OK</v>
      </c>
      <c r="G6941" s="4" t="str">
        <f>IF(E6941="Active","Not Terminated",_xlfn.XLOOKUP(A6941,HR_Roster!$A$2:$A$10001,HR_Roster!$G$2:$G$10001))</f>
        <v>Not Terminated</v>
      </c>
      <c r="H6941" t="str">
        <f t="shared" si="217"/>
        <v/>
      </c>
    </row>
    <row r="6942" spans="1:8" x14ac:dyDescent="0.25">
      <c r="A6942">
        <v>108048</v>
      </c>
      <c r="B6942" t="s">
        <v>70</v>
      </c>
      <c r="C6942" s="2">
        <v>45838</v>
      </c>
      <c r="D6942" t="s">
        <v>6624</v>
      </c>
      <c r="E6942" t="str">
        <f>_xlfn.XLOOKUP(A6942,HR_Roster!$A$2:$A$10001,HR_Roster!$F$2:$F$10001,"no emp found",0)</f>
        <v>Active</v>
      </c>
      <c r="F6942" t="str">
        <f t="shared" si="216"/>
        <v>OK</v>
      </c>
      <c r="G6942" s="4" t="str">
        <f>IF(E6942="Active","Not Terminated",_xlfn.XLOOKUP(A6942,HR_Roster!$A$2:$A$10001,HR_Roster!$G$2:$G$10001))</f>
        <v>Not Terminated</v>
      </c>
      <c r="H6942" t="str">
        <f t="shared" si="217"/>
        <v/>
      </c>
    </row>
    <row r="6943" spans="1:8" x14ac:dyDescent="0.25">
      <c r="A6943">
        <v>109628</v>
      </c>
      <c r="B6943" t="s">
        <v>73</v>
      </c>
      <c r="C6943" s="2">
        <v>46003</v>
      </c>
      <c r="D6943" t="s">
        <v>6625</v>
      </c>
      <c r="E6943" t="str">
        <f>_xlfn.XLOOKUP(A6943,HR_Roster!$A$2:$A$10001,HR_Roster!$F$2:$F$10001,"no emp found",0)</f>
        <v>Active</v>
      </c>
      <c r="F6943" t="str">
        <f t="shared" si="216"/>
        <v>OK</v>
      </c>
      <c r="G6943" s="4" t="str">
        <f>IF(E6943="Active","Not Terminated",_xlfn.XLOOKUP(A6943,HR_Roster!$A$2:$A$10001,HR_Roster!$G$2:$G$10001))</f>
        <v>Not Terminated</v>
      </c>
      <c r="H6943" t="str">
        <f t="shared" si="217"/>
        <v/>
      </c>
    </row>
    <row r="6944" spans="1:8" x14ac:dyDescent="0.25">
      <c r="A6944">
        <v>103066</v>
      </c>
      <c r="B6944" t="s">
        <v>57</v>
      </c>
      <c r="C6944" s="2">
        <v>45982</v>
      </c>
      <c r="D6944" t="s">
        <v>5094</v>
      </c>
      <c r="E6944" t="str">
        <f>_xlfn.XLOOKUP(A6944,HR_Roster!$A$2:$A$10001,HR_Roster!$F$2:$F$10001,"no emp found",0)</f>
        <v>Active</v>
      </c>
      <c r="F6944" t="str">
        <f t="shared" si="216"/>
        <v>OK</v>
      </c>
      <c r="G6944" s="4" t="str">
        <f>IF(E6944="Active","Not Terminated",_xlfn.XLOOKUP(A6944,HR_Roster!$A$2:$A$10001,HR_Roster!$G$2:$G$10001))</f>
        <v>Not Terminated</v>
      </c>
      <c r="H6944" t="str">
        <f t="shared" si="217"/>
        <v/>
      </c>
    </row>
    <row r="6945" spans="1:8" x14ac:dyDescent="0.25">
      <c r="A6945">
        <v>107195</v>
      </c>
      <c r="B6945" t="s">
        <v>57</v>
      </c>
      <c r="C6945" s="2">
        <v>45832</v>
      </c>
      <c r="D6945" t="s">
        <v>6626</v>
      </c>
      <c r="E6945" t="str">
        <f>_xlfn.XLOOKUP(A6945,HR_Roster!$A$2:$A$10001,HR_Roster!$F$2:$F$10001,"no emp found",0)</f>
        <v>Active</v>
      </c>
      <c r="F6945" t="str">
        <f t="shared" si="216"/>
        <v>OK</v>
      </c>
      <c r="G6945" s="4" t="str">
        <f>IF(E6945="Active","Not Terminated",_xlfn.XLOOKUP(A6945,HR_Roster!$A$2:$A$10001,HR_Roster!$G$2:$G$10001))</f>
        <v>Not Terminated</v>
      </c>
      <c r="H6945" t="str">
        <f t="shared" si="217"/>
        <v/>
      </c>
    </row>
    <row r="6946" spans="1:8" x14ac:dyDescent="0.25">
      <c r="A6946">
        <v>107756</v>
      </c>
      <c r="B6946" t="s">
        <v>70</v>
      </c>
      <c r="C6946" s="2">
        <v>45939</v>
      </c>
      <c r="D6946" t="s">
        <v>6627</v>
      </c>
      <c r="E6946" t="str">
        <f>_xlfn.XLOOKUP(A6946,HR_Roster!$A$2:$A$10001,HR_Roster!$F$2:$F$10001,"no emp found",0)</f>
        <v>Active</v>
      </c>
      <c r="F6946" t="str">
        <f t="shared" si="216"/>
        <v>OK</v>
      </c>
      <c r="G6946" s="4" t="str">
        <f>IF(E6946="Active","Not Terminated",_xlfn.XLOOKUP(A6946,HR_Roster!$A$2:$A$10001,HR_Roster!$G$2:$G$10001))</f>
        <v>Not Terminated</v>
      </c>
      <c r="H6946" t="str">
        <f t="shared" si="217"/>
        <v/>
      </c>
    </row>
    <row r="6947" spans="1:8" x14ac:dyDescent="0.25">
      <c r="A6947">
        <v>101543</v>
      </c>
      <c r="B6947" t="s">
        <v>65</v>
      </c>
      <c r="C6947" s="2">
        <v>45852</v>
      </c>
      <c r="D6947" t="s">
        <v>6628</v>
      </c>
      <c r="E6947" t="str">
        <f>_xlfn.XLOOKUP(A6947,HR_Roster!$A$2:$A$10001,HR_Roster!$F$2:$F$10001,"no emp found",0)</f>
        <v>Active</v>
      </c>
      <c r="F6947" t="str">
        <f t="shared" si="216"/>
        <v>OK</v>
      </c>
      <c r="G6947" s="4" t="str">
        <f>IF(E6947="Active","Not Terminated",_xlfn.XLOOKUP(A6947,HR_Roster!$A$2:$A$10001,HR_Roster!$G$2:$G$10001))</f>
        <v>Not Terminated</v>
      </c>
      <c r="H6947" t="str">
        <f t="shared" si="217"/>
        <v/>
      </c>
    </row>
    <row r="6948" spans="1:8" x14ac:dyDescent="0.25">
      <c r="A6948">
        <v>104132</v>
      </c>
      <c r="B6948" t="s">
        <v>57</v>
      </c>
      <c r="C6948" s="2">
        <v>45709</v>
      </c>
      <c r="D6948" t="s">
        <v>6629</v>
      </c>
      <c r="E6948" t="str">
        <f>_xlfn.XLOOKUP(A6948,HR_Roster!$A$2:$A$10001,HR_Roster!$F$2:$F$10001,"no emp found",0)</f>
        <v>Active</v>
      </c>
      <c r="F6948" t="str">
        <f t="shared" si="216"/>
        <v>OK</v>
      </c>
      <c r="G6948" s="4" t="str">
        <f>IF(E6948="Active","Not Terminated",_xlfn.XLOOKUP(A6948,HR_Roster!$A$2:$A$10001,HR_Roster!$G$2:$G$10001))</f>
        <v>Not Terminated</v>
      </c>
      <c r="H6948" t="str">
        <f t="shared" si="217"/>
        <v/>
      </c>
    </row>
    <row r="6949" spans="1:8" x14ac:dyDescent="0.25">
      <c r="A6949">
        <v>100108</v>
      </c>
      <c r="B6949" t="s">
        <v>57</v>
      </c>
      <c r="C6949" s="2">
        <v>45676</v>
      </c>
      <c r="D6949" t="s">
        <v>6630</v>
      </c>
      <c r="E6949" t="str">
        <f>_xlfn.XLOOKUP(A6949,HR_Roster!$A$2:$A$10001,HR_Roster!$F$2:$F$10001,"no emp found",0)</f>
        <v>Active</v>
      </c>
      <c r="F6949" t="str">
        <f t="shared" si="216"/>
        <v>OK</v>
      </c>
      <c r="G6949" s="4" t="str">
        <f>IF(E6949="Active","Not Terminated",_xlfn.XLOOKUP(A6949,HR_Roster!$A$2:$A$10001,HR_Roster!$G$2:$G$10001))</f>
        <v>Not Terminated</v>
      </c>
      <c r="H6949" t="str">
        <f t="shared" si="217"/>
        <v/>
      </c>
    </row>
    <row r="6950" spans="1:8" x14ac:dyDescent="0.25">
      <c r="A6950">
        <v>103348</v>
      </c>
      <c r="B6950" t="s">
        <v>59</v>
      </c>
      <c r="C6950" s="2">
        <v>45740</v>
      </c>
      <c r="D6950" t="s">
        <v>6631</v>
      </c>
      <c r="E6950" t="str">
        <f>_xlfn.XLOOKUP(A6950,HR_Roster!$A$2:$A$10001,HR_Roster!$F$2:$F$10001,"no emp found",0)</f>
        <v>Active</v>
      </c>
      <c r="F6950" t="str">
        <f t="shared" si="216"/>
        <v>OK</v>
      </c>
      <c r="G6950" s="4" t="str">
        <f>IF(E6950="Active","Not Terminated",_xlfn.XLOOKUP(A6950,HR_Roster!$A$2:$A$10001,HR_Roster!$G$2:$G$10001))</f>
        <v>Not Terminated</v>
      </c>
      <c r="H6950" t="str">
        <f t="shared" si="217"/>
        <v/>
      </c>
    </row>
    <row r="6951" spans="1:8" x14ac:dyDescent="0.25">
      <c r="A6951">
        <v>104790</v>
      </c>
      <c r="B6951" t="s">
        <v>59</v>
      </c>
      <c r="C6951" s="2">
        <v>45863</v>
      </c>
      <c r="D6951" t="s">
        <v>6632</v>
      </c>
      <c r="E6951" t="str">
        <f>_xlfn.XLOOKUP(A6951,HR_Roster!$A$2:$A$10001,HR_Roster!$F$2:$F$10001,"no emp found",0)</f>
        <v>Active</v>
      </c>
      <c r="F6951" t="str">
        <f t="shared" si="216"/>
        <v>OK</v>
      </c>
      <c r="G6951" s="4" t="str">
        <f>IF(E6951="Active","Not Terminated",_xlfn.XLOOKUP(A6951,HR_Roster!$A$2:$A$10001,HR_Roster!$G$2:$G$10001))</f>
        <v>Not Terminated</v>
      </c>
      <c r="H6951" t="str">
        <f t="shared" si="217"/>
        <v/>
      </c>
    </row>
    <row r="6952" spans="1:8" x14ac:dyDescent="0.25">
      <c r="A6952">
        <v>107016</v>
      </c>
      <c r="B6952" t="s">
        <v>59</v>
      </c>
      <c r="C6952" s="2">
        <v>45907</v>
      </c>
      <c r="D6952" t="s">
        <v>6633</v>
      </c>
      <c r="E6952" t="str">
        <f>_xlfn.XLOOKUP(A6952,HR_Roster!$A$2:$A$10001,HR_Roster!$F$2:$F$10001,"no emp found",0)</f>
        <v>Active</v>
      </c>
      <c r="F6952" t="str">
        <f t="shared" si="216"/>
        <v>OK</v>
      </c>
      <c r="G6952" s="4" t="str">
        <f>IF(E6952="Active","Not Terminated",_xlfn.XLOOKUP(A6952,HR_Roster!$A$2:$A$10001,HR_Roster!$G$2:$G$10001))</f>
        <v>Not Terminated</v>
      </c>
      <c r="H6952" t="str">
        <f t="shared" si="217"/>
        <v/>
      </c>
    </row>
    <row r="6953" spans="1:8" x14ac:dyDescent="0.25">
      <c r="A6953">
        <v>108213</v>
      </c>
      <c r="B6953" t="s">
        <v>70</v>
      </c>
      <c r="C6953" s="2">
        <v>45781</v>
      </c>
      <c r="D6953" t="s">
        <v>882</v>
      </c>
      <c r="E6953" t="str">
        <f>_xlfn.XLOOKUP(A6953,HR_Roster!$A$2:$A$10001,HR_Roster!$F$2:$F$10001,"no emp found",0)</f>
        <v>Active</v>
      </c>
      <c r="F6953" t="str">
        <f t="shared" si="216"/>
        <v>OK</v>
      </c>
      <c r="G6953" s="4" t="str">
        <f>IF(E6953="Active","Not Terminated",_xlfn.XLOOKUP(A6953,HR_Roster!$A$2:$A$10001,HR_Roster!$G$2:$G$10001))</f>
        <v>Not Terminated</v>
      </c>
      <c r="H6953" t="str">
        <f t="shared" si="217"/>
        <v/>
      </c>
    </row>
    <row r="6954" spans="1:8" x14ac:dyDescent="0.25">
      <c r="A6954">
        <v>109703</v>
      </c>
      <c r="B6954" t="s">
        <v>65</v>
      </c>
      <c r="C6954" s="2">
        <v>45979</v>
      </c>
      <c r="D6954" t="s">
        <v>6634</v>
      </c>
      <c r="E6954" t="str">
        <f>_xlfn.XLOOKUP(A6954,HR_Roster!$A$2:$A$10001,HR_Roster!$F$2:$F$10001,"no emp found",0)</f>
        <v>Active</v>
      </c>
      <c r="F6954" t="str">
        <f t="shared" si="216"/>
        <v>OK</v>
      </c>
      <c r="G6954" s="4" t="str">
        <f>IF(E6954="Active","Not Terminated",_xlfn.XLOOKUP(A6954,HR_Roster!$A$2:$A$10001,HR_Roster!$G$2:$G$10001))</f>
        <v>Not Terminated</v>
      </c>
      <c r="H6954" t="str">
        <f t="shared" si="217"/>
        <v/>
      </c>
    </row>
    <row r="6955" spans="1:8" x14ac:dyDescent="0.25">
      <c r="A6955">
        <v>100475</v>
      </c>
      <c r="B6955" t="s">
        <v>73</v>
      </c>
      <c r="C6955" s="2">
        <v>45750</v>
      </c>
      <c r="D6955" t="s">
        <v>6635</v>
      </c>
      <c r="E6955" t="str">
        <f>_xlfn.XLOOKUP(A6955,HR_Roster!$A$2:$A$10001,HR_Roster!$F$2:$F$10001,"no emp found",0)</f>
        <v>Active</v>
      </c>
      <c r="F6955" t="str">
        <f t="shared" si="216"/>
        <v>OK</v>
      </c>
      <c r="G6955" s="4" t="str">
        <f>IF(E6955="Active","Not Terminated",_xlfn.XLOOKUP(A6955,HR_Roster!$A$2:$A$10001,HR_Roster!$G$2:$G$10001))</f>
        <v>Not Terminated</v>
      </c>
      <c r="H6955" t="str">
        <f t="shared" si="217"/>
        <v/>
      </c>
    </row>
    <row r="6956" spans="1:8" x14ac:dyDescent="0.25">
      <c r="A6956">
        <v>102910</v>
      </c>
      <c r="B6956" t="s">
        <v>70</v>
      </c>
      <c r="C6956" s="2">
        <v>45963</v>
      </c>
      <c r="D6956" t="s">
        <v>6636</v>
      </c>
      <c r="E6956" t="str">
        <f>_xlfn.XLOOKUP(A6956,HR_Roster!$A$2:$A$10001,HR_Roster!$F$2:$F$10001,"no emp found",0)</f>
        <v>Active</v>
      </c>
      <c r="F6956" t="str">
        <f t="shared" si="216"/>
        <v>OK</v>
      </c>
      <c r="G6956" s="4" t="str">
        <f>IF(E6956="Active","Not Terminated",_xlfn.XLOOKUP(A6956,HR_Roster!$A$2:$A$10001,HR_Roster!$G$2:$G$10001))</f>
        <v>Not Terminated</v>
      </c>
      <c r="H6956" t="str">
        <f t="shared" si="217"/>
        <v/>
      </c>
    </row>
    <row r="6957" spans="1:8" x14ac:dyDescent="0.25">
      <c r="A6957">
        <v>108372</v>
      </c>
      <c r="B6957" t="s">
        <v>61</v>
      </c>
      <c r="C6957" s="2">
        <v>46009</v>
      </c>
      <c r="D6957" t="s">
        <v>6637</v>
      </c>
      <c r="E6957" t="str">
        <f>_xlfn.XLOOKUP(A6957,HR_Roster!$A$2:$A$10001,HR_Roster!$F$2:$F$10001,"no emp found",0)</f>
        <v>Active</v>
      </c>
      <c r="F6957" t="str">
        <f t="shared" si="216"/>
        <v>OK</v>
      </c>
      <c r="G6957" s="4" t="str">
        <f>IF(E6957="Active","Not Terminated",_xlfn.XLOOKUP(A6957,HR_Roster!$A$2:$A$10001,HR_Roster!$G$2:$G$10001))</f>
        <v>Not Terminated</v>
      </c>
      <c r="H6957" t="str">
        <f t="shared" si="217"/>
        <v/>
      </c>
    </row>
    <row r="6958" spans="1:8" x14ac:dyDescent="0.25">
      <c r="A6958">
        <v>105113</v>
      </c>
      <c r="B6958" t="s">
        <v>57</v>
      </c>
      <c r="C6958" s="2">
        <v>45963</v>
      </c>
      <c r="D6958" t="s">
        <v>5494</v>
      </c>
      <c r="E6958" t="str">
        <f>_xlfn.XLOOKUP(A6958,HR_Roster!$A$2:$A$10001,HR_Roster!$F$2:$F$10001,"no emp found",0)</f>
        <v>Active</v>
      </c>
      <c r="F6958" t="str">
        <f t="shared" si="216"/>
        <v>OK</v>
      </c>
      <c r="G6958" s="4" t="str">
        <f>IF(E6958="Active","Not Terminated",_xlfn.XLOOKUP(A6958,HR_Roster!$A$2:$A$10001,HR_Roster!$G$2:$G$10001))</f>
        <v>Not Terminated</v>
      </c>
      <c r="H6958" t="str">
        <f t="shared" si="217"/>
        <v/>
      </c>
    </row>
    <row r="6959" spans="1:8" x14ac:dyDescent="0.25">
      <c r="A6959">
        <v>109162</v>
      </c>
      <c r="B6959" t="s">
        <v>59</v>
      </c>
      <c r="C6959" s="2">
        <v>45685</v>
      </c>
      <c r="D6959" t="s">
        <v>6638</v>
      </c>
      <c r="E6959" t="str">
        <f>_xlfn.XLOOKUP(A6959,HR_Roster!$A$2:$A$10001,HR_Roster!$F$2:$F$10001,"no emp found",0)</f>
        <v>Active</v>
      </c>
      <c r="F6959" t="str">
        <f t="shared" si="216"/>
        <v>OK</v>
      </c>
      <c r="G6959" s="4" t="str">
        <f>IF(E6959="Active","Not Terminated",_xlfn.XLOOKUP(A6959,HR_Roster!$A$2:$A$10001,HR_Roster!$G$2:$G$10001))</f>
        <v>Not Terminated</v>
      </c>
      <c r="H6959" t="str">
        <f t="shared" si="217"/>
        <v/>
      </c>
    </row>
    <row r="6960" spans="1:8" x14ac:dyDescent="0.25">
      <c r="A6960">
        <v>101759</v>
      </c>
      <c r="B6960" t="s">
        <v>59</v>
      </c>
      <c r="C6960" s="2">
        <v>45740</v>
      </c>
      <c r="D6960" t="s">
        <v>6639</v>
      </c>
      <c r="E6960" t="str">
        <f>_xlfn.XLOOKUP(A6960,HR_Roster!$A$2:$A$10001,HR_Roster!$F$2:$F$10001,"no emp found",0)</f>
        <v>Terminated</v>
      </c>
      <c r="F6960" t="str">
        <f t="shared" si="216"/>
        <v>Suspicious Login</v>
      </c>
      <c r="G6960" s="4">
        <f>IF(E6960="Active","Not Terminated",_xlfn.XLOOKUP(A6960,HR_Roster!$A$2:$A$10001,HR_Roster!$G$2:$G$10001))</f>
        <v>44336</v>
      </c>
      <c r="H6960">
        <f t="shared" si="217"/>
        <v>1404</v>
      </c>
    </row>
    <row r="6961" spans="1:8" x14ac:dyDescent="0.25">
      <c r="A6961">
        <v>105168</v>
      </c>
      <c r="B6961" t="s">
        <v>73</v>
      </c>
      <c r="C6961" s="2">
        <v>45986</v>
      </c>
      <c r="D6961" t="s">
        <v>2123</v>
      </c>
      <c r="E6961" t="str">
        <f>_xlfn.XLOOKUP(A6961,HR_Roster!$A$2:$A$10001,HR_Roster!$F$2:$F$10001,"no emp found",0)</f>
        <v>Active</v>
      </c>
      <c r="F6961" t="str">
        <f t="shared" si="216"/>
        <v>OK</v>
      </c>
      <c r="G6961" s="4" t="str">
        <f>IF(E6961="Active","Not Terminated",_xlfn.XLOOKUP(A6961,HR_Roster!$A$2:$A$10001,HR_Roster!$G$2:$G$10001))</f>
        <v>Not Terminated</v>
      </c>
      <c r="H6961" t="str">
        <f t="shared" si="217"/>
        <v/>
      </c>
    </row>
    <row r="6962" spans="1:8" x14ac:dyDescent="0.25">
      <c r="A6962">
        <v>107237</v>
      </c>
      <c r="B6962" t="s">
        <v>59</v>
      </c>
      <c r="C6962" s="2">
        <v>45894</v>
      </c>
      <c r="D6962" t="s">
        <v>6640</v>
      </c>
      <c r="E6962" t="str">
        <f>_xlfn.XLOOKUP(A6962,HR_Roster!$A$2:$A$10001,HR_Roster!$F$2:$F$10001,"no emp found",0)</f>
        <v>Active</v>
      </c>
      <c r="F6962" t="str">
        <f t="shared" si="216"/>
        <v>OK</v>
      </c>
      <c r="G6962" s="4" t="str">
        <f>IF(E6962="Active","Not Terminated",_xlfn.XLOOKUP(A6962,HR_Roster!$A$2:$A$10001,HR_Roster!$G$2:$G$10001))</f>
        <v>Not Terminated</v>
      </c>
      <c r="H6962" t="str">
        <f t="shared" si="217"/>
        <v/>
      </c>
    </row>
    <row r="6963" spans="1:8" x14ac:dyDescent="0.25">
      <c r="A6963">
        <v>103024</v>
      </c>
      <c r="B6963" t="s">
        <v>70</v>
      </c>
      <c r="C6963" s="2">
        <v>45834</v>
      </c>
      <c r="D6963" t="s">
        <v>6641</v>
      </c>
      <c r="E6963" t="str">
        <f>_xlfn.XLOOKUP(A6963,HR_Roster!$A$2:$A$10001,HR_Roster!$F$2:$F$10001,"no emp found",0)</f>
        <v>Active</v>
      </c>
      <c r="F6963" t="str">
        <f t="shared" si="216"/>
        <v>OK</v>
      </c>
      <c r="G6963" s="4" t="str">
        <f>IF(E6963="Active","Not Terminated",_xlfn.XLOOKUP(A6963,HR_Roster!$A$2:$A$10001,HR_Roster!$G$2:$G$10001))</f>
        <v>Not Terminated</v>
      </c>
      <c r="H6963" t="str">
        <f t="shared" si="217"/>
        <v/>
      </c>
    </row>
    <row r="6964" spans="1:8" x14ac:dyDescent="0.25">
      <c r="A6964">
        <v>106951</v>
      </c>
      <c r="B6964" t="s">
        <v>70</v>
      </c>
      <c r="C6964" s="2">
        <v>45777</v>
      </c>
      <c r="D6964" t="s">
        <v>6642</v>
      </c>
      <c r="E6964" t="str">
        <f>_xlfn.XLOOKUP(A6964,HR_Roster!$A$2:$A$10001,HR_Roster!$F$2:$F$10001,"no emp found",0)</f>
        <v>Active</v>
      </c>
      <c r="F6964" t="str">
        <f t="shared" si="216"/>
        <v>OK</v>
      </c>
      <c r="G6964" s="4" t="str">
        <f>IF(E6964="Active","Not Terminated",_xlfn.XLOOKUP(A6964,HR_Roster!$A$2:$A$10001,HR_Roster!$G$2:$G$10001))</f>
        <v>Not Terminated</v>
      </c>
      <c r="H6964" t="str">
        <f t="shared" si="217"/>
        <v/>
      </c>
    </row>
    <row r="6965" spans="1:8" x14ac:dyDescent="0.25">
      <c r="A6965">
        <v>102089</v>
      </c>
      <c r="B6965" t="s">
        <v>61</v>
      </c>
      <c r="C6965" s="2">
        <v>45771</v>
      </c>
      <c r="D6965" t="s">
        <v>6643</v>
      </c>
      <c r="E6965" t="str">
        <f>_xlfn.XLOOKUP(A6965,HR_Roster!$A$2:$A$10001,HR_Roster!$F$2:$F$10001,"no emp found",0)</f>
        <v>Active</v>
      </c>
      <c r="F6965" t="str">
        <f t="shared" si="216"/>
        <v>OK</v>
      </c>
      <c r="G6965" s="4" t="str">
        <f>IF(E6965="Active","Not Terminated",_xlfn.XLOOKUP(A6965,HR_Roster!$A$2:$A$10001,HR_Roster!$G$2:$G$10001))</f>
        <v>Not Terminated</v>
      </c>
      <c r="H6965" t="str">
        <f t="shared" si="217"/>
        <v/>
      </c>
    </row>
    <row r="6966" spans="1:8" x14ac:dyDescent="0.25">
      <c r="A6966">
        <v>103608</v>
      </c>
      <c r="B6966" t="s">
        <v>65</v>
      </c>
      <c r="C6966" s="2">
        <v>45734</v>
      </c>
      <c r="D6966" t="s">
        <v>6644</v>
      </c>
      <c r="E6966" t="str">
        <f>_xlfn.XLOOKUP(A6966,HR_Roster!$A$2:$A$10001,HR_Roster!$F$2:$F$10001,"no emp found",0)</f>
        <v>Active</v>
      </c>
      <c r="F6966" t="str">
        <f t="shared" si="216"/>
        <v>OK</v>
      </c>
      <c r="G6966" s="4" t="str">
        <f>IF(E6966="Active","Not Terminated",_xlfn.XLOOKUP(A6966,HR_Roster!$A$2:$A$10001,HR_Roster!$G$2:$G$10001))</f>
        <v>Not Terminated</v>
      </c>
      <c r="H6966" t="str">
        <f t="shared" si="217"/>
        <v/>
      </c>
    </row>
    <row r="6967" spans="1:8" x14ac:dyDescent="0.25">
      <c r="A6967">
        <v>100797</v>
      </c>
      <c r="B6967" t="s">
        <v>61</v>
      </c>
      <c r="C6967" s="2">
        <v>45678</v>
      </c>
      <c r="D6967" t="s">
        <v>6645</v>
      </c>
      <c r="E6967" t="str">
        <f>_xlfn.XLOOKUP(A6967,HR_Roster!$A$2:$A$10001,HR_Roster!$F$2:$F$10001,"no emp found",0)</f>
        <v>Active</v>
      </c>
      <c r="F6967" t="str">
        <f t="shared" si="216"/>
        <v>OK</v>
      </c>
      <c r="G6967" s="4" t="str">
        <f>IF(E6967="Active","Not Terminated",_xlfn.XLOOKUP(A6967,HR_Roster!$A$2:$A$10001,HR_Roster!$G$2:$G$10001))</f>
        <v>Not Terminated</v>
      </c>
      <c r="H6967" t="str">
        <f t="shared" si="217"/>
        <v/>
      </c>
    </row>
    <row r="6968" spans="1:8" x14ac:dyDescent="0.25">
      <c r="A6968">
        <v>108839</v>
      </c>
      <c r="B6968" t="s">
        <v>61</v>
      </c>
      <c r="C6968" s="2">
        <v>45985</v>
      </c>
      <c r="D6968" t="s">
        <v>6646</v>
      </c>
      <c r="E6968" t="str">
        <f>_xlfn.XLOOKUP(A6968,HR_Roster!$A$2:$A$10001,HR_Roster!$F$2:$F$10001,"no emp found",0)</f>
        <v>Active</v>
      </c>
      <c r="F6968" t="str">
        <f t="shared" si="216"/>
        <v>OK</v>
      </c>
      <c r="G6968" s="4" t="str">
        <f>IF(E6968="Active","Not Terminated",_xlfn.XLOOKUP(A6968,HR_Roster!$A$2:$A$10001,HR_Roster!$G$2:$G$10001))</f>
        <v>Not Terminated</v>
      </c>
      <c r="H6968" t="str">
        <f t="shared" si="217"/>
        <v/>
      </c>
    </row>
    <row r="6969" spans="1:8" x14ac:dyDescent="0.25">
      <c r="A6969">
        <v>104005</v>
      </c>
      <c r="B6969" t="s">
        <v>70</v>
      </c>
      <c r="C6969" s="2">
        <v>45666</v>
      </c>
      <c r="D6969" t="s">
        <v>6647</v>
      </c>
      <c r="E6969" t="str">
        <f>_xlfn.XLOOKUP(A6969,HR_Roster!$A$2:$A$10001,HR_Roster!$F$2:$F$10001,"no emp found",0)</f>
        <v>Active</v>
      </c>
      <c r="F6969" t="str">
        <f t="shared" si="216"/>
        <v>OK</v>
      </c>
      <c r="G6969" s="4" t="str">
        <f>IF(E6969="Active","Not Terminated",_xlfn.XLOOKUP(A6969,HR_Roster!$A$2:$A$10001,HR_Roster!$G$2:$G$10001))</f>
        <v>Not Terminated</v>
      </c>
      <c r="H6969" t="str">
        <f t="shared" si="217"/>
        <v/>
      </c>
    </row>
    <row r="6970" spans="1:8" x14ac:dyDescent="0.25">
      <c r="A6970">
        <v>108623</v>
      </c>
      <c r="B6970" t="s">
        <v>57</v>
      </c>
      <c r="C6970" s="2">
        <v>45945</v>
      </c>
      <c r="D6970" t="s">
        <v>6648</v>
      </c>
      <c r="E6970" t="str">
        <f>_xlfn.XLOOKUP(A6970,HR_Roster!$A$2:$A$10001,HR_Roster!$F$2:$F$10001,"no emp found",0)</f>
        <v>Active</v>
      </c>
      <c r="F6970" t="str">
        <f t="shared" si="216"/>
        <v>OK</v>
      </c>
      <c r="G6970" s="4" t="str">
        <f>IF(E6970="Active","Not Terminated",_xlfn.XLOOKUP(A6970,HR_Roster!$A$2:$A$10001,HR_Roster!$G$2:$G$10001))</f>
        <v>Not Terminated</v>
      </c>
      <c r="H6970" t="str">
        <f t="shared" si="217"/>
        <v/>
      </c>
    </row>
    <row r="6971" spans="1:8" x14ac:dyDescent="0.25">
      <c r="A6971">
        <v>101253</v>
      </c>
      <c r="B6971" t="s">
        <v>59</v>
      </c>
      <c r="C6971" s="2">
        <v>45980</v>
      </c>
      <c r="D6971" t="s">
        <v>6649</v>
      </c>
      <c r="E6971" t="str">
        <f>_xlfn.XLOOKUP(A6971,HR_Roster!$A$2:$A$10001,HR_Roster!$F$2:$F$10001,"no emp found",0)</f>
        <v>Active</v>
      </c>
      <c r="F6971" t="str">
        <f t="shared" si="216"/>
        <v>OK</v>
      </c>
      <c r="G6971" s="4" t="str">
        <f>IF(E6971="Active","Not Terminated",_xlfn.XLOOKUP(A6971,HR_Roster!$A$2:$A$10001,HR_Roster!$G$2:$G$10001))</f>
        <v>Not Terminated</v>
      </c>
      <c r="H6971" t="str">
        <f t="shared" si="217"/>
        <v/>
      </c>
    </row>
    <row r="6972" spans="1:8" x14ac:dyDescent="0.25">
      <c r="A6972">
        <v>102232</v>
      </c>
      <c r="B6972" t="s">
        <v>57</v>
      </c>
      <c r="C6972" s="2">
        <v>45793</v>
      </c>
      <c r="D6972" t="s">
        <v>6650</v>
      </c>
      <c r="E6972" t="str">
        <f>_xlfn.XLOOKUP(A6972,HR_Roster!$A$2:$A$10001,HR_Roster!$F$2:$F$10001,"no emp found",0)</f>
        <v>Active</v>
      </c>
      <c r="F6972" t="str">
        <f t="shared" si="216"/>
        <v>OK</v>
      </c>
      <c r="G6972" s="4" t="str">
        <f>IF(E6972="Active","Not Terminated",_xlfn.XLOOKUP(A6972,HR_Roster!$A$2:$A$10001,HR_Roster!$G$2:$G$10001))</f>
        <v>Not Terminated</v>
      </c>
      <c r="H6972" t="str">
        <f t="shared" si="217"/>
        <v/>
      </c>
    </row>
    <row r="6973" spans="1:8" x14ac:dyDescent="0.25">
      <c r="A6973">
        <v>106805</v>
      </c>
      <c r="B6973" t="s">
        <v>59</v>
      </c>
      <c r="C6973" s="2">
        <v>45837</v>
      </c>
      <c r="D6973" t="s">
        <v>6651</v>
      </c>
      <c r="E6973" t="str">
        <f>_xlfn.XLOOKUP(A6973,HR_Roster!$A$2:$A$10001,HR_Roster!$F$2:$F$10001,"no emp found",0)</f>
        <v>Active</v>
      </c>
      <c r="F6973" t="str">
        <f t="shared" si="216"/>
        <v>OK</v>
      </c>
      <c r="G6973" s="4" t="str">
        <f>IF(E6973="Active","Not Terminated",_xlfn.XLOOKUP(A6973,HR_Roster!$A$2:$A$10001,HR_Roster!$G$2:$G$10001))</f>
        <v>Not Terminated</v>
      </c>
      <c r="H6973" t="str">
        <f t="shared" si="217"/>
        <v/>
      </c>
    </row>
    <row r="6974" spans="1:8" x14ac:dyDescent="0.25">
      <c r="A6974">
        <v>101559</v>
      </c>
      <c r="B6974" t="s">
        <v>61</v>
      </c>
      <c r="C6974" s="2">
        <v>45688</v>
      </c>
      <c r="D6974" t="s">
        <v>6652</v>
      </c>
      <c r="E6974" t="str">
        <f>_xlfn.XLOOKUP(A6974,HR_Roster!$A$2:$A$10001,HR_Roster!$F$2:$F$10001,"no emp found",0)</f>
        <v>Active</v>
      </c>
      <c r="F6974" t="str">
        <f t="shared" si="216"/>
        <v>OK</v>
      </c>
      <c r="G6974" s="4" t="str">
        <f>IF(E6974="Active","Not Terminated",_xlfn.XLOOKUP(A6974,HR_Roster!$A$2:$A$10001,HR_Roster!$G$2:$G$10001))</f>
        <v>Not Terminated</v>
      </c>
      <c r="H6974" t="str">
        <f t="shared" si="217"/>
        <v/>
      </c>
    </row>
    <row r="6975" spans="1:8" x14ac:dyDescent="0.25">
      <c r="A6975">
        <v>104469</v>
      </c>
      <c r="B6975" t="s">
        <v>59</v>
      </c>
      <c r="C6975" s="2">
        <v>45828</v>
      </c>
      <c r="D6975" t="s">
        <v>6653</v>
      </c>
      <c r="E6975" t="str">
        <f>_xlfn.XLOOKUP(A6975,HR_Roster!$A$2:$A$10001,HR_Roster!$F$2:$F$10001,"no emp found",0)</f>
        <v>Active</v>
      </c>
      <c r="F6975" t="str">
        <f t="shared" si="216"/>
        <v>OK</v>
      </c>
      <c r="G6975" s="4" t="str">
        <f>IF(E6975="Active","Not Terminated",_xlfn.XLOOKUP(A6975,HR_Roster!$A$2:$A$10001,HR_Roster!$G$2:$G$10001))</f>
        <v>Not Terminated</v>
      </c>
      <c r="H6975" t="str">
        <f t="shared" si="217"/>
        <v/>
      </c>
    </row>
    <row r="6976" spans="1:8" x14ac:dyDescent="0.25">
      <c r="A6976">
        <v>100772</v>
      </c>
      <c r="B6976" t="s">
        <v>57</v>
      </c>
      <c r="C6976" s="2">
        <v>45836</v>
      </c>
      <c r="D6976" t="s">
        <v>3541</v>
      </c>
      <c r="E6976" t="str">
        <f>_xlfn.XLOOKUP(A6976,HR_Roster!$A$2:$A$10001,HR_Roster!$F$2:$F$10001,"no emp found",0)</f>
        <v>Active</v>
      </c>
      <c r="F6976" t="str">
        <f t="shared" si="216"/>
        <v>OK</v>
      </c>
      <c r="G6976" s="4" t="str">
        <f>IF(E6976="Active","Not Terminated",_xlfn.XLOOKUP(A6976,HR_Roster!$A$2:$A$10001,HR_Roster!$G$2:$G$10001))</f>
        <v>Not Terminated</v>
      </c>
      <c r="H6976" t="str">
        <f t="shared" si="217"/>
        <v/>
      </c>
    </row>
    <row r="6977" spans="1:8" x14ac:dyDescent="0.25">
      <c r="A6977">
        <v>109652</v>
      </c>
      <c r="B6977" t="s">
        <v>61</v>
      </c>
      <c r="C6977" s="2">
        <v>45953</v>
      </c>
      <c r="D6977" t="s">
        <v>6654</v>
      </c>
      <c r="E6977" t="str">
        <f>_xlfn.XLOOKUP(A6977,HR_Roster!$A$2:$A$10001,HR_Roster!$F$2:$F$10001,"no emp found",0)</f>
        <v>Active</v>
      </c>
      <c r="F6977" t="str">
        <f t="shared" si="216"/>
        <v>OK</v>
      </c>
      <c r="G6977" s="4" t="str">
        <f>IF(E6977="Active","Not Terminated",_xlfn.XLOOKUP(A6977,HR_Roster!$A$2:$A$10001,HR_Roster!$G$2:$G$10001))</f>
        <v>Not Terminated</v>
      </c>
      <c r="H6977" t="str">
        <f t="shared" si="217"/>
        <v/>
      </c>
    </row>
    <row r="6978" spans="1:8" x14ac:dyDescent="0.25">
      <c r="A6978">
        <v>107562</v>
      </c>
      <c r="B6978" t="s">
        <v>65</v>
      </c>
      <c r="C6978" s="2">
        <v>45717</v>
      </c>
      <c r="D6978" t="s">
        <v>6655</v>
      </c>
      <c r="E6978" t="str">
        <f>_xlfn.XLOOKUP(A6978,HR_Roster!$A$2:$A$10001,HR_Roster!$F$2:$F$10001,"no emp found",0)</f>
        <v>Active</v>
      </c>
      <c r="F6978" t="str">
        <f t="shared" si="216"/>
        <v>OK</v>
      </c>
      <c r="G6978" s="4" t="str">
        <f>IF(E6978="Active","Not Terminated",_xlfn.XLOOKUP(A6978,HR_Roster!$A$2:$A$10001,HR_Roster!$G$2:$G$10001))</f>
        <v>Not Terminated</v>
      </c>
      <c r="H6978" t="str">
        <f t="shared" si="217"/>
        <v/>
      </c>
    </row>
    <row r="6979" spans="1:8" x14ac:dyDescent="0.25">
      <c r="A6979">
        <v>108367</v>
      </c>
      <c r="B6979" t="s">
        <v>57</v>
      </c>
      <c r="C6979" s="2">
        <v>45848</v>
      </c>
      <c r="D6979" t="s">
        <v>6656</v>
      </c>
      <c r="E6979" t="str">
        <f>_xlfn.XLOOKUP(A6979,HR_Roster!$A$2:$A$10001,HR_Roster!$F$2:$F$10001,"no emp found",0)</f>
        <v>Active</v>
      </c>
      <c r="F6979" t="str">
        <f t="shared" ref="F6979:F7042" si="218">IF(AND(E6979="Terminated",C6979&gt;G6979),"Suspicious Login","OK")</f>
        <v>OK</v>
      </c>
      <c r="G6979" s="4" t="str">
        <f>IF(E6979="Active","Not Terminated",_xlfn.XLOOKUP(A6979,HR_Roster!$A$2:$A$10001,HR_Roster!$G$2:$G$10001))</f>
        <v>Not Terminated</v>
      </c>
      <c r="H6979" t="str">
        <f t="shared" ref="H6979:H7042" si="219">IF(F6979="Suspicious Login",C6979-G6979,"")</f>
        <v/>
      </c>
    </row>
    <row r="6980" spans="1:8" x14ac:dyDescent="0.25">
      <c r="A6980">
        <v>101036</v>
      </c>
      <c r="B6980" t="s">
        <v>61</v>
      </c>
      <c r="C6980" s="2">
        <v>45823</v>
      </c>
      <c r="D6980" t="s">
        <v>6657</v>
      </c>
      <c r="E6980" t="str">
        <f>_xlfn.XLOOKUP(A6980,HR_Roster!$A$2:$A$10001,HR_Roster!$F$2:$F$10001,"no emp found",0)</f>
        <v>Active</v>
      </c>
      <c r="F6980" t="str">
        <f t="shared" si="218"/>
        <v>OK</v>
      </c>
      <c r="G6980" s="4" t="str">
        <f>IF(E6980="Active","Not Terminated",_xlfn.XLOOKUP(A6980,HR_Roster!$A$2:$A$10001,HR_Roster!$G$2:$G$10001))</f>
        <v>Not Terminated</v>
      </c>
      <c r="H6980" t="str">
        <f t="shared" si="219"/>
        <v/>
      </c>
    </row>
    <row r="6981" spans="1:8" x14ac:dyDescent="0.25">
      <c r="A6981">
        <v>104961</v>
      </c>
      <c r="B6981" t="s">
        <v>59</v>
      </c>
      <c r="C6981" s="2">
        <v>45712</v>
      </c>
      <c r="D6981" t="s">
        <v>6658</v>
      </c>
      <c r="E6981" t="str">
        <f>_xlfn.XLOOKUP(A6981,HR_Roster!$A$2:$A$10001,HR_Roster!$F$2:$F$10001,"no emp found",0)</f>
        <v>Active</v>
      </c>
      <c r="F6981" t="str">
        <f t="shared" si="218"/>
        <v>OK</v>
      </c>
      <c r="G6981" s="4" t="str">
        <f>IF(E6981="Active","Not Terminated",_xlfn.XLOOKUP(A6981,HR_Roster!$A$2:$A$10001,HR_Roster!$G$2:$G$10001))</f>
        <v>Not Terminated</v>
      </c>
      <c r="H6981" t="str">
        <f t="shared" si="219"/>
        <v/>
      </c>
    </row>
    <row r="6982" spans="1:8" x14ac:dyDescent="0.25">
      <c r="A6982">
        <v>105630</v>
      </c>
      <c r="B6982" t="s">
        <v>61</v>
      </c>
      <c r="C6982" s="2">
        <v>45688</v>
      </c>
      <c r="D6982" t="s">
        <v>6659</v>
      </c>
      <c r="E6982" t="str">
        <f>_xlfn.XLOOKUP(A6982,HR_Roster!$A$2:$A$10001,HR_Roster!$F$2:$F$10001,"no emp found",0)</f>
        <v>Active</v>
      </c>
      <c r="F6982" t="str">
        <f t="shared" si="218"/>
        <v>OK</v>
      </c>
      <c r="G6982" s="4" t="str">
        <f>IF(E6982="Active","Not Terminated",_xlfn.XLOOKUP(A6982,HR_Roster!$A$2:$A$10001,HR_Roster!$G$2:$G$10001))</f>
        <v>Not Terminated</v>
      </c>
      <c r="H6982" t="str">
        <f t="shared" si="219"/>
        <v/>
      </c>
    </row>
    <row r="6983" spans="1:8" x14ac:dyDescent="0.25">
      <c r="A6983">
        <v>102729</v>
      </c>
      <c r="B6983" t="s">
        <v>70</v>
      </c>
      <c r="C6983" s="2">
        <v>45915</v>
      </c>
      <c r="D6983" t="s">
        <v>6660</v>
      </c>
      <c r="E6983" t="str">
        <f>_xlfn.XLOOKUP(A6983,HR_Roster!$A$2:$A$10001,HR_Roster!$F$2:$F$10001,"no emp found",0)</f>
        <v>Active</v>
      </c>
      <c r="F6983" t="str">
        <f t="shared" si="218"/>
        <v>OK</v>
      </c>
      <c r="G6983" s="4" t="str">
        <f>IF(E6983="Active","Not Terminated",_xlfn.XLOOKUP(A6983,HR_Roster!$A$2:$A$10001,HR_Roster!$G$2:$G$10001))</f>
        <v>Not Terminated</v>
      </c>
      <c r="H6983" t="str">
        <f t="shared" si="219"/>
        <v/>
      </c>
    </row>
    <row r="6984" spans="1:8" x14ac:dyDescent="0.25">
      <c r="A6984">
        <v>105432</v>
      </c>
      <c r="B6984" t="s">
        <v>73</v>
      </c>
      <c r="C6984" s="2">
        <v>45688</v>
      </c>
      <c r="D6984" t="s">
        <v>6661</v>
      </c>
      <c r="E6984" t="str">
        <f>_xlfn.XLOOKUP(A6984,HR_Roster!$A$2:$A$10001,HR_Roster!$F$2:$F$10001,"no emp found",0)</f>
        <v>Active</v>
      </c>
      <c r="F6984" t="str">
        <f t="shared" si="218"/>
        <v>OK</v>
      </c>
      <c r="G6984" s="4" t="str">
        <f>IF(E6984="Active","Not Terminated",_xlfn.XLOOKUP(A6984,HR_Roster!$A$2:$A$10001,HR_Roster!$G$2:$G$10001))</f>
        <v>Not Terminated</v>
      </c>
      <c r="H6984" t="str">
        <f t="shared" si="219"/>
        <v/>
      </c>
    </row>
    <row r="6985" spans="1:8" x14ac:dyDescent="0.25">
      <c r="A6985">
        <v>107660</v>
      </c>
      <c r="B6985" t="s">
        <v>59</v>
      </c>
      <c r="C6985" s="2">
        <v>45679</v>
      </c>
      <c r="D6985" t="s">
        <v>6662</v>
      </c>
      <c r="E6985" t="str">
        <f>_xlfn.XLOOKUP(A6985,HR_Roster!$A$2:$A$10001,HR_Roster!$F$2:$F$10001,"no emp found",0)</f>
        <v>Active</v>
      </c>
      <c r="F6985" t="str">
        <f t="shared" si="218"/>
        <v>OK</v>
      </c>
      <c r="G6985" s="4" t="str">
        <f>IF(E6985="Active","Not Terminated",_xlfn.XLOOKUP(A6985,HR_Roster!$A$2:$A$10001,HR_Roster!$G$2:$G$10001))</f>
        <v>Not Terminated</v>
      </c>
      <c r="H6985" t="str">
        <f t="shared" si="219"/>
        <v/>
      </c>
    </row>
    <row r="6986" spans="1:8" x14ac:dyDescent="0.25">
      <c r="A6986">
        <v>109651</v>
      </c>
      <c r="B6986" t="s">
        <v>59</v>
      </c>
      <c r="C6986" s="2">
        <v>45906</v>
      </c>
      <c r="D6986" t="s">
        <v>6663</v>
      </c>
      <c r="E6986" t="str">
        <f>_xlfn.XLOOKUP(A6986,HR_Roster!$A$2:$A$10001,HR_Roster!$F$2:$F$10001,"no emp found",0)</f>
        <v>Active</v>
      </c>
      <c r="F6986" t="str">
        <f t="shared" si="218"/>
        <v>OK</v>
      </c>
      <c r="G6986" s="4" t="str">
        <f>IF(E6986="Active","Not Terminated",_xlfn.XLOOKUP(A6986,HR_Roster!$A$2:$A$10001,HR_Roster!$G$2:$G$10001))</f>
        <v>Not Terminated</v>
      </c>
      <c r="H6986" t="str">
        <f t="shared" si="219"/>
        <v/>
      </c>
    </row>
    <row r="6987" spans="1:8" x14ac:dyDescent="0.25">
      <c r="A6987">
        <v>107190</v>
      </c>
      <c r="B6987" t="s">
        <v>65</v>
      </c>
      <c r="C6987" s="2">
        <v>45706</v>
      </c>
      <c r="D6987" t="s">
        <v>6664</v>
      </c>
      <c r="E6987" t="str">
        <f>_xlfn.XLOOKUP(A6987,HR_Roster!$A$2:$A$10001,HR_Roster!$F$2:$F$10001,"no emp found",0)</f>
        <v>Terminated</v>
      </c>
      <c r="F6987" t="str">
        <f t="shared" si="218"/>
        <v>Suspicious Login</v>
      </c>
      <c r="G6987" s="4">
        <f>IF(E6987="Active","Not Terminated",_xlfn.XLOOKUP(A6987,HR_Roster!$A$2:$A$10001,HR_Roster!$G$2:$G$10001))</f>
        <v>44454</v>
      </c>
      <c r="H6987">
        <f t="shared" si="219"/>
        <v>1252</v>
      </c>
    </row>
    <row r="6988" spans="1:8" x14ac:dyDescent="0.25">
      <c r="A6988">
        <v>103943</v>
      </c>
      <c r="B6988" t="s">
        <v>61</v>
      </c>
      <c r="C6988" s="2">
        <v>45910</v>
      </c>
      <c r="D6988" t="s">
        <v>6665</v>
      </c>
      <c r="E6988" t="str">
        <f>_xlfn.XLOOKUP(A6988,HR_Roster!$A$2:$A$10001,HR_Roster!$F$2:$F$10001,"no emp found",0)</f>
        <v>Active</v>
      </c>
      <c r="F6988" t="str">
        <f t="shared" si="218"/>
        <v>OK</v>
      </c>
      <c r="G6988" s="4" t="str">
        <f>IF(E6988="Active","Not Terminated",_xlfn.XLOOKUP(A6988,HR_Roster!$A$2:$A$10001,HR_Roster!$G$2:$G$10001))</f>
        <v>Not Terminated</v>
      </c>
      <c r="H6988" t="str">
        <f t="shared" si="219"/>
        <v/>
      </c>
    </row>
    <row r="6989" spans="1:8" x14ac:dyDescent="0.25">
      <c r="A6989">
        <v>100517</v>
      </c>
      <c r="B6989" t="s">
        <v>65</v>
      </c>
      <c r="C6989" s="2">
        <v>45799</v>
      </c>
      <c r="D6989" t="s">
        <v>6666</v>
      </c>
      <c r="E6989" t="str">
        <f>_xlfn.XLOOKUP(A6989,HR_Roster!$A$2:$A$10001,HR_Roster!$F$2:$F$10001,"no emp found",0)</f>
        <v>Active</v>
      </c>
      <c r="F6989" t="str">
        <f t="shared" si="218"/>
        <v>OK</v>
      </c>
      <c r="G6989" s="4" t="str">
        <f>IF(E6989="Active","Not Terminated",_xlfn.XLOOKUP(A6989,HR_Roster!$A$2:$A$10001,HR_Roster!$G$2:$G$10001))</f>
        <v>Not Terminated</v>
      </c>
      <c r="H6989" t="str">
        <f t="shared" si="219"/>
        <v/>
      </c>
    </row>
    <row r="6990" spans="1:8" x14ac:dyDescent="0.25">
      <c r="A6990">
        <v>102004</v>
      </c>
      <c r="B6990" t="s">
        <v>70</v>
      </c>
      <c r="C6990" s="2">
        <v>45788</v>
      </c>
      <c r="D6990" t="s">
        <v>6667</v>
      </c>
      <c r="E6990" t="str">
        <f>_xlfn.XLOOKUP(A6990,HR_Roster!$A$2:$A$10001,HR_Roster!$F$2:$F$10001,"no emp found",0)</f>
        <v>Active</v>
      </c>
      <c r="F6990" t="str">
        <f t="shared" si="218"/>
        <v>OK</v>
      </c>
      <c r="G6990" s="4" t="str">
        <f>IF(E6990="Active","Not Terminated",_xlfn.XLOOKUP(A6990,HR_Roster!$A$2:$A$10001,HR_Roster!$G$2:$G$10001))</f>
        <v>Not Terminated</v>
      </c>
      <c r="H6990" t="str">
        <f t="shared" si="219"/>
        <v/>
      </c>
    </row>
    <row r="6991" spans="1:8" x14ac:dyDescent="0.25">
      <c r="A6991">
        <v>108220</v>
      </c>
      <c r="B6991" t="s">
        <v>70</v>
      </c>
      <c r="C6991" s="2">
        <v>45719</v>
      </c>
      <c r="D6991" t="s">
        <v>2032</v>
      </c>
      <c r="E6991" t="str">
        <f>_xlfn.XLOOKUP(A6991,HR_Roster!$A$2:$A$10001,HR_Roster!$F$2:$F$10001,"no emp found",0)</f>
        <v>Active</v>
      </c>
      <c r="F6991" t="str">
        <f t="shared" si="218"/>
        <v>OK</v>
      </c>
      <c r="G6991" s="4" t="str">
        <f>IF(E6991="Active","Not Terminated",_xlfn.XLOOKUP(A6991,HR_Roster!$A$2:$A$10001,HR_Roster!$G$2:$G$10001))</f>
        <v>Not Terminated</v>
      </c>
      <c r="H6991" t="str">
        <f t="shared" si="219"/>
        <v/>
      </c>
    </row>
    <row r="6992" spans="1:8" x14ac:dyDescent="0.25">
      <c r="A6992">
        <v>106710</v>
      </c>
      <c r="B6992" t="s">
        <v>61</v>
      </c>
      <c r="C6992" s="2">
        <v>45690</v>
      </c>
      <c r="D6992" t="s">
        <v>6668</v>
      </c>
      <c r="E6992" t="str">
        <f>_xlfn.XLOOKUP(A6992,HR_Roster!$A$2:$A$10001,HR_Roster!$F$2:$F$10001,"no emp found",0)</f>
        <v>Active</v>
      </c>
      <c r="F6992" t="str">
        <f t="shared" si="218"/>
        <v>OK</v>
      </c>
      <c r="G6992" s="4" t="str">
        <f>IF(E6992="Active","Not Terminated",_xlfn.XLOOKUP(A6992,HR_Roster!$A$2:$A$10001,HR_Roster!$G$2:$G$10001))</f>
        <v>Not Terminated</v>
      </c>
      <c r="H6992" t="str">
        <f t="shared" si="219"/>
        <v/>
      </c>
    </row>
    <row r="6993" spans="1:8" x14ac:dyDescent="0.25">
      <c r="A6993">
        <v>109102</v>
      </c>
      <c r="B6993" t="s">
        <v>65</v>
      </c>
      <c r="C6993" s="2">
        <v>45774</v>
      </c>
      <c r="D6993" t="s">
        <v>6669</v>
      </c>
      <c r="E6993" t="str">
        <f>_xlfn.XLOOKUP(A6993,HR_Roster!$A$2:$A$10001,HR_Roster!$F$2:$F$10001,"no emp found",0)</f>
        <v>Active</v>
      </c>
      <c r="F6993" t="str">
        <f t="shared" si="218"/>
        <v>OK</v>
      </c>
      <c r="G6993" s="4" t="str">
        <f>IF(E6993="Active","Not Terminated",_xlfn.XLOOKUP(A6993,HR_Roster!$A$2:$A$10001,HR_Roster!$G$2:$G$10001))</f>
        <v>Not Terminated</v>
      </c>
      <c r="H6993" t="str">
        <f t="shared" si="219"/>
        <v/>
      </c>
    </row>
    <row r="6994" spans="1:8" x14ac:dyDescent="0.25">
      <c r="A6994">
        <v>103923</v>
      </c>
      <c r="B6994" t="s">
        <v>73</v>
      </c>
      <c r="C6994" s="2">
        <v>45831</v>
      </c>
      <c r="D6994" t="s">
        <v>6670</v>
      </c>
      <c r="E6994" t="str">
        <f>_xlfn.XLOOKUP(A6994,HR_Roster!$A$2:$A$10001,HR_Roster!$F$2:$F$10001,"no emp found",0)</f>
        <v>Active</v>
      </c>
      <c r="F6994" t="str">
        <f t="shared" si="218"/>
        <v>OK</v>
      </c>
      <c r="G6994" s="4" t="str">
        <f>IF(E6994="Active","Not Terminated",_xlfn.XLOOKUP(A6994,HR_Roster!$A$2:$A$10001,HR_Roster!$G$2:$G$10001))</f>
        <v>Not Terminated</v>
      </c>
      <c r="H6994" t="str">
        <f t="shared" si="219"/>
        <v/>
      </c>
    </row>
    <row r="6995" spans="1:8" x14ac:dyDescent="0.25">
      <c r="A6995">
        <v>102609</v>
      </c>
      <c r="B6995" t="s">
        <v>65</v>
      </c>
      <c r="C6995" s="2">
        <v>45897</v>
      </c>
      <c r="D6995" t="s">
        <v>6671</v>
      </c>
      <c r="E6995" t="str">
        <f>_xlfn.XLOOKUP(A6995,HR_Roster!$A$2:$A$10001,HR_Roster!$F$2:$F$10001,"no emp found",0)</f>
        <v>Active</v>
      </c>
      <c r="F6995" t="str">
        <f t="shared" si="218"/>
        <v>OK</v>
      </c>
      <c r="G6995" s="4" t="str">
        <f>IF(E6995="Active","Not Terminated",_xlfn.XLOOKUP(A6995,HR_Roster!$A$2:$A$10001,HR_Roster!$G$2:$G$10001))</f>
        <v>Not Terminated</v>
      </c>
      <c r="H6995" t="str">
        <f t="shared" si="219"/>
        <v/>
      </c>
    </row>
    <row r="6996" spans="1:8" x14ac:dyDescent="0.25">
      <c r="A6996">
        <v>106833</v>
      </c>
      <c r="B6996" t="s">
        <v>65</v>
      </c>
      <c r="C6996" s="2">
        <v>45752</v>
      </c>
      <c r="D6996" t="s">
        <v>6672</v>
      </c>
      <c r="E6996" t="str">
        <f>_xlfn.XLOOKUP(A6996,HR_Roster!$A$2:$A$10001,HR_Roster!$F$2:$F$10001,"no emp found",0)</f>
        <v>Active</v>
      </c>
      <c r="F6996" t="str">
        <f t="shared" si="218"/>
        <v>OK</v>
      </c>
      <c r="G6996" s="4" t="str">
        <f>IF(E6996="Active","Not Terminated",_xlfn.XLOOKUP(A6996,HR_Roster!$A$2:$A$10001,HR_Roster!$G$2:$G$10001))</f>
        <v>Not Terminated</v>
      </c>
      <c r="H6996" t="str">
        <f t="shared" si="219"/>
        <v/>
      </c>
    </row>
    <row r="6997" spans="1:8" x14ac:dyDescent="0.25">
      <c r="A6997">
        <v>107750</v>
      </c>
      <c r="B6997" t="s">
        <v>73</v>
      </c>
      <c r="C6997" s="2">
        <v>45972</v>
      </c>
      <c r="D6997" t="s">
        <v>6673</v>
      </c>
      <c r="E6997" t="str">
        <f>_xlfn.XLOOKUP(A6997,HR_Roster!$A$2:$A$10001,HR_Roster!$F$2:$F$10001,"no emp found",0)</f>
        <v>Active</v>
      </c>
      <c r="F6997" t="str">
        <f t="shared" si="218"/>
        <v>OK</v>
      </c>
      <c r="G6997" s="4" t="str">
        <f>IF(E6997="Active","Not Terminated",_xlfn.XLOOKUP(A6997,HR_Roster!$A$2:$A$10001,HR_Roster!$G$2:$G$10001))</f>
        <v>Not Terminated</v>
      </c>
      <c r="H6997" t="str">
        <f t="shared" si="219"/>
        <v/>
      </c>
    </row>
    <row r="6998" spans="1:8" x14ac:dyDescent="0.25">
      <c r="A6998">
        <v>105800</v>
      </c>
      <c r="B6998" t="s">
        <v>59</v>
      </c>
      <c r="C6998" s="2">
        <v>45751</v>
      </c>
      <c r="D6998" t="s">
        <v>6674</v>
      </c>
      <c r="E6998" t="str">
        <f>_xlfn.XLOOKUP(A6998,HR_Roster!$A$2:$A$10001,HR_Roster!$F$2:$F$10001,"no emp found",0)</f>
        <v>Active</v>
      </c>
      <c r="F6998" t="str">
        <f t="shared" si="218"/>
        <v>OK</v>
      </c>
      <c r="G6998" s="4" t="str">
        <f>IF(E6998="Active","Not Terminated",_xlfn.XLOOKUP(A6998,HR_Roster!$A$2:$A$10001,HR_Roster!$G$2:$G$10001))</f>
        <v>Not Terminated</v>
      </c>
      <c r="H6998" t="str">
        <f t="shared" si="219"/>
        <v/>
      </c>
    </row>
    <row r="6999" spans="1:8" x14ac:dyDescent="0.25">
      <c r="A6999">
        <v>105045</v>
      </c>
      <c r="B6999" t="s">
        <v>65</v>
      </c>
      <c r="C6999" s="2">
        <v>45901</v>
      </c>
      <c r="D6999" t="s">
        <v>6675</v>
      </c>
      <c r="E6999" t="str">
        <f>_xlfn.XLOOKUP(A6999,HR_Roster!$A$2:$A$10001,HR_Roster!$F$2:$F$10001,"no emp found",0)</f>
        <v>Active</v>
      </c>
      <c r="F6999" t="str">
        <f t="shared" si="218"/>
        <v>OK</v>
      </c>
      <c r="G6999" s="4" t="str">
        <f>IF(E6999="Active","Not Terminated",_xlfn.XLOOKUP(A6999,HR_Roster!$A$2:$A$10001,HR_Roster!$G$2:$G$10001))</f>
        <v>Not Terminated</v>
      </c>
      <c r="H6999" t="str">
        <f t="shared" si="219"/>
        <v/>
      </c>
    </row>
    <row r="7000" spans="1:8" x14ac:dyDescent="0.25">
      <c r="A7000">
        <v>109457</v>
      </c>
      <c r="B7000" t="s">
        <v>70</v>
      </c>
      <c r="C7000" s="2">
        <v>45693</v>
      </c>
      <c r="D7000" t="s">
        <v>6676</v>
      </c>
      <c r="E7000" t="str">
        <f>_xlfn.XLOOKUP(A7000,HR_Roster!$A$2:$A$10001,HR_Roster!$F$2:$F$10001,"no emp found",0)</f>
        <v>Active</v>
      </c>
      <c r="F7000" t="str">
        <f t="shared" si="218"/>
        <v>OK</v>
      </c>
      <c r="G7000" s="4" t="str">
        <f>IF(E7000="Active","Not Terminated",_xlfn.XLOOKUP(A7000,HR_Roster!$A$2:$A$10001,HR_Roster!$G$2:$G$10001))</f>
        <v>Not Terminated</v>
      </c>
      <c r="H7000" t="str">
        <f t="shared" si="219"/>
        <v/>
      </c>
    </row>
    <row r="7001" spans="1:8" x14ac:dyDescent="0.25">
      <c r="A7001">
        <v>105834</v>
      </c>
      <c r="B7001" t="s">
        <v>59</v>
      </c>
      <c r="C7001" s="2">
        <v>45873</v>
      </c>
      <c r="D7001" t="s">
        <v>6677</v>
      </c>
      <c r="E7001" t="str">
        <f>_xlfn.XLOOKUP(A7001,HR_Roster!$A$2:$A$10001,HR_Roster!$F$2:$F$10001,"no emp found",0)</f>
        <v>Active</v>
      </c>
      <c r="F7001" t="str">
        <f t="shared" si="218"/>
        <v>OK</v>
      </c>
      <c r="G7001" s="4" t="str">
        <f>IF(E7001="Active","Not Terminated",_xlfn.XLOOKUP(A7001,HR_Roster!$A$2:$A$10001,HR_Roster!$G$2:$G$10001))</f>
        <v>Not Terminated</v>
      </c>
      <c r="H7001" t="str">
        <f t="shared" si="219"/>
        <v/>
      </c>
    </row>
    <row r="7002" spans="1:8" x14ac:dyDescent="0.25">
      <c r="A7002">
        <v>106180</v>
      </c>
      <c r="B7002" t="s">
        <v>61</v>
      </c>
      <c r="C7002" s="2">
        <v>45796</v>
      </c>
      <c r="D7002" t="s">
        <v>6678</v>
      </c>
      <c r="E7002" t="str">
        <f>_xlfn.XLOOKUP(A7002,HR_Roster!$A$2:$A$10001,HR_Roster!$F$2:$F$10001,"no emp found",0)</f>
        <v>Active</v>
      </c>
      <c r="F7002" t="str">
        <f t="shared" si="218"/>
        <v>OK</v>
      </c>
      <c r="G7002" s="4" t="str">
        <f>IF(E7002="Active","Not Terminated",_xlfn.XLOOKUP(A7002,HR_Roster!$A$2:$A$10001,HR_Roster!$G$2:$G$10001))</f>
        <v>Not Terminated</v>
      </c>
      <c r="H7002" t="str">
        <f t="shared" si="219"/>
        <v/>
      </c>
    </row>
    <row r="7003" spans="1:8" x14ac:dyDescent="0.25">
      <c r="A7003">
        <v>106048</v>
      </c>
      <c r="B7003" t="s">
        <v>65</v>
      </c>
      <c r="C7003" s="2">
        <v>45928</v>
      </c>
      <c r="D7003" t="s">
        <v>6679</v>
      </c>
      <c r="E7003" t="str">
        <f>_xlfn.XLOOKUP(A7003,HR_Roster!$A$2:$A$10001,HR_Roster!$F$2:$F$10001,"no emp found",0)</f>
        <v>Active</v>
      </c>
      <c r="F7003" t="str">
        <f t="shared" si="218"/>
        <v>OK</v>
      </c>
      <c r="G7003" s="4" t="str">
        <f>IF(E7003="Active","Not Terminated",_xlfn.XLOOKUP(A7003,HR_Roster!$A$2:$A$10001,HR_Roster!$G$2:$G$10001))</f>
        <v>Not Terminated</v>
      </c>
      <c r="H7003" t="str">
        <f t="shared" si="219"/>
        <v/>
      </c>
    </row>
    <row r="7004" spans="1:8" x14ac:dyDescent="0.25">
      <c r="A7004">
        <v>101198</v>
      </c>
      <c r="B7004" t="s">
        <v>73</v>
      </c>
      <c r="C7004" s="2">
        <v>45709</v>
      </c>
      <c r="D7004" t="s">
        <v>6680</v>
      </c>
      <c r="E7004" t="str">
        <f>_xlfn.XLOOKUP(A7004,HR_Roster!$A$2:$A$10001,HR_Roster!$F$2:$F$10001,"no emp found",0)</f>
        <v>Active</v>
      </c>
      <c r="F7004" t="str">
        <f t="shared" si="218"/>
        <v>OK</v>
      </c>
      <c r="G7004" s="4" t="str">
        <f>IF(E7004="Active","Not Terminated",_xlfn.XLOOKUP(A7004,HR_Roster!$A$2:$A$10001,HR_Roster!$G$2:$G$10001))</f>
        <v>Not Terminated</v>
      </c>
      <c r="H7004" t="str">
        <f t="shared" si="219"/>
        <v/>
      </c>
    </row>
    <row r="7005" spans="1:8" x14ac:dyDescent="0.25">
      <c r="A7005">
        <v>107377</v>
      </c>
      <c r="B7005" t="s">
        <v>61</v>
      </c>
      <c r="C7005" s="2">
        <v>45901</v>
      </c>
      <c r="D7005" t="s">
        <v>6681</v>
      </c>
      <c r="E7005" t="str">
        <f>_xlfn.XLOOKUP(A7005,HR_Roster!$A$2:$A$10001,HR_Roster!$F$2:$F$10001,"no emp found",0)</f>
        <v>Active</v>
      </c>
      <c r="F7005" t="str">
        <f t="shared" si="218"/>
        <v>OK</v>
      </c>
      <c r="G7005" s="4" t="str">
        <f>IF(E7005="Active","Not Terminated",_xlfn.XLOOKUP(A7005,HR_Roster!$A$2:$A$10001,HR_Roster!$G$2:$G$10001))</f>
        <v>Not Terminated</v>
      </c>
      <c r="H7005" t="str">
        <f t="shared" si="219"/>
        <v/>
      </c>
    </row>
    <row r="7006" spans="1:8" x14ac:dyDescent="0.25">
      <c r="A7006">
        <v>100384</v>
      </c>
      <c r="B7006" t="s">
        <v>70</v>
      </c>
      <c r="C7006" s="2">
        <v>45884</v>
      </c>
      <c r="D7006" t="s">
        <v>6682</v>
      </c>
      <c r="E7006" t="str">
        <f>_xlfn.XLOOKUP(A7006,HR_Roster!$A$2:$A$10001,HR_Roster!$F$2:$F$10001,"no emp found",0)</f>
        <v>Active</v>
      </c>
      <c r="F7006" t="str">
        <f t="shared" si="218"/>
        <v>OK</v>
      </c>
      <c r="G7006" s="4" t="str">
        <f>IF(E7006="Active","Not Terminated",_xlfn.XLOOKUP(A7006,HR_Roster!$A$2:$A$10001,HR_Roster!$G$2:$G$10001))</f>
        <v>Not Terminated</v>
      </c>
      <c r="H7006" t="str">
        <f t="shared" si="219"/>
        <v/>
      </c>
    </row>
    <row r="7007" spans="1:8" x14ac:dyDescent="0.25">
      <c r="A7007">
        <v>106984</v>
      </c>
      <c r="B7007" t="s">
        <v>59</v>
      </c>
      <c r="C7007" s="2">
        <v>45879</v>
      </c>
      <c r="D7007" t="s">
        <v>6683</v>
      </c>
      <c r="E7007" t="str">
        <f>_xlfn.XLOOKUP(A7007,HR_Roster!$A$2:$A$10001,HR_Roster!$F$2:$F$10001,"no emp found",0)</f>
        <v>Active</v>
      </c>
      <c r="F7007" t="str">
        <f t="shared" si="218"/>
        <v>OK</v>
      </c>
      <c r="G7007" s="4" t="str">
        <f>IF(E7007="Active","Not Terminated",_xlfn.XLOOKUP(A7007,HR_Roster!$A$2:$A$10001,HR_Roster!$G$2:$G$10001))</f>
        <v>Not Terminated</v>
      </c>
      <c r="H7007" t="str">
        <f t="shared" si="219"/>
        <v/>
      </c>
    </row>
    <row r="7008" spans="1:8" x14ac:dyDescent="0.25">
      <c r="A7008">
        <v>107568</v>
      </c>
      <c r="B7008" t="s">
        <v>61</v>
      </c>
      <c r="C7008" s="2">
        <v>45694</v>
      </c>
      <c r="D7008" t="s">
        <v>6684</v>
      </c>
      <c r="E7008" t="str">
        <f>_xlfn.XLOOKUP(A7008,HR_Roster!$A$2:$A$10001,HR_Roster!$F$2:$F$10001,"no emp found",0)</f>
        <v>Active</v>
      </c>
      <c r="F7008" t="str">
        <f t="shared" si="218"/>
        <v>OK</v>
      </c>
      <c r="G7008" s="4" t="str">
        <f>IF(E7008="Active","Not Terminated",_xlfn.XLOOKUP(A7008,HR_Roster!$A$2:$A$10001,HR_Roster!$G$2:$G$10001))</f>
        <v>Not Terminated</v>
      </c>
      <c r="H7008" t="str">
        <f t="shared" si="219"/>
        <v/>
      </c>
    </row>
    <row r="7009" spans="1:8" x14ac:dyDescent="0.25">
      <c r="A7009">
        <v>106389</v>
      </c>
      <c r="B7009" t="s">
        <v>61</v>
      </c>
      <c r="C7009" s="2">
        <v>45710</v>
      </c>
      <c r="D7009" t="s">
        <v>6685</v>
      </c>
      <c r="E7009" t="str">
        <f>_xlfn.XLOOKUP(A7009,HR_Roster!$A$2:$A$10001,HR_Roster!$F$2:$F$10001,"no emp found",0)</f>
        <v>Active</v>
      </c>
      <c r="F7009" t="str">
        <f t="shared" si="218"/>
        <v>OK</v>
      </c>
      <c r="G7009" s="4" t="str">
        <f>IF(E7009="Active","Not Terminated",_xlfn.XLOOKUP(A7009,HR_Roster!$A$2:$A$10001,HR_Roster!$G$2:$G$10001))</f>
        <v>Not Terminated</v>
      </c>
      <c r="H7009" t="str">
        <f t="shared" si="219"/>
        <v/>
      </c>
    </row>
    <row r="7010" spans="1:8" x14ac:dyDescent="0.25">
      <c r="A7010">
        <v>100541</v>
      </c>
      <c r="B7010" t="s">
        <v>61</v>
      </c>
      <c r="C7010" s="2">
        <v>45785</v>
      </c>
      <c r="D7010" t="s">
        <v>6686</v>
      </c>
      <c r="E7010" t="str">
        <f>_xlfn.XLOOKUP(A7010,HR_Roster!$A$2:$A$10001,HR_Roster!$F$2:$F$10001,"no emp found",0)</f>
        <v>Active</v>
      </c>
      <c r="F7010" t="str">
        <f t="shared" si="218"/>
        <v>OK</v>
      </c>
      <c r="G7010" s="4" t="str">
        <f>IF(E7010="Active","Not Terminated",_xlfn.XLOOKUP(A7010,HR_Roster!$A$2:$A$10001,HR_Roster!$G$2:$G$10001))</f>
        <v>Not Terminated</v>
      </c>
      <c r="H7010" t="str">
        <f t="shared" si="219"/>
        <v/>
      </c>
    </row>
    <row r="7011" spans="1:8" x14ac:dyDescent="0.25">
      <c r="A7011">
        <v>105717</v>
      </c>
      <c r="B7011" t="s">
        <v>73</v>
      </c>
      <c r="C7011" s="2">
        <v>45777</v>
      </c>
      <c r="D7011" t="s">
        <v>6687</v>
      </c>
      <c r="E7011" t="str">
        <f>_xlfn.XLOOKUP(A7011,HR_Roster!$A$2:$A$10001,HR_Roster!$F$2:$F$10001,"no emp found",0)</f>
        <v>Active</v>
      </c>
      <c r="F7011" t="str">
        <f t="shared" si="218"/>
        <v>OK</v>
      </c>
      <c r="G7011" s="4" t="str">
        <f>IF(E7011="Active","Not Terminated",_xlfn.XLOOKUP(A7011,HR_Roster!$A$2:$A$10001,HR_Roster!$G$2:$G$10001))</f>
        <v>Not Terminated</v>
      </c>
      <c r="H7011" t="str">
        <f t="shared" si="219"/>
        <v/>
      </c>
    </row>
    <row r="7012" spans="1:8" x14ac:dyDescent="0.25">
      <c r="A7012">
        <v>102359</v>
      </c>
      <c r="B7012" t="s">
        <v>61</v>
      </c>
      <c r="C7012" s="2">
        <v>45914</v>
      </c>
      <c r="D7012" t="s">
        <v>6688</v>
      </c>
      <c r="E7012" t="str">
        <f>_xlfn.XLOOKUP(A7012,HR_Roster!$A$2:$A$10001,HR_Roster!$F$2:$F$10001,"no emp found",0)</f>
        <v>Active</v>
      </c>
      <c r="F7012" t="str">
        <f t="shared" si="218"/>
        <v>OK</v>
      </c>
      <c r="G7012" s="4" t="str">
        <f>IF(E7012="Active","Not Terminated",_xlfn.XLOOKUP(A7012,HR_Roster!$A$2:$A$10001,HR_Roster!$G$2:$G$10001))</f>
        <v>Not Terminated</v>
      </c>
      <c r="H7012" t="str">
        <f t="shared" si="219"/>
        <v/>
      </c>
    </row>
    <row r="7013" spans="1:8" x14ac:dyDescent="0.25">
      <c r="A7013">
        <v>107650</v>
      </c>
      <c r="B7013" t="s">
        <v>61</v>
      </c>
      <c r="C7013" s="2">
        <v>45932</v>
      </c>
      <c r="D7013" t="s">
        <v>6689</v>
      </c>
      <c r="E7013" t="str">
        <f>_xlfn.XLOOKUP(A7013,HR_Roster!$A$2:$A$10001,HR_Roster!$F$2:$F$10001,"no emp found",0)</f>
        <v>Active</v>
      </c>
      <c r="F7013" t="str">
        <f t="shared" si="218"/>
        <v>OK</v>
      </c>
      <c r="G7013" s="4" t="str">
        <f>IF(E7013="Active","Not Terminated",_xlfn.XLOOKUP(A7013,HR_Roster!$A$2:$A$10001,HR_Roster!$G$2:$G$10001))</f>
        <v>Not Terminated</v>
      </c>
      <c r="H7013" t="str">
        <f t="shared" si="219"/>
        <v/>
      </c>
    </row>
    <row r="7014" spans="1:8" x14ac:dyDescent="0.25">
      <c r="A7014">
        <v>107651</v>
      </c>
      <c r="B7014" t="s">
        <v>73</v>
      </c>
      <c r="C7014" s="2">
        <v>45991</v>
      </c>
      <c r="D7014" t="s">
        <v>6690</v>
      </c>
      <c r="E7014" t="str">
        <f>_xlfn.XLOOKUP(A7014,HR_Roster!$A$2:$A$10001,HR_Roster!$F$2:$F$10001,"no emp found",0)</f>
        <v>Active</v>
      </c>
      <c r="F7014" t="str">
        <f t="shared" si="218"/>
        <v>OK</v>
      </c>
      <c r="G7014" s="4" t="str">
        <f>IF(E7014="Active","Not Terminated",_xlfn.XLOOKUP(A7014,HR_Roster!$A$2:$A$10001,HR_Roster!$G$2:$G$10001))</f>
        <v>Not Terminated</v>
      </c>
      <c r="H7014" t="str">
        <f t="shared" si="219"/>
        <v/>
      </c>
    </row>
    <row r="7015" spans="1:8" x14ac:dyDescent="0.25">
      <c r="A7015">
        <v>101908</v>
      </c>
      <c r="B7015" t="s">
        <v>73</v>
      </c>
      <c r="C7015" s="2">
        <v>45877</v>
      </c>
      <c r="D7015" t="s">
        <v>6691</v>
      </c>
      <c r="E7015" t="str">
        <f>_xlfn.XLOOKUP(A7015,HR_Roster!$A$2:$A$10001,HR_Roster!$F$2:$F$10001,"no emp found",0)</f>
        <v>Active</v>
      </c>
      <c r="F7015" t="str">
        <f t="shared" si="218"/>
        <v>OK</v>
      </c>
      <c r="G7015" s="4" t="str">
        <f>IF(E7015="Active","Not Terminated",_xlfn.XLOOKUP(A7015,HR_Roster!$A$2:$A$10001,HR_Roster!$G$2:$G$10001))</f>
        <v>Not Terminated</v>
      </c>
      <c r="H7015" t="str">
        <f t="shared" si="219"/>
        <v/>
      </c>
    </row>
    <row r="7016" spans="1:8" x14ac:dyDescent="0.25">
      <c r="A7016">
        <v>108532</v>
      </c>
      <c r="B7016" t="s">
        <v>59</v>
      </c>
      <c r="C7016" s="2">
        <v>45820</v>
      </c>
      <c r="D7016" t="s">
        <v>6692</v>
      </c>
      <c r="E7016" t="str">
        <f>_xlfn.XLOOKUP(A7016,HR_Roster!$A$2:$A$10001,HR_Roster!$F$2:$F$10001,"no emp found",0)</f>
        <v>Active</v>
      </c>
      <c r="F7016" t="str">
        <f t="shared" si="218"/>
        <v>OK</v>
      </c>
      <c r="G7016" s="4" t="str">
        <f>IF(E7016="Active","Not Terminated",_xlfn.XLOOKUP(A7016,HR_Roster!$A$2:$A$10001,HR_Roster!$G$2:$G$10001))</f>
        <v>Not Terminated</v>
      </c>
      <c r="H7016" t="str">
        <f t="shared" si="219"/>
        <v/>
      </c>
    </row>
    <row r="7017" spans="1:8" x14ac:dyDescent="0.25">
      <c r="A7017">
        <v>107641</v>
      </c>
      <c r="B7017" t="s">
        <v>65</v>
      </c>
      <c r="C7017" s="2">
        <v>45825</v>
      </c>
      <c r="D7017" t="s">
        <v>6693</v>
      </c>
      <c r="E7017" t="str">
        <f>_xlfn.XLOOKUP(A7017,HR_Roster!$A$2:$A$10001,HR_Roster!$F$2:$F$10001,"no emp found",0)</f>
        <v>Active</v>
      </c>
      <c r="F7017" t="str">
        <f t="shared" si="218"/>
        <v>OK</v>
      </c>
      <c r="G7017" s="4" t="str">
        <f>IF(E7017="Active","Not Terminated",_xlfn.XLOOKUP(A7017,HR_Roster!$A$2:$A$10001,HR_Roster!$G$2:$G$10001))</f>
        <v>Not Terminated</v>
      </c>
      <c r="H7017" t="str">
        <f t="shared" si="219"/>
        <v/>
      </c>
    </row>
    <row r="7018" spans="1:8" x14ac:dyDescent="0.25">
      <c r="A7018">
        <v>107189</v>
      </c>
      <c r="B7018" t="s">
        <v>73</v>
      </c>
      <c r="C7018" s="2">
        <v>45810</v>
      </c>
      <c r="D7018" t="s">
        <v>6694</v>
      </c>
      <c r="E7018" t="str">
        <f>_xlfn.XLOOKUP(A7018,HR_Roster!$A$2:$A$10001,HR_Roster!$F$2:$F$10001,"no emp found",0)</f>
        <v>Active</v>
      </c>
      <c r="F7018" t="str">
        <f t="shared" si="218"/>
        <v>OK</v>
      </c>
      <c r="G7018" s="4" t="str">
        <f>IF(E7018="Active","Not Terminated",_xlfn.XLOOKUP(A7018,HR_Roster!$A$2:$A$10001,HR_Roster!$G$2:$G$10001))</f>
        <v>Not Terminated</v>
      </c>
      <c r="H7018" t="str">
        <f t="shared" si="219"/>
        <v/>
      </c>
    </row>
    <row r="7019" spans="1:8" x14ac:dyDescent="0.25">
      <c r="A7019">
        <v>104902</v>
      </c>
      <c r="B7019" t="s">
        <v>59</v>
      </c>
      <c r="C7019" s="2">
        <v>45814</v>
      </c>
      <c r="D7019" t="s">
        <v>6695</v>
      </c>
      <c r="E7019" t="str">
        <f>_xlfn.XLOOKUP(A7019,HR_Roster!$A$2:$A$10001,HR_Roster!$F$2:$F$10001,"no emp found",0)</f>
        <v>Active</v>
      </c>
      <c r="F7019" t="str">
        <f t="shared" si="218"/>
        <v>OK</v>
      </c>
      <c r="G7019" s="4" t="str">
        <f>IF(E7019="Active","Not Terminated",_xlfn.XLOOKUP(A7019,HR_Roster!$A$2:$A$10001,HR_Roster!$G$2:$G$10001))</f>
        <v>Not Terminated</v>
      </c>
      <c r="H7019" t="str">
        <f t="shared" si="219"/>
        <v/>
      </c>
    </row>
    <row r="7020" spans="1:8" x14ac:dyDescent="0.25">
      <c r="A7020">
        <v>104296</v>
      </c>
      <c r="B7020" t="s">
        <v>70</v>
      </c>
      <c r="C7020" s="2">
        <v>45801</v>
      </c>
      <c r="D7020" t="s">
        <v>6696</v>
      </c>
      <c r="E7020" t="str">
        <f>_xlfn.XLOOKUP(A7020,HR_Roster!$A$2:$A$10001,HR_Roster!$F$2:$F$10001,"no emp found",0)</f>
        <v>Active</v>
      </c>
      <c r="F7020" t="str">
        <f t="shared" si="218"/>
        <v>OK</v>
      </c>
      <c r="G7020" s="4" t="str">
        <f>IF(E7020="Active","Not Terminated",_xlfn.XLOOKUP(A7020,HR_Roster!$A$2:$A$10001,HR_Roster!$G$2:$G$10001))</f>
        <v>Not Terminated</v>
      </c>
      <c r="H7020" t="str">
        <f t="shared" si="219"/>
        <v/>
      </c>
    </row>
    <row r="7021" spans="1:8" x14ac:dyDescent="0.25">
      <c r="A7021">
        <v>102755</v>
      </c>
      <c r="B7021" t="s">
        <v>70</v>
      </c>
      <c r="C7021" s="2">
        <v>45862</v>
      </c>
      <c r="D7021" t="s">
        <v>6697</v>
      </c>
      <c r="E7021" t="str">
        <f>_xlfn.XLOOKUP(A7021,HR_Roster!$A$2:$A$10001,HR_Roster!$F$2:$F$10001,"no emp found",0)</f>
        <v>Active</v>
      </c>
      <c r="F7021" t="str">
        <f t="shared" si="218"/>
        <v>OK</v>
      </c>
      <c r="G7021" s="4" t="str">
        <f>IF(E7021="Active","Not Terminated",_xlfn.XLOOKUP(A7021,HR_Roster!$A$2:$A$10001,HR_Roster!$G$2:$G$10001))</f>
        <v>Not Terminated</v>
      </c>
      <c r="H7021" t="str">
        <f t="shared" si="219"/>
        <v/>
      </c>
    </row>
    <row r="7022" spans="1:8" x14ac:dyDescent="0.25">
      <c r="A7022">
        <v>103550</v>
      </c>
      <c r="B7022" t="s">
        <v>65</v>
      </c>
      <c r="C7022" s="2">
        <v>45963</v>
      </c>
      <c r="D7022" t="s">
        <v>6698</v>
      </c>
      <c r="E7022" t="str">
        <f>_xlfn.XLOOKUP(A7022,HR_Roster!$A$2:$A$10001,HR_Roster!$F$2:$F$10001,"no emp found",0)</f>
        <v>Active</v>
      </c>
      <c r="F7022" t="str">
        <f t="shared" si="218"/>
        <v>OK</v>
      </c>
      <c r="G7022" s="4" t="str">
        <f>IF(E7022="Active","Not Terminated",_xlfn.XLOOKUP(A7022,HR_Roster!$A$2:$A$10001,HR_Roster!$G$2:$G$10001))</f>
        <v>Not Terminated</v>
      </c>
      <c r="H7022" t="str">
        <f t="shared" si="219"/>
        <v/>
      </c>
    </row>
    <row r="7023" spans="1:8" x14ac:dyDescent="0.25">
      <c r="A7023">
        <v>108558</v>
      </c>
      <c r="B7023" t="s">
        <v>57</v>
      </c>
      <c r="C7023" s="2">
        <v>45713</v>
      </c>
      <c r="D7023" t="s">
        <v>6699</v>
      </c>
      <c r="E7023" t="str">
        <f>_xlfn.XLOOKUP(A7023,HR_Roster!$A$2:$A$10001,HR_Roster!$F$2:$F$10001,"no emp found",0)</f>
        <v>Active</v>
      </c>
      <c r="F7023" t="str">
        <f t="shared" si="218"/>
        <v>OK</v>
      </c>
      <c r="G7023" s="4" t="str">
        <f>IF(E7023="Active","Not Terminated",_xlfn.XLOOKUP(A7023,HR_Roster!$A$2:$A$10001,HR_Roster!$G$2:$G$10001))</f>
        <v>Not Terminated</v>
      </c>
      <c r="H7023" t="str">
        <f t="shared" si="219"/>
        <v/>
      </c>
    </row>
    <row r="7024" spans="1:8" x14ac:dyDescent="0.25">
      <c r="A7024">
        <v>108754</v>
      </c>
      <c r="B7024" t="s">
        <v>59</v>
      </c>
      <c r="C7024" s="2">
        <v>45777</v>
      </c>
      <c r="D7024" t="s">
        <v>6700</v>
      </c>
      <c r="E7024" t="str">
        <f>_xlfn.XLOOKUP(A7024,HR_Roster!$A$2:$A$10001,HR_Roster!$F$2:$F$10001,"no emp found",0)</f>
        <v>Active</v>
      </c>
      <c r="F7024" t="str">
        <f t="shared" si="218"/>
        <v>OK</v>
      </c>
      <c r="G7024" s="4" t="str">
        <f>IF(E7024="Active","Not Terminated",_xlfn.XLOOKUP(A7024,HR_Roster!$A$2:$A$10001,HR_Roster!$G$2:$G$10001))</f>
        <v>Not Terminated</v>
      </c>
      <c r="H7024" t="str">
        <f t="shared" si="219"/>
        <v/>
      </c>
    </row>
    <row r="7025" spans="1:8" x14ac:dyDescent="0.25">
      <c r="A7025">
        <v>104985</v>
      </c>
      <c r="B7025" t="s">
        <v>65</v>
      </c>
      <c r="C7025" s="2">
        <v>45698</v>
      </c>
      <c r="D7025" t="s">
        <v>6152</v>
      </c>
      <c r="E7025" t="str">
        <f>_xlfn.XLOOKUP(A7025,HR_Roster!$A$2:$A$10001,HR_Roster!$F$2:$F$10001,"no emp found",0)</f>
        <v>Active</v>
      </c>
      <c r="F7025" t="str">
        <f t="shared" si="218"/>
        <v>OK</v>
      </c>
      <c r="G7025" s="4" t="str">
        <f>IF(E7025="Active","Not Terminated",_xlfn.XLOOKUP(A7025,HR_Roster!$A$2:$A$10001,HR_Roster!$G$2:$G$10001))</f>
        <v>Not Terminated</v>
      </c>
      <c r="H7025" t="str">
        <f t="shared" si="219"/>
        <v/>
      </c>
    </row>
    <row r="7026" spans="1:8" x14ac:dyDescent="0.25">
      <c r="A7026">
        <v>102954</v>
      </c>
      <c r="B7026" t="s">
        <v>57</v>
      </c>
      <c r="C7026" s="2">
        <v>45951</v>
      </c>
      <c r="D7026" t="s">
        <v>6701</v>
      </c>
      <c r="E7026" t="str">
        <f>_xlfn.XLOOKUP(A7026,HR_Roster!$A$2:$A$10001,HR_Roster!$F$2:$F$10001,"no emp found",0)</f>
        <v>Active</v>
      </c>
      <c r="F7026" t="str">
        <f t="shared" si="218"/>
        <v>OK</v>
      </c>
      <c r="G7026" s="4" t="str">
        <f>IF(E7026="Active","Not Terminated",_xlfn.XLOOKUP(A7026,HR_Roster!$A$2:$A$10001,HR_Roster!$G$2:$G$10001))</f>
        <v>Not Terminated</v>
      </c>
      <c r="H7026" t="str">
        <f t="shared" si="219"/>
        <v/>
      </c>
    </row>
    <row r="7027" spans="1:8" x14ac:dyDescent="0.25">
      <c r="A7027">
        <v>102609</v>
      </c>
      <c r="B7027" t="s">
        <v>70</v>
      </c>
      <c r="C7027" s="2">
        <v>45894</v>
      </c>
      <c r="D7027" t="s">
        <v>6702</v>
      </c>
      <c r="E7027" t="str">
        <f>_xlfn.XLOOKUP(A7027,HR_Roster!$A$2:$A$10001,HR_Roster!$F$2:$F$10001,"no emp found",0)</f>
        <v>Active</v>
      </c>
      <c r="F7027" t="str">
        <f t="shared" si="218"/>
        <v>OK</v>
      </c>
      <c r="G7027" s="4" t="str">
        <f>IF(E7027="Active","Not Terminated",_xlfn.XLOOKUP(A7027,HR_Roster!$A$2:$A$10001,HR_Roster!$G$2:$G$10001))</f>
        <v>Not Terminated</v>
      </c>
      <c r="H7027" t="str">
        <f t="shared" si="219"/>
        <v/>
      </c>
    </row>
    <row r="7028" spans="1:8" x14ac:dyDescent="0.25">
      <c r="A7028">
        <v>107437</v>
      </c>
      <c r="B7028" t="s">
        <v>73</v>
      </c>
      <c r="C7028" s="2">
        <v>43711</v>
      </c>
      <c r="D7028" t="s">
        <v>6703</v>
      </c>
      <c r="E7028" t="str">
        <f>_xlfn.XLOOKUP(A7028,HR_Roster!$A$2:$A$10001,HR_Roster!$F$2:$F$10001,"no emp found",0)</f>
        <v>Terminated</v>
      </c>
      <c r="F7028" t="str">
        <f t="shared" si="218"/>
        <v>Suspicious Login</v>
      </c>
      <c r="G7028" s="4">
        <f>IF(E7028="Active","Not Terminated",_xlfn.XLOOKUP(A7028,HR_Roster!$A$2:$A$10001,HR_Roster!$G$2:$G$10001))</f>
        <v>43663</v>
      </c>
      <c r="H7028">
        <f t="shared" si="219"/>
        <v>48</v>
      </c>
    </row>
    <row r="7029" spans="1:8" x14ac:dyDescent="0.25">
      <c r="A7029">
        <v>106744</v>
      </c>
      <c r="B7029" t="s">
        <v>70</v>
      </c>
      <c r="C7029" s="2">
        <v>45718</v>
      </c>
      <c r="D7029" t="s">
        <v>6704</v>
      </c>
      <c r="E7029" t="str">
        <f>_xlfn.XLOOKUP(A7029,HR_Roster!$A$2:$A$10001,HR_Roster!$F$2:$F$10001,"no emp found",0)</f>
        <v>Active</v>
      </c>
      <c r="F7029" t="str">
        <f t="shared" si="218"/>
        <v>OK</v>
      </c>
      <c r="G7029" s="4" t="str">
        <f>IF(E7029="Active","Not Terminated",_xlfn.XLOOKUP(A7029,HR_Roster!$A$2:$A$10001,HR_Roster!$G$2:$G$10001))</f>
        <v>Not Terminated</v>
      </c>
      <c r="H7029" t="str">
        <f t="shared" si="219"/>
        <v/>
      </c>
    </row>
    <row r="7030" spans="1:8" x14ac:dyDescent="0.25">
      <c r="A7030">
        <v>101326</v>
      </c>
      <c r="B7030" t="s">
        <v>61</v>
      </c>
      <c r="C7030" s="2">
        <v>45762</v>
      </c>
      <c r="D7030" t="s">
        <v>6705</v>
      </c>
      <c r="E7030" t="str">
        <f>_xlfn.XLOOKUP(A7030,HR_Roster!$A$2:$A$10001,HR_Roster!$F$2:$F$10001,"no emp found",0)</f>
        <v>Active</v>
      </c>
      <c r="F7030" t="str">
        <f t="shared" si="218"/>
        <v>OK</v>
      </c>
      <c r="G7030" s="4" t="str">
        <f>IF(E7030="Active","Not Terminated",_xlfn.XLOOKUP(A7030,HR_Roster!$A$2:$A$10001,HR_Roster!$G$2:$G$10001))</f>
        <v>Not Terminated</v>
      </c>
      <c r="H7030" t="str">
        <f t="shared" si="219"/>
        <v/>
      </c>
    </row>
    <row r="7031" spans="1:8" x14ac:dyDescent="0.25">
      <c r="A7031">
        <v>108071</v>
      </c>
      <c r="B7031" t="s">
        <v>70</v>
      </c>
      <c r="C7031" s="2">
        <v>45914</v>
      </c>
      <c r="D7031" t="s">
        <v>6706</v>
      </c>
      <c r="E7031" t="str">
        <f>_xlfn.XLOOKUP(A7031,HR_Roster!$A$2:$A$10001,HR_Roster!$F$2:$F$10001,"no emp found",0)</f>
        <v>Active</v>
      </c>
      <c r="F7031" t="str">
        <f t="shared" si="218"/>
        <v>OK</v>
      </c>
      <c r="G7031" s="4" t="str">
        <f>IF(E7031="Active","Not Terminated",_xlfn.XLOOKUP(A7031,HR_Roster!$A$2:$A$10001,HR_Roster!$G$2:$G$10001))</f>
        <v>Not Terminated</v>
      </c>
      <c r="H7031" t="str">
        <f t="shared" si="219"/>
        <v/>
      </c>
    </row>
    <row r="7032" spans="1:8" x14ac:dyDescent="0.25">
      <c r="A7032">
        <v>108864</v>
      </c>
      <c r="B7032" t="s">
        <v>57</v>
      </c>
      <c r="C7032" s="2">
        <v>45899</v>
      </c>
      <c r="D7032" t="s">
        <v>6707</v>
      </c>
      <c r="E7032" t="str">
        <f>_xlfn.XLOOKUP(A7032,HR_Roster!$A$2:$A$10001,HR_Roster!$F$2:$F$10001,"no emp found",0)</f>
        <v>Active</v>
      </c>
      <c r="F7032" t="str">
        <f t="shared" si="218"/>
        <v>OK</v>
      </c>
      <c r="G7032" s="4" t="str">
        <f>IF(E7032="Active","Not Terminated",_xlfn.XLOOKUP(A7032,HR_Roster!$A$2:$A$10001,HR_Roster!$G$2:$G$10001))</f>
        <v>Not Terminated</v>
      </c>
      <c r="H7032" t="str">
        <f t="shared" si="219"/>
        <v/>
      </c>
    </row>
    <row r="7033" spans="1:8" x14ac:dyDescent="0.25">
      <c r="A7033">
        <v>107557</v>
      </c>
      <c r="B7033" t="s">
        <v>57</v>
      </c>
      <c r="C7033" s="2">
        <v>45998</v>
      </c>
      <c r="D7033" t="s">
        <v>6708</v>
      </c>
      <c r="E7033" t="str">
        <f>_xlfn.XLOOKUP(A7033,HR_Roster!$A$2:$A$10001,HR_Roster!$F$2:$F$10001,"no emp found",0)</f>
        <v>Active</v>
      </c>
      <c r="F7033" t="str">
        <f t="shared" si="218"/>
        <v>OK</v>
      </c>
      <c r="G7033" s="4" t="str">
        <f>IF(E7033="Active","Not Terminated",_xlfn.XLOOKUP(A7033,HR_Roster!$A$2:$A$10001,HR_Roster!$G$2:$G$10001))</f>
        <v>Not Terminated</v>
      </c>
      <c r="H7033" t="str">
        <f t="shared" si="219"/>
        <v/>
      </c>
    </row>
    <row r="7034" spans="1:8" x14ac:dyDescent="0.25">
      <c r="A7034">
        <v>109488</v>
      </c>
      <c r="B7034" t="s">
        <v>73</v>
      </c>
      <c r="C7034" s="2">
        <v>45742</v>
      </c>
      <c r="D7034" t="s">
        <v>6709</v>
      </c>
      <c r="E7034" t="str">
        <f>_xlfn.XLOOKUP(A7034,HR_Roster!$A$2:$A$10001,HR_Roster!$F$2:$F$10001,"no emp found",0)</f>
        <v>Active</v>
      </c>
      <c r="F7034" t="str">
        <f t="shared" si="218"/>
        <v>OK</v>
      </c>
      <c r="G7034" s="4" t="str">
        <f>IF(E7034="Active","Not Terminated",_xlfn.XLOOKUP(A7034,HR_Roster!$A$2:$A$10001,HR_Roster!$G$2:$G$10001))</f>
        <v>Not Terminated</v>
      </c>
      <c r="H7034" t="str">
        <f t="shared" si="219"/>
        <v/>
      </c>
    </row>
    <row r="7035" spans="1:8" x14ac:dyDescent="0.25">
      <c r="A7035">
        <v>100958</v>
      </c>
      <c r="B7035" t="s">
        <v>61</v>
      </c>
      <c r="C7035" s="2">
        <v>45952</v>
      </c>
      <c r="D7035" t="s">
        <v>6710</v>
      </c>
      <c r="E7035" t="str">
        <f>_xlfn.XLOOKUP(A7035,HR_Roster!$A$2:$A$10001,HR_Roster!$F$2:$F$10001,"no emp found",0)</f>
        <v>Active</v>
      </c>
      <c r="F7035" t="str">
        <f t="shared" si="218"/>
        <v>OK</v>
      </c>
      <c r="G7035" s="4" t="str">
        <f>IF(E7035="Active","Not Terminated",_xlfn.XLOOKUP(A7035,HR_Roster!$A$2:$A$10001,HR_Roster!$G$2:$G$10001))</f>
        <v>Not Terminated</v>
      </c>
      <c r="H7035" t="str">
        <f t="shared" si="219"/>
        <v/>
      </c>
    </row>
    <row r="7036" spans="1:8" x14ac:dyDescent="0.25">
      <c r="A7036">
        <v>107385</v>
      </c>
      <c r="B7036" t="s">
        <v>59</v>
      </c>
      <c r="C7036" s="2">
        <v>45899</v>
      </c>
      <c r="D7036" t="s">
        <v>6711</v>
      </c>
      <c r="E7036" t="str">
        <f>_xlfn.XLOOKUP(A7036,HR_Roster!$A$2:$A$10001,HR_Roster!$F$2:$F$10001,"no emp found",0)</f>
        <v>Active</v>
      </c>
      <c r="F7036" t="str">
        <f t="shared" si="218"/>
        <v>OK</v>
      </c>
      <c r="G7036" s="4" t="str">
        <f>IF(E7036="Active","Not Terminated",_xlfn.XLOOKUP(A7036,HR_Roster!$A$2:$A$10001,HR_Roster!$G$2:$G$10001))</f>
        <v>Not Terminated</v>
      </c>
      <c r="H7036" t="str">
        <f t="shared" si="219"/>
        <v/>
      </c>
    </row>
    <row r="7037" spans="1:8" x14ac:dyDescent="0.25">
      <c r="A7037">
        <v>109081</v>
      </c>
      <c r="B7037" t="s">
        <v>61</v>
      </c>
      <c r="C7037" s="2">
        <v>45810</v>
      </c>
      <c r="D7037" t="s">
        <v>6712</v>
      </c>
      <c r="E7037" t="str">
        <f>_xlfn.XLOOKUP(A7037,HR_Roster!$A$2:$A$10001,HR_Roster!$F$2:$F$10001,"no emp found",0)</f>
        <v>Active</v>
      </c>
      <c r="F7037" t="str">
        <f t="shared" si="218"/>
        <v>OK</v>
      </c>
      <c r="G7037" s="4" t="str">
        <f>IF(E7037="Active","Not Terminated",_xlfn.XLOOKUP(A7037,HR_Roster!$A$2:$A$10001,HR_Roster!$G$2:$G$10001))</f>
        <v>Not Terminated</v>
      </c>
      <c r="H7037" t="str">
        <f t="shared" si="219"/>
        <v/>
      </c>
    </row>
    <row r="7038" spans="1:8" x14ac:dyDescent="0.25">
      <c r="A7038">
        <v>100849</v>
      </c>
      <c r="B7038" t="s">
        <v>57</v>
      </c>
      <c r="C7038" s="2">
        <v>45968</v>
      </c>
      <c r="D7038" t="s">
        <v>3879</v>
      </c>
      <c r="E7038" t="str">
        <f>_xlfn.XLOOKUP(A7038,HR_Roster!$A$2:$A$10001,HR_Roster!$F$2:$F$10001,"no emp found",0)</f>
        <v>Active</v>
      </c>
      <c r="F7038" t="str">
        <f t="shared" si="218"/>
        <v>OK</v>
      </c>
      <c r="G7038" s="4" t="str">
        <f>IF(E7038="Active","Not Terminated",_xlfn.XLOOKUP(A7038,HR_Roster!$A$2:$A$10001,HR_Roster!$G$2:$G$10001))</f>
        <v>Not Terminated</v>
      </c>
      <c r="H7038" t="str">
        <f t="shared" si="219"/>
        <v/>
      </c>
    </row>
    <row r="7039" spans="1:8" x14ac:dyDescent="0.25">
      <c r="A7039">
        <v>106794</v>
      </c>
      <c r="B7039" t="s">
        <v>57</v>
      </c>
      <c r="C7039" s="2">
        <v>45753</v>
      </c>
      <c r="D7039" t="s">
        <v>6713</v>
      </c>
      <c r="E7039" t="str">
        <f>_xlfn.XLOOKUP(A7039,HR_Roster!$A$2:$A$10001,HR_Roster!$F$2:$F$10001,"no emp found",0)</f>
        <v>Active</v>
      </c>
      <c r="F7039" t="str">
        <f t="shared" si="218"/>
        <v>OK</v>
      </c>
      <c r="G7039" s="4" t="str">
        <f>IF(E7039="Active","Not Terminated",_xlfn.XLOOKUP(A7039,HR_Roster!$A$2:$A$10001,HR_Roster!$G$2:$G$10001))</f>
        <v>Not Terminated</v>
      </c>
      <c r="H7039" t="str">
        <f t="shared" si="219"/>
        <v/>
      </c>
    </row>
    <row r="7040" spans="1:8" x14ac:dyDescent="0.25">
      <c r="A7040">
        <v>109596</v>
      </c>
      <c r="B7040" t="s">
        <v>70</v>
      </c>
      <c r="C7040" s="2">
        <v>45797</v>
      </c>
      <c r="D7040" t="s">
        <v>6714</v>
      </c>
      <c r="E7040" t="str">
        <f>_xlfn.XLOOKUP(A7040,HR_Roster!$A$2:$A$10001,HR_Roster!$F$2:$F$10001,"no emp found",0)</f>
        <v>Active</v>
      </c>
      <c r="F7040" t="str">
        <f t="shared" si="218"/>
        <v>OK</v>
      </c>
      <c r="G7040" s="4" t="str">
        <f>IF(E7040="Active","Not Terminated",_xlfn.XLOOKUP(A7040,HR_Roster!$A$2:$A$10001,HR_Roster!$G$2:$G$10001))</f>
        <v>Not Terminated</v>
      </c>
      <c r="H7040" t="str">
        <f t="shared" si="219"/>
        <v/>
      </c>
    </row>
    <row r="7041" spans="1:8" x14ac:dyDescent="0.25">
      <c r="A7041">
        <v>106469</v>
      </c>
      <c r="B7041" t="s">
        <v>65</v>
      </c>
      <c r="C7041" s="2">
        <v>45659</v>
      </c>
      <c r="D7041" t="s">
        <v>6715</v>
      </c>
      <c r="E7041" t="str">
        <f>_xlfn.XLOOKUP(A7041,HR_Roster!$A$2:$A$10001,HR_Roster!$F$2:$F$10001,"no emp found",0)</f>
        <v>Active</v>
      </c>
      <c r="F7041" t="str">
        <f t="shared" si="218"/>
        <v>OK</v>
      </c>
      <c r="G7041" s="4" t="str">
        <f>IF(E7041="Active","Not Terminated",_xlfn.XLOOKUP(A7041,HR_Roster!$A$2:$A$10001,HR_Roster!$G$2:$G$10001))</f>
        <v>Not Terminated</v>
      </c>
      <c r="H7041" t="str">
        <f t="shared" si="219"/>
        <v/>
      </c>
    </row>
    <row r="7042" spans="1:8" x14ac:dyDescent="0.25">
      <c r="A7042">
        <v>100031</v>
      </c>
      <c r="B7042" t="s">
        <v>73</v>
      </c>
      <c r="C7042" s="2">
        <v>45871</v>
      </c>
      <c r="D7042" t="s">
        <v>6716</v>
      </c>
      <c r="E7042" t="str">
        <f>_xlfn.XLOOKUP(A7042,HR_Roster!$A$2:$A$10001,HR_Roster!$F$2:$F$10001,"no emp found",0)</f>
        <v>Active</v>
      </c>
      <c r="F7042" t="str">
        <f t="shared" si="218"/>
        <v>OK</v>
      </c>
      <c r="G7042" s="4" t="str">
        <f>IF(E7042="Active","Not Terminated",_xlfn.XLOOKUP(A7042,HR_Roster!$A$2:$A$10001,HR_Roster!$G$2:$G$10001))</f>
        <v>Not Terminated</v>
      </c>
      <c r="H7042" t="str">
        <f t="shared" si="219"/>
        <v/>
      </c>
    </row>
    <row r="7043" spans="1:8" x14ac:dyDescent="0.25">
      <c r="A7043">
        <v>102992</v>
      </c>
      <c r="B7043" t="s">
        <v>57</v>
      </c>
      <c r="C7043" s="2">
        <v>45844</v>
      </c>
      <c r="D7043" t="s">
        <v>6717</v>
      </c>
      <c r="E7043" t="str">
        <f>_xlfn.XLOOKUP(A7043,HR_Roster!$A$2:$A$10001,HR_Roster!$F$2:$F$10001,"no emp found",0)</f>
        <v>Active</v>
      </c>
      <c r="F7043" t="str">
        <f t="shared" ref="F7043:F7106" si="220">IF(AND(E7043="Terminated",C7043&gt;G7043),"Suspicious Login","OK")</f>
        <v>OK</v>
      </c>
      <c r="G7043" s="4" t="str">
        <f>IF(E7043="Active","Not Terminated",_xlfn.XLOOKUP(A7043,HR_Roster!$A$2:$A$10001,HR_Roster!$G$2:$G$10001))</f>
        <v>Not Terminated</v>
      </c>
      <c r="H7043" t="str">
        <f t="shared" ref="H7043:H7106" si="221">IF(F7043="Suspicious Login",C7043-G7043,"")</f>
        <v/>
      </c>
    </row>
    <row r="7044" spans="1:8" x14ac:dyDescent="0.25">
      <c r="A7044">
        <v>102563</v>
      </c>
      <c r="B7044" t="s">
        <v>73</v>
      </c>
      <c r="C7044" s="2">
        <v>45916</v>
      </c>
      <c r="D7044" t="s">
        <v>6718</v>
      </c>
      <c r="E7044" t="str">
        <f>_xlfn.XLOOKUP(A7044,HR_Roster!$A$2:$A$10001,HR_Roster!$F$2:$F$10001,"no emp found",0)</f>
        <v>Active</v>
      </c>
      <c r="F7044" t="str">
        <f t="shared" si="220"/>
        <v>OK</v>
      </c>
      <c r="G7044" s="4" t="str">
        <f>IF(E7044="Active","Not Terminated",_xlfn.XLOOKUP(A7044,HR_Roster!$A$2:$A$10001,HR_Roster!$G$2:$G$10001))</f>
        <v>Not Terminated</v>
      </c>
      <c r="H7044" t="str">
        <f t="shared" si="221"/>
        <v/>
      </c>
    </row>
    <row r="7045" spans="1:8" x14ac:dyDescent="0.25">
      <c r="A7045">
        <v>109783</v>
      </c>
      <c r="B7045" t="s">
        <v>59</v>
      </c>
      <c r="C7045" s="2">
        <v>45891</v>
      </c>
      <c r="D7045" t="s">
        <v>6719</v>
      </c>
      <c r="E7045" t="str">
        <f>_xlfn.XLOOKUP(A7045,HR_Roster!$A$2:$A$10001,HR_Roster!$F$2:$F$10001,"no emp found",0)</f>
        <v>Active</v>
      </c>
      <c r="F7045" t="str">
        <f t="shared" si="220"/>
        <v>OK</v>
      </c>
      <c r="G7045" s="4" t="str">
        <f>IF(E7045="Active","Not Terminated",_xlfn.XLOOKUP(A7045,HR_Roster!$A$2:$A$10001,HR_Roster!$G$2:$G$10001))</f>
        <v>Not Terminated</v>
      </c>
      <c r="H7045" t="str">
        <f t="shared" si="221"/>
        <v/>
      </c>
    </row>
    <row r="7046" spans="1:8" x14ac:dyDescent="0.25">
      <c r="A7046">
        <v>109154</v>
      </c>
      <c r="B7046" t="s">
        <v>61</v>
      </c>
      <c r="C7046" s="2">
        <v>45792</v>
      </c>
      <c r="D7046" t="s">
        <v>6720</v>
      </c>
      <c r="E7046" t="str">
        <f>_xlfn.XLOOKUP(A7046,HR_Roster!$A$2:$A$10001,HR_Roster!$F$2:$F$10001,"no emp found",0)</f>
        <v>Active</v>
      </c>
      <c r="F7046" t="str">
        <f t="shared" si="220"/>
        <v>OK</v>
      </c>
      <c r="G7046" s="4" t="str">
        <f>IF(E7046="Active","Not Terminated",_xlfn.XLOOKUP(A7046,HR_Roster!$A$2:$A$10001,HR_Roster!$G$2:$G$10001))</f>
        <v>Not Terminated</v>
      </c>
      <c r="H7046" t="str">
        <f t="shared" si="221"/>
        <v/>
      </c>
    </row>
    <row r="7047" spans="1:8" x14ac:dyDescent="0.25">
      <c r="A7047">
        <v>100182</v>
      </c>
      <c r="B7047" t="s">
        <v>61</v>
      </c>
      <c r="C7047" s="2">
        <v>45792</v>
      </c>
      <c r="D7047" t="s">
        <v>6721</v>
      </c>
      <c r="E7047" t="str">
        <f>_xlfn.XLOOKUP(A7047,HR_Roster!$A$2:$A$10001,HR_Roster!$F$2:$F$10001,"no emp found",0)</f>
        <v>Active</v>
      </c>
      <c r="F7047" t="str">
        <f t="shared" si="220"/>
        <v>OK</v>
      </c>
      <c r="G7047" s="4" t="str">
        <f>IF(E7047="Active","Not Terminated",_xlfn.XLOOKUP(A7047,HR_Roster!$A$2:$A$10001,HR_Roster!$G$2:$G$10001))</f>
        <v>Not Terminated</v>
      </c>
      <c r="H7047" t="str">
        <f t="shared" si="221"/>
        <v/>
      </c>
    </row>
    <row r="7048" spans="1:8" x14ac:dyDescent="0.25">
      <c r="A7048">
        <v>102841</v>
      </c>
      <c r="B7048" t="s">
        <v>61</v>
      </c>
      <c r="C7048" s="2">
        <v>45795</v>
      </c>
      <c r="D7048" t="s">
        <v>6722</v>
      </c>
      <c r="E7048" t="str">
        <f>_xlfn.XLOOKUP(A7048,HR_Roster!$A$2:$A$10001,HR_Roster!$F$2:$F$10001,"no emp found",0)</f>
        <v>Active</v>
      </c>
      <c r="F7048" t="str">
        <f t="shared" si="220"/>
        <v>OK</v>
      </c>
      <c r="G7048" s="4" t="str">
        <f>IF(E7048="Active","Not Terminated",_xlfn.XLOOKUP(A7048,HR_Roster!$A$2:$A$10001,HR_Roster!$G$2:$G$10001))</f>
        <v>Not Terminated</v>
      </c>
      <c r="H7048" t="str">
        <f t="shared" si="221"/>
        <v/>
      </c>
    </row>
    <row r="7049" spans="1:8" x14ac:dyDescent="0.25">
      <c r="A7049">
        <v>101707</v>
      </c>
      <c r="B7049" t="s">
        <v>70</v>
      </c>
      <c r="C7049" s="2">
        <v>45911</v>
      </c>
      <c r="D7049" t="s">
        <v>6723</v>
      </c>
      <c r="E7049" t="str">
        <f>_xlfn.XLOOKUP(A7049,HR_Roster!$A$2:$A$10001,HR_Roster!$F$2:$F$10001,"no emp found",0)</f>
        <v>Active</v>
      </c>
      <c r="F7049" t="str">
        <f t="shared" si="220"/>
        <v>OK</v>
      </c>
      <c r="G7049" s="4" t="str">
        <f>IF(E7049="Active","Not Terminated",_xlfn.XLOOKUP(A7049,HR_Roster!$A$2:$A$10001,HR_Roster!$G$2:$G$10001))</f>
        <v>Not Terminated</v>
      </c>
      <c r="H7049" t="str">
        <f t="shared" si="221"/>
        <v/>
      </c>
    </row>
    <row r="7050" spans="1:8" x14ac:dyDescent="0.25">
      <c r="A7050">
        <v>108166</v>
      </c>
      <c r="B7050" t="s">
        <v>57</v>
      </c>
      <c r="C7050" s="2">
        <v>45949</v>
      </c>
      <c r="D7050" t="s">
        <v>6724</v>
      </c>
      <c r="E7050" t="str">
        <f>_xlfn.XLOOKUP(A7050,HR_Roster!$A$2:$A$10001,HR_Roster!$F$2:$F$10001,"no emp found",0)</f>
        <v>Active</v>
      </c>
      <c r="F7050" t="str">
        <f t="shared" si="220"/>
        <v>OK</v>
      </c>
      <c r="G7050" s="4" t="str">
        <f>IF(E7050="Active","Not Terminated",_xlfn.XLOOKUP(A7050,HR_Roster!$A$2:$A$10001,HR_Roster!$G$2:$G$10001))</f>
        <v>Not Terminated</v>
      </c>
      <c r="H7050" t="str">
        <f t="shared" si="221"/>
        <v/>
      </c>
    </row>
    <row r="7051" spans="1:8" x14ac:dyDescent="0.25">
      <c r="A7051">
        <v>103754</v>
      </c>
      <c r="B7051" t="s">
        <v>73</v>
      </c>
      <c r="C7051" s="2">
        <v>45674</v>
      </c>
      <c r="D7051" t="s">
        <v>6725</v>
      </c>
      <c r="E7051" t="str">
        <f>_xlfn.XLOOKUP(A7051,HR_Roster!$A$2:$A$10001,HR_Roster!$F$2:$F$10001,"no emp found",0)</f>
        <v>Active</v>
      </c>
      <c r="F7051" t="str">
        <f t="shared" si="220"/>
        <v>OK</v>
      </c>
      <c r="G7051" s="4" t="str">
        <f>IF(E7051="Active","Not Terminated",_xlfn.XLOOKUP(A7051,HR_Roster!$A$2:$A$10001,HR_Roster!$G$2:$G$10001))</f>
        <v>Not Terminated</v>
      </c>
      <c r="H7051" t="str">
        <f t="shared" si="221"/>
        <v/>
      </c>
    </row>
    <row r="7052" spans="1:8" x14ac:dyDescent="0.25">
      <c r="A7052">
        <v>105385</v>
      </c>
      <c r="B7052" t="s">
        <v>59</v>
      </c>
      <c r="C7052" s="2">
        <v>45772</v>
      </c>
      <c r="D7052" t="s">
        <v>1275</v>
      </c>
      <c r="E7052" t="str">
        <f>_xlfn.XLOOKUP(A7052,HR_Roster!$A$2:$A$10001,HR_Roster!$F$2:$F$10001,"no emp found",0)</f>
        <v>Active</v>
      </c>
      <c r="F7052" t="str">
        <f t="shared" si="220"/>
        <v>OK</v>
      </c>
      <c r="G7052" s="4" t="str">
        <f>IF(E7052="Active","Not Terminated",_xlfn.XLOOKUP(A7052,HR_Roster!$A$2:$A$10001,HR_Roster!$G$2:$G$10001))</f>
        <v>Not Terminated</v>
      </c>
      <c r="H7052" t="str">
        <f t="shared" si="221"/>
        <v/>
      </c>
    </row>
    <row r="7053" spans="1:8" x14ac:dyDescent="0.25">
      <c r="A7053">
        <v>101899</v>
      </c>
      <c r="B7053" t="s">
        <v>73</v>
      </c>
      <c r="C7053" s="2">
        <v>46003</v>
      </c>
      <c r="D7053" t="s">
        <v>6726</v>
      </c>
      <c r="E7053" t="str">
        <f>_xlfn.XLOOKUP(A7053,HR_Roster!$A$2:$A$10001,HR_Roster!$F$2:$F$10001,"no emp found",0)</f>
        <v>Active</v>
      </c>
      <c r="F7053" t="str">
        <f t="shared" si="220"/>
        <v>OK</v>
      </c>
      <c r="G7053" s="4" t="str">
        <f>IF(E7053="Active","Not Terminated",_xlfn.XLOOKUP(A7053,HR_Roster!$A$2:$A$10001,HR_Roster!$G$2:$G$10001))</f>
        <v>Not Terminated</v>
      </c>
      <c r="H7053" t="str">
        <f t="shared" si="221"/>
        <v/>
      </c>
    </row>
    <row r="7054" spans="1:8" x14ac:dyDescent="0.25">
      <c r="A7054">
        <v>102037</v>
      </c>
      <c r="B7054" t="s">
        <v>70</v>
      </c>
      <c r="C7054" s="2">
        <v>45927</v>
      </c>
      <c r="D7054" t="s">
        <v>6570</v>
      </c>
      <c r="E7054" t="str">
        <f>_xlfn.XLOOKUP(A7054,HR_Roster!$A$2:$A$10001,HR_Roster!$F$2:$F$10001,"no emp found",0)</f>
        <v>Terminated</v>
      </c>
      <c r="F7054" t="str">
        <f t="shared" si="220"/>
        <v>Suspicious Login</v>
      </c>
      <c r="G7054" s="4">
        <f>IF(E7054="Active","Not Terminated",_xlfn.XLOOKUP(A7054,HR_Roster!$A$2:$A$10001,HR_Roster!$G$2:$G$10001))</f>
        <v>45522</v>
      </c>
      <c r="H7054">
        <f t="shared" si="221"/>
        <v>405</v>
      </c>
    </row>
    <row r="7055" spans="1:8" x14ac:dyDescent="0.25">
      <c r="A7055">
        <v>100321</v>
      </c>
      <c r="B7055" t="s">
        <v>73</v>
      </c>
      <c r="C7055" s="2">
        <v>45790</v>
      </c>
      <c r="D7055" t="s">
        <v>6727</v>
      </c>
      <c r="E7055" t="str">
        <f>_xlfn.XLOOKUP(A7055,HR_Roster!$A$2:$A$10001,HR_Roster!$F$2:$F$10001,"no emp found",0)</f>
        <v>Active</v>
      </c>
      <c r="F7055" t="str">
        <f t="shared" si="220"/>
        <v>OK</v>
      </c>
      <c r="G7055" s="4" t="str">
        <f>IF(E7055="Active","Not Terminated",_xlfn.XLOOKUP(A7055,HR_Roster!$A$2:$A$10001,HR_Roster!$G$2:$G$10001))</f>
        <v>Not Terminated</v>
      </c>
      <c r="H7055" t="str">
        <f t="shared" si="221"/>
        <v/>
      </c>
    </row>
    <row r="7056" spans="1:8" x14ac:dyDescent="0.25">
      <c r="A7056">
        <v>105202</v>
      </c>
      <c r="B7056" t="s">
        <v>59</v>
      </c>
      <c r="C7056" s="2">
        <v>45681</v>
      </c>
      <c r="D7056" t="s">
        <v>6728</v>
      </c>
      <c r="E7056" t="str">
        <f>_xlfn.XLOOKUP(A7056,HR_Roster!$A$2:$A$10001,HR_Roster!$F$2:$F$10001,"no emp found",0)</f>
        <v>Active</v>
      </c>
      <c r="F7056" t="str">
        <f t="shared" si="220"/>
        <v>OK</v>
      </c>
      <c r="G7056" s="4" t="str">
        <f>IF(E7056="Active","Not Terminated",_xlfn.XLOOKUP(A7056,HR_Roster!$A$2:$A$10001,HR_Roster!$G$2:$G$10001))</f>
        <v>Not Terminated</v>
      </c>
      <c r="H7056" t="str">
        <f t="shared" si="221"/>
        <v/>
      </c>
    </row>
    <row r="7057" spans="1:8" x14ac:dyDescent="0.25">
      <c r="A7057">
        <v>104071</v>
      </c>
      <c r="B7057" t="s">
        <v>57</v>
      </c>
      <c r="C7057" s="2">
        <v>45888</v>
      </c>
      <c r="D7057" t="s">
        <v>6729</v>
      </c>
      <c r="E7057" t="str">
        <f>_xlfn.XLOOKUP(A7057,HR_Roster!$A$2:$A$10001,HR_Roster!$F$2:$F$10001,"no emp found",0)</f>
        <v>Active</v>
      </c>
      <c r="F7057" t="str">
        <f t="shared" si="220"/>
        <v>OK</v>
      </c>
      <c r="G7057" s="4" t="str">
        <f>IF(E7057="Active","Not Terminated",_xlfn.XLOOKUP(A7057,HR_Roster!$A$2:$A$10001,HR_Roster!$G$2:$G$10001))</f>
        <v>Not Terminated</v>
      </c>
      <c r="H7057" t="str">
        <f t="shared" si="221"/>
        <v/>
      </c>
    </row>
    <row r="7058" spans="1:8" x14ac:dyDescent="0.25">
      <c r="A7058">
        <v>104436</v>
      </c>
      <c r="B7058" t="s">
        <v>61</v>
      </c>
      <c r="C7058" s="2">
        <v>45908</v>
      </c>
      <c r="D7058" t="s">
        <v>5322</v>
      </c>
      <c r="E7058" t="str">
        <f>_xlfn.XLOOKUP(A7058,HR_Roster!$A$2:$A$10001,HR_Roster!$F$2:$F$10001,"no emp found",0)</f>
        <v>Active</v>
      </c>
      <c r="F7058" t="str">
        <f t="shared" si="220"/>
        <v>OK</v>
      </c>
      <c r="G7058" s="4" t="str">
        <f>IF(E7058="Active","Not Terminated",_xlfn.XLOOKUP(A7058,HR_Roster!$A$2:$A$10001,HR_Roster!$G$2:$G$10001))</f>
        <v>Not Terminated</v>
      </c>
      <c r="H7058" t="str">
        <f t="shared" si="221"/>
        <v/>
      </c>
    </row>
    <row r="7059" spans="1:8" x14ac:dyDescent="0.25">
      <c r="A7059">
        <v>106199</v>
      </c>
      <c r="B7059" t="s">
        <v>61</v>
      </c>
      <c r="C7059" s="2">
        <v>45841</v>
      </c>
      <c r="D7059" t="s">
        <v>2431</v>
      </c>
      <c r="E7059" t="str">
        <f>_xlfn.XLOOKUP(A7059,HR_Roster!$A$2:$A$10001,HR_Roster!$F$2:$F$10001,"no emp found",0)</f>
        <v>Active</v>
      </c>
      <c r="F7059" t="str">
        <f t="shared" si="220"/>
        <v>OK</v>
      </c>
      <c r="G7059" s="4" t="str">
        <f>IF(E7059="Active","Not Terminated",_xlfn.XLOOKUP(A7059,HR_Roster!$A$2:$A$10001,HR_Roster!$G$2:$G$10001))</f>
        <v>Not Terminated</v>
      </c>
      <c r="H7059" t="str">
        <f t="shared" si="221"/>
        <v/>
      </c>
    </row>
    <row r="7060" spans="1:8" x14ac:dyDescent="0.25">
      <c r="A7060">
        <v>107757</v>
      </c>
      <c r="B7060" t="s">
        <v>65</v>
      </c>
      <c r="C7060" s="2">
        <v>45708</v>
      </c>
      <c r="D7060" t="s">
        <v>6730</v>
      </c>
      <c r="E7060" t="str">
        <f>_xlfn.XLOOKUP(A7060,HR_Roster!$A$2:$A$10001,HR_Roster!$F$2:$F$10001,"no emp found",0)</f>
        <v>Active</v>
      </c>
      <c r="F7060" t="str">
        <f t="shared" si="220"/>
        <v>OK</v>
      </c>
      <c r="G7060" s="4" t="str">
        <f>IF(E7060="Active","Not Terminated",_xlfn.XLOOKUP(A7060,HR_Roster!$A$2:$A$10001,HR_Roster!$G$2:$G$10001))</f>
        <v>Not Terminated</v>
      </c>
      <c r="H7060" t="str">
        <f t="shared" si="221"/>
        <v/>
      </c>
    </row>
    <row r="7061" spans="1:8" x14ac:dyDescent="0.25">
      <c r="A7061">
        <v>100509</v>
      </c>
      <c r="B7061" t="s">
        <v>70</v>
      </c>
      <c r="C7061" s="2">
        <v>45663</v>
      </c>
      <c r="D7061" t="s">
        <v>6731</v>
      </c>
      <c r="E7061" t="str">
        <f>_xlfn.XLOOKUP(A7061,HR_Roster!$A$2:$A$10001,HR_Roster!$F$2:$F$10001,"no emp found",0)</f>
        <v>Active</v>
      </c>
      <c r="F7061" t="str">
        <f t="shared" si="220"/>
        <v>OK</v>
      </c>
      <c r="G7061" s="4" t="str">
        <f>IF(E7061="Active","Not Terminated",_xlfn.XLOOKUP(A7061,HR_Roster!$A$2:$A$10001,HR_Roster!$G$2:$G$10001))</f>
        <v>Not Terminated</v>
      </c>
      <c r="H7061" t="str">
        <f t="shared" si="221"/>
        <v/>
      </c>
    </row>
    <row r="7062" spans="1:8" x14ac:dyDescent="0.25">
      <c r="A7062">
        <v>108437</v>
      </c>
      <c r="B7062" t="s">
        <v>73</v>
      </c>
      <c r="C7062" s="2">
        <v>45771</v>
      </c>
      <c r="D7062" t="s">
        <v>6732</v>
      </c>
      <c r="E7062" t="str">
        <f>_xlfn.XLOOKUP(A7062,HR_Roster!$A$2:$A$10001,HR_Roster!$F$2:$F$10001,"no emp found",0)</f>
        <v>Active</v>
      </c>
      <c r="F7062" t="str">
        <f t="shared" si="220"/>
        <v>OK</v>
      </c>
      <c r="G7062" s="4" t="str">
        <f>IF(E7062="Active","Not Terminated",_xlfn.XLOOKUP(A7062,HR_Roster!$A$2:$A$10001,HR_Roster!$G$2:$G$10001))</f>
        <v>Not Terminated</v>
      </c>
      <c r="H7062" t="str">
        <f t="shared" si="221"/>
        <v/>
      </c>
    </row>
    <row r="7063" spans="1:8" x14ac:dyDescent="0.25">
      <c r="A7063">
        <v>108814</v>
      </c>
      <c r="B7063" t="s">
        <v>61</v>
      </c>
      <c r="C7063" s="2">
        <v>45732</v>
      </c>
      <c r="D7063" t="s">
        <v>6733</v>
      </c>
      <c r="E7063" t="str">
        <f>_xlfn.XLOOKUP(A7063,HR_Roster!$A$2:$A$10001,HR_Roster!$F$2:$F$10001,"no emp found",0)</f>
        <v>Active</v>
      </c>
      <c r="F7063" t="str">
        <f t="shared" si="220"/>
        <v>OK</v>
      </c>
      <c r="G7063" s="4" t="str">
        <f>IF(E7063="Active","Not Terminated",_xlfn.XLOOKUP(A7063,HR_Roster!$A$2:$A$10001,HR_Roster!$G$2:$G$10001))</f>
        <v>Not Terminated</v>
      </c>
      <c r="H7063" t="str">
        <f t="shared" si="221"/>
        <v/>
      </c>
    </row>
    <row r="7064" spans="1:8" x14ac:dyDescent="0.25">
      <c r="A7064">
        <v>100565</v>
      </c>
      <c r="B7064" t="s">
        <v>57</v>
      </c>
      <c r="C7064" s="2">
        <v>45731</v>
      </c>
      <c r="D7064" t="s">
        <v>6734</v>
      </c>
      <c r="E7064" t="str">
        <f>_xlfn.XLOOKUP(A7064,HR_Roster!$A$2:$A$10001,HR_Roster!$F$2:$F$10001,"no emp found",0)</f>
        <v>Active</v>
      </c>
      <c r="F7064" t="str">
        <f t="shared" si="220"/>
        <v>OK</v>
      </c>
      <c r="G7064" s="4" t="str">
        <f>IF(E7064="Active","Not Terminated",_xlfn.XLOOKUP(A7064,HR_Roster!$A$2:$A$10001,HR_Roster!$G$2:$G$10001))</f>
        <v>Not Terminated</v>
      </c>
      <c r="H7064" t="str">
        <f t="shared" si="221"/>
        <v/>
      </c>
    </row>
    <row r="7065" spans="1:8" x14ac:dyDescent="0.25">
      <c r="A7065">
        <v>101762</v>
      </c>
      <c r="B7065" t="s">
        <v>59</v>
      </c>
      <c r="C7065" s="2">
        <v>45821</v>
      </c>
      <c r="D7065" t="s">
        <v>6735</v>
      </c>
      <c r="E7065" t="str">
        <f>_xlfn.XLOOKUP(A7065,HR_Roster!$A$2:$A$10001,HR_Roster!$F$2:$F$10001,"no emp found",0)</f>
        <v>Active</v>
      </c>
      <c r="F7065" t="str">
        <f t="shared" si="220"/>
        <v>OK</v>
      </c>
      <c r="G7065" s="4" t="str">
        <f>IF(E7065="Active","Not Terminated",_xlfn.XLOOKUP(A7065,HR_Roster!$A$2:$A$10001,HR_Roster!$G$2:$G$10001))</f>
        <v>Not Terminated</v>
      </c>
      <c r="H7065" t="str">
        <f t="shared" si="221"/>
        <v/>
      </c>
    </row>
    <row r="7066" spans="1:8" x14ac:dyDescent="0.25">
      <c r="A7066">
        <v>102844</v>
      </c>
      <c r="B7066" t="s">
        <v>70</v>
      </c>
      <c r="C7066" s="2">
        <v>45682</v>
      </c>
      <c r="D7066" t="s">
        <v>6736</v>
      </c>
      <c r="E7066" t="str">
        <f>_xlfn.XLOOKUP(A7066,HR_Roster!$A$2:$A$10001,HR_Roster!$F$2:$F$10001,"no emp found",0)</f>
        <v>Active</v>
      </c>
      <c r="F7066" t="str">
        <f t="shared" si="220"/>
        <v>OK</v>
      </c>
      <c r="G7066" s="4" t="str">
        <f>IF(E7066="Active","Not Terminated",_xlfn.XLOOKUP(A7066,HR_Roster!$A$2:$A$10001,HR_Roster!$G$2:$G$10001))</f>
        <v>Not Terminated</v>
      </c>
      <c r="H7066" t="str">
        <f t="shared" si="221"/>
        <v/>
      </c>
    </row>
    <row r="7067" spans="1:8" x14ac:dyDescent="0.25">
      <c r="A7067">
        <v>106973</v>
      </c>
      <c r="B7067" t="s">
        <v>70</v>
      </c>
      <c r="C7067" s="2">
        <v>46008</v>
      </c>
      <c r="D7067" t="s">
        <v>6737</v>
      </c>
      <c r="E7067" t="str">
        <f>_xlfn.XLOOKUP(A7067,HR_Roster!$A$2:$A$10001,HR_Roster!$F$2:$F$10001,"no emp found",0)</f>
        <v>Active</v>
      </c>
      <c r="F7067" t="str">
        <f t="shared" si="220"/>
        <v>OK</v>
      </c>
      <c r="G7067" s="4" t="str">
        <f>IF(E7067="Active","Not Terminated",_xlfn.XLOOKUP(A7067,HR_Roster!$A$2:$A$10001,HR_Roster!$G$2:$G$10001))</f>
        <v>Not Terminated</v>
      </c>
      <c r="H7067" t="str">
        <f t="shared" si="221"/>
        <v/>
      </c>
    </row>
    <row r="7068" spans="1:8" x14ac:dyDescent="0.25">
      <c r="A7068">
        <v>108068</v>
      </c>
      <c r="B7068" t="s">
        <v>57</v>
      </c>
      <c r="C7068" s="2">
        <v>45818</v>
      </c>
      <c r="D7068" t="s">
        <v>1205</v>
      </c>
      <c r="E7068" t="str">
        <f>_xlfn.XLOOKUP(A7068,HR_Roster!$A$2:$A$10001,HR_Roster!$F$2:$F$10001,"no emp found",0)</f>
        <v>Active</v>
      </c>
      <c r="F7068" t="str">
        <f t="shared" si="220"/>
        <v>OK</v>
      </c>
      <c r="G7068" s="4" t="str">
        <f>IF(E7068="Active","Not Terminated",_xlfn.XLOOKUP(A7068,HR_Roster!$A$2:$A$10001,HR_Roster!$G$2:$G$10001))</f>
        <v>Not Terminated</v>
      </c>
      <c r="H7068" t="str">
        <f t="shared" si="221"/>
        <v/>
      </c>
    </row>
    <row r="7069" spans="1:8" x14ac:dyDescent="0.25">
      <c r="A7069">
        <v>108284</v>
      </c>
      <c r="B7069" t="s">
        <v>73</v>
      </c>
      <c r="C7069" s="2">
        <v>45879</v>
      </c>
      <c r="D7069" t="s">
        <v>6738</v>
      </c>
      <c r="E7069" t="str">
        <f>_xlfn.XLOOKUP(A7069,HR_Roster!$A$2:$A$10001,HR_Roster!$F$2:$F$10001,"no emp found",0)</f>
        <v>Active</v>
      </c>
      <c r="F7069" t="str">
        <f t="shared" si="220"/>
        <v>OK</v>
      </c>
      <c r="G7069" s="4" t="str">
        <f>IF(E7069="Active","Not Terminated",_xlfn.XLOOKUP(A7069,HR_Roster!$A$2:$A$10001,HR_Roster!$G$2:$G$10001))</f>
        <v>Not Terminated</v>
      </c>
      <c r="H7069" t="str">
        <f t="shared" si="221"/>
        <v/>
      </c>
    </row>
    <row r="7070" spans="1:8" x14ac:dyDescent="0.25">
      <c r="A7070">
        <v>107349</v>
      </c>
      <c r="B7070" t="s">
        <v>65</v>
      </c>
      <c r="C7070" s="2">
        <v>45730</v>
      </c>
      <c r="D7070" t="s">
        <v>6739</v>
      </c>
      <c r="E7070" t="str">
        <f>_xlfn.XLOOKUP(A7070,HR_Roster!$A$2:$A$10001,HR_Roster!$F$2:$F$10001,"no emp found",0)</f>
        <v>Active</v>
      </c>
      <c r="F7070" t="str">
        <f t="shared" si="220"/>
        <v>OK</v>
      </c>
      <c r="G7070" s="4" t="str">
        <f>IF(E7070="Active","Not Terminated",_xlfn.XLOOKUP(A7070,HR_Roster!$A$2:$A$10001,HR_Roster!$G$2:$G$10001))</f>
        <v>Not Terminated</v>
      </c>
      <c r="H7070" t="str">
        <f t="shared" si="221"/>
        <v/>
      </c>
    </row>
    <row r="7071" spans="1:8" x14ac:dyDescent="0.25">
      <c r="A7071">
        <v>100445</v>
      </c>
      <c r="B7071" t="s">
        <v>73</v>
      </c>
      <c r="C7071" s="2">
        <v>45881</v>
      </c>
      <c r="D7071" t="s">
        <v>6740</v>
      </c>
      <c r="E7071" t="str">
        <f>_xlfn.XLOOKUP(A7071,HR_Roster!$A$2:$A$10001,HR_Roster!$F$2:$F$10001,"no emp found",0)</f>
        <v>Active</v>
      </c>
      <c r="F7071" t="str">
        <f t="shared" si="220"/>
        <v>OK</v>
      </c>
      <c r="G7071" s="4" t="str">
        <f>IF(E7071="Active","Not Terminated",_xlfn.XLOOKUP(A7071,HR_Roster!$A$2:$A$10001,HR_Roster!$G$2:$G$10001))</f>
        <v>Not Terminated</v>
      </c>
      <c r="H7071" t="str">
        <f t="shared" si="221"/>
        <v/>
      </c>
    </row>
    <row r="7072" spans="1:8" x14ac:dyDescent="0.25">
      <c r="A7072">
        <v>106944</v>
      </c>
      <c r="B7072" t="s">
        <v>73</v>
      </c>
      <c r="C7072" s="2">
        <v>45833</v>
      </c>
      <c r="D7072" t="s">
        <v>6741</v>
      </c>
      <c r="E7072" t="str">
        <f>_xlfn.XLOOKUP(A7072,HR_Roster!$A$2:$A$10001,HR_Roster!$F$2:$F$10001,"no emp found",0)</f>
        <v>Active</v>
      </c>
      <c r="F7072" t="str">
        <f t="shared" si="220"/>
        <v>OK</v>
      </c>
      <c r="G7072" s="4" t="str">
        <f>IF(E7072="Active","Not Terminated",_xlfn.XLOOKUP(A7072,HR_Roster!$A$2:$A$10001,HR_Roster!$G$2:$G$10001))</f>
        <v>Not Terminated</v>
      </c>
      <c r="H7072" t="str">
        <f t="shared" si="221"/>
        <v/>
      </c>
    </row>
    <row r="7073" spans="1:8" x14ac:dyDescent="0.25">
      <c r="A7073">
        <v>109549</v>
      </c>
      <c r="B7073" t="s">
        <v>73</v>
      </c>
      <c r="C7073" s="2">
        <v>45791</v>
      </c>
      <c r="D7073" t="s">
        <v>589</v>
      </c>
      <c r="E7073" t="str">
        <f>_xlfn.XLOOKUP(A7073,HR_Roster!$A$2:$A$10001,HR_Roster!$F$2:$F$10001,"no emp found",0)</f>
        <v>Active</v>
      </c>
      <c r="F7073" t="str">
        <f t="shared" si="220"/>
        <v>OK</v>
      </c>
      <c r="G7073" s="4" t="str">
        <f>IF(E7073="Active","Not Terminated",_xlfn.XLOOKUP(A7073,HR_Roster!$A$2:$A$10001,HR_Roster!$G$2:$G$10001))</f>
        <v>Not Terminated</v>
      </c>
      <c r="H7073" t="str">
        <f t="shared" si="221"/>
        <v/>
      </c>
    </row>
    <row r="7074" spans="1:8" x14ac:dyDescent="0.25">
      <c r="A7074">
        <v>103450</v>
      </c>
      <c r="B7074" t="s">
        <v>57</v>
      </c>
      <c r="C7074" s="2">
        <v>45719</v>
      </c>
      <c r="D7074" t="s">
        <v>6742</v>
      </c>
      <c r="E7074" t="str">
        <f>_xlfn.XLOOKUP(A7074,HR_Roster!$A$2:$A$10001,HR_Roster!$F$2:$F$10001,"no emp found",0)</f>
        <v>Active</v>
      </c>
      <c r="F7074" t="str">
        <f t="shared" si="220"/>
        <v>OK</v>
      </c>
      <c r="G7074" s="4" t="str">
        <f>IF(E7074="Active","Not Terminated",_xlfn.XLOOKUP(A7074,HR_Roster!$A$2:$A$10001,HR_Roster!$G$2:$G$10001))</f>
        <v>Not Terminated</v>
      </c>
      <c r="H7074" t="str">
        <f t="shared" si="221"/>
        <v/>
      </c>
    </row>
    <row r="7075" spans="1:8" x14ac:dyDescent="0.25">
      <c r="A7075">
        <v>101804</v>
      </c>
      <c r="B7075" t="s">
        <v>57</v>
      </c>
      <c r="C7075" s="2">
        <v>45662</v>
      </c>
      <c r="D7075" t="s">
        <v>6743</v>
      </c>
      <c r="E7075" t="str">
        <f>_xlfn.XLOOKUP(A7075,HR_Roster!$A$2:$A$10001,HR_Roster!$F$2:$F$10001,"no emp found",0)</f>
        <v>Active</v>
      </c>
      <c r="F7075" t="str">
        <f t="shared" si="220"/>
        <v>OK</v>
      </c>
      <c r="G7075" s="4" t="str">
        <f>IF(E7075="Active","Not Terminated",_xlfn.XLOOKUP(A7075,HR_Roster!$A$2:$A$10001,HR_Roster!$G$2:$G$10001))</f>
        <v>Not Terminated</v>
      </c>
      <c r="H7075" t="str">
        <f t="shared" si="221"/>
        <v/>
      </c>
    </row>
    <row r="7076" spans="1:8" x14ac:dyDescent="0.25">
      <c r="A7076">
        <v>108086</v>
      </c>
      <c r="B7076" t="s">
        <v>59</v>
      </c>
      <c r="C7076" s="2">
        <v>45920</v>
      </c>
      <c r="D7076" t="s">
        <v>6744</v>
      </c>
      <c r="E7076" t="str">
        <f>_xlfn.XLOOKUP(A7076,HR_Roster!$A$2:$A$10001,HR_Roster!$F$2:$F$10001,"no emp found",0)</f>
        <v>Active</v>
      </c>
      <c r="F7076" t="str">
        <f t="shared" si="220"/>
        <v>OK</v>
      </c>
      <c r="G7076" s="4" t="str">
        <f>IF(E7076="Active","Not Terminated",_xlfn.XLOOKUP(A7076,HR_Roster!$A$2:$A$10001,HR_Roster!$G$2:$G$10001))</f>
        <v>Not Terminated</v>
      </c>
      <c r="H7076" t="str">
        <f t="shared" si="221"/>
        <v/>
      </c>
    </row>
    <row r="7077" spans="1:8" x14ac:dyDescent="0.25">
      <c r="A7077">
        <v>103738</v>
      </c>
      <c r="B7077" t="s">
        <v>70</v>
      </c>
      <c r="C7077" s="2">
        <v>45826</v>
      </c>
      <c r="D7077" t="s">
        <v>6745</v>
      </c>
      <c r="E7077" t="str">
        <f>_xlfn.XLOOKUP(A7077,HR_Roster!$A$2:$A$10001,HR_Roster!$F$2:$F$10001,"no emp found",0)</f>
        <v>Active</v>
      </c>
      <c r="F7077" t="str">
        <f t="shared" si="220"/>
        <v>OK</v>
      </c>
      <c r="G7077" s="4" t="str">
        <f>IF(E7077="Active","Not Terminated",_xlfn.XLOOKUP(A7077,HR_Roster!$A$2:$A$10001,HR_Roster!$G$2:$G$10001))</f>
        <v>Not Terminated</v>
      </c>
      <c r="H7077" t="str">
        <f t="shared" si="221"/>
        <v/>
      </c>
    </row>
    <row r="7078" spans="1:8" x14ac:dyDescent="0.25">
      <c r="A7078">
        <v>100964</v>
      </c>
      <c r="B7078" t="s">
        <v>57</v>
      </c>
      <c r="C7078" s="2">
        <v>45960</v>
      </c>
      <c r="D7078" t="s">
        <v>577</v>
      </c>
      <c r="E7078" t="str">
        <f>_xlfn.XLOOKUP(A7078,HR_Roster!$A$2:$A$10001,HR_Roster!$F$2:$F$10001,"no emp found",0)</f>
        <v>Active</v>
      </c>
      <c r="F7078" t="str">
        <f t="shared" si="220"/>
        <v>OK</v>
      </c>
      <c r="G7078" s="4" t="str">
        <f>IF(E7078="Active","Not Terminated",_xlfn.XLOOKUP(A7078,HR_Roster!$A$2:$A$10001,HR_Roster!$G$2:$G$10001))</f>
        <v>Not Terminated</v>
      </c>
      <c r="H7078" t="str">
        <f t="shared" si="221"/>
        <v/>
      </c>
    </row>
    <row r="7079" spans="1:8" x14ac:dyDescent="0.25">
      <c r="A7079">
        <v>106715</v>
      </c>
      <c r="B7079" t="s">
        <v>57</v>
      </c>
      <c r="C7079" s="2">
        <v>45875</v>
      </c>
      <c r="D7079" t="s">
        <v>6746</v>
      </c>
      <c r="E7079" t="str">
        <f>_xlfn.XLOOKUP(A7079,HR_Roster!$A$2:$A$10001,HR_Roster!$F$2:$F$10001,"no emp found",0)</f>
        <v>Active</v>
      </c>
      <c r="F7079" t="str">
        <f t="shared" si="220"/>
        <v>OK</v>
      </c>
      <c r="G7079" s="4" t="str">
        <f>IF(E7079="Active","Not Terminated",_xlfn.XLOOKUP(A7079,HR_Roster!$A$2:$A$10001,HR_Roster!$G$2:$G$10001))</f>
        <v>Not Terminated</v>
      </c>
      <c r="H7079" t="str">
        <f t="shared" si="221"/>
        <v/>
      </c>
    </row>
    <row r="7080" spans="1:8" x14ac:dyDescent="0.25">
      <c r="A7080">
        <v>106710</v>
      </c>
      <c r="B7080" t="s">
        <v>73</v>
      </c>
      <c r="C7080" s="2">
        <v>45842</v>
      </c>
      <c r="D7080" t="s">
        <v>6747</v>
      </c>
      <c r="E7080" t="str">
        <f>_xlfn.XLOOKUP(A7080,HR_Roster!$A$2:$A$10001,HR_Roster!$F$2:$F$10001,"no emp found",0)</f>
        <v>Active</v>
      </c>
      <c r="F7080" t="str">
        <f t="shared" si="220"/>
        <v>OK</v>
      </c>
      <c r="G7080" s="4" t="str">
        <f>IF(E7080="Active","Not Terminated",_xlfn.XLOOKUP(A7080,HR_Roster!$A$2:$A$10001,HR_Roster!$G$2:$G$10001))</f>
        <v>Not Terminated</v>
      </c>
      <c r="H7080" t="str">
        <f t="shared" si="221"/>
        <v/>
      </c>
    </row>
    <row r="7081" spans="1:8" x14ac:dyDescent="0.25">
      <c r="A7081">
        <v>101406</v>
      </c>
      <c r="B7081" t="s">
        <v>73</v>
      </c>
      <c r="C7081" s="2">
        <v>45927</v>
      </c>
      <c r="D7081" t="s">
        <v>6748</v>
      </c>
      <c r="E7081" t="str">
        <f>_xlfn.XLOOKUP(A7081,HR_Roster!$A$2:$A$10001,HR_Roster!$F$2:$F$10001,"no emp found",0)</f>
        <v>Active</v>
      </c>
      <c r="F7081" t="str">
        <f t="shared" si="220"/>
        <v>OK</v>
      </c>
      <c r="G7081" s="4" t="str">
        <f>IF(E7081="Active","Not Terminated",_xlfn.XLOOKUP(A7081,HR_Roster!$A$2:$A$10001,HR_Roster!$G$2:$G$10001))</f>
        <v>Not Terminated</v>
      </c>
      <c r="H7081" t="str">
        <f t="shared" si="221"/>
        <v/>
      </c>
    </row>
    <row r="7082" spans="1:8" x14ac:dyDescent="0.25">
      <c r="A7082">
        <v>103932</v>
      </c>
      <c r="B7082" t="s">
        <v>70</v>
      </c>
      <c r="C7082" s="2">
        <v>45896</v>
      </c>
      <c r="D7082" t="s">
        <v>3778</v>
      </c>
      <c r="E7082" t="str">
        <f>_xlfn.XLOOKUP(A7082,HR_Roster!$A$2:$A$10001,HR_Roster!$F$2:$F$10001,"no emp found",0)</f>
        <v>Active</v>
      </c>
      <c r="F7082" t="str">
        <f t="shared" si="220"/>
        <v>OK</v>
      </c>
      <c r="G7082" s="4" t="str">
        <f>IF(E7082="Active","Not Terminated",_xlfn.XLOOKUP(A7082,HR_Roster!$A$2:$A$10001,HR_Roster!$G$2:$G$10001))</f>
        <v>Not Terminated</v>
      </c>
      <c r="H7082" t="str">
        <f t="shared" si="221"/>
        <v/>
      </c>
    </row>
    <row r="7083" spans="1:8" x14ac:dyDescent="0.25">
      <c r="A7083">
        <v>106897</v>
      </c>
      <c r="B7083" t="s">
        <v>57</v>
      </c>
      <c r="C7083" s="2">
        <v>45692</v>
      </c>
      <c r="D7083" t="s">
        <v>6749</v>
      </c>
      <c r="E7083" t="str">
        <f>_xlfn.XLOOKUP(A7083,HR_Roster!$A$2:$A$10001,HR_Roster!$F$2:$F$10001,"no emp found",0)</f>
        <v>Active</v>
      </c>
      <c r="F7083" t="str">
        <f t="shared" si="220"/>
        <v>OK</v>
      </c>
      <c r="G7083" s="4" t="str">
        <f>IF(E7083="Active","Not Terminated",_xlfn.XLOOKUP(A7083,HR_Roster!$A$2:$A$10001,HR_Roster!$G$2:$G$10001))</f>
        <v>Not Terminated</v>
      </c>
      <c r="H7083" t="str">
        <f t="shared" si="221"/>
        <v/>
      </c>
    </row>
    <row r="7084" spans="1:8" x14ac:dyDescent="0.25">
      <c r="A7084">
        <v>101268</v>
      </c>
      <c r="B7084" t="s">
        <v>65</v>
      </c>
      <c r="C7084" s="2">
        <v>45725</v>
      </c>
      <c r="D7084" t="s">
        <v>6288</v>
      </c>
      <c r="E7084" t="str">
        <f>_xlfn.XLOOKUP(A7084,HR_Roster!$A$2:$A$10001,HR_Roster!$F$2:$F$10001,"no emp found",0)</f>
        <v>Active</v>
      </c>
      <c r="F7084" t="str">
        <f t="shared" si="220"/>
        <v>OK</v>
      </c>
      <c r="G7084" s="4" t="str">
        <f>IF(E7084="Active","Not Terminated",_xlfn.XLOOKUP(A7084,HR_Roster!$A$2:$A$10001,HR_Roster!$G$2:$G$10001))</f>
        <v>Not Terminated</v>
      </c>
      <c r="H7084" t="str">
        <f t="shared" si="221"/>
        <v/>
      </c>
    </row>
    <row r="7085" spans="1:8" x14ac:dyDescent="0.25">
      <c r="A7085">
        <v>100907</v>
      </c>
      <c r="B7085" t="s">
        <v>65</v>
      </c>
      <c r="C7085" s="2">
        <v>45888</v>
      </c>
      <c r="D7085" t="s">
        <v>6750</v>
      </c>
      <c r="E7085" t="str">
        <f>_xlfn.XLOOKUP(A7085,HR_Roster!$A$2:$A$10001,HR_Roster!$F$2:$F$10001,"no emp found",0)</f>
        <v>Active</v>
      </c>
      <c r="F7085" t="str">
        <f t="shared" si="220"/>
        <v>OK</v>
      </c>
      <c r="G7085" s="4" t="str">
        <f>IF(E7085="Active","Not Terminated",_xlfn.XLOOKUP(A7085,HR_Roster!$A$2:$A$10001,HR_Roster!$G$2:$G$10001))</f>
        <v>Not Terminated</v>
      </c>
      <c r="H7085" t="str">
        <f t="shared" si="221"/>
        <v/>
      </c>
    </row>
    <row r="7086" spans="1:8" x14ac:dyDescent="0.25">
      <c r="A7086">
        <v>109400</v>
      </c>
      <c r="B7086" t="s">
        <v>73</v>
      </c>
      <c r="C7086" s="2">
        <v>45758</v>
      </c>
      <c r="D7086" t="s">
        <v>6751</v>
      </c>
      <c r="E7086" t="str">
        <f>_xlfn.XLOOKUP(A7086,HR_Roster!$A$2:$A$10001,HR_Roster!$F$2:$F$10001,"no emp found",0)</f>
        <v>Active</v>
      </c>
      <c r="F7086" t="str">
        <f t="shared" si="220"/>
        <v>OK</v>
      </c>
      <c r="G7086" s="4" t="str">
        <f>IF(E7086="Active","Not Terminated",_xlfn.XLOOKUP(A7086,HR_Roster!$A$2:$A$10001,HR_Roster!$G$2:$G$10001))</f>
        <v>Not Terminated</v>
      </c>
      <c r="H7086" t="str">
        <f t="shared" si="221"/>
        <v/>
      </c>
    </row>
    <row r="7087" spans="1:8" x14ac:dyDescent="0.25">
      <c r="A7087">
        <v>107843</v>
      </c>
      <c r="B7087" t="s">
        <v>59</v>
      </c>
      <c r="C7087" s="2">
        <v>45932</v>
      </c>
      <c r="D7087" t="s">
        <v>6752</v>
      </c>
      <c r="E7087" t="str">
        <f>_xlfn.XLOOKUP(A7087,HR_Roster!$A$2:$A$10001,HR_Roster!$F$2:$F$10001,"no emp found",0)</f>
        <v>Active</v>
      </c>
      <c r="F7087" t="str">
        <f t="shared" si="220"/>
        <v>OK</v>
      </c>
      <c r="G7087" s="4" t="str">
        <f>IF(E7087="Active","Not Terminated",_xlfn.XLOOKUP(A7087,HR_Roster!$A$2:$A$10001,HR_Roster!$G$2:$G$10001))</f>
        <v>Not Terminated</v>
      </c>
      <c r="H7087" t="str">
        <f t="shared" si="221"/>
        <v/>
      </c>
    </row>
    <row r="7088" spans="1:8" x14ac:dyDescent="0.25">
      <c r="A7088">
        <v>106866</v>
      </c>
      <c r="B7088" t="s">
        <v>61</v>
      </c>
      <c r="C7088" s="2">
        <v>45794</v>
      </c>
      <c r="D7088" t="s">
        <v>5691</v>
      </c>
      <c r="E7088" t="str">
        <f>_xlfn.XLOOKUP(A7088,HR_Roster!$A$2:$A$10001,HR_Roster!$F$2:$F$10001,"no emp found",0)</f>
        <v>Active</v>
      </c>
      <c r="F7088" t="str">
        <f t="shared" si="220"/>
        <v>OK</v>
      </c>
      <c r="G7088" s="4" t="str">
        <f>IF(E7088="Active","Not Terminated",_xlfn.XLOOKUP(A7088,HR_Roster!$A$2:$A$10001,HR_Roster!$G$2:$G$10001))</f>
        <v>Not Terminated</v>
      </c>
      <c r="H7088" t="str">
        <f t="shared" si="221"/>
        <v/>
      </c>
    </row>
    <row r="7089" spans="1:8" x14ac:dyDescent="0.25">
      <c r="A7089">
        <v>103232</v>
      </c>
      <c r="B7089" t="s">
        <v>57</v>
      </c>
      <c r="C7089" s="2">
        <v>45796</v>
      </c>
      <c r="D7089" t="s">
        <v>6753</v>
      </c>
      <c r="E7089" t="str">
        <f>_xlfn.XLOOKUP(A7089,HR_Roster!$A$2:$A$10001,HR_Roster!$F$2:$F$10001,"no emp found",0)</f>
        <v>Active</v>
      </c>
      <c r="F7089" t="str">
        <f t="shared" si="220"/>
        <v>OK</v>
      </c>
      <c r="G7089" s="4" t="str">
        <f>IF(E7089="Active","Not Terminated",_xlfn.XLOOKUP(A7089,HR_Roster!$A$2:$A$10001,HR_Roster!$G$2:$G$10001))</f>
        <v>Not Terminated</v>
      </c>
      <c r="H7089" t="str">
        <f t="shared" si="221"/>
        <v/>
      </c>
    </row>
    <row r="7090" spans="1:8" x14ac:dyDescent="0.25">
      <c r="A7090">
        <v>103394</v>
      </c>
      <c r="B7090" t="s">
        <v>61</v>
      </c>
      <c r="C7090" s="2">
        <v>45798</v>
      </c>
      <c r="D7090" t="s">
        <v>6754</v>
      </c>
      <c r="E7090" t="str">
        <f>_xlfn.XLOOKUP(A7090,HR_Roster!$A$2:$A$10001,HR_Roster!$F$2:$F$10001,"no emp found",0)</f>
        <v>Active</v>
      </c>
      <c r="F7090" t="str">
        <f t="shared" si="220"/>
        <v>OK</v>
      </c>
      <c r="G7090" s="4" t="str">
        <f>IF(E7090="Active","Not Terminated",_xlfn.XLOOKUP(A7090,HR_Roster!$A$2:$A$10001,HR_Roster!$G$2:$G$10001))</f>
        <v>Not Terminated</v>
      </c>
      <c r="H7090" t="str">
        <f t="shared" si="221"/>
        <v/>
      </c>
    </row>
    <row r="7091" spans="1:8" x14ac:dyDescent="0.25">
      <c r="A7091">
        <v>108479</v>
      </c>
      <c r="B7091" t="s">
        <v>65</v>
      </c>
      <c r="C7091" s="2">
        <v>45925</v>
      </c>
      <c r="D7091" t="s">
        <v>6755</v>
      </c>
      <c r="E7091" t="str">
        <f>_xlfn.XLOOKUP(A7091,HR_Roster!$A$2:$A$10001,HR_Roster!$F$2:$F$10001,"no emp found",0)</f>
        <v>Active</v>
      </c>
      <c r="F7091" t="str">
        <f t="shared" si="220"/>
        <v>OK</v>
      </c>
      <c r="G7091" s="4" t="str">
        <f>IF(E7091="Active","Not Terminated",_xlfn.XLOOKUP(A7091,HR_Roster!$A$2:$A$10001,HR_Roster!$G$2:$G$10001))</f>
        <v>Not Terminated</v>
      </c>
      <c r="H7091" t="str">
        <f t="shared" si="221"/>
        <v/>
      </c>
    </row>
    <row r="7092" spans="1:8" x14ac:dyDescent="0.25">
      <c r="A7092">
        <v>105125</v>
      </c>
      <c r="B7092" t="s">
        <v>73</v>
      </c>
      <c r="C7092" s="2">
        <v>45961</v>
      </c>
      <c r="D7092" t="s">
        <v>6756</v>
      </c>
      <c r="E7092" t="str">
        <f>_xlfn.XLOOKUP(A7092,HR_Roster!$A$2:$A$10001,HR_Roster!$F$2:$F$10001,"no emp found",0)</f>
        <v>Active</v>
      </c>
      <c r="F7092" t="str">
        <f t="shared" si="220"/>
        <v>OK</v>
      </c>
      <c r="G7092" s="4" t="str">
        <f>IF(E7092="Active","Not Terminated",_xlfn.XLOOKUP(A7092,HR_Roster!$A$2:$A$10001,HR_Roster!$G$2:$G$10001))</f>
        <v>Not Terminated</v>
      </c>
      <c r="H7092" t="str">
        <f t="shared" si="221"/>
        <v/>
      </c>
    </row>
    <row r="7093" spans="1:8" x14ac:dyDescent="0.25">
      <c r="A7093">
        <v>100926</v>
      </c>
      <c r="B7093" t="s">
        <v>70</v>
      </c>
      <c r="C7093" s="2">
        <v>45919</v>
      </c>
      <c r="D7093" t="s">
        <v>6757</v>
      </c>
      <c r="E7093" t="str">
        <f>_xlfn.XLOOKUP(A7093,HR_Roster!$A$2:$A$10001,HR_Roster!$F$2:$F$10001,"no emp found",0)</f>
        <v>Active</v>
      </c>
      <c r="F7093" t="str">
        <f t="shared" si="220"/>
        <v>OK</v>
      </c>
      <c r="G7093" s="4" t="str">
        <f>IF(E7093="Active","Not Terminated",_xlfn.XLOOKUP(A7093,HR_Roster!$A$2:$A$10001,HR_Roster!$G$2:$G$10001))</f>
        <v>Not Terminated</v>
      </c>
      <c r="H7093" t="str">
        <f t="shared" si="221"/>
        <v/>
      </c>
    </row>
    <row r="7094" spans="1:8" x14ac:dyDescent="0.25">
      <c r="A7094">
        <v>108004</v>
      </c>
      <c r="B7094" t="s">
        <v>70</v>
      </c>
      <c r="C7094" s="2">
        <v>45881</v>
      </c>
      <c r="D7094" t="s">
        <v>6758</v>
      </c>
      <c r="E7094" t="str">
        <f>_xlfn.XLOOKUP(A7094,HR_Roster!$A$2:$A$10001,HR_Roster!$F$2:$F$10001,"no emp found",0)</f>
        <v>Terminated</v>
      </c>
      <c r="F7094" t="str">
        <f t="shared" si="220"/>
        <v>OK</v>
      </c>
      <c r="G7094" s="4">
        <f>IF(E7094="Active","Not Terminated",_xlfn.XLOOKUP(A7094,HR_Roster!$A$2:$A$10001,HR_Roster!$G$2:$G$10001))</f>
        <v>45925</v>
      </c>
      <c r="H7094" t="str">
        <f t="shared" si="221"/>
        <v/>
      </c>
    </row>
    <row r="7095" spans="1:8" x14ac:dyDescent="0.25">
      <c r="A7095">
        <v>104047</v>
      </c>
      <c r="B7095" t="s">
        <v>70</v>
      </c>
      <c r="C7095" s="2">
        <v>45818</v>
      </c>
      <c r="D7095" t="s">
        <v>6759</v>
      </c>
      <c r="E7095" t="str">
        <f>_xlfn.XLOOKUP(A7095,HR_Roster!$A$2:$A$10001,HR_Roster!$F$2:$F$10001,"no emp found",0)</f>
        <v>Active</v>
      </c>
      <c r="F7095" t="str">
        <f t="shared" si="220"/>
        <v>OK</v>
      </c>
      <c r="G7095" s="4" t="str">
        <f>IF(E7095="Active","Not Terminated",_xlfn.XLOOKUP(A7095,HR_Roster!$A$2:$A$10001,HR_Roster!$G$2:$G$10001))</f>
        <v>Not Terminated</v>
      </c>
      <c r="H7095" t="str">
        <f t="shared" si="221"/>
        <v/>
      </c>
    </row>
    <row r="7096" spans="1:8" x14ac:dyDescent="0.25">
      <c r="A7096">
        <v>103190</v>
      </c>
      <c r="B7096" t="s">
        <v>61</v>
      </c>
      <c r="C7096" s="2">
        <v>45917</v>
      </c>
      <c r="D7096" t="s">
        <v>6760</v>
      </c>
      <c r="E7096" t="str">
        <f>_xlfn.XLOOKUP(A7096,HR_Roster!$A$2:$A$10001,HR_Roster!$F$2:$F$10001,"no emp found",0)</f>
        <v>Active</v>
      </c>
      <c r="F7096" t="str">
        <f t="shared" si="220"/>
        <v>OK</v>
      </c>
      <c r="G7096" s="4" t="str">
        <f>IF(E7096="Active","Not Terminated",_xlfn.XLOOKUP(A7096,HR_Roster!$A$2:$A$10001,HR_Roster!$G$2:$G$10001))</f>
        <v>Not Terminated</v>
      </c>
      <c r="H7096" t="str">
        <f t="shared" si="221"/>
        <v/>
      </c>
    </row>
    <row r="7097" spans="1:8" x14ac:dyDescent="0.25">
      <c r="A7097">
        <v>108517</v>
      </c>
      <c r="B7097" t="s">
        <v>59</v>
      </c>
      <c r="C7097" s="2">
        <v>45761</v>
      </c>
      <c r="D7097" t="s">
        <v>6761</v>
      </c>
      <c r="E7097" t="str">
        <f>_xlfn.XLOOKUP(A7097,HR_Roster!$A$2:$A$10001,HR_Roster!$F$2:$F$10001,"no emp found",0)</f>
        <v>Active</v>
      </c>
      <c r="F7097" t="str">
        <f t="shared" si="220"/>
        <v>OK</v>
      </c>
      <c r="G7097" s="4" t="str">
        <f>IF(E7097="Active","Not Terminated",_xlfn.XLOOKUP(A7097,HR_Roster!$A$2:$A$10001,HR_Roster!$G$2:$G$10001))</f>
        <v>Not Terminated</v>
      </c>
      <c r="H7097" t="str">
        <f t="shared" si="221"/>
        <v/>
      </c>
    </row>
    <row r="7098" spans="1:8" x14ac:dyDescent="0.25">
      <c r="A7098">
        <v>107663</v>
      </c>
      <c r="B7098" t="s">
        <v>73</v>
      </c>
      <c r="C7098" s="2">
        <v>45762</v>
      </c>
      <c r="D7098" t="s">
        <v>6762</v>
      </c>
      <c r="E7098" t="str">
        <f>_xlfn.XLOOKUP(A7098,HR_Roster!$A$2:$A$10001,HR_Roster!$F$2:$F$10001,"no emp found",0)</f>
        <v>Active</v>
      </c>
      <c r="F7098" t="str">
        <f t="shared" si="220"/>
        <v>OK</v>
      </c>
      <c r="G7098" s="4" t="str">
        <f>IF(E7098="Active","Not Terminated",_xlfn.XLOOKUP(A7098,HR_Roster!$A$2:$A$10001,HR_Roster!$G$2:$G$10001))</f>
        <v>Not Terminated</v>
      </c>
      <c r="H7098" t="str">
        <f t="shared" si="221"/>
        <v/>
      </c>
    </row>
    <row r="7099" spans="1:8" x14ac:dyDescent="0.25">
      <c r="A7099">
        <v>106436</v>
      </c>
      <c r="B7099" t="s">
        <v>65</v>
      </c>
      <c r="C7099" s="2">
        <v>45826</v>
      </c>
      <c r="D7099" t="s">
        <v>6763</v>
      </c>
      <c r="E7099" t="str">
        <f>_xlfn.XLOOKUP(A7099,HR_Roster!$A$2:$A$10001,HR_Roster!$F$2:$F$10001,"no emp found",0)</f>
        <v>Active</v>
      </c>
      <c r="F7099" t="str">
        <f t="shared" si="220"/>
        <v>OK</v>
      </c>
      <c r="G7099" s="4" t="str">
        <f>IF(E7099="Active","Not Terminated",_xlfn.XLOOKUP(A7099,HR_Roster!$A$2:$A$10001,HR_Roster!$G$2:$G$10001))</f>
        <v>Not Terminated</v>
      </c>
      <c r="H7099" t="str">
        <f t="shared" si="221"/>
        <v/>
      </c>
    </row>
    <row r="7100" spans="1:8" x14ac:dyDescent="0.25">
      <c r="A7100">
        <v>100055</v>
      </c>
      <c r="B7100" t="s">
        <v>61</v>
      </c>
      <c r="C7100" s="2">
        <v>45712</v>
      </c>
      <c r="D7100" t="s">
        <v>6764</v>
      </c>
      <c r="E7100" t="str">
        <f>_xlfn.XLOOKUP(A7100,HR_Roster!$A$2:$A$10001,HR_Roster!$F$2:$F$10001,"no emp found",0)</f>
        <v>Active</v>
      </c>
      <c r="F7100" t="str">
        <f t="shared" si="220"/>
        <v>OK</v>
      </c>
      <c r="G7100" s="4" t="str">
        <f>IF(E7100="Active","Not Terminated",_xlfn.XLOOKUP(A7100,HR_Roster!$A$2:$A$10001,HR_Roster!$G$2:$G$10001))</f>
        <v>Not Terminated</v>
      </c>
      <c r="H7100" t="str">
        <f t="shared" si="221"/>
        <v/>
      </c>
    </row>
    <row r="7101" spans="1:8" x14ac:dyDescent="0.25">
      <c r="A7101">
        <v>106450</v>
      </c>
      <c r="B7101" t="s">
        <v>59</v>
      </c>
      <c r="C7101" s="2">
        <v>45957</v>
      </c>
      <c r="D7101" t="s">
        <v>6765</v>
      </c>
      <c r="E7101" t="str">
        <f>_xlfn.XLOOKUP(A7101,HR_Roster!$A$2:$A$10001,HR_Roster!$F$2:$F$10001,"no emp found",0)</f>
        <v>Terminated</v>
      </c>
      <c r="F7101" t="str">
        <f t="shared" si="220"/>
        <v>Suspicious Login</v>
      </c>
      <c r="G7101" s="4">
        <f>IF(E7101="Active","Not Terminated",_xlfn.XLOOKUP(A7101,HR_Roster!$A$2:$A$10001,HR_Roster!$G$2:$G$10001))</f>
        <v>45001</v>
      </c>
      <c r="H7101">
        <f t="shared" si="221"/>
        <v>956</v>
      </c>
    </row>
    <row r="7102" spans="1:8" x14ac:dyDescent="0.25">
      <c r="A7102">
        <v>107521</v>
      </c>
      <c r="B7102" t="s">
        <v>59</v>
      </c>
      <c r="C7102" s="2">
        <v>45989</v>
      </c>
      <c r="D7102" t="s">
        <v>6766</v>
      </c>
      <c r="E7102" t="str">
        <f>_xlfn.XLOOKUP(A7102,HR_Roster!$A$2:$A$10001,HR_Roster!$F$2:$F$10001,"no emp found",0)</f>
        <v>Active</v>
      </c>
      <c r="F7102" t="str">
        <f t="shared" si="220"/>
        <v>OK</v>
      </c>
      <c r="G7102" s="4" t="str">
        <f>IF(E7102="Active","Not Terminated",_xlfn.XLOOKUP(A7102,HR_Roster!$A$2:$A$10001,HR_Roster!$G$2:$G$10001))</f>
        <v>Not Terminated</v>
      </c>
      <c r="H7102" t="str">
        <f t="shared" si="221"/>
        <v/>
      </c>
    </row>
    <row r="7103" spans="1:8" x14ac:dyDescent="0.25">
      <c r="A7103">
        <v>109374</v>
      </c>
      <c r="B7103" t="s">
        <v>70</v>
      </c>
      <c r="C7103" s="2">
        <v>45885</v>
      </c>
      <c r="D7103" t="s">
        <v>6767</v>
      </c>
      <c r="E7103" t="str">
        <f>_xlfn.XLOOKUP(A7103,HR_Roster!$A$2:$A$10001,HR_Roster!$F$2:$F$10001,"no emp found",0)</f>
        <v>Active</v>
      </c>
      <c r="F7103" t="str">
        <f t="shared" si="220"/>
        <v>OK</v>
      </c>
      <c r="G7103" s="4" t="str">
        <f>IF(E7103="Active","Not Terminated",_xlfn.XLOOKUP(A7103,HR_Roster!$A$2:$A$10001,HR_Roster!$G$2:$G$10001))</f>
        <v>Not Terminated</v>
      </c>
      <c r="H7103" t="str">
        <f t="shared" si="221"/>
        <v/>
      </c>
    </row>
    <row r="7104" spans="1:8" x14ac:dyDescent="0.25">
      <c r="A7104">
        <v>103590</v>
      </c>
      <c r="B7104" t="s">
        <v>73</v>
      </c>
      <c r="C7104" s="2">
        <v>45816</v>
      </c>
      <c r="D7104" t="s">
        <v>6768</v>
      </c>
      <c r="E7104" t="str">
        <f>_xlfn.XLOOKUP(A7104,HR_Roster!$A$2:$A$10001,HR_Roster!$F$2:$F$10001,"no emp found",0)</f>
        <v>Active</v>
      </c>
      <c r="F7104" t="str">
        <f t="shared" si="220"/>
        <v>OK</v>
      </c>
      <c r="G7104" s="4" t="str">
        <f>IF(E7104="Active","Not Terminated",_xlfn.XLOOKUP(A7104,HR_Roster!$A$2:$A$10001,HR_Roster!$G$2:$G$10001))</f>
        <v>Not Terminated</v>
      </c>
      <c r="H7104" t="str">
        <f t="shared" si="221"/>
        <v/>
      </c>
    </row>
    <row r="7105" spans="1:8" x14ac:dyDescent="0.25">
      <c r="A7105">
        <v>106252</v>
      </c>
      <c r="B7105" t="s">
        <v>61</v>
      </c>
      <c r="C7105" s="2">
        <v>45680</v>
      </c>
      <c r="D7105" t="s">
        <v>6769</v>
      </c>
      <c r="E7105" t="str">
        <f>_xlfn.XLOOKUP(A7105,HR_Roster!$A$2:$A$10001,HR_Roster!$F$2:$F$10001,"no emp found",0)</f>
        <v>Active</v>
      </c>
      <c r="F7105" t="str">
        <f t="shared" si="220"/>
        <v>OK</v>
      </c>
      <c r="G7105" s="4" t="str">
        <f>IF(E7105="Active","Not Terminated",_xlfn.XLOOKUP(A7105,HR_Roster!$A$2:$A$10001,HR_Roster!$G$2:$G$10001))</f>
        <v>Not Terminated</v>
      </c>
      <c r="H7105" t="str">
        <f t="shared" si="221"/>
        <v/>
      </c>
    </row>
    <row r="7106" spans="1:8" x14ac:dyDescent="0.25">
      <c r="A7106">
        <v>100365</v>
      </c>
      <c r="B7106" t="s">
        <v>73</v>
      </c>
      <c r="C7106" s="2">
        <v>46023</v>
      </c>
      <c r="D7106" t="s">
        <v>6770</v>
      </c>
      <c r="E7106" t="str">
        <f>_xlfn.XLOOKUP(A7106,HR_Roster!$A$2:$A$10001,HR_Roster!$F$2:$F$10001,"no emp found",0)</f>
        <v>Active</v>
      </c>
      <c r="F7106" t="str">
        <f t="shared" si="220"/>
        <v>OK</v>
      </c>
      <c r="G7106" s="4" t="str">
        <f>IF(E7106="Active","Not Terminated",_xlfn.XLOOKUP(A7106,HR_Roster!$A$2:$A$10001,HR_Roster!$G$2:$G$10001))</f>
        <v>Not Terminated</v>
      </c>
      <c r="H7106" t="str">
        <f t="shared" si="221"/>
        <v/>
      </c>
    </row>
    <row r="7107" spans="1:8" x14ac:dyDescent="0.25">
      <c r="A7107">
        <v>107009</v>
      </c>
      <c r="B7107" t="s">
        <v>65</v>
      </c>
      <c r="C7107" s="2">
        <v>45725</v>
      </c>
      <c r="D7107" t="s">
        <v>6771</v>
      </c>
      <c r="E7107" t="str">
        <f>_xlfn.XLOOKUP(A7107,HR_Roster!$A$2:$A$10001,HR_Roster!$F$2:$F$10001,"no emp found",0)</f>
        <v>Active</v>
      </c>
      <c r="F7107" t="str">
        <f t="shared" ref="F7107:F7170" si="222">IF(AND(E7107="Terminated",C7107&gt;G7107),"Suspicious Login","OK")</f>
        <v>OK</v>
      </c>
      <c r="G7107" s="4" t="str">
        <f>IF(E7107="Active","Not Terminated",_xlfn.XLOOKUP(A7107,HR_Roster!$A$2:$A$10001,HR_Roster!$G$2:$G$10001))</f>
        <v>Not Terminated</v>
      </c>
      <c r="H7107" t="str">
        <f t="shared" ref="H7107:H7170" si="223">IF(F7107="Suspicious Login",C7107-G7107,"")</f>
        <v/>
      </c>
    </row>
    <row r="7108" spans="1:8" x14ac:dyDescent="0.25">
      <c r="A7108">
        <v>101300</v>
      </c>
      <c r="B7108" t="s">
        <v>65</v>
      </c>
      <c r="C7108" s="2">
        <v>45721</v>
      </c>
      <c r="D7108" t="s">
        <v>6772</v>
      </c>
      <c r="E7108" t="str">
        <f>_xlfn.XLOOKUP(A7108,HR_Roster!$A$2:$A$10001,HR_Roster!$F$2:$F$10001,"no emp found",0)</f>
        <v>Active</v>
      </c>
      <c r="F7108" t="str">
        <f t="shared" si="222"/>
        <v>OK</v>
      </c>
      <c r="G7108" s="4" t="str">
        <f>IF(E7108="Active","Not Terminated",_xlfn.XLOOKUP(A7108,HR_Roster!$A$2:$A$10001,HR_Roster!$G$2:$G$10001))</f>
        <v>Not Terminated</v>
      </c>
      <c r="H7108" t="str">
        <f t="shared" si="223"/>
        <v/>
      </c>
    </row>
    <row r="7109" spans="1:8" x14ac:dyDescent="0.25">
      <c r="A7109">
        <v>101741</v>
      </c>
      <c r="B7109" t="s">
        <v>59</v>
      </c>
      <c r="C7109" s="2">
        <v>45937</v>
      </c>
      <c r="D7109" t="s">
        <v>6773</v>
      </c>
      <c r="E7109" t="str">
        <f>_xlfn.XLOOKUP(A7109,HR_Roster!$A$2:$A$10001,HR_Roster!$F$2:$F$10001,"no emp found",0)</f>
        <v>Active</v>
      </c>
      <c r="F7109" t="str">
        <f t="shared" si="222"/>
        <v>OK</v>
      </c>
      <c r="G7109" s="4" t="str">
        <f>IF(E7109="Active","Not Terminated",_xlfn.XLOOKUP(A7109,HR_Roster!$A$2:$A$10001,HR_Roster!$G$2:$G$10001))</f>
        <v>Not Terminated</v>
      </c>
      <c r="H7109" t="str">
        <f t="shared" si="223"/>
        <v/>
      </c>
    </row>
    <row r="7110" spans="1:8" x14ac:dyDescent="0.25">
      <c r="A7110">
        <v>105499</v>
      </c>
      <c r="B7110" t="s">
        <v>59</v>
      </c>
      <c r="C7110" s="2">
        <v>45726</v>
      </c>
      <c r="D7110" t="s">
        <v>669</v>
      </c>
      <c r="E7110" t="str">
        <f>_xlfn.XLOOKUP(A7110,HR_Roster!$A$2:$A$10001,HR_Roster!$F$2:$F$10001,"no emp found",0)</f>
        <v>Active</v>
      </c>
      <c r="F7110" t="str">
        <f t="shared" si="222"/>
        <v>OK</v>
      </c>
      <c r="G7110" s="4" t="str">
        <f>IF(E7110="Active","Not Terminated",_xlfn.XLOOKUP(A7110,HR_Roster!$A$2:$A$10001,HR_Roster!$G$2:$G$10001))</f>
        <v>Not Terminated</v>
      </c>
      <c r="H7110" t="str">
        <f t="shared" si="223"/>
        <v/>
      </c>
    </row>
    <row r="7111" spans="1:8" x14ac:dyDescent="0.25">
      <c r="A7111">
        <v>101916</v>
      </c>
      <c r="B7111" t="s">
        <v>61</v>
      </c>
      <c r="C7111" s="2">
        <v>46012</v>
      </c>
      <c r="D7111" t="s">
        <v>6774</v>
      </c>
      <c r="E7111" t="str">
        <f>_xlfn.XLOOKUP(A7111,HR_Roster!$A$2:$A$10001,HR_Roster!$F$2:$F$10001,"no emp found",0)</f>
        <v>Active</v>
      </c>
      <c r="F7111" t="str">
        <f t="shared" si="222"/>
        <v>OK</v>
      </c>
      <c r="G7111" s="4" t="str">
        <f>IF(E7111="Active","Not Terminated",_xlfn.XLOOKUP(A7111,HR_Roster!$A$2:$A$10001,HR_Roster!$G$2:$G$10001))</f>
        <v>Not Terminated</v>
      </c>
      <c r="H7111" t="str">
        <f t="shared" si="223"/>
        <v/>
      </c>
    </row>
    <row r="7112" spans="1:8" x14ac:dyDescent="0.25">
      <c r="A7112">
        <v>104259</v>
      </c>
      <c r="B7112" t="s">
        <v>70</v>
      </c>
      <c r="C7112" s="2">
        <v>45867</v>
      </c>
      <c r="D7112" t="s">
        <v>6775</v>
      </c>
      <c r="E7112" t="str">
        <f>_xlfn.XLOOKUP(A7112,HR_Roster!$A$2:$A$10001,HR_Roster!$F$2:$F$10001,"no emp found",0)</f>
        <v>Active</v>
      </c>
      <c r="F7112" t="str">
        <f t="shared" si="222"/>
        <v>OK</v>
      </c>
      <c r="G7112" s="4" t="str">
        <f>IF(E7112="Active","Not Terminated",_xlfn.XLOOKUP(A7112,HR_Roster!$A$2:$A$10001,HR_Roster!$G$2:$G$10001))</f>
        <v>Not Terminated</v>
      </c>
      <c r="H7112" t="str">
        <f t="shared" si="223"/>
        <v/>
      </c>
    </row>
    <row r="7113" spans="1:8" x14ac:dyDescent="0.25">
      <c r="A7113">
        <v>107148</v>
      </c>
      <c r="B7113" t="s">
        <v>70</v>
      </c>
      <c r="C7113" s="2">
        <v>45840</v>
      </c>
      <c r="D7113" t="s">
        <v>6776</v>
      </c>
      <c r="E7113" t="str">
        <f>_xlfn.XLOOKUP(A7113,HR_Roster!$A$2:$A$10001,HR_Roster!$F$2:$F$10001,"no emp found",0)</f>
        <v>Active</v>
      </c>
      <c r="F7113" t="str">
        <f t="shared" si="222"/>
        <v>OK</v>
      </c>
      <c r="G7113" s="4" t="str">
        <f>IF(E7113="Active","Not Terminated",_xlfn.XLOOKUP(A7113,HR_Roster!$A$2:$A$10001,HR_Roster!$G$2:$G$10001))</f>
        <v>Not Terminated</v>
      </c>
      <c r="H7113" t="str">
        <f t="shared" si="223"/>
        <v/>
      </c>
    </row>
    <row r="7114" spans="1:8" x14ac:dyDescent="0.25">
      <c r="A7114">
        <v>104100</v>
      </c>
      <c r="B7114" t="s">
        <v>65</v>
      </c>
      <c r="C7114" s="2">
        <v>45674</v>
      </c>
      <c r="D7114" t="s">
        <v>6777</v>
      </c>
      <c r="E7114" t="str">
        <f>_xlfn.XLOOKUP(A7114,HR_Roster!$A$2:$A$10001,HR_Roster!$F$2:$F$10001,"no emp found",0)</f>
        <v>Active</v>
      </c>
      <c r="F7114" t="str">
        <f t="shared" si="222"/>
        <v>OK</v>
      </c>
      <c r="G7114" s="4" t="str">
        <f>IF(E7114="Active","Not Terminated",_xlfn.XLOOKUP(A7114,HR_Roster!$A$2:$A$10001,HR_Roster!$G$2:$G$10001))</f>
        <v>Not Terminated</v>
      </c>
      <c r="H7114" t="str">
        <f t="shared" si="223"/>
        <v/>
      </c>
    </row>
    <row r="7115" spans="1:8" x14ac:dyDescent="0.25">
      <c r="A7115">
        <v>109491</v>
      </c>
      <c r="B7115" t="s">
        <v>57</v>
      </c>
      <c r="C7115" s="2">
        <v>45700</v>
      </c>
      <c r="D7115" t="s">
        <v>1906</v>
      </c>
      <c r="E7115" t="str">
        <f>_xlfn.XLOOKUP(A7115,HR_Roster!$A$2:$A$10001,HR_Roster!$F$2:$F$10001,"no emp found",0)</f>
        <v>Active</v>
      </c>
      <c r="F7115" t="str">
        <f t="shared" si="222"/>
        <v>OK</v>
      </c>
      <c r="G7115" s="4" t="str">
        <f>IF(E7115="Active","Not Terminated",_xlfn.XLOOKUP(A7115,HR_Roster!$A$2:$A$10001,HR_Roster!$G$2:$G$10001))</f>
        <v>Not Terminated</v>
      </c>
      <c r="H7115" t="str">
        <f t="shared" si="223"/>
        <v/>
      </c>
    </row>
    <row r="7116" spans="1:8" x14ac:dyDescent="0.25">
      <c r="A7116">
        <v>107251</v>
      </c>
      <c r="B7116" t="s">
        <v>73</v>
      </c>
      <c r="C7116" s="2">
        <v>45794</v>
      </c>
      <c r="D7116" t="s">
        <v>6778</v>
      </c>
      <c r="E7116" t="str">
        <f>_xlfn.XLOOKUP(A7116,HR_Roster!$A$2:$A$10001,HR_Roster!$F$2:$F$10001,"no emp found",0)</f>
        <v>Active</v>
      </c>
      <c r="F7116" t="str">
        <f t="shared" si="222"/>
        <v>OK</v>
      </c>
      <c r="G7116" s="4" t="str">
        <f>IF(E7116="Active","Not Terminated",_xlfn.XLOOKUP(A7116,HR_Roster!$A$2:$A$10001,HR_Roster!$G$2:$G$10001))</f>
        <v>Not Terminated</v>
      </c>
      <c r="H7116" t="str">
        <f t="shared" si="223"/>
        <v/>
      </c>
    </row>
    <row r="7117" spans="1:8" x14ac:dyDescent="0.25">
      <c r="A7117">
        <v>103172</v>
      </c>
      <c r="B7117" t="s">
        <v>65</v>
      </c>
      <c r="C7117" s="2">
        <v>45875</v>
      </c>
      <c r="D7117" t="s">
        <v>6779</v>
      </c>
      <c r="E7117" t="str">
        <f>_xlfn.XLOOKUP(A7117,HR_Roster!$A$2:$A$10001,HR_Roster!$F$2:$F$10001,"no emp found",0)</f>
        <v>Active</v>
      </c>
      <c r="F7117" t="str">
        <f t="shared" si="222"/>
        <v>OK</v>
      </c>
      <c r="G7117" s="4" t="str">
        <f>IF(E7117="Active","Not Terminated",_xlfn.XLOOKUP(A7117,HR_Roster!$A$2:$A$10001,HR_Roster!$G$2:$G$10001))</f>
        <v>Not Terminated</v>
      </c>
      <c r="H7117" t="str">
        <f t="shared" si="223"/>
        <v/>
      </c>
    </row>
    <row r="7118" spans="1:8" x14ac:dyDescent="0.25">
      <c r="A7118">
        <v>108122</v>
      </c>
      <c r="B7118" t="s">
        <v>59</v>
      </c>
      <c r="C7118" s="2">
        <v>45695</v>
      </c>
      <c r="D7118" t="s">
        <v>6780</v>
      </c>
      <c r="E7118" t="str">
        <f>_xlfn.XLOOKUP(A7118,HR_Roster!$A$2:$A$10001,HR_Roster!$F$2:$F$10001,"no emp found",0)</f>
        <v>Active</v>
      </c>
      <c r="F7118" t="str">
        <f t="shared" si="222"/>
        <v>OK</v>
      </c>
      <c r="G7118" s="4" t="str">
        <f>IF(E7118="Active","Not Terminated",_xlfn.XLOOKUP(A7118,HR_Roster!$A$2:$A$10001,HR_Roster!$G$2:$G$10001))</f>
        <v>Not Terminated</v>
      </c>
      <c r="H7118" t="str">
        <f t="shared" si="223"/>
        <v/>
      </c>
    </row>
    <row r="7119" spans="1:8" x14ac:dyDescent="0.25">
      <c r="A7119">
        <v>102651</v>
      </c>
      <c r="B7119" t="s">
        <v>73</v>
      </c>
      <c r="C7119" s="2">
        <v>45811</v>
      </c>
      <c r="D7119" t="s">
        <v>6781</v>
      </c>
      <c r="E7119" t="str">
        <f>_xlfn.XLOOKUP(A7119,HR_Roster!$A$2:$A$10001,HR_Roster!$F$2:$F$10001,"no emp found",0)</f>
        <v>Active</v>
      </c>
      <c r="F7119" t="str">
        <f t="shared" si="222"/>
        <v>OK</v>
      </c>
      <c r="G7119" s="4" t="str">
        <f>IF(E7119="Active","Not Terminated",_xlfn.XLOOKUP(A7119,HR_Roster!$A$2:$A$10001,HR_Roster!$G$2:$G$10001))</f>
        <v>Not Terminated</v>
      </c>
      <c r="H7119" t="str">
        <f t="shared" si="223"/>
        <v/>
      </c>
    </row>
    <row r="7120" spans="1:8" x14ac:dyDescent="0.25">
      <c r="A7120">
        <v>107304</v>
      </c>
      <c r="B7120" t="s">
        <v>57</v>
      </c>
      <c r="C7120" s="2">
        <v>45879</v>
      </c>
      <c r="D7120" t="s">
        <v>6782</v>
      </c>
      <c r="E7120" t="str">
        <f>_xlfn.XLOOKUP(A7120,HR_Roster!$A$2:$A$10001,HR_Roster!$F$2:$F$10001,"no emp found",0)</f>
        <v>Active</v>
      </c>
      <c r="F7120" t="str">
        <f t="shared" si="222"/>
        <v>OK</v>
      </c>
      <c r="G7120" s="4" t="str">
        <f>IF(E7120="Active","Not Terminated",_xlfn.XLOOKUP(A7120,HR_Roster!$A$2:$A$10001,HR_Roster!$G$2:$G$10001))</f>
        <v>Not Terminated</v>
      </c>
      <c r="H7120" t="str">
        <f t="shared" si="223"/>
        <v/>
      </c>
    </row>
    <row r="7121" spans="1:8" x14ac:dyDescent="0.25">
      <c r="A7121">
        <v>101226</v>
      </c>
      <c r="B7121" t="s">
        <v>65</v>
      </c>
      <c r="C7121" s="2">
        <v>45822</v>
      </c>
      <c r="D7121" t="s">
        <v>6783</v>
      </c>
      <c r="E7121" t="str">
        <f>_xlfn.XLOOKUP(A7121,HR_Roster!$A$2:$A$10001,HR_Roster!$F$2:$F$10001,"no emp found",0)</f>
        <v>Active</v>
      </c>
      <c r="F7121" t="str">
        <f t="shared" si="222"/>
        <v>OK</v>
      </c>
      <c r="G7121" s="4" t="str">
        <f>IF(E7121="Active","Not Terminated",_xlfn.XLOOKUP(A7121,HR_Roster!$A$2:$A$10001,HR_Roster!$G$2:$G$10001))</f>
        <v>Not Terminated</v>
      </c>
      <c r="H7121" t="str">
        <f t="shared" si="223"/>
        <v/>
      </c>
    </row>
    <row r="7122" spans="1:8" x14ac:dyDescent="0.25">
      <c r="A7122">
        <v>102232</v>
      </c>
      <c r="B7122" t="s">
        <v>57</v>
      </c>
      <c r="C7122" s="2">
        <v>45720</v>
      </c>
      <c r="D7122" t="s">
        <v>6784</v>
      </c>
      <c r="E7122" t="str">
        <f>_xlfn.XLOOKUP(A7122,HR_Roster!$A$2:$A$10001,HR_Roster!$F$2:$F$10001,"no emp found",0)</f>
        <v>Active</v>
      </c>
      <c r="F7122" t="str">
        <f t="shared" si="222"/>
        <v>OK</v>
      </c>
      <c r="G7122" s="4" t="str">
        <f>IF(E7122="Active","Not Terminated",_xlfn.XLOOKUP(A7122,HR_Roster!$A$2:$A$10001,HR_Roster!$G$2:$G$10001))</f>
        <v>Not Terminated</v>
      </c>
      <c r="H7122" t="str">
        <f t="shared" si="223"/>
        <v/>
      </c>
    </row>
    <row r="7123" spans="1:8" x14ac:dyDescent="0.25">
      <c r="A7123">
        <v>101071</v>
      </c>
      <c r="B7123" t="s">
        <v>73</v>
      </c>
      <c r="C7123" s="2">
        <v>46014</v>
      </c>
      <c r="D7123" t="s">
        <v>6785</v>
      </c>
      <c r="E7123" t="str">
        <f>_xlfn.XLOOKUP(A7123,HR_Roster!$A$2:$A$10001,HR_Roster!$F$2:$F$10001,"no emp found",0)</f>
        <v>Active</v>
      </c>
      <c r="F7123" t="str">
        <f t="shared" si="222"/>
        <v>OK</v>
      </c>
      <c r="G7123" s="4" t="str">
        <f>IF(E7123="Active","Not Terminated",_xlfn.XLOOKUP(A7123,HR_Roster!$A$2:$A$10001,HR_Roster!$G$2:$G$10001))</f>
        <v>Not Terminated</v>
      </c>
      <c r="H7123" t="str">
        <f t="shared" si="223"/>
        <v/>
      </c>
    </row>
    <row r="7124" spans="1:8" x14ac:dyDescent="0.25">
      <c r="A7124">
        <v>109547</v>
      </c>
      <c r="B7124" t="s">
        <v>73</v>
      </c>
      <c r="C7124" s="2">
        <v>45851</v>
      </c>
      <c r="D7124" t="s">
        <v>6786</v>
      </c>
      <c r="E7124" t="str">
        <f>_xlfn.XLOOKUP(A7124,HR_Roster!$A$2:$A$10001,HR_Roster!$F$2:$F$10001,"no emp found",0)</f>
        <v>Active</v>
      </c>
      <c r="F7124" t="str">
        <f t="shared" si="222"/>
        <v>OK</v>
      </c>
      <c r="G7124" s="4" t="str">
        <f>IF(E7124="Active","Not Terminated",_xlfn.XLOOKUP(A7124,HR_Roster!$A$2:$A$10001,HR_Roster!$G$2:$G$10001))</f>
        <v>Not Terminated</v>
      </c>
      <c r="H7124" t="str">
        <f t="shared" si="223"/>
        <v/>
      </c>
    </row>
    <row r="7125" spans="1:8" x14ac:dyDescent="0.25">
      <c r="A7125">
        <v>109682</v>
      </c>
      <c r="B7125" t="s">
        <v>61</v>
      </c>
      <c r="C7125" s="2">
        <v>46017</v>
      </c>
      <c r="D7125" t="s">
        <v>6787</v>
      </c>
      <c r="E7125" t="str">
        <f>_xlfn.XLOOKUP(A7125,HR_Roster!$A$2:$A$10001,HR_Roster!$F$2:$F$10001,"no emp found",0)</f>
        <v>Active</v>
      </c>
      <c r="F7125" t="str">
        <f t="shared" si="222"/>
        <v>OK</v>
      </c>
      <c r="G7125" s="4" t="str">
        <f>IF(E7125="Active","Not Terminated",_xlfn.XLOOKUP(A7125,HR_Roster!$A$2:$A$10001,HR_Roster!$G$2:$G$10001))</f>
        <v>Not Terminated</v>
      </c>
      <c r="H7125" t="str">
        <f t="shared" si="223"/>
        <v/>
      </c>
    </row>
    <row r="7126" spans="1:8" x14ac:dyDescent="0.25">
      <c r="A7126">
        <v>108220</v>
      </c>
      <c r="B7126" t="s">
        <v>73</v>
      </c>
      <c r="C7126" s="2">
        <v>45739</v>
      </c>
      <c r="D7126" t="s">
        <v>6788</v>
      </c>
      <c r="E7126" t="str">
        <f>_xlfn.XLOOKUP(A7126,HR_Roster!$A$2:$A$10001,HR_Roster!$F$2:$F$10001,"no emp found",0)</f>
        <v>Active</v>
      </c>
      <c r="F7126" t="str">
        <f t="shared" si="222"/>
        <v>OK</v>
      </c>
      <c r="G7126" s="4" t="str">
        <f>IF(E7126="Active","Not Terminated",_xlfn.XLOOKUP(A7126,HR_Roster!$A$2:$A$10001,HR_Roster!$G$2:$G$10001))</f>
        <v>Not Terminated</v>
      </c>
      <c r="H7126" t="str">
        <f t="shared" si="223"/>
        <v/>
      </c>
    </row>
    <row r="7127" spans="1:8" x14ac:dyDescent="0.25">
      <c r="A7127">
        <v>107959</v>
      </c>
      <c r="B7127" t="s">
        <v>59</v>
      </c>
      <c r="C7127" s="2">
        <v>45748</v>
      </c>
      <c r="D7127" t="s">
        <v>6789</v>
      </c>
      <c r="E7127" t="str">
        <f>_xlfn.XLOOKUP(A7127,HR_Roster!$A$2:$A$10001,HR_Roster!$F$2:$F$10001,"no emp found",0)</f>
        <v>Active</v>
      </c>
      <c r="F7127" t="str">
        <f t="shared" si="222"/>
        <v>OK</v>
      </c>
      <c r="G7127" s="4" t="str">
        <f>IF(E7127="Active","Not Terminated",_xlfn.XLOOKUP(A7127,HR_Roster!$A$2:$A$10001,HR_Roster!$G$2:$G$10001))</f>
        <v>Not Terminated</v>
      </c>
      <c r="H7127" t="str">
        <f t="shared" si="223"/>
        <v/>
      </c>
    </row>
    <row r="7128" spans="1:8" x14ac:dyDescent="0.25">
      <c r="A7128">
        <v>108116</v>
      </c>
      <c r="B7128" t="s">
        <v>57</v>
      </c>
      <c r="C7128" s="2">
        <v>45701</v>
      </c>
      <c r="D7128" t="s">
        <v>6790</v>
      </c>
      <c r="E7128" t="str">
        <f>_xlfn.XLOOKUP(A7128,HR_Roster!$A$2:$A$10001,HR_Roster!$F$2:$F$10001,"no emp found",0)</f>
        <v>Active</v>
      </c>
      <c r="F7128" t="str">
        <f t="shared" si="222"/>
        <v>OK</v>
      </c>
      <c r="G7128" s="4" t="str">
        <f>IF(E7128="Active","Not Terminated",_xlfn.XLOOKUP(A7128,HR_Roster!$A$2:$A$10001,HR_Roster!$G$2:$G$10001))</f>
        <v>Not Terminated</v>
      </c>
      <c r="H7128" t="str">
        <f t="shared" si="223"/>
        <v/>
      </c>
    </row>
    <row r="7129" spans="1:8" x14ac:dyDescent="0.25">
      <c r="A7129">
        <v>105996</v>
      </c>
      <c r="B7129" t="s">
        <v>57</v>
      </c>
      <c r="C7129" s="2">
        <v>45672</v>
      </c>
      <c r="D7129" t="s">
        <v>6791</v>
      </c>
      <c r="E7129" t="str">
        <f>_xlfn.XLOOKUP(A7129,HR_Roster!$A$2:$A$10001,HR_Roster!$F$2:$F$10001,"no emp found",0)</f>
        <v>Active</v>
      </c>
      <c r="F7129" t="str">
        <f t="shared" si="222"/>
        <v>OK</v>
      </c>
      <c r="G7129" s="4" t="str">
        <f>IF(E7129="Active","Not Terminated",_xlfn.XLOOKUP(A7129,HR_Roster!$A$2:$A$10001,HR_Roster!$G$2:$G$10001))</f>
        <v>Not Terminated</v>
      </c>
      <c r="H7129" t="str">
        <f t="shared" si="223"/>
        <v/>
      </c>
    </row>
    <row r="7130" spans="1:8" x14ac:dyDescent="0.25">
      <c r="A7130">
        <v>103096</v>
      </c>
      <c r="B7130" t="s">
        <v>70</v>
      </c>
      <c r="C7130" s="2">
        <v>45866</v>
      </c>
      <c r="D7130" t="s">
        <v>6792</v>
      </c>
      <c r="E7130" t="str">
        <f>_xlfn.XLOOKUP(A7130,HR_Roster!$A$2:$A$10001,HR_Roster!$F$2:$F$10001,"no emp found",0)</f>
        <v>Active</v>
      </c>
      <c r="F7130" t="str">
        <f t="shared" si="222"/>
        <v>OK</v>
      </c>
      <c r="G7130" s="4" t="str">
        <f>IF(E7130="Active","Not Terminated",_xlfn.XLOOKUP(A7130,HR_Roster!$A$2:$A$10001,HR_Roster!$G$2:$G$10001))</f>
        <v>Not Terminated</v>
      </c>
      <c r="H7130" t="str">
        <f t="shared" si="223"/>
        <v/>
      </c>
    </row>
    <row r="7131" spans="1:8" x14ac:dyDescent="0.25">
      <c r="A7131">
        <v>109672</v>
      </c>
      <c r="B7131" t="s">
        <v>73</v>
      </c>
      <c r="C7131" s="2">
        <v>45805</v>
      </c>
      <c r="D7131" t="s">
        <v>6793</v>
      </c>
      <c r="E7131" t="str">
        <f>_xlfn.XLOOKUP(A7131,HR_Roster!$A$2:$A$10001,HR_Roster!$F$2:$F$10001,"no emp found",0)</f>
        <v>Active</v>
      </c>
      <c r="F7131" t="str">
        <f t="shared" si="222"/>
        <v>OK</v>
      </c>
      <c r="G7131" s="4" t="str">
        <f>IF(E7131="Active","Not Terminated",_xlfn.XLOOKUP(A7131,HR_Roster!$A$2:$A$10001,HR_Roster!$G$2:$G$10001))</f>
        <v>Not Terminated</v>
      </c>
      <c r="H7131" t="str">
        <f t="shared" si="223"/>
        <v/>
      </c>
    </row>
    <row r="7132" spans="1:8" x14ac:dyDescent="0.25">
      <c r="A7132">
        <v>102307</v>
      </c>
      <c r="B7132" t="s">
        <v>73</v>
      </c>
      <c r="C7132" s="2">
        <v>45911</v>
      </c>
      <c r="D7132" t="s">
        <v>6794</v>
      </c>
      <c r="E7132" t="str">
        <f>_xlfn.XLOOKUP(A7132,HR_Roster!$A$2:$A$10001,HR_Roster!$F$2:$F$10001,"no emp found",0)</f>
        <v>Active</v>
      </c>
      <c r="F7132" t="str">
        <f t="shared" si="222"/>
        <v>OK</v>
      </c>
      <c r="G7132" s="4" t="str">
        <f>IF(E7132="Active","Not Terminated",_xlfn.XLOOKUP(A7132,HR_Roster!$A$2:$A$10001,HR_Roster!$G$2:$G$10001))</f>
        <v>Not Terminated</v>
      </c>
      <c r="H7132" t="str">
        <f t="shared" si="223"/>
        <v/>
      </c>
    </row>
    <row r="7133" spans="1:8" x14ac:dyDescent="0.25">
      <c r="A7133">
        <v>107793</v>
      </c>
      <c r="B7133" t="s">
        <v>65</v>
      </c>
      <c r="C7133" s="2">
        <v>45904</v>
      </c>
      <c r="D7133" t="s">
        <v>6795</v>
      </c>
      <c r="E7133" t="str">
        <f>_xlfn.XLOOKUP(A7133,HR_Roster!$A$2:$A$10001,HR_Roster!$F$2:$F$10001,"no emp found",0)</f>
        <v>Active</v>
      </c>
      <c r="F7133" t="str">
        <f t="shared" si="222"/>
        <v>OK</v>
      </c>
      <c r="G7133" s="4" t="str">
        <f>IF(E7133="Active","Not Terminated",_xlfn.XLOOKUP(A7133,HR_Roster!$A$2:$A$10001,HR_Roster!$G$2:$G$10001))</f>
        <v>Not Terminated</v>
      </c>
      <c r="H7133" t="str">
        <f t="shared" si="223"/>
        <v/>
      </c>
    </row>
    <row r="7134" spans="1:8" x14ac:dyDescent="0.25">
      <c r="A7134">
        <v>103073</v>
      </c>
      <c r="B7134" t="s">
        <v>65</v>
      </c>
      <c r="C7134" s="2">
        <v>45744</v>
      </c>
      <c r="D7134" t="s">
        <v>6796</v>
      </c>
      <c r="E7134" t="str">
        <f>_xlfn.XLOOKUP(A7134,HR_Roster!$A$2:$A$10001,HR_Roster!$F$2:$F$10001,"no emp found",0)</f>
        <v>Active</v>
      </c>
      <c r="F7134" t="str">
        <f t="shared" si="222"/>
        <v>OK</v>
      </c>
      <c r="G7134" s="4" t="str">
        <f>IF(E7134="Active","Not Terminated",_xlfn.XLOOKUP(A7134,HR_Roster!$A$2:$A$10001,HR_Roster!$G$2:$G$10001))</f>
        <v>Not Terminated</v>
      </c>
      <c r="H7134" t="str">
        <f t="shared" si="223"/>
        <v/>
      </c>
    </row>
    <row r="7135" spans="1:8" x14ac:dyDescent="0.25">
      <c r="A7135">
        <v>101874</v>
      </c>
      <c r="B7135" t="s">
        <v>65</v>
      </c>
      <c r="C7135" s="2">
        <v>45951</v>
      </c>
      <c r="D7135" t="s">
        <v>6797</v>
      </c>
      <c r="E7135" t="str">
        <f>_xlfn.XLOOKUP(A7135,HR_Roster!$A$2:$A$10001,HR_Roster!$F$2:$F$10001,"no emp found",0)</f>
        <v>Active</v>
      </c>
      <c r="F7135" t="str">
        <f t="shared" si="222"/>
        <v>OK</v>
      </c>
      <c r="G7135" s="4" t="str">
        <f>IF(E7135="Active","Not Terminated",_xlfn.XLOOKUP(A7135,HR_Roster!$A$2:$A$10001,HR_Roster!$G$2:$G$10001))</f>
        <v>Not Terminated</v>
      </c>
      <c r="H7135" t="str">
        <f t="shared" si="223"/>
        <v/>
      </c>
    </row>
    <row r="7136" spans="1:8" x14ac:dyDescent="0.25">
      <c r="A7136">
        <v>105990</v>
      </c>
      <c r="B7136" t="s">
        <v>73</v>
      </c>
      <c r="C7136" s="2">
        <v>45796</v>
      </c>
      <c r="D7136" t="s">
        <v>6798</v>
      </c>
      <c r="E7136" t="str">
        <f>_xlfn.XLOOKUP(A7136,HR_Roster!$A$2:$A$10001,HR_Roster!$F$2:$F$10001,"no emp found",0)</f>
        <v>Active</v>
      </c>
      <c r="F7136" t="str">
        <f t="shared" si="222"/>
        <v>OK</v>
      </c>
      <c r="G7136" s="4" t="str">
        <f>IF(E7136="Active","Not Terminated",_xlfn.XLOOKUP(A7136,HR_Roster!$A$2:$A$10001,HR_Roster!$G$2:$G$10001))</f>
        <v>Not Terminated</v>
      </c>
      <c r="H7136" t="str">
        <f t="shared" si="223"/>
        <v/>
      </c>
    </row>
    <row r="7137" spans="1:8" x14ac:dyDescent="0.25">
      <c r="A7137">
        <v>107130</v>
      </c>
      <c r="B7137" t="s">
        <v>65</v>
      </c>
      <c r="C7137" s="2">
        <v>45934</v>
      </c>
      <c r="D7137" t="s">
        <v>6799</v>
      </c>
      <c r="E7137" t="str">
        <f>_xlfn.XLOOKUP(A7137,HR_Roster!$A$2:$A$10001,HR_Roster!$F$2:$F$10001,"no emp found",0)</f>
        <v>Active</v>
      </c>
      <c r="F7137" t="str">
        <f t="shared" si="222"/>
        <v>OK</v>
      </c>
      <c r="G7137" s="4" t="str">
        <f>IF(E7137="Active","Not Terminated",_xlfn.XLOOKUP(A7137,HR_Roster!$A$2:$A$10001,HR_Roster!$G$2:$G$10001))</f>
        <v>Not Terminated</v>
      </c>
      <c r="H7137" t="str">
        <f t="shared" si="223"/>
        <v/>
      </c>
    </row>
    <row r="7138" spans="1:8" x14ac:dyDescent="0.25">
      <c r="A7138">
        <v>107482</v>
      </c>
      <c r="B7138" t="s">
        <v>70</v>
      </c>
      <c r="C7138" s="2">
        <v>46009</v>
      </c>
      <c r="D7138" t="s">
        <v>1839</v>
      </c>
      <c r="E7138" t="str">
        <f>_xlfn.XLOOKUP(A7138,HR_Roster!$A$2:$A$10001,HR_Roster!$F$2:$F$10001,"no emp found",0)</f>
        <v>Active</v>
      </c>
      <c r="F7138" t="str">
        <f t="shared" si="222"/>
        <v>OK</v>
      </c>
      <c r="G7138" s="4" t="str">
        <f>IF(E7138="Active","Not Terminated",_xlfn.XLOOKUP(A7138,HR_Roster!$A$2:$A$10001,HR_Roster!$G$2:$G$10001))</f>
        <v>Not Terminated</v>
      </c>
      <c r="H7138" t="str">
        <f t="shared" si="223"/>
        <v/>
      </c>
    </row>
    <row r="7139" spans="1:8" x14ac:dyDescent="0.25">
      <c r="A7139">
        <v>101132</v>
      </c>
      <c r="B7139" t="s">
        <v>73</v>
      </c>
      <c r="C7139" s="2">
        <v>45747</v>
      </c>
      <c r="D7139" t="s">
        <v>6800</v>
      </c>
      <c r="E7139" t="str">
        <f>_xlfn.XLOOKUP(A7139,HR_Roster!$A$2:$A$10001,HR_Roster!$F$2:$F$10001,"no emp found",0)</f>
        <v>Terminated</v>
      </c>
      <c r="F7139" t="str">
        <f t="shared" si="222"/>
        <v>Suspicious Login</v>
      </c>
      <c r="G7139" s="4">
        <f>IF(E7139="Active","Not Terminated",_xlfn.XLOOKUP(A7139,HR_Roster!$A$2:$A$10001,HR_Roster!$G$2:$G$10001))</f>
        <v>45482</v>
      </c>
      <c r="H7139">
        <f t="shared" si="223"/>
        <v>265</v>
      </c>
    </row>
    <row r="7140" spans="1:8" x14ac:dyDescent="0.25">
      <c r="A7140">
        <v>108191</v>
      </c>
      <c r="B7140" t="s">
        <v>70</v>
      </c>
      <c r="C7140" s="2">
        <v>45714</v>
      </c>
      <c r="D7140" t="s">
        <v>5344</v>
      </c>
      <c r="E7140" t="str">
        <f>_xlfn.XLOOKUP(A7140,HR_Roster!$A$2:$A$10001,HR_Roster!$F$2:$F$10001,"no emp found",0)</f>
        <v>Active</v>
      </c>
      <c r="F7140" t="str">
        <f t="shared" si="222"/>
        <v>OK</v>
      </c>
      <c r="G7140" s="4" t="str">
        <f>IF(E7140="Active","Not Terminated",_xlfn.XLOOKUP(A7140,HR_Roster!$A$2:$A$10001,HR_Roster!$G$2:$G$10001))</f>
        <v>Not Terminated</v>
      </c>
      <c r="H7140" t="str">
        <f t="shared" si="223"/>
        <v/>
      </c>
    </row>
    <row r="7141" spans="1:8" x14ac:dyDescent="0.25">
      <c r="A7141">
        <v>109600</v>
      </c>
      <c r="B7141" t="s">
        <v>65</v>
      </c>
      <c r="C7141" s="2">
        <v>45960</v>
      </c>
      <c r="D7141" t="s">
        <v>5107</v>
      </c>
      <c r="E7141" t="str">
        <f>_xlfn.XLOOKUP(A7141,HR_Roster!$A$2:$A$10001,HR_Roster!$F$2:$F$10001,"no emp found",0)</f>
        <v>Active</v>
      </c>
      <c r="F7141" t="str">
        <f t="shared" si="222"/>
        <v>OK</v>
      </c>
      <c r="G7141" s="4" t="str">
        <f>IF(E7141="Active","Not Terminated",_xlfn.XLOOKUP(A7141,HR_Roster!$A$2:$A$10001,HR_Roster!$G$2:$G$10001))</f>
        <v>Not Terminated</v>
      </c>
      <c r="H7141" t="str">
        <f t="shared" si="223"/>
        <v/>
      </c>
    </row>
    <row r="7142" spans="1:8" x14ac:dyDescent="0.25">
      <c r="A7142">
        <v>103036</v>
      </c>
      <c r="B7142" t="s">
        <v>73</v>
      </c>
      <c r="C7142" s="2">
        <v>45988</v>
      </c>
      <c r="D7142" t="s">
        <v>6801</v>
      </c>
      <c r="E7142" t="str">
        <f>_xlfn.XLOOKUP(A7142,HR_Roster!$A$2:$A$10001,HR_Roster!$F$2:$F$10001,"no emp found",0)</f>
        <v>Active</v>
      </c>
      <c r="F7142" t="str">
        <f t="shared" si="222"/>
        <v>OK</v>
      </c>
      <c r="G7142" s="4" t="str">
        <f>IF(E7142="Active","Not Terminated",_xlfn.XLOOKUP(A7142,HR_Roster!$A$2:$A$10001,HR_Roster!$G$2:$G$10001))</f>
        <v>Not Terminated</v>
      </c>
      <c r="H7142" t="str">
        <f t="shared" si="223"/>
        <v/>
      </c>
    </row>
    <row r="7143" spans="1:8" x14ac:dyDescent="0.25">
      <c r="A7143">
        <v>106202</v>
      </c>
      <c r="B7143" t="s">
        <v>59</v>
      </c>
      <c r="C7143" s="2">
        <v>45767</v>
      </c>
      <c r="D7143" t="s">
        <v>6802</v>
      </c>
      <c r="E7143" t="str">
        <f>_xlfn.XLOOKUP(A7143,HR_Roster!$A$2:$A$10001,HR_Roster!$F$2:$F$10001,"no emp found",0)</f>
        <v>Active</v>
      </c>
      <c r="F7143" t="str">
        <f t="shared" si="222"/>
        <v>OK</v>
      </c>
      <c r="G7143" s="4" t="str">
        <f>IF(E7143="Active","Not Terminated",_xlfn.XLOOKUP(A7143,HR_Roster!$A$2:$A$10001,HR_Roster!$G$2:$G$10001))</f>
        <v>Not Terminated</v>
      </c>
      <c r="H7143" t="str">
        <f t="shared" si="223"/>
        <v/>
      </c>
    </row>
    <row r="7144" spans="1:8" x14ac:dyDescent="0.25">
      <c r="A7144">
        <v>100658</v>
      </c>
      <c r="B7144" t="s">
        <v>65</v>
      </c>
      <c r="C7144" s="2">
        <v>45663</v>
      </c>
      <c r="D7144" t="s">
        <v>6803</v>
      </c>
      <c r="E7144" t="str">
        <f>_xlfn.XLOOKUP(A7144,HR_Roster!$A$2:$A$10001,HR_Roster!$F$2:$F$10001,"no emp found",0)</f>
        <v>Active</v>
      </c>
      <c r="F7144" t="str">
        <f t="shared" si="222"/>
        <v>OK</v>
      </c>
      <c r="G7144" s="4" t="str">
        <f>IF(E7144="Active","Not Terminated",_xlfn.XLOOKUP(A7144,HR_Roster!$A$2:$A$10001,HR_Roster!$G$2:$G$10001))</f>
        <v>Not Terminated</v>
      </c>
      <c r="H7144" t="str">
        <f t="shared" si="223"/>
        <v/>
      </c>
    </row>
    <row r="7145" spans="1:8" x14ac:dyDescent="0.25">
      <c r="A7145">
        <v>106087</v>
      </c>
      <c r="B7145" t="s">
        <v>57</v>
      </c>
      <c r="C7145" s="2">
        <v>45822</v>
      </c>
      <c r="D7145" t="s">
        <v>6804</v>
      </c>
      <c r="E7145" t="str">
        <f>_xlfn.XLOOKUP(A7145,HR_Roster!$A$2:$A$10001,HR_Roster!$F$2:$F$10001,"no emp found",0)</f>
        <v>Active</v>
      </c>
      <c r="F7145" t="str">
        <f t="shared" si="222"/>
        <v>OK</v>
      </c>
      <c r="G7145" s="4" t="str">
        <f>IF(E7145="Active","Not Terminated",_xlfn.XLOOKUP(A7145,HR_Roster!$A$2:$A$10001,HR_Roster!$G$2:$G$10001))</f>
        <v>Not Terminated</v>
      </c>
      <c r="H7145" t="str">
        <f t="shared" si="223"/>
        <v/>
      </c>
    </row>
    <row r="7146" spans="1:8" x14ac:dyDescent="0.25">
      <c r="A7146">
        <v>107691</v>
      </c>
      <c r="B7146" t="s">
        <v>59</v>
      </c>
      <c r="C7146" s="2">
        <v>45717</v>
      </c>
      <c r="D7146" t="s">
        <v>6805</v>
      </c>
      <c r="E7146" t="str">
        <f>_xlfn.XLOOKUP(A7146,HR_Roster!$A$2:$A$10001,HR_Roster!$F$2:$F$10001,"no emp found",0)</f>
        <v>Active</v>
      </c>
      <c r="F7146" t="str">
        <f t="shared" si="222"/>
        <v>OK</v>
      </c>
      <c r="G7146" s="4" t="str">
        <f>IF(E7146="Active","Not Terminated",_xlfn.XLOOKUP(A7146,HR_Roster!$A$2:$A$10001,HR_Roster!$G$2:$G$10001))</f>
        <v>Not Terminated</v>
      </c>
      <c r="H7146" t="str">
        <f t="shared" si="223"/>
        <v/>
      </c>
    </row>
    <row r="7147" spans="1:8" x14ac:dyDescent="0.25">
      <c r="A7147">
        <v>107226</v>
      </c>
      <c r="B7147" t="s">
        <v>61</v>
      </c>
      <c r="C7147" s="2">
        <v>45776</v>
      </c>
      <c r="D7147" t="s">
        <v>6806</v>
      </c>
      <c r="E7147" t="str">
        <f>_xlfn.XLOOKUP(A7147,HR_Roster!$A$2:$A$10001,HR_Roster!$F$2:$F$10001,"no emp found",0)</f>
        <v>Active</v>
      </c>
      <c r="F7147" t="str">
        <f t="shared" si="222"/>
        <v>OK</v>
      </c>
      <c r="G7147" s="4" t="str">
        <f>IF(E7147="Active","Not Terminated",_xlfn.XLOOKUP(A7147,HR_Roster!$A$2:$A$10001,HR_Roster!$G$2:$G$10001))</f>
        <v>Not Terminated</v>
      </c>
      <c r="H7147" t="str">
        <f t="shared" si="223"/>
        <v/>
      </c>
    </row>
    <row r="7148" spans="1:8" x14ac:dyDescent="0.25">
      <c r="A7148">
        <v>100699</v>
      </c>
      <c r="B7148" t="s">
        <v>61</v>
      </c>
      <c r="C7148" s="2">
        <v>45932</v>
      </c>
      <c r="D7148" t="s">
        <v>6807</v>
      </c>
      <c r="E7148" t="str">
        <f>_xlfn.XLOOKUP(A7148,HR_Roster!$A$2:$A$10001,HR_Roster!$F$2:$F$10001,"no emp found",0)</f>
        <v>Active</v>
      </c>
      <c r="F7148" t="str">
        <f t="shared" si="222"/>
        <v>OK</v>
      </c>
      <c r="G7148" s="4" t="str">
        <f>IF(E7148="Active","Not Terminated",_xlfn.XLOOKUP(A7148,HR_Roster!$A$2:$A$10001,HR_Roster!$G$2:$G$10001))</f>
        <v>Not Terminated</v>
      </c>
      <c r="H7148" t="str">
        <f t="shared" si="223"/>
        <v/>
      </c>
    </row>
    <row r="7149" spans="1:8" x14ac:dyDescent="0.25">
      <c r="A7149">
        <v>109186</v>
      </c>
      <c r="B7149" t="s">
        <v>65</v>
      </c>
      <c r="C7149" s="2">
        <v>45750</v>
      </c>
      <c r="D7149" t="s">
        <v>6808</v>
      </c>
      <c r="E7149" t="str">
        <f>_xlfn.XLOOKUP(A7149,HR_Roster!$A$2:$A$10001,HR_Roster!$F$2:$F$10001,"no emp found",0)</f>
        <v>Active</v>
      </c>
      <c r="F7149" t="str">
        <f t="shared" si="222"/>
        <v>OK</v>
      </c>
      <c r="G7149" s="4" t="str">
        <f>IF(E7149="Active","Not Terminated",_xlfn.XLOOKUP(A7149,HR_Roster!$A$2:$A$10001,HR_Roster!$G$2:$G$10001))</f>
        <v>Not Terminated</v>
      </c>
      <c r="H7149" t="str">
        <f t="shared" si="223"/>
        <v/>
      </c>
    </row>
    <row r="7150" spans="1:8" x14ac:dyDescent="0.25">
      <c r="A7150">
        <v>109836</v>
      </c>
      <c r="B7150" t="s">
        <v>57</v>
      </c>
      <c r="C7150" s="2">
        <v>45900</v>
      </c>
      <c r="D7150" t="s">
        <v>6809</v>
      </c>
      <c r="E7150" t="str">
        <f>_xlfn.XLOOKUP(A7150,HR_Roster!$A$2:$A$10001,HR_Roster!$F$2:$F$10001,"no emp found",0)</f>
        <v>Active</v>
      </c>
      <c r="F7150" t="str">
        <f t="shared" si="222"/>
        <v>OK</v>
      </c>
      <c r="G7150" s="4" t="str">
        <f>IF(E7150="Active","Not Terminated",_xlfn.XLOOKUP(A7150,HR_Roster!$A$2:$A$10001,HR_Roster!$G$2:$G$10001))</f>
        <v>Not Terminated</v>
      </c>
      <c r="H7150" t="str">
        <f t="shared" si="223"/>
        <v/>
      </c>
    </row>
    <row r="7151" spans="1:8" x14ac:dyDescent="0.25">
      <c r="A7151">
        <v>107896</v>
      </c>
      <c r="B7151" t="s">
        <v>59</v>
      </c>
      <c r="C7151" s="2">
        <v>45821</v>
      </c>
      <c r="D7151" t="s">
        <v>6810</v>
      </c>
      <c r="E7151" t="str">
        <f>_xlfn.XLOOKUP(A7151,HR_Roster!$A$2:$A$10001,HR_Roster!$F$2:$F$10001,"no emp found",0)</f>
        <v>Active</v>
      </c>
      <c r="F7151" t="str">
        <f t="shared" si="222"/>
        <v>OK</v>
      </c>
      <c r="G7151" s="4" t="str">
        <f>IF(E7151="Active","Not Terminated",_xlfn.XLOOKUP(A7151,HR_Roster!$A$2:$A$10001,HR_Roster!$G$2:$G$10001))</f>
        <v>Not Terminated</v>
      </c>
      <c r="H7151" t="str">
        <f t="shared" si="223"/>
        <v/>
      </c>
    </row>
    <row r="7152" spans="1:8" x14ac:dyDescent="0.25">
      <c r="A7152">
        <v>109304</v>
      </c>
      <c r="B7152" t="s">
        <v>73</v>
      </c>
      <c r="C7152" s="2">
        <v>45948</v>
      </c>
      <c r="D7152" t="s">
        <v>6811</v>
      </c>
      <c r="E7152" t="str">
        <f>_xlfn.XLOOKUP(A7152,HR_Roster!$A$2:$A$10001,HR_Roster!$F$2:$F$10001,"no emp found",0)</f>
        <v>Active</v>
      </c>
      <c r="F7152" t="str">
        <f t="shared" si="222"/>
        <v>OK</v>
      </c>
      <c r="G7152" s="4" t="str">
        <f>IF(E7152="Active","Not Terminated",_xlfn.XLOOKUP(A7152,HR_Roster!$A$2:$A$10001,HR_Roster!$G$2:$G$10001))</f>
        <v>Not Terminated</v>
      </c>
      <c r="H7152" t="str">
        <f t="shared" si="223"/>
        <v/>
      </c>
    </row>
    <row r="7153" spans="1:8" x14ac:dyDescent="0.25">
      <c r="A7153">
        <v>101657</v>
      </c>
      <c r="B7153" t="s">
        <v>70</v>
      </c>
      <c r="C7153" s="2">
        <v>45940</v>
      </c>
      <c r="D7153" t="s">
        <v>6812</v>
      </c>
      <c r="E7153" t="str">
        <f>_xlfn.XLOOKUP(A7153,HR_Roster!$A$2:$A$10001,HR_Roster!$F$2:$F$10001,"no emp found",0)</f>
        <v>Active</v>
      </c>
      <c r="F7153" t="str">
        <f t="shared" si="222"/>
        <v>OK</v>
      </c>
      <c r="G7153" s="4" t="str">
        <f>IF(E7153="Active","Not Terminated",_xlfn.XLOOKUP(A7153,HR_Roster!$A$2:$A$10001,HR_Roster!$G$2:$G$10001))</f>
        <v>Not Terminated</v>
      </c>
      <c r="H7153" t="str">
        <f t="shared" si="223"/>
        <v/>
      </c>
    </row>
    <row r="7154" spans="1:8" x14ac:dyDescent="0.25">
      <c r="A7154">
        <v>105580</v>
      </c>
      <c r="B7154" t="s">
        <v>73</v>
      </c>
      <c r="C7154" s="2">
        <v>45968</v>
      </c>
      <c r="D7154" t="s">
        <v>5533</v>
      </c>
      <c r="E7154" t="str">
        <f>_xlfn.XLOOKUP(A7154,HR_Roster!$A$2:$A$10001,HR_Roster!$F$2:$F$10001,"no emp found",0)</f>
        <v>Active</v>
      </c>
      <c r="F7154" t="str">
        <f t="shared" si="222"/>
        <v>OK</v>
      </c>
      <c r="G7154" s="4" t="str">
        <f>IF(E7154="Active","Not Terminated",_xlfn.XLOOKUP(A7154,HR_Roster!$A$2:$A$10001,HR_Roster!$G$2:$G$10001))</f>
        <v>Not Terminated</v>
      </c>
      <c r="H7154" t="str">
        <f t="shared" si="223"/>
        <v/>
      </c>
    </row>
    <row r="7155" spans="1:8" x14ac:dyDescent="0.25">
      <c r="A7155">
        <v>108227</v>
      </c>
      <c r="B7155" t="s">
        <v>65</v>
      </c>
      <c r="C7155" s="2">
        <v>45929</v>
      </c>
      <c r="D7155" t="s">
        <v>6813</v>
      </c>
      <c r="E7155" t="str">
        <f>_xlfn.XLOOKUP(A7155,HR_Roster!$A$2:$A$10001,HR_Roster!$F$2:$F$10001,"no emp found",0)</f>
        <v>Active</v>
      </c>
      <c r="F7155" t="str">
        <f t="shared" si="222"/>
        <v>OK</v>
      </c>
      <c r="G7155" s="4" t="str">
        <f>IF(E7155="Active","Not Terminated",_xlfn.XLOOKUP(A7155,HR_Roster!$A$2:$A$10001,HR_Roster!$G$2:$G$10001))</f>
        <v>Not Terminated</v>
      </c>
      <c r="H7155" t="str">
        <f t="shared" si="223"/>
        <v/>
      </c>
    </row>
    <row r="7156" spans="1:8" x14ac:dyDescent="0.25">
      <c r="A7156">
        <v>109565</v>
      </c>
      <c r="B7156" t="s">
        <v>57</v>
      </c>
      <c r="C7156" s="2">
        <v>45989</v>
      </c>
      <c r="D7156" t="s">
        <v>6814</v>
      </c>
      <c r="E7156" t="str">
        <f>_xlfn.XLOOKUP(A7156,HR_Roster!$A$2:$A$10001,HR_Roster!$F$2:$F$10001,"no emp found",0)</f>
        <v>Active</v>
      </c>
      <c r="F7156" t="str">
        <f t="shared" si="222"/>
        <v>OK</v>
      </c>
      <c r="G7156" s="4" t="str">
        <f>IF(E7156="Active","Not Terminated",_xlfn.XLOOKUP(A7156,HR_Roster!$A$2:$A$10001,HR_Roster!$G$2:$G$10001))</f>
        <v>Not Terminated</v>
      </c>
      <c r="H7156" t="str">
        <f t="shared" si="223"/>
        <v/>
      </c>
    </row>
    <row r="7157" spans="1:8" x14ac:dyDescent="0.25">
      <c r="A7157">
        <v>103005</v>
      </c>
      <c r="B7157" t="s">
        <v>70</v>
      </c>
      <c r="C7157" s="2">
        <v>45799</v>
      </c>
      <c r="D7157" t="s">
        <v>6815</v>
      </c>
      <c r="E7157" t="str">
        <f>_xlfn.XLOOKUP(A7157,HR_Roster!$A$2:$A$10001,HR_Roster!$F$2:$F$10001,"no emp found",0)</f>
        <v>Active</v>
      </c>
      <c r="F7157" t="str">
        <f t="shared" si="222"/>
        <v>OK</v>
      </c>
      <c r="G7157" s="4" t="str">
        <f>IF(E7157="Active","Not Terminated",_xlfn.XLOOKUP(A7157,HR_Roster!$A$2:$A$10001,HR_Roster!$G$2:$G$10001))</f>
        <v>Not Terminated</v>
      </c>
      <c r="H7157" t="str">
        <f t="shared" si="223"/>
        <v/>
      </c>
    </row>
    <row r="7158" spans="1:8" x14ac:dyDescent="0.25">
      <c r="A7158">
        <v>101889</v>
      </c>
      <c r="B7158" t="s">
        <v>73</v>
      </c>
      <c r="C7158" s="2">
        <v>43484</v>
      </c>
      <c r="D7158" t="s">
        <v>6816</v>
      </c>
      <c r="E7158" t="str">
        <f>_xlfn.XLOOKUP(A7158,HR_Roster!$A$2:$A$10001,HR_Roster!$F$2:$F$10001,"no emp found",0)</f>
        <v>Terminated</v>
      </c>
      <c r="F7158" t="str">
        <f t="shared" si="222"/>
        <v>Suspicious Login</v>
      </c>
      <c r="G7158" s="4">
        <f>IF(E7158="Active","Not Terminated",_xlfn.XLOOKUP(A7158,HR_Roster!$A$2:$A$10001,HR_Roster!$G$2:$G$10001))</f>
        <v>43416</v>
      </c>
      <c r="H7158">
        <f t="shared" si="223"/>
        <v>68</v>
      </c>
    </row>
    <row r="7159" spans="1:8" x14ac:dyDescent="0.25">
      <c r="A7159">
        <v>103807</v>
      </c>
      <c r="B7159" t="s">
        <v>70</v>
      </c>
      <c r="C7159" s="2">
        <v>45796</v>
      </c>
      <c r="D7159" t="s">
        <v>6817</v>
      </c>
      <c r="E7159" t="str">
        <f>_xlfn.XLOOKUP(A7159,HR_Roster!$A$2:$A$10001,HR_Roster!$F$2:$F$10001,"no emp found",0)</f>
        <v>Active</v>
      </c>
      <c r="F7159" t="str">
        <f t="shared" si="222"/>
        <v>OK</v>
      </c>
      <c r="G7159" s="4" t="str">
        <f>IF(E7159="Active","Not Terminated",_xlfn.XLOOKUP(A7159,HR_Roster!$A$2:$A$10001,HR_Roster!$G$2:$G$10001))</f>
        <v>Not Terminated</v>
      </c>
      <c r="H7159" t="str">
        <f t="shared" si="223"/>
        <v/>
      </c>
    </row>
    <row r="7160" spans="1:8" x14ac:dyDescent="0.25">
      <c r="A7160">
        <v>100295</v>
      </c>
      <c r="B7160" t="s">
        <v>61</v>
      </c>
      <c r="C7160" s="2">
        <v>45874</v>
      </c>
      <c r="D7160" t="s">
        <v>6818</v>
      </c>
      <c r="E7160" t="str">
        <f>_xlfn.XLOOKUP(A7160,HR_Roster!$A$2:$A$10001,HR_Roster!$F$2:$F$10001,"no emp found",0)</f>
        <v>Active</v>
      </c>
      <c r="F7160" t="str">
        <f t="shared" si="222"/>
        <v>OK</v>
      </c>
      <c r="G7160" s="4" t="str">
        <f>IF(E7160="Active","Not Terminated",_xlfn.XLOOKUP(A7160,HR_Roster!$A$2:$A$10001,HR_Roster!$G$2:$G$10001))</f>
        <v>Not Terminated</v>
      </c>
      <c r="H7160" t="str">
        <f t="shared" si="223"/>
        <v/>
      </c>
    </row>
    <row r="7161" spans="1:8" x14ac:dyDescent="0.25">
      <c r="A7161">
        <v>109863</v>
      </c>
      <c r="B7161" t="s">
        <v>73</v>
      </c>
      <c r="C7161" s="2">
        <v>45767</v>
      </c>
      <c r="D7161" t="s">
        <v>6819</v>
      </c>
      <c r="E7161" t="str">
        <f>_xlfn.XLOOKUP(A7161,HR_Roster!$A$2:$A$10001,HR_Roster!$F$2:$F$10001,"no emp found",0)</f>
        <v>Active</v>
      </c>
      <c r="F7161" t="str">
        <f t="shared" si="222"/>
        <v>OK</v>
      </c>
      <c r="G7161" s="4" t="str">
        <f>IF(E7161="Active","Not Terminated",_xlfn.XLOOKUP(A7161,HR_Roster!$A$2:$A$10001,HR_Roster!$G$2:$G$10001))</f>
        <v>Not Terminated</v>
      </c>
      <c r="H7161" t="str">
        <f t="shared" si="223"/>
        <v/>
      </c>
    </row>
    <row r="7162" spans="1:8" x14ac:dyDescent="0.25">
      <c r="A7162">
        <v>108035</v>
      </c>
      <c r="B7162" t="s">
        <v>73</v>
      </c>
      <c r="C7162" s="2">
        <v>45780</v>
      </c>
      <c r="D7162" t="s">
        <v>6820</v>
      </c>
      <c r="E7162" t="str">
        <f>_xlfn.XLOOKUP(A7162,HR_Roster!$A$2:$A$10001,HR_Roster!$F$2:$F$10001,"no emp found",0)</f>
        <v>Active</v>
      </c>
      <c r="F7162" t="str">
        <f t="shared" si="222"/>
        <v>OK</v>
      </c>
      <c r="G7162" s="4" t="str">
        <f>IF(E7162="Active","Not Terminated",_xlfn.XLOOKUP(A7162,HR_Roster!$A$2:$A$10001,HR_Roster!$G$2:$G$10001))</f>
        <v>Not Terminated</v>
      </c>
      <c r="H7162" t="str">
        <f t="shared" si="223"/>
        <v/>
      </c>
    </row>
    <row r="7163" spans="1:8" x14ac:dyDescent="0.25">
      <c r="A7163">
        <v>106494</v>
      </c>
      <c r="B7163" t="s">
        <v>70</v>
      </c>
      <c r="C7163" s="2">
        <v>45783</v>
      </c>
      <c r="D7163" t="s">
        <v>6821</v>
      </c>
      <c r="E7163" t="str">
        <f>_xlfn.XLOOKUP(A7163,HR_Roster!$A$2:$A$10001,HR_Roster!$F$2:$F$10001,"no emp found",0)</f>
        <v>Active</v>
      </c>
      <c r="F7163" t="str">
        <f t="shared" si="222"/>
        <v>OK</v>
      </c>
      <c r="G7163" s="4" t="str">
        <f>IF(E7163="Active","Not Terminated",_xlfn.XLOOKUP(A7163,HR_Roster!$A$2:$A$10001,HR_Roster!$G$2:$G$10001))</f>
        <v>Not Terminated</v>
      </c>
      <c r="H7163" t="str">
        <f t="shared" si="223"/>
        <v/>
      </c>
    </row>
    <row r="7164" spans="1:8" x14ac:dyDescent="0.25">
      <c r="A7164">
        <v>107197</v>
      </c>
      <c r="B7164" t="s">
        <v>61</v>
      </c>
      <c r="C7164" s="2">
        <v>45744</v>
      </c>
      <c r="D7164" t="s">
        <v>6822</v>
      </c>
      <c r="E7164" t="str">
        <f>_xlfn.XLOOKUP(A7164,HR_Roster!$A$2:$A$10001,HR_Roster!$F$2:$F$10001,"no emp found",0)</f>
        <v>Active</v>
      </c>
      <c r="F7164" t="str">
        <f t="shared" si="222"/>
        <v>OK</v>
      </c>
      <c r="G7164" s="4" t="str">
        <f>IF(E7164="Active","Not Terminated",_xlfn.XLOOKUP(A7164,HR_Roster!$A$2:$A$10001,HR_Roster!$G$2:$G$10001))</f>
        <v>Not Terminated</v>
      </c>
      <c r="H7164" t="str">
        <f t="shared" si="223"/>
        <v/>
      </c>
    </row>
    <row r="7165" spans="1:8" x14ac:dyDescent="0.25">
      <c r="A7165">
        <v>100600</v>
      </c>
      <c r="B7165" t="s">
        <v>59</v>
      </c>
      <c r="C7165" s="2">
        <v>45945</v>
      </c>
      <c r="D7165" t="s">
        <v>4694</v>
      </c>
      <c r="E7165" t="str">
        <f>_xlfn.XLOOKUP(A7165,HR_Roster!$A$2:$A$10001,HR_Roster!$F$2:$F$10001,"no emp found",0)</f>
        <v>Active</v>
      </c>
      <c r="F7165" t="str">
        <f t="shared" si="222"/>
        <v>OK</v>
      </c>
      <c r="G7165" s="4" t="str">
        <f>IF(E7165="Active","Not Terminated",_xlfn.XLOOKUP(A7165,HR_Roster!$A$2:$A$10001,HR_Roster!$G$2:$G$10001))</f>
        <v>Not Terminated</v>
      </c>
      <c r="H7165" t="str">
        <f t="shared" si="223"/>
        <v/>
      </c>
    </row>
    <row r="7166" spans="1:8" x14ac:dyDescent="0.25">
      <c r="A7166">
        <v>101063</v>
      </c>
      <c r="B7166" t="s">
        <v>59</v>
      </c>
      <c r="C7166" s="2">
        <v>45862</v>
      </c>
      <c r="D7166" t="s">
        <v>6823</v>
      </c>
      <c r="E7166" t="str">
        <f>_xlfn.XLOOKUP(A7166,HR_Roster!$A$2:$A$10001,HR_Roster!$F$2:$F$10001,"no emp found",0)</f>
        <v>Active</v>
      </c>
      <c r="F7166" t="str">
        <f t="shared" si="222"/>
        <v>OK</v>
      </c>
      <c r="G7166" s="4" t="str">
        <f>IF(E7166="Active","Not Terminated",_xlfn.XLOOKUP(A7166,HR_Roster!$A$2:$A$10001,HR_Roster!$G$2:$G$10001))</f>
        <v>Not Terminated</v>
      </c>
      <c r="H7166" t="str">
        <f t="shared" si="223"/>
        <v/>
      </c>
    </row>
    <row r="7167" spans="1:8" x14ac:dyDescent="0.25">
      <c r="A7167">
        <v>105631</v>
      </c>
      <c r="B7167" t="s">
        <v>70</v>
      </c>
      <c r="C7167" s="2">
        <v>45802</v>
      </c>
      <c r="D7167" t="s">
        <v>6824</v>
      </c>
      <c r="E7167" t="str">
        <f>_xlfn.XLOOKUP(A7167,HR_Roster!$A$2:$A$10001,HR_Roster!$F$2:$F$10001,"no emp found",0)</f>
        <v>Active</v>
      </c>
      <c r="F7167" t="str">
        <f t="shared" si="222"/>
        <v>OK</v>
      </c>
      <c r="G7167" s="4" t="str">
        <f>IF(E7167="Active","Not Terminated",_xlfn.XLOOKUP(A7167,HR_Roster!$A$2:$A$10001,HR_Roster!$G$2:$G$10001))</f>
        <v>Not Terminated</v>
      </c>
      <c r="H7167" t="str">
        <f t="shared" si="223"/>
        <v/>
      </c>
    </row>
    <row r="7168" spans="1:8" x14ac:dyDescent="0.25">
      <c r="A7168">
        <v>108313</v>
      </c>
      <c r="B7168" t="s">
        <v>73</v>
      </c>
      <c r="C7168" s="2">
        <v>45825</v>
      </c>
      <c r="D7168" t="s">
        <v>6825</v>
      </c>
      <c r="E7168" t="str">
        <f>_xlfn.XLOOKUP(A7168,HR_Roster!$A$2:$A$10001,HR_Roster!$F$2:$F$10001,"no emp found",0)</f>
        <v>Active</v>
      </c>
      <c r="F7168" t="str">
        <f t="shared" si="222"/>
        <v>OK</v>
      </c>
      <c r="G7168" s="4" t="str">
        <f>IF(E7168="Active","Not Terminated",_xlfn.XLOOKUP(A7168,HR_Roster!$A$2:$A$10001,HR_Roster!$G$2:$G$10001))</f>
        <v>Not Terminated</v>
      </c>
      <c r="H7168" t="str">
        <f t="shared" si="223"/>
        <v/>
      </c>
    </row>
    <row r="7169" spans="1:8" x14ac:dyDescent="0.25">
      <c r="A7169">
        <v>101834</v>
      </c>
      <c r="B7169" t="s">
        <v>65</v>
      </c>
      <c r="C7169" s="2">
        <v>45901</v>
      </c>
      <c r="D7169" t="s">
        <v>6826</v>
      </c>
      <c r="E7169" t="str">
        <f>_xlfn.XLOOKUP(A7169,HR_Roster!$A$2:$A$10001,HR_Roster!$F$2:$F$10001,"no emp found",0)</f>
        <v>Active</v>
      </c>
      <c r="F7169" t="str">
        <f t="shared" si="222"/>
        <v>OK</v>
      </c>
      <c r="G7169" s="4" t="str">
        <f>IF(E7169="Active","Not Terminated",_xlfn.XLOOKUP(A7169,HR_Roster!$A$2:$A$10001,HR_Roster!$G$2:$G$10001))</f>
        <v>Not Terminated</v>
      </c>
      <c r="H7169" t="str">
        <f t="shared" si="223"/>
        <v/>
      </c>
    </row>
    <row r="7170" spans="1:8" x14ac:dyDescent="0.25">
      <c r="A7170">
        <v>105069</v>
      </c>
      <c r="B7170" t="s">
        <v>57</v>
      </c>
      <c r="C7170" s="2">
        <v>45689</v>
      </c>
      <c r="D7170" t="s">
        <v>6827</v>
      </c>
      <c r="E7170" t="str">
        <f>_xlfn.XLOOKUP(A7170,HR_Roster!$A$2:$A$10001,HR_Roster!$F$2:$F$10001,"no emp found",0)</f>
        <v>Active</v>
      </c>
      <c r="F7170" t="str">
        <f t="shared" si="222"/>
        <v>OK</v>
      </c>
      <c r="G7170" s="4" t="str">
        <f>IF(E7170="Active","Not Terminated",_xlfn.XLOOKUP(A7170,HR_Roster!$A$2:$A$10001,HR_Roster!$G$2:$G$10001))</f>
        <v>Not Terminated</v>
      </c>
      <c r="H7170" t="str">
        <f t="shared" si="223"/>
        <v/>
      </c>
    </row>
    <row r="7171" spans="1:8" x14ac:dyDescent="0.25">
      <c r="A7171">
        <v>101183</v>
      </c>
      <c r="B7171" t="s">
        <v>65</v>
      </c>
      <c r="C7171" s="2">
        <v>45890</v>
      </c>
      <c r="D7171" t="s">
        <v>1319</v>
      </c>
      <c r="E7171" t="str">
        <f>_xlfn.XLOOKUP(A7171,HR_Roster!$A$2:$A$10001,HR_Roster!$F$2:$F$10001,"no emp found",0)</f>
        <v>Active</v>
      </c>
      <c r="F7171" t="str">
        <f t="shared" ref="F7171:F7234" si="224">IF(AND(E7171="Terminated",C7171&gt;G7171),"Suspicious Login","OK")</f>
        <v>OK</v>
      </c>
      <c r="G7171" s="4" t="str">
        <f>IF(E7171="Active","Not Terminated",_xlfn.XLOOKUP(A7171,HR_Roster!$A$2:$A$10001,HR_Roster!$G$2:$G$10001))</f>
        <v>Not Terminated</v>
      </c>
      <c r="H7171" t="str">
        <f t="shared" ref="H7171:H7234" si="225">IF(F7171="Suspicious Login",C7171-G7171,"")</f>
        <v/>
      </c>
    </row>
    <row r="7172" spans="1:8" x14ac:dyDescent="0.25">
      <c r="A7172">
        <v>104799</v>
      </c>
      <c r="B7172" t="s">
        <v>57</v>
      </c>
      <c r="C7172" s="2">
        <v>45961</v>
      </c>
      <c r="D7172" t="s">
        <v>6828</v>
      </c>
      <c r="E7172" t="str">
        <f>_xlfn.XLOOKUP(A7172,HR_Roster!$A$2:$A$10001,HR_Roster!$F$2:$F$10001,"no emp found",0)</f>
        <v>Active</v>
      </c>
      <c r="F7172" t="str">
        <f t="shared" si="224"/>
        <v>OK</v>
      </c>
      <c r="G7172" s="4" t="str">
        <f>IF(E7172="Active","Not Terminated",_xlfn.XLOOKUP(A7172,HR_Roster!$A$2:$A$10001,HR_Roster!$G$2:$G$10001))</f>
        <v>Not Terminated</v>
      </c>
      <c r="H7172" t="str">
        <f t="shared" si="225"/>
        <v/>
      </c>
    </row>
    <row r="7173" spans="1:8" x14ac:dyDescent="0.25">
      <c r="A7173">
        <v>107372</v>
      </c>
      <c r="B7173" t="s">
        <v>61</v>
      </c>
      <c r="C7173" s="2">
        <v>45938</v>
      </c>
      <c r="D7173" t="s">
        <v>6829</v>
      </c>
      <c r="E7173" t="str">
        <f>_xlfn.XLOOKUP(A7173,HR_Roster!$A$2:$A$10001,HR_Roster!$F$2:$F$10001,"no emp found",0)</f>
        <v>Active</v>
      </c>
      <c r="F7173" t="str">
        <f t="shared" si="224"/>
        <v>OK</v>
      </c>
      <c r="G7173" s="4" t="str">
        <f>IF(E7173="Active","Not Terminated",_xlfn.XLOOKUP(A7173,HR_Roster!$A$2:$A$10001,HR_Roster!$G$2:$G$10001))</f>
        <v>Not Terminated</v>
      </c>
      <c r="H7173" t="str">
        <f t="shared" si="225"/>
        <v/>
      </c>
    </row>
    <row r="7174" spans="1:8" x14ac:dyDescent="0.25">
      <c r="A7174">
        <v>102479</v>
      </c>
      <c r="B7174" t="s">
        <v>70</v>
      </c>
      <c r="C7174" s="2">
        <v>45899</v>
      </c>
      <c r="D7174" t="s">
        <v>6830</v>
      </c>
      <c r="E7174" t="str">
        <f>_xlfn.XLOOKUP(A7174,HR_Roster!$A$2:$A$10001,HR_Roster!$F$2:$F$10001,"no emp found",0)</f>
        <v>Active</v>
      </c>
      <c r="F7174" t="str">
        <f t="shared" si="224"/>
        <v>OK</v>
      </c>
      <c r="G7174" s="4" t="str">
        <f>IF(E7174="Active","Not Terminated",_xlfn.XLOOKUP(A7174,HR_Roster!$A$2:$A$10001,HR_Roster!$G$2:$G$10001))</f>
        <v>Not Terminated</v>
      </c>
      <c r="H7174" t="str">
        <f t="shared" si="225"/>
        <v/>
      </c>
    </row>
    <row r="7175" spans="1:8" x14ac:dyDescent="0.25">
      <c r="A7175">
        <v>105911</v>
      </c>
      <c r="B7175" t="s">
        <v>59</v>
      </c>
      <c r="C7175" s="2">
        <v>45780</v>
      </c>
      <c r="D7175" t="s">
        <v>6831</v>
      </c>
      <c r="E7175" t="str">
        <f>_xlfn.XLOOKUP(A7175,HR_Roster!$A$2:$A$10001,HR_Roster!$F$2:$F$10001,"no emp found",0)</f>
        <v>Active</v>
      </c>
      <c r="F7175" t="str">
        <f t="shared" si="224"/>
        <v>OK</v>
      </c>
      <c r="G7175" s="4" t="str">
        <f>IF(E7175="Active","Not Terminated",_xlfn.XLOOKUP(A7175,HR_Roster!$A$2:$A$10001,HR_Roster!$G$2:$G$10001))</f>
        <v>Not Terminated</v>
      </c>
      <c r="H7175" t="str">
        <f t="shared" si="225"/>
        <v/>
      </c>
    </row>
    <row r="7176" spans="1:8" x14ac:dyDescent="0.25">
      <c r="A7176">
        <v>108534</v>
      </c>
      <c r="B7176" t="s">
        <v>73</v>
      </c>
      <c r="C7176" s="2">
        <v>45911</v>
      </c>
      <c r="D7176" t="s">
        <v>6832</v>
      </c>
      <c r="E7176" t="str">
        <f>_xlfn.XLOOKUP(A7176,HR_Roster!$A$2:$A$10001,HR_Roster!$F$2:$F$10001,"no emp found",0)</f>
        <v>Active</v>
      </c>
      <c r="F7176" t="str">
        <f t="shared" si="224"/>
        <v>OK</v>
      </c>
      <c r="G7176" s="4" t="str">
        <f>IF(E7176="Active","Not Terminated",_xlfn.XLOOKUP(A7176,HR_Roster!$A$2:$A$10001,HR_Roster!$G$2:$G$10001))</f>
        <v>Not Terminated</v>
      </c>
      <c r="H7176" t="str">
        <f t="shared" si="225"/>
        <v/>
      </c>
    </row>
    <row r="7177" spans="1:8" x14ac:dyDescent="0.25">
      <c r="A7177">
        <v>108829</v>
      </c>
      <c r="B7177" t="s">
        <v>73</v>
      </c>
      <c r="C7177" s="2">
        <v>45780</v>
      </c>
      <c r="D7177" t="s">
        <v>6833</v>
      </c>
      <c r="E7177" t="str">
        <f>_xlfn.XLOOKUP(A7177,HR_Roster!$A$2:$A$10001,HR_Roster!$F$2:$F$10001,"no emp found",0)</f>
        <v>Active</v>
      </c>
      <c r="F7177" t="str">
        <f t="shared" si="224"/>
        <v>OK</v>
      </c>
      <c r="G7177" s="4" t="str">
        <f>IF(E7177="Active","Not Terminated",_xlfn.XLOOKUP(A7177,HR_Roster!$A$2:$A$10001,HR_Roster!$G$2:$G$10001))</f>
        <v>Not Terminated</v>
      </c>
      <c r="H7177" t="str">
        <f t="shared" si="225"/>
        <v/>
      </c>
    </row>
    <row r="7178" spans="1:8" x14ac:dyDescent="0.25">
      <c r="A7178">
        <v>102038</v>
      </c>
      <c r="B7178" t="s">
        <v>59</v>
      </c>
      <c r="C7178" s="2">
        <v>45736</v>
      </c>
      <c r="D7178" t="s">
        <v>6834</v>
      </c>
      <c r="E7178" t="str">
        <f>_xlfn.XLOOKUP(A7178,HR_Roster!$A$2:$A$10001,HR_Roster!$F$2:$F$10001,"no emp found",0)</f>
        <v>Active</v>
      </c>
      <c r="F7178" t="str">
        <f t="shared" si="224"/>
        <v>OK</v>
      </c>
      <c r="G7178" s="4" t="str">
        <f>IF(E7178="Active","Not Terminated",_xlfn.XLOOKUP(A7178,HR_Roster!$A$2:$A$10001,HR_Roster!$G$2:$G$10001))</f>
        <v>Not Terminated</v>
      </c>
      <c r="H7178" t="str">
        <f t="shared" si="225"/>
        <v/>
      </c>
    </row>
    <row r="7179" spans="1:8" x14ac:dyDescent="0.25">
      <c r="A7179">
        <v>102028</v>
      </c>
      <c r="B7179" t="s">
        <v>57</v>
      </c>
      <c r="C7179" s="2">
        <v>45699</v>
      </c>
      <c r="D7179" t="s">
        <v>6835</v>
      </c>
      <c r="E7179" t="str">
        <f>_xlfn.XLOOKUP(A7179,HR_Roster!$A$2:$A$10001,HR_Roster!$F$2:$F$10001,"no emp found",0)</f>
        <v>Active</v>
      </c>
      <c r="F7179" t="str">
        <f t="shared" si="224"/>
        <v>OK</v>
      </c>
      <c r="G7179" s="4" t="str">
        <f>IF(E7179="Active","Not Terminated",_xlfn.XLOOKUP(A7179,HR_Roster!$A$2:$A$10001,HR_Roster!$G$2:$G$10001))</f>
        <v>Not Terminated</v>
      </c>
      <c r="H7179" t="str">
        <f t="shared" si="225"/>
        <v/>
      </c>
    </row>
    <row r="7180" spans="1:8" x14ac:dyDescent="0.25">
      <c r="A7180">
        <v>108034</v>
      </c>
      <c r="B7180" t="s">
        <v>57</v>
      </c>
      <c r="C7180" s="2">
        <v>45800</v>
      </c>
      <c r="D7180" t="s">
        <v>6836</v>
      </c>
      <c r="E7180" t="str">
        <f>_xlfn.XLOOKUP(A7180,HR_Roster!$A$2:$A$10001,HR_Roster!$F$2:$F$10001,"no emp found",0)</f>
        <v>Active</v>
      </c>
      <c r="F7180" t="str">
        <f t="shared" si="224"/>
        <v>OK</v>
      </c>
      <c r="G7180" s="4" t="str">
        <f>IF(E7180="Active","Not Terminated",_xlfn.XLOOKUP(A7180,HR_Roster!$A$2:$A$10001,HR_Roster!$G$2:$G$10001))</f>
        <v>Not Terminated</v>
      </c>
      <c r="H7180" t="str">
        <f t="shared" si="225"/>
        <v/>
      </c>
    </row>
    <row r="7181" spans="1:8" x14ac:dyDescent="0.25">
      <c r="A7181">
        <v>100907</v>
      </c>
      <c r="B7181" t="s">
        <v>65</v>
      </c>
      <c r="C7181" s="2">
        <v>45911</v>
      </c>
      <c r="D7181" t="s">
        <v>6837</v>
      </c>
      <c r="E7181" t="str">
        <f>_xlfn.XLOOKUP(A7181,HR_Roster!$A$2:$A$10001,HR_Roster!$F$2:$F$10001,"no emp found",0)</f>
        <v>Active</v>
      </c>
      <c r="F7181" t="str">
        <f t="shared" si="224"/>
        <v>OK</v>
      </c>
      <c r="G7181" s="4" t="str">
        <f>IF(E7181="Active","Not Terminated",_xlfn.XLOOKUP(A7181,HR_Roster!$A$2:$A$10001,HR_Roster!$G$2:$G$10001))</f>
        <v>Not Terminated</v>
      </c>
      <c r="H7181" t="str">
        <f t="shared" si="225"/>
        <v/>
      </c>
    </row>
    <row r="7182" spans="1:8" x14ac:dyDescent="0.25">
      <c r="A7182">
        <v>102350</v>
      </c>
      <c r="B7182" t="s">
        <v>59</v>
      </c>
      <c r="C7182" s="2">
        <v>45855</v>
      </c>
      <c r="D7182" t="s">
        <v>6838</v>
      </c>
      <c r="E7182" t="str">
        <f>_xlfn.XLOOKUP(A7182,HR_Roster!$A$2:$A$10001,HR_Roster!$F$2:$F$10001,"no emp found",0)</f>
        <v>Active</v>
      </c>
      <c r="F7182" t="str">
        <f t="shared" si="224"/>
        <v>OK</v>
      </c>
      <c r="G7182" s="4" t="str">
        <f>IF(E7182="Active","Not Terminated",_xlfn.XLOOKUP(A7182,HR_Roster!$A$2:$A$10001,HR_Roster!$G$2:$G$10001))</f>
        <v>Not Terminated</v>
      </c>
      <c r="H7182" t="str">
        <f t="shared" si="225"/>
        <v/>
      </c>
    </row>
    <row r="7183" spans="1:8" x14ac:dyDescent="0.25">
      <c r="A7183">
        <v>104137</v>
      </c>
      <c r="B7183" t="s">
        <v>59</v>
      </c>
      <c r="C7183" s="2">
        <v>45766</v>
      </c>
      <c r="D7183" t="s">
        <v>6839</v>
      </c>
      <c r="E7183" t="str">
        <f>_xlfn.XLOOKUP(A7183,HR_Roster!$A$2:$A$10001,HR_Roster!$F$2:$F$10001,"no emp found",0)</f>
        <v>Active</v>
      </c>
      <c r="F7183" t="str">
        <f t="shared" si="224"/>
        <v>OK</v>
      </c>
      <c r="G7183" s="4" t="str">
        <f>IF(E7183="Active","Not Terminated",_xlfn.XLOOKUP(A7183,HR_Roster!$A$2:$A$10001,HR_Roster!$G$2:$G$10001))</f>
        <v>Not Terminated</v>
      </c>
      <c r="H7183" t="str">
        <f t="shared" si="225"/>
        <v/>
      </c>
    </row>
    <row r="7184" spans="1:8" x14ac:dyDescent="0.25">
      <c r="A7184">
        <v>107969</v>
      </c>
      <c r="B7184" t="s">
        <v>59</v>
      </c>
      <c r="C7184" s="2">
        <v>45981</v>
      </c>
      <c r="D7184" t="s">
        <v>6840</v>
      </c>
      <c r="E7184" t="str">
        <f>_xlfn.XLOOKUP(A7184,HR_Roster!$A$2:$A$10001,HR_Roster!$F$2:$F$10001,"no emp found",0)</f>
        <v>Terminated</v>
      </c>
      <c r="F7184" t="str">
        <f t="shared" si="224"/>
        <v>Suspicious Login</v>
      </c>
      <c r="G7184" s="4">
        <f>IF(E7184="Active","Not Terminated",_xlfn.XLOOKUP(A7184,HR_Roster!$A$2:$A$10001,HR_Roster!$G$2:$G$10001))</f>
        <v>43679</v>
      </c>
      <c r="H7184">
        <f t="shared" si="225"/>
        <v>2302</v>
      </c>
    </row>
    <row r="7185" spans="1:8" x14ac:dyDescent="0.25">
      <c r="A7185">
        <v>107765</v>
      </c>
      <c r="B7185" t="s">
        <v>73</v>
      </c>
      <c r="C7185" s="2">
        <v>45728</v>
      </c>
      <c r="D7185" t="s">
        <v>6841</v>
      </c>
      <c r="E7185" t="str">
        <f>_xlfn.XLOOKUP(A7185,HR_Roster!$A$2:$A$10001,HR_Roster!$F$2:$F$10001,"no emp found",0)</f>
        <v>Active</v>
      </c>
      <c r="F7185" t="str">
        <f t="shared" si="224"/>
        <v>OK</v>
      </c>
      <c r="G7185" s="4" t="str">
        <f>IF(E7185="Active","Not Terminated",_xlfn.XLOOKUP(A7185,HR_Roster!$A$2:$A$10001,HR_Roster!$G$2:$G$10001))</f>
        <v>Not Terminated</v>
      </c>
      <c r="H7185" t="str">
        <f t="shared" si="225"/>
        <v/>
      </c>
    </row>
    <row r="7186" spans="1:8" x14ac:dyDescent="0.25">
      <c r="A7186">
        <v>102385</v>
      </c>
      <c r="B7186" t="s">
        <v>70</v>
      </c>
      <c r="C7186" s="2">
        <v>45804</v>
      </c>
      <c r="D7186" t="s">
        <v>6842</v>
      </c>
      <c r="E7186" t="str">
        <f>_xlfn.XLOOKUP(A7186,HR_Roster!$A$2:$A$10001,HR_Roster!$F$2:$F$10001,"no emp found",0)</f>
        <v>Active</v>
      </c>
      <c r="F7186" t="str">
        <f t="shared" si="224"/>
        <v>OK</v>
      </c>
      <c r="G7186" s="4" t="str">
        <f>IF(E7186="Active","Not Terminated",_xlfn.XLOOKUP(A7186,HR_Roster!$A$2:$A$10001,HR_Roster!$G$2:$G$10001))</f>
        <v>Not Terminated</v>
      </c>
      <c r="H7186" t="str">
        <f t="shared" si="225"/>
        <v/>
      </c>
    </row>
    <row r="7187" spans="1:8" x14ac:dyDescent="0.25">
      <c r="A7187">
        <v>102268</v>
      </c>
      <c r="B7187" t="s">
        <v>70</v>
      </c>
      <c r="C7187" s="2">
        <v>45738</v>
      </c>
      <c r="D7187" t="s">
        <v>6843</v>
      </c>
      <c r="E7187" t="str">
        <f>_xlfn.XLOOKUP(A7187,HR_Roster!$A$2:$A$10001,HR_Roster!$F$2:$F$10001,"no emp found",0)</f>
        <v>Active</v>
      </c>
      <c r="F7187" t="str">
        <f t="shared" si="224"/>
        <v>OK</v>
      </c>
      <c r="G7187" s="4" t="str">
        <f>IF(E7187="Active","Not Terminated",_xlfn.XLOOKUP(A7187,HR_Roster!$A$2:$A$10001,HR_Roster!$G$2:$G$10001))</f>
        <v>Not Terminated</v>
      </c>
      <c r="H7187" t="str">
        <f t="shared" si="225"/>
        <v/>
      </c>
    </row>
    <row r="7188" spans="1:8" x14ac:dyDescent="0.25">
      <c r="A7188">
        <v>107846</v>
      </c>
      <c r="B7188" t="s">
        <v>73</v>
      </c>
      <c r="C7188" s="2">
        <v>45734</v>
      </c>
      <c r="D7188" t="s">
        <v>6844</v>
      </c>
      <c r="E7188" t="str">
        <f>_xlfn.XLOOKUP(A7188,HR_Roster!$A$2:$A$10001,HR_Roster!$F$2:$F$10001,"no emp found",0)</f>
        <v>Active</v>
      </c>
      <c r="F7188" t="str">
        <f t="shared" si="224"/>
        <v>OK</v>
      </c>
      <c r="G7188" s="4" t="str">
        <f>IF(E7188="Active","Not Terminated",_xlfn.XLOOKUP(A7188,HR_Roster!$A$2:$A$10001,HR_Roster!$G$2:$G$10001))</f>
        <v>Not Terminated</v>
      </c>
      <c r="H7188" t="str">
        <f t="shared" si="225"/>
        <v/>
      </c>
    </row>
    <row r="7189" spans="1:8" x14ac:dyDescent="0.25">
      <c r="A7189">
        <v>104014</v>
      </c>
      <c r="B7189" t="s">
        <v>65</v>
      </c>
      <c r="C7189" s="2">
        <v>45770</v>
      </c>
      <c r="D7189" t="s">
        <v>6845</v>
      </c>
      <c r="E7189" t="str">
        <f>_xlfn.XLOOKUP(A7189,HR_Roster!$A$2:$A$10001,HR_Roster!$F$2:$F$10001,"no emp found",0)</f>
        <v>Active</v>
      </c>
      <c r="F7189" t="str">
        <f t="shared" si="224"/>
        <v>OK</v>
      </c>
      <c r="G7189" s="4" t="str">
        <f>IF(E7189="Active","Not Terminated",_xlfn.XLOOKUP(A7189,HR_Roster!$A$2:$A$10001,HR_Roster!$G$2:$G$10001))</f>
        <v>Not Terminated</v>
      </c>
      <c r="H7189" t="str">
        <f t="shared" si="225"/>
        <v/>
      </c>
    </row>
    <row r="7190" spans="1:8" x14ac:dyDescent="0.25">
      <c r="A7190">
        <v>102599</v>
      </c>
      <c r="B7190" t="s">
        <v>70</v>
      </c>
      <c r="C7190" s="2">
        <v>45981</v>
      </c>
      <c r="D7190" t="s">
        <v>653</v>
      </c>
      <c r="E7190" t="str">
        <f>_xlfn.XLOOKUP(A7190,HR_Roster!$A$2:$A$10001,HR_Roster!$F$2:$F$10001,"no emp found",0)</f>
        <v>Active</v>
      </c>
      <c r="F7190" t="str">
        <f t="shared" si="224"/>
        <v>OK</v>
      </c>
      <c r="G7190" s="4" t="str">
        <f>IF(E7190="Active","Not Terminated",_xlfn.XLOOKUP(A7190,HR_Roster!$A$2:$A$10001,HR_Roster!$G$2:$G$10001))</f>
        <v>Not Terminated</v>
      </c>
      <c r="H7190" t="str">
        <f t="shared" si="225"/>
        <v/>
      </c>
    </row>
    <row r="7191" spans="1:8" x14ac:dyDescent="0.25">
      <c r="A7191">
        <v>103553</v>
      </c>
      <c r="B7191" t="s">
        <v>59</v>
      </c>
      <c r="C7191" s="2">
        <v>45750</v>
      </c>
      <c r="D7191" t="s">
        <v>6846</v>
      </c>
      <c r="E7191" t="str">
        <f>_xlfn.XLOOKUP(A7191,HR_Roster!$A$2:$A$10001,HR_Roster!$F$2:$F$10001,"no emp found",0)</f>
        <v>Active</v>
      </c>
      <c r="F7191" t="str">
        <f t="shared" si="224"/>
        <v>OK</v>
      </c>
      <c r="G7191" s="4" t="str">
        <f>IF(E7191="Active","Not Terminated",_xlfn.XLOOKUP(A7191,HR_Roster!$A$2:$A$10001,HR_Roster!$G$2:$G$10001))</f>
        <v>Not Terminated</v>
      </c>
      <c r="H7191" t="str">
        <f t="shared" si="225"/>
        <v/>
      </c>
    </row>
    <row r="7192" spans="1:8" x14ac:dyDescent="0.25">
      <c r="A7192">
        <v>107300</v>
      </c>
      <c r="B7192" t="s">
        <v>70</v>
      </c>
      <c r="C7192" s="2">
        <v>45827</v>
      </c>
      <c r="D7192" t="s">
        <v>6847</v>
      </c>
      <c r="E7192" t="str">
        <f>_xlfn.XLOOKUP(A7192,HR_Roster!$A$2:$A$10001,HR_Roster!$F$2:$F$10001,"no emp found",0)</f>
        <v>Active</v>
      </c>
      <c r="F7192" t="str">
        <f t="shared" si="224"/>
        <v>OK</v>
      </c>
      <c r="G7192" s="4" t="str">
        <f>IF(E7192="Active","Not Terminated",_xlfn.XLOOKUP(A7192,HR_Roster!$A$2:$A$10001,HR_Roster!$G$2:$G$10001))</f>
        <v>Not Terminated</v>
      </c>
      <c r="H7192" t="str">
        <f t="shared" si="225"/>
        <v/>
      </c>
    </row>
    <row r="7193" spans="1:8" x14ac:dyDescent="0.25">
      <c r="A7193">
        <v>105799</v>
      </c>
      <c r="B7193" t="s">
        <v>59</v>
      </c>
      <c r="C7193" s="2">
        <v>45928</v>
      </c>
      <c r="D7193" t="s">
        <v>6848</v>
      </c>
      <c r="E7193" t="str">
        <f>_xlfn.XLOOKUP(A7193,HR_Roster!$A$2:$A$10001,HR_Roster!$F$2:$F$10001,"no emp found",0)</f>
        <v>Active</v>
      </c>
      <c r="F7193" t="str">
        <f t="shared" si="224"/>
        <v>OK</v>
      </c>
      <c r="G7193" s="4" t="str">
        <f>IF(E7193="Active","Not Terminated",_xlfn.XLOOKUP(A7193,HR_Roster!$A$2:$A$10001,HR_Roster!$G$2:$G$10001))</f>
        <v>Not Terminated</v>
      </c>
      <c r="H7193" t="str">
        <f t="shared" si="225"/>
        <v/>
      </c>
    </row>
    <row r="7194" spans="1:8" x14ac:dyDescent="0.25">
      <c r="A7194">
        <v>104459</v>
      </c>
      <c r="B7194" t="s">
        <v>61</v>
      </c>
      <c r="C7194" s="2">
        <v>46001</v>
      </c>
      <c r="D7194" t="s">
        <v>6849</v>
      </c>
      <c r="E7194" t="str">
        <f>_xlfn.XLOOKUP(A7194,HR_Roster!$A$2:$A$10001,HR_Roster!$F$2:$F$10001,"no emp found",0)</f>
        <v>Active</v>
      </c>
      <c r="F7194" t="str">
        <f t="shared" si="224"/>
        <v>OK</v>
      </c>
      <c r="G7194" s="4" t="str">
        <f>IF(E7194="Active","Not Terminated",_xlfn.XLOOKUP(A7194,HR_Roster!$A$2:$A$10001,HR_Roster!$G$2:$G$10001))</f>
        <v>Not Terminated</v>
      </c>
      <c r="H7194" t="str">
        <f t="shared" si="225"/>
        <v/>
      </c>
    </row>
    <row r="7195" spans="1:8" x14ac:dyDescent="0.25">
      <c r="A7195">
        <v>103588</v>
      </c>
      <c r="B7195" t="s">
        <v>73</v>
      </c>
      <c r="C7195" s="2">
        <v>45670</v>
      </c>
      <c r="D7195" t="s">
        <v>6850</v>
      </c>
      <c r="E7195" t="str">
        <f>_xlfn.XLOOKUP(A7195,HR_Roster!$A$2:$A$10001,HR_Roster!$F$2:$F$10001,"no emp found",0)</f>
        <v>Active</v>
      </c>
      <c r="F7195" t="str">
        <f t="shared" si="224"/>
        <v>OK</v>
      </c>
      <c r="G7195" s="4" t="str">
        <f>IF(E7195="Active","Not Terminated",_xlfn.XLOOKUP(A7195,HR_Roster!$A$2:$A$10001,HR_Roster!$G$2:$G$10001))</f>
        <v>Not Terminated</v>
      </c>
      <c r="H7195" t="str">
        <f t="shared" si="225"/>
        <v/>
      </c>
    </row>
    <row r="7196" spans="1:8" x14ac:dyDescent="0.25">
      <c r="A7196">
        <v>108311</v>
      </c>
      <c r="B7196" t="s">
        <v>61</v>
      </c>
      <c r="C7196" s="2">
        <v>46014</v>
      </c>
      <c r="D7196" t="s">
        <v>4206</v>
      </c>
      <c r="E7196" t="str">
        <f>_xlfn.XLOOKUP(A7196,HR_Roster!$A$2:$A$10001,HR_Roster!$F$2:$F$10001,"no emp found",0)</f>
        <v>Active</v>
      </c>
      <c r="F7196" t="str">
        <f t="shared" si="224"/>
        <v>OK</v>
      </c>
      <c r="G7196" s="4" t="str">
        <f>IF(E7196="Active","Not Terminated",_xlfn.XLOOKUP(A7196,HR_Roster!$A$2:$A$10001,HR_Roster!$G$2:$G$10001))</f>
        <v>Not Terminated</v>
      </c>
      <c r="H7196" t="str">
        <f t="shared" si="225"/>
        <v/>
      </c>
    </row>
    <row r="7197" spans="1:8" x14ac:dyDescent="0.25">
      <c r="A7197">
        <v>108447</v>
      </c>
      <c r="B7197" t="s">
        <v>57</v>
      </c>
      <c r="C7197" s="2">
        <v>45952</v>
      </c>
      <c r="D7197" t="s">
        <v>6851</v>
      </c>
      <c r="E7197" t="str">
        <f>_xlfn.XLOOKUP(A7197,HR_Roster!$A$2:$A$10001,HR_Roster!$F$2:$F$10001,"no emp found",0)</f>
        <v>Terminated</v>
      </c>
      <c r="F7197" t="str">
        <f t="shared" si="224"/>
        <v>Suspicious Login</v>
      </c>
      <c r="G7197" s="4">
        <f>IF(E7197="Active","Not Terminated",_xlfn.XLOOKUP(A7197,HR_Roster!$A$2:$A$10001,HR_Roster!$G$2:$G$10001))</f>
        <v>43858</v>
      </c>
      <c r="H7197">
        <f t="shared" si="225"/>
        <v>2094</v>
      </c>
    </row>
    <row r="7198" spans="1:8" x14ac:dyDescent="0.25">
      <c r="A7198">
        <v>104735</v>
      </c>
      <c r="B7198" t="s">
        <v>59</v>
      </c>
      <c r="C7198" s="2">
        <v>45995</v>
      </c>
      <c r="D7198" t="s">
        <v>1467</v>
      </c>
      <c r="E7198" t="str">
        <f>_xlfn.XLOOKUP(A7198,HR_Roster!$A$2:$A$10001,HR_Roster!$F$2:$F$10001,"no emp found",0)</f>
        <v>Active</v>
      </c>
      <c r="F7198" t="str">
        <f t="shared" si="224"/>
        <v>OK</v>
      </c>
      <c r="G7198" s="4" t="str">
        <f>IF(E7198="Active","Not Terminated",_xlfn.XLOOKUP(A7198,HR_Roster!$A$2:$A$10001,HR_Roster!$G$2:$G$10001))</f>
        <v>Not Terminated</v>
      </c>
      <c r="H7198" t="str">
        <f t="shared" si="225"/>
        <v/>
      </c>
    </row>
    <row r="7199" spans="1:8" x14ac:dyDescent="0.25">
      <c r="A7199">
        <v>102795</v>
      </c>
      <c r="B7199" t="s">
        <v>70</v>
      </c>
      <c r="C7199" s="2">
        <v>45964</v>
      </c>
      <c r="D7199" t="s">
        <v>6852</v>
      </c>
      <c r="E7199" t="str">
        <f>_xlfn.XLOOKUP(A7199,HR_Roster!$A$2:$A$10001,HR_Roster!$F$2:$F$10001,"no emp found",0)</f>
        <v>Active</v>
      </c>
      <c r="F7199" t="str">
        <f t="shared" si="224"/>
        <v>OK</v>
      </c>
      <c r="G7199" s="4" t="str">
        <f>IF(E7199="Active","Not Terminated",_xlfn.XLOOKUP(A7199,HR_Roster!$A$2:$A$10001,HR_Roster!$G$2:$G$10001))</f>
        <v>Not Terminated</v>
      </c>
      <c r="H7199" t="str">
        <f t="shared" si="225"/>
        <v/>
      </c>
    </row>
    <row r="7200" spans="1:8" x14ac:dyDescent="0.25">
      <c r="A7200">
        <v>105837</v>
      </c>
      <c r="B7200" t="s">
        <v>70</v>
      </c>
      <c r="C7200" s="2">
        <v>45966</v>
      </c>
      <c r="D7200" t="s">
        <v>6853</v>
      </c>
      <c r="E7200" t="str">
        <f>_xlfn.XLOOKUP(A7200,HR_Roster!$A$2:$A$10001,HR_Roster!$F$2:$F$10001,"no emp found",0)</f>
        <v>Active</v>
      </c>
      <c r="F7200" t="str">
        <f t="shared" si="224"/>
        <v>OK</v>
      </c>
      <c r="G7200" s="4" t="str">
        <f>IF(E7200="Active","Not Terminated",_xlfn.XLOOKUP(A7200,HR_Roster!$A$2:$A$10001,HR_Roster!$G$2:$G$10001))</f>
        <v>Not Terminated</v>
      </c>
      <c r="H7200" t="str">
        <f t="shared" si="225"/>
        <v/>
      </c>
    </row>
    <row r="7201" spans="1:8" x14ac:dyDescent="0.25">
      <c r="A7201">
        <v>102251</v>
      </c>
      <c r="B7201" t="s">
        <v>57</v>
      </c>
      <c r="C7201" s="2">
        <v>45920</v>
      </c>
      <c r="D7201" t="s">
        <v>6854</v>
      </c>
      <c r="E7201" t="str">
        <f>_xlfn.XLOOKUP(A7201,HR_Roster!$A$2:$A$10001,HR_Roster!$F$2:$F$10001,"no emp found",0)</f>
        <v>Active</v>
      </c>
      <c r="F7201" t="str">
        <f t="shared" si="224"/>
        <v>OK</v>
      </c>
      <c r="G7201" s="4" t="str">
        <f>IF(E7201="Active","Not Terminated",_xlfn.XLOOKUP(A7201,HR_Roster!$A$2:$A$10001,HR_Roster!$G$2:$G$10001))</f>
        <v>Not Terminated</v>
      </c>
      <c r="H7201" t="str">
        <f t="shared" si="225"/>
        <v/>
      </c>
    </row>
    <row r="7202" spans="1:8" x14ac:dyDescent="0.25">
      <c r="A7202">
        <v>102441</v>
      </c>
      <c r="B7202" t="s">
        <v>73</v>
      </c>
      <c r="C7202" s="2">
        <v>45673</v>
      </c>
      <c r="D7202" t="s">
        <v>6855</v>
      </c>
      <c r="E7202" t="str">
        <f>_xlfn.XLOOKUP(A7202,HR_Roster!$A$2:$A$10001,HR_Roster!$F$2:$F$10001,"no emp found",0)</f>
        <v>Active</v>
      </c>
      <c r="F7202" t="str">
        <f t="shared" si="224"/>
        <v>OK</v>
      </c>
      <c r="G7202" s="4" t="str">
        <f>IF(E7202="Active","Not Terminated",_xlfn.XLOOKUP(A7202,HR_Roster!$A$2:$A$10001,HR_Roster!$G$2:$G$10001))</f>
        <v>Not Terminated</v>
      </c>
      <c r="H7202" t="str">
        <f t="shared" si="225"/>
        <v/>
      </c>
    </row>
    <row r="7203" spans="1:8" x14ac:dyDescent="0.25">
      <c r="A7203">
        <v>108030</v>
      </c>
      <c r="B7203" t="s">
        <v>73</v>
      </c>
      <c r="C7203" s="2">
        <v>45974</v>
      </c>
      <c r="D7203" t="s">
        <v>6856</v>
      </c>
      <c r="E7203" t="str">
        <f>_xlfn.XLOOKUP(A7203,HR_Roster!$A$2:$A$10001,HR_Roster!$F$2:$F$10001,"no emp found",0)</f>
        <v>Terminated</v>
      </c>
      <c r="F7203" t="str">
        <f t="shared" si="224"/>
        <v>Suspicious Login</v>
      </c>
      <c r="G7203" s="4">
        <f>IF(E7203="Active","Not Terminated",_xlfn.XLOOKUP(A7203,HR_Roster!$A$2:$A$10001,HR_Roster!$G$2:$G$10001))</f>
        <v>45548</v>
      </c>
      <c r="H7203">
        <f t="shared" si="225"/>
        <v>426</v>
      </c>
    </row>
    <row r="7204" spans="1:8" x14ac:dyDescent="0.25">
      <c r="A7204">
        <v>100436</v>
      </c>
      <c r="B7204" t="s">
        <v>59</v>
      </c>
      <c r="C7204" s="2">
        <v>45968</v>
      </c>
      <c r="D7204" t="s">
        <v>6857</v>
      </c>
      <c r="E7204" t="str">
        <f>_xlfn.XLOOKUP(A7204,HR_Roster!$A$2:$A$10001,HR_Roster!$F$2:$F$10001,"no emp found",0)</f>
        <v>Active</v>
      </c>
      <c r="F7204" t="str">
        <f t="shared" si="224"/>
        <v>OK</v>
      </c>
      <c r="G7204" s="4" t="str">
        <f>IF(E7204="Active","Not Terminated",_xlfn.XLOOKUP(A7204,HR_Roster!$A$2:$A$10001,HR_Roster!$G$2:$G$10001))</f>
        <v>Not Terminated</v>
      </c>
      <c r="H7204" t="str">
        <f t="shared" si="225"/>
        <v/>
      </c>
    </row>
    <row r="7205" spans="1:8" x14ac:dyDescent="0.25">
      <c r="A7205">
        <v>106677</v>
      </c>
      <c r="B7205" t="s">
        <v>70</v>
      </c>
      <c r="C7205" s="2">
        <v>45884</v>
      </c>
      <c r="D7205" t="s">
        <v>6858</v>
      </c>
      <c r="E7205" t="str">
        <f>_xlfn.XLOOKUP(A7205,HR_Roster!$A$2:$A$10001,HR_Roster!$F$2:$F$10001,"no emp found",0)</f>
        <v>Active</v>
      </c>
      <c r="F7205" t="str">
        <f t="shared" si="224"/>
        <v>OK</v>
      </c>
      <c r="G7205" s="4" t="str">
        <f>IF(E7205="Active","Not Terminated",_xlfn.XLOOKUP(A7205,HR_Roster!$A$2:$A$10001,HR_Roster!$G$2:$G$10001))</f>
        <v>Not Terminated</v>
      </c>
      <c r="H7205" t="str">
        <f t="shared" si="225"/>
        <v/>
      </c>
    </row>
    <row r="7206" spans="1:8" x14ac:dyDescent="0.25">
      <c r="A7206">
        <v>101360</v>
      </c>
      <c r="B7206" t="s">
        <v>65</v>
      </c>
      <c r="C7206" s="2">
        <v>45799</v>
      </c>
      <c r="D7206" t="s">
        <v>6859</v>
      </c>
      <c r="E7206" t="str">
        <f>_xlfn.XLOOKUP(A7206,HR_Roster!$A$2:$A$10001,HR_Roster!$F$2:$F$10001,"no emp found",0)</f>
        <v>Active</v>
      </c>
      <c r="F7206" t="str">
        <f t="shared" si="224"/>
        <v>OK</v>
      </c>
      <c r="G7206" s="4" t="str">
        <f>IF(E7206="Active","Not Terminated",_xlfn.XLOOKUP(A7206,HR_Roster!$A$2:$A$10001,HR_Roster!$G$2:$G$10001))</f>
        <v>Not Terminated</v>
      </c>
      <c r="H7206" t="str">
        <f t="shared" si="225"/>
        <v/>
      </c>
    </row>
    <row r="7207" spans="1:8" x14ac:dyDescent="0.25">
      <c r="A7207">
        <v>109734</v>
      </c>
      <c r="B7207" t="s">
        <v>65</v>
      </c>
      <c r="C7207" s="2">
        <v>45817</v>
      </c>
      <c r="D7207" t="s">
        <v>6860</v>
      </c>
      <c r="E7207" t="str">
        <f>_xlfn.XLOOKUP(A7207,HR_Roster!$A$2:$A$10001,HR_Roster!$F$2:$F$10001,"no emp found",0)</f>
        <v>Active</v>
      </c>
      <c r="F7207" t="str">
        <f t="shared" si="224"/>
        <v>OK</v>
      </c>
      <c r="G7207" s="4" t="str">
        <f>IF(E7207="Active","Not Terminated",_xlfn.XLOOKUP(A7207,HR_Roster!$A$2:$A$10001,HR_Roster!$G$2:$G$10001))</f>
        <v>Not Terminated</v>
      </c>
      <c r="H7207" t="str">
        <f t="shared" si="225"/>
        <v/>
      </c>
    </row>
    <row r="7208" spans="1:8" x14ac:dyDescent="0.25">
      <c r="A7208">
        <v>105013</v>
      </c>
      <c r="B7208" t="s">
        <v>73</v>
      </c>
      <c r="C7208" s="2">
        <v>45730</v>
      </c>
      <c r="D7208" t="s">
        <v>6861</v>
      </c>
      <c r="E7208" t="str">
        <f>_xlfn.XLOOKUP(A7208,HR_Roster!$A$2:$A$10001,HR_Roster!$F$2:$F$10001,"no emp found",0)</f>
        <v>Active</v>
      </c>
      <c r="F7208" t="str">
        <f t="shared" si="224"/>
        <v>OK</v>
      </c>
      <c r="G7208" s="4" t="str">
        <f>IF(E7208="Active","Not Terminated",_xlfn.XLOOKUP(A7208,HR_Roster!$A$2:$A$10001,HR_Roster!$G$2:$G$10001))</f>
        <v>Not Terminated</v>
      </c>
      <c r="H7208" t="str">
        <f t="shared" si="225"/>
        <v/>
      </c>
    </row>
    <row r="7209" spans="1:8" x14ac:dyDescent="0.25">
      <c r="A7209">
        <v>107591</v>
      </c>
      <c r="B7209" t="s">
        <v>70</v>
      </c>
      <c r="C7209" s="2">
        <v>45771</v>
      </c>
      <c r="D7209" t="s">
        <v>2729</v>
      </c>
      <c r="E7209" t="str">
        <f>_xlfn.XLOOKUP(A7209,HR_Roster!$A$2:$A$10001,HR_Roster!$F$2:$F$10001,"no emp found",0)</f>
        <v>Active</v>
      </c>
      <c r="F7209" t="str">
        <f t="shared" si="224"/>
        <v>OK</v>
      </c>
      <c r="G7209" s="4" t="str">
        <f>IF(E7209="Active","Not Terminated",_xlfn.XLOOKUP(A7209,HR_Roster!$A$2:$A$10001,HR_Roster!$G$2:$G$10001))</f>
        <v>Not Terminated</v>
      </c>
      <c r="H7209" t="str">
        <f t="shared" si="225"/>
        <v/>
      </c>
    </row>
    <row r="7210" spans="1:8" x14ac:dyDescent="0.25">
      <c r="A7210">
        <v>109211</v>
      </c>
      <c r="B7210" t="s">
        <v>59</v>
      </c>
      <c r="C7210" s="2">
        <v>45754</v>
      </c>
      <c r="D7210" t="s">
        <v>6862</v>
      </c>
      <c r="E7210" t="str">
        <f>_xlfn.XLOOKUP(A7210,HR_Roster!$A$2:$A$10001,HR_Roster!$F$2:$F$10001,"no emp found",0)</f>
        <v>Active</v>
      </c>
      <c r="F7210" t="str">
        <f t="shared" si="224"/>
        <v>OK</v>
      </c>
      <c r="G7210" s="4" t="str">
        <f>IF(E7210="Active","Not Terminated",_xlfn.XLOOKUP(A7210,HR_Roster!$A$2:$A$10001,HR_Roster!$G$2:$G$10001))</f>
        <v>Not Terminated</v>
      </c>
      <c r="H7210" t="str">
        <f t="shared" si="225"/>
        <v/>
      </c>
    </row>
    <row r="7211" spans="1:8" x14ac:dyDescent="0.25">
      <c r="A7211">
        <v>103346</v>
      </c>
      <c r="B7211" t="s">
        <v>73</v>
      </c>
      <c r="C7211" s="2">
        <v>45787</v>
      </c>
      <c r="D7211" t="s">
        <v>6863</v>
      </c>
      <c r="E7211" t="str">
        <f>_xlfn.XLOOKUP(A7211,HR_Roster!$A$2:$A$10001,HR_Roster!$F$2:$F$10001,"no emp found",0)</f>
        <v>Active</v>
      </c>
      <c r="F7211" t="str">
        <f t="shared" si="224"/>
        <v>OK</v>
      </c>
      <c r="G7211" s="4" t="str">
        <f>IF(E7211="Active","Not Terminated",_xlfn.XLOOKUP(A7211,HR_Roster!$A$2:$A$10001,HR_Roster!$G$2:$G$10001))</f>
        <v>Not Terminated</v>
      </c>
      <c r="H7211" t="str">
        <f t="shared" si="225"/>
        <v/>
      </c>
    </row>
    <row r="7212" spans="1:8" x14ac:dyDescent="0.25">
      <c r="A7212">
        <v>107950</v>
      </c>
      <c r="B7212" t="s">
        <v>65</v>
      </c>
      <c r="C7212" s="2">
        <v>46002</v>
      </c>
      <c r="D7212" t="s">
        <v>6864</v>
      </c>
      <c r="E7212" t="str">
        <f>_xlfn.XLOOKUP(A7212,HR_Roster!$A$2:$A$10001,HR_Roster!$F$2:$F$10001,"no emp found",0)</f>
        <v>Active</v>
      </c>
      <c r="F7212" t="str">
        <f t="shared" si="224"/>
        <v>OK</v>
      </c>
      <c r="G7212" s="4" t="str">
        <f>IF(E7212="Active","Not Terminated",_xlfn.XLOOKUP(A7212,HR_Roster!$A$2:$A$10001,HR_Roster!$G$2:$G$10001))</f>
        <v>Not Terminated</v>
      </c>
      <c r="H7212" t="str">
        <f t="shared" si="225"/>
        <v/>
      </c>
    </row>
    <row r="7213" spans="1:8" x14ac:dyDescent="0.25">
      <c r="A7213">
        <v>107331</v>
      </c>
      <c r="B7213" t="s">
        <v>57</v>
      </c>
      <c r="C7213" s="2">
        <v>45984</v>
      </c>
      <c r="D7213" t="s">
        <v>6865</v>
      </c>
      <c r="E7213" t="str">
        <f>_xlfn.XLOOKUP(A7213,HR_Roster!$A$2:$A$10001,HR_Roster!$F$2:$F$10001,"no emp found",0)</f>
        <v>Active</v>
      </c>
      <c r="F7213" t="str">
        <f t="shared" si="224"/>
        <v>OK</v>
      </c>
      <c r="G7213" s="4" t="str">
        <f>IF(E7213="Active","Not Terminated",_xlfn.XLOOKUP(A7213,HR_Roster!$A$2:$A$10001,HR_Roster!$G$2:$G$10001))</f>
        <v>Not Terminated</v>
      </c>
      <c r="H7213" t="str">
        <f t="shared" si="225"/>
        <v/>
      </c>
    </row>
    <row r="7214" spans="1:8" x14ac:dyDescent="0.25">
      <c r="A7214">
        <v>103587</v>
      </c>
      <c r="B7214" t="s">
        <v>73</v>
      </c>
      <c r="C7214" s="2">
        <v>45910</v>
      </c>
      <c r="D7214" t="s">
        <v>6866</v>
      </c>
      <c r="E7214" t="str">
        <f>_xlfn.XLOOKUP(A7214,HR_Roster!$A$2:$A$10001,HR_Roster!$F$2:$F$10001,"no emp found",0)</f>
        <v>Active</v>
      </c>
      <c r="F7214" t="str">
        <f t="shared" si="224"/>
        <v>OK</v>
      </c>
      <c r="G7214" s="4" t="str">
        <f>IF(E7214="Active","Not Terminated",_xlfn.XLOOKUP(A7214,HR_Roster!$A$2:$A$10001,HR_Roster!$G$2:$G$10001))</f>
        <v>Not Terminated</v>
      </c>
      <c r="H7214" t="str">
        <f t="shared" si="225"/>
        <v/>
      </c>
    </row>
    <row r="7215" spans="1:8" x14ac:dyDescent="0.25">
      <c r="A7215">
        <v>103799</v>
      </c>
      <c r="B7215" t="s">
        <v>59</v>
      </c>
      <c r="C7215" s="2">
        <v>45962</v>
      </c>
      <c r="D7215" t="s">
        <v>6253</v>
      </c>
      <c r="E7215" t="str">
        <f>_xlfn.XLOOKUP(A7215,HR_Roster!$A$2:$A$10001,HR_Roster!$F$2:$F$10001,"no emp found",0)</f>
        <v>Active</v>
      </c>
      <c r="F7215" t="str">
        <f t="shared" si="224"/>
        <v>OK</v>
      </c>
      <c r="G7215" s="4" t="str">
        <f>IF(E7215="Active","Not Terminated",_xlfn.XLOOKUP(A7215,HR_Roster!$A$2:$A$10001,HR_Roster!$G$2:$G$10001))</f>
        <v>Not Terminated</v>
      </c>
      <c r="H7215" t="str">
        <f t="shared" si="225"/>
        <v/>
      </c>
    </row>
    <row r="7216" spans="1:8" x14ac:dyDescent="0.25">
      <c r="A7216">
        <v>101251</v>
      </c>
      <c r="B7216" t="s">
        <v>70</v>
      </c>
      <c r="C7216" s="2">
        <v>45712</v>
      </c>
      <c r="D7216" t="s">
        <v>3945</v>
      </c>
      <c r="E7216" t="str">
        <f>_xlfn.XLOOKUP(A7216,HR_Roster!$A$2:$A$10001,HR_Roster!$F$2:$F$10001,"no emp found",0)</f>
        <v>Active</v>
      </c>
      <c r="F7216" t="str">
        <f t="shared" si="224"/>
        <v>OK</v>
      </c>
      <c r="G7216" s="4" t="str">
        <f>IF(E7216="Active","Not Terminated",_xlfn.XLOOKUP(A7216,HR_Roster!$A$2:$A$10001,HR_Roster!$G$2:$G$10001))</f>
        <v>Not Terminated</v>
      </c>
      <c r="H7216" t="str">
        <f t="shared" si="225"/>
        <v/>
      </c>
    </row>
    <row r="7217" spans="1:8" x14ac:dyDescent="0.25">
      <c r="A7217">
        <v>101866</v>
      </c>
      <c r="B7217" t="s">
        <v>70</v>
      </c>
      <c r="C7217" s="2">
        <v>45732</v>
      </c>
      <c r="D7217" t="s">
        <v>1673</v>
      </c>
      <c r="E7217" t="str">
        <f>_xlfn.XLOOKUP(A7217,HR_Roster!$A$2:$A$10001,HR_Roster!$F$2:$F$10001,"no emp found",0)</f>
        <v>Active</v>
      </c>
      <c r="F7217" t="str">
        <f t="shared" si="224"/>
        <v>OK</v>
      </c>
      <c r="G7217" s="4" t="str">
        <f>IF(E7217="Active","Not Terminated",_xlfn.XLOOKUP(A7217,HR_Roster!$A$2:$A$10001,HR_Roster!$G$2:$G$10001))</f>
        <v>Not Terminated</v>
      </c>
      <c r="H7217" t="str">
        <f t="shared" si="225"/>
        <v/>
      </c>
    </row>
    <row r="7218" spans="1:8" x14ac:dyDescent="0.25">
      <c r="A7218">
        <v>106247</v>
      </c>
      <c r="B7218" t="s">
        <v>57</v>
      </c>
      <c r="C7218" s="2">
        <v>46013</v>
      </c>
      <c r="D7218" t="s">
        <v>6867</v>
      </c>
      <c r="E7218" t="str">
        <f>_xlfn.XLOOKUP(A7218,HR_Roster!$A$2:$A$10001,HR_Roster!$F$2:$F$10001,"no emp found",0)</f>
        <v>Active</v>
      </c>
      <c r="F7218" t="str">
        <f t="shared" si="224"/>
        <v>OK</v>
      </c>
      <c r="G7218" s="4" t="str">
        <f>IF(E7218="Active","Not Terminated",_xlfn.XLOOKUP(A7218,HR_Roster!$A$2:$A$10001,HR_Roster!$G$2:$G$10001))</f>
        <v>Not Terminated</v>
      </c>
      <c r="H7218" t="str">
        <f t="shared" si="225"/>
        <v/>
      </c>
    </row>
    <row r="7219" spans="1:8" x14ac:dyDescent="0.25">
      <c r="A7219">
        <v>107288</v>
      </c>
      <c r="B7219" t="s">
        <v>70</v>
      </c>
      <c r="C7219" s="2">
        <v>45838</v>
      </c>
      <c r="D7219" t="s">
        <v>6868</v>
      </c>
      <c r="E7219" t="str">
        <f>_xlfn.XLOOKUP(A7219,HR_Roster!$A$2:$A$10001,HR_Roster!$F$2:$F$10001,"no emp found",0)</f>
        <v>Active</v>
      </c>
      <c r="F7219" t="str">
        <f t="shared" si="224"/>
        <v>OK</v>
      </c>
      <c r="G7219" s="4" t="str">
        <f>IF(E7219="Active","Not Terminated",_xlfn.XLOOKUP(A7219,HR_Roster!$A$2:$A$10001,HR_Roster!$G$2:$G$10001))</f>
        <v>Not Terminated</v>
      </c>
      <c r="H7219" t="str">
        <f t="shared" si="225"/>
        <v/>
      </c>
    </row>
    <row r="7220" spans="1:8" x14ac:dyDescent="0.25">
      <c r="A7220">
        <v>107827</v>
      </c>
      <c r="B7220" t="s">
        <v>70</v>
      </c>
      <c r="C7220" s="2">
        <v>45712</v>
      </c>
      <c r="D7220" t="s">
        <v>6869</v>
      </c>
      <c r="E7220" t="str">
        <f>_xlfn.XLOOKUP(A7220,HR_Roster!$A$2:$A$10001,HR_Roster!$F$2:$F$10001,"no emp found",0)</f>
        <v>Active</v>
      </c>
      <c r="F7220" t="str">
        <f t="shared" si="224"/>
        <v>OK</v>
      </c>
      <c r="G7220" s="4" t="str">
        <f>IF(E7220="Active","Not Terminated",_xlfn.XLOOKUP(A7220,HR_Roster!$A$2:$A$10001,HR_Roster!$G$2:$G$10001))</f>
        <v>Not Terminated</v>
      </c>
      <c r="H7220" t="str">
        <f t="shared" si="225"/>
        <v/>
      </c>
    </row>
    <row r="7221" spans="1:8" x14ac:dyDescent="0.25">
      <c r="A7221">
        <v>101423</v>
      </c>
      <c r="B7221" t="s">
        <v>73</v>
      </c>
      <c r="C7221" s="2">
        <v>45991</v>
      </c>
      <c r="D7221" t="s">
        <v>6870</v>
      </c>
      <c r="E7221" t="str">
        <f>_xlfn.XLOOKUP(A7221,HR_Roster!$A$2:$A$10001,HR_Roster!$F$2:$F$10001,"no emp found",0)</f>
        <v>Active</v>
      </c>
      <c r="F7221" t="str">
        <f t="shared" si="224"/>
        <v>OK</v>
      </c>
      <c r="G7221" s="4" t="str">
        <f>IF(E7221="Active","Not Terminated",_xlfn.XLOOKUP(A7221,HR_Roster!$A$2:$A$10001,HR_Roster!$G$2:$G$10001))</f>
        <v>Not Terminated</v>
      </c>
      <c r="H7221" t="str">
        <f t="shared" si="225"/>
        <v/>
      </c>
    </row>
    <row r="7222" spans="1:8" x14ac:dyDescent="0.25">
      <c r="A7222">
        <v>103769</v>
      </c>
      <c r="B7222" t="s">
        <v>59</v>
      </c>
      <c r="C7222" s="2">
        <v>45773</v>
      </c>
      <c r="D7222" t="s">
        <v>6871</v>
      </c>
      <c r="E7222" t="str">
        <f>_xlfn.XLOOKUP(A7222,HR_Roster!$A$2:$A$10001,HR_Roster!$F$2:$F$10001,"no emp found",0)</f>
        <v>Active</v>
      </c>
      <c r="F7222" t="str">
        <f t="shared" si="224"/>
        <v>OK</v>
      </c>
      <c r="G7222" s="4" t="str">
        <f>IF(E7222="Active","Not Terminated",_xlfn.XLOOKUP(A7222,HR_Roster!$A$2:$A$10001,HR_Roster!$G$2:$G$10001))</f>
        <v>Not Terminated</v>
      </c>
      <c r="H7222" t="str">
        <f t="shared" si="225"/>
        <v/>
      </c>
    </row>
    <row r="7223" spans="1:8" x14ac:dyDescent="0.25">
      <c r="A7223">
        <v>102735</v>
      </c>
      <c r="B7223" t="s">
        <v>57</v>
      </c>
      <c r="C7223" s="2">
        <v>45981</v>
      </c>
      <c r="D7223" t="s">
        <v>2886</v>
      </c>
      <c r="E7223" t="str">
        <f>_xlfn.XLOOKUP(A7223,HR_Roster!$A$2:$A$10001,HR_Roster!$F$2:$F$10001,"no emp found",0)</f>
        <v>Active</v>
      </c>
      <c r="F7223" t="str">
        <f t="shared" si="224"/>
        <v>OK</v>
      </c>
      <c r="G7223" s="4" t="str">
        <f>IF(E7223="Active","Not Terminated",_xlfn.XLOOKUP(A7223,HR_Roster!$A$2:$A$10001,HR_Roster!$G$2:$G$10001))</f>
        <v>Not Terminated</v>
      </c>
      <c r="H7223" t="str">
        <f t="shared" si="225"/>
        <v/>
      </c>
    </row>
    <row r="7224" spans="1:8" x14ac:dyDescent="0.25">
      <c r="A7224">
        <v>105518</v>
      </c>
      <c r="B7224" t="s">
        <v>61</v>
      </c>
      <c r="C7224" s="2">
        <v>45666</v>
      </c>
      <c r="D7224" t="s">
        <v>6872</v>
      </c>
      <c r="E7224" t="str">
        <f>_xlfn.XLOOKUP(A7224,HR_Roster!$A$2:$A$10001,HR_Roster!$F$2:$F$10001,"no emp found",0)</f>
        <v>Active</v>
      </c>
      <c r="F7224" t="str">
        <f t="shared" si="224"/>
        <v>OK</v>
      </c>
      <c r="G7224" s="4" t="str">
        <f>IF(E7224="Active","Not Terminated",_xlfn.XLOOKUP(A7224,HR_Roster!$A$2:$A$10001,HR_Roster!$G$2:$G$10001))</f>
        <v>Not Terminated</v>
      </c>
      <c r="H7224" t="str">
        <f t="shared" si="225"/>
        <v/>
      </c>
    </row>
    <row r="7225" spans="1:8" x14ac:dyDescent="0.25">
      <c r="A7225">
        <v>109029</v>
      </c>
      <c r="B7225" t="s">
        <v>61</v>
      </c>
      <c r="C7225" s="2">
        <v>45814</v>
      </c>
      <c r="D7225" t="s">
        <v>6873</v>
      </c>
      <c r="E7225" t="str">
        <f>_xlfn.XLOOKUP(A7225,HR_Roster!$A$2:$A$10001,HR_Roster!$F$2:$F$10001,"no emp found",0)</f>
        <v>Active</v>
      </c>
      <c r="F7225" t="str">
        <f t="shared" si="224"/>
        <v>OK</v>
      </c>
      <c r="G7225" s="4" t="str">
        <f>IF(E7225="Active","Not Terminated",_xlfn.XLOOKUP(A7225,HR_Roster!$A$2:$A$10001,HR_Roster!$G$2:$G$10001))</f>
        <v>Not Terminated</v>
      </c>
      <c r="H7225" t="str">
        <f t="shared" si="225"/>
        <v/>
      </c>
    </row>
    <row r="7226" spans="1:8" x14ac:dyDescent="0.25">
      <c r="A7226">
        <v>100902</v>
      </c>
      <c r="B7226" t="s">
        <v>57</v>
      </c>
      <c r="C7226" s="2">
        <v>46019</v>
      </c>
      <c r="D7226" t="s">
        <v>6874</v>
      </c>
      <c r="E7226" t="str">
        <f>_xlfn.XLOOKUP(A7226,HR_Roster!$A$2:$A$10001,HR_Roster!$F$2:$F$10001,"no emp found",0)</f>
        <v>Active</v>
      </c>
      <c r="F7226" t="str">
        <f t="shared" si="224"/>
        <v>OK</v>
      </c>
      <c r="G7226" s="4" t="str">
        <f>IF(E7226="Active","Not Terminated",_xlfn.XLOOKUP(A7226,HR_Roster!$A$2:$A$10001,HR_Roster!$G$2:$G$10001))</f>
        <v>Not Terminated</v>
      </c>
      <c r="H7226" t="str">
        <f t="shared" si="225"/>
        <v/>
      </c>
    </row>
    <row r="7227" spans="1:8" x14ac:dyDescent="0.25">
      <c r="A7227">
        <v>104267</v>
      </c>
      <c r="B7227" t="s">
        <v>61</v>
      </c>
      <c r="C7227" s="2">
        <v>45700</v>
      </c>
      <c r="D7227" t="s">
        <v>6875</v>
      </c>
      <c r="E7227" t="str">
        <f>_xlfn.XLOOKUP(A7227,HR_Roster!$A$2:$A$10001,HR_Roster!$F$2:$F$10001,"no emp found",0)</f>
        <v>Active</v>
      </c>
      <c r="F7227" t="str">
        <f t="shared" si="224"/>
        <v>OK</v>
      </c>
      <c r="G7227" s="4" t="str">
        <f>IF(E7227="Active","Not Terminated",_xlfn.XLOOKUP(A7227,HR_Roster!$A$2:$A$10001,HR_Roster!$G$2:$G$10001))</f>
        <v>Not Terminated</v>
      </c>
      <c r="H7227" t="str">
        <f t="shared" si="225"/>
        <v/>
      </c>
    </row>
    <row r="7228" spans="1:8" x14ac:dyDescent="0.25">
      <c r="A7228">
        <v>107228</v>
      </c>
      <c r="B7228" t="s">
        <v>59</v>
      </c>
      <c r="C7228" s="2">
        <v>44579</v>
      </c>
      <c r="D7228" t="s">
        <v>6876</v>
      </c>
      <c r="E7228" t="str">
        <f>_xlfn.XLOOKUP(A7228,HR_Roster!$A$2:$A$10001,HR_Roster!$F$2:$F$10001,"no emp found",0)</f>
        <v>Terminated</v>
      </c>
      <c r="F7228" t="str">
        <f t="shared" si="224"/>
        <v>Suspicious Login</v>
      </c>
      <c r="G7228" s="4">
        <f>IF(E7228="Active","Not Terminated",_xlfn.XLOOKUP(A7228,HR_Roster!$A$2:$A$10001,HR_Roster!$G$2:$G$10001))</f>
        <v>44494</v>
      </c>
      <c r="H7228">
        <f t="shared" si="225"/>
        <v>85</v>
      </c>
    </row>
    <row r="7229" spans="1:8" x14ac:dyDescent="0.25">
      <c r="A7229">
        <v>102099</v>
      </c>
      <c r="B7229" t="s">
        <v>61</v>
      </c>
      <c r="C7229" s="2">
        <v>45725</v>
      </c>
      <c r="D7229" t="s">
        <v>6877</v>
      </c>
      <c r="E7229" t="str">
        <f>_xlfn.XLOOKUP(A7229,HR_Roster!$A$2:$A$10001,HR_Roster!$F$2:$F$10001,"no emp found",0)</f>
        <v>Active</v>
      </c>
      <c r="F7229" t="str">
        <f t="shared" si="224"/>
        <v>OK</v>
      </c>
      <c r="G7229" s="4" t="str">
        <f>IF(E7229="Active","Not Terminated",_xlfn.XLOOKUP(A7229,HR_Roster!$A$2:$A$10001,HR_Roster!$G$2:$G$10001))</f>
        <v>Not Terminated</v>
      </c>
      <c r="H7229" t="str">
        <f t="shared" si="225"/>
        <v/>
      </c>
    </row>
    <row r="7230" spans="1:8" x14ac:dyDescent="0.25">
      <c r="A7230">
        <v>107457</v>
      </c>
      <c r="B7230" t="s">
        <v>73</v>
      </c>
      <c r="C7230" s="2">
        <v>45774</v>
      </c>
      <c r="D7230" t="s">
        <v>6878</v>
      </c>
      <c r="E7230" t="str">
        <f>_xlfn.XLOOKUP(A7230,HR_Roster!$A$2:$A$10001,HR_Roster!$F$2:$F$10001,"no emp found",0)</f>
        <v>Active</v>
      </c>
      <c r="F7230" t="str">
        <f t="shared" si="224"/>
        <v>OK</v>
      </c>
      <c r="G7230" s="4" t="str">
        <f>IF(E7230="Active","Not Terminated",_xlfn.XLOOKUP(A7230,HR_Roster!$A$2:$A$10001,HR_Roster!$G$2:$G$10001))</f>
        <v>Not Terminated</v>
      </c>
      <c r="H7230" t="str">
        <f t="shared" si="225"/>
        <v/>
      </c>
    </row>
    <row r="7231" spans="1:8" x14ac:dyDescent="0.25">
      <c r="A7231">
        <v>102066</v>
      </c>
      <c r="B7231" t="s">
        <v>70</v>
      </c>
      <c r="C7231" s="2">
        <v>45980</v>
      </c>
      <c r="D7231" t="s">
        <v>4212</v>
      </c>
      <c r="E7231" t="str">
        <f>_xlfn.XLOOKUP(A7231,HR_Roster!$A$2:$A$10001,HR_Roster!$F$2:$F$10001,"no emp found",0)</f>
        <v>Active</v>
      </c>
      <c r="F7231" t="str">
        <f t="shared" si="224"/>
        <v>OK</v>
      </c>
      <c r="G7231" s="4" t="str">
        <f>IF(E7231="Active","Not Terminated",_xlfn.XLOOKUP(A7231,HR_Roster!$A$2:$A$10001,HR_Roster!$G$2:$G$10001))</f>
        <v>Not Terminated</v>
      </c>
      <c r="H7231" t="str">
        <f t="shared" si="225"/>
        <v/>
      </c>
    </row>
    <row r="7232" spans="1:8" x14ac:dyDescent="0.25">
      <c r="A7232">
        <v>100645</v>
      </c>
      <c r="B7232" t="s">
        <v>73</v>
      </c>
      <c r="C7232" s="2">
        <v>45861</v>
      </c>
      <c r="D7232" t="s">
        <v>6879</v>
      </c>
      <c r="E7232" t="str">
        <f>_xlfn.XLOOKUP(A7232,HR_Roster!$A$2:$A$10001,HR_Roster!$F$2:$F$10001,"no emp found",0)</f>
        <v>Active</v>
      </c>
      <c r="F7232" t="str">
        <f t="shared" si="224"/>
        <v>OK</v>
      </c>
      <c r="G7232" s="4" t="str">
        <f>IF(E7232="Active","Not Terminated",_xlfn.XLOOKUP(A7232,HR_Roster!$A$2:$A$10001,HR_Roster!$G$2:$G$10001))</f>
        <v>Not Terminated</v>
      </c>
      <c r="H7232" t="str">
        <f t="shared" si="225"/>
        <v/>
      </c>
    </row>
    <row r="7233" spans="1:8" x14ac:dyDescent="0.25">
      <c r="A7233">
        <v>109115</v>
      </c>
      <c r="B7233" t="s">
        <v>57</v>
      </c>
      <c r="C7233" s="2">
        <v>46014</v>
      </c>
      <c r="D7233" t="s">
        <v>6880</v>
      </c>
      <c r="E7233" t="str">
        <f>_xlfn.XLOOKUP(A7233,HR_Roster!$A$2:$A$10001,HR_Roster!$F$2:$F$10001,"no emp found",0)</f>
        <v>Active</v>
      </c>
      <c r="F7233" t="str">
        <f t="shared" si="224"/>
        <v>OK</v>
      </c>
      <c r="G7233" s="4" t="str">
        <f>IF(E7233="Active","Not Terminated",_xlfn.XLOOKUP(A7233,HR_Roster!$A$2:$A$10001,HR_Roster!$G$2:$G$10001))</f>
        <v>Not Terminated</v>
      </c>
      <c r="H7233" t="str">
        <f t="shared" si="225"/>
        <v/>
      </c>
    </row>
    <row r="7234" spans="1:8" x14ac:dyDescent="0.25">
      <c r="A7234">
        <v>106901</v>
      </c>
      <c r="B7234" t="s">
        <v>61</v>
      </c>
      <c r="C7234" s="2">
        <v>45775</v>
      </c>
      <c r="D7234" t="s">
        <v>6881</v>
      </c>
      <c r="E7234" t="str">
        <f>_xlfn.XLOOKUP(A7234,HR_Roster!$A$2:$A$10001,HR_Roster!$F$2:$F$10001,"no emp found",0)</f>
        <v>Active</v>
      </c>
      <c r="F7234" t="str">
        <f t="shared" si="224"/>
        <v>OK</v>
      </c>
      <c r="G7234" s="4" t="str">
        <f>IF(E7234="Active","Not Terminated",_xlfn.XLOOKUP(A7234,HR_Roster!$A$2:$A$10001,HR_Roster!$G$2:$G$10001))</f>
        <v>Not Terminated</v>
      </c>
      <c r="H7234" t="str">
        <f t="shared" si="225"/>
        <v/>
      </c>
    </row>
    <row r="7235" spans="1:8" x14ac:dyDescent="0.25">
      <c r="A7235">
        <v>100271</v>
      </c>
      <c r="B7235" t="s">
        <v>73</v>
      </c>
      <c r="C7235" s="2">
        <v>45977</v>
      </c>
      <c r="D7235" t="s">
        <v>6882</v>
      </c>
      <c r="E7235" t="str">
        <f>_xlfn.XLOOKUP(A7235,HR_Roster!$A$2:$A$10001,HR_Roster!$F$2:$F$10001,"no emp found",0)</f>
        <v>Active</v>
      </c>
      <c r="F7235" t="str">
        <f t="shared" ref="F7235:F7298" si="226">IF(AND(E7235="Terminated",C7235&gt;G7235),"Suspicious Login","OK")</f>
        <v>OK</v>
      </c>
      <c r="G7235" s="4" t="str">
        <f>IF(E7235="Active","Not Terminated",_xlfn.XLOOKUP(A7235,HR_Roster!$A$2:$A$10001,HR_Roster!$G$2:$G$10001))</f>
        <v>Not Terminated</v>
      </c>
      <c r="H7235" t="str">
        <f t="shared" ref="H7235:H7298" si="227">IF(F7235="Suspicious Login",C7235-G7235,"")</f>
        <v/>
      </c>
    </row>
    <row r="7236" spans="1:8" x14ac:dyDescent="0.25">
      <c r="A7236">
        <v>104651</v>
      </c>
      <c r="B7236" t="s">
        <v>73</v>
      </c>
      <c r="C7236" s="2">
        <v>45936</v>
      </c>
      <c r="D7236" t="s">
        <v>6883</v>
      </c>
      <c r="E7236" t="str">
        <f>_xlfn.XLOOKUP(A7236,HR_Roster!$A$2:$A$10001,HR_Roster!$F$2:$F$10001,"no emp found",0)</f>
        <v>Active</v>
      </c>
      <c r="F7236" t="str">
        <f t="shared" si="226"/>
        <v>OK</v>
      </c>
      <c r="G7236" s="4" t="str">
        <f>IF(E7236="Active","Not Terminated",_xlfn.XLOOKUP(A7236,HR_Roster!$A$2:$A$10001,HR_Roster!$G$2:$G$10001))</f>
        <v>Not Terminated</v>
      </c>
      <c r="H7236" t="str">
        <f t="shared" si="227"/>
        <v/>
      </c>
    </row>
    <row r="7237" spans="1:8" x14ac:dyDescent="0.25">
      <c r="A7237">
        <v>103742</v>
      </c>
      <c r="B7237" t="s">
        <v>57</v>
      </c>
      <c r="C7237" s="2">
        <v>45962</v>
      </c>
      <c r="D7237" t="s">
        <v>6884</v>
      </c>
      <c r="E7237" t="str">
        <f>_xlfn.XLOOKUP(A7237,HR_Roster!$A$2:$A$10001,HR_Roster!$F$2:$F$10001,"no emp found",0)</f>
        <v>Active</v>
      </c>
      <c r="F7237" t="str">
        <f t="shared" si="226"/>
        <v>OK</v>
      </c>
      <c r="G7237" s="4" t="str">
        <f>IF(E7237="Active","Not Terminated",_xlfn.XLOOKUP(A7237,HR_Roster!$A$2:$A$10001,HR_Roster!$G$2:$G$10001))</f>
        <v>Not Terminated</v>
      </c>
      <c r="H7237" t="str">
        <f t="shared" si="227"/>
        <v/>
      </c>
    </row>
    <row r="7238" spans="1:8" x14ac:dyDescent="0.25">
      <c r="A7238">
        <v>107423</v>
      </c>
      <c r="B7238" t="s">
        <v>70</v>
      </c>
      <c r="C7238" s="2">
        <v>45818</v>
      </c>
      <c r="D7238" t="s">
        <v>6885</v>
      </c>
      <c r="E7238" t="str">
        <f>_xlfn.XLOOKUP(A7238,HR_Roster!$A$2:$A$10001,HR_Roster!$F$2:$F$10001,"no emp found",0)</f>
        <v>Active</v>
      </c>
      <c r="F7238" t="str">
        <f t="shared" si="226"/>
        <v>OK</v>
      </c>
      <c r="G7238" s="4" t="str">
        <f>IF(E7238="Active","Not Terminated",_xlfn.XLOOKUP(A7238,HR_Roster!$A$2:$A$10001,HR_Roster!$G$2:$G$10001))</f>
        <v>Not Terminated</v>
      </c>
      <c r="H7238" t="str">
        <f t="shared" si="227"/>
        <v/>
      </c>
    </row>
    <row r="7239" spans="1:8" x14ac:dyDescent="0.25">
      <c r="A7239">
        <v>101616</v>
      </c>
      <c r="B7239" t="s">
        <v>59</v>
      </c>
      <c r="C7239" s="2">
        <v>45952</v>
      </c>
      <c r="D7239" t="s">
        <v>6886</v>
      </c>
      <c r="E7239" t="str">
        <f>_xlfn.XLOOKUP(A7239,HR_Roster!$A$2:$A$10001,HR_Roster!$F$2:$F$10001,"no emp found",0)</f>
        <v>Active</v>
      </c>
      <c r="F7239" t="str">
        <f t="shared" si="226"/>
        <v>OK</v>
      </c>
      <c r="G7239" s="4" t="str">
        <f>IF(E7239="Active","Not Terminated",_xlfn.XLOOKUP(A7239,HR_Roster!$A$2:$A$10001,HR_Roster!$G$2:$G$10001))</f>
        <v>Not Terminated</v>
      </c>
      <c r="H7239" t="str">
        <f t="shared" si="227"/>
        <v/>
      </c>
    </row>
    <row r="7240" spans="1:8" x14ac:dyDescent="0.25">
      <c r="A7240">
        <v>105440</v>
      </c>
      <c r="B7240" t="s">
        <v>61</v>
      </c>
      <c r="C7240" s="2">
        <v>45951</v>
      </c>
      <c r="D7240" t="s">
        <v>6887</v>
      </c>
      <c r="E7240" t="str">
        <f>_xlfn.XLOOKUP(A7240,HR_Roster!$A$2:$A$10001,HR_Roster!$F$2:$F$10001,"no emp found",0)</f>
        <v>Active</v>
      </c>
      <c r="F7240" t="str">
        <f t="shared" si="226"/>
        <v>OK</v>
      </c>
      <c r="G7240" s="4" t="str">
        <f>IF(E7240="Active","Not Terminated",_xlfn.XLOOKUP(A7240,HR_Roster!$A$2:$A$10001,HR_Roster!$G$2:$G$10001))</f>
        <v>Not Terminated</v>
      </c>
      <c r="H7240" t="str">
        <f t="shared" si="227"/>
        <v/>
      </c>
    </row>
    <row r="7241" spans="1:8" x14ac:dyDescent="0.25">
      <c r="A7241">
        <v>100295</v>
      </c>
      <c r="B7241" t="s">
        <v>73</v>
      </c>
      <c r="C7241" s="2">
        <v>45723</v>
      </c>
      <c r="D7241" t="s">
        <v>6888</v>
      </c>
      <c r="E7241" t="str">
        <f>_xlfn.XLOOKUP(A7241,HR_Roster!$A$2:$A$10001,HR_Roster!$F$2:$F$10001,"no emp found",0)</f>
        <v>Active</v>
      </c>
      <c r="F7241" t="str">
        <f t="shared" si="226"/>
        <v>OK</v>
      </c>
      <c r="G7241" s="4" t="str">
        <f>IF(E7241="Active","Not Terminated",_xlfn.XLOOKUP(A7241,HR_Roster!$A$2:$A$10001,HR_Roster!$G$2:$G$10001))</f>
        <v>Not Terminated</v>
      </c>
      <c r="H7241" t="str">
        <f t="shared" si="227"/>
        <v/>
      </c>
    </row>
    <row r="7242" spans="1:8" x14ac:dyDescent="0.25">
      <c r="A7242">
        <v>105001</v>
      </c>
      <c r="B7242" t="s">
        <v>57</v>
      </c>
      <c r="C7242" s="2">
        <v>45955</v>
      </c>
      <c r="D7242" t="s">
        <v>128</v>
      </c>
      <c r="E7242" t="str">
        <f>_xlfn.XLOOKUP(A7242,HR_Roster!$A$2:$A$10001,HR_Roster!$F$2:$F$10001,"no emp found",0)</f>
        <v>Active</v>
      </c>
      <c r="F7242" t="str">
        <f t="shared" si="226"/>
        <v>OK</v>
      </c>
      <c r="G7242" s="4" t="str">
        <f>IF(E7242="Active","Not Terminated",_xlfn.XLOOKUP(A7242,HR_Roster!$A$2:$A$10001,HR_Roster!$G$2:$G$10001))</f>
        <v>Not Terminated</v>
      </c>
      <c r="H7242" t="str">
        <f t="shared" si="227"/>
        <v/>
      </c>
    </row>
    <row r="7243" spans="1:8" x14ac:dyDescent="0.25">
      <c r="A7243">
        <v>103114</v>
      </c>
      <c r="B7243" t="s">
        <v>61</v>
      </c>
      <c r="C7243" s="2">
        <v>45821</v>
      </c>
      <c r="D7243" t="s">
        <v>1181</v>
      </c>
      <c r="E7243" t="str">
        <f>_xlfn.XLOOKUP(A7243,HR_Roster!$A$2:$A$10001,HR_Roster!$F$2:$F$10001,"no emp found",0)</f>
        <v>Active</v>
      </c>
      <c r="F7243" t="str">
        <f t="shared" si="226"/>
        <v>OK</v>
      </c>
      <c r="G7243" s="4" t="str">
        <f>IF(E7243="Active","Not Terminated",_xlfn.XLOOKUP(A7243,HR_Roster!$A$2:$A$10001,HR_Roster!$G$2:$G$10001))</f>
        <v>Not Terminated</v>
      </c>
      <c r="H7243" t="str">
        <f t="shared" si="227"/>
        <v/>
      </c>
    </row>
    <row r="7244" spans="1:8" x14ac:dyDescent="0.25">
      <c r="A7244">
        <v>104012</v>
      </c>
      <c r="B7244" t="s">
        <v>70</v>
      </c>
      <c r="C7244" s="2">
        <v>45732</v>
      </c>
      <c r="D7244" t="s">
        <v>5380</v>
      </c>
      <c r="E7244" t="str">
        <f>_xlfn.XLOOKUP(A7244,HR_Roster!$A$2:$A$10001,HR_Roster!$F$2:$F$10001,"no emp found",0)</f>
        <v>Active</v>
      </c>
      <c r="F7244" t="str">
        <f t="shared" si="226"/>
        <v>OK</v>
      </c>
      <c r="G7244" s="4" t="str">
        <f>IF(E7244="Active","Not Terminated",_xlfn.XLOOKUP(A7244,HR_Roster!$A$2:$A$10001,HR_Roster!$G$2:$G$10001))</f>
        <v>Not Terminated</v>
      </c>
      <c r="H7244" t="str">
        <f t="shared" si="227"/>
        <v/>
      </c>
    </row>
    <row r="7245" spans="1:8" x14ac:dyDescent="0.25">
      <c r="A7245">
        <v>102106</v>
      </c>
      <c r="B7245" t="s">
        <v>57</v>
      </c>
      <c r="C7245" s="2">
        <v>45974</v>
      </c>
      <c r="D7245" t="s">
        <v>6889</v>
      </c>
      <c r="E7245" t="str">
        <f>_xlfn.XLOOKUP(A7245,HR_Roster!$A$2:$A$10001,HR_Roster!$F$2:$F$10001,"no emp found",0)</f>
        <v>Active</v>
      </c>
      <c r="F7245" t="str">
        <f t="shared" si="226"/>
        <v>OK</v>
      </c>
      <c r="G7245" s="4" t="str">
        <f>IF(E7245="Active","Not Terminated",_xlfn.XLOOKUP(A7245,HR_Roster!$A$2:$A$10001,HR_Roster!$G$2:$G$10001))</f>
        <v>Not Terminated</v>
      </c>
      <c r="H7245" t="str">
        <f t="shared" si="227"/>
        <v/>
      </c>
    </row>
    <row r="7246" spans="1:8" x14ac:dyDescent="0.25">
      <c r="A7246">
        <v>104750</v>
      </c>
      <c r="B7246" t="s">
        <v>57</v>
      </c>
      <c r="C7246" s="2">
        <v>45914</v>
      </c>
      <c r="D7246" t="s">
        <v>6890</v>
      </c>
      <c r="E7246" t="str">
        <f>_xlfn.XLOOKUP(A7246,HR_Roster!$A$2:$A$10001,HR_Roster!$F$2:$F$10001,"no emp found",0)</f>
        <v>Active</v>
      </c>
      <c r="F7246" t="str">
        <f t="shared" si="226"/>
        <v>OK</v>
      </c>
      <c r="G7246" s="4" t="str">
        <f>IF(E7246="Active","Not Terminated",_xlfn.XLOOKUP(A7246,HR_Roster!$A$2:$A$10001,HR_Roster!$G$2:$G$10001))</f>
        <v>Not Terminated</v>
      </c>
      <c r="H7246" t="str">
        <f t="shared" si="227"/>
        <v/>
      </c>
    </row>
    <row r="7247" spans="1:8" x14ac:dyDescent="0.25">
      <c r="A7247">
        <v>102057</v>
      </c>
      <c r="B7247" t="s">
        <v>57</v>
      </c>
      <c r="C7247" s="2">
        <v>45686</v>
      </c>
      <c r="D7247" t="s">
        <v>354</v>
      </c>
      <c r="E7247" t="str">
        <f>_xlfn.XLOOKUP(A7247,HR_Roster!$A$2:$A$10001,HR_Roster!$F$2:$F$10001,"no emp found",0)</f>
        <v>Active</v>
      </c>
      <c r="F7247" t="str">
        <f t="shared" si="226"/>
        <v>OK</v>
      </c>
      <c r="G7247" s="4" t="str">
        <f>IF(E7247="Active","Not Terminated",_xlfn.XLOOKUP(A7247,HR_Roster!$A$2:$A$10001,HR_Roster!$G$2:$G$10001))</f>
        <v>Not Terminated</v>
      </c>
      <c r="H7247" t="str">
        <f t="shared" si="227"/>
        <v/>
      </c>
    </row>
    <row r="7248" spans="1:8" x14ac:dyDescent="0.25">
      <c r="A7248">
        <v>103974</v>
      </c>
      <c r="B7248" t="s">
        <v>70</v>
      </c>
      <c r="C7248" s="2">
        <v>45664</v>
      </c>
      <c r="D7248" t="s">
        <v>6891</v>
      </c>
      <c r="E7248" t="str">
        <f>_xlfn.XLOOKUP(A7248,HR_Roster!$A$2:$A$10001,HR_Roster!$F$2:$F$10001,"no emp found",0)</f>
        <v>Active</v>
      </c>
      <c r="F7248" t="str">
        <f t="shared" si="226"/>
        <v>OK</v>
      </c>
      <c r="G7248" s="4" t="str">
        <f>IF(E7248="Active","Not Terminated",_xlfn.XLOOKUP(A7248,HR_Roster!$A$2:$A$10001,HR_Roster!$G$2:$G$10001))</f>
        <v>Not Terminated</v>
      </c>
      <c r="H7248" t="str">
        <f t="shared" si="227"/>
        <v/>
      </c>
    </row>
    <row r="7249" spans="1:8" x14ac:dyDescent="0.25">
      <c r="A7249">
        <v>103231</v>
      </c>
      <c r="B7249" t="s">
        <v>59</v>
      </c>
      <c r="C7249" s="2">
        <v>45761</v>
      </c>
      <c r="D7249" t="s">
        <v>6892</v>
      </c>
      <c r="E7249" t="str">
        <f>_xlfn.XLOOKUP(A7249,HR_Roster!$A$2:$A$10001,HR_Roster!$F$2:$F$10001,"no emp found",0)</f>
        <v>Active</v>
      </c>
      <c r="F7249" t="str">
        <f t="shared" si="226"/>
        <v>OK</v>
      </c>
      <c r="G7249" s="4" t="str">
        <f>IF(E7249="Active","Not Terminated",_xlfn.XLOOKUP(A7249,HR_Roster!$A$2:$A$10001,HR_Roster!$G$2:$G$10001))</f>
        <v>Not Terminated</v>
      </c>
      <c r="H7249" t="str">
        <f t="shared" si="227"/>
        <v/>
      </c>
    </row>
    <row r="7250" spans="1:8" x14ac:dyDescent="0.25">
      <c r="A7250">
        <v>106423</v>
      </c>
      <c r="B7250" t="s">
        <v>61</v>
      </c>
      <c r="C7250" s="2">
        <v>45969</v>
      </c>
      <c r="D7250" t="s">
        <v>6893</v>
      </c>
      <c r="E7250" t="str">
        <f>_xlfn.XLOOKUP(A7250,HR_Roster!$A$2:$A$10001,HR_Roster!$F$2:$F$10001,"no emp found",0)</f>
        <v>Active</v>
      </c>
      <c r="F7250" t="str">
        <f t="shared" si="226"/>
        <v>OK</v>
      </c>
      <c r="G7250" s="4" t="str">
        <f>IF(E7250="Active","Not Terminated",_xlfn.XLOOKUP(A7250,HR_Roster!$A$2:$A$10001,HR_Roster!$G$2:$G$10001))</f>
        <v>Not Terminated</v>
      </c>
      <c r="H7250" t="str">
        <f t="shared" si="227"/>
        <v/>
      </c>
    </row>
    <row r="7251" spans="1:8" x14ac:dyDescent="0.25">
      <c r="A7251">
        <v>109144</v>
      </c>
      <c r="B7251" t="s">
        <v>57</v>
      </c>
      <c r="C7251" s="2">
        <v>45816</v>
      </c>
      <c r="D7251" t="s">
        <v>6894</v>
      </c>
      <c r="E7251" t="str">
        <f>_xlfn.XLOOKUP(A7251,HR_Roster!$A$2:$A$10001,HR_Roster!$F$2:$F$10001,"no emp found",0)</f>
        <v>Terminated</v>
      </c>
      <c r="F7251" t="str">
        <f t="shared" si="226"/>
        <v>OK</v>
      </c>
      <c r="G7251" s="4">
        <f>IF(E7251="Active","Not Terminated",_xlfn.XLOOKUP(A7251,HR_Roster!$A$2:$A$10001,HR_Roster!$G$2:$G$10001))</f>
        <v>46039</v>
      </c>
      <c r="H7251" t="str">
        <f t="shared" si="227"/>
        <v/>
      </c>
    </row>
    <row r="7252" spans="1:8" x14ac:dyDescent="0.25">
      <c r="A7252">
        <v>101211</v>
      </c>
      <c r="B7252" t="s">
        <v>61</v>
      </c>
      <c r="C7252" s="2">
        <v>45831</v>
      </c>
      <c r="D7252" t="s">
        <v>6895</v>
      </c>
      <c r="E7252" t="str">
        <f>_xlfn.XLOOKUP(A7252,HR_Roster!$A$2:$A$10001,HR_Roster!$F$2:$F$10001,"no emp found",0)</f>
        <v>Active</v>
      </c>
      <c r="F7252" t="str">
        <f t="shared" si="226"/>
        <v>OK</v>
      </c>
      <c r="G7252" s="4" t="str">
        <f>IF(E7252="Active","Not Terminated",_xlfn.XLOOKUP(A7252,HR_Roster!$A$2:$A$10001,HR_Roster!$G$2:$G$10001))</f>
        <v>Not Terminated</v>
      </c>
      <c r="H7252" t="str">
        <f t="shared" si="227"/>
        <v/>
      </c>
    </row>
    <row r="7253" spans="1:8" x14ac:dyDescent="0.25">
      <c r="A7253">
        <v>106314</v>
      </c>
      <c r="B7253" t="s">
        <v>57</v>
      </c>
      <c r="C7253" s="2">
        <v>45808</v>
      </c>
      <c r="D7253" t="s">
        <v>6896</v>
      </c>
      <c r="E7253" t="str">
        <f>_xlfn.XLOOKUP(A7253,HR_Roster!$A$2:$A$10001,HR_Roster!$F$2:$F$10001,"no emp found",0)</f>
        <v>Active</v>
      </c>
      <c r="F7253" t="str">
        <f t="shared" si="226"/>
        <v>OK</v>
      </c>
      <c r="G7253" s="4" t="str">
        <f>IF(E7253="Active","Not Terminated",_xlfn.XLOOKUP(A7253,HR_Roster!$A$2:$A$10001,HR_Roster!$G$2:$G$10001))</f>
        <v>Not Terminated</v>
      </c>
      <c r="H7253" t="str">
        <f t="shared" si="227"/>
        <v/>
      </c>
    </row>
    <row r="7254" spans="1:8" x14ac:dyDescent="0.25">
      <c r="A7254">
        <v>104131</v>
      </c>
      <c r="B7254" t="s">
        <v>65</v>
      </c>
      <c r="C7254" s="2">
        <v>45869</v>
      </c>
      <c r="D7254" t="s">
        <v>6897</v>
      </c>
      <c r="E7254" t="str">
        <f>_xlfn.XLOOKUP(A7254,HR_Roster!$A$2:$A$10001,HR_Roster!$F$2:$F$10001,"no emp found",0)</f>
        <v>Active</v>
      </c>
      <c r="F7254" t="str">
        <f t="shared" si="226"/>
        <v>OK</v>
      </c>
      <c r="G7254" s="4" t="str">
        <f>IF(E7254="Active","Not Terminated",_xlfn.XLOOKUP(A7254,HR_Roster!$A$2:$A$10001,HR_Roster!$G$2:$G$10001))</f>
        <v>Not Terminated</v>
      </c>
      <c r="H7254" t="str">
        <f t="shared" si="227"/>
        <v/>
      </c>
    </row>
    <row r="7255" spans="1:8" x14ac:dyDescent="0.25">
      <c r="A7255">
        <v>102413</v>
      </c>
      <c r="B7255" t="s">
        <v>73</v>
      </c>
      <c r="C7255" s="2">
        <v>45756</v>
      </c>
      <c r="D7255" t="s">
        <v>6898</v>
      </c>
      <c r="E7255" t="str">
        <f>_xlfn.XLOOKUP(A7255,HR_Roster!$A$2:$A$10001,HR_Roster!$F$2:$F$10001,"no emp found",0)</f>
        <v>Active</v>
      </c>
      <c r="F7255" t="str">
        <f t="shared" si="226"/>
        <v>OK</v>
      </c>
      <c r="G7255" s="4" t="str">
        <f>IF(E7255="Active","Not Terminated",_xlfn.XLOOKUP(A7255,HR_Roster!$A$2:$A$10001,HR_Roster!$G$2:$G$10001))</f>
        <v>Not Terminated</v>
      </c>
      <c r="H7255" t="str">
        <f t="shared" si="227"/>
        <v/>
      </c>
    </row>
    <row r="7256" spans="1:8" x14ac:dyDescent="0.25">
      <c r="A7256">
        <v>106142</v>
      </c>
      <c r="B7256" t="s">
        <v>70</v>
      </c>
      <c r="C7256" s="2">
        <v>45962</v>
      </c>
      <c r="D7256" t="s">
        <v>6899</v>
      </c>
      <c r="E7256" t="str">
        <f>_xlfn.XLOOKUP(A7256,HR_Roster!$A$2:$A$10001,HR_Roster!$F$2:$F$10001,"no emp found",0)</f>
        <v>Active</v>
      </c>
      <c r="F7256" t="str">
        <f t="shared" si="226"/>
        <v>OK</v>
      </c>
      <c r="G7256" s="4" t="str">
        <f>IF(E7256="Active","Not Terminated",_xlfn.XLOOKUP(A7256,HR_Roster!$A$2:$A$10001,HR_Roster!$G$2:$G$10001))</f>
        <v>Not Terminated</v>
      </c>
      <c r="H7256" t="str">
        <f t="shared" si="227"/>
        <v/>
      </c>
    </row>
    <row r="7257" spans="1:8" x14ac:dyDescent="0.25">
      <c r="A7257">
        <v>107087</v>
      </c>
      <c r="B7257" t="s">
        <v>61</v>
      </c>
      <c r="C7257" s="2">
        <v>45957</v>
      </c>
      <c r="D7257" t="s">
        <v>6900</v>
      </c>
      <c r="E7257" t="str">
        <f>_xlfn.XLOOKUP(A7257,HR_Roster!$A$2:$A$10001,HR_Roster!$F$2:$F$10001,"no emp found",0)</f>
        <v>Active</v>
      </c>
      <c r="F7257" t="str">
        <f t="shared" si="226"/>
        <v>OK</v>
      </c>
      <c r="G7257" s="4" t="str">
        <f>IF(E7257="Active","Not Terminated",_xlfn.XLOOKUP(A7257,HR_Roster!$A$2:$A$10001,HR_Roster!$G$2:$G$10001))</f>
        <v>Not Terminated</v>
      </c>
      <c r="H7257" t="str">
        <f t="shared" si="227"/>
        <v/>
      </c>
    </row>
    <row r="7258" spans="1:8" x14ac:dyDescent="0.25">
      <c r="A7258">
        <v>100243</v>
      </c>
      <c r="B7258" t="s">
        <v>65</v>
      </c>
      <c r="C7258" s="2">
        <v>45659</v>
      </c>
      <c r="D7258" t="s">
        <v>2297</v>
      </c>
      <c r="E7258" t="str">
        <f>_xlfn.XLOOKUP(A7258,HR_Roster!$A$2:$A$10001,HR_Roster!$F$2:$F$10001,"no emp found",0)</f>
        <v>Active</v>
      </c>
      <c r="F7258" t="str">
        <f t="shared" si="226"/>
        <v>OK</v>
      </c>
      <c r="G7258" s="4" t="str">
        <f>IF(E7258="Active","Not Terminated",_xlfn.XLOOKUP(A7258,HR_Roster!$A$2:$A$10001,HR_Roster!$G$2:$G$10001))</f>
        <v>Not Terminated</v>
      </c>
      <c r="H7258" t="str">
        <f t="shared" si="227"/>
        <v/>
      </c>
    </row>
    <row r="7259" spans="1:8" x14ac:dyDescent="0.25">
      <c r="A7259">
        <v>103263</v>
      </c>
      <c r="B7259" t="s">
        <v>59</v>
      </c>
      <c r="C7259" s="2">
        <v>45753</v>
      </c>
      <c r="D7259" t="s">
        <v>6901</v>
      </c>
      <c r="E7259" t="str">
        <f>_xlfn.XLOOKUP(A7259,HR_Roster!$A$2:$A$10001,HR_Roster!$F$2:$F$10001,"no emp found",0)</f>
        <v>Active</v>
      </c>
      <c r="F7259" t="str">
        <f t="shared" si="226"/>
        <v>OK</v>
      </c>
      <c r="G7259" s="4" t="str">
        <f>IF(E7259="Active","Not Terminated",_xlfn.XLOOKUP(A7259,HR_Roster!$A$2:$A$10001,HR_Roster!$G$2:$G$10001))</f>
        <v>Not Terminated</v>
      </c>
      <c r="H7259" t="str">
        <f t="shared" si="227"/>
        <v/>
      </c>
    </row>
    <row r="7260" spans="1:8" x14ac:dyDescent="0.25">
      <c r="A7260">
        <v>100211</v>
      </c>
      <c r="B7260" t="s">
        <v>73</v>
      </c>
      <c r="C7260" s="2">
        <v>45928</v>
      </c>
      <c r="D7260" t="s">
        <v>6902</v>
      </c>
      <c r="E7260" t="str">
        <f>_xlfn.XLOOKUP(A7260,HR_Roster!$A$2:$A$10001,HR_Roster!$F$2:$F$10001,"no emp found",0)</f>
        <v>Active</v>
      </c>
      <c r="F7260" t="str">
        <f t="shared" si="226"/>
        <v>OK</v>
      </c>
      <c r="G7260" s="4" t="str">
        <f>IF(E7260="Active","Not Terminated",_xlfn.XLOOKUP(A7260,HR_Roster!$A$2:$A$10001,HR_Roster!$G$2:$G$10001))</f>
        <v>Not Terminated</v>
      </c>
      <c r="H7260" t="str">
        <f t="shared" si="227"/>
        <v/>
      </c>
    </row>
    <row r="7261" spans="1:8" x14ac:dyDescent="0.25">
      <c r="A7261">
        <v>108706</v>
      </c>
      <c r="B7261" t="s">
        <v>57</v>
      </c>
      <c r="C7261" s="2">
        <v>45814</v>
      </c>
      <c r="D7261" t="s">
        <v>6903</v>
      </c>
      <c r="E7261" t="str">
        <f>_xlfn.XLOOKUP(A7261,HR_Roster!$A$2:$A$10001,HR_Roster!$F$2:$F$10001,"no emp found",0)</f>
        <v>Active</v>
      </c>
      <c r="F7261" t="str">
        <f t="shared" si="226"/>
        <v>OK</v>
      </c>
      <c r="G7261" s="4" t="str">
        <f>IF(E7261="Active","Not Terminated",_xlfn.XLOOKUP(A7261,HR_Roster!$A$2:$A$10001,HR_Roster!$G$2:$G$10001))</f>
        <v>Not Terminated</v>
      </c>
      <c r="H7261" t="str">
        <f t="shared" si="227"/>
        <v/>
      </c>
    </row>
    <row r="7262" spans="1:8" x14ac:dyDescent="0.25">
      <c r="A7262">
        <v>109228</v>
      </c>
      <c r="B7262" t="s">
        <v>59</v>
      </c>
      <c r="C7262" s="2">
        <v>45699</v>
      </c>
      <c r="D7262" t="s">
        <v>1957</v>
      </c>
      <c r="E7262" t="str">
        <f>_xlfn.XLOOKUP(A7262,HR_Roster!$A$2:$A$10001,HR_Roster!$F$2:$F$10001,"no emp found",0)</f>
        <v>Active</v>
      </c>
      <c r="F7262" t="str">
        <f t="shared" si="226"/>
        <v>OK</v>
      </c>
      <c r="G7262" s="4" t="str">
        <f>IF(E7262="Active","Not Terminated",_xlfn.XLOOKUP(A7262,HR_Roster!$A$2:$A$10001,HR_Roster!$G$2:$G$10001))</f>
        <v>Not Terminated</v>
      </c>
      <c r="H7262" t="str">
        <f t="shared" si="227"/>
        <v/>
      </c>
    </row>
    <row r="7263" spans="1:8" x14ac:dyDescent="0.25">
      <c r="A7263">
        <v>104381</v>
      </c>
      <c r="B7263" t="s">
        <v>70</v>
      </c>
      <c r="C7263" s="2">
        <v>45975</v>
      </c>
      <c r="D7263" t="s">
        <v>586</v>
      </c>
      <c r="E7263" t="str">
        <f>_xlfn.XLOOKUP(A7263,HR_Roster!$A$2:$A$10001,HR_Roster!$F$2:$F$10001,"no emp found",0)</f>
        <v>Active</v>
      </c>
      <c r="F7263" t="str">
        <f t="shared" si="226"/>
        <v>OK</v>
      </c>
      <c r="G7263" s="4" t="str">
        <f>IF(E7263="Active","Not Terminated",_xlfn.XLOOKUP(A7263,HR_Roster!$A$2:$A$10001,HR_Roster!$G$2:$G$10001))</f>
        <v>Not Terminated</v>
      </c>
      <c r="H7263" t="str">
        <f t="shared" si="227"/>
        <v/>
      </c>
    </row>
    <row r="7264" spans="1:8" x14ac:dyDescent="0.25">
      <c r="A7264">
        <v>100352</v>
      </c>
      <c r="B7264" t="s">
        <v>59</v>
      </c>
      <c r="C7264" s="2">
        <v>45844</v>
      </c>
      <c r="D7264" t="s">
        <v>6904</v>
      </c>
      <c r="E7264" t="str">
        <f>_xlfn.XLOOKUP(A7264,HR_Roster!$A$2:$A$10001,HR_Roster!$F$2:$F$10001,"no emp found",0)</f>
        <v>Active</v>
      </c>
      <c r="F7264" t="str">
        <f t="shared" si="226"/>
        <v>OK</v>
      </c>
      <c r="G7264" s="4" t="str">
        <f>IF(E7264="Active","Not Terminated",_xlfn.XLOOKUP(A7264,HR_Roster!$A$2:$A$10001,HR_Roster!$G$2:$G$10001))</f>
        <v>Not Terminated</v>
      </c>
      <c r="H7264" t="str">
        <f t="shared" si="227"/>
        <v/>
      </c>
    </row>
    <row r="7265" spans="1:8" x14ac:dyDescent="0.25">
      <c r="A7265">
        <v>108667</v>
      </c>
      <c r="B7265" t="s">
        <v>57</v>
      </c>
      <c r="C7265" s="2">
        <v>45988</v>
      </c>
      <c r="D7265" t="s">
        <v>6905</v>
      </c>
      <c r="E7265" t="str">
        <f>_xlfn.XLOOKUP(A7265,HR_Roster!$A$2:$A$10001,HR_Roster!$F$2:$F$10001,"no emp found",0)</f>
        <v>Active</v>
      </c>
      <c r="F7265" t="str">
        <f t="shared" si="226"/>
        <v>OK</v>
      </c>
      <c r="G7265" s="4" t="str">
        <f>IF(E7265="Active","Not Terminated",_xlfn.XLOOKUP(A7265,HR_Roster!$A$2:$A$10001,HR_Roster!$G$2:$G$10001))</f>
        <v>Not Terminated</v>
      </c>
      <c r="H7265" t="str">
        <f t="shared" si="227"/>
        <v/>
      </c>
    </row>
    <row r="7266" spans="1:8" x14ac:dyDescent="0.25">
      <c r="A7266">
        <v>101653</v>
      </c>
      <c r="B7266" t="s">
        <v>73</v>
      </c>
      <c r="C7266" s="2">
        <v>45740</v>
      </c>
      <c r="D7266" t="s">
        <v>6906</v>
      </c>
      <c r="E7266" t="str">
        <f>_xlfn.XLOOKUP(A7266,HR_Roster!$A$2:$A$10001,HR_Roster!$F$2:$F$10001,"no emp found",0)</f>
        <v>Active</v>
      </c>
      <c r="F7266" t="str">
        <f t="shared" si="226"/>
        <v>OK</v>
      </c>
      <c r="G7266" s="4" t="str">
        <f>IF(E7266="Active","Not Terminated",_xlfn.XLOOKUP(A7266,HR_Roster!$A$2:$A$10001,HR_Roster!$G$2:$G$10001))</f>
        <v>Not Terminated</v>
      </c>
      <c r="H7266" t="str">
        <f t="shared" si="227"/>
        <v/>
      </c>
    </row>
    <row r="7267" spans="1:8" x14ac:dyDescent="0.25">
      <c r="A7267">
        <v>105096</v>
      </c>
      <c r="B7267" t="s">
        <v>59</v>
      </c>
      <c r="C7267" s="2">
        <v>45797</v>
      </c>
      <c r="D7267" t="s">
        <v>6907</v>
      </c>
      <c r="E7267" t="str">
        <f>_xlfn.XLOOKUP(A7267,HR_Roster!$A$2:$A$10001,HR_Roster!$F$2:$F$10001,"no emp found",0)</f>
        <v>Active</v>
      </c>
      <c r="F7267" t="str">
        <f t="shared" si="226"/>
        <v>OK</v>
      </c>
      <c r="G7267" s="4" t="str">
        <f>IF(E7267="Active","Not Terminated",_xlfn.XLOOKUP(A7267,HR_Roster!$A$2:$A$10001,HR_Roster!$G$2:$G$10001))</f>
        <v>Not Terminated</v>
      </c>
      <c r="H7267" t="str">
        <f t="shared" si="227"/>
        <v/>
      </c>
    </row>
    <row r="7268" spans="1:8" x14ac:dyDescent="0.25">
      <c r="A7268">
        <v>102373</v>
      </c>
      <c r="B7268" t="s">
        <v>57</v>
      </c>
      <c r="C7268" s="2">
        <v>45779</v>
      </c>
      <c r="D7268" t="s">
        <v>6908</v>
      </c>
      <c r="E7268" t="str">
        <f>_xlfn.XLOOKUP(A7268,HR_Roster!$A$2:$A$10001,HR_Roster!$F$2:$F$10001,"no emp found",0)</f>
        <v>Active</v>
      </c>
      <c r="F7268" t="str">
        <f t="shared" si="226"/>
        <v>OK</v>
      </c>
      <c r="G7268" s="4" t="str">
        <f>IF(E7268="Active","Not Terminated",_xlfn.XLOOKUP(A7268,HR_Roster!$A$2:$A$10001,HR_Roster!$G$2:$G$10001))</f>
        <v>Not Terminated</v>
      </c>
      <c r="H7268" t="str">
        <f t="shared" si="227"/>
        <v/>
      </c>
    </row>
    <row r="7269" spans="1:8" x14ac:dyDescent="0.25">
      <c r="A7269">
        <v>107068</v>
      </c>
      <c r="B7269" t="s">
        <v>61</v>
      </c>
      <c r="C7269" s="2">
        <v>45675</v>
      </c>
      <c r="D7269" t="s">
        <v>1046</v>
      </c>
      <c r="E7269" t="str">
        <f>_xlfn.XLOOKUP(A7269,HR_Roster!$A$2:$A$10001,HR_Roster!$F$2:$F$10001,"no emp found",0)</f>
        <v>Active</v>
      </c>
      <c r="F7269" t="str">
        <f t="shared" si="226"/>
        <v>OK</v>
      </c>
      <c r="G7269" s="4" t="str">
        <f>IF(E7269="Active","Not Terminated",_xlfn.XLOOKUP(A7269,HR_Roster!$A$2:$A$10001,HR_Roster!$G$2:$G$10001))</f>
        <v>Not Terminated</v>
      </c>
      <c r="H7269" t="str">
        <f t="shared" si="227"/>
        <v/>
      </c>
    </row>
    <row r="7270" spans="1:8" x14ac:dyDescent="0.25">
      <c r="A7270">
        <v>108062</v>
      </c>
      <c r="B7270" t="s">
        <v>57</v>
      </c>
      <c r="C7270" s="2">
        <v>45733</v>
      </c>
      <c r="D7270" t="s">
        <v>6909</v>
      </c>
      <c r="E7270" t="str">
        <f>_xlfn.XLOOKUP(A7270,HR_Roster!$A$2:$A$10001,HR_Roster!$F$2:$F$10001,"no emp found",0)</f>
        <v>Active</v>
      </c>
      <c r="F7270" t="str">
        <f t="shared" si="226"/>
        <v>OK</v>
      </c>
      <c r="G7270" s="4" t="str">
        <f>IF(E7270="Active","Not Terminated",_xlfn.XLOOKUP(A7270,HR_Roster!$A$2:$A$10001,HR_Roster!$G$2:$G$10001))</f>
        <v>Not Terminated</v>
      </c>
      <c r="H7270" t="str">
        <f t="shared" si="227"/>
        <v/>
      </c>
    </row>
    <row r="7271" spans="1:8" x14ac:dyDescent="0.25">
      <c r="A7271">
        <v>109154</v>
      </c>
      <c r="B7271" t="s">
        <v>57</v>
      </c>
      <c r="C7271" s="2">
        <v>45977</v>
      </c>
      <c r="D7271" t="s">
        <v>6910</v>
      </c>
      <c r="E7271" t="str">
        <f>_xlfn.XLOOKUP(A7271,HR_Roster!$A$2:$A$10001,HR_Roster!$F$2:$F$10001,"no emp found",0)</f>
        <v>Active</v>
      </c>
      <c r="F7271" t="str">
        <f t="shared" si="226"/>
        <v>OK</v>
      </c>
      <c r="G7271" s="4" t="str">
        <f>IF(E7271="Active","Not Terminated",_xlfn.XLOOKUP(A7271,HR_Roster!$A$2:$A$10001,HR_Roster!$G$2:$G$10001))</f>
        <v>Not Terminated</v>
      </c>
      <c r="H7271" t="str">
        <f t="shared" si="227"/>
        <v/>
      </c>
    </row>
    <row r="7272" spans="1:8" x14ac:dyDescent="0.25">
      <c r="A7272">
        <v>108711</v>
      </c>
      <c r="B7272" t="s">
        <v>61</v>
      </c>
      <c r="C7272" s="2">
        <v>45745</v>
      </c>
      <c r="D7272" t="s">
        <v>2160</v>
      </c>
      <c r="E7272" t="str">
        <f>_xlfn.XLOOKUP(A7272,HR_Roster!$A$2:$A$10001,HR_Roster!$F$2:$F$10001,"no emp found",0)</f>
        <v>Active</v>
      </c>
      <c r="F7272" t="str">
        <f t="shared" si="226"/>
        <v>OK</v>
      </c>
      <c r="G7272" s="4" t="str">
        <f>IF(E7272="Active","Not Terminated",_xlfn.XLOOKUP(A7272,HR_Roster!$A$2:$A$10001,HR_Roster!$G$2:$G$10001))</f>
        <v>Not Terminated</v>
      </c>
      <c r="H7272" t="str">
        <f t="shared" si="227"/>
        <v/>
      </c>
    </row>
    <row r="7273" spans="1:8" x14ac:dyDescent="0.25">
      <c r="A7273">
        <v>101549</v>
      </c>
      <c r="B7273" t="s">
        <v>61</v>
      </c>
      <c r="C7273" s="2">
        <v>45678</v>
      </c>
      <c r="D7273" t="s">
        <v>6911</v>
      </c>
      <c r="E7273" t="str">
        <f>_xlfn.XLOOKUP(A7273,HR_Roster!$A$2:$A$10001,HR_Roster!$F$2:$F$10001,"no emp found",0)</f>
        <v>Active</v>
      </c>
      <c r="F7273" t="str">
        <f t="shared" si="226"/>
        <v>OK</v>
      </c>
      <c r="G7273" s="4" t="str">
        <f>IF(E7273="Active","Not Terminated",_xlfn.XLOOKUP(A7273,HR_Roster!$A$2:$A$10001,HR_Roster!$G$2:$G$10001))</f>
        <v>Not Terminated</v>
      </c>
      <c r="H7273" t="str">
        <f t="shared" si="227"/>
        <v/>
      </c>
    </row>
    <row r="7274" spans="1:8" x14ac:dyDescent="0.25">
      <c r="A7274">
        <v>101632</v>
      </c>
      <c r="B7274" t="s">
        <v>70</v>
      </c>
      <c r="C7274" s="2">
        <v>45660</v>
      </c>
      <c r="D7274" t="s">
        <v>6912</v>
      </c>
      <c r="E7274" t="str">
        <f>_xlfn.XLOOKUP(A7274,HR_Roster!$A$2:$A$10001,HR_Roster!$F$2:$F$10001,"no emp found",0)</f>
        <v>Active</v>
      </c>
      <c r="F7274" t="str">
        <f t="shared" si="226"/>
        <v>OK</v>
      </c>
      <c r="G7274" s="4" t="str">
        <f>IF(E7274="Active","Not Terminated",_xlfn.XLOOKUP(A7274,HR_Roster!$A$2:$A$10001,HR_Roster!$G$2:$G$10001))</f>
        <v>Not Terminated</v>
      </c>
      <c r="H7274" t="str">
        <f t="shared" si="227"/>
        <v/>
      </c>
    </row>
    <row r="7275" spans="1:8" x14ac:dyDescent="0.25">
      <c r="A7275">
        <v>109823</v>
      </c>
      <c r="B7275" t="s">
        <v>73</v>
      </c>
      <c r="C7275" s="2">
        <v>45908</v>
      </c>
      <c r="D7275" t="s">
        <v>6913</v>
      </c>
      <c r="E7275" t="str">
        <f>_xlfn.XLOOKUP(A7275,HR_Roster!$A$2:$A$10001,HR_Roster!$F$2:$F$10001,"no emp found",0)</f>
        <v>Active</v>
      </c>
      <c r="F7275" t="str">
        <f t="shared" si="226"/>
        <v>OK</v>
      </c>
      <c r="G7275" s="4" t="str">
        <f>IF(E7275="Active","Not Terminated",_xlfn.XLOOKUP(A7275,HR_Roster!$A$2:$A$10001,HR_Roster!$G$2:$G$10001))</f>
        <v>Not Terminated</v>
      </c>
      <c r="H7275" t="str">
        <f t="shared" si="227"/>
        <v/>
      </c>
    </row>
    <row r="7276" spans="1:8" x14ac:dyDescent="0.25">
      <c r="A7276">
        <v>107900</v>
      </c>
      <c r="B7276" t="s">
        <v>61</v>
      </c>
      <c r="C7276" s="2">
        <v>46004</v>
      </c>
      <c r="D7276" t="s">
        <v>6914</v>
      </c>
      <c r="E7276" t="str">
        <f>_xlfn.XLOOKUP(A7276,HR_Roster!$A$2:$A$10001,HR_Roster!$F$2:$F$10001,"no emp found",0)</f>
        <v>Active</v>
      </c>
      <c r="F7276" t="str">
        <f t="shared" si="226"/>
        <v>OK</v>
      </c>
      <c r="G7276" s="4" t="str">
        <f>IF(E7276="Active","Not Terminated",_xlfn.XLOOKUP(A7276,HR_Roster!$A$2:$A$10001,HR_Roster!$G$2:$G$10001))</f>
        <v>Not Terminated</v>
      </c>
      <c r="H7276" t="str">
        <f t="shared" si="227"/>
        <v/>
      </c>
    </row>
    <row r="7277" spans="1:8" x14ac:dyDescent="0.25">
      <c r="A7277">
        <v>102531</v>
      </c>
      <c r="B7277" t="s">
        <v>61</v>
      </c>
      <c r="C7277" s="2">
        <v>46016</v>
      </c>
      <c r="D7277" t="s">
        <v>6915</v>
      </c>
      <c r="E7277" t="str">
        <f>_xlfn.XLOOKUP(A7277,HR_Roster!$A$2:$A$10001,HR_Roster!$F$2:$F$10001,"no emp found",0)</f>
        <v>Active</v>
      </c>
      <c r="F7277" t="str">
        <f t="shared" si="226"/>
        <v>OK</v>
      </c>
      <c r="G7277" s="4" t="str">
        <f>IF(E7277="Active","Not Terminated",_xlfn.XLOOKUP(A7277,HR_Roster!$A$2:$A$10001,HR_Roster!$G$2:$G$10001))</f>
        <v>Not Terminated</v>
      </c>
      <c r="H7277" t="str">
        <f t="shared" si="227"/>
        <v/>
      </c>
    </row>
    <row r="7278" spans="1:8" x14ac:dyDescent="0.25">
      <c r="A7278">
        <v>107502</v>
      </c>
      <c r="B7278" t="s">
        <v>70</v>
      </c>
      <c r="C7278" s="2">
        <v>46002</v>
      </c>
      <c r="D7278" t="s">
        <v>6916</v>
      </c>
      <c r="E7278" t="str">
        <f>_xlfn.XLOOKUP(A7278,HR_Roster!$A$2:$A$10001,HR_Roster!$F$2:$F$10001,"no emp found",0)</f>
        <v>Active</v>
      </c>
      <c r="F7278" t="str">
        <f t="shared" si="226"/>
        <v>OK</v>
      </c>
      <c r="G7278" s="4" t="str">
        <f>IF(E7278="Active","Not Terminated",_xlfn.XLOOKUP(A7278,HR_Roster!$A$2:$A$10001,HR_Roster!$G$2:$G$10001))</f>
        <v>Not Terminated</v>
      </c>
      <c r="H7278" t="str">
        <f t="shared" si="227"/>
        <v/>
      </c>
    </row>
    <row r="7279" spans="1:8" x14ac:dyDescent="0.25">
      <c r="A7279">
        <v>106992</v>
      </c>
      <c r="B7279" t="s">
        <v>59</v>
      </c>
      <c r="C7279" s="2">
        <v>46001</v>
      </c>
      <c r="D7279" t="s">
        <v>6917</v>
      </c>
      <c r="E7279" t="str">
        <f>_xlfn.XLOOKUP(A7279,HR_Roster!$A$2:$A$10001,HR_Roster!$F$2:$F$10001,"no emp found",0)</f>
        <v>Active</v>
      </c>
      <c r="F7279" t="str">
        <f t="shared" si="226"/>
        <v>OK</v>
      </c>
      <c r="G7279" s="4" t="str">
        <f>IF(E7279="Active","Not Terminated",_xlfn.XLOOKUP(A7279,HR_Roster!$A$2:$A$10001,HR_Roster!$G$2:$G$10001))</f>
        <v>Not Terminated</v>
      </c>
      <c r="H7279" t="str">
        <f t="shared" si="227"/>
        <v/>
      </c>
    </row>
    <row r="7280" spans="1:8" x14ac:dyDescent="0.25">
      <c r="A7280">
        <v>100544</v>
      </c>
      <c r="B7280" t="s">
        <v>73</v>
      </c>
      <c r="C7280" s="2">
        <v>45683</v>
      </c>
      <c r="D7280" t="s">
        <v>6918</v>
      </c>
      <c r="E7280" t="str">
        <f>_xlfn.XLOOKUP(A7280,HR_Roster!$A$2:$A$10001,HR_Roster!$F$2:$F$10001,"no emp found",0)</f>
        <v>Active</v>
      </c>
      <c r="F7280" t="str">
        <f t="shared" si="226"/>
        <v>OK</v>
      </c>
      <c r="G7280" s="4" t="str">
        <f>IF(E7280="Active","Not Terminated",_xlfn.XLOOKUP(A7280,HR_Roster!$A$2:$A$10001,HR_Roster!$G$2:$G$10001))</f>
        <v>Not Terminated</v>
      </c>
      <c r="H7280" t="str">
        <f t="shared" si="227"/>
        <v/>
      </c>
    </row>
    <row r="7281" spans="1:8" x14ac:dyDescent="0.25">
      <c r="A7281">
        <v>105474</v>
      </c>
      <c r="B7281" t="s">
        <v>61</v>
      </c>
      <c r="C7281" s="2">
        <v>45760</v>
      </c>
      <c r="D7281" t="s">
        <v>6919</v>
      </c>
      <c r="E7281" t="str">
        <f>_xlfn.XLOOKUP(A7281,HR_Roster!$A$2:$A$10001,HR_Roster!$F$2:$F$10001,"no emp found",0)</f>
        <v>Active</v>
      </c>
      <c r="F7281" t="str">
        <f t="shared" si="226"/>
        <v>OK</v>
      </c>
      <c r="G7281" s="4" t="str">
        <f>IF(E7281="Active","Not Terminated",_xlfn.XLOOKUP(A7281,HR_Roster!$A$2:$A$10001,HR_Roster!$G$2:$G$10001))</f>
        <v>Not Terminated</v>
      </c>
      <c r="H7281" t="str">
        <f t="shared" si="227"/>
        <v/>
      </c>
    </row>
    <row r="7282" spans="1:8" x14ac:dyDescent="0.25">
      <c r="A7282">
        <v>104563</v>
      </c>
      <c r="B7282" t="s">
        <v>59</v>
      </c>
      <c r="C7282" s="2">
        <v>45729</v>
      </c>
      <c r="D7282" t="s">
        <v>6920</v>
      </c>
      <c r="E7282" t="str">
        <f>_xlfn.XLOOKUP(A7282,HR_Roster!$A$2:$A$10001,HR_Roster!$F$2:$F$10001,"no emp found",0)</f>
        <v>Active</v>
      </c>
      <c r="F7282" t="str">
        <f t="shared" si="226"/>
        <v>OK</v>
      </c>
      <c r="G7282" s="4" t="str">
        <f>IF(E7282="Active","Not Terminated",_xlfn.XLOOKUP(A7282,HR_Roster!$A$2:$A$10001,HR_Roster!$G$2:$G$10001))</f>
        <v>Not Terminated</v>
      </c>
      <c r="H7282" t="str">
        <f t="shared" si="227"/>
        <v/>
      </c>
    </row>
    <row r="7283" spans="1:8" x14ac:dyDescent="0.25">
      <c r="A7283">
        <v>106286</v>
      </c>
      <c r="B7283" t="s">
        <v>57</v>
      </c>
      <c r="C7283" s="2">
        <v>45825</v>
      </c>
      <c r="D7283" t="s">
        <v>4830</v>
      </c>
      <c r="E7283" t="str">
        <f>_xlfn.XLOOKUP(A7283,HR_Roster!$A$2:$A$10001,HR_Roster!$F$2:$F$10001,"no emp found",0)</f>
        <v>Active</v>
      </c>
      <c r="F7283" t="str">
        <f t="shared" si="226"/>
        <v>OK</v>
      </c>
      <c r="G7283" s="4" t="str">
        <f>IF(E7283="Active","Not Terminated",_xlfn.XLOOKUP(A7283,HR_Roster!$A$2:$A$10001,HR_Roster!$G$2:$G$10001))</f>
        <v>Not Terminated</v>
      </c>
      <c r="H7283" t="str">
        <f t="shared" si="227"/>
        <v/>
      </c>
    </row>
    <row r="7284" spans="1:8" x14ac:dyDescent="0.25">
      <c r="A7284">
        <v>102695</v>
      </c>
      <c r="B7284" t="s">
        <v>61</v>
      </c>
      <c r="C7284" s="2">
        <v>45900</v>
      </c>
      <c r="D7284" t="s">
        <v>6921</v>
      </c>
      <c r="E7284" t="str">
        <f>_xlfn.XLOOKUP(A7284,HR_Roster!$A$2:$A$10001,HR_Roster!$F$2:$F$10001,"no emp found",0)</f>
        <v>Active</v>
      </c>
      <c r="F7284" t="str">
        <f t="shared" si="226"/>
        <v>OK</v>
      </c>
      <c r="G7284" s="4" t="str">
        <f>IF(E7284="Active","Not Terminated",_xlfn.XLOOKUP(A7284,HR_Roster!$A$2:$A$10001,HR_Roster!$G$2:$G$10001))</f>
        <v>Not Terminated</v>
      </c>
      <c r="H7284" t="str">
        <f t="shared" si="227"/>
        <v/>
      </c>
    </row>
    <row r="7285" spans="1:8" x14ac:dyDescent="0.25">
      <c r="A7285">
        <v>107891</v>
      </c>
      <c r="B7285" t="s">
        <v>59</v>
      </c>
      <c r="C7285" s="2">
        <v>46013</v>
      </c>
      <c r="D7285" t="s">
        <v>6922</v>
      </c>
      <c r="E7285" t="str">
        <f>_xlfn.XLOOKUP(A7285,HR_Roster!$A$2:$A$10001,HR_Roster!$F$2:$F$10001,"no emp found",0)</f>
        <v>Active</v>
      </c>
      <c r="F7285" t="str">
        <f t="shared" si="226"/>
        <v>OK</v>
      </c>
      <c r="G7285" s="4" t="str">
        <f>IF(E7285="Active","Not Terminated",_xlfn.XLOOKUP(A7285,HR_Roster!$A$2:$A$10001,HR_Roster!$G$2:$G$10001))</f>
        <v>Not Terminated</v>
      </c>
      <c r="H7285" t="str">
        <f t="shared" si="227"/>
        <v/>
      </c>
    </row>
    <row r="7286" spans="1:8" x14ac:dyDescent="0.25">
      <c r="A7286">
        <v>105671</v>
      </c>
      <c r="B7286" t="s">
        <v>70</v>
      </c>
      <c r="C7286" s="2">
        <v>45664</v>
      </c>
      <c r="D7286" t="s">
        <v>6923</v>
      </c>
      <c r="E7286" t="str">
        <f>_xlfn.XLOOKUP(A7286,HR_Roster!$A$2:$A$10001,HR_Roster!$F$2:$F$10001,"no emp found",0)</f>
        <v>Active</v>
      </c>
      <c r="F7286" t="str">
        <f t="shared" si="226"/>
        <v>OK</v>
      </c>
      <c r="G7286" s="4" t="str">
        <f>IF(E7286="Active","Not Terminated",_xlfn.XLOOKUP(A7286,HR_Roster!$A$2:$A$10001,HR_Roster!$G$2:$G$10001))</f>
        <v>Not Terminated</v>
      </c>
      <c r="H7286" t="str">
        <f t="shared" si="227"/>
        <v/>
      </c>
    </row>
    <row r="7287" spans="1:8" x14ac:dyDescent="0.25">
      <c r="A7287">
        <v>102498</v>
      </c>
      <c r="B7287" t="s">
        <v>59</v>
      </c>
      <c r="C7287" s="2">
        <v>45758</v>
      </c>
      <c r="D7287" t="s">
        <v>6924</v>
      </c>
      <c r="E7287" t="str">
        <f>_xlfn.XLOOKUP(A7287,HR_Roster!$A$2:$A$10001,HR_Roster!$F$2:$F$10001,"no emp found",0)</f>
        <v>Active</v>
      </c>
      <c r="F7287" t="str">
        <f t="shared" si="226"/>
        <v>OK</v>
      </c>
      <c r="G7287" s="4" t="str">
        <f>IF(E7287="Active","Not Terminated",_xlfn.XLOOKUP(A7287,HR_Roster!$A$2:$A$10001,HR_Roster!$G$2:$G$10001))</f>
        <v>Not Terminated</v>
      </c>
      <c r="H7287" t="str">
        <f t="shared" si="227"/>
        <v/>
      </c>
    </row>
    <row r="7288" spans="1:8" x14ac:dyDescent="0.25">
      <c r="A7288">
        <v>107510</v>
      </c>
      <c r="B7288" t="s">
        <v>61</v>
      </c>
      <c r="C7288" s="2">
        <v>45848</v>
      </c>
      <c r="D7288" t="s">
        <v>6925</v>
      </c>
      <c r="E7288" t="str">
        <f>_xlfn.XLOOKUP(A7288,HR_Roster!$A$2:$A$10001,HR_Roster!$F$2:$F$10001,"no emp found",0)</f>
        <v>Active</v>
      </c>
      <c r="F7288" t="str">
        <f t="shared" si="226"/>
        <v>OK</v>
      </c>
      <c r="G7288" s="4" t="str">
        <f>IF(E7288="Active","Not Terminated",_xlfn.XLOOKUP(A7288,HR_Roster!$A$2:$A$10001,HR_Roster!$G$2:$G$10001))</f>
        <v>Not Terminated</v>
      </c>
      <c r="H7288" t="str">
        <f t="shared" si="227"/>
        <v/>
      </c>
    </row>
    <row r="7289" spans="1:8" x14ac:dyDescent="0.25">
      <c r="A7289">
        <v>104477</v>
      </c>
      <c r="B7289" t="s">
        <v>65</v>
      </c>
      <c r="C7289" s="2">
        <v>45816</v>
      </c>
      <c r="D7289" t="s">
        <v>6926</v>
      </c>
      <c r="E7289" t="str">
        <f>_xlfn.XLOOKUP(A7289,HR_Roster!$A$2:$A$10001,HR_Roster!$F$2:$F$10001,"no emp found",0)</f>
        <v>Active</v>
      </c>
      <c r="F7289" t="str">
        <f t="shared" si="226"/>
        <v>OK</v>
      </c>
      <c r="G7289" s="4" t="str">
        <f>IF(E7289="Active","Not Terminated",_xlfn.XLOOKUP(A7289,HR_Roster!$A$2:$A$10001,HR_Roster!$G$2:$G$10001))</f>
        <v>Not Terminated</v>
      </c>
      <c r="H7289" t="str">
        <f t="shared" si="227"/>
        <v/>
      </c>
    </row>
    <row r="7290" spans="1:8" x14ac:dyDescent="0.25">
      <c r="A7290">
        <v>101363</v>
      </c>
      <c r="B7290" t="s">
        <v>57</v>
      </c>
      <c r="C7290" s="2">
        <v>45911</v>
      </c>
      <c r="D7290" t="s">
        <v>1083</v>
      </c>
      <c r="E7290" t="str">
        <f>_xlfn.XLOOKUP(A7290,HR_Roster!$A$2:$A$10001,HR_Roster!$F$2:$F$10001,"no emp found",0)</f>
        <v>Active</v>
      </c>
      <c r="F7290" t="str">
        <f t="shared" si="226"/>
        <v>OK</v>
      </c>
      <c r="G7290" s="4" t="str">
        <f>IF(E7290="Active","Not Terminated",_xlfn.XLOOKUP(A7290,HR_Roster!$A$2:$A$10001,HR_Roster!$G$2:$G$10001))</f>
        <v>Not Terminated</v>
      </c>
      <c r="H7290" t="str">
        <f t="shared" si="227"/>
        <v/>
      </c>
    </row>
    <row r="7291" spans="1:8" x14ac:dyDescent="0.25">
      <c r="A7291">
        <v>109521</v>
      </c>
      <c r="B7291" t="s">
        <v>70</v>
      </c>
      <c r="C7291" s="2">
        <v>45767</v>
      </c>
      <c r="D7291" t="s">
        <v>6927</v>
      </c>
      <c r="E7291" t="str">
        <f>_xlfn.XLOOKUP(A7291,HR_Roster!$A$2:$A$10001,HR_Roster!$F$2:$F$10001,"no emp found",0)</f>
        <v>Active</v>
      </c>
      <c r="F7291" t="str">
        <f t="shared" si="226"/>
        <v>OK</v>
      </c>
      <c r="G7291" s="4" t="str">
        <f>IF(E7291="Active","Not Terminated",_xlfn.XLOOKUP(A7291,HR_Roster!$A$2:$A$10001,HR_Roster!$G$2:$G$10001))</f>
        <v>Not Terminated</v>
      </c>
      <c r="H7291" t="str">
        <f t="shared" si="227"/>
        <v/>
      </c>
    </row>
    <row r="7292" spans="1:8" x14ac:dyDescent="0.25">
      <c r="A7292">
        <v>101205</v>
      </c>
      <c r="B7292" t="s">
        <v>61</v>
      </c>
      <c r="C7292" s="2">
        <v>45861</v>
      </c>
      <c r="D7292" t="s">
        <v>6928</v>
      </c>
      <c r="E7292" t="str">
        <f>_xlfn.XLOOKUP(A7292,HR_Roster!$A$2:$A$10001,HR_Roster!$F$2:$F$10001,"no emp found",0)</f>
        <v>Active</v>
      </c>
      <c r="F7292" t="str">
        <f t="shared" si="226"/>
        <v>OK</v>
      </c>
      <c r="G7292" s="4" t="str">
        <f>IF(E7292="Active","Not Terminated",_xlfn.XLOOKUP(A7292,HR_Roster!$A$2:$A$10001,HR_Roster!$G$2:$G$10001))</f>
        <v>Not Terminated</v>
      </c>
      <c r="H7292" t="str">
        <f t="shared" si="227"/>
        <v/>
      </c>
    </row>
    <row r="7293" spans="1:8" x14ac:dyDescent="0.25">
      <c r="A7293">
        <v>108397</v>
      </c>
      <c r="B7293" t="s">
        <v>57</v>
      </c>
      <c r="C7293" s="2">
        <v>45900</v>
      </c>
      <c r="D7293" t="s">
        <v>6929</v>
      </c>
      <c r="E7293" t="str">
        <f>_xlfn.XLOOKUP(A7293,HR_Roster!$A$2:$A$10001,HR_Roster!$F$2:$F$10001,"no emp found",0)</f>
        <v>Active</v>
      </c>
      <c r="F7293" t="str">
        <f t="shared" si="226"/>
        <v>OK</v>
      </c>
      <c r="G7293" s="4" t="str">
        <f>IF(E7293="Active","Not Terminated",_xlfn.XLOOKUP(A7293,HR_Roster!$A$2:$A$10001,HR_Roster!$G$2:$G$10001))</f>
        <v>Not Terminated</v>
      </c>
      <c r="H7293" t="str">
        <f t="shared" si="227"/>
        <v/>
      </c>
    </row>
    <row r="7294" spans="1:8" x14ac:dyDescent="0.25">
      <c r="A7294">
        <v>106283</v>
      </c>
      <c r="B7294" t="s">
        <v>57</v>
      </c>
      <c r="C7294" s="2">
        <v>45772</v>
      </c>
      <c r="D7294" t="s">
        <v>6930</v>
      </c>
      <c r="E7294" t="str">
        <f>_xlfn.XLOOKUP(A7294,HR_Roster!$A$2:$A$10001,HR_Roster!$F$2:$F$10001,"no emp found",0)</f>
        <v>Active</v>
      </c>
      <c r="F7294" t="str">
        <f t="shared" si="226"/>
        <v>OK</v>
      </c>
      <c r="G7294" s="4" t="str">
        <f>IF(E7294="Active","Not Terminated",_xlfn.XLOOKUP(A7294,HR_Roster!$A$2:$A$10001,HR_Roster!$G$2:$G$10001))</f>
        <v>Not Terminated</v>
      </c>
      <c r="H7294" t="str">
        <f t="shared" si="227"/>
        <v/>
      </c>
    </row>
    <row r="7295" spans="1:8" x14ac:dyDescent="0.25">
      <c r="A7295">
        <v>107945</v>
      </c>
      <c r="B7295" t="s">
        <v>70</v>
      </c>
      <c r="C7295" s="2">
        <v>45760</v>
      </c>
      <c r="D7295" t="s">
        <v>6931</v>
      </c>
      <c r="E7295" t="str">
        <f>_xlfn.XLOOKUP(A7295,HR_Roster!$A$2:$A$10001,HR_Roster!$F$2:$F$10001,"no emp found",0)</f>
        <v>Active</v>
      </c>
      <c r="F7295" t="str">
        <f t="shared" si="226"/>
        <v>OK</v>
      </c>
      <c r="G7295" s="4" t="str">
        <f>IF(E7295="Active","Not Terminated",_xlfn.XLOOKUP(A7295,HR_Roster!$A$2:$A$10001,HR_Roster!$G$2:$G$10001))</f>
        <v>Not Terminated</v>
      </c>
      <c r="H7295" t="str">
        <f t="shared" si="227"/>
        <v/>
      </c>
    </row>
    <row r="7296" spans="1:8" x14ac:dyDescent="0.25">
      <c r="A7296">
        <v>105180</v>
      </c>
      <c r="B7296" t="s">
        <v>65</v>
      </c>
      <c r="C7296" s="2">
        <v>45904</v>
      </c>
      <c r="D7296" t="s">
        <v>6932</v>
      </c>
      <c r="E7296" t="str">
        <f>_xlfn.XLOOKUP(A7296,HR_Roster!$A$2:$A$10001,HR_Roster!$F$2:$F$10001,"no emp found",0)</f>
        <v>Active</v>
      </c>
      <c r="F7296" t="str">
        <f t="shared" si="226"/>
        <v>OK</v>
      </c>
      <c r="G7296" s="4" t="str">
        <f>IF(E7296="Active","Not Terminated",_xlfn.XLOOKUP(A7296,HR_Roster!$A$2:$A$10001,HR_Roster!$G$2:$G$10001))</f>
        <v>Not Terminated</v>
      </c>
      <c r="H7296" t="str">
        <f t="shared" si="227"/>
        <v/>
      </c>
    </row>
    <row r="7297" spans="1:8" x14ac:dyDescent="0.25">
      <c r="A7297">
        <v>108695</v>
      </c>
      <c r="B7297" t="s">
        <v>70</v>
      </c>
      <c r="C7297" s="2">
        <v>45781</v>
      </c>
      <c r="D7297" t="s">
        <v>6933</v>
      </c>
      <c r="E7297" t="str">
        <f>_xlfn.XLOOKUP(A7297,HR_Roster!$A$2:$A$10001,HR_Roster!$F$2:$F$10001,"no emp found",0)</f>
        <v>Active</v>
      </c>
      <c r="F7297" t="str">
        <f t="shared" si="226"/>
        <v>OK</v>
      </c>
      <c r="G7297" s="4" t="str">
        <f>IF(E7297="Active","Not Terminated",_xlfn.XLOOKUP(A7297,HR_Roster!$A$2:$A$10001,HR_Roster!$G$2:$G$10001))</f>
        <v>Not Terminated</v>
      </c>
      <c r="H7297" t="str">
        <f t="shared" si="227"/>
        <v/>
      </c>
    </row>
    <row r="7298" spans="1:8" x14ac:dyDescent="0.25">
      <c r="A7298">
        <v>101949</v>
      </c>
      <c r="B7298" t="s">
        <v>61</v>
      </c>
      <c r="C7298" s="2">
        <v>45885</v>
      </c>
      <c r="D7298" t="s">
        <v>6934</v>
      </c>
      <c r="E7298" t="str">
        <f>_xlfn.XLOOKUP(A7298,HR_Roster!$A$2:$A$10001,HR_Roster!$F$2:$F$10001,"no emp found",0)</f>
        <v>Active</v>
      </c>
      <c r="F7298" t="str">
        <f t="shared" si="226"/>
        <v>OK</v>
      </c>
      <c r="G7298" s="4" t="str">
        <f>IF(E7298="Active","Not Terminated",_xlfn.XLOOKUP(A7298,HR_Roster!$A$2:$A$10001,HR_Roster!$G$2:$G$10001))</f>
        <v>Not Terminated</v>
      </c>
      <c r="H7298" t="str">
        <f t="shared" si="227"/>
        <v/>
      </c>
    </row>
    <row r="7299" spans="1:8" x14ac:dyDescent="0.25">
      <c r="A7299">
        <v>103469</v>
      </c>
      <c r="B7299" t="s">
        <v>73</v>
      </c>
      <c r="C7299" s="2">
        <v>45920</v>
      </c>
      <c r="D7299" t="s">
        <v>6935</v>
      </c>
      <c r="E7299" t="str">
        <f>_xlfn.XLOOKUP(A7299,HR_Roster!$A$2:$A$10001,HR_Roster!$F$2:$F$10001,"no emp found",0)</f>
        <v>Active</v>
      </c>
      <c r="F7299" t="str">
        <f t="shared" ref="F7299:F7362" si="228">IF(AND(E7299="Terminated",C7299&gt;G7299),"Suspicious Login","OK")</f>
        <v>OK</v>
      </c>
      <c r="G7299" s="4" t="str">
        <f>IF(E7299="Active","Not Terminated",_xlfn.XLOOKUP(A7299,HR_Roster!$A$2:$A$10001,HR_Roster!$G$2:$G$10001))</f>
        <v>Not Terminated</v>
      </c>
      <c r="H7299" t="str">
        <f t="shared" ref="H7299:H7362" si="229">IF(F7299="Suspicious Login",C7299-G7299,"")</f>
        <v/>
      </c>
    </row>
    <row r="7300" spans="1:8" x14ac:dyDescent="0.25">
      <c r="A7300">
        <v>101670</v>
      </c>
      <c r="B7300" t="s">
        <v>59</v>
      </c>
      <c r="C7300" s="2">
        <v>45661</v>
      </c>
      <c r="D7300" t="s">
        <v>6936</v>
      </c>
      <c r="E7300" t="str">
        <f>_xlfn.XLOOKUP(A7300,HR_Roster!$A$2:$A$10001,HR_Roster!$F$2:$F$10001,"no emp found",0)</f>
        <v>Active</v>
      </c>
      <c r="F7300" t="str">
        <f t="shared" si="228"/>
        <v>OK</v>
      </c>
      <c r="G7300" s="4" t="str">
        <f>IF(E7300="Active","Not Terminated",_xlfn.XLOOKUP(A7300,HR_Roster!$A$2:$A$10001,HR_Roster!$G$2:$G$10001))</f>
        <v>Not Terminated</v>
      </c>
      <c r="H7300" t="str">
        <f t="shared" si="229"/>
        <v/>
      </c>
    </row>
    <row r="7301" spans="1:8" x14ac:dyDescent="0.25">
      <c r="A7301">
        <v>107237</v>
      </c>
      <c r="B7301" t="s">
        <v>73</v>
      </c>
      <c r="C7301" s="2">
        <v>45942</v>
      </c>
      <c r="D7301" t="s">
        <v>6937</v>
      </c>
      <c r="E7301" t="str">
        <f>_xlfn.XLOOKUP(A7301,HR_Roster!$A$2:$A$10001,HR_Roster!$F$2:$F$10001,"no emp found",0)</f>
        <v>Active</v>
      </c>
      <c r="F7301" t="str">
        <f t="shared" si="228"/>
        <v>OK</v>
      </c>
      <c r="G7301" s="4" t="str">
        <f>IF(E7301="Active","Not Terminated",_xlfn.XLOOKUP(A7301,HR_Roster!$A$2:$A$10001,HR_Roster!$G$2:$G$10001))</f>
        <v>Not Terminated</v>
      </c>
      <c r="H7301" t="str">
        <f t="shared" si="229"/>
        <v/>
      </c>
    </row>
    <row r="7302" spans="1:8" x14ac:dyDescent="0.25">
      <c r="A7302">
        <v>103419</v>
      </c>
      <c r="B7302" t="s">
        <v>57</v>
      </c>
      <c r="C7302" s="2">
        <v>45776</v>
      </c>
      <c r="D7302" t="s">
        <v>6938</v>
      </c>
      <c r="E7302" t="str">
        <f>_xlfn.XLOOKUP(A7302,HR_Roster!$A$2:$A$10001,HR_Roster!$F$2:$F$10001,"no emp found",0)</f>
        <v>Active</v>
      </c>
      <c r="F7302" t="str">
        <f t="shared" si="228"/>
        <v>OK</v>
      </c>
      <c r="G7302" s="4" t="str">
        <f>IF(E7302="Active","Not Terminated",_xlfn.XLOOKUP(A7302,HR_Roster!$A$2:$A$10001,HR_Roster!$G$2:$G$10001))</f>
        <v>Not Terminated</v>
      </c>
      <c r="H7302" t="str">
        <f t="shared" si="229"/>
        <v/>
      </c>
    </row>
    <row r="7303" spans="1:8" x14ac:dyDescent="0.25">
      <c r="A7303">
        <v>105517</v>
      </c>
      <c r="B7303" t="s">
        <v>70</v>
      </c>
      <c r="C7303" s="2">
        <v>45929</v>
      </c>
      <c r="D7303" t="s">
        <v>6939</v>
      </c>
      <c r="E7303" t="str">
        <f>_xlfn.XLOOKUP(A7303,HR_Roster!$A$2:$A$10001,HR_Roster!$F$2:$F$10001,"no emp found",0)</f>
        <v>Active</v>
      </c>
      <c r="F7303" t="str">
        <f t="shared" si="228"/>
        <v>OK</v>
      </c>
      <c r="G7303" s="4" t="str">
        <f>IF(E7303="Active","Not Terminated",_xlfn.XLOOKUP(A7303,HR_Roster!$A$2:$A$10001,HR_Roster!$G$2:$G$10001))</f>
        <v>Not Terminated</v>
      </c>
      <c r="H7303" t="str">
        <f t="shared" si="229"/>
        <v/>
      </c>
    </row>
    <row r="7304" spans="1:8" x14ac:dyDescent="0.25">
      <c r="A7304">
        <v>104483</v>
      </c>
      <c r="B7304" t="s">
        <v>57</v>
      </c>
      <c r="C7304" s="2">
        <v>45730</v>
      </c>
      <c r="D7304" t="s">
        <v>6940</v>
      </c>
      <c r="E7304" t="str">
        <f>_xlfn.XLOOKUP(A7304,HR_Roster!$A$2:$A$10001,HR_Roster!$F$2:$F$10001,"no emp found",0)</f>
        <v>Active</v>
      </c>
      <c r="F7304" t="str">
        <f t="shared" si="228"/>
        <v>OK</v>
      </c>
      <c r="G7304" s="4" t="str">
        <f>IF(E7304="Active","Not Terminated",_xlfn.XLOOKUP(A7304,HR_Roster!$A$2:$A$10001,HR_Roster!$G$2:$G$10001))</f>
        <v>Not Terminated</v>
      </c>
      <c r="H7304" t="str">
        <f t="shared" si="229"/>
        <v/>
      </c>
    </row>
    <row r="7305" spans="1:8" x14ac:dyDescent="0.25">
      <c r="A7305">
        <v>104780</v>
      </c>
      <c r="B7305" t="s">
        <v>59</v>
      </c>
      <c r="C7305" s="2">
        <v>45725</v>
      </c>
      <c r="D7305" t="s">
        <v>1691</v>
      </c>
      <c r="E7305" t="str">
        <f>_xlfn.XLOOKUP(A7305,HR_Roster!$A$2:$A$10001,HR_Roster!$F$2:$F$10001,"no emp found",0)</f>
        <v>Terminated</v>
      </c>
      <c r="F7305" t="str">
        <f t="shared" si="228"/>
        <v>OK</v>
      </c>
      <c r="G7305" s="4">
        <f>IF(E7305="Active","Not Terminated",_xlfn.XLOOKUP(A7305,HR_Roster!$A$2:$A$10001,HR_Roster!$G$2:$G$10001))</f>
        <v>45740</v>
      </c>
      <c r="H7305" t="str">
        <f t="shared" si="229"/>
        <v/>
      </c>
    </row>
    <row r="7306" spans="1:8" x14ac:dyDescent="0.25">
      <c r="A7306">
        <v>101248</v>
      </c>
      <c r="B7306" t="s">
        <v>61</v>
      </c>
      <c r="C7306" s="2">
        <v>45666</v>
      </c>
      <c r="D7306" t="s">
        <v>6941</v>
      </c>
      <c r="E7306" t="str">
        <f>_xlfn.XLOOKUP(A7306,HR_Roster!$A$2:$A$10001,HR_Roster!$F$2:$F$10001,"no emp found",0)</f>
        <v>Active</v>
      </c>
      <c r="F7306" t="str">
        <f t="shared" si="228"/>
        <v>OK</v>
      </c>
      <c r="G7306" s="4" t="str">
        <f>IF(E7306="Active","Not Terminated",_xlfn.XLOOKUP(A7306,HR_Roster!$A$2:$A$10001,HR_Roster!$G$2:$G$10001))</f>
        <v>Not Terminated</v>
      </c>
      <c r="H7306" t="str">
        <f t="shared" si="229"/>
        <v/>
      </c>
    </row>
    <row r="7307" spans="1:8" x14ac:dyDescent="0.25">
      <c r="A7307">
        <v>104501</v>
      </c>
      <c r="B7307" t="s">
        <v>59</v>
      </c>
      <c r="C7307" s="2">
        <v>45730</v>
      </c>
      <c r="D7307" t="s">
        <v>6942</v>
      </c>
      <c r="E7307" t="str">
        <f>_xlfn.XLOOKUP(A7307,HR_Roster!$A$2:$A$10001,HR_Roster!$F$2:$F$10001,"no emp found",0)</f>
        <v>Active</v>
      </c>
      <c r="F7307" t="str">
        <f t="shared" si="228"/>
        <v>OK</v>
      </c>
      <c r="G7307" s="4" t="str">
        <f>IF(E7307="Active","Not Terminated",_xlfn.XLOOKUP(A7307,HR_Roster!$A$2:$A$10001,HR_Roster!$G$2:$G$10001))</f>
        <v>Not Terminated</v>
      </c>
      <c r="H7307" t="str">
        <f t="shared" si="229"/>
        <v/>
      </c>
    </row>
    <row r="7308" spans="1:8" x14ac:dyDescent="0.25">
      <c r="A7308">
        <v>105952</v>
      </c>
      <c r="B7308" t="s">
        <v>70</v>
      </c>
      <c r="C7308" s="2">
        <v>45853</v>
      </c>
      <c r="D7308" t="s">
        <v>2718</v>
      </c>
      <c r="E7308" t="str">
        <f>_xlfn.XLOOKUP(A7308,HR_Roster!$A$2:$A$10001,HR_Roster!$F$2:$F$10001,"no emp found",0)</f>
        <v>Active</v>
      </c>
      <c r="F7308" t="str">
        <f t="shared" si="228"/>
        <v>OK</v>
      </c>
      <c r="G7308" s="4" t="str">
        <f>IF(E7308="Active","Not Terminated",_xlfn.XLOOKUP(A7308,HR_Roster!$A$2:$A$10001,HR_Roster!$G$2:$G$10001))</f>
        <v>Not Terminated</v>
      </c>
      <c r="H7308" t="str">
        <f t="shared" si="229"/>
        <v/>
      </c>
    </row>
    <row r="7309" spans="1:8" x14ac:dyDescent="0.25">
      <c r="A7309">
        <v>107176</v>
      </c>
      <c r="B7309" t="s">
        <v>70</v>
      </c>
      <c r="C7309" s="2">
        <v>45889</v>
      </c>
      <c r="D7309" t="s">
        <v>6943</v>
      </c>
      <c r="E7309" t="str">
        <f>_xlfn.XLOOKUP(A7309,HR_Roster!$A$2:$A$10001,HR_Roster!$F$2:$F$10001,"no emp found",0)</f>
        <v>Active</v>
      </c>
      <c r="F7309" t="str">
        <f t="shared" si="228"/>
        <v>OK</v>
      </c>
      <c r="G7309" s="4" t="str">
        <f>IF(E7309="Active","Not Terminated",_xlfn.XLOOKUP(A7309,HR_Roster!$A$2:$A$10001,HR_Roster!$G$2:$G$10001))</f>
        <v>Not Terminated</v>
      </c>
      <c r="H7309" t="str">
        <f t="shared" si="229"/>
        <v/>
      </c>
    </row>
    <row r="7310" spans="1:8" x14ac:dyDescent="0.25">
      <c r="A7310">
        <v>106617</v>
      </c>
      <c r="B7310" t="s">
        <v>59</v>
      </c>
      <c r="C7310" s="2">
        <v>44071</v>
      </c>
      <c r="D7310" t="s">
        <v>6944</v>
      </c>
      <c r="E7310" t="str">
        <f>_xlfn.XLOOKUP(A7310,HR_Roster!$A$2:$A$10001,HR_Roster!$F$2:$F$10001,"no emp found",0)</f>
        <v>Terminated</v>
      </c>
      <c r="F7310" t="str">
        <f t="shared" si="228"/>
        <v>Suspicious Login</v>
      </c>
      <c r="G7310" s="4">
        <f>IF(E7310="Active","Not Terminated",_xlfn.XLOOKUP(A7310,HR_Roster!$A$2:$A$10001,HR_Roster!$G$2:$G$10001))</f>
        <v>43989</v>
      </c>
      <c r="H7310">
        <f t="shared" si="229"/>
        <v>82</v>
      </c>
    </row>
    <row r="7311" spans="1:8" x14ac:dyDescent="0.25">
      <c r="A7311">
        <v>102036</v>
      </c>
      <c r="B7311" t="s">
        <v>65</v>
      </c>
      <c r="C7311" s="2">
        <v>45906</v>
      </c>
      <c r="D7311" t="s">
        <v>6945</v>
      </c>
      <c r="E7311" t="str">
        <f>_xlfn.XLOOKUP(A7311,HR_Roster!$A$2:$A$10001,HR_Roster!$F$2:$F$10001,"no emp found",0)</f>
        <v>Active</v>
      </c>
      <c r="F7311" t="str">
        <f t="shared" si="228"/>
        <v>OK</v>
      </c>
      <c r="G7311" s="4" t="str">
        <f>IF(E7311="Active","Not Terminated",_xlfn.XLOOKUP(A7311,HR_Roster!$A$2:$A$10001,HR_Roster!$G$2:$G$10001))</f>
        <v>Not Terminated</v>
      </c>
      <c r="H7311" t="str">
        <f t="shared" si="229"/>
        <v/>
      </c>
    </row>
    <row r="7312" spans="1:8" x14ac:dyDescent="0.25">
      <c r="A7312">
        <v>102826</v>
      </c>
      <c r="B7312" t="s">
        <v>61</v>
      </c>
      <c r="C7312" s="2">
        <v>45721</v>
      </c>
      <c r="D7312" t="s">
        <v>6946</v>
      </c>
      <c r="E7312" t="str">
        <f>_xlfn.XLOOKUP(A7312,HR_Roster!$A$2:$A$10001,HR_Roster!$F$2:$F$10001,"no emp found",0)</f>
        <v>Active</v>
      </c>
      <c r="F7312" t="str">
        <f t="shared" si="228"/>
        <v>OK</v>
      </c>
      <c r="G7312" s="4" t="str">
        <f>IF(E7312="Active","Not Terminated",_xlfn.XLOOKUP(A7312,HR_Roster!$A$2:$A$10001,HR_Roster!$G$2:$G$10001))</f>
        <v>Not Terminated</v>
      </c>
      <c r="H7312" t="str">
        <f t="shared" si="229"/>
        <v/>
      </c>
    </row>
    <row r="7313" spans="1:8" x14ac:dyDescent="0.25">
      <c r="A7313">
        <v>103843</v>
      </c>
      <c r="B7313" t="s">
        <v>73</v>
      </c>
      <c r="C7313" s="2">
        <v>45973</v>
      </c>
      <c r="D7313" t="s">
        <v>6947</v>
      </c>
      <c r="E7313" t="str">
        <f>_xlfn.XLOOKUP(A7313,HR_Roster!$A$2:$A$10001,HR_Roster!$F$2:$F$10001,"no emp found",0)</f>
        <v>Active</v>
      </c>
      <c r="F7313" t="str">
        <f t="shared" si="228"/>
        <v>OK</v>
      </c>
      <c r="G7313" s="4" t="str">
        <f>IF(E7313="Active","Not Terminated",_xlfn.XLOOKUP(A7313,HR_Roster!$A$2:$A$10001,HR_Roster!$G$2:$G$10001))</f>
        <v>Not Terminated</v>
      </c>
      <c r="H7313" t="str">
        <f t="shared" si="229"/>
        <v/>
      </c>
    </row>
    <row r="7314" spans="1:8" x14ac:dyDescent="0.25">
      <c r="A7314">
        <v>109224</v>
      </c>
      <c r="B7314" t="s">
        <v>57</v>
      </c>
      <c r="C7314" s="2">
        <v>45760</v>
      </c>
      <c r="D7314" t="s">
        <v>6948</v>
      </c>
      <c r="E7314" t="str">
        <f>_xlfn.XLOOKUP(A7314,HR_Roster!$A$2:$A$10001,HR_Roster!$F$2:$F$10001,"no emp found",0)</f>
        <v>Active</v>
      </c>
      <c r="F7314" t="str">
        <f t="shared" si="228"/>
        <v>OK</v>
      </c>
      <c r="G7314" s="4" t="str">
        <f>IF(E7314="Active","Not Terminated",_xlfn.XLOOKUP(A7314,HR_Roster!$A$2:$A$10001,HR_Roster!$G$2:$G$10001))</f>
        <v>Not Terminated</v>
      </c>
      <c r="H7314" t="str">
        <f t="shared" si="229"/>
        <v/>
      </c>
    </row>
    <row r="7315" spans="1:8" x14ac:dyDescent="0.25">
      <c r="A7315">
        <v>100438</v>
      </c>
      <c r="B7315" t="s">
        <v>57</v>
      </c>
      <c r="C7315" s="2">
        <v>45785</v>
      </c>
      <c r="D7315" t="s">
        <v>6949</v>
      </c>
      <c r="E7315" t="str">
        <f>_xlfn.XLOOKUP(A7315,HR_Roster!$A$2:$A$10001,HR_Roster!$F$2:$F$10001,"no emp found",0)</f>
        <v>Active</v>
      </c>
      <c r="F7315" t="str">
        <f t="shared" si="228"/>
        <v>OK</v>
      </c>
      <c r="G7315" s="4" t="str">
        <f>IF(E7315="Active","Not Terminated",_xlfn.XLOOKUP(A7315,HR_Roster!$A$2:$A$10001,HR_Roster!$G$2:$G$10001))</f>
        <v>Not Terminated</v>
      </c>
      <c r="H7315" t="str">
        <f t="shared" si="229"/>
        <v/>
      </c>
    </row>
    <row r="7316" spans="1:8" x14ac:dyDescent="0.25">
      <c r="A7316">
        <v>109907</v>
      </c>
      <c r="B7316" t="s">
        <v>65</v>
      </c>
      <c r="C7316" s="2">
        <v>45868</v>
      </c>
      <c r="D7316" t="s">
        <v>6950</v>
      </c>
      <c r="E7316" t="str">
        <f>_xlfn.XLOOKUP(A7316,HR_Roster!$A$2:$A$10001,HR_Roster!$F$2:$F$10001,"no emp found",0)</f>
        <v>Active</v>
      </c>
      <c r="F7316" t="str">
        <f t="shared" si="228"/>
        <v>OK</v>
      </c>
      <c r="G7316" s="4" t="str">
        <f>IF(E7316="Active","Not Terminated",_xlfn.XLOOKUP(A7316,HR_Roster!$A$2:$A$10001,HR_Roster!$G$2:$G$10001))</f>
        <v>Not Terminated</v>
      </c>
      <c r="H7316" t="str">
        <f t="shared" si="229"/>
        <v/>
      </c>
    </row>
    <row r="7317" spans="1:8" x14ac:dyDescent="0.25">
      <c r="A7317">
        <v>108472</v>
      </c>
      <c r="B7317" t="s">
        <v>59</v>
      </c>
      <c r="C7317" s="2">
        <v>45663</v>
      </c>
      <c r="D7317" t="s">
        <v>6951</v>
      </c>
      <c r="E7317" t="str">
        <f>_xlfn.XLOOKUP(A7317,HR_Roster!$A$2:$A$10001,HR_Roster!$F$2:$F$10001,"no emp found",0)</f>
        <v>Active</v>
      </c>
      <c r="F7317" t="str">
        <f t="shared" si="228"/>
        <v>OK</v>
      </c>
      <c r="G7317" s="4" t="str">
        <f>IF(E7317="Active","Not Terminated",_xlfn.XLOOKUP(A7317,HR_Roster!$A$2:$A$10001,HR_Roster!$G$2:$G$10001))</f>
        <v>Not Terminated</v>
      </c>
      <c r="H7317" t="str">
        <f t="shared" si="229"/>
        <v/>
      </c>
    </row>
    <row r="7318" spans="1:8" x14ac:dyDescent="0.25">
      <c r="A7318">
        <v>106430</v>
      </c>
      <c r="B7318" t="s">
        <v>57</v>
      </c>
      <c r="C7318" s="2">
        <v>45998</v>
      </c>
      <c r="D7318" t="s">
        <v>6952</v>
      </c>
      <c r="E7318" t="str">
        <f>_xlfn.XLOOKUP(A7318,HR_Roster!$A$2:$A$10001,HR_Roster!$F$2:$F$10001,"no emp found",0)</f>
        <v>Active</v>
      </c>
      <c r="F7318" t="str">
        <f t="shared" si="228"/>
        <v>OK</v>
      </c>
      <c r="G7318" s="4" t="str">
        <f>IF(E7318="Active","Not Terminated",_xlfn.XLOOKUP(A7318,HR_Roster!$A$2:$A$10001,HR_Roster!$G$2:$G$10001))</f>
        <v>Not Terminated</v>
      </c>
      <c r="H7318" t="str">
        <f t="shared" si="229"/>
        <v/>
      </c>
    </row>
    <row r="7319" spans="1:8" x14ac:dyDescent="0.25">
      <c r="A7319">
        <v>104784</v>
      </c>
      <c r="B7319" t="s">
        <v>61</v>
      </c>
      <c r="C7319" s="2">
        <v>45834</v>
      </c>
      <c r="D7319" t="s">
        <v>6953</v>
      </c>
      <c r="E7319" t="str">
        <f>_xlfn.XLOOKUP(A7319,HR_Roster!$A$2:$A$10001,HR_Roster!$F$2:$F$10001,"no emp found",0)</f>
        <v>Terminated</v>
      </c>
      <c r="F7319" t="str">
        <f t="shared" si="228"/>
        <v>Suspicious Login</v>
      </c>
      <c r="G7319" s="4">
        <f>IF(E7319="Active","Not Terminated",_xlfn.XLOOKUP(A7319,HR_Roster!$A$2:$A$10001,HR_Roster!$G$2:$G$10001))</f>
        <v>45119</v>
      </c>
      <c r="H7319">
        <f t="shared" si="229"/>
        <v>715</v>
      </c>
    </row>
    <row r="7320" spans="1:8" x14ac:dyDescent="0.25">
      <c r="A7320">
        <v>101684</v>
      </c>
      <c r="B7320" t="s">
        <v>70</v>
      </c>
      <c r="C7320" s="2">
        <v>45886</v>
      </c>
      <c r="D7320" t="s">
        <v>6954</v>
      </c>
      <c r="E7320" t="str">
        <f>_xlfn.XLOOKUP(A7320,HR_Roster!$A$2:$A$10001,HR_Roster!$F$2:$F$10001,"no emp found",0)</f>
        <v>Active</v>
      </c>
      <c r="F7320" t="str">
        <f t="shared" si="228"/>
        <v>OK</v>
      </c>
      <c r="G7320" s="4" t="str">
        <f>IF(E7320="Active","Not Terminated",_xlfn.XLOOKUP(A7320,HR_Roster!$A$2:$A$10001,HR_Roster!$G$2:$G$10001))</f>
        <v>Not Terminated</v>
      </c>
      <c r="H7320" t="str">
        <f t="shared" si="229"/>
        <v/>
      </c>
    </row>
    <row r="7321" spans="1:8" x14ac:dyDescent="0.25">
      <c r="A7321">
        <v>106997</v>
      </c>
      <c r="B7321" t="s">
        <v>59</v>
      </c>
      <c r="C7321" s="2">
        <v>45716</v>
      </c>
      <c r="D7321" t="s">
        <v>6955</v>
      </c>
      <c r="E7321" t="str">
        <f>_xlfn.XLOOKUP(A7321,HR_Roster!$A$2:$A$10001,HR_Roster!$F$2:$F$10001,"no emp found",0)</f>
        <v>Active</v>
      </c>
      <c r="F7321" t="str">
        <f t="shared" si="228"/>
        <v>OK</v>
      </c>
      <c r="G7321" s="4" t="str">
        <f>IF(E7321="Active","Not Terminated",_xlfn.XLOOKUP(A7321,HR_Roster!$A$2:$A$10001,HR_Roster!$G$2:$G$10001))</f>
        <v>Not Terminated</v>
      </c>
      <c r="H7321" t="str">
        <f t="shared" si="229"/>
        <v/>
      </c>
    </row>
    <row r="7322" spans="1:8" x14ac:dyDescent="0.25">
      <c r="A7322">
        <v>106155</v>
      </c>
      <c r="B7322" t="s">
        <v>73</v>
      </c>
      <c r="C7322" s="2">
        <v>45986</v>
      </c>
      <c r="D7322" t="s">
        <v>6956</v>
      </c>
      <c r="E7322" t="str">
        <f>_xlfn.XLOOKUP(A7322,HR_Roster!$A$2:$A$10001,HR_Roster!$F$2:$F$10001,"no emp found",0)</f>
        <v>Active</v>
      </c>
      <c r="F7322" t="str">
        <f t="shared" si="228"/>
        <v>OK</v>
      </c>
      <c r="G7322" s="4" t="str">
        <f>IF(E7322="Active","Not Terminated",_xlfn.XLOOKUP(A7322,HR_Roster!$A$2:$A$10001,HR_Roster!$G$2:$G$10001))</f>
        <v>Not Terminated</v>
      </c>
      <c r="H7322" t="str">
        <f t="shared" si="229"/>
        <v/>
      </c>
    </row>
    <row r="7323" spans="1:8" x14ac:dyDescent="0.25">
      <c r="A7323">
        <v>109597</v>
      </c>
      <c r="B7323" t="s">
        <v>70</v>
      </c>
      <c r="C7323" s="2">
        <v>45891</v>
      </c>
      <c r="D7323" t="s">
        <v>1909</v>
      </c>
      <c r="E7323" t="str">
        <f>_xlfn.XLOOKUP(A7323,HR_Roster!$A$2:$A$10001,HR_Roster!$F$2:$F$10001,"no emp found",0)</f>
        <v>Active</v>
      </c>
      <c r="F7323" t="str">
        <f t="shared" si="228"/>
        <v>OK</v>
      </c>
      <c r="G7323" s="4" t="str">
        <f>IF(E7323="Active","Not Terminated",_xlfn.XLOOKUP(A7323,HR_Roster!$A$2:$A$10001,HR_Roster!$G$2:$G$10001))</f>
        <v>Not Terminated</v>
      </c>
      <c r="H7323" t="str">
        <f t="shared" si="229"/>
        <v/>
      </c>
    </row>
    <row r="7324" spans="1:8" x14ac:dyDescent="0.25">
      <c r="A7324">
        <v>107010</v>
      </c>
      <c r="B7324" t="s">
        <v>59</v>
      </c>
      <c r="C7324" s="2">
        <v>45946</v>
      </c>
      <c r="D7324" t="s">
        <v>6957</v>
      </c>
      <c r="E7324" t="str">
        <f>_xlfn.XLOOKUP(A7324,HR_Roster!$A$2:$A$10001,HR_Roster!$F$2:$F$10001,"no emp found",0)</f>
        <v>Active</v>
      </c>
      <c r="F7324" t="str">
        <f t="shared" si="228"/>
        <v>OK</v>
      </c>
      <c r="G7324" s="4" t="str">
        <f>IF(E7324="Active","Not Terminated",_xlfn.XLOOKUP(A7324,HR_Roster!$A$2:$A$10001,HR_Roster!$G$2:$G$10001))</f>
        <v>Not Terminated</v>
      </c>
      <c r="H7324" t="str">
        <f t="shared" si="229"/>
        <v/>
      </c>
    </row>
    <row r="7325" spans="1:8" x14ac:dyDescent="0.25">
      <c r="A7325">
        <v>106023</v>
      </c>
      <c r="B7325" t="s">
        <v>57</v>
      </c>
      <c r="C7325" s="2">
        <v>45964</v>
      </c>
      <c r="D7325" t="s">
        <v>6958</v>
      </c>
      <c r="E7325" t="str">
        <f>_xlfn.XLOOKUP(A7325,HR_Roster!$A$2:$A$10001,HR_Roster!$F$2:$F$10001,"no emp found",0)</f>
        <v>Active</v>
      </c>
      <c r="F7325" t="str">
        <f t="shared" si="228"/>
        <v>OK</v>
      </c>
      <c r="G7325" s="4" t="str">
        <f>IF(E7325="Active","Not Terminated",_xlfn.XLOOKUP(A7325,HR_Roster!$A$2:$A$10001,HR_Roster!$G$2:$G$10001))</f>
        <v>Not Terminated</v>
      </c>
      <c r="H7325" t="str">
        <f t="shared" si="229"/>
        <v/>
      </c>
    </row>
    <row r="7326" spans="1:8" x14ac:dyDescent="0.25">
      <c r="A7326">
        <v>100658</v>
      </c>
      <c r="B7326" t="s">
        <v>73</v>
      </c>
      <c r="C7326" s="2">
        <v>45751</v>
      </c>
      <c r="D7326" t="s">
        <v>6959</v>
      </c>
      <c r="E7326" t="str">
        <f>_xlfn.XLOOKUP(A7326,HR_Roster!$A$2:$A$10001,HR_Roster!$F$2:$F$10001,"no emp found",0)</f>
        <v>Active</v>
      </c>
      <c r="F7326" t="str">
        <f t="shared" si="228"/>
        <v>OK</v>
      </c>
      <c r="G7326" s="4" t="str">
        <f>IF(E7326="Active","Not Terminated",_xlfn.XLOOKUP(A7326,HR_Roster!$A$2:$A$10001,HR_Roster!$G$2:$G$10001))</f>
        <v>Not Terminated</v>
      </c>
      <c r="H7326" t="str">
        <f t="shared" si="229"/>
        <v/>
      </c>
    </row>
    <row r="7327" spans="1:8" x14ac:dyDescent="0.25">
      <c r="A7327">
        <v>107752</v>
      </c>
      <c r="B7327" t="s">
        <v>57</v>
      </c>
      <c r="C7327" s="2">
        <v>45890</v>
      </c>
      <c r="D7327" t="s">
        <v>6960</v>
      </c>
      <c r="E7327" t="str">
        <f>_xlfn.XLOOKUP(A7327,HR_Roster!$A$2:$A$10001,HR_Roster!$F$2:$F$10001,"no emp found",0)</f>
        <v>Active</v>
      </c>
      <c r="F7327" t="str">
        <f t="shared" si="228"/>
        <v>OK</v>
      </c>
      <c r="G7327" s="4" t="str">
        <f>IF(E7327="Active","Not Terminated",_xlfn.XLOOKUP(A7327,HR_Roster!$A$2:$A$10001,HR_Roster!$G$2:$G$10001))</f>
        <v>Not Terminated</v>
      </c>
      <c r="H7327" t="str">
        <f t="shared" si="229"/>
        <v/>
      </c>
    </row>
    <row r="7328" spans="1:8" x14ac:dyDescent="0.25">
      <c r="A7328">
        <v>104551</v>
      </c>
      <c r="B7328" t="s">
        <v>59</v>
      </c>
      <c r="C7328" s="2">
        <v>45936</v>
      </c>
      <c r="D7328" t="s">
        <v>2174</v>
      </c>
      <c r="E7328" t="str">
        <f>_xlfn.XLOOKUP(A7328,HR_Roster!$A$2:$A$10001,HR_Roster!$F$2:$F$10001,"no emp found",0)</f>
        <v>Active</v>
      </c>
      <c r="F7328" t="str">
        <f t="shared" si="228"/>
        <v>OK</v>
      </c>
      <c r="G7328" s="4" t="str">
        <f>IF(E7328="Active","Not Terminated",_xlfn.XLOOKUP(A7328,HR_Roster!$A$2:$A$10001,HR_Roster!$G$2:$G$10001))</f>
        <v>Not Terminated</v>
      </c>
      <c r="H7328" t="str">
        <f t="shared" si="229"/>
        <v/>
      </c>
    </row>
    <row r="7329" spans="1:8" x14ac:dyDescent="0.25">
      <c r="A7329">
        <v>104767</v>
      </c>
      <c r="B7329" t="s">
        <v>70</v>
      </c>
      <c r="C7329" s="2">
        <v>45818</v>
      </c>
      <c r="D7329" t="s">
        <v>6961</v>
      </c>
      <c r="E7329" t="str">
        <f>_xlfn.XLOOKUP(A7329,HR_Roster!$A$2:$A$10001,HR_Roster!$F$2:$F$10001,"no emp found",0)</f>
        <v>Active</v>
      </c>
      <c r="F7329" t="str">
        <f t="shared" si="228"/>
        <v>OK</v>
      </c>
      <c r="G7329" s="4" t="str">
        <f>IF(E7329="Active","Not Terminated",_xlfn.XLOOKUP(A7329,HR_Roster!$A$2:$A$10001,HR_Roster!$G$2:$G$10001))</f>
        <v>Not Terminated</v>
      </c>
      <c r="H7329" t="str">
        <f t="shared" si="229"/>
        <v/>
      </c>
    </row>
    <row r="7330" spans="1:8" x14ac:dyDescent="0.25">
      <c r="A7330">
        <v>104825</v>
      </c>
      <c r="B7330" t="s">
        <v>70</v>
      </c>
      <c r="C7330" s="2">
        <v>45808</v>
      </c>
      <c r="D7330" t="s">
        <v>6962</v>
      </c>
      <c r="E7330" t="str">
        <f>_xlfn.XLOOKUP(A7330,HR_Roster!$A$2:$A$10001,HR_Roster!$F$2:$F$10001,"no emp found",0)</f>
        <v>Active</v>
      </c>
      <c r="F7330" t="str">
        <f t="shared" si="228"/>
        <v>OK</v>
      </c>
      <c r="G7330" s="4" t="str">
        <f>IF(E7330="Active","Not Terminated",_xlfn.XLOOKUP(A7330,HR_Roster!$A$2:$A$10001,HR_Roster!$G$2:$G$10001))</f>
        <v>Not Terminated</v>
      </c>
      <c r="H7330" t="str">
        <f t="shared" si="229"/>
        <v/>
      </c>
    </row>
    <row r="7331" spans="1:8" x14ac:dyDescent="0.25">
      <c r="A7331">
        <v>102808</v>
      </c>
      <c r="B7331" t="s">
        <v>61</v>
      </c>
      <c r="C7331" s="2">
        <v>45678</v>
      </c>
      <c r="D7331" t="s">
        <v>6963</v>
      </c>
      <c r="E7331" t="str">
        <f>_xlfn.XLOOKUP(A7331,HR_Roster!$A$2:$A$10001,HR_Roster!$F$2:$F$10001,"no emp found",0)</f>
        <v>Active</v>
      </c>
      <c r="F7331" t="str">
        <f t="shared" si="228"/>
        <v>OK</v>
      </c>
      <c r="G7331" s="4" t="str">
        <f>IF(E7331="Active","Not Terminated",_xlfn.XLOOKUP(A7331,HR_Roster!$A$2:$A$10001,HR_Roster!$G$2:$G$10001))</f>
        <v>Not Terminated</v>
      </c>
      <c r="H7331" t="str">
        <f t="shared" si="229"/>
        <v/>
      </c>
    </row>
    <row r="7332" spans="1:8" x14ac:dyDescent="0.25">
      <c r="A7332">
        <v>108035</v>
      </c>
      <c r="B7332" t="s">
        <v>70</v>
      </c>
      <c r="C7332" s="2">
        <v>45997</v>
      </c>
      <c r="D7332" t="s">
        <v>6964</v>
      </c>
      <c r="E7332" t="str">
        <f>_xlfn.XLOOKUP(A7332,HR_Roster!$A$2:$A$10001,HR_Roster!$F$2:$F$10001,"no emp found",0)</f>
        <v>Active</v>
      </c>
      <c r="F7332" t="str">
        <f t="shared" si="228"/>
        <v>OK</v>
      </c>
      <c r="G7332" s="4" t="str">
        <f>IF(E7332="Active","Not Terminated",_xlfn.XLOOKUP(A7332,HR_Roster!$A$2:$A$10001,HR_Roster!$G$2:$G$10001))</f>
        <v>Not Terminated</v>
      </c>
      <c r="H7332" t="str">
        <f t="shared" si="229"/>
        <v/>
      </c>
    </row>
    <row r="7333" spans="1:8" x14ac:dyDescent="0.25">
      <c r="A7333">
        <v>105932</v>
      </c>
      <c r="B7333" t="s">
        <v>57</v>
      </c>
      <c r="C7333" s="2">
        <v>45739</v>
      </c>
      <c r="D7333" t="s">
        <v>6965</v>
      </c>
      <c r="E7333" t="str">
        <f>_xlfn.XLOOKUP(A7333,HR_Roster!$A$2:$A$10001,HR_Roster!$F$2:$F$10001,"no emp found",0)</f>
        <v>Active</v>
      </c>
      <c r="F7333" t="str">
        <f t="shared" si="228"/>
        <v>OK</v>
      </c>
      <c r="G7333" s="4" t="str">
        <f>IF(E7333="Active","Not Terminated",_xlfn.XLOOKUP(A7333,HR_Roster!$A$2:$A$10001,HR_Roster!$G$2:$G$10001))</f>
        <v>Not Terminated</v>
      </c>
      <c r="H7333" t="str">
        <f t="shared" si="229"/>
        <v/>
      </c>
    </row>
    <row r="7334" spans="1:8" x14ac:dyDescent="0.25">
      <c r="A7334">
        <v>108557</v>
      </c>
      <c r="B7334" t="s">
        <v>59</v>
      </c>
      <c r="C7334" s="2">
        <v>45697</v>
      </c>
      <c r="D7334" t="s">
        <v>6966</v>
      </c>
      <c r="E7334" t="str">
        <f>_xlfn.XLOOKUP(A7334,HR_Roster!$A$2:$A$10001,HR_Roster!$F$2:$F$10001,"no emp found",0)</f>
        <v>Active</v>
      </c>
      <c r="F7334" t="str">
        <f t="shared" si="228"/>
        <v>OK</v>
      </c>
      <c r="G7334" s="4" t="str">
        <f>IF(E7334="Active","Not Terminated",_xlfn.XLOOKUP(A7334,HR_Roster!$A$2:$A$10001,HR_Roster!$G$2:$G$10001))</f>
        <v>Not Terminated</v>
      </c>
      <c r="H7334" t="str">
        <f t="shared" si="229"/>
        <v/>
      </c>
    </row>
    <row r="7335" spans="1:8" x14ac:dyDescent="0.25">
      <c r="A7335">
        <v>104325</v>
      </c>
      <c r="B7335" t="s">
        <v>61</v>
      </c>
      <c r="C7335" s="2">
        <v>45746</v>
      </c>
      <c r="D7335" t="s">
        <v>6967</v>
      </c>
      <c r="E7335" t="str">
        <f>_xlfn.XLOOKUP(A7335,HR_Roster!$A$2:$A$10001,HR_Roster!$F$2:$F$10001,"no emp found",0)</f>
        <v>Active</v>
      </c>
      <c r="F7335" t="str">
        <f t="shared" si="228"/>
        <v>OK</v>
      </c>
      <c r="G7335" s="4" t="str">
        <f>IF(E7335="Active","Not Terminated",_xlfn.XLOOKUP(A7335,HR_Roster!$A$2:$A$10001,HR_Roster!$G$2:$G$10001))</f>
        <v>Not Terminated</v>
      </c>
      <c r="H7335" t="str">
        <f t="shared" si="229"/>
        <v/>
      </c>
    </row>
    <row r="7336" spans="1:8" x14ac:dyDescent="0.25">
      <c r="A7336">
        <v>106874</v>
      </c>
      <c r="B7336" t="s">
        <v>59</v>
      </c>
      <c r="C7336" s="2">
        <v>45845</v>
      </c>
      <c r="D7336" t="s">
        <v>115</v>
      </c>
      <c r="E7336" t="str">
        <f>_xlfn.XLOOKUP(A7336,HR_Roster!$A$2:$A$10001,HR_Roster!$F$2:$F$10001,"no emp found",0)</f>
        <v>Active</v>
      </c>
      <c r="F7336" t="str">
        <f t="shared" si="228"/>
        <v>OK</v>
      </c>
      <c r="G7336" s="4" t="str">
        <f>IF(E7336="Active","Not Terminated",_xlfn.XLOOKUP(A7336,HR_Roster!$A$2:$A$10001,HR_Roster!$G$2:$G$10001))</f>
        <v>Not Terminated</v>
      </c>
      <c r="H7336" t="str">
        <f t="shared" si="229"/>
        <v/>
      </c>
    </row>
    <row r="7337" spans="1:8" x14ac:dyDescent="0.25">
      <c r="A7337">
        <v>105130</v>
      </c>
      <c r="B7337" t="s">
        <v>61</v>
      </c>
      <c r="C7337" s="2">
        <v>45739</v>
      </c>
      <c r="D7337" t="s">
        <v>6968</v>
      </c>
      <c r="E7337" t="str">
        <f>_xlfn.XLOOKUP(A7337,HR_Roster!$A$2:$A$10001,HR_Roster!$F$2:$F$10001,"no emp found",0)</f>
        <v>Active</v>
      </c>
      <c r="F7337" t="str">
        <f t="shared" si="228"/>
        <v>OK</v>
      </c>
      <c r="G7337" s="4" t="str">
        <f>IF(E7337="Active","Not Terminated",_xlfn.XLOOKUP(A7337,HR_Roster!$A$2:$A$10001,HR_Roster!$G$2:$G$10001))</f>
        <v>Not Terminated</v>
      </c>
      <c r="H7337" t="str">
        <f t="shared" si="229"/>
        <v/>
      </c>
    </row>
    <row r="7338" spans="1:8" x14ac:dyDescent="0.25">
      <c r="A7338">
        <v>101013</v>
      </c>
      <c r="B7338" t="s">
        <v>70</v>
      </c>
      <c r="C7338" s="2">
        <v>45830</v>
      </c>
      <c r="D7338" t="s">
        <v>6969</v>
      </c>
      <c r="E7338" t="str">
        <f>_xlfn.XLOOKUP(A7338,HR_Roster!$A$2:$A$10001,HR_Roster!$F$2:$F$10001,"no emp found",0)</f>
        <v>Active</v>
      </c>
      <c r="F7338" t="str">
        <f t="shared" si="228"/>
        <v>OK</v>
      </c>
      <c r="G7338" s="4" t="str">
        <f>IF(E7338="Active","Not Terminated",_xlfn.XLOOKUP(A7338,HR_Roster!$A$2:$A$10001,HR_Roster!$G$2:$G$10001))</f>
        <v>Not Terminated</v>
      </c>
      <c r="H7338" t="str">
        <f t="shared" si="229"/>
        <v/>
      </c>
    </row>
    <row r="7339" spans="1:8" x14ac:dyDescent="0.25">
      <c r="A7339">
        <v>108110</v>
      </c>
      <c r="B7339" t="s">
        <v>73</v>
      </c>
      <c r="C7339" s="2">
        <v>45890</v>
      </c>
      <c r="D7339" t="s">
        <v>6676</v>
      </c>
      <c r="E7339" t="str">
        <f>_xlfn.XLOOKUP(A7339,HR_Roster!$A$2:$A$10001,HR_Roster!$F$2:$F$10001,"no emp found",0)</f>
        <v>Active</v>
      </c>
      <c r="F7339" t="str">
        <f t="shared" si="228"/>
        <v>OK</v>
      </c>
      <c r="G7339" s="4" t="str">
        <f>IF(E7339="Active","Not Terminated",_xlfn.XLOOKUP(A7339,HR_Roster!$A$2:$A$10001,HR_Roster!$G$2:$G$10001))</f>
        <v>Not Terminated</v>
      </c>
      <c r="H7339" t="str">
        <f t="shared" si="229"/>
        <v/>
      </c>
    </row>
    <row r="7340" spans="1:8" x14ac:dyDescent="0.25">
      <c r="A7340">
        <v>100716</v>
      </c>
      <c r="B7340" t="s">
        <v>59</v>
      </c>
      <c r="C7340" s="2">
        <v>45682</v>
      </c>
      <c r="D7340" t="s">
        <v>6970</v>
      </c>
      <c r="E7340" t="str">
        <f>_xlfn.XLOOKUP(A7340,HR_Roster!$A$2:$A$10001,HR_Roster!$F$2:$F$10001,"no emp found",0)</f>
        <v>Active</v>
      </c>
      <c r="F7340" t="str">
        <f t="shared" si="228"/>
        <v>OK</v>
      </c>
      <c r="G7340" s="4" t="str">
        <f>IF(E7340="Active","Not Terminated",_xlfn.XLOOKUP(A7340,HR_Roster!$A$2:$A$10001,HR_Roster!$G$2:$G$10001))</f>
        <v>Not Terminated</v>
      </c>
      <c r="H7340" t="str">
        <f t="shared" si="229"/>
        <v/>
      </c>
    </row>
    <row r="7341" spans="1:8" x14ac:dyDescent="0.25">
      <c r="A7341">
        <v>100803</v>
      </c>
      <c r="B7341" t="s">
        <v>61</v>
      </c>
      <c r="C7341" s="2">
        <v>45756</v>
      </c>
      <c r="D7341" t="s">
        <v>6971</v>
      </c>
      <c r="E7341" t="str">
        <f>_xlfn.XLOOKUP(A7341,HR_Roster!$A$2:$A$10001,HR_Roster!$F$2:$F$10001,"no emp found",0)</f>
        <v>Active</v>
      </c>
      <c r="F7341" t="str">
        <f t="shared" si="228"/>
        <v>OK</v>
      </c>
      <c r="G7341" s="4" t="str">
        <f>IF(E7341="Active","Not Terminated",_xlfn.XLOOKUP(A7341,HR_Roster!$A$2:$A$10001,HR_Roster!$G$2:$G$10001))</f>
        <v>Not Terminated</v>
      </c>
      <c r="H7341" t="str">
        <f t="shared" si="229"/>
        <v/>
      </c>
    </row>
    <row r="7342" spans="1:8" x14ac:dyDescent="0.25">
      <c r="A7342">
        <v>103290</v>
      </c>
      <c r="B7342" t="s">
        <v>70</v>
      </c>
      <c r="C7342" s="2">
        <v>45682</v>
      </c>
      <c r="D7342" t="s">
        <v>6972</v>
      </c>
      <c r="E7342" t="str">
        <f>_xlfn.XLOOKUP(A7342,HR_Roster!$A$2:$A$10001,HR_Roster!$F$2:$F$10001,"no emp found",0)</f>
        <v>Active</v>
      </c>
      <c r="F7342" t="str">
        <f t="shared" si="228"/>
        <v>OK</v>
      </c>
      <c r="G7342" s="4" t="str">
        <f>IF(E7342="Active","Not Terminated",_xlfn.XLOOKUP(A7342,HR_Roster!$A$2:$A$10001,HR_Roster!$G$2:$G$10001))</f>
        <v>Not Terminated</v>
      </c>
      <c r="H7342" t="str">
        <f t="shared" si="229"/>
        <v/>
      </c>
    </row>
    <row r="7343" spans="1:8" x14ac:dyDescent="0.25">
      <c r="A7343">
        <v>100291</v>
      </c>
      <c r="B7343" t="s">
        <v>57</v>
      </c>
      <c r="C7343" s="2">
        <v>45672</v>
      </c>
      <c r="D7343" t="s">
        <v>6973</v>
      </c>
      <c r="E7343" t="str">
        <f>_xlfn.XLOOKUP(A7343,HR_Roster!$A$2:$A$10001,HR_Roster!$F$2:$F$10001,"no emp found",0)</f>
        <v>Active</v>
      </c>
      <c r="F7343" t="str">
        <f t="shared" si="228"/>
        <v>OK</v>
      </c>
      <c r="G7343" s="4" t="str">
        <f>IF(E7343="Active","Not Terminated",_xlfn.XLOOKUP(A7343,HR_Roster!$A$2:$A$10001,HR_Roster!$G$2:$G$10001))</f>
        <v>Not Terminated</v>
      </c>
      <c r="H7343" t="str">
        <f t="shared" si="229"/>
        <v/>
      </c>
    </row>
    <row r="7344" spans="1:8" x14ac:dyDescent="0.25">
      <c r="A7344">
        <v>101458</v>
      </c>
      <c r="B7344" t="s">
        <v>59</v>
      </c>
      <c r="C7344" s="2">
        <v>45842</v>
      </c>
      <c r="D7344" t="s">
        <v>6974</v>
      </c>
      <c r="E7344" t="str">
        <f>_xlfn.XLOOKUP(A7344,HR_Roster!$A$2:$A$10001,HR_Roster!$F$2:$F$10001,"no emp found",0)</f>
        <v>Active</v>
      </c>
      <c r="F7344" t="str">
        <f t="shared" si="228"/>
        <v>OK</v>
      </c>
      <c r="G7344" s="4" t="str">
        <f>IF(E7344="Active","Not Terminated",_xlfn.XLOOKUP(A7344,HR_Roster!$A$2:$A$10001,HR_Roster!$G$2:$G$10001))</f>
        <v>Not Terminated</v>
      </c>
      <c r="H7344" t="str">
        <f t="shared" si="229"/>
        <v/>
      </c>
    </row>
    <row r="7345" spans="1:8" x14ac:dyDescent="0.25">
      <c r="A7345">
        <v>108235</v>
      </c>
      <c r="B7345" t="s">
        <v>65</v>
      </c>
      <c r="C7345" s="2">
        <v>45936</v>
      </c>
      <c r="D7345" t="s">
        <v>4820</v>
      </c>
      <c r="E7345" t="str">
        <f>_xlfn.XLOOKUP(A7345,HR_Roster!$A$2:$A$10001,HR_Roster!$F$2:$F$10001,"no emp found",0)</f>
        <v>Active</v>
      </c>
      <c r="F7345" t="str">
        <f t="shared" si="228"/>
        <v>OK</v>
      </c>
      <c r="G7345" s="4" t="str">
        <f>IF(E7345="Active","Not Terminated",_xlfn.XLOOKUP(A7345,HR_Roster!$A$2:$A$10001,HR_Roster!$G$2:$G$10001))</f>
        <v>Not Terminated</v>
      </c>
      <c r="H7345" t="str">
        <f t="shared" si="229"/>
        <v/>
      </c>
    </row>
    <row r="7346" spans="1:8" x14ac:dyDescent="0.25">
      <c r="A7346">
        <v>109340</v>
      </c>
      <c r="B7346" t="s">
        <v>65</v>
      </c>
      <c r="C7346" s="2">
        <v>45971</v>
      </c>
      <c r="D7346" t="s">
        <v>6975</v>
      </c>
      <c r="E7346" t="str">
        <f>_xlfn.XLOOKUP(A7346,HR_Roster!$A$2:$A$10001,HR_Roster!$F$2:$F$10001,"no emp found",0)</f>
        <v>Active</v>
      </c>
      <c r="F7346" t="str">
        <f t="shared" si="228"/>
        <v>OK</v>
      </c>
      <c r="G7346" s="4" t="str">
        <f>IF(E7346="Active","Not Terminated",_xlfn.XLOOKUP(A7346,HR_Roster!$A$2:$A$10001,HR_Roster!$G$2:$G$10001))</f>
        <v>Not Terminated</v>
      </c>
      <c r="H7346" t="str">
        <f t="shared" si="229"/>
        <v/>
      </c>
    </row>
    <row r="7347" spans="1:8" x14ac:dyDescent="0.25">
      <c r="A7347">
        <v>100161</v>
      </c>
      <c r="B7347" t="s">
        <v>59</v>
      </c>
      <c r="C7347" s="2">
        <v>45877</v>
      </c>
      <c r="D7347" t="s">
        <v>6976</v>
      </c>
      <c r="E7347" t="str">
        <f>_xlfn.XLOOKUP(A7347,HR_Roster!$A$2:$A$10001,HR_Roster!$F$2:$F$10001,"no emp found",0)</f>
        <v>Terminated</v>
      </c>
      <c r="F7347" t="str">
        <f t="shared" si="228"/>
        <v>Suspicious Login</v>
      </c>
      <c r="G7347" s="4">
        <f>IF(E7347="Active","Not Terminated",_xlfn.XLOOKUP(A7347,HR_Roster!$A$2:$A$10001,HR_Roster!$G$2:$G$10001))</f>
        <v>45407</v>
      </c>
      <c r="H7347">
        <f t="shared" si="229"/>
        <v>470</v>
      </c>
    </row>
    <row r="7348" spans="1:8" x14ac:dyDescent="0.25">
      <c r="A7348">
        <v>109129</v>
      </c>
      <c r="B7348" t="s">
        <v>61</v>
      </c>
      <c r="C7348" s="2">
        <v>45721</v>
      </c>
      <c r="D7348" t="s">
        <v>6977</v>
      </c>
      <c r="E7348" t="str">
        <f>_xlfn.XLOOKUP(A7348,HR_Roster!$A$2:$A$10001,HR_Roster!$F$2:$F$10001,"no emp found",0)</f>
        <v>Active</v>
      </c>
      <c r="F7348" t="str">
        <f t="shared" si="228"/>
        <v>OK</v>
      </c>
      <c r="G7348" s="4" t="str">
        <f>IF(E7348="Active","Not Terminated",_xlfn.XLOOKUP(A7348,HR_Roster!$A$2:$A$10001,HR_Roster!$G$2:$G$10001))</f>
        <v>Not Terminated</v>
      </c>
      <c r="H7348" t="str">
        <f t="shared" si="229"/>
        <v/>
      </c>
    </row>
    <row r="7349" spans="1:8" x14ac:dyDescent="0.25">
      <c r="A7349">
        <v>101161</v>
      </c>
      <c r="B7349" t="s">
        <v>65</v>
      </c>
      <c r="C7349" s="2">
        <v>45845</v>
      </c>
      <c r="D7349" t="s">
        <v>6978</v>
      </c>
      <c r="E7349" t="str">
        <f>_xlfn.XLOOKUP(A7349,HR_Roster!$A$2:$A$10001,HR_Roster!$F$2:$F$10001,"no emp found",0)</f>
        <v>Terminated</v>
      </c>
      <c r="F7349" t="str">
        <f t="shared" si="228"/>
        <v>Suspicious Login</v>
      </c>
      <c r="G7349" s="4">
        <f>IF(E7349="Active","Not Terminated",_xlfn.XLOOKUP(A7349,HR_Roster!$A$2:$A$10001,HR_Roster!$G$2:$G$10001))</f>
        <v>44814</v>
      </c>
      <c r="H7349">
        <f t="shared" si="229"/>
        <v>1031</v>
      </c>
    </row>
    <row r="7350" spans="1:8" x14ac:dyDescent="0.25">
      <c r="A7350">
        <v>108901</v>
      </c>
      <c r="B7350" t="s">
        <v>70</v>
      </c>
      <c r="C7350" s="2">
        <v>45685</v>
      </c>
      <c r="D7350" t="s">
        <v>4324</v>
      </c>
      <c r="E7350" t="str">
        <f>_xlfn.XLOOKUP(A7350,HR_Roster!$A$2:$A$10001,HR_Roster!$F$2:$F$10001,"no emp found",0)</f>
        <v>Active</v>
      </c>
      <c r="F7350" t="str">
        <f t="shared" si="228"/>
        <v>OK</v>
      </c>
      <c r="G7350" s="4" t="str">
        <f>IF(E7350="Active","Not Terminated",_xlfn.XLOOKUP(A7350,HR_Roster!$A$2:$A$10001,HR_Roster!$G$2:$G$10001))</f>
        <v>Not Terminated</v>
      </c>
      <c r="H7350" t="str">
        <f t="shared" si="229"/>
        <v/>
      </c>
    </row>
    <row r="7351" spans="1:8" x14ac:dyDescent="0.25">
      <c r="A7351">
        <v>106249</v>
      </c>
      <c r="B7351" t="s">
        <v>57</v>
      </c>
      <c r="C7351" s="2">
        <v>45796</v>
      </c>
      <c r="D7351" t="s">
        <v>6979</v>
      </c>
      <c r="E7351" t="str">
        <f>_xlfn.XLOOKUP(A7351,HR_Roster!$A$2:$A$10001,HR_Roster!$F$2:$F$10001,"no emp found",0)</f>
        <v>Active</v>
      </c>
      <c r="F7351" t="str">
        <f t="shared" si="228"/>
        <v>OK</v>
      </c>
      <c r="G7351" s="4" t="str">
        <f>IF(E7351="Active","Not Terminated",_xlfn.XLOOKUP(A7351,HR_Roster!$A$2:$A$10001,HR_Roster!$G$2:$G$10001))</f>
        <v>Not Terminated</v>
      </c>
      <c r="H7351" t="str">
        <f t="shared" si="229"/>
        <v/>
      </c>
    </row>
    <row r="7352" spans="1:8" x14ac:dyDescent="0.25">
      <c r="A7352">
        <v>102297</v>
      </c>
      <c r="B7352" t="s">
        <v>73</v>
      </c>
      <c r="C7352" s="2">
        <v>45983</v>
      </c>
      <c r="D7352" t="s">
        <v>6980</v>
      </c>
      <c r="E7352" t="str">
        <f>_xlfn.XLOOKUP(A7352,HR_Roster!$A$2:$A$10001,HR_Roster!$F$2:$F$10001,"no emp found",0)</f>
        <v>Active</v>
      </c>
      <c r="F7352" t="str">
        <f t="shared" si="228"/>
        <v>OK</v>
      </c>
      <c r="G7352" s="4" t="str">
        <f>IF(E7352="Active","Not Terminated",_xlfn.XLOOKUP(A7352,HR_Roster!$A$2:$A$10001,HR_Roster!$G$2:$G$10001))</f>
        <v>Not Terminated</v>
      </c>
      <c r="H7352" t="str">
        <f t="shared" si="229"/>
        <v/>
      </c>
    </row>
    <row r="7353" spans="1:8" x14ac:dyDescent="0.25">
      <c r="A7353">
        <v>100540</v>
      </c>
      <c r="B7353" t="s">
        <v>57</v>
      </c>
      <c r="C7353" s="2">
        <v>45998</v>
      </c>
      <c r="D7353" t="s">
        <v>6981</v>
      </c>
      <c r="E7353" t="str">
        <f>_xlfn.XLOOKUP(A7353,HR_Roster!$A$2:$A$10001,HR_Roster!$F$2:$F$10001,"no emp found",0)</f>
        <v>Active</v>
      </c>
      <c r="F7353" t="str">
        <f t="shared" si="228"/>
        <v>OK</v>
      </c>
      <c r="G7353" s="4" t="str">
        <f>IF(E7353="Active","Not Terminated",_xlfn.XLOOKUP(A7353,HR_Roster!$A$2:$A$10001,HR_Roster!$G$2:$G$10001))</f>
        <v>Not Terminated</v>
      </c>
      <c r="H7353" t="str">
        <f t="shared" si="229"/>
        <v/>
      </c>
    </row>
    <row r="7354" spans="1:8" x14ac:dyDescent="0.25">
      <c r="A7354">
        <v>101029</v>
      </c>
      <c r="B7354" t="s">
        <v>65</v>
      </c>
      <c r="C7354" s="2">
        <v>45862</v>
      </c>
      <c r="D7354" t="s">
        <v>6982</v>
      </c>
      <c r="E7354" t="str">
        <f>_xlfn.XLOOKUP(A7354,HR_Roster!$A$2:$A$10001,HR_Roster!$F$2:$F$10001,"no emp found",0)</f>
        <v>Active</v>
      </c>
      <c r="F7354" t="str">
        <f t="shared" si="228"/>
        <v>OK</v>
      </c>
      <c r="G7354" s="4" t="str">
        <f>IF(E7354="Active","Not Terminated",_xlfn.XLOOKUP(A7354,HR_Roster!$A$2:$A$10001,HR_Roster!$G$2:$G$10001))</f>
        <v>Not Terminated</v>
      </c>
      <c r="H7354" t="str">
        <f t="shared" si="229"/>
        <v/>
      </c>
    </row>
    <row r="7355" spans="1:8" x14ac:dyDescent="0.25">
      <c r="A7355">
        <v>106575</v>
      </c>
      <c r="B7355" t="s">
        <v>65</v>
      </c>
      <c r="C7355" s="2">
        <v>45821</v>
      </c>
      <c r="D7355" t="s">
        <v>6983</v>
      </c>
      <c r="E7355" t="str">
        <f>_xlfn.XLOOKUP(A7355,HR_Roster!$A$2:$A$10001,HR_Roster!$F$2:$F$10001,"no emp found",0)</f>
        <v>Active</v>
      </c>
      <c r="F7355" t="str">
        <f t="shared" si="228"/>
        <v>OK</v>
      </c>
      <c r="G7355" s="4" t="str">
        <f>IF(E7355="Active","Not Terminated",_xlfn.XLOOKUP(A7355,HR_Roster!$A$2:$A$10001,HR_Roster!$G$2:$G$10001))</f>
        <v>Not Terminated</v>
      </c>
      <c r="H7355" t="str">
        <f t="shared" si="229"/>
        <v/>
      </c>
    </row>
    <row r="7356" spans="1:8" x14ac:dyDescent="0.25">
      <c r="A7356">
        <v>103227</v>
      </c>
      <c r="B7356" t="s">
        <v>61</v>
      </c>
      <c r="C7356" s="2">
        <v>45905</v>
      </c>
      <c r="D7356" t="s">
        <v>6984</v>
      </c>
      <c r="E7356" t="str">
        <f>_xlfn.XLOOKUP(A7356,HR_Roster!$A$2:$A$10001,HR_Roster!$F$2:$F$10001,"no emp found",0)</f>
        <v>Active</v>
      </c>
      <c r="F7356" t="str">
        <f t="shared" si="228"/>
        <v>OK</v>
      </c>
      <c r="G7356" s="4" t="str">
        <f>IF(E7356="Active","Not Terminated",_xlfn.XLOOKUP(A7356,HR_Roster!$A$2:$A$10001,HR_Roster!$G$2:$G$10001))</f>
        <v>Not Terminated</v>
      </c>
      <c r="H7356" t="str">
        <f t="shared" si="229"/>
        <v/>
      </c>
    </row>
    <row r="7357" spans="1:8" x14ac:dyDescent="0.25">
      <c r="A7357">
        <v>101060</v>
      </c>
      <c r="B7357" t="s">
        <v>61</v>
      </c>
      <c r="C7357" s="2">
        <v>45813</v>
      </c>
      <c r="D7357" t="s">
        <v>6985</v>
      </c>
      <c r="E7357" t="str">
        <f>_xlfn.XLOOKUP(A7357,HR_Roster!$A$2:$A$10001,HR_Roster!$F$2:$F$10001,"no emp found",0)</f>
        <v>Active</v>
      </c>
      <c r="F7357" t="str">
        <f t="shared" si="228"/>
        <v>OK</v>
      </c>
      <c r="G7357" s="4" t="str">
        <f>IF(E7357="Active","Not Terminated",_xlfn.XLOOKUP(A7357,HR_Roster!$A$2:$A$10001,HR_Roster!$G$2:$G$10001))</f>
        <v>Not Terminated</v>
      </c>
      <c r="H7357" t="str">
        <f t="shared" si="229"/>
        <v/>
      </c>
    </row>
    <row r="7358" spans="1:8" x14ac:dyDescent="0.25">
      <c r="A7358">
        <v>103860</v>
      </c>
      <c r="B7358" t="s">
        <v>70</v>
      </c>
      <c r="C7358" s="2">
        <v>45942</v>
      </c>
      <c r="D7358" t="s">
        <v>6986</v>
      </c>
      <c r="E7358" t="str">
        <f>_xlfn.XLOOKUP(A7358,HR_Roster!$A$2:$A$10001,HR_Roster!$F$2:$F$10001,"no emp found",0)</f>
        <v>Active</v>
      </c>
      <c r="F7358" t="str">
        <f t="shared" si="228"/>
        <v>OK</v>
      </c>
      <c r="G7358" s="4" t="str">
        <f>IF(E7358="Active","Not Terminated",_xlfn.XLOOKUP(A7358,HR_Roster!$A$2:$A$10001,HR_Roster!$G$2:$G$10001))</f>
        <v>Not Terminated</v>
      </c>
      <c r="H7358" t="str">
        <f t="shared" si="229"/>
        <v/>
      </c>
    </row>
    <row r="7359" spans="1:8" x14ac:dyDescent="0.25">
      <c r="A7359">
        <v>108661</v>
      </c>
      <c r="B7359" t="s">
        <v>61</v>
      </c>
      <c r="C7359" s="2">
        <v>45910</v>
      </c>
      <c r="D7359" t="s">
        <v>6987</v>
      </c>
      <c r="E7359" t="str">
        <f>_xlfn.XLOOKUP(A7359,HR_Roster!$A$2:$A$10001,HR_Roster!$F$2:$F$10001,"no emp found",0)</f>
        <v>Active</v>
      </c>
      <c r="F7359" t="str">
        <f t="shared" si="228"/>
        <v>OK</v>
      </c>
      <c r="G7359" s="4" t="str">
        <f>IF(E7359="Active","Not Terminated",_xlfn.XLOOKUP(A7359,HR_Roster!$A$2:$A$10001,HR_Roster!$G$2:$G$10001))</f>
        <v>Not Terminated</v>
      </c>
      <c r="H7359" t="str">
        <f t="shared" si="229"/>
        <v/>
      </c>
    </row>
    <row r="7360" spans="1:8" x14ac:dyDescent="0.25">
      <c r="A7360">
        <v>100103</v>
      </c>
      <c r="B7360" t="s">
        <v>73</v>
      </c>
      <c r="C7360" s="2">
        <v>45948</v>
      </c>
      <c r="D7360" t="s">
        <v>6859</v>
      </c>
      <c r="E7360" t="str">
        <f>_xlfn.XLOOKUP(A7360,HR_Roster!$A$2:$A$10001,HR_Roster!$F$2:$F$10001,"no emp found",0)</f>
        <v>Active</v>
      </c>
      <c r="F7360" t="str">
        <f t="shared" si="228"/>
        <v>OK</v>
      </c>
      <c r="G7360" s="4" t="str">
        <f>IF(E7360="Active","Not Terminated",_xlfn.XLOOKUP(A7360,HR_Roster!$A$2:$A$10001,HR_Roster!$G$2:$G$10001))</f>
        <v>Not Terminated</v>
      </c>
      <c r="H7360" t="str">
        <f t="shared" si="229"/>
        <v/>
      </c>
    </row>
    <row r="7361" spans="1:8" x14ac:dyDescent="0.25">
      <c r="A7361">
        <v>105668</v>
      </c>
      <c r="B7361" t="s">
        <v>70</v>
      </c>
      <c r="C7361" s="2">
        <v>45686</v>
      </c>
      <c r="D7361" t="s">
        <v>6988</v>
      </c>
      <c r="E7361" t="str">
        <f>_xlfn.XLOOKUP(A7361,HR_Roster!$A$2:$A$10001,HR_Roster!$F$2:$F$10001,"no emp found",0)</f>
        <v>Active</v>
      </c>
      <c r="F7361" t="str">
        <f t="shared" si="228"/>
        <v>OK</v>
      </c>
      <c r="G7361" s="4" t="str">
        <f>IF(E7361="Active","Not Terminated",_xlfn.XLOOKUP(A7361,HR_Roster!$A$2:$A$10001,HR_Roster!$G$2:$G$10001))</f>
        <v>Not Terminated</v>
      </c>
      <c r="H7361" t="str">
        <f t="shared" si="229"/>
        <v/>
      </c>
    </row>
    <row r="7362" spans="1:8" x14ac:dyDescent="0.25">
      <c r="A7362">
        <v>103362</v>
      </c>
      <c r="B7362" t="s">
        <v>57</v>
      </c>
      <c r="C7362" s="2">
        <v>45832</v>
      </c>
      <c r="D7362" t="s">
        <v>6989</v>
      </c>
      <c r="E7362" t="str">
        <f>_xlfn.XLOOKUP(A7362,HR_Roster!$A$2:$A$10001,HR_Roster!$F$2:$F$10001,"no emp found",0)</f>
        <v>Active</v>
      </c>
      <c r="F7362" t="str">
        <f t="shared" si="228"/>
        <v>OK</v>
      </c>
      <c r="G7362" s="4" t="str">
        <f>IF(E7362="Active","Not Terminated",_xlfn.XLOOKUP(A7362,HR_Roster!$A$2:$A$10001,HR_Roster!$G$2:$G$10001))</f>
        <v>Not Terminated</v>
      </c>
      <c r="H7362" t="str">
        <f t="shared" si="229"/>
        <v/>
      </c>
    </row>
    <row r="7363" spans="1:8" x14ac:dyDescent="0.25">
      <c r="A7363">
        <v>103936</v>
      </c>
      <c r="B7363" t="s">
        <v>59</v>
      </c>
      <c r="C7363" s="2">
        <v>46000</v>
      </c>
      <c r="D7363" t="s">
        <v>6990</v>
      </c>
      <c r="E7363" t="str">
        <f>_xlfn.XLOOKUP(A7363,HR_Roster!$A$2:$A$10001,HR_Roster!$F$2:$F$10001,"no emp found",0)</f>
        <v>Active</v>
      </c>
      <c r="F7363" t="str">
        <f t="shared" ref="F7363:F7426" si="230">IF(AND(E7363="Terminated",C7363&gt;G7363),"Suspicious Login","OK")</f>
        <v>OK</v>
      </c>
      <c r="G7363" s="4" t="str">
        <f>IF(E7363="Active","Not Terminated",_xlfn.XLOOKUP(A7363,HR_Roster!$A$2:$A$10001,HR_Roster!$G$2:$G$10001))</f>
        <v>Not Terminated</v>
      </c>
      <c r="H7363" t="str">
        <f t="shared" ref="H7363:H7426" si="231">IF(F7363="Suspicious Login",C7363-G7363,"")</f>
        <v/>
      </c>
    </row>
    <row r="7364" spans="1:8" x14ac:dyDescent="0.25">
      <c r="A7364">
        <v>101920</v>
      </c>
      <c r="B7364" t="s">
        <v>59</v>
      </c>
      <c r="C7364" s="2">
        <v>45753</v>
      </c>
      <c r="D7364" t="s">
        <v>6991</v>
      </c>
      <c r="E7364" t="str">
        <f>_xlfn.XLOOKUP(A7364,HR_Roster!$A$2:$A$10001,HR_Roster!$F$2:$F$10001,"no emp found",0)</f>
        <v>Active</v>
      </c>
      <c r="F7364" t="str">
        <f t="shared" si="230"/>
        <v>OK</v>
      </c>
      <c r="G7364" s="4" t="str">
        <f>IF(E7364="Active","Not Terminated",_xlfn.XLOOKUP(A7364,HR_Roster!$A$2:$A$10001,HR_Roster!$G$2:$G$10001))</f>
        <v>Not Terminated</v>
      </c>
      <c r="H7364" t="str">
        <f t="shared" si="231"/>
        <v/>
      </c>
    </row>
    <row r="7365" spans="1:8" x14ac:dyDescent="0.25">
      <c r="A7365">
        <v>104868</v>
      </c>
      <c r="B7365" t="s">
        <v>59</v>
      </c>
      <c r="C7365" s="2">
        <v>45988</v>
      </c>
      <c r="D7365" t="s">
        <v>6992</v>
      </c>
      <c r="E7365" t="str">
        <f>_xlfn.XLOOKUP(A7365,HR_Roster!$A$2:$A$10001,HR_Roster!$F$2:$F$10001,"no emp found",0)</f>
        <v>Active</v>
      </c>
      <c r="F7365" t="str">
        <f t="shared" si="230"/>
        <v>OK</v>
      </c>
      <c r="G7365" s="4" t="str">
        <f>IF(E7365="Active","Not Terminated",_xlfn.XLOOKUP(A7365,HR_Roster!$A$2:$A$10001,HR_Roster!$G$2:$G$10001))</f>
        <v>Not Terminated</v>
      </c>
      <c r="H7365" t="str">
        <f t="shared" si="231"/>
        <v/>
      </c>
    </row>
    <row r="7366" spans="1:8" x14ac:dyDescent="0.25">
      <c r="A7366">
        <v>103509</v>
      </c>
      <c r="B7366" t="s">
        <v>61</v>
      </c>
      <c r="C7366" s="2">
        <v>45878</v>
      </c>
      <c r="D7366" t="s">
        <v>6993</v>
      </c>
      <c r="E7366" t="str">
        <f>_xlfn.XLOOKUP(A7366,HR_Roster!$A$2:$A$10001,HR_Roster!$F$2:$F$10001,"no emp found",0)</f>
        <v>Active</v>
      </c>
      <c r="F7366" t="str">
        <f t="shared" si="230"/>
        <v>OK</v>
      </c>
      <c r="G7366" s="4" t="str">
        <f>IF(E7366="Active","Not Terminated",_xlfn.XLOOKUP(A7366,HR_Roster!$A$2:$A$10001,HR_Roster!$G$2:$G$10001))</f>
        <v>Not Terminated</v>
      </c>
      <c r="H7366" t="str">
        <f t="shared" si="231"/>
        <v/>
      </c>
    </row>
    <row r="7367" spans="1:8" x14ac:dyDescent="0.25">
      <c r="A7367">
        <v>102533</v>
      </c>
      <c r="B7367" t="s">
        <v>59</v>
      </c>
      <c r="C7367" s="2">
        <v>45660</v>
      </c>
      <c r="D7367" t="s">
        <v>6994</v>
      </c>
      <c r="E7367" t="str">
        <f>_xlfn.XLOOKUP(A7367,HR_Roster!$A$2:$A$10001,HR_Roster!$F$2:$F$10001,"no emp found",0)</f>
        <v>Active</v>
      </c>
      <c r="F7367" t="str">
        <f t="shared" si="230"/>
        <v>OK</v>
      </c>
      <c r="G7367" s="4" t="str">
        <f>IF(E7367="Active","Not Terminated",_xlfn.XLOOKUP(A7367,HR_Roster!$A$2:$A$10001,HR_Roster!$G$2:$G$10001))</f>
        <v>Not Terminated</v>
      </c>
      <c r="H7367" t="str">
        <f t="shared" si="231"/>
        <v/>
      </c>
    </row>
    <row r="7368" spans="1:8" x14ac:dyDescent="0.25">
      <c r="A7368">
        <v>106765</v>
      </c>
      <c r="B7368" t="s">
        <v>59</v>
      </c>
      <c r="C7368" s="2">
        <v>45686</v>
      </c>
      <c r="D7368" t="s">
        <v>6995</v>
      </c>
      <c r="E7368" t="str">
        <f>_xlfn.XLOOKUP(A7368,HR_Roster!$A$2:$A$10001,HR_Roster!$F$2:$F$10001,"no emp found",0)</f>
        <v>Active</v>
      </c>
      <c r="F7368" t="str">
        <f t="shared" si="230"/>
        <v>OK</v>
      </c>
      <c r="G7368" s="4" t="str">
        <f>IF(E7368="Active","Not Terminated",_xlfn.XLOOKUP(A7368,HR_Roster!$A$2:$A$10001,HR_Roster!$G$2:$G$10001))</f>
        <v>Not Terminated</v>
      </c>
      <c r="H7368" t="str">
        <f t="shared" si="231"/>
        <v/>
      </c>
    </row>
    <row r="7369" spans="1:8" x14ac:dyDescent="0.25">
      <c r="A7369">
        <v>100640</v>
      </c>
      <c r="B7369" t="s">
        <v>70</v>
      </c>
      <c r="C7369" s="2">
        <v>45980</v>
      </c>
      <c r="D7369" t="s">
        <v>6996</v>
      </c>
      <c r="E7369" t="str">
        <f>_xlfn.XLOOKUP(A7369,HR_Roster!$A$2:$A$10001,HR_Roster!$F$2:$F$10001,"no emp found",0)</f>
        <v>Active</v>
      </c>
      <c r="F7369" t="str">
        <f t="shared" si="230"/>
        <v>OK</v>
      </c>
      <c r="G7369" s="4" t="str">
        <f>IF(E7369="Active","Not Terminated",_xlfn.XLOOKUP(A7369,HR_Roster!$A$2:$A$10001,HR_Roster!$G$2:$G$10001))</f>
        <v>Not Terminated</v>
      </c>
      <c r="H7369" t="str">
        <f t="shared" si="231"/>
        <v/>
      </c>
    </row>
    <row r="7370" spans="1:8" x14ac:dyDescent="0.25">
      <c r="A7370">
        <v>104039</v>
      </c>
      <c r="B7370" t="s">
        <v>59</v>
      </c>
      <c r="C7370" s="2">
        <v>45898</v>
      </c>
      <c r="D7370" t="s">
        <v>6997</v>
      </c>
      <c r="E7370" t="str">
        <f>_xlfn.XLOOKUP(A7370,HR_Roster!$A$2:$A$10001,HR_Roster!$F$2:$F$10001,"no emp found",0)</f>
        <v>Active</v>
      </c>
      <c r="F7370" t="str">
        <f t="shared" si="230"/>
        <v>OK</v>
      </c>
      <c r="G7370" s="4" t="str">
        <f>IF(E7370="Active","Not Terminated",_xlfn.XLOOKUP(A7370,HR_Roster!$A$2:$A$10001,HR_Roster!$G$2:$G$10001))</f>
        <v>Not Terminated</v>
      </c>
      <c r="H7370" t="str">
        <f t="shared" si="231"/>
        <v/>
      </c>
    </row>
    <row r="7371" spans="1:8" x14ac:dyDescent="0.25">
      <c r="A7371">
        <v>106870</v>
      </c>
      <c r="B7371" t="s">
        <v>61</v>
      </c>
      <c r="C7371" s="2">
        <v>45932</v>
      </c>
      <c r="D7371" t="s">
        <v>6998</v>
      </c>
      <c r="E7371" t="str">
        <f>_xlfn.XLOOKUP(A7371,HR_Roster!$A$2:$A$10001,HR_Roster!$F$2:$F$10001,"no emp found",0)</f>
        <v>Active</v>
      </c>
      <c r="F7371" t="str">
        <f t="shared" si="230"/>
        <v>OK</v>
      </c>
      <c r="G7371" s="4" t="str">
        <f>IF(E7371="Active","Not Terminated",_xlfn.XLOOKUP(A7371,HR_Roster!$A$2:$A$10001,HR_Roster!$G$2:$G$10001))</f>
        <v>Not Terminated</v>
      </c>
      <c r="H7371" t="str">
        <f t="shared" si="231"/>
        <v/>
      </c>
    </row>
    <row r="7372" spans="1:8" x14ac:dyDescent="0.25">
      <c r="A7372">
        <v>107117</v>
      </c>
      <c r="B7372" t="s">
        <v>57</v>
      </c>
      <c r="C7372" s="2">
        <v>45969</v>
      </c>
      <c r="D7372" t="s">
        <v>6999</v>
      </c>
      <c r="E7372" t="str">
        <f>_xlfn.XLOOKUP(A7372,HR_Roster!$A$2:$A$10001,HR_Roster!$F$2:$F$10001,"no emp found",0)</f>
        <v>Active</v>
      </c>
      <c r="F7372" t="str">
        <f t="shared" si="230"/>
        <v>OK</v>
      </c>
      <c r="G7372" s="4" t="str">
        <f>IF(E7372="Active","Not Terminated",_xlfn.XLOOKUP(A7372,HR_Roster!$A$2:$A$10001,HR_Roster!$G$2:$G$10001))</f>
        <v>Not Terminated</v>
      </c>
      <c r="H7372" t="str">
        <f t="shared" si="231"/>
        <v/>
      </c>
    </row>
    <row r="7373" spans="1:8" x14ac:dyDescent="0.25">
      <c r="A7373">
        <v>100267</v>
      </c>
      <c r="B7373" t="s">
        <v>57</v>
      </c>
      <c r="C7373" s="2">
        <v>45887</v>
      </c>
      <c r="D7373" t="s">
        <v>7000</v>
      </c>
      <c r="E7373" t="str">
        <f>_xlfn.XLOOKUP(A7373,HR_Roster!$A$2:$A$10001,HR_Roster!$F$2:$F$10001,"no emp found",0)</f>
        <v>Active</v>
      </c>
      <c r="F7373" t="str">
        <f t="shared" si="230"/>
        <v>OK</v>
      </c>
      <c r="G7373" s="4" t="str">
        <f>IF(E7373="Active","Not Terminated",_xlfn.XLOOKUP(A7373,HR_Roster!$A$2:$A$10001,HR_Roster!$G$2:$G$10001))</f>
        <v>Not Terminated</v>
      </c>
      <c r="H7373" t="str">
        <f t="shared" si="231"/>
        <v/>
      </c>
    </row>
    <row r="7374" spans="1:8" x14ac:dyDescent="0.25">
      <c r="A7374">
        <v>104401</v>
      </c>
      <c r="B7374" t="s">
        <v>57</v>
      </c>
      <c r="C7374" s="2">
        <v>45854</v>
      </c>
      <c r="D7374" t="s">
        <v>7001</v>
      </c>
      <c r="E7374" t="str">
        <f>_xlfn.XLOOKUP(A7374,HR_Roster!$A$2:$A$10001,HR_Roster!$F$2:$F$10001,"no emp found",0)</f>
        <v>Active</v>
      </c>
      <c r="F7374" t="str">
        <f t="shared" si="230"/>
        <v>OK</v>
      </c>
      <c r="G7374" s="4" t="str">
        <f>IF(E7374="Active","Not Terminated",_xlfn.XLOOKUP(A7374,HR_Roster!$A$2:$A$10001,HR_Roster!$G$2:$G$10001))</f>
        <v>Not Terminated</v>
      </c>
      <c r="H7374" t="str">
        <f t="shared" si="231"/>
        <v/>
      </c>
    </row>
    <row r="7375" spans="1:8" x14ac:dyDescent="0.25">
      <c r="A7375">
        <v>100727</v>
      </c>
      <c r="B7375" t="s">
        <v>65</v>
      </c>
      <c r="C7375" s="2">
        <v>45830</v>
      </c>
      <c r="D7375" t="s">
        <v>7002</v>
      </c>
      <c r="E7375" t="str">
        <f>_xlfn.XLOOKUP(A7375,HR_Roster!$A$2:$A$10001,HR_Roster!$F$2:$F$10001,"no emp found",0)</f>
        <v>Active</v>
      </c>
      <c r="F7375" t="str">
        <f t="shared" si="230"/>
        <v>OK</v>
      </c>
      <c r="G7375" s="4" t="str">
        <f>IF(E7375="Active","Not Terminated",_xlfn.XLOOKUP(A7375,HR_Roster!$A$2:$A$10001,HR_Roster!$G$2:$G$10001))</f>
        <v>Not Terminated</v>
      </c>
      <c r="H7375" t="str">
        <f t="shared" si="231"/>
        <v/>
      </c>
    </row>
    <row r="7376" spans="1:8" x14ac:dyDescent="0.25">
      <c r="A7376">
        <v>103875</v>
      </c>
      <c r="B7376" t="s">
        <v>73</v>
      </c>
      <c r="C7376" s="2">
        <v>45691</v>
      </c>
      <c r="D7376" t="s">
        <v>7003</v>
      </c>
      <c r="E7376" t="str">
        <f>_xlfn.XLOOKUP(A7376,HR_Roster!$A$2:$A$10001,HR_Roster!$F$2:$F$10001,"no emp found",0)</f>
        <v>Active</v>
      </c>
      <c r="F7376" t="str">
        <f t="shared" si="230"/>
        <v>OK</v>
      </c>
      <c r="G7376" s="4" t="str">
        <f>IF(E7376="Active","Not Terminated",_xlfn.XLOOKUP(A7376,HR_Roster!$A$2:$A$10001,HR_Roster!$G$2:$G$10001))</f>
        <v>Not Terminated</v>
      </c>
      <c r="H7376" t="str">
        <f t="shared" si="231"/>
        <v/>
      </c>
    </row>
    <row r="7377" spans="1:8" x14ac:dyDescent="0.25">
      <c r="A7377">
        <v>109400</v>
      </c>
      <c r="B7377" t="s">
        <v>65</v>
      </c>
      <c r="C7377" s="2">
        <v>45754</v>
      </c>
      <c r="D7377" t="s">
        <v>7004</v>
      </c>
      <c r="E7377" t="str">
        <f>_xlfn.XLOOKUP(A7377,HR_Roster!$A$2:$A$10001,HR_Roster!$F$2:$F$10001,"no emp found",0)</f>
        <v>Active</v>
      </c>
      <c r="F7377" t="str">
        <f t="shared" si="230"/>
        <v>OK</v>
      </c>
      <c r="G7377" s="4" t="str">
        <f>IF(E7377="Active","Not Terminated",_xlfn.XLOOKUP(A7377,HR_Roster!$A$2:$A$10001,HR_Roster!$G$2:$G$10001))</f>
        <v>Not Terminated</v>
      </c>
      <c r="H7377" t="str">
        <f t="shared" si="231"/>
        <v/>
      </c>
    </row>
    <row r="7378" spans="1:8" x14ac:dyDescent="0.25">
      <c r="A7378">
        <v>109957</v>
      </c>
      <c r="B7378" t="s">
        <v>57</v>
      </c>
      <c r="C7378" s="2">
        <v>45692</v>
      </c>
      <c r="D7378" t="s">
        <v>7005</v>
      </c>
      <c r="E7378" t="str">
        <f>_xlfn.XLOOKUP(A7378,HR_Roster!$A$2:$A$10001,HR_Roster!$F$2:$F$10001,"no emp found",0)</f>
        <v>Active</v>
      </c>
      <c r="F7378" t="str">
        <f t="shared" si="230"/>
        <v>OK</v>
      </c>
      <c r="G7378" s="4" t="str">
        <f>IF(E7378="Active","Not Terminated",_xlfn.XLOOKUP(A7378,HR_Roster!$A$2:$A$10001,HR_Roster!$G$2:$G$10001))</f>
        <v>Not Terminated</v>
      </c>
      <c r="H7378" t="str">
        <f t="shared" si="231"/>
        <v/>
      </c>
    </row>
    <row r="7379" spans="1:8" x14ac:dyDescent="0.25">
      <c r="A7379">
        <v>101400</v>
      </c>
      <c r="B7379" t="s">
        <v>73</v>
      </c>
      <c r="C7379" s="2">
        <v>45844</v>
      </c>
      <c r="D7379" t="s">
        <v>7006</v>
      </c>
      <c r="E7379" t="str">
        <f>_xlfn.XLOOKUP(A7379,HR_Roster!$A$2:$A$10001,HR_Roster!$F$2:$F$10001,"no emp found",0)</f>
        <v>Active</v>
      </c>
      <c r="F7379" t="str">
        <f t="shared" si="230"/>
        <v>OK</v>
      </c>
      <c r="G7379" s="4" t="str">
        <f>IF(E7379="Active","Not Terminated",_xlfn.XLOOKUP(A7379,HR_Roster!$A$2:$A$10001,HR_Roster!$G$2:$G$10001))</f>
        <v>Not Terminated</v>
      </c>
      <c r="H7379" t="str">
        <f t="shared" si="231"/>
        <v/>
      </c>
    </row>
    <row r="7380" spans="1:8" x14ac:dyDescent="0.25">
      <c r="A7380">
        <v>109166</v>
      </c>
      <c r="B7380" t="s">
        <v>73</v>
      </c>
      <c r="C7380" s="2">
        <v>45882</v>
      </c>
      <c r="D7380" t="s">
        <v>7007</v>
      </c>
      <c r="E7380" t="str">
        <f>_xlfn.XLOOKUP(A7380,HR_Roster!$A$2:$A$10001,HR_Roster!$F$2:$F$10001,"no emp found",0)</f>
        <v>Active</v>
      </c>
      <c r="F7380" t="str">
        <f t="shared" si="230"/>
        <v>OK</v>
      </c>
      <c r="G7380" s="4" t="str">
        <f>IF(E7380="Active","Not Terminated",_xlfn.XLOOKUP(A7380,HR_Roster!$A$2:$A$10001,HR_Roster!$G$2:$G$10001))</f>
        <v>Not Terminated</v>
      </c>
      <c r="H7380" t="str">
        <f t="shared" si="231"/>
        <v/>
      </c>
    </row>
    <row r="7381" spans="1:8" x14ac:dyDescent="0.25">
      <c r="A7381">
        <v>102493</v>
      </c>
      <c r="B7381" t="s">
        <v>57</v>
      </c>
      <c r="C7381" s="2">
        <v>45871</v>
      </c>
      <c r="D7381" t="s">
        <v>7008</v>
      </c>
      <c r="E7381" t="str">
        <f>_xlfn.XLOOKUP(A7381,HR_Roster!$A$2:$A$10001,HR_Roster!$F$2:$F$10001,"no emp found",0)</f>
        <v>Active</v>
      </c>
      <c r="F7381" t="str">
        <f t="shared" si="230"/>
        <v>OK</v>
      </c>
      <c r="G7381" s="4" t="str">
        <f>IF(E7381="Active","Not Terminated",_xlfn.XLOOKUP(A7381,HR_Roster!$A$2:$A$10001,HR_Roster!$G$2:$G$10001))</f>
        <v>Not Terminated</v>
      </c>
      <c r="H7381" t="str">
        <f t="shared" si="231"/>
        <v/>
      </c>
    </row>
    <row r="7382" spans="1:8" x14ac:dyDescent="0.25">
      <c r="A7382">
        <v>105316</v>
      </c>
      <c r="B7382" t="s">
        <v>65</v>
      </c>
      <c r="C7382" s="2">
        <v>45830</v>
      </c>
      <c r="D7382" t="s">
        <v>7009</v>
      </c>
      <c r="E7382" t="str">
        <f>_xlfn.XLOOKUP(A7382,HR_Roster!$A$2:$A$10001,HR_Roster!$F$2:$F$10001,"no emp found",0)</f>
        <v>Active</v>
      </c>
      <c r="F7382" t="str">
        <f t="shared" si="230"/>
        <v>OK</v>
      </c>
      <c r="G7382" s="4" t="str">
        <f>IF(E7382="Active","Not Terminated",_xlfn.XLOOKUP(A7382,HR_Roster!$A$2:$A$10001,HR_Roster!$G$2:$G$10001))</f>
        <v>Not Terminated</v>
      </c>
      <c r="H7382" t="str">
        <f t="shared" si="231"/>
        <v/>
      </c>
    </row>
    <row r="7383" spans="1:8" x14ac:dyDescent="0.25">
      <c r="A7383">
        <v>104992</v>
      </c>
      <c r="B7383" t="s">
        <v>73</v>
      </c>
      <c r="C7383" s="2">
        <v>45712</v>
      </c>
      <c r="D7383" t="s">
        <v>7010</v>
      </c>
      <c r="E7383" t="str">
        <f>_xlfn.XLOOKUP(A7383,HR_Roster!$A$2:$A$10001,HR_Roster!$F$2:$F$10001,"no emp found",0)</f>
        <v>Active</v>
      </c>
      <c r="F7383" t="str">
        <f t="shared" si="230"/>
        <v>OK</v>
      </c>
      <c r="G7383" s="4" t="str">
        <f>IF(E7383="Active","Not Terminated",_xlfn.XLOOKUP(A7383,HR_Roster!$A$2:$A$10001,HR_Roster!$G$2:$G$10001))</f>
        <v>Not Terminated</v>
      </c>
      <c r="H7383" t="str">
        <f t="shared" si="231"/>
        <v/>
      </c>
    </row>
    <row r="7384" spans="1:8" x14ac:dyDescent="0.25">
      <c r="A7384">
        <v>105650</v>
      </c>
      <c r="B7384" t="s">
        <v>61</v>
      </c>
      <c r="C7384" s="2">
        <v>45982</v>
      </c>
      <c r="D7384" t="s">
        <v>7011</v>
      </c>
      <c r="E7384" t="str">
        <f>_xlfn.XLOOKUP(A7384,HR_Roster!$A$2:$A$10001,HR_Roster!$F$2:$F$10001,"no emp found",0)</f>
        <v>Active</v>
      </c>
      <c r="F7384" t="str">
        <f t="shared" si="230"/>
        <v>OK</v>
      </c>
      <c r="G7384" s="4" t="str">
        <f>IF(E7384="Active","Not Terminated",_xlfn.XLOOKUP(A7384,HR_Roster!$A$2:$A$10001,HR_Roster!$G$2:$G$10001))</f>
        <v>Not Terminated</v>
      </c>
      <c r="H7384" t="str">
        <f t="shared" si="231"/>
        <v/>
      </c>
    </row>
    <row r="7385" spans="1:8" x14ac:dyDescent="0.25">
      <c r="A7385">
        <v>100626</v>
      </c>
      <c r="B7385" t="s">
        <v>70</v>
      </c>
      <c r="C7385" s="2">
        <v>45880</v>
      </c>
      <c r="D7385" t="s">
        <v>7012</v>
      </c>
      <c r="E7385" t="str">
        <f>_xlfn.XLOOKUP(A7385,HR_Roster!$A$2:$A$10001,HR_Roster!$F$2:$F$10001,"no emp found",0)</f>
        <v>Active</v>
      </c>
      <c r="F7385" t="str">
        <f t="shared" si="230"/>
        <v>OK</v>
      </c>
      <c r="G7385" s="4" t="str">
        <f>IF(E7385="Active","Not Terminated",_xlfn.XLOOKUP(A7385,HR_Roster!$A$2:$A$10001,HR_Roster!$G$2:$G$10001))</f>
        <v>Not Terminated</v>
      </c>
      <c r="H7385" t="str">
        <f t="shared" si="231"/>
        <v/>
      </c>
    </row>
    <row r="7386" spans="1:8" x14ac:dyDescent="0.25">
      <c r="A7386">
        <v>106809</v>
      </c>
      <c r="B7386" t="s">
        <v>65</v>
      </c>
      <c r="C7386" s="2">
        <v>45777</v>
      </c>
      <c r="D7386" t="s">
        <v>7013</v>
      </c>
      <c r="E7386" t="str">
        <f>_xlfn.XLOOKUP(A7386,HR_Roster!$A$2:$A$10001,HR_Roster!$F$2:$F$10001,"no emp found",0)</f>
        <v>Active</v>
      </c>
      <c r="F7386" t="str">
        <f t="shared" si="230"/>
        <v>OK</v>
      </c>
      <c r="G7386" s="4" t="str">
        <f>IF(E7386="Active","Not Terminated",_xlfn.XLOOKUP(A7386,HR_Roster!$A$2:$A$10001,HR_Roster!$G$2:$G$10001))</f>
        <v>Not Terminated</v>
      </c>
      <c r="H7386" t="str">
        <f t="shared" si="231"/>
        <v/>
      </c>
    </row>
    <row r="7387" spans="1:8" x14ac:dyDescent="0.25">
      <c r="A7387">
        <v>101444</v>
      </c>
      <c r="B7387" t="s">
        <v>70</v>
      </c>
      <c r="C7387" s="2">
        <v>46021</v>
      </c>
      <c r="D7387" t="s">
        <v>917</v>
      </c>
      <c r="E7387" t="str">
        <f>_xlfn.XLOOKUP(A7387,HR_Roster!$A$2:$A$10001,HR_Roster!$F$2:$F$10001,"no emp found",0)</f>
        <v>Active</v>
      </c>
      <c r="F7387" t="str">
        <f t="shared" si="230"/>
        <v>OK</v>
      </c>
      <c r="G7387" s="4" t="str">
        <f>IF(E7387="Active","Not Terminated",_xlfn.XLOOKUP(A7387,HR_Roster!$A$2:$A$10001,HR_Roster!$G$2:$G$10001))</f>
        <v>Not Terminated</v>
      </c>
      <c r="H7387" t="str">
        <f t="shared" si="231"/>
        <v/>
      </c>
    </row>
    <row r="7388" spans="1:8" x14ac:dyDescent="0.25">
      <c r="A7388">
        <v>101281</v>
      </c>
      <c r="B7388" t="s">
        <v>73</v>
      </c>
      <c r="C7388" s="2">
        <v>45871</v>
      </c>
      <c r="D7388" t="s">
        <v>7014</v>
      </c>
      <c r="E7388" t="str">
        <f>_xlfn.XLOOKUP(A7388,HR_Roster!$A$2:$A$10001,HR_Roster!$F$2:$F$10001,"no emp found",0)</f>
        <v>Active</v>
      </c>
      <c r="F7388" t="str">
        <f t="shared" si="230"/>
        <v>OK</v>
      </c>
      <c r="G7388" s="4" t="str">
        <f>IF(E7388="Active","Not Terminated",_xlfn.XLOOKUP(A7388,HR_Roster!$A$2:$A$10001,HR_Roster!$G$2:$G$10001))</f>
        <v>Not Terminated</v>
      </c>
      <c r="H7388" t="str">
        <f t="shared" si="231"/>
        <v/>
      </c>
    </row>
    <row r="7389" spans="1:8" x14ac:dyDescent="0.25">
      <c r="A7389">
        <v>104021</v>
      </c>
      <c r="B7389" t="s">
        <v>59</v>
      </c>
      <c r="C7389" s="2">
        <v>45759</v>
      </c>
      <c r="D7389" t="s">
        <v>7015</v>
      </c>
      <c r="E7389" t="str">
        <f>_xlfn.XLOOKUP(A7389,HR_Roster!$A$2:$A$10001,HR_Roster!$F$2:$F$10001,"no emp found",0)</f>
        <v>Active</v>
      </c>
      <c r="F7389" t="str">
        <f t="shared" si="230"/>
        <v>OK</v>
      </c>
      <c r="G7389" s="4" t="str">
        <f>IF(E7389="Active","Not Terminated",_xlfn.XLOOKUP(A7389,HR_Roster!$A$2:$A$10001,HR_Roster!$G$2:$G$10001))</f>
        <v>Not Terminated</v>
      </c>
      <c r="H7389" t="str">
        <f t="shared" si="231"/>
        <v/>
      </c>
    </row>
    <row r="7390" spans="1:8" x14ac:dyDescent="0.25">
      <c r="A7390">
        <v>104776</v>
      </c>
      <c r="B7390" t="s">
        <v>59</v>
      </c>
      <c r="C7390" s="2">
        <v>45823</v>
      </c>
      <c r="D7390" t="s">
        <v>7016</v>
      </c>
      <c r="E7390" t="str">
        <f>_xlfn.XLOOKUP(A7390,HR_Roster!$A$2:$A$10001,HR_Roster!$F$2:$F$10001,"no emp found",0)</f>
        <v>Active</v>
      </c>
      <c r="F7390" t="str">
        <f t="shared" si="230"/>
        <v>OK</v>
      </c>
      <c r="G7390" s="4" t="str">
        <f>IF(E7390="Active","Not Terminated",_xlfn.XLOOKUP(A7390,HR_Roster!$A$2:$A$10001,HR_Roster!$G$2:$G$10001))</f>
        <v>Not Terminated</v>
      </c>
      <c r="H7390" t="str">
        <f t="shared" si="231"/>
        <v/>
      </c>
    </row>
    <row r="7391" spans="1:8" x14ac:dyDescent="0.25">
      <c r="A7391">
        <v>104404</v>
      </c>
      <c r="B7391" t="s">
        <v>59</v>
      </c>
      <c r="C7391" s="2">
        <v>45998</v>
      </c>
      <c r="D7391" t="s">
        <v>7017</v>
      </c>
      <c r="E7391" t="str">
        <f>_xlfn.XLOOKUP(A7391,HR_Roster!$A$2:$A$10001,HR_Roster!$F$2:$F$10001,"no emp found",0)</f>
        <v>Active</v>
      </c>
      <c r="F7391" t="str">
        <f t="shared" si="230"/>
        <v>OK</v>
      </c>
      <c r="G7391" s="4" t="str">
        <f>IF(E7391="Active","Not Terminated",_xlfn.XLOOKUP(A7391,HR_Roster!$A$2:$A$10001,HR_Roster!$G$2:$G$10001))</f>
        <v>Not Terminated</v>
      </c>
      <c r="H7391" t="str">
        <f t="shared" si="231"/>
        <v/>
      </c>
    </row>
    <row r="7392" spans="1:8" x14ac:dyDescent="0.25">
      <c r="A7392">
        <v>106329</v>
      </c>
      <c r="B7392" t="s">
        <v>65</v>
      </c>
      <c r="C7392" s="2">
        <v>45789</v>
      </c>
      <c r="D7392" t="s">
        <v>7018</v>
      </c>
      <c r="E7392" t="str">
        <f>_xlfn.XLOOKUP(A7392,HR_Roster!$A$2:$A$10001,HR_Roster!$F$2:$F$10001,"no emp found",0)</f>
        <v>Active</v>
      </c>
      <c r="F7392" t="str">
        <f t="shared" si="230"/>
        <v>OK</v>
      </c>
      <c r="G7392" s="4" t="str">
        <f>IF(E7392="Active","Not Terminated",_xlfn.XLOOKUP(A7392,HR_Roster!$A$2:$A$10001,HR_Roster!$G$2:$G$10001))</f>
        <v>Not Terminated</v>
      </c>
      <c r="H7392" t="str">
        <f t="shared" si="231"/>
        <v/>
      </c>
    </row>
    <row r="7393" spans="1:8" x14ac:dyDescent="0.25">
      <c r="A7393">
        <v>106136</v>
      </c>
      <c r="B7393" t="s">
        <v>61</v>
      </c>
      <c r="C7393" s="2">
        <v>45919</v>
      </c>
      <c r="D7393" t="s">
        <v>7019</v>
      </c>
      <c r="E7393" t="str">
        <f>_xlfn.XLOOKUP(A7393,HR_Roster!$A$2:$A$10001,HR_Roster!$F$2:$F$10001,"no emp found",0)</f>
        <v>Active</v>
      </c>
      <c r="F7393" t="str">
        <f t="shared" si="230"/>
        <v>OK</v>
      </c>
      <c r="G7393" s="4" t="str">
        <f>IF(E7393="Active","Not Terminated",_xlfn.XLOOKUP(A7393,HR_Roster!$A$2:$A$10001,HR_Roster!$G$2:$G$10001))</f>
        <v>Not Terminated</v>
      </c>
      <c r="H7393" t="str">
        <f t="shared" si="231"/>
        <v/>
      </c>
    </row>
    <row r="7394" spans="1:8" x14ac:dyDescent="0.25">
      <c r="A7394">
        <v>109586</v>
      </c>
      <c r="B7394" t="s">
        <v>70</v>
      </c>
      <c r="C7394" s="2">
        <v>45797</v>
      </c>
      <c r="D7394" t="s">
        <v>7020</v>
      </c>
      <c r="E7394" t="str">
        <f>_xlfn.XLOOKUP(A7394,HR_Roster!$A$2:$A$10001,HR_Roster!$F$2:$F$10001,"no emp found",0)</f>
        <v>Active</v>
      </c>
      <c r="F7394" t="str">
        <f t="shared" si="230"/>
        <v>OK</v>
      </c>
      <c r="G7394" s="4" t="str">
        <f>IF(E7394="Active","Not Terminated",_xlfn.XLOOKUP(A7394,HR_Roster!$A$2:$A$10001,HR_Roster!$G$2:$G$10001))</f>
        <v>Not Terminated</v>
      </c>
      <c r="H7394" t="str">
        <f t="shared" si="231"/>
        <v/>
      </c>
    </row>
    <row r="7395" spans="1:8" x14ac:dyDescent="0.25">
      <c r="A7395">
        <v>105379</v>
      </c>
      <c r="B7395" t="s">
        <v>57</v>
      </c>
      <c r="C7395" s="2">
        <v>45738</v>
      </c>
      <c r="D7395" t="s">
        <v>7021</v>
      </c>
      <c r="E7395" t="str">
        <f>_xlfn.XLOOKUP(A7395,HR_Roster!$A$2:$A$10001,HR_Roster!$F$2:$F$10001,"no emp found",0)</f>
        <v>Active</v>
      </c>
      <c r="F7395" t="str">
        <f t="shared" si="230"/>
        <v>OK</v>
      </c>
      <c r="G7395" s="4" t="str">
        <f>IF(E7395="Active","Not Terminated",_xlfn.XLOOKUP(A7395,HR_Roster!$A$2:$A$10001,HR_Roster!$G$2:$G$10001))</f>
        <v>Not Terminated</v>
      </c>
      <c r="H7395" t="str">
        <f t="shared" si="231"/>
        <v/>
      </c>
    </row>
    <row r="7396" spans="1:8" x14ac:dyDescent="0.25">
      <c r="A7396">
        <v>109038</v>
      </c>
      <c r="B7396" t="s">
        <v>65</v>
      </c>
      <c r="C7396" s="2">
        <v>45716</v>
      </c>
      <c r="D7396" t="s">
        <v>7022</v>
      </c>
      <c r="E7396" t="str">
        <f>_xlfn.XLOOKUP(A7396,HR_Roster!$A$2:$A$10001,HR_Roster!$F$2:$F$10001,"no emp found",0)</f>
        <v>Active</v>
      </c>
      <c r="F7396" t="str">
        <f t="shared" si="230"/>
        <v>OK</v>
      </c>
      <c r="G7396" s="4" t="str">
        <f>IF(E7396="Active","Not Terminated",_xlfn.XLOOKUP(A7396,HR_Roster!$A$2:$A$10001,HR_Roster!$G$2:$G$10001))</f>
        <v>Not Terminated</v>
      </c>
      <c r="H7396" t="str">
        <f t="shared" si="231"/>
        <v/>
      </c>
    </row>
    <row r="7397" spans="1:8" x14ac:dyDescent="0.25">
      <c r="A7397">
        <v>101791</v>
      </c>
      <c r="B7397" t="s">
        <v>70</v>
      </c>
      <c r="C7397" s="2">
        <v>45843</v>
      </c>
      <c r="D7397" t="s">
        <v>7023</v>
      </c>
      <c r="E7397" t="str">
        <f>_xlfn.XLOOKUP(A7397,HR_Roster!$A$2:$A$10001,HR_Roster!$F$2:$F$10001,"no emp found",0)</f>
        <v>Active</v>
      </c>
      <c r="F7397" t="str">
        <f t="shared" si="230"/>
        <v>OK</v>
      </c>
      <c r="G7397" s="4" t="str">
        <f>IF(E7397="Active","Not Terminated",_xlfn.XLOOKUP(A7397,HR_Roster!$A$2:$A$10001,HR_Roster!$G$2:$G$10001))</f>
        <v>Not Terminated</v>
      </c>
      <c r="H7397" t="str">
        <f t="shared" si="231"/>
        <v/>
      </c>
    </row>
    <row r="7398" spans="1:8" x14ac:dyDescent="0.25">
      <c r="A7398">
        <v>100299</v>
      </c>
      <c r="B7398" t="s">
        <v>73</v>
      </c>
      <c r="C7398" s="2">
        <v>46011</v>
      </c>
      <c r="D7398" t="s">
        <v>7024</v>
      </c>
      <c r="E7398" t="str">
        <f>_xlfn.XLOOKUP(A7398,HR_Roster!$A$2:$A$10001,HR_Roster!$F$2:$F$10001,"no emp found",0)</f>
        <v>Terminated</v>
      </c>
      <c r="F7398" t="str">
        <f t="shared" si="230"/>
        <v>OK</v>
      </c>
      <c r="G7398" s="4">
        <f>IF(E7398="Active","Not Terminated",_xlfn.XLOOKUP(A7398,HR_Roster!$A$2:$A$10001,HR_Roster!$G$2:$G$10001))</f>
        <v>46666</v>
      </c>
      <c r="H7398" t="str">
        <f t="shared" si="231"/>
        <v/>
      </c>
    </row>
    <row r="7399" spans="1:8" x14ac:dyDescent="0.25">
      <c r="A7399">
        <v>101565</v>
      </c>
      <c r="B7399" t="s">
        <v>57</v>
      </c>
      <c r="C7399" s="2">
        <v>45882</v>
      </c>
      <c r="D7399" t="s">
        <v>7025</v>
      </c>
      <c r="E7399" t="str">
        <f>_xlfn.XLOOKUP(A7399,HR_Roster!$A$2:$A$10001,HR_Roster!$F$2:$F$10001,"no emp found",0)</f>
        <v>Active</v>
      </c>
      <c r="F7399" t="str">
        <f t="shared" si="230"/>
        <v>OK</v>
      </c>
      <c r="G7399" s="4" t="str">
        <f>IF(E7399="Active","Not Terminated",_xlfn.XLOOKUP(A7399,HR_Roster!$A$2:$A$10001,HR_Roster!$G$2:$G$10001))</f>
        <v>Not Terminated</v>
      </c>
      <c r="H7399" t="str">
        <f t="shared" si="231"/>
        <v/>
      </c>
    </row>
    <row r="7400" spans="1:8" x14ac:dyDescent="0.25">
      <c r="A7400">
        <v>100479</v>
      </c>
      <c r="B7400" t="s">
        <v>61</v>
      </c>
      <c r="C7400" s="2">
        <v>45874</v>
      </c>
      <c r="D7400" t="s">
        <v>7026</v>
      </c>
      <c r="E7400" t="str">
        <f>_xlfn.XLOOKUP(A7400,HR_Roster!$A$2:$A$10001,HR_Roster!$F$2:$F$10001,"no emp found",0)</f>
        <v>Active</v>
      </c>
      <c r="F7400" t="str">
        <f t="shared" si="230"/>
        <v>OK</v>
      </c>
      <c r="G7400" s="4" t="str">
        <f>IF(E7400="Active","Not Terminated",_xlfn.XLOOKUP(A7400,HR_Roster!$A$2:$A$10001,HR_Roster!$G$2:$G$10001))</f>
        <v>Not Terminated</v>
      </c>
      <c r="H7400" t="str">
        <f t="shared" si="231"/>
        <v/>
      </c>
    </row>
    <row r="7401" spans="1:8" x14ac:dyDescent="0.25">
      <c r="A7401">
        <v>108892</v>
      </c>
      <c r="B7401" t="s">
        <v>59</v>
      </c>
      <c r="C7401" s="2">
        <v>45708</v>
      </c>
      <c r="D7401" t="s">
        <v>7027</v>
      </c>
      <c r="E7401" t="str">
        <f>_xlfn.XLOOKUP(A7401,HR_Roster!$A$2:$A$10001,HR_Roster!$F$2:$F$10001,"no emp found",0)</f>
        <v>Active</v>
      </c>
      <c r="F7401" t="str">
        <f t="shared" si="230"/>
        <v>OK</v>
      </c>
      <c r="G7401" s="4" t="str">
        <f>IF(E7401="Active","Not Terminated",_xlfn.XLOOKUP(A7401,HR_Roster!$A$2:$A$10001,HR_Roster!$G$2:$G$10001))</f>
        <v>Not Terminated</v>
      </c>
      <c r="H7401" t="str">
        <f t="shared" si="231"/>
        <v/>
      </c>
    </row>
    <row r="7402" spans="1:8" x14ac:dyDescent="0.25">
      <c r="A7402">
        <v>101017</v>
      </c>
      <c r="B7402" t="s">
        <v>61</v>
      </c>
      <c r="C7402" s="2">
        <v>45859</v>
      </c>
      <c r="D7402" t="s">
        <v>7028</v>
      </c>
      <c r="E7402" t="str">
        <f>_xlfn.XLOOKUP(A7402,HR_Roster!$A$2:$A$10001,HR_Roster!$F$2:$F$10001,"no emp found",0)</f>
        <v>Active</v>
      </c>
      <c r="F7402" t="str">
        <f t="shared" si="230"/>
        <v>OK</v>
      </c>
      <c r="G7402" s="4" t="str">
        <f>IF(E7402="Active","Not Terminated",_xlfn.XLOOKUP(A7402,HR_Roster!$A$2:$A$10001,HR_Roster!$G$2:$G$10001))</f>
        <v>Not Terminated</v>
      </c>
      <c r="H7402" t="str">
        <f t="shared" si="231"/>
        <v/>
      </c>
    </row>
    <row r="7403" spans="1:8" x14ac:dyDescent="0.25">
      <c r="A7403">
        <v>108700</v>
      </c>
      <c r="B7403" t="s">
        <v>65</v>
      </c>
      <c r="C7403" s="2">
        <v>45733</v>
      </c>
      <c r="D7403" t="s">
        <v>7029</v>
      </c>
      <c r="E7403" t="str">
        <f>_xlfn.XLOOKUP(A7403,HR_Roster!$A$2:$A$10001,HR_Roster!$F$2:$F$10001,"no emp found",0)</f>
        <v>Terminated</v>
      </c>
      <c r="F7403" t="str">
        <f t="shared" si="230"/>
        <v>Suspicious Login</v>
      </c>
      <c r="G7403" s="4">
        <f>IF(E7403="Active","Not Terminated",_xlfn.XLOOKUP(A7403,HR_Roster!$A$2:$A$10001,HR_Roster!$G$2:$G$10001))</f>
        <v>44904</v>
      </c>
      <c r="H7403">
        <f t="shared" si="231"/>
        <v>829</v>
      </c>
    </row>
    <row r="7404" spans="1:8" x14ac:dyDescent="0.25">
      <c r="A7404">
        <v>109577</v>
      </c>
      <c r="B7404" t="s">
        <v>70</v>
      </c>
      <c r="C7404" s="2">
        <v>46016</v>
      </c>
      <c r="D7404" t="s">
        <v>7030</v>
      </c>
      <c r="E7404" t="str">
        <f>_xlfn.XLOOKUP(A7404,HR_Roster!$A$2:$A$10001,HR_Roster!$F$2:$F$10001,"no emp found",0)</f>
        <v>Active</v>
      </c>
      <c r="F7404" t="str">
        <f t="shared" si="230"/>
        <v>OK</v>
      </c>
      <c r="G7404" s="4" t="str">
        <f>IF(E7404="Active","Not Terminated",_xlfn.XLOOKUP(A7404,HR_Roster!$A$2:$A$10001,HR_Roster!$G$2:$G$10001))</f>
        <v>Not Terminated</v>
      </c>
      <c r="H7404" t="str">
        <f t="shared" si="231"/>
        <v/>
      </c>
    </row>
    <row r="7405" spans="1:8" x14ac:dyDescent="0.25">
      <c r="A7405">
        <v>107799</v>
      </c>
      <c r="B7405" t="s">
        <v>70</v>
      </c>
      <c r="C7405" s="2">
        <v>45684</v>
      </c>
      <c r="D7405" t="s">
        <v>7031</v>
      </c>
      <c r="E7405" t="str">
        <f>_xlfn.XLOOKUP(A7405,HR_Roster!$A$2:$A$10001,HR_Roster!$F$2:$F$10001,"no emp found",0)</f>
        <v>Active</v>
      </c>
      <c r="F7405" t="str">
        <f t="shared" si="230"/>
        <v>OK</v>
      </c>
      <c r="G7405" s="4" t="str">
        <f>IF(E7405="Active","Not Terminated",_xlfn.XLOOKUP(A7405,HR_Roster!$A$2:$A$10001,HR_Roster!$G$2:$G$10001))</f>
        <v>Not Terminated</v>
      </c>
      <c r="H7405" t="str">
        <f t="shared" si="231"/>
        <v/>
      </c>
    </row>
    <row r="7406" spans="1:8" x14ac:dyDescent="0.25">
      <c r="A7406">
        <v>109974</v>
      </c>
      <c r="B7406" t="s">
        <v>65</v>
      </c>
      <c r="C7406" s="2">
        <v>45858</v>
      </c>
      <c r="D7406" t="s">
        <v>7032</v>
      </c>
      <c r="E7406" t="str">
        <f>_xlfn.XLOOKUP(A7406,HR_Roster!$A$2:$A$10001,HR_Roster!$F$2:$F$10001,"no emp found",0)</f>
        <v>Active</v>
      </c>
      <c r="F7406" t="str">
        <f t="shared" si="230"/>
        <v>OK</v>
      </c>
      <c r="G7406" s="4" t="str">
        <f>IF(E7406="Active","Not Terminated",_xlfn.XLOOKUP(A7406,HR_Roster!$A$2:$A$10001,HR_Roster!$G$2:$G$10001))</f>
        <v>Not Terminated</v>
      </c>
      <c r="H7406" t="str">
        <f t="shared" si="231"/>
        <v/>
      </c>
    </row>
    <row r="7407" spans="1:8" x14ac:dyDescent="0.25">
      <c r="A7407">
        <v>100300</v>
      </c>
      <c r="B7407" t="s">
        <v>57</v>
      </c>
      <c r="C7407" s="2">
        <v>46003</v>
      </c>
      <c r="D7407" t="s">
        <v>7033</v>
      </c>
      <c r="E7407" t="str">
        <f>_xlfn.XLOOKUP(A7407,HR_Roster!$A$2:$A$10001,HR_Roster!$F$2:$F$10001,"no emp found",0)</f>
        <v>Active</v>
      </c>
      <c r="F7407" t="str">
        <f t="shared" si="230"/>
        <v>OK</v>
      </c>
      <c r="G7407" s="4" t="str">
        <f>IF(E7407="Active","Not Terminated",_xlfn.XLOOKUP(A7407,HR_Roster!$A$2:$A$10001,HR_Roster!$G$2:$G$10001))</f>
        <v>Not Terminated</v>
      </c>
      <c r="H7407" t="str">
        <f t="shared" si="231"/>
        <v/>
      </c>
    </row>
    <row r="7408" spans="1:8" x14ac:dyDescent="0.25">
      <c r="A7408">
        <v>101855</v>
      </c>
      <c r="B7408" t="s">
        <v>73</v>
      </c>
      <c r="C7408" s="2">
        <v>46005</v>
      </c>
      <c r="D7408" t="s">
        <v>7034</v>
      </c>
      <c r="E7408" t="str">
        <f>_xlfn.XLOOKUP(A7408,HR_Roster!$A$2:$A$10001,HR_Roster!$F$2:$F$10001,"no emp found",0)</f>
        <v>Active</v>
      </c>
      <c r="F7408" t="str">
        <f t="shared" si="230"/>
        <v>OK</v>
      </c>
      <c r="G7408" s="4" t="str">
        <f>IF(E7408="Active","Not Terminated",_xlfn.XLOOKUP(A7408,HR_Roster!$A$2:$A$10001,HR_Roster!$G$2:$G$10001))</f>
        <v>Not Terminated</v>
      </c>
      <c r="H7408" t="str">
        <f t="shared" si="231"/>
        <v/>
      </c>
    </row>
    <row r="7409" spans="1:8" x14ac:dyDescent="0.25">
      <c r="A7409">
        <v>107304</v>
      </c>
      <c r="B7409" t="s">
        <v>70</v>
      </c>
      <c r="C7409" s="2">
        <v>46013</v>
      </c>
      <c r="D7409" t="s">
        <v>7035</v>
      </c>
      <c r="E7409" t="str">
        <f>_xlfn.XLOOKUP(A7409,HR_Roster!$A$2:$A$10001,HR_Roster!$F$2:$F$10001,"no emp found",0)</f>
        <v>Active</v>
      </c>
      <c r="F7409" t="str">
        <f t="shared" si="230"/>
        <v>OK</v>
      </c>
      <c r="G7409" s="4" t="str">
        <f>IF(E7409="Active","Not Terminated",_xlfn.XLOOKUP(A7409,HR_Roster!$A$2:$A$10001,HR_Roster!$G$2:$G$10001))</f>
        <v>Not Terminated</v>
      </c>
      <c r="H7409" t="str">
        <f t="shared" si="231"/>
        <v/>
      </c>
    </row>
    <row r="7410" spans="1:8" x14ac:dyDescent="0.25">
      <c r="A7410">
        <v>107290</v>
      </c>
      <c r="B7410" t="s">
        <v>57</v>
      </c>
      <c r="C7410" s="2">
        <v>45661</v>
      </c>
      <c r="D7410" t="s">
        <v>7036</v>
      </c>
      <c r="E7410" t="str">
        <f>_xlfn.XLOOKUP(A7410,HR_Roster!$A$2:$A$10001,HR_Roster!$F$2:$F$10001,"no emp found",0)</f>
        <v>Active</v>
      </c>
      <c r="F7410" t="str">
        <f t="shared" si="230"/>
        <v>OK</v>
      </c>
      <c r="G7410" s="4" t="str">
        <f>IF(E7410="Active","Not Terminated",_xlfn.XLOOKUP(A7410,HR_Roster!$A$2:$A$10001,HR_Roster!$G$2:$G$10001))</f>
        <v>Not Terminated</v>
      </c>
      <c r="H7410" t="str">
        <f t="shared" si="231"/>
        <v/>
      </c>
    </row>
    <row r="7411" spans="1:8" x14ac:dyDescent="0.25">
      <c r="A7411">
        <v>109123</v>
      </c>
      <c r="B7411" t="s">
        <v>57</v>
      </c>
      <c r="C7411" s="2">
        <v>45867</v>
      </c>
      <c r="D7411" t="s">
        <v>7037</v>
      </c>
      <c r="E7411" t="str">
        <f>_xlfn.XLOOKUP(A7411,HR_Roster!$A$2:$A$10001,HR_Roster!$F$2:$F$10001,"no emp found",0)</f>
        <v>Active</v>
      </c>
      <c r="F7411" t="str">
        <f t="shared" si="230"/>
        <v>OK</v>
      </c>
      <c r="G7411" s="4" t="str">
        <f>IF(E7411="Active","Not Terminated",_xlfn.XLOOKUP(A7411,HR_Roster!$A$2:$A$10001,HR_Roster!$G$2:$G$10001))</f>
        <v>Not Terminated</v>
      </c>
      <c r="H7411" t="str">
        <f t="shared" si="231"/>
        <v/>
      </c>
    </row>
    <row r="7412" spans="1:8" x14ac:dyDescent="0.25">
      <c r="A7412">
        <v>106612</v>
      </c>
      <c r="B7412" t="s">
        <v>70</v>
      </c>
      <c r="C7412" s="2">
        <v>45832</v>
      </c>
      <c r="D7412" t="s">
        <v>7038</v>
      </c>
      <c r="E7412" t="str">
        <f>_xlfn.XLOOKUP(A7412,HR_Roster!$A$2:$A$10001,HR_Roster!$F$2:$F$10001,"no emp found",0)</f>
        <v>Active</v>
      </c>
      <c r="F7412" t="str">
        <f t="shared" si="230"/>
        <v>OK</v>
      </c>
      <c r="G7412" s="4" t="str">
        <f>IF(E7412="Active","Not Terminated",_xlfn.XLOOKUP(A7412,HR_Roster!$A$2:$A$10001,HR_Roster!$G$2:$G$10001))</f>
        <v>Not Terminated</v>
      </c>
      <c r="H7412" t="str">
        <f t="shared" si="231"/>
        <v/>
      </c>
    </row>
    <row r="7413" spans="1:8" x14ac:dyDescent="0.25">
      <c r="A7413">
        <v>105086</v>
      </c>
      <c r="B7413" t="s">
        <v>70</v>
      </c>
      <c r="C7413" s="2">
        <v>45881</v>
      </c>
      <c r="D7413" t="s">
        <v>7039</v>
      </c>
      <c r="E7413" t="str">
        <f>_xlfn.XLOOKUP(A7413,HR_Roster!$A$2:$A$10001,HR_Roster!$F$2:$F$10001,"no emp found",0)</f>
        <v>Active</v>
      </c>
      <c r="F7413" t="str">
        <f t="shared" si="230"/>
        <v>OK</v>
      </c>
      <c r="G7413" s="4" t="str">
        <f>IF(E7413="Active","Not Terminated",_xlfn.XLOOKUP(A7413,HR_Roster!$A$2:$A$10001,HR_Roster!$G$2:$G$10001))</f>
        <v>Not Terminated</v>
      </c>
      <c r="H7413" t="str">
        <f t="shared" si="231"/>
        <v/>
      </c>
    </row>
    <row r="7414" spans="1:8" x14ac:dyDescent="0.25">
      <c r="A7414">
        <v>106754</v>
      </c>
      <c r="B7414" t="s">
        <v>65</v>
      </c>
      <c r="C7414" s="2">
        <v>45955</v>
      </c>
      <c r="D7414" t="s">
        <v>1925</v>
      </c>
      <c r="E7414" t="str">
        <f>_xlfn.XLOOKUP(A7414,HR_Roster!$A$2:$A$10001,HR_Roster!$F$2:$F$10001,"no emp found",0)</f>
        <v>Active</v>
      </c>
      <c r="F7414" t="str">
        <f t="shared" si="230"/>
        <v>OK</v>
      </c>
      <c r="G7414" s="4" t="str">
        <f>IF(E7414="Active","Not Terminated",_xlfn.XLOOKUP(A7414,HR_Roster!$A$2:$A$10001,HR_Roster!$G$2:$G$10001))</f>
        <v>Not Terminated</v>
      </c>
      <c r="H7414" t="str">
        <f t="shared" si="231"/>
        <v/>
      </c>
    </row>
    <row r="7415" spans="1:8" x14ac:dyDescent="0.25">
      <c r="A7415">
        <v>106090</v>
      </c>
      <c r="B7415" t="s">
        <v>70</v>
      </c>
      <c r="C7415" s="2">
        <v>45692</v>
      </c>
      <c r="D7415" t="s">
        <v>7040</v>
      </c>
      <c r="E7415" t="str">
        <f>_xlfn.XLOOKUP(A7415,HR_Roster!$A$2:$A$10001,HR_Roster!$F$2:$F$10001,"no emp found",0)</f>
        <v>Active</v>
      </c>
      <c r="F7415" t="str">
        <f t="shared" si="230"/>
        <v>OK</v>
      </c>
      <c r="G7415" s="4" t="str">
        <f>IF(E7415="Active","Not Terminated",_xlfn.XLOOKUP(A7415,HR_Roster!$A$2:$A$10001,HR_Roster!$G$2:$G$10001))</f>
        <v>Not Terminated</v>
      </c>
      <c r="H7415" t="str">
        <f t="shared" si="231"/>
        <v/>
      </c>
    </row>
    <row r="7416" spans="1:8" x14ac:dyDescent="0.25">
      <c r="A7416">
        <v>102220</v>
      </c>
      <c r="B7416" t="s">
        <v>57</v>
      </c>
      <c r="C7416" s="2">
        <v>45914</v>
      </c>
      <c r="D7416" t="s">
        <v>7041</v>
      </c>
      <c r="E7416" t="str">
        <f>_xlfn.XLOOKUP(A7416,HR_Roster!$A$2:$A$10001,HR_Roster!$F$2:$F$10001,"no emp found",0)</f>
        <v>Active</v>
      </c>
      <c r="F7416" t="str">
        <f t="shared" si="230"/>
        <v>OK</v>
      </c>
      <c r="G7416" s="4" t="str">
        <f>IF(E7416="Active","Not Terminated",_xlfn.XLOOKUP(A7416,HR_Roster!$A$2:$A$10001,HR_Roster!$G$2:$G$10001))</f>
        <v>Not Terminated</v>
      </c>
      <c r="H7416" t="str">
        <f t="shared" si="231"/>
        <v/>
      </c>
    </row>
    <row r="7417" spans="1:8" x14ac:dyDescent="0.25">
      <c r="A7417">
        <v>102868</v>
      </c>
      <c r="B7417" t="s">
        <v>61</v>
      </c>
      <c r="C7417" s="2">
        <v>45853</v>
      </c>
      <c r="D7417" t="s">
        <v>4063</v>
      </c>
      <c r="E7417" t="str">
        <f>_xlfn.XLOOKUP(A7417,HR_Roster!$A$2:$A$10001,HR_Roster!$F$2:$F$10001,"no emp found",0)</f>
        <v>Active</v>
      </c>
      <c r="F7417" t="str">
        <f t="shared" si="230"/>
        <v>OK</v>
      </c>
      <c r="G7417" s="4" t="str">
        <f>IF(E7417="Active","Not Terminated",_xlfn.XLOOKUP(A7417,HR_Roster!$A$2:$A$10001,HR_Roster!$G$2:$G$10001))</f>
        <v>Not Terminated</v>
      </c>
      <c r="H7417" t="str">
        <f t="shared" si="231"/>
        <v/>
      </c>
    </row>
    <row r="7418" spans="1:8" x14ac:dyDescent="0.25">
      <c r="A7418">
        <v>104503</v>
      </c>
      <c r="B7418" t="s">
        <v>59</v>
      </c>
      <c r="C7418" s="2">
        <v>45749</v>
      </c>
      <c r="D7418" t="s">
        <v>7042</v>
      </c>
      <c r="E7418" t="str">
        <f>_xlfn.XLOOKUP(A7418,HR_Roster!$A$2:$A$10001,HR_Roster!$F$2:$F$10001,"no emp found",0)</f>
        <v>Active</v>
      </c>
      <c r="F7418" t="str">
        <f t="shared" si="230"/>
        <v>OK</v>
      </c>
      <c r="G7418" s="4" t="str">
        <f>IF(E7418="Active","Not Terminated",_xlfn.XLOOKUP(A7418,HR_Roster!$A$2:$A$10001,HR_Roster!$G$2:$G$10001))</f>
        <v>Not Terminated</v>
      </c>
      <c r="H7418" t="str">
        <f t="shared" si="231"/>
        <v/>
      </c>
    </row>
    <row r="7419" spans="1:8" x14ac:dyDescent="0.25">
      <c r="A7419">
        <v>104791</v>
      </c>
      <c r="B7419" t="s">
        <v>65</v>
      </c>
      <c r="C7419" s="2">
        <v>45913</v>
      </c>
      <c r="D7419" t="s">
        <v>7043</v>
      </c>
      <c r="E7419" t="str">
        <f>_xlfn.XLOOKUP(A7419,HR_Roster!$A$2:$A$10001,HR_Roster!$F$2:$F$10001,"no emp found",0)</f>
        <v>Active</v>
      </c>
      <c r="F7419" t="str">
        <f t="shared" si="230"/>
        <v>OK</v>
      </c>
      <c r="G7419" s="4" t="str">
        <f>IF(E7419="Active","Not Terminated",_xlfn.XLOOKUP(A7419,HR_Roster!$A$2:$A$10001,HR_Roster!$G$2:$G$10001))</f>
        <v>Not Terminated</v>
      </c>
      <c r="H7419" t="str">
        <f t="shared" si="231"/>
        <v/>
      </c>
    </row>
    <row r="7420" spans="1:8" x14ac:dyDescent="0.25">
      <c r="A7420">
        <v>107974</v>
      </c>
      <c r="B7420" t="s">
        <v>65</v>
      </c>
      <c r="C7420" s="2">
        <v>45924</v>
      </c>
      <c r="D7420" t="s">
        <v>7044</v>
      </c>
      <c r="E7420" t="str">
        <f>_xlfn.XLOOKUP(A7420,HR_Roster!$A$2:$A$10001,HR_Roster!$F$2:$F$10001,"no emp found",0)</f>
        <v>Active</v>
      </c>
      <c r="F7420" t="str">
        <f t="shared" si="230"/>
        <v>OK</v>
      </c>
      <c r="G7420" s="4" t="str">
        <f>IF(E7420="Active","Not Terminated",_xlfn.XLOOKUP(A7420,HR_Roster!$A$2:$A$10001,HR_Roster!$G$2:$G$10001))</f>
        <v>Not Terminated</v>
      </c>
      <c r="H7420" t="str">
        <f t="shared" si="231"/>
        <v/>
      </c>
    </row>
    <row r="7421" spans="1:8" x14ac:dyDescent="0.25">
      <c r="A7421">
        <v>103449</v>
      </c>
      <c r="B7421" t="s">
        <v>73</v>
      </c>
      <c r="C7421" s="2">
        <v>45874</v>
      </c>
      <c r="D7421" t="s">
        <v>3607</v>
      </c>
      <c r="E7421" t="str">
        <f>_xlfn.XLOOKUP(A7421,HR_Roster!$A$2:$A$10001,HR_Roster!$F$2:$F$10001,"no emp found",0)</f>
        <v>Active</v>
      </c>
      <c r="F7421" t="str">
        <f t="shared" si="230"/>
        <v>OK</v>
      </c>
      <c r="G7421" s="4" t="str">
        <f>IF(E7421="Active","Not Terminated",_xlfn.XLOOKUP(A7421,HR_Roster!$A$2:$A$10001,HR_Roster!$G$2:$G$10001))</f>
        <v>Not Terminated</v>
      </c>
      <c r="H7421" t="str">
        <f t="shared" si="231"/>
        <v/>
      </c>
    </row>
    <row r="7422" spans="1:8" x14ac:dyDescent="0.25">
      <c r="A7422">
        <v>104491</v>
      </c>
      <c r="B7422" t="s">
        <v>61</v>
      </c>
      <c r="C7422" s="2">
        <v>45934</v>
      </c>
      <c r="D7422" t="s">
        <v>7045</v>
      </c>
      <c r="E7422" t="str">
        <f>_xlfn.XLOOKUP(A7422,HR_Roster!$A$2:$A$10001,HR_Roster!$F$2:$F$10001,"no emp found",0)</f>
        <v>Active</v>
      </c>
      <c r="F7422" t="str">
        <f t="shared" si="230"/>
        <v>OK</v>
      </c>
      <c r="G7422" s="4" t="str">
        <f>IF(E7422="Active","Not Terminated",_xlfn.XLOOKUP(A7422,HR_Roster!$A$2:$A$10001,HR_Roster!$G$2:$G$10001))</f>
        <v>Not Terminated</v>
      </c>
      <c r="H7422" t="str">
        <f t="shared" si="231"/>
        <v/>
      </c>
    </row>
    <row r="7423" spans="1:8" x14ac:dyDescent="0.25">
      <c r="A7423">
        <v>104368</v>
      </c>
      <c r="B7423" t="s">
        <v>59</v>
      </c>
      <c r="C7423" s="2">
        <v>45850</v>
      </c>
      <c r="D7423" t="s">
        <v>7046</v>
      </c>
      <c r="E7423" t="str">
        <f>_xlfn.XLOOKUP(A7423,HR_Roster!$A$2:$A$10001,HR_Roster!$F$2:$F$10001,"no emp found",0)</f>
        <v>Active</v>
      </c>
      <c r="F7423" t="str">
        <f t="shared" si="230"/>
        <v>OK</v>
      </c>
      <c r="G7423" s="4" t="str">
        <f>IF(E7423="Active","Not Terminated",_xlfn.XLOOKUP(A7423,HR_Roster!$A$2:$A$10001,HR_Roster!$G$2:$G$10001))</f>
        <v>Not Terminated</v>
      </c>
      <c r="H7423" t="str">
        <f t="shared" si="231"/>
        <v/>
      </c>
    </row>
    <row r="7424" spans="1:8" x14ac:dyDescent="0.25">
      <c r="A7424">
        <v>109015</v>
      </c>
      <c r="B7424" t="s">
        <v>61</v>
      </c>
      <c r="C7424" s="2">
        <v>45677</v>
      </c>
      <c r="D7424" t="s">
        <v>7047</v>
      </c>
      <c r="E7424" t="str">
        <f>_xlfn.XLOOKUP(A7424,HR_Roster!$A$2:$A$10001,HR_Roster!$F$2:$F$10001,"no emp found",0)</f>
        <v>Active</v>
      </c>
      <c r="F7424" t="str">
        <f t="shared" si="230"/>
        <v>OK</v>
      </c>
      <c r="G7424" s="4" t="str">
        <f>IF(E7424="Active","Not Terminated",_xlfn.XLOOKUP(A7424,HR_Roster!$A$2:$A$10001,HR_Roster!$G$2:$G$10001))</f>
        <v>Not Terminated</v>
      </c>
      <c r="H7424" t="str">
        <f t="shared" si="231"/>
        <v/>
      </c>
    </row>
    <row r="7425" spans="1:8" x14ac:dyDescent="0.25">
      <c r="A7425">
        <v>102197</v>
      </c>
      <c r="B7425" t="s">
        <v>59</v>
      </c>
      <c r="C7425" s="2">
        <v>45888</v>
      </c>
      <c r="D7425" t="s">
        <v>7048</v>
      </c>
      <c r="E7425" t="str">
        <f>_xlfn.XLOOKUP(A7425,HR_Roster!$A$2:$A$10001,HR_Roster!$F$2:$F$10001,"no emp found",0)</f>
        <v>Active</v>
      </c>
      <c r="F7425" t="str">
        <f t="shared" si="230"/>
        <v>OK</v>
      </c>
      <c r="G7425" s="4" t="str">
        <f>IF(E7425="Active","Not Terminated",_xlfn.XLOOKUP(A7425,HR_Roster!$A$2:$A$10001,HR_Roster!$G$2:$G$10001))</f>
        <v>Not Terminated</v>
      </c>
      <c r="H7425" t="str">
        <f t="shared" si="231"/>
        <v/>
      </c>
    </row>
    <row r="7426" spans="1:8" x14ac:dyDescent="0.25">
      <c r="A7426">
        <v>107318</v>
      </c>
      <c r="B7426" t="s">
        <v>65</v>
      </c>
      <c r="C7426" s="2">
        <v>45710</v>
      </c>
      <c r="D7426" t="s">
        <v>7049</v>
      </c>
      <c r="E7426" t="str">
        <f>_xlfn.XLOOKUP(A7426,HR_Roster!$A$2:$A$10001,HR_Roster!$F$2:$F$10001,"no emp found",0)</f>
        <v>Active</v>
      </c>
      <c r="F7426" t="str">
        <f t="shared" si="230"/>
        <v>OK</v>
      </c>
      <c r="G7426" s="4" t="str">
        <f>IF(E7426="Active","Not Terminated",_xlfn.XLOOKUP(A7426,HR_Roster!$A$2:$A$10001,HR_Roster!$G$2:$G$10001))</f>
        <v>Not Terminated</v>
      </c>
      <c r="H7426" t="str">
        <f t="shared" si="231"/>
        <v/>
      </c>
    </row>
    <row r="7427" spans="1:8" x14ac:dyDescent="0.25">
      <c r="A7427">
        <v>102195</v>
      </c>
      <c r="B7427" t="s">
        <v>59</v>
      </c>
      <c r="C7427" s="2">
        <v>45713</v>
      </c>
      <c r="D7427" t="s">
        <v>7050</v>
      </c>
      <c r="E7427" t="str">
        <f>_xlfn.XLOOKUP(A7427,HR_Roster!$A$2:$A$10001,HR_Roster!$F$2:$F$10001,"no emp found",0)</f>
        <v>Active</v>
      </c>
      <c r="F7427" t="str">
        <f t="shared" ref="F7427:F7490" si="232">IF(AND(E7427="Terminated",C7427&gt;G7427),"Suspicious Login","OK")</f>
        <v>OK</v>
      </c>
      <c r="G7427" s="4" t="str">
        <f>IF(E7427="Active","Not Terminated",_xlfn.XLOOKUP(A7427,HR_Roster!$A$2:$A$10001,HR_Roster!$G$2:$G$10001))</f>
        <v>Not Terminated</v>
      </c>
      <c r="H7427" t="str">
        <f t="shared" ref="H7427:H7490" si="233">IF(F7427="Suspicious Login",C7427-G7427,"")</f>
        <v/>
      </c>
    </row>
    <row r="7428" spans="1:8" x14ac:dyDescent="0.25">
      <c r="A7428">
        <v>105680</v>
      </c>
      <c r="B7428" t="s">
        <v>73</v>
      </c>
      <c r="C7428" s="2">
        <v>45925</v>
      </c>
      <c r="D7428" t="s">
        <v>7051</v>
      </c>
      <c r="E7428" t="str">
        <f>_xlfn.XLOOKUP(A7428,HR_Roster!$A$2:$A$10001,HR_Roster!$F$2:$F$10001,"no emp found",0)</f>
        <v>Active</v>
      </c>
      <c r="F7428" t="str">
        <f t="shared" si="232"/>
        <v>OK</v>
      </c>
      <c r="G7428" s="4" t="str">
        <f>IF(E7428="Active","Not Terminated",_xlfn.XLOOKUP(A7428,HR_Roster!$A$2:$A$10001,HR_Roster!$G$2:$G$10001))</f>
        <v>Not Terminated</v>
      </c>
      <c r="H7428" t="str">
        <f t="shared" si="233"/>
        <v/>
      </c>
    </row>
    <row r="7429" spans="1:8" x14ac:dyDescent="0.25">
      <c r="A7429">
        <v>108247</v>
      </c>
      <c r="B7429" t="s">
        <v>61</v>
      </c>
      <c r="C7429" s="2">
        <v>45807</v>
      </c>
      <c r="D7429" t="s">
        <v>7052</v>
      </c>
      <c r="E7429" t="str">
        <f>_xlfn.XLOOKUP(A7429,HR_Roster!$A$2:$A$10001,HR_Roster!$F$2:$F$10001,"no emp found",0)</f>
        <v>Active</v>
      </c>
      <c r="F7429" t="str">
        <f t="shared" si="232"/>
        <v>OK</v>
      </c>
      <c r="G7429" s="4" t="str">
        <f>IF(E7429="Active","Not Terminated",_xlfn.XLOOKUP(A7429,HR_Roster!$A$2:$A$10001,HR_Roster!$G$2:$G$10001))</f>
        <v>Not Terminated</v>
      </c>
      <c r="H7429" t="str">
        <f t="shared" si="233"/>
        <v/>
      </c>
    </row>
    <row r="7430" spans="1:8" x14ac:dyDescent="0.25">
      <c r="A7430">
        <v>106403</v>
      </c>
      <c r="B7430" t="s">
        <v>57</v>
      </c>
      <c r="C7430" s="2">
        <v>45982</v>
      </c>
      <c r="D7430" t="s">
        <v>7053</v>
      </c>
      <c r="E7430" t="str">
        <f>_xlfn.XLOOKUP(A7430,HR_Roster!$A$2:$A$10001,HR_Roster!$F$2:$F$10001,"no emp found",0)</f>
        <v>Active</v>
      </c>
      <c r="F7430" t="str">
        <f t="shared" si="232"/>
        <v>OK</v>
      </c>
      <c r="G7430" s="4" t="str">
        <f>IF(E7430="Active","Not Terminated",_xlfn.XLOOKUP(A7430,HR_Roster!$A$2:$A$10001,HR_Roster!$G$2:$G$10001))</f>
        <v>Not Terminated</v>
      </c>
      <c r="H7430" t="str">
        <f t="shared" si="233"/>
        <v/>
      </c>
    </row>
    <row r="7431" spans="1:8" x14ac:dyDescent="0.25">
      <c r="A7431">
        <v>102760</v>
      </c>
      <c r="B7431" t="s">
        <v>57</v>
      </c>
      <c r="C7431" s="2">
        <v>45850</v>
      </c>
      <c r="D7431" t="s">
        <v>7054</v>
      </c>
      <c r="E7431" t="str">
        <f>_xlfn.XLOOKUP(A7431,HR_Roster!$A$2:$A$10001,HR_Roster!$F$2:$F$10001,"no emp found",0)</f>
        <v>Active</v>
      </c>
      <c r="F7431" t="str">
        <f t="shared" si="232"/>
        <v>OK</v>
      </c>
      <c r="G7431" s="4" t="str">
        <f>IF(E7431="Active","Not Terminated",_xlfn.XLOOKUP(A7431,HR_Roster!$A$2:$A$10001,HR_Roster!$G$2:$G$10001))</f>
        <v>Not Terminated</v>
      </c>
      <c r="H7431" t="str">
        <f t="shared" si="233"/>
        <v/>
      </c>
    </row>
    <row r="7432" spans="1:8" x14ac:dyDescent="0.25">
      <c r="A7432">
        <v>103448</v>
      </c>
      <c r="B7432" t="s">
        <v>59</v>
      </c>
      <c r="C7432" s="2">
        <v>45704</v>
      </c>
      <c r="D7432" t="s">
        <v>7055</v>
      </c>
      <c r="E7432" t="str">
        <f>_xlfn.XLOOKUP(A7432,HR_Roster!$A$2:$A$10001,HR_Roster!$F$2:$F$10001,"no emp found",0)</f>
        <v>Active</v>
      </c>
      <c r="F7432" t="str">
        <f t="shared" si="232"/>
        <v>OK</v>
      </c>
      <c r="G7432" s="4" t="str">
        <f>IF(E7432="Active","Not Terminated",_xlfn.XLOOKUP(A7432,HR_Roster!$A$2:$A$10001,HR_Roster!$G$2:$G$10001))</f>
        <v>Not Terminated</v>
      </c>
      <c r="H7432" t="str">
        <f t="shared" si="233"/>
        <v/>
      </c>
    </row>
    <row r="7433" spans="1:8" x14ac:dyDescent="0.25">
      <c r="A7433">
        <v>104939</v>
      </c>
      <c r="B7433" t="s">
        <v>65</v>
      </c>
      <c r="C7433" s="2">
        <v>45957</v>
      </c>
      <c r="D7433" t="s">
        <v>5920</v>
      </c>
      <c r="E7433" t="str">
        <f>_xlfn.XLOOKUP(A7433,HR_Roster!$A$2:$A$10001,HR_Roster!$F$2:$F$10001,"no emp found",0)</f>
        <v>Active</v>
      </c>
      <c r="F7433" t="str">
        <f t="shared" si="232"/>
        <v>OK</v>
      </c>
      <c r="G7433" s="4" t="str">
        <f>IF(E7433="Active","Not Terminated",_xlfn.XLOOKUP(A7433,HR_Roster!$A$2:$A$10001,HR_Roster!$G$2:$G$10001))</f>
        <v>Not Terminated</v>
      </c>
      <c r="H7433" t="str">
        <f t="shared" si="233"/>
        <v/>
      </c>
    </row>
    <row r="7434" spans="1:8" x14ac:dyDescent="0.25">
      <c r="A7434">
        <v>107638</v>
      </c>
      <c r="B7434" t="s">
        <v>61</v>
      </c>
      <c r="C7434" s="2">
        <v>45920</v>
      </c>
      <c r="D7434" t="s">
        <v>7056</v>
      </c>
      <c r="E7434" t="str">
        <f>_xlfn.XLOOKUP(A7434,HR_Roster!$A$2:$A$10001,HR_Roster!$F$2:$F$10001,"no emp found",0)</f>
        <v>Active</v>
      </c>
      <c r="F7434" t="str">
        <f t="shared" si="232"/>
        <v>OK</v>
      </c>
      <c r="G7434" s="4" t="str">
        <f>IF(E7434="Active","Not Terminated",_xlfn.XLOOKUP(A7434,HR_Roster!$A$2:$A$10001,HR_Roster!$G$2:$G$10001))</f>
        <v>Not Terminated</v>
      </c>
      <c r="H7434" t="str">
        <f t="shared" si="233"/>
        <v/>
      </c>
    </row>
    <row r="7435" spans="1:8" x14ac:dyDescent="0.25">
      <c r="A7435">
        <v>102624</v>
      </c>
      <c r="B7435" t="s">
        <v>65</v>
      </c>
      <c r="C7435" s="2">
        <v>45977</v>
      </c>
      <c r="D7435" t="s">
        <v>7057</v>
      </c>
      <c r="E7435" t="str">
        <f>_xlfn.XLOOKUP(A7435,HR_Roster!$A$2:$A$10001,HR_Roster!$F$2:$F$10001,"no emp found",0)</f>
        <v>Active</v>
      </c>
      <c r="F7435" t="str">
        <f t="shared" si="232"/>
        <v>OK</v>
      </c>
      <c r="G7435" s="4" t="str">
        <f>IF(E7435="Active","Not Terminated",_xlfn.XLOOKUP(A7435,HR_Roster!$A$2:$A$10001,HR_Roster!$G$2:$G$10001))</f>
        <v>Not Terminated</v>
      </c>
      <c r="H7435" t="str">
        <f t="shared" si="233"/>
        <v/>
      </c>
    </row>
    <row r="7436" spans="1:8" x14ac:dyDescent="0.25">
      <c r="A7436">
        <v>102098</v>
      </c>
      <c r="B7436" t="s">
        <v>57</v>
      </c>
      <c r="C7436" s="2">
        <v>45346</v>
      </c>
      <c r="D7436" t="s">
        <v>7058</v>
      </c>
      <c r="E7436" t="str">
        <f>_xlfn.XLOOKUP(A7436,HR_Roster!$A$2:$A$10001,HR_Roster!$F$2:$F$10001,"no emp found",0)</f>
        <v>Terminated</v>
      </c>
      <c r="F7436" t="str">
        <f t="shared" si="232"/>
        <v>Suspicious Login</v>
      </c>
      <c r="G7436" s="4">
        <f>IF(E7436="Active","Not Terminated",_xlfn.XLOOKUP(A7436,HR_Roster!$A$2:$A$10001,HR_Roster!$G$2:$G$10001))</f>
        <v>45270</v>
      </c>
      <c r="H7436">
        <f t="shared" si="233"/>
        <v>76</v>
      </c>
    </row>
    <row r="7437" spans="1:8" x14ac:dyDescent="0.25">
      <c r="A7437">
        <v>105613</v>
      </c>
      <c r="B7437" t="s">
        <v>59</v>
      </c>
      <c r="C7437" s="2">
        <v>45741</v>
      </c>
      <c r="D7437" t="s">
        <v>7059</v>
      </c>
      <c r="E7437" t="str">
        <f>_xlfn.XLOOKUP(A7437,HR_Roster!$A$2:$A$10001,HR_Roster!$F$2:$F$10001,"no emp found",0)</f>
        <v>Active</v>
      </c>
      <c r="F7437" t="str">
        <f t="shared" si="232"/>
        <v>OK</v>
      </c>
      <c r="G7437" s="4" t="str">
        <f>IF(E7437="Active","Not Terminated",_xlfn.XLOOKUP(A7437,HR_Roster!$A$2:$A$10001,HR_Roster!$G$2:$G$10001))</f>
        <v>Not Terminated</v>
      </c>
      <c r="H7437" t="str">
        <f t="shared" si="233"/>
        <v/>
      </c>
    </row>
    <row r="7438" spans="1:8" x14ac:dyDescent="0.25">
      <c r="A7438">
        <v>103576</v>
      </c>
      <c r="B7438" t="s">
        <v>61</v>
      </c>
      <c r="C7438" s="2">
        <v>45720</v>
      </c>
      <c r="D7438" t="s">
        <v>7060</v>
      </c>
      <c r="E7438" t="str">
        <f>_xlfn.XLOOKUP(A7438,HR_Roster!$A$2:$A$10001,HR_Roster!$F$2:$F$10001,"no emp found",0)</f>
        <v>Active</v>
      </c>
      <c r="F7438" t="str">
        <f t="shared" si="232"/>
        <v>OK</v>
      </c>
      <c r="G7438" s="4" t="str">
        <f>IF(E7438="Active","Not Terminated",_xlfn.XLOOKUP(A7438,HR_Roster!$A$2:$A$10001,HR_Roster!$G$2:$G$10001))</f>
        <v>Not Terminated</v>
      </c>
      <c r="H7438" t="str">
        <f t="shared" si="233"/>
        <v/>
      </c>
    </row>
    <row r="7439" spans="1:8" x14ac:dyDescent="0.25">
      <c r="A7439">
        <v>103035</v>
      </c>
      <c r="B7439" t="s">
        <v>61</v>
      </c>
      <c r="C7439" s="2">
        <v>45773</v>
      </c>
      <c r="D7439" t="s">
        <v>7061</v>
      </c>
      <c r="E7439" t="str">
        <f>_xlfn.XLOOKUP(A7439,HR_Roster!$A$2:$A$10001,HR_Roster!$F$2:$F$10001,"no emp found",0)</f>
        <v>Active</v>
      </c>
      <c r="F7439" t="str">
        <f t="shared" si="232"/>
        <v>OK</v>
      </c>
      <c r="G7439" s="4" t="str">
        <f>IF(E7439="Active","Not Terminated",_xlfn.XLOOKUP(A7439,HR_Roster!$A$2:$A$10001,HR_Roster!$G$2:$G$10001))</f>
        <v>Not Terminated</v>
      </c>
      <c r="H7439" t="str">
        <f t="shared" si="233"/>
        <v/>
      </c>
    </row>
    <row r="7440" spans="1:8" x14ac:dyDescent="0.25">
      <c r="A7440">
        <v>105093</v>
      </c>
      <c r="B7440" t="s">
        <v>73</v>
      </c>
      <c r="C7440" s="2">
        <v>45905</v>
      </c>
      <c r="D7440" t="s">
        <v>7062</v>
      </c>
      <c r="E7440" t="str">
        <f>_xlfn.XLOOKUP(A7440,HR_Roster!$A$2:$A$10001,HR_Roster!$F$2:$F$10001,"no emp found",0)</f>
        <v>Active</v>
      </c>
      <c r="F7440" t="str">
        <f t="shared" si="232"/>
        <v>OK</v>
      </c>
      <c r="G7440" s="4" t="str">
        <f>IF(E7440="Active","Not Terminated",_xlfn.XLOOKUP(A7440,HR_Roster!$A$2:$A$10001,HR_Roster!$G$2:$G$10001))</f>
        <v>Not Terminated</v>
      </c>
      <c r="H7440" t="str">
        <f t="shared" si="233"/>
        <v/>
      </c>
    </row>
    <row r="7441" spans="1:8" x14ac:dyDescent="0.25">
      <c r="A7441">
        <v>100140</v>
      </c>
      <c r="B7441" t="s">
        <v>73</v>
      </c>
      <c r="C7441" s="2">
        <v>45789</v>
      </c>
      <c r="D7441" t="s">
        <v>7063</v>
      </c>
      <c r="E7441" t="str">
        <f>_xlfn.XLOOKUP(A7441,HR_Roster!$A$2:$A$10001,HR_Roster!$F$2:$F$10001,"no emp found",0)</f>
        <v>Active</v>
      </c>
      <c r="F7441" t="str">
        <f t="shared" si="232"/>
        <v>OK</v>
      </c>
      <c r="G7441" s="4" t="str">
        <f>IF(E7441="Active","Not Terminated",_xlfn.XLOOKUP(A7441,HR_Roster!$A$2:$A$10001,HR_Roster!$G$2:$G$10001))</f>
        <v>Not Terminated</v>
      </c>
      <c r="H7441" t="str">
        <f t="shared" si="233"/>
        <v/>
      </c>
    </row>
    <row r="7442" spans="1:8" x14ac:dyDescent="0.25">
      <c r="A7442">
        <v>109364</v>
      </c>
      <c r="B7442" t="s">
        <v>73</v>
      </c>
      <c r="C7442" s="2">
        <v>45997</v>
      </c>
      <c r="D7442" t="s">
        <v>7064</v>
      </c>
      <c r="E7442" t="str">
        <f>_xlfn.XLOOKUP(A7442,HR_Roster!$A$2:$A$10001,HR_Roster!$F$2:$F$10001,"no emp found",0)</f>
        <v>Terminated</v>
      </c>
      <c r="F7442" t="str">
        <f t="shared" si="232"/>
        <v>Suspicious Login</v>
      </c>
      <c r="G7442" s="4">
        <f>IF(E7442="Active","Not Terminated",_xlfn.XLOOKUP(A7442,HR_Roster!$A$2:$A$10001,HR_Roster!$G$2:$G$10001))</f>
        <v>45489</v>
      </c>
      <c r="H7442">
        <f t="shared" si="233"/>
        <v>508</v>
      </c>
    </row>
    <row r="7443" spans="1:8" x14ac:dyDescent="0.25">
      <c r="A7443">
        <v>103731</v>
      </c>
      <c r="B7443" t="s">
        <v>57</v>
      </c>
      <c r="C7443" s="2">
        <v>45698</v>
      </c>
      <c r="D7443" t="s">
        <v>7065</v>
      </c>
      <c r="E7443" t="str">
        <f>_xlfn.XLOOKUP(A7443,HR_Roster!$A$2:$A$10001,HR_Roster!$F$2:$F$10001,"no emp found",0)</f>
        <v>Active</v>
      </c>
      <c r="F7443" t="str">
        <f t="shared" si="232"/>
        <v>OK</v>
      </c>
      <c r="G7443" s="4" t="str">
        <f>IF(E7443="Active","Not Terminated",_xlfn.XLOOKUP(A7443,HR_Roster!$A$2:$A$10001,HR_Roster!$G$2:$G$10001))</f>
        <v>Not Terminated</v>
      </c>
      <c r="H7443" t="str">
        <f t="shared" si="233"/>
        <v/>
      </c>
    </row>
    <row r="7444" spans="1:8" x14ac:dyDescent="0.25">
      <c r="A7444">
        <v>100284</v>
      </c>
      <c r="B7444" t="s">
        <v>57</v>
      </c>
      <c r="C7444" s="2">
        <v>45851</v>
      </c>
      <c r="D7444" t="s">
        <v>7066</v>
      </c>
      <c r="E7444" t="str">
        <f>_xlfn.XLOOKUP(A7444,HR_Roster!$A$2:$A$10001,HR_Roster!$F$2:$F$10001,"no emp found",0)</f>
        <v>Active</v>
      </c>
      <c r="F7444" t="str">
        <f t="shared" si="232"/>
        <v>OK</v>
      </c>
      <c r="G7444" s="4" t="str">
        <f>IF(E7444="Active","Not Terminated",_xlfn.XLOOKUP(A7444,HR_Roster!$A$2:$A$10001,HR_Roster!$G$2:$G$10001))</f>
        <v>Not Terminated</v>
      </c>
      <c r="H7444" t="str">
        <f t="shared" si="233"/>
        <v/>
      </c>
    </row>
    <row r="7445" spans="1:8" x14ac:dyDescent="0.25">
      <c r="A7445">
        <v>103769</v>
      </c>
      <c r="B7445" t="s">
        <v>65</v>
      </c>
      <c r="C7445" s="2">
        <v>45956</v>
      </c>
      <c r="D7445" t="s">
        <v>7067</v>
      </c>
      <c r="E7445" t="str">
        <f>_xlfn.XLOOKUP(A7445,HR_Roster!$A$2:$A$10001,HR_Roster!$F$2:$F$10001,"no emp found",0)</f>
        <v>Active</v>
      </c>
      <c r="F7445" t="str">
        <f t="shared" si="232"/>
        <v>OK</v>
      </c>
      <c r="G7445" s="4" t="str">
        <f>IF(E7445="Active","Not Terminated",_xlfn.XLOOKUP(A7445,HR_Roster!$A$2:$A$10001,HR_Roster!$G$2:$G$10001))</f>
        <v>Not Terminated</v>
      </c>
      <c r="H7445" t="str">
        <f t="shared" si="233"/>
        <v/>
      </c>
    </row>
    <row r="7446" spans="1:8" x14ac:dyDescent="0.25">
      <c r="A7446">
        <v>105079</v>
      </c>
      <c r="B7446" t="s">
        <v>57</v>
      </c>
      <c r="C7446" s="2">
        <v>45783</v>
      </c>
      <c r="D7446" t="s">
        <v>7068</v>
      </c>
      <c r="E7446" t="str">
        <f>_xlfn.XLOOKUP(A7446,HR_Roster!$A$2:$A$10001,HR_Roster!$F$2:$F$10001,"no emp found",0)</f>
        <v>Active</v>
      </c>
      <c r="F7446" t="str">
        <f t="shared" si="232"/>
        <v>OK</v>
      </c>
      <c r="G7446" s="4" t="str">
        <f>IF(E7446="Active","Not Terminated",_xlfn.XLOOKUP(A7446,HR_Roster!$A$2:$A$10001,HR_Roster!$G$2:$G$10001))</f>
        <v>Not Terminated</v>
      </c>
      <c r="H7446" t="str">
        <f t="shared" si="233"/>
        <v/>
      </c>
    </row>
    <row r="7447" spans="1:8" x14ac:dyDescent="0.25">
      <c r="A7447">
        <v>108428</v>
      </c>
      <c r="B7447" t="s">
        <v>65</v>
      </c>
      <c r="C7447" s="2">
        <v>45799</v>
      </c>
      <c r="D7447" t="s">
        <v>7069</v>
      </c>
      <c r="E7447" t="str">
        <f>_xlfn.XLOOKUP(A7447,HR_Roster!$A$2:$A$10001,HR_Roster!$F$2:$F$10001,"no emp found",0)</f>
        <v>Active</v>
      </c>
      <c r="F7447" t="str">
        <f t="shared" si="232"/>
        <v>OK</v>
      </c>
      <c r="G7447" s="4" t="str">
        <f>IF(E7447="Active","Not Terminated",_xlfn.XLOOKUP(A7447,HR_Roster!$A$2:$A$10001,HR_Roster!$G$2:$G$10001))</f>
        <v>Not Terminated</v>
      </c>
      <c r="H7447" t="str">
        <f t="shared" si="233"/>
        <v/>
      </c>
    </row>
    <row r="7448" spans="1:8" x14ac:dyDescent="0.25">
      <c r="A7448">
        <v>101255</v>
      </c>
      <c r="B7448" t="s">
        <v>73</v>
      </c>
      <c r="C7448" s="2">
        <v>45724</v>
      </c>
      <c r="D7448" t="s">
        <v>7070</v>
      </c>
      <c r="E7448" t="str">
        <f>_xlfn.XLOOKUP(A7448,HR_Roster!$A$2:$A$10001,HR_Roster!$F$2:$F$10001,"no emp found",0)</f>
        <v>Active</v>
      </c>
      <c r="F7448" t="str">
        <f t="shared" si="232"/>
        <v>OK</v>
      </c>
      <c r="G7448" s="4" t="str">
        <f>IF(E7448="Active","Not Terminated",_xlfn.XLOOKUP(A7448,HR_Roster!$A$2:$A$10001,HR_Roster!$G$2:$G$10001))</f>
        <v>Not Terminated</v>
      </c>
      <c r="H7448" t="str">
        <f t="shared" si="233"/>
        <v/>
      </c>
    </row>
    <row r="7449" spans="1:8" x14ac:dyDescent="0.25">
      <c r="A7449">
        <v>109236</v>
      </c>
      <c r="B7449" t="s">
        <v>73</v>
      </c>
      <c r="C7449" s="2">
        <v>45765</v>
      </c>
      <c r="D7449" t="s">
        <v>7071</v>
      </c>
      <c r="E7449" t="str">
        <f>_xlfn.XLOOKUP(A7449,HR_Roster!$A$2:$A$10001,HR_Roster!$F$2:$F$10001,"no emp found",0)</f>
        <v>Active</v>
      </c>
      <c r="F7449" t="str">
        <f t="shared" si="232"/>
        <v>OK</v>
      </c>
      <c r="G7449" s="4" t="str">
        <f>IF(E7449="Active","Not Terminated",_xlfn.XLOOKUP(A7449,HR_Roster!$A$2:$A$10001,HR_Roster!$G$2:$G$10001))</f>
        <v>Not Terminated</v>
      </c>
      <c r="H7449" t="str">
        <f t="shared" si="233"/>
        <v/>
      </c>
    </row>
    <row r="7450" spans="1:8" x14ac:dyDescent="0.25">
      <c r="A7450">
        <v>108551</v>
      </c>
      <c r="B7450" t="s">
        <v>65</v>
      </c>
      <c r="C7450" s="2">
        <v>45919</v>
      </c>
      <c r="D7450" t="s">
        <v>2753</v>
      </c>
      <c r="E7450" t="str">
        <f>_xlfn.XLOOKUP(A7450,HR_Roster!$A$2:$A$10001,HR_Roster!$F$2:$F$10001,"no emp found",0)</f>
        <v>Active</v>
      </c>
      <c r="F7450" t="str">
        <f t="shared" si="232"/>
        <v>OK</v>
      </c>
      <c r="G7450" s="4" t="str">
        <f>IF(E7450="Active","Not Terminated",_xlfn.XLOOKUP(A7450,HR_Roster!$A$2:$A$10001,HR_Roster!$G$2:$G$10001))</f>
        <v>Not Terminated</v>
      </c>
      <c r="H7450" t="str">
        <f t="shared" si="233"/>
        <v/>
      </c>
    </row>
    <row r="7451" spans="1:8" x14ac:dyDescent="0.25">
      <c r="A7451">
        <v>100055</v>
      </c>
      <c r="B7451" t="s">
        <v>65</v>
      </c>
      <c r="C7451" s="2">
        <v>45882</v>
      </c>
      <c r="D7451" t="s">
        <v>7072</v>
      </c>
      <c r="E7451" t="str">
        <f>_xlfn.XLOOKUP(A7451,HR_Roster!$A$2:$A$10001,HR_Roster!$F$2:$F$10001,"no emp found",0)</f>
        <v>Active</v>
      </c>
      <c r="F7451" t="str">
        <f t="shared" si="232"/>
        <v>OK</v>
      </c>
      <c r="G7451" s="4" t="str">
        <f>IF(E7451="Active","Not Terminated",_xlfn.XLOOKUP(A7451,HR_Roster!$A$2:$A$10001,HR_Roster!$G$2:$G$10001))</f>
        <v>Not Terminated</v>
      </c>
      <c r="H7451" t="str">
        <f t="shared" si="233"/>
        <v/>
      </c>
    </row>
    <row r="7452" spans="1:8" x14ac:dyDescent="0.25">
      <c r="A7452">
        <v>101314</v>
      </c>
      <c r="B7452" t="s">
        <v>73</v>
      </c>
      <c r="C7452" s="2">
        <v>45792</v>
      </c>
      <c r="D7452" t="s">
        <v>7073</v>
      </c>
      <c r="E7452" t="str">
        <f>_xlfn.XLOOKUP(A7452,HR_Roster!$A$2:$A$10001,HR_Roster!$F$2:$F$10001,"no emp found",0)</f>
        <v>Active</v>
      </c>
      <c r="F7452" t="str">
        <f t="shared" si="232"/>
        <v>OK</v>
      </c>
      <c r="G7452" s="4" t="str">
        <f>IF(E7452="Active","Not Terminated",_xlfn.XLOOKUP(A7452,HR_Roster!$A$2:$A$10001,HR_Roster!$G$2:$G$10001))</f>
        <v>Not Terminated</v>
      </c>
      <c r="H7452" t="str">
        <f t="shared" si="233"/>
        <v/>
      </c>
    </row>
    <row r="7453" spans="1:8" x14ac:dyDescent="0.25">
      <c r="A7453">
        <v>104606</v>
      </c>
      <c r="B7453" t="s">
        <v>70</v>
      </c>
      <c r="C7453" s="2">
        <v>45749</v>
      </c>
      <c r="D7453" t="s">
        <v>5945</v>
      </c>
      <c r="E7453" t="str">
        <f>_xlfn.XLOOKUP(A7453,HR_Roster!$A$2:$A$10001,HR_Roster!$F$2:$F$10001,"no emp found",0)</f>
        <v>Active</v>
      </c>
      <c r="F7453" t="str">
        <f t="shared" si="232"/>
        <v>OK</v>
      </c>
      <c r="G7453" s="4" t="str">
        <f>IF(E7453="Active","Not Terminated",_xlfn.XLOOKUP(A7453,HR_Roster!$A$2:$A$10001,HR_Roster!$G$2:$G$10001))</f>
        <v>Not Terminated</v>
      </c>
      <c r="H7453" t="str">
        <f t="shared" si="233"/>
        <v/>
      </c>
    </row>
    <row r="7454" spans="1:8" x14ac:dyDescent="0.25">
      <c r="A7454">
        <v>100101</v>
      </c>
      <c r="B7454" t="s">
        <v>59</v>
      </c>
      <c r="C7454" s="2">
        <v>45957</v>
      </c>
      <c r="D7454" t="s">
        <v>7074</v>
      </c>
      <c r="E7454" t="str">
        <f>_xlfn.XLOOKUP(A7454,HR_Roster!$A$2:$A$10001,HR_Roster!$F$2:$F$10001,"no emp found",0)</f>
        <v>Active</v>
      </c>
      <c r="F7454" t="str">
        <f t="shared" si="232"/>
        <v>OK</v>
      </c>
      <c r="G7454" s="4" t="str">
        <f>IF(E7454="Active","Not Terminated",_xlfn.XLOOKUP(A7454,HR_Roster!$A$2:$A$10001,HR_Roster!$G$2:$G$10001))</f>
        <v>Not Terminated</v>
      </c>
      <c r="H7454" t="str">
        <f t="shared" si="233"/>
        <v/>
      </c>
    </row>
    <row r="7455" spans="1:8" x14ac:dyDescent="0.25">
      <c r="A7455">
        <v>101661</v>
      </c>
      <c r="B7455" t="s">
        <v>73</v>
      </c>
      <c r="C7455" s="2">
        <v>45930</v>
      </c>
      <c r="D7455" t="s">
        <v>7075</v>
      </c>
      <c r="E7455" t="str">
        <f>_xlfn.XLOOKUP(A7455,HR_Roster!$A$2:$A$10001,HR_Roster!$F$2:$F$10001,"no emp found",0)</f>
        <v>Active</v>
      </c>
      <c r="F7455" t="str">
        <f t="shared" si="232"/>
        <v>OK</v>
      </c>
      <c r="G7455" s="4" t="str">
        <f>IF(E7455="Active","Not Terminated",_xlfn.XLOOKUP(A7455,HR_Roster!$A$2:$A$10001,HR_Roster!$G$2:$G$10001))</f>
        <v>Not Terminated</v>
      </c>
      <c r="H7455" t="str">
        <f t="shared" si="233"/>
        <v/>
      </c>
    </row>
    <row r="7456" spans="1:8" x14ac:dyDescent="0.25">
      <c r="A7456">
        <v>100997</v>
      </c>
      <c r="B7456" t="s">
        <v>57</v>
      </c>
      <c r="C7456" s="2">
        <v>45872</v>
      </c>
      <c r="D7456" t="s">
        <v>6023</v>
      </c>
      <c r="E7456" t="str">
        <f>_xlfn.XLOOKUP(A7456,HR_Roster!$A$2:$A$10001,HR_Roster!$F$2:$F$10001,"no emp found",0)</f>
        <v>Active</v>
      </c>
      <c r="F7456" t="str">
        <f t="shared" si="232"/>
        <v>OK</v>
      </c>
      <c r="G7456" s="4" t="str">
        <f>IF(E7456="Active","Not Terminated",_xlfn.XLOOKUP(A7456,HR_Roster!$A$2:$A$10001,HR_Roster!$G$2:$G$10001))</f>
        <v>Not Terminated</v>
      </c>
      <c r="H7456" t="str">
        <f t="shared" si="233"/>
        <v/>
      </c>
    </row>
    <row r="7457" spans="1:8" x14ac:dyDescent="0.25">
      <c r="A7457">
        <v>108915</v>
      </c>
      <c r="B7457" t="s">
        <v>59</v>
      </c>
      <c r="C7457" s="2">
        <v>45758</v>
      </c>
      <c r="D7457" t="s">
        <v>5512</v>
      </c>
      <c r="E7457" t="str">
        <f>_xlfn.XLOOKUP(A7457,HR_Roster!$A$2:$A$10001,HR_Roster!$F$2:$F$10001,"no emp found",0)</f>
        <v>Active</v>
      </c>
      <c r="F7457" t="str">
        <f t="shared" si="232"/>
        <v>OK</v>
      </c>
      <c r="G7457" s="4" t="str">
        <f>IF(E7457="Active","Not Terminated",_xlfn.XLOOKUP(A7457,HR_Roster!$A$2:$A$10001,HR_Roster!$G$2:$G$10001))</f>
        <v>Not Terminated</v>
      </c>
      <c r="H7457" t="str">
        <f t="shared" si="233"/>
        <v/>
      </c>
    </row>
    <row r="7458" spans="1:8" x14ac:dyDescent="0.25">
      <c r="A7458">
        <v>102422</v>
      </c>
      <c r="B7458" t="s">
        <v>61</v>
      </c>
      <c r="C7458" s="2">
        <v>45686</v>
      </c>
      <c r="D7458" t="s">
        <v>7076</v>
      </c>
      <c r="E7458" t="str">
        <f>_xlfn.XLOOKUP(A7458,HR_Roster!$A$2:$A$10001,HR_Roster!$F$2:$F$10001,"no emp found",0)</f>
        <v>Terminated</v>
      </c>
      <c r="F7458" t="str">
        <f t="shared" si="232"/>
        <v>OK</v>
      </c>
      <c r="G7458" s="4">
        <f>IF(E7458="Active","Not Terminated",_xlfn.XLOOKUP(A7458,HR_Roster!$A$2:$A$10001,HR_Roster!$G$2:$G$10001))</f>
        <v>46263</v>
      </c>
      <c r="H7458" t="str">
        <f t="shared" si="233"/>
        <v/>
      </c>
    </row>
    <row r="7459" spans="1:8" x14ac:dyDescent="0.25">
      <c r="A7459">
        <v>102832</v>
      </c>
      <c r="B7459" t="s">
        <v>61</v>
      </c>
      <c r="C7459" s="2">
        <v>45919</v>
      </c>
      <c r="D7459" t="s">
        <v>7077</v>
      </c>
      <c r="E7459" t="str">
        <f>_xlfn.XLOOKUP(A7459,HR_Roster!$A$2:$A$10001,HR_Roster!$F$2:$F$10001,"no emp found",0)</f>
        <v>Active</v>
      </c>
      <c r="F7459" t="str">
        <f t="shared" si="232"/>
        <v>OK</v>
      </c>
      <c r="G7459" s="4" t="str">
        <f>IF(E7459="Active","Not Terminated",_xlfn.XLOOKUP(A7459,HR_Roster!$A$2:$A$10001,HR_Roster!$G$2:$G$10001))</f>
        <v>Not Terminated</v>
      </c>
      <c r="H7459" t="str">
        <f t="shared" si="233"/>
        <v/>
      </c>
    </row>
    <row r="7460" spans="1:8" x14ac:dyDescent="0.25">
      <c r="A7460">
        <v>106808</v>
      </c>
      <c r="B7460" t="s">
        <v>61</v>
      </c>
      <c r="C7460" s="2">
        <v>45934</v>
      </c>
      <c r="D7460" t="s">
        <v>7078</v>
      </c>
      <c r="E7460" t="str">
        <f>_xlfn.XLOOKUP(A7460,HR_Roster!$A$2:$A$10001,HR_Roster!$F$2:$F$10001,"no emp found",0)</f>
        <v>Active</v>
      </c>
      <c r="F7460" t="str">
        <f t="shared" si="232"/>
        <v>OK</v>
      </c>
      <c r="G7460" s="4" t="str">
        <f>IF(E7460="Active","Not Terminated",_xlfn.XLOOKUP(A7460,HR_Roster!$A$2:$A$10001,HR_Roster!$G$2:$G$10001))</f>
        <v>Not Terminated</v>
      </c>
      <c r="H7460" t="str">
        <f t="shared" si="233"/>
        <v/>
      </c>
    </row>
    <row r="7461" spans="1:8" x14ac:dyDescent="0.25">
      <c r="A7461">
        <v>107608</v>
      </c>
      <c r="B7461" t="s">
        <v>59</v>
      </c>
      <c r="C7461" s="2">
        <v>45781</v>
      </c>
      <c r="D7461" t="s">
        <v>7079</v>
      </c>
      <c r="E7461" t="str">
        <f>_xlfn.XLOOKUP(A7461,HR_Roster!$A$2:$A$10001,HR_Roster!$F$2:$F$10001,"no emp found",0)</f>
        <v>Active</v>
      </c>
      <c r="F7461" t="str">
        <f t="shared" si="232"/>
        <v>OK</v>
      </c>
      <c r="G7461" s="4" t="str">
        <f>IF(E7461="Active","Not Terminated",_xlfn.XLOOKUP(A7461,HR_Roster!$A$2:$A$10001,HR_Roster!$G$2:$G$10001))</f>
        <v>Not Terminated</v>
      </c>
      <c r="H7461" t="str">
        <f t="shared" si="233"/>
        <v/>
      </c>
    </row>
    <row r="7462" spans="1:8" x14ac:dyDescent="0.25">
      <c r="A7462">
        <v>101716</v>
      </c>
      <c r="B7462" t="s">
        <v>70</v>
      </c>
      <c r="C7462" s="2">
        <v>45952</v>
      </c>
      <c r="D7462" t="s">
        <v>4745</v>
      </c>
      <c r="E7462" t="str">
        <f>_xlfn.XLOOKUP(A7462,HR_Roster!$A$2:$A$10001,HR_Roster!$F$2:$F$10001,"no emp found",0)</f>
        <v>Active</v>
      </c>
      <c r="F7462" t="str">
        <f t="shared" si="232"/>
        <v>OK</v>
      </c>
      <c r="G7462" s="4" t="str">
        <f>IF(E7462="Active","Not Terminated",_xlfn.XLOOKUP(A7462,HR_Roster!$A$2:$A$10001,HR_Roster!$G$2:$G$10001))</f>
        <v>Not Terminated</v>
      </c>
      <c r="H7462" t="str">
        <f t="shared" si="233"/>
        <v/>
      </c>
    </row>
    <row r="7463" spans="1:8" x14ac:dyDescent="0.25">
      <c r="A7463">
        <v>100525</v>
      </c>
      <c r="B7463" t="s">
        <v>70</v>
      </c>
      <c r="C7463" s="2">
        <v>45890</v>
      </c>
      <c r="D7463" t="s">
        <v>7080</v>
      </c>
      <c r="E7463" t="str">
        <f>_xlfn.XLOOKUP(A7463,HR_Roster!$A$2:$A$10001,HR_Roster!$F$2:$F$10001,"no emp found",0)</f>
        <v>Active</v>
      </c>
      <c r="F7463" t="str">
        <f t="shared" si="232"/>
        <v>OK</v>
      </c>
      <c r="G7463" s="4" t="str">
        <f>IF(E7463="Active","Not Terminated",_xlfn.XLOOKUP(A7463,HR_Roster!$A$2:$A$10001,HR_Roster!$G$2:$G$10001))</f>
        <v>Not Terminated</v>
      </c>
      <c r="H7463" t="str">
        <f t="shared" si="233"/>
        <v/>
      </c>
    </row>
    <row r="7464" spans="1:8" x14ac:dyDescent="0.25">
      <c r="A7464">
        <v>108251</v>
      </c>
      <c r="B7464" t="s">
        <v>73</v>
      </c>
      <c r="C7464" s="2">
        <v>45942</v>
      </c>
      <c r="D7464" t="s">
        <v>7081</v>
      </c>
      <c r="E7464" t="str">
        <f>_xlfn.XLOOKUP(A7464,HR_Roster!$A$2:$A$10001,HR_Roster!$F$2:$F$10001,"no emp found",0)</f>
        <v>Active</v>
      </c>
      <c r="F7464" t="str">
        <f t="shared" si="232"/>
        <v>OK</v>
      </c>
      <c r="G7464" s="4" t="str">
        <f>IF(E7464="Active","Not Terminated",_xlfn.XLOOKUP(A7464,HR_Roster!$A$2:$A$10001,HR_Roster!$G$2:$G$10001))</f>
        <v>Not Terminated</v>
      </c>
      <c r="H7464" t="str">
        <f t="shared" si="233"/>
        <v/>
      </c>
    </row>
    <row r="7465" spans="1:8" x14ac:dyDescent="0.25">
      <c r="A7465">
        <v>107060</v>
      </c>
      <c r="B7465" t="s">
        <v>65</v>
      </c>
      <c r="C7465" s="2">
        <v>45872</v>
      </c>
      <c r="D7465" t="s">
        <v>7082</v>
      </c>
      <c r="E7465" t="str">
        <f>_xlfn.XLOOKUP(A7465,HR_Roster!$A$2:$A$10001,HR_Roster!$F$2:$F$10001,"no emp found",0)</f>
        <v>Active</v>
      </c>
      <c r="F7465" t="str">
        <f t="shared" si="232"/>
        <v>OK</v>
      </c>
      <c r="G7465" s="4" t="str">
        <f>IF(E7465="Active","Not Terminated",_xlfn.XLOOKUP(A7465,HR_Roster!$A$2:$A$10001,HR_Roster!$G$2:$G$10001))</f>
        <v>Not Terminated</v>
      </c>
      <c r="H7465" t="str">
        <f t="shared" si="233"/>
        <v/>
      </c>
    </row>
    <row r="7466" spans="1:8" x14ac:dyDescent="0.25">
      <c r="A7466">
        <v>105477</v>
      </c>
      <c r="B7466" t="s">
        <v>65</v>
      </c>
      <c r="C7466" s="2">
        <v>45875</v>
      </c>
      <c r="D7466" t="s">
        <v>7083</v>
      </c>
      <c r="E7466" t="str">
        <f>_xlfn.XLOOKUP(A7466,HR_Roster!$A$2:$A$10001,HR_Roster!$F$2:$F$10001,"no emp found",0)</f>
        <v>Active</v>
      </c>
      <c r="F7466" t="str">
        <f t="shared" si="232"/>
        <v>OK</v>
      </c>
      <c r="G7466" s="4" t="str">
        <f>IF(E7466="Active","Not Terminated",_xlfn.XLOOKUP(A7466,HR_Roster!$A$2:$A$10001,HR_Roster!$G$2:$G$10001))</f>
        <v>Not Terminated</v>
      </c>
      <c r="H7466" t="str">
        <f t="shared" si="233"/>
        <v/>
      </c>
    </row>
    <row r="7467" spans="1:8" x14ac:dyDescent="0.25">
      <c r="A7467">
        <v>103824</v>
      </c>
      <c r="B7467" t="s">
        <v>61</v>
      </c>
      <c r="C7467" s="2">
        <v>45801</v>
      </c>
      <c r="D7467" t="s">
        <v>7084</v>
      </c>
      <c r="E7467" t="str">
        <f>_xlfn.XLOOKUP(A7467,HR_Roster!$A$2:$A$10001,HR_Roster!$F$2:$F$10001,"no emp found",0)</f>
        <v>Active</v>
      </c>
      <c r="F7467" t="str">
        <f t="shared" si="232"/>
        <v>OK</v>
      </c>
      <c r="G7467" s="4" t="str">
        <f>IF(E7467="Active","Not Terminated",_xlfn.XLOOKUP(A7467,HR_Roster!$A$2:$A$10001,HR_Roster!$G$2:$G$10001))</f>
        <v>Not Terminated</v>
      </c>
      <c r="H7467" t="str">
        <f t="shared" si="233"/>
        <v/>
      </c>
    </row>
    <row r="7468" spans="1:8" x14ac:dyDescent="0.25">
      <c r="A7468">
        <v>102459</v>
      </c>
      <c r="B7468" t="s">
        <v>57</v>
      </c>
      <c r="C7468" s="2">
        <v>45880</v>
      </c>
      <c r="D7468" t="s">
        <v>463</v>
      </c>
      <c r="E7468" t="str">
        <f>_xlfn.XLOOKUP(A7468,HR_Roster!$A$2:$A$10001,HR_Roster!$F$2:$F$10001,"no emp found",0)</f>
        <v>Active</v>
      </c>
      <c r="F7468" t="str">
        <f t="shared" si="232"/>
        <v>OK</v>
      </c>
      <c r="G7468" s="4" t="str">
        <f>IF(E7468="Active","Not Terminated",_xlfn.XLOOKUP(A7468,HR_Roster!$A$2:$A$10001,HR_Roster!$G$2:$G$10001))</f>
        <v>Not Terminated</v>
      </c>
      <c r="H7468" t="str">
        <f t="shared" si="233"/>
        <v/>
      </c>
    </row>
    <row r="7469" spans="1:8" x14ac:dyDescent="0.25">
      <c r="A7469">
        <v>101354</v>
      </c>
      <c r="B7469" t="s">
        <v>61</v>
      </c>
      <c r="C7469" s="2">
        <v>45868</v>
      </c>
      <c r="D7469" t="s">
        <v>7085</v>
      </c>
      <c r="E7469" t="str">
        <f>_xlfn.XLOOKUP(A7469,HR_Roster!$A$2:$A$10001,HR_Roster!$F$2:$F$10001,"no emp found",0)</f>
        <v>Active</v>
      </c>
      <c r="F7469" t="str">
        <f t="shared" si="232"/>
        <v>OK</v>
      </c>
      <c r="G7469" s="4" t="str">
        <f>IF(E7469="Active","Not Terminated",_xlfn.XLOOKUP(A7469,HR_Roster!$A$2:$A$10001,HR_Roster!$G$2:$G$10001))</f>
        <v>Not Terminated</v>
      </c>
      <c r="H7469" t="str">
        <f t="shared" si="233"/>
        <v/>
      </c>
    </row>
    <row r="7470" spans="1:8" x14ac:dyDescent="0.25">
      <c r="A7470">
        <v>107494</v>
      </c>
      <c r="B7470" t="s">
        <v>65</v>
      </c>
      <c r="C7470" s="2">
        <v>45885</v>
      </c>
      <c r="D7470" t="s">
        <v>7086</v>
      </c>
      <c r="E7470" t="str">
        <f>_xlfn.XLOOKUP(A7470,HR_Roster!$A$2:$A$10001,HR_Roster!$F$2:$F$10001,"no emp found",0)</f>
        <v>Active</v>
      </c>
      <c r="F7470" t="str">
        <f t="shared" si="232"/>
        <v>OK</v>
      </c>
      <c r="G7470" s="4" t="str">
        <f>IF(E7470="Active","Not Terminated",_xlfn.XLOOKUP(A7470,HR_Roster!$A$2:$A$10001,HR_Roster!$G$2:$G$10001))</f>
        <v>Not Terminated</v>
      </c>
      <c r="H7470" t="str">
        <f t="shared" si="233"/>
        <v/>
      </c>
    </row>
    <row r="7471" spans="1:8" x14ac:dyDescent="0.25">
      <c r="A7471">
        <v>109278</v>
      </c>
      <c r="B7471" t="s">
        <v>65</v>
      </c>
      <c r="C7471" s="2">
        <v>45827</v>
      </c>
      <c r="D7471" t="s">
        <v>7087</v>
      </c>
      <c r="E7471" t="str">
        <f>_xlfn.XLOOKUP(A7471,HR_Roster!$A$2:$A$10001,HR_Roster!$F$2:$F$10001,"no emp found",0)</f>
        <v>Active</v>
      </c>
      <c r="F7471" t="str">
        <f t="shared" si="232"/>
        <v>OK</v>
      </c>
      <c r="G7471" s="4" t="str">
        <f>IF(E7471="Active","Not Terminated",_xlfn.XLOOKUP(A7471,HR_Roster!$A$2:$A$10001,HR_Roster!$G$2:$G$10001))</f>
        <v>Not Terminated</v>
      </c>
      <c r="H7471" t="str">
        <f t="shared" si="233"/>
        <v/>
      </c>
    </row>
    <row r="7472" spans="1:8" x14ac:dyDescent="0.25">
      <c r="A7472">
        <v>101534</v>
      </c>
      <c r="B7472" t="s">
        <v>57</v>
      </c>
      <c r="C7472" s="2">
        <v>46015</v>
      </c>
      <c r="D7472" t="s">
        <v>7088</v>
      </c>
      <c r="E7472" t="str">
        <f>_xlfn.XLOOKUP(A7472,HR_Roster!$A$2:$A$10001,HR_Roster!$F$2:$F$10001,"no emp found",0)</f>
        <v>Active</v>
      </c>
      <c r="F7472" t="str">
        <f t="shared" si="232"/>
        <v>OK</v>
      </c>
      <c r="G7472" s="4" t="str">
        <f>IF(E7472="Active","Not Terminated",_xlfn.XLOOKUP(A7472,HR_Roster!$A$2:$A$10001,HR_Roster!$G$2:$G$10001))</f>
        <v>Not Terminated</v>
      </c>
      <c r="H7472" t="str">
        <f t="shared" si="233"/>
        <v/>
      </c>
    </row>
    <row r="7473" spans="1:8" x14ac:dyDescent="0.25">
      <c r="A7473">
        <v>107009</v>
      </c>
      <c r="B7473" t="s">
        <v>61</v>
      </c>
      <c r="C7473" s="2">
        <v>45706</v>
      </c>
      <c r="D7473" t="s">
        <v>7089</v>
      </c>
      <c r="E7473" t="str">
        <f>_xlfn.XLOOKUP(A7473,HR_Roster!$A$2:$A$10001,HR_Roster!$F$2:$F$10001,"no emp found",0)</f>
        <v>Active</v>
      </c>
      <c r="F7473" t="str">
        <f t="shared" si="232"/>
        <v>OK</v>
      </c>
      <c r="G7473" s="4" t="str">
        <f>IF(E7473="Active","Not Terminated",_xlfn.XLOOKUP(A7473,HR_Roster!$A$2:$A$10001,HR_Roster!$G$2:$G$10001))</f>
        <v>Not Terminated</v>
      </c>
      <c r="H7473" t="str">
        <f t="shared" si="233"/>
        <v/>
      </c>
    </row>
    <row r="7474" spans="1:8" x14ac:dyDescent="0.25">
      <c r="A7474">
        <v>109675</v>
      </c>
      <c r="B7474" t="s">
        <v>61</v>
      </c>
      <c r="C7474" s="2">
        <v>45922</v>
      </c>
      <c r="D7474" t="s">
        <v>7090</v>
      </c>
      <c r="E7474" t="str">
        <f>_xlfn.XLOOKUP(A7474,HR_Roster!$A$2:$A$10001,HR_Roster!$F$2:$F$10001,"no emp found",0)</f>
        <v>Active</v>
      </c>
      <c r="F7474" t="str">
        <f t="shared" si="232"/>
        <v>OK</v>
      </c>
      <c r="G7474" s="4" t="str">
        <f>IF(E7474="Active","Not Terminated",_xlfn.XLOOKUP(A7474,HR_Roster!$A$2:$A$10001,HR_Roster!$G$2:$G$10001))</f>
        <v>Not Terminated</v>
      </c>
      <c r="H7474" t="str">
        <f t="shared" si="233"/>
        <v/>
      </c>
    </row>
    <row r="7475" spans="1:8" x14ac:dyDescent="0.25">
      <c r="A7475">
        <v>102821</v>
      </c>
      <c r="B7475" t="s">
        <v>61</v>
      </c>
      <c r="C7475" s="2">
        <v>45991</v>
      </c>
      <c r="D7475" t="s">
        <v>7091</v>
      </c>
      <c r="E7475" t="str">
        <f>_xlfn.XLOOKUP(A7475,HR_Roster!$A$2:$A$10001,HR_Roster!$F$2:$F$10001,"no emp found",0)</f>
        <v>Active</v>
      </c>
      <c r="F7475" t="str">
        <f t="shared" si="232"/>
        <v>OK</v>
      </c>
      <c r="G7475" s="4" t="str">
        <f>IF(E7475="Active","Not Terminated",_xlfn.XLOOKUP(A7475,HR_Roster!$A$2:$A$10001,HR_Roster!$G$2:$G$10001))</f>
        <v>Not Terminated</v>
      </c>
      <c r="H7475" t="str">
        <f t="shared" si="233"/>
        <v/>
      </c>
    </row>
    <row r="7476" spans="1:8" x14ac:dyDescent="0.25">
      <c r="A7476">
        <v>109446</v>
      </c>
      <c r="B7476" t="s">
        <v>73</v>
      </c>
      <c r="C7476" s="2">
        <v>45750</v>
      </c>
      <c r="D7476" t="s">
        <v>7092</v>
      </c>
      <c r="E7476" t="str">
        <f>_xlfn.XLOOKUP(A7476,HR_Roster!$A$2:$A$10001,HR_Roster!$F$2:$F$10001,"no emp found",0)</f>
        <v>Active</v>
      </c>
      <c r="F7476" t="str">
        <f t="shared" si="232"/>
        <v>OK</v>
      </c>
      <c r="G7476" s="4" t="str">
        <f>IF(E7476="Active","Not Terminated",_xlfn.XLOOKUP(A7476,HR_Roster!$A$2:$A$10001,HR_Roster!$G$2:$G$10001))</f>
        <v>Not Terminated</v>
      </c>
      <c r="H7476" t="str">
        <f t="shared" si="233"/>
        <v/>
      </c>
    </row>
    <row r="7477" spans="1:8" x14ac:dyDescent="0.25">
      <c r="A7477">
        <v>100845</v>
      </c>
      <c r="B7477" t="s">
        <v>65</v>
      </c>
      <c r="C7477" s="2">
        <v>45670</v>
      </c>
      <c r="D7477" t="s">
        <v>7093</v>
      </c>
      <c r="E7477" t="str">
        <f>_xlfn.XLOOKUP(A7477,HR_Roster!$A$2:$A$10001,HR_Roster!$F$2:$F$10001,"no emp found",0)</f>
        <v>Active</v>
      </c>
      <c r="F7477" t="str">
        <f t="shared" si="232"/>
        <v>OK</v>
      </c>
      <c r="G7477" s="4" t="str">
        <f>IF(E7477="Active","Not Terminated",_xlfn.XLOOKUP(A7477,HR_Roster!$A$2:$A$10001,HR_Roster!$G$2:$G$10001))</f>
        <v>Not Terminated</v>
      </c>
      <c r="H7477" t="str">
        <f t="shared" si="233"/>
        <v/>
      </c>
    </row>
    <row r="7478" spans="1:8" x14ac:dyDescent="0.25">
      <c r="A7478">
        <v>104498</v>
      </c>
      <c r="B7478" t="s">
        <v>59</v>
      </c>
      <c r="C7478" s="2">
        <v>45968</v>
      </c>
      <c r="D7478" t="s">
        <v>584</v>
      </c>
      <c r="E7478" t="str">
        <f>_xlfn.XLOOKUP(A7478,HR_Roster!$A$2:$A$10001,HR_Roster!$F$2:$F$10001,"no emp found",0)</f>
        <v>Active</v>
      </c>
      <c r="F7478" t="str">
        <f t="shared" si="232"/>
        <v>OK</v>
      </c>
      <c r="G7478" s="4" t="str">
        <f>IF(E7478="Active","Not Terminated",_xlfn.XLOOKUP(A7478,HR_Roster!$A$2:$A$10001,HR_Roster!$G$2:$G$10001))</f>
        <v>Not Terminated</v>
      </c>
      <c r="H7478" t="str">
        <f t="shared" si="233"/>
        <v/>
      </c>
    </row>
    <row r="7479" spans="1:8" x14ac:dyDescent="0.25">
      <c r="A7479">
        <v>109533</v>
      </c>
      <c r="B7479" t="s">
        <v>70</v>
      </c>
      <c r="C7479" s="2">
        <v>45794</v>
      </c>
      <c r="D7479" t="s">
        <v>7094</v>
      </c>
      <c r="E7479" t="str">
        <f>_xlfn.XLOOKUP(A7479,HR_Roster!$A$2:$A$10001,HR_Roster!$F$2:$F$10001,"no emp found",0)</f>
        <v>Active</v>
      </c>
      <c r="F7479" t="str">
        <f t="shared" si="232"/>
        <v>OK</v>
      </c>
      <c r="G7479" s="4" t="str">
        <f>IF(E7479="Active","Not Terminated",_xlfn.XLOOKUP(A7479,HR_Roster!$A$2:$A$10001,HR_Roster!$G$2:$G$10001))</f>
        <v>Not Terminated</v>
      </c>
      <c r="H7479" t="str">
        <f t="shared" si="233"/>
        <v/>
      </c>
    </row>
    <row r="7480" spans="1:8" x14ac:dyDescent="0.25">
      <c r="A7480">
        <v>109036</v>
      </c>
      <c r="B7480" t="s">
        <v>70</v>
      </c>
      <c r="C7480" s="2">
        <v>45977</v>
      </c>
      <c r="D7480" t="s">
        <v>4126</v>
      </c>
      <c r="E7480" t="str">
        <f>_xlfn.XLOOKUP(A7480,HR_Roster!$A$2:$A$10001,HR_Roster!$F$2:$F$10001,"no emp found",0)</f>
        <v>Active</v>
      </c>
      <c r="F7480" t="str">
        <f t="shared" si="232"/>
        <v>OK</v>
      </c>
      <c r="G7480" s="4" t="str">
        <f>IF(E7480="Active","Not Terminated",_xlfn.XLOOKUP(A7480,HR_Roster!$A$2:$A$10001,HR_Roster!$G$2:$G$10001))</f>
        <v>Not Terminated</v>
      </c>
      <c r="H7480" t="str">
        <f t="shared" si="233"/>
        <v/>
      </c>
    </row>
    <row r="7481" spans="1:8" x14ac:dyDescent="0.25">
      <c r="A7481">
        <v>101671</v>
      </c>
      <c r="B7481" t="s">
        <v>70</v>
      </c>
      <c r="C7481" s="2">
        <v>45866</v>
      </c>
      <c r="D7481" t="s">
        <v>7095</v>
      </c>
      <c r="E7481" t="str">
        <f>_xlfn.XLOOKUP(A7481,HR_Roster!$A$2:$A$10001,HR_Roster!$F$2:$F$10001,"no emp found",0)</f>
        <v>Active</v>
      </c>
      <c r="F7481" t="str">
        <f t="shared" si="232"/>
        <v>OK</v>
      </c>
      <c r="G7481" s="4" t="str">
        <f>IF(E7481="Active","Not Terminated",_xlfn.XLOOKUP(A7481,HR_Roster!$A$2:$A$10001,HR_Roster!$G$2:$G$10001))</f>
        <v>Not Terminated</v>
      </c>
      <c r="H7481" t="str">
        <f t="shared" si="233"/>
        <v/>
      </c>
    </row>
    <row r="7482" spans="1:8" x14ac:dyDescent="0.25">
      <c r="A7482">
        <v>101909</v>
      </c>
      <c r="B7482" t="s">
        <v>65</v>
      </c>
      <c r="C7482" s="2">
        <v>45932</v>
      </c>
      <c r="D7482" t="s">
        <v>7096</v>
      </c>
      <c r="E7482" t="str">
        <f>_xlfn.XLOOKUP(A7482,HR_Roster!$A$2:$A$10001,HR_Roster!$F$2:$F$10001,"no emp found",0)</f>
        <v>Active</v>
      </c>
      <c r="F7482" t="str">
        <f t="shared" si="232"/>
        <v>OK</v>
      </c>
      <c r="G7482" s="4" t="str">
        <f>IF(E7482="Active","Not Terminated",_xlfn.XLOOKUP(A7482,HR_Roster!$A$2:$A$10001,HR_Roster!$G$2:$G$10001))</f>
        <v>Not Terminated</v>
      </c>
      <c r="H7482" t="str">
        <f t="shared" si="233"/>
        <v/>
      </c>
    </row>
    <row r="7483" spans="1:8" x14ac:dyDescent="0.25">
      <c r="A7483">
        <v>100811</v>
      </c>
      <c r="B7483" t="s">
        <v>61</v>
      </c>
      <c r="C7483" s="2">
        <v>45705</v>
      </c>
      <c r="D7483" t="s">
        <v>7097</v>
      </c>
      <c r="E7483" t="str">
        <f>_xlfn.XLOOKUP(A7483,HR_Roster!$A$2:$A$10001,HR_Roster!$F$2:$F$10001,"no emp found",0)</f>
        <v>Active</v>
      </c>
      <c r="F7483" t="str">
        <f t="shared" si="232"/>
        <v>OK</v>
      </c>
      <c r="G7483" s="4" t="str">
        <f>IF(E7483="Active","Not Terminated",_xlfn.XLOOKUP(A7483,HR_Roster!$A$2:$A$10001,HR_Roster!$G$2:$G$10001))</f>
        <v>Not Terminated</v>
      </c>
      <c r="H7483" t="str">
        <f t="shared" si="233"/>
        <v/>
      </c>
    </row>
    <row r="7484" spans="1:8" x14ac:dyDescent="0.25">
      <c r="A7484">
        <v>102571</v>
      </c>
      <c r="B7484" t="s">
        <v>70</v>
      </c>
      <c r="C7484" s="2">
        <v>45688</v>
      </c>
      <c r="D7484" t="s">
        <v>6763</v>
      </c>
      <c r="E7484" t="str">
        <f>_xlfn.XLOOKUP(A7484,HR_Roster!$A$2:$A$10001,HR_Roster!$F$2:$F$10001,"no emp found",0)</f>
        <v>Active</v>
      </c>
      <c r="F7484" t="str">
        <f t="shared" si="232"/>
        <v>OK</v>
      </c>
      <c r="G7484" s="4" t="str">
        <f>IF(E7484="Active","Not Terminated",_xlfn.XLOOKUP(A7484,HR_Roster!$A$2:$A$10001,HR_Roster!$G$2:$G$10001))</f>
        <v>Not Terminated</v>
      </c>
      <c r="H7484" t="str">
        <f t="shared" si="233"/>
        <v/>
      </c>
    </row>
    <row r="7485" spans="1:8" x14ac:dyDescent="0.25">
      <c r="A7485">
        <v>109037</v>
      </c>
      <c r="B7485" t="s">
        <v>70</v>
      </c>
      <c r="C7485" s="2">
        <v>46015</v>
      </c>
      <c r="D7485" t="s">
        <v>7098</v>
      </c>
      <c r="E7485" t="str">
        <f>_xlfn.XLOOKUP(A7485,HR_Roster!$A$2:$A$10001,HR_Roster!$F$2:$F$10001,"no emp found",0)</f>
        <v>Active</v>
      </c>
      <c r="F7485" t="str">
        <f t="shared" si="232"/>
        <v>OK</v>
      </c>
      <c r="G7485" s="4" t="str">
        <f>IF(E7485="Active","Not Terminated",_xlfn.XLOOKUP(A7485,HR_Roster!$A$2:$A$10001,HR_Roster!$G$2:$G$10001))</f>
        <v>Not Terminated</v>
      </c>
      <c r="H7485" t="str">
        <f t="shared" si="233"/>
        <v/>
      </c>
    </row>
    <row r="7486" spans="1:8" x14ac:dyDescent="0.25">
      <c r="A7486">
        <v>105883</v>
      </c>
      <c r="B7486" t="s">
        <v>70</v>
      </c>
      <c r="C7486" s="2">
        <v>46000</v>
      </c>
      <c r="D7486" t="s">
        <v>5615</v>
      </c>
      <c r="E7486" t="str">
        <f>_xlfn.XLOOKUP(A7486,HR_Roster!$A$2:$A$10001,HR_Roster!$F$2:$F$10001,"no emp found",0)</f>
        <v>Active</v>
      </c>
      <c r="F7486" t="str">
        <f t="shared" si="232"/>
        <v>OK</v>
      </c>
      <c r="G7486" s="4" t="str">
        <f>IF(E7486="Active","Not Terminated",_xlfn.XLOOKUP(A7486,HR_Roster!$A$2:$A$10001,HR_Roster!$G$2:$G$10001))</f>
        <v>Not Terminated</v>
      </c>
      <c r="H7486" t="str">
        <f t="shared" si="233"/>
        <v/>
      </c>
    </row>
    <row r="7487" spans="1:8" x14ac:dyDescent="0.25">
      <c r="A7487">
        <v>109969</v>
      </c>
      <c r="B7487" t="s">
        <v>65</v>
      </c>
      <c r="C7487" s="2">
        <v>45830</v>
      </c>
      <c r="D7487" t="s">
        <v>7099</v>
      </c>
      <c r="E7487" t="str">
        <f>_xlfn.XLOOKUP(A7487,HR_Roster!$A$2:$A$10001,HR_Roster!$F$2:$F$10001,"no emp found",0)</f>
        <v>Active</v>
      </c>
      <c r="F7487" t="str">
        <f t="shared" si="232"/>
        <v>OK</v>
      </c>
      <c r="G7487" s="4" t="str">
        <f>IF(E7487="Active","Not Terminated",_xlfn.XLOOKUP(A7487,HR_Roster!$A$2:$A$10001,HR_Roster!$G$2:$G$10001))</f>
        <v>Not Terminated</v>
      </c>
      <c r="H7487" t="str">
        <f t="shared" si="233"/>
        <v/>
      </c>
    </row>
    <row r="7488" spans="1:8" x14ac:dyDescent="0.25">
      <c r="A7488">
        <v>109290</v>
      </c>
      <c r="B7488" t="s">
        <v>59</v>
      </c>
      <c r="C7488" s="2">
        <v>45679</v>
      </c>
      <c r="D7488" t="s">
        <v>7100</v>
      </c>
      <c r="E7488" t="str">
        <f>_xlfn.XLOOKUP(A7488,HR_Roster!$A$2:$A$10001,HR_Roster!$F$2:$F$10001,"no emp found",0)</f>
        <v>Active</v>
      </c>
      <c r="F7488" t="str">
        <f t="shared" si="232"/>
        <v>OK</v>
      </c>
      <c r="G7488" s="4" t="str">
        <f>IF(E7488="Active","Not Terminated",_xlfn.XLOOKUP(A7488,HR_Roster!$A$2:$A$10001,HR_Roster!$G$2:$G$10001))</f>
        <v>Not Terminated</v>
      </c>
      <c r="H7488" t="str">
        <f t="shared" si="233"/>
        <v/>
      </c>
    </row>
    <row r="7489" spans="1:8" x14ac:dyDescent="0.25">
      <c r="A7489">
        <v>103763</v>
      </c>
      <c r="B7489" t="s">
        <v>70</v>
      </c>
      <c r="C7489" s="2">
        <v>45937</v>
      </c>
      <c r="D7489" t="s">
        <v>7101</v>
      </c>
      <c r="E7489" t="str">
        <f>_xlfn.XLOOKUP(A7489,HR_Roster!$A$2:$A$10001,HR_Roster!$F$2:$F$10001,"no emp found",0)</f>
        <v>Active</v>
      </c>
      <c r="F7489" t="str">
        <f t="shared" si="232"/>
        <v>OK</v>
      </c>
      <c r="G7489" s="4" t="str">
        <f>IF(E7489="Active","Not Terminated",_xlfn.XLOOKUP(A7489,HR_Roster!$A$2:$A$10001,HR_Roster!$G$2:$G$10001))</f>
        <v>Not Terminated</v>
      </c>
      <c r="H7489" t="str">
        <f t="shared" si="233"/>
        <v/>
      </c>
    </row>
    <row r="7490" spans="1:8" x14ac:dyDescent="0.25">
      <c r="A7490">
        <v>101177</v>
      </c>
      <c r="B7490" t="s">
        <v>70</v>
      </c>
      <c r="C7490" s="2">
        <v>45895</v>
      </c>
      <c r="D7490" t="s">
        <v>4974</v>
      </c>
      <c r="E7490" t="str">
        <f>_xlfn.XLOOKUP(A7490,HR_Roster!$A$2:$A$10001,HR_Roster!$F$2:$F$10001,"no emp found",0)</f>
        <v>Active</v>
      </c>
      <c r="F7490" t="str">
        <f t="shared" si="232"/>
        <v>OK</v>
      </c>
      <c r="G7490" s="4" t="str">
        <f>IF(E7490="Active","Not Terminated",_xlfn.XLOOKUP(A7490,HR_Roster!$A$2:$A$10001,HR_Roster!$G$2:$G$10001))</f>
        <v>Not Terminated</v>
      </c>
      <c r="H7490" t="str">
        <f t="shared" si="233"/>
        <v/>
      </c>
    </row>
    <row r="7491" spans="1:8" x14ac:dyDescent="0.25">
      <c r="A7491">
        <v>103770</v>
      </c>
      <c r="B7491" t="s">
        <v>70</v>
      </c>
      <c r="C7491" s="2">
        <v>45990</v>
      </c>
      <c r="D7491" t="s">
        <v>7102</v>
      </c>
      <c r="E7491" t="str">
        <f>_xlfn.XLOOKUP(A7491,HR_Roster!$A$2:$A$10001,HR_Roster!$F$2:$F$10001,"no emp found",0)</f>
        <v>Active</v>
      </c>
      <c r="F7491" t="str">
        <f t="shared" ref="F7491:F7554" si="234">IF(AND(E7491="Terminated",C7491&gt;G7491),"Suspicious Login","OK")</f>
        <v>OK</v>
      </c>
      <c r="G7491" s="4" t="str">
        <f>IF(E7491="Active","Not Terminated",_xlfn.XLOOKUP(A7491,HR_Roster!$A$2:$A$10001,HR_Roster!$G$2:$G$10001))</f>
        <v>Not Terminated</v>
      </c>
      <c r="H7491" t="str">
        <f t="shared" ref="H7491:H7554" si="235">IF(F7491="Suspicious Login",C7491-G7491,"")</f>
        <v/>
      </c>
    </row>
    <row r="7492" spans="1:8" x14ac:dyDescent="0.25">
      <c r="A7492">
        <v>107948</v>
      </c>
      <c r="B7492" t="s">
        <v>65</v>
      </c>
      <c r="C7492" s="2">
        <v>45745</v>
      </c>
      <c r="D7492" t="s">
        <v>7103</v>
      </c>
      <c r="E7492" t="str">
        <f>_xlfn.XLOOKUP(A7492,HR_Roster!$A$2:$A$10001,HR_Roster!$F$2:$F$10001,"no emp found",0)</f>
        <v>Active</v>
      </c>
      <c r="F7492" t="str">
        <f t="shared" si="234"/>
        <v>OK</v>
      </c>
      <c r="G7492" s="4" t="str">
        <f>IF(E7492="Active","Not Terminated",_xlfn.XLOOKUP(A7492,HR_Roster!$A$2:$A$10001,HR_Roster!$G$2:$G$10001))</f>
        <v>Not Terminated</v>
      </c>
      <c r="H7492" t="str">
        <f t="shared" si="235"/>
        <v/>
      </c>
    </row>
    <row r="7493" spans="1:8" x14ac:dyDescent="0.25">
      <c r="A7493">
        <v>100466</v>
      </c>
      <c r="B7493" t="s">
        <v>59</v>
      </c>
      <c r="C7493" s="2">
        <v>45861</v>
      </c>
      <c r="D7493" t="s">
        <v>3843</v>
      </c>
      <c r="E7493" t="str">
        <f>_xlfn.XLOOKUP(A7493,HR_Roster!$A$2:$A$10001,HR_Roster!$F$2:$F$10001,"no emp found",0)</f>
        <v>Active</v>
      </c>
      <c r="F7493" t="str">
        <f t="shared" si="234"/>
        <v>OK</v>
      </c>
      <c r="G7493" s="4" t="str">
        <f>IF(E7493="Active","Not Terminated",_xlfn.XLOOKUP(A7493,HR_Roster!$A$2:$A$10001,HR_Roster!$G$2:$G$10001))</f>
        <v>Not Terminated</v>
      </c>
      <c r="H7493" t="str">
        <f t="shared" si="235"/>
        <v/>
      </c>
    </row>
    <row r="7494" spans="1:8" x14ac:dyDescent="0.25">
      <c r="A7494">
        <v>103589</v>
      </c>
      <c r="B7494" t="s">
        <v>59</v>
      </c>
      <c r="C7494" s="2">
        <v>45719</v>
      </c>
      <c r="D7494" t="s">
        <v>7104</v>
      </c>
      <c r="E7494" t="str">
        <f>_xlfn.XLOOKUP(A7494,HR_Roster!$A$2:$A$10001,HR_Roster!$F$2:$F$10001,"no emp found",0)</f>
        <v>Active</v>
      </c>
      <c r="F7494" t="str">
        <f t="shared" si="234"/>
        <v>OK</v>
      </c>
      <c r="G7494" s="4" t="str">
        <f>IF(E7494="Active","Not Terminated",_xlfn.XLOOKUP(A7494,HR_Roster!$A$2:$A$10001,HR_Roster!$G$2:$G$10001))</f>
        <v>Not Terminated</v>
      </c>
      <c r="H7494" t="str">
        <f t="shared" si="235"/>
        <v/>
      </c>
    </row>
    <row r="7495" spans="1:8" x14ac:dyDescent="0.25">
      <c r="A7495">
        <v>105896</v>
      </c>
      <c r="B7495" t="s">
        <v>57</v>
      </c>
      <c r="C7495" s="2">
        <v>45696</v>
      </c>
      <c r="D7495" t="s">
        <v>7105</v>
      </c>
      <c r="E7495" t="str">
        <f>_xlfn.XLOOKUP(A7495,HR_Roster!$A$2:$A$10001,HR_Roster!$F$2:$F$10001,"no emp found",0)</f>
        <v>Active</v>
      </c>
      <c r="F7495" t="str">
        <f t="shared" si="234"/>
        <v>OK</v>
      </c>
      <c r="G7495" s="4" t="str">
        <f>IF(E7495="Active","Not Terminated",_xlfn.XLOOKUP(A7495,HR_Roster!$A$2:$A$10001,HR_Roster!$G$2:$G$10001))</f>
        <v>Not Terminated</v>
      </c>
      <c r="H7495" t="str">
        <f t="shared" si="235"/>
        <v/>
      </c>
    </row>
    <row r="7496" spans="1:8" x14ac:dyDescent="0.25">
      <c r="A7496">
        <v>100497</v>
      </c>
      <c r="B7496" t="s">
        <v>73</v>
      </c>
      <c r="C7496" s="2">
        <v>45968</v>
      </c>
      <c r="D7496" t="s">
        <v>7106</v>
      </c>
      <c r="E7496" t="str">
        <f>_xlfn.XLOOKUP(A7496,HR_Roster!$A$2:$A$10001,HR_Roster!$F$2:$F$10001,"no emp found",0)</f>
        <v>Active</v>
      </c>
      <c r="F7496" t="str">
        <f t="shared" si="234"/>
        <v>OK</v>
      </c>
      <c r="G7496" s="4" t="str">
        <f>IF(E7496="Active","Not Terminated",_xlfn.XLOOKUP(A7496,HR_Roster!$A$2:$A$10001,HR_Roster!$G$2:$G$10001))</f>
        <v>Not Terminated</v>
      </c>
      <c r="H7496" t="str">
        <f t="shared" si="235"/>
        <v/>
      </c>
    </row>
    <row r="7497" spans="1:8" x14ac:dyDescent="0.25">
      <c r="A7497">
        <v>101774</v>
      </c>
      <c r="B7497" t="s">
        <v>73</v>
      </c>
      <c r="C7497" s="2">
        <v>45747</v>
      </c>
      <c r="D7497" t="s">
        <v>7107</v>
      </c>
      <c r="E7497" t="str">
        <f>_xlfn.XLOOKUP(A7497,HR_Roster!$A$2:$A$10001,HR_Roster!$F$2:$F$10001,"no emp found",0)</f>
        <v>Active</v>
      </c>
      <c r="F7497" t="str">
        <f t="shared" si="234"/>
        <v>OK</v>
      </c>
      <c r="G7497" s="4" t="str">
        <f>IF(E7497="Active","Not Terminated",_xlfn.XLOOKUP(A7497,HR_Roster!$A$2:$A$10001,HR_Roster!$G$2:$G$10001))</f>
        <v>Not Terminated</v>
      </c>
      <c r="H7497" t="str">
        <f t="shared" si="235"/>
        <v/>
      </c>
    </row>
    <row r="7498" spans="1:8" x14ac:dyDescent="0.25">
      <c r="A7498">
        <v>108636</v>
      </c>
      <c r="B7498" t="s">
        <v>57</v>
      </c>
      <c r="C7498" s="2">
        <v>45751</v>
      </c>
      <c r="D7498" t="s">
        <v>7108</v>
      </c>
      <c r="E7498" t="str">
        <f>_xlfn.XLOOKUP(A7498,HR_Roster!$A$2:$A$10001,HR_Roster!$F$2:$F$10001,"no emp found",0)</f>
        <v>Active</v>
      </c>
      <c r="F7498" t="str">
        <f t="shared" si="234"/>
        <v>OK</v>
      </c>
      <c r="G7498" s="4" t="str">
        <f>IF(E7498="Active","Not Terminated",_xlfn.XLOOKUP(A7498,HR_Roster!$A$2:$A$10001,HR_Roster!$G$2:$G$10001))</f>
        <v>Not Terminated</v>
      </c>
      <c r="H7498" t="str">
        <f t="shared" si="235"/>
        <v/>
      </c>
    </row>
    <row r="7499" spans="1:8" x14ac:dyDescent="0.25">
      <c r="A7499">
        <v>108566</v>
      </c>
      <c r="B7499" t="s">
        <v>61</v>
      </c>
      <c r="C7499" s="2">
        <v>45879</v>
      </c>
      <c r="D7499" t="s">
        <v>7109</v>
      </c>
      <c r="E7499" t="str">
        <f>_xlfn.XLOOKUP(A7499,HR_Roster!$A$2:$A$10001,HR_Roster!$F$2:$F$10001,"no emp found",0)</f>
        <v>Active</v>
      </c>
      <c r="F7499" t="str">
        <f t="shared" si="234"/>
        <v>OK</v>
      </c>
      <c r="G7499" s="4" t="str">
        <f>IF(E7499="Active","Not Terminated",_xlfn.XLOOKUP(A7499,HR_Roster!$A$2:$A$10001,HR_Roster!$G$2:$G$10001))</f>
        <v>Not Terminated</v>
      </c>
      <c r="H7499" t="str">
        <f t="shared" si="235"/>
        <v/>
      </c>
    </row>
    <row r="7500" spans="1:8" x14ac:dyDescent="0.25">
      <c r="A7500">
        <v>101366</v>
      </c>
      <c r="B7500" t="s">
        <v>61</v>
      </c>
      <c r="C7500" s="2">
        <v>45707</v>
      </c>
      <c r="D7500" t="s">
        <v>7110</v>
      </c>
      <c r="E7500" t="str">
        <f>_xlfn.XLOOKUP(A7500,HR_Roster!$A$2:$A$10001,HR_Roster!$F$2:$F$10001,"no emp found",0)</f>
        <v>Active</v>
      </c>
      <c r="F7500" t="str">
        <f t="shared" si="234"/>
        <v>OK</v>
      </c>
      <c r="G7500" s="4" t="str">
        <f>IF(E7500="Active","Not Terminated",_xlfn.XLOOKUP(A7500,HR_Roster!$A$2:$A$10001,HR_Roster!$G$2:$G$10001))</f>
        <v>Not Terminated</v>
      </c>
      <c r="H7500" t="str">
        <f t="shared" si="235"/>
        <v/>
      </c>
    </row>
    <row r="7501" spans="1:8" x14ac:dyDescent="0.25">
      <c r="A7501">
        <v>105347</v>
      </c>
      <c r="B7501" t="s">
        <v>61</v>
      </c>
      <c r="C7501" s="2">
        <v>45924</v>
      </c>
      <c r="D7501" t="s">
        <v>7111</v>
      </c>
      <c r="E7501" t="str">
        <f>_xlfn.XLOOKUP(A7501,HR_Roster!$A$2:$A$10001,HR_Roster!$F$2:$F$10001,"no emp found",0)</f>
        <v>Active</v>
      </c>
      <c r="F7501" t="str">
        <f t="shared" si="234"/>
        <v>OK</v>
      </c>
      <c r="G7501" s="4" t="str">
        <f>IF(E7501="Active","Not Terminated",_xlfn.XLOOKUP(A7501,HR_Roster!$A$2:$A$10001,HR_Roster!$G$2:$G$10001))</f>
        <v>Not Terminated</v>
      </c>
      <c r="H7501" t="str">
        <f t="shared" si="235"/>
        <v/>
      </c>
    </row>
    <row r="7502" spans="1:8" x14ac:dyDescent="0.25">
      <c r="A7502">
        <v>101402</v>
      </c>
      <c r="B7502" t="s">
        <v>73</v>
      </c>
      <c r="C7502" s="2">
        <v>45687</v>
      </c>
      <c r="D7502" t="s">
        <v>7112</v>
      </c>
      <c r="E7502" t="str">
        <f>_xlfn.XLOOKUP(A7502,HR_Roster!$A$2:$A$10001,HR_Roster!$F$2:$F$10001,"no emp found",0)</f>
        <v>Active</v>
      </c>
      <c r="F7502" t="str">
        <f t="shared" si="234"/>
        <v>OK</v>
      </c>
      <c r="G7502" s="4" t="str">
        <f>IF(E7502="Active","Not Terminated",_xlfn.XLOOKUP(A7502,HR_Roster!$A$2:$A$10001,HR_Roster!$G$2:$G$10001))</f>
        <v>Not Terminated</v>
      </c>
      <c r="H7502" t="str">
        <f t="shared" si="235"/>
        <v/>
      </c>
    </row>
    <row r="7503" spans="1:8" x14ac:dyDescent="0.25">
      <c r="A7503">
        <v>100949</v>
      </c>
      <c r="B7503" t="s">
        <v>65</v>
      </c>
      <c r="C7503" s="2">
        <v>46009</v>
      </c>
      <c r="D7503" t="s">
        <v>7113</v>
      </c>
      <c r="E7503" t="str">
        <f>_xlfn.XLOOKUP(A7503,HR_Roster!$A$2:$A$10001,HR_Roster!$F$2:$F$10001,"no emp found",0)</f>
        <v>Active</v>
      </c>
      <c r="F7503" t="str">
        <f t="shared" si="234"/>
        <v>OK</v>
      </c>
      <c r="G7503" s="4" t="str">
        <f>IF(E7503="Active","Not Terminated",_xlfn.XLOOKUP(A7503,HR_Roster!$A$2:$A$10001,HR_Roster!$G$2:$G$10001))</f>
        <v>Not Terminated</v>
      </c>
      <c r="H7503" t="str">
        <f t="shared" si="235"/>
        <v/>
      </c>
    </row>
    <row r="7504" spans="1:8" x14ac:dyDescent="0.25">
      <c r="A7504">
        <v>109509</v>
      </c>
      <c r="B7504" t="s">
        <v>73</v>
      </c>
      <c r="C7504" s="2">
        <v>45775</v>
      </c>
      <c r="D7504" t="s">
        <v>7114</v>
      </c>
      <c r="E7504" t="str">
        <f>_xlfn.XLOOKUP(A7504,HR_Roster!$A$2:$A$10001,HR_Roster!$F$2:$F$10001,"no emp found",0)</f>
        <v>Active</v>
      </c>
      <c r="F7504" t="str">
        <f t="shared" si="234"/>
        <v>OK</v>
      </c>
      <c r="G7504" s="4" t="str">
        <f>IF(E7504="Active","Not Terminated",_xlfn.XLOOKUP(A7504,HR_Roster!$A$2:$A$10001,HR_Roster!$G$2:$G$10001))</f>
        <v>Not Terminated</v>
      </c>
      <c r="H7504" t="str">
        <f t="shared" si="235"/>
        <v/>
      </c>
    </row>
    <row r="7505" spans="1:8" x14ac:dyDescent="0.25">
      <c r="A7505">
        <v>105898</v>
      </c>
      <c r="B7505" t="s">
        <v>70</v>
      </c>
      <c r="C7505" s="2">
        <v>45969</v>
      </c>
      <c r="D7505" t="s">
        <v>7115</v>
      </c>
      <c r="E7505" t="str">
        <f>_xlfn.XLOOKUP(A7505,HR_Roster!$A$2:$A$10001,HR_Roster!$F$2:$F$10001,"no emp found",0)</f>
        <v>Active</v>
      </c>
      <c r="F7505" t="str">
        <f t="shared" si="234"/>
        <v>OK</v>
      </c>
      <c r="G7505" s="4" t="str">
        <f>IF(E7505="Active","Not Terminated",_xlfn.XLOOKUP(A7505,HR_Roster!$A$2:$A$10001,HR_Roster!$G$2:$G$10001))</f>
        <v>Not Terminated</v>
      </c>
      <c r="H7505" t="str">
        <f t="shared" si="235"/>
        <v/>
      </c>
    </row>
    <row r="7506" spans="1:8" x14ac:dyDescent="0.25">
      <c r="A7506">
        <v>104958</v>
      </c>
      <c r="B7506" t="s">
        <v>59</v>
      </c>
      <c r="C7506" s="2">
        <v>45822</v>
      </c>
      <c r="D7506" t="s">
        <v>7116</v>
      </c>
      <c r="E7506" t="str">
        <f>_xlfn.XLOOKUP(A7506,HR_Roster!$A$2:$A$10001,HR_Roster!$F$2:$F$10001,"no emp found",0)</f>
        <v>Active</v>
      </c>
      <c r="F7506" t="str">
        <f t="shared" si="234"/>
        <v>OK</v>
      </c>
      <c r="G7506" s="4" t="str">
        <f>IF(E7506="Active","Not Terminated",_xlfn.XLOOKUP(A7506,HR_Roster!$A$2:$A$10001,HR_Roster!$G$2:$G$10001))</f>
        <v>Not Terminated</v>
      </c>
      <c r="H7506" t="str">
        <f t="shared" si="235"/>
        <v/>
      </c>
    </row>
    <row r="7507" spans="1:8" x14ac:dyDescent="0.25">
      <c r="A7507">
        <v>104516</v>
      </c>
      <c r="B7507" t="s">
        <v>73</v>
      </c>
      <c r="C7507" s="2">
        <v>45858</v>
      </c>
      <c r="D7507" t="s">
        <v>7117</v>
      </c>
      <c r="E7507" t="str">
        <f>_xlfn.XLOOKUP(A7507,HR_Roster!$A$2:$A$10001,HR_Roster!$F$2:$F$10001,"no emp found",0)</f>
        <v>Active</v>
      </c>
      <c r="F7507" t="str">
        <f t="shared" si="234"/>
        <v>OK</v>
      </c>
      <c r="G7507" s="4" t="str">
        <f>IF(E7507="Active","Not Terminated",_xlfn.XLOOKUP(A7507,HR_Roster!$A$2:$A$10001,HR_Roster!$G$2:$G$10001))</f>
        <v>Not Terminated</v>
      </c>
      <c r="H7507" t="str">
        <f t="shared" si="235"/>
        <v/>
      </c>
    </row>
    <row r="7508" spans="1:8" x14ac:dyDescent="0.25">
      <c r="A7508">
        <v>106838</v>
      </c>
      <c r="B7508" t="s">
        <v>59</v>
      </c>
      <c r="C7508" s="2">
        <v>45854</v>
      </c>
      <c r="D7508" t="s">
        <v>7118</v>
      </c>
      <c r="E7508" t="str">
        <f>_xlfn.XLOOKUP(A7508,HR_Roster!$A$2:$A$10001,HR_Roster!$F$2:$F$10001,"no emp found",0)</f>
        <v>Active</v>
      </c>
      <c r="F7508" t="str">
        <f t="shared" si="234"/>
        <v>OK</v>
      </c>
      <c r="G7508" s="4" t="str">
        <f>IF(E7508="Active","Not Terminated",_xlfn.XLOOKUP(A7508,HR_Roster!$A$2:$A$10001,HR_Roster!$G$2:$G$10001))</f>
        <v>Not Terminated</v>
      </c>
      <c r="H7508" t="str">
        <f t="shared" si="235"/>
        <v/>
      </c>
    </row>
    <row r="7509" spans="1:8" x14ac:dyDescent="0.25">
      <c r="A7509">
        <v>100775</v>
      </c>
      <c r="B7509" t="s">
        <v>59</v>
      </c>
      <c r="C7509" s="2">
        <v>45974</v>
      </c>
      <c r="D7509" t="s">
        <v>7119</v>
      </c>
      <c r="E7509" t="str">
        <f>_xlfn.XLOOKUP(A7509,HR_Roster!$A$2:$A$10001,HR_Roster!$F$2:$F$10001,"no emp found",0)</f>
        <v>Terminated</v>
      </c>
      <c r="F7509" t="str">
        <f t="shared" si="234"/>
        <v>Suspicious Login</v>
      </c>
      <c r="G7509" s="4">
        <f>IF(E7509="Active","Not Terminated",_xlfn.XLOOKUP(A7509,HR_Roster!$A$2:$A$10001,HR_Roster!$G$2:$G$10001))</f>
        <v>45917</v>
      </c>
      <c r="H7509">
        <f t="shared" si="235"/>
        <v>57</v>
      </c>
    </row>
    <row r="7510" spans="1:8" x14ac:dyDescent="0.25">
      <c r="A7510">
        <v>107628</v>
      </c>
      <c r="B7510" t="s">
        <v>65</v>
      </c>
      <c r="C7510" s="2">
        <v>46007</v>
      </c>
      <c r="D7510" t="s">
        <v>7120</v>
      </c>
      <c r="E7510" t="str">
        <f>_xlfn.XLOOKUP(A7510,HR_Roster!$A$2:$A$10001,HR_Roster!$F$2:$F$10001,"no emp found",0)</f>
        <v>Active</v>
      </c>
      <c r="F7510" t="str">
        <f t="shared" si="234"/>
        <v>OK</v>
      </c>
      <c r="G7510" s="4" t="str">
        <f>IF(E7510="Active","Not Terminated",_xlfn.XLOOKUP(A7510,HR_Roster!$A$2:$A$10001,HR_Roster!$G$2:$G$10001))</f>
        <v>Not Terminated</v>
      </c>
      <c r="H7510" t="str">
        <f t="shared" si="235"/>
        <v/>
      </c>
    </row>
    <row r="7511" spans="1:8" x14ac:dyDescent="0.25">
      <c r="A7511">
        <v>100587</v>
      </c>
      <c r="B7511" t="s">
        <v>61</v>
      </c>
      <c r="C7511" s="2">
        <v>45923</v>
      </c>
      <c r="D7511" t="s">
        <v>7121</v>
      </c>
      <c r="E7511" t="str">
        <f>_xlfn.XLOOKUP(A7511,HR_Roster!$A$2:$A$10001,HR_Roster!$F$2:$F$10001,"no emp found",0)</f>
        <v>Active</v>
      </c>
      <c r="F7511" t="str">
        <f t="shared" si="234"/>
        <v>OK</v>
      </c>
      <c r="G7511" s="4" t="str">
        <f>IF(E7511="Active","Not Terminated",_xlfn.XLOOKUP(A7511,HR_Roster!$A$2:$A$10001,HR_Roster!$G$2:$G$10001))</f>
        <v>Not Terminated</v>
      </c>
      <c r="H7511" t="str">
        <f t="shared" si="235"/>
        <v/>
      </c>
    </row>
    <row r="7512" spans="1:8" x14ac:dyDescent="0.25">
      <c r="A7512">
        <v>108817</v>
      </c>
      <c r="B7512" t="s">
        <v>61</v>
      </c>
      <c r="C7512" s="2">
        <v>46021</v>
      </c>
      <c r="D7512" t="s">
        <v>7122</v>
      </c>
      <c r="E7512" t="str">
        <f>_xlfn.XLOOKUP(A7512,HR_Roster!$A$2:$A$10001,HR_Roster!$F$2:$F$10001,"no emp found",0)</f>
        <v>Active</v>
      </c>
      <c r="F7512" t="str">
        <f t="shared" si="234"/>
        <v>OK</v>
      </c>
      <c r="G7512" s="4" t="str">
        <f>IF(E7512="Active","Not Terminated",_xlfn.XLOOKUP(A7512,HR_Roster!$A$2:$A$10001,HR_Roster!$G$2:$G$10001))</f>
        <v>Not Terminated</v>
      </c>
      <c r="H7512" t="str">
        <f t="shared" si="235"/>
        <v/>
      </c>
    </row>
    <row r="7513" spans="1:8" x14ac:dyDescent="0.25">
      <c r="A7513">
        <v>107462</v>
      </c>
      <c r="B7513" t="s">
        <v>73</v>
      </c>
      <c r="C7513" s="2">
        <v>45911</v>
      </c>
      <c r="D7513" t="s">
        <v>7123</v>
      </c>
      <c r="E7513" t="str">
        <f>_xlfn.XLOOKUP(A7513,HR_Roster!$A$2:$A$10001,HR_Roster!$F$2:$F$10001,"no emp found",0)</f>
        <v>Active</v>
      </c>
      <c r="F7513" t="str">
        <f t="shared" si="234"/>
        <v>OK</v>
      </c>
      <c r="G7513" s="4" t="str">
        <f>IF(E7513="Active","Not Terminated",_xlfn.XLOOKUP(A7513,HR_Roster!$A$2:$A$10001,HR_Roster!$G$2:$G$10001))</f>
        <v>Not Terminated</v>
      </c>
      <c r="H7513" t="str">
        <f t="shared" si="235"/>
        <v/>
      </c>
    </row>
    <row r="7514" spans="1:8" x14ac:dyDescent="0.25">
      <c r="A7514">
        <v>106993</v>
      </c>
      <c r="B7514" t="s">
        <v>59</v>
      </c>
      <c r="C7514" s="2">
        <v>45927</v>
      </c>
      <c r="D7514" t="s">
        <v>7124</v>
      </c>
      <c r="E7514" t="str">
        <f>_xlfn.XLOOKUP(A7514,HR_Roster!$A$2:$A$10001,HR_Roster!$F$2:$F$10001,"no emp found",0)</f>
        <v>Active</v>
      </c>
      <c r="F7514" t="str">
        <f t="shared" si="234"/>
        <v>OK</v>
      </c>
      <c r="G7514" s="4" t="str">
        <f>IF(E7514="Active","Not Terminated",_xlfn.XLOOKUP(A7514,HR_Roster!$A$2:$A$10001,HR_Roster!$G$2:$G$10001))</f>
        <v>Not Terminated</v>
      </c>
      <c r="H7514" t="str">
        <f t="shared" si="235"/>
        <v/>
      </c>
    </row>
    <row r="7515" spans="1:8" x14ac:dyDescent="0.25">
      <c r="A7515">
        <v>104763</v>
      </c>
      <c r="B7515" t="s">
        <v>57</v>
      </c>
      <c r="C7515" s="2">
        <v>46012</v>
      </c>
      <c r="D7515" t="s">
        <v>7125</v>
      </c>
      <c r="E7515" t="str">
        <f>_xlfn.XLOOKUP(A7515,HR_Roster!$A$2:$A$10001,HR_Roster!$F$2:$F$10001,"no emp found",0)</f>
        <v>Active</v>
      </c>
      <c r="F7515" t="str">
        <f t="shared" si="234"/>
        <v>OK</v>
      </c>
      <c r="G7515" s="4" t="str">
        <f>IF(E7515="Active","Not Terminated",_xlfn.XLOOKUP(A7515,HR_Roster!$A$2:$A$10001,HR_Roster!$G$2:$G$10001))</f>
        <v>Not Terminated</v>
      </c>
      <c r="H7515" t="str">
        <f t="shared" si="235"/>
        <v/>
      </c>
    </row>
    <row r="7516" spans="1:8" x14ac:dyDescent="0.25">
      <c r="A7516">
        <v>104330</v>
      </c>
      <c r="B7516" t="s">
        <v>65</v>
      </c>
      <c r="C7516" s="2">
        <v>45839</v>
      </c>
      <c r="D7516" t="s">
        <v>7126</v>
      </c>
      <c r="E7516" t="str">
        <f>_xlfn.XLOOKUP(A7516,HR_Roster!$A$2:$A$10001,HR_Roster!$F$2:$F$10001,"no emp found",0)</f>
        <v>Active</v>
      </c>
      <c r="F7516" t="str">
        <f t="shared" si="234"/>
        <v>OK</v>
      </c>
      <c r="G7516" s="4" t="str">
        <f>IF(E7516="Active","Not Terminated",_xlfn.XLOOKUP(A7516,HR_Roster!$A$2:$A$10001,HR_Roster!$G$2:$G$10001))</f>
        <v>Not Terminated</v>
      </c>
      <c r="H7516" t="str">
        <f t="shared" si="235"/>
        <v/>
      </c>
    </row>
    <row r="7517" spans="1:8" x14ac:dyDescent="0.25">
      <c r="A7517">
        <v>103640</v>
      </c>
      <c r="B7517" t="s">
        <v>61</v>
      </c>
      <c r="C7517" s="2">
        <v>45692</v>
      </c>
      <c r="D7517" t="s">
        <v>3109</v>
      </c>
      <c r="E7517" t="str">
        <f>_xlfn.XLOOKUP(A7517,HR_Roster!$A$2:$A$10001,HR_Roster!$F$2:$F$10001,"no emp found",0)</f>
        <v>Active</v>
      </c>
      <c r="F7517" t="str">
        <f t="shared" si="234"/>
        <v>OK</v>
      </c>
      <c r="G7517" s="4" t="str">
        <f>IF(E7517="Active","Not Terminated",_xlfn.XLOOKUP(A7517,HR_Roster!$A$2:$A$10001,HR_Roster!$G$2:$G$10001))</f>
        <v>Not Terminated</v>
      </c>
      <c r="H7517" t="str">
        <f t="shared" si="235"/>
        <v/>
      </c>
    </row>
    <row r="7518" spans="1:8" x14ac:dyDescent="0.25">
      <c r="A7518">
        <v>102227</v>
      </c>
      <c r="B7518" t="s">
        <v>70</v>
      </c>
      <c r="C7518" s="2">
        <v>45868</v>
      </c>
      <c r="D7518" t="s">
        <v>7127</v>
      </c>
      <c r="E7518" t="str">
        <f>_xlfn.XLOOKUP(A7518,HR_Roster!$A$2:$A$10001,HR_Roster!$F$2:$F$10001,"no emp found",0)</f>
        <v>Active</v>
      </c>
      <c r="F7518" t="str">
        <f t="shared" si="234"/>
        <v>OK</v>
      </c>
      <c r="G7518" s="4" t="str">
        <f>IF(E7518="Active","Not Terminated",_xlfn.XLOOKUP(A7518,HR_Roster!$A$2:$A$10001,HR_Roster!$G$2:$G$10001))</f>
        <v>Not Terminated</v>
      </c>
      <c r="H7518" t="str">
        <f t="shared" si="235"/>
        <v/>
      </c>
    </row>
    <row r="7519" spans="1:8" x14ac:dyDescent="0.25">
      <c r="A7519">
        <v>109980</v>
      </c>
      <c r="B7519" t="s">
        <v>70</v>
      </c>
      <c r="C7519" s="2">
        <v>46018</v>
      </c>
      <c r="D7519" t="s">
        <v>7128</v>
      </c>
      <c r="E7519" t="str">
        <f>_xlfn.XLOOKUP(A7519,HR_Roster!$A$2:$A$10001,HR_Roster!$F$2:$F$10001,"no emp found",0)</f>
        <v>Active</v>
      </c>
      <c r="F7519" t="str">
        <f t="shared" si="234"/>
        <v>OK</v>
      </c>
      <c r="G7519" s="4" t="str">
        <f>IF(E7519="Active","Not Terminated",_xlfn.XLOOKUP(A7519,HR_Roster!$A$2:$A$10001,HR_Roster!$G$2:$G$10001))</f>
        <v>Not Terminated</v>
      </c>
      <c r="H7519" t="str">
        <f t="shared" si="235"/>
        <v/>
      </c>
    </row>
    <row r="7520" spans="1:8" x14ac:dyDescent="0.25">
      <c r="A7520">
        <v>102993</v>
      </c>
      <c r="B7520" t="s">
        <v>65</v>
      </c>
      <c r="C7520" s="2">
        <v>45900</v>
      </c>
      <c r="D7520" t="s">
        <v>7129</v>
      </c>
      <c r="E7520" t="str">
        <f>_xlfn.XLOOKUP(A7520,HR_Roster!$A$2:$A$10001,HR_Roster!$F$2:$F$10001,"no emp found",0)</f>
        <v>Active</v>
      </c>
      <c r="F7520" t="str">
        <f t="shared" si="234"/>
        <v>OK</v>
      </c>
      <c r="G7520" s="4" t="str">
        <f>IF(E7520="Active","Not Terminated",_xlfn.XLOOKUP(A7520,HR_Roster!$A$2:$A$10001,HR_Roster!$G$2:$G$10001))</f>
        <v>Not Terminated</v>
      </c>
      <c r="H7520" t="str">
        <f t="shared" si="235"/>
        <v/>
      </c>
    </row>
    <row r="7521" spans="1:8" x14ac:dyDescent="0.25">
      <c r="A7521">
        <v>101161</v>
      </c>
      <c r="B7521" t="s">
        <v>61</v>
      </c>
      <c r="C7521" s="2">
        <v>45962</v>
      </c>
      <c r="D7521" t="s">
        <v>7130</v>
      </c>
      <c r="E7521" t="str">
        <f>_xlfn.XLOOKUP(A7521,HR_Roster!$A$2:$A$10001,HR_Roster!$F$2:$F$10001,"no emp found",0)</f>
        <v>Terminated</v>
      </c>
      <c r="F7521" t="str">
        <f t="shared" si="234"/>
        <v>Suspicious Login</v>
      </c>
      <c r="G7521" s="4">
        <f>IF(E7521="Active","Not Terminated",_xlfn.XLOOKUP(A7521,HR_Roster!$A$2:$A$10001,HR_Roster!$G$2:$G$10001))</f>
        <v>44814</v>
      </c>
      <c r="H7521">
        <f t="shared" si="235"/>
        <v>1148</v>
      </c>
    </row>
    <row r="7522" spans="1:8" x14ac:dyDescent="0.25">
      <c r="A7522">
        <v>105730</v>
      </c>
      <c r="B7522" t="s">
        <v>57</v>
      </c>
      <c r="C7522" s="2">
        <v>45539</v>
      </c>
      <c r="D7522" t="s">
        <v>7131</v>
      </c>
      <c r="E7522" t="str">
        <f>_xlfn.XLOOKUP(A7522,HR_Roster!$A$2:$A$10001,HR_Roster!$F$2:$F$10001,"no emp found",0)</f>
        <v>Terminated</v>
      </c>
      <c r="F7522" t="str">
        <f t="shared" si="234"/>
        <v>Suspicious Login</v>
      </c>
      <c r="G7522" s="4">
        <f>IF(E7522="Active","Not Terminated",_xlfn.XLOOKUP(A7522,HR_Roster!$A$2:$A$10001,HR_Roster!$G$2:$G$10001))</f>
        <v>45526</v>
      </c>
      <c r="H7522">
        <f t="shared" si="235"/>
        <v>13</v>
      </c>
    </row>
    <row r="7523" spans="1:8" x14ac:dyDescent="0.25">
      <c r="A7523">
        <v>103322</v>
      </c>
      <c r="B7523" t="s">
        <v>70</v>
      </c>
      <c r="C7523" s="2">
        <v>45969</v>
      </c>
      <c r="D7523" t="s">
        <v>7132</v>
      </c>
      <c r="E7523" t="str">
        <f>_xlfn.XLOOKUP(A7523,HR_Roster!$A$2:$A$10001,HR_Roster!$F$2:$F$10001,"no emp found",0)</f>
        <v>Active</v>
      </c>
      <c r="F7523" t="str">
        <f t="shared" si="234"/>
        <v>OK</v>
      </c>
      <c r="G7523" s="4" t="str">
        <f>IF(E7523="Active","Not Terminated",_xlfn.XLOOKUP(A7523,HR_Roster!$A$2:$A$10001,HR_Roster!$G$2:$G$10001))</f>
        <v>Not Terminated</v>
      </c>
      <c r="H7523" t="str">
        <f t="shared" si="235"/>
        <v/>
      </c>
    </row>
    <row r="7524" spans="1:8" x14ac:dyDescent="0.25">
      <c r="A7524">
        <v>104516</v>
      </c>
      <c r="B7524" t="s">
        <v>65</v>
      </c>
      <c r="C7524" s="2">
        <v>45889</v>
      </c>
      <c r="D7524" t="s">
        <v>7133</v>
      </c>
      <c r="E7524" t="str">
        <f>_xlfn.XLOOKUP(A7524,HR_Roster!$A$2:$A$10001,HR_Roster!$F$2:$F$10001,"no emp found",0)</f>
        <v>Active</v>
      </c>
      <c r="F7524" t="str">
        <f t="shared" si="234"/>
        <v>OK</v>
      </c>
      <c r="G7524" s="4" t="str">
        <f>IF(E7524="Active","Not Terminated",_xlfn.XLOOKUP(A7524,HR_Roster!$A$2:$A$10001,HR_Roster!$G$2:$G$10001))</f>
        <v>Not Terminated</v>
      </c>
      <c r="H7524" t="str">
        <f t="shared" si="235"/>
        <v/>
      </c>
    </row>
    <row r="7525" spans="1:8" x14ac:dyDescent="0.25">
      <c r="A7525">
        <v>105469</v>
      </c>
      <c r="B7525" t="s">
        <v>57</v>
      </c>
      <c r="C7525" s="2">
        <v>45940</v>
      </c>
      <c r="D7525" t="s">
        <v>7134</v>
      </c>
      <c r="E7525" t="str">
        <f>_xlfn.XLOOKUP(A7525,HR_Roster!$A$2:$A$10001,HR_Roster!$F$2:$F$10001,"no emp found",0)</f>
        <v>Active</v>
      </c>
      <c r="F7525" t="str">
        <f t="shared" si="234"/>
        <v>OK</v>
      </c>
      <c r="G7525" s="4" t="str">
        <f>IF(E7525="Active","Not Terminated",_xlfn.XLOOKUP(A7525,HR_Roster!$A$2:$A$10001,HR_Roster!$G$2:$G$10001))</f>
        <v>Not Terminated</v>
      </c>
      <c r="H7525" t="str">
        <f t="shared" si="235"/>
        <v/>
      </c>
    </row>
    <row r="7526" spans="1:8" x14ac:dyDescent="0.25">
      <c r="A7526">
        <v>106834</v>
      </c>
      <c r="B7526" t="s">
        <v>65</v>
      </c>
      <c r="C7526" s="2">
        <v>45927</v>
      </c>
      <c r="D7526" t="s">
        <v>7135</v>
      </c>
      <c r="E7526" t="str">
        <f>_xlfn.XLOOKUP(A7526,HR_Roster!$A$2:$A$10001,HR_Roster!$F$2:$F$10001,"no emp found",0)</f>
        <v>Active</v>
      </c>
      <c r="F7526" t="str">
        <f t="shared" si="234"/>
        <v>OK</v>
      </c>
      <c r="G7526" s="4" t="str">
        <f>IF(E7526="Active","Not Terminated",_xlfn.XLOOKUP(A7526,HR_Roster!$A$2:$A$10001,HR_Roster!$G$2:$G$10001))</f>
        <v>Not Terminated</v>
      </c>
      <c r="H7526" t="str">
        <f t="shared" si="235"/>
        <v/>
      </c>
    </row>
    <row r="7527" spans="1:8" x14ac:dyDescent="0.25">
      <c r="A7527">
        <v>102814</v>
      </c>
      <c r="B7527" t="s">
        <v>59</v>
      </c>
      <c r="C7527" s="2">
        <v>45885</v>
      </c>
      <c r="D7527" t="s">
        <v>7136</v>
      </c>
      <c r="E7527" t="str">
        <f>_xlfn.XLOOKUP(A7527,HR_Roster!$A$2:$A$10001,HR_Roster!$F$2:$F$10001,"no emp found",0)</f>
        <v>Active</v>
      </c>
      <c r="F7527" t="str">
        <f t="shared" si="234"/>
        <v>OK</v>
      </c>
      <c r="G7527" s="4" t="str">
        <f>IF(E7527="Active","Not Terminated",_xlfn.XLOOKUP(A7527,HR_Roster!$A$2:$A$10001,HR_Roster!$G$2:$G$10001))</f>
        <v>Not Terminated</v>
      </c>
      <c r="H7527" t="str">
        <f t="shared" si="235"/>
        <v/>
      </c>
    </row>
    <row r="7528" spans="1:8" x14ac:dyDescent="0.25">
      <c r="A7528">
        <v>105423</v>
      </c>
      <c r="B7528" t="s">
        <v>73</v>
      </c>
      <c r="C7528" s="2">
        <v>45744</v>
      </c>
      <c r="D7528" t="s">
        <v>7137</v>
      </c>
      <c r="E7528" t="str">
        <f>_xlfn.XLOOKUP(A7528,HR_Roster!$A$2:$A$10001,HR_Roster!$F$2:$F$10001,"no emp found",0)</f>
        <v>Active</v>
      </c>
      <c r="F7528" t="str">
        <f t="shared" si="234"/>
        <v>OK</v>
      </c>
      <c r="G7528" s="4" t="str">
        <f>IF(E7528="Active","Not Terminated",_xlfn.XLOOKUP(A7528,HR_Roster!$A$2:$A$10001,HR_Roster!$G$2:$G$10001))</f>
        <v>Not Terminated</v>
      </c>
      <c r="H7528" t="str">
        <f t="shared" si="235"/>
        <v/>
      </c>
    </row>
    <row r="7529" spans="1:8" x14ac:dyDescent="0.25">
      <c r="A7529">
        <v>102442</v>
      </c>
      <c r="B7529" t="s">
        <v>61</v>
      </c>
      <c r="C7529" s="2">
        <v>45798</v>
      </c>
      <c r="D7529" t="s">
        <v>7138</v>
      </c>
      <c r="E7529" t="str">
        <f>_xlfn.XLOOKUP(A7529,HR_Roster!$A$2:$A$10001,HR_Roster!$F$2:$F$10001,"no emp found",0)</f>
        <v>Active</v>
      </c>
      <c r="F7529" t="str">
        <f t="shared" si="234"/>
        <v>OK</v>
      </c>
      <c r="G7529" s="4" t="str">
        <f>IF(E7529="Active","Not Terminated",_xlfn.XLOOKUP(A7529,HR_Roster!$A$2:$A$10001,HR_Roster!$G$2:$G$10001))</f>
        <v>Not Terminated</v>
      </c>
      <c r="H7529" t="str">
        <f t="shared" si="235"/>
        <v/>
      </c>
    </row>
    <row r="7530" spans="1:8" x14ac:dyDescent="0.25">
      <c r="A7530">
        <v>102266</v>
      </c>
      <c r="B7530" t="s">
        <v>61</v>
      </c>
      <c r="C7530" s="2">
        <v>45754</v>
      </c>
      <c r="D7530" t="s">
        <v>7139</v>
      </c>
      <c r="E7530" t="str">
        <f>_xlfn.XLOOKUP(A7530,HR_Roster!$A$2:$A$10001,HR_Roster!$F$2:$F$10001,"no emp found",0)</f>
        <v>Active</v>
      </c>
      <c r="F7530" t="str">
        <f t="shared" si="234"/>
        <v>OK</v>
      </c>
      <c r="G7530" s="4" t="str">
        <f>IF(E7530="Active","Not Terminated",_xlfn.XLOOKUP(A7530,HR_Roster!$A$2:$A$10001,HR_Roster!$G$2:$G$10001))</f>
        <v>Not Terminated</v>
      </c>
      <c r="H7530" t="str">
        <f t="shared" si="235"/>
        <v/>
      </c>
    </row>
    <row r="7531" spans="1:8" x14ac:dyDescent="0.25">
      <c r="A7531">
        <v>109565</v>
      </c>
      <c r="B7531" t="s">
        <v>59</v>
      </c>
      <c r="C7531" s="2">
        <v>45695</v>
      </c>
      <c r="D7531" t="s">
        <v>7140</v>
      </c>
      <c r="E7531" t="str">
        <f>_xlfn.XLOOKUP(A7531,HR_Roster!$A$2:$A$10001,HR_Roster!$F$2:$F$10001,"no emp found",0)</f>
        <v>Active</v>
      </c>
      <c r="F7531" t="str">
        <f t="shared" si="234"/>
        <v>OK</v>
      </c>
      <c r="G7531" s="4" t="str">
        <f>IF(E7531="Active","Not Terminated",_xlfn.XLOOKUP(A7531,HR_Roster!$A$2:$A$10001,HR_Roster!$G$2:$G$10001))</f>
        <v>Not Terminated</v>
      </c>
      <c r="H7531" t="str">
        <f t="shared" si="235"/>
        <v/>
      </c>
    </row>
    <row r="7532" spans="1:8" x14ac:dyDescent="0.25">
      <c r="A7532">
        <v>109512</v>
      </c>
      <c r="B7532" t="s">
        <v>59</v>
      </c>
      <c r="C7532" s="2">
        <v>45802</v>
      </c>
      <c r="D7532" t="s">
        <v>7141</v>
      </c>
      <c r="E7532" t="str">
        <f>_xlfn.XLOOKUP(A7532,HR_Roster!$A$2:$A$10001,HR_Roster!$F$2:$F$10001,"no emp found",0)</f>
        <v>Active</v>
      </c>
      <c r="F7532" t="str">
        <f t="shared" si="234"/>
        <v>OK</v>
      </c>
      <c r="G7532" s="4" t="str">
        <f>IF(E7532="Active","Not Terminated",_xlfn.XLOOKUP(A7532,HR_Roster!$A$2:$A$10001,HR_Roster!$G$2:$G$10001))</f>
        <v>Not Terminated</v>
      </c>
      <c r="H7532" t="str">
        <f t="shared" si="235"/>
        <v/>
      </c>
    </row>
    <row r="7533" spans="1:8" x14ac:dyDescent="0.25">
      <c r="A7533">
        <v>101724</v>
      </c>
      <c r="B7533" t="s">
        <v>61</v>
      </c>
      <c r="C7533" s="2">
        <v>45818</v>
      </c>
      <c r="D7533" t="s">
        <v>7142</v>
      </c>
      <c r="E7533" t="str">
        <f>_xlfn.XLOOKUP(A7533,HR_Roster!$A$2:$A$10001,HR_Roster!$F$2:$F$10001,"no emp found",0)</f>
        <v>Active</v>
      </c>
      <c r="F7533" t="str">
        <f t="shared" si="234"/>
        <v>OK</v>
      </c>
      <c r="G7533" s="4" t="str">
        <f>IF(E7533="Active","Not Terminated",_xlfn.XLOOKUP(A7533,HR_Roster!$A$2:$A$10001,HR_Roster!$G$2:$G$10001))</f>
        <v>Not Terminated</v>
      </c>
      <c r="H7533" t="str">
        <f t="shared" si="235"/>
        <v/>
      </c>
    </row>
    <row r="7534" spans="1:8" x14ac:dyDescent="0.25">
      <c r="A7534">
        <v>102434</v>
      </c>
      <c r="B7534" t="s">
        <v>59</v>
      </c>
      <c r="C7534" s="2">
        <v>46001</v>
      </c>
      <c r="D7534" t="s">
        <v>7143</v>
      </c>
      <c r="E7534" t="str">
        <f>_xlfn.XLOOKUP(A7534,HR_Roster!$A$2:$A$10001,HR_Roster!$F$2:$F$10001,"no emp found",0)</f>
        <v>Active</v>
      </c>
      <c r="F7534" t="str">
        <f t="shared" si="234"/>
        <v>OK</v>
      </c>
      <c r="G7534" s="4" t="str">
        <f>IF(E7534="Active","Not Terminated",_xlfn.XLOOKUP(A7534,HR_Roster!$A$2:$A$10001,HR_Roster!$G$2:$G$10001))</f>
        <v>Not Terminated</v>
      </c>
      <c r="H7534" t="str">
        <f t="shared" si="235"/>
        <v/>
      </c>
    </row>
    <row r="7535" spans="1:8" x14ac:dyDescent="0.25">
      <c r="A7535">
        <v>101903</v>
      </c>
      <c r="B7535" t="s">
        <v>57</v>
      </c>
      <c r="C7535" s="2">
        <v>45816</v>
      </c>
      <c r="D7535" t="s">
        <v>7144</v>
      </c>
      <c r="E7535" t="str">
        <f>_xlfn.XLOOKUP(A7535,HR_Roster!$A$2:$A$10001,HR_Roster!$F$2:$F$10001,"no emp found",0)</f>
        <v>Active</v>
      </c>
      <c r="F7535" t="str">
        <f t="shared" si="234"/>
        <v>OK</v>
      </c>
      <c r="G7535" s="4" t="str">
        <f>IF(E7535="Active","Not Terminated",_xlfn.XLOOKUP(A7535,HR_Roster!$A$2:$A$10001,HR_Roster!$G$2:$G$10001))</f>
        <v>Not Terminated</v>
      </c>
      <c r="H7535" t="str">
        <f t="shared" si="235"/>
        <v/>
      </c>
    </row>
    <row r="7536" spans="1:8" x14ac:dyDescent="0.25">
      <c r="A7536">
        <v>109657</v>
      </c>
      <c r="B7536" t="s">
        <v>61</v>
      </c>
      <c r="C7536" s="2">
        <v>45686</v>
      </c>
      <c r="D7536" t="s">
        <v>7145</v>
      </c>
      <c r="E7536" t="str">
        <f>_xlfn.XLOOKUP(A7536,HR_Roster!$A$2:$A$10001,HR_Roster!$F$2:$F$10001,"no emp found",0)</f>
        <v>Active</v>
      </c>
      <c r="F7536" t="str">
        <f t="shared" si="234"/>
        <v>OK</v>
      </c>
      <c r="G7536" s="4" t="str">
        <f>IF(E7536="Active","Not Terminated",_xlfn.XLOOKUP(A7536,HR_Roster!$A$2:$A$10001,HR_Roster!$G$2:$G$10001))</f>
        <v>Not Terminated</v>
      </c>
      <c r="H7536" t="str">
        <f t="shared" si="235"/>
        <v/>
      </c>
    </row>
    <row r="7537" spans="1:8" x14ac:dyDescent="0.25">
      <c r="A7537">
        <v>104959</v>
      </c>
      <c r="B7537" t="s">
        <v>61</v>
      </c>
      <c r="C7537" s="2">
        <v>45678</v>
      </c>
      <c r="D7537" t="s">
        <v>7146</v>
      </c>
      <c r="E7537" t="str">
        <f>_xlfn.XLOOKUP(A7537,HR_Roster!$A$2:$A$10001,HR_Roster!$F$2:$F$10001,"no emp found",0)</f>
        <v>Active</v>
      </c>
      <c r="F7537" t="str">
        <f t="shared" si="234"/>
        <v>OK</v>
      </c>
      <c r="G7537" s="4" t="str">
        <f>IF(E7537="Active","Not Terminated",_xlfn.XLOOKUP(A7537,HR_Roster!$A$2:$A$10001,HR_Roster!$G$2:$G$10001))</f>
        <v>Not Terminated</v>
      </c>
      <c r="H7537" t="str">
        <f t="shared" si="235"/>
        <v/>
      </c>
    </row>
    <row r="7538" spans="1:8" x14ac:dyDescent="0.25">
      <c r="A7538">
        <v>107912</v>
      </c>
      <c r="B7538" t="s">
        <v>73</v>
      </c>
      <c r="C7538" s="2">
        <v>45791</v>
      </c>
      <c r="D7538" t="s">
        <v>7147</v>
      </c>
      <c r="E7538" t="str">
        <f>_xlfn.XLOOKUP(A7538,HR_Roster!$A$2:$A$10001,HR_Roster!$F$2:$F$10001,"no emp found",0)</f>
        <v>Active</v>
      </c>
      <c r="F7538" t="str">
        <f t="shared" si="234"/>
        <v>OK</v>
      </c>
      <c r="G7538" s="4" t="str">
        <f>IF(E7538="Active","Not Terminated",_xlfn.XLOOKUP(A7538,HR_Roster!$A$2:$A$10001,HR_Roster!$G$2:$G$10001))</f>
        <v>Not Terminated</v>
      </c>
      <c r="H7538" t="str">
        <f t="shared" si="235"/>
        <v/>
      </c>
    </row>
    <row r="7539" spans="1:8" x14ac:dyDescent="0.25">
      <c r="A7539">
        <v>101600</v>
      </c>
      <c r="B7539" t="s">
        <v>59</v>
      </c>
      <c r="C7539" s="2">
        <v>45948</v>
      </c>
      <c r="D7539" t="s">
        <v>7148</v>
      </c>
      <c r="E7539" t="str">
        <f>_xlfn.XLOOKUP(A7539,HR_Roster!$A$2:$A$10001,HR_Roster!$F$2:$F$10001,"no emp found",0)</f>
        <v>Active</v>
      </c>
      <c r="F7539" t="str">
        <f t="shared" si="234"/>
        <v>OK</v>
      </c>
      <c r="G7539" s="4" t="str">
        <f>IF(E7539="Active","Not Terminated",_xlfn.XLOOKUP(A7539,HR_Roster!$A$2:$A$10001,HR_Roster!$G$2:$G$10001))</f>
        <v>Not Terminated</v>
      </c>
      <c r="H7539" t="str">
        <f t="shared" si="235"/>
        <v/>
      </c>
    </row>
    <row r="7540" spans="1:8" x14ac:dyDescent="0.25">
      <c r="A7540">
        <v>103320</v>
      </c>
      <c r="B7540" t="s">
        <v>65</v>
      </c>
      <c r="C7540" s="2">
        <v>45729</v>
      </c>
      <c r="D7540" t="s">
        <v>7149</v>
      </c>
      <c r="E7540" t="str">
        <f>_xlfn.XLOOKUP(A7540,HR_Roster!$A$2:$A$10001,HR_Roster!$F$2:$F$10001,"no emp found",0)</f>
        <v>Active</v>
      </c>
      <c r="F7540" t="str">
        <f t="shared" si="234"/>
        <v>OK</v>
      </c>
      <c r="G7540" s="4" t="str">
        <f>IF(E7540="Active","Not Terminated",_xlfn.XLOOKUP(A7540,HR_Roster!$A$2:$A$10001,HR_Roster!$G$2:$G$10001))</f>
        <v>Not Terminated</v>
      </c>
      <c r="H7540" t="str">
        <f t="shared" si="235"/>
        <v/>
      </c>
    </row>
    <row r="7541" spans="1:8" x14ac:dyDescent="0.25">
      <c r="A7541">
        <v>101588</v>
      </c>
      <c r="B7541" t="s">
        <v>61</v>
      </c>
      <c r="C7541" s="2">
        <v>45715</v>
      </c>
      <c r="D7541" t="s">
        <v>7150</v>
      </c>
      <c r="E7541" t="str">
        <f>_xlfn.XLOOKUP(A7541,HR_Roster!$A$2:$A$10001,HR_Roster!$F$2:$F$10001,"no emp found",0)</f>
        <v>Active</v>
      </c>
      <c r="F7541" t="str">
        <f t="shared" si="234"/>
        <v>OK</v>
      </c>
      <c r="G7541" s="4" t="str">
        <f>IF(E7541="Active","Not Terminated",_xlfn.XLOOKUP(A7541,HR_Roster!$A$2:$A$10001,HR_Roster!$G$2:$G$10001))</f>
        <v>Not Terminated</v>
      </c>
      <c r="H7541" t="str">
        <f t="shared" si="235"/>
        <v/>
      </c>
    </row>
    <row r="7542" spans="1:8" x14ac:dyDescent="0.25">
      <c r="A7542">
        <v>106992</v>
      </c>
      <c r="B7542" t="s">
        <v>57</v>
      </c>
      <c r="C7542" s="2">
        <v>46016</v>
      </c>
      <c r="D7542" t="s">
        <v>996</v>
      </c>
      <c r="E7542" t="str">
        <f>_xlfn.XLOOKUP(A7542,HR_Roster!$A$2:$A$10001,HR_Roster!$F$2:$F$10001,"no emp found",0)</f>
        <v>Active</v>
      </c>
      <c r="F7542" t="str">
        <f t="shared" si="234"/>
        <v>OK</v>
      </c>
      <c r="G7542" s="4" t="str">
        <f>IF(E7542="Active","Not Terminated",_xlfn.XLOOKUP(A7542,HR_Roster!$A$2:$A$10001,HR_Roster!$G$2:$G$10001))</f>
        <v>Not Terminated</v>
      </c>
      <c r="H7542" t="str">
        <f t="shared" si="235"/>
        <v/>
      </c>
    </row>
    <row r="7543" spans="1:8" x14ac:dyDescent="0.25">
      <c r="A7543">
        <v>102903</v>
      </c>
      <c r="B7543" t="s">
        <v>73</v>
      </c>
      <c r="C7543" s="2">
        <v>45809</v>
      </c>
      <c r="D7543" t="s">
        <v>7151</v>
      </c>
      <c r="E7543" t="str">
        <f>_xlfn.XLOOKUP(A7543,HR_Roster!$A$2:$A$10001,HR_Roster!$F$2:$F$10001,"no emp found",0)</f>
        <v>Active</v>
      </c>
      <c r="F7543" t="str">
        <f t="shared" si="234"/>
        <v>OK</v>
      </c>
      <c r="G7543" s="4" t="str">
        <f>IF(E7543="Active","Not Terminated",_xlfn.XLOOKUP(A7543,HR_Roster!$A$2:$A$10001,HR_Roster!$G$2:$G$10001))</f>
        <v>Not Terminated</v>
      </c>
      <c r="H7543" t="str">
        <f t="shared" si="235"/>
        <v/>
      </c>
    </row>
    <row r="7544" spans="1:8" x14ac:dyDescent="0.25">
      <c r="A7544">
        <v>106785</v>
      </c>
      <c r="B7544" t="s">
        <v>73</v>
      </c>
      <c r="C7544" s="2">
        <v>45953</v>
      </c>
      <c r="D7544" t="s">
        <v>7152</v>
      </c>
      <c r="E7544" t="str">
        <f>_xlfn.XLOOKUP(A7544,HR_Roster!$A$2:$A$10001,HR_Roster!$F$2:$F$10001,"no emp found",0)</f>
        <v>Active</v>
      </c>
      <c r="F7544" t="str">
        <f t="shared" si="234"/>
        <v>OK</v>
      </c>
      <c r="G7544" s="4" t="str">
        <f>IF(E7544="Active","Not Terminated",_xlfn.XLOOKUP(A7544,HR_Roster!$A$2:$A$10001,HR_Roster!$G$2:$G$10001))</f>
        <v>Not Terminated</v>
      </c>
      <c r="H7544" t="str">
        <f t="shared" si="235"/>
        <v/>
      </c>
    </row>
    <row r="7545" spans="1:8" x14ac:dyDescent="0.25">
      <c r="A7545">
        <v>104892</v>
      </c>
      <c r="B7545" t="s">
        <v>57</v>
      </c>
      <c r="C7545" s="2">
        <v>45892</v>
      </c>
      <c r="D7545" t="s">
        <v>7153</v>
      </c>
      <c r="E7545" t="str">
        <f>_xlfn.XLOOKUP(A7545,HR_Roster!$A$2:$A$10001,HR_Roster!$F$2:$F$10001,"no emp found",0)</f>
        <v>Active</v>
      </c>
      <c r="F7545" t="str">
        <f t="shared" si="234"/>
        <v>OK</v>
      </c>
      <c r="G7545" s="4" t="str">
        <f>IF(E7545="Active","Not Terminated",_xlfn.XLOOKUP(A7545,HR_Roster!$A$2:$A$10001,HR_Roster!$G$2:$G$10001))</f>
        <v>Not Terminated</v>
      </c>
      <c r="H7545" t="str">
        <f t="shared" si="235"/>
        <v/>
      </c>
    </row>
    <row r="7546" spans="1:8" x14ac:dyDescent="0.25">
      <c r="A7546">
        <v>107422</v>
      </c>
      <c r="B7546" t="s">
        <v>70</v>
      </c>
      <c r="C7546" s="2">
        <v>45895</v>
      </c>
      <c r="D7546" t="s">
        <v>7154</v>
      </c>
      <c r="E7546" t="str">
        <f>_xlfn.XLOOKUP(A7546,HR_Roster!$A$2:$A$10001,HR_Roster!$F$2:$F$10001,"no emp found",0)</f>
        <v>Active</v>
      </c>
      <c r="F7546" t="str">
        <f t="shared" si="234"/>
        <v>OK</v>
      </c>
      <c r="G7546" s="4" t="str">
        <f>IF(E7546="Active","Not Terminated",_xlfn.XLOOKUP(A7546,HR_Roster!$A$2:$A$10001,HR_Roster!$G$2:$G$10001))</f>
        <v>Not Terminated</v>
      </c>
      <c r="H7546" t="str">
        <f t="shared" si="235"/>
        <v/>
      </c>
    </row>
    <row r="7547" spans="1:8" x14ac:dyDescent="0.25">
      <c r="A7547">
        <v>107735</v>
      </c>
      <c r="B7547" t="s">
        <v>57</v>
      </c>
      <c r="C7547" s="2">
        <v>45797</v>
      </c>
      <c r="D7547" t="s">
        <v>7155</v>
      </c>
      <c r="E7547" t="str">
        <f>_xlfn.XLOOKUP(A7547,HR_Roster!$A$2:$A$10001,HR_Roster!$F$2:$F$10001,"no emp found",0)</f>
        <v>Active</v>
      </c>
      <c r="F7547" t="str">
        <f t="shared" si="234"/>
        <v>OK</v>
      </c>
      <c r="G7547" s="4" t="str">
        <f>IF(E7547="Active","Not Terminated",_xlfn.XLOOKUP(A7547,HR_Roster!$A$2:$A$10001,HR_Roster!$G$2:$G$10001))</f>
        <v>Not Terminated</v>
      </c>
      <c r="H7547" t="str">
        <f t="shared" si="235"/>
        <v/>
      </c>
    </row>
    <row r="7548" spans="1:8" x14ac:dyDescent="0.25">
      <c r="A7548">
        <v>107225</v>
      </c>
      <c r="B7548" t="s">
        <v>59</v>
      </c>
      <c r="C7548" s="2">
        <v>45968</v>
      </c>
      <c r="D7548" t="s">
        <v>7156</v>
      </c>
      <c r="E7548" t="str">
        <f>_xlfn.XLOOKUP(A7548,HR_Roster!$A$2:$A$10001,HR_Roster!$F$2:$F$10001,"no emp found",0)</f>
        <v>Active</v>
      </c>
      <c r="F7548" t="str">
        <f t="shared" si="234"/>
        <v>OK</v>
      </c>
      <c r="G7548" s="4" t="str">
        <f>IF(E7548="Active","Not Terminated",_xlfn.XLOOKUP(A7548,HR_Roster!$A$2:$A$10001,HR_Roster!$G$2:$G$10001))</f>
        <v>Not Terminated</v>
      </c>
      <c r="H7548" t="str">
        <f t="shared" si="235"/>
        <v/>
      </c>
    </row>
    <row r="7549" spans="1:8" x14ac:dyDescent="0.25">
      <c r="A7549">
        <v>107567</v>
      </c>
      <c r="B7549" t="s">
        <v>61</v>
      </c>
      <c r="C7549" s="2">
        <v>45733</v>
      </c>
      <c r="D7549" t="s">
        <v>7157</v>
      </c>
      <c r="E7549" t="str">
        <f>_xlfn.XLOOKUP(A7549,HR_Roster!$A$2:$A$10001,HR_Roster!$F$2:$F$10001,"no emp found",0)</f>
        <v>Active</v>
      </c>
      <c r="F7549" t="str">
        <f t="shared" si="234"/>
        <v>OK</v>
      </c>
      <c r="G7549" s="4" t="str">
        <f>IF(E7549="Active","Not Terminated",_xlfn.XLOOKUP(A7549,HR_Roster!$A$2:$A$10001,HR_Roster!$G$2:$G$10001))</f>
        <v>Not Terminated</v>
      </c>
      <c r="H7549" t="str">
        <f t="shared" si="235"/>
        <v/>
      </c>
    </row>
    <row r="7550" spans="1:8" x14ac:dyDescent="0.25">
      <c r="A7550">
        <v>107957</v>
      </c>
      <c r="B7550" t="s">
        <v>59</v>
      </c>
      <c r="C7550" s="2">
        <v>45941</v>
      </c>
      <c r="D7550" t="s">
        <v>949</v>
      </c>
      <c r="E7550" t="str">
        <f>_xlfn.XLOOKUP(A7550,HR_Roster!$A$2:$A$10001,HR_Roster!$F$2:$F$10001,"no emp found",0)</f>
        <v>Active</v>
      </c>
      <c r="F7550" t="str">
        <f t="shared" si="234"/>
        <v>OK</v>
      </c>
      <c r="G7550" s="4" t="str">
        <f>IF(E7550="Active","Not Terminated",_xlfn.XLOOKUP(A7550,HR_Roster!$A$2:$A$10001,HR_Roster!$G$2:$G$10001))</f>
        <v>Not Terminated</v>
      </c>
      <c r="H7550" t="str">
        <f t="shared" si="235"/>
        <v/>
      </c>
    </row>
    <row r="7551" spans="1:8" x14ac:dyDescent="0.25">
      <c r="A7551">
        <v>109600</v>
      </c>
      <c r="B7551" t="s">
        <v>57</v>
      </c>
      <c r="C7551" s="2">
        <v>46016</v>
      </c>
      <c r="D7551" t="s">
        <v>7158</v>
      </c>
      <c r="E7551" t="str">
        <f>_xlfn.XLOOKUP(A7551,HR_Roster!$A$2:$A$10001,HR_Roster!$F$2:$F$10001,"no emp found",0)</f>
        <v>Active</v>
      </c>
      <c r="F7551" t="str">
        <f t="shared" si="234"/>
        <v>OK</v>
      </c>
      <c r="G7551" s="4" t="str">
        <f>IF(E7551="Active","Not Terminated",_xlfn.XLOOKUP(A7551,HR_Roster!$A$2:$A$10001,HR_Roster!$G$2:$G$10001))</f>
        <v>Not Terminated</v>
      </c>
      <c r="H7551" t="str">
        <f t="shared" si="235"/>
        <v/>
      </c>
    </row>
    <row r="7552" spans="1:8" x14ac:dyDescent="0.25">
      <c r="A7552">
        <v>107926</v>
      </c>
      <c r="B7552" t="s">
        <v>61</v>
      </c>
      <c r="C7552" s="2">
        <v>45967</v>
      </c>
      <c r="D7552" t="s">
        <v>7159</v>
      </c>
      <c r="E7552" t="str">
        <f>_xlfn.XLOOKUP(A7552,HR_Roster!$A$2:$A$10001,HR_Roster!$F$2:$F$10001,"no emp found",0)</f>
        <v>Active</v>
      </c>
      <c r="F7552" t="str">
        <f t="shared" si="234"/>
        <v>OK</v>
      </c>
      <c r="G7552" s="4" t="str">
        <f>IF(E7552="Active","Not Terminated",_xlfn.XLOOKUP(A7552,HR_Roster!$A$2:$A$10001,HR_Roster!$G$2:$G$10001))</f>
        <v>Not Terminated</v>
      </c>
      <c r="H7552" t="str">
        <f t="shared" si="235"/>
        <v/>
      </c>
    </row>
    <row r="7553" spans="1:8" x14ac:dyDescent="0.25">
      <c r="A7553">
        <v>100911</v>
      </c>
      <c r="B7553" t="s">
        <v>57</v>
      </c>
      <c r="C7553" s="2">
        <v>45865</v>
      </c>
      <c r="D7553" t="s">
        <v>7160</v>
      </c>
      <c r="E7553" t="str">
        <f>_xlfn.XLOOKUP(A7553,HR_Roster!$A$2:$A$10001,HR_Roster!$F$2:$F$10001,"no emp found",0)</f>
        <v>Active</v>
      </c>
      <c r="F7553" t="str">
        <f t="shared" si="234"/>
        <v>OK</v>
      </c>
      <c r="G7553" s="4" t="str">
        <f>IF(E7553="Active","Not Terminated",_xlfn.XLOOKUP(A7553,HR_Roster!$A$2:$A$10001,HR_Roster!$G$2:$G$10001))</f>
        <v>Not Terminated</v>
      </c>
      <c r="H7553" t="str">
        <f t="shared" si="235"/>
        <v/>
      </c>
    </row>
    <row r="7554" spans="1:8" x14ac:dyDescent="0.25">
      <c r="A7554">
        <v>104145</v>
      </c>
      <c r="B7554" t="s">
        <v>65</v>
      </c>
      <c r="C7554" s="2">
        <v>45859</v>
      </c>
      <c r="D7554" t="s">
        <v>7161</v>
      </c>
      <c r="E7554" t="str">
        <f>_xlfn.XLOOKUP(A7554,HR_Roster!$A$2:$A$10001,HR_Roster!$F$2:$F$10001,"no emp found",0)</f>
        <v>Active</v>
      </c>
      <c r="F7554" t="str">
        <f t="shared" si="234"/>
        <v>OK</v>
      </c>
      <c r="G7554" s="4" t="str">
        <f>IF(E7554="Active","Not Terminated",_xlfn.XLOOKUP(A7554,HR_Roster!$A$2:$A$10001,HR_Roster!$G$2:$G$10001))</f>
        <v>Not Terminated</v>
      </c>
      <c r="H7554" t="str">
        <f t="shared" si="235"/>
        <v/>
      </c>
    </row>
    <row r="7555" spans="1:8" x14ac:dyDescent="0.25">
      <c r="A7555">
        <v>108186</v>
      </c>
      <c r="B7555" t="s">
        <v>65</v>
      </c>
      <c r="C7555" s="2">
        <v>45784</v>
      </c>
      <c r="D7555" t="s">
        <v>7162</v>
      </c>
      <c r="E7555" t="str">
        <f>_xlfn.XLOOKUP(A7555,HR_Roster!$A$2:$A$10001,HR_Roster!$F$2:$F$10001,"no emp found",0)</f>
        <v>Active</v>
      </c>
      <c r="F7555" t="str">
        <f t="shared" ref="F7555:F7618" si="236">IF(AND(E7555="Terminated",C7555&gt;G7555),"Suspicious Login","OK")</f>
        <v>OK</v>
      </c>
      <c r="G7555" s="4" t="str">
        <f>IF(E7555="Active","Not Terminated",_xlfn.XLOOKUP(A7555,HR_Roster!$A$2:$A$10001,HR_Roster!$G$2:$G$10001))</f>
        <v>Not Terminated</v>
      </c>
      <c r="H7555" t="str">
        <f t="shared" ref="H7555:H7618" si="237">IF(F7555="Suspicious Login",C7555-G7555,"")</f>
        <v/>
      </c>
    </row>
    <row r="7556" spans="1:8" x14ac:dyDescent="0.25">
      <c r="A7556">
        <v>107243</v>
      </c>
      <c r="B7556" t="s">
        <v>59</v>
      </c>
      <c r="C7556" s="2">
        <v>45856</v>
      </c>
      <c r="D7556" t="s">
        <v>7163</v>
      </c>
      <c r="E7556" t="str">
        <f>_xlfn.XLOOKUP(A7556,HR_Roster!$A$2:$A$10001,HR_Roster!$F$2:$F$10001,"no emp found",0)</f>
        <v>Active</v>
      </c>
      <c r="F7556" t="str">
        <f t="shared" si="236"/>
        <v>OK</v>
      </c>
      <c r="G7556" s="4" t="str">
        <f>IF(E7556="Active","Not Terminated",_xlfn.XLOOKUP(A7556,HR_Roster!$A$2:$A$10001,HR_Roster!$G$2:$G$10001))</f>
        <v>Not Terminated</v>
      </c>
      <c r="H7556" t="str">
        <f t="shared" si="237"/>
        <v/>
      </c>
    </row>
    <row r="7557" spans="1:8" x14ac:dyDescent="0.25">
      <c r="A7557">
        <v>105985</v>
      </c>
      <c r="B7557" t="s">
        <v>57</v>
      </c>
      <c r="C7557" s="2">
        <v>45920</v>
      </c>
      <c r="D7557" t="s">
        <v>7164</v>
      </c>
      <c r="E7557" t="str">
        <f>_xlfn.XLOOKUP(A7557,HR_Roster!$A$2:$A$10001,HR_Roster!$F$2:$F$10001,"no emp found",0)</f>
        <v>Active</v>
      </c>
      <c r="F7557" t="str">
        <f t="shared" si="236"/>
        <v>OK</v>
      </c>
      <c r="G7557" s="4" t="str">
        <f>IF(E7557="Active","Not Terminated",_xlfn.XLOOKUP(A7557,HR_Roster!$A$2:$A$10001,HR_Roster!$G$2:$G$10001))</f>
        <v>Not Terminated</v>
      </c>
      <c r="H7557" t="str">
        <f t="shared" si="237"/>
        <v/>
      </c>
    </row>
    <row r="7558" spans="1:8" x14ac:dyDescent="0.25">
      <c r="A7558">
        <v>101592</v>
      </c>
      <c r="B7558" t="s">
        <v>61</v>
      </c>
      <c r="C7558" s="2">
        <v>45702</v>
      </c>
      <c r="D7558" t="s">
        <v>7165</v>
      </c>
      <c r="E7558" t="str">
        <f>_xlfn.XLOOKUP(A7558,HR_Roster!$A$2:$A$10001,HR_Roster!$F$2:$F$10001,"no emp found",0)</f>
        <v>Active</v>
      </c>
      <c r="F7558" t="str">
        <f t="shared" si="236"/>
        <v>OK</v>
      </c>
      <c r="G7558" s="4" t="str">
        <f>IF(E7558="Active","Not Terminated",_xlfn.XLOOKUP(A7558,HR_Roster!$A$2:$A$10001,HR_Roster!$G$2:$G$10001))</f>
        <v>Not Terminated</v>
      </c>
      <c r="H7558" t="str">
        <f t="shared" si="237"/>
        <v/>
      </c>
    </row>
    <row r="7559" spans="1:8" x14ac:dyDescent="0.25">
      <c r="A7559">
        <v>105994</v>
      </c>
      <c r="B7559" t="s">
        <v>57</v>
      </c>
      <c r="C7559" s="2">
        <v>45805</v>
      </c>
      <c r="D7559" t="s">
        <v>7166</v>
      </c>
      <c r="E7559" t="str">
        <f>_xlfn.XLOOKUP(A7559,HR_Roster!$A$2:$A$10001,HR_Roster!$F$2:$F$10001,"no emp found",0)</f>
        <v>Active</v>
      </c>
      <c r="F7559" t="str">
        <f t="shared" si="236"/>
        <v>OK</v>
      </c>
      <c r="G7559" s="4" t="str">
        <f>IF(E7559="Active","Not Terminated",_xlfn.XLOOKUP(A7559,HR_Roster!$A$2:$A$10001,HR_Roster!$G$2:$G$10001))</f>
        <v>Not Terminated</v>
      </c>
      <c r="H7559" t="str">
        <f t="shared" si="237"/>
        <v/>
      </c>
    </row>
    <row r="7560" spans="1:8" x14ac:dyDescent="0.25">
      <c r="A7560">
        <v>105137</v>
      </c>
      <c r="B7560" t="s">
        <v>70</v>
      </c>
      <c r="C7560" s="2">
        <v>45945</v>
      </c>
      <c r="D7560" t="s">
        <v>7167</v>
      </c>
      <c r="E7560" t="str">
        <f>_xlfn.XLOOKUP(A7560,HR_Roster!$A$2:$A$10001,HR_Roster!$F$2:$F$10001,"no emp found",0)</f>
        <v>Active</v>
      </c>
      <c r="F7560" t="str">
        <f t="shared" si="236"/>
        <v>OK</v>
      </c>
      <c r="G7560" s="4" t="str">
        <f>IF(E7560="Active","Not Terminated",_xlfn.XLOOKUP(A7560,HR_Roster!$A$2:$A$10001,HR_Roster!$G$2:$G$10001))</f>
        <v>Not Terminated</v>
      </c>
      <c r="H7560" t="str">
        <f t="shared" si="237"/>
        <v/>
      </c>
    </row>
    <row r="7561" spans="1:8" x14ac:dyDescent="0.25">
      <c r="A7561">
        <v>105239</v>
      </c>
      <c r="B7561" t="s">
        <v>65</v>
      </c>
      <c r="C7561" s="2">
        <v>45866</v>
      </c>
      <c r="D7561" t="s">
        <v>7168</v>
      </c>
      <c r="E7561" t="str">
        <f>_xlfn.XLOOKUP(A7561,HR_Roster!$A$2:$A$10001,HR_Roster!$F$2:$F$10001,"no emp found",0)</f>
        <v>Active</v>
      </c>
      <c r="F7561" t="str">
        <f t="shared" si="236"/>
        <v>OK</v>
      </c>
      <c r="G7561" s="4" t="str">
        <f>IF(E7561="Active","Not Terminated",_xlfn.XLOOKUP(A7561,HR_Roster!$A$2:$A$10001,HR_Roster!$G$2:$G$10001))</f>
        <v>Not Terminated</v>
      </c>
      <c r="H7561" t="str">
        <f t="shared" si="237"/>
        <v/>
      </c>
    </row>
    <row r="7562" spans="1:8" x14ac:dyDescent="0.25">
      <c r="A7562">
        <v>101965</v>
      </c>
      <c r="B7562" t="s">
        <v>59</v>
      </c>
      <c r="C7562" s="2">
        <v>45763</v>
      </c>
      <c r="D7562" t="s">
        <v>7169</v>
      </c>
      <c r="E7562" t="str">
        <f>_xlfn.XLOOKUP(A7562,HR_Roster!$A$2:$A$10001,HR_Roster!$F$2:$F$10001,"no emp found",0)</f>
        <v>Active</v>
      </c>
      <c r="F7562" t="str">
        <f t="shared" si="236"/>
        <v>OK</v>
      </c>
      <c r="G7562" s="4" t="str">
        <f>IF(E7562="Active","Not Terminated",_xlfn.XLOOKUP(A7562,HR_Roster!$A$2:$A$10001,HR_Roster!$G$2:$G$10001))</f>
        <v>Not Terminated</v>
      </c>
      <c r="H7562" t="str">
        <f t="shared" si="237"/>
        <v/>
      </c>
    </row>
    <row r="7563" spans="1:8" x14ac:dyDescent="0.25">
      <c r="A7563">
        <v>101810</v>
      </c>
      <c r="B7563" t="s">
        <v>70</v>
      </c>
      <c r="C7563" s="2">
        <v>45849</v>
      </c>
      <c r="D7563" t="s">
        <v>7170</v>
      </c>
      <c r="E7563" t="str">
        <f>_xlfn.XLOOKUP(A7563,HR_Roster!$A$2:$A$10001,HR_Roster!$F$2:$F$10001,"no emp found",0)</f>
        <v>Active</v>
      </c>
      <c r="F7563" t="str">
        <f t="shared" si="236"/>
        <v>OK</v>
      </c>
      <c r="G7563" s="4" t="str">
        <f>IF(E7563="Active","Not Terminated",_xlfn.XLOOKUP(A7563,HR_Roster!$A$2:$A$10001,HR_Roster!$G$2:$G$10001))</f>
        <v>Not Terminated</v>
      </c>
      <c r="H7563" t="str">
        <f t="shared" si="237"/>
        <v/>
      </c>
    </row>
    <row r="7564" spans="1:8" x14ac:dyDescent="0.25">
      <c r="A7564">
        <v>106881</v>
      </c>
      <c r="B7564" t="s">
        <v>59</v>
      </c>
      <c r="C7564" s="2">
        <v>45914</v>
      </c>
      <c r="D7564" t="s">
        <v>7171</v>
      </c>
      <c r="E7564" t="str">
        <f>_xlfn.XLOOKUP(A7564,HR_Roster!$A$2:$A$10001,HR_Roster!$F$2:$F$10001,"no emp found",0)</f>
        <v>Active</v>
      </c>
      <c r="F7564" t="str">
        <f t="shared" si="236"/>
        <v>OK</v>
      </c>
      <c r="G7564" s="4" t="str">
        <f>IF(E7564="Active","Not Terminated",_xlfn.XLOOKUP(A7564,HR_Roster!$A$2:$A$10001,HR_Roster!$G$2:$G$10001))</f>
        <v>Not Terminated</v>
      </c>
      <c r="H7564" t="str">
        <f t="shared" si="237"/>
        <v/>
      </c>
    </row>
    <row r="7565" spans="1:8" x14ac:dyDescent="0.25">
      <c r="A7565">
        <v>103860</v>
      </c>
      <c r="B7565" t="s">
        <v>57</v>
      </c>
      <c r="C7565" s="2">
        <v>45996</v>
      </c>
      <c r="D7565" t="s">
        <v>7172</v>
      </c>
      <c r="E7565" t="str">
        <f>_xlfn.XLOOKUP(A7565,HR_Roster!$A$2:$A$10001,HR_Roster!$F$2:$F$10001,"no emp found",0)</f>
        <v>Active</v>
      </c>
      <c r="F7565" t="str">
        <f t="shared" si="236"/>
        <v>OK</v>
      </c>
      <c r="G7565" s="4" t="str">
        <f>IF(E7565="Active","Not Terminated",_xlfn.XLOOKUP(A7565,HR_Roster!$A$2:$A$10001,HR_Roster!$G$2:$G$10001))</f>
        <v>Not Terminated</v>
      </c>
      <c r="H7565" t="str">
        <f t="shared" si="237"/>
        <v/>
      </c>
    </row>
    <row r="7566" spans="1:8" x14ac:dyDescent="0.25">
      <c r="A7566">
        <v>100562</v>
      </c>
      <c r="B7566" t="s">
        <v>65</v>
      </c>
      <c r="C7566" s="2">
        <v>46020</v>
      </c>
      <c r="D7566" t="s">
        <v>7173</v>
      </c>
      <c r="E7566" t="str">
        <f>_xlfn.XLOOKUP(A7566,HR_Roster!$A$2:$A$10001,HR_Roster!$F$2:$F$10001,"no emp found",0)</f>
        <v>Active</v>
      </c>
      <c r="F7566" t="str">
        <f t="shared" si="236"/>
        <v>OK</v>
      </c>
      <c r="G7566" s="4" t="str">
        <f>IF(E7566="Active","Not Terminated",_xlfn.XLOOKUP(A7566,HR_Roster!$A$2:$A$10001,HR_Roster!$G$2:$G$10001))</f>
        <v>Not Terminated</v>
      </c>
      <c r="H7566" t="str">
        <f t="shared" si="237"/>
        <v/>
      </c>
    </row>
    <row r="7567" spans="1:8" x14ac:dyDescent="0.25">
      <c r="A7567">
        <v>100063</v>
      </c>
      <c r="B7567" t="s">
        <v>65</v>
      </c>
      <c r="C7567" s="2">
        <v>45922</v>
      </c>
      <c r="D7567" t="s">
        <v>7174</v>
      </c>
      <c r="E7567" t="str">
        <f>_xlfn.XLOOKUP(A7567,HR_Roster!$A$2:$A$10001,HR_Roster!$F$2:$F$10001,"no emp found",0)</f>
        <v>Active</v>
      </c>
      <c r="F7567" t="str">
        <f t="shared" si="236"/>
        <v>OK</v>
      </c>
      <c r="G7567" s="4" t="str">
        <f>IF(E7567="Active","Not Terminated",_xlfn.XLOOKUP(A7567,HR_Roster!$A$2:$A$10001,HR_Roster!$G$2:$G$10001))</f>
        <v>Not Terminated</v>
      </c>
      <c r="H7567" t="str">
        <f t="shared" si="237"/>
        <v/>
      </c>
    </row>
    <row r="7568" spans="1:8" x14ac:dyDescent="0.25">
      <c r="A7568">
        <v>107243</v>
      </c>
      <c r="B7568" t="s">
        <v>61</v>
      </c>
      <c r="C7568" s="2">
        <v>45810</v>
      </c>
      <c r="D7568" t="s">
        <v>5960</v>
      </c>
      <c r="E7568" t="str">
        <f>_xlfn.XLOOKUP(A7568,HR_Roster!$A$2:$A$10001,HR_Roster!$F$2:$F$10001,"no emp found",0)</f>
        <v>Active</v>
      </c>
      <c r="F7568" t="str">
        <f t="shared" si="236"/>
        <v>OK</v>
      </c>
      <c r="G7568" s="4" t="str">
        <f>IF(E7568="Active","Not Terminated",_xlfn.XLOOKUP(A7568,HR_Roster!$A$2:$A$10001,HR_Roster!$G$2:$G$10001))</f>
        <v>Not Terminated</v>
      </c>
      <c r="H7568" t="str">
        <f t="shared" si="237"/>
        <v/>
      </c>
    </row>
    <row r="7569" spans="1:8" x14ac:dyDescent="0.25">
      <c r="A7569">
        <v>104715</v>
      </c>
      <c r="B7569" t="s">
        <v>61</v>
      </c>
      <c r="C7569" s="2">
        <v>45928</v>
      </c>
      <c r="D7569" t="s">
        <v>7175</v>
      </c>
      <c r="E7569" t="str">
        <f>_xlfn.XLOOKUP(A7569,HR_Roster!$A$2:$A$10001,HR_Roster!$F$2:$F$10001,"no emp found",0)</f>
        <v>Terminated</v>
      </c>
      <c r="F7569" t="str">
        <f t="shared" si="236"/>
        <v>Suspicious Login</v>
      </c>
      <c r="G7569" s="4">
        <f>IF(E7569="Active","Not Terminated",_xlfn.XLOOKUP(A7569,HR_Roster!$A$2:$A$10001,HR_Roster!$G$2:$G$10001))</f>
        <v>44667</v>
      </c>
      <c r="H7569">
        <f t="shared" si="237"/>
        <v>1261</v>
      </c>
    </row>
    <row r="7570" spans="1:8" x14ac:dyDescent="0.25">
      <c r="A7570">
        <v>101782</v>
      </c>
      <c r="B7570" t="s">
        <v>70</v>
      </c>
      <c r="C7570" s="2">
        <v>45921</v>
      </c>
      <c r="D7570" t="s">
        <v>7176</v>
      </c>
      <c r="E7570" t="str">
        <f>_xlfn.XLOOKUP(A7570,HR_Roster!$A$2:$A$10001,HR_Roster!$F$2:$F$10001,"no emp found",0)</f>
        <v>Active</v>
      </c>
      <c r="F7570" t="str">
        <f t="shared" si="236"/>
        <v>OK</v>
      </c>
      <c r="G7570" s="4" t="str">
        <f>IF(E7570="Active","Not Terminated",_xlfn.XLOOKUP(A7570,HR_Roster!$A$2:$A$10001,HR_Roster!$G$2:$G$10001))</f>
        <v>Not Terminated</v>
      </c>
      <c r="H7570" t="str">
        <f t="shared" si="237"/>
        <v/>
      </c>
    </row>
    <row r="7571" spans="1:8" x14ac:dyDescent="0.25">
      <c r="A7571">
        <v>109912</v>
      </c>
      <c r="B7571" t="s">
        <v>61</v>
      </c>
      <c r="C7571" s="2">
        <v>45905</v>
      </c>
      <c r="D7571" t="s">
        <v>7177</v>
      </c>
      <c r="E7571" t="str">
        <f>_xlfn.XLOOKUP(A7571,HR_Roster!$A$2:$A$10001,HR_Roster!$F$2:$F$10001,"no emp found",0)</f>
        <v>Active</v>
      </c>
      <c r="F7571" t="str">
        <f t="shared" si="236"/>
        <v>OK</v>
      </c>
      <c r="G7571" s="4" t="str">
        <f>IF(E7571="Active","Not Terminated",_xlfn.XLOOKUP(A7571,HR_Roster!$A$2:$A$10001,HR_Roster!$G$2:$G$10001))</f>
        <v>Not Terminated</v>
      </c>
      <c r="H7571" t="str">
        <f t="shared" si="237"/>
        <v/>
      </c>
    </row>
    <row r="7572" spans="1:8" x14ac:dyDescent="0.25">
      <c r="A7572">
        <v>107998</v>
      </c>
      <c r="B7572" t="s">
        <v>61</v>
      </c>
      <c r="C7572" s="2">
        <v>45967</v>
      </c>
      <c r="D7572" t="s">
        <v>7178</v>
      </c>
      <c r="E7572" t="str">
        <f>_xlfn.XLOOKUP(A7572,HR_Roster!$A$2:$A$10001,HR_Roster!$F$2:$F$10001,"no emp found",0)</f>
        <v>Active</v>
      </c>
      <c r="F7572" t="str">
        <f t="shared" si="236"/>
        <v>OK</v>
      </c>
      <c r="G7572" s="4" t="str">
        <f>IF(E7572="Active","Not Terminated",_xlfn.XLOOKUP(A7572,HR_Roster!$A$2:$A$10001,HR_Roster!$G$2:$G$10001))</f>
        <v>Not Terminated</v>
      </c>
      <c r="H7572" t="str">
        <f t="shared" si="237"/>
        <v/>
      </c>
    </row>
    <row r="7573" spans="1:8" x14ac:dyDescent="0.25">
      <c r="A7573">
        <v>104163</v>
      </c>
      <c r="B7573" t="s">
        <v>61</v>
      </c>
      <c r="C7573" s="2">
        <v>45943</v>
      </c>
      <c r="D7573" t="s">
        <v>7179</v>
      </c>
      <c r="E7573" t="str">
        <f>_xlfn.XLOOKUP(A7573,HR_Roster!$A$2:$A$10001,HR_Roster!$F$2:$F$10001,"no emp found",0)</f>
        <v>Active</v>
      </c>
      <c r="F7573" t="str">
        <f t="shared" si="236"/>
        <v>OK</v>
      </c>
      <c r="G7573" s="4" t="str">
        <f>IF(E7573="Active","Not Terminated",_xlfn.XLOOKUP(A7573,HR_Roster!$A$2:$A$10001,HR_Roster!$G$2:$G$10001))</f>
        <v>Not Terminated</v>
      </c>
      <c r="H7573" t="str">
        <f t="shared" si="237"/>
        <v/>
      </c>
    </row>
    <row r="7574" spans="1:8" x14ac:dyDescent="0.25">
      <c r="A7574">
        <v>102617</v>
      </c>
      <c r="B7574" t="s">
        <v>70</v>
      </c>
      <c r="C7574" s="2">
        <v>45908</v>
      </c>
      <c r="D7574" t="s">
        <v>7180</v>
      </c>
      <c r="E7574" t="str">
        <f>_xlfn.XLOOKUP(A7574,HR_Roster!$A$2:$A$10001,HR_Roster!$F$2:$F$10001,"no emp found",0)</f>
        <v>Active</v>
      </c>
      <c r="F7574" t="str">
        <f t="shared" si="236"/>
        <v>OK</v>
      </c>
      <c r="G7574" s="4" t="str">
        <f>IF(E7574="Active","Not Terminated",_xlfn.XLOOKUP(A7574,HR_Roster!$A$2:$A$10001,HR_Roster!$G$2:$G$10001))</f>
        <v>Not Terminated</v>
      </c>
      <c r="H7574" t="str">
        <f t="shared" si="237"/>
        <v/>
      </c>
    </row>
    <row r="7575" spans="1:8" x14ac:dyDescent="0.25">
      <c r="A7575">
        <v>101186</v>
      </c>
      <c r="B7575" t="s">
        <v>70</v>
      </c>
      <c r="C7575" s="2">
        <v>45741</v>
      </c>
      <c r="D7575" t="s">
        <v>7181</v>
      </c>
      <c r="E7575" t="str">
        <f>_xlfn.XLOOKUP(A7575,HR_Roster!$A$2:$A$10001,HR_Roster!$F$2:$F$10001,"no emp found",0)</f>
        <v>Terminated</v>
      </c>
      <c r="F7575" t="str">
        <f t="shared" si="236"/>
        <v>Suspicious Login</v>
      </c>
      <c r="G7575" s="4">
        <f>IF(E7575="Active","Not Terminated",_xlfn.XLOOKUP(A7575,HR_Roster!$A$2:$A$10001,HR_Roster!$G$2:$G$10001))</f>
        <v>44662</v>
      </c>
      <c r="H7575">
        <f t="shared" si="237"/>
        <v>1079</v>
      </c>
    </row>
    <row r="7576" spans="1:8" x14ac:dyDescent="0.25">
      <c r="A7576">
        <v>100231</v>
      </c>
      <c r="B7576" t="s">
        <v>57</v>
      </c>
      <c r="C7576" s="2">
        <v>45896</v>
      </c>
      <c r="D7576" t="s">
        <v>7182</v>
      </c>
      <c r="E7576" t="str">
        <f>_xlfn.XLOOKUP(A7576,HR_Roster!$A$2:$A$10001,HR_Roster!$F$2:$F$10001,"no emp found",0)</f>
        <v>Active</v>
      </c>
      <c r="F7576" t="str">
        <f t="shared" si="236"/>
        <v>OK</v>
      </c>
      <c r="G7576" s="4" t="str">
        <f>IF(E7576="Active","Not Terminated",_xlfn.XLOOKUP(A7576,HR_Roster!$A$2:$A$10001,HR_Roster!$G$2:$G$10001))</f>
        <v>Not Terminated</v>
      </c>
      <c r="H7576" t="str">
        <f t="shared" si="237"/>
        <v/>
      </c>
    </row>
    <row r="7577" spans="1:8" x14ac:dyDescent="0.25">
      <c r="A7577">
        <v>103350</v>
      </c>
      <c r="B7577" t="s">
        <v>61</v>
      </c>
      <c r="C7577" s="2">
        <v>45875</v>
      </c>
      <c r="D7577" t="s">
        <v>7183</v>
      </c>
      <c r="E7577" t="str">
        <f>_xlfn.XLOOKUP(A7577,HR_Roster!$A$2:$A$10001,HR_Roster!$F$2:$F$10001,"no emp found",0)</f>
        <v>Active</v>
      </c>
      <c r="F7577" t="str">
        <f t="shared" si="236"/>
        <v>OK</v>
      </c>
      <c r="G7577" s="4" t="str">
        <f>IF(E7577="Active","Not Terminated",_xlfn.XLOOKUP(A7577,HR_Roster!$A$2:$A$10001,HR_Roster!$G$2:$G$10001))</f>
        <v>Not Terminated</v>
      </c>
      <c r="H7577" t="str">
        <f t="shared" si="237"/>
        <v/>
      </c>
    </row>
    <row r="7578" spans="1:8" x14ac:dyDescent="0.25">
      <c r="A7578">
        <v>103914</v>
      </c>
      <c r="B7578" t="s">
        <v>61</v>
      </c>
      <c r="C7578" s="2">
        <v>45753</v>
      </c>
      <c r="D7578" t="s">
        <v>7184</v>
      </c>
      <c r="E7578" t="str">
        <f>_xlfn.XLOOKUP(A7578,HR_Roster!$A$2:$A$10001,HR_Roster!$F$2:$F$10001,"no emp found",0)</f>
        <v>Active</v>
      </c>
      <c r="F7578" t="str">
        <f t="shared" si="236"/>
        <v>OK</v>
      </c>
      <c r="G7578" s="4" t="str">
        <f>IF(E7578="Active","Not Terminated",_xlfn.XLOOKUP(A7578,HR_Roster!$A$2:$A$10001,HR_Roster!$G$2:$G$10001))</f>
        <v>Not Terminated</v>
      </c>
      <c r="H7578" t="str">
        <f t="shared" si="237"/>
        <v/>
      </c>
    </row>
    <row r="7579" spans="1:8" x14ac:dyDescent="0.25">
      <c r="A7579">
        <v>106517</v>
      </c>
      <c r="B7579" t="s">
        <v>59</v>
      </c>
      <c r="C7579" s="2">
        <v>45785</v>
      </c>
      <c r="D7579" t="s">
        <v>7185</v>
      </c>
      <c r="E7579" t="str">
        <f>_xlfn.XLOOKUP(A7579,HR_Roster!$A$2:$A$10001,HR_Roster!$F$2:$F$10001,"no emp found",0)</f>
        <v>Active</v>
      </c>
      <c r="F7579" t="str">
        <f t="shared" si="236"/>
        <v>OK</v>
      </c>
      <c r="G7579" s="4" t="str">
        <f>IF(E7579="Active","Not Terminated",_xlfn.XLOOKUP(A7579,HR_Roster!$A$2:$A$10001,HR_Roster!$G$2:$G$10001))</f>
        <v>Not Terminated</v>
      </c>
      <c r="H7579" t="str">
        <f t="shared" si="237"/>
        <v/>
      </c>
    </row>
    <row r="7580" spans="1:8" x14ac:dyDescent="0.25">
      <c r="A7580">
        <v>103178</v>
      </c>
      <c r="B7580" t="s">
        <v>59</v>
      </c>
      <c r="C7580" s="2">
        <v>45856</v>
      </c>
      <c r="D7580" t="s">
        <v>7186</v>
      </c>
      <c r="E7580" t="str">
        <f>_xlfn.XLOOKUP(A7580,HR_Roster!$A$2:$A$10001,HR_Roster!$F$2:$F$10001,"no emp found",0)</f>
        <v>Active</v>
      </c>
      <c r="F7580" t="str">
        <f t="shared" si="236"/>
        <v>OK</v>
      </c>
      <c r="G7580" s="4" t="str">
        <f>IF(E7580="Active","Not Terminated",_xlfn.XLOOKUP(A7580,HR_Roster!$A$2:$A$10001,HR_Roster!$G$2:$G$10001))</f>
        <v>Not Terminated</v>
      </c>
      <c r="H7580" t="str">
        <f t="shared" si="237"/>
        <v/>
      </c>
    </row>
    <row r="7581" spans="1:8" x14ac:dyDescent="0.25">
      <c r="A7581">
        <v>101566</v>
      </c>
      <c r="B7581" t="s">
        <v>57</v>
      </c>
      <c r="C7581" s="2">
        <v>45986</v>
      </c>
      <c r="D7581" t="s">
        <v>4558</v>
      </c>
      <c r="E7581" t="str">
        <f>_xlfn.XLOOKUP(A7581,HR_Roster!$A$2:$A$10001,HR_Roster!$F$2:$F$10001,"no emp found",0)</f>
        <v>Active</v>
      </c>
      <c r="F7581" t="str">
        <f t="shared" si="236"/>
        <v>OK</v>
      </c>
      <c r="G7581" s="4" t="str">
        <f>IF(E7581="Active","Not Terminated",_xlfn.XLOOKUP(A7581,HR_Roster!$A$2:$A$10001,HR_Roster!$G$2:$G$10001))</f>
        <v>Not Terminated</v>
      </c>
      <c r="H7581" t="str">
        <f t="shared" si="237"/>
        <v/>
      </c>
    </row>
    <row r="7582" spans="1:8" x14ac:dyDescent="0.25">
      <c r="A7582">
        <v>109527</v>
      </c>
      <c r="B7582" t="s">
        <v>73</v>
      </c>
      <c r="C7582" s="2">
        <v>45891</v>
      </c>
      <c r="D7582" t="s">
        <v>7187</v>
      </c>
      <c r="E7582" t="str">
        <f>_xlfn.XLOOKUP(A7582,HR_Roster!$A$2:$A$10001,HR_Roster!$F$2:$F$10001,"no emp found",0)</f>
        <v>Active</v>
      </c>
      <c r="F7582" t="str">
        <f t="shared" si="236"/>
        <v>OK</v>
      </c>
      <c r="G7582" s="4" t="str">
        <f>IF(E7582="Active","Not Terminated",_xlfn.XLOOKUP(A7582,HR_Roster!$A$2:$A$10001,HR_Roster!$G$2:$G$10001))</f>
        <v>Not Terminated</v>
      </c>
      <c r="H7582" t="str">
        <f t="shared" si="237"/>
        <v/>
      </c>
    </row>
    <row r="7583" spans="1:8" x14ac:dyDescent="0.25">
      <c r="A7583">
        <v>101304</v>
      </c>
      <c r="B7583" t="s">
        <v>61</v>
      </c>
      <c r="C7583" s="2">
        <v>45711</v>
      </c>
      <c r="D7583" t="s">
        <v>7188</v>
      </c>
      <c r="E7583" t="str">
        <f>_xlfn.XLOOKUP(A7583,HR_Roster!$A$2:$A$10001,HR_Roster!$F$2:$F$10001,"no emp found",0)</f>
        <v>Active</v>
      </c>
      <c r="F7583" t="str">
        <f t="shared" si="236"/>
        <v>OK</v>
      </c>
      <c r="G7583" s="4" t="str">
        <f>IF(E7583="Active","Not Terminated",_xlfn.XLOOKUP(A7583,HR_Roster!$A$2:$A$10001,HR_Roster!$G$2:$G$10001))</f>
        <v>Not Terminated</v>
      </c>
      <c r="H7583" t="str">
        <f t="shared" si="237"/>
        <v/>
      </c>
    </row>
    <row r="7584" spans="1:8" x14ac:dyDescent="0.25">
      <c r="A7584">
        <v>107780</v>
      </c>
      <c r="B7584" t="s">
        <v>70</v>
      </c>
      <c r="C7584" s="2">
        <v>45775</v>
      </c>
      <c r="D7584" t="s">
        <v>7189</v>
      </c>
      <c r="E7584" t="str">
        <f>_xlfn.XLOOKUP(A7584,HR_Roster!$A$2:$A$10001,HR_Roster!$F$2:$F$10001,"no emp found",0)</f>
        <v>Active</v>
      </c>
      <c r="F7584" t="str">
        <f t="shared" si="236"/>
        <v>OK</v>
      </c>
      <c r="G7584" s="4" t="str">
        <f>IF(E7584="Active","Not Terminated",_xlfn.XLOOKUP(A7584,HR_Roster!$A$2:$A$10001,HR_Roster!$G$2:$G$10001))</f>
        <v>Not Terminated</v>
      </c>
      <c r="H7584" t="str">
        <f t="shared" si="237"/>
        <v/>
      </c>
    </row>
    <row r="7585" spans="1:8" x14ac:dyDescent="0.25">
      <c r="A7585">
        <v>109824</v>
      </c>
      <c r="B7585" t="s">
        <v>70</v>
      </c>
      <c r="C7585" s="2">
        <v>46018</v>
      </c>
      <c r="D7585" t="s">
        <v>5970</v>
      </c>
      <c r="E7585" t="str">
        <f>_xlfn.XLOOKUP(A7585,HR_Roster!$A$2:$A$10001,HR_Roster!$F$2:$F$10001,"no emp found",0)</f>
        <v>Active</v>
      </c>
      <c r="F7585" t="str">
        <f t="shared" si="236"/>
        <v>OK</v>
      </c>
      <c r="G7585" s="4" t="str">
        <f>IF(E7585="Active","Not Terminated",_xlfn.XLOOKUP(A7585,HR_Roster!$A$2:$A$10001,HR_Roster!$G$2:$G$10001))</f>
        <v>Not Terminated</v>
      </c>
      <c r="H7585" t="str">
        <f t="shared" si="237"/>
        <v/>
      </c>
    </row>
    <row r="7586" spans="1:8" x14ac:dyDescent="0.25">
      <c r="A7586">
        <v>101797</v>
      </c>
      <c r="B7586" t="s">
        <v>70</v>
      </c>
      <c r="C7586" s="2">
        <v>45954</v>
      </c>
      <c r="D7586" t="s">
        <v>7190</v>
      </c>
      <c r="E7586" t="str">
        <f>_xlfn.XLOOKUP(A7586,HR_Roster!$A$2:$A$10001,HR_Roster!$F$2:$F$10001,"no emp found",0)</f>
        <v>Active</v>
      </c>
      <c r="F7586" t="str">
        <f t="shared" si="236"/>
        <v>OK</v>
      </c>
      <c r="G7586" s="4" t="str">
        <f>IF(E7586="Active","Not Terminated",_xlfn.XLOOKUP(A7586,HR_Roster!$A$2:$A$10001,HR_Roster!$G$2:$G$10001))</f>
        <v>Not Terminated</v>
      </c>
      <c r="H7586" t="str">
        <f t="shared" si="237"/>
        <v/>
      </c>
    </row>
    <row r="7587" spans="1:8" x14ac:dyDescent="0.25">
      <c r="A7587">
        <v>107072</v>
      </c>
      <c r="B7587" t="s">
        <v>70</v>
      </c>
      <c r="C7587" s="2">
        <v>45962</v>
      </c>
      <c r="D7587" t="s">
        <v>7191</v>
      </c>
      <c r="E7587" t="str">
        <f>_xlfn.XLOOKUP(A7587,HR_Roster!$A$2:$A$10001,HR_Roster!$F$2:$F$10001,"no emp found",0)</f>
        <v>Active</v>
      </c>
      <c r="F7587" t="str">
        <f t="shared" si="236"/>
        <v>OK</v>
      </c>
      <c r="G7587" s="4" t="str">
        <f>IF(E7587="Active","Not Terminated",_xlfn.XLOOKUP(A7587,HR_Roster!$A$2:$A$10001,HR_Roster!$G$2:$G$10001))</f>
        <v>Not Terminated</v>
      </c>
      <c r="H7587" t="str">
        <f t="shared" si="237"/>
        <v/>
      </c>
    </row>
    <row r="7588" spans="1:8" x14ac:dyDescent="0.25">
      <c r="A7588">
        <v>106239</v>
      </c>
      <c r="B7588" t="s">
        <v>70</v>
      </c>
      <c r="C7588" s="2">
        <v>45746</v>
      </c>
      <c r="D7588" t="s">
        <v>7192</v>
      </c>
      <c r="E7588" t="str">
        <f>_xlfn.XLOOKUP(A7588,HR_Roster!$A$2:$A$10001,HR_Roster!$F$2:$F$10001,"no emp found",0)</f>
        <v>Active</v>
      </c>
      <c r="F7588" t="str">
        <f t="shared" si="236"/>
        <v>OK</v>
      </c>
      <c r="G7588" s="4" t="str">
        <f>IF(E7588="Active","Not Terminated",_xlfn.XLOOKUP(A7588,HR_Roster!$A$2:$A$10001,HR_Roster!$G$2:$G$10001))</f>
        <v>Not Terminated</v>
      </c>
      <c r="H7588" t="str">
        <f t="shared" si="237"/>
        <v/>
      </c>
    </row>
    <row r="7589" spans="1:8" x14ac:dyDescent="0.25">
      <c r="A7589">
        <v>101550</v>
      </c>
      <c r="B7589" t="s">
        <v>61</v>
      </c>
      <c r="C7589" s="2">
        <v>45796</v>
      </c>
      <c r="D7589" t="s">
        <v>7193</v>
      </c>
      <c r="E7589" t="str">
        <f>_xlfn.XLOOKUP(A7589,HR_Roster!$A$2:$A$10001,HR_Roster!$F$2:$F$10001,"no emp found",0)</f>
        <v>Active</v>
      </c>
      <c r="F7589" t="str">
        <f t="shared" si="236"/>
        <v>OK</v>
      </c>
      <c r="G7589" s="4" t="str">
        <f>IF(E7589="Active","Not Terminated",_xlfn.XLOOKUP(A7589,HR_Roster!$A$2:$A$10001,HR_Roster!$G$2:$G$10001))</f>
        <v>Not Terminated</v>
      </c>
      <c r="H7589" t="str">
        <f t="shared" si="237"/>
        <v/>
      </c>
    </row>
    <row r="7590" spans="1:8" x14ac:dyDescent="0.25">
      <c r="A7590">
        <v>108941</v>
      </c>
      <c r="B7590" t="s">
        <v>70</v>
      </c>
      <c r="C7590" s="2">
        <v>45746</v>
      </c>
      <c r="D7590" t="s">
        <v>7194</v>
      </c>
      <c r="E7590" t="str">
        <f>_xlfn.XLOOKUP(A7590,HR_Roster!$A$2:$A$10001,HR_Roster!$F$2:$F$10001,"no emp found",0)</f>
        <v>Active</v>
      </c>
      <c r="F7590" t="str">
        <f t="shared" si="236"/>
        <v>OK</v>
      </c>
      <c r="G7590" s="4" t="str">
        <f>IF(E7590="Active","Not Terminated",_xlfn.XLOOKUP(A7590,HR_Roster!$A$2:$A$10001,HR_Roster!$G$2:$G$10001))</f>
        <v>Not Terminated</v>
      </c>
      <c r="H7590" t="str">
        <f t="shared" si="237"/>
        <v/>
      </c>
    </row>
    <row r="7591" spans="1:8" x14ac:dyDescent="0.25">
      <c r="A7591">
        <v>105957</v>
      </c>
      <c r="B7591" t="s">
        <v>70</v>
      </c>
      <c r="C7591" s="2">
        <v>45955</v>
      </c>
      <c r="D7591" t="s">
        <v>7195</v>
      </c>
      <c r="E7591" t="str">
        <f>_xlfn.XLOOKUP(A7591,HR_Roster!$A$2:$A$10001,HR_Roster!$F$2:$F$10001,"no emp found",0)</f>
        <v>Active</v>
      </c>
      <c r="F7591" t="str">
        <f t="shared" si="236"/>
        <v>OK</v>
      </c>
      <c r="G7591" s="4" t="str">
        <f>IF(E7591="Active","Not Terminated",_xlfn.XLOOKUP(A7591,HR_Roster!$A$2:$A$10001,HR_Roster!$G$2:$G$10001))</f>
        <v>Not Terminated</v>
      </c>
      <c r="H7591" t="str">
        <f t="shared" si="237"/>
        <v/>
      </c>
    </row>
    <row r="7592" spans="1:8" x14ac:dyDescent="0.25">
      <c r="A7592">
        <v>107294</v>
      </c>
      <c r="B7592" t="s">
        <v>59</v>
      </c>
      <c r="C7592" s="2">
        <v>45768</v>
      </c>
      <c r="D7592" t="s">
        <v>7196</v>
      </c>
      <c r="E7592" t="str">
        <f>_xlfn.XLOOKUP(A7592,HR_Roster!$A$2:$A$10001,HR_Roster!$F$2:$F$10001,"no emp found",0)</f>
        <v>Active</v>
      </c>
      <c r="F7592" t="str">
        <f t="shared" si="236"/>
        <v>OK</v>
      </c>
      <c r="G7592" s="4" t="str">
        <f>IF(E7592="Active","Not Terminated",_xlfn.XLOOKUP(A7592,HR_Roster!$A$2:$A$10001,HR_Roster!$G$2:$G$10001))</f>
        <v>Not Terminated</v>
      </c>
      <c r="H7592" t="str">
        <f t="shared" si="237"/>
        <v/>
      </c>
    </row>
    <row r="7593" spans="1:8" x14ac:dyDescent="0.25">
      <c r="A7593">
        <v>101819</v>
      </c>
      <c r="B7593" t="s">
        <v>70</v>
      </c>
      <c r="C7593" s="2">
        <v>45728</v>
      </c>
      <c r="D7593" t="s">
        <v>7197</v>
      </c>
      <c r="E7593" t="str">
        <f>_xlfn.XLOOKUP(A7593,HR_Roster!$A$2:$A$10001,HR_Roster!$F$2:$F$10001,"no emp found",0)</f>
        <v>Active</v>
      </c>
      <c r="F7593" t="str">
        <f t="shared" si="236"/>
        <v>OK</v>
      </c>
      <c r="G7593" s="4" t="str">
        <f>IF(E7593="Active","Not Terminated",_xlfn.XLOOKUP(A7593,HR_Roster!$A$2:$A$10001,HR_Roster!$G$2:$G$10001))</f>
        <v>Not Terminated</v>
      </c>
      <c r="H7593" t="str">
        <f t="shared" si="237"/>
        <v/>
      </c>
    </row>
    <row r="7594" spans="1:8" x14ac:dyDescent="0.25">
      <c r="A7594">
        <v>102304</v>
      </c>
      <c r="B7594" t="s">
        <v>65</v>
      </c>
      <c r="C7594" s="2">
        <v>45701</v>
      </c>
      <c r="D7594" t="s">
        <v>7198</v>
      </c>
      <c r="E7594" t="str">
        <f>_xlfn.XLOOKUP(A7594,HR_Roster!$A$2:$A$10001,HR_Roster!$F$2:$F$10001,"no emp found",0)</f>
        <v>Active</v>
      </c>
      <c r="F7594" t="str">
        <f t="shared" si="236"/>
        <v>OK</v>
      </c>
      <c r="G7594" s="4" t="str">
        <f>IF(E7594="Active","Not Terminated",_xlfn.XLOOKUP(A7594,HR_Roster!$A$2:$A$10001,HR_Roster!$G$2:$G$10001))</f>
        <v>Not Terminated</v>
      </c>
      <c r="H7594" t="str">
        <f t="shared" si="237"/>
        <v/>
      </c>
    </row>
    <row r="7595" spans="1:8" x14ac:dyDescent="0.25">
      <c r="A7595">
        <v>107278</v>
      </c>
      <c r="B7595" t="s">
        <v>61</v>
      </c>
      <c r="C7595" s="2">
        <v>45991</v>
      </c>
      <c r="D7595" t="s">
        <v>7199</v>
      </c>
      <c r="E7595" t="str">
        <f>_xlfn.XLOOKUP(A7595,HR_Roster!$A$2:$A$10001,HR_Roster!$F$2:$F$10001,"no emp found",0)</f>
        <v>Active</v>
      </c>
      <c r="F7595" t="str">
        <f t="shared" si="236"/>
        <v>OK</v>
      </c>
      <c r="G7595" s="4" t="str">
        <f>IF(E7595="Active","Not Terminated",_xlfn.XLOOKUP(A7595,HR_Roster!$A$2:$A$10001,HR_Roster!$G$2:$G$10001))</f>
        <v>Not Terminated</v>
      </c>
      <c r="H7595" t="str">
        <f t="shared" si="237"/>
        <v/>
      </c>
    </row>
    <row r="7596" spans="1:8" x14ac:dyDescent="0.25">
      <c r="A7596">
        <v>106605</v>
      </c>
      <c r="B7596" t="s">
        <v>70</v>
      </c>
      <c r="C7596" s="2">
        <v>45736</v>
      </c>
      <c r="D7596" t="s">
        <v>7200</v>
      </c>
      <c r="E7596" t="str">
        <f>_xlfn.XLOOKUP(A7596,HR_Roster!$A$2:$A$10001,HR_Roster!$F$2:$F$10001,"no emp found",0)</f>
        <v>Active</v>
      </c>
      <c r="F7596" t="str">
        <f t="shared" si="236"/>
        <v>OK</v>
      </c>
      <c r="G7596" s="4" t="str">
        <f>IF(E7596="Active","Not Terminated",_xlfn.XLOOKUP(A7596,HR_Roster!$A$2:$A$10001,HR_Roster!$G$2:$G$10001))</f>
        <v>Not Terminated</v>
      </c>
      <c r="H7596" t="str">
        <f t="shared" si="237"/>
        <v/>
      </c>
    </row>
    <row r="7597" spans="1:8" x14ac:dyDescent="0.25">
      <c r="A7597">
        <v>107026</v>
      </c>
      <c r="B7597" t="s">
        <v>59</v>
      </c>
      <c r="C7597" s="2">
        <v>45901</v>
      </c>
      <c r="D7597" t="s">
        <v>7201</v>
      </c>
      <c r="E7597" t="str">
        <f>_xlfn.XLOOKUP(A7597,HR_Roster!$A$2:$A$10001,HR_Roster!$F$2:$F$10001,"no emp found",0)</f>
        <v>Active</v>
      </c>
      <c r="F7597" t="str">
        <f t="shared" si="236"/>
        <v>OK</v>
      </c>
      <c r="G7597" s="4" t="str">
        <f>IF(E7597="Active","Not Terminated",_xlfn.XLOOKUP(A7597,HR_Roster!$A$2:$A$10001,HR_Roster!$G$2:$G$10001))</f>
        <v>Not Terminated</v>
      </c>
      <c r="H7597" t="str">
        <f t="shared" si="237"/>
        <v/>
      </c>
    </row>
    <row r="7598" spans="1:8" x14ac:dyDescent="0.25">
      <c r="A7598">
        <v>109298</v>
      </c>
      <c r="B7598" t="s">
        <v>65</v>
      </c>
      <c r="C7598" s="2">
        <v>45941</v>
      </c>
      <c r="D7598" t="s">
        <v>5211</v>
      </c>
      <c r="E7598" t="str">
        <f>_xlfn.XLOOKUP(A7598,HR_Roster!$A$2:$A$10001,HR_Roster!$F$2:$F$10001,"no emp found",0)</f>
        <v>Terminated</v>
      </c>
      <c r="F7598" t="str">
        <f t="shared" si="236"/>
        <v>Suspicious Login</v>
      </c>
      <c r="G7598" s="4">
        <f>IF(E7598="Active","Not Terminated",_xlfn.XLOOKUP(A7598,HR_Roster!$A$2:$A$10001,HR_Roster!$G$2:$G$10001))</f>
        <v>43991</v>
      </c>
      <c r="H7598">
        <f t="shared" si="237"/>
        <v>1950</v>
      </c>
    </row>
    <row r="7599" spans="1:8" x14ac:dyDescent="0.25">
      <c r="A7599">
        <v>107999</v>
      </c>
      <c r="B7599" t="s">
        <v>70</v>
      </c>
      <c r="C7599" s="2">
        <v>45705</v>
      </c>
      <c r="D7599" t="s">
        <v>7202</v>
      </c>
      <c r="E7599" t="str">
        <f>_xlfn.XLOOKUP(A7599,HR_Roster!$A$2:$A$10001,HR_Roster!$F$2:$F$10001,"no emp found",0)</f>
        <v>Terminated</v>
      </c>
      <c r="F7599" t="str">
        <f t="shared" si="236"/>
        <v>Suspicious Login</v>
      </c>
      <c r="G7599" s="4">
        <f>IF(E7599="Active","Not Terminated",_xlfn.XLOOKUP(A7599,HR_Roster!$A$2:$A$10001,HR_Roster!$G$2:$G$10001))</f>
        <v>44061</v>
      </c>
      <c r="H7599">
        <f t="shared" si="237"/>
        <v>1644</v>
      </c>
    </row>
    <row r="7600" spans="1:8" x14ac:dyDescent="0.25">
      <c r="A7600">
        <v>104584</v>
      </c>
      <c r="B7600" t="s">
        <v>65</v>
      </c>
      <c r="C7600" s="2">
        <v>45662</v>
      </c>
      <c r="D7600" t="s">
        <v>7203</v>
      </c>
      <c r="E7600" t="str">
        <f>_xlfn.XLOOKUP(A7600,HR_Roster!$A$2:$A$10001,HR_Roster!$F$2:$F$10001,"no emp found",0)</f>
        <v>Active</v>
      </c>
      <c r="F7600" t="str">
        <f t="shared" si="236"/>
        <v>OK</v>
      </c>
      <c r="G7600" s="4" t="str">
        <f>IF(E7600="Active","Not Terminated",_xlfn.XLOOKUP(A7600,HR_Roster!$A$2:$A$10001,HR_Roster!$G$2:$G$10001))</f>
        <v>Not Terminated</v>
      </c>
      <c r="H7600" t="str">
        <f t="shared" si="237"/>
        <v/>
      </c>
    </row>
    <row r="7601" spans="1:8" x14ac:dyDescent="0.25">
      <c r="A7601">
        <v>105712</v>
      </c>
      <c r="B7601" t="s">
        <v>61</v>
      </c>
      <c r="C7601" s="2">
        <v>45990</v>
      </c>
      <c r="D7601" t="s">
        <v>1812</v>
      </c>
      <c r="E7601" t="str">
        <f>_xlfn.XLOOKUP(A7601,HR_Roster!$A$2:$A$10001,HR_Roster!$F$2:$F$10001,"no emp found",0)</f>
        <v>Active</v>
      </c>
      <c r="F7601" t="str">
        <f t="shared" si="236"/>
        <v>OK</v>
      </c>
      <c r="G7601" s="4" t="str">
        <f>IF(E7601="Active","Not Terminated",_xlfn.XLOOKUP(A7601,HR_Roster!$A$2:$A$10001,HR_Roster!$G$2:$G$10001))</f>
        <v>Not Terminated</v>
      </c>
      <c r="H7601" t="str">
        <f t="shared" si="237"/>
        <v/>
      </c>
    </row>
    <row r="7602" spans="1:8" x14ac:dyDescent="0.25">
      <c r="A7602">
        <v>106681</v>
      </c>
      <c r="B7602" t="s">
        <v>59</v>
      </c>
      <c r="C7602" s="2">
        <v>45712</v>
      </c>
      <c r="D7602" t="s">
        <v>7204</v>
      </c>
      <c r="E7602" t="str">
        <f>_xlfn.XLOOKUP(A7602,HR_Roster!$A$2:$A$10001,HR_Roster!$F$2:$F$10001,"no emp found",0)</f>
        <v>Active</v>
      </c>
      <c r="F7602" t="str">
        <f t="shared" si="236"/>
        <v>OK</v>
      </c>
      <c r="G7602" s="4" t="str">
        <f>IF(E7602="Active","Not Terminated",_xlfn.XLOOKUP(A7602,HR_Roster!$A$2:$A$10001,HR_Roster!$G$2:$G$10001))</f>
        <v>Not Terminated</v>
      </c>
      <c r="H7602" t="str">
        <f t="shared" si="237"/>
        <v/>
      </c>
    </row>
    <row r="7603" spans="1:8" x14ac:dyDescent="0.25">
      <c r="A7603">
        <v>108395</v>
      </c>
      <c r="B7603" t="s">
        <v>59</v>
      </c>
      <c r="C7603" s="2">
        <v>45901</v>
      </c>
      <c r="D7603" t="s">
        <v>224</v>
      </c>
      <c r="E7603" t="str">
        <f>_xlfn.XLOOKUP(A7603,HR_Roster!$A$2:$A$10001,HR_Roster!$F$2:$F$10001,"no emp found",0)</f>
        <v>Active</v>
      </c>
      <c r="F7603" t="str">
        <f t="shared" si="236"/>
        <v>OK</v>
      </c>
      <c r="G7603" s="4" t="str">
        <f>IF(E7603="Active","Not Terminated",_xlfn.XLOOKUP(A7603,HR_Roster!$A$2:$A$10001,HR_Roster!$G$2:$G$10001))</f>
        <v>Not Terminated</v>
      </c>
      <c r="H7603" t="str">
        <f t="shared" si="237"/>
        <v/>
      </c>
    </row>
    <row r="7604" spans="1:8" x14ac:dyDescent="0.25">
      <c r="A7604">
        <v>101744</v>
      </c>
      <c r="B7604" t="s">
        <v>65</v>
      </c>
      <c r="C7604" s="2">
        <v>45796</v>
      </c>
      <c r="D7604" t="s">
        <v>7205</v>
      </c>
      <c r="E7604" t="str">
        <f>_xlfn.XLOOKUP(A7604,HR_Roster!$A$2:$A$10001,HR_Roster!$F$2:$F$10001,"no emp found",0)</f>
        <v>Active</v>
      </c>
      <c r="F7604" t="str">
        <f t="shared" si="236"/>
        <v>OK</v>
      </c>
      <c r="G7604" s="4" t="str">
        <f>IF(E7604="Active","Not Terminated",_xlfn.XLOOKUP(A7604,HR_Roster!$A$2:$A$10001,HR_Roster!$G$2:$G$10001))</f>
        <v>Not Terminated</v>
      </c>
      <c r="H7604" t="str">
        <f t="shared" si="237"/>
        <v/>
      </c>
    </row>
    <row r="7605" spans="1:8" x14ac:dyDescent="0.25">
      <c r="A7605">
        <v>108229</v>
      </c>
      <c r="B7605" t="s">
        <v>57</v>
      </c>
      <c r="C7605" s="2">
        <v>45709</v>
      </c>
      <c r="D7605" t="s">
        <v>5545</v>
      </c>
      <c r="E7605" t="str">
        <f>_xlfn.XLOOKUP(A7605,HR_Roster!$A$2:$A$10001,HR_Roster!$F$2:$F$10001,"no emp found",0)</f>
        <v>Terminated</v>
      </c>
      <c r="F7605" t="str">
        <f t="shared" si="236"/>
        <v>Suspicious Login</v>
      </c>
      <c r="G7605" s="4">
        <f>IF(E7605="Active","Not Terminated",_xlfn.XLOOKUP(A7605,HR_Roster!$A$2:$A$10001,HR_Roster!$G$2:$G$10001))</f>
        <v>44435</v>
      </c>
      <c r="H7605">
        <f t="shared" si="237"/>
        <v>1274</v>
      </c>
    </row>
    <row r="7606" spans="1:8" x14ac:dyDescent="0.25">
      <c r="A7606">
        <v>108624</v>
      </c>
      <c r="B7606" t="s">
        <v>73</v>
      </c>
      <c r="C7606" s="2">
        <v>45989</v>
      </c>
      <c r="D7606" t="s">
        <v>7206</v>
      </c>
      <c r="E7606" t="str">
        <f>_xlfn.XLOOKUP(A7606,HR_Roster!$A$2:$A$10001,HR_Roster!$F$2:$F$10001,"no emp found",0)</f>
        <v>Active</v>
      </c>
      <c r="F7606" t="str">
        <f t="shared" si="236"/>
        <v>OK</v>
      </c>
      <c r="G7606" s="4" t="str">
        <f>IF(E7606="Active","Not Terminated",_xlfn.XLOOKUP(A7606,HR_Roster!$A$2:$A$10001,HR_Roster!$G$2:$G$10001))</f>
        <v>Not Terminated</v>
      </c>
      <c r="H7606" t="str">
        <f t="shared" si="237"/>
        <v/>
      </c>
    </row>
    <row r="7607" spans="1:8" x14ac:dyDescent="0.25">
      <c r="A7607">
        <v>102057</v>
      </c>
      <c r="B7607" t="s">
        <v>73</v>
      </c>
      <c r="C7607" s="2">
        <v>45910</v>
      </c>
      <c r="D7607" t="s">
        <v>7207</v>
      </c>
      <c r="E7607" t="str">
        <f>_xlfn.XLOOKUP(A7607,HR_Roster!$A$2:$A$10001,HR_Roster!$F$2:$F$10001,"no emp found",0)</f>
        <v>Active</v>
      </c>
      <c r="F7607" t="str">
        <f t="shared" si="236"/>
        <v>OK</v>
      </c>
      <c r="G7607" s="4" t="str">
        <f>IF(E7607="Active","Not Terminated",_xlfn.XLOOKUP(A7607,HR_Roster!$A$2:$A$10001,HR_Roster!$G$2:$G$10001))</f>
        <v>Not Terminated</v>
      </c>
      <c r="H7607" t="str">
        <f t="shared" si="237"/>
        <v/>
      </c>
    </row>
    <row r="7608" spans="1:8" x14ac:dyDescent="0.25">
      <c r="A7608">
        <v>102381</v>
      </c>
      <c r="B7608" t="s">
        <v>65</v>
      </c>
      <c r="C7608" s="2">
        <v>46009</v>
      </c>
      <c r="D7608" t="s">
        <v>7208</v>
      </c>
      <c r="E7608" t="str">
        <f>_xlfn.XLOOKUP(A7608,HR_Roster!$A$2:$A$10001,HR_Roster!$F$2:$F$10001,"no emp found",0)</f>
        <v>Active</v>
      </c>
      <c r="F7608" t="str">
        <f t="shared" si="236"/>
        <v>OK</v>
      </c>
      <c r="G7608" s="4" t="str">
        <f>IF(E7608="Active","Not Terminated",_xlfn.XLOOKUP(A7608,HR_Roster!$A$2:$A$10001,HR_Roster!$G$2:$G$10001))</f>
        <v>Not Terminated</v>
      </c>
      <c r="H7608" t="str">
        <f t="shared" si="237"/>
        <v/>
      </c>
    </row>
    <row r="7609" spans="1:8" x14ac:dyDescent="0.25">
      <c r="A7609">
        <v>103829</v>
      </c>
      <c r="B7609" t="s">
        <v>57</v>
      </c>
      <c r="C7609" s="2">
        <v>45768</v>
      </c>
      <c r="D7609" t="s">
        <v>7209</v>
      </c>
      <c r="E7609" t="str">
        <f>_xlfn.XLOOKUP(A7609,HR_Roster!$A$2:$A$10001,HR_Roster!$F$2:$F$10001,"no emp found",0)</f>
        <v>Active</v>
      </c>
      <c r="F7609" t="str">
        <f t="shared" si="236"/>
        <v>OK</v>
      </c>
      <c r="G7609" s="4" t="str">
        <f>IF(E7609="Active","Not Terminated",_xlfn.XLOOKUP(A7609,HR_Roster!$A$2:$A$10001,HR_Roster!$G$2:$G$10001))</f>
        <v>Not Terminated</v>
      </c>
      <c r="H7609" t="str">
        <f t="shared" si="237"/>
        <v/>
      </c>
    </row>
    <row r="7610" spans="1:8" x14ac:dyDescent="0.25">
      <c r="A7610">
        <v>109221</v>
      </c>
      <c r="B7610" t="s">
        <v>57</v>
      </c>
      <c r="C7610" s="2">
        <v>43584</v>
      </c>
      <c r="D7610" t="s">
        <v>7210</v>
      </c>
      <c r="E7610" t="str">
        <f>_xlfn.XLOOKUP(A7610,HR_Roster!$A$2:$A$10001,HR_Roster!$F$2:$F$10001,"no emp found",0)</f>
        <v>Terminated</v>
      </c>
      <c r="F7610" t="str">
        <f t="shared" si="236"/>
        <v>Suspicious Login</v>
      </c>
      <c r="G7610" s="4">
        <f>IF(E7610="Active","Not Terminated",_xlfn.XLOOKUP(A7610,HR_Roster!$A$2:$A$10001,HR_Roster!$G$2:$G$10001))</f>
        <v>43521</v>
      </c>
      <c r="H7610">
        <f t="shared" si="237"/>
        <v>63</v>
      </c>
    </row>
    <row r="7611" spans="1:8" x14ac:dyDescent="0.25">
      <c r="A7611">
        <v>103505</v>
      </c>
      <c r="B7611" t="s">
        <v>73</v>
      </c>
      <c r="C7611" s="2">
        <v>45872</v>
      </c>
      <c r="D7611" t="s">
        <v>7211</v>
      </c>
      <c r="E7611" t="str">
        <f>_xlfn.XLOOKUP(A7611,HR_Roster!$A$2:$A$10001,HR_Roster!$F$2:$F$10001,"no emp found",0)</f>
        <v>Active</v>
      </c>
      <c r="F7611" t="str">
        <f t="shared" si="236"/>
        <v>OK</v>
      </c>
      <c r="G7611" s="4" t="str">
        <f>IF(E7611="Active","Not Terminated",_xlfn.XLOOKUP(A7611,HR_Roster!$A$2:$A$10001,HR_Roster!$G$2:$G$10001))</f>
        <v>Not Terminated</v>
      </c>
      <c r="H7611" t="str">
        <f t="shared" si="237"/>
        <v/>
      </c>
    </row>
    <row r="7612" spans="1:8" x14ac:dyDescent="0.25">
      <c r="A7612">
        <v>104358</v>
      </c>
      <c r="B7612" t="s">
        <v>61</v>
      </c>
      <c r="C7612" s="2">
        <v>45739</v>
      </c>
      <c r="D7612" t="s">
        <v>7212</v>
      </c>
      <c r="E7612" t="str">
        <f>_xlfn.XLOOKUP(A7612,HR_Roster!$A$2:$A$10001,HR_Roster!$F$2:$F$10001,"no emp found",0)</f>
        <v>Active</v>
      </c>
      <c r="F7612" t="str">
        <f t="shared" si="236"/>
        <v>OK</v>
      </c>
      <c r="G7612" s="4" t="str">
        <f>IF(E7612="Active","Not Terminated",_xlfn.XLOOKUP(A7612,HR_Roster!$A$2:$A$10001,HR_Roster!$G$2:$G$10001))</f>
        <v>Not Terminated</v>
      </c>
      <c r="H7612" t="str">
        <f t="shared" si="237"/>
        <v/>
      </c>
    </row>
    <row r="7613" spans="1:8" x14ac:dyDescent="0.25">
      <c r="A7613">
        <v>101322</v>
      </c>
      <c r="B7613" t="s">
        <v>57</v>
      </c>
      <c r="C7613" s="2">
        <v>45726</v>
      </c>
      <c r="D7613" t="s">
        <v>7213</v>
      </c>
      <c r="E7613" t="str">
        <f>_xlfn.XLOOKUP(A7613,HR_Roster!$A$2:$A$10001,HR_Roster!$F$2:$F$10001,"no emp found",0)</f>
        <v>Terminated</v>
      </c>
      <c r="F7613" t="str">
        <f t="shared" si="236"/>
        <v>Suspicious Login</v>
      </c>
      <c r="G7613" s="4">
        <f>IF(E7613="Active","Not Terminated",_xlfn.XLOOKUP(A7613,HR_Roster!$A$2:$A$10001,HR_Roster!$G$2:$G$10001))</f>
        <v>43579</v>
      </c>
      <c r="H7613">
        <f t="shared" si="237"/>
        <v>2147</v>
      </c>
    </row>
    <row r="7614" spans="1:8" x14ac:dyDescent="0.25">
      <c r="A7614">
        <v>101091</v>
      </c>
      <c r="B7614" t="s">
        <v>73</v>
      </c>
      <c r="C7614" s="2">
        <v>45661</v>
      </c>
      <c r="D7614" t="s">
        <v>7214</v>
      </c>
      <c r="E7614" t="str">
        <f>_xlfn.XLOOKUP(A7614,HR_Roster!$A$2:$A$10001,HR_Roster!$F$2:$F$10001,"no emp found",0)</f>
        <v>Active</v>
      </c>
      <c r="F7614" t="str">
        <f t="shared" si="236"/>
        <v>OK</v>
      </c>
      <c r="G7614" s="4" t="str">
        <f>IF(E7614="Active","Not Terminated",_xlfn.XLOOKUP(A7614,HR_Roster!$A$2:$A$10001,HR_Roster!$G$2:$G$10001))</f>
        <v>Not Terminated</v>
      </c>
      <c r="H7614" t="str">
        <f t="shared" si="237"/>
        <v/>
      </c>
    </row>
    <row r="7615" spans="1:8" x14ac:dyDescent="0.25">
      <c r="A7615">
        <v>102213</v>
      </c>
      <c r="B7615" t="s">
        <v>57</v>
      </c>
      <c r="C7615" s="2">
        <v>45928</v>
      </c>
      <c r="D7615" t="s">
        <v>7215</v>
      </c>
      <c r="E7615" t="str">
        <f>_xlfn.XLOOKUP(A7615,HR_Roster!$A$2:$A$10001,HR_Roster!$F$2:$F$10001,"no emp found",0)</f>
        <v>Active</v>
      </c>
      <c r="F7615" t="str">
        <f t="shared" si="236"/>
        <v>OK</v>
      </c>
      <c r="G7615" s="4" t="str">
        <f>IF(E7615="Active","Not Terminated",_xlfn.XLOOKUP(A7615,HR_Roster!$A$2:$A$10001,HR_Roster!$G$2:$G$10001))</f>
        <v>Not Terminated</v>
      </c>
      <c r="H7615" t="str">
        <f t="shared" si="237"/>
        <v/>
      </c>
    </row>
    <row r="7616" spans="1:8" x14ac:dyDescent="0.25">
      <c r="A7616">
        <v>107982</v>
      </c>
      <c r="B7616" t="s">
        <v>70</v>
      </c>
      <c r="C7616" s="2">
        <v>45819</v>
      </c>
      <c r="D7616" t="s">
        <v>7216</v>
      </c>
      <c r="E7616" t="str">
        <f>_xlfn.XLOOKUP(A7616,HR_Roster!$A$2:$A$10001,HR_Roster!$F$2:$F$10001,"no emp found",0)</f>
        <v>Active</v>
      </c>
      <c r="F7616" t="str">
        <f t="shared" si="236"/>
        <v>OK</v>
      </c>
      <c r="G7616" s="4" t="str">
        <f>IF(E7616="Active","Not Terminated",_xlfn.XLOOKUP(A7616,HR_Roster!$A$2:$A$10001,HR_Roster!$G$2:$G$10001))</f>
        <v>Not Terminated</v>
      </c>
      <c r="H7616" t="str">
        <f t="shared" si="237"/>
        <v/>
      </c>
    </row>
    <row r="7617" spans="1:8" x14ac:dyDescent="0.25">
      <c r="A7617">
        <v>105758</v>
      </c>
      <c r="B7617" t="s">
        <v>73</v>
      </c>
      <c r="C7617" s="2">
        <v>45755</v>
      </c>
      <c r="D7617" t="s">
        <v>7217</v>
      </c>
      <c r="E7617" t="str">
        <f>_xlfn.XLOOKUP(A7617,HR_Roster!$A$2:$A$10001,HR_Roster!$F$2:$F$10001,"no emp found",0)</f>
        <v>Active</v>
      </c>
      <c r="F7617" t="str">
        <f t="shared" si="236"/>
        <v>OK</v>
      </c>
      <c r="G7617" s="4" t="str">
        <f>IF(E7617="Active","Not Terminated",_xlfn.XLOOKUP(A7617,HR_Roster!$A$2:$A$10001,HR_Roster!$G$2:$G$10001))</f>
        <v>Not Terminated</v>
      </c>
      <c r="H7617" t="str">
        <f t="shared" si="237"/>
        <v/>
      </c>
    </row>
    <row r="7618" spans="1:8" x14ac:dyDescent="0.25">
      <c r="A7618">
        <v>109183</v>
      </c>
      <c r="B7618" t="s">
        <v>59</v>
      </c>
      <c r="C7618" s="2">
        <v>46017</v>
      </c>
      <c r="D7618" t="s">
        <v>5008</v>
      </c>
      <c r="E7618" t="str">
        <f>_xlfn.XLOOKUP(A7618,HR_Roster!$A$2:$A$10001,HR_Roster!$F$2:$F$10001,"no emp found",0)</f>
        <v>Active</v>
      </c>
      <c r="F7618" t="str">
        <f t="shared" si="236"/>
        <v>OK</v>
      </c>
      <c r="G7618" s="4" t="str">
        <f>IF(E7618="Active","Not Terminated",_xlfn.XLOOKUP(A7618,HR_Roster!$A$2:$A$10001,HR_Roster!$G$2:$G$10001))</f>
        <v>Not Terminated</v>
      </c>
      <c r="H7618" t="str">
        <f t="shared" si="237"/>
        <v/>
      </c>
    </row>
    <row r="7619" spans="1:8" x14ac:dyDescent="0.25">
      <c r="A7619">
        <v>107011</v>
      </c>
      <c r="B7619" t="s">
        <v>57</v>
      </c>
      <c r="C7619" s="2">
        <v>45978</v>
      </c>
      <c r="D7619" t="s">
        <v>7218</v>
      </c>
      <c r="E7619" t="str">
        <f>_xlfn.XLOOKUP(A7619,HR_Roster!$A$2:$A$10001,HR_Roster!$F$2:$F$10001,"no emp found",0)</f>
        <v>Active</v>
      </c>
      <c r="F7619" t="str">
        <f t="shared" ref="F7619:F7682" si="238">IF(AND(E7619="Terminated",C7619&gt;G7619),"Suspicious Login","OK")</f>
        <v>OK</v>
      </c>
      <c r="G7619" s="4" t="str">
        <f>IF(E7619="Active","Not Terminated",_xlfn.XLOOKUP(A7619,HR_Roster!$A$2:$A$10001,HR_Roster!$G$2:$G$10001))</f>
        <v>Not Terminated</v>
      </c>
      <c r="H7619" t="str">
        <f t="shared" ref="H7619:H7682" si="239">IF(F7619="Suspicious Login",C7619-G7619,"")</f>
        <v/>
      </c>
    </row>
    <row r="7620" spans="1:8" x14ac:dyDescent="0.25">
      <c r="A7620">
        <v>102570</v>
      </c>
      <c r="B7620" t="s">
        <v>65</v>
      </c>
      <c r="C7620" s="2">
        <v>45873</v>
      </c>
      <c r="D7620" t="s">
        <v>7219</v>
      </c>
      <c r="E7620" t="str">
        <f>_xlfn.XLOOKUP(A7620,HR_Roster!$A$2:$A$10001,HR_Roster!$F$2:$F$10001,"no emp found",0)</f>
        <v>Active</v>
      </c>
      <c r="F7620" t="str">
        <f t="shared" si="238"/>
        <v>OK</v>
      </c>
      <c r="G7620" s="4" t="str">
        <f>IF(E7620="Active","Not Terminated",_xlfn.XLOOKUP(A7620,HR_Roster!$A$2:$A$10001,HR_Roster!$G$2:$G$10001))</f>
        <v>Not Terminated</v>
      </c>
      <c r="H7620" t="str">
        <f t="shared" si="239"/>
        <v/>
      </c>
    </row>
    <row r="7621" spans="1:8" x14ac:dyDescent="0.25">
      <c r="A7621">
        <v>102654</v>
      </c>
      <c r="B7621" t="s">
        <v>57</v>
      </c>
      <c r="C7621" s="2">
        <v>45881</v>
      </c>
      <c r="D7621" t="s">
        <v>7220</v>
      </c>
      <c r="E7621" t="str">
        <f>_xlfn.XLOOKUP(A7621,HR_Roster!$A$2:$A$10001,HR_Roster!$F$2:$F$10001,"no emp found",0)</f>
        <v>Active</v>
      </c>
      <c r="F7621" t="str">
        <f t="shared" si="238"/>
        <v>OK</v>
      </c>
      <c r="G7621" s="4" t="str">
        <f>IF(E7621="Active","Not Terminated",_xlfn.XLOOKUP(A7621,HR_Roster!$A$2:$A$10001,HR_Roster!$G$2:$G$10001))</f>
        <v>Not Terminated</v>
      </c>
      <c r="H7621" t="str">
        <f t="shared" si="239"/>
        <v/>
      </c>
    </row>
    <row r="7622" spans="1:8" x14ac:dyDescent="0.25">
      <c r="A7622">
        <v>107376</v>
      </c>
      <c r="B7622" t="s">
        <v>59</v>
      </c>
      <c r="C7622" s="2">
        <v>45884</v>
      </c>
      <c r="D7622" t="s">
        <v>7221</v>
      </c>
      <c r="E7622" t="str">
        <f>_xlfn.XLOOKUP(A7622,HR_Roster!$A$2:$A$10001,HR_Roster!$F$2:$F$10001,"no emp found",0)</f>
        <v>Active</v>
      </c>
      <c r="F7622" t="str">
        <f t="shared" si="238"/>
        <v>OK</v>
      </c>
      <c r="G7622" s="4" t="str">
        <f>IF(E7622="Active","Not Terminated",_xlfn.XLOOKUP(A7622,HR_Roster!$A$2:$A$10001,HR_Roster!$G$2:$G$10001))</f>
        <v>Not Terminated</v>
      </c>
      <c r="H7622" t="str">
        <f t="shared" si="239"/>
        <v/>
      </c>
    </row>
    <row r="7623" spans="1:8" x14ac:dyDescent="0.25">
      <c r="A7623">
        <v>104295</v>
      </c>
      <c r="B7623" t="s">
        <v>59</v>
      </c>
      <c r="C7623" s="2">
        <v>45726</v>
      </c>
      <c r="D7623" t="s">
        <v>7222</v>
      </c>
      <c r="E7623" t="str">
        <f>_xlfn.XLOOKUP(A7623,HR_Roster!$A$2:$A$10001,HR_Roster!$F$2:$F$10001,"no emp found",0)</f>
        <v>Active</v>
      </c>
      <c r="F7623" t="str">
        <f t="shared" si="238"/>
        <v>OK</v>
      </c>
      <c r="G7623" s="4" t="str">
        <f>IF(E7623="Active","Not Terminated",_xlfn.XLOOKUP(A7623,HR_Roster!$A$2:$A$10001,HR_Roster!$G$2:$G$10001))</f>
        <v>Not Terminated</v>
      </c>
      <c r="H7623" t="str">
        <f t="shared" si="239"/>
        <v/>
      </c>
    </row>
    <row r="7624" spans="1:8" x14ac:dyDescent="0.25">
      <c r="A7624">
        <v>102242</v>
      </c>
      <c r="B7624" t="s">
        <v>57</v>
      </c>
      <c r="C7624" s="2">
        <v>45906</v>
      </c>
      <c r="D7624" t="s">
        <v>7223</v>
      </c>
      <c r="E7624" t="str">
        <f>_xlfn.XLOOKUP(A7624,HR_Roster!$A$2:$A$10001,HR_Roster!$F$2:$F$10001,"no emp found",0)</f>
        <v>Active</v>
      </c>
      <c r="F7624" t="str">
        <f t="shared" si="238"/>
        <v>OK</v>
      </c>
      <c r="G7624" s="4" t="str">
        <f>IF(E7624="Active","Not Terminated",_xlfn.XLOOKUP(A7624,HR_Roster!$A$2:$A$10001,HR_Roster!$G$2:$G$10001))</f>
        <v>Not Terminated</v>
      </c>
      <c r="H7624" t="str">
        <f t="shared" si="239"/>
        <v/>
      </c>
    </row>
    <row r="7625" spans="1:8" x14ac:dyDescent="0.25">
      <c r="A7625">
        <v>104387</v>
      </c>
      <c r="B7625" t="s">
        <v>65</v>
      </c>
      <c r="C7625" s="2">
        <v>45780</v>
      </c>
      <c r="D7625" t="s">
        <v>7224</v>
      </c>
      <c r="E7625" t="str">
        <f>_xlfn.XLOOKUP(A7625,HR_Roster!$A$2:$A$10001,HR_Roster!$F$2:$F$10001,"no emp found",0)</f>
        <v>Active</v>
      </c>
      <c r="F7625" t="str">
        <f t="shared" si="238"/>
        <v>OK</v>
      </c>
      <c r="G7625" s="4" t="str">
        <f>IF(E7625="Active","Not Terminated",_xlfn.XLOOKUP(A7625,HR_Roster!$A$2:$A$10001,HR_Roster!$G$2:$G$10001))</f>
        <v>Not Terminated</v>
      </c>
      <c r="H7625" t="str">
        <f t="shared" si="239"/>
        <v/>
      </c>
    </row>
    <row r="7626" spans="1:8" x14ac:dyDescent="0.25">
      <c r="A7626">
        <v>107500</v>
      </c>
      <c r="B7626" t="s">
        <v>57</v>
      </c>
      <c r="C7626" s="2">
        <v>45695</v>
      </c>
      <c r="D7626" t="s">
        <v>7225</v>
      </c>
      <c r="E7626" t="str">
        <f>_xlfn.XLOOKUP(A7626,HR_Roster!$A$2:$A$10001,HR_Roster!$F$2:$F$10001,"no emp found",0)</f>
        <v>Active</v>
      </c>
      <c r="F7626" t="str">
        <f t="shared" si="238"/>
        <v>OK</v>
      </c>
      <c r="G7626" s="4" t="str">
        <f>IF(E7626="Active","Not Terminated",_xlfn.XLOOKUP(A7626,HR_Roster!$A$2:$A$10001,HR_Roster!$G$2:$G$10001))</f>
        <v>Not Terminated</v>
      </c>
      <c r="H7626" t="str">
        <f t="shared" si="239"/>
        <v/>
      </c>
    </row>
    <row r="7627" spans="1:8" x14ac:dyDescent="0.25">
      <c r="A7627">
        <v>106654</v>
      </c>
      <c r="B7627" t="s">
        <v>57</v>
      </c>
      <c r="C7627" s="2">
        <v>45730</v>
      </c>
      <c r="D7627" t="s">
        <v>7226</v>
      </c>
      <c r="E7627" t="str">
        <f>_xlfn.XLOOKUP(A7627,HR_Roster!$A$2:$A$10001,HR_Roster!$F$2:$F$10001,"no emp found",0)</f>
        <v>Active</v>
      </c>
      <c r="F7627" t="str">
        <f t="shared" si="238"/>
        <v>OK</v>
      </c>
      <c r="G7627" s="4" t="str">
        <f>IF(E7627="Active","Not Terminated",_xlfn.XLOOKUP(A7627,HR_Roster!$A$2:$A$10001,HR_Roster!$G$2:$G$10001))</f>
        <v>Not Terminated</v>
      </c>
      <c r="H7627" t="str">
        <f t="shared" si="239"/>
        <v/>
      </c>
    </row>
    <row r="7628" spans="1:8" x14ac:dyDescent="0.25">
      <c r="A7628">
        <v>107144</v>
      </c>
      <c r="B7628" t="s">
        <v>70</v>
      </c>
      <c r="C7628" s="2">
        <v>45790</v>
      </c>
      <c r="D7628" t="s">
        <v>7227</v>
      </c>
      <c r="E7628" t="str">
        <f>_xlfn.XLOOKUP(A7628,HR_Roster!$A$2:$A$10001,HR_Roster!$F$2:$F$10001,"no emp found",0)</f>
        <v>Active</v>
      </c>
      <c r="F7628" t="str">
        <f t="shared" si="238"/>
        <v>OK</v>
      </c>
      <c r="G7628" s="4" t="str">
        <f>IF(E7628="Active","Not Terminated",_xlfn.XLOOKUP(A7628,HR_Roster!$A$2:$A$10001,HR_Roster!$G$2:$G$10001))</f>
        <v>Not Terminated</v>
      </c>
      <c r="H7628" t="str">
        <f t="shared" si="239"/>
        <v/>
      </c>
    </row>
    <row r="7629" spans="1:8" x14ac:dyDescent="0.25">
      <c r="A7629">
        <v>105040</v>
      </c>
      <c r="B7629" t="s">
        <v>70</v>
      </c>
      <c r="C7629" s="2">
        <v>45925</v>
      </c>
      <c r="D7629" t="s">
        <v>7228</v>
      </c>
      <c r="E7629" t="str">
        <f>_xlfn.XLOOKUP(A7629,HR_Roster!$A$2:$A$10001,HR_Roster!$F$2:$F$10001,"no emp found",0)</f>
        <v>Active</v>
      </c>
      <c r="F7629" t="str">
        <f t="shared" si="238"/>
        <v>OK</v>
      </c>
      <c r="G7629" s="4" t="str">
        <f>IF(E7629="Active","Not Terminated",_xlfn.XLOOKUP(A7629,HR_Roster!$A$2:$A$10001,HR_Roster!$G$2:$G$10001))</f>
        <v>Not Terminated</v>
      </c>
      <c r="H7629" t="str">
        <f t="shared" si="239"/>
        <v/>
      </c>
    </row>
    <row r="7630" spans="1:8" x14ac:dyDescent="0.25">
      <c r="A7630">
        <v>105167</v>
      </c>
      <c r="B7630" t="s">
        <v>65</v>
      </c>
      <c r="C7630" s="2">
        <v>45854</v>
      </c>
      <c r="D7630" t="s">
        <v>7229</v>
      </c>
      <c r="E7630" t="str">
        <f>_xlfn.XLOOKUP(A7630,HR_Roster!$A$2:$A$10001,HR_Roster!$F$2:$F$10001,"no emp found",0)</f>
        <v>Active</v>
      </c>
      <c r="F7630" t="str">
        <f t="shared" si="238"/>
        <v>OK</v>
      </c>
      <c r="G7630" s="4" t="str">
        <f>IF(E7630="Active","Not Terminated",_xlfn.XLOOKUP(A7630,HR_Roster!$A$2:$A$10001,HR_Roster!$G$2:$G$10001))</f>
        <v>Not Terminated</v>
      </c>
      <c r="H7630" t="str">
        <f t="shared" si="239"/>
        <v/>
      </c>
    </row>
    <row r="7631" spans="1:8" x14ac:dyDescent="0.25">
      <c r="A7631">
        <v>101929</v>
      </c>
      <c r="B7631" t="s">
        <v>61</v>
      </c>
      <c r="C7631" s="2">
        <v>45775</v>
      </c>
      <c r="D7631" t="s">
        <v>7230</v>
      </c>
      <c r="E7631" t="str">
        <f>_xlfn.XLOOKUP(A7631,HR_Roster!$A$2:$A$10001,HR_Roster!$F$2:$F$10001,"no emp found",0)</f>
        <v>Active</v>
      </c>
      <c r="F7631" t="str">
        <f t="shared" si="238"/>
        <v>OK</v>
      </c>
      <c r="G7631" s="4" t="str">
        <f>IF(E7631="Active","Not Terminated",_xlfn.XLOOKUP(A7631,HR_Roster!$A$2:$A$10001,HR_Roster!$G$2:$G$10001))</f>
        <v>Not Terminated</v>
      </c>
      <c r="H7631" t="str">
        <f t="shared" si="239"/>
        <v/>
      </c>
    </row>
    <row r="7632" spans="1:8" x14ac:dyDescent="0.25">
      <c r="A7632">
        <v>106568</v>
      </c>
      <c r="B7632" t="s">
        <v>70</v>
      </c>
      <c r="C7632" s="2">
        <v>45863</v>
      </c>
      <c r="D7632" t="s">
        <v>7231</v>
      </c>
      <c r="E7632" t="str">
        <f>_xlfn.XLOOKUP(A7632,HR_Roster!$A$2:$A$10001,HR_Roster!$F$2:$F$10001,"no emp found",0)</f>
        <v>Active</v>
      </c>
      <c r="F7632" t="str">
        <f t="shared" si="238"/>
        <v>OK</v>
      </c>
      <c r="G7632" s="4" t="str">
        <f>IF(E7632="Active","Not Terminated",_xlfn.XLOOKUP(A7632,HR_Roster!$A$2:$A$10001,HR_Roster!$G$2:$G$10001))</f>
        <v>Not Terminated</v>
      </c>
      <c r="H7632" t="str">
        <f t="shared" si="239"/>
        <v/>
      </c>
    </row>
    <row r="7633" spans="1:8" x14ac:dyDescent="0.25">
      <c r="A7633">
        <v>100727</v>
      </c>
      <c r="B7633" t="s">
        <v>73</v>
      </c>
      <c r="C7633" s="2">
        <v>45736</v>
      </c>
      <c r="D7633" t="s">
        <v>7232</v>
      </c>
      <c r="E7633" t="str">
        <f>_xlfn.XLOOKUP(A7633,HR_Roster!$A$2:$A$10001,HR_Roster!$F$2:$F$10001,"no emp found",0)</f>
        <v>Active</v>
      </c>
      <c r="F7633" t="str">
        <f t="shared" si="238"/>
        <v>OK</v>
      </c>
      <c r="G7633" s="4" t="str">
        <f>IF(E7633="Active","Not Terminated",_xlfn.XLOOKUP(A7633,HR_Roster!$A$2:$A$10001,HR_Roster!$G$2:$G$10001))</f>
        <v>Not Terminated</v>
      </c>
      <c r="H7633" t="str">
        <f t="shared" si="239"/>
        <v/>
      </c>
    </row>
    <row r="7634" spans="1:8" x14ac:dyDescent="0.25">
      <c r="A7634">
        <v>108127</v>
      </c>
      <c r="B7634" t="s">
        <v>73</v>
      </c>
      <c r="C7634" s="2">
        <v>45731</v>
      </c>
      <c r="D7634" t="s">
        <v>7233</v>
      </c>
      <c r="E7634" t="str">
        <f>_xlfn.XLOOKUP(A7634,HR_Roster!$A$2:$A$10001,HR_Roster!$F$2:$F$10001,"no emp found",0)</f>
        <v>Active</v>
      </c>
      <c r="F7634" t="str">
        <f t="shared" si="238"/>
        <v>OK</v>
      </c>
      <c r="G7634" s="4" t="str">
        <f>IF(E7634="Active","Not Terminated",_xlfn.XLOOKUP(A7634,HR_Roster!$A$2:$A$10001,HR_Roster!$G$2:$G$10001))</f>
        <v>Not Terminated</v>
      </c>
      <c r="H7634" t="str">
        <f t="shared" si="239"/>
        <v/>
      </c>
    </row>
    <row r="7635" spans="1:8" x14ac:dyDescent="0.25">
      <c r="A7635">
        <v>101928</v>
      </c>
      <c r="B7635" t="s">
        <v>57</v>
      </c>
      <c r="C7635" s="2">
        <v>45761</v>
      </c>
      <c r="D7635" t="s">
        <v>7234</v>
      </c>
      <c r="E7635" t="str">
        <f>_xlfn.XLOOKUP(A7635,HR_Roster!$A$2:$A$10001,HR_Roster!$F$2:$F$10001,"no emp found",0)</f>
        <v>Active</v>
      </c>
      <c r="F7635" t="str">
        <f t="shared" si="238"/>
        <v>OK</v>
      </c>
      <c r="G7635" s="4" t="str">
        <f>IF(E7635="Active","Not Terminated",_xlfn.XLOOKUP(A7635,HR_Roster!$A$2:$A$10001,HR_Roster!$G$2:$G$10001))</f>
        <v>Not Terminated</v>
      </c>
      <c r="H7635" t="str">
        <f t="shared" si="239"/>
        <v/>
      </c>
    </row>
    <row r="7636" spans="1:8" x14ac:dyDescent="0.25">
      <c r="A7636">
        <v>106729</v>
      </c>
      <c r="B7636" t="s">
        <v>73</v>
      </c>
      <c r="C7636" s="2">
        <v>45661</v>
      </c>
      <c r="D7636" t="s">
        <v>7235</v>
      </c>
      <c r="E7636" t="str">
        <f>_xlfn.XLOOKUP(A7636,HR_Roster!$A$2:$A$10001,HR_Roster!$F$2:$F$10001,"no emp found",0)</f>
        <v>Active</v>
      </c>
      <c r="F7636" t="str">
        <f t="shared" si="238"/>
        <v>OK</v>
      </c>
      <c r="G7636" s="4" t="str">
        <f>IF(E7636="Active","Not Terminated",_xlfn.XLOOKUP(A7636,HR_Roster!$A$2:$A$10001,HR_Roster!$G$2:$G$10001))</f>
        <v>Not Terminated</v>
      </c>
      <c r="H7636" t="str">
        <f t="shared" si="239"/>
        <v/>
      </c>
    </row>
    <row r="7637" spans="1:8" x14ac:dyDescent="0.25">
      <c r="A7637">
        <v>101248</v>
      </c>
      <c r="B7637" t="s">
        <v>65</v>
      </c>
      <c r="C7637" s="2">
        <v>45994</v>
      </c>
      <c r="D7637" t="s">
        <v>7236</v>
      </c>
      <c r="E7637" t="str">
        <f>_xlfn.XLOOKUP(A7637,HR_Roster!$A$2:$A$10001,HR_Roster!$F$2:$F$10001,"no emp found",0)</f>
        <v>Active</v>
      </c>
      <c r="F7637" t="str">
        <f t="shared" si="238"/>
        <v>OK</v>
      </c>
      <c r="G7637" s="4" t="str">
        <f>IF(E7637="Active","Not Terminated",_xlfn.XLOOKUP(A7637,HR_Roster!$A$2:$A$10001,HR_Roster!$G$2:$G$10001))</f>
        <v>Not Terminated</v>
      </c>
      <c r="H7637" t="str">
        <f t="shared" si="239"/>
        <v/>
      </c>
    </row>
    <row r="7638" spans="1:8" x14ac:dyDescent="0.25">
      <c r="A7638">
        <v>100233</v>
      </c>
      <c r="B7638" t="s">
        <v>73</v>
      </c>
      <c r="C7638" s="2">
        <v>45863</v>
      </c>
      <c r="D7638" t="s">
        <v>7237</v>
      </c>
      <c r="E7638" t="str">
        <f>_xlfn.XLOOKUP(A7638,HR_Roster!$A$2:$A$10001,HR_Roster!$F$2:$F$10001,"no emp found",0)</f>
        <v>Active</v>
      </c>
      <c r="F7638" t="str">
        <f t="shared" si="238"/>
        <v>OK</v>
      </c>
      <c r="G7638" s="4" t="str">
        <f>IF(E7638="Active","Not Terminated",_xlfn.XLOOKUP(A7638,HR_Roster!$A$2:$A$10001,HR_Roster!$G$2:$G$10001))</f>
        <v>Not Terminated</v>
      </c>
      <c r="H7638" t="str">
        <f t="shared" si="239"/>
        <v/>
      </c>
    </row>
    <row r="7639" spans="1:8" x14ac:dyDescent="0.25">
      <c r="A7639">
        <v>107031</v>
      </c>
      <c r="B7639" t="s">
        <v>65</v>
      </c>
      <c r="C7639" s="2">
        <v>45978</v>
      </c>
      <c r="D7639" t="s">
        <v>7238</v>
      </c>
      <c r="E7639" t="str">
        <f>_xlfn.XLOOKUP(A7639,HR_Roster!$A$2:$A$10001,HR_Roster!$F$2:$F$10001,"no emp found",0)</f>
        <v>Active</v>
      </c>
      <c r="F7639" t="str">
        <f t="shared" si="238"/>
        <v>OK</v>
      </c>
      <c r="G7639" s="4" t="str">
        <f>IF(E7639="Active","Not Terminated",_xlfn.XLOOKUP(A7639,HR_Roster!$A$2:$A$10001,HR_Roster!$G$2:$G$10001))</f>
        <v>Not Terminated</v>
      </c>
      <c r="H7639" t="str">
        <f t="shared" si="239"/>
        <v/>
      </c>
    </row>
    <row r="7640" spans="1:8" x14ac:dyDescent="0.25">
      <c r="A7640">
        <v>105972</v>
      </c>
      <c r="B7640" t="s">
        <v>61</v>
      </c>
      <c r="C7640" s="2">
        <v>46009</v>
      </c>
      <c r="D7640" t="s">
        <v>7239</v>
      </c>
      <c r="E7640" t="str">
        <f>_xlfn.XLOOKUP(A7640,HR_Roster!$A$2:$A$10001,HR_Roster!$F$2:$F$10001,"no emp found",0)</f>
        <v>Active</v>
      </c>
      <c r="F7640" t="str">
        <f t="shared" si="238"/>
        <v>OK</v>
      </c>
      <c r="G7640" s="4" t="str">
        <f>IF(E7640="Active","Not Terminated",_xlfn.XLOOKUP(A7640,HR_Roster!$A$2:$A$10001,HR_Roster!$G$2:$G$10001))</f>
        <v>Not Terminated</v>
      </c>
      <c r="H7640" t="str">
        <f t="shared" si="239"/>
        <v/>
      </c>
    </row>
    <row r="7641" spans="1:8" x14ac:dyDescent="0.25">
      <c r="A7641">
        <v>106542</v>
      </c>
      <c r="B7641" t="s">
        <v>57</v>
      </c>
      <c r="C7641" s="2">
        <v>45769</v>
      </c>
      <c r="D7641" t="s">
        <v>7240</v>
      </c>
      <c r="E7641" t="str">
        <f>_xlfn.XLOOKUP(A7641,HR_Roster!$A$2:$A$10001,HR_Roster!$F$2:$F$10001,"no emp found",0)</f>
        <v>Active</v>
      </c>
      <c r="F7641" t="str">
        <f t="shared" si="238"/>
        <v>OK</v>
      </c>
      <c r="G7641" s="4" t="str">
        <f>IF(E7641="Active","Not Terminated",_xlfn.XLOOKUP(A7641,HR_Roster!$A$2:$A$10001,HR_Roster!$G$2:$G$10001))</f>
        <v>Not Terminated</v>
      </c>
      <c r="H7641" t="str">
        <f t="shared" si="239"/>
        <v/>
      </c>
    </row>
    <row r="7642" spans="1:8" x14ac:dyDescent="0.25">
      <c r="A7642">
        <v>107045</v>
      </c>
      <c r="B7642" t="s">
        <v>70</v>
      </c>
      <c r="C7642" s="2">
        <v>44714</v>
      </c>
      <c r="D7642" t="s">
        <v>7241</v>
      </c>
      <c r="E7642" t="str">
        <f>_xlfn.XLOOKUP(A7642,HR_Roster!$A$2:$A$10001,HR_Roster!$F$2:$F$10001,"no emp found",0)</f>
        <v>Terminated</v>
      </c>
      <c r="F7642" t="str">
        <f t="shared" si="238"/>
        <v>Suspicious Login</v>
      </c>
      <c r="G7642" s="4">
        <f>IF(E7642="Active","Not Terminated",_xlfn.XLOOKUP(A7642,HR_Roster!$A$2:$A$10001,HR_Roster!$G$2:$G$10001))</f>
        <v>44684</v>
      </c>
      <c r="H7642">
        <f t="shared" si="239"/>
        <v>30</v>
      </c>
    </row>
    <row r="7643" spans="1:8" x14ac:dyDescent="0.25">
      <c r="A7643">
        <v>105495</v>
      </c>
      <c r="B7643" t="s">
        <v>65</v>
      </c>
      <c r="C7643" s="2">
        <v>45981</v>
      </c>
      <c r="D7643" t="s">
        <v>7242</v>
      </c>
      <c r="E7643" t="str">
        <f>_xlfn.XLOOKUP(A7643,HR_Roster!$A$2:$A$10001,HR_Roster!$F$2:$F$10001,"no emp found",0)</f>
        <v>Active</v>
      </c>
      <c r="F7643" t="str">
        <f t="shared" si="238"/>
        <v>OK</v>
      </c>
      <c r="G7643" s="4" t="str">
        <f>IF(E7643="Active","Not Terminated",_xlfn.XLOOKUP(A7643,HR_Roster!$A$2:$A$10001,HR_Roster!$G$2:$G$10001))</f>
        <v>Not Terminated</v>
      </c>
      <c r="H7643" t="str">
        <f t="shared" si="239"/>
        <v/>
      </c>
    </row>
    <row r="7644" spans="1:8" x14ac:dyDescent="0.25">
      <c r="A7644">
        <v>103029</v>
      </c>
      <c r="B7644" t="s">
        <v>61</v>
      </c>
      <c r="C7644" s="2">
        <v>45872</v>
      </c>
      <c r="D7644" t="s">
        <v>7243</v>
      </c>
      <c r="E7644" t="str">
        <f>_xlfn.XLOOKUP(A7644,HR_Roster!$A$2:$A$10001,HR_Roster!$F$2:$F$10001,"no emp found",0)</f>
        <v>Active</v>
      </c>
      <c r="F7644" t="str">
        <f t="shared" si="238"/>
        <v>OK</v>
      </c>
      <c r="G7644" s="4" t="str">
        <f>IF(E7644="Active","Not Terminated",_xlfn.XLOOKUP(A7644,HR_Roster!$A$2:$A$10001,HR_Roster!$G$2:$G$10001))</f>
        <v>Not Terminated</v>
      </c>
      <c r="H7644" t="str">
        <f t="shared" si="239"/>
        <v/>
      </c>
    </row>
    <row r="7645" spans="1:8" x14ac:dyDescent="0.25">
      <c r="A7645">
        <v>107893</v>
      </c>
      <c r="B7645" t="s">
        <v>65</v>
      </c>
      <c r="C7645" s="2">
        <v>45944</v>
      </c>
      <c r="D7645" t="s">
        <v>7244</v>
      </c>
      <c r="E7645" t="str">
        <f>_xlfn.XLOOKUP(A7645,HR_Roster!$A$2:$A$10001,HR_Roster!$F$2:$F$10001,"no emp found",0)</f>
        <v>Active</v>
      </c>
      <c r="F7645" t="str">
        <f t="shared" si="238"/>
        <v>OK</v>
      </c>
      <c r="G7645" s="4" t="str">
        <f>IF(E7645="Active","Not Terminated",_xlfn.XLOOKUP(A7645,HR_Roster!$A$2:$A$10001,HR_Roster!$G$2:$G$10001))</f>
        <v>Not Terminated</v>
      </c>
      <c r="H7645" t="str">
        <f t="shared" si="239"/>
        <v/>
      </c>
    </row>
    <row r="7646" spans="1:8" x14ac:dyDescent="0.25">
      <c r="A7646">
        <v>102988</v>
      </c>
      <c r="B7646" t="s">
        <v>61</v>
      </c>
      <c r="C7646" s="2">
        <v>45803</v>
      </c>
      <c r="D7646" t="s">
        <v>7245</v>
      </c>
      <c r="E7646" t="str">
        <f>_xlfn.XLOOKUP(A7646,HR_Roster!$A$2:$A$10001,HR_Roster!$F$2:$F$10001,"no emp found",0)</f>
        <v>Active</v>
      </c>
      <c r="F7646" t="str">
        <f t="shared" si="238"/>
        <v>OK</v>
      </c>
      <c r="G7646" s="4" t="str">
        <f>IF(E7646="Active","Not Terminated",_xlfn.XLOOKUP(A7646,HR_Roster!$A$2:$A$10001,HR_Roster!$G$2:$G$10001))</f>
        <v>Not Terminated</v>
      </c>
      <c r="H7646" t="str">
        <f t="shared" si="239"/>
        <v/>
      </c>
    </row>
    <row r="7647" spans="1:8" x14ac:dyDescent="0.25">
      <c r="A7647">
        <v>108466</v>
      </c>
      <c r="B7647" t="s">
        <v>70</v>
      </c>
      <c r="C7647" s="2">
        <v>45762</v>
      </c>
      <c r="D7647" t="s">
        <v>528</v>
      </c>
      <c r="E7647" t="str">
        <f>_xlfn.XLOOKUP(A7647,HR_Roster!$A$2:$A$10001,HR_Roster!$F$2:$F$10001,"no emp found",0)</f>
        <v>Active</v>
      </c>
      <c r="F7647" t="str">
        <f t="shared" si="238"/>
        <v>OK</v>
      </c>
      <c r="G7647" s="4" t="str">
        <f>IF(E7647="Active","Not Terminated",_xlfn.XLOOKUP(A7647,HR_Roster!$A$2:$A$10001,HR_Roster!$G$2:$G$10001))</f>
        <v>Not Terminated</v>
      </c>
      <c r="H7647" t="str">
        <f t="shared" si="239"/>
        <v/>
      </c>
    </row>
    <row r="7648" spans="1:8" x14ac:dyDescent="0.25">
      <c r="A7648">
        <v>109749</v>
      </c>
      <c r="B7648" t="s">
        <v>57</v>
      </c>
      <c r="C7648" s="2">
        <v>45790</v>
      </c>
      <c r="D7648" t="s">
        <v>7246</v>
      </c>
      <c r="E7648" t="str">
        <f>_xlfn.XLOOKUP(A7648,HR_Roster!$A$2:$A$10001,HR_Roster!$F$2:$F$10001,"no emp found",0)</f>
        <v>Active</v>
      </c>
      <c r="F7648" t="str">
        <f t="shared" si="238"/>
        <v>OK</v>
      </c>
      <c r="G7648" s="4" t="str">
        <f>IF(E7648="Active","Not Terminated",_xlfn.XLOOKUP(A7648,HR_Roster!$A$2:$A$10001,HR_Roster!$G$2:$G$10001))</f>
        <v>Not Terminated</v>
      </c>
      <c r="H7648" t="str">
        <f t="shared" si="239"/>
        <v/>
      </c>
    </row>
    <row r="7649" spans="1:8" x14ac:dyDescent="0.25">
      <c r="A7649">
        <v>107919</v>
      </c>
      <c r="B7649" t="s">
        <v>61</v>
      </c>
      <c r="C7649" s="2">
        <v>46015</v>
      </c>
      <c r="D7649" t="s">
        <v>7247</v>
      </c>
      <c r="E7649" t="str">
        <f>_xlfn.XLOOKUP(A7649,HR_Roster!$A$2:$A$10001,HR_Roster!$F$2:$F$10001,"no emp found",0)</f>
        <v>Active</v>
      </c>
      <c r="F7649" t="str">
        <f t="shared" si="238"/>
        <v>OK</v>
      </c>
      <c r="G7649" s="4" t="str">
        <f>IF(E7649="Active","Not Terminated",_xlfn.XLOOKUP(A7649,HR_Roster!$A$2:$A$10001,HR_Roster!$G$2:$G$10001))</f>
        <v>Not Terminated</v>
      </c>
      <c r="H7649" t="str">
        <f t="shared" si="239"/>
        <v/>
      </c>
    </row>
    <row r="7650" spans="1:8" x14ac:dyDescent="0.25">
      <c r="A7650">
        <v>103501</v>
      </c>
      <c r="B7650" t="s">
        <v>70</v>
      </c>
      <c r="C7650" s="2">
        <v>45667</v>
      </c>
      <c r="D7650" t="s">
        <v>7248</v>
      </c>
      <c r="E7650" t="str">
        <f>_xlfn.XLOOKUP(A7650,HR_Roster!$A$2:$A$10001,HR_Roster!$F$2:$F$10001,"no emp found",0)</f>
        <v>Active</v>
      </c>
      <c r="F7650" t="str">
        <f t="shared" si="238"/>
        <v>OK</v>
      </c>
      <c r="G7650" s="4" t="str">
        <f>IF(E7650="Active","Not Terminated",_xlfn.XLOOKUP(A7650,HR_Roster!$A$2:$A$10001,HR_Roster!$G$2:$G$10001))</f>
        <v>Not Terminated</v>
      </c>
      <c r="H7650" t="str">
        <f t="shared" si="239"/>
        <v/>
      </c>
    </row>
    <row r="7651" spans="1:8" x14ac:dyDescent="0.25">
      <c r="A7651">
        <v>101068</v>
      </c>
      <c r="B7651" t="s">
        <v>57</v>
      </c>
      <c r="C7651" s="2">
        <v>45680</v>
      </c>
      <c r="D7651" t="s">
        <v>7249</v>
      </c>
      <c r="E7651" t="str">
        <f>_xlfn.XLOOKUP(A7651,HR_Roster!$A$2:$A$10001,HR_Roster!$F$2:$F$10001,"no emp found",0)</f>
        <v>Active</v>
      </c>
      <c r="F7651" t="str">
        <f t="shared" si="238"/>
        <v>OK</v>
      </c>
      <c r="G7651" s="4" t="str">
        <f>IF(E7651="Active","Not Terminated",_xlfn.XLOOKUP(A7651,HR_Roster!$A$2:$A$10001,HR_Roster!$G$2:$G$10001))</f>
        <v>Not Terminated</v>
      </c>
      <c r="H7651" t="str">
        <f t="shared" si="239"/>
        <v/>
      </c>
    </row>
    <row r="7652" spans="1:8" x14ac:dyDescent="0.25">
      <c r="A7652">
        <v>105010</v>
      </c>
      <c r="B7652" t="s">
        <v>70</v>
      </c>
      <c r="C7652" s="2">
        <v>44716</v>
      </c>
      <c r="D7652" t="s">
        <v>7250</v>
      </c>
      <c r="E7652" t="str">
        <f>_xlfn.XLOOKUP(A7652,HR_Roster!$A$2:$A$10001,HR_Roster!$F$2:$F$10001,"no emp found",0)</f>
        <v>Terminated</v>
      </c>
      <c r="F7652" t="str">
        <f t="shared" si="238"/>
        <v>Suspicious Login</v>
      </c>
      <c r="G7652" s="4">
        <f>IF(E7652="Active","Not Terminated",_xlfn.XLOOKUP(A7652,HR_Roster!$A$2:$A$10001,HR_Roster!$G$2:$G$10001))</f>
        <v>44713</v>
      </c>
      <c r="H7652">
        <f t="shared" si="239"/>
        <v>3</v>
      </c>
    </row>
    <row r="7653" spans="1:8" x14ac:dyDescent="0.25">
      <c r="A7653">
        <v>105006</v>
      </c>
      <c r="B7653" t="s">
        <v>65</v>
      </c>
      <c r="C7653" s="2">
        <v>45712</v>
      </c>
      <c r="D7653" t="s">
        <v>7251</v>
      </c>
      <c r="E7653" t="str">
        <f>_xlfn.XLOOKUP(A7653,HR_Roster!$A$2:$A$10001,HR_Roster!$F$2:$F$10001,"no emp found",0)</f>
        <v>Active</v>
      </c>
      <c r="F7653" t="str">
        <f t="shared" si="238"/>
        <v>OK</v>
      </c>
      <c r="G7653" s="4" t="str">
        <f>IF(E7653="Active","Not Terminated",_xlfn.XLOOKUP(A7653,HR_Roster!$A$2:$A$10001,HR_Roster!$G$2:$G$10001))</f>
        <v>Not Terminated</v>
      </c>
      <c r="H7653" t="str">
        <f t="shared" si="239"/>
        <v/>
      </c>
    </row>
    <row r="7654" spans="1:8" x14ac:dyDescent="0.25">
      <c r="A7654">
        <v>108113</v>
      </c>
      <c r="B7654" t="s">
        <v>65</v>
      </c>
      <c r="C7654" s="2">
        <v>45970</v>
      </c>
      <c r="D7654" t="s">
        <v>7252</v>
      </c>
      <c r="E7654" t="str">
        <f>_xlfn.XLOOKUP(A7654,HR_Roster!$A$2:$A$10001,HR_Roster!$F$2:$F$10001,"no emp found",0)</f>
        <v>Active</v>
      </c>
      <c r="F7654" t="str">
        <f t="shared" si="238"/>
        <v>OK</v>
      </c>
      <c r="G7654" s="4" t="str">
        <f>IF(E7654="Active","Not Terminated",_xlfn.XLOOKUP(A7654,HR_Roster!$A$2:$A$10001,HR_Roster!$G$2:$G$10001))</f>
        <v>Not Terminated</v>
      </c>
      <c r="H7654" t="str">
        <f t="shared" si="239"/>
        <v/>
      </c>
    </row>
    <row r="7655" spans="1:8" x14ac:dyDescent="0.25">
      <c r="A7655">
        <v>104701</v>
      </c>
      <c r="B7655" t="s">
        <v>57</v>
      </c>
      <c r="C7655" s="2">
        <v>45669</v>
      </c>
      <c r="D7655" t="s">
        <v>7253</v>
      </c>
      <c r="E7655" t="str">
        <f>_xlfn.XLOOKUP(A7655,HR_Roster!$A$2:$A$10001,HR_Roster!$F$2:$F$10001,"no emp found",0)</f>
        <v>Active</v>
      </c>
      <c r="F7655" t="str">
        <f t="shared" si="238"/>
        <v>OK</v>
      </c>
      <c r="G7655" s="4" t="str">
        <f>IF(E7655="Active","Not Terminated",_xlfn.XLOOKUP(A7655,HR_Roster!$A$2:$A$10001,HR_Roster!$G$2:$G$10001))</f>
        <v>Not Terminated</v>
      </c>
      <c r="H7655" t="str">
        <f t="shared" si="239"/>
        <v/>
      </c>
    </row>
    <row r="7656" spans="1:8" x14ac:dyDescent="0.25">
      <c r="A7656">
        <v>104477</v>
      </c>
      <c r="B7656" t="s">
        <v>65</v>
      </c>
      <c r="C7656" s="2">
        <v>45708</v>
      </c>
      <c r="D7656" t="s">
        <v>7254</v>
      </c>
      <c r="E7656" t="str">
        <f>_xlfn.XLOOKUP(A7656,HR_Roster!$A$2:$A$10001,HR_Roster!$F$2:$F$10001,"no emp found",0)</f>
        <v>Active</v>
      </c>
      <c r="F7656" t="str">
        <f t="shared" si="238"/>
        <v>OK</v>
      </c>
      <c r="G7656" s="4" t="str">
        <f>IF(E7656="Active","Not Terminated",_xlfn.XLOOKUP(A7656,HR_Roster!$A$2:$A$10001,HR_Roster!$G$2:$G$10001))</f>
        <v>Not Terminated</v>
      </c>
      <c r="H7656" t="str">
        <f t="shared" si="239"/>
        <v/>
      </c>
    </row>
    <row r="7657" spans="1:8" x14ac:dyDescent="0.25">
      <c r="A7657">
        <v>106059</v>
      </c>
      <c r="B7657" t="s">
        <v>70</v>
      </c>
      <c r="C7657" s="2">
        <v>45666</v>
      </c>
      <c r="D7657" t="s">
        <v>7255</v>
      </c>
      <c r="E7657" t="str">
        <f>_xlfn.XLOOKUP(A7657,HR_Roster!$A$2:$A$10001,HR_Roster!$F$2:$F$10001,"no emp found",0)</f>
        <v>Active</v>
      </c>
      <c r="F7657" t="str">
        <f t="shared" si="238"/>
        <v>OK</v>
      </c>
      <c r="G7657" s="4" t="str">
        <f>IF(E7657="Active","Not Terminated",_xlfn.XLOOKUP(A7657,HR_Roster!$A$2:$A$10001,HR_Roster!$G$2:$G$10001))</f>
        <v>Not Terminated</v>
      </c>
      <c r="H7657" t="str">
        <f t="shared" si="239"/>
        <v/>
      </c>
    </row>
    <row r="7658" spans="1:8" x14ac:dyDescent="0.25">
      <c r="A7658">
        <v>106796</v>
      </c>
      <c r="B7658" t="s">
        <v>65</v>
      </c>
      <c r="C7658" s="2">
        <v>45790</v>
      </c>
      <c r="D7658" t="s">
        <v>7256</v>
      </c>
      <c r="E7658" t="str">
        <f>_xlfn.XLOOKUP(A7658,HR_Roster!$A$2:$A$10001,HR_Roster!$F$2:$F$10001,"no emp found",0)</f>
        <v>Active</v>
      </c>
      <c r="F7658" t="str">
        <f t="shared" si="238"/>
        <v>OK</v>
      </c>
      <c r="G7658" s="4" t="str">
        <f>IF(E7658="Active","Not Terminated",_xlfn.XLOOKUP(A7658,HR_Roster!$A$2:$A$10001,HR_Roster!$G$2:$G$10001))</f>
        <v>Not Terminated</v>
      </c>
      <c r="H7658" t="str">
        <f t="shared" si="239"/>
        <v/>
      </c>
    </row>
    <row r="7659" spans="1:8" x14ac:dyDescent="0.25">
      <c r="A7659">
        <v>104058</v>
      </c>
      <c r="B7659" t="s">
        <v>59</v>
      </c>
      <c r="C7659" s="2">
        <v>45951</v>
      </c>
      <c r="D7659" t="s">
        <v>7257</v>
      </c>
      <c r="E7659" t="str">
        <f>_xlfn.XLOOKUP(A7659,HR_Roster!$A$2:$A$10001,HR_Roster!$F$2:$F$10001,"no emp found",0)</f>
        <v>Active</v>
      </c>
      <c r="F7659" t="str">
        <f t="shared" si="238"/>
        <v>OK</v>
      </c>
      <c r="G7659" s="4" t="str">
        <f>IF(E7659="Active","Not Terminated",_xlfn.XLOOKUP(A7659,HR_Roster!$A$2:$A$10001,HR_Roster!$G$2:$G$10001))</f>
        <v>Not Terminated</v>
      </c>
      <c r="H7659" t="str">
        <f t="shared" si="239"/>
        <v/>
      </c>
    </row>
    <row r="7660" spans="1:8" x14ac:dyDescent="0.25">
      <c r="A7660">
        <v>109092</v>
      </c>
      <c r="B7660" t="s">
        <v>73</v>
      </c>
      <c r="C7660" s="2">
        <v>45719</v>
      </c>
      <c r="D7660" t="s">
        <v>7258</v>
      </c>
      <c r="E7660" t="str">
        <f>_xlfn.XLOOKUP(A7660,HR_Roster!$A$2:$A$10001,HR_Roster!$F$2:$F$10001,"no emp found",0)</f>
        <v>Active</v>
      </c>
      <c r="F7660" t="str">
        <f t="shared" si="238"/>
        <v>OK</v>
      </c>
      <c r="G7660" s="4" t="str">
        <f>IF(E7660="Active","Not Terminated",_xlfn.XLOOKUP(A7660,HR_Roster!$A$2:$A$10001,HR_Roster!$G$2:$G$10001))</f>
        <v>Not Terminated</v>
      </c>
      <c r="H7660" t="str">
        <f t="shared" si="239"/>
        <v/>
      </c>
    </row>
    <row r="7661" spans="1:8" x14ac:dyDescent="0.25">
      <c r="A7661">
        <v>102723</v>
      </c>
      <c r="B7661" t="s">
        <v>57</v>
      </c>
      <c r="C7661" s="2">
        <v>45799</v>
      </c>
      <c r="D7661" t="s">
        <v>7259</v>
      </c>
      <c r="E7661" t="str">
        <f>_xlfn.XLOOKUP(A7661,HR_Roster!$A$2:$A$10001,HR_Roster!$F$2:$F$10001,"no emp found",0)</f>
        <v>Active</v>
      </c>
      <c r="F7661" t="str">
        <f t="shared" si="238"/>
        <v>OK</v>
      </c>
      <c r="G7661" s="4" t="str">
        <f>IF(E7661="Active","Not Terminated",_xlfn.XLOOKUP(A7661,HR_Roster!$A$2:$A$10001,HR_Roster!$G$2:$G$10001))</f>
        <v>Not Terminated</v>
      </c>
      <c r="H7661" t="str">
        <f t="shared" si="239"/>
        <v/>
      </c>
    </row>
    <row r="7662" spans="1:8" x14ac:dyDescent="0.25">
      <c r="A7662">
        <v>104632</v>
      </c>
      <c r="B7662" t="s">
        <v>70</v>
      </c>
      <c r="C7662" s="2">
        <v>45758</v>
      </c>
      <c r="D7662" t="s">
        <v>7260</v>
      </c>
      <c r="E7662" t="str">
        <f>_xlfn.XLOOKUP(A7662,HR_Roster!$A$2:$A$10001,HR_Roster!$F$2:$F$10001,"no emp found",0)</f>
        <v>Active</v>
      </c>
      <c r="F7662" t="str">
        <f t="shared" si="238"/>
        <v>OK</v>
      </c>
      <c r="G7662" s="4" t="str">
        <f>IF(E7662="Active","Not Terminated",_xlfn.XLOOKUP(A7662,HR_Roster!$A$2:$A$10001,HR_Roster!$G$2:$G$10001))</f>
        <v>Not Terminated</v>
      </c>
      <c r="H7662" t="str">
        <f t="shared" si="239"/>
        <v/>
      </c>
    </row>
    <row r="7663" spans="1:8" x14ac:dyDescent="0.25">
      <c r="A7663">
        <v>105298</v>
      </c>
      <c r="B7663" t="s">
        <v>73</v>
      </c>
      <c r="C7663" s="2">
        <v>45698</v>
      </c>
      <c r="D7663" t="s">
        <v>7261</v>
      </c>
      <c r="E7663" t="str">
        <f>_xlfn.XLOOKUP(A7663,HR_Roster!$A$2:$A$10001,HR_Roster!$F$2:$F$10001,"no emp found",0)</f>
        <v>Active</v>
      </c>
      <c r="F7663" t="str">
        <f t="shared" si="238"/>
        <v>OK</v>
      </c>
      <c r="G7663" s="4" t="str">
        <f>IF(E7663="Active","Not Terminated",_xlfn.XLOOKUP(A7663,HR_Roster!$A$2:$A$10001,HR_Roster!$G$2:$G$10001))</f>
        <v>Not Terminated</v>
      </c>
      <c r="H7663" t="str">
        <f t="shared" si="239"/>
        <v/>
      </c>
    </row>
    <row r="7664" spans="1:8" x14ac:dyDescent="0.25">
      <c r="A7664">
        <v>106984</v>
      </c>
      <c r="B7664" t="s">
        <v>61</v>
      </c>
      <c r="C7664" s="2">
        <v>45683</v>
      </c>
      <c r="D7664" t="s">
        <v>7262</v>
      </c>
      <c r="E7664" t="str">
        <f>_xlfn.XLOOKUP(A7664,HR_Roster!$A$2:$A$10001,HR_Roster!$F$2:$F$10001,"no emp found",0)</f>
        <v>Active</v>
      </c>
      <c r="F7664" t="str">
        <f t="shared" si="238"/>
        <v>OK</v>
      </c>
      <c r="G7664" s="4" t="str">
        <f>IF(E7664="Active","Not Terminated",_xlfn.XLOOKUP(A7664,HR_Roster!$A$2:$A$10001,HR_Roster!$G$2:$G$10001))</f>
        <v>Not Terminated</v>
      </c>
      <c r="H7664" t="str">
        <f t="shared" si="239"/>
        <v/>
      </c>
    </row>
    <row r="7665" spans="1:8" x14ac:dyDescent="0.25">
      <c r="A7665">
        <v>102261</v>
      </c>
      <c r="B7665" t="s">
        <v>70</v>
      </c>
      <c r="C7665" s="2">
        <v>45735</v>
      </c>
      <c r="D7665" t="s">
        <v>7263</v>
      </c>
      <c r="E7665" t="str">
        <f>_xlfn.XLOOKUP(A7665,HR_Roster!$A$2:$A$10001,HR_Roster!$F$2:$F$10001,"no emp found",0)</f>
        <v>Active</v>
      </c>
      <c r="F7665" t="str">
        <f t="shared" si="238"/>
        <v>OK</v>
      </c>
      <c r="G7665" s="4" t="str">
        <f>IF(E7665="Active","Not Terminated",_xlfn.XLOOKUP(A7665,HR_Roster!$A$2:$A$10001,HR_Roster!$G$2:$G$10001))</f>
        <v>Not Terminated</v>
      </c>
      <c r="H7665" t="str">
        <f t="shared" si="239"/>
        <v/>
      </c>
    </row>
    <row r="7666" spans="1:8" x14ac:dyDescent="0.25">
      <c r="A7666">
        <v>105422</v>
      </c>
      <c r="B7666" t="s">
        <v>70</v>
      </c>
      <c r="C7666" s="2">
        <v>46022</v>
      </c>
      <c r="D7666" t="s">
        <v>7264</v>
      </c>
      <c r="E7666" t="str">
        <f>_xlfn.XLOOKUP(A7666,HR_Roster!$A$2:$A$10001,HR_Roster!$F$2:$F$10001,"no emp found",0)</f>
        <v>Active</v>
      </c>
      <c r="F7666" t="str">
        <f t="shared" si="238"/>
        <v>OK</v>
      </c>
      <c r="G7666" s="4" t="str">
        <f>IF(E7666="Active","Not Terminated",_xlfn.XLOOKUP(A7666,HR_Roster!$A$2:$A$10001,HR_Roster!$G$2:$G$10001))</f>
        <v>Not Terminated</v>
      </c>
      <c r="H7666" t="str">
        <f t="shared" si="239"/>
        <v/>
      </c>
    </row>
    <row r="7667" spans="1:8" x14ac:dyDescent="0.25">
      <c r="A7667">
        <v>109771</v>
      </c>
      <c r="B7667" t="s">
        <v>59</v>
      </c>
      <c r="C7667" s="2">
        <v>45974</v>
      </c>
      <c r="D7667" t="s">
        <v>7265</v>
      </c>
      <c r="E7667" t="str">
        <f>_xlfn.XLOOKUP(A7667,HR_Roster!$A$2:$A$10001,HR_Roster!$F$2:$F$10001,"no emp found",0)</f>
        <v>Active</v>
      </c>
      <c r="F7667" t="str">
        <f t="shared" si="238"/>
        <v>OK</v>
      </c>
      <c r="G7667" s="4" t="str">
        <f>IF(E7667="Active","Not Terminated",_xlfn.XLOOKUP(A7667,HR_Roster!$A$2:$A$10001,HR_Roster!$G$2:$G$10001))</f>
        <v>Not Terminated</v>
      </c>
      <c r="H7667" t="str">
        <f t="shared" si="239"/>
        <v/>
      </c>
    </row>
    <row r="7668" spans="1:8" x14ac:dyDescent="0.25">
      <c r="A7668">
        <v>102203</v>
      </c>
      <c r="B7668" t="s">
        <v>59</v>
      </c>
      <c r="C7668" s="2">
        <v>45812</v>
      </c>
      <c r="D7668" t="s">
        <v>7266</v>
      </c>
      <c r="E7668" t="str">
        <f>_xlfn.XLOOKUP(A7668,HR_Roster!$A$2:$A$10001,HR_Roster!$F$2:$F$10001,"no emp found",0)</f>
        <v>Active</v>
      </c>
      <c r="F7668" t="str">
        <f t="shared" si="238"/>
        <v>OK</v>
      </c>
      <c r="G7668" s="4" t="str">
        <f>IF(E7668="Active","Not Terminated",_xlfn.XLOOKUP(A7668,HR_Roster!$A$2:$A$10001,HR_Roster!$G$2:$G$10001))</f>
        <v>Not Terminated</v>
      </c>
      <c r="H7668" t="str">
        <f t="shared" si="239"/>
        <v/>
      </c>
    </row>
    <row r="7669" spans="1:8" x14ac:dyDescent="0.25">
      <c r="A7669">
        <v>101594</v>
      </c>
      <c r="B7669" t="s">
        <v>73</v>
      </c>
      <c r="C7669" s="2">
        <v>45895</v>
      </c>
      <c r="D7669" t="s">
        <v>7267</v>
      </c>
      <c r="E7669" t="str">
        <f>_xlfn.XLOOKUP(A7669,HR_Roster!$A$2:$A$10001,HR_Roster!$F$2:$F$10001,"no emp found",0)</f>
        <v>Active</v>
      </c>
      <c r="F7669" t="str">
        <f t="shared" si="238"/>
        <v>OK</v>
      </c>
      <c r="G7669" s="4" t="str">
        <f>IF(E7669="Active","Not Terminated",_xlfn.XLOOKUP(A7669,HR_Roster!$A$2:$A$10001,HR_Roster!$G$2:$G$10001))</f>
        <v>Not Terminated</v>
      </c>
      <c r="H7669" t="str">
        <f t="shared" si="239"/>
        <v/>
      </c>
    </row>
    <row r="7670" spans="1:8" x14ac:dyDescent="0.25">
      <c r="A7670">
        <v>101066</v>
      </c>
      <c r="B7670" t="s">
        <v>73</v>
      </c>
      <c r="C7670" s="2">
        <v>45812</v>
      </c>
      <c r="D7670" t="s">
        <v>7268</v>
      </c>
      <c r="E7670" t="str">
        <f>_xlfn.XLOOKUP(A7670,HR_Roster!$A$2:$A$10001,HR_Roster!$F$2:$F$10001,"no emp found",0)</f>
        <v>Active</v>
      </c>
      <c r="F7670" t="str">
        <f t="shared" si="238"/>
        <v>OK</v>
      </c>
      <c r="G7670" s="4" t="str">
        <f>IF(E7670="Active","Not Terminated",_xlfn.XLOOKUP(A7670,HR_Roster!$A$2:$A$10001,HR_Roster!$G$2:$G$10001))</f>
        <v>Not Terminated</v>
      </c>
      <c r="H7670" t="str">
        <f t="shared" si="239"/>
        <v/>
      </c>
    </row>
    <row r="7671" spans="1:8" x14ac:dyDescent="0.25">
      <c r="A7671">
        <v>100696</v>
      </c>
      <c r="B7671" t="s">
        <v>70</v>
      </c>
      <c r="C7671" s="2">
        <v>46018</v>
      </c>
      <c r="D7671" t="s">
        <v>7269</v>
      </c>
      <c r="E7671" t="str">
        <f>_xlfn.XLOOKUP(A7671,HR_Roster!$A$2:$A$10001,HR_Roster!$F$2:$F$10001,"no emp found",0)</f>
        <v>Terminated</v>
      </c>
      <c r="F7671" t="str">
        <f t="shared" si="238"/>
        <v>Suspicious Login</v>
      </c>
      <c r="G7671" s="4">
        <f>IF(E7671="Active","Not Terminated",_xlfn.XLOOKUP(A7671,HR_Roster!$A$2:$A$10001,HR_Roster!$G$2:$G$10001))</f>
        <v>44152</v>
      </c>
      <c r="H7671">
        <f t="shared" si="239"/>
        <v>1866</v>
      </c>
    </row>
    <row r="7672" spans="1:8" x14ac:dyDescent="0.25">
      <c r="A7672">
        <v>109150</v>
      </c>
      <c r="B7672" t="s">
        <v>61</v>
      </c>
      <c r="C7672" s="2">
        <v>45853</v>
      </c>
      <c r="D7672" t="s">
        <v>7270</v>
      </c>
      <c r="E7672" t="str">
        <f>_xlfn.XLOOKUP(A7672,HR_Roster!$A$2:$A$10001,HR_Roster!$F$2:$F$10001,"no emp found",0)</f>
        <v>Active</v>
      </c>
      <c r="F7672" t="str">
        <f t="shared" si="238"/>
        <v>OK</v>
      </c>
      <c r="G7672" s="4" t="str">
        <f>IF(E7672="Active","Not Terminated",_xlfn.XLOOKUP(A7672,HR_Roster!$A$2:$A$10001,HR_Roster!$G$2:$G$10001))</f>
        <v>Not Terminated</v>
      </c>
      <c r="H7672" t="str">
        <f t="shared" si="239"/>
        <v/>
      </c>
    </row>
    <row r="7673" spans="1:8" x14ac:dyDescent="0.25">
      <c r="A7673">
        <v>102491</v>
      </c>
      <c r="B7673" t="s">
        <v>61</v>
      </c>
      <c r="C7673" s="2">
        <v>45994</v>
      </c>
      <c r="D7673" t="s">
        <v>7271</v>
      </c>
      <c r="E7673" t="str">
        <f>_xlfn.XLOOKUP(A7673,HR_Roster!$A$2:$A$10001,HR_Roster!$F$2:$F$10001,"no emp found",0)</f>
        <v>Active</v>
      </c>
      <c r="F7673" t="str">
        <f t="shared" si="238"/>
        <v>OK</v>
      </c>
      <c r="G7673" s="4" t="str">
        <f>IF(E7673="Active","Not Terminated",_xlfn.XLOOKUP(A7673,HR_Roster!$A$2:$A$10001,HR_Roster!$G$2:$G$10001))</f>
        <v>Not Terminated</v>
      </c>
      <c r="H7673" t="str">
        <f t="shared" si="239"/>
        <v/>
      </c>
    </row>
    <row r="7674" spans="1:8" x14ac:dyDescent="0.25">
      <c r="A7674">
        <v>109546</v>
      </c>
      <c r="B7674" t="s">
        <v>57</v>
      </c>
      <c r="C7674" s="2">
        <v>45771</v>
      </c>
      <c r="D7674" t="s">
        <v>3637</v>
      </c>
      <c r="E7674" t="str">
        <f>_xlfn.XLOOKUP(A7674,HR_Roster!$A$2:$A$10001,HR_Roster!$F$2:$F$10001,"no emp found",0)</f>
        <v>Active</v>
      </c>
      <c r="F7674" t="str">
        <f t="shared" si="238"/>
        <v>OK</v>
      </c>
      <c r="G7674" s="4" t="str">
        <f>IF(E7674="Active","Not Terminated",_xlfn.XLOOKUP(A7674,HR_Roster!$A$2:$A$10001,HR_Roster!$G$2:$G$10001))</f>
        <v>Not Terminated</v>
      </c>
      <c r="H7674" t="str">
        <f t="shared" si="239"/>
        <v/>
      </c>
    </row>
    <row r="7675" spans="1:8" x14ac:dyDescent="0.25">
      <c r="A7675">
        <v>107608</v>
      </c>
      <c r="B7675" t="s">
        <v>70</v>
      </c>
      <c r="C7675" s="2">
        <v>45843</v>
      </c>
      <c r="D7675" t="s">
        <v>7272</v>
      </c>
      <c r="E7675" t="str">
        <f>_xlfn.XLOOKUP(A7675,HR_Roster!$A$2:$A$10001,HR_Roster!$F$2:$F$10001,"no emp found",0)</f>
        <v>Active</v>
      </c>
      <c r="F7675" t="str">
        <f t="shared" si="238"/>
        <v>OK</v>
      </c>
      <c r="G7675" s="4" t="str">
        <f>IF(E7675="Active","Not Terminated",_xlfn.XLOOKUP(A7675,HR_Roster!$A$2:$A$10001,HR_Roster!$G$2:$G$10001))</f>
        <v>Not Terminated</v>
      </c>
      <c r="H7675" t="str">
        <f t="shared" si="239"/>
        <v/>
      </c>
    </row>
    <row r="7676" spans="1:8" x14ac:dyDescent="0.25">
      <c r="A7676">
        <v>101478</v>
      </c>
      <c r="B7676" t="s">
        <v>59</v>
      </c>
      <c r="C7676" s="2">
        <v>45745</v>
      </c>
      <c r="D7676" t="s">
        <v>7273</v>
      </c>
      <c r="E7676" t="str">
        <f>_xlfn.XLOOKUP(A7676,HR_Roster!$A$2:$A$10001,HR_Roster!$F$2:$F$10001,"no emp found",0)</f>
        <v>Active</v>
      </c>
      <c r="F7676" t="str">
        <f t="shared" si="238"/>
        <v>OK</v>
      </c>
      <c r="G7676" s="4" t="str">
        <f>IF(E7676="Active","Not Terminated",_xlfn.XLOOKUP(A7676,HR_Roster!$A$2:$A$10001,HR_Roster!$G$2:$G$10001))</f>
        <v>Not Terminated</v>
      </c>
      <c r="H7676" t="str">
        <f t="shared" si="239"/>
        <v/>
      </c>
    </row>
    <row r="7677" spans="1:8" x14ac:dyDescent="0.25">
      <c r="A7677">
        <v>107757</v>
      </c>
      <c r="B7677" t="s">
        <v>70</v>
      </c>
      <c r="C7677" s="2">
        <v>45877</v>
      </c>
      <c r="D7677" t="s">
        <v>7274</v>
      </c>
      <c r="E7677" t="str">
        <f>_xlfn.XLOOKUP(A7677,HR_Roster!$A$2:$A$10001,HR_Roster!$F$2:$F$10001,"no emp found",0)</f>
        <v>Active</v>
      </c>
      <c r="F7677" t="str">
        <f t="shared" si="238"/>
        <v>OK</v>
      </c>
      <c r="G7677" s="4" t="str">
        <f>IF(E7677="Active","Not Terminated",_xlfn.XLOOKUP(A7677,HR_Roster!$A$2:$A$10001,HR_Roster!$G$2:$G$10001))</f>
        <v>Not Terminated</v>
      </c>
      <c r="H7677" t="str">
        <f t="shared" si="239"/>
        <v/>
      </c>
    </row>
    <row r="7678" spans="1:8" x14ac:dyDescent="0.25">
      <c r="A7678">
        <v>104107</v>
      </c>
      <c r="B7678" t="s">
        <v>65</v>
      </c>
      <c r="C7678" s="2">
        <v>45794</v>
      </c>
      <c r="D7678" t="s">
        <v>7275</v>
      </c>
      <c r="E7678" t="str">
        <f>_xlfn.XLOOKUP(A7678,HR_Roster!$A$2:$A$10001,HR_Roster!$F$2:$F$10001,"no emp found",0)</f>
        <v>Active</v>
      </c>
      <c r="F7678" t="str">
        <f t="shared" si="238"/>
        <v>OK</v>
      </c>
      <c r="G7678" s="4" t="str">
        <f>IF(E7678="Active","Not Terminated",_xlfn.XLOOKUP(A7678,HR_Roster!$A$2:$A$10001,HR_Roster!$G$2:$G$10001))</f>
        <v>Not Terminated</v>
      </c>
      <c r="H7678" t="str">
        <f t="shared" si="239"/>
        <v/>
      </c>
    </row>
    <row r="7679" spans="1:8" x14ac:dyDescent="0.25">
      <c r="A7679">
        <v>101164</v>
      </c>
      <c r="B7679" t="s">
        <v>70</v>
      </c>
      <c r="C7679" s="2">
        <v>45933</v>
      </c>
      <c r="D7679" t="s">
        <v>7276</v>
      </c>
      <c r="E7679" t="str">
        <f>_xlfn.XLOOKUP(A7679,HR_Roster!$A$2:$A$10001,HR_Roster!$F$2:$F$10001,"no emp found",0)</f>
        <v>Active</v>
      </c>
      <c r="F7679" t="str">
        <f t="shared" si="238"/>
        <v>OK</v>
      </c>
      <c r="G7679" s="4" t="str">
        <f>IF(E7679="Active","Not Terminated",_xlfn.XLOOKUP(A7679,HR_Roster!$A$2:$A$10001,HR_Roster!$G$2:$G$10001))</f>
        <v>Not Terminated</v>
      </c>
      <c r="H7679" t="str">
        <f t="shared" si="239"/>
        <v/>
      </c>
    </row>
    <row r="7680" spans="1:8" x14ac:dyDescent="0.25">
      <c r="A7680">
        <v>101043</v>
      </c>
      <c r="B7680" t="s">
        <v>61</v>
      </c>
      <c r="C7680" s="2">
        <v>43591</v>
      </c>
      <c r="D7680" t="s">
        <v>7277</v>
      </c>
      <c r="E7680" t="str">
        <f>_xlfn.XLOOKUP(A7680,HR_Roster!$A$2:$A$10001,HR_Roster!$F$2:$F$10001,"no emp found",0)</f>
        <v>Terminated</v>
      </c>
      <c r="F7680" t="str">
        <f t="shared" si="238"/>
        <v>Suspicious Login</v>
      </c>
      <c r="G7680" s="4">
        <f>IF(E7680="Active","Not Terminated",_xlfn.XLOOKUP(A7680,HR_Roster!$A$2:$A$10001,HR_Roster!$G$2:$G$10001))</f>
        <v>43513</v>
      </c>
      <c r="H7680">
        <f t="shared" si="239"/>
        <v>78</v>
      </c>
    </row>
    <row r="7681" spans="1:8" x14ac:dyDescent="0.25">
      <c r="A7681">
        <v>108845</v>
      </c>
      <c r="B7681" t="s">
        <v>59</v>
      </c>
      <c r="C7681" s="2">
        <v>44041</v>
      </c>
      <c r="D7681" t="s">
        <v>7278</v>
      </c>
      <c r="E7681" t="str">
        <f>_xlfn.XLOOKUP(A7681,HR_Roster!$A$2:$A$10001,HR_Roster!$F$2:$F$10001,"no emp found",0)</f>
        <v>Terminated</v>
      </c>
      <c r="F7681" t="str">
        <f t="shared" si="238"/>
        <v>Suspicious Login</v>
      </c>
      <c r="G7681" s="4">
        <f>IF(E7681="Active","Not Terminated",_xlfn.XLOOKUP(A7681,HR_Roster!$A$2:$A$10001,HR_Roster!$G$2:$G$10001))</f>
        <v>43988</v>
      </c>
      <c r="H7681">
        <f t="shared" si="239"/>
        <v>53</v>
      </c>
    </row>
    <row r="7682" spans="1:8" x14ac:dyDescent="0.25">
      <c r="A7682">
        <v>108531</v>
      </c>
      <c r="B7682" t="s">
        <v>59</v>
      </c>
      <c r="C7682" s="2">
        <v>46023</v>
      </c>
      <c r="D7682" t="s">
        <v>7279</v>
      </c>
      <c r="E7682" t="str">
        <f>_xlfn.XLOOKUP(A7682,HR_Roster!$A$2:$A$10001,HR_Roster!$F$2:$F$10001,"no emp found",0)</f>
        <v>Active</v>
      </c>
      <c r="F7682" t="str">
        <f t="shared" si="238"/>
        <v>OK</v>
      </c>
      <c r="G7682" s="4" t="str">
        <f>IF(E7682="Active","Not Terminated",_xlfn.XLOOKUP(A7682,HR_Roster!$A$2:$A$10001,HR_Roster!$G$2:$G$10001))</f>
        <v>Not Terminated</v>
      </c>
      <c r="H7682" t="str">
        <f t="shared" si="239"/>
        <v/>
      </c>
    </row>
    <row r="7683" spans="1:8" x14ac:dyDescent="0.25">
      <c r="A7683">
        <v>105368</v>
      </c>
      <c r="B7683" t="s">
        <v>70</v>
      </c>
      <c r="C7683" s="2">
        <v>45982</v>
      </c>
      <c r="D7683" t="s">
        <v>7280</v>
      </c>
      <c r="E7683" t="str">
        <f>_xlfn.XLOOKUP(A7683,HR_Roster!$A$2:$A$10001,HR_Roster!$F$2:$F$10001,"no emp found",0)</f>
        <v>Active</v>
      </c>
      <c r="F7683" t="str">
        <f t="shared" ref="F7683:F7746" si="240">IF(AND(E7683="Terminated",C7683&gt;G7683),"Suspicious Login","OK")</f>
        <v>OK</v>
      </c>
      <c r="G7683" s="4" t="str">
        <f>IF(E7683="Active","Not Terminated",_xlfn.XLOOKUP(A7683,HR_Roster!$A$2:$A$10001,HR_Roster!$G$2:$G$10001))</f>
        <v>Not Terminated</v>
      </c>
      <c r="H7683" t="str">
        <f t="shared" ref="H7683:H7746" si="241">IF(F7683="Suspicious Login",C7683-G7683,"")</f>
        <v/>
      </c>
    </row>
    <row r="7684" spans="1:8" x14ac:dyDescent="0.25">
      <c r="A7684">
        <v>103016</v>
      </c>
      <c r="B7684" t="s">
        <v>61</v>
      </c>
      <c r="C7684" s="2">
        <v>45897</v>
      </c>
      <c r="D7684" t="s">
        <v>7281</v>
      </c>
      <c r="E7684" t="str">
        <f>_xlfn.XLOOKUP(A7684,HR_Roster!$A$2:$A$10001,HR_Roster!$F$2:$F$10001,"no emp found",0)</f>
        <v>Active</v>
      </c>
      <c r="F7684" t="str">
        <f t="shared" si="240"/>
        <v>OK</v>
      </c>
      <c r="G7684" s="4" t="str">
        <f>IF(E7684="Active","Not Terminated",_xlfn.XLOOKUP(A7684,HR_Roster!$A$2:$A$10001,HR_Roster!$G$2:$G$10001))</f>
        <v>Not Terminated</v>
      </c>
      <c r="H7684" t="str">
        <f t="shared" si="241"/>
        <v/>
      </c>
    </row>
    <row r="7685" spans="1:8" x14ac:dyDescent="0.25">
      <c r="A7685">
        <v>101374</v>
      </c>
      <c r="B7685" t="s">
        <v>61</v>
      </c>
      <c r="C7685" s="2">
        <v>45962</v>
      </c>
      <c r="D7685" t="s">
        <v>7282</v>
      </c>
      <c r="E7685" t="str">
        <f>_xlfn.XLOOKUP(A7685,HR_Roster!$A$2:$A$10001,HR_Roster!$F$2:$F$10001,"no emp found",0)</f>
        <v>Active</v>
      </c>
      <c r="F7685" t="str">
        <f t="shared" si="240"/>
        <v>OK</v>
      </c>
      <c r="G7685" s="4" t="str">
        <f>IF(E7685="Active","Not Terminated",_xlfn.XLOOKUP(A7685,HR_Roster!$A$2:$A$10001,HR_Roster!$G$2:$G$10001))</f>
        <v>Not Terminated</v>
      </c>
      <c r="H7685" t="str">
        <f t="shared" si="241"/>
        <v/>
      </c>
    </row>
    <row r="7686" spans="1:8" x14ac:dyDescent="0.25">
      <c r="A7686">
        <v>101047</v>
      </c>
      <c r="B7686" t="s">
        <v>65</v>
      </c>
      <c r="C7686" s="2">
        <v>45735</v>
      </c>
      <c r="D7686" t="s">
        <v>7283</v>
      </c>
      <c r="E7686" t="str">
        <f>_xlfn.XLOOKUP(A7686,HR_Roster!$A$2:$A$10001,HR_Roster!$F$2:$F$10001,"no emp found",0)</f>
        <v>Active</v>
      </c>
      <c r="F7686" t="str">
        <f t="shared" si="240"/>
        <v>OK</v>
      </c>
      <c r="G7686" s="4" t="str">
        <f>IF(E7686="Active","Not Terminated",_xlfn.XLOOKUP(A7686,HR_Roster!$A$2:$A$10001,HR_Roster!$G$2:$G$10001))</f>
        <v>Not Terminated</v>
      </c>
      <c r="H7686" t="str">
        <f t="shared" si="241"/>
        <v/>
      </c>
    </row>
    <row r="7687" spans="1:8" x14ac:dyDescent="0.25">
      <c r="A7687">
        <v>109550</v>
      </c>
      <c r="B7687" t="s">
        <v>59</v>
      </c>
      <c r="C7687" s="2">
        <v>45829</v>
      </c>
      <c r="D7687" t="s">
        <v>7284</v>
      </c>
      <c r="E7687" t="str">
        <f>_xlfn.XLOOKUP(A7687,HR_Roster!$A$2:$A$10001,HR_Roster!$F$2:$F$10001,"no emp found",0)</f>
        <v>Active</v>
      </c>
      <c r="F7687" t="str">
        <f t="shared" si="240"/>
        <v>OK</v>
      </c>
      <c r="G7687" s="4" t="str">
        <f>IF(E7687="Active","Not Terminated",_xlfn.XLOOKUP(A7687,HR_Roster!$A$2:$A$10001,HR_Roster!$G$2:$G$10001))</f>
        <v>Not Terminated</v>
      </c>
      <c r="H7687" t="str">
        <f t="shared" si="241"/>
        <v/>
      </c>
    </row>
    <row r="7688" spans="1:8" x14ac:dyDescent="0.25">
      <c r="A7688">
        <v>103514</v>
      </c>
      <c r="B7688" t="s">
        <v>59</v>
      </c>
      <c r="C7688" s="2">
        <v>45979</v>
      </c>
      <c r="D7688" t="s">
        <v>7285</v>
      </c>
      <c r="E7688" t="str">
        <f>_xlfn.XLOOKUP(A7688,HR_Roster!$A$2:$A$10001,HR_Roster!$F$2:$F$10001,"no emp found",0)</f>
        <v>Active</v>
      </c>
      <c r="F7688" t="str">
        <f t="shared" si="240"/>
        <v>OK</v>
      </c>
      <c r="G7688" s="4" t="str">
        <f>IF(E7688="Active","Not Terminated",_xlfn.XLOOKUP(A7688,HR_Roster!$A$2:$A$10001,HR_Roster!$G$2:$G$10001))</f>
        <v>Not Terminated</v>
      </c>
      <c r="H7688" t="str">
        <f t="shared" si="241"/>
        <v/>
      </c>
    </row>
    <row r="7689" spans="1:8" x14ac:dyDescent="0.25">
      <c r="A7689">
        <v>104722</v>
      </c>
      <c r="B7689" t="s">
        <v>59</v>
      </c>
      <c r="C7689" s="2">
        <v>45719</v>
      </c>
      <c r="D7689" t="s">
        <v>7286</v>
      </c>
      <c r="E7689" t="str">
        <f>_xlfn.XLOOKUP(A7689,HR_Roster!$A$2:$A$10001,HR_Roster!$F$2:$F$10001,"no emp found",0)</f>
        <v>Active</v>
      </c>
      <c r="F7689" t="str">
        <f t="shared" si="240"/>
        <v>OK</v>
      </c>
      <c r="G7689" s="4" t="str">
        <f>IF(E7689="Active","Not Terminated",_xlfn.XLOOKUP(A7689,HR_Roster!$A$2:$A$10001,HR_Roster!$G$2:$G$10001))</f>
        <v>Not Terminated</v>
      </c>
      <c r="H7689" t="str">
        <f t="shared" si="241"/>
        <v/>
      </c>
    </row>
    <row r="7690" spans="1:8" x14ac:dyDescent="0.25">
      <c r="A7690">
        <v>106792</v>
      </c>
      <c r="B7690" t="s">
        <v>57</v>
      </c>
      <c r="C7690" s="2">
        <v>45864</v>
      </c>
      <c r="D7690" t="s">
        <v>7287</v>
      </c>
      <c r="E7690" t="str">
        <f>_xlfn.XLOOKUP(A7690,HR_Roster!$A$2:$A$10001,HR_Roster!$F$2:$F$10001,"no emp found",0)</f>
        <v>Active</v>
      </c>
      <c r="F7690" t="str">
        <f t="shared" si="240"/>
        <v>OK</v>
      </c>
      <c r="G7690" s="4" t="str">
        <f>IF(E7690="Active","Not Terminated",_xlfn.XLOOKUP(A7690,HR_Roster!$A$2:$A$10001,HR_Roster!$G$2:$G$10001))</f>
        <v>Not Terminated</v>
      </c>
      <c r="H7690" t="str">
        <f t="shared" si="241"/>
        <v/>
      </c>
    </row>
    <row r="7691" spans="1:8" x14ac:dyDescent="0.25">
      <c r="A7691">
        <v>100743</v>
      </c>
      <c r="B7691" t="s">
        <v>73</v>
      </c>
      <c r="C7691" s="2">
        <v>45875</v>
      </c>
      <c r="D7691" t="s">
        <v>7288</v>
      </c>
      <c r="E7691" t="str">
        <f>_xlfn.XLOOKUP(A7691,HR_Roster!$A$2:$A$10001,HR_Roster!$F$2:$F$10001,"no emp found",0)</f>
        <v>Active</v>
      </c>
      <c r="F7691" t="str">
        <f t="shared" si="240"/>
        <v>OK</v>
      </c>
      <c r="G7691" s="4" t="str">
        <f>IF(E7691="Active","Not Terminated",_xlfn.XLOOKUP(A7691,HR_Roster!$A$2:$A$10001,HR_Roster!$G$2:$G$10001))</f>
        <v>Not Terminated</v>
      </c>
      <c r="H7691" t="str">
        <f t="shared" si="241"/>
        <v/>
      </c>
    </row>
    <row r="7692" spans="1:8" x14ac:dyDescent="0.25">
      <c r="A7692">
        <v>106423</v>
      </c>
      <c r="B7692" t="s">
        <v>61</v>
      </c>
      <c r="C7692" s="2">
        <v>45869</v>
      </c>
      <c r="D7692" t="s">
        <v>6775</v>
      </c>
      <c r="E7692" t="str">
        <f>_xlfn.XLOOKUP(A7692,HR_Roster!$A$2:$A$10001,HR_Roster!$F$2:$F$10001,"no emp found",0)</f>
        <v>Active</v>
      </c>
      <c r="F7692" t="str">
        <f t="shared" si="240"/>
        <v>OK</v>
      </c>
      <c r="G7692" s="4" t="str">
        <f>IF(E7692="Active","Not Terminated",_xlfn.XLOOKUP(A7692,HR_Roster!$A$2:$A$10001,HR_Roster!$G$2:$G$10001))</f>
        <v>Not Terminated</v>
      </c>
      <c r="H7692" t="str">
        <f t="shared" si="241"/>
        <v/>
      </c>
    </row>
    <row r="7693" spans="1:8" x14ac:dyDescent="0.25">
      <c r="A7693">
        <v>100058</v>
      </c>
      <c r="B7693" t="s">
        <v>59</v>
      </c>
      <c r="C7693" s="2">
        <v>46020</v>
      </c>
      <c r="D7693" t="s">
        <v>4210</v>
      </c>
      <c r="E7693" t="str">
        <f>_xlfn.XLOOKUP(A7693,HR_Roster!$A$2:$A$10001,HR_Roster!$F$2:$F$10001,"no emp found",0)</f>
        <v>Active</v>
      </c>
      <c r="F7693" t="str">
        <f t="shared" si="240"/>
        <v>OK</v>
      </c>
      <c r="G7693" s="4" t="str">
        <f>IF(E7693="Active","Not Terminated",_xlfn.XLOOKUP(A7693,HR_Roster!$A$2:$A$10001,HR_Roster!$G$2:$G$10001))</f>
        <v>Not Terminated</v>
      </c>
      <c r="H7693" t="str">
        <f t="shared" si="241"/>
        <v/>
      </c>
    </row>
    <row r="7694" spans="1:8" x14ac:dyDescent="0.25">
      <c r="A7694">
        <v>105427</v>
      </c>
      <c r="B7694" t="s">
        <v>61</v>
      </c>
      <c r="C7694" s="2">
        <v>45693</v>
      </c>
      <c r="D7694" t="s">
        <v>7289</v>
      </c>
      <c r="E7694" t="str">
        <f>_xlfn.XLOOKUP(A7694,HR_Roster!$A$2:$A$10001,HR_Roster!$F$2:$F$10001,"no emp found",0)</f>
        <v>Terminated</v>
      </c>
      <c r="F7694" t="str">
        <f t="shared" si="240"/>
        <v>Suspicious Login</v>
      </c>
      <c r="G7694" s="4">
        <f>IF(E7694="Active","Not Terminated",_xlfn.XLOOKUP(A7694,HR_Roster!$A$2:$A$10001,HR_Roster!$G$2:$G$10001))</f>
        <v>45454</v>
      </c>
      <c r="H7694">
        <f t="shared" si="241"/>
        <v>239</v>
      </c>
    </row>
    <row r="7695" spans="1:8" x14ac:dyDescent="0.25">
      <c r="A7695">
        <v>101950</v>
      </c>
      <c r="B7695" t="s">
        <v>59</v>
      </c>
      <c r="C7695" s="2">
        <v>45983</v>
      </c>
      <c r="D7695" t="s">
        <v>286</v>
      </c>
      <c r="E7695" t="str">
        <f>_xlfn.XLOOKUP(A7695,HR_Roster!$A$2:$A$10001,HR_Roster!$F$2:$F$10001,"no emp found",0)</f>
        <v>Active</v>
      </c>
      <c r="F7695" t="str">
        <f t="shared" si="240"/>
        <v>OK</v>
      </c>
      <c r="G7695" s="4" t="str">
        <f>IF(E7695="Active","Not Terminated",_xlfn.XLOOKUP(A7695,HR_Roster!$A$2:$A$10001,HR_Roster!$G$2:$G$10001))</f>
        <v>Not Terminated</v>
      </c>
      <c r="H7695" t="str">
        <f t="shared" si="241"/>
        <v/>
      </c>
    </row>
    <row r="7696" spans="1:8" x14ac:dyDescent="0.25">
      <c r="A7696">
        <v>105878</v>
      </c>
      <c r="B7696" t="s">
        <v>59</v>
      </c>
      <c r="C7696" s="2">
        <v>45675</v>
      </c>
      <c r="D7696" t="s">
        <v>7290</v>
      </c>
      <c r="E7696" t="str">
        <f>_xlfn.XLOOKUP(A7696,HR_Roster!$A$2:$A$10001,HR_Roster!$F$2:$F$10001,"no emp found",0)</f>
        <v>Active</v>
      </c>
      <c r="F7696" t="str">
        <f t="shared" si="240"/>
        <v>OK</v>
      </c>
      <c r="G7696" s="4" t="str">
        <f>IF(E7696="Active","Not Terminated",_xlfn.XLOOKUP(A7696,HR_Roster!$A$2:$A$10001,HR_Roster!$G$2:$G$10001))</f>
        <v>Not Terminated</v>
      </c>
      <c r="H7696" t="str">
        <f t="shared" si="241"/>
        <v/>
      </c>
    </row>
    <row r="7697" spans="1:8" x14ac:dyDescent="0.25">
      <c r="A7697">
        <v>101474</v>
      </c>
      <c r="B7697" t="s">
        <v>65</v>
      </c>
      <c r="C7697" s="2">
        <v>45829</v>
      </c>
      <c r="D7697" t="s">
        <v>7067</v>
      </c>
      <c r="E7697" t="str">
        <f>_xlfn.XLOOKUP(A7697,HR_Roster!$A$2:$A$10001,HR_Roster!$F$2:$F$10001,"no emp found",0)</f>
        <v>Active</v>
      </c>
      <c r="F7697" t="str">
        <f t="shared" si="240"/>
        <v>OK</v>
      </c>
      <c r="G7697" s="4" t="str">
        <f>IF(E7697="Active","Not Terminated",_xlfn.XLOOKUP(A7697,HR_Roster!$A$2:$A$10001,HR_Roster!$G$2:$G$10001))</f>
        <v>Not Terminated</v>
      </c>
      <c r="H7697" t="str">
        <f t="shared" si="241"/>
        <v/>
      </c>
    </row>
    <row r="7698" spans="1:8" x14ac:dyDescent="0.25">
      <c r="A7698">
        <v>104167</v>
      </c>
      <c r="B7698" t="s">
        <v>70</v>
      </c>
      <c r="C7698" s="2">
        <v>45735</v>
      </c>
      <c r="D7698" t="s">
        <v>7291</v>
      </c>
      <c r="E7698" t="str">
        <f>_xlfn.XLOOKUP(A7698,HR_Roster!$A$2:$A$10001,HR_Roster!$F$2:$F$10001,"no emp found",0)</f>
        <v>Active</v>
      </c>
      <c r="F7698" t="str">
        <f t="shared" si="240"/>
        <v>OK</v>
      </c>
      <c r="G7698" s="4" t="str">
        <f>IF(E7698="Active","Not Terminated",_xlfn.XLOOKUP(A7698,HR_Roster!$A$2:$A$10001,HR_Roster!$G$2:$G$10001))</f>
        <v>Not Terminated</v>
      </c>
      <c r="H7698" t="str">
        <f t="shared" si="241"/>
        <v/>
      </c>
    </row>
    <row r="7699" spans="1:8" x14ac:dyDescent="0.25">
      <c r="A7699">
        <v>107308</v>
      </c>
      <c r="B7699" t="s">
        <v>61</v>
      </c>
      <c r="C7699" s="2">
        <v>46001</v>
      </c>
      <c r="D7699" t="s">
        <v>7292</v>
      </c>
      <c r="E7699" t="str">
        <f>_xlfn.XLOOKUP(A7699,HR_Roster!$A$2:$A$10001,HR_Roster!$F$2:$F$10001,"no emp found",0)</f>
        <v>Active</v>
      </c>
      <c r="F7699" t="str">
        <f t="shared" si="240"/>
        <v>OK</v>
      </c>
      <c r="G7699" s="4" t="str">
        <f>IF(E7699="Active","Not Terminated",_xlfn.XLOOKUP(A7699,HR_Roster!$A$2:$A$10001,HR_Roster!$G$2:$G$10001))</f>
        <v>Not Terminated</v>
      </c>
      <c r="H7699" t="str">
        <f t="shared" si="241"/>
        <v/>
      </c>
    </row>
    <row r="7700" spans="1:8" x14ac:dyDescent="0.25">
      <c r="A7700">
        <v>101059</v>
      </c>
      <c r="B7700" t="s">
        <v>65</v>
      </c>
      <c r="C7700" s="2">
        <v>45684</v>
      </c>
      <c r="D7700" t="s">
        <v>381</v>
      </c>
      <c r="E7700" t="str">
        <f>_xlfn.XLOOKUP(A7700,HR_Roster!$A$2:$A$10001,HR_Roster!$F$2:$F$10001,"no emp found",0)</f>
        <v>Active</v>
      </c>
      <c r="F7700" t="str">
        <f t="shared" si="240"/>
        <v>OK</v>
      </c>
      <c r="G7700" s="4" t="str">
        <f>IF(E7700="Active","Not Terminated",_xlfn.XLOOKUP(A7700,HR_Roster!$A$2:$A$10001,HR_Roster!$G$2:$G$10001))</f>
        <v>Not Terminated</v>
      </c>
      <c r="H7700" t="str">
        <f t="shared" si="241"/>
        <v/>
      </c>
    </row>
    <row r="7701" spans="1:8" x14ac:dyDescent="0.25">
      <c r="A7701">
        <v>102235</v>
      </c>
      <c r="B7701" t="s">
        <v>73</v>
      </c>
      <c r="C7701" s="2">
        <v>45924</v>
      </c>
      <c r="D7701" t="s">
        <v>7293</v>
      </c>
      <c r="E7701" t="str">
        <f>_xlfn.XLOOKUP(A7701,HR_Roster!$A$2:$A$10001,HR_Roster!$F$2:$F$10001,"no emp found",0)</f>
        <v>Active</v>
      </c>
      <c r="F7701" t="str">
        <f t="shared" si="240"/>
        <v>OK</v>
      </c>
      <c r="G7701" s="4" t="str">
        <f>IF(E7701="Active","Not Terminated",_xlfn.XLOOKUP(A7701,HR_Roster!$A$2:$A$10001,HR_Roster!$G$2:$G$10001))</f>
        <v>Not Terminated</v>
      </c>
      <c r="H7701" t="str">
        <f t="shared" si="241"/>
        <v/>
      </c>
    </row>
    <row r="7702" spans="1:8" x14ac:dyDescent="0.25">
      <c r="A7702">
        <v>104756</v>
      </c>
      <c r="B7702" t="s">
        <v>73</v>
      </c>
      <c r="C7702" s="2">
        <v>45879</v>
      </c>
      <c r="D7702" t="s">
        <v>7294</v>
      </c>
      <c r="E7702" t="str">
        <f>_xlfn.XLOOKUP(A7702,HR_Roster!$A$2:$A$10001,HR_Roster!$F$2:$F$10001,"no emp found",0)</f>
        <v>Active</v>
      </c>
      <c r="F7702" t="str">
        <f t="shared" si="240"/>
        <v>OK</v>
      </c>
      <c r="G7702" s="4" t="str">
        <f>IF(E7702="Active","Not Terminated",_xlfn.XLOOKUP(A7702,HR_Roster!$A$2:$A$10001,HR_Roster!$G$2:$G$10001))</f>
        <v>Not Terminated</v>
      </c>
      <c r="H7702" t="str">
        <f t="shared" si="241"/>
        <v/>
      </c>
    </row>
    <row r="7703" spans="1:8" x14ac:dyDescent="0.25">
      <c r="A7703">
        <v>100351</v>
      </c>
      <c r="B7703" t="s">
        <v>61</v>
      </c>
      <c r="C7703" s="2">
        <v>45974</v>
      </c>
      <c r="D7703" t="s">
        <v>7295</v>
      </c>
      <c r="E7703" t="str">
        <f>_xlfn.XLOOKUP(A7703,HR_Roster!$A$2:$A$10001,HR_Roster!$F$2:$F$10001,"no emp found",0)</f>
        <v>Active</v>
      </c>
      <c r="F7703" t="str">
        <f t="shared" si="240"/>
        <v>OK</v>
      </c>
      <c r="G7703" s="4" t="str">
        <f>IF(E7703="Active","Not Terminated",_xlfn.XLOOKUP(A7703,HR_Roster!$A$2:$A$10001,HR_Roster!$G$2:$G$10001))</f>
        <v>Not Terminated</v>
      </c>
      <c r="H7703" t="str">
        <f t="shared" si="241"/>
        <v/>
      </c>
    </row>
    <row r="7704" spans="1:8" x14ac:dyDescent="0.25">
      <c r="A7704">
        <v>104133</v>
      </c>
      <c r="B7704" t="s">
        <v>57</v>
      </c>
      <c r="C7704" s="2">
        <v>45977</v>
      </c>
      <c r="D7704" t="s">
        <v>1974</v>
      </c>
      <c r="E7704" t="str">
        <f>_xlfn.XLOOKUP(A7704,HR_Roster!$A$2:$A$10001,HR_Roster!$F$2:$F$10001,"no emp found",0)</f>
        <v>Active</v>
      </c>
      <c r="F7704" t="str">
        <f t="shared" si="240"/>
        <v>OK</v>
      </c>
      <c r="G7704" s="4" t="str">
        <f>IF(E7704="Active","Not Terminated",_xlfn.XLOOKUP(A7704,HR_Roster!$A$2:$A$10001,HR_Roster!$G$2:$G$10001))</f>
        <v>Not Terminated</v>
      </c>
      <c r="H7704" t="str">
        <f t="shared" si="241"/>
        <v/>
      </c>
    </row>
    <row r="7705" spans="1:8" x14ac:dyDescent="0.25">
      <c r="A7705">
        <v>106237</v>
      </c>
      <c r="B7705" t="s">
        <v>65</v>
      </c>
      <c r="C7705" s="2">
        <v>45672</v>
      </c>
      <c r="D7705" t="s">
        <v>7296</v>
      </c>
      <c r="E7705" t="str">
        <f>_xlfn.XLOOKUP(A7705,HR_Roster!$A$2:$A$10001,HR_Roster!$F$2:$F$10001,"no emp found",0)</f>
        <v>Active</v>
      </c>
      <c r="F7705" t="str">
        <f t="shared" si="240"/>
        <v>OK</v>
      </c>
      <c r="G7705" s="4" t="str">
        <f>IF(E7705="Active","Not Terminated",_xlfn.XLOOKUP(A7705,HR_Roster!$A$2:$A$10001,HR_Roster!$G$2:$G$10001))</f>
        <v>Not Terminated</v>
      </c>
      <c r="H7705" t="str">
        <f t="shared" si="241"/>
        <v/>
      </c>
    </row>
    <row r="7706" spans="1:8" x14ac:dyDescent="0.25">
      <c r="A7706">
        <v>101791</v>
      </c>
      <c r="B7706" t="s">
        <v>65</v>
      </c>
      <c r="C7706" s="2">
        <v>45914</v>
      </c>
      <c r="D7706" t="s">
        <v>1379</v>
      </c>
      <c r="E7706" t="str">
        <f>_xlfn.XLOOKUP(A7706,HR_Roster!$A$2:$A$10001,HR_Roster!$F$2:$F$10001,"no emp found",0)</f>
        <v>Active</v>
      </c>
      <c r="F7706" t="str">
        <f t="shared" si="240"/>
        <v>OK</v>
      </c>
      <c r="G7706" s="4" t="str">
        <f>IF(E7706="Active","Not Terminated",_xlfn.XLOOKUP(A7706,HR_Roster!$A$2:$A$10001,HR_Roster!$G$2:$G$10001))</f>
        <v>Not Terminated</v>
      </c>
      <c r="H7706" t="str">
        <f t="shared" si="241"/>
        <v/>
      </c>
    </row>
    <row r="7707" spans="1:8" x14ac:dyDescent="0.25">
      <c r="A7707">
        <v>106300</v>
      </c>
      <c r="B7707" t="s">
        <v>61</v>
      </c>
      <c r="C7707" s="2">
        <v>45799</v>
      </c>
      <c r="D7707" t="s">
        <v>7297</v>
      </c>
      <c r="E7707" t="str">
        <f>_xlfn.XLOOKUP(A7707,HR_Roster!$A$2:$A$10001,HR_Roster!$F$2:$F$10001,"no emp found",0)</f>
        <v>Active</v>
      </c>
      <c r="F7707" t="str">
        <f t="shared" si="240"/>
        <v>OK</v>
      </c>
      <c r="G7707" s="4" t="str">
        <f>IF(E7707="Active","Not Terminated",_xlfn.XLOOKUP(A7707,HR_Roster!$A$2:$A$10001,HR_Roster!$G$2:$G$10001))</f>
        <v>Not Terminated</v>
      </c>
      <c r="H7707" t="str">
        <f t="shared" si="241"/>
        <v/>
      </c>
    </row>
    <row r="7708" spans="1:8" x14ac:dyDescent="0.25">
      <c r="A7708">
        <v>107967</v>
      </c>
      <c r="B7708" t="s">
        <v>73</v>
      </c>
      <c r="C7708" s="2">
        <v>45732</v>
      </c>
      <c r="D7708" t="s">
        <v>2532</v>
      </c>
      <c r="E7708" t="str">
        <f>_xlfn.XLOOKUP(A7708,HR_Roster!$A$2:$A$10001,HR_Roster!$F$2:$F$10001,"no emp found",0)</f>
        <v>Active</v>
      </c>
      <c r="F7708" t="str">
        <f t="shared" si="240"/>
        <v>OK</v>
      </c>
      <c r="G7708" s="4" t="str">
        <f>IF(E7708="Active","Not Terminated",_xlfn.XLOOKUP(A7708,HR_Roster!$A$2:$A$10001,HR_Roster!$G$2:$G$10001))</f>
        <v>Not Terminated</v>
      </c>
      <c r="H7708" t="str">
        <f t="shared" si="241"/>
        <v/>
      </c>
    </row>
    <row r="7709" spans="1:8" x14ac:dyDescent="0.25">
      <c r="A7709">
        <v>102091</v>
      </c>
      <c r="B7709" t="s">
        <v>59</v>
      </c>
      <c r="C7709" s="2">
        <v>45743</v>
      </c>
      <c r="D7709" t="s">
        <v>7298</v>
      </c>
      <c r="E7709" t="str">
        <f>_xlfn.XLOOKUP(A7709,HR_Roster!$A$2:$A$10001,HR_Roster!$F$2:$F$10001,"no emp found",0)</f>
        <v>Active</v>
      </c>
      <c r="F7709" t="str">
        <f t="shared" si="240"/>
        <v>OK</v>
      </c>
      <c r="G7709" s="4" t="str">
        <f>IF(E7709="Active","Not Terminated",_xlfn.XLOOKUP(A7709,HR_Roster!$A$2:$A$10001,HR_Roster!$G$2:$G$10001))</f>
        <v>Not Terminated</v>
      </c>
      <c r="H7709" t="str">
        <f t="shared" si="241"/>
        <v/>
      </c>
    </row>
    <row r="7710" spans="1:8" x14ac:dyDescent="0.25">
      <c r="A7710">
        <v>104295</v>
      </c>
      <c r="B7710" t="s">
        <v>73</v>
      </c>
      <c r="C7710" s="2">
        <v>45943</v>
      </c>
      <c r="D7710" t="s">
        <v>5441</v>
      </c>
      <c r="E7710" t="str">
        <f>_xlfn.XLOOKUP(A7710,HR_Roster!$A$2:$A$10001,HR_Roster!$F$2:$F$10001,"no emp found",0)</f>
        <v>Active</v>
      </c>
      <c r="F7710" t="str">
        <f t="shared" si="240"/>
        <v>OK</v>
      </c>
      <c r="G7710" s="4" t="str">
        <f>IF(E7710="Active","Not Terminated",_xlfn.XLOOKUP(A7710,HR_Roster!$A$2:$A$10001,HR_Roster!$G$2:$G$10001))</f>
        <v>Not Terminated</v>
      </c>
      <c r="H7710" t="str">
        <f t="shared" si="241"/>
        <v/>
      </c>
    </row>
    <row r="7711" spans="1:8" x14ac:dyDescent="0.25">
      <c r="A7711">
        <v>103752</v>
      </c>
      <c r="B7711" t="s">
        <v>70</v>
      </c>
      <c r="C7711" s="2">
        <v>45870</v>
      </c>
      <c r="D7711" t="s">
        <v>7299</v>
      </c>
      <c r="E7711" t="str">
        <f>_xlfn.XLOOKUP(A7711,HR_Roster!$A$2:$A$10001,HR_Roster!$F$2:$F$10001,"no emp found",0)</f>
        <v>Active</v>
      </c>
      <c r="F7711" t="str">
        <f t="shared" si="240"/>
        <v>OK</v>
      </c>
      <c r="G7711" s="4" t="str">
        <f>IF(E7711="Active","Not Terminated",_xlfn.XLOOKUP(A7711,HR_Roster!$A$2:$A$10001,HR_Roster!$G$2:$G$10001))</f>
        <v>Not Terminated</v>
      </c>
      <c r="H7711" t="str">
        <f t="shared" si="241"/>
        <v/>
      </c>
    </row>
    <row r="7712" spans="1:8" x14ac:dyDescent="0.25">
      <c r="A7712">
        <v>102871</v>
      </c>
      <c r="B7712" t="s">
        <v>65</v>
      </c>
      <c r="C7712" s="2">
        <v>45969</v>
      </c>
      <c r="D7712" t="s">
        <v>7300</v>
      </c>
      <c r="E7712" t="str">
        <f>_xlfn.XLOOKUP(A7712,HR_Roster!$A$2:$A$10001,HR_Roster!$F$2:$F$10001,"no emp found",0)</f>
        <v>Active</v>
      </c>
      <c r="F7712" t="str">
        <f t="shared" si="240"/>
        <v>OK</v>
      </c>
      <c r="G7712" s="4" t="str">
        <f>IF(E7712="Active","Not Terminated",_xlfn.XLOOKUP(A7712,HR_Roster!$A$2:$A$10001,HR_Roster!$G$2:$G$10001))</f>
        <v>Not Terminated</v>
      </c>
      <c r="H7712" t="str">
        <f t="shared" si="241"/>
        <v/>
      </c>
    </row>
    <row r="7713" spans="1:8" x14ac:dyDescent="0.25">
      <c r="A7713">
        <v>108924</v>
      </c>
      <c r="B7713" t="s">
        <v>73</v>
      </c>
      <c r="C7713" s="2">
        <v>45833</v>
      </c>
      <c r="D7713" t="s">
        <v>7301</v>
      </c>
      <c r="E7713" t="str">
        <f>_xlfn.XLOOKUP(A7713,HR_Roster!$A$2:$A$10001,HR_Roster!$F$2:$F$10001,"no emp found",0)</f>
        <v>Active</v>
      </c>
      <c r="F7713" t="str">
        <f t="shared" si="240"/>
        <v>OK</v>
      </c>
      <c r="G7713" s="4" t="str">
        <f>IF(E7713="Active","Not Terminated",_xlfn.XLOOKUP(A7713,HR_Roster!$A$2:$A$10001,HR_Roster!$G$2:$G$10001))</f>
        <v>Not Terminated</v>
      </c>
      <c r="H7713" t="str">
        <f t="shared" si="241"/>
        <v/>
      </c>
    </row>
    <row r="7714" spans="1:8" x14ac:dyDescent="0.25">
      <c r="A7714">
        <v>109772</v>
      </c>
      <c r="B7714" t="s">
        <v>65</v>
      </c>
      <c r="C7714" s="2">
        <v>45886</v>
      </c>
      <c r="D7714" t="s">
        <v>7302</v>
      </c>
      <c r="E7714" t="str">
        <f>_xlfn.XLOOKUP(A7714,HR_Roster!$A$2:$A$10001,HR_Roster!$F$2:$F$10001,"no emp found",0)</f>
        <v>Active</v>
      </c>
      <c r="F7714" t="str">
        <f t="shared" si="240"/>
        <v>OK</v>
      </c>
      <c r="G7714" s="4" t="str">
        <f>IF(E7714="Active","Not Terminated",_xlfn.XLOOKUP(A7714,HR_Roster!$A$2:$A$10001,HR_Roster!$G$2:$G$10001))</f>
        <v>Not Terminated</v>
      </c>
      <c r="H7714" t="str">
        <f t="shared" si="241"/>
        <v/>
      </c>
    </row>
    <row r="7715" spans="1:8" x14ac:dyDescent="0.25">
      <c r="A7715">
        <v>103019</v>
      </c>
      <c r="B7715" t="s">
        <v>65</v>
      </c>
      <c r="C7715" s="2">
        <v>45868</v>
      </c>
      <c r="D7715" t="s">
        <v>3032</v>
      </c>
      <c r="E7715" t="str">
        <f>_xlfn.XLOOKUP(A7715,HR_Roster!$A$2:$A$10001,HR_Roster!$F$2:$F$10001,"no emp found",0)</f>
        <v>Active</v>
      </c>
      <c r="F7715" t="str">
        <f t="shared" si="240"/>
        <v>OK</v>
      </c>
      <c r="G7715" s="4" t="str">
        <f>IF(E7715="Active","Not Terminated",_xlfn.XLOOKUP(A7715,HR_Roster!$A$2:$A$10001,HR_Roster!$G$2:$G$10001))</f>
        <v>Not Terminated</v>
      </c>
      <c r="H7715" t="str">
        <f t="shared" si="241"/>
        <v/>
      </c>
    </row>
    <row r="7716" spans="1:8" x14ac:dyDescent="0.25">
      <c r="A7716">
        <v>108013</v>
      </c>
      <c r="B7716" t="s">
        <v>61</v>
      </c>
      <c r="C7716" s="2">
        <v>45677</v>
      </c>
      <c r="D7716" t="s">
        <v>7303</v>
      </c>
      <c r="E7716" t="str">
        <f>_xlfn.XLOOKUP(A7716,HR_Roster!$A$2:$A$10001,HR_Roster!$F$2:$F$10001,"no emp found",0)</f>
        <v>Active</v>
      </c>
      <c r="F7716" t="str">
        <f t="shared" si="240"/>
        <v>OK</v>
      </c>
      <c r="G7716" s="4" t="str">
        <f>IF(E7716="Active","Not Terminated",_xlfn.XLOOKUP(A7716,HR_Roster!$A$2:$A$10001,HR_Roster!$G$2:$G$10001))</f>
        <v>Not Terminated</v>
      </c>
      <c r="H7716" t="str">
        <f t="shared" si="241"/>
        <v/>
      </c>
    </row>
    <row r="7717" spans="1:8" x14ac:dyDescent="0.25">
      <c r="A7717">
        <v>102286</v>
      </c>
      <c r="B7717" t="s">
        <v>57</v>
      </c>
      <c r="C7717" s="2">
        <v>45926</v>
      </c>
      <c r="D7717" t="s">
        <v>7304</v>
      </c>
      <c r="E7717" t="str">
        <f>_xlfn.XLOOKUP(A7717,HR_Roster!$A$2:$A$10001,HR_Roster!$F$2:$F$10001,"no emp found",0)</f>
        <v>Active</v>
      </c>
      <c r="F7717" t="str">
        <f t="shared" si="240"/>
        <v>OK</v>
      </c>
      <c r="G7717" s="4" t="str">
        <f>IF(E7717="Active","Not Terminated",_xlfn.XLOOKUP(A7717,HR_Roster!$A$2:$A$10001,HR_Roster!$G$2:$G$10001))</f>
        <v>Not Terminated</v>
      </c>
      <c r="H7717" t="str">
        <f t="shared" si="241"/>
        <v/>
      </c>
    </row>
    <row r="7718" spans="1:8" x14ac:dyDescent="0.25">
      <c r="A7718">
        <v>103160</v>
      </c>
      <c r="B7718" t="s">
        <v>73</v>
      </c>
      <c r="C7718" s="2">
        <v>45732</v>
      </c>
      <c r="D7718" t="s">
        <v>7305</v>
      </c>
      <c r="E7718" t="str">
        <f>_xlfn.XLOOKUP(A7718,HR_Roster!$A$2:$A$10001,HR_Roster!$F$2:$F$10001,"no emp found",0)</f>
        <v>Active</v>
      </c>
      <c r="F7718" t="str">
        <f t="shared" si="240"/>
        <v>OK</v>
      </c>
      <c r="G7718" s="4" t="str">
        <f>IF(E7718="Active","Not Terminated",_xlfn.XLOOKUP(A7718,HR_Roster!$A$2:$A$10001,HR_Roster!$G$2:$G$10001))</f>
        <v>Not Terminated</v>
      </c>
      <c r="H7718" t="str">
        <f t="shared" si="241"/>
        <v/>
      </c>
    </row>
    <row r="7719" spans="1:8" x14ac:dyDescent="0.25">
      <c r="A7719">
        <v>108867</v>
      </c>
      <c r="B7719" t="s">
        <v>57</v>
      </c>
      <c r="C7719" s="2">
        <v>45703</v>
      </c>
      <c r="D7719" t="s">
        <v>7306</v>
      </c>
      <c r="E7719" t="str">
        <f>_xlfn.XLOOKUP(A7719,HR_Roster!$A$2:$A$10001,HR_Roster!$F$2:$F$10001,"no emp found",0)</f>
        <v>Active</v>
      </c>
      <c r="F7719" t="str">
        <f t="shared" si="240"/>
        <v>OK</v>
      </c>
      <c r="G7719" s="4" t="str">
        <f>IF(E7719="Active","Not Terminated",_xlfn.XLOOKUP(A7719,HR_Roster!$A$2:$A$10001,HR_Roster!$G$2:$G$10001))</f>
        <v>Not Terminated</v>
      </c>
      <c r="H7719" t="str">
        <f t="shared" si="241"/>
        <v/>
      </c>
    </row>
    <row r="7720" spans="1:8" x14ac:dyDescent="0.25">
      <c r="A7720">
        <v>100711</v>
      </c>
      <c r="B7720" t="s">
        <v>73</v>
      </c>
      <c r="C7720" s="2">
        <v>46023</v>
      </c>
      <c r="D7720" t="s">
        <v>7307</v>
      </c>
      <c r="E7720" t="str">
        <f>_xlfn.XLOOKUP(A7720,HR_Roster!$A$2:$A$10001,HR_Roster!$F$2:$F$10001,"no emp found",0)</f>
        <v>Active</v>
      </c>
      <c r="F7720" t="str">
        <f t="shared" si="240"/>
        <v>OK</v>
      </c>
      <c r="G7720" s="4" t="str">
        <f>IF(E7720="Active","Not Terminated",_xlfn.XLOOKUP(A7720,HR_Roster!$A$2:$A$10001,HR_Roster!$G$2:$G$10001))</f>
        <v>Not Terminated</v>
      </c>
      <c r="H7720" t="str">
        <f t="shared" si="241"/>
        <v/>
      </c>
    </row>
    <row r="7721" spans="1:8" x14ac:dyDescent="0.25">
      <c r="A7721">
        <v>102917</v>
      </c>
      <c r="B7721" t="s">
        <v>57</v>
      </c>
      <c r="C7721" s="2">
        <v>45972</v>
      </c>
      <c r="D7721" t="s">
        <v>7308</v>
      </c>
      <c r="E7721" t="str">
        <f>_xlfn.XLOOKUP(A7721,HR_Roster!$A$2:$A$10001,HR_Roster!$F$2:$F$10001,"no emp found",0)</f>
        <v>Active</v>
      </c>
      <c r="F7721" t="str">
        <f t="shared" si="240"/>
        <v>OK</v>
      </c>
      <c r="G7721" s="4" t="str">
        <f>IF(E7721="Active","Not Terminated",_xlfn.XLOOKUP(A7721,HR_Roster!$A$2:$A$10001,HR_Roster!$G$2:$G$10001))</f>
        <v>Not Terminated</v>
      </c>
      <c r="H7721" t="str">
        <f t="shared" si="241"/>
        <v/>
      </c>
    </row>
    <row r="7722" spans="1:8" x14ac:dyDescent="0.25">
      <c r="A7722">
        <v>105350</v>
      </c>
      <c r="B7722" t="s">
        <v>70</v>
      </c>
      <c r="C7722" s="2">
        <v>45984</v>
      </c>
      <c r="D7722" t="s">
        <v>7309</v>
      </c>
      <c r="E7722" t="str">
        <f>_xlfn.XLOOKUP(A7722,HR_Roster!$A$2:$A$10001,HR_Roster!$F$2:$F$10001,"no emp found",0)</f>
        <v>Active</v>
      </c>
      <c r="F7722" t="str">
        <f t="shared" si="240"/>
        <v>OK</v>
      </c>
      <c r="G7722" s="4" t="str">
        <f>IF(E7722="Active","Not Terminated",_xlfn.XLOOKUP(A7722,HR_Roster!$A$2:$A$10001,HR_Roster!$G$2:$G$10001))</f>
        <v>Not Terminated</v>
      </c>
      <c r="H7722" t="str">
        <f t="shared" si="241"/>
        <v/>
      </c>
    </row>
    <row r="7723" spans="1:8" x14ac:dyDescent="0.25">
      <c r="A7723">
        <v>106261</v>
      </c>
      <c r="B7723" t="s">
        <v>65</v>
      </c>
      <c r="C7723" s="2">
        <v>45705</v>
      </c>
      <c r="D7723" t="s">
        <v>7310</v>
      </c>
      <c r="E7723" t="str">
        <f>_xlfn.XLOOKUP(A7723,HR_Roster!$A$2:$A$10001,HR_Roster!$F$2:$F$10001,"no emp found",0)</f>
        <v>Active</v>
      </c>
      <c r="F7723" t="str">
        <f t="shared" si="240"/>
        <v>OK</v>
      </c>
      <c r="G7723" s="4" t="str">
        <f>IF(E7723="Active","Not Terminated",_xlfn.XLOOKUP(A7723,HR_Roster!$A$2:$A$10001,HR_Roster!$G$2:$G$10001))</f>
        <v>Not Terminated</v>
      </c>
      <c r="H7723" t="str">
        <f t="shared" si="241"/>
        <v/>
      </c>
    </row>
    <row r="7724" spans="1:8" x14ac:dyDescent="0.25">
      <c r="A7724">
        <v>100139</v>
      </c>
      <c r="B7724" t="s">
        <v>59</v>
      </c>
      <c r="C7724" s="2">
        <v>45661</v>
      </c>
      <c r="D7724" t="s">
        <v>7311</v>
      </c>
      <c r="E7724" t="str">
        <f>_xlfn.XLOOKUP(A7724,HR_Roster!$A$2:$A$10001,HR_Roster!$F$2:$F$10001,"no emp found",0)</f>
        <v>Active</v>
      </c>
      <c r="F7724" t="str">
        <f t="shared" si="240"/>
        <v>OK</v>
      </c>
      <c r="G7724" s="4" t="str">
        <f>IF(E7724="Active","Not Terminated",_xlfn.XLOOKUP(A7724,HR_Roster!$A$2:$A$10001,HR_Roster!$G$2:$G$10001))</f>
        <v>Not Terminated</v>
      </c>
      <c r="H7724" t="str">
        <f t="shared" si="241"/>
        <v/>
      </c>
    </row>
    <row r="7725" spans="1:8" x14ac:dyDescent="0.25">
      <c r="A7725">
        <v>109369</v>
      </c>
      <c r="B7725" t="s">
        <v>59</v>
      </c>
      <c r="C7725" s="2">
        <v>46009</v>
      </c>
      <c r="D7725" t="s">
        <v>3214</v>
      </c>
      <c r="E7725" t="str">
        <f>_xlfn.XLOOKUP(A7725,HR_Roster!$A$2:$A$10001,HR_Roster!$F$2:$F$10001,"no emp found",0)</f>
        <v>Active</v>
      </c>
      <c r="F7725" t="str">
        <f t="shared" si="240"/>
        <v>OK</v>
      </c>
      <c r="G7725" s="4" t="str">
        <f>IF(E7725="Active","Not Terminated",_xlfn.XLOOKUP(A7725,HR_Roster!$A$2:$A$10001,HR_Roster!$G$2:$G$10001))</f>
        <v>Not Terminated</v>
      </c>
      <c r="H7725" t="str">
        <f t="shared" si="241"/>
        <v/>
      </c>
    </row>
    <row r="7726" spans="1:8" x14ac:dyDescent="0.25">
      <c r="A7726">
        <v>102461</v>
      </c>
      <c r="B7726" t="s">
        <v>73</v>
      </c>
      <c r="C7726" s="2">
        <v>45662</v>
      </c>
      <c r="D7726" t="s">
        <v>5491</v>
      </c>
      <c r="E7726" t="str">
        <f>_xlfn.XLOOKUP(A7726,HR_Roster!$A$2:$A$10001,HR_Roster!$F$2:$F$10001,"no emp found",0)</f>
        <v>Active</v>
      </c>
      <c r="F7726" t="str">
        <f t="shared" si="240"/>
        <v>OK</v>
      </c>
      <c r="G7726" s="4" t="str">
        <f>IF(E7726="Active","Not Terminated",_xlfn.XLOOKUP(A7726,HR_Roster!$A$2:$A$10001,HR_Roster!$G$2:$G$10001))</f>
        <v>Not Terminated</v>
      </c>
      <c r="H7726" t="str">
        <f t="shared" si="241"/>
        <v/>
      </c>
    </row>
    <row r="7727" spans="1:8" x14ac:dyDescent="0.25">
      <c r="A7727">
        <v>108399</v>
      </c>
      <c r="B7727" t="s">
        <v>61</v>
      </c>
      <c r="C7727" s="2">
        <v>45855</v>
      </c>
      <c r="D7727" t="s">
        <v>2700</v>
      </c>
      <c r="E7727" t="str">
        <f>_xlfn.XLOOKUP(A7727,HR_Roster!$A$2:$A$10001,HR_Roster!$F$2:$F$10001,"no emp found",0)</f>
        <v>Active</v>
      </c>
      <c r="F7727" t="str">
        <f t="shared" si="240"/>
        <v>OK</v>
      </c>
      <c r="G7727" s="4" t="str">
        <f>IF(E7727="Active","Not Terminated",_xlfn.XLOOKUP(A7727,HR_Roster!$A$2:$A$10001,HR_Roster!$G$2:$G$10001))</f>
        <v>Not Terminated</v>
      </c>
      <c r="H7727" t="str">
        <f t="shared" si="241"/>
        <v/>
      </c>
    </row>
    <row r="7728" spans="1:8" x14ac:dyDescent="0.25">
      <c r="A7728">
        <v>108129</v>
      </c>
      <c r="B7728" t="s">
        <v>57</v>
      </c>
      <c r="C7728" s="2">
        <v>45896</v>
      </c>
      <c r="D7728" t="s">
        <v>7312</v>
      </c>
      <c r="E7728" t="str">
        <f>_xlfn.XLOOKUP(A7728,HR_Roster!$A$2:$A$10001,HR_Roster!$F$2:$F$10001,"no emp found",0)</f>
        <v>Active</v>
      </c>
      <c r="F7728" t="str">
        <f t="shared" si="240"/>
        <v>OK</v>
      </c>
      <c r="G7728" s="4" t="str">
        <f>IF(E7728="Active","Not Terminated",_xlfn.XLOOKUP(A7728,HR_Roster!$A$2:$A$10001,HR_Roster!$G$2:$G$10001))</f>
        <v>Not Terminated</v>
      </c>
      <c r="H7728" t="str">
        <f t="shared" si="241"/>
        <v/>
      </c>
    </row>
    <row r="7729" spans="1:8" x14ac:dyDescent="0.25">
      <c r="A7729">
        <v>101528</v>
      </c>
      <c r="B7729" t="s">
        <v>65</v>
      </c>
      <c r="C7729" s="2">
        <v>45843</v>
      </c>
      <c r="D7729" t="s">
        <v>7313</v>
      </c>
      <c r="E7729" t="str">
        <f>_xlfn.XLOOKUP(A7729,HR_Roster!$A$2:$A$10001,HR_Roster!$F$2:$F$10001,"no emp found",0)</f>
        <v>Active</v>
      </c>
      <c r="F7729" t="str">
        <f t="shared" si="240"/>
        <v>OK</v>
      </c>
      <c r="G7729" s="4" t="str">
        <f>IF(E7729="Active","Not Terminated",_xlfn.XLOOKUP(A7729,HR_Roster!$A$2:$A$10001,HR_Roster!$G$2:$G$10001))</f>
        <v>Not Terminated</v>
      </c>
      <c r="H7729" t="str">
        <f t="shared" si="241"/>
        <v/>
      </c>
    </row>
    <row r="7730" spans="1:8" x14ac:dyDescent="0.25">
      <c r="A7730">
        <v>105416</v>
      </c>
      <c r="B7730" t="s">
        <v>59</v>
      </c>
      <c r="C7730" s="2">
        <v>45855</v>
      </c>
      <c r="D7730" t="s">
        <v>7314</v>
      </c>
      <c r="E7730" t="str">
        <f>_xlfn.XLOOKUP(A7730,HR_Roster!$A$2:$A$10001,HR_Roster!$F$2:$F$10001,"no emp found",0)</f>
        <v>Active</v>
      </c>
      <c r="F7730" t="str">
        <f t="shared" si="240"/>
        <v>OK</v>
      </c>
      <c r="G7730" s="4" t="str">
        <f>IF(E7730="Active","Not Terminated",_xlfn.XLOOKUP(A7730,HR_Roster!$A$2:$A$10001,HR_Roster!$G$2:$G$10001))</f>
        <v>Not Terminated</v>
      </c>
      <c r="H7730" t="str">
        <f t="shared" si="241"/>
        <v/>
      </c>
    </row>
    <row r="7731" spans="1:8" x14ac:dyDescent="0.25">
      <c r="A7731">
        <v>103088</v>
      </c>
      <c r="B7731" t="s">
        <v>57</v>
      </c>
      <c r="C7731" s="2">
        <v>45952</v>
      </c>
      <c r="D7731" t="s">
        <v>382</v>
      </c>
      <c r="E7731" t="str">
        <f>_xlfn.XLOOKUP(A7731,HR_Roster!$A$2:$A$10001,HR_Roster!$F$2:$F$10001,"no emp found",0)</f>
        <v>Active</v>
      </c>
      <c r="F7731" t="str">
        <f t="shared" si="240"/>
        <v>OK</v>
      </c>
      <c r="G7731" s="4" t="str">
        <f>IF(E7731="Active","Not Terminated",_xlfn.XLOOKUP(A7731,HR_Roster!$A$2:$A$10001,HR_Roster!$G$2:$G$10001))</f>
        <v>Not Terminated</v>
      </c>
      <c r="H7731" t="str">
        <f t="shared" si="241"/>
        <v/>
      </c>
    </row>
    <row r="7732" spans="1:8" x14ac:dyDescent="0.25">
      <c r="A7732">
        <v>106817</v>
      </c>
      <c r="B7732" t="s">
        <v>70</v>
      </c>
      <c r="C7732" s="2">
        <v>45816</v>
      </c>
      <c r="D7732" t="s">
        <v>7315</v>
      </c>
      <c r="E7732" t="str">
        <f>_xlfn.XLOOKUP(A7732,HR_Roster!$A$2:$A$10001,HR_Roster!$F$2:$F$10001,"no emp found",0)</f>
        <v>Active</v>
      </c>
      <c r="F7732" t="str">
        <f t="shared" si="240"/>
        <v>OK</v>
      </c>
      <c r="G7732" s="4" t="str">
        <f>IF(E7732="Active","Not Terminated",_xlfn.XLOOKUP(A7732,HR_Roster!$A$2:$A$10001,HR_Roster!$G$2:$G$10001))</f>
        <v>Not Terminated</v>
      </c>
      <c r="H7732" t="str">
        <f t="shared" si="241"/>
        <v/>
      </c>
    </row>
    <row r="7733" spans="1:8" x14ac:dyDescent="0.25">
      <c r="A7733">
        <v>101032</v>
      </c>
      <c r="B7733" t="s">
        <v>65</v>
      </c>
      <c r="C7733" s="2">
        <v>45802</v>
      </c>
      <c r="D7733" t="s">
        <v>7316</v>
      </c>
      <c r="E7733" t="str">
        <f>_xlfn.XLOOKUP(A7733,HR_Roster!$A$2:$A$10001,HR_Roster!$F$2:$F$10001,"no emp found",0)</f>
        <v>Active</v>
      </c>
      <c r="F7733" t="str">
        <f t="shared" si="240"/>
        <v>OK</v>
      </c>
      <c r="G7733" s="4" t="str">
        <f>IF(E7733="Active","Not Terminated",_xlfn.XLOOKUP(A7733,HR_Roster!$A$2:$A$10001,HR_Roster!$G$2:$G$10001))</f>
        <v>Not Terminated</v>
      </c>
      <c r="H7733" t="str">
        <f t="shared" si="241"/>
        <v/>
      </c>
    </row>
    <row r="7734" spans="1:8" x14ac:dyDescent="0.25">
      <c r="A7734">
        <v>106129</v>
      </c>
      <c r="B7734" t="s">
        <v>57</v>
      </c>
      <c r="C7734" s="2">
        <v>45975</v>
      </c>
      <c r="D7734" t="s">
        <v>7317</v>
      </c>
      <c r="E7734" t="str">
        <f>_xlfn.XLOOKUP(A7734,HR_Roster!$A$2:$A$10001,HR_Roster!$F$2:$F$10001,"no emp found",0)</f>
        <v>Active</v>
      </c>
      <c r="F7734" t="str">
        <f t="shared" si="240"/>
        <v>OK</v>
      </c>
      <c r="G7734" s="4" t="str">
        <f>IF(E7734="Active","Not Terminated",_xlfn.XLOOKUP(A7734,HR_Roster!$A$2:$A$10001,HR_Roster!$G$2:$G$10001))</f>
        <v>Not Terminated</v>
      </c>
      <c r="H7734" t="str">
        <f t="shared" si="241"/>
        <v/>
      </c>
    </row>
    <row r="7735" spans="1:8" x14ac:dyDescent="0.25">
      <c r="A7735">
        <v>100113</v>
      </c>
      <c r="B7735" t="s">
        <v>73</v>
      </c>
      <c r="C7735" s="2">
        <v>45719</v>
      </c>
      <c r="D7735" t="s">
        <v>7318</v>
      </c>
      <c r="E7735" t="str">
        <f>_xlfn.XLOOKUP(A7735,HR_Roster!$A$2:$A$10001,HR_Roster!$F$2:$F$10001,"no emp found",0)</f>
        <v>Terminated</v>
      </c>
      <c r="F7735" t="str">
        <f t="shared" si="240"/>
        <v>Suspicious Login</v>
      </c>
      <c r="G7735" s="4">
        <f>IF(E7735="Active","Not Terminated",_xlfn.XLOOKUP(A7735,HR_Roster!$A$2:$A$10001,HR_Roster!$G$2:$G$10001))</f>
        <v>45477</v>
      </c>
      <c r="H7735">
        <f t="shared" si="241"/>
        <v>242</v>
      </c>
    </row>
    <row r="7736" spans="1:8" x14ac:dyDescent="0.25">
      <c r="A7736">
        <v>100475</v>
      </c>
      <c r="B7736" t="s">
        <v>65</v>
      </c>
      <c r="C7736" s="2">
        <v>45958</v>
      </c>
      <c r="D7736" t="s">
        <v>7319</v>
      </c>
      <c r="E7736" t="str">
        <f>_xlfn.XLOOKUP(A7736,HR_Roster!$A$2:$A$10001,HR_Roster!$F$2:$F$10001,"no emp found",0)</f>
        <v>Active</v>
      </c>
      <c r="F7736" t="str">
        <f t="shared" si="240"/>
        <v>OK</v>
      </c>
      <c r="G7736" s="4" t="str">
        <f>IF(E7736="Active","Not Terminated",_xlfn.XLOOKUP(A7736,HR_Roster!$A$2:$A$10001,HR_Roster!$G$2:$G$10001))</f>
        <v>Not Terminated</v>
      </c>
      <c r="H7736" t="str">
        <f t="shared" si="241"/>
        <v/>
      </c>
    </row>
    <row r="7737" spans="1:8" x14ac:dyDescent="0.25">
      <c r="A7737">
        <v>101002</v>
      </c>
      <c r="B7737" t="s">
        <v>70</v>
      </c>
      <c r="C7737" s="2">
        <v>45841</v>
      </c>
      <c r="D7737" t="s">
        <v>7320</v>
      </c>
      <c r="E7737" t="str">
        <f>_xlfn.XLOOKUP(A7737,HR_Roster!$A$2:$A$10001,HR_Roster!$F$2:$F$10001,"no emp found",0)</f>
        <v>Active</v>
      </c>
      <c r="F7737" t="str">
        <f t="shared" si="240"/>
        <v>OK</v>
      </c>
      <c r="G7737" s="4" t="str">
        <f>IF(E7737="Active","Not Terminated",_xlfn.XLOOKUP(A7737,HR_Roster!$A$2:$A$10001,HR_Roster!$G$2:$G$10001))</f>
        <v>Not Terminated</v>
      </c>
      <c r="H7737" t="str">
        <f t="shared" si="241"/>
        <v/>
      </c>
    </row>
    <row r="7738" spans="1:8" x14ac:dyDescent="0.25">
      <c r="A7738">
        <v>103526</v>
      </c>
      <c r="B7738" t="s">
        <v>70</v>
      </c>
      <c r="C7738" s="2">
        <v>45723</v>
      </c>
      <c r="D7738" t="s">
        <v>7321</v>
      </c>
      <c r="E7738" t="str">
        <f>_xlfn.XLOOKUP(A7738,HR_Roster!$A$2:$A$10001,HR_Roster!$F$2:$F$10001,"no emp found",0)</f>
        <v>Active</v>
      </c>
      <c r="F7738" t="str">
        <f t="shared" si="240"/>
        <v>OK</v>
      </c>
      <c r="G7738" s="4" t="str">
        <f>IF(E7738="Active","Not Terminated",_xlfn.XLOOKUP(A7738,HR_Roster!$A$2:$A$10001,HR_Roster!$G$2:$G$10001))</f>
        <v>Not Terminated</v>
      </c>
      <c r="H7738" t="str">
        <f t="shared" si="241"/>
        <v/>
      </c>
    </row>
    <row r="7739" spans="1:8" x14ac:dyDescent="0.25">
      <c r="A7739">
        <v>106649</v>
      </c>
      <c r="B7739" t="s">
        <v>57</v>
      </c>
      <c r="C7739" s="2">
        <v>45726</v>
      </c>
      <c r="D7739" t="s">
        <v>7322</v>
      </c>
      <c r="E7739" t="str">
        <f>_xlfn.XLOOKUP(A7739,HR_Roster!$A$2:$A$10001,HR_Roster!$F$2:$F$10001,"no emp found",0)</f>
        <v>Active</v>
      </c>
      <c r="F7739" t="str">
        <f t="shared" si="240"/>
        <v>OK</v>
      </c>
      <c r="G7739" s="4" t="str">
        <f>IF(E7739="Active","Not Terminated",_xlfn.XLOOKUP(A7739,HR_Roster!$A$2:$A$10001,HR_Roster!$G$2:$G$10001))</f>
        <v>Not Terminated</v>
      </c>
      <c r="H7739" t="str">
        <f t="shared" si="241"/>
        <v/>
      </c>
    </row>
    <row r="7740" spans="1:8" x14ac:dyDescent="0.25">
      <c r="A7740">
        <v>101593</v>
      </c>
      <c r="B7740" t="s">
        <v>65</v>
      </c>
      <c r="C7740" s="2">
        <v>45750</v>
      </c>
      <c r="D7740" t="s">
        <v>7323</v>
      </c>
      <c r="E7740" t="str">
        <f>_xlfn.XLOOKUP(A7740,HR_Roster!$A$2:$A$10001,HR_Roster!$F$2:$F$10001,"no emp found",0)</f>
        <v>Terminated</v>
      </c>
      <c r="F7740" t="str">
        <f t="shared" si="240"/>
        <v>Suspicious Login</v>
      </c>
      <c r="G7740" s="4">
        <f>IF(E7740="Active","Not Terminated",_xlfn.XLOOKUP(A7740,HR_Roster!$A$2:$A$10001,HR_Roster!$G$2:$G$10001))</f>
        <v>45737</v>
      </c>
      <c r="H7740">
        <f t="shared" si="241"/>
        <v>13</v>
      </c>
    </row>
    <row r="7741" spans="1:8" x14ac:dyDescent="0.25">
      <c r="A7741">
        <v>100413</v>
      </c>
      <c r="B7741" t="s">
        <v>70</v>
      </c>
      <c r="C7741" s="2">
        <v>45918</v>
      </c>
      <c r="D7741" t="s">
        <v>3166</v>
      </c>
      <c r="E7741" t="str">
        <f>_xlfn.XLOOKUP(A7741,HR_Roster!$A$2:$A$10001,HR_Roster!$F$2:$F$10001,"no emp found",0)</f>
        <v>Active</v>
      </c>
      <c r="F7741" t="str">
        <f t="shared" si="240"/>
        <v>OK</v>
      </c>
      <c r="G7741" s="4" t="str">
        <f>IF(E7741="Active","Not Terminated",_xlfn.XLOOKUP(A7741,HR_Roster!$A$2:$A$10001,HR_Roster!$G$2:$G$10001))</f>
        <v>Not Terminated</v>
      </c>
      <c r="H7741" t="str">
        <f t="shared" si="241"/>
        <v/>
      </c>
    </row>
    <row r="7742" spans="1:8" x14ac:dyDescent="0.25">
      <c r="A7742">
        <v>103913</v>
      </c>
      <c r="B7742" t="s">
        <v>61</v>
      </c>
      <c r="C7742" s="2">
        <v>45774</v>
      </c>
      <c r="D7742" t="s">
        <v>7324</v>
      </c>
      <c r="E7742" t="str">
        <f>_xlfn.XLOOKUP(A7742,HR_Roster!$A$2:$A$10001,HR_Roster!$F$2:$F$10001,"no emp found",0)</f>
        <v>Active</v>
      </c>
      <c r="F7742" t="str">
        <f t="shared" si="240"/>
        <v>OK</v>
      </c>
      <c r="G7742" s="4" t="str">
        <f>IF(E7742="Active","Not Terminated",_xlfn.XLOOKUP(A7742,HR_Roster!$A$2:$A$10001,HR_Roster!$G$2:$G$10001))</f>
        <v>Not Terminated</v>
      </c>
      <c r="H7742" t="str">
        <f t="shared" si="241"/>
        <v/>
      </c>
    </row>
    <row r="7743" spans="1:8" x14ac:dyDescent="0.25">
      <c r="A7743">
        <v>102658</v>
      </c>
      <c r="B7743" t="s">
        <v>70</v>
      </c>
      <c r="C7743" s="2">
        <v>45799</v>
      </c>
      <c r="D7743" t="s">
        <v>7325</v>
      </c>
      <c r="E7743" t="str">
        <f>_xlfn.XLOOKUP(A7743,HR_Roster!$A$2:$A$10001,HR_Roster!$F$2:$F$10001,"no emp found",0)</f>
        <v>Active</v>
      </c>
      <c r="F7743" t="str">
        <f t="shared" si="240"/>
        <v>OK</v>
      </c>
      <c r="G7743" s="4" t="str">
        <f>IF(E7743="Active","Not Terminated",_xlfn.XLOOKUP(A7743,HR_Roster!$A$2:$A$10001,HR_Roster!$G$2:$G$10001))</f>
        <v>Not Terminated</v>
      </c>
      <c r="H7743" t="str">
        <f t="shared" si="241"/>
        <v/>
      </c>
    </row>
    <row r="7744" spans="1:8" x14ac:dyDescent="0.25">
      <c r="A7744">
        <v>107872</v>
      </c>
      <c r="B7744" t="s">
        <v>57</v>
      </c>
      <c r="C7744" s="2">
        <v>45872</v>
      </c>
      <c r="D7744" t="s">
        <v>7326</v>
      </c>
      <c r="E7744" t="str">
        <f>_xlfn.XLOOKUP(A7744,HR_Roster!$A$2:$A$10001,HR_Roster!$F$2:$F$10001,"no emp found",0)</f>
        <v>Active</v>
      </c>
      <c r="F7744" t="str">
        <f t="shared" si="240"/>
        <v>OK</v>
      </c>
      <c r="G7744" s="4" t="str">
        <f>IF(E7744="Active","Not Terminated",_xlfn.XLOOKUP(A7744,HR_Roster!$A$2:$A$10001,HR_Roster!$G$2:$G$10001))</f>
        <v>Not Terminated</v>
      </c>
      <c r="H7744" t="str">
        <f t="shared" si="241"/>
        <v/>
      </c>
    </row>
    <row r="7745" spans="1:8" x14ac:dyDescent="0.25">
      <c r="A7745">
        <v>106881</v>
      </c>
      <c r="B7745" t="s">
        <v>57</v>
      </c>
      <c r="C7745" s="2">
        <v>45941</v>
      </c>
      <c r="D7745" t="s">
        <v>7327</v>
      </c>
      <c r="E7745" t="str">
        <f>_xlfn.XLOOKUP(A7745,HR_Roster!$A$2:$A$10001,HR_Roster!$F$2:$F$10001,"no emp found",0)</f>
        <v>Active</v>
      </c>
      <c r="F7745" t="str">
        <f t="shared" si="240"/>
        <v>OK</v>
      </c>
      <c r="G7745" s="4" t="str">
        <f>IF(E7745="Active","Not Terminated",_xlfn.XLOOKUP(A7745,HR_Roster!$A$2:$A$10001,HR_Roster!$G$2:$G$10001))</f>
        <v>Not Terminated</v>
      </c>
      <c r="H7745" t="str">
        <f t="shared" si="241"/>
        <v/>
      </c>
    </row>
    <row r="7746" spans="1:8" x14ac:dyDescent="0.25">
      <c r="A7746">
        <v>107304</v>
      </c>
      <c r="B7746" t="s">
        <v>70</v>
      </c>
      <c r="C7746" s="2">
        <v>45660</v>
      </c>
      <c r="D7746" t="s">
        <v>7328</v>
      </c>
      <c r="E7746" t="str">
        <f>_xlfn.XLOOKUP(A7746,HR_Roster!$A$2:$A$10001,HR_Roster!$F$2:$F$10001,"no emp found",0)</f>
        <v>Active</v>
      </c>
      <c r="F7746" t="str">
        <f t="shared" si="240"/>
        <v>OK</v>
      </c>
      <c r="G7746" s="4" t="str">
        <f>IF(E7746="Active","Not Terminated",_xlfn.XLOOKUP(A7746,HR_Roster!$A$2:$A$10001,HR_Roster!$G$2:$G$10001))</f>
        <v>Not Terminated</v>
      </c>
      <c r="H7746" t="str">
        <f t="shared" si="241"/>
        <v/>
      </c>
    </row>
    <row r="7747" spans="1:8" x14ac:dyDescent="0.25">
      <c r="A7747">
        <v>101471</v>
      </c>
      <c r="B7747" t="s">
        <v>73</v>
      </c>
      <c r="C7747" s="2">
        <v>45686</v>
      </c>
      <c r="D7747" t="s">
        <v>7329</v>
      </c>
      <c r="E7747" t="str">
        <f>_xlfn.XLOOKUP(A7747,HR_Roster!$A$2:$A$10001,HR_Roster!$F$2:$F$10001,"no emp found",0)</f>
        <v>Active</v>
      </c>
      <c r="F7747" t="str">
        <f t="shared" ref="F7747:F7810" si="242">IF(AND(E7747="Terminated",C7747&gt;G7747),"Suspicious Login","OK")</f>
        <v>OK</v>
      </c>
      <c r="G7747" s="4" t="str">
        <f>IF(E7747="Active","Not Terminated",_xlfn.XLOOKUP(A7747,HR_Roster!$A$2:$A$10001,HR_Roster!$G$2:$G$10001))</f>
        <v>Not Terminated</v>
      </c>
      <c r="H7747" t="str">
        <f t="shared" ref="H7747:H7810" si="243">IF(F7747="Suspicious Login",C7747-G7747,"")</f>
        <v/>
      </c>
    </row>
    <row r="7748" spans="1:8" x14ac:dyDescent="0.25">
      <c r="A7748">
        <v>101088</v>
      </c>
      <c r="B7748" t="s">
        <v>70</v>
      </c>
      <c r="C7748" s="2">
        <v>45661</v>
      </c>
      <c r="D7748" t="s">
        <v>7330</v>
      </c>
      <c r="E7748" t="str">
        <f>_xlfn.XLOOKUP(A7748,HR_Roster!$A$2:$A$10001,HR_Roster!$F$2:$F$10001,"no emp found",0)</f>
        <v>Active</v>
      </c>
      <c r="F7748" t="str">
        <f t="shared" si="242"/>
        <v>OK</v>
      </c>
      <c r="G7748" s="4" t="str">
        <f>IF(E7748="Active","Not Terminated",_xlfn.XLOOKUP(A7748,HR_Roster!$A$2:$A$10001,HR_Roster!$G$2:$G$10001))</f>
        <v>Not Terminated</v>
      </c>
      <c r="H7748" t="str">
        <f t="shared" si="243"/>
        <v/>
      </c>
    </row>
    <row r="7749" spans="1:8" x14ac:dyDescent="0.25">
      <c r="A7749">
        <v>109230</v>
      </c>
      <c r="B7749" t="s">
        <v>57</v>
      </c>
      <c r="C7749" s="2">
        <v>45972</v>
      </c>
      <c r="D7749" t="s">
        <v>7331</v>
      </c>
      <c r="E7749" t="str">
        <f>_xlfn.XLOOKUP(A7749,HR_Roster!$A$2:$A$10001,HR_Roster!$F$2:$F$10001,"no emp found",0)</f>
        <v>Active</v>
      </c>
      <c r="F7749" t="str">
        <f t="shared" si="242"/>
        <v>OK</v>
      </c>
      <c r="G7749" s="4" t="str">
        <f>IF(E7749="Active","Not Terminated",_xlfn.XLOOKUP(A7749,HR_Roster!$A$2:$A$10001,HR_Roster!$G$2:$G$10001))</f>
        <v>Not Terminated</v>
      </c>
      <c r="H7749" t="str">
        <f t="shared" si="243"/>
        <v/>
      </c>
    </row>
    <row r="7750" spans="1:8" x14ac:dyDescent="0.25">
      <c r="A7750">
        <v>102804</v>
      </c>
      <c r="B7750" t="s">
        <v>65</v>
      </c>
      <c r="C7750" s="2">
        <v>45748</v>
      </c>
      <c r="D7750" t="s">
        <v>7332</v>
      </c>
      <c r="E7750" t="str">
        <f>_xlfn.XLOOKUP(A7750,HR_Roster!$A$2:$A$10001,HR_Roster!$F$2:$F$10001,"no emp found",0)</f>
        <v>Active</v>
      </c>
      <c r="F7750" t="str">
        <f t="shared" si="242"/>
        <v>OK</v>
      </c>
      <c r="G7750" s="4" t="str">
        <f>IF(E7750="Active","Not Terminated",_xlfn.XLOOKUP(A7750,HR_Roster!$A$2:$A$10001,HR_Roster!$G$2:$G$10001))</f>
        <v>Not Terminated</v>
      </c>
      <c r="H7750" t="str">
        <f t="shared" si="243"/>
        <v/>
      </c>
    </row>
    <row r="7751" spans="1:8" x14ac:dyDescent="0.25">
      <c r="A7751">
        <v>108638</v>
      </c>
      <c r="B7751" t="s">
        <v>65</v>
      </c>
      <c r="C7751" s="2">
        <v>45831</v>
      </c>
      <c r="D7751" t="s">
        <v>7333</v>
      </c>
      <c r="E7751" t="str">
        <f>_xlfn.XLOOKUP(A7751,HR_Roster!$A$2:$A$10001,HR_Roster!$F$2:$F$10001,"no emp found",0)</f>
        <v>Active</v>
      </c>
      <c r="F7751" t="str">
        <f t="shared" si="242"/>
        <v>OK</v>
      </c>
      <c r="G7751" s="4" t="str">
        <f>IF(E7751="Active","Not Terminated",_xlfn.XLOOKUP(A7751,HR_Roster!$A$2:$A$10001,HR_Roster!$G$2:$G$10001))</f>
        <v>Not Terminated</v>
      </c>
      <c r="H7751" t="str">
        <f t="shared" si="243"/>
        <v/>
      </c>
    </row>
    <row r="7752" spans="1:8" x14ac:dyDescent="0.25">
      <c r="A7752">
        <v>107341</v>
      </c>
      <c r="B7752" t="s">
        <v>59</v>
      </c>
      <c r="C7752" s="2">
        <v>45676</v>
      </c>
      <c r="D7752" t="s">
        <v>7334</v>
      </c>
      <c r="E7752" t="str">
        <f>_xlfn.XLOOKUP(A7752,HR_Roster!$A$2:$A$10001,HR_Roster!$F$2:$F$10001,"no emp found",0)</f>
        <v>Active</v>
      </c>
      <c r="F7752" t="str">
        <f t="shared" si="242"/>
        <v>OK</v>
      </c>
      <c r="G7752" s="4" t="str">
        <f>IF(E7752="Active","Not Terminated",_xlfn.XLOOKUP(A7752,HR_Roster!$A$2:$A$10001,HR_Roster!$G$2:$G$10001))</f>
        <v>Not Terminated</v>
      </c>
      <c r="H7752" t="str">
        <f t="shared" si="243"/>
        <v/>
      </c>
    </row>
    <row r="7753" spans="1:8" x14ac:dyDescent="0.25">
      <c r="A7753">
        <v>104640</v>
      </c>
      <c r="B7753" t="s">
        <v>61</v>
      </c>
      <c r="C7753" s="2">
        <v>45951</v>
      </c>
      <c r="D7753" t="s">
        <v>7335</v>
      </c>
      <c r="E7753" t="str">
        <f>_xlfn.XLOOKUP(A7753,HR_Roster!$A$2:$A$10001,HR_Roster!$F$2:$F$10001,"no emp found",0)</f>
        <v>Active</v>
      </c>
      <c r="F7753" t="str">
        <f t="shared" si="242"/>
        <v>OK</v>
      </c>
      <c r="G7753" s="4" t="str">
        <f>IF(E7753="Active","Not Terminated",_xlfn.XLOOKUP(A7753,HR_Roster!$A$2:$A$10001,HR_Roster!$G$2:$G$10001))</f>
        <v>Not Terminated</v>
      </c>
      <c r="H7753" t="str">
        <f t="shared" si="243"/>
        <v/>
      </c>
    </row>
    <row r="7754" spans="1:8" x14ac:dyDescent="0.25">
      <c r="A7754">
        <v>101257</v>
      </c>
      <c r="B7754" t="s">
        <v>61</v>
      </c>
      <c r="C7754" s="2">
        <v>45997</v>
      </c>
      <c r="D7754" t="s">
        <v>7336</v>
      </c>
      <c r="E7754" t="str">
        <f>_xlfn.XLOOKUP(A7754,HR_Roster!$A$2:$A$10001,HR_Roster!$F$2:$F$10001,"no emp found",0)</f>
        <v>Active</v>
      </c>
      <c r="F7754" t="str">
        <f t="shared" si="242"/>
        <v>OK</v>
      </c>
      <c r="G7754" s="4" t="str">
        <f>IF(E7754="Active","Not Terminated",_xlfn.XLOOKUP(A7754,HR_Roster!$A$2:$A$10001,HR_Roster!$G$2:$G$10001))</f>
        <v>Not Terminated</v>
      </c>
      <c r="H7754" t="str">
        <f t="shared" si="243"/>
        <v/>
      </c>
    </row>
    <row r="7755" spans="1:8" x14ac:dyDescent="0.25">
      <c r="A7755">
        <v>105616</v>
      </c>
      <c r="B7755" t="s">
        <v>57</v>
      </c>
      <c r="C7755" s="2">
        <v>45910</v>
      </c>
      <c r="D7755" t="s">
        <v>7337</v>
      </c>
      <c r="E7755" t="str">
        <f>_xlfn.XLOOKUP(A7755,HR_Roster!$A$2:$A$10001,HR_Roster!$F$2:$F$10001,"no emp found",0)</f>
        <v>Active</v>
      </c>
      <c r="F7755" t="str">
        <f t="shared" si="242"/>
        <v>OK</v>
      </c>
      <c r="G7755" s="4" t="str">
        <f>IF(E7755="Active","Not Terminated",_xlfn.XLOOKUP(A7755,HR_Roster!$A$2:$A$10001,HR_Roster!$G$2:$G$10001))</f>
        <v>Not Terminated</v>
      </c>
      <c r="H7755" t="str">
        <f t="shared" si="243"/>
        <v/>
      </c>
    </row>
    <row r="7756" spans="1:8" x14ac:dyDescent="0.25">
      <c r="A7756">
        <v>108749</v>
      </c>
      <c r="B7756" t="s">
        <v>57</v>
      </c>
      <c r="C7756" s="2">
        <v>45399</v>
      </c>
      <c r="D7756" t="s">
        <v>7338</v>
      </c>
      <c r="E7756" t="str">
        <f>_xlfn.XLOOKUP(A7756,HR_Roster!$A$2:$A$10001,HR_Roster!$F$2:$F$10001,"no emp found",0)</f>
        <v>Terminated</v>
      </c>
      <c r="F7756" t="str">
        <f t="shared" si="242"/>
        <v>Suspicious Login</v>
      </c>
      <c r="G7756" s="4">
        <f>IF(E7756="Active","Not Terminated",_xlfn.XLOOKUP(A7756,HR_Roster!$A$2:$A$10001,HR_Roster!$G$2:$G$10001))</f>
        <v>45370</v>
      </c>
      <c r="H7756">
        <f t="shared" si="243"/>
        <v>29</v>
      </c>
    </row>
    <row r="7757" spans="1:8" x14ac:dyDescent="0.25">
      <c r="A7757">
        <v>109710</v>
      </c>
      <c r="B7757" t="s">
        <v>59</v>
      </c>
      <c r="C7757" s="2">
        <v>45801</v>
      </c>
      <c r="D7757" t="s">
        <v>7339</v>
      </c>
      <c r="E7757" t="str">
        <f>_xlfn.XLOOKUP(A7757,HR_Roster!$A$2:$A$10001,HR_Roster!$F$2:$F$10001,"no emp found",0)</f>
        <v>Active</v>
      </c>
      <c r="F7757" t="str">
        <f t="shared" si="242"/>
        <v>OK</v>
      </c>
      <c r="G7757" s="4" t="str">
        <f>IF(E7757="Active","Not Terminated",_xlfn.XLOOKUP(A7757,HR_Roster!$A$2:$A$10001,HR_Roster!$G$2:$G$10001))</f>
        <v>Not Terminated</v>
      </c>
      <c r="H7757" t="str">
        <f t="shared" si="243"/>
        <v/>
      </c>
    </row>
    <row r="7758" spans="1:8" x14ac:dyDescent="0.25">
      <c r="A7758">
        <v>104660</v>
      </c>
      <c r="B7758" t="s">
        <v>65</v>
      </c>
      <c r="C7758" s="2">
        <v>45909</v>
      </c>
      <c r="D7758" t="s">
        <v>7340</v>
      </c>
      <c r="E7758" t="str">
        <f>_xlfn.XLOOKUP(A7758,HR_Roster!$A$2:$A$10001,HR_Roster!$F$2:$F$10001,"no emp found",0)</f>
        <v>Active</v>
      </c>
      <c r="F7758" t="str">
        <f t="shared" si="242"/>
        <v>OK</v>
      </c>
      <c r="G7758" s="4" t="str">
        <f>IF(E7758="Active","Not Terminated",_xlfn.XLOOKUP(A7758,HR_Roster!$A$2:$A$10001,HR_Roster!$G$2:$G$10001))</f>
        <v>Not Terminated</v>
      </c>
      <c r="H7758" t="str">
        <f t="shared" si="243"/>
        <v/>
      </c>
    </row>
    <row r="7759" spans="1:8" x14ac:dyDescent="0.25">
      <c r="A7759">
        <v>103410</v>
      </c>
      <c r="B7759" t="s">
        <v>73</v>
      </c>
      <c r="C7759" s="2">
        <v>45863</v>
      </c>
      <c r="D7759" t="s">
        <v>7341</v>
      </c>
      <c r="E7759" t="str">
        <f>_xlfn.XLOOKUP(A7759,HR_Roster!$A$2:$A$10001,HR_Roster!$F$2:$F$10001,"no emp found",0)</f>
        <v>Active</v>
      </c>
      <c r="F7759" t="str">
        <f t="shared" si="242"/>
        <v>OK</v>
      </c>
      <c r="G7759" s="4" t="str">
        <f>IF(E7759="Active","Not Terminated",_xlfn.XLOOKUP(A7759,HR_Roster!$A$2:$A$10001,HR_Roster!$G$2:$G$10001))</f>
        <v>Not Terminated</v>
      </c>
      <c r="H7759" t="str">
        <f t="shared" si="243"/>
        <v/>
      </c>
    </row>
    <row r="7760" spans="1:8" x14ac:dyDescent="0.25">
      <c r="A7760">
        <v>103419</v>
      </c>
      <c r="B7760" t="s">
        <v>73</v>
      </c>
      <c r="C7760" s="2">
        <v>45946</v>
      </c>
      <c r="D7760" t="s">
        <v>7342</v>
      </c>
      <c r="E7760" t="str">
        <f>_xlfn.XLOOKUP(A7760,HR_Roster!$A$2:$A$10001,HR_Roster!$F$2:$F$10001,"no emp found",0)</f>
        <v>Active</v>
      </c>
      <c r="F7760" t="str">
        <f t="shared" si="242"/>
        <v>OK</v>
      </c>
      <c r="G7760" s="4" t="str">
        <f>IF(E7760="Active","Not Terminated",_xlfn.XLOOKUP(A7760,HR_Roster!$A$2:$A$10001,HR_Roster!$G$2:$G$10001))</f>
        <v>Not Terminated</v>
      </c>
      <c r="H7760" t="str">
        <f t="shared" si="243"/>
        <v/>
      </c>
    </row>
    <row r="7761" spans="1:8" x14ac:dyDescent="0.25">
      <c r="A7761">
        <v>103016</v>
      </c>
      <c r="B7761" t="s">
        <v>70</v>
      </c>
      <c r="C7761" s="2">
        <v>45917</v>
      </c>
      <c r="D7761" t="s">
        <v>7343</v>
      </c>
      <c r="E7761" t="str">
        <f>_xlfn.XLOOKUP(A7761,HR_Roster!$A$2:$A$10001,HR_Roster!$F$2:$F$10001,"no emp found",0)</f>
        <v>Active</v>
      </c>
      <c r="F7761" t="str">
        <f t="shared" si="242"/>
        <v>OK</v>
      </c>
      <c r="G7761" s="4" t="str">
        <f>IF(E7761="Active","Not Terminated",_xlfn.XLOOKUP(A7761,HR_Roster!$A$2:$A$10001,HR_Roster!$G$2:$G$10001))</f>
        <v>Not Terminated</v>
      </c>
      <c r="H7761" t="str">
        <f t="shared" si="243"/>
        <v/>
      </c>
    </row>
    <row r="7762" spans="1:8" x14ac:dyDescent="0.25">
      <c r="A7762">
        <v>106158</v>
      </c>
      <c r="B7762" t="s">
        <v>57</v>
      </c>
      <c r="C7762" s="2">
        <v>45956</v>
      </c>
      <c r="D7762" t="s">
        <v>7344</v>
      </c>
      <c r="E7762" t="str">
        <f>_xlfn.XLOOKUP(A7762,HR_Roster!$A$2:$A$10001,HR_Roster!$F$2:$F$10001,"no emp found",0)</f>
        <v>Active</v>
      </c>
      <c r="F7762" t="str">
        <f t="shared" si="242"/>
        <v>OK</v>
      </c>
      <c r="G7762" s="4" t="str">
        <f>IF(E7762="Active","Not Terminated",_xlfn.XLOOKUP(A7762,HR_Roster!$A$2:$A$10001,HR_Roster!$G$2:$G$10001))</f>
        <v>Not Terminated</v>
      </c>
      <c r="H7762" t="str">
        <f t="shared" si="243"/>
        <v/>
      </c>
    </row>
    <row r="7763" spans="1:8" x14ac:dyDescent="0.25">
      <c r="A7763">
        <v>103809</v>
      </c>
      <c r="B7763" t="s">
        <v>57</v>
      </c>
      <c r="C7763" s="2">
        <v>45786</v>
      </c>
      <c r="D7763" t="s">
        <v>7345</v>
      </c>
      <c r="E7763" t="str">
        <f>_xlfn.XLOOKUP(A7763,HR_Roster!$A$2:$A$10001,HR_Roster!$F$2:$F$10001,"no emp found",0)</f>
        <v>Active</v>
      </c>
      <c r="F7763" t="str">
        <f t="shared" si="242"/>
        <v>OK</v>
      </c>
      <c r="G7763" s="4" t="str">
        <f>IF(E7763="Active","Not Terminated",_xlfn.XLOOKUP(A7763,HR_Roster!$A$2:$A$10001,HR_Roster!$G$2:$G$10001))</f>
        <v>Not Terminated</v>
      </c>
      <c r="H7763" t="str">
        <f t="shared" si="243"/>
        <v/>
      </c>
    </row>
    <row r="7764" spans="1:8" x14ac:dyDescent="0.25">
      <c r="A7764">
        <v>101046</v>
      </c>
      <c r="B7764" t="s">
        <v>59</v>
      </c>
      <c r="C7764" s="2">
        <v>45844</v>
      </c>
      <c r="D7764" t="s">
        <v>5743</v>
      </c>
      <c r="E7764" t="str">
        <f>_xlfn.XLOOKUP(A7764,HR_Roster!$A$2:$A$10001,HR_Roster!$F$2:$F$10001,"no emp found",0)</f>
        <v>Active</v>
      </c>
      <c r="F7764" t="str">
        <f t="shared" si="242"/>
        <v>OK</v>
      </c>
      <c r="G7764" s="4" t="str">
        <f>IF(E7764="Active","Not Terminated",_xlfn.XLOOKUP(A7764,HR_Roster!$A$2:$A$10001,HR_Roster!$G$2:$G$10001))</f>
        <v>Not Terminated</v>
      </c>
      <c r="H7764" t="str">
        <f t="shared" si="243"/>
        <v/>
      </c>
    </row>
    <row r="7765" spans="1:8" x14ac:dyDescent="0.25">
      <c r="A7765">
        <v>104408</v>
      </c>
      <c r="B7765" t="s">
        <v>57</v>
      </c>
      <c r="C7765" s="2">
        <v>45709</v>
      </c>
      <c r="D7765" t="s">
        <v>7346</v>
      </c>
      <c r="E7765" t="str">
        <f>_xlfn.XLOOKUP(A7765,HR_Roster!$A$2:$A$10001,HR_Roster!$F$2:$F$10001,"no emp found",0)</f>
        <v>Active</v>
      </c>
      <c r="F7765" t="str">
        <f t="shared" si="242"/>
        <v>OK</v>
      </c>
      <c r="G7765" s="4" t="str">
        <f>IF(E7765="Active","Not Terminated",_xlfn.XLOOKUP(A7765,HR_Roster!$A$2:$A$10001,HR_Roster!$G$2:$G$10001))</f>
        <v>Not Terminated</v>
      </c>
      <c r="H7765" t="str">
        <f t="shared" si="243"/>
        <v/>
      </c>
    </row>
    <row r="7766" spans="1:8" x14ac:dyDescent="0.25">
      <c r="A7766">
        <v>100807</v>
      </c>
      <c r="B7766" t="s">
        <v>65</v>
      </c>
      <c r="C7766" s="2">
        <v>45878</v>
      </c>
      <c r="D7766" t="s">
        <v>7347</v>
      </c>
      <c r="E7766" t="str">
        <f>_xlfn.XLOOKUP(A7766,HR_Roster!$A$2:$A$10001,HR_Roster!$F$2:$F$10001,"no emp found",0)</f>
        <v>Active</v>
      </c>
      <c r="F7766" t="str">
        <f t="shared" si="242"/>
        <v>OK</v>
      </c>
      <c r="G7766" s="4" t="str">
        <f>IF(E7766="Active","Not Terminated",_xlfn.XLOOKUP(A7766,HR_Roster!$A$2:$A$10001,HR_Roster!$G$2:$G$10001))</f>
        <v>Not Terminated</v>
      </c>
      <c r="H7766" t="str">
        <f t="shared" si="243"/>
        <v/>
      </c>
    </row>
    <row r="7767" spans="1:8" x14ac:dyDescent="0.25">
      <c r="A7767">
        <v>103727</v>
      </c>
      <c r="B7767" t="s">
        <v>65</v>
      </c>
      <c r="C7767" s="2">
        <v>45671</v>
      </c>
      <c r="D7767" t="s">
        <v>7348</v>
      </c>
      <c r="E7767" t="str">
        <f>_xlfn.XLOOKUP(A7767,HR_Roster!$A$2:$A$10001,HR_Roster!$F$2:$F$10001,"no emp found",0)</f>
        <v>Active</v>
      </c>
      <c r="F7767" t="str">
        <f t="shared" si="242"/>
        <v>OK</v>
      </c>
      <c r="G7767" s="4" t="str">
        <f>IF(E7767="Active","Not Terminated",_xlfn.XLOOKUP(A7767,HR_Roster!$A$2:$A$10001,HR_Roster!$G$2:$G$10001))</f>
        <v>Not Terminated</v>
      </c>
      <c r="H7767" t="str">
        <f t="shared" si="243"/>
        <v/>
      </c>
    </row>
    <row r="7768" spans="1:8" x14ac:dyDescent="0.25">
      <c r="A7768">
        <v>106621</v>
      </c>
      <c r="B7768" t="s">
        <v>70</v>
      </c>
      <c r="C7768" s="2">
        <v>45949</v>
      </c>
      <c r="D7768" t="s">
        <v>7349</v>
      </c>
      <c r="E7768" t="str">
        <f>_xlfn.XLOOKUP(A7768,HR_Roster!$A$2:$A$10001,HR_Roster!$F$2:$F$10001,"no emp found",0)</f>
        <v>Active</v>
      </c>
      <c r="F7768" t="str">
        <f t="shared" si="242"/>
        <v>OK</v>
      </c>
      <c r="G7768" s="4" t="str">
        <f>IF(E7768="Active","Not Terminated",_xlfn.XLOOKUP(A7768,HR_Roster!$A$2:$A$10001,HR_Roster!$G$2:$G$10001))</f>
        <v>Not Terminated</v>
      </c>
      <c r="H7768" t="str">
        <f t="shared" si="243"/>
        <v/>
      </c>
    </row>
    <row r="7769" spans="1:8" x14ac:dyDescent="0.25">
      <c r="A7769">
        <v>104521</v>
      </c>
      <c r="B7769" t="s">
        <v>59</v>
      </c>
      <c r="C7769" s="2">
        <v>45919</v>
      </c>
      <c r="D7769" t="s">
        <v>7350</v>
      </c>
      <c r="E7769" t="str">
        <f>_xlfn.XLOOKUP(A7769,HR_Roster!$A$2:$A$10001,HR_Roster!$F$2:$F$10001,"no emp found",0)</f>
        <v>Active</v>
      </c>
      <c r="F7769" t="str">
        <f t="shared" si="242"/>
        <v>OK</v>
      </c>
      <c r="G7769" s="4" t="str">
        <f>IF(E7769="Active","Not Terminated",_xlfn.XLOOKUP(A7769,HR_Roster!$A$2:$A$10001,HR_Roster!$G$2:$G$10001))</f>
        <v>Not Terminated</v>
      </c>
      <c r="H7769" t="str">
        <f t="shared" si="243"/>
        <v/>
      </c>
    </row>
    <row r="7770" spans="1:8" x14ac:dyDescent="0.25">
      <c r="A7770">
        <v>109143</v>
      </c>
      <c r="B7770" t="s">
        <v>70</v>
      </c>
      <c r="C7770" s="2">
        <v>45748</v>
      </c>
      <c r="D7770" t="s">
        <v>7351</v>
      </c>
      <c r="E7770" t="str">
        <f>_xlfn.XLOOKUP(A7770,HR_Roster!$A$2:$A$10001,HR_Roster!$F$2:$F$10001,"no emp found",0)</f>
        <v>Active</v>
      </c>
      <c r="F7770" t="str">
        <f t="shared" si="242"/>
        <v>OK</v>
      </c>
      <c r="G7770" s="4" t="str">
        <f>IF(E7770="Active","Not Terminated",_xlfn.XLOOKUP(A7770,HR_Roster!$A$2:$A$10001,HR_Roster!$G$2:$G$10001))</f>
        <v>Not Terminated</v>
      </c>
      <c r="H7770" t="str">
        <f t="shared" si="243"/>
        <v/>
      </c>
    </row>
    <row r="7771" spans="1:8" x14ac:dyDescent="0.25">
      <c r="A7771">
        <v>106659</v>
      </c>
      <c r="B7771" t="s">
        <v>73</v>
      </c>
      <c r="C7771" s="2">
        <v>45784</v>
      </c>
      <c r="D7771" t="s">
        <v>7352</v>
      </c>
      <c r="E7771" t="str">
        <f>_xlfn.XLOOKUP(A7771,HR_Roster!$A$2:$A$10001,HR_Roster!$F$2:$F$10001,"no emp found",0)</f>
        <v>Active</v>
      </c>
      <c r="F7771" t="str">
        <f t="shared" si="242"/>
        <v>OK</v>
      </c>
      <c r="G7771" s="4" t="str">
        <f>IF(E7771="Active","Not Terminated",_xlfn.XLOOKUP(A7771,HR_Roster!$A$2:$A$10001,HR_Roster!$G$2:$G$10001))</f>
        <v>Not Terminated</v>
      </c>
      <c r="H7771" t="str">
        <f t="shared" si="243"/>
        <v/>
      </c>
    </row>
    <row r="7772" spans="1:8" x14ac:dyDescent="0.25">
      <c r="A7772">
        <v>101024</v>
      </c>
      <c r="B7772" t="s">
        <v>57</v>
      </c>
      <c r="C7772" s="2">
        <v>45955</v>
      </c>
      <c r="D7772" t="s">
        <v>7353</v>
      </c>
      <c r="E7772" t="str">
        <f>_xlfn.XLOOKUP(A7772,HR_Roster!$A$2:$A$10001,HR_Roster!$F$2:$F$10001,"no emp found",0)</f>
        <v>Active</v>
      </c>
      <c r="F7772" t="str">
        <f t="shared" si="242"/>
        <v>OK</v>
      </c>
      <c r="G7772" s="4" t="str">
        <f>IF(E7772="Active","Not Terminated",_xlfn.XLOOKUP(A7772,HR_Roster!$A$2:$A$10001,HR_Roster!$G$2:$G$10001))</f>
        <v>Not Terminated</v>
      </c>
      <c r="H7772" t="str">
        <f t="shared" si="243"/>
        <v/>
      </c>
    </row>
    <row r="7773" spans="1:8" x14ac:dyDescent="0.25">
      <c r="A7773">
        <v>102542</v>
      </c>
      <c r="B7773" t="s">
        <v>61</v>
      </c>
      <c r="C7773" s="2">
        <v>45800</v>
      </c>
      <c r="D7773" t="s">
        <v>3782</v>
      </c>
      <c r="E7773" t="str">
        <f>_xlfn.XLOOKUP(A7773,HR_Roster!$A$2:$A$10001,HR_Roster!$F$2:$F$10001,"no emp found",0)</f>
        <v>Active</v>
      </c>
      <c r="F7773" t="str">
        <f t="shared" si="242"/>
        <v>OK</v>
      </c>
      <c r="G7773" s="4" t="str">
        <f>IF(E7773="Active","Not Terminated",_xlfn.XLOOKUP(A7773,HR_Roster!$A$2:$A$10001,HR_Roster!$G$2:$G$10001))</f>
        <v>Not Terminated</v>
      </c>
      <c r="H7773" t="str">
        <f t="shared" si="243"/>
        <v/>
      </c>
    </row>
    <row r="7774" spans="1:8" x14ac:dyDescent="0.25">
      <c r="A7774">
        <v>107762</v>
      </c>
      <c r="B7774" t="s">
        <v>65</v>
      </c>
      <c r="C7774" s="2">
        <v>45718</v>
      </c>
      <c r="D7774" t="s">
        <v>7354</v>
      </c>
      <c r="E7774" t="str">
        <f>_xlfn.XLOOKUP(A7774,HR_Roster!$A$2:$A$10001,HR_Roster!$F$2:$F$10001,"no emp found",0)</f>
        <v>Active</v>
      </c>
      <c r="F7774" t="str">
        <f t="shared" si="242"/>
        <v>OK</v>
      </c>
      <c r="G7774" s="4" t="str">
        <f>IF(E7774="Active","Not Terminated",_xlfn.XLOOKUP(A7774,HR_Roster!$A$2:$A$10001,HR_Roster!$G$2:$G$10001))</f>
        <v>Not Terminated</v>
      </c>
      <c r="H7774" t="str">
        <f t="shared" si="243"/>
        <v/>
      </c>
    </row>
    <row r="7775" spans="1:8" x14ac:dyDescent="0.25">
      <c r="A7775">
        <v>103146</v>
      </c>
      <c r="B7775" t="s">
        <v>70</v>
      </c>
      <c r="C7775" s="2">
        <v>45877</v>
      </c>
      <c r="D7775" t="s">
        <v>7355</v>
      </c>
      <c r="E7775" t="str">
        <f>_xlfn.XLOOKUP(A7775,HR_Roster!$A$2:$A$10001,HR_Roster!$F$2:$F$10001,"no emp found",0)</f>
        <v>Active</v>
      </c>
      <c r="F7775" t="str">
        <f t="shared" si="242"/>
        <v>OK</v>
      </c>
      <c r="G7775" s="4" t="str">
        <f>IF(E7775="Active","Not Terminated",_xlfn.XLOOKUP(A7775,HR_Roster!$A$2:$A$10001,HR_Roster!$G$2:$G$10001))</f>
        <v>Not Terminated</v>
      </c>
      <c r="H7775" t="str">
        <f t="shared" si="243"/>
        <v/>
      </c>
    </row>
    <row r="7776" spans="1:8" x14ac:dyDescent="0.25">
      <c r="A7776">
        <v>107922</v>
      </c>
      <c r="B7776" t="s">
        <v>59</v>
      </c>
      <c r="C7776" s="2">
        <v>45806</v>
      </c>
      <c r="D7776" t="s">
        <v>7356</v>
      </c>
      <c r="E7776" t="str">
        <f>_xlfn.XLOOKUP(A7776,HR_Roster!$A$2:$A$10001,HR_Roster!$F$2:$F$10001,"no emp found",0)</f>
        <v>Active</v>
      </c>
      <c r="F7776" t="str">
        <f t="shared" si="242"/>
        <v>OK</v>
      </c>
      <c r="G7776" s="4" t="str">
        <f>IF(E7776="Active","Not Terminated",_xlfn.XLOOKUP(A7776,HR_Roster!$A$2:$A$10001,HR_Roster!$G$2:$G$10001))</f>
        <v>Not Terminated</v>
      </c>
      <c r="H7776" t="str">
        <f t="shared" si="243"/>
        <v/>
      </c>
    </row>
    <row r="7777" spans="1:8" x14ac:dyDescent="0.25">
      <c r="A7777">
        <v>101708</v>
      </c>
      <c r="B7777" t="s">
        <v>59</v>
      </c>
      <c r="C7777" s="2">
        <v>45833</v>
      </c>
      <c r="D7777" t="s">
        <v>7357</v>
      </c>
      <c r="E7777" t="str">
        <f>_xlfn.XLOOKUP(A7777,HR_Roster!$A$2:$A$10001,HR_Roster!$F$2:$F$10001,"no emp found",0)</f>
        <v>Active</v>
      </c>
      <c r="F7777" t="str">
        <f t="shared" si="242"/>
        <v>OK</v>
      </c>
      <c r="G7777" s="4" t="str">
        <f>IF(E7777="Active","Not Terminated",_xlfn.XLOOKUP(A7777,HR_Roster!$A$2:$A$10001,HR_Roster!$G$2:$G$10001))</f>
        <v>Not Terminated</v>
      </c>
      <c r="H7777" t="str">
        <f t="shared" si="243"/>
        <v/>
      </c>
    </row>
    <row r="7778" spans="1:8" x14ac:dyDescent="0.25">
      <c r="A7778">
        <v>109508</v>
      </c>
      <c r="B7778" t="s">
        <v>59</v>
      </c>
      <c r="C7778" s="2">
        <v>45978</v>
      </c>
      <c r="D7778" t="s">
        <v>7358</v>
      </c>
      <c r="E7778" t="str">
        <f>_xlfn.XLOOKUP(A7778,HR_Roster!$A$2:$A$10001,HR_Roster!$F$2:$F$10001,"no emp found",0)</f>
        <v>Active</v>
      </c>
      <c r="F7778" t="str">
        <f t="shared" si="242"/>
        <v>OK</v>
      </c>
      <c r="G7778" s="4" t="str">
        <f>IF(E7778="Active","Not Terminated",_xlfn.XLOOKUP(A7778,HR_Roster!$A$2:$A$10001,HR_Roster!$G$2:$G$10001))</f>
        <v>Not Terminated</v>
      </c>
      <c r="H7778" t="str">
        <f t="shared" si="243"/>
        <v/>
      </c>
    </row>
    <row r="7779" spans="1:8" x14ac:dyDescent="0.25">
      <c r="A7779">
        <v>109856</v>
      </c>
      <c r="B7779" t="s">
        <v>70</v>
      </c>
      <c r="C7779" s="2">
        <v>45779</v>
      </c>
      <c r="D7779" t="s">
        <v>7359</v>
      </c>
      <c r="E7779" t="str">
        <f>_xlfn.XLOOKUP(A7779,HR_Roster!$A$2:$A$10001,HR_Roster!$F$2:$F$10001,"no emp found",0)</f>
        <v>Active</v>
      </c>
      <c r="F7779" t="str">
        <f t="shared" si="242"/>
        <v>OK</v>
      </c>
      <c r="G7779" s="4" t="str">
        <f>IF(E7779="Active","Not Terminated",_xlfn.XLOOKUP(A7779,HR_Roster!$A$2:$A$10001,HR_Roster!$G$2:$G$10001))</f>
        <v>Not Terminated</v>
      </c>
      <c r="H7779" t="str">
        <f t="shared" si="243"/>
        <v/>
      </c>
    </row>
    <row r="7780" spans="1:8" x14ac:dyDescent="0.25">
      <c r="A7780">
        <v>109628</v>
      </c>
      <c r="B7780" t="s">
        <v>61</v>
      </c>
      <c r="C7780" s="2">
        <v>45911</v>
      </c>
      <c r="D7780" t="s">
        <v>7360</v>
      </c>
      <c r="E7780" t="str">
        <f>_xlfn.XLOOKUP(A7780,HR_Roster!$A$2:$A$10001,HR_Roster!$F$2:$F$10001,"no emp found",0)</f>
        <v>Active</v>
      </c>
      <c r="F7780" t="str">
        <f t="shared" si="242"/>
        <v>OK</v>
      </c>
      <c r="G7780" s="4" t="str">
        <f>IF(E7780="Active","Not Terminated",_xlfn.XLOOKUP(A7780,HR_Roster!$A$2:$A$10001,HR_Roster!$G$2:$G$10001))</f>
        <v>Not Terminated</v>
      </c>
      <c r="H7780" t="str">
        <f t="shared" si="243"/>
        <v/>
      </c>
    </row>
    <row r="7781" spans="1:8" x14ac:dyDescent="0.25">
      <c r="A7781">
        <v>106077</v>
      </c>
      <c r="B7781" t="s">
        <v>61</v>
      </c>
      <c r="C7781" s="2">
        <v>45844</v>
      </c>
      <c r="D7781" t="s">
        <v>7361</v>
      </c>
      <c r="E7781" t="str">
        <f>_xlfn.XLOOKUP(A7781,HR_Roster!$A$2:$A$10001,HR_Roster!$F$2:$F$10001,"no emp found",0)</f>
        <v>Active</v>
      </c>
      <c r="F7781" t="str">
        <f t="shared" si="242"/>
        <v>OK</v>
      </c>
      <c r="G7781" s="4" t="str">
        <f>IF(E7781="Active","Not Terminated",_xlfn.XLOOKUP(A7781,HR_Roster!$A$2:$A$10001,HR_Roster!$G$2:$G$10001))</f>
        <v>Not Terminated</v>
      </c>
      <c r="H7781" t="str">
        <f t="shared" si="243"/>
        <v/>
      </c>
    </row>
    <row r="7782" spans="1:8" x14ac:dyDescent="0.25">
      <c r="A7782">
        <v>100386</v>
      </c>
      <c r="B7782" t="s">
        <v>57</v>
      </c>
      <c r="C7782" s="2">
        <v>45781</v>
      </c>
      <c r="D7782" t="s">
        <v>6190</v>
      </c>
      <c r="E7782" t="str">
        <f>_xlfn.XLOOKUP(A7782,HR_Roster!$A$2:$A$10001,HR_Roster!$F$2:$F$10001,"no emp found",0)</f>
        <v>Active</v>
      </c>
      <c r="F7782" t="str">
        <f t="shared" si="242"/>
        <v>OK</v>
      </c>
      <c r="G7782" s="4" t="str">
        <f>IF(E7782="Active","Not Terminated",_xlfn.XLOOKUP(A7782,HR_Roster!$A$2:$A$10001,HR_Roster!$G$2:$G$10001))</f>
        <v>Not Terminated</v>
      </c>
      <c r="H7782" t="str">
        <f t="shared" si="243"/>
        <v/>
      </c>
    </row>
    <row r="7783" spans="1:8" x14ac:dyDescent="0.25">
      <c r="A7783">
        <v>108824</v>
      </c>
      <c r="B7783" t="s">
        <v>73</v>
      </c>
      <c r="C7783" s="2">
        <v>45877</v>
      </c>
      <c r="D7783" t="s">
        <v>7362</v>
      </c>
      <c r="E7783" t="str">
        <f>_xlfn.XLOOKUP(A7783,HR_Roster!$A$2:$A$10001,HR_Roster!$F$2:$F$10001,"no emp found",0)</f>
        <v>Active</v>
      </c>
      <c r="F7783" t="str">
        <f t="shared" si="242"/>
        <v>OK</v>
      </c>
      <c r="G7783" s="4" t="str">
        <f>IF(E7783="Active","Not Terminated",_xlfn.XLOOKUP(A7783,HR_Roster!$A$2:$A$10001,HR_Roster!$G$2:$G$10001))</f>
        <v>Not Terminated</v>
      </c>
      <c r="H7783" t="str">
        <f t="shared" si="243"/>
        <v/>
      </c>
    </row>
    <row r="7784" spans="1:8" x14ac:dyDescent="0.25">
      <c r="A7784">
        <v>107040</v>
      </c>
      <c r="B7784" t="s">
        <v>65</v>
      </c>
      <c r="C7784" s="2">
        <v>45757</v>
      </c>
      <c r="D7784" t="s">
        <v>7363</v>
      </c>
      <c r="E7784" t="str">
        <f>_xlfn.XLOOKUP(A7784,HR_Roster!$A$2:$A$10001,HR_Roster!$F$2:$F$10001,"no emp found",0)</f>
        <v>Active</v>
      </c>
      <c r="F7784" t="str">
        <f t="shared" si="242"/>
        <v>OK</v>
      </c>
      <c r="G7784" s="4" t="str">
        <f>IF(E7784="Active","Not Terminated",_xlfn.XLOOKUP(A7784,HR_Roster!$A$2:$A$10001,HR_Roster!$G$2:$G$10001))</f>
        <v>Not Terminated</v>
      </c>
      <c r="H7784" t="str">
        <f t="shared" si="243"/>
        <v/>
      </c>
    </row>
    <row r="7785" spans="1:8" x14ac:dyDescent="0.25">
      <c r="A7785">
        <v>101646</v>
      </c>
      <c r="B7785" t="s">
        <v>59</v>
      </c>
      <c r="C7785" s="2">
        <v>45730</v>
      </c>
      <c r="D7785" t="s">
        <v>7364</v>
      </c>
      <c r="E7785" t="str">
        <f>_xlfn.XLOOKUP(A7785,HR_Roster!$A$2:$A$10001,HR_Roster!$F$2:$F$10001,"no emp found",0)</f>
        <v>Active</v>
      </c>
      <c r="F7785" t="str">
        <f t="shared" si="242"/>
        <v>OK</v>
      </c>
      <c r="G7785" s="4" t="str">
        <f>IF(E7785="Active","Not Terminated",_xlfn.XLOOKUP(A7785,HR_Roster!$A$2:$A$10001,HR_Roster!$G$2:$G$10001))</f>
        <v>Not Terminated</v>
      </c>
      <c r="H7785" t="str">
        <f t="shared" si="243"/>
        <v/>
      </c>
    </row>
    <row r="7786" spans="1:8" x14ac:dyDescent="0.25">
      <c r="A7786">
        <v>107740</v>
      </c>
      <c r="B7786" t="s">
        <v>70</v>
      </c>
      <c r="C7786" s="2">
        <v>45840</v>
      </c>
      <c r="D7786" t="s">
        <v>7365</v>
      </c>
      <c r="E7786" t="str">
        <f>_xlfn.XLOOKUP(A7786,HR_Roster!$A$2:$A$10001,HR_Roster!$F$2:$F$10001,"no emp found",0)</f>
        <v>Active</v>
      </c>
      <c r="F7786" t="str">
        <f t="shared" si="242"/>
        <v>OK</v>
      </c>
      <c r="G7786" s="4" t="str">
        <f>IF(E7786="Active","Not Terminated",_xlfn.XLOOKUP(A7786,HR_Roster!$A$2:$A$10001,HR_Roster!$G$2:$G$10001))</f>
        <v>Not Terminated</v>
      </c>
      <c r="H7786" t="str">
        <f t="shared" si="243"/>
        <v/>
      </c>
    </row>
    <row r="7787" spans="1:8" x14ac:dyDescent="0.25">
      <c r="A7787">
        <v>104944</v>
      </c>
      <c r="B7787" t="s">
        <v>59</v>
      </c>
      <c r="C7787" s="2">
        <v>45818</v>
      </c>
      <c r="D7787" t="s">
        <v>7366</v>
      </c>
      <c r="E7787" t="str">
        <f>_xlfn.XLOOKUP(A7787,HR_Roster!$A$2:$A$10001,HR_Roster!$F$2:$F$10001,"no emp found",0)</f>
        <v>Active</v>
      </c>
      <c r="F7787" t="str">
        <f t="shared" si="242"/>
        <v>OK</v>
      </c>
      <c r="G7787" s="4" t="str">
        <f>IF(E7787="Active","Not Terminated",_xlfn.XLOOKUP(A7787,HR_Roster!$A$2:$A$10001,HR_Roster!$G$2:$G$10001))</f>
        <v>Not Terminated</v>
      </c>
      <c r="H7787" t="str">
        <f t="shared" si="243"/>
        <v/>
      </c>
    </row>
    <row r="7788" spans="1:8" x14ac:dyDescent="0.25">
      <c r="A7788">
        <v>108020</v>
      </c>
      <c r="B7788" t="s">
        <v>73</v>
      </c>
      <c r="C7788" s="2">
        <v>45676</v>
      </c>
      <c r="D7788" t="s">
        <v>1990</v>
      </c>
      <c r="E7788" t="str">
        <f>_xlfn.XLOOKUP(A7788,HR_Roster!$A$2:$A$10001,HR_Roster!$F$2:$F$10001,"no emp found",0)</f>
        <v>Active</v>
      </c>
      <c r="F7788" t="str">
        <f t="shared" si="242"/>
        <v>OK</v>
      </c>
      <c r="G7788" s="4" t="str">
        <f>IF(E7788="Active","Not Terminated",_xlfn.XLOOKUP(A7788,HR_Roster!$A$2:$A$10001,HR_Roster!$G$2:$G$10001))</f>
        <v>Not Terminated</v>
      </c>
      <c r="H7788" t="str">
        <f t="shared" si="243"/>
        <v/>
      </c>
    </row>
    <row r="7789" spans="1:8" x14ac:dyDescent="0.25">
      <c r="A7789">
        <v>102550</v>
      </c>
      <c r="B7789" t="s">
        <v>65</v>
      </c>
      <c r="C7789" s="2">
        <v>45727</v>
      </c>
      <c r="D7789" t="s">
        <v>896</v>
      </c>
      <c r="E7789" t="str">
        <f>_xlfn.XLOOKUP(A7789,HR_Roster!$A$2:$A$10001,HR_Roster!$F$2:$F$10001,"no emp found",0)</f>
        <v>Active</v>
      </c>
      <c r="F7789" t="str">
        <f t="shared" si="242"/>
        <v>OK</v>
      </c>
      <c r="G7789" s="4" t="str">
        <f>IF(E7789="Active","Not Terminated",_xlfn.XLOOKUP(A7789,HR_Roster!$A$2:$A$10001,HR_Roster!$G$2:$G$10001))</f>
        <v>Not Terminated</v>
      </c>
      <c r="H7789" t="str">
        <f t="shared" si="243"/>
        <v/>
      </c>
    </row>
    <row r="7790" spans="1:8" x14ac:dyDescent="0.25">
      <c r="A7790">
        <v>108328</v>
      </c>
      <c r="B7790" t="s">
        <v>61</v>
      </c>
      <c r="C7790" s="2">
        <v>45844</v>
      </c>
      <c r="D7790" t="s">
        <v>7367</v>
      </c>
      <c r="E7790" t="str">
        <f>_xlfn.XLOOKUP(A7790,HR_Roster!$A$2:$A$10001,HR_Roster!$F$2:$F$10001,"no emp found",0)</f>
        <v>Active</v>
      </c>
      <c r="F7790" t="str">
        <f t="shared" si="242"/>
        <v>OK</v>
      </c>
      <c r="G7790" s="4" t="str">
        <f>IF(E7790="Active","Not Terminated",_xlfn.XLOOKUP(A7790,HR_Roster!$A$2:$A$10001,HR_Roster!$G$2:$G$10001))</f>
        <v>Not Terminated</v>
      </c>
      <c r="H7790" t="str">
        <f t="shared" si="243"/>
        <v/>
      </c>
    </row>
    <row r="7791" spans="1:8" x14ac:dyDescent="0.25">
      <c r="A7791">
        <v>103250</v>
      </c>
      <c r="B7791" t="s">
        <v>73</v>
      </c>
      <c r="C7791" s="2">
        <v>46200</v>
      </c>
      <c r="D7791" t="s">
        <v>7368</v>
      </c>
      <c r="E7791" t="str">
        <f>_xlfn.XLOOKUP(A7791,HR_Roster!$A$2:$A$10001,HR_Roster!$F$2:$F$10001,"no emp found",0)</f>
        <v>Terminated</v>
      </c>
      <c r="F7791" t="str">
        <f t="shared" si="242"/>
        <v>Suspicious Login</v>
      </c>
      <c r="G7791" s="4">
        <f>IF(E7791="Active","Not Terminated",_xlfn.XLOOKUP(A7791,HR_Roster!$A$2:$A$10001,HR_Roster!$G$2:$G$10001))</f>
        <v>46191</v>
      </c>
      <c r="H7791">
        <f t="shared" si="243"/>
        <v>9</v>
      </c>
    </row>
    <row r="7792" spans="1:8" x14ac:dyDescent="0.25">
      <c r="A7792">
        <v>104339</v>
      </c>
      <c r="B7792" t="s">
        <v>73</v>
      </c>
      <c r="C7792" s="2">
        <v>46101</v>
      </c>
      <c r="D7792" t="s">
        <v>4992</v>
      </c>
      <c r="E7792" t="str">
        <f>_xlfn.XLOOKUP(A7792,HR_Roster!$A$2:$A$10001,HR_Roster!$F$2:$F$10001,"no emp found",0)</f>
        <v>Terminated</v>
      </c>
      <c r="F7792" t="str">
        <f t="shared" si="242"/>
        <v>Suspicious Login</v>
      </c>
      <c r="G7792" s="4">
        <f>IF(E7792="Active","Not Terminated",_xlfn.XLOOKUP(A7792,HR_Roster!$A$2:$A$10001,HR_Roster!$G$2:$G$10001))</f>
        <v>46076</v>
      </c>
      <c r="H7792">
        <f t="shared" si="243"/>
        <v>25</v>
      </c>
    </row>
    <row r="7793" spans="1:8" x14ac:dyDescent="0.25">
      <c r="A7793">
        <v>105107</v>
      </c>
      <c r="B7793" t="s">
        <v>65</v>
      </c>
      <c r="C7793" s="2">
        <v>45827</v>
      </c>
      <c r="D7793" t="s">
        <v>7369</v>
      </c>
      <c r="E7793" t="str">
        <f>_xlfn.XLOOKUP(A7793,HR_Roster!$A$2:$A$10001,HR_Roster!$F$2:$F$10001,"no emp found",0)</f>
        <v>Active</v>
      </c>
      <c r="F7793" t="str">
        <f t="shared" si="242"/>
        <v>OK</v>
      </c>
      <c r="G7793" s="4" t="str">
        <f>IF(E7793="Active","Not Terminated",_xlfn.XLOOKUP(A7793,HR_Roster!$A$2:$A$10001,HR_Roster!$G$2:$G$10001))</f>
        <v>Not Terminated</v>
      </c>
      <c r="H7793" t="str">
        <f t="shared" si="243"/>
        <v/>
      </c>
    </row>
    <row r="7794" spans="1:8" x14ac:dyDescent="0.25">
      <c r="A7794">
        <v>102262</v>
      </c>
      <c r="B7794" t="s">
        <v>57</v>
      </c>
      <c r="C7794" s="2">
        <v>45902</v>
      </c>
      <c r="D7794" t="s">
        <v>7370</v>
      </c>
      <c r="E7794" t="str">
        <f>_xlfn.XLOOKUP(A7794,HR_Roster!$A$2:$A$10001,HR_Roster!$F$2:$F$10001,"no emp found",0)</f>
        <v>Active</v>
      </c>
      <c r="F7794" t="str">
        <f t="shared" si="242"/>
        <v>OK</v>
      </c>
      <c r="G7794" s="4" t="str">
        <f>IF(E7794="Active","Not Terminated",_xlfn.XLOOKUP(A7794,HR_Roster!$A$2:$A$10001,HR_Roster!$G$2:$G$10001))</f>
        <v>Not Terminated</v>
      </c>
      <c r="H7794" t="str">
        <f t="shared" si="243"/>
        <v/>
      </c>
    </row>
    <row r="7795" spans="1:8" x14ac:dyDescent="0.25">
      <c r="A7795">
        <v>105614</v>
      </c>
      <c r="B7795" t="s">
        <v>70</v>
      </c>
      <c r="C7795" s="2">
        <v>45788</v>
      </c>
      <c r="D7795" t="s">
        <v>7371</v>
      </c>
      <c r="E7795" t="str">
        <f>_xlfn.XLOOKUP(A7795,HR_Roster!$A$2:$A$10001,HR_Roster!$F$2:$F$10001,"no emp found",0)</f>
        <v>Active</v>
      </c>
      <c r="F7795" t="str">
        <f t="shared" si="242"/>
        <v>OK</v>
      </c>
      <c r="G7795" s="4" t="str">
        <f>IF(E7795="Active","Not Terminated",_xlfn.XLOOKUP(A7795,HR_Roster!$A$2:$A$10001,HR_Roster!$G$2:$G$10001))</f>
        <v>Not Terminated</v>
      </c>
      <c r="H7795" t="str">
        <f t="shared" si="243"/>
        <v/>
      </c>
    </row>
    <row r="7796" spans="1:8" x14ac:dyDescent="0.25">
      <c r="A7796">
        <v>102544</v>
      </c>
      <c r="B7796" t="s">
        <v>65</v>
      </c>
      <c r="C7796" s="2">
        <v>45844</v>
      </c>
      <c r="D7796" t="s">
        <v>7372</v>
      </c>
      <c r="E7796" t="str">
        <f>_xlfn.XLOOKUP(A7796,HR_Roster!$A$2:$A$10001,HR_Roster!$F$2:$F$10001,"no emp found",0)</f>
        <v>Active</v>
      </c>
      <c r="F7796" t="str">
        <f t="shared" si="242"/>
        <v>OK</v>
      </c>
      <c r="G7796" s="4" t="str">
        <f>IF(E7796="Active","Not Terminated",_xlfn.XLOOKUP(A7796,HR_Roster!$A$2:$A$10001,HR_Roster!$G$2:$G$10001))</f>
        <v>Not Terminated</v>
      </c>
      <c r="H7796" t="str">
        <f t="shared" si="243"/>
        <v/>
      </c>
    </row>
    <row r="7797" spans="1:8" x14ac:dyDescent="0.25">
      <c r="A7797">
        <v>102236</v>
      </c>
      <c r="B7797" t="s">
        <v>61</v>
      </c>
      <c r="C7797" s="2">
        <v>45913</v>
      </c>
      <c r="D7797" t="s">
        <v>7373</v>
      </c>
      <c r="E7797" t="str">
        <f>_xlfn.XLOOKUP(A7797,HR_Roster!$A$2:$A$10001,HR_Roster!$F$2:$F$10001,"no emp found",0)</f>
        <v>Active</v>
      </c>
      <c r="F7797" t="str">
        <f t="shared" si="242"/>
        <v>OK</v>
      </c>
      <c r="G7797" s="4" t="str">
        <f>IF(E7797="Active","Not Terminated",_xlfn.XLOOKUP(A7797,HR_Roster!$A$2:$A$10001,HR_Roster!$G$2:$G$10001))</f>
        <v>Not Terminated</v>
      </c>
      <c r="H7797" t="str">
        <f t="shared" si="243"/>
        <v/>
      </c>
    </row>
    <row r="7798" spans="1:8" x14ac:dyDescent="0.25">
      <c r="A7798">
        <v>103003</v>
      </c>
      <c r="B7798" t="s">
        <v>61</v>
      </c>
      <c r="C7798" s="2">
        <v>45980</v>
      </c>
      <c r="D7798" t="s">
        <v>7374</v>
      </c>
      <c r="E7798" t="str">
        <f>_xlfn.XLOOKUP(A7798,HR_Roster!$A$2:$A$10001,HR_Roster!$F$2:$F$10001,"no emp found",0)</f>
        <v>Active</v>
      </c>
      <c r="F7798" t="str">
        <f t="shared" si="242"/>
        <v>OK</v>
      </c>
      <c r="G7798" s="4" t="str">
        <f>IF(E7798="Active","Not Terminated",_xlfn.XLOOKUP(A7798,HR_Roster!$A$2:$A$10001,HR_Roster!$G$2:$G$10001))</f>
        <v>Not Terminated</v>
      </c>
      <c r="H7798" t="str">
        <f t="shared" si="243"/>
        <v/>
      </c>
    </row>
    <row r="7799" spans="1:8" x14ac:dyDescent="0.25">
      <c r="A7799">
        <v>104503</v>
      </c>
      <c r="B7799" t="s">
        <v>57</v>
      </c>
      <c r="C7799" s="2">
        <v>45698</v>
      </c>
      <c r="D7799" t="s">
        <v>7375</v>
      </c>
      <c r="E7799" t="str">
        <f>_xlfn.XLOOKUP(A7799,HR_Roster!$A$2:$A$10001,HR_Roster!$F$2:$F$10001,"no emp found",0)</f>
        <v>Active</v>
      </c>
      <c r="F7799" t="str">
        <f t="shared" si="242"/>
        <v>OK</v>
      </c>
      <c r="G7799" s="4" t="str">
        <f>IF(E7799="Active","Not Terminated",_xlfn.XLOOKUP(A7799,HR_Roster!$A$2:$A$10001,HR_Roster!$G$2:$G$10001))</f>
        <v>Not Terminated</v>
      </c>
      <c r="H7799" t="str">
        <f t="shared" si="243"/>
        <v/>
      </c>
    </row>
    <row r="7800" spans="1:8" x14ac:dyDescent="0.25">
      <c r="A7800">
        <v>108488</v>
      </c>
      <c r="B7800" t="s">
        <v>59</v>
      </c>
      <c r="C7800" s="2">
        <v>45855</v>
      </c>
      <c r="D7800" t="s">
        <v>7376</v>
      </c>
      <c r="E7800" t="str">
        <f>_xlfn.XLOOKUP(A7800,HR_Roster!$A$2:$A$10001,HR_Roster!$F$2:$F$10001,"no emp found",0)</f>
        <v>Active</v>
      </c>
      <c r="F7800" t="str">
        <f t="shared" si="242"/>
        <v>OK</v>
      </c>
      <c r="G7800" s="4" t="str">
        <f>IF(E7800="Active","Not Terminated",_xlfn.XLOOKUP(A7800,HR_Roster!$A$2:$A$10001,HR_Roster!$G$2:$G$10001))</f>
        <v>Not Terminated</v>
      </c>
      <c r="H7800" t="str">
        <f t="shared" si="243"/>
        <v/>
      </c>
    </row>
    <row r="7801" spans="1:8" x14ac:dyDescent="0.25">
      <c r="A7801">
        <v>107978</v>
      </c>
      <c r="B7801" t="s">
        <v>59</v>
      </c>
      <c r="C7801" s="2">
        <v>45918</v>
      </c>
      <c r="D7801" t="s">
        <v>7377</v>
      </c>
      <c r="E7801" t="str">
        <f>_xlfn.XLOOKUP(A7801,HR_Roster!$A$2:$A$10001,HR_Roster!$F$2:$F$10001,"no emp found",0)</f>
        <v>Active</v>
      </c>
      <c r="F7801" t="str">
        <f t="shared" si="242"/>
        <v>OK</v>
      </c>
      <c r="G7801" s="4" t="str">
        <f>IF(E7801="Active","Not Terminated",_xlfn.XLOOKUP(A7801,HR_Roster!$A$2:$A$10001,HR_Roster!$G$2:$G$10001))</f>
        <v>Not Terminated</v>
      </c>
      <c r="H7801" t="str">
        <f t="shared" si="243"/>
        <v/>
      </c>
    </row>
    <row r="7802" spans="1:8" x14ac:dyDescent="0.25">
      <c r="A7802">
        <v>108260</v>
      </c>
      <c r="B7802" t="s">
        <v>65</v>
      </c>
      <c r="C7802" s="2">
        <v>45804</v>
      </c>
      <c r="D7802" t="s">
        <v>7378</v>
      </c>
      <c r="E7802" t="str">
        <f>_xlfn.XLOOKUP(A7802,HR_Roster!$A$2:$A$10001,HR_Roster!$F$2:$F$10001,"no emp found",0)</f>
        <v>Active</v>
      </c>
      <c r="F7802" t="str">
        <f t="shared" si="242"/>
        <v>OK</v>
      </c>
      <c r="G7802" s="4" t="str">
        <f>IF(E7802="Active","Not Terminated",_xlfn.XLOOKUP(A7802,HR_Roster!$A$2:$A$10001,HR_Roster!$G$2:$G$10001))</f>
        <v>Not Terminated</v>
      </c>
      <c r="H7802" t="str">
        <f t="shared" si="243"/>
        <v/>
      </c>
    </row>
    <row r="7803" spans="1:8" x14ac:dyDescent="0.25">
      <c r="A7803">
        <v>101891</v>
      </c>
      <c r="B7803" t="s">
        <v>73</v>
      </c>
      <c r="C7803" s="2">
        <v>45742</v>
      </c>
      <c r="D7803" t="s">
        <v>7379</v>
      </c>
      <c r="E7803" t="str">
        <f>_xlfn.XLOOKUP(A7803,HR_Roster!$A$2:$A$10001,HR_Roster!$F$2:$F$10001,"no emp found",0)</f>
        <v>Active</v>
      </c>
      <c r="F7803" t="str">
        <f t="shared" si="242"/>
        <v>OK</v>
      </c>
      <c r="G7803" s="4" t="str">
        <f>IF(E7803="Active","Not Terminated",_xlfn.XLOOKUP(A7803,HR_Roster!$A$2:$A$10001,HR_Roster!$G$2:$G$10001))</f>
        <v>Not Terminated</v>
      </c>
      <c r="H7803" t="str">
        <f t="shared" si="243"/>
        <v/>
      </c>
    </row>
    <row r="7804" spans="1:8" x14ac:dyDescent="0.25">
      <c r="A7804">
        <v>107112</v>
      </c>
      <c r="B7804" t="s">
        <v>61</v>
      </c>
      <c r="C7804" s="2">
        <v>45880</v>
      </c>
      <c r="D7804" t="s">
        <v>7380</v>
      </c>
      <c r="E7804" t="str">
        <f>_xlfn.XLOOKUP(A7804,HR_Roster!$A$2:$A$10001,HR_Roster!$F$2:$F$10001,"no emp found",0)</f>
        <v>Active</v>
      </c>
      <c r="F7804" t="str">
        <f t="shared" si="242"/>
        <v>OK</v>
      </c>
      <c r="G7804" s="4" t="str">
        <f>IF(E7804="Active","Not Terminated",_xlfn.XLOOKUP(A7804,HR_Roster!$A$2:$A$10001,HR_Roster!$G$2:$G$10001))</f>
        <v>Not Terminated</v>
      </c>
      <c r="H7804" t="str">
        <f t="shared" si="243"/>
        <v/>
      </c>
    </row>
    <row r="7805" spans="1:8" x14ac:dyDescent="0.25">
      <c r="A7805">
        <v>100196</v>
      </c>
      <c r="B7805" t="s">
        <v>61</v>
      </c>
      <c r="C7805" s="2">
        <v>46010</v>
      </c>
      <c r="D7805" t="s">
        <v>7381</v>
      </c>
      <c r="E7805" t="str">
        <f>_xlfn.XLOOKUP(A7805,HR_Roster!$A$2:$A$10001,HR_Roster!$F$2:$F$10001,"no emp found",0)</f>
        <v>Active</v>
      </c>
      <c r="F7805" t="str">
        <f t="shared" si="242"/>
        <v>OK</v>
      </c>
      <c r="G7805" s="4" t="str">
        <f>IF(E7805="Active","Not Terminated",_xlfn.XLOOKUP(A7805,HR_Roster!$A$2:$A$10001,HR_Roster!$G$2:$G$10001))</f>
        <v>Not Terminated</v>
      </c>
      <c r="H7805" t="str">
        <f t="shared" si="243"/>
        <v/>
      </c>
    </row>
    <row r="7806" spans="1:8" x14ac:dyDescent="0.25">
      <c r="A7806">
        <v>109131</v>
      </c>
      <c r="B7806" t="s">
        <v>59</v>
      </c>
      <c r="C7806" s="2">
        <v>45957</v>
      </c>
      <c r="D7806" t="s">
        <v>7382</v>
      </c>
      <c r="E7806" t="str">
        <f>_xlfn.XLOOKUP(A7806,HR_Roster!$A$2:$A$10001,HR_Roster!$F$2:$F$10001,"no emp found",0)</f>
        <v>Active</v>
      </c>
      <c r="F7806" t="str">
        <f t="shared" si="242"/>
        <v>OK</v>
      </c>
      <c r="G7806" s="4" t="str">
        <f>IF(E7806="Active","Not Terminated",_xlfn.XLOOKUP(A7806,HR_Roster!$A$2:$A$10001,HR_Roster!$G$2:$G$10001))</f>
        <v>Not Terminated</v>
      </c>
      <c r="H7806" t="str">
        <f t="shared" si="243"/>
        <v/>
      </c>
    </row>
    <row r="7807" spans="1:8" x14ac:dyDescent="0.25">
      <c r="A7807">
        <v>108881</v>
      </c>
      <c r="B7807" t="s">
        <v>61</v>
      </c>
      <c r="C7807" s="2">
        <v>45887</v>
      </c>
      <c r="D7807" t="s">
        <v>7383</v>
      </c>
      <c r="E7807" t="str">
        <f>_xlfn.XLOOKUP(A7807,HR_Roster!$A$2:$A$10001,HR_Roster!$F$2:$F$10001,"no emp found",0)</f>
        <v>Active</v>
      </c>
      <c r="F7807" t="str">
        <f t="shared" si="242"/>
        <v>OK</v>
      </c>
      <c r="G7807" s="4" t="str">
        <f>IF(E7807="Active","Not Terminated",_xlfn.XLOOKUP(A7807,HR_Roster!$A$2:$A$10001,HR_Roster!$G$2:$G$10001))</f>
        <v>Not Terminated</v>
      </c>
      <c r="H7807" t="str">
        <f t="shared" si="243"/>
        <v/>
      </c>
    </row>
    <row r="7808" spans="1:8" x14ac:dyDescent="0.25">
      <c r="A7808">
        <v>102374</v>
      </c>
      <c r="B7808" t="s">
        <v>65</v>
      </c>
      <c r="C7808" s="2">
        <v>45696</v>
      </c>
      <c r="D7808" t="s">
        <v>7384</v>
      </c>
      <c r="E7808" t="str">
        <f>_xlfn.XLOOKUP(A7808,HR_Roster!$A$2:$A$10001,HR_Roster!$F$2:$F$10001,"no emp found",0)</f>
        <v>Active</v>
      </c>
      <c r="F7808" t="str">
        <f t="shared" si="242"/>
        <v>OK</v>
      </c>
      <c r="G7808" s="4" t="str">
        <f>IF(E7808="Active","Not Terminated",_xlfn.XLOOKUP(A7808,HR_Roster!$A$2:$A$10001,HR_Roster!$G$2:$G$10001))</f>
        <v>Not Terminated</v>
      </c>
      <c r="H7808" t="str">
        <f t="shared" si="243"/>
        <v/>
      </c>
    </row>
    <row r="7809" spans="1:8" x14ac:dyDescent="0.25">
      <c r="A7809">
        <v>108736</v>
      </c>
      <c r="B7809" t="s">
        <v>57</v>
      </c>
      <c r="C7809" s="2">
        <v>45793</v>
      </c>
      <c r="D7809" t="s">
        <v>7385</v>
      </c>
      <c r="E7809" t="str">
        <f>_xlfn.XLOOKUP(A7809,HR_Roster!$A$2:$A$10001,HR_Roster!$F$2:$F$10001,"no emp found",0)</f>
        <v>Active</v>
      </c>
      <c r="F7809" t="str">
        <f t="shared" si="242"/>
        <v>OK</v>
      </c>
      <c r="G7809" s="4" t="str">
        <f>IF(E7809="Active","Not Terminated",_xlfn.XLOOKUP(A7809,HR_Roster!$A$2:$A$10001,HR_Roster!$G$2:$G$10001))</f>
        <v>Not Terminated</v>
      </c>
      <c r="H7809" t="str">
        <f t="shared" si="243"/>
        <v/>
      </c>
    </row>
    <row r="7810" spans="1:8" x14ac:dyDescent="0.25">
      <c r="A7810">
        <v>107637</v>
      </c>
      <c r="B7810" t="s">
        <v>65</v>
      </c>
      <c r="C7810" s="2">
        <v>45802</v>
      </c>
      <c r="D7810" t="s">
        <v>7386</v>
      </c>
      <c r="E7810" t="str">
        <f>_xlfn.XLOOKUP(A7810,HR_Roster!$A$2:$A$10001,HR_Roster!$F$2:$F$10001,"no emp found",0)</f>
        <v>Active</v>
      </c>
      <c r="F7810" t="str">
        <f t="shared" si="242"/>
        <v>OK</v>
      </c>
      <c r="G7810" s="4" t="str">
        <f>IF(E7810="Active","Not Terminated",_xlfn.XLOOKUP(A7810,HR_Roster!$A$2:$A$10001,HR_Roster!$G$2:$G$10001))</f>
        <v>Not Terminated</v>
      </c>
      <c r="H7810" t="str">
        <f t="shared" si="243"/>
        <v/>
      </c>
    </row>
    <row r="7811" spans="1:8" x14ac:dyDescent="0.25">
      <c r="A7811">
        <v>101018</v>
      </c>
      <c r="B7811" t="s">
        <v>65</v>
      </c>
      <c r="C7811" s="2">
        <v>45688</v>
      </c>
      <c r="D7811" t="s">
        <v>7387</v>
      </c>
      <c r="E7811" t="str">
        <f>_xlfn.XLOOKUP(A7811,HR_Roster!$A$2:$A$10001,HR_Roster!$F$2:$F$10001,"no emp found",0)</f>
        <v>Active</v>
      </c>
      <c r="F7811" t="str">
        <f t="shared" ref="F7811:F7874" si="244">IF(AND(E7811="Terminated",C7811&gt;G7811),"Suspicious Login","OK")</f>
        <v>OK</v>
      </c>
      <c r="G7811" s="4" t="str">
        <f>IF(E7811="Active","Not Terminated",_xlfn.XLOOKUP(A7811,HR_Roster!$A$2:$A$10001,HR_Roster!$G$2:$G$10001))</f>
        <v>Not Terminated</v>
      </c>
      <c r="H7811" t="str">
        <f t="shared" ref="H7811:H7874" si="245">IF(F7811="Suspicious Login",C7811-G7811,"")</f>
        <v/>
      </c>
    </row>
    <row r="7812" spans="1:8" x14ac:dyDescent="0.25">
      <c r="A7812">
        <v>104094</v>
      </c>
      <c r="B7812" t="s">
        <v>61</v>
      </c>
      <c r="C7812" s="2">
        <v>45986</v>
      </c>
      <c r="D7812" t="s">
        <v>7388</v>
      </c>
      <c r="E7812" t="str">
        <f>_xlfn.XLOOKUP(A7812,HR_Roster!$A$2:$A$10001,HR_Roster!$F$2:$F$10001,"no emp found",0)</f>
        <v>Active</v>
      </c>
      <c r="F7812" t="str">
        <f t="shared" si="244"/>
        <v>OK</v>
      </c>
      <c r="G7812" s="4" t="str">
        <f>IF(E7812="Active","Not Terminated",_xlfn.XLOOKUP(A7812,HR_Roster!$A$2:$A$10001,HR_Roster!$G$2:$G$10001))</f>
        <v>Not Terminated</v>
      </c>
      <c r="H7812" t="str">
        <f t="shared" si="245"/>
        <v/>
      </c>
    </row>
    <row r="7813" spans="1:8" x14ac:dyDescent="0.25">
      <c r="A7813">
        <v>102651</v>
      </c>
      <c r="B7813" t="s">
        <v>59</v>
      </c>
      <c r="C7813" s="2">
        <v>45723</v>
      </c>
      <c r="D7813" t="s">
        <v>7389</v>
      </c>
      <c r="E7813" t="str">
        <f>_xlfn.XLOOKUP(A7813,HR_Roster!$A$2:$A$10001,HR_Roster!$F$2:$F$10001,"no emp found",0)</f>
        <v>Active</v>
      </c>
      <c r="F7813" t="str">
        <f t="shared" si="244"/>
        <v>OK</v>
      </c>
      <c r="G7813" s="4" t="str">
        <f>IF(E7813="Active","Not Terminated",_xlfn.XLOOKUP(A7813,HR_Roster!$A$2:$A$10001,HR_Roster!$G$2:$G$10001))</f>
        <v>Not Terminated</v>
      </c>
      <c r="H7813" t="str">
        <f t="shared" si="245"/>
        <v/>
      </c>
    </row>
    <row r="7814" spans="1:8" x14ac:dyDescent="0.25">
      <c r="A7814">
        <v>106840</v>
      </c>
      <c r="B7814" t="s">
        <v>73</v>
      </c>
      <c r="C7814" s="2">
        <v>45811</v>
      </c>
      <c r="D7814" t="s">
        <v>7390</v>
      </c>
      <c r="E7814" t="str">
        <f>_xlfn.XLOOKUP(A7814,HR_Roster!$A$2:$A$10001,HR_Roster!$F$2:$F$10001,"no emp found",0)</f>
        <v>Active</v>
      </c>
      <c r="F7814" t="str">
        <f t="shared" si="244"/>
        <v>OK</v>
      </c>
      <c r="G7814" s="4" t="str">
        <f>IF(E7814="Active","Not Terminated",_xlfn.XLOOKUP(A7814,HR_Roster!$A$2:$A$10001,HR_Roster!$G$2:$G$10001))</f>
        <v>Not Terminated</v>
      </c>
      <c r="H7814" t="str">
        <f t="shared" si="245"/>
        <v/>
      </c>
    </row>
    <row r="7815" spans="1:8" x14ac:dyDescent="0.25">
      <c r="A7815">
        <v>103632</v>
      </c>
      <c r="B7815" t="s">
        <v>70</v>
      </c>
      <c r="C7815" s="2">
        <v>45737</v>
      </c>
      <c r="D7815" t="s">
        <v>7391</v>
      </c>
      <c r="E7815" t="str">
        <f>_xlfn.XLOOKUP(A7815,HR_Roster!$A$2:$A$10001,HR_Roster!$F$2:$F$10001,"no emp found",0)</f>
        <v>Active</v>
      </c>
      <c r="F7815" t="str">
        <f t="shared" si="244"/>
        <v>OK</v>
      </c>
      <c r="G7815" s="4" t="str">
        <f>IF(E7815="Active","Not Terminated",_xlfn.XLOOKUP(A7815,HR_Roster!$A$2:$A$10001,HR_Roster!$G$2:$G$10001))</f>
        <v>Not Terminated</v>
      </c>
      <c r="H7815" t="str">
        <f t="shared" si="245"/>
        <v/>
      </c>
    </row>
    <row r="7816" spans="1:8" x14ac:dyDescent="0.25">
      <c r="A7816">
        <v>105050</v>
      </c>
      <c r="B7816" t="s">
        <v>57</v>
      </c>
      <c r="C7816" s="2">
        <v>46009</v>
      </c>
      <c r="D7816" t="s">
        <v>7392</v>
      </c>
      <c r="E7816" t="str">
        <f>_xlfn.XLOOKUP(A7816,HR_Roster!$A$2:$A$10001,HR_Roster!$F$2:$F$10001,"no emp found",0)</f>
        <v>Active</v>
      </c>
      <c r="F7816" t="str">
        <f t="shared" si="244"/>
        <v>OK</v>
      </c>
      <c r="G7816" s="4" t="str">
        <f>IF(E7816="Active","Not Terminated",_xlfn.XLOOKUP(A7816,HR_Roster!$A$2:$A$10001,HR_Roster!$G$2:$G$10001))</f>
        <v>Not Terminated</v>
      </c>
      <c r="H7816" t="str">
        <f t="shared" si="245"/>
        <v/>
      </c>
    </row>
    <row r="7817" spans="1:8" x14ac:dyDescent="0.25">
      <c r="A7817">
        <v>100561</v>
      </c>
      <c r="B7817" t="s">
        <v>73</v>
      </c>
      <c r="C7817" s="2">
        <v>45771</v>
      </c>
      <c r="D7817" t="s">
        <v>7393</v>
      </c>
      <c r="E7817" t="str">
        <f>_xlfn.XLOOKUP(A7817,HR_Roster!$A$2:$A$10001,HR_Roster!$F$2:$F$10001,"no emp found",0)</f>
        <v>Active</v>
      </c>
      <c r="F7817" t="str">
        <f t="shared" si="244"/>
        <v>OK</v>
      </c>
      <c r="G7817" s="4" t="str">
        <f>IF(E7817="Active","Not Terminated",_xlfn.XLOOKUP(A7817,HR_Roster!$A$2:$A$10001,HR_Roster!$G$2:$G$10001))</f>
        <v>Not Terminated</v>
      </c>
      <c r="H7817" t="str">
        <f t="shared" si="245"/>
        <v/>
      </c>
    </row>
    <row r="7818" spans="1:8" x14ac:dyDescent="0.25">
      <c r="A7818">
        <v>103421</v>
      </c>
      <c r="B7818" t="s">
        <v>70</v>
      </c>
      <c r="C7818" s="2">
        <v>45813</v>
      </c>
      <c r="D7818" t="s">
        <v>7394</v>
      </c>
      <c r="E7818" t="str">
        <f>_xlfn.XLOOKUP(A7818,HR_Roster!$A$2:$A$10001,HR_Roster!$F$2:$F$10001,"no emp found",0)</f>
        <v>Active</v>
      </c>
      <c r="F7818" t="str">
        <f t="shared" si="244"/>
        <v>OK</v>
      </c>
      <c r="G7818" s="4" t="str">
        <f>IF(E7818="Active","Not Terminated",_xlfn.XLOOKUP(A7818,HR_Roster!$A$2:$A$10001,HR_Roster!$G$2:$G$10001))</f>
        <v>Not Terminated</v>
      </c>
      <c r="H7818" t="str">
        <f t="shared" si="245"/>
        <v/>
      </c>
    </row>
    <row r="7819" spans="1:8" x14ac:dyDescent="0.25">
      <c r="A7819">
        <v>104588</v>
      </c>
      <c r="B7819" t="s">
        <v>73</v>
      </c>
      <c r="C7819" s="2">
        <v>45976</v>
      </c>
      <c r="D7819" t="s">
        <v>3848</v>
      </c>
      <c r="E7819" t="str">
        <f>_xlfn.XLOOKUP(A7819,HR_Roster!$A$2:$A$10001,HR_Roster!$F$2:$F$10001,"no emp found",0)</f>
        <v>Active</v>
      </c>
      <c r="F7819" t="str">
        <f t="shared" si="244"/>
        <v>OK</v>
      </c>
      <c r="G7819" s="4" t="str">
        <f>IF(E7819="Active","Not Terminated",_xlfn.XLOOKUP(A7819,HR_Roster!$A$2:$A$10001,HR_Roster!$G$2:$G$10001))</f>
        <v>Not Terminated</v>
      </c>
      <c r="H7819" t="str">
        <f t="shared" si="245"/>
        <v/>
      </c>
    </row>
    <row r="7820" spans="1:8" x14ac:dyDescent="0.25">
      <c r="A7820">
        <v>103074</v>
      </c>
      <c r="B7820" t="s">
        <v>65</v>
      </c>
      <c r="C7820" s="2">
        <v>45735</v>
      </c>
      <c r="D7820" t="s">
        <v>7395</v>
      </c>
      <c r="E7820" t="str">
        <f>_xlfn.XLOOKUP(A7820,HR_Roster!$A$2:$A$10001,HR_Roster!$F$2:$F$10001,"no emp found",0)</f>
        <v>Active</v>
      </c>
      <c r="F7820" t="str">
        <f t="shared" si="244"/>
        <v>OK</v>
      </c>
      <c r="G7820" s="4" t="str">
        <f>IF(E7820="Active","Not Terminated",_xlfn.XLOOKUP(A7820,HR_Roster!$A$2:$A$10001,HR_Roster!$G$2:$G$10001))</f>
        <v>Not Terminated</v>
      </c>
      <c r="H7820" t="str">
        <f t="shared" si="245"/>
        <v/>
      </c>
    </row>
    <row r="7821" spans="1:8" x14ac:dyDescent="0.25">
      <c r="A7821">
        <v>107749</v>
      </c>
      <c r="B7821" t="s">
        <v>57</v>
      </c>
      <c r="C7821" s="2">
        <v>45901</v>
      </c>
      <c r="D7821" t="s">
        <v>7396</v>
      </c>
      <c r="E7821" t="str">
        <f>_xlfn.XLOOKUP(A7821,HR_Roster!$A$2:$A$10001,HR_Roster!$F$2:$F$10001,"no emp found",0)</f>
        <v>Active</v>
      </c>
      <c r="F7821" t="str">
        <f t="shared" si="244"/>
        <v>OK</v>
      </c>
      <c r="G7821" s="4" t="str">
        <f>IF(E7821="Active","Not Terminated",_xlfn.XLOOKUP(A7821,HR_Roster!$A$2:$A$10001,HR_Roster!$G$2:$G$10001))</f>
        <v>Not Terminated</v>
      </c>
      <c r="H7821" t="str">
        <f t="shared" si="245"/>
        <v/>
      </c>
    </row>
    <row r="7822" spans="1:8" x14ac:dyDescent="0.25">
      <c r="A7822">
        <v>102960</v>
      </c>
      <c r="B7822" t="s">
        <v>57</v>
      </c>
      <c r="C7822" s="2">
        <v>45738</v>
      </c>
      <c r="D7822" t="s">
        <v>7397</v>
      </c>
      <c r="E7822" t="str">
        <f>_xlfn.XLOOKUP(A7822,HR_Roster!$A$2:$A$10001,HR_Roster!$F$2:$F$10001,"no emp found",0)</f>
        <v>Active</v>
      </c>
      <c r="F7822" t="str">
        <f t="shared" si="244"/>
        <v>OK</v>
      </c>
      <c r="G7822" s="4" t="str">
        <f>IF(E7822="Active","Not Terminated",_xlfn.XLOOKUP(A7822,HR_Roster!$A$2:$A$10001,HR_Roster!$G$2:$G$10001))</f>
        <v>Not Terminated</v>
      </c>
      <c r="H7822" t="str">
        <f t="shared" si="245"/>
        <v/>
      </c>
    </row>
    <row r="7823" spans="1:8" x14ac:dyDescent="0.25">
      <c r="A7823">
        <v>107244</v>
      </c>
      <c r="B7823" t="s">
        <v>70</v>
      </c>
      <c r="C7823" s="2">
        <v>45690</v>
      </c>
      <c r="D7823" t="s">
        <v>7398</v>
      </c>
      <c r="E7823" t="str">
        <f>_xlfn.XLOOKUP(A7823,HR_Roster!$A$2:$A$10001,HR_Roster!$F$2:$F$10001,"no emp found",0)</f>
        <v>Active</v>
      </c>
      <c r="F7823" t="str">
        <f t="shared" si="244"/>
        <v>OK</v>
      </c>
      <c r="G7823" s="4" t="str">
        <f>IF(E7823="Active","Not Terminated",_xlfn.XLOOKUP(A7823,HR_Roster!$A$2:$A$10001,HR_Roster!$G$2:$G$10001))</f>
        <v>Not Terminated</v>
      </c>
      <c r="H7823" t="str">
        <f t="shared" si="245"/>
        <v/>
      </c>
    </row>
    <row r="7824" spans="1:8" x14ac:dyDescent="0.25">
      <c r="A7824">
        <v>104187</v>
      </c>
      <c r="B7824" t="s">
        <v>65</v>
      </c>
      <c r="C7824" s="2">
        <v>45781</v>
      </c>
      <c r="D7824" t="s">
        <v>7399</v>
      </c>
      <c r="E7824" t="str">
        <f>_xlfn.XLOOKUP(A7824,HR_Roster!$A$2:$A$10001,HR_Roster!$F$2:$F$10001,"no emp found",0)</f>
        <v>Active</v>
      </c>
      <c r="F7824" t="str">
        <f t="shared" si="244"/>
        <v>OK</v>
      </c>
      <c r="G7824" s="4" t="str">
        <f>IF(E7824="Active","Not Terminated",_xlfn.XLOOKUP(A7824,HR_Roster!$A$2:$A$10001,HR_Roster!$G$2:$G$10001))</f>
        <v>Not Terminated</v>
      </c>
      <c r="H7824" t="str">
        <f t="shared" si="245"/>
        <v/>
      </c>
    </row>
    <row r="7825" spans="1:8" x14ac:dyDescent="0.25">
      <c r="A7825">
        <v>105888</v>
      </c>
      <c r="B7825" t="s">
        <v>57</v>
      </c>
      <c r="C7825" s="2">
        <v>45804</v>
      </c>
      <c r="D7825" t="s">
        <v>7400</v>
      </c>
      <c r="E7825" t="str">
        <f>_xlfn.XLOOKUP(A7825,HR_Roster!$A$2:$A$10001,HR_Roster!$F$2:$F$10001,"no emp found",0)</f>
        <v>Active</v>
      </c>
      <c r="F7825" t="str">
        <f t="shared" si="244"/>
        <v>OK</v>
      </c>
      <c r="G7825" s="4" t="str">
        <f>IF(E7825="Active","Not Terminated",_xlfn.XLOOKUP(A7825,HR_Roster!$A$2:$A$10001,HR_Roster!$G$2:$G$10001))</f>
        <v>Not Terminated</v>
      </c>
      <c r="H7825" t="str">
        <f t="shared" si="245"/>
        <v/>
      </c>
    </row>
    <row r="7826" spans="1:8" x14ac:dyDescent="0.25">
      <c r="A7826">
        <v>102202</v>
      </c>
      <c r="B7826" t="s">
        <v>61</v>
      </c>
      <c r="C7826" s="2">
        <v>45857</v>
      </c>
      <c r="D7826" t="s">
        <v>7401</v>
      </c>
      <c r="E7826" t="str">
        <f>_xlfn.XLOOKUP(A7826,HR_Roster!$A$2:$A$10001,HR_Roster!$F$2:$F$10001,"no emp found",0)</f>
        <v>Active</v>
      </c>
      <c r="F7826" t="str">
        <f t="shared" si="244"/>
        <v>OK</v>
      </c>
      <c r="G7826" s="4" t="str">
        <f>IF(E7826="Active","Not Terminated",_xlfn.XLOOKUP(A7826,HR_Roster!$A$2:$A$10001,HR_Roster!$G$2:$G$10001))</f>
        <v>Not Terminated</v>
      </c>
      <c r="H7826" t="str">
        <f t="shared" si="245"/>
        <v/>
      </c>
    </row>
    <row r="7827" spans="1:8" x14ac:dyDescent="0.25">
      <c r="A7827">
        <v>103749</v>
      </c>
      <c r="B7827" t="s">
        <v>65</v>
      </c>
      <c r="C7827" s="2">
        <v>45915</v>
      </c>
      <c r="D7827" t="s">
        <v>7402</v>
      </c>
      <c r="E7827" t="str">
        <f>_xlfn.XLOOKUP(A7827,HR_Roster!$A$2:$A$10001,HR_Roster!$F$2:$F$10001,"no emp found",0)</f>
        <v>Active</v>
      </c>
      <c r="F7827" t="str">
        <f t="shared" si="244"/>
        <v>OK</v>
      </c>
      <c r="G7827" s="4" t="str">
        <f>IF(E7827="Active","Not Terminated",_xlfn.XLOOKUP(A7827,HR_Roster!$A$2:$A$10001,HR_Roster!$G$2:$G$10001))</f>
        <v>Not Terminated</v>
      </c>
      <c r="H7827" t="str">
        <f t="shared" si="245"/>
        <v/>
      </c>
    </row>
    <row r="7828" spans="1:8" x14ac:dyDescent="0.25">
      <c r="A7828">
        <v>105732</v>
      </c>
      <c r="B7828" t="s">
        <v>73</v>
      </c>
      <c r="C7828" s="2">
        <v>45935</v>
      </c>
      <c r="D7828" t="s">
        <v>7403</v>
      </c>
      <c r="E7828" t="str">
        <f>_xlfn.XLOOKUP(A7828,HR_Roster!$A$2:$A$10001,HR_Roster!$F$2:$F$10001,"no emp found",0)</f>
        <v>Active</v>
      </c>
      <c r="F7828" t="str">
        <f t="shared" si="244"/>
        <v>OK</v>
      </c>
      <c r="G7828" s="4" t="str">
        <f>IF(E7828="Active","Not Terminated",_xlfn.XLOOKUP(A7828,HR_Roster!$A$2:$A$10001,HR_Roster!$G$2:$G$10001))</f>
        <v>Not Terminated</v>
      </c>
      <c r="H7828" t="str">
        <f t="shared" si="245"/>
        <v/>
      </c>
    </row>
    <row r="7829" spans="1:8" x14ac:dyDescent="0.25">
      <c r="A7829">
        <v>109365</v>
      </c>
      <c r="B7829" t="s">
        <v>61</v>
      </c>
      <c r="C7829" s="2">
        <v>45959</v>
      </c>
      <c r="D7829" t="s">
        <v>7404</v>
      </c>
      <c r="E7829" t="str">
        <f>_xlfn.XLOOKUP(A7829,HR_Roster!$A$2:$A$10001,HR_Roster!$F$2:$F$10001,"no emp found",0)</f>
        <v>Active</v>
      </c>
      <c r="F7829" t="str">
        <f t="shared" si="244"/>
        <v>OK</v>
      </c>
      <c r="G7829" s="4" t="str">
        <f>IF(E7829="Active","Not Terminated",_xlfn.XLOOKUP(A7829,HR_Roster!$A$2:$A$10001,HR_Roster!$G$2:$G$10001))</f>
        <v>Not Terminated</v>
      </c>
      <c r="H7829" t="str">
        <f t="shared" si="245"/>
        <v/>
      </c>
    </row>
    <row r="7830" spans="1:8" x14ac:dyDescent="0.25">
      <c r="A7830">
        <v>108674</v>
      </c>
      <c r="B7830" t="s">
        <v>61</v>
      </c>
      <c r="C7830" s="2">
        <v>45947</v>
      </c>
      <c r="D7830" t="s">
        <v>7405</v>
      </c>
      <c r="E7830" t="str">
        <f>_xlfn.XLOOKUP(A7830,HR_Roster!$A$2:$A$10001,HR_Roster!$F$2:$F$10001,"no emp found",0)</f>
        <v>Active</v>
      </c>
      <c r="F7830" t="str">
        <f t="shared" si="244"/>
        <v>OK</v>
      </c>
      <c r="G7830" s="4" t="str">
        <f>IF(E7830="Active","Not Terminated",_xlfn.XLOOKUP(A7830,HR_Roster!$A$2:$A$10001,HR_Roster!$G$2:$G$10001))</f>
        <v>Not Terminated</v>
      </c>
      <c r="H7830" t="str">
        <f t="shared" si="245"/>
        <v/>
      </c>
    </row>
    <row r="7831" spans="1:8" x14ac:dyDescent="0.25">
      <c r="A7831">
        <v>104388</v>
      </c>
      <c r="B7831" t="s">
        <v>70</v>
      </c>
      <c r="C7831" s="2">
        <v>45899</v>
      </c>
      <c r="D7831" t="s">
        <v>7406</v>
      </c>
      <c r="E7831" t="str">
        <f>_xlfn.XLOOKUP(A7831,HR_Roster!$A$2:$A$10001,HR_Roster!$F$2:$F$10001,"no emp found",0)</f>
        <v>Active</v>
      </c>
      <c r="F7831" t="str">
        <f t="shared" si="244"/>
        <v>OK</v>
      </c>
      <c r="G7831" s="4" t="str">
        <f>IF(E7831="Active","Not Terminated",_xlfn.XLOOKUP(A7831,HR_Roster!$A$2:$A$10001,HR_Roster!$G$2:$G$10001))</f>
        <v>Not Terminated</v>
      </c>
      <c r="H7831" t="str">
        <f t="shared" si="245"/>
        <v/>
      </c>
    </row>
    <row r="7832" spans="1:8" x14ac:dyDescent="0.25">
      <c r="A7832">
        <v>104130</v>
      </c>
      <c r="B7832" t="s">
        <v>57</v>
      </c>
      <c r="C7832" s="2">
        <v>45798</v>
      </c>
      <c r="D7832" t="s">
        <v>2256</v>
      </c>
      <c r="E7832" t="str">
        <f>_xlfn.XLOOKUP(A7832,HR_Roster!$A$2:$A$10001,HR_Roster!$F$2:$F$10001,"no emp found",0)</f>
        <v>Active</v>
      </c>
      <c r="F7832" t="str">
        <f t="shared" si="244"/>
        <v>OK</v>
      </c>
      <c r="G7832" s="4" t="str">
        <f>IF(E7832="Active","Not Terminated",_xlfn.XLOOKUP(A7832,HR_Roster!$A$2:$A$10001,HR_Roster!$G$2:$G$10001))</f>
        <v>Not Terminated</v>
      </c>
      <c r="H7832" t="str">
        <f t="shared" si="245"/>
        <v/>
      </c>
    </row>
    <row r="7833" spans="1:8" x14ac:dyDescent="0.25">
      <c r="A7833">
        <v>105725</v>
      </c>
      <c r="B7833" t="s">
        <v>65</v>
      </c>
      <c r="C7833" s="2">
        <v>45942</v>
      </c>
      <c r="D7833" t="s">
        <v>7347</v>
      </c>
      <c r="E7833" t="str">
        <f>_xlfn.XLOOKUP(A7833,HR_Roster!$A$2:$A$10001,HR_Roster!$F$2:$F$10001,"no emp found",0)</f>
        <v>Active</v>
      </c>
      <c r="F7833" t="str">
        <f t="shared" si="244"/>
        <v>OK</v>
      </c>
      <c r="G7833" s="4" t="str">
        <f>IF(E7833="Active","Not Terminated",_xlfn.XLOOKUP(A7833,HR_Roster!$A$2:$A$10001,HR_Roster!$G$2:$G$10001))</f>
        <v>Not Terminated</v>
      </c>
      <c r="H7833" t="str">
        <f t="shared" si="245"/>
        <v/>
      </c>
    </row>
    <row r="7834" spans="1:8" x14ac:dyDescent="0.25">
      <c r="A7834">
        <v>109957</v>
      </c>
      <c r="B7834" t="s">
        <v>61</v>
      </c>
      <c r="C7834" s="2">
        <v>45711</v>
      </c>
      <c r="D7834" t="s">
        <v>7407</v>
      </c>
      <c r="E7834" t="str">
        <f>_xlfn.XLOOKUP(A7834,HR_Roster!$A$2:$A$10001,HR_Roster!$F$2:$F$10001,"no emp found",0)</f>
        <v>Active</v>
      </c>
      <c r="F7834" t="str">
        <f t="shared" si="244"/>
        <v>OK</v>
      </c>
      <c r="G7834" s="4" t="str">
        <f>IF(E7834="Active","Not Terminated",_xlfn.XLOOKUP(A7834,HR_Roster!$A$2:$A$10001,HR_Roster!$G$2:$G$10001))</f>
        <v>Not Terminated</v>
      </c>
      <c r="H7834" t="str">
        <f t="shared" si="245"/>
        <v/>
      </c>
    </row>
    <row r="7835" spans="1:8" x14ac:dyDescent="0.25">
      <c r="A7835">
        <v>101152</v>
      </c>
      <c r="B7835" t="s">
        <v>73</v>
      </c>
      <c r="C7835" s="2">
        <v>45018</v>
      </c>
      <c r="D7835" t="s">
        <v>7408</v>
      </c>
      <c r="E7835" t="str">
        <f>_xlfn.XLOOKUP(A7835,HR_Roster!$A$2:$A$10001,HR_Roster!$F$2:$F$10001,"no emp found",0)</f>
        <v>Terminated</v>
      </c>
      <c r="F7835" t="str">
        <f t="shared" si="244"/>
        <v>Suspicious Login</v>
      </c>
      <c r="G7835" s="4">
        <f>IF(E7835="Active","Not Terminated",_xlfn.XLOOKUP(A7835,HR_Roster!$A$2:$A$10001,HR_Roster!$G$2:$G$10001))</f>
        <v>45011</v>
      </c>
      <c r="H7835">
        <f t="shared" si="245"/>
        <v>7</v>
      </c>
    </row>
    <row r="7836" spans="1:8" x14ac:dyDescent="0.25">
      <c r="A7836">
        <v>102374</v>
      </c>
      <c r="B7836" t="s">
        <v>59</v>
      </c>
      <c r="C7836" s="2">
        <v>45699</v>
      </c>
      <c r="D7836" t="s">
        <v>7409</v>
      </c>
      <c r="E7836" t="str">
        <f>_xlfn.XLOOKUP(A7836,HR_Roster!$A$2:$A$10001,HR_Roster!$F$2:$F$10001,"no emp found",0)</f>
        <v>Active</v>
      </c>
      <c r="F7836" t="str">
        <f t="shared" si="244"/>
        <v>OK</v>
      </c>
      <c r="G7836" s="4" t="str">
        <f>IF(E7836="Active","Not Terminated",_xlfn.XLOOKUP(A7836,HR_Roster!$A$2:$A$10001,HR_Roster!$G$2:$G$10001))</f>
        <v>Not Terminated</v>
      </c>
      <c r="H7836" t="str">
        <f t="shared" si="245"/>
        <v/>
      </c>
    </row>
    <row r="7837" spans="1:8" x14ac:dyDescent="0.25">
      <c r="A7837">
        <v>106993</v>
      </c>
      <c r="B7837" t="s">
        <v>57</v>
      </c>
      <c r="C7837" s="2">
        <v>45709</v>
      </c>
      <c r="D7837" t="s">
        <v>7410</v>
      </c>
      <c r="E7837" t="str">
        <f>_xlfn.XLOOKUP(A7837,HR_Roster!$A$2:$A$10001,HR_Roster!$F$2:$F$10001,"no emp found",0)</f>
        <v>Active</v>
      </c>
      <c r="F7837" t="str">
        <f t="shared" si="244"/>
        <v>OK</v>
      </c>
      <c r="G7837" s="4" t="str">
        <f>IF(E7837="Active","Not Terminated",_xlfn.XLOOKUP(A7837,HR_Roster!$A$2:$A$10001,HR_Roster!$G$2:$G$10001))</f>
        <v>Not Terminated</v>
      </c>
      <c r="H7837" t="str">
        <f t="shared" si="245"/>
        <v/>
      </c>
    </row>
    <row r="7838" spans="1:8" x14ac:dyDescent="0.25">
      <c r="A7838">
        <v>106875</v>
      </c>
      <c r="B7838" t="s">
        <v>65</v>
      </c>
      <c r="C7838" s="2">
        <v>45729</v>
      </c>
      <c r="D7838" t="s">
        <v>7411</v>
      </c>
      <c r="E7838" t="str">
        <f>_xlfn.XLOOKUP(A7838,HR_Roster!$A$2:$A$10001,HR_Roster!$F$2:$F$10001,"no emp found",0)</f>
        <v>Active</v>
      </c>
      <c r="F7838" t="str">
        <f t="shared" si="244"/>
        <v>OK</v>
      </c>
      <c r="G7838" s="4" t="str">
        <f>IF(E7838="Active","Not Terminated",_xlfn.XLOOKUP(A7838,HR_Roster!$A$2:$A$10001,HR_Roster!$G$2:$G$10001))</f>
        <v>Not Terminated</v>
      </c>
      <c r="H7838" t="str">
        <f t="shared" si="245"/>
        <v/>
      </c>
    </row>
    <row r="7839" spans="1:8" x14ac:dyDescent="0.25">
      <c r="A7839">
        <v>109416</v>
      </c>
      <c r="B7839" t="s">
        <v>59</v>
      </c>
      <c r="C7839" s="2">
        <v>45891</v>
      </c>
      <c r="D7839" t="s">
        <v>6539</v>
      </c>
      <c r="E7839" t="str">
        <f>_xlfn.XLOOKUP(A7839,HR_Roster!$A$2:$A$10001,HR_Roster!$F$2:$F$10001,"no emp found",0)</f>
        <v>Active</v>
      </c>
      <c r="F7839" t="str">
        <f t="shared" si="244"/>
        <v>OK</v>
      </c>
      <c r="G7839" s="4" t="str">
        <f>IF(E7839="Active","Not Terminated",_xlfn.XLOOKUP(A7839,HR_Roster!$A$2:$A$10001,HR_Roster!$G$2:$G$10001))</f>
        <v>Not Terminated</v>
      </c>
      <c r="H7839" t="str">
        <f t="shared" si="245"/>
        <v/>
      </c>
    </row>
    <row r="7840" spans="1:8" x14ac:dyDescent="0.25">
      <c r="A7840">
        <v>101637</v>
      </c>
      <c r="B7840" t="s">
        <v>61</v>
      </c>
      <c r="C7840" s="2">
        <v>45985</v>
      </c>
      <c r="D7840" t="s">
        <v>7412</v>
      </c>
      <c r="E7840" t="str">
        <f>_xlfn.XLOOKUP(A7840,HR_Roster!$A$2:$A$10001,HR_Roster!$F$2:$F$10001,"no emp found",0)</f>
        <v>Active</v>
      </c>
      <c r="F7840" t="str">
        <f t="shared" si="244"/>
        <v>OK</v>
      </c>
      <c r="G7840" s="4" t="str">
        <f>IF(E7840="Active","Not Terminated",_xlfn.XLOOKUP(A7840,HR_Roster!$A$2:$A$10001,HR_Roster!$G$2:$G$10001))</f>
        <v>Not Terminated</v>
      </c>
      <c r="H7840" t="str">
        <f t="shared" si="245"/>
        <v/>
      </c>
    </row>
    <row r="7841" spans="1:8" x14ac:dyDescent="0.25">
      <c r="A7841">
        <v>109849</v>
      </c>
      <c r="B7841" t="s">
        <v>59</v>
      </c>
      <c r="C7841" s="2">
        <v>45785</v>
      </c>
      <c r="D7841" t="s">
        <v>7413</v>
      </c>
      <c r="E7841" t="str">
        <f>_xlfn.XLOOKUP(A7841,HR_Roster!$A$2:$A$10001,HR_Roster!$F$2:$F$10001,"no emp found",0)</f>
        <v>Terminated</v>
      </c>
      <c r="F7841" t="str">
        <f t="shared" si="244"/>
        <v>Suspicious Login</v>
      </c>
      <c r="G7841" s="4">
        <f>IF(E7841="Active","Not Terminated",_xlfn.XLOOKUP(A7841,HR_Roster!$A$2:$A$10001,HR_Roster!$G$2:$G$10001))</f>
        <v>44672</v>
      </c>
      <c r="H7841">
        <f t="shared" si="245"/>
        <v>1113</v>
      </c>
    </row>
    <row r="7842" spans="1:8" x14ac:dyDescent="0.25">
      <c r="A7842">
        <v>102351</v>
      </c>
      <c r="B7842" t="s">
        <v>65</v>
      </c>
      <c r="C7842" s="2">
        <v>45881</v>
      </c>
      <c r="D7842" t="s">
        <v>7414</v>
      </c>
      <c r="E7842" t="str">
        <f>_xlfn.XLOOKUP(A7842,HR_Roster!$A$2:$A$10001,HR_Roster!$F$2:$F$10001,"no emp found",0)</f>
        <v>Active</v>
      </c>
      <c r="F7842" t="str">
        <f t="shared" si="244"/>
        <v>OK</v>
      </c>
      <c r="G7842" s="4" t="str">
        <f>IF(E7842="Active","Not Terminated",_xlfn.XLOOKUP(A7842,HR_Roster!$A$2:$A$10001,HR_Roster!$G$2:$G$10001))</f>
        <v>Not Terminated</v>
      </c>
      <c r="H7842" t="str">
        <f t="shared" si="245"/>
        <v/>
      </c>
    </row>
    <row r="7843" spans="1:8" x14ac:dyDescent="0.25">
      <c r="A7843">
        <v>102315</v>
      </c>
      <c r="B7843" t="s">
        <v>73</v>
      </c>
      <c r="C7843" s="2">
        <v>45992</v>
      </c>
      <c r="D7843" t="s">
        <v>2562</v>
      </c>
      <c r="E7843" t="str">
        <f>_xlfn.XLOOKUP(A7843,HR_Roster!$A$2:$A$10001,HR_Roster!$F$2:$F$10001,"no emp found",0)</f>
        <v>Active</v>
      </c>
      <c r="F7843" t="str">
        <f t="shared" si="244"/>
        <v>OK</v>
      </c>
      <c r="G7843" s="4" t="str">
        <f>IF(E7843="Active","Not Terminated",_xlfn.XLOOKUP(A7843,HR_Roster!$A$2:$A$10001,HR_Roster!$G$2:$G$10001))</f>
        <v>Not Terminated</v>
      </c>
      <c r="H7843" t="str">
        <f t="shared" si="245"/>
        <v/>
      </c>
    </row>
    <row r="7844" spans="1:8" x14ac:dyDescent="0.25">
      <c r="A7844">
        <v>100906</v>
      </c>
      <c r="B7844" t="s">
        <v>65</v>
      </c>
      <c r="C7844" s="2">
        <v>45885</v>
      </c>
      <c r="D7844" t="s">
        <v>7415</v>
      </c>
      <c r="E7844" t="str">
        <f>_xlfn.XLOOKUP(A7844,HR_Roster!$A$2:$A$10001,HR_Roster!$F$2:$F$10001,"no emp found",0)</f>
        <v>Active</v>
      </c>
      <c r="F7844" t="str">
        <f t="shared" si="244"/>
        <v>OK</v>
      </c>
      <c r="G7844" s="4" t="str">
        <f>IF(E7844="Active","Not Terminated",_xlfn.XLOOKUP(A7844,HR_Roster!$A$2:$A$10001,HR_Roster!$G$2:$G$10001))</f>
        <v>Not Terminated</v>
      </c>
      <c r="H7844" t="str">
        <f t="shared" si="245"/>
        <v/>
      </c>
    </row>
    <row r="7845" spans="1:8" x14ac:dyDescent="0.25">
      <c r="A7845">
        <v>108954</v>
      </c>
      <c r="B7845" t="s">
        <v>57</v>
      </c>
      <c r="C7845" s="2">
        <v>45938</v>
      </c>
      <c r="D7845" t="s">
        <v>7416</v>
      </c>
      <c r="E7845" t="str">
        <f>_xlfn.XLOOKUP(A7845,HR_Roster!$A$2:$A$10001,HR_Roster!$F$2:$F$10001,"no emp found",0)</f>
        <v>Active</v>
      </c>
      <c r="F7845" t="str">
        <f t="shared" si="244"/>
        <v>OK</v>
      </c>
      <c r="G7845" s="4" t="str">
        <f>IF(E7845="Active","Not Terminated",_xlfn.XLOOKUP(A7845,HR_Roster!$A$2:$A$10001,HR_Roster!$G$2:$G$10001))</f>
        <v>Not Terminated</v>
      </c>
      <c r="H7845" t="str">
        <f t="shared" si="245"/>
        <v/>
      </c>
    </row>
    <row r="7846" spans="1:8" x14ac:dyDescent="0.25">
      <c r="A7846">
        <v>107851</v>
      </c>
      <c r="B7846" t="s">
        <v>61</v>
      </c>
      <c r="C7846" s="2">
        <v>45696</v>
      </c>
      <c r="D7846" t="s">
        <v>7417</v>
      </c>
      <c r="E7846" t="str">
        <f>_xlfn.XLOOKUP(A7846,HR_Roster!$A$2:$A$10001,HR_Roster!$F$2:$F$10001,"no emp found",0)</f>
        <v>Active</v>
      </c>
      <c r="F7846" t="str">
        <f t="shared" si="244"/>
        <v>OK</v>
      </c>
      <c r="G7846" s="4" t="str">
        <f>IF(E7846="Active","Not Terminated",_xlfn.XLOOKUP(A7846,HR_Roster!$A$2:$A$10001,HR_Roster!$G$2:$G$10001))</f>
        <v>Not Terminated</v>
      </c>
      <c r="H7846" t="str">
        <f t="shared" si="245"/>
        <v/>
      </c>
    </row>
    <row r="7847" spans="1:8" x14ac:dyDescent="0.25">
      <c r="A7847">
        <v>108567</v>
      </c>
      <c r="B7847" t="s">
        <v>61</v>
      </c>
      <c r="C7847" s="2">
        <v>45807</v>
      </c>
      <c r="D7847" t="s">
        <v>7418</v>
      </c>
      <c r="E7847" t="str">
        <f>_xlfn.XLOOKUP(A7847,HR_Roster!$A$2:$A$10001,HR_Roster!$F$2:$F$10001,"no emp found",0)</f>
        <v>Active</v>
      </c>
      <c r="F7847" t="str">
        <f t="shared" si="244"/>
        <v>OK</v>
      </c>
      <c r="G7847" s="4" t="str">
        <f>IF(E7847="Active","Not Terminated",_xlfn.XLOOKUP(A7847,HR_Roster!$A$2:$A$10001,HR_Roster!$G$2:$G$10001))</f>
        <v>Not Terminated</v>
      </c>
      <c r="H7847" t="str">
        <f t="shared" si="245"/>
        <v/>
      </c>
    </row>
    <row r="7848" spans="1:8" x14ac:dyDescent="0.25">
      <c r="A7848">
        <v>104030</v>
      </c>
      <c r="B7848" t="s">
        <v>61</v>
      </c>
      <c r="C7848" s="2">
        <v>45942</v>
      </c>
      <c r="D7848" t="s">
        <v>7419</v>
      </c>
      <c r="E7848" t="str">
        <f>_xlfn.XLOOKUP(A7848,HR_Roster!$A$2:$A$10001,HR_Roster!$F$2:$F$10001,"no emp found",0)</f>
        <v>Active</v>
      </c>
      <c r="F7848" t="str">
        <f t="shared" si="244"/>
        <v>OK</v>
      </c>
      <c r="G7848" s="4" t="str">
        <f>IF(E7848="Active","Not Terminated",_xlfn.XLOOKUP(A7848,HR_Roster!$A$2:$A$10001,HR_Roster!$G$2:$G$10001))</f>
        <v>Not Terminated</v>
      </c>
      <c r="H7848" t="str">
        <f t="shared" si="245"/>
        <v/>
      </c>
    </row>
    <row r="7849" spans="1:8" x14ac:dyDescent="0.25">
      <c r="A7849">
        <v>106235</v>
      </c>
      <c r="B7849" t="s">
        <v>70</v>
      </c>
      <c r="C7849" s="2">
        <v>45867</v>
      </c>
      <c r="D7849" t="s">
        <v>7420</v>
      </c>
      <c r="E7849" t="str">
        <f>_xlfn.XLOOKUP(A7849,HR_Roster!$A$2:$A$10001,HR_Roster!$F$2:$F$10001,"no emp found",0)</f>
        <v>Active</v>
      </c>
      <c r="F7849" t="str">
        <f t="shared" si="244"/>
        <v>OK</v>
      </c>
      <c r="G7849" s="4" t="str">
        <f>IF(E7849="Active","Not Terminated",_xlfn.XLOOKUP(A7849,HR_Roster!$A$2:$A$10001,HR_Roster!$G$2:$G$10001))</f>
        <v>Not Terminated</v>
      </c>
      <c r="H7849" t="str">
        <f t="shared" si="245"/>
        <v/>
      </c>
    </row>
    <row r="7850" spans="1:8" x14ac:dyDescent="0.25">
      <c r="A7850">
        <v>101266</v>
      </c>
      <c r="B7850" t="s">
        <v>73</v>
      </c>
      <c r="C7850" s="2">
        <v>45764</v>
      </c>
      <c r="D7850" t="s">
        <v>2757</v>
      </c>
      <c r="E7850" t="str">
        <f>_xlfn.XLOOKUP(A7850,HR_Roster!$A$2:$A$10001,HR_Roster!$F$2:$F$10001,"no emp found",0)</f>
        <v>Terminated</v>
      </c>
      <c r="F7850" t="str">
        <f t="shared" si="244"/>
        <v>Suspicious Login</v>
      </c>
      <c r="G7850" s="4">
        <f>IF(E7850="Active","Not Terminated",_xlfn.XLOOKUP(A7850,HR_Roster!$A$2:$A$10001,HR_Roster!$G$2:$G$10001))</f>
        <v>45493</v>
      </c>
      <c r="H7850">
        <f t="shared" si="245"/>
        <v>271</v>
      </c>
    </row>
    <row r="7851" spans="1:8" x14ac:dyDescent="0.25">
      <c r="A7851">
        <v>106194</v>
      </c>
      <c r="B7851" t="s">
        <v>59</v>
      </c>
      <c r="C7851" s="2">
        <v>45737</v>
      </c>
      <c r="D7851" t="s">
        <v>7421</v>
      </c>
      <c r="E7851" t="str">
        <f>_xlfn.XLOOKUP(A7851,HR_Roster!$A$2:$A$10001,HR_Roster!$F$2:$F$10001,"no emp found",0)</f>
        <v>Active</v>
      </c>
      <c r="F7851" t="str">
        <f t="shared" si="244"/>
        <v>OK</v>
      </c>
      <c r="G7851" s="4" t="str">
        <f>IF(E7851="Active","Not Terminated",_xlfn.XLOOKUP(A7851,HR_Roster!$A$2:$A$10001,HR_Roster!$G$2:$G$10001))</f>
        <v>Not Terminated</v>
      </c>
      <c r="H7851" t="str">
        <f t="shared" si="245"/>
        <v/>
      </c>
    </row>
    <row r="7852" spans="1:8" x14ac:dyDescent="0.25">
      <c r="A7852">
        <v>103959</v>
      </c>
      <c r="B7852" t="s">
        <v>73</v>
      </c>
      <c r="C7852" s="2">
        <v>45781</v>
      </c>
      <c r="D7852" t="s">
        <v>7422</v>
      </c>
      <c r="E7852" t="str">
        <f>_xlfn.XLOOKUP(A7852,HR_Roster!$A$2:$A$10001,HR_Roster!$F$2:$F$10001,"no emp found",0)</f>
        <v>Active</v>
      </c>
      <c r="F7852" t="str">
        <f t="shared" si="244"/>
        <v>OK</v>
      </c>
      <c r="G7852" s="4" t="str">
        <f>IF(E7852="Active","Not Terminated",_xlfn.XLOOKUP(A7852,HR_Roster!$A$2:$A$10001,HR_Roster!$G$2:$G$10001))</f>
        <v>Not Terminated</v>
      </c>
      <c r="H7852" t="str">
        <f t="shared" si="245"/>
        <v/>
      </c>
    </row>
    <row r="7853" spans="1:8" x14ac:dyDescent="0.25">
      <c r="A7853">
        <v>106308</v>
      </c>
      <c r="B7853" t="s">
        <v>70</v>
      </c>
      <c r="C7853" s="2">
        <v>45799</v>
      </c>
      <c r="D7853" t="s">
        <v>859</v>
      </c>
      <c r="E7853" t="str">
        <f>_xlfn.XLOOKUP(A7853,HR_Roster!$A$2:$A$10001,HR_Roster!$F$2:$F$10001,"no emp found",0)</f>
        <v>Active</v>
      </c>
      <c r="F7853" t="str">
        <f t="shared" si="244"/>
        <v>OK</v>
      </c>
      <c r="G7853" s="4" t="str">
        <f>IF(E7853="Active","Not Terminated",_xlfn.XLOOKUP(A7853,HR_Roster!$A$2:$A$10001,HR_Roster!$G$2:$G$10001))</f>
        <v>Not Terminated</v>
      </c>
      <c r="H7853" t="str">
        <f t="shared" si="245"/>
        <v/>
      </c>
    </row>
    <row r="7854" spans="1:8" x14ac:dyDescent="0.25">
      <c r="A7854">
        <v>104383</v>
      </c>
      <c r="B7854" t="s">
        <v>57</v>
      </c>
      <c r="C7854" s="2">
        <v>45948</v>
      </c>
      <c r="D7854" t="s">
        <v>7423</v>
      </c>
      <c r="E7854" t="str">
        <f>_xlfn.XLOOKUP(A7854,HR_Roster!$A$2:$A$10001,HR_Roster!$F$2:$F$10001,"no emp found",0)</f>
        <v>Active</v>
      </c>
      <c r="F7854" t="str">
        <f t="shared" si="244"/>
        <v>OK</v>
      </c>
      <c r="G7854" s="4" t="str">
        <f>IF(E7854="Active","Not Terminated",_xlfn.XLOOKUP(A7854,HR_Roster!$A$2:$A$10001,HR_Roster!$G$2:$G$10001))</f>
        <v>Not Terminated</v>
      </c>
      <c r="H7854" t="str">
        <f t="shared" si="245"/>
        <v/>
      </c>
    </row>
    <row r="7855" spans="1:8" x14ac:dyDescent="0.25">
      <c r="A7855">
        <v>105894</v>
      </c>
      <c r="B7855" t="s">
        <v>73</v>
      </c>
      <c r="C7855" s="2">
        <v>46014</v>
      </c>
      <c r="D7855" t="s">
        <v>2533</v>
      </c>
      <c r="E7855" t="str">
        <f>_xlfn.XLOOKUP(A7855,HR_Roster!$A$2:$A$10001,HR_Roster!$F$2:$F$10001,"no emp found",0)</f>
        <v>Active</v>
      </c>
      <c r="F7855" t="str">
        <f t="shared" si="244"/>
        <v>OK</v>
      </c>
      <c r="G7855" s="4" t="str">
        <f>IF(E7855="Active","Not Terminated",_xlfn.XLOOKUP(A7855,HR_Roster!$A$2:$A$10001,HR_Roster!$G$2:$G$10001))</f>
        <v>Not Terminated</v>
      </c>
      <c r="H7855" t="str">
        <f t="shared" si="245"/>
        <v/>
      </c>
    </row>
    <row r="7856" spans="1:8" x14ac:dyDescent="0.25">
      <c r="A7856">
        <v>102352</v>
      </c>
      <c r="B7856" t="s">
        <v>65</v>
      </c>
      <c r="C7856" s="2">
        <v>45665</v>
      </c>
      <c r="D7856" t="s">
        <v>7424</v>
      </c>
      <c r="E7856" t="str">
        <f>_xlfn.XLOOKUP(A7856,HR_Roster!$A$2:$A$10001,HR_Roster!$F$2:$F$10001,"no emp found",0)</f>
        <v>Active</v>
      </c>
      <c r="F7856" t="str">
        <f t="shared" si="244"/>
        <v>OK</v>
      </c>
      <c r="G7856" s="4" t="str">
        <f>IF(E7856="Active","Not Terminated",_xlfn.XLOOKUP(A7856,HR_Roster!$A$2:$A$10001,HR_Roster!$G$2:$G$10001))</f>
        <v>Not Terminated</v>
      </c>
      <c r="H7856" t="str">
        <f t="shared" si="245"/>
        <v/>
      </c>
    </row>
    <row r="7857" spans="1:8" x14ac:dyDescent="0.25">
      <c r="A7857">
        <v>109135</v>
      </c>
      <c r="B7857" t="s">
        <v>65</v>
      </c>
      <c r="C7857" s="2">
        <v>45926</v>
      </c>
      <c r="D7857" t="s">
        <v>7425</v>
      </c>
      <c r="E7857" t="str">
        <f>_xlfn.XLOOKUP(A7857,HR_Roster!$A$2:$A$10001,HR_Roster!$F$2:$F$10001,"no emp found",0)</f>
        <v>Active</v>
      </c>
      <c r="F7857" t="str">
        <f t="shared" si="244"/>
        <v>OK</v>
      </c>
      <c r="G7857" s="4" t="str">
        <f>IF(E7857="Active","Not Terminated",_xlfn.XLOOKUP(A7857,HR_Roster!$A$2:$A$10001,HR_Roster!$G$2:$G$10001))</f>
        <v>Not Terminated</v>
      </c>
      <c r="H7857" t="str">
        <f t="shared" si="245"/>
        <v/>
      </c>
    </row>
    <row r="7858" spans="1:8" x14ac:dyDescent="0.25">
      <c r="A7858">
        <v>103480</v>
      </c>
      <c r="B7858" t="s">
        <v>65</v>
      </c>
      <c r="C7858" s="2">
        <v>45734</v>
      </c>
      <c r="D7858" t="s">
        <v>7426</v>
      </c>
      <c r="E7858" t="str">
        <f>_xlfn.XLOOKUP(A7858,HR_Roster!$A$2:$A$10001,HR_Roster!$F$2:$F$10001,"no emp found",0)</f>
        <v>Active</v>
      </c>
      <c r="F7858" t="str">
        <f t="shared" si="244"/>
        <v>OK</v>
      </c>
      <c r="G7858" s="4" t="str">
        <f>IF(E7858="Active","Not Terminated",_xlfn.XLOOKUP(A7858,HR_Roster!$A$2:$A$10001,HR_Roster!$G$2:$G$10001))</f>
        <v>Not Terminated</v>
      </c>
      <c r="H7858" t="str">
        <f t="shared" si="245"/>
        <v/>
      </c>
    </row>
    <row r="7859" spans="1:8" x14ac:dyDescent="0.25">
      <c r="A7859">
        <v>101436</v>
      </c>
      <c r="B7859" t="s">
        <v>59</v>
      </c>
      <c r="C7859" s="2">
        <v>45867</v>
      </c>
      <c r="D7859" t="s">
        <v>7427</v>
      </c>
      <c r="E7859" t="str">
        <f>_xlfn.XLOOKUP(A7859,HR_Roster!$A$2:$A$10001,HR_Roster!$F$2:$F$10001,"no emp found",0)</f>
        <v>Active</v>
      </c>
      <c r="F7859" t="str">
        <f t="shared" si="244"/>
        <v>OK</v>
      </c>
      <c r="G7859" s="4" t="str">
        <f>IF(E7859="Active","Not Terminated",_xlfn.XLOOKUP(A7859,HR_Roster!$A$2:$A$10001,HR_Roster!$G$2:$G$10001))</f>
        <v>Not Terminated</v>
      </c>
      <c r="H7859" t="str">
        <f t="shared" si="245"/>
        <v/>
      </c>
    </row>
    <row r="7860" spans="1:8" x14ac:dyDescent="0.25">
      <c r="A7860">
        <v>100933</v>
      </c>
      <c r="B7860" t="s">
        <v>70</v>
      </c>
      <c r="C7860" s="2">
        <v>45904</v>
      </c>
      <c r="D7860" t="s">
        <v>7428</v>
      </c>
      <c r="E7860" t="str">
        <f>_xlfn.XLOOKUP(A7860,HR_Roster!$A$2:$A$10001,HR_Roster!$F$2:$F$10001,"no emp found",0)</f>
        <v>Active</v>
      </c>
      <c r="F7860" t="str">
        <f t="shared" si="244"/>
        <v>OK</v>
      </c>
      <c r="G7860" s="4" t="str">
        <f>IF(E7860="Active","Not Terminated",_xlfn.XLOOKUP(A7860,HR_Roster!$A$2:$A$10001,HR_Roster!$G$2:$G$10001))</f>
        <v>Not Terminated</v>
      </c>
      <c r="H7860" t="str">
        <f t="shared" si="245"/>
        <v/>
      </c>
    </row>
    <row r="7861" spans="1:8" x14ac:dyDescent="0.25">
      <c r="A7861">
        <v>109929</v>
      </c>
      <c r="B7861" t="s">
        <v>65</v>
      </c>
      <c r="C7861" s="2">
        <v>45723</v>
      </c>
      <c r="D7861" t="s">
        <v>7429</v>
      </c>
      <c r="E7861" t="str">
        <f>_xlfn.XLOOKUP(A7861,HR_Roster!$A$2:$A$10001,HR_Roster!$F$2:$F$10001,"no emp found",0)</f>
        <v>Active</v>
      </c>
      <c r="F7861" t="str">
        <f t="shared" si="244"/>
        <v>OK</v>
      </c>
      <c r="G7861" s="4" t="str">
        <f>IF(E7861="Active","Not Terminated",_xlfn.XLOOKUP(A7861,HR_Roster!$A$2:$A$10001,HR_Roster!$G$2:$G$10001))</f>
        <v>Not Terminated</v>
      </c>
      <c r="H7861" t="str">
        <f t="shared" si="245"/>
        <v/>
      </c>
    </row>
    <row r="7862" spans="1:8" x14ac:dyDescent="0.25">
      <c r="A7862">
        <v>102120</v>
      </c>
      <c r="B7862" t="s">
        <v>73</v>
      </c>
      <c r="C7862" s="2">
        <v>45678</v>
      </c>
      <c r="D7862" t="s">
        <v>420</v>
      </c>
      <c r="E7862" t="str">
        <f>_xlfn.XLOOKUP(A7862,HR_Roster!$A$2:$A$10001,HR_Roster!$F$2:$F$10001,"no emp found",0)</f>
        <v>Active</v>
      </c>
      <c r="F7862" t="str">
        <f t="shared" si="244"/>
        <v>OK</v>
      </c>
      <c r="G7862" s="4" t="str">
        <f>IF(E7862="Active","Not Terminated",_xlfn.XLOOKUP(A7862,HR_Roster!$A$2:$A$10001,HR_Roster!$G$2:$G$10001))</f>
        <v>Not Terminated</v>
      </c>
      <c r="H7862" t="str">
        <f t="shared" si="245"/>
        <v/>
      </c>
    </row>
    <row r="7863" spans="1:8" x14ac:dyDescent="0.25">
      <c r="A7863">
        <v>106633</v>
      </c>
      <c r="B7863" t="s">
        <v>59</v>
      </c>
      <c r="C7863" s="2">
        <v>45871</v>
      </c>
      <c r="D7863" t="s">
        <v>7430</v>
      </c>
      <c r="E7863" t="str">
        <f>_xlfn.XLOOKUP(A7863,HR_Roster!$A$2:$A$10001,HR_Roster!$F$2:$F$10001,"no emp found",0)</f>
        <v>Active</v>
      </c>
      <c r="F7863" t="str">
        <f t="shared" si="244"/>
        <v>OK</v>
      </c>
      <c r="G7863" s="4" t="str">
        <f>IF(E7863="Active","Not Terminated",_xlfn.XLOOKUP(A7863,HR_Roster!$A$2:$A$10001,HR_Roster!$G$2:$G$10001))</f>
        <v>Not Terminated</v>
      </c>
      <c r="H7863" t="str">
        <f t="shared" si="245"/>
        <v/>
      </c>
    </row>
    <row r="7864" spans="1:8" x14ac:dyDescent="0.25">
      <c r="A7864">
        <v>102185</v>
      </c>
      <c r="B7864" t="s">
        <v>61</v>
      </c>
      <c r="C7864" s="2">
        <v>45832</v>
      </c>
      <c r="D7864" t="s">
        <v>7431</v>
      </c>
      <c r="E7864" t="str">
        <f>_xlfn.XLOOKUP(A7864,HR_Roster!$A$2:$A$10001,HR_Roster!$F$2:$F$10001,"no emp found",0)</f>
        <v>Active</v>
      </c>
      <c r="F7864" t="str">
        <f t="shared" si="244"/>
        <v>OK</v>
      </c>
      <c r="G7864" s="4" t="str">
        <f>IF(E7864="Active","Not Terminated",_xlfn.XLOOKUP(A7864,HR_Roster!$A$2:$A$10001,HR_Roster!$G$2:$G$10001))</f>
        <v>Not Terminated</v>
      </c>
      <c r="H7864" t="str">
        <f t="shared" si="245"/>
        <v/>
      </c>
    </row>
    <row r="7865" spans="1:8" x14ac:dyDescent="0.25">
      <c r="A7865">
        <v>101137</v>
      </c>
      <c r="B7865" t="s">
        <v>61</v>
      </c>
      <c r="C7865" s="2">
        <v>45727</v>
      </c>
      <c r="D7865" t="s">
        <v>1919</v>
      </c>
      <c r="E7865" t="str">
        <f>_xlfn.XLOOKUP(A7865,HR_Roster!$A$2:$A$10001,HR_Roster!$F$2:$F$10001,"no emp found",0)</f>
        <v>Active</v>
      </c>
      <c r="F7865" t="str">
        <f t="shared" si="244"/>
        <v>OK</v>
      </c>
      <c r="G7865" s="4" t="str">
        <f>IF(E7865="Active","Not Terminated",_xlfn.XLOOKUP(A7865,HR_Roster!$A$2:$A$10001,HR_Roster!$G$2:$G$10001))</f>
        <v>Not Terminated</v>
      </c>
      <c r="H7865" t="str">
        <f t="shared" si="245"/>
        <v/>
      </c>
    </row>
    <row r="7866" spans="1:8" x14ac:dyDescent="0.25">
      <c r="A7866">
        <v>109009</v>
      </c>
      <c r="B7866" t="s">
        <v>61</v>
      </c>
      <c r="C7866" s="2">
        <v>45803</v>
      </c>
      <c r="D7866" t="s">
        <v>1398</v>
      </c>
      <c r="E7866" t="str">
        <f>_xlfn.XLOOKUP(A7866,HR_Roster!$A$2:$A$10001,HR_Roster!$F$2:$F$10001,"no emp found",0)</f>
        <v>Active</v>
      </c>
      <c r="F7866" t="str">
        <f t="shared" si="244"/>
        <v>OK</v>
      </c>
      <c r="G7866" s="4" t="str">
        <f>IF(E7866="Active","Not Terminated",_xlfn.XLOOKUP(A7866,HR_Roster!$A$2:$A$10001,HR_Roster!$G$2:$G$10001))</f>
        <v>Not Terminated</v>
      </c>
      <c r="H7866" t="str">
        <f t="shared" si="245"/>
        <v/>
      </c>
    </row>
    <row r="7867" spans="1:8" x14ac:dyDescent="0.25">
      <c r="A7867">
        <v>108502</v>
      </c>
      <c r="B7867" t="s">
        <v>59</v>
      </c>
      <c r="C7867" s="2">
        <v>45920</v>
      </c>
      <c r="D7867" t="s">
        <v>7432</v>
      </c>
      <c r="E7867" t="str">
        <f>_xlfn.XLOOKUP(A7867,HR_Roster!$A$2:$A$10001,HR_Roster!$F$2:$F$10001,"no emp found",0)</f>
        <v>Active</v>
      </c>
      <c r="F7867" t="str">
        <f t="shared" si="244"/>
        <v>OK</v>
      </c>
      <c r="G7867" s="4" t="str">
        <f>IF(E7867="Active","Not Terminated",_xlfn.XLOOKUP(A7867,HR_Roster!$A$2:$A$10001,HR_Roster!$G$2:$G$10001))</f>
        <v>Not Terminated</v>
      </c>
      <c r="H7867" t="str">
        <f t="shared" si="245"/>
        <v/>
      </c>
    </row>
    <row r="7868" spans="1:8" x14ac:dyDescent="0.25">
      <c r="A7868">
        <v>107848</v>
      </c>
      <c r="B7868" t="s">
        <v>57</v>
      </c>
      <c r="C7868" s="2">
        <v>45723</v>
      </c>
      <c r="D7868" t="s">
        <v>6814</v>
      </c>
      <c r="E7868" t="str">
        <f>_xlfn.XLOOKUP(A7868,HR_Roster!$A$2:$A$10001,HR_Roster!$F$2:$F$10001,"no emp found",0)</f>
        <v>Active</v>
      </c>
      <c r="F7868" t="str">
        <f t="shared" si="244"/>
        <v>OK</v>
      </c>
      <c r="G7868" s="4" t="str">
        <f>IF(E7868="Active","Not Terminated",_xlfn.XLOOKUP(A7868,HR_Roster!$A$2:$A$10001,HR_Roster!$G$2:$G$10001))</f>
        <v>Not Terminated</v>
      </c>
      <c r="H7868" t="str">
        <f t="shared" si="245"/>
        <v/>
      </c>
    </row>
    <row r="7869" spans="1:8" x14ac:dyDescent="0.25">
      <c r="A7869">
        <v>105257</v>
      </c>
      <c r="B7869" t="s">
        <v>73</v>
      </c>
      <c r="C7869" s="2">
        <v>45961</v>
      </c>
      <c r="D7869" t="s">
        <v>7433</v>
      </c>
      <c r="E7869" t="str">
        <f>_xlfn.XLOOKUP(A7869,HR_Roster!$A$2:$A$10001,HR_Roster!$F$2:$F$10001,"no emp found",0)</f>
        <v>Active</v>
      </c>
      <c r="F7869" t="str">
        <f t="shared" si="244"/>
        <v>OK</v>
      </c>
      <c r="G7869" s="4" t="str">
        <f>IF(E7869="Active","Not Terminated",_xlfn.XLOOKUP(A7869,HR_Roster!$A$2:$A$10001,HR_Roster!$G$2:$G$10001))</f>
        <v>Not Terminated</v>
      </c>
      <c r="H7869" t="str">
        <f t="shared" si="245"/>
        <v/>
      </c>
    </row>
    <row r="7870" spans="1:8" x14ac:dyDescent="0.25">
      <c r="A7870">
        <v>101038</v>
      </c>
      <c r="B7870" t="s">
        <v>73</v>
      </c>
      <c r="C7870" s="2">
        <v>45911</v>
      </c>
      <c r="D7870" t="s">
        <v>7434</v>
      </c>
      <c r="E7870" t="str">
        <f>_xlfn.XLOOKUP(A7870,HR_Roster!$A$2:$A$10001,HR_Roster!$F$2:$F$10001,"no emp found",0)</f>
        <v>Active</v>
      </c>
      <c r="F7870" t="str">
        <f t="shared" si="244"/>
        <v>OK</v>
      </c>
      <c r="G7870" s="4" t="str">
        <f>IF(E7870="Active","Not Terminated",_xlfn.XLOOKUP(A7870,HR_Roster!$A$2:$A$10001,HR_Roster!$G$2:$G$10001))</f>
        <v>Not Terminated</v>
      </c>
      <c r="H7870" t="str">
        <f t="shared" si="245"/>
        <v/>
      </c>
    </row>
    <row r="7871" spans="1:8" x14ac:dyDescent="0.25">
      <c r="A7871">
        <v>108275</v>
      </c>
      <c r="B7871" t="s">
        <v>73</v>
      </c>
      <c r="C7871" s="2">
        <v>45899</v>
      </c>
      <c r="D7871" t="s">
        <v>7435</v>
      </c>
      <c r="E7871" t="str">
        <f>_xlfn.XLOOKUP(A7871,HR_Roster!$A$2:$A$10001,HR_Roster!$F$2:$F$10001,"no emp found",0)</f>
        <v>Active</v>
      </c>
      <c r="F7871" t="str">
        <f t="shared" si="244"/>
        <v>OK</v>
      </c>
      <c r="G7871" s="4" t="str">
        <f>IF(E7871="Active","Not Terminated",_xlfn.XLOOKUP(A7871,HR_Roster!$A$2:$A$10001,HR_Roster!$G$2:$G$10001))</f>
        <v>Not Terminated</v>
      </c>
      <c r="H7871" t="str">
        <f t="shared" si="245"/>
        <v/>
      </c>
    </row>
    <row r="7872" spans="1:8" x14ac:dyDescent="0.25">
      <c r="A7872">
        <v>107921</v>
      </c>
      <c r="B7872" t="s">
        <v>65</v>
      </c>
      <c r="C7872" s="2">
        <v>45763</v>
      </c>
      <c r="D7872" t="s">
        <v>7436</v>
      </c>
      <c r="E7872" t="str">
        <f>_xlfn.XLOOKUP(A7872,HR_Roster!$A$2:$A$10001,HR_Roster!$F$2:$F$10001,"no emp found",0)</f>
        <v>Active</v>
      </c>
      <c r="F7872" t="str">
        <f t="shared" si="244"/>
        <v>OK</v>
      </c>
      <c r="G7872" s="4" t="str">
        <f>IF(E7872="Active","Not Terminated",_xlfn.XLOOKUP(A7872,HR_Roster!$A$2:$A$10001,HR_Roster!$G$2:$G$10001))</f>
        <v>Not Terminated</v>
      </c>
      <c r="H7872" t="str">
        <f t="shared" si="245"/>
        <v/>
      </c>
    </row>
    <row r="7873" spans="1:8" x14ac:dyDescent="0.25">
      <c r="A7873">
        <v>103816</v>
      </c>
      <c r="B7873" t="s">
        <v>70</v>
      </c>
      <c r="C7873" s="2">
        <v>45934</v>
      </c>
      <c r="D7873" t="s">
        <v>7437</v>
      </c>
      <c r="E7873" t="str">
        <f>_xlfn.XLOOKUP(A7873,HR_Roster!$A$2:$A$10001,HR_Roster!$F$2:$F$10001,"no emp found",0)</f>
        <v>Active</v>
      </c>
      <c r="F7873" t="str">
        <f t="shared" si="244"/>
        <v>OK</v>
      </c>
      <c r="G7873" s="4" t="str">
        <f>IF(E7873="Active","Not Terminated",_xlfn.XLOOKUP(A7873,HR_Roster!$A$2:$A$10001,HR_Roster!$G$2:$G$10001))</f>
        <v>Not Terminated</v>
      </c>
      <c r="H7873" t="str">
        <f t="shared" si="245"/>
        <v/>
      </c>
    </row>
    <row r="7874" spans="1:8" x14ac:dyDescent="0.25">
      <c r="A7874">
        <v>106624</v>
      </c>
      <c r="B7874" t="s">
        <v>57</v>
      </c>
      <c r="C7874" s="2">
        <v>45664</v>
      </c>
      <c r="D7874" t="s">
        <v>7438</v>
      </c>
      <c r="E7874" t="str">
        <f>_xlfn.XLOOKUP(A7874,HR_Roster!$A$2:$A$10001,HR_Roster!$F$2:$F$10001,"no emp found",0)</f>
        <v>Terminated</v>
      </c>
      <c r="F7874" t="str">
        <f t="shared" si="244"/>
        <v>Suspicious Login</v>
      </c>
      <c r="G7874" s="4">
        <f>IF(E7874="Active","Not Terminated",_xlfn.XLOOKUP(A7874,HR_Roster!$A$2:$A$10001,HR_Roster!$G$2:$G$10001))</f>
        <v>45141</v>
      </c>
      <c r="H7874">
        <f t="shared" si="245"/>
        <v>523</v>
      </c>
    </row>
    <row r="7875" spans="1:8" x14ac:dyDescent="0.25">
      <c r="A7875">
        <v>107878</v>
      </c>
      <c r="B7875" t="s">
        <v>59</v>
      </c>
      <c r="C7875" s="2">
        <v>45980</v>
      </c>
      <c r="D7875" t="s">
        <v>7439</v>
      </c>
      <c r="E7875" t="str">
        <f>_xlfn.XLOOKUP(A7875,HR_Roster!$A$2:$A$10001,HR_Roster!$F$2:$F$10001,"no emp found",0)</f>
        <v>Active</v>
      </c>
      <c r="F7875" t="str">
        <f t="shared" ref="F7875:F7938" si="246">IF(AND(E7875="Terminated",C7875&gt;G7875),"Suspicious Login","OK")</f>
        <v>OK</v>
      </c>
      <c r="G7875" s="4" t="str">
        <f>IF(E7875="Active","Not Terminated",_xlfn.XLOOKUP(A7875,HR_Roster!$A$2:$A$10001,HR_Roster!$G$2:$G$10001))</f>
        <v>Not Terminated</v>
      </c>
      <c r="H7875" t="str">
        <f t="shared" ref="H7875:H7938" si="247">IF(F7875="Suspicious Login",C7875-G7875,"")</f>
        <v/>
      </c>
    </row>
    <row r="7876" spans="1:8" x14ac:dyDescent="0.25">
      <c r="A7876">
        <v>106634</v>
      </c>
      <c r="B7876" t="s">
        <v>59</v>
      </c>
      <c r="C7876" s="2">
        <v>45901</v>
      </c>
      <c r="D7876" t="s">
        <v>7440</v>
      </c>
      <c r="E7876" t="str">
        <f>_xlfn.XLOOKUP(A7876,HR_Roster!$A$2:$A$10001,HR_Roster!$F$2:$F$10001,"no emp found",0)</f>
        <v>Active</v>
      </c>
      <c r="F7876" t="str">
        <f t="shared" si="246"/>
        <v>OK</v>
      </c>
      <c r="G7876" s="4" t="str">
        <f>IF(E7876="Active","Not Terminated",_xlfn.XLOOKUP(A7876,HR_Roster!$A$2:$A$10001,HR_Roster!$G$2:$G$10001))</f>
        <v>Not Terminated</v>
      </c>
      <c r="H7876" t="str">
        <f t="shared" si="247"/>
        <v/>
      </c>
    </row>
    <row r="7877" spans="1:8" x14ac:dyDescent="0.25">
      <c r="A7877">
        <v>100642</v>
      </c>
      <c r="B7877" t="s">
        <v>70</v>
      </c>
      <c r="C7877" s="2">
        <v>45761</v>
      </c>
      <c r="D7877" t="s">
        <v>3966</v>
      </c>
      <c r="E7877" t="str">
        <f>_xlfn.XLOOKUP(A7877,HR_Roster!$A$2:$A$10001,HR_Roster!$F$2:$F$10001,"no emp found",0)</f>
        <v>Active</v>
      </c>
      <c r="F7877" t="str">
        <f t="shared" si="246"/>
        <v>OK</v>
      </c>
      <c r="G7877" s="4" t="str">
        <f>IF(E7877="Active","Not Terminated",_xlfn.XLOOKUP(A7877,HR_Roster!$A$2:$A$10001,HR_Roster!$G$2:$G$10001))</f>
        <v>Not Terminated</v>
      </c>
      <c r="H7877" t="str">
        <f t="shared" si="247"/>
        <v/>
      </c>
    </row>
    <row r="7878" spans="1:8" x14ac:dyDescent="0.25">
      <c r="A7878">
        <v>102008</v>
      </c>
      <c r="B7878" t="s">
        <v>73</v>
      </c>
      <c r="C7878" s="2">
        <v>46021</v>
      </c>
      <c r="D7878" t="s">
        <v>7135</v>
      </c>
      <c r="E7878" t="str">
        <f>_xlfn.XLOOKUP(A7878,HR_Roster!$A$2:$A$10001,HR_Roster!$F$2:$F$10001,"no emp found",0)</f>
        <v>Active</v>
      </c>
      <c r="F7878" t="str">
        <f t="shared" si="246"/>
        <v>OK</v>
      </c>
      <c r="G7878" s="4" t="str">
        <f>IF(E7878="Active","Not Terminated",_xlfn.XLOOKUP(A7878,HR_Roster!$A$2:$A$10001,HR_Roster!$G$2:$G$10001))</f>
        <v>Not Terminated</v>
      </c>
      <c r="H7878" t="str">
        <f t="shared" si="247"/>
        <v/>
      </c>
    </row>
    <row r="7879" spans="1:8" x14ac:dyDescent="0.25">
      <c r="A7879">
        <v>109446</v>
      </c>
      <c r="B7879" t="s">
        <v>57</v>
      </c>
      <c r="C7879" s="2">
        <v>45786</v>
      </c>
      <c r="D7879" t="s">
        <v>7441</v>
      </c>
      <c r="E7879" t="str">
        <f>_xlfn.XLOOKUP(A7879,HR_Roster!$A$2:$A$10001,HR_Roster!$F$2:$F$10001,"no emp found",0)</f>
        <v>Active</v>
      </c>
      <c r="F7879" t="str">
        <f t="shared" si="246"/>
        <v>OK</v>
      </c>
      <c r="G7879" s="4" t="str">
        <f>IF(E7879="Active","Not Terminated",_xlfn.XLOOKUP(A7879,HR_Roster!$A$2:$A$10001,HR_Roster!$G$2:$G$10001))</f>
        <v>Not Terminated</v>
      </c>
      <c r="H7879" t="str">
        <f t="shared" si="247"/>
        <v/>
      </c>
    </row>
    <row r="7880" spans="1:8" x14ac:dyDescent="0.25">
      <c r="A7880">
        <v>106049</v>
      </c>
      <c r="B7880" t="s">
        <v>59</v>
      </c>
      <c r="C7880" s="2">
        <v>45703</v>
      </c>
      <c r="D7880" t="s">
        <v>7442</v>
      </c>
      <c r="E7880" t="str">
        <f>_xlfn.XLOOKUP(A7880,HR_Roster!$A$2:$A$10001,HR_Roster!$F$2:$F$10001,"no emp found",0)</f>
        <v>Terminated</v>
      </c>
      <c r="F7880" t="str">
        <f t="shared" si="246"/>
        <v>Suspicious Login</v>
      </c>
      <c r="G7880" s="4">
        <f>IF(E7880="Active","Not Terminated",_xlfn.XLOOKUP(A7880,HR_Roster!$A$2:$A$10001,HR_Roster!$G$2:$G$10001))</f>
        <v>45463</v>
      </c>
      <c r="H7880">
        <f t="shared" si="247"/>
        <v>240</v>
      </c>
    </row>
    <row r="7881" spans="1:8" x14ac:dyDescent="0.25">
      <c r="A7881">
        <v>105514</v>
      </c>
      <c r="B7881" t="s">
        <v>73</v>
      </c>
      <c r="C7881" s="2">
        <v>45905</v>
      </c>
      <c r="D7881" t="s">
        <v>7443</v>
      </c>
      <c r="E7881" t="str">
        <f>_xlfn.XLOOKUP(A7881,HR_Roster!$A$2:$A$10001,HR_Roster!$F$2:$F$10001,"no emp found",0)</f>
        <v>Active</v>
      </c>
      <c r="F7881" t="str">
        <f t="shared" si="246"/>
        <v>OK</v>
      </c>
      <c r="G7881" s="4" t="str">
        <f>IF(E7881="Active","Not Terminated",_xlfn.XLOOKUP(A7881,HR_Roster!$A$2:$A$10001,HR_Roster!$G$2:$G$10001))</f>
        <v>Not Terminated</v>
      </c>
      <c r="H7881" t="str">
        <f t="shared" si="247"/>
        <v/>
      </c>
    </row>
    <row r="7882" spans="1:8" x14ac:dyDescent="0.25">
      <c r="A7882">
        <v>102857</v>
      </c>
      <c r="B7882" t="s">
        <v>57</v>
      </c>
      <c r="C7882" s="2">
        <v>45758</v>
      </c>
      <c r="D7882" t="s">
        <v>7444</v>
      </c>
      <c r="E7882" t="str">
        <f>_xlfn.XLOOKUP(A7882,HR_Roster!$A$2:$A$10001,HR_Roster!$F$2:$F$10001,"no emp found",0)</f>
        <v>Active</v>
      </c>
      <c r="F7882" t="str">
        <f t="shared" si="246"/>
        <v>OK</v>
      </c>
      <c r="G7882" s="4" t="str">
        <f>IF(E7882="Active","Not Terminated",_xlfn.XLOOKUP(A7882,HR_Roster!$A$2:$A$10001,HR_Roster!$G$2:$G$10001))</f>
        <v>Not Terminated</v>
      </c>
      <c r="H7882" t="str">
        <f t="shared" si="247"/>
        <v/>
      </c>
    </row>
    <row r="7883" spans="1:8" x14ac:dyDescent="0.25">
      <c r="A7883">
        <v>107553</v>
      </c>
      <c r="B7883" t="s">
        <v>73</v>
      </c>
      <c r="C7883" s="2">
        <v>45676</v>
      </c>
      <c r="D7883" t="s">
        <v>7445</v>
      </c>
      <c r="E7883" t="str">
        <f>_xlfn.XLOOKUP(A7883,HR_Roster!$A$2:$A$10001,HR_Roster!$F$2:$F$10001,"no emp found",0)</f>
        <v>Active</v>
      </c>
      <c r="F7883" t="str">
        <f t="shared" si="246"/>
        <v>OK</v>
      </c>
      <c r="G7883" s="4" t="str">
        <f>IF(E7883="Active","Not Terminated",_xlfn.XLOOKUP(A7883,HR_Roster!$A$2:$A$10001,HR_Roster!$G$2:$G$10001))</f>
        <v>Not Terminated</v>
      </c>
      <c r="H7883" t="str">
        <f t="shared" si="247"/>
        <v/>
      </c>
    </row>
    <row r="7884" spans="1:8" x14ac:dyDescent="0.25">
      <c r="A7884">
        <v>100799</v>
      </c>
      <c r="B7884" t="s">
        <v>59</v>
      </c>
      <c r="C7884" s="2">
        <v>45850</v>
      </c>
      <c r="D7884" t="s">
        <v>1360</v>
      </c>
      <c r="E7884" t="str">
        <f>_xlfn.XLOOKUP(A7884,HR_Roster!$A$2:$A$10001,HR_Roster!$F$2:$F$10001,"no emp found",0)</f>
        <v>Terminated</v>
      </c>
      <c r="F7884" t="str">
        <f t="shared" si="246"/>
        <v>Suspicious Login</v>
      </c>
      <c r="G7884" s="4">
        <f>IF(E7884="Active","Not Terminated",_xlfn.XLOOKUP(A7884,HR_Roster!$A$2:$A$10001,HR_Roster!$G$2:$G$10001))</f>
        <v>45159</v>
      </c>
      <c r="H7884">
        <f t="shared" si="247"/>
        <v>691</v>
      </c>
    </row>
    <row r="7885" spans="1:8" x14ac:dyDescent="0.25">
      <c r="A7885">
        <v>103795</v>
      </c>
      <c r="B7885" t="s">
        <v>65</v>
      </c>
      <c r="C7885" s="2">
        <v>45860</v>
      </c>
      <c r="D7885" t="s">
        <v>847</v>
      </c>
      <c r="E7885" t="str">
        <f>_xlfn.XLOOKUP(A7885,HR_Roster!$A$2:$A$10001,HR_Roster!$F$2:$F$10001,"no emp found",0)</f>
        <v>Active</v>
      </c>
      <c r="F7885" t="str">
        <f t="shared" si="246"/>
        <v>OK</v>
      </c>
      <c r="G7885" s="4" t="str">
        <f>IF(E7885="Active","Not Terminated",_xlfn.XLOOKUP(A7885,HR_Roster!$A$2:$A$10001,HR_Roster!$G$2:$G$10001))</f>
        <v>Not Terminated</v>
      </c>
      <c r="H7885" t="str">
        <f t="shared" si="247"/>
        <v/>
      </c>
    </row>
    <row r="7886" spans="1:8" x14ac:dyDescent="0.25">
      <c r="A7886">
        <v>104444</v>
      </c>
      <c r="B7886" t="s">
        <v>70</v>
      </c>
      <c r="C7886" s="2">
        <v>45933</v>
      </c>
      <c r="D7886" t="s">
        <v>7446</v>
      </c>
      <c r="E7886" t="str">
        <f>_xlfn.XLOOKUP(A7886,HR_Roster!$A$2:$A$10001,HR_Roster!$F$2:$F$10001,"no emp found",0)</f>
        <v>Active</v>
      </c>
      <c r="F7886" t="str">
        <f t="shared" si="246"/>
        <v>OK</v>
      </c>
      <c r="G7886" s="4" t="str">
        <f>IF(E7886="Active","Not Terminated",_xlfn.XLOOKUP(A7886,HR_Roster!$A$2:$A$10001,HR_Roster!$G$2:$G$10001))</f>
        <v>Not Terminated</v>
      </c>
      <c r="H7886" t="str">
        <f t="shared" si="247"/>
        <v/>
      </c>
    </row>
    <row r="7887" spans="1:8" x14ac:dyDescent="0.25">
      <c r="A7887">
        <v>107212</v>
      </c>
      <c r="B7887" t="s">
        <v>65</v>
      </c>
      <c r="C7887" s="2">
        <v>45982</v>
      </c>
      <c r="D7887" t="s">
        <v>697</v>
      </c>
      <c r="E7887" t="str">
        <f>_xlfn.XLOOKUP(A7887,HR_Roster!$A$2:$A$10001,HR_Roster!$F$2:$F$10001,"no emp found",0)</f>
        <v>Active</v>
      </c>
      <c r="F7887" t="str">
        <f t="shared" si="246"/>
        <v>OK</v>
      </c>
      <c r="G7887" s="4" t="str">
        <f>IF(E7887="Active","Not Terminated",_xlfn.XLOOKUP(A7887,HR_Roster!$A$2:$A$10001,HR_Roster!$G$2:$G$10001))</f>
        <v>Not Terminated</v>
      </c>
      <c r="H7887" t="str">
        <f t="shared" si="247"/>
        <v/>
      </c>
    </row>
    <row r="7888" spans="1:8" x14ac:dyDescent="0.25">
      <c r="A7888">
        <v>109277</v>
      </c>
      <c r="B7888" t="s">
        <v>61</v>
      </c>
      <c r="C7888" s="2">
        <v>45799</v>
      </c>
      <c r="D7888" t="s">
        <v>7447</v>
      </c>
      <c r="E7888" t="str">
        <f>_xlfn.XLOOKUP(A7888,HR_Roster!$A$2:$A$10001,HR_Roster!$F$2:$F$10001,"no emp found",0)</f>
        <v>Active</v>
      </c>
      <c r="F7888" t="str">
        <f t="shared" si="246"/>
        <v>OK</v>
      </c>
      <c r="G7888" s="4" t="str">
        <f>IF(E7888="Active","Not Terminated",_xlfn.XLOOKUP(A7888,HR_Roster!$A$2:$A$10001,HR_Roster!$G$2:$G$10001))</f>
        <v>Not Terminated</v>
      </c>
      <c r="H7888" t="str">
        <f t="shared" si="247"/>
        <v/>
      </c>
    </row>
    <row r="7889" spans="1:8" x14ac:dyDescent="0.25">
      <c r="A7889">
        <v>103727</v>
      </c>
      <c r="B7889" t="s">
        <v>73</v>
      </c>
      <c r="C7889" s="2">
        <v>45852</v>
      </c>
      <c r="D7889" t="s">
        <v>7448</v>
      </c>
      <c r="E7889" t="str">
        <f>_xlfn.XLOOKUP(A7889,HR_Roster!$A$2:$A$10001,HR_Roster!$F$2:$F$10001,"no emp found",0)</f>
        <v>Active</v>
      </c>
      <c r="F7889" t="str">
        <f t="shared" si="246"/>
        <v>OK</v>
      </c>
      <c r="G7889" s="4" t="str">
        <f>IF(E7889="Active","Not Terminated",_xlfn.XLOOKUP(A7889,HR_Roster!$A$2:$A$10001,HR_Roster!$G$2:$G$10001))</f>
        <v>Not Terminated</v>
      </c>
      <c r="H7889" t="str">
        <f t="shared" si="247"/>
        <v/>
      </c>
    </row>
    <row r="7890" spans="1:8" x14ac:dyDescent="0.25">
      <c r="A7890">
        <v>100087</v>
      </c>
      <c r="B7890" t="s">
        <v>73</v>
      </c>
      <c r="C7890" s="2">
        <v>45935</v>
      </c>
      <c r="D7890" t="s">
        <v>5505</v>
      </c>
      <c r="E7890" t="str">
        <f>_xlfn.XLOOKUP(A7890,HR_Roster!$A$2:$A$10001,HR_Roster!$F$2:$F$10001,"no emp found",0)</f>
        <v>Active</v>
      </c>
      <c r="F7890" t="str">
        <f t="shared" si="246"/>
        <v>OK</v>
      </c>
      <c r="G7890" s="4" t="str">
        <f>IF(E7890="Active","Not Terminated",_xlfn.XLOOKUP(A7890,HR_Roster!$A$2:$A$10001,HR_Roster!$G$2:$G$10001))</f>
        <v>Not Terminated</v>
      </c>
      <c r="H7890" t="str">
        <f t="shared" si="247"/>
        <v/>
      </c>
    </row>
    <row r="7891" spans="1:8" x14ac:dyDescent="0.25">
      <c r="A7891">
        <v>108586</v>
      </c>
      <c r="B7891" t="s">
        <v>57</v>
      </c>
      <c r="C7891" s="2">
        <v>46018</v>
      </c>
      <c r="D7891" t="s">
        <v>7449</v>
      </c>
      <c r="E7891" t="str">
        <f>_xlfn.XLOOKUP(A7891,HR_Roster!$A$2:$A$10001,HR_Roster!$F$2:$F$10001,"no emp found",0)</f>
        <v>Active</v>
      </c>
      <c r="F7891" t="str">
        <f t="shared" si="246"/>
        <v>OK</v>
      </c>
      <c r="G7891" s="4" t="str">
        <f>IF(E7891="Active","Not Terminated",_xlfn.XLOOKUP(A7891,HR_Roster!$A$2:$A$10001,HR_Roster!$G$2:$G$10001))</f>
        <v>Not Terminated</v>
      </c>
      <c r="H7891" t="str">
        <f t="shared" si="247"/>
        <v/>
      </c>
    </row>
    <row r="7892" spans="1:8" x14ac:dyDescent="0.25">
      <c r="A7892">
        <v>103163</v>
      </c>
      <c r="B7892" t="s">
        <v>61</v>
      </c>
      <c r="C7892" s="2">
        <v>45743</v>
      </c>
      <c r="D7892" t="s">
        <v>7450</v>
      </c>
      <c r="E7892" t="str">
        <f>_xlfn.XLOOKUP(A7892,HR_Roster!$A$2:$A$10001,HR_Roster!$F$2:$F$10001,"no emp found",0)</f>
        <v>Active</v>
      </c>
      <c r="F7892" t="str">
        <f t="shared" si="246"/>
        <v>OK</v>
      </c>
      <c r="G7892" s="4" t="str">
        <f>IF(E7892="Active","Not Terminated",_xlfn.XLOOKUP(A7892,HR_Roster!$A$2:$A$10001,HR_Roster!$G$2:$G$10001))</f>
        <v>Not Terminated</v>
      </c>
      <c r="H7892" t="str">
        <f t="shared" si="247"/>
        <v/>
      </c>
    </row>
    <row r="7893" spans="1:8" x14ac:dyDescent="0.25">
      <c r="A7893">
        <v>106390</v>
      </c>
      <c r="B7893" t="s">
        <v>65</v>
      </c>
      <c r="C7893" s="2">
        <v>45803</v>
      </c>
      <c r="D7893" t="s">
        <v>7451</v>
      </c>
      <c r="E7893" t="str">
        <f>_xlfn.XLOOKUP(A7893,HR_Roster!$A$2:$A$10001,HR_Roster!$F$2:$F$10001,"no emp found",0)</f>
        <v>Active</v>
      </c>
      <c r="F7893" t="str">
        <f t="shared" si="246"/>
        <v>OK</v>
      </c>
      <c r="G7893" s="4" t="str">
        <f>IF(E7893="Active","Not Terminated",_xlfn.XLOOKUP(A7893,HR_Roster!$A$2:$A$10001,HR_Roster!$G$2:$G$10001))</f>
        <v>Not Terminated</v>
      </c>
      <c r="H7893" t="str">
        <f t="shared" si="247"/>
        <v/>
      </c>
    </row>
    <row r="7894" spans="1:8" x14ac:dyDescent="0.25">
      <c r="A7894">
        <v>101066</v>
      </c>
      <c r="B7894" t="s">
        <v>65</v>
      </c>
      <c r="C7894" s="2">
        <v>45901</v>
      </c>
      <c r="D7894" t="s">
        <v>7452</v>
      </c>
      <c r="E7894" t="str">
        <f>_xlfn.XLOOKUP(A7894,HR_Roster!$A$2:$A$10001,HR_Roster!$F$2:$F$10001,"no emp found",0)</f>
        <v>Active</v>
      </c>
      <c r="F7894" t="str">
        <f t="shared" si="246"/>
        <v>OK</v>
      </c>
      <c r="G7894" s="4" t="str">
        <f>IF(E7894="Active","Not Terminated",_xlfn.XLOOKUP(A7894,HR_Roster!$A$2:$A$10001,HR_Roster!$G$2:$G$10001))</f>
        <v>Not Terminated</v>
      </c>
      <c r="H7894" t="str">
        <f t="shared" si="247"/>
        <v/>
      </c>
    </row>
    <row r="7895" spans="1:8" x14ac:dyDescent="0.25">
      <c r="A7895">
        <v>105816</v>
      </c>
      <c r="B7895" t="s">
        <v>57</v>
      </c>
      <c r="C7895" s="2">
        <v>45829</v>
      </c>
      <c r="D7895" t="s">
        <v>7453</v>
      </c>
      <c r="E7895" t="str">
        <f>_xlfn.XLOOKUP(A7895,HR_Roster!$A$2:$A$10001,HR_Roster!$F$2:$F$10001,"no emp found",0)</f>
        <v>Terminated</v>
      </c>
      <c r="F7895" t="str">
        <f t="shared" si="246"/>
        <v>Suspicious Login</v>
      </c>
      <c r="G7895" s="4">
        <f>IF(E7895="Active","Not Terminated",_xlfn.XLOOKUP(A7895,HR_Roster!$A$2:$A$10001,HR_Roster!$G$2:$G$10001))</f>
        <v>45195</v>
      </c>
      <c r="H7895">
        <f t="shared" si="247"/>
        <v>634</v>
      </c>
    </row>
    <row r="7896" spans="1:8" x14ac:dyDescent="0.25">
      <c r="A7896">
        <v>101087</v>
      </c>
      <c r="B7896" t="s">
        <v>59</v>
      </c>
      <c r="C7896" s="2">
        <v>45978</v>
      </c>
      <c r="D7896" t="s">
        <v>7454</v>
      </c>
      <c r="E7896" t="str">
        <f>_xlfn.XLOOKUP(A7896,HR_Roster!$A$2:$A$10001,HR_Roster!$F$2:$F$10001,"no emp found",0)</f>
        <v>Active</v>
      </c>
      <c r="F7896" t="str">
        <f t="shared" si="246"/>
        <v>OK</v>
      </c>
      <c r="G7896" s="4" t="str">
        <f>IF(E7896="Active","Not Terminated",_xlfn.XLOOKUP(A7896,HR_Roster!$A$2:$A$10001,HR_Roster!$G$2:$G$10001))</f>
        <v>Not Terminated</v>
      </c>
      <c r="H7896" t="str">
        <f t="shared" si="247"/>
        <v/>
      </c>
    </row>
    <row r="7897" spans="1:8" x14ac:dyDescent="0.25">
      <c r="A7897">
        <v>105756</v>
      </c>
      <c r="B7897" t="s">
        <v>59</v>
      </c>
      <c r="C7897" s="2">
        <v>45822</v>
      </c>
      <c r="D7897" t="s">
        <v>7455</v>
      </c>
      <c r="E7897" t="str">
        <f>_xlfn.XLOOKUP(A7897,HR_Roster!$A$2:$A$10001,HR_Roster!$F$2:$F$10001,"no emp found",0)</f>
        <v>Active</v>
      </c>
      <c r="F7897" t="str">
        <f t="shared" si="246"/>
        <v>OK</v>
      </c>
      <c r="G7897" s="4" t="str">
        <f>IF(E7897="Active","Not Terminated",_xlfn.XLOOKUP(A7897,HR_Roster!$A$2:$A$10001,HR_Roster!$G$2:$G$10001))</f>
        <v>Not Terminated</v>
      </c>
      <c r="H7897" t="str">
        <f t="shared" si="247"/>
        <v/>
      </c>
    </row>
    <row r="7898" spans="1:8" x14ac:dyDescent="0.25">
      <c r="A7898">
        <v>100462</v>
      </c>
      <c r="B7898" t="s">
        <v>59</v>
      </c>
      <c r="C7898" s="2">
        <v>45672</v>
      </c>
      <c r="D7898" t="s">
        <v>7456</v>
      </c>
      <c r="E7898" t="str">
        <f>_xlfn.XLOOKUP(A7898,HR_Roster!$A$2:$A$10001,HR_Roster!$F$2:$F$10001,"no emp found",0)</f>
        <v>Active</v>
      </c>
      <c r="F7898" t="str">
        <f t="shared" si="246"/>
        <v>OK</v>
      </c>
      <c r="G7898" s="4" t="str">
        <f>IF(E7898="Active","Not Terminated",_xlfn.XLOOKUP(A7898,HR_Roster!$A$2:$A$10001,HR_Roster!$G$2:$G$10001))</f>
        <v>Not Terminated</v>
      </c>
      <c r="H7898" t="str">
        <f t="shared" si="247"/>
        <v/>
      </c>
    </row>
    <row r="7899" spans="1:8" x14ac:dyDescent="0.25">
      <c r="A7899">
        <v>109434</v>
      </c>
      <c r="B7899" t="s">
        <v>70</v>
      </c>
      <c r="C7899" s="2">
        <v>46010</v>
      </c>
      <c r="D7899" t="s">
        <v>7457</v>
      </c>
      <c r="E7899" t="str">
        <f>_xlfn.XLOOKUP(A7899,HR_Roster!$A$2:$A$10001,HR_Roster!$F$2:$F$10001,"no emp found",0)</f>
        <v>Active</v>
      </c>
      <c r="F7899" t="str">
        <f t="shared" si="246"/>
        <v>OK</v>
      </c>
      <c r="G7899" s="4" t="str">
        <f>IF(E7899="Active","Not Terminated",_xlfn.XLOOKUP(A7899,HR_Roster!$A$2:$A$10001,HR_Roster!$G$2:$G$10001))</f>
        <v>Not Terminated</v>
      </c>
      <c r="H7899" t="str">
        <f t="shared" si="247"/>
        <v/>
      </c>
    </row>
    <row r="7900" spans="1:8" x14ac:dyDescent="0.25">
      <c r="A7900">
        <v>107793</v>
      </c>
      <c r="B7900" t="s">
        <v>61</v>
      </c>
      <c r="C7900" s="2">
        <v>45867</v>
      </c>
      <c r="D7900" t="s">
        <v>7458</v>
      </c>
      <c r="E7900" t="str">
        <f>_xlfn.XLOOKUP(A7900,HR_Roster!$A$2:$A$10001,HR_Roster!$F$2:$F$10001,"no emp found",0)</f>
        <v>Active</v>
      </c>
      <c r="F7900" t="str">
        <f t="shared" si="246"/>
        <v>OK</v>
      </c>
      <c r="G7900" s="4" t="str">
        <f>IF(E7900="Active","Not Terminated",_xlfn.XLOOKUP(A7900,HR_Roster!$A$2:$A$10001,HR_Roster!$G$2:$G$10001))</f>
        <v>Not Terminated</v>
      </c>
      <c r="H7900" t="str">
        <f t="shared" si="247"/>
        <v/>
      </c>
    </row>
    <row r="7901" spans="1:8" x14ac:dyDescent="0.25">
      <c r="A7901">
        <v>107707</v>
      </c>
      <c r="B7901" t="s">
        <v>70</v>
      </c>
      <c r="C7901" s="2">
        <v>45923</v>
      </c>
      <c r="D7901" t="s">
        <v>7459</v>
      </c>
      <c r="E7901" t="str">
        <f>_xlfn.XLOOKUP(A7901,HR_Roster!$A$2:$A$10001,HR_Roster!$F$2:$F$10001,"no emp found",0)</f>
        <v>Active</v>
      </c>
      <c r="F7901" t="str">
        <f t="shared" si="246"/>
        <v>OK</v>
      </c>
      <c r="G7901" s="4" t="str">
        <f>IF(E7901="Active","Not Terminated",_xlfn.XLOOKUP(A7901,HR_Roster!$A$2:$A$10001,HR_Roster!$G$2:$G$10001))</f>
        <v>Not Terminated</v>
      </c>
      <c r="H7901" t="str">
        <f t="shared" si="247"/>
        <v/>
      </c>
    </row>
    <row r="7902" spans="1:8" x14ac:dyDescent="0.25">
      <c r="A7902">
        <v>103260</v>
      </c>
      <c r="B7902" t="s">
        <v>59</v>
      </c>
      <c r="C7902" s="2">
        <v>45785</v>
      </c>
      <c r="D7902" t="s">
        <v>811</v>
      </c>
      <c r="E7902" t="str">
        <f>_xlfn.XLOOKUP(A7902,HR_Roster!$A$2:$A$10001,HR_Roster!$F$2:$F$10001,"no emp found",0)</f>
        <v>Active</v>
      </c>
      <c r="F7902" t="str">
        <f t="shared" si="246"/>
        <v>OK</v>
      </c>
      <c r="G7902" s="4" t="str">
        <f>IF(E7902="Active","Not Terminated",_xlfn.XLOOKUP(A7902,HR_Roster!$A$2:$A$10001,HR_Roster!$G$2:$G$10001))</f>
        <v>Not Terminated</v>
      </c>
      <c r="H7902" t="str">
        <f t="shared" si="247"/>
        <v/>
      </c>
    </row>
    <row r="7903" spans="1:8" x14ac:dyDescent="0.25">
      <c r="A7903">
        <v>101862</v>
      </c>
      <c r="B7903" t="s">
        <v>65</v>
      </c>
      <c r="C7903" s="2">
        <v>45987</v>
      </c>
      <c r="D7903" t="s">
        <v>7460</v>
      </c>
      <c r="E7903" t="str">
        <f>_xlfn.XLOOKUP(A7903,HR_Roster!$A$2:$A$10001,HR_Roster!$F$2:$F$10001,"no emp found",0)</f>
        <v>Active</v>
      </c>
      <c r="F7903" t="str">
        <f t="shared" si="246"/>
        <v>OK</v>
      </c>
      <c r="G7903" s="4" t="str">
        <f>IF(E7903="Active","Not Terminated",_xlfn.XLOOKUP(A7903,HR_Roster!$A$2:$A$10001,HR_Roster!$G$2:$G$10001))</f>
        <v>Not Terminated</v>
      </c>
      <c r="H7903" t="str">
        <f t="shared" si="247"/>
        <v/>
      </c>
    </row>
    <row r="7904" spans="1:8" x14ac:dyDescent="0.25">
      <c r="A7904">
        <v>108207</v>
      </c>
      <c r="B7904" t="s">
        <v>57</v>
      </c>
      <c r="C7904" s="2">
        <v>45765</v>
      </c>
      <c r="D7904" t="s">
        <v>7461</v>
      </c>
      <c r="E7904" t="str">
        <f>_xlfn.XLOOKUP(A7904,HR_Roster!$A$2:$A$10001,HR_Roster!$F$2:$F$10001,"no emp found",0)</f>
        <v>Active</v>
      </c>
      <c r="F7904" t="str">
        <f t="shared" si="246"/>
        <v>OK</v>
      </c>
      <c r="G7904" s="4" t="str">
        <f>IF(E7904="Active","Not Terminated",_xlfn.XLOOKUP(A7904,HR_Roster!$A$2:$A$10001,HR_Roster!$G$2:$G$10001))</f>
        <v>Not Terminated</v>
      </c>
      <c r="H7904" t="str">
        <f t="shared" si="247"/>
        <v/>
      </c>
    </row>
    <row r="7905" spans="1:8" x14ac:dyDescent="0.25">
      <c r="A7905">
        <v>100651</v>
      </c>
      <c r="B7905" t="s">
        <v>57</v>
      </c>
      <c r="C7905" s="2">
        <v>45758</v>
      </c>
      <c r="D7905" t="s">
        <v>7462</v>
      </c>
      <c r="E7905" t="str">
        <f>_xlfn.XLOOKUP(A7905,HR_Roster!$A$2:$A$10001,HR_Roster!$F$2:$F$10001,"no emp found",0)</f>
        <v>Active</v>
      </c>
      <c r="F7905" t="str">
        <f t="shared" si="246"/>
        <v>OK</v>
      </c>
      <c r="G7905" s="4" t="str">
        <f>IF(E7905="Active","Not Terminated",_xlfn.XLOOKUP(A7905,HR_Roster!$A$2:$A$10001,HR_Roster!$G$2:$G$10001))</f>
        <v>Not Terminated</v>
      </c>
      <c r="H7905" t="str">
        <f t="shared" si="247"/>
        <v/>
      </c>
    </row>
    <row r="7906" spans="1:8" x14ac:dyDescent="0.25">
      <c r="A7906">
        <v>102058</v>
      </c>
      <c r="B7906" t="s">
        <v>65</v>
      </c>
      <c r="C7906" s="2">
        <v>45919</v>
      </c>
      <c r="D7906" t="s">
        <v>7463</v>
      </c>
      <c r="E7906" t="str">
        <f>_xlfn.XLOOKUP(A7906,HR_Roster!$A$2:$A$10001,HR_Roster!$F$2:$F$10001,"no emp found",0)</f>
        <v>Active</v>
      </c>
      <c r="F7906" t="str">
        <f t="shared" si="246"/>
        <v>OK</v>
      </c>
      <c r="G7906" s="4" t="str">
        <f>IF(E7906="Active","Not Terminated",_xlfn.XLOOKUP(A7906,HR_Roster!$A$2:$A$10001,HR_Roster!$G$2:$G$10001))</f>
        <v>Not Terminated</v>
      </c>
      <c r="H7906" t="str">
        <f t="shared" si="247"/>
        <v/>
      </c>
    </row>
    <row r="7907" spans="1:8" x14ac:dyDescent="0.25">
      <c r="A7907">
        <v>107032</v>
      </c>
      <c r="B7907" t="s">
        <v>65</v>
      </c>
      <c r="C7907" s="2">
        <v>45896</v>
      </c>
      <c r="D7907" t="s">
        <v>7464</v>
      </c>
      <c r="E7907" t="str">
        <f>_xlfn.XLOOKUP(A7907,HR_Roster!$A$2:$A$10001,HR_Roster!$F$2:$F$10001,"no emp found",0)</f>
        <v>Active</v>
      </c>
      <c r="F7907" t="str">
        <f t="shared" si="246"/>
        <v>OK</v>
      </c>
      <c r="G7907" s="4" t="str">
        <f>IF(E7907="Active","Not Terminated",_xlfn.XLOOKUP(A7907,HR_Roster!$A$2:$A$10001,HR_Roster!$G$2:$G$10001))</f>
        <v>Not Terminated</v>
      </c>
      <c r="H7907" t="str">
        <f t="shared" si="247"/>
        <v/>
      </c>
    </row>
    <row r="7908" spans="1:8" x14ac:dyDescent="0.25">
      <c r="A7908">
        <v>106302</v>
      </c>
      <c r="B7908" t="s">
        <v>65</v>
      </c>
      <c r="C7908" s="2">
        <v>45669</v>
      </c>
      <c r="D7908" t="s">
        <v>5834</v>
      </c>
      <c r="E7908" t="str">
        <f>_xlfn.XLOOKUP(A7908,HR_Roster!$A$2:$A$10001,HR_Roster!$F$2:$F$10001,"no emp found",0)</f>
        <v>Active</v>
      </c>
      <c r="F7908" t="str">
        <f t="shared" si="246"/>
        <v>OK</v>
      </c>
      <c r="G7908" s="4" t="str">
        <f>IF(E7908="Active","Not Terminated",_xlfn.XLOOKUP(A7908,HR_Roster!$A$2:$A$10001,HR_Roster!$G$2:$G$10001))</f>
        <v>Not Terminated</v>
      </c>
      <c r="H7908" t="str">
        <f t="shared" si="247"/>
        <v/>
      </c>
    </row>
    <row r="7909" spans="1:8" x14ac:dyDescent="0.25">
      <c r="A7909">
        <v>108699</v>
      </c>
      <c r="B7909" t="s">
        <v>59</v>
      </c>
      <c r="C7909" s="2">
        <v>45924</v>
      </c>
      <c r="D7909" t="s">
        <v>7465</v>
      </c>
      <c r="E7909" t="str">
        <f>_xlfn.XLOOKUP(A7909,HR_Roster!$A$2:$A$10001,HR_Roster!$F$2:$F$10001,"no emp found",0)</f>
        <v>Active</v>
      </c>
      <c r="F7909" t="str">
        <f t="shared" si="246"/>
        <v>OK</v>
      </c>
      <c r="G7909" s="4" t="str">
        <f>IF(E7909="Active","Not Terminated",_xlfn.XLOOKUP(A7909,HR_Roster!$A$2:$A$10001,HR_Roster!$G$2:$G$10001))</f>
        <v>Not Terminated</v>
      </c>
      <c r="H7909" t="str">
        <f t="shared" si="247"/>
        <v/>
      </c>
    </row>
    <row r="7910" spans="1:8" x14ac:dyDescent="0.25">
      <c r="A7910">
        <v>102252</v>
      </c>
      <c r="B7910" t="s">
        <v>57</v>
      </c>
      <c r="C7910" s="2">
        <v>45938</v>
      </c>
      <c r="D7910" t="s">
        <v>7466</v>
      </c>
      <c r="E7910" t="str">
        <f>_xlfn.XLOOKUP(A7910,HR_Roster!$A$2:$A$10001,HR_Roster!$F$2:$F$10001,"no emp found",0)</f>
        <v>Active</v>
      </c>
      <c r="F7910" t="str">
        <f t="shared" si="246"/>
        <v>OK</v>
      </c>
      <c r="G7910" s="4" t="str">
        <f>IF(E7910="Active","Not Terminated",_xlfn.XLOOKUP(A7910,HR_Roster!$A$2:$A$10001,HR_Roster!$G$2:$G$10001))</f>
        <v>Not Terminated</v>
      </c>
      <c r="H7910" t="str">
        <f t="shared" si="247"/>
        <v/>
      </c>
    </row>
    <row r="7911" spans="1:8" x14ac:dyDescent="0.25">
      <c r="A7911">
        <v>107189</v>
      </c>
      <c r="B7911" t="s">
        <v>61</v>
      </c>
      <c r="C7911" s="2">
        <v>45820</v>
      </c>
      <c r="D7911" t="s">
        <v>5411</v>
      </c>
      <c r="E7911" t="str">
        <f>_xlfn.XLOOKUP(A7911,HR_Roster!$A$2:$A$10001,HR_Roster!$F$2:$F$10001,"no emp found",0)</f>
        <v>Active</v>
      </c>
      <c r="F7911" t="str">
        <f t="shared" si="246"/>
        <v>OK</v>
      </c>
      <c r="G7911" s="4" t="str">
        <f>IF(E7911="Active","Not Terminated",_xlfn.XLOOKUP(A7911,HR_Roster!$A$2:$A$10001,HR_Roster!$G$2:$G$10001))</f>
        <v>Not Terminated</v>
      </c>
      <c r="H7911" t="str">
        <f t="shared" si="247"/>
        <v/>
      </c>
    </row>
    <row r="7912" spans="1:8" x14ac:dyDescent="0.25">
      <c r="A7912">
        <v>100652</v>
      </c>
      <c r="B7912" t="s">
        <v>73</v>
      </c>
      <c r="C7912" s="2">
        <v>46010</v>
      </c>
      <c r="D7912" t="s">
        <v>7467</v>
      </c>
      <c r="E7912" t="str">
        <f>_xlfn.XLOOKUP(A7912,HR_Roster!$A$2:$A$10001,HR_Roster!$F$2:$F$10001,"no emp found",0)</f>
        <v>Active</v>
      </c>
      <c r="F7912" t="str">
        <f t="shared" si="246"/>
        <v>OK</v>
      </c>
      <c r="G7912" s="4" t="str">
        <f>IF(E7912="Active","Not Terminated",_xlfn.XLOOKUP(A7912,HR_Roster!$A$2:$A$10001,HR_Roster!$G$2:$G$10001))</f>
        <v>Not Terminated</v>
      </c>
      <c r="H7912" t="str">
        <f t="shared" si="247"/>
        <v/>
      </c>
    </row>
    <row r="7913" spans="1:8" x14ac:dyDescent="0.25">
      <c r="A7913">
        <v>107615</v>
      </c>
      <c r="B7913" t="s">
        <v>73</v>
      </c>
      <c r="C7913" s="2">
        <v>45691</v>
      </c>
      <c r="D7913" t="s">
        <v>7468</v>
      </c>
      <c r="E7913" t="str">
        <f>_xlfn.XLOOKUP(A7913,HR_Roster!$A$2:$A$10001,HR_Roster!$F$2:$F$10001,"no emp found",0)</f>
        <v>Active</v>
      </c>
      <c r="F7913" t="str">
        <f t="shared" si="246"/>
        <v>OK</v>
      </c>
      <c r="G7913" s="4" t="str">
        <f>IF(E7913="Active","Not Terminated",_xlfn.XLOOKUP(A7913,HR_Roster!$A$2:$A$10001,HR_Roster!$G$2:$G$10001))</f>
        <v>Not Terminated</v>
      </c>
      <c r="H7913" t="str">
        <f t="shared" si="247"/>
        <v/>
      </c>
    </row>
    <row r="7914" spans="1:8" x14ac:dyDescent="0.25">
      <c r="A7914">
        <v>108472</v>
      </c>
      <c r="B7914" t="s">
        <v>57</v>
      </c>
      <c r="C7914" s="2">
        <v>45664</v>
      </c>
      <c r="D7914" t="s">
        <v>7469</v>
      </c>
      <c r="E7914" t="str">
        <f>_xlfn.XLOOKUP(A7914,HR_Roster!$A$2:$A$10001,HR_Roster!$F$2:$F$10001,"no emp found",0)</f>
        <v>Active</v>
      </c>
      <c r="F7914" t="str">
        <f t="shared" si="246"/>
        <v>OK</v>
      </c>
      <c r="G7914" s="4" t="str">
        <f>IF(E7914="Active","Not Terminated",_xlfn.XLOOKUP(A7914,HR_Roster!$A$2:$A$10001,HR_Roster!$G$2:$G$10001))</f>
        <v>Not Terminated</v>
      </c>
      <c r="H7914" t="str">
        <f t="shared" si="247"/>
        <v/>
      </c>
    </row>
    <row r="7915" spans="1:8" x14ac:dyDescent="0.25">
      <c r="A7915">
        <v>105659</v>
      </c>
      <c r="B7915" t="s">
        <v>59</v>
      </c>
      <c r="C7915" s="2">
        <v>45694</v>
      </c>
      <c r="D7915" t="s">
        <v>2031</v>
      </c>
      <c r="E7915" t="str">
        <f>_xlfn.XLOOKUP(A7915,HR_Roster!$A$2:$A$10001,HR_Roster!$F$2:$F$10001,"no emp found",0)</f>
        <v>Active</v>
      </c>
      <c r="F7915" t="str">
        <f t="shared" si="246"/>
        <v>OK</v>
      </c>
      <c r="G7915" s="4" t="str">
        <f>IF(E7915="Active","Not Terminated",_xlfn.XLOOKUP(A7915,HR_Roster!$A$2:$A$10001,HR_Roster!$G$2:$G$10001))</f>
        <v>Not Terminated</v>
      </c>
      <c r="H7915" t="str">
        <f t="shared" si="247"/>
        <v/>
      </c>
    </row>
    <row r="7916" spans="1:8" x14ac:dyDescent="0.25">
      <c r="A7916">
        <v>101996</v>
      </c>
      <c r="B7916" t="s">
        <v>59</v>
      </c>
      <c r="C7916" s="2">
        <v>45799</v>
      </c>
      <c r="D7916" t="s">
        <v>6091</v>
      </c>
      <c r="E7916" t="str">
        <f>_xlfn.XLOOKUP(A7916,HR_Roster!$A$2:$A$10001,HR_Roster!$F$2:$F$10001,"no emp found",0)</f>
        <v>Active</v>
      </c>
      <c r="F7916" t="str">
        <f t="shared" si="246"/>
        <v>OK</v>
      </c>
      <c r="G7916" s="4" t="str">
        <f>IF(E7916="Active","Not Terminated",_xlfn.XLOOKUP(A7916,HR_Roster!$A$2:$A$10001,HR_Roster!$G$2:$G$10001))</f>
        <v>Not Terminated</v>
      </c>
      <c r="H7916" t="str">
        <f t="shared" si="247"/>
        <v/>
      </c>
    </row>
    <row r="7917" spans="1:8" x14ac:dyDescent="0.25">
      <c r="A7917">
        <v>107341</v>
      </c>
      <c r="B7917" t="s">
        <v>61</v>
      </c>
      <c r="C7917" s="2">
        <v>45760</v>
      </c>
      <c r="D7917" t="s">
        <v>7470</v>
      </c>
      <c r="E7917" t="str">
        <f>_xlfn.XLOOKUP(A7917,HR_Roster!$A$2:$A$10001,HR_Roster!$F$2:$F$10001,"no emp found",0)</f>
        <v>Active</v>
      </c>
      <c r="F7917" t="str">
        <f t="shared" si="246"/>
        <v>OK</v>
      </c>
      <c r="G7917" s="4" t="str">
        <f>IF(E7917="Active","Not Terminated",_xlfn.XLOOKUP(A7917,HR_Roster!$A$2:$A$10001,HR_Roster!$G$2:$G$10001))</f>
        <v>Not Terminated</v>
      </c>
      <c r="H7917" t="str">
        <f t="shared" si="247"/>
        <v/>
      </c>
    </row>
    <row r="7918" spans="1:8" x14ac:dyDescent="0.25">
      <c r="A7918">
        <v>106408</v>
      </c>
      <c r="B7918" t="s">
        <v>57</v>
      </c>
      <c r="C7918" s="2">
        <v>45938</v>
      </c>
      <c r="D7918" t="s">
        <v>7471</v>
      </c>
      <c r="E7918" t="str">
        <f>_xlfn.XLOOKUP(A7918,HR_Roster!$A$2:$A$10001,HR_Roster!$F$2:$F$10001,"no emp found",0)</f>
        <v>Active</v>
      </c>
      <c r="F7918" t="str">
        <f t="shared" si="246"/>
        <v>OK</v>
      </c>
      <c r="G7918" s="4" t="str">
        <f>IF(E7918="Active","Not Terminated",_xlfn.XLOOKUP(A7918,HR_Roster!$A$2:$A$10001,HR_Roster!$G$2:$G$10001))</f>
        <v>Not Terminated</v>
      </c>
      <c r="H7918" t="str">
        <f t="shared" si="247"/>
        <v/>
      </c>
    </row>
    <row r="7919" spans="1:8" x14ac:dyDescent="0.25">
      <c r="A7919">
        <v>103348</v>
      </c>
      <c r="B7919" t="s">
        <v>70</v>
      </c>
      <c r="C7919" s="2">
        <v>45933</v>
      </c>
      <c r="D7919" t="s">
        <v>7472</v>
      </c>
      <c r="E7919" t="str">
        <f>_xlfn.XLOOKUP(A7919,HR_Roster!$A$2:$A$10001,HR_Roster!$F$2:$F$10001,"no emp found",0)</f>
        <v>Active</v>
      </c>
      <c r="F7919" t="str">
        <f t="shared" si="246"/>
        <v>OK</v>
      </c>
      <c r="G7919" s="4" t="str">
        <f>IF(E7919="Active","Not Terminated",_xlfn.XLOOKUP(A7919,HR_Roster!$A$2:$A$10001,HR_Roster!$G$2:$G$10001))</f>
        <v>Not Terminated</v>
      </c>
      <c r="H7919" t="str">
        <f t="shared" si="247"/>
        <v/>
      </c>
    </row>
    <row r="7920" spans="1:8" x14ac:dyDescent="0.25">
      <c r="A7920">
        <v>101255</v>
      </c>
      <c r="B7920" t="s">
        <v>57</v>
      </c>
      <c r="C7920" s="2">
        <v>45689</v>
      </c>
      <c r="D7920" t="s">
        <v>1523</v>
      </c>
      <c r="E7920" t="str">
        <f>_xlfn.XLOOKUP(A7920,HR_Roster!$A$2:$A$10001,HR_Roster!$F$2:$F$10001,"no emp found",0)</f>
        <v>Active</v>
      </c>
      <c r="F7920" t="str">
        <f t="shared" si="246"/>
        <v>OK</v>
      </c>
      <c r="G7920" s="4" t="str">
        <f>IF(E7920="Active","Not Terminated",_xlfn.XLOOKUP(A7920,HR_Roster!$A$2:$A$10001,HR_Roster!$G$2:$G$10001))</f>
        <v>Not Terminated</v>
      </c>
      <c r="H7920" t="str">
        <f t="shared" si="247"/>
        <v/>
      </c>
    </row>
    <row r="7921" spans="1:8" x14ac:dyDescent="0.25">
      <c r="A7921">
        <v>101621</v>
      </c>
      <c r="B7921" t="s">
        <v>70</v>
      </c>
      <c r="C7921" s="2">
        <v>45745</v>
      </c>
      <c r="D7921" t="s">
        <v>7473</v>
      </c>
      <c r="E7921" t="str">
        <f>_xlfn.XLOOKUP(A7921,HR_Roster!$A$2:$A$10001,HR_Roster!$F$2:$F$10001,"no emp found",0)</f>
        <v>Active</v>
      </c>
      <c r="F7921" t="str">
        <f t="shared" si="246"/>
        <v>OK</v>
      </c>
      <c r="G7921" s="4" t="str">
        <f>IF(E7921="Active","Not Terminated",_xlfn.XLOOKUP(A7921,HR_Roster!$A$2:$A$10001,HR_Roster!$G$2:$G$10001))</f>
        <v>Not Terminated</v>
      </c>
      <c r="H7921" t="str">
        <f t="shared" si="247"/>
        <v/>
      </c>
    </row>
    <row r="7922" spans="1:8" x14ac:dyDescent="0.25">
      <c r="A7922">
        <v>109853</v>
      </c>
      <c r="B7922" t="s">
        <v>73</v>
      </c>
      <c r="C7922" s="2">
        <v>45789</v>
      </c>
      <c r="D7922" t="s">
        <v>7474</v>
      </c>
      <c r="E7922" t="str">
        <f>_xlfn.XLOOKUP(A7922,HR_Roster!$A$2:$A$10001,HR_Roster!$F$2:$F$10001,"no emp found",0)</f>
        <v>Active</v>
      </c>
      <c r="F7922" t="str">
        <f t="shared" si="246"/>
        <v>OK</v>
      </c>
      <c r="G7922" s="4" t="str">
        <f>IF(E7922="Active","Not Terminated",_xlfn.XLOOKUP(A7922,HR_Roster!$A$2:$A$10001,HR_Roster!$G$2:$G$10001))</f>
        <v>Not Terminated</v>
      </c>
      <c r="H7922" t="str">
        <f t="shared" si="247"/>
        <v/>
      </c>
    </row>
    <row r="7923" spans="1:8" x14ac:dyDescent="0.25">
      <c r="A7923">
        <v>106956</v>
      </c>
      <c r="B7923" t="s">
        <v>65</v>
      </c>
      <c r="C7923" s="2">
        <v>45824</v>
      </c>
      <c r="D7923" t="s">
        <v>7475</v>
      </c>
      <c r="E7923" t="str">
        <f>_xlfn.XLOOKUP(A7923,HR_Roster!$A$2:$A$10001,HR_Roster!$F$2:$F$10001,"no emp found",0)</f>
        <v>Active</v>
      </c>
      <c r="F7923" t="str">
        <f t="shared" si="246"/>
        <v>OK</v>
      </c>
      <c r="G7923" s="4" t="str">
        <f>IF(E7923="Active","Not Terminated",_xlfn.XLOOKUP(A7923,HR_Roster!$A$2:$A$10001,HR_Roster!$G$2:$G$10001))</f>
        <v>Not Terminated</v>
      </c>
      <c r="H7923" t="str">
        <f t="shared" si="247"/>
        <v/>
      </c>
    </row>
    <row r="7924" spans="1:8" x14ac:dyDescent="0.25">
      <c r="A7924">
        <v>109055</v>
      </c>
      <c r="B7924" t="s">
        <v>59</v>
      </c>
      <c r="C7924" s="2">
        <v>45918</v>
      </c>
      <c r="D7924" t="s">
        <v>7476</v>
      </c>
      <c r="E7924" t="str">
        <f>_xlfn.XLOOKUP(A7924,HR_Roster!$A$2:$A$10001,HR_Roster!$F$2:$F$10001,"no emp found",0)</f>
        <v>Active</v>
      </c>
      <c r="F7924" t="str">
        <f t="shared" si="246"/>
        <v>OK</v>
      </c>
      <c r="G7924" s="4" t="str">
        <f>IF(E7924="Active","Not Terminated",_xlfn.XLOOKUP(A7924,HR_Roster!$A$2:$A$10001,HR_Roster!$G$2:$G$10001))</f>
        <v>Not Terminated</v>
      </c>
      <c r="H7924" t="str">
        <f t="shared" si="247"/>
        <v/>
      </c>
    </row>
    <row r="7925" spans="1:8" x14ac:dyDescent="0.25">
      <c r="A7925">
        <v>109822</v>
      </c>
      <c r="B7925" t="s">
        <v>70</v>
      </c>
      <c r="C7925" s="2">
        <v>45691</v>
      </c>
      <c r="D7925" t="s">
        <v>7477</v>
      </c>
      <c r="E7925" t="str">
        <f>_xlfn.XLOOKUP(A7925,HR_Roster!$A$2:$A$10001,HR_Roster!$F$2:$F$10001,"no emp found",0)</f>
        <v>Active</v>
      </c>
      <c r="F7925" t="str">
        <f t="shared" si="246"/>
        <v>OK</v>
      </c>
      <c r="G7925" s="4" t="str">
        <f>IF(E7925="Active","Not Terminated",_xlfn.XLOOKUP(A7925,HR_Roster!$A$2:$A$10001,HR_Roster!$G$2:$G$10001))</f>
        <v>Not Terminated</v>
      </c>
      <c r="H7925" t="str">
        <f t="shared" si="247"/>
        <v/>
      </c>
    </row>
    <row r="7926" spans="1:8" x14ac:dyDescent="0.25">
      <c r="A7926">
        <v>107907</v>
      </c>
      <c r="B7926" t="s">
        <v>65</v>
      </c>
      <c r="C7926" s="2">
        <v>45675</v>
      </c>
      <c r="D7926" t="s">
        <v>3443</v>
      </c>
      <c r="E7926" t="str">
        <f>_xlfn.XLOOKUP(A7926,HR_Roster!$A$2:$A$10001,HR_Roster!$F$2:$F$10001,"no emp found",0)</f>
        <v>Active</v>
      </c>
      <c r="F7926" t="str">
        <f t="shared" si="246"/>
        <v>OK</v>
      </c>
      <c r="G7926" s="4" t="str">
        <f>IF(E7926="Active","Not Terminated",_xlfn.XLOOKUP(A7926,HR_Roster!$A$2:$A$10001,HR_Roster!$G$2:$G$10001))</f>
        <v>Not Terminated</v>
      </c>
      <c r="H7926" t="str">
        <f t="shared" si="247"/>
        <v/>
      </c>
    </row>
    <row r="7927" spans="1:8" x14ac:dyDescent="0.25">
      <c r="A7927">
        <v>104665</v>
      </c>
      <c r="B7927" t="s">
        <v>61</v>
      </c>
      <c r="C7927" s="2">
        <v>45986</v>
      </c>
      <c r="D7927" t="s">
        <v>7478</v>
      </c>
      <c r="E7927" t="str">
        <f>_xlfn.XLOOKUP(A7927,HR_Roster!$A$2:$A$10001,HR_Roster!$F$2:$F$10001,"no emp found",0)</f>
        <v>Active</v>
      </c>
      <c r="F7927" t="str">
        <f t="shared" si="246"/>
        <v>OK</v>
      </c>
      <c r="G7927" s="4" t="str">
        <f>IF(E7927="Active","Not Terminated",_xlfn.XLOOKUP(A7927,HR_Roster!$A$2:$A$10001,HR_Roster!$G$2:$G$10001))</f>
        <v>Not Terminated</v>
      </c>
      <c r="H7927" t="str">
        <f t="shared" si="247"/>
        <v/>
      </c>
    </row>
    <row r="7928" spans="1:8" x14ac:dyDescent="0.25">
      <c r="A7928">
        <v>105950</v>
      </c>
      <c r="B7928" t="s">
        <v>59</v>
      </c>
      <c r="C7928" s="2">
        <v>45871</v>
      </c>
      <c r="D7928" t="s">
        <v>7479</v>
      </c>
      <c r="E7928" t="str">
        <f>_xlfn.XLOOKUP(A7928,HR_Roster!$A$2:$A$10001,HR_Roster!$F$2:$F$10001,"no emp found",0)</f>
        <v>Active</v>
      </c>
      <c r="F7928" t="str">
        <f t="shared" si="246"/>
        <v>OK</v>
      </c>
      <c r="G7928" s="4" t="str">
        <f>IF(E7928="Active","Not Terminated",_xlfn.XLOOKUP(A7928,HR_Roster!$A$2:$A$10001,HR_Roster!$G$2:$G$10001))</f>
        <v>Not Terminated</v>
      </c>
      <c r="H7928" t="str">
        <f t="shared" si="247"/>
        <v/>
      </c>
    </row>
    <row r="7929" spans="1:8" x14ac:dyDescent="0.25">
      <c r="A7929">
        <v>103381</v>
      </c>
      <c r="B7929" t="s">
        <v>57</v>
      </c>
      <c r="C7929" s="2">
        <v>45930</v>
      </c>
      <c r="D7929" t="s">
        <v>7480</v>
      </c>
      <c r="E7929" t="str">
        <f>_xlfn.XLOOKUP(A7929,HR_Roster!$A$2:$A$10001,HR_Roster!$F$2:$F$10001,"no emp found",0)</f>
        <v>Active</v>
      </c>
      <c r="F7929" t="str">
        <f t="shared" si="246"/>
        <v>OK</v>
      </c>
      <c r="G7929" s="4" t="str">
        <f>IF(E7929="Active","Not Terminated",_xlfn.XLOOKUP(A7929,HR_Roster!$A$2:$A$10001,HR_Roster!$G$2:$G$10001))</f>
        <v>Not Terminated</v>
      </c>
      <c r="H7929" t="str">
        <f t="shared" si="247"/>
        <v/>
      </c>
    </row>
    <row r="7930" spans="1:8" x14ac:dyDescent="0.25">
      <c r="A7930">
        <v>106577</v>
      </c>
      <c r="B7930" t="s">
        <v>59</v>
      </c>
      <c r="C7930" s="2">
        <v>45913</v>
      </c>
      <c r="D7930" t="s">
        <v>7481</v>
      </c>
      <c r="E7930" t="str">
        <f>_xlfn.XLOOKUP(A7930,HR_Roster!$A$2:$A$10001,HR_Roster!$F$2:$F$10001,"no emp found",0)</f>
        <v>Active</v>
      </c>
      <c r="F7930" t="str">
        <f t="shared" si="246"/>
        <v>OK</v>
      </c>
      <c r="G7930" s="4" t="str">
        <f>IF(E7930="Active","Not Terminated",_xlfn.XLOOKUP(A7930,HR_Roster!$A$2:$A$10001,HR_Roster!$G$2:$G$10001))</f>
        <v>Not Terminated</v>
      </c>
      <c r="H7930" t="str">
        <f t="shared" si="247"/>
        <v/>
      </c>
    </row>
    <row r="7931" spans="1:8" x14ac:dyDescent="0.25">
      <c r="A7931">
        <v>100571</v>
      </c>
      <c r="B7931" t="s">
        <v>57</v>
      </c>
      <c r="C7931" s="2">
        <v>44518</v>
      </c>
      <c r="D7931" t="s">
        <v>7482</v>
      </c>
      <c r="E7931" t="str">
        <f>_xlfn.XLOOKUP(A7931,HR_Roster!$A$2:$A$10001,HR_Roster!$F$2:$F$10001,"no emp found",0)</f>
        <v>Terminated</v>
      </c>
      <c r="F7931" t="str">
        <f t="shared" si="246"/>
        <v>Suspicious Login</v>
      </c>
      <c r="G7931" s="4">
        <f>IF(E7931="Active","Not Terminated",_xlfn.XLOOKUP(A7931,HR_Roster!$A$2:$A$10001,HR_Roster!$G$2:$G$10001))</f>
        <v>44500</v>
      </c>
      <c r="H7931">
        <f t="shared" si="247"/>
        <v>18</v>
      </c>
    </row>
    <row r="7932" spans="1:8" x14ac:dyDescent="0.25">
      <c r="A7932">
        <v>108050</v>
      </c>
      <c r="B7932" t="s">
        <v>57</v>
      </c>
      <c r="C7932" s="2">
        <v>45688</v>
      </c>
      <c r="D7932" t="s">
        <v>7483</v>
      </c>
      <c r="E7932" t="str">
        <f>_xlfn.XLOOKUP(A7932,HR_Roster!$A$2:$A$10001,HR_Roster!$F$2:$F$10001,"no emp found",0)</f>
        <v>Active</v>
      </c>
      <c r="F7932" t="str">
        <f t="shared" si="246"/>
        <v>OK</v>
      </c>
      <c r="G7932" s="4" t="str">
        <f>IF(E7932="Active","Not Terminated",_xlfn.XLOOKUP(A7932,HR_Roster!$A$2:$A$10001,HR_Roster!$G$2:$G$10001))</f>
        <v>Not Terminated</v>
      </c>
      <c r="H7932" t="str">
        <f t="shared" si="247"/>
        <v/>
      </c>
    </row>
    <row r="7933" spans="1:8" x14ac:dyDescent="0.25">
      <c r="A7933">
        <v>104165</v>
      </c>
      <c r="B7933" t="s">
        <v>57</v>
      </c>
      <c r="C7933" s="2">
        <v>45718</v>
      </c>
      <c r="D7933" t="s">
        <v>7484</v>
      </c>
      <c r="E7933" t="str">
        <f>_xlfn.XLOOKUP(A7933,HR_Roster!$A$2:$A$10001,HR_Roster!$F$2:$F$10001,"no emp found",0)</f>
        <v>Active</v>
      </c>
      <c r="F7933" t="str">
        <f t="shared" si="246"/>
        <v>OK</v>
      </c>
      <c r="G7933" s="4" t="str">
        <f>IF(E7933="Active","Not Terminated",_xlfn.XLOOKUP(A7933,HR_Roster!$A$2:$A$10001,HR_Roster!$G$2:$G$10001))</f>
        <v>Not Terminated</v>
      </c>
      <c r="H7933" t="str">
        <f t="shared" si="247"/>
        <v/>
      </c>
    </row>
    <row r="7934" spans="1:8" x14ac:dyDescent="0.25">
      <c r="A7934">
        <v>105862</v>
      </c>
      <c r="B7934" t="s">
        <v>59</v>
      </c>
      <c r="C7934" s="2">
        <v>45702</v>
      </c>
      <c r="D7934" t="s">
        <v>7485</v>
      </c>
      <c r="E7934" t="str">
        <f>_xlfn.XLOOKUP(A7934,HR_Roster!$A$2:$A$10001,HR_Roster!$F$2:$F$10001,"no emp found",0)</f>
        <v>Active</v>
      </c>
      <c r="F7934" t="str">
        <f t="shared" si="246"/>
        <v>OK</v>
      </c>
      <c r="G7934" s="4" t="str">
        <f>IF(E7934="Active","Not Terminated",_xlfn.XLOOKUP(A7934,HR_Roster!$A$2:$A$10001,HR_Roster!$G$2:$G$10001))</f>
        <v>Not Terminated</v>
      </c>
      <c r="H7934" t="str">
        <f t="shared" si="247"/>
        <v/>
      </c>
    </row>
    <row r="7935" spans="1:8" x14ac:dyDescent="0.25">
      <c r="A7935">
        <v>104875</v>
      </c>
      <c r="B7935" t="s">
        <v>65</v>
      </c>
      <c r="C7935" s="2">
        <v>45825</v>
      </c>
      <c r="D7935" t="s">
        <v>7486</v>
      </c>
      <c r="E7935" t="str">
        <f>_xlfn.XLOOKUP(A7935,HR_Roster!$A$2:$A$10001,HR_Roster!$F$2:$F$10001,"no emp found",0)</f>
        <v>Active</v>
      </c>
      <c r="F7935" t="str">
        <f t="shared" si="246"/>
        <v>OK</v>
      </c>
      <c r="G7935" s="4" t="str">
        <f>IF(E7935="Active","Not Terminated",_xlfn.XLOOKUP(A7935,HR_Roster!$A$2:$A$10001,HR_Roster!$G$2:$G$10001))</f>
        <v>Not Terminated</v>
      </c>
      <c r="H7935" t="str">
        <f t="shared" si="247"/>
        <v/>
      </c>
    </row>
    <row r="7936" spans="1:8" x14ac:dyDescent="0.25">
      <c r="A7936">
        <v>109821</v>
      </c>
      <c r="B7936" t="s">
        <v>57</v>
      </c>
      <c r="C7936" s="2">
        <v>45675</v>
      </c>
      <c r="D7936" t="s">
        <v>7487</v>
      </c>
      <c r="E7936" t="str">
        <f>_xlfn.XLOOKUP(A7936,HR_Roster!$A$2:$A$10001,HR_Roster!$F$2:$F$10001,"no emp found",0)</f>
        <v>Active</v>
      </c>
      <c r="F7936" t="str">
        <f t="shared" si="246"/>
        <v>OK</v>
      </c>
      <c r="G7936" s="4" t="str">
        <f>IF(E7936="Active","Not Terminated",_xlfn.XLOOKUP(A7936,HR_Roster!$A$2:$A$10001,HR_Roster!$G$2:$G$10001))</f>
        <v>Not Terminated</v>
      </c>
      <c r="H7936" t="str">
        <f t="shared" si="247"/>
        <v/>
      </c>
    </row>
    <row r="7937" spans="1:8" x14ac:dyDescent="0.25">
      <c r="A7937">
        <v>105747</v>
      </c>
      <c r="B7937" t="s">
        <v>59</v>
      </c>
      <c r="C7937" s="2">
        <v>45972</v>
      </c>
      <c r="D7937" t="s">
        <v>7488</v>
      </c>
      <c r="E7937" t="str">
        <f>_xlfn.XLOOKUP(A7937,HR_Roster!$A$2:$A$10001,HR_Roster!$F$2:$F$10001,"no emp found",0)</f>
        <v>Active</v>
      </c>
      <c r="F7937" t="str">
        <f t="shared" si="246"/>
        <v>OK</v>
      </c>
      <c r="G7937" s="4" t="str">
        <f>IF(E7937="Active","Not Terminated",_xlfn.XLOOKUP(A7937,HR_Roster!$A$2:$A$10001,HR_Roster!$G$2:$G$10001))</f>
        <v>Not Terminated</v>
      </c>
      <c r="H7937" t="str">
        <f t="shared" si="247"/>
        <v/>
      </c>
    </row>
    <row r="7938" spans="1:8" x14ac:dyDescent="0.25">
      <c r="A7938">
        <v>106007</v>
      </c>
      <c r="B7938" t="s">
        <v>57</v>
      </c>
      <c r="C7938" s="2">
        <v>45902</v>
      </c>
      <c r="D7938" t="s">
        <v>7489</v>
      </c>
      <c r="E7938" t="str">
        <f>_xlfn.XLOOKUP(A7938,HR_Roster!$A$2:$A$10001,HR_Roster!$F$2:$F$10001,"no emp found",0)</f>
        <v>Active</v>
      </c>
      <c r="F7938" t="str">
        <f t="shared" si="246"/>
        <v>OK</v>
      </c>
      <c r="G7938" s="4" t="str">
        <f>IF(E7938="Active","Not Terminated",_xlfn.XLOOKUP(A7938,HR_Roster!$A$2:$A$10001,HR_Roster!$G$2:$G$10001))</f>
        <v>Not Terminated</v>
      </c>
      <c r="H7938" t="str">
        <f t="shared" si="247"/>
        <v/>
      </c>
    </row>
    <row r="7939" spans="1:8" x14ac:dyDescent="0.25">
      <c r="A7939">
        <v>100559</v>
      </c>
      <c r="B7939" t="s">
        <v>73</v>
      </c>
      <c r="C7939" s="2">
        <v>45758</v>
      </c>
      <c r="D7939" t="s">
        <v>7490</v>
      </c>
      <c r="E7939" t="str">
        <f>_xlfn.XLOOKUP(A7939,HR_Roster!$A$2:$A$10001,HR_Roster!$F$2:$F$10001,"no emp found",0)</f>
        <v>Terminated</v>
      </c>
      <c r="F7939" t="str">
        <f t="shared" ref="F7939:F8002" si="248">IF(AND(E7939="Terminated",C7939&gt;G7939),"Suspicious Login","OK")</f>
        <v>Suspicious Login</v>
      </c>
      <c r="G7939" s="4">
        <f>IF(E7939="Active","Not Terminated",_xlfn.XLOOKUP(A7939,HR_Roster!$A$2:$A$10001,HR_Roster!$G$2:$G$10001))</f>
        <v>45389</v>
      </c>
      <c r="H7939">
        <f t="shared" ref="H7939:H8002" si="249">IF(F7939="Suspicious Login",C7939-G7939,"")</f>
        <v>369</v>
      </c>
    </row>
    <row r="7940" spans="1:8" x14ac:dyDescent="0.25">
      <c r="A7940">
        <v>102544</v>
      </c>
      <c r="B7940" t="s">
        <v>59</v>
      </c>
      <c r="C7940" s="2">
        <v>45870</v>
      </c>
      <c r="D7940" t="s">
        <v>7491</v>
      </c>
      <c r="E7940" t="str">
        <f>_xlfn.XLOOKUP(A7940,HR_Roster!$A$2:$A$10001,HR_Roster!$F$2:$F$10001,"no emp found",0)</f>
        <v>Active</v>
      </c>
      <c r="F7940" t="str">
        <f t="shared" si="248"/>
        <v>OK</v>
      </c>
      <c r="G7940" s="4" t="str">
        <f>IF(E7940="Active","Not Terminated",_xlfn.XLOOKUP(A7940,HR_Roster!$A$2:$A$10001,HR_Roster!$G$2:$G$10001))</f>
        <v>Not Terminated</v>
      </c>
      <c r="H7940" t="str">
        <f t="shared" si="249"/>
        <v/>
      </c>
    </row>
    <row r="7941" spans="1:8" x14ac:dyDescent="0.25">
      <c r="A7941">
        <v>100036</v>
      </c>
      <c r="B7941" t="s">
        <v>61</v>
      </c>
      <c r="C7941" s="2">
        <v>45763</v>
      </c>
      <c r="D7941" t="s">
        <v>7492</v>
      </c>
      <c r="E7941" t="str">
        <f>_xlfn.XLOOKUP(A7941,HR_Roster!$A$2:$A$10001,HR_Roster!$F$2:$F$10001,"no emp found",0)</f>
        <v>Active</v>
      </c>
      <c r="F7941" t="str">
        <f t="shared" si="248"/>
        <v>OK</v>
      </c>
      <c r="G7941" s="4" t="str">
        <f>IF(E7941="Active","Not Terminated",_xlfn.XLOOKUP(A7941,HR_Roster!$A$2:$A$10001,HR_Roster!$G$2:$G$10001))</f>
        <v>Not Terminated</v>
      </c>
      <c r="H7941" t="str">
        <f t="shared" si="249"/>
        <v/>
      </c>
    </row>
    <row r="7942" spans="1:8" x14ac:dyDescent="0.25">
      <c r="A7942">
        <v>103836</v>
      </c>
      <c r="B7942" t="s">
        <v>70</v>
      </c>
      <c r="C7942" s="2">
        <v>45978</v>
      </c>
      <c r="D7942" t="s">
        <v>7493</v>
      </c>
      <c r="E7942" t="str">
        <f>_xlfn.XLOOKUP(A7942,HR_Roster!$A$2:$A$10001,HR_Roster!$F$2:$F$10001,"no emp found",0)</f>
        <v>Active</v>
      </c>
      <c r="F7942" t="str">
        <f t="shared" si="248"/>
        <v>OK</v>
      </c>
      <c r="G7942" s="4" t="str">
        <f>IF(E7942="Active","Not Terminated",_xlfn.XLOOKUP(A7942,HR_Roster!$A$2:$A$10001,HR_Roster!$G$2:$G$10001))</f>
        <v>Not Terminated</v>
      </c>
      <c r="H7942" t="str">
        <f t="shared" si="249"/>
        <v/>
      </c>
    </row>
    <row r="7943" spans="1:8" x14ac:dyDescent="0.25">
      <c r="A7943">
        <v>106709</v>
      </c>
      <c r="B7943" t="s">
        <v>59</v>
      </c>
      <c r="C7943" s="2">
        <v>45791</v>
      </c>
      <c r="D7943" t="s">
        <v>7494</v>
      </c>
      <c r="E7943" t="str">
        <f>_xlfn.XLOOKUP(A7943,HR_Roster!$A$2:$A$10001,HR_Roster!$F$2:$F$10001,"no emp found",0)</f>
        <v>Active</v>
      </c>
      <c r="F7943" t="str">
        <f t="shared" si="248"/>
        <v>OK</v>
      </c>
      <c r="G7943" s="4" t="str">
        <f>IF(E7943="Active","Not Terminated",_xlfn.XLOOKUP(A7943,HR_Roster!$A$2:$A$10001,HR_Roster!$G$2:$G$10001))</f>
        <v>Not Terminated</v>
      </c>
      <c r="H7943" t="str">
        <f t="shared" si="249"/>
        <v/>
      </c>
    </row>
    <row r="7944" spans="1:8" x14ac:dyDescent="0.25">
      <c r="A7944">
        <v>104513</v>
      </c>
      <c r="B7944" t="s">
        <v>61</v>
      </c>
      <c r="C7944" s="2">
        <v>45864</v>
      </c>
      <c r="D7944" t="s">
        <v>5080</v>
      </c>
      <c r="E7944" t="str">
        <f>_xlfn.XLOOKUP(A7944,HR_Roster!$A$2:$A$10001,HR_Roster!$F$2:$F$10001,"no emp found",0)</f>
        <v>Active</v>
      </c>
      <c r="F7944" t="str">
        <f t="shared" si="248"/>
        <v>OK</v>
      </c>
      <c r="G7944" s="4" t="str">
        <f>IF(E7944="Active","Not Terminated",_xlfn.XLOOKUP(A7944,HR_Roster!$A$2:$A$10001,HR_Roster!$G$2:$G$10001))</f>
        <v>Not Terminated</v>
      </c>
      <c r="H7944" t="str">
        <f t="shared" si="249"/>
        <v/>
      </c>
    </row>
    <row r="7945" spans="1:8" x14ac:dyDescent="0.25">
      <c r="A7945">
        <v>105783</v>
      </c>
      <c r="B7945" t="s">
        <v>70</v>
      </c>
      <c r="C7945" s="2">
        <v>45988</v>
      </c>
      <c r="D7945" t="s">
        <v>7495</v>
      </c>
      <c r="E7945" t="str">
        <f>_xlfn.XLOOKUP(A7945,HR_Roster!$A$2:$A$10001,HR_Roster!$F$2:$F$10001,"no emp found",0)</f>
        <v>Active</v>
      </c>
      <c r="F7945" t="str">
        <f t="shared" si="248"/>
        <v>OK</v>
      </c>
      <c r="G7945" s="4" t="str">
        <f>IF(E7945="Active","Not Terminated",_xlfn.XLOOKUP(A7945,HR_Roster!$A$2:$A$10001,HR_Roster!$G$2:$G$10001))</f>
        <v>Not Terminated</v>
      </c>
      <c r="H7945" t="str">
        <f t="shared" si="249"/>
        <v/>
      </c>
    </row>
    <row r="7946" spans="1:8" x14ac:dyDescent="0.25">
      <c r="A7946">
        <v>108773</v>
      </c>
      <c r="B7946" t="s">
        <v>57</v>
      </c>
      <c r="C7946" s="2">
        <v>45997</v>
      </c>
      <c r="D7946" t="s">
        <v>7496</v>
      </c>
      <c r="E7946" t="str">
        <f>_xlfn.XLOOKUP(A7946,HR_Roster!$A$2:$A$10001,HR_Roster!$F$2:$F$10001,"no emp found",0)</f>
        <v>Active</v>
      </c>
      <c r="F7946" t="str">
        <f t="shared" si="248"/>
        <v>OK</v>
      </c>
      <c r="G7946" s="4" t="str">
        <f>IF(E7946="Active","Not Terminated",_xlfn.XLOOKUP(A7946,HR_Roster!$A$2:$A$10001,HR_Roster!$G$2:$G$10001))</f>
        <v>Not Terminated</v>
      </c>
      <c r="H7946" t="str">
        <f t="shared" si="249"/>
        <v/>
      </c>
    </row>
    <row r="7947" spans="1:8" x14ac:dyDescent="0.25">
      <c r="A7947">
        <v>102719</v>
      </c>
      <c r="B7947" t="s">
        <v>59</v>
      </c>
      <c r="C7947" s="2">
        <v>45754</v>
      </c>
      <c r="D7947" t="s">
        <v>6929</v>
      </c>
      <c r="E7947" t="str">
        <f>_xlfn.XLOOKUP(A7947,HR_Roster!$A$2:$A$10001,HR_Roster!$F$2:$F$10001,"no emp found",0)</f>
        <v>Active</v>
      </c>
      <c r="F7947" t="str">
        <f t="shared" si="248"/>
        <v>OK</v>
      </c>
      <c r="G7947" s="4" t="str">
        <f>IF(E7947="Active","Not Terminated",_xlfn.XLOOKUP(A7947,HR_Roster!$A$2:$A$10001,HR_Roster!$G$2:$G$10001))</f>
        <v>Not Terminated</v>
      </c>
      <c r="H7947" t="str">
        <f t="shared" si="249"/>
        <v/>
      </c>
    </row>
    <row r="7948" spans="1:8" x14ac:dyDescent="0.25">
      <c r="A7948">
        <v>101924</v>
      </c>
      <c r="B7948" t="s">
        <v>70</v>
      </c>
      <c r="C7948" s="2">
        <v>46008</v>
      </c>
      <c r="D7948" t="s">
        <v>7497</v>
      </c>
      <c r="E7948" t="str">
        <f>_xlfn.XLOOKUP(A7948,HR_Roster!$A$2:$A$10001,HR_Roster!$F$2:$F$10001,"no emp found",0)</f>
        <v>Active</v>
      </c>
      <c r="F7948" t="str">
        <f t="shared" si="248"/>
        <v>OK</v>
      </c>
      <c r="G7948" s="4" t="str">
        <f>IF(E7948="Active","Not Terminated",_xlfn.XLOOKUP(A7948,HR_Roster!$A$2:$A$10001,HR_Roster!$G$2:$G$10001))</f>
        <v>Not Terminated</v>
      </c>
      <c r="H7948" t="str">
        <f t="shared" si="249"/>
        <v/>
      </c>
    </row>
    <row r="7949" spans="1:8" x14ac:dyDescent="0.25">
      <c r="A7949">
        <v>103264</v>
      </c>
      <c r="B7949" t="s">
        <v>73</v>
      </c>
      <c r="C7949" s="2">
        <v>45684</v>
      </c>
      <c r="D7949" t="s">
        <v>7498</v>
      </c>
      <c r="E7949" t="str">
        <f>_xlfn.XLOOKUP(A7949,HR_Roster!$A$2:$A$10001,HR_Roster!$F$2:$F$10001,"no emp found",0)</f>
        <v>Active</v>
      </c>
      <c r="F7949" t="str">
        <f t="shared" si="248"/>
        <v>OK</v>
      </c>
      <c r="G7949" s="4" t="str">
        <f>IF(E7949="Active","Not Terminated",_xlfn.XLOOKUP(A7949,HR_Roster!$A$2:$A$10001,HR_Roster!$G$2:$G$10001))</f>
        <v>Not Terminated</v>
      </c>
      <c r="H7949" t="str">
        <f t="shared" si="249"/>
        <v/>
      </c>
    </row>
    <row r="7950" spans="1:8" x14ac:dyDescent="0.25">
      <c r="A7950">
        <v>109841</v>
      </c>
      <c r="B7950" t="s">
        <v>57</v>
      </c>
      <c r="C7950" s="2">
        <v>45752</v>
      </c>
      <c r="D7950" t="s">
        <v>5291</v>
      </c>
      <c r="E7950" t="str">
        <f>_xlfn.XLOOKUP(A7950,HR_Roster!$A$2:$A$10001,HR_Roster!$F$2:$F$10001,"no emp found",0)</f>
        <v>Active</v>
      </c>
      <c r="F7950" t="str">
        <f t="shared" si="248"/>
        <v>OK</v>
      </c>
      <c r="G7950" s="4" t="str">
        <f>IF(E7950="Active","Not Terminated",_xlfn.XLOOKUP(A7950,HR_Roster!$A$2:$A$10001,HR_Roster!$G$2:$G$10001))</f>
        <v>Not Terminated</v>
      </c>
      <c r="H7950" t="str">
        <f t="shared" si="249"/>
        <v/>
      </c>
    </row>
    <row r="7951" spans="1:8" x14ac:dyDescent="0.25">
      <c r="A7951">
        <v>106092</v>
      </c>
      <c r="B7951" t="s">
        <v>59</v>
      </c>
      <c r="C7951" s="2">
        <v>45864</v>
      </c>
      <c r="D7951" t="s">
        <v>7499</v>
      </c>
      <c r="E7951" t="str">
        <f>_xlfn.XLOOKUP(A7951,HR_Roster!$A$2:$A$10001,HR_Roster!$F$2:$F$10001,"no emp found",0)</f>
        <v>Active</v>
      </c>
      <c r="F7951" t="str">
        <f t="shared" si="248"/>
        <v>OK</v>
      </c>
      <c r="G7951" s="4" t="str">
        <f>IF(E7951="Active","Not Terminated",_xlfn.XLOOKUP(A7951,HR_Roster!$A$2:$A$10001,HR_Roster!$G$2:$G$10001))</f>
        <v>Not Terminated</v>
      </c>
      <c r="H7951" t="str">
        <f t="shared" si="249"/>
        <v/>
      </c>
    </row>
    <row r="7952" spans="1:8" x14ac:dyDescent="0.25">
      <c r="A7952">
        <v>101308</v>
      </c>
      <c r="B7952" t="s">
        <v>65</v>
      </c>
      <c r="C7952" s="2">
        <v>45702</v>
      </c>
      <c r="D7952" t="s">
        <v>7500</v>
      </c>
      <c r="E7952" t="str">
        <f>_xlfn.XLOOKUP(A7952,HR_Roster!$A$2:$A$10001,HR_Roster!$F$2:$F$10001,"no emp found",0)</f>
        <v>Active</v>
      </c>
      <c r="F7952" t="str">
        <f t="shared" si="248"/>
        <v>OK</v>
      </c>
      <c r="G7952" s="4" t="str">
        <f>IF(E7952="Active","Not Terminated",_xlfn.XLOOKUP(A7952,HR_Roster!$A$2:$A$10001,HR_Roster!$G$2:$G$10001))</f>
        <v>Not Terminated</v>
      </c>
      <c r="H7952" t="str">
        <f t="shared" si="249"/>
        <v/>
      </c>
    </row>
    <row r="7953" spans="1:8" x14ac:dyDescent="0.25">
      <c r="A7953">
        <v>102787</v>
      </c>
      <c r="B7953" t="s">
        <v>65</v>
      </c>
      <c r="C7953" s="2">
        <v>45706</v>
      </c>
      <c r="D7953" t="s">
        <v>7501</v>
      </c>
      <c r="E7953" t="str">
        <f>_xlfn.XLOOKUP(A7953,HR_Roster!$A$2:$A$10001,HR_Roster!$F$2:$F$10001,"no emp found",0)</f>
        <v>Active</v>
      </c>
      <c r="F7953" t="str">
        <f t="shared" si="248"/>
        <v>OK</v>
      </c>
      <c r="G7953" s="4" t="str">
        <f>IF(E7953="Active","Not Terminated",_xlfn.XLOOKUP(A7953,HR_Roster!$A$2:$A$10001,HR_Roster!$G$2:$G$10001))</f>
        <v>Not Terminated</v>
      </c>
      <c r="H7953" t="str">
        <f t="shared" si="249"/>
        <v/>
      </c>
    </row>
    <row r="7954" spans="1:8" x14ac:dyDescent="0.25">
      <c r="A7954">
        <v>100818</v>
      </c>
      <c r="B7954" t="s">
        <v>61</v>
      </c>
      <c r="C7954" s="2">
        <v>45918</v>
      </c>
      <c r="D7954" t="s">
        <v>7502</v>
      </c>
      <c r="E7954" t="str">
        <f>_xlfn.XLOOKUP(A7954,HR_Roster!$A$2:$A$10001,HR_Roster!$F$2:$F$10001,"no emp found",0)</f>
        <v>Active</v>
      </c>
      <c r="F7954" t="str">
        <f t="shared" si="248"/>
        <v>OK</v>
      </c>
      <c r="G7954" s="4" t="str">
        <f>IF(E7954="Active","Not Terminated",_xlfn.XLOOKUP(A7954,HR_Roster!$A$2:$A$10001,HR_Roster!$G$2:$G$10001))</f>
        <v>Not Terminated</v>
      </c>
      <c r="H7954" t="str">
        <f t="shared" si="249"/>
        <v/>
      </c>
    </row>
    <row r="7955" spans="1:8" x14ac:dyDescent="0.25">
      <c r="A7955">
        <v>100907</v>
      </c>
      <c r="B7955" t="s">
        <v>70</v>
      </c>
      <c r="C7955" s="2">
        <v>45740</v>
      </c>
      <c r="D7955" t="s">
        <v>7503</v>
      </c>
      <c r="E7955" t="str">
        <f>_xlfn.XLOOKUP(A7955,HR_Roster!$A$2:$A$10001,HR_Roster!$F$2:$F$10001,"no emp found",0)</f>
        <v>Active</v>
      </c>
      <c r="F7955" t="str">
        <f t="shared" si="248"/>
        <v>OK</v>
      </c>
      <c r="G7955" s="4" t="str">
        <f>IF(E7955="Active","Not Terminated",_xlfn.XLOOKUP(A7955,HR_Roster!$A$2:$A$10001,HR_Roster!$G$2:$G$10001))</f>
        <v>Not Terminated</v>
      </c>
      <c r="H7955" t="str">
        <f t="shared" si="249"/>
        <v/>
      </c>
    </row>
    <row r="7956" spans="1:8" x14ac:dyDescent="0.25">
      <c r="A7956">
        <v>101182</v>
      </c>
      <c r="B7956" t="s">
        <v>70</v>
      </c>
      <c r="C7956" s="2">
        <v>45896</v>
      </c>
      <c r="D7956" t="s">
        <v>7504</v>
      </c>
      <c r="E7956" t="str">
        <f>_xlfn.XLOOKUP(A7956,HR_Roster!$A$2:$A$10001,HR_Roster!$F$2:$F$10001,"no emp found",0)</f>
        <v>Active</v>
      </c>
      <c r="F7956" t="str">
        <f t="shared" si="248"/>
        <v>OK</v>
      </c>
      <c r="G7956" s="4" t="str">
        <f>IF(E7956="Active","Not Terminated",_xlfn.XLOOKUP(A7956,HR_Roster!$A$2:$A$10001,HR_Roster!$G$2:$G$10001))</f>
        <v>Not Terminated</v>
      </c>
      <c r="H7956" t="str">
        <f t="shared" si="249"/>
        <v/>
      </c>
    </row>
    <row r="7957" spans="1:8" x14ac:dyDescent="0.25">
      <c r="A7957">
        <v>101661</v>
      </c>
      <c r="B7957" t="s">
        <v>57</v>
      </c>
      <c r="C7957" s="2">
        <v>45744</v>
      </c>
      <c r="D7957" t="s">
        <v>7505</v>
      </c>
      <c r="E7957" t="str">
        <f>_xlfn.XLOOKUP(A7957,HR_Roster!$A$2:$A$10001,HR_Roster!$F$2:$F$10001,"no emp found",0)</f>
        <v>Active</v>
      </c>
      <c r="F7957" t="str">
        <f t="shared" si="248"/>
        <v>OK</v>
      </c>
      <c r="G7957" s="4" t="str">
        <f>IF(E7957="Active","Not Terminated",_xlfn.XLOOKUP(A7957,HR_Roster!$A$2:$A$10001,HR_Roster!$G$2:$G$10001))</f>
        <v>Not Terminated</v>
      </c>
      <c r="H7957" t="str">
        <f t="shared" si="249"/>
        <v/>
      </c>
    </row>
    <row r="7958" spans="1:8" x14ac:dyDescent="0.25">
      <c r="A7958">
        <v>109657</v>
      </c>
      <c r="B7958" t="s">
        <v>59</v>
      </c>
      <c r="C7958" s="2">
        <v>45785</v>
      </c>
      <c r="D7958" t="s">
        <v>7506</v>
      </c>
      <c r="E7958" t="str">
        <f>_xlfn.XLOOKUP(A7958,HR_Roster!$A$2:$A$10001,HR_Roster!$F$2:$F$10001,"no emp found",0)</f>
        <v>Active</v>
      </c>
      <c r="F7958" t="str">
        <f t="shared" si="248"/>
        <v>OK</v>
      </c>
      <c r="G7958" s="4" t="str">
        <f>IF(E7958="Active","Not Terminated",_xlfn.XLOOKUP(A7958,HR_Roster!$A$2:$A$10001,HR_Roster!$G$2:$G$10001))</f>
        <v>Not Terminated</v>
      </c>
      <c r="H7958" t="str">
        <f t="shared" si="249"/>
        <v/>
      </c>
    </row>
    <row r="7959" spans="1:8" x14ac:dyDescent="0.25">
      <c r="A7959">
        <v>104517</v>
      </c>
      <c r="B7959" t="s">
        <v>65</v>
      </c>
      <c r="C7959" s="2">
        <v>45849</v>
      </c>
      <c r="D7959" t="s">
        <v>7507</v>
      </c>
      <c r="E7959" t="str">
        <f>_xlfn.XLOOKUP(A7959,HR_Roster!$A$2:$A$10001,HR_Roster!$F$2:$F$10001,"no emp found",0)</f>
        <v>Active</v>
      </c>
      <c r="F7959" t="str">
        <f t="shared" si="248"/>
        <v>OK</v>
      </c>
      <c r="G7959" s="4" t="str">
        <f>IF(E7959="Active","Not Terminated",_xlfn.XLOOKUP(A7959,HR_Roster!$A$2:$A$10001,HR_Roster!$G$2:$G$10001))</f>
        <v>Not Terminated</v>
      </c>
      <c r="H7959" t="str">
        <f t="shared" si="249"/>
        <v/>
      </c>
    </row>
    <row r="7960" spans="1:8" x14ac:dyDescent="0.25">
      <c r="A7960">
        <v>102392</v>
      </c>
      <c r="B7960" t="s">
        <v>57</v>
      </c>
      <c r="C7960" s="2">
        <v>45763</v>
      </c>
      <c r="D7960" t="s">
        <v>7508</v>
      </c>
      <c r="E7960" t="str">
        <f>_xlfn.XLOOKUP(A7960,HR_Roster!$A$2:$A$10001,HR_Roster!$F$2:$F$10001,"no emp found",0)</f>
        <v>Active</v>
      </c>
      <c r="F7960" t="str">
        <f t="shared" si="248"/>
        <v>OK</v>
      </c>
      <c r="G7960" s="4" t="str">
        <f>IF(E7960="Active","Not Terminated",_xlfn.XLOOKUP(A7960,HR_Roster!$A$2:$A$10001,HR_Roster!$G$2:$G$10001))</f>
        <v>Not Terminated</v>
      </c>
      <c r="H7960" t="str">
        <f t="shared" si="249"/>
        <v/>
      </c>
    </row>
    <row r="7961" spans="1:8" x14ac:dyDescent="0.25">
      <c r="A7961">
        <v>107823</v>
      </c>
      <c r="B7961" t="s">
        <v>70</v>
      </c>
      <c r="C7961" s="2">
        <v>46006</v>
      </c>
      <c r="D7961" t="s">
        <v>7509</v>
      </c>
      <c r="E7961" t="str">
        <f>_xlfn.XLOOKUP(A7961,HR_Roster!$A$2:$A$10001,HR_Roster!$F$2:$F$10001,"no emp found",0)</f>
        <v>Active</v>
      </c>
      <c r="F7961" t="str">
        <f t="shared" si="248"/>
        <v>OK</v>
      </c>
      <c r="G7961" s="4" t="str">
        <f>IF(E7961="Active","Not Terminated",_xlfn.XLOOKUP(A7961,HR_Roster!$A$2:$A$10001,HR_Roster!$G$2:$G$10001))</f>
        <v>Not Terminated</v>
      </c>
      <c r="H7961" t="str">
        <f t="shared" si="249"/>
        <v/>
      </c>
    </row>
    <row r="7962" spans="1:8" x14ac:dyDescent="0.25">
      <c r="A7962">
        <v>106362</v>
      </c>
      <c r="B7962" t="s">
        <v>61</v>
      </c>
      <c r="C7962" s="2">
        <v>45748</v>
      </c>
      <c r="D7962" t="s">
        <v>5926</v>
      </c>
      <c r="E7962" t="str">
        <f>_xlfn.XLOOKUP(A7962,HR_Roster!$A$2:$A$10001,HR_Roster!$F$2:$F$10001,"no emp found",0)</f>
        <v>Active</v>
      </c>
      <c r="F7962" t="str">
        <f t="shared" si="248"/>
        <v>OK</v>
      </c>
      <c r="G7962" s="4" t="str">
        <f>IF(E7962="Active","Not Terminated",_xlfn.XLOOKUP(A7962,HR_Roster!$A$2:$A$10001,HR_Roster!$G$2:$G$10001))</f>
        <v>Not Terminated</v>
      </c>
      <c r="H7962" t="str">
        <f t="shared" si="249"/>
        <v/>
      </c>
    </row>
    <row r="7963" spans="1:8" x14ac:dyDescent="0.25">
      <c r="A7963">
        <v>102624</v>
      </c>
      <c r="B7963" t="s">
        <v>70</v>
      </c>
      <c r="C7963" s="2">
        <v>45901</v>
      </c>
      <c r="D7963" t="s">
        <v>7510</v>
      </c>
      <c r="E7963" t="str">
        <f>_xlfn.XLOOKUP(A7963,HR_Roster!$A$2:$A$10001,HR_Roster!$F$2:$F$10001,"no emp found",0)</f>
        <v>Active</v>
      </c>
      <c r="F7963" t="str">
        <f t="shared" si="248"/>
        <v>OK</v>
      </c>
      <c r="G7963" s="4" t="str">
        <f>IF(E7963="Active","Not Terminated",_xlfn.XLOOKUP(A7963,HR_Roster!$A$2:$A$10001,HR_Roster!$G$2:$G$10001))</f>
        <v>Not Terminated</v>
      </c>
      <c r="H7963" t="str">
        <f t="shared" si="249"/>
        <v/>
      </c>
    </row>
    <row r="7964" spans="1:8" x14ac:dyDescent="0.25">
      <c r="A7964">
        <v>107075</v>
      </c>
      <c r="B7964" t="s">
        <v>70</v>
      </c>
      <c r="C7964" s="2">
        <v>45831</v>
      </c>
      <c r="D7964" t="s">
        <v>7511</v>
      </c>
      <c r="E7964" t="str">
        <f>_xlfn.XLOOKUP(A7964,HR_Roster!$A$2:$A$10001,HR_Roster!$F$2:$F$10001,"no emp found",0)</f>
        <v>Active</v>
      </c>
      <c r="F7964" t="str">
        <f t="shared" si="248"/>
        <v>OK</v>
      </c>
      <c r="G7964" s="4" t="str">
        <f>IF(E7964="Active","Not Terminated",_xlfn.XLOOKUP(A7964,HR_Roster!$A$2:$A$10001,HR_Roster!$G$2:$G$10001))</f>
        <v>Not Terminated</v>
      </c>
      <c r="H7964" t="str">
        <f t="shared" si="249"/>
        <v/>
      </c>
    </row>
    <row r="7965" spans="1:8" x14ac:dyDescent="0.25">
      <c r="A7965">
        <v>107828</v>
      </c>
      <c r="B7965" t="s">
        <v>59</v>
      </c>
      <c r="C7965" s="2">
        <v>45875</v>
      </c>
      <c r="D7965" t="s">
        <v>7512</v>
      </c>
      <c r="E7965" t="str">
        <f>_xlfn.XLOOKUP(A7965,HR_Roster!$A$2:$A$10001,HR_Roster!$F$2:$F$10001,"no emp found",0)</f>
        <v>Active</v>
      </c>
      <c r="F7965" t="str">
        <f t="shared" si="248"/>
        <v>OK</v>
      </c>
      <c r="G7965" s="4" t="str">
        <f>IF(E7965="Active","Not Terminated",_xlfn.XLOOKUP(A7965,HR_Roster!$A$2:$A$10001,HR_Roster!$G$2:$G$10001))</f>
        <v>Not Terminated</v>
      </c>
      <c r="H7965" t="str">
        <f t="shared" si="249"/>
        <v/>
      </c>
    </row>
    <row r="7966" spans="1:8" x14ac:dyDescent="0.25">
      <c r="A7966">
        <v>104170</v>
      </c>
      <c r="B7966" t="s">
        <v>70</v>
      </c>
      <c r="C7966" s="2">
        <v>45719</v>
      </c>
      <c r="D7966" t="s">
        <v>7513</v>
      </c>
      <c r="E7966" t="str">
        <f>_xlfn.XLOOKUP(A7966,HR_Roster!$A$2:$A$10001,HR_Roster!$F$2:$F$10001,"no emp found",0)</f>
        <v>Active</v>
      </c>
      <c r="F7966" t="str">
        <f t="shared" si="248"/>
        <v>OK</v>
      </c>
      <c r="G7966" s="4" t="str">
        <f>IF(E7966="Active","Not Terminated",_xlfn.XLOOKUP(A7966,HR_Roster!$A$2:$A$10001,HR_Roster!$G$2:$G$10001))</f>
        <v>Not Terminated</v>
      </c>
      <c r="H7966" t="str">
        <f t="shared" si="249"/>
        <v/>
      </c>
    </row>
    <row r="7967" spans="1:8" x14ac:dyDescent="0.25">
      <c r="A7967">
        <v>105130</v>
      </c>
      <c r="B7967" t="s">
        <v>57</v>
      </c>
      <c r="C7967" s="2">
        <v>45686</v>
      </c>
      <c r="D7967" t="s">
        <v>7514</v>
      </c>
      <c r="E7967" t="str">
        <f>_xlfn.XLOOKUP(A7967,HR_Roster!$A$2:$A$10001,HR_Roster!$F$2:$F$10001,"no emp found",0)</f>
        <v>Active</v>
      </c>
      <c r="F7967" t="str">
        <f t="shared" si="248"/>
        <v>OK</v>
      </c>
      <c r="G7967" s="4" t="str">
        <f>IF(E7967="Active","Not Terminated",_xlfn.XLOOKUP(A7967,HR_Roster!$A$2:$A$10001,HR_Roster!$G$2:$G$10001))</f>
        <v>Not Terminated</v>
      </c>
      <c r="H7967" t="str">
        <f t="shared" si="249"/>
        <v/>
      </c>
    </row>
    <row r="7968" spans="1:8" x14ac:dyDescent="0.25">
      <c r="A7968">
        <v>104650</v>
      </c>
      <c r="B7968" t="s">
        <v>61</v>
      </c>
      <c r="C7968" s="2">
        <v>45753</v>
      </c>
      <c r="D7968" t="s">
        <v>6605</v>
      </c>
      <c r="E7968" t="str">
        <f>_xlfn.XLOOKUP(A7968,HR_Roster!$A$2:$A$10001,HR_Roster!$F$2:$F$10001,"no emp found",0)</f>
        <v>Active</v>
      </c>
      <c r="F7968" t="str">
        <f t="shared" si="248"/>
        <v>OK</v>
      </c>
      <c r="G7968" s="4" t="str">
        <f>IF(E7968="Active","Not Terminated",_xlfn.XLOOKUP(A7968,HR_Roster!$A$2:$A$10001,HR_Roster!$G$2:$G$10001))</f>
        <v>Not Terminated</v>
      </c>
      <c r="H7968" t="str">
        <f t="shared" si="249"/>
        <v/>
      </c>
    </row>
    <row r="7969" spans="1:8" x14ac:dyDescent="0.25">
      <c r="A7969">
        <v>106181</v>
      </c>
      <c r="B7969" t="s">
        <v>61</v>
      </c>
      <c r="C7969" s="2">
        <v>45991</v>
      </c>
      <c r="D7969" t="s">
        <v>6406</v>
      </c>
      <c r="E7969" t="str">
        <f>_xlfn.XLOOKUP(A7969,HR_Roster!$A$2:$A$10001,HR_Roster!$F$2:$F$10001,"no emp found",0)</f>
        <v>Active</v>
      </c>
      <c r="F7969" t="str">
        <f t="shared" si="248"/>
        <v>OK</v>
      </c>
      <c r="G7969" s="4" t="str">
        <f>IF(E7969="Active","Not Terminated",_xlfn.XLOOKUP(A7969,HR_Roster!$A$2:$A$10001,HR_Roster!$G$2:$G$10001))</f>
        <v>Not Terminated</v>
      </c>
      <c r="H7969" t="str">
        <f t="shared" si="249"/>
        <v/>
      </c>
    </row>
    <row r="7970" spans="1:8" x14ac:dyDescent="0.25">
      <c r="A7970">
        <v>104318</v>
      </c>
      <c r="B7970" t="s">
        <v>61</v>
      </c>
      <c r="C7970" s="2">
        <v>45693</v>
      </c>
      <c r="D7970" t="s">
        <v>7515</v>
      </c>
      <c r="E7970" t="str">
        <f>_xlfn.XLOOKUP(A7970,HR_Roster!$A$2:$A$10001,HR_Roster!$F$2:$F$10001,"no emp found",0)</f>
        <v>Active</v>
      </c>
      <c r="F7970" t="str">
        <f t="shared" si="248"/>
        <v>OK</v>
      </c>
      <c r="G7970" s="4" t="str">
        <f>IF(E7970="Active","Not Terminated",_xlfn.XLOOKUP(A7970,HR_Roster!$A$2:$A$10001,HR_Roster!$G$2:$G$10001))</f>
        <v>Not Terminated</v>
      </c>
      <c r="H7970" t="str">
        <f t="shared" si="249"/>
        <v/>
      </c>
    </row>
    <row r="7971" spans="1:8" x14ac:dyDescent="0.25">
      <c r="A7971">
        <v>106386</v>
      </c>
      <c r="B7971" t="s">
        <v>65</v>
      </c>
      <c r="C7971" s="2">
        <v>45802</v>
      </c>
      <c r="D7971" t="s">
        <v>7516</v>
      </c>
      <c r="E7971" t="str">
        <f>_xlfn.XLOOKUP(A7971,HR_Roster!$A$2:$A$10001,HR_Roster!$F$2:$F$10001,"no emp found",0)</f>
        <v>Active</v>
      </c>
      <c r="F7971" t="str">
        <f t="shared" si="248"/>
        <v>OK</v>
      </c>
      <c r="G7971" s="4" t="str">
        <f>IF(E7971="Active","Not Terminated",_xlfn.XLOOKUP(A7971,HR_Roster!$A$2:$A$10001,HR_Roster!$G$2:$G$10001))</f>
        <v>Not Terminated</v>
      </c>
      <c r="H7971" t="str">
        <f t="shared" si="249"/>
        <v/>
      </c>
    </row>
    <row r="7972" spans="1:8" x14ac:dyDescent="0.25">
      <c r="A7972">
        <v>108248</v>
      </c>
      <c r="B7972" t="s">
        <v>61</v>
      </c>
      <c r="C7972" s="2">
        <v>45753</v>
      </c>
      <c r="D7972" t="s">
        <v>7517</v>
      </c>
      <c r="E7972" t="str">
        <f>_xlfn.XLOOKUP(A7972,HR_Roster!$A$2:$A$10001,HR_Roster!$F$2:$F$10001,"no emp found",0)</f>
        <v>Active</v>
      </c>
      <c r="F7972" t="str">
        <f t="shared" si="248"/>
        <v>OK</v>
      </c>
      <c r="G7972" s="4" t="str">
        <f>IF(E7972="Active","Not Terminated",_xlfn.XLOOKUP(A7972,HR_Roster!$A$2:$A$10001,HR_Roster!$G$2:$G$10001))</f>
        <v>Not Terminated</v>
      </c>
      <c r="H7972" t="str">
        <f t="shared" si="249"/>
        <v/>
      </c>
    </row>
    <row r="7973" spans="1:8" x14ac:dyDescent="0.25">
      <c r="A7973">
        <v>109384</v>
      </c>
      <c r="B7973" t="s">
        <v>61</v>
      </c>
      <c r="C7973" s="2">
        <v>45788</v>
      </c>
      <c r="D7973" t="s">
        <v>5323</v>
      </c>
      <c r="E7973" t="str">
        <f>_xlfn.XLOOKUP(A7973,HR_Roster!$A$2:$A$10001,HR_Roster!$F$2:$F$10001,"no emp found",0)</f>
        <v>Active</v>
      </c>
      <c r="F7973" t="str">
        <f t="shared" si="248"/>
        <v>OK</v>
      </c>
      <c r="G7973" s="4" t="str">
        <f>IF(E7973="Active","Not Terminated",_xlfn.XLOOKUP(A7973,HR_Roster!$A$2:$A$10001,HR_Roster!$G$2:$G$10001))</f>
        <v>Not Terminated</v>
      </c>
      <c r="H7973" t="str">
        <f t="shared" si="249"/>
        <v/>
      </c>
    </row>
    <row r="7974" spans="1:8" x14ac:dyDescent="0.25">
      <c r="A7974">
        <v>104431</v>
      </c>
      <c r="B7974" t="s">
        <v>65</v>
      </c>
      <c r="C7974" s="2">
        <v>45787</v>
      </c>
      <c r="D7974" t="s">
        <v>7518</v>
      </c>
      <c r="E7974" t="str">
        <f>_xlfn.XLOOKUP(A7974,HR_Roster!$A$2:$A$10001,HR_Roster!$F$2:$F$10001,"no emp found",0)</f>
        <v>Active</v>
      </c>
      <c r="F7974" t="str">
        <f t="shared" si="248"/>
        <v>OK</v>
      </c>
      <c r="G7974" s="4" t="str">
        <f>IF(E7974="Active","Not Terminated",_xlfn.XLOOKUP(A7974,HR_Roster!$A$2:$A$10001,HR_Roster!$G$2:$G$10001))</f>
        <v>Not Terminated</v>
      </c>
      <c r="H7974" t="str">
        <f t="shared" si="249"/>
        <v/>
      </c>
    </row>
    <row r="7975" spans="1:8" x14ac:dyDescent="0.25">
      <c r="A7975">
        <v>101587</v>
      </c>
      <c r="B7975" t="s">
        <v>65</v>
      </c>
      <c r="C7975" s="2">
        <v>45963</v>
      </c>
      <c r="D7975" t="s">
        <v>7519</v>
      </c>
      <c r="E7975" t="str">
        <f>_xlfn.XLOOKUP(A7975,HR_Roster!$A$2:$A$10001,HR_Roster!$F$2:$F$10001,"no emp found",0)</f>
        <v>Active</v>
      </c>
      <c r="F7975" t="str">
        <f t="shared" si="248"/>
        <v>OK</v>
      </c>
      <c r="G7975" s="4" t="str">
        <f>IF(E7975="Active","Not Terminated",_xlfn.XLOOKUP(A7975,HR_Roster!$A$2:$A$10001,HR_Roster!$G$2:$G$10001))</f>
        <v>Not Terminated</v>
      </c>
      <c r="H7975" t="str">
        <f t="shared" si="249"/>
        <v/>
      </c>
    </row>
    <row r="7976" spans="1:8" x14ac:dyDescent="0.25">
      <c r="A7976">
        <v>105450</v>
      </c>
      <c r="B7976" t="s">
        <v>70</v>
      </c>
      <c r="C7976" s="2">
        <v>45784</v>
      </c>
      <c r="D7976" t="s">
        <v>7520</v>
      </c>
      <c r="E7976" t="str">
        <f>_xlfn.XLOOKUP(A7976,HR_Roster!$A$2:$A$10001,HR_Roster!$F$2:$F$10001,"no emp found",0)</f>
        <v>Active</v>
      </c>
      <c r="F7976" t="str">
        <f t="shared" si="248"/>
        <v>OK</v>
      </c>
      <c r="G7976" s="4" t="str">
        <f>IF(E7976="Active","Not Terminated",_xlfn.XLOOKUP(A7976,HR_Roster!$A$2:$A$10001,HR_Roster!$G$2:$G$10001))</f>
        <v>Not Terminated</v>
      </c>
      <c r="H7976" t="str">
        <f t="shared" si="249"/>
        <v/>
      </c>
    </row>
    <row r="7977" spans="1:8" x14ac:dyDescent="0.25">
      <c r="A7977">
        <v>102494</v>
      </c>
      <c r="B7977" t="s">
        <v>57</v>
      </c>
      <c r="C7977" s="2">
        <v>45769</v>
      </c>
      <c r="D7977" t="s">
        <v>7521</v>
      </c>
      <c r="E7977" t="str">
        <f>_xlfn.XLOOKUP(A7977,HR_Roster!$A$2:$A$10001,HR_Roster!$F$2:$F$10001,"no emp found",0)</f>
        <v>Active</v>
      </c>
      <c r="F7977" t="str">
        <f t="shared" si="248"/>
        <v>OK</v>
      </c>
      <c r="G7977" s="4" t="str">
        <f>IF(E7977="Active","Not Terminated",_xlfn.XLOOKUP(A7977,HR_Roster!$A$2:$A$10001,HR_Roster!$G$2:$G$10001))</f>
        <v>Not Terminated</v>
      </c>
      <c r="H7977" t="str">
        <f t="shared" si="249"/>
        <v/>
      </c>
    </row>
    <row r="7978" spans="1:8" x14ac:dyDescent="0.25">
      <c r="A7978">
        <v>107717</v>
      </c>
      <c r="B7978" t="s">
        <v>73</v>
      </c>
      <c r="C7978" s="2">
        <v>45969</v>
      </c>
      <c r="D7978" t="s">
        <v>7522</v>
      </c>
      <c r="E7978" t="str">
        <f>_xlfn.XLOOKUP(A7978,HR_Roster!$A$2:$A$10001,HR_Roster!$F$2:$F$10001,"no emp found",0)</f>
        <v>Active</v>
      </c>
      <c r="F7978" t="str">
        <f t="shared" si="248"/>
        <v>OK</v>
      </c>
      <c r="G7978" s="4" t="str">
        <f>IF(E7978="Active","Not Terminated",_xlfn.XLOOKUP(A7978,HR_Roster!$A$2:$A$10001,HR_Roster!$G$2:$G$10001))</f>
        <v>Not Terminated</v>
      </c>
      <c r="H7978" t="str">
        <f t="shared" si="249"/>
        <v/>
      </c>
    </row>
    <row r="7979" spans="1:8" x14ac:dyDescent="0.25">
      <c r="A7979">
        <v>102999</v>
      </c>
      <c r="B7979" t="s">
        <v>59</v>
      </c>
      <c r="C7979" s="2">
        <v>45978</v>
      </c>
      <c r="D7979" t="s">
        <v>7523</v>
      </c>
      <c r="E7979" t="str">
        <f>_xlfn.XLOOKUP(A7979,HR_Roster!$A$2:$A$10001,HR_Roster!$F$2:$F$10001,"no emp found",0)</f>
        <v>Active</v>
      </c>
      <c r="F7979" t="str">
        <f t="shared" si="248"/>
        <v>OK</v>
      </c>
      <c r="G7979" s="4" t="str">
        <f>IF(E7979="Active","Not Terminated",_xlfn.XLOOKUP(A7979,HR_Roster!$A$2:$A$10001,HR_Roster!$G$2:$G$10001))</f>
        <v>Not Terminated</v>
      </c>
      <c r="H7979" t="str">
        <f t="shared" si="249"/>
        <v/>
      </c>
    </row>
    <row r="7980" spans="1:8" x14ac:dyDescent="0.25">
      <c r="A7980">
        <v>103996</v>
      </c>
      <c r="B7980" t="s">
        <v>70</v>
      </c>
      <c r="C7980" s="2">
        <v>46022</v>
      </c>
      <c r="D7980" t="s">
        <v>7524</v>
      </c>
      <c r="E7980" t="str">
        <f>_xlfn.XLOOKUP(A7980,HR_Roster!$A$2:$A$10001,HR_Roster!$F$2:$F$10001,"no emp found",0)</f>
        <v>Active</v>
      </c>
      <c r="F7980" t="str">
        <f t="shared" si="248"/>
        <v>OK</v>
      </c>
      <c r="G7980" s="4" t="str">
        <f>IF(E7980="Active","Not Terminated",_xlfn.XLOOKUP(A7980,HR_Roster!$A$2:$A$10001,HR_Roster!$G$2:$G$10001))</f>
        <v>Not Terminated</v>
      </c>
      <c r="H7980" t="str">
        <f t="shared" si="249"/>
        <v/>
      </c>
    </row>
    <row r="7981" spans="1:8" x14ac:dyDescent="0.25">
      <c r="A7981">
        <v>107201</v>
      </c>
      <c r="B7981" t="s">
        <v>73</v>
      </c>
      <c r="C7981" s="2">
        <v>45670</v>
      </c>
      <c r="D7981" t="s">
        <v>4054</v>
      </c>
      <c r="E7981" t="str">
        <f>_xlfn.XLOOKUP(A7981,HR_Roster!$A$2:$A$10001,HR_Roster!$F$2:$F$10001,"no emp found",0)</f>
        <v>Active</v>
      </c>
      <c r="F7981" t="str">
        <f t="shared" si="248"/>
        <v>OK</v>
      </c>
      <c r="G7981" s="4" t="str">
        <f>IF(E7981="Active","Not Terminated",_xlfn.XLOOKUP(A7981,HR_Roster!$A$2:$A$10001,HR_Roster!$G$2:$G$10001))</f>
        <v>Not Terminated</v>
      </c>
      <c r="H7981" t="str">
        <f t="shared" si="249"/>
        <v/>
      </c>
    </row>
    <row r="7982" spans="1:8" x14ac:dyDescent="0.25">
      <c r="A7982">
        <v>106073</v>
      </c>
      <c r="B7982" t="s">
        <v>65</v>
      </c>
      <c r="C7982" s="2">
        <v>45762</v>
      </c>
      <c r="D7982" t="s">
        <v>7525</v>
      </c>
      <c r="E7982" t="str">
        <f>_xlfn.XLOOKUP(A7982,HR_Roster!$A$2:$A$10001,HR_Roster!$F$2:$F$10001,"no emp found",0)</f>
        <v>Active</v>
      </c>
      <c r="F7982" t="str">
        <f t="shared" si="248"/>
        <v>OK</v>
      </c>
      <c r="G7982" s="4" t="str">
        <f>IF(E7982="Active","Not Terminated",_xlfn.XLOOKUP(A7982,HR_Roster!$A$2:$A$10001,HR_Roster!$G$2:$G$10001))</f>
        <v>Not Terminated</v>
      </c>
      <c r="H7982" t="str">
        <f t="shared" si="249"/>
        <v/>
      </c>
    </row>
    <row r="7983" spans="1:8" x14ac:dyDescent="0.25">
      <c r="A7983">
        <v>105802</v>
      </c>
      <c r="B7983" t="s">
        <v>61</v>
      </c>
      <c r="C7983" s="2">
        <v>46012</v>
      </c>
      <c r="D7983" t="s">
        <v>7526</v>
      </c>
      <c r="E7983" t="str">
        <f>_xlfn.XLOOKUP(A7983,HR_Roster!$A$2:$A$10001,HR_Roster!$F$2:$F$10001,"no emp found",0)</f>
        <v>Active</v>
      </c>
      <c r="F7983" t="str">
        <f t="shared" si="248"/>
        <v>OK</v>
      </c>
      <c r="G7983" s="4" t="str">
        <f>IF(E7983="Active","Not Terminated",_xlfn.XLOOKUP(A7983,HR_Roster!$A$2:$A$10001,HR_Roster!$G$2:$G$10001))</f>
        <v>Not Terminated</v>
      </c>
      <c r="H7983" t="str">
        <f t="shared" si="249"/>
        <v/>
      </c>
    </row>
    <row r="7984" spans="1:8" x14ac:dyDescent="0.25">
      <c r="A7984">
        <v>101996</v>
      </c>
      <c r="B7984" t="s">
        <v>57</v>
      </c>
      <c r="C7984" s="2">
        <v>45756</v>
      </c>
      <c r="D7984" t="s">
        <v>7527</v>
      </c>
      <c r="E7984" t="str">
        <f>_xlfn.XLOOKUP(A7984,HR_Roster!$A$2:$A$10001,HR_Roster!$F$2:$F$10001,"no emp found",0)</f>
        <v>Active</v>
      </c>
      <c r="F7984" t="str">
        <f t="shared" si="248"/>
        <v>OK</v>
      </c>
      <c r="G7984" s="4" t="str">
        <f>IF(E7984="Active","Not Terminated",_xlfn.XLOOKUP(A7984,HR_Roster!$A$2:$A$10001,HR_Roster!$G$2:$G$10001))</f>
        <v>Not Terminated</v>
      </c>
      <c r="H7984" t="str">
        <f t="shared" si="249"/>
        <v/>
      </c>
    </row>
    <row r="7985" spans="1:8" x14ac:dyDescent="0.25">
      <c r="A7985">
        <v>108742</v>
      </c>
      <c r="B7985" t="s">
        <v>59</v>
      </c>
      <c r="C7985" s="2">
        <v>46005</v>
      </c>
      <c r="D7985" t="s">
        <v>7528</v>
      </c>
      <c r="E7985" t="str">
        <f>_xlfn.XLOOKUP(A7985,HR_Roster!$A$2:$A$10001,HR_Roster!$F$2:$F$10001,"no emp found",0)</f>
        <v>Terminated</v>
      </c>
      <c r="F7985" t="str">
        <f t="shared" si="248"/>
        <v>OK</v>
      </c>
      <c r="G7985" s="4">
        <f>IF(E7985="Active","Not Terminated",_xlfn.XLOOKUP(A7985,HR_Roster!$A$2:$A$10001,HR_Roster!$G$2:$G$10001))</f>
        <v>46631</v>
      </c>
      <c r="H7985" t="str">
        <f t="shared" si="249"/>
        <v/>
      </c>
    </row>
    <row r="7986" spans="1:8" x14ac:dyDescent="0.25">
      <c r="A7986">
        <v>106130</v>
      </c>
      <c r="B7986" t="s">
        <v>59</v>
      </c>
      <c r="C7986" s="2">
        <v>45837</v>
      </c>
      <c r="D7986" t="s">
        <v>7529</v>
      </c>
      <c r="E7986" t="str">
        <f>_xlfn.XLOOKUP(A7986,HR_Roster!$A$2:$A$10001,HR_Roster!$F$2:$F$10001,"no emp found",0)</f>
        <v>Active</v>
      </c>
      <c r="F7986" t="str">
        <f t="shared" si="248"/>
        <v>OK</v>
      </c>
      <c r="G7986" s="4" t="str">
        <f>IF(E7986="Active","Not Terminated",_xlfn.XLOOKUP(A7986,HR_Roster!$A$2:$A$10001,HR_Roster!$G$2:$G$10001))</f>
        <v>Not Terminated</v>
      </c>
      <c r="H7986" t="str">
        <f t="shared" si="249"/>
        <v/>
      </c>
    </row>
    <row r="7987" spans="1:8" x14ac:dyDescent="0.25">
      <c r="A7987">
        <v>109441</v>
      </c>
      <c r="B7987" t="s">
        <v>59</v>
      </c>
      <c r="C7987" s="2">
        <v>45974</v>
      </c>
      <c r="D7987" t="s">
        <v>7530</v>
      </c>
      <c r="E7987" t="str">
        <f>_xlfn.XLOOKUP(A7987,HR_Roster!$A$2:$A$10001,HR_Roster!$F$2:$F$10001,"no emp found",0)</f>
        <v>Active</v>
      </c>
      <c r="F7987" t="str">
        <f t="shared" si="248"/>
        <v>OK</v>
      </c>
      <c r="G7987" s="4" t="str">
        <f>IF(E7987="Active","Not Terminated",_xlfn.XLOOKUP(A7987,HR_Roster!$A$2:$A$10001,HR_Roster!$G$2:$G$10001))</f>
        <v>Not Terminated</v>
      </c>
      <c r="H7987" t="str">
        <f t="shared" si="249"/>
        <v/>
      </c>
    </row>
    <row r="7988" spans="1:8" x14ac:dyDescent="0.25">
      <c r="A7988">
        <v>108276</v>
      </c>
      <c r="B7988" t="s">
        <v>61</v>
      </c>
      <c r="C7988" s="2">
        <v>45899</v>
      </c>
      <c r="D7988" t="s">
        <v>7531</v>
      </c>
      <c r="E7988" t="str">
        <f>_xlfn.XLOOKUP(A7988,HR_Roster!$A$2:$A$10001,HR_Roster!$F$2:$F$10001,"no emp found",0)</f>
        <v>Active</v>
      </c>
      <c r="F7988" t="str">
        <f t="shared" si="248"/>
        <v>OK</v>
      </c>
      <c r="G7988" s="4" t="str">
        <f>IF(E7988="Active","Not Terminated",_xlfn.XLOOKUP(A7988,HR_Roster!$A$2:$A$10001,HR_Roster!$G$2:$G$10001))</f>
        <v>Not Terminated</v>
      </c>
      <c r="H7988" t="str">
        <f t="shared" si="249"/>
        <v/>
      </c>
    </row>
    <row r="7989" spans="1:8" x14ac:dyDescent="0.25">
      <c r="A7989">
        <v>101674</v>
      </c>
      <c r="B7989" t="s">
        <v>61</v>
      </c>
      <c r="C7989" s="2">
        <v>45864</v>
      </c>
      <c r="D7989" t="s">
        <v>7532</v>
      </c>
      <c r="E7989" t="str">
        <f>_xlfn.XLOOKUP(A7989,HR_Roster!$A$2:$A$10001,HR_Roster!$F$2:$F$10001,"no emp found",0)</f>
        <v>Active</v>
      </c>
      <c r="F7989" t="str">
        <f t="shared" si="248"/>
        <v>OK</v>
      </c>
      <c r="G7989" s="4" t="str">
        <f>IF(E7989="Active","Not Terminated",_xlfn.XLOOKUP(A7989,HR_Roster!$A$2:$A$10001,HR_Roster!$G$2:$G$10001))</f>
        <v>Not Terminated</v>
      </c>
      <c r="H7989" t="str">
        <f t="shared" si="249"/>
        <v/>
      </c>
    </row>
    <row r="7990" spans="1:8" x14ac:dyDescent="0.25">
      <c r="A7990">
        <v>108566</v>
      </c>
      <c r="B7990" t="s">
        <v>65</v>
      </c>
      <c r="C7990" s="2">
        <v>45671</v>
      </c>
      <c r="D7990" t="s">
        <v>7533</v>
      </c>
      <c r="E7990" t="str">
        <f>_xlfn.XLOOKUP(A7990,HR_Roster!$A$2:$A$10001,HR_Roster!$F$2:$F$10001,"no emp found",0)</f>
        <v>Active</v>
      </c>
      <c r="F7990" t="str">
        <f t="shared" si="248"/>
        <v>OK</v>
      </c>
      <c r="G7990" s="4" t="str">
        <f>IF(E7990="Active","Not Terminated",_xlfn.XLOOKUP(A7990,HR_Roster!$A$2:$A$10001,HR_Roster!$G$2:$G$10001))</f>
        <v>Not Terminated</v>
      </c>
      <c r="H7990" t="str">
        <f t="shared" si="249"/>
        <v/>
      </c>
    </row>
    <row r="7991" spans="1:8" x14ac:dyDescent="0.25">
      <c r="A7991">
        <v>101127</v>
      </c>
      <c r="B7991" t="s">
        <v>57</v>
      </c>
      <c r="C7991" s="2">
        <v>45711</v>
      </c>
      <c r="D7991" t="s">
        <v>7534</v>
      </c>
      <c r="E7991" t="str">
        <f>_xlfn.XLOOKUP(A7991,HR_Roster!$A$2:$A$10001,HR_Roster!$F$2:$F$10001,"no emp found",0)</f>
        <v>Active</v>
      </c>
      <c r="F7991" t="str">
        <f t="shared" si="248"/>
        <v>OK</v>
      </c>
      <c r="G7991" s="4" t="str">
        <f>IF(E7991="Active","Not Terminated",_xlfn.XLOOKUP(A7991,HR_Roster!$A$2:$A$10001,HR_Roster!$G$2:$G$10001))</f>
        <v>Not Terminated</v>
      </c>
      <c r="H7991" t="str">
        <f t="shared" si="249"/>
        <v/>
      </c>
    </row>
    <row r="7992" spans="1:8" x14ac:dyDescent="0.25">
      <c r="A7992">
        <v>101074</v>
      </c>
      <c r="B7992" t="s">
        <v>59</v>
      </c>
      <c r="C7992" s="2">
        <v>45996</v>
      </c>
      <c r="D7992" t="s">
        <v>7535</v>
      </c>
      <c r="E7992" t="str">
        <f>_xlfn.XLOOKUP(A7992,HR_Roster!$A$2:$A$10001,HR_Roster!$F$2:$F$10001,"no emp found",0)</f>
        <v>Active</v>
      </c>
      <c r="F7992" t="str">
        <f t="shared" si="248"/>
        <v>OK</v>
      </c>
      <c r="G7992" s="4" t="str">
        <f>IF(E7992="Active","Not Terminated",_xlfn.XLOOKUP(A7992,HR_Roster!$A$2:$A$10001,HR_Roster!$G$2:$G$10001))</f>
        <v>Not Terminated</v>
      </c>
      <c r="H7992" t="str">
        <f t="shared" si="249"/>
        <v/>
      </c>
    </row>
    <row r="7993" spans="1:8" x14ac:dyDescent="0.25">
      <c r="A7993">
        <v>100818</v>
      </c>
      <c r="B7993" t="s">
        <v>57</v>
      </c>
      <c r="C7993" s="2">
        <v>45960</v>
      </c>
      <c r="D7993" t="s">
        <v>7536</v>
      </c>
      <c r="E7993" t="str">
        <f>_xlfn.XLOOKUP(A7993,HR_Roster!$A$2:$A$10001,HR_Roster!$F$2:$F$10001,"no emp found",0)</f>
        <v>Active</v>
      </c>
      <c r="F7993" t="str">
        <f t="shared" si="248"/>
        <v>OK</v>
      </c>
      <c r="G7993" s="4" t="str">
        <f>IF(E7993="Active","Not Terminated",_xlfn.XLOOKUP(A7993,HR_Roster!$A$2:$A$10001,HR_Roster!$G$2:$G$10001))</f>
        <v>Not Terminated</v>
      </c>
      <c r="H7993" t="str">
        <f t="shared" si="249"/>
        <v/>
      </c>
    </row>
    <row r="7994" spans="1:8" x14ac:dyDescent="0.25">
      <c r="A7994">
        <v>100075</v>
      </c>
      <c r="B7994" t="s">
        <v>57</v>
      </c>
      <c r="C7994" s="2">
        <v>45875</v>
      </c>
      <c r="D7994" t="s">
        <v>7537</v>
      </c>
      <c r="E7994" t="str">
        <f>_xlfn.XLOOKUP(A7994,HR_Roster!$A$2:$A$10001,HR_Roster!$F$2:$F$10001,"no emp found",0)</f>
        <v>Active</v>
      </c>
      <c r="F7994" t="str">
        <f t="shared" si="248"/>
        <v>OK</v>
      </c>
      <c r="G7994" s="4" t="str">
        <f>IF(E7994="Active","Not Terminated",_xlfn.XLOOKUP(A7994,HR_Roster!$A$2:$A$10001,HR_Roster!$G$2:$G$10001))</f>
        <v>Not Terminated</v>
      </c>
      <c r="H7994" t="str">
        <f t="shared" si="249"/>
        <v/>
      </c>
    </row>
    <row r="7995" spans="1:8" x14ac:dyDescent="0.25">
      <c r="A7995">
        <v>102242</v>
      </c>
      <c r="B7995" t="s">
        <v>70</v>
      </c>
      <c r="C7995" s="2">
        <v>45950</v>
      </c>
      <c r="D7995" t="s">
        <v>7538</v>
      </c>
      <c r="E7995" t="str">
        <f>_xlfn.XLOOKUP(A7995,HR_Roster!$A$2:$A$10001,HR_Roster!$F$2:$F$10001,"no emp found",0)</f>
        <v>Active</v>
      </c>
      <c r="F7995" t="str">
        <f t="shared" si="248"/>
        <v>OK</v>
      </c>
      <c r="G7995" s="4" t="str">
        <f>IF(E7995="Active","Not Terminated",_xlfn.XLOOKUP(A7995,HR_Roster!$A$2:$A$10001,HR_Roster!$G$2:$G$10001))</f>
        <v>Not Terminated</v>
      </c>
      <c r="H7995" t="str">
        <f t="shared" si="249"/>
        <v/>
      </c>
    </row>
    <row r="7996" spans="1:8" x14ac:dyDescent="0.25">
      <c r="A7996">
        <v>106856</v>
      </c>
      <c r="B7996" t="s">
        <v>73</v>
      </c>
      <c r="C7996" s="2">
        <v>46018</v>
      </c>
      <c r="D7996" t="s">
        <v>7539</v>
      </c>
      <c r="E7996" t="str">
        <f>_xlfn.XLOOKUP(A7996,HR_Roster!$A$2:$A$10001,HR_Roster!$F$2:$F$10001,"no emp found",0)</f>
        <v>Active</v>
      </c>
      <c r="F7996" t="str">
        <f t="shared" si="248"/>
        <v>OK</v>
      </c>
      <c r="G7996" s="4" t="str">
        <f>IF(E7996="Active","Not Terminated",_xlfn.XLOOKUP(A7996,HR_Roster!$A$2:$A$10001,HR_Roster!$G$2:$G$10001))</f>
        <v>Not Terminated</v>
      </c>
      <c r="H7996" t="str">
        <f t="shared" si="249"/>
        <v/>
      </c>
    </row>
    <row r="7997" spans="1:8" x14ac:dyDescent="0.25">
      <c r="A7997">
        <v>108377</v>
      </c>
      <c r="B7997" t="s">
        <v>59</v>
      </c>
      <c r="C7997" s="2">
        <v>45670</v>
      </c>
      <c r="D7997" t="s">
        <v>7540</v>
      </c>
      <c r="E7997" t="str">
        <f>_xlfn.XLOOKUP(A7997,HR_Roster!$A$2:$A$10001,HR_Roster!$F$2:$F$10001,"no emp found",0)</f>
        <v>Active</v>
      </c>
      <c r="F7997" t="str">
        <f t="shared" si="248"/>
        <v>OK</v>
      </c>
      <c r="G7997" s="4" t="str">
        <f>IF(E7997="Active","Not Terminated",_xlfn.XLOOKUP(A7997,HR_Roster!$A$2:$A$10001,HR_Roster!$G$2:$G$10001))</f>
        <v>Not Terminated</v>
      </c>
      <c r="H7997" t="str">
        <f t="shared" si="249"/>
        <v/>
      </c>
    </row>
    <row r="7998" spans="1:8" x14ac:dyDescent="0.25">
      <c r="A7998">
        <v>103185</v>
      </c>
      <c r="B7998" t="s">
        <v>70</v>
      </c>
      <c r="C7998" s="2">
        <v>45711</v>
      </c>
      <c r="D7998" t="s">
        <v>7541</v>
      </c>
      <c r="E7998" t="str">
        <f>_xlfn.XLOOKUP(A7998,HR_Roster!$A$2:$A$10001,HR_Roster!$F$2:$F$10001,"no emp found",0)</f>
        <v>Active</v>
      </c>
      <c r="F7998" t="str">
        <f t="shared" si="248"/>
        <v>OK</v>
      </c>
      <c r="G7998" s="4" t="str">
        <f>IF(E7998="Active","Not Terminated",_xlfn.XLOOKUP(A7998,HR_Roster!$A$2:$A$10001,HR_Roster!$G$2:$G$10001))</f>
        <v>Not Terminated</v>
      </c>
      <c r="H7998" t="str">
        <f t="shared" si="249"/>
        <v/>
      </c>
    </row>
    <row r="7999" spans="1:8" x14ac:dyDescent="0.25">
      <c r="A7999">
        <v>109732</v>
      </c>
      <c r="B7999" t="s">
        <v>57</v>
      </c>
      <c r="C7999" s="2">
        <v>45768</v>
      </c>
      <c r="D7999" t="s">
        <v>7542</v>
      </c>
      <c r="E7999" t="str">
        <f>_xlfn.XLOOKUP(A7999,HR_Roster!$A$2:$A$10001,HR_Roster!$F$2:$F$10001,"no emp found",0)</f>
        <v>Active</v>
      </c>
      <c r="F7999" t="str">
        <f t="shared" si="248"/>
        <v>OK</v>
      </c>
      <c r="G7999" s="4" t="str">
        <f>IF(E7999="Active","Not Terminated",_xlfn.XLOOKUP(A7999,HR_Roster!$A$2:$A$10001,HR_Roster!$G$2:$G$10001))</f>
        <v>Not Terminated</v>
      </c>
      <c r="H7999" t="str">
        <f t="shared" si="249"/>
        <v/>
      </c>
    </row>
    <row r="8000" spans="1:8" x14ac:dyDescent="0.25">
      <c r="A8000">
        <v>108910</v>
      </c>
      <c r="B8000" t="s">
        <v>65</v>
      </c>
      <c r="C8000" s="2">
        <v>45778</v>
      </c>
      <c r="D8000" t="s">
        <v>7543</v>
      </c>
      <c r="E8000" t="str">
        <f>_xlfn.XLOOKUP(A8000,HR_Roster!$A$2:$A$10001,HR_Roster!$F$2:$F$10001,"no emp found",0)</f>
        <v>Active</v>
      </c>
      <c r="F8000" t="str">
        <f t="shared" si="248"/>
        <v>OK</v>
      </c>
      <c r="G8000" s="4" t="str">
        <f>IF(E8000="Active","Not Terminated",_xlfn.XLOOKUP(A8000,HR_Roster!$A$2:$A$10001,HR_Roster!$G$2:$G$10001))</f>
        <v>Not Terminated</v>
      </c>
      <c r="H8000" t="str">
        <f t="shared" si="249"/>
        <v/>
      </c>
    </row>
    <row r="8001" spans="1:8" x14ac:dyDescent="0.25">
      <c r="A8001">
        <v>105112</v>
      </c>
      <c r="B8001" t="s">
        <v>61</v>
      </c>
      <c r="C8001" s="2">
        <v>45953</v>
      </c>
      <c r="D8001" t="s">
        <v>7544</v>
      </c>
      <c r="E8001" t="str">
        <f>_xlfn.XLOOKUP(A8001,HR_Roster!$A$2:$A$10001,HR_Roster!$F$2:$F$10001,"no emp found",0)</f>
        <v>Active</v>
      </c>
      <c r="F8001" t="str">
        <f t="shared" si="248"/>
        <v>OK</v>
      </c>
      <c r="G8001" s="4" t="str">
        <f>IF(E8001="Active","Not Terminated",_xlfn.XLOOKUP(A8001,HR_Roster!$A$2:$A$10001,HR_Roster!$G$2:$G$10001))</f>
        <v>Not Terminated</v>
      </c>
      <c r="H8001" t="str">
        <f t="shared" si="249"/>
        <v/>
      </c>
    </row>
    <row r="8002" spans="1:8" x14ac:dyDescent="0.25">
      <c r="A8002">
        <v>107207</v>
      </c>
      <c r="B8002" t="s">
        <v>70</v>
      </c>
      <c r="C8002" s="2">
        <v>45811</v>
      </c>
      <c r="D8002" t="s">
        <v>7545</v>
      </c>
      <c r="E8002" t="str">
        <f>_xlfn.XLOOKUP(A8002,HR_Roster!$A$2:$A$10001,HR_Roster!$F$2:$F$10001,"no emp found",0)</f>
        <v>Active</v>
      </c>
      <c r="F8002" t="str">
        <f t="shared" si="248"/>
        <v>OK</v>
      </c>
      <c r="G8002" s="4" t="str">
        <f>IF(E8002="Active","Not Terminated",_xlfn.XLOOKUP(A8002,HR_Roster!$A$2:$A$10001,HR_Roster!$G$2:$G$10001))</f>
        <v>Not Terminated</v>
      </c>
      <c r="H8002" t="str">
        <f t="shared" si="249"/>
        <v/>
      </c>
    </row>
    <row r="8003" spans="1:8" x14ac:dyDescent="0.25">
      <c r="A8003">
        <v>107251</v>
      </c>
      <c r="B8003" t="s">
        <v>65</v>
      </c>
      <c r="C8003" s="2">
        <v>45712</v>
      </c>
      <c r="D8003" t="s">
        <v>7546</v>
      </c>
      <c r="E8003" t="str">
        <f>_xlfn.XLOOKUP(A8003,HR_Roster!$A$2:$A$10001,HR_Roster!$F$2:$F$10001,"no emp found",0)</f>
        <v>Active</v>
      </c>
      <c r="F8003" t="str">
        <f t="shared" ref="F8003:F8066" si="250">IF(AND(E8003="Terminated",C8003&gt;G8003),"Suspicious Login","OK")</f>
        <v>OK</v>
      </c>
      <c r="G8003" s="4" t="str">
        <f>IF(E8003="Active","Not Terminated",_xlfn.XLOOKUP(A8003,HR_Roster!$A$2:$A$10001,HR_Roster!$G$2:$G$10001))</f>
        <v>Not Terminated</v>
      </c>
      <c r="H8003" t="str">
        <f t="shared" ref="H8003:H8066" si="251">IF(F8003="Suspicious Login",C8003-G8003,"")</f>
        <v/>
      </c>
    </row>
    <row r="8004" spans="1:8" x14ac:dyDescent="0.25">
      <c r="A8004">
        <v>104781</v>
      </c>
      <c r="B8004" t="s">
        <v>73</v>
      </c>
      <c r="C8004" s="2">
        <v>45925</v>
      </c>
      <c r="D8004" t="s">
        <v>7547</v>
      </c>
      <c r="E8004" t="str">
        <f>_xlfn.XLOOKUP(A8004,HR_Roster!$A$2:$A$10001,HR_Roster!$F$2:$F$10001,"no emp found",0)</f>
        <v>Active</v>
      </c>
      <c r="F8004" t="str">
        <f t="shared" si="250"/>
        <v>OK</v>
      </c>
      <c r="G8004" s="4" t="str">
        <f>IF(E8004="Active","Not Terminated",_xlfn.XLOOKUP(A8004,HR_Roster!$A$2:$A$10001,HR_Roster!$G$2:$G$10001))</f>
        <v>Not Terminated</v>
      </c>
      <c r="H8004" t="str">
        <f t="shared" si="251"/>
        <v/>
      </c>
    </row>
    <row r="8005" spans="1:8" x14ac:dyDescent="0.25">
      <c r="A8005">
        <v>104141</v>
      </c>
      <c r="B8005" t="s">
        <v>59</v>
      </c>
      <c r="C8005" s="2">
        <v>45778</v>
      </c>
      <c r="D8005" t="s">
        <v>7548</v>
      </c>
      <c r="E8005" t="str">
        <f>_xlfn.XLOOKUP(A8005,HR_Roster!$A$2:$A$10001,HR_Roster!$F$2:$F$10001,"no emp found",0)</f>
        <v>Active</v>
      </c>
      <c r="F8005" t="str">
        <f t="shared" si="250"/>
        <v>OK</v>
      </c>
      <c r="G8005" s="4" t="str">
        <f>IF(E8005="Active","Not Terminated",_xlfn.XLOOKUP(A8005,HR_Roster!$A$2:$A$10001,HR_Roster!$G$2:$G$10001))</f>
        <v>Not Terminated</v>
      </c>
      <c r="H8005" t="str">
        <f t="shared" si="251"/>
        <v/>
      </c>
    </row>
    <row r="8006" spans="1:8" x14ac:dyDescent="0.25">
      <c r="A8006">
        <v>104290</v>
      </c>
      <c r="B8006" t="s">
        <v>73</v>
      </c>
      <c r="C8006" s="2">
        <v>45858</v>
      </c>
      <c r="D8006" t="s">
        <v>7549</v>
      </c>
      <c r="E8006" t="str">
        <f>_xlfn.XLOOKUP(A8006,HR_Roster!$A$2:$A$10001,HR_Roster!$F$2:$F$10001,"no emp found",0)</f>
        <v>Active</v>
      </c>
      <c r="F8006" t="str">
        <f t="shared" si="250"/>
        <v>OK</v>
      </c>
      <c r="G8006" s="4" t="str">
        <f>IF(E8006="Active","Not Terminated",_xlfn.XLOOKUP(A8006,HR_Roster!$A$2:$A$10001,HR_Roster!$G$2:$G$10001))</f>
        <v>Not Terminated</v>
      </c>
      <c r="H8006" t="str">
        <f t="shared" si="251"/>
        <v/>
      </c>
    </row>
    <row r="8007" spans="1:8" x14ac:dyDescent="0.25">
      <c r="A8007">
        <v>101751</v>
      </c>
      <c r="B8007" t="s">
        <v>57</v>
      </c>
      <c r="C8007" s="2">
        <v>45931</v>
      </c>
      <c r="D8007" t="s">
        <v>7550</v>
      </c>
      <c r="E8007" t="str">
        <f>_xlfn.XLOOKUP(A8007,HR_Roster!$A$2:$A$10001,HR_Roster!$F$2:$F$10001,"no emp found",0)</f>
        <v>Active</v>
      </c>
      <c r="F8007" t="str">
        <f t="shared" si="250"/>
        <v>OK</v>
      </c>
      <c r="G8007" s="4" t="str">
        <f>IF(E8007="Active","Not Terminated",_xlfn.XLOOKUP(A8007,HR_Roster!$A$2:$A$10001,HR_Roster!$G$2:$G$10001))</f>
        <v>Not Terminated</v>
      </c>
      <c r="H8007" t="str">
        <f t="shared" si="251"/>
        <v/>
      </c>
    </row>
    <row r="8008" spans="1:8" x14ac:dyDescent="0.25">
      <c r="A8008">
        <v>108733</v>
      </c>
      <c r="B8008" t="s">
        <v>73</v>
      </c>
      <c r="C8008" s="2">
        <v>45962</v>
      </c>
      <c r="D8008" t="s">
        <v>7551</v>
      </c>
      <c r="E8008" t="str">
        <f>_xlfn.XLOOKUP(A8008,HR_Roster!$A$2:$A$10001,HR_Roster!$F$2:$F$10001,"no emp found",0)</f>
        <v>Active</v>
      </c>
      <c r="F8008" t="str">
        <f t="shared" si="250"/>
        <v>OK</v>
      </c>
      <c r="G8008" s="4" t="str">
        <f>IF(E8008="Active","Not Terminated",_xlfn.XLOOKUP(A8008,HR_Roster!$A$2:$A$10001,HR_Roster!$G$2:$G$10001))</f>
        <v>Not Terminated</v>
      </c>
      <c r="H8008" t="str">
        <f t="shared" si="251"/>
        <v/>
      </c>
    </row>
    <row r="8009" spans="1:8" x14ac:dyDescent="0.25">
      <c r="A8009">
        <v>109609</v>
      </c>
      <c r="B8009" t="s">
        <v>59</v>
      </c>
      <c r="C8009" s="2">
        <v>45973</v>
      </c>
      <c r="D8009" t="s">
        <v>7552</v>
      </c>
      <c r="E8009" t="str">
        <f>_xlfn.XLOOKUP(A8009,HR_Roster!$A$2:$A$10001,HR_Roster!$F$2:$F$10001,"no emp found",0)</f>
        <v>Active</v>
      </c>
      <c r="F8009" t="str">
        <f t="shared" si="250"/>
        <v>OK</v>
      </c>
      <c r="G8009" s="4" t="str">
        <f>IF(E8009="Active","Not Terminated",_xlfn.XLOOKUP(A8009,HR_Roster!$A$2:$A$10001,HR_Roster!$G$2:$G$10001))</f>
        <v>Not Terminated</v>
      </c>
      <c r="H8009" t="str">
        <f t="shared" si="251"/>
        <v/>
      </c>
    </row>
    <row r="8010" spans="1:8" x14ac:dyDescent="0.25">
      <c r="A8010">
        <v>102614</v>
      </c>
      <c r="B8010" t="s">
        <v>59</v>
      </c>
      <c r="C8010" s="2">
        <v>45856</v>
      </c>
      <c r="D8010" t="s">
        <v>7553</v>
      </c>
      <c r="E8010" t="str">
        <f>_xlfn.XLOOKUP(A8010,HR_Roster!$A$2:$A$10001,HR_Roster!$F$2:$F$10001,"no emp found",0)</f>
        <v>Active</v>
      </c>
      <c r="F8010" t="str">
        <f t="shared" si="250"/>
        <v>OK</v>
      </c>
      <c r="G8010" s="4" t="str">
        <f>IF(E8010="Active","Not Terminated",_xlfn.XLOOKUP(A8010,HR_Roster!$A$2:$A$10001,HR_Roster!$G$2:$G$10001))</f>
        <v>Not Terminated</v>
      </c>
      <c r="H8010" t="str">
        <f t="shared" si="251"/>
        <v/>
      </c>
    </row>
    <row r="8011" spans="1:8" x14ac:dyDescent="0.25">
      <c r="A8011">
        <v>100853</v>
      </c>
      <c r="B8011" t="s">
        <v>59</v>
      </c>
      <c r="C8011" s="2">
        <v>45964</v>
      </c>
      <c r="D8011" t="s">
        <v>7554</v>
      </c>
      <c r="E8011" t="str">
        <f>_xlfn.XLOOKUP(A8011,HR_Roster!$A$2:$A$10001,HR_Roster!$F$2:$F$10001,"no emp found",0)</f>
        <v>Active</v>
      </c>
      <c r="F8011" t="str">
        <f t="shared" si="250"/>
        <v>OK</v>
      </c>
      <c r="G8011" s="4" t="str">
        <f>IF(E8011="Active","Not Terminated",_xlfn.XLOOKUP(A8011,HR_Roster!$A$2:$A$10001,HR_Roster!$G$2:$G$10001))</f>
        <v>Not Terminated</v>
      </c>
      <c r="H8011" t="str">
        <f t="shared" si="251"/>
        <v/>
      </c>
    </row>
    <row r="8012" spans="1:8" x14ac:dyDescent="0.25">
      <c r="A8012">
        <v>100320</v>
      </c>
      <c r="B8012" t="s">
        <v>73</v>
      </c>
      <c r="C8012" s="2">
        <v>45802</v>
      </c>
      <c r="D8012" t="s">
        <v>7555</v>
      </c>
      <c r="E8012" t="str">
        <f>_xlfn.XLOOKUP(A8012,HR_Roster!$A$2:$A$10001,HR_Roster!$F$2:$F$10001,"no emp found",0)</f>
        <v>Active</v>
      </c>
      <c r="F8012" t="str">
        <f t="shared" si="250"/>
        <v>OK</v>
      </c>
      <c r="G8012" s="4" t="str">
        <f>IF(E8012="Active","Not Terminated",_xlfn.XLOOKUP(A8012,HR_Roster!$A$2:$A$10001,HR_Roster!$G$2:$G$10001))</f>
        <v>Not Terminated</v>
      </c>
      <c r="H8012" t="str">
        <f t="shared" si="251"/>
        <v/>
      </c>
    </row>
    <row r="8013" spans="1:8" x14ac:dyDescent="0.25">
      <c r="A8013">
        <v>100328</v>
      </c>
      <c r="B8013" t="s">
        <v>65</v>
      </c>
      <c r="C8013" s="2">
        <v>45715</v>
      </c>
      <c r="D8013" t="s">
        <v>7556</v>
      </c>
      <c r="E8013" t="str">
        <f>_xlfn.XLOOKUP(A8013,HR_Roster!$A$2:$A$10001,HR_Roster!$F$2:$F$10001,"no emp found",0)</f>
        <v>Active</v>
      </c>
      <c r="F8013" t="str">
        <f t="shared" si="250"/>
        <v>OK</v>
      </c>
      <c r="G8013" s="4" t="str">
        <f>IF(E8013="Active","Not Terminated",_xlfn.XLOOKUP(A8013,HR_Roster!$A$2:$A$10001,HR_Roster!$G$2:$G$10001))</f>
        <v>Not Terminated</v>
      </c>
      <c r="H8013" t="str">
        <f t="shared" si="251"/>
        <v/>
      </c>
    </row>
    <row r="8014" spans="1:8" x14ac:dyDescent="0.25">
      <c r="A8014">
        <v>107381</v>
      </c>
      <c r="B8014" t="s">
        <v>73</v>
      </c>
      <c r="C8014" s="2">
        <v>45764</v>
      </c>
      <c r="D8014" t="s">
        <v>7557</v>
      </c>
      <c r="E8014" t="str">
        <f>_xlfn.XLOOKUP(A8014,HR_Roster!$A$2:$A$10001,HR_Roster!$F$2:$F$10001,"no emp found",0)</f>
        <v>Active</v>
      </c>
      <c r="F8014" t="str">
        <f t="shared" si="250"/>
        <v>OK</v>
      </c>
      <c r="G8014" s="4" t="str">
        <f>IF(E8014="Active","Not Terminated",_xlfn.XLOOKUP(A8014,HR_Roster!$A$2:$A$10001,HR_Roster!$G$2:$G$10001))</f>
        <v>Not Terminated</v>
      </c>
      <c r="H8014" t="str">
        <f t="shared" si="251"/>
        <v/>
      </c>
    </row>
    <row r="8015" spans="1:8" x14ac:dyDescent="0.25">
      <c r="A8015">
        <v>101106</v>
      </c>
      <c r="B8015" t="s">
        <v>73</v>
      </c>
      <c r="C8015" s="2">
        <v>45995</v>
      </c>
      <c r="D8015" t="s">
        <v>994</v>
      </c>
      <c r="E8015" t="str">
        <f>_xlfn.XLOOKUP(A8015,HR_Roster!$A$2:$A$10001,HR_Roster!$F$2:$F$10001,"no emp found",0)</f>
        <v>Active</v>
      </c>
      <c r="F8015" t="str">
        <f t="shared" si="250"/>
        <v>OK</v>
      </c>
      <c r="G8015" s="4" t="str">
        <f>IF(E8015="Active","Not Terminated",_xlfn.XLOOKUP(A8015,HR_Roster!$A$2:$A$10001,HR_Roster!$G$2:$G$10001))</f>
        <v>Not Terminated</v>
      </c>
      <c r="H8015" t="str">
        <f t="shared" si="251"/>
        <v/>
      </c>
    </row>
    <row r="8016" spans="1:8" x14ac:dyDescent="0.25">
      <c r="A8016">
        <v>107286</v>
      </c>
      <c r="B8016" t="s">
        <v>57</v>
      </c>
      <c r="C8016" s="2">
        <v>45780</v>
      </c>
      <c r="D8016" t="s">
        <v>1849</v>
      </c>
      <c r="E8016" t="str">
        <f>_xlfn.XLOOKUP(A8016,HR_Roster!$A$2:$A$10001,HR_Roster!$F$2:$F$10001,"no emp found",0)</f>
        <v>Active</v>
      </c>
      <c r="F8016" t="str">
        <f t="shared" si="250"/>
        <v>OK</v>
      </c>
      <c r="G8016" s="4" t="str">
        <f>IF(E8016="Active","Not Terminated",_xlfn.XLOOKUP(A8016,HR_Roster!$A$2:$A$10001,HR_Roster!$G$2:$G$10001))</f>
        <v>Not Terminated</v>
      </c>
      <c r="H8016" t="str">
        <f t="shared" si="251"/>
        <v/>
      </c>
    </row>
    <row r="8017" spans="1:8" x14ac:dyDescent="0.25">
      <c r="A8017">
        <v>102995</v>
      </c>
      <c r="B8017" t="s">
        <v>70</v>
      </c>
      <c r="C8017" s="2">
        <v>45803</v>
      </c>
      <c r="D8017" t="s">
        <v>7558</v>
      </c>
      <c r="E8017" t="str">
        <f>_xlfn.XLOOKUP(A8017,HR_Roster!$A$2:$A$10001,HR_Roster!$F$2:$F$10001,"no emp found",0)</f>
        <v>Active</v>
      </c>
      <c r="F8017" t="str">
        <f t="shared" si="250"/>
        <v>OK</v>
      </c>
      <c r="G8017" s="4" t="str">
        <f>IF(E8017="Active","Not Terminated",_xlfn.XLOOKUP(A8017,HR_Roster!$A$2:$A$10001,HR_Roster!$G$2:$G$10001))</f>
        <v>Not Terminated</v>
      </c>
      <c r="H8017" t="str">
        <f t="shared" si="251"/>
        <v/>
      </c>
    </row>
    <row r="8018" spans="1:8" x14ac:dyDescent="0.25">
      <c r="A8018">
        <v>102661</v>
      </c>
      <c r="B8018" t="s">
        <v>73</v>
      </c>
      <c r="C8018" s="2">
        <v>45832</v>
      </c>
      <c r="D8018" t="s">
        <v>4941</v>
      </c>
      <c r="E8018" t="str">
        <f>_xlfn.XLOOKUP(A8018,HR_Roster!$A$2:$A$10001,HR_Roster!$F$2:$F$10001,"no emp found",0)</f>
        <v>Active</v>
      </c>
      <c r="F8018" t="str">
        <f t="shared" si="250"/>
        <v>OK</v>
      </c>
      <c r="G8018" s="4" t="str">
        <f>IF(E8018="Active","Not Terminated",_xlfn.XLOOKUP(A8018,HR_Roster!$A$2:$A$10001,HR_Roster!$G$2:$G$10001))</f>
        <v>Not Terminated</v>
      </c>
      <c r="H8018" t="str">
        <f t="shared" si="251"/>
        <v/>
      </c>
    </row>
    <row r="8019" spans="1:8" x14ac:dyDescent="0.25">
      <c r="A8019">
        <v>109592</v>
      </c>
      <c r="B8019" t="s">
        <v>73</v>
      </c>
      <c r="C8019" s="2">
        <v>45973</v>
      </c>
      <c r="D8019" t="s">
        <v>7559</v>
      </c>
      <c r="E8019" t="str">
        <f>_xlfn.XLOOKUP(A8019,HR_Roster!$A$2:$A$10001,HR_Roster!$F$2:$F$10001,"no emp found",0)</f>
        <v>Active</v>
      </c>
      <c r="F8019" t="str">
        <f t="shared" si="250"/>
        <v>OK</v>
      </c>
      <c r="G8019" s="4" t="str">
        <f>IF(E8019="Active","Not Terminated",_xlfn.XLOOKUP(A8019,HR_Roster!$A$2:$A$10001,HR_Roster!$G$2:$G$10001))</f>
        <v>Not Terminated</v>
      </c>
      <c r="H8019" t="str">
        <f t="shared" si="251"/>
        <v/>
      </c>
    </row>
    <row r="8020" spans="1:8" x14ac:dyDescent="0.25">
      <c r="A8020">
        <v>106530</v>
      </c>
      <c r="B8020" t="s">
        <v>59</v>
      </c>
      <c r="C8020" s="2">
        <v>45901</v>
      </c>
      <c r="D8020" t="s">
        <v>7560</v>
      </c>
      <c r="E8020" t="str">
        <f>_xlfn.XLOOKUP(A8020,HR_Roster!$A$2:$A$10001,HR_Roster!$F$2:$F$10001,"no emp found",0)</f>
        <v>Active</v>
      </c>
      <c r="F8020" t="str">
        <f t="shared" si="250"/>
        <v>OK</v>
      </c>
      <c r="G8020" s="4" t="str">
        <f>IF(E8020="Active","Not Terminated",_xlfn.XLOOKUP(A8020,HR_Roster!$A$2:$A$10001,HR_Roster!$G$2:$G$10001))</f>
        <v>Not Terminated</v>
      </c>
      <c r="H8020" t="str">
        <f t="shared" si="251"/>
        <v/>
      </c>
    </row>
    <row r="8021" spans="1:8" x14ac:dyDescent="0.25">
      <c r="A8021">
        <v>103112</v>
      </c>
      <c r="B8021" t="s">
        <v>70</v>
      </c>
      <c r="C8021" s="2">
        <v>45710</v>
      </c>
      <c r="D8021" t="s">
        <v>7561</v>
      </c>
      <c r="E8021" t="str">
        <f>_xlfn.XLOOKUP(A8021,HR_Roster!$A$2:$A$10001,HR_Roster!$F$2:$F$10001,"no emp found",0)</f>
        <v>Active</v>
      </c>
      <c r="F8021" t="str">
        <f t="shared" si="250"/>
        <v>OK</v>
      </c>
      <c r="G8021" s="4" t="str">
        <f>IF(E8021="Active","Not Terminated",_xlfn.XLOOKUP(A8021,HR_Roster!$A$2:$A$10001,HR_Roster!$G$2:$G$10001))</f>
        <v>Not Terminated</v>
      </c>
      <c r="H8021" t="str">
        <f t="shared" si="251"/>
        <v/>
      </c>
    </row>
    <row r="8022" spans="1:8" x14ac:dyDescent="0.25">
      <c r="A8022">
        <v>102889</v>
      </c>
      <c r="B8022" t="s">
        <v>61</v>
      </c>
      <c r="C8022" s="2">
        <v>45924</v>
      </c>
      <c r="D8022" t="s">
        <v>7562</v>
      </c>
      <c r="E8022" t="str">
        <f>_xlfn.XLOOKUP(A8022,HR_Roster!$A$2:$A$10001,HR_Roster!$F$2:$F$10001,"no emp found",0)</f>
        <v>Active</v>
      </c>
      <c r="F8022" t="str">
        <f t="shared" si="250"/>
        <v>OK</v>
      </c>
      <c r="G8022" s="4" t="str">
        <f>IF(E8022="Active","Not Terminated",_xlfn.XLOOKUP(A8022,HR_Roster!$A$2:$A$10001,HR_Roster!$G$2:$G$10001))</f>
        <v>Not Terminated</v>
      </c>
      <c r="H8022" t="str">
        <f t="shared" si="251"/>
        <v/>
      </c>
    </row>
    <row r="8023" spans="1:8" x14ac:dyDescent="0.25">
      <c r="A8023">
        <v>108357</v>
      </c>
      <c r="B8023" t="s">
        <v>57</v>
      </c>
      <c r="C8023" s="2">
        <v>45847</v>
      </c>
      <c r="D8023" t="s">
        <v>7563</v>
      </c>
      <c r="E8023" t="str">
        <f>_xlfn.XLOOKUP(A8023,HR_Roster!$A$2:$A$10001,HR_Roster!$F$2:$F$10001,"no emp found",0)</f>
        <v>Active</v>
      </c>
      <c r="F8023" t="str">
        <f t="shared" si="250"/>
        <v>OK</v>
      </c>
      <c r="G8023" s="4" t="str">
        <f>IF(E8023="Active","Not Terminated",_xlfn.XLOOKUP(A8023,HR_Roster!$A$2:$A$10001,HR_Roster!$G$2:$G$10001))</f>
        <v>Not Terminated</v>
      </c>
      <c r="H8023" t="str">
        <f t="shared" si="251"/>
        <v/>
      </c>
    </row>
    <row r="8024" spans="1:8" x14ac:dyDescent="0.25">
      <c r="A8024">
        <v>104103</v>
      </c>
      <c r="B8024" t="s">
        <v>70</v>
      </c>
      <c r="C8024" s="2">
        <v>45677</v>
      </c>
      <c r="D8024" t="s">
        <v>1049</v>
      </c>
      <c r="E8024" t="str">
        <f>_xlfn.XLOOKUP(A8024,HR_Roster!$A$2:$A$10001,HR_Roster!$F$2:$F$10001,"no emp found",0)</f>
        <v>Active</v>
      </c>
      <c r="F8024" t="str">
        <f t="shared" si="250"/>
        <v>OK</v>
      </c>
      <c r="G8024" s="4" t="str">
        <f>IF(E8024="Active","Not Terminated",_xlfn.XLOOKUP(A8024,HR_Roster!$A$2:$A$10001,HR_Roster!$G$2:$G$10001))</f>
        <v>Not Terminated</v>
      </c>
      <c r="H8024" t="str">
        <f t="shared" si="251"/>
        <v/>
      </c>
    </row>
    <row r="8025" spans="1:8" x14ac:dyDescent="0.25">
      <c r="A8025">
        <v>104737</v>
      </c>
      <c r="B8025" t="s">
        <v>61</v>
      </c>
      <c r="C8025" s="2">
        <v>45775</v>
      </c>
      <c r="D8025" t="s">
        <v>7564</v>
      </c>
      <c r="E8025" t="str">
        <f>_xlfn.XLOOKUP(A8025,HR_Roster!$A$2:$A$10001,HR_Roster!$F$2:$F$10001,"no emp found",0)</f>
        <v>Active</v>
      </c>
      <c r="F8025" t="str">
        <f t="shared" si="250"/>
        <v>OK</v>
      </c>
      <c r="G8025" s="4" t="str">
        <f>IF(E8025="Active","Not Terminated",_xlfn.XLOOKUP(A8025,HR_Roster!$A$2:$A$10001,HR_Roster!$G$2:$G$10001))</f>
        <v>Not Terminated</v>
      </c>
      <c r="H8025" t="str">
        <f t="shared" si="251"/>
        <v/>
      </c>
    </row>
    <row r="8026" spans="1:8" x14ac:dyDescent="0.25">
      <c r="A8026">
        <v>108995</v>
      </c>
      <c r="B8026" t="s">
        <v>57</v>
      </c>
      <c r="C8026" s="2">
        <v>45839</v>
      </c>
      <c r="D8026" t="s">
        <v>7565</v>
      </c>
      <c r="E8026" t="str">
        <f>_xlfn.XLOOKUP(A8026,HR_Roster!$A$2:$A$10001,HR_Roster!$F$2:$F$10001,"no emp found",0)</f>
        <v>Active</v>
      </c>
      <c r="F8026" t="str">
        <f t="shared" si="250"/>
        <v>OK</v>
      </c>
      <c r="G8026" s="4" t="str">
        <f>IF(E8026="Active","Not Terminated",_xlfn.XLOOKUP(A8026,HR_Roster!$A$2:$A$10001,HR_Roster!$G$2:$G$10001))</f>
        <v>Not Terminated</v>
      </c>
      <c r="H8026" t="str">
        <f t="shared" si="251"/>
        <v/>
      </c>
    </row>
    <row r="8027" spans="1:8" x14ac:dyDescent="0.25">
      <c r="A8027">
        <v>103477</v>
      </c>
      <c r="B8027" t="s">
        <v>70</v>
      </c>
      <c r="C8027" s="2">
        <v>45799</v>
      </c>
      <c r="D8027" t="s">
        <v>7566</v>
      </c>
      <c r="E8027" t="str">
        <f>_xlfn.XLOOKUP(A8027,HR_Roster!$A$2:$A$10001,HR_Roster!$F$2:$F$10001,"no emp found",0)</f>
        <v>Active</v>
      </c>
      <c r="F8027" t="str">
        <f t="shared" si="250"/>
        <v>OK</v>
      </c>
      <c r="G8027" s="4" t="str">
        <f>IF(E8027="Active","Not Terminated",_xlfn.XLOOKUP(A8027,HR_Roster!$A$2:$A$10001,HR_Roster!$G$2:$G$10001))</f>
        <v>Not Terminated</v>
      </c>
      <c r="H8027" t="str">
        <f t="shared" si="251"/>
        <v/>
      </c>
    </row>
    <row r="8028" spans="1:8" x14ac:dyDescent="0.25">
      <c r="A8028">
        <v>108449</v>
      </c>
      <c r="B8028" t="s">
        <v>70</v>
      </c>
      <c r="C8028" s="2">
        <v>46020</v>
      </c>
      <c r="D8028" t="s">
        <v>7567</v>
      </c>
      <c r="E8028" t="str">
        <f>_xlfn.XLOOKUP(A8028,HR_Roster!$A$2:$A$10001,HR_Roster!$F$2:$F$10001,"no emp found",0)</f>
        <v>Active</v>
      </c>
      <c r="F8028" t="str">
        <f t="shared" si="250"/>
        <v>OK</v>
      </c>
      <c r="G8028" s="4" t="str">
        <f>IF(E8028="Active","Not Terminated",_xlfn.XLOOKUP(A8028,HR_Roster!$A$2:$A$10001,HR_Roster!$G$2:$G$10001))</f>
        <v>Not Terminated</v>
      </c>
      <c r="H8028" t="str">
        <f t="shared" si="251"/>
        <v/>
      </c>
    </row>
    <row r="8029" spans="1:8" x14ac:dyDescent="0.25">
      <c r="A8029">
        <v>105566</v>
      </c>
      <c r="B8029" t="s">
        <v>73</v>
      </c>
      <c r="C8029" s="2">
        <v>46008</v>
      </c>
      <c r="D8029" t="s">
        <v>7568</v>
      </c>
      <c r="E8029" t="str">
        <f>_xlfn.XLOOKUP(A8029,HR_Roster!$A$2:$A$10001,HR_Roster!$F$2:$F$10001,"no emp found",0)</f>
        <v>Active</v>
      </c>
      <c r="F8029" t="str">
        <f t="shared" si="250"/>
        <v>OK</v>
      </c>
      <c r="G8029" s="4" t="str">
        <f>IF(E8029="Active","Not Terminated",_xlfn.XLOOKUP(A8029,HR_Roster!$A$2:$A$10001,HR_Roster!$G$2:$G$10001))</f>
        <v>Not Terminated</v>
      </c>
      <c r="H8029" t="str">
        <f t="shared" si="251"/>
        <v/>
      </c>
    </row>
    <row r="8030" spans="1:8" x14ac:dyDescent="0.25">
      <c r="A8030">
        <v>107762</v>
      </c>
      <c r="B8030" t="s">
        <v>61</v>
      </c>
      <c r="C8030" s="2">
        <v>45689</v>
      </c>
      <c r="D8030" t="s">
        <v>7569</v>
      </c>
      <c r="E8030" t="str">
        <f>_xlfn.XLOOKUP(A8030,HR_Roster!$A$2:$A$10001,HR_Roster!$F$2:$F$10001,"no emp found",0)</f>
        <v>Active</v>
      </c>
      <c r="F8030" t="str">
        <f t="shared" si="250"/>
        <v>OK</v>
      </c>
      <c r="G8030" s="4" t="str">
        <f>IF(E8030="Active","Not Terminated",_xlfn.XLOOKUP(A8030,HR_Roster!$A$2:$A$10001,HR_Roster!$G$2:$G$10001))</f>
        <v>Not Terminated</v>
      </c>
      <c r="H8030" t="str">
        <f t="shared" si="251"/>
        <v/>
      </c>
    </row>
    <row r="8031" spans="1:8" x14ac:dyDescent="0.25">
      <c r="A8031">
        <v>104700</v>
      </c>
      <c r="B8031" t="s">
        <v>59</v>
      </c>
      <c r="C8031" s="2">
        <v>45998</v>
      </c>
      <c r="D8031" t="s">
        <v>7570</v>
      </c>
      <c r="E8031" t="str">
        <f>_xlfn.XLOOKUP(A8031,HR_Roster!$A$2:$A$10001,HR_Roster!$F$2:$F$10001,"no emp found",0)</f>
        <v>Terminated</v>
      </c>
      <c r="F8031" t="str">
        <f t="shared" si="250"/>
        <v>Suspicious Login</v>
      </c>
      <c r="G8031" s="4">
        <f>IF(E8031="Active","Not Terminated",_xlfn.XLOOKUP(A8031,HR_Roster!$A$2:$A$10001,HR_Roster!$G$2:$G$10001))</f>
        <v>45464</v>
      </c>
      <c r="H8031">
        <f t="shared" si="251"/>
        <v>534</v>
      </c>
    </row>
    <row r="8032" spans="1:8" x14ac:dyDescent="0.25">
      <c r="A8032">
        <v>108080</v>
      </c>
      <c r="B8032" t="s">
        <v>73</v>
      </c>
      <c r="C8032" s="2">
        <v>45678</v>
      </c>
      <c r="D8032" t="s">
        <v>7571</v>
      </c>
      <c r="E8032" t="str">
        <f>_xlfn.XLOOKUP(A8032,HR_Roster!$A$2:$A$10001,HR_Roster!$F$2:$F$10001,"no emp found",0)</f>
        <v>Active</v>
      </c>
      <c r="F8032" t="str">
        <f t="shared" si="250"/>
        <v>OK</v>
      </c>
      <c r="G8032" s="4" t="str">
        <f>IF(E8032="Active","Not Terminated",_xlfn.XLOOKUP(A8032,HR_Roster!$A$2:$A$10001,HR_Roster!$G$2:$G$10001))</f>
        <v>Not Terminated</v>
      </c>
      <c r="H8032" t="str">
        <f t="shared" si="251"/>
        <v/>
      </c>
    </row>
    <row r="8033" spans="1:8" x14ac:dyDescent="0.25">
      <c r="A8033">
        <v>106026</v>
      </c>
      <c r="B8033" t="s">
        <v>70</v>
      </c>
      <c r="C8033" s="2">
        <v>45849</v>
      </c>
      <c r="D8033" t="s">
        <v>7572</v>
      </c>
      <c r="E8033" t="str">
        <f>_xlfn.XLOOKUP(A8033,HR_Roster!$A$2:$A$10001,HR_Roster!$F$2:$F$10001,"no emp found",0)</f>
        <v>Active</v>
      </c>
      <c r="F8033" t="str">
        <f t="shared" si="250"/>
        <v>OK</v>
      </c>
      <c r="G8033" s="4" t="str">
        <f>IF(E8033="Active","Not Terminated",_xlfn.XLOOKUP(A8033,HR_Roster!$A$2:$A$10001,HR_Roster!$G$2:$G$10001))</f>
        <v>Not Terminated</v>
      </c>
      <c r="H8033" t="str">
        <f t="shared" si="251"/>
        <v/>
      </c>
    </row>
    <row r="8034" spans="1:8" x14ac:dyDescent="0.25">
      <c r="A8034">
        <v>102567</v>
      </c>
      <c r="B8034" t="s">
        <v>61</v>
      </c>
      <c r="C8034" s="2">
        <v>45675</v>
      </c>
      <c r="D8034" t="s">
        <v>7573</v>
      </c>
      <c r="E8034" t="str">
        <f>_xlfn.XLOOKUP(A8034,HR_Roster!$A$2:$A$10001,HR_Roster!$F$2:$F$10001,"no emp found",0)</f>
        <v>Active</v>
      </c>
      <c r="F8034" t="str">
        <f t="shared" si="250"/>
        <v>OK</v>
      </c>
      <c r="G8034" s="4" t="str">
        <f>IF(E8034="Active","Not Terminated",_xlfn.XLOOKUP(A8034,HR_Roster!$A$2:$A$10001,HR_Roster!$G$2:$G$10001))</f>
        <v>Not Terminated</v>
      </c>
      <c r="H8034" t="str">
        <f t="shared" si="251"/>
        <v/>
      </c>
    </row>
    <row r="8035" spans="1:8" x14ac:dyDescent="0.25">
      <c r="A8035">
        <v>103840</v>
      </c>
      <c r="B8035" t="s">
        <v>73</v>
      </c>
      <c r="C8035" s="2">
        <v>45870</v>
      </c>
      <c r="D8035" t="s">
        <v>657</v>
      </c>
      <c r="E8035" t="str">
        <f>_xlfn.XLOOKUP(A8035,HR_Roster!$A$2:$A$10001,HR_Roster!$F$2:$F$10001,"no emp found",0)</f>
        <v>Active</v>
      </c>
      <c r="F8035" t="str">
        <f t="shared" si="250"/>
        <v>OK</v>
      </c>
      <c r="G8035" s="4" t="str">
        <f>IF(E8035="Active","Not Terminated",_xlfn.XLOOKUP(A8035,HR_Roster!$A$2:$A$10001,HR_Roster!$G$2:$G$10001))</f>
        <v>Not Terminated</v>
      </c>
      <c r="H8035" t="str">
        <f t="shared" si="251"/>
        <v/>
      </c>
    </row>
    <row r="8036" spans="1:8" x14ac:dyDescent="0.25">
      <c r="A8036">
        <v>109763</v>
      </c>
      <c r="B8036" t="s">
        <v>73</v>
      </c>
      <c r="C8036" s="2">
        <v>45684</v>
      </c>
      <c r="D8036" t="s">
        <v>7574</v>
      </c>
      <c r="E8036" t="str">
        <f>_xlfn.XLOOKUP(A8036,HR_Roster!$A$2:$A$10001,HR_Roster!$F$2:$F$10001,"no emp found",0)</f>
        <v>Active</v>
      </c>
      <c r="F8036" t="str">
        <f t="shared" si="250"/>
        <v>OK</v>
      </c>
      <c r="G8036" s="4" t="str">
        <f>IF(E8036="Active","Not Terminated",_xlfn.XLOOKUP(A8036,HR_Roster!$A$2:$A$10001,HR_Roster!$G$2:$G$10001))</f>
        <v>Not Terminated</v>
      </c>
      <c r="H8036" t="str">
        <f t="shared" si="251"/>
        <v/>
      </c>
    </row>
    <row r="8037" spans="1:8" x14ac:dyDescent="0.25">
      <c r="A8037">
        <v>104480</v>
      </c>
      <c r="B8037" t="s">
        <v>65</v>
      </c>
      <c r="C8037" s="2">
        <v>45770</v>
      </c>
      <c r="D8037" t="s">
        <v>7575</v>
      </c>
      <c r="E8037" t="str">
        <f>_xlfn.XLOOKUP(A8037,HR_Roster!$A$2:$A$10001,HR_Roster!$F$2:$F$10001,"no emp found",0)</f>
        <v>Active</v>
      </c>
      <c r="F8037" t="str">
        <f t="shared" si="250"/>
        <v>OK</v>
      </c>
      <c r="G8037" s="4" t="str">
        <f>IF(E8037="Active","Not Terminated",_xlfn.XLOOKUP(A8037,HR_Roster!$A$2:$A$10001,HR_Roster!$G$2:$G$10001))</f>
        <v>Not Terminated</v>
      </c>
      <c r="H8037" t="str">
        <f t="shared" si="251"/>
        <v/>
      </c>
    </row>
    <row r="8038" spans="1:8" x14ac:dyDescent="0.25">
      <c r="A8038">
        <v>104032</v>
      </c>
      <c r="B8038" t="s">
        <v>59</v>
      </c>
      <c r="C8038" s="2">
        <v>45936</v>
      </c>
      <c r="D8038" t="s">
        <v>7576</v>
      </c>
      <c r="E8038" t="str">
        <f>_xlfn.XLOOKUP(A8038,HR_Roster!$A$2:$A$10001,HR_Roster!$F$2:$F$10001,"no emp found",0)</f>
        <v>Active</v>
      </c>
      <c r="F8038" t="str">
        <f t="shared" si="250"/>
        <v>OK</v>
      </c>
      <c r="G8038" s="4" t="str">
        <f>IF(E8038="Active","Not Terminated",_xlfn.XLOOKUP(A8038,HR_Roster!$A$2:$A$10001,HR_Roster!$G$2:$G$10001))</f>
        <v>Not Terminated</v>
      </c>
      <c r="H8038" t="str">
        <f t="shared" si="251"/>
        <v/>
      </c>
    </row>
    <row r="8039" spans="1:8" x14ac:dyDescent="0.25">
      <c r="A8039">
        <v>108838</v>
      </c>
      <c r="B8039" t="s">
        <v>70</v>
      </c>
      <c r="C8039" s="2">
        <v>45898</v>
      </c>
      <c r="D8039" t="s">
        <v>7577</v>
      </c>
      <c r="E8039" t="str">
        <f>_xlfn.XLOOKUP(A8039,HR_Roster!$A$2:$A$10001,HR_Roster!$F$2:$F$10001,"no emp found",0)</f>
        <v>Active</v>
      </c>
      <c r="F8039" t="str">
        <f t="shared" si="250"/>
        <v>OK</v>
      </c>
      <c r="G8039" s="4" t="str">
        <f>IF(E8039="Active","Not Terminated",_xlfn.XLOOKUP(A8039,HR_Roster!$A$2:$A$10001,HR_Roster!$G$2:$G$10001))</f>
        <v>Not Terminated</v>
      </c>
      <c r="H8039" t="str">
        <f t="shared" si="251"/>
        <v/>
      </c>
    </row>
    <row r="8040" spans="1:8" x14ac:dyDescent="0.25">
      <c r="A8040">
        <v>101297</v>
      </c>
      <c r="B8040" t="s">
        <v>73</v>
      </c>
      <c r="C8040" s="2">
        <v>45741</v>
      </c>
      <c r="D8040" t="s">
        <v>7578</v>
      </c>
      <c r="E8040" t="str">
        <f>_xlfn.XLOOKUP(A8040,HR_Roster!$A$2:$A$10001,HR_Roster!$F$2:$F$10001,"no emp found",0)</f>
        <v>Active</v>
      </c>
      <c r="F8040" t="str">
        <f t="shared" si="250"/>
        <v>OK</v>
      </c>
      <c r="G8040" s="4" t="str">
        <f>IF(E8040="Active","Not Terminated",_xlfn.XLOOKUP(A8040,HR_Roster!$A$2:$A$10001,HR_Roster!$G$2:$G$10001))</f>
        <v>Not Terminated</v>
      </c>
      <c r="H8040" t="str">
        <f t="shared" si="251"/>
        <v/>
      </c>
    </row>
    <row r="8041" spans="1:8" x14ac:dyDescent="0.25">
      <c r="A8041">
        <v>104134</v>
      </c>
      <c r="B8041" t="s">
        <v>61</v>
      </c>
      <c r="C8041" s="2">
        <v>45697</v>
      </c>
      <c r="D8041" t="s">
        <v>7579</v>
      </c>
      <c r="E8041" t="str">
        <f>_xlfn.XLOOKUP(A8041,HR_Roster!$A$2:$A$10001,HR_Roster!$F$2:$F$10001,"no emp found",0)</f>
        <v>Active</v>
      </c>
      <c r="F8041" t="str">
        <f t="shared" si="250"/>
        <v>OK</v>
      </c>
      <c r="G8041" s="4" t="str">
        <f>IF(E8041="Active","Not Terminated",_xlfn.XLOOKUP(A8041,HR_Roster!$A$2:$A$10001,HR_Roster!$G$2:$G$10001))</f>
        <v>Not Terminated</v>
      </c>
      <c r="H8041" t="str">
        <f t="shared" si="251"/>
        <v/>
      </c>
    </row>
    <row r="8042" spans="1:8" x14ac:dyDescent="0.25">
      <c r="A8042">
        <v>100035</v>
      </c>
      <c r="B8042" t="s">
        <v>61</v>
      </c>
      <c r="C8042" s="2">
        <v>45973</v>
      </c>
      <c r="D8042" t="s">
        <v>7580</v>
      </c>
      <c r="E8042" t="str">
        <f>_xlfn.XLOOKUP(A8042,HR_Roster!$A$2:$A$10001,HR_Roster!$F$2:$F$10001,"no emp found",0)</f>
        <v>Active</v>
      </c>
      <c r="F8042" t="str">
        <f t="shared" si="250"/>
        <v>OK</v>
      </c>
      <c r="G8042" s="4" t="str">
        <f>IF(E8042="Active","Not Terminated",_xlfn.XLOOKUP(A8042,HR_Roster!$A$2:$A$10001,HR_Roster!$G$2:$G$10001))</f>
        <v>Not Terminated</v>
      </c>
      <c r="H8042" t="str">
        <f t="shared" si="251"/>
        <v/>
      </c>
    </row>
    <row r="8043" spans="1:8" x14ac:dyDescent="0.25">
      <c r="A8043">
        <v>108089</v>
      </c>
      <c r="B8043" t="s">
        <v>70</v>
      </c>
      <c r="C8043" s="2">
        <v>45686</v>
      </c>
      <c r="D8043" t="s">
        <v>7581</v>
      </c>
      <c r="E8043" t="str">
        <f>_xlfn.XLOOKUP(A8043,HR_Roster!$A$2:$A$10001,HR_Roster!$F$2:$F$10001,"no emp found",0)</f>
        <v>Active</v>
      </c>
      <c r="F8043" t="str">
        <f t="shared" si="250"/>
        <v>OK</v>
      </c>
      <c r="G8043" s="4" t="str">
        <f>IF(E8043="Active","Not Terminated",_xlfn.XLOOKUP(A8043,HR_Roster!$A$2:$A$10001,HR_Roster!$G$2:$G$10001))</f>
        <v>Not Terminated</v>
      </c>
      <c r="H8043" t="str">
        <f t="shared" si="251"/>
        <v/>
      </c>
    </row>
    <row r="8044" spans="1:8" x14ac:dyDescent="0.25">
      <c r="A8044">
        <v>106320</v>
      </c>
      <c r="B8044" t="s">
        <v>59</v>
      </c>
      <c r="C8044" s="2">
        <v>45862</v>
      </c>
      <c r="D8044" t="s">
        <v>7582</v>
      </c>
      <c r="E8044" t="str">
        <f>_xlfn.XLOOKUP(A8044,HR_Roster!$A$2:$A$10001,HR_Roster!$F$2:$F$10001,"no emp found",0)</f>
        <v>Active</v>
      </c>
      <c r="F8044" t="str">
        <f t="shared" si="250"/>
        <v>OK</v>
      </c>
      <c r="G8044" s="4" t="str">
        <f>IF(E8044="Active","Not Terminated",_xlfn.XLOOKUP(A8044,HR_Roster!$A$2:$A$10001,HR_Roster!$G$2:$G$10001))</f>
        <v>Not Terminated</v>
      </c>
      <c r="H8044" t="str">
        <f t="shared" si="251"/>
        <v/>
      </c>
    </row>
    <row r="8045" spans="1:8" x14ac:dyDescent="0.25">
      <c r="A8045">
        <v>106709</v>
      </c>
      <c r="B8045" t="s">
        <v>59</v>
      </c>
      <c r="C8045" s="2">
        <v>45988</v>
      </c>
      <c r="D8045" t="s">
        <v>7583</v>
      </c>
      <c r="E8045" t="str">
        <f>_xlfn.XLOOKUP(A8045,HR_Roster!$A$2:$A$10001,HR_Roster!$F$2:$F$10001,"no emp found",0)</f>
        <v>Active</v>
      </c>
      <c r="F8045" t="str">
        <f t="shared" si="250"/>
        <v>OK</v>
      </c>
      <c r="G8045" s="4" t="str">
        <f>IF(E8045="Active","Not Terminated",_xlfn.XLOOKUP(A8045,HR_Roster!$A$2:$A$10001,HR_Roster!$G$2:$G$10001))</f>
        <v>Not Terminated</v>
      </c>
      <c r="H8045" t="str">
        <f t="shared" si="251"/>
        <v/>
      </c>
    </row>
    <row r="8046" spans="1:8" x14ac:dyDescent="0.25">
      <c r="A8046">
        <v>104236</v>
      </c>
      <c r="B8046" t="s">
        <v>70</v>
      </c>
      <c r="C8046" s="2">
        <v>45800</v>
      </c>
      <c r="D8046" t="s">
        <v>7584</v>
      </c>
      <c r="E8046" t="str">
        <f>_xlfn.XLOOKUP(A8046,HR_Roster!$A$2:$A$10001,HR_Roster!$F$2:$F$10001,"no emp found",0)</f>
        <v>Terminated</v>
      </c>
      <c r="F8046" t="str">
        <f t="shared" si="250"/>
        <v>OK</v>
      </c>
      <c r="G8046" s="4">
        <f>IF(E8046="Active","Not Terminated",_xlfn.XLOOKUP(A8046,HR_Roster!$A$2:$A$10001,HR_Roster!$G$2:$G$10001))</f>
        <v>46171</v>
      </c>
      <c r="H8046" t="str">
        <f t="shared" si="251"/>
        <v/>
      </c>
    </row>
    <row r="8047" spans="1:8" x14ac:dyDescent="0.25">
      <c r="A8047">
        <v>109286</v>
      </c>
      <c r="B8047" t="s">
        <v>70</v>
      </c>
      <c r="C8047" s="2">
        <v>45955</v>
      </c>
      <c r="D8047" t="s">
        <v>7585</v>
      </c>
      <c r="E8047" t="str">
        <f>_xlfn.XLOOKUP(A8047,HR_Roster!$A$2:$A$10001,HR_Roster!$F$2:$F$10001,"no emp found",0)</f>
        <v>Active</v>
      </c>
      <c r="F8047" t="str">
        <f t="shared" si="250"/>
        <v>OK</v>
      </c>
      <c r="G8047" s="4" t="str">
        <f>IF(E8047="Active","Not Terminated",_xlfn.XLOOKUP(A8047,HR_Roster!$A$2:$A$10001,HR_Roster!$G$2:$G$10001))</f>
        <v>Not Terminated</v>
      </c>
      <c r="H8047" t="str">
        <f t="shared" si="251"/>
        <v/>
      </c>
    </row>
    <row r="8048" spans="1:8" x14ac:dyDescent="0.25">
      <c r="A8048">
        <v>105975</v>
      </c>
      <c r="B8048" t="s">
        <v>70</v>
      </c>
      <c r="C8048" s="2">
        <v>45664</v>
      </c>
      <c r="D8048" t="s">
        <v>7586</v>
      </c>
      <c r="E8048" t="str">
        <f>_xlfn.XLOOKUP(A8048,HR_Roster!$A$2:$A$10001,HR_Roster!$F$2:$F$10001,"no emp found",0)</f>
        <v>Active</v>
      </c>
      <c r="F8048" t="str">
        <f t="shared" si="250"/>
        <v>OK</v>
      </c>
      <c r="G8048" s="4" t="str">
        <f>IF(E8048="Active","Not Terminated",_xlfn.XLOOKUP(A8048,HR_Roster!$A$2:$A$10001,HR_Roster!$G$2:$G$10001))</f>
        <v>Not Terminated</v>
      </c>
      <c r="H8048" t="str">
        <f t="shared" si="251"/>
        <v/>
      </c>
    </row>
    <row r="8049" spans="1:8" x14ac:dyDescent="0.25">
      <c r="A8049">
        <v>102379</v>
      </c>
      <c r="B8049" t="s">
        <v>73</v>
      </c>
      <c r="C8049" s="2">
        <v>45777</v>
      </c>
      <c r="D8049" t="s">
        <v>7587</v>
      </c>
      <c r="E8049" t="str">
        <f>_xlfn.XLOOKUP(A8049,HR_Roster!$A$2:$A$10001,HR_Roster!$F$2:$F$10001,"no emp found",0)</f>
        <v>Active</v>
      </c>
      <c r="F8049" t="str">
        <f t="shared" si="250"/>
        <v>OK</v>
      </c>
      <c r="G8049" s="4" t="str">
        <f>IF(E8049="Active","Not Terminated",_xlfn.XLOOKUP(A8049,HR_Roster!$A$2:$A$10001,HR_Roster!$G$2:$G$10001))</f>
        <v>Not Terminated</v>
      </c>
      <c r="H8049" t="str">
        <f t="shared" si="251"/>
        <v/>
      </c>
    </row>
    <row r="8050" spans="1:8" x14ac:dyDescent="0.25">
      <c r="A8050">
        <v>105843</v>
      </c>
      <c r="B8050" t="s">
        <v>70</v>
      </c>
      <c r="C8050" s="2">
        <v>45726</v>
      </c>
      <c r="D8050" t="s">
        <v>7588</v>
      </c>
      <c r="E8050" t="str">
        <f>_xlfn.XLOOKUP(A8050,HR_Roster!$A$2:$A$10001,HR_Roster!$F$2:$F$10001,"no emp found",0)</f>
        <v>Active</v>
      </c>
      <c r="F8050" t="str">
        <f t="shared" si="250"/>
        <v>OK</v>
      </c>
      <c r="G8050" s="4" t="str">
        <f>IF(E8050="Active","Not Terminated",_xlfn.XLOOKUP(A8050,HR_Roster!$A$2:$A$10001,HR_Roster!$G$2:$G$10001))</f>
        <v>Not Terminated</v>
      </c>
      <c r="H8050" t="str">
        <f t="shared" si="251"/>
        <v/>
      </c>
    </row>
    <row r="8051" spans="1:8" x14ac:dyDescent="0.25">
      <c r="A8051">
        <v>105973</v>
      </c>
      <c r="B8051" t="s">
        <v>57</v>
      </c>
      <c r="C8051" s="2">
        <v>45828</v>
      </c>
      <c r="D8051" t="s">
        <v>7589</v>
      </c>
      <c r="E8051" t="str">
        <f>_xlfn.XLOOKUP(A8051,HR_Roster!$A$2:$A$10001,HR_Roster!$F$2:$F$10001,"no emp found",0)</f>
        <v>Active</v>
      </c>
      <c r="F8051" t="str">
        <f t="shared" si="250"/>
        <v>OK</v>
      </c>
      <c r="G8051" s="4" t="str">
        <f>IF(E8051="Active","Not Terminated",_xlfn.XLOOKUP(A8051,HR_Roster!$A$2:$A$10001,HR_Roster!$G$2:$G$10001))</f>
        <v>Not Terminated</v>
      </c>
      <c r="H8051" t="str">
        <f t="shared" si="251"/>
        <v/>
      </c>
    </row>
    <row r="8052" spans="1:8" x14ac:dyDescent="0.25">
      <c r="A8052">
        <v>105552</v>
      </c>
      <c r="B8052" t="s">
        <v>70</v>
      </c>
      <c r="C8052" s="2">
        <v>45885</v>
      </c>
      <c r="D8052" t="s">
        <v>7590</v>
      </c>
      <c r="E8052" t="str">
        <f>_xlfn.XLOOKUP(A8052,HR_Roster!$A$2:$A$10001,HR_Roster!$F$2:$F$10001,"no emp found",0)</f>
        <v>Active</v>
      </c>
      <c r="F8052" t="str">
        <f t="shared" si="250"/>
        <v>OK</v>
      </c>
      <c r="G8052" s="4" t="str">
        <f>IF(E8052="Active","Not Terminated",_xlfn.XLOOKUP(A8052,HR_Roster!$A$2:$A$10001,HR_Roster!$G$2:$G$10001))</f>
        <v>Not Terminated</v>
      </c>
      <c r="H8052" t="str">
        <f t="shared" si="251"/>
        <v/>
      </c>
    </row>
    <row r="8053" spans="1:8" x14ac:dyDescent="0.25">
      <c r="A8053">
        <v>108420</v>
      </c>
      <c r="B8053" t="s">
        <v>61</v>
      </c>
      <c r="C8053" s="2">
        <v>45720</v>
      </c>
      <c r="D8053" t="s">
        <v>7591</v>
      </c>
      <c r="E8053" t="str">
        <f>_xlfn.XLOOKUP(A8053,HR_Roster!$A$2:$A$10001,HR_Roster!$F$2:$F$10001,"no emp found",0)</f>
        <v>Active</v>
      </c>
      <c r="F8053" t="str">
        <f t="shared" si="250"/>
        <v>OK</v>
      </c>
      <c r="G8053" s="4" t="str">
        <f>IF(E8053="Active","Not Terminated",_xlfn.XLOOKUP(A8053,HR_Roster!$A$2:$A$10001,HR_Roster!$G$2:$G$10001))</f>
        <v>Not Terminated</v>
      </c>
      <c r="H8053" t="str">
        <f t="shared" si="251"/>
        <v/>
      </c>
    </row>
    <row r="8054" spans="1:8" x14ac:dyDescent="0.25">
      <c r="A8054">
        <v>100128</v>
      </c>
      <c r="B8054" t="s">
        <v>65</v>
      </c>
      <c r="C8054" s="2">
        <v>45676</v>
      </c>
      <c r="D8054" t="s">
        <v>7592</v>
      </c>
      <c r="E8054" t="str">
        <f>_xlfn.XLOOKUP(A8054,HR_Roster!$A$2:$A$10001,HR_Roster!$F$2:$F$10001,"no emp found",0)</f>
        <v>Active</v>
      </c>
      <c r="F8054" t="str">
        <f t="shared" si="250"/>
        <v>OK</v>
      </c>
      <c r="G8054" s="4" t="str">
        <f>IF(E8054="Active","Not Terminated",_xlfn.XLOOKUP(A8054,HR_Roster!$A$2:$A$10001,HR_Roster!$G$2:$G$10001))</f>
        <v>Not Terminated</v>
      </c>
      <c r="H8054" t="str">
        <f t="shared" si="251"/>
        <v/>
      </c>
    </row>
    <row r="8055" spans="1:8" x14ac:dyDescent="0.25">
      <c r="A8055">
        <v>105254</v>
      </c>
      <c r="B8055" t="s">
        <v>65</v>
      </c>
      <c r="C8055" s="2">
        <v>46009</v>
      </c>
      <c r="D8055" t="s">
        <v>7593</v>
      </c>
      <c r="E8055" t="str">
        <f>_xlfn.XLOOKUP(A8055,HR_Roster!$A$2:$A$10001,HR_Roster!$F$2:$F$10001,"no emp found",0)</f>
        <v>Active</v>
      </c>
      <c r="F8055" t="str">
        <f t="shared" si="250"/>
        <v>OK</v>
      </c>
      <c r="G8055" s="4" t="str">
        <f>IF(E8055="Active","Not Terminated",_xlfn.XLOOKUP(A8055,HR_Roster!$A$2:$A$10001,HR_Roster!$G$2:$G$10001))</f>
        <v>Not Terminated</v>
      </c>
      <c r="H8055" t="str">
        <f t="shared" si="251"/>
        <v/>
      </c>
    </row>
    <row r="8056" spans="1:8" x14ac:dyDescent="0.25">
      <c r="A8056">
        <v>103995</v>
      </c>
      <c r="B8056" t="s">
        <v>57</v>
      </c>
      <c r="C8056" s="2">
        <v>45682</v>
      </c>
      <c r="D8056" t="s">
        <v>1858</v>
      </c>
      <c r="E8056" t="str">
        <f>_xlfn.XLOOKUP(A8056,HR_Roster!$A$2:$A$10001,HR_Roster!$F$2:$F$10001,"no emp found",0)</f>
        <v>Active</v>
      </c>
      <c r="F8056" t="str">
        <f t="shared" si="250"/>
        <v>OK</v>
      </c>
      <c r="G8056" s="4" t="str">
        <f>IF(E8056="Active","Not Terminated",_xlfn.XLOOKUP(A8056,HR_Roster!$A$2:$A$10001,HR_Roster!$G$2:$G$10001))</f>
        <v>Not Terminated</v>
      </c>
      <c r="H8056" t="str">
        <f t="shared" si="251"/>
        <v/>
      </c>
    </row>
    <row r="8057" spans="1:8" x14ac:dyDescent="0.25">
      <c r="A8057">
        <v>100335</v>
      </c>
      <c r="B8057" t="s">
        <v>57</v>
      </c>
      <c r="C8057" s="2">
        <v>45904</v>
      </c>
      <c r="D8057" t="s">
        <v>7594</v>
      </c>
      <c r="E8057" t="str">
        <f>_xlfn.XLOOKUP(A8057,HR_Roster!$A$2:$A$10001,HR_Roster!$F$2:$F$10001,"no emp found",0)</f>
        <v>Active</v>
      </c>
      <c r="F8057" t="str">
        <f t="shared" si="250"/>
        <v>OK</v>
      </c>
      <c r="G8057" s="4" t="str">
        <f>IF(E8057="Active","Not Terminated",_xlfn.XLOOKUP(A8057,HR_Roster!$A$2:$A$10001,HR_Roster!$G$2:$G$10001))</f>
        <v>Not Terminated</v>
      </c>
      <c r="H8057" t="str">
        <f t="shared" si="251"/>
        <v/>
      </c>
    </row>
    <row r="8058" spans="1:8" x14ac:dyDescent="0.25">
      <c r="A8058">
        <v>109758</v>
      </c>
      <c r="B8058" t="s">
        <v>73</v>
      </c>
      <c r="C8058" s="2">
        <v>45762</v>
      </c>
      <c r="D8058" t="s">
        <v>7595</v>
      </c>
      <c r="E8058" t="str">
        <f>_xlfn.XLOOKUP(A8058,HR_Roster!$A$2:$A$10001,HR_Roster!$F$2:$F$10001,"no emp found",0)</f>
        <v>Active</v>
      </c>
      <c r="F8058" t="str">
        <f t="shared" si="250"/>
        <v>OK</v>
      </c>
      <c r="G8058" s="4" t="str">
        <f>IF(E8058="Active","Not Terminated",_xlfn.XLOOKUP(A8058,HR_Roster!$A$2:$A$10001,HR_Roster!$G$2:$G$10001))</f>
        <v>Not Terminated</v>
      </c>
      <c r="H8058" t="str">
        <f t="shared" si="251"/>
        <v/>
      </c>
    </row>
    <row r="8059" spans="1:8" x14ac:dyDescent="0.25">
      <c r="A8059">
        <v>107363</v>
      </c>
      <c r="B8059" t="s">
        <v>70</v>
      </c>
      <c r="C8059" s="2">
        <v>45662</v>
      </c>
      <c r="D8059" t="s">
        <v>7596</v>
      </c>
      <c r="E8059" t="str">
        <f>_xlfn.XLOOKUP(A8059,HR_Roster!$A$2:$A$10001,HR_Roster!$F$2:$F$10001,"no emp found",0)</f>
        <v>Active</v>
      </c>
      <c r="F8059" t="str">
        <f t="shared" si="250"/>
        <v>OK</v>
      </c>
      <c r="G8059" s="4" t="str">
        <f>IF(E8059="Active","Not Terminated",_xlfn.XLOOKUP(A8059,HR_Roster!$A$2:$A$10001,HR_Roster!$G$2:$G$10001))</f>
        <v>Not Terminated</v>
      </c>
      <c r="H8059" t="str">
        <f t="shared" si="251"/>
        <v/>
      </c>
    </row>
    <row r="8060" spans="1:8" x14ac:dyDescent="0.25">
      <c r="A8060">
        <v>105923</v>
      </c>
      <c r="B8060" t="s">
        <v>57</v>
      </c>
      <c r="C8060" s="2">
        <v>45968</v>
      </c>
      <c r="D8060" t="s">
        <v>7597</v>
      </c>
      <c r="E8060" t="str">
        <f>_xlfn.XLOOKUP(A8060,HR_Roster!$A$2:$A$10001,HR_Roster!$F$2:$F$10001,"no emp found",0)</f>
        <v>Active</v>
      </c>
      <c r="F8060" t="str">
        <f t="shared" si="250"/>
        <v>OK</v>
      </c>
      <c r="G8060" s="4" t="str">
        <f>IF(E8060="Active","Not Terminated",_xlfn.XLOOKUP(A8060,HR_Roster!$A$2:$A$10001,HR_Roster!$G$2:$G$10001))</f>
        <v>Not Terminated</v>
      </c>
      <c r="H8060" t="str">
        <f t="shared" si="251"/>
        <v/>
      </c>
    </row>
    <row r="8061" spans="1:8" x14ac:dyDescent="0.25">
      <c r="A8061">
        <v>105767</v>
      </c>
      <c r="B8061" t="s">
        <v>57</v>
      </c>
      <c r="C8061" s="2">
        <v>45975</v>
      </c>
      <c r="D8061" t="s">
        <v>7598</v>
      </c>
      <c r="E8061" t="str">
        <f>_xlfn.XLOOKUP(A8061,HR_Roster!$A$2:$A$10001,HR_Roster!$F$2:$F$10001,"no emp found",0)</f>
        <v>Active</v>
      </c>
      <c r="F8061" t="str">
        <f t="shared" si="250"/>
        <v>OK</v>
      </c>
      <c r="G8061" s="4" t="str">
        <f>IF(E8061="Active","Not Terminated",_xlfn.XLOOKUP(A8061,HR_Roster!$A$2:$A$10001,HR_Roster!$G$2:$G$10001))</f>
        <v>Not Terminated</v>
      </c>
      <c r="H8061" t="str">
        <f t="shared" si="251"/>
        <v/>
      </c>
    </row>
    <row r="8062" spans="1:8" x14ac:dyDescent="0.25">
      <c r="A8062">
        <v>104687</v>
      </c>
      <c r="B8062" t="s">
        <v>59</v>
      </c>
      <c r="C8062" s="2">
        <v>45743</v>
      </c>
      <c r="D8062" t="s">
        <v>7599</v>
      </c>
      <c r="E8062" t="str">
        <f>_xlfn.XLOOKUP(A8062,HR_Roster!$A$2:$A$10001,HR_Roster!$F$2:$F$10001,"no emp found",0)</f>
        <v>Active</v>
      </c>
      <c r="F8062" t="str">
        <f t="shared" si="250"/>
        <v>OK</v>
      </c>
      <c r="G8062" s="4" t="str">
        <f>IF(E8062="Active","Not Terminated",_xlfn.XLOOKUP(A8062,HR_Roster!$A$2:$A$10001,HR_Roster!$G$2:$G$10001))</f>
        <v>Not Terminated</v>
      </c>
      <c r="H8062" t="str">
        <f t="shared" si="251"/>
        <v/>
      </c>
    </row>
    <row r="8063" spans="1:8" x14ac:dyDescent="0.25">
      <c r="A8063">
        <v>104107</v>
      </c>
      <c r="B8063" t="s">
        <v>59</v>
      </c>
      <c r="C8063" s="2">
        <v>45941</v>
      </c>
      <c r="D8063" t="s">
        <v>7600</v>
      </c>
      <c r="E8063" t="str">
        <f>_xlfn.XLOOKUP(A8063,HR_Roster!$A$2:$A$10001,HR_Roster!$F$2:$F$10001,"no emp found",0)</f>
        <v>Active</v>
      </c>
      <c r="F8063" t="str">
        <f t="shared" si="250"/>
        <v>OK</v>
      </c>
      <c r="G8063" s="4" t="str">
        <f>IF(E8063="Active","Not Terminated",_xlfn.XLOOKUP(A8063,HR_Roster!$A$2:$A$10001,HR_Roster!$G$2:$G$10001))</f>
        <v>Not Terminated</v>
      </c>
      <c r="H8063" t="str">
        <f t="shared" si="251"/>
        <v/>
      </c>
    </row>
    <row r="8064" spans="1:8" x14ac:dyDescent="0.25">
      <c r="A8064">
        <v>102465</v>
      </c>
      <c r="B8064" t="s">
        <v>73</v>
      </c>
      <c r="C8064" s="2">
        <v>45936</v>
      </c>
      <c r="D8064" t="s">
        <v>7601</v>
      </c>
      <c r="E8064" t="str">
        <f>_xlfn.XLOOKUP(A8064,HR_Roster!$A$2:$A$10001,HR_Roster!$F$2:$F$10001,"no emp found",0)</f>
        <v>Active</v>
      </c>
      <c r="F8064" t="str">
        <f t="shared" si="250"/>
        <v>OK</v>
      </c>
      <c r="G8064" s="4" t="str">
        <f>IF(E8064="Active","Not Terminated",_xlfn.XLOOKUP(A8064,HR_Roster!$A$2:$A$10001,HR_Roster!$G$2:$G$10001))</f>
        <v>Not Terminated</v>
      </c>
      <c r="H8064" t="str">
        <f t="shared" si="251"/>
        <v/>
      </c>
    </row>
    <row r="8065" spans="1:8" x14ac:dyDescent="0.25">
      <c r="A8065">
        <v>107725</v>
      </c>
      <c r="B8065" t="s">
        <v>61</v>
      </c>
      <c r="C8065" s="2">
        <v>45690</v>
      </c>
      <c r="D8065" t="s">
        <v>6379</v>
      </c>
      <c r="E8065" t="str">
        <f>_xlfn.XLOOKUP(A8065,HR_Roster!$A$2:$A$10001,HR_Roster!$F$2:$F$10001,"no emp found",0)</f>
        <v>Active</v>
      </c>
      <c r="F8065" t="str">
        <f t="shared" si="250"/>
        <v>OK</v>
      </c>
      <c r="G8065" s="4" t="str">
        <f>IF(E8065="Active","Not Terminated",_xlfn.XLOOKUP(A8065,HR_Roster!$A$2:$A$10001,HR_Roster!$G$2:$G$10001))</f>
        <v>Not Terminated</v>
      </c>
      <c r="H8065" t="str">
        <f t="shared" si="251"/>
        <v/>
      </c>
    </row>
    <row r="8066" spans="1:8" x14ac:dyDescent="0.25">
      <c r="A8066">
        <v>107976</v>
      </c>
      <c r="B8066" t="s">
        <v>61</v>
      </c>
      <c r="C8066" s="2">
        <v>45926</v>
      </c>
      <c r="D8066" t="s">
        <v>7602</v>
      </c>
      <c r="E8066" t="str">
        <f>_xlfn.XLOOKUP(A8066,HR_Roster!$A$2:$A$10001,HR_Roster!$F$2:$F$10001,"no emp found",0)</f>
        <v>Active</v>
      </c>
      <c r="F8066" t="str">
        <f t="shared" si="250"/>
        <v>OK</v>
      </c>
      <c r="G8066" s="4" t="str">
        <f>IF(E8066="Active","Not Terminated",_xlfn.XLOOKUP(A8066,HR_Roster!$A$2:$A$10001,HR_Roster!$G$2:$G$10001))</f>
        <v>Not Terminated</v>
      </c>
      <c r="H8066" t="str">
        <f t="shared" si="251"/>
        <v/>
      </c>
    </row>
    <row r="8067" spans="1:8" x14ac:dyDescent="0.25">
      <c r="A8067">
        <v>102002</v>
      </c>
      <c r="B8067" t="s">
        <v>70</v>
      </c>
      <c r="C8067" s="2">
        <v>45937</v>
      </c>
      <c r="D8067" t="s">
        <v>7603</v>
      </c>
      <c r="E8067" t="str">
        <f>_xlfn.XLOOKUP(A8067,HR_Roster!$A$2:$A$10001,HR_Roster!$F$2:$F$10001,"no emp found",0)</f>
        <v>Active</v>
      </c>
      <c r="F8067" t="str">
        <f t="shared" ref="F8067:F8130" si="252">IF(AND(E8067="Terminated",C8067&gt;G8067),"Suspicious Login","OK")</f>
        <v>OK</v>
      </c>
      <c r="G8067" s="4" t="str">
        <f>IF(E8067="Active","Not Terminated",_xlfn.XLOOKUP(A8067,HR_Roster!$A$2:$A$10001,HR_Roster!$G$2:$G$10001))</f>
        <v>Not Terminated</v>
      </c>
      <c r="H8067" t="str">
        <f t="shared" ref="H8067:H8130" si="253">IF(F8067="Suspicious Login",C8067-G8067,"")</f>
        <v/>
      </c>
    </row>
    <row r="8068" spans="1:8" x14ac:dyDescent="0.25">
      <c r="A8068">
        <v>109632</v>
      </c>
      <c r="B8068" t="s">
        <v>73</v>
      </c>
      <c r="C8068" s="2">
        <v>45782</v>
      </c>
      <c r="D8068" t="s">
        <v>7604</v>
      </c>
      <c r="E8068" t="str">
        <f>_xlfn.XLOOKUP(A8068,HR_Roster!$A$2:$A$10001,HR_Roster!$F$2:$F$10001,"no emp found",0)</f>
        <v>Active</v>
      </c>
      <c r="F8068" t="str">
        <f t="shared" si="252"/>
        <v>OK</v>
      </c>
      <c r="G8068" s="4" t="str">
        <f>IF(E8068="Active","Not Terminated",_xlfn.XLOOKUP(A8068,HR_Roster!$A$2:$A$10001,HR_Roster!$G$2:$G$10001))</f>
        <v>Not Terminated</v>
      </c>
      <c r="H8068" t="str">
        <f t="shared" si="253"/>
        <v/>
      </c>
    </row>
    <row r="8069" spans="1:8" x14ac:dyDescent="0.25">
      <c r="A8069">
        <v>105629</v>
      </c>
      <c r="B8069" t="s">
        <v>59</v>
      </c>
      <c r="C8069" s="2">
        <v>45791</v>
      </c>
      <c r="D8069" t="s">
        <v>7605</v>
      </c>
      <c r="E8069" t="str">
        <f>_xlfn.XLOOKUP(A8069,HR_Roster!$A$2:$A$10001,HR_Roster!$F$2:$F$10001,"no emp found",0)</f>
        <v>Active</v>
      </c>
      <c r="F8069" t="str">
        <f t="shared" si="252"/>
        <v>OK</v>
      </c>
      <c r="G8069" s="4" t="str">
        <f>IF(E8069="Active","Not Terminated",_xlfn.XLOOKUP(A8069,HR_Roster!$A$2:$A$10001,HR_Roster!$G$2:$G$10001))</f>
        <v>Not Terminated</v>
      </c>
      <c r="H8069" t="str">
        <f t="shared" si="253"/>
        <v/>
      </c>
    </row>
    <row r="8070" spans="1:8" x14ac:dyDescent="0.25">
      <c r="A8070">
        <v>105460</v>
      </c>
      <c r="B8070" t="s">
        <v>57</v>
      </c>
      <c r="C8070" s="2">
        <v>45913</v>
      </c>
      <c r="D8070" t="s">
        <v>4755</v>
      </c>
      <c r="E8070" t="str">
        <f>_xlfn.XLOOKUP(A8070,HR_Roster!$A$2:$A$10001,HR_Roster!$F$2:$F$10001,"no emp found",0)</f>
        <v>Active</v>
      </c>
      <c r="F8070" t="str">
        <f t="shared" si="252"/>
        <v>OK</v>
      </c>
      <c r="G8070" s="4" t="str">
        <f>IF(E8070="Active","Not Terminated",_xlfn.XLOOKUP(A8070,HR_Roster!$A$2:$A$10001,HR_Roster!$G$2:$G$10001))</f>
        <v>Not Terminated</v>
      </c>
      <c r="H8070" t="str">
        <f t="shared" si="253"/>
        <v/>
      </c>
    </row>
    <row r="8071" spans="1:8" x14ac:dyDescent="0.25">
      <c r="A8071">
        <v>102190</v>
      </c>
      <c r="B8071" t="s">
        <v>65</v>
      </c>
      <c r="C8071" s="2">
        <v>45944</v>
      </c>
      <c r="D8071" t="s">
        <v>7606</v>
      </c>
      <c r="E8071" t="str">
        <f>_xlfn.XLOOKUP(A8071,HR_Roster!$A$2:$A$10001,HR_Roster!$F$2:$F$10001,"no emp found",0)</f>
        <v>Active</v>
      </c>
      <c r="F8071" t="str">
        <f t="shared" si="252"/>
        <v>OK</v>
      </c>
      <c r="G8071" s="4" t="str">
        <f>IF(E8071="Active","Not Terminated",_xlfn.XLOOKUP(A8071,HR_Roster!$A$2:$A$10001,HR_Roster!$G$2:$G$10001))</f>
        <v>Not Terminated</v>
      </c>
      <c r="H8071" t="str">
        <f t="shared" si="253"/>
        <v/>
      </c>
    </row>
    <row r="8072" spans="1:8" x14ac:dyDescent="0.25">
      <c r="A8072">
        <v>103574</v>
      </c>
      <c r="B8072" t="s">
        <v>65</v>
      </c>
      <c r="C8072" s="2">
        <v>45917</v>
      </c>
      <c r="D8072" t="s">
        <v>7607</v>
      </c>
      <c r="E8072" t="str">
        <f>_xlfn.XLOOKUP(A8072,HR_Roster!$A$2:$A$10001,HR_Roster!$F$2:$F$10001,"no emp found",0)</f>
        <v>Active</v>
      </c>
      <c r="F8072" t="str">
        <f t="shared" si="252"/>
        <v>OK</v>
      </c>
      <c r="G8072" s="4" t="str">
        <f>IF(E8072="Active","Not Terminated",_xlfn.XLOOKUP(A8072,HR_Roster!$A$2:$A$10001,HR_Roster!$G$2:$G$10001))</f>
        <v>Not Terminated</v>
      </c>
      <c r="H8072" t="str">
        <f t="shared" si="253"/>
        <v/>
      </c>
    </row>
    <row r="8073" spans="1:8" x14ac:dyDescent="0.25">
      <c r="A8073">
        <v>106032</v>
      </c>
      <c r="B8073" t="s">
        <v>73</v>
      </c>
      <c r="C8073" s="2">
        <v>45940</v>
      </c>
      <c r="D8073" t="s">
        <v>3633</v>
      </c>
      <c r="E8073" t="str">
        <f>_xlfn.XLOOKUP(A8073,HR_Roster!$A$2:$A$10001,HR_Roster!$F$2:$F$10001,"no emp found",0)</f>
        <v>Active</v>
      </c>
      <c r="F8073" t="str">
        <f t="shared" si="252"/>
        <v>OK</v>
      </c>
      <c r="G8073" s="4" t="str">
        <f>IF(E8073="Active","Not Terminated",_xlfn.XLOOKUP(A8073,HR_Roster!$A$2:$A$10001,HR_Roster!$G$2:$G$10001))</f>
        <v>Not Terminated</v>
      </c>
      <c r="H8073" t="str">
        <f t="shared" si="253"/>
        <v/>
      </c>
    </row>
    <row r="8074" spans="1:8" x14ac:dyDescent="0.25">
      <c r="A8074">
        <v>100107</v>
      </c>
      <c r="B8074" t="s">
        <v>73</v>
      </c>
      <c r="C8074" s="2">
        <v>45786</v>
      </c>
      <c r="D8074" t="s">
        <v>7608</v>
      </c>
      <c r="E8074" t="str">
        <f>_xlfn.XLOOKUP(A8074,HR_Roster!$A$2:$A$10001,HR_Roster!$F$2:$F$10001,"no emp found",0)</f>
        <v>Active</v>
      </c>
      <c r="F8074" t="str">
        <f t="shared" si="252"/>
        <v>OK</v>
      </c>
      <c r="G8074" s="4" t="str">
        <f>IF(E8074="Active","Not Terminated",_xlfn.XLOOKUP(A8074,HR_Roster!$A$2:$A$10001,HR_Roster!$G$2:$G$10001))</f>
        <v>Not Terminated</v>
      </c>
      <c r="H8074" t="str">
        <f t="shared" si="253"/>
        <v/>
      </c>
    </row>
    <row r="8075" spans="1:8" x14ac:dyDescent="0.25">
      <c r="A8075">
        <v>101518</v>
      </c>
      <c r="B8075" t="s">
        <v>59</v>
      </c>
      <c r="C8075" s="2">
        <v>45948</v>
      </c>
      <c r="D8075" t="s">
        <v>7609</v>
      </c>
      <c r="E8075" t="str">
        <f>_xlfn.XLOOKUP(A8075,HR_Roster!$A$2:$A$10001,HR_Roster!$F$2:$F$10001,"no emp found",0)</f>
        <v>Active</v>
      </c>
      <c r="F8075" t="str">
        <f t="shared" si="252"/>
        <v>OK</v>
      </c>
      <c r="G8075" s="4" t="str">
        <f>IF(E8075="Active","Not Terminated",_xlfn.XLOOKUP(A8075,HR_Roster!$A$2:$A$10001,HR_Roster!$G$2:$G$10001))</f>
        <v>Not Terminated</v>
      </c>
      <c r="H8075" t="str">
        <f t="shared" si="253"/>
        <v/>
      </c>
    </row>
    <row r="8076" spans="1:8" x14ac:dyDescent="0.25">
      <c r="A8076">
        <v>108962</v>
      </c>
      <c r="B8076" t="s">
        <v>70</v>
      </c>
      <c r="C8076" s="2">
        <v>45991</v>
      </c>
      <c r="D8076" t="s">
        <v>7610</v>
      </c>
      <c r="E8076" t="str">
        <f>_xlfn.XLOOKUP(A8076,HR_Roster!$A$2:$A$10001,HR_Roster!$F$2:$F$10001,"no emp found",0)</f>
        <v>Active</v>
      </c>
      <c r="F8076" t="str">
        <f t="shared" si="252"/>
        <v>OK</v>
      </c>
      <c r="G8076" s="4" t="str">
        <f>IF(E8076="Active","Not Terminated",_xlfn.XLOOKUP(A8076,HR_Roster!$A$2:$A$10001,HR_Roster!$G$2:$G$10001))</f>
        <v>Not Terminated</v>
      </c>
      <c r="H8076" t="str">
        <f t="shared" si="253"/>
        <v/>
      </c>
    </row>
    <row r="8077" spans="1:8" x14ac:dyDescent="0.25">
      <c r="A8077">
        <v>103820</v>
      </c>
      <c r="B8077" t="s">
        <v>65</v>
      </c>
      <c r="C8077" s="2">
        <v>45756</v>
      </c>
      <c r="D8077" t="s">
        <v>7611</v>
      </c>
      <c r="E8077" t="str">
        <f>_xlfn.XLOOKUP(A8077,HR_Roster!$A$2:$A$10001,HR_Roster!$F$2:$F$10001,"no emp found",0)</f>
        <v>Active</v>
      </c>
      <c r="F8077" t="str">
        <f t="shared" si="252"/>
        <v>OK</v>
      </c>
      <c r="G8077" s="4" t="str">
        <f>IF(E8077="Active","Not Terminated",_xlfn.XLOOKUP(A8077,HR_Roster!$A$2:$A$10001,HR_Roster!$G$2:$G$10001))</f>
        <v>Not Terminated</v>
      </c>
      <c r="H8077" t="str">
        <f t="shared" si="253"/>
        <v/>
      </c>
    </row>
    <row r="8078" spans="1:8" x14ac:dyDescent="0.25">
      <c r="A8078">
        <v>105385</v>
      </c>
      <c r="B8078" t="s">
        <v>73</v>
      </c>
      <c r="C8078" s="2">
        <v>45684</v>
      </c>
      <c r="D8078" t="s">
        <v>7612</v>
      </c>
      <c r="E8078" t="str">
        <f>_xlfn.XLOOKUP(A8078,HR_Roster!$A$2:$A$10001,HR_Roster!$F$2:$F$10001,"no emp found",0)</f>
        <v>Active</v>
      </c>
      <c r="F8078" t="str">
        <f t="shared" si="252"/>
        <v>OK</v>
      </c>
      <c r="G8078" s="4" t="str">
        <f>IF(E8078="Active","Not Terminated",_xlfn.XLOOKUP(A8078,HR_Roster!$A$2:$A$10001,HR_Roster!$G$2:$G$10001))</f>
        <v>Not Terminated</v>
      </c>
      <c r="H8078" t="str">
        <f t="shared" si="253"/>
        <v/>
      </c>
    </row>
    <row r="8079" spans="1:8" x14ac:dyDescent="0.25">
      <c r="A8079">
        <v>102301</v>
      </c>
      <c r="B8079" t="s">
        <v>59</v>
      </c>
      <c r="C8079" s="2">
        <v>45754</v>
      </c>
      <c r="D8079" t="s">
        <v>7613</v>
      </c>
      <c r="E8079" t="str">
        <f>_xlfn.XLOOKUP(A8079,HR_Roster!$A$2:$A$10001,HR_Roster!$F$2:$F$10001,"no emp found",0)</f>
        <v>Active</v>
      </c>
      <c r="F8079" t="str">
        <f t="shared" si="252"/>
        <v>OK</v>
      </c>
      <c r="G8079" s="4" t="str">
        <f>IF(E8079="Active","Not Terminated",_xlfn.XLOOKUP(A8079,HR_Roster!$A$2:$A$10001,HR_Roster!$G$2:$G$10001))</f>
        <v>Not Terminated</v>
      </c>
      <c r="H8079" t="str">
        <f t="shared" si="253"/>
        <v/>
      </c>
    </row>
    <row r="8080" spans="1:8" x14ac:dyDescent="0.25">
      <c r="A8080">
        <v>100424</v>
      </c>
      <c r="B8080" t="s">
        <v>65</v>
      </c>
      <c r="C8080" s="2">
        <v>46003</v>
      </c>
      <c r="D8080" t="s">
        <v>7614</v>
      </c>
      <c r="E8080" t="str">
        <f>_xlfn.XLOOKUP(A8080,HR_Roster!$A$2:$A$10001,HR_Roster!$F$2:$F$10001,"no emp found",0)</f>
        <v>Active</v>
      </c>
      <c r="F8080" t="str">
        <f t="shared" si="252"/>
        <v>OK</v>
      </c>
      <c r="G8080" s="4" t="str">
        <f>IF(E8080="Active","Not Terminated",_xlfn.XLOOKUP(A8080,HR_Roster!$A$2:$A$10001,HR_Roster!$G$2:$G$10001))</f>
        <v>Not Terminated</v>
      </c>
      <c r="H8080" t="str">
        <f t="shared" si="253"/>
        <v/>
      </c>
    </row>
    <row r="8081" spans="1:8" x14ac:dyDescent="0.25">
      <c r="A8081">
        <v>109282</v>
      </c>
      <c r="B8081" t="s">
        <v>59</v>
      </c>
      <c r="C8081" s="2">
        <v>46000</v>
      </c>
      <c r="D8081" t="s">
        <v>7615</v>
      </c>
      <c r="E8081" t="str">
        <f>_xlfn.XLOOKUP(A8081,HR_Roster!$A$2:$A$10001,HR_Roster!$F$2:$F$10001,"no emp found",0)</f>
        <v>Active</v>
      </c>
      <c r="F8081" t="str">
        <f t="shared" si="252"/>
        <v>OK</v>
      </c>
      <c r="G8081" s="4" t="str">
        <f>IF(E8081="Active","Not Terminated",_xlfn.XLOOKUP(A8081,HR_Roster!$A$2:$A$10001,HR_Roster!$G$2:$G$10001))</f>
        <v>Not Terminated</v>
      </c>
      <c r="H8081" t="str">
        <f t="shared" si="253"/>
        <v/>
      </c>
    </row>
    <row r="8082" spans="1:8" x14ac:dyDescent="0.25">
      <c r="A8082">
        <v>109060</v>
      </c>
      <c r="B8082" t="s">
        <v>73</v>
      </c>
      <c r="C8082" s="2">
        <v>45973</v>
      </c>
      <c r="D8082" t="s">
        <v>7616</v>
      </c>
      <c r="E8082" t="str">
        <f>_xlfn.XLOOKUP(A8082,HR_Roster!$A$2:$A$10001,HR_Roster!$F$2:$F$10001,"no emp found",0)</f>
        <v>Active</v>
      </c>
      <c r="F8082" t="str">
        <f t="shared" si="252"/>
        <v>OK</v>
      </c>
      <c r="G8082" s="4" t="str">
        <f>IF(E8082="Active","Not Terminated",_xlfn.XLOOKUP(A8082,HR_Roster!$A$2:$A$10001,HR_Roster!$G$2:$G$10001))</f>
        <v>Not Terminated</v>
      </c>
      <c r="H8082" t="str">
        <f t="shared" si="253"/>
        <v/>
      </c>
    </row>
    <row r="8083" spans="1:8" x14ac:dyDescent="0.25">
      <c r="A8083">
        <v>103221</v>
      </c>
      <c r="B8083" t="s">
        <v>70</v>
      </c>
      <c r="C8083" s="2">
        <v>45765</v>
      </c>
      <c r="D8083" t="s">
        <v>7617</v>
      </c>
      <c r="E8083" t="str">
        <f>_xlfn.XLOOKUP(A8083,HR_Roster!$A$2:$A$10001,HR_Roster!$F$2:$F$10001,"no emp found",0)</f>
        <v>Active</v>
      </c>
      <c r="F8083" t="str">
        <f t="shared" si="252"/>
        <v>OK</v>
      </c>
      <c r="G8083" s="4" t="str">
        <f>IF(E8083="Active","Not Terminated",_xlfn.XLOOKUP(A8083,HR_Roster!$A$2:$A$10001,HR_Roster!$G$2:$G$10001))</f>
        <v>Not Terminated</v>
      </c>
      <c r="H8083" t="str">
        <f t="shared" si="253"/>
        <v/>
      </c>
    </row>
    <row r="8084" spans="1:8" x14ac:dyDescent="0.25">
      <c r="A8084">
        <v>107974</v>
      </c>
      <c r="B8084" t="s">
        <v>57</v>
      </c>
      <c r="C8084" s="2">
        <v>45762</v>
      </c>
      <c r="D8084" t="s">
        <v>7618</v>
      </c>
      <c r="E8084" t="str">
        <f>_xlfn.XLOOKUP(A8084,HR_Roster!$A$2:$A$10001,HR_Roster!$F$2:$F$10001,"no emp found",0)</f>
        <v>Active</v>
      </c>
      <c r="F8084" t="str">
        <f t="shared" si="252"/>
        <v>OK</v>
      </c>
      <c r="G8084" s="4" t="str">
        <f>IF(E8084="Active","Not Terminated",_xlfn.XLOOKUP(A8084,HR_Roster!$A$2:$A$10001,HR_Roster!$G$2:$G$10001))</f>
        <v>Not Terminated</v>
      </c>
      <c r="H8084" t="str">
        <f t="shared" si="253"/>
        <v/>
      </c>
    </row>
    <row r="8085" spans="1:8" x14ac:dyDescent="0.25">
      <c r="A8085">
        <v>105349</v>
      </c>
      <c r="B8085" t="s">
        <v>61</v>
      </c>
      <c r="C8085" s="2">
        <v>45926</v>
      </c>
      <c r="D8085" t="s">
        <v>3446</v>
      </c>
      <c r="E8085" t="str">
        <f>_xlfn.XLOOKUP(A8085,HR_Roster!$A$2:$A$10001,HR_Roster!$F$2:$F$10001,"no emp found",0)</f>
        <v>Active</v>
      </c>
      <c r="F8085" t="str">
        <f t="shared" si="252"/>
        <v>OK</v>
      </c>
      <c r="G8085" s="4" t="str">
        <f>IF(E8085="Active","Not Terminated",_xlfn.XLOOKUP(A8085,HR_Roster!$A$2:$A$10001,HR_Roster!$G$2:$G$10001))</f>
        <v>Not Terminated</v>
      </c>
      <c r="H8085" t="str">
        <f t="shared" si="253"/>
        <v/>
      </c>
    </row>
    <row r="8086" spans="1:8" x14ac:dyDescent="0.25">
      <c r="A8086">
        <v>109003</v>
      </c>
      <c r="B8086" t="s">
        <v>73</v>
      </c>
      <c r="C8086" s="2">
        <v>45740</v>
      </c>
      <c r="D8086" t="s">
        <v>7619</v>
      </c>
      <c r="E8086" t="str">
        <f>_xlfn.XLOOKUP(A8086,HR_Roster!$A$2:$A$10001,HR_Roster!$F$2:$F$10001,"no emp found",0)</f>
        <v>Active</v>
      </c>
      <c r="F8086" t="str">
        <f t="shared" si="252"/>
        <v>OK</v>
      </c>
      <c r="G8086" s="4" t="str">
        <f>IF(E8086="Active","Not Terminated",_xlfn.XLOOKUP(A8086,HR_Roster!$A$2:$A$10001,HR_Roster!$G$2:$G$10001))</f>
        <v>Not Terminated</v>
      </c>
      <c r="H8086" t="str">
        <f t="shared" si="253"/>
        <v/>
      </c>
    </row>
    <row r="8087" spans="1:8" x14ac:dyDescent="0.25">
      <c r="A8087">
        <v>109599</v>
      </c>
      <c r="B8087" t="s">
        <v>73</v>
      </c>
      <c r="C8087" s="2">
        <v>45929</v>
      </c>
      <c r="D8087" t="s">
        <v>7620</v>
      </c>
      <c r="E8087" t="str">
        <f>_xlfn.XLOOKUP(A8087,HR_Roster!$A$2:$A$10001,HR_Roster!$F$2:$F$10001,"no emp found",0)</f>
        <v>Active</v>
      </c>
      <c r="F8087" t="str">
        <f t="shared" si="252"/>
        <v>OK</v>
      </c>
      <c r="G8087" s="4" t="str">
        <f>IF(E8087="Active","Not Terminated",_xlfn.XLOOKUP(A8087,HR_Roster!$A$2:$A$10001,HR_Roster!$G$2:$G$10001))</f>
        <v>Not Terminated</v>
      </c>
      <c r="H8087" t="str">
        <f t="shared" si="253"/>
        <v/>
      </c>
    </row>
    <row r="8088" spans="1:8" x14ac:dyDescent="0.25">
      <c r="A8088">
        <v>109315</v>
      </c>
      <c r="B8088" t="s">
        <v>61</v>
      </c>
      <c r="C8088" s="2">
        <v>45915</v>
      </c>
      <c r="D8088" t="s">
        <v>7621</v>
      </c>
      <c r="E8088" t="str">
        <f>_xlfn.XLOOKUP(A8088,HR_Roster!$A$2:$A$10001,HR_Roster!$F$2:$F$10001,"no emp found",0)</f>
        <v>Active</v>
      </c>
      <c r="F8088" t="str">
        <f t="shared" si="252"/>
        <v>OK</v>
      </c>
      <c r="G8088" s="4" t="str">
        <f>IF(E8088="Active","Not Terminated",_xlfn.XLOOKUP(A8088,HR_Roster!$A$2:$A$10001,HR_Roster!$G$2:$G$10001))</f>
        <v>Not Terminated</v>
      </c>
      <c r="H8088" t="str">
        <f t="shared" si="253"/>
        <v/>
      </c>
    </row>
    <row r="8089" spans="1:8" x14ac:dyDescent="0.25">
      <c r="A8089">
        <v>108479</v>
      </c>
      <c r="B8089" t="s">
        <v>61</v>
      </c>
      <c r="C8089" s="2">
        <v>45932</v>
      </c>
      <c r="D8089" t="s">
        <v>7622</v>
      </c>
      <c r="E8089" t="str">
        <f>_xlfn.XLOOKUP(A8089,HR_Roster!$A$2:$A$10001,HR_Roster!$F$2:$F$10001,"no emp found",0)</f>
        <v>Active</v>
      </c>
      <c r="F8089" t="str">
        <f t="shared" si="252"/>
        <v>OK</v>
      </c>
      <c r="G8089" s="4" t="str">
        <f>IF(E8089="Active","Not Terminated",_xlfn.XLOOKUP(A8089,HR_Roster!$A$2:$A$10001,HR_Roster!$G$2:$G$10001))</f>
        <v>Not Terminated</v>
      </c>
      <c r="H8089" t="str">
        <f t="shared" si="253"/>
        <v/>
      </c>
    </row>
    <row r="8090" spans="1:8" x14ac:dyDescent="0.25">
      <c r="A8090">
        <v>105477</v>
      </c>
      <c r="B8090" t="s">
        <v>65</v>
      </c>
      <c r="C8090" s="2">
        <v>45692</v>
      </c>
      <c r="D8090" t="s">
        <v>7623</v>
      </c>
      <c r="E8090" t="str">
        <f>_xlfn.XLOOKUP(A8090,HR_Roster!$A$2:$A$10001,HR_Roster!$F$2:$F$10001,"no emp found",0)</f>
        <v>Active</v>
      </c>
      <c r="F8090" t="str">
        <f t="shared" si="252"/>
        <v>OK</v>
      </c>
      <c r="G8090" s="4" t="str">
        <f>IF(E8090="Active","Not Terminated",_xlfn.XLOOKUP(A8090,HR_Roster!$A$2:$A$10001,HR_Roster!$G$2:$G$10001))</f>
        <v>Not Terminated</v>
      </c>
      <c r="H8090" t="str">
        <f t="shared" si="253"/>
        <v/>
      </c>
    </row>
    <row r="8091" spans="1:8" x14ac:dyDescent="0.25">
      <c r="A8091">
        <v>107998</v>
      </c>
      <c r="B8091" t="s">
        <v>70</v>
      </c>
      <c r="C8091" s="2">
        <v>45798</v>
      </c>
      <c r="D8091" t="s">
        <v>7624</v>
      </c>
      <c r="E8091" t="str">
        <f>_xlfn.XLOOKUP(A8091,HR_Roster!$A$2:$A$10001,HR_Roster!$F$2:$F$10001,"no emp found",0)</f>
        <v>Active</v>
      </c>
      <c r="F8091" t="str">
        <f t="shared" si="252"/>
        <v>OK</v>
      </c>
      <c r="G8091" s="4" t="str">
        <f>IF(E8091="Active","Not Terminated",_xlfn.XLOOKUP(A8091,HR_Roster!$A$2:$A$10001,HR_Roster!$G$2:$G$10001))</f>
        <v>Not Terminated</v>
      </c>
      <c r="H8091" t="str">
        <f t="shared" si="253"/>
        <v/>
      </c>
    </row>
    <row r="8092" spans="1:8" x14ac:dyDescent="0.25">
      <c r="A8092">
        <v>102998</v>
      </c>
      <c r="B8092" t="s">
        <v>59</v>
      </c>
      <c r="C8092" s="2">
        <v>45894</v>
      </c>
      <c r="D8092" t="s">
        <v>7625</v>
      </c>
      <c r="E8092" t="str">
        <f>_xlfn.XLOOKUP(A8092,HR_Roster!$A$2:$A$10001,HR_Roster!$F$2:$F$10001,"no emp found",0)</f>
        <v>Active</v>
      </c>
      <c r="F8092" t="str">
        <f t="shared" si="252"/>
        <v>OK</v>
      </c>
      <c r="G8092" s="4" t="str">
        <f>IF(E8092="Active","Not Terminated",_xlfn.XLOOKUP(A8092,HR_Roster!$A$2:$A$10001,HR_Roster!$G$2:$G$10001))</f>
        <v>Not Terminated</v>
      </c>
      <c r="H8092" t="str">
        <f t="shared" si="253"/>
        <v/>
      </c>
    </row>
    <row r="8093" spans="1:8" x14ac:dyDescent="0.25">
      <c r="A8093">
        <v>106801</v>
      </c>
      <c r="B8093" t="s">
        <v>70</v>
      </c>
      <c r="C8093" s="2">
        <v>45780</v>
      </c>
      <c r="D8093" t="s">
        <v>7626</v>
      </c>
      <c r="E8093" t="str">
        <f>_xlfn.XLOOKUP(A8093,HR_Roster!$A$2:$A$10001,HR_Roster!$F$2:$F$10001,"no emp found",0)</f>
        <v>Active</v>
      </c>
      <c r="F8093" t="str">
        <f t="shared" si="252"/>
        <v>OK</v>
      </c>
      <c r="G8093" s="4" t="str">
        <f>IF(E8093="Active","Not Terminated",_xlfn.XLOOKUP(A8093,HR_Roster!$A$2:$A$10001,HR_Roster!$G$2:$G$10001))</f>
        <v>Not Terminated</v>
      </c>
      <c r="H8093" t="str">
        <f t="shared" si="253"/>
        <v/>
      </c>
    </row>
    <row r="8094" spans="1:8" x14ac:dyDescent="0.25">
      <c r="A8094">
        <v>100626</v>
      </c>
      <c r="B8094" t="s">
        <v>73</v>
      </c>
      <c r="C8094" s="2">
        <v>45800</v>
      </c>
      <c r="D8094" t="s">
        <v>4929</v>
      </c>
      <c r="E8094" t="str">
        <f>_xlfn.XLOOKUP(A8094,HR_Roster!$A$2:$A$10001,HR_Roster!$F$2:$F$10001,"no emp found",0)</f>
        <v>Active</v>
      </c>
      <c r="F8094" t="str">
        <f t="shared" si="252"/>
        <v>OK</v>
      </c>
      <c r="G8094" s="4" t="str">
        <f>IF(E8094="Active","Not Terminated",_xlfn.XLOOKUP(A8094,HR_Roster!$A$2:$A$10001,HR_Roster!$G$2:$G$10001))</f>
        <v>Not Terminated</v>
      </c>
      <c r="H8094" t="str">
        <f t="shared" si="253"/>
        <v/>
      </c>
    </row>
    <row r="8095" spans="1:8" x14ac:dyDescent="0.25">
      <c r="A8095">
        <v>104813</v>
      </c>
      <c r="B8095" t="s">
        <v>73</v>
      </c>
      <c r="C8095" s="2">
        <v>45729</v>
      </c>
      <c r="D8095" t="s">
        <v>7627</v>
      </c>
      <c r="E8095" t="str">
        <f>_xlfn.XLOOKUP(A8095,HR_Roster!$A$2:$A$10001,HR_Roster!$F$2:$F$10001,"no emp found",0)</f>
        <v>Active</v>
      </c>
      <c r="F8095" t="str">
        <f t="shared" si="252"/>
        <v>OK</v>
      </c>
      <c r="G8095" s="4" t="str">
        <f>IF(E8095="Active","Not Terminated",_xlfn.XLOOKUP(A8095,HR_Roster!$A$2:$A$10001,HR_Roster!$G$2:$G$10001))</f>
        <v>Not Terminated</v>
      </c>
      <c r="H8095" t="str">
        <f t="shared" si="253"/>
        <v/>
      </c>
    </row>
    <row r="8096" spans="1:8" x14ac:dyDescent="0.25">
      <c r="A8096">
        <v>100735</v>
      </c>
      <c r="B8096" t="s">
        <v>57</v>
      </c>
      <c r="C8096" s="2">
        <v>45796</v>
      </c>
      <c r="D8096" t="s">
        <v>7628</v>
      </c>
      <c r="E8096" t="str">
        <f>_xlfn.XLOOKUP(A8096,HR_Roster!$A$2:$A$10001,HR_Roster!$F$2:$F$10001,"no emp found",0)</f>
        <v>Active</v>
      </c>
      <c r="F8096" t="str">
        <f t="shared" si="252"/>
        <v>OK</v>
      </c>
      <c r="G8096" s="4" t="str">
        <f>IF(E8096="Active","Not Terminated",_xlfn.XLOOKUP(A8096,HR_Roster!$A$2:$A$10001,HR_Roster!$G$2:$G$10001))</f>
        <v>Not Terminated</v>
      </c>
      <c r="H8096" t="str">
        <f t="shared" si="253"/>
        <v/>
      </c>
    </row>
    <row r="8097" spans="1:8" x14ac:dyDescent="0.25">
      <c r="A8097">
        <v>109985</v>
      </c>
      <c r="B8097" t="s">
        <v>73</v>
      </c>
      <c r="C8097" s="2">
        <v>45713</v>
      </c>
      <c r="D8097" t="s">
        <v>7629</v>
      </c>
      <c r="E8097" t="str">
        <f>_xlfn.XLOOKUP(A8097,HR_Roster!$A$2:$A$10001,HR_Roster!$F$2:$F$10001,"no emp found",0)</f>
        <v>Active</v>
      </c>
      <c r="F8097" t="str">
        <f t="shared" si="252"/>
        <v>OK</v>
      </c>
      <c r="G8097" s="4" t="str">
        <f>IF(E8097="Active","Not Terminated",_xlfn.XLOOKUP(A8097,HR_Roster!$A$2:$A$10001,HR_Roster!$G$2:$G$10001))</f>
        <v>Not Terminated</v>
      </c>
      <c r="H8097" t="str">
        <f t="shared" si="253"/>
        <v/>
      </c>
    </row>
    <row r="8098" spans="1:8" x14ac:dyDescent="0.25">
      <c r="A8098">
        <v>104777</v>
      </c>
      <c r="B8098" t="s">
        <v>65</v>
      </c>
      <c r="C8098" s="2">
        <v>45980</v>
      </c>
      <c r="D8098" t="s">
        <v>7630</v>
      </c>
      <c r="E8098" t="str">
        <f>_xlfn.XLOOKUP(A8098,HR_Roster!$A$2:$A$10001,HR_Roster!$F$2:$F$10001,"no emp found",0)</f>
        <v>Active</v>
      </c>
      <c r="F8098" t="str">
        <f t="shared" si="252"/>
        <v>OK</v>
      </c>
      <c r="G8098" s="4" t="str">
        <f>IF(E8098="Active","Not Terminated",_xlfn.XLOOKUP(A8098,HR_Roster!$A$2:$A$10001,HR_Roster!$G$2:$G$10001))</f>
        <v>Not Terminated</v>
      </c>
      <c r="H8098" t="str">
        <f t="shared" si="253"/>
        <v/>
      </c>
    </row>
    <row r="8099" spans="1:8" x14ac:dyDescent="0.25">
      <c r="A8099">
        <v>103515</v>
      </c>
      <c r="B8099" t="s">
        <v>70</v>
      </c>
      <c r="C8099" s="2">
        <v>44959</v>
      </c>
      <c r="D8099" t="s">
        <v>7631</v>
      </c>
      <c r="E8099" t="str">
        <f>_xlfn.XLOOKUP(A8099,HR_Roster!$A$2:$A$10001,HR_Roster!$F$2:$F$10001,"no emp found",0)</f>
        <v>Terminated</v>
      </c>
      <c r="F8099" t="str">
        <f t="shared" si="252"/>
        <v>Suspicious Login</v>
      </c>
      <c r="G8099" s="4">
        <f>IF(E8099="Active","Not Terminated",_xlfn.XLOOKUP(A8099,HR_Roster!$A$2:$A$10001,HR_Roster!$G$2:$G$10001))</f>
        <v>44874</v>
      </c>
      <c r="H8099">
        <f t="shared" si="253"/>
        <v>85</v>
      </c>
    </row>
    <row r="8100" spans="1:8" x14ac:dyDescent="0.25">
      <c r="A8100">
        <v>109871</v>
      </c>
      <c r="B8100" t="s">
        <v>59</v>
      </c>
      <c r="C8100" s="2">
        <v>45951</v>
      </c>
      <c r="D8100" t="s">
        <v>7632</v>
      </c>
      <c r="E8100" t="str">
        <f>_xlfn.XLOOKUP(A8100,HR_Roster!$A$2:$A$10001,HR_Roster!$F$2:$F$10001,"no emp found",0)</f>
        <v>Active</v>
      </c>
      <c r="F8100" t="str">
        <f t="shared" si="252"/>
        <v>OK</v>
      </c>
      <c r="G8100" s="4" t="str">
        <f>IF(E8100="Active","Not Terminated",_xlfn.XLOOKUP(A8100,HR_Roster!$A$2:$A$10001,HR_Roster!$G$2:$G$10001))</f>
        <v>Not Terminated</v>
      </c>
      <c r="H8100" t="str">
        <f t="shared" si="253"/>
        <v/>
      </c>
    </row>
    <row r="8101" spans="1:8" x14ac:dyDescent="0.25">
      <c r="A8101">
        <v>104165</v>
      </c>
      <c r="B8101" t="s">
        <v>61</v>
      </c>
      <c r="C8101" s="2">
        <v>45887</v>
      </c>
      <c r="D8101" t="s">
        <v>6705</v>
      </c>
      <c r="E8101" t="str">
        <f>_xlfn.XLOOKUP(A8101,HR_Roster!$A$2:$A$10001,HR_Roster!$F$2:$F$10001,"no emp found",0)</f>
        <v>Active</v>
      </c>
      <c r="F8101" t="str">
        <f t="shared" si="252"/>
        <v>OK</v>
      </c>
      <c r="G8101" s="4" t="str">
        <f>IF(E8101="Active","Not Terminated",_xlfn.XLOOKUP(A8101,HR_Roster!$A$2:$A$10001,HR_Roster!$G$2:$G$10001))</f>
        <v>Not Terminated</v>
      </c>
      <c r="H8101" t="str">
        <f t="shared" si="253"/>
        <v/>
      </c>
    </row>
    <row r="8102" spans="1:8" x14ac:dyDescent="0.25">
      <c r="A8102">
        <v>100145</v>
      </c>
      <c r="B8102" t="s">
        <v>70</v>
      </c>
      <c r="C8102" s="2">
        <v>45759</v>
      </c>
      <c r="D8102" t="s">
        <v>7633</v>
      </c>
      <c r="E8102" t="str">
        <f>_xlfn.XLOOKUP(A8102,HR_Roster!$A$2:$A$10001,HR_Roster!$F$2:$F$10001,"no emp found",0)</f>
        <v>Active</v>
      </c>
      <c r="F8102" t="str">
        <f t="shared" si="252"/>
        <v>OK</v>
      </c>
      <c r="G8102" s="4" t="str">
        <f>IF(E8102="Active","Not Terminated",_xlfn.XLOOKUP(A8102,HR_Roster!$A$2:$A$10001,HR_Roster!$G$2:$G$10001))</f>
        <v>Not Terminated</v>
      </c>
      <c r="H8102" t="str">
        <f t="shared" si="253"/>
        <v/>
      </c>
    </row>
    <row r="8103" spans="1:8" x14ac:dyDescent="0.25">
      <c r="A8103">
        <v>100180</v>
      </c>
      <c r="B8103" t="s">
        <v>73</v>
      </c>
      <c r="C8103" s="2">
        <v>45796</v>
      </c>
      <c r="D8103" t="s">
        <v>7634</v>
      </c>
      <c r="E8103" t="str">
        <f>_xlfn.XLOOKUP(A8103,HR_Roster!$A$2:$A$10001,HR_Roster!$F$2:$F$10001,"no emp found",0)</f>
        <v>Active</v>
      </c>
      <c r="F8103" t="str">
        <f t="shared" si="252"/>
        <v>OK</v>
      </c>
      <c r="G8103" s="4" t="str">
        <f>IF(E8103="Active","Not Terminated",_xlfn.XLOOKUP(A8103,HR_Roster!$A$2:$A$10001,HR_Roster!$G$2:$G$10001))</f>
        <v>Not Terminated</v>
      </c>
      <c r="H8103" t="str">
        <f t="shared" si="253"/>
        <v/>
      </c>
    </row>
    <row r="8104" spans="1:8" x14ac:dyDescent="0.25">
      <c r="A8104">
        <v>101608</v>
      </c>
      <c r="B8104" t="s">
        <v>73</v>
      </c>
      <c r="C8104" s="2">
        <v>45910</v>
      </c>
      <c r="D8104" t="s">
        <v>7635</v>
      </c>
      <c r="E8104" t="str">
        <f>_xlfn.XLOOKUP(A8104,HR_Roster!$A$2:$A$10001,HR_Roster!$F$2:$F$10001,"no emp found",0)</f>
        <v>Active</v>
      </c>
      <c r="F8104" t="str">
        <f t="shared" si="252"/>
        <v>OK</v>
      </c>
      <c r="G8104" s="4" t="str">
        <f>IF(E8104="Active","Not Terminated",_xlfn.XLOOKUP(A8104,HR_Roster!$A$2:$A$10001,HR_Roster!$G$2:$G$10001))</f>
        <v>Not Terminated</v>
      </c>
      <c r="H8104" t="str">
        <f t="shared" si="253"/>
        <v/>
      </c>
    </row>
    <row r="8105" spans="1:8" x14ac:dyDescent="0.25">
      <c r="A8105">
        <v>100350</v>
      </c>
      <c r="B8105" t="s">
        <v>70</v>
      </c>
      <c r="C8105" s="2">
        <v>45827</v>
      </c>
      <c r="D8105" t="s">
        <v>7636</v>
      </c>
      <c r="E8105" t="str">
        <f>_xlfn.XLOOKUP(A8105,HR_Roster!$A$2:$A$10001,HR_Roster!$F$2:$F$10001,"no emp found",0)</f>
        <v>Active</v>
      </c>
      <c r="F8105" t="str">
        <f t="shared" si="252"/>
        <v>OK</v>
      </c>
      <c r="G8105" s="4" t="str">
        <f>IF(E8105="Active","Not Terminated",_xlfn.XLOOKUP(A8105,HR_Roster!$A$2:$A$10001,HR_Roster!$G$2:$G$10001))</f>
        <v>Not Terminated</v>
      </c>
      <c r="H8105" t="str">
        <f t="shared" si="253"/>
        <v/>
      </c>
    </row>
    <row r="8106" spans="1:8" x14ac:dyDescent="0.25">
      <c r="A8106">
        <v>107337</v>
      </c>
      <c r="B8106" t="s">
        <v>61</v>
      </c>
      <c r="C8106" s="2">
        <v>45768</v>
      </c>
      <c r="D8106" t="s">
        <v>7637</v>
      </c>
      <c r="E8106" t="str">
        <f>_xlfn.XLOOKUP(A8106,HR_Roster!$A$2:$A$10001,HR_Roster!$F$2:$F$10001,"no emp found",0)</f>
        <v>Active</v>
      </c>
      <c r="F8106" t="str">
        <f t="shared" si="252"/>
        <v>OK</v>
      </c>
      <c r="G8106" s="4" t="str">
        <f>IF(E8106="Active","Not Terminated",_xlfn.XLOOKUP(A8106,HR_Roster!$A$2:$A$10001,HR_Roster!$G$2:$G$10001))</f>
        <v>Not Terminated</v>
      </c>
      <c r="H8106" t="str">
        <f t="shared" si="253"/>
        <v/>
      </c>
    </row>
    <row r="8107" spans="1:8" x14ac:dyDescent="0.25">
      <c r="A8107">
        <v>100856</v>
      </c>
      <c r="B8107" t="s">
        <v>70</v>
      </c>
      <c r="C8107" s="2">
        <v>45746</v>
      </c>
      <c r="D8107" t="s">
        <v>7638</v>
      </c>
      <c r="E8107" t="str">
        <f>_xlfn.XLOOKUP(A8107,HR_Roster!$A$2:$A$10001,HR_Roster!$F$2:$F$10001,"no emp found",0)</f>
        <v>Active</v>
      </c>
      <c r="F8107" t="str">
        <f t="shared" si="252"/>
        <v>OK</v>
      </c>
      <c r="G8107" s="4" t="str">
        <f>IF(E8107="Active","Not Terminated",_xlfn.XLOOKUP(A8107,HR_Roster!$A$2:$A$10001,HR_Roster!$G$2:$G$10001))</f>
        <v>Not Terminated</v>
      </c>
      <c r="H8107" t="str">
        <f t="shared" si="253"/>
        <v/>
      </c>
    </row>
    <row r="8108" spans="1:8" x14ac:dyDescent="0.25">
      <c r="A8108">
        <v>103737</v>
      </c>
      <c r="B8108" t="s">
        <v>59</v>
      </c>
      <c r="C8108" s="2">
        <v>45874</v>
      </c>
      <c r="D8108" t="s">
        <v>7639</v>
      </c>
      <c r="E8108" t="str">
        <f>_xlfn.XLOOKUP(A8108,HR_Roster!$A$2:$A$10001,HR_Roster!$F$2:$F$10001,"no emp found",0)</f>
        <v>Active</v>
      </c>
      <c r="F8108" t="str">
        <f t="shared" si="252"/>
        <v>OK</v>
      </c>
      <c r="G8108" s="4" t="str">
        <f>IF(E8108="Active","Not Terminated",_xlfn.XLOOKUP(A8108,HR_Roster!$A$2:$A$10001,HR_Roster!$G$2:$G$10001))</f>
        <v>Not Terminated</v>
      </c>
      <c r="H8108" t="str">
        <f t="shared" si="253"/>
        <v/>
      </c>
    </row>
    <row r="8109" spans="1:8" x14ac:dyDescent="0.25">
      <c r="A8109">
        <v>102983</v>
      </c>
      <c r="B8109" t="s">
        <v>65</v>
      </c>
      <c r="C8109" s="2">
        <v>45820</v>
      </c>
      <c r="D8109" t="s">
        <v>4376</v>
      </c>
      <c r="E8109" t="str">
        <f>_xlfn.XLOOKUP(A8109,HR_Roster!$A$2:$A$10001,HR_Roster!$F$2:$F$10001,"no emp found",0)</f>
        <v>Active</v>
      </c>
      <c r="F8109" t="str">
        <f t="shared" si="252"/>
        <v>OK</v>
      </c>
      <c r="G8109" s="4" t="str">
        <f>IF(E8109="Active","Not Terminated",_xlfn.XLOOKUP(A8109,HR_Roster!$A$2:$A$10001,HR_Roster!$G$2:$G$10001))</f>
        <v>Not Terminated</v>
      </c>
      <c r="H8109" t="str">
        <f t="shared" si="253"/>
        <v/>
      </c>
    </row>
    <row r="8110" spans="1:8" x14ac:dyDescent="0.25">
      <c r="A8110">
        <v>104626</v>
      </c>
      <c r="B8110" t="s">
        <v>73</v>
      </c>
      <c r="C8110" s="2">
        <v>45694</v>
      </c>
      <c r="D8110" t="s">
        <v>7640</v>
      </c>
      <c r="E8110" t="str">
        <f>_xlfn.XLOOKUP(A8110,HR_Roster!$A$2:$A$10001,HR_Roster!$F$2:$F$10001,"no emp found",0)</f>
        <v>Active</v>
      </c>
      <c r="F8110" t="str">
        <f t="shared" si="252"/>
        <v>OK</v>
      </c>
      <c r="G8110" s="4" t="str">
        <f>IF(E8110="Active","Not Terminated",_xlfn.XLOOKUP(A8110,HR_Roster!$A$2:$A$10001,HR_Roster!$G$2:$G$10001))</f>
        <v>Not Terminated</v>
      </c>
      <c r="H8110" t="str">
        <f t="shared" si="253"/>
        <v/>
      </c>
    </row>
    <row r="8111" spans="1:8" x14ac:dyDescent="0.25">
      <c r="A8111">
        <v>102436</v>
      </c>
      <c r="B8111" t="s">
        <v>59</v>
      </c>
      <c r="C8111" s="2">
        <v>45723</v>
      </c>
      <c r="D8111" t="s">
        <v>7641</v>
      </c>
      <c r="E8111" t="str">
        <f>_xlfn.XLOOKUP(A8111,HR_Roster!$A$2:$A$10001,HR_Roster!$F$2:$F$10001,"no emp found",0)</f>
        <v>Active</v>
      </c>
      <c r="F8111" t="str">
        <f t="shared" si="252"/>
        <v>OK</v>
      </c>
      <c r="G8111" s="4" t="str">
        <f>IF(E8111="Active","Not Terminated",_xlfn.XLOOKUP(A8111,HR_Roster!$A$2:$A$10001,HR_Roster!$G$2:$G$10001))</f>
        <v>Not Terminated</v>
      </c>
      <c r="H8111" t="str">
        <f t="shared" si="253"/>
        <v/>
      </c>
    </row>
    <row r="8112" spans="1:8" x14ac:dyDescent="0.25">
      <c r="A8112">
        <v>103612</v>
      </c>
      <c r="B8112" t="s">
        <v>73</v>
      </c>
      <c r="C8112" s="2">
        <v>46015</v>
      </c>
      <c r="D8112" t="s">
        <v>7642</v>
      </c>
      <c r="E8112" t="str">
        <f>_xlfn.XLOOKUP(A8112,HR_Roster!$A$2:$A$10001,HR_Roster!$F$2:$F$10001,"no emp found",0)</f>
        <v>Active</v>
      </c>
      <c r="F8112" t="str">
        <f t="shared" si="252"/>
        <v>OK</v>
      </c>
      <c r="G8112" s="4" t="str">
        <f>IF(E8112="Active","Not Terminated",_xlfn.XLOOKUP(A8112,HR_Roster!$A$2:$A$10001,HR_Roster!$G$2:$G$10001))</f>
        <v>Not Terminated</v>
      </c>
      <c r="H8112" t="str">
        <f t="shared" si="253"/>
        <v/>
      </c>
    </row>
    <row r="8113" spans="1:8" x14ac:dyDescent="0.25">
      <c r="A8113">
        <v>101115</v>
      </c>
      <c r="B8113" t="s">
        <v>70</v>
      </c>
      <c r="C8113" s="2">
        <v>45942</v>
      </c>
      <c r="D8113" t="s">
        <v>7643</v>
      </c>
      <c r="E8113" t="str">
        <f>_xlfn.XLOOKUP(A8113,HR_Roster!$A$2:$A$10001,HR_Roster!$F$2:$F$10001,"no emp found",0)</f>
        <v>Active</v>
      </c>
      <c r="F8113" t="str">
        <f t="shared" si="252"/>
        <v>OK</v>
      </c>
      <c r="G8113" s="4" t="str">
        <f>IF(E8113="Active","Not Terminated",_xlfn.XLOOKUP(A8113,HR_Roster!$A$2:$A$10001,HR_Roster!$G$2:$G$10001))</f>
        <v>Not Terminated</v>
      </c>
      <c r="H8113" t="str">
        <f t="shared" si="253"/>
        <v/>
      </c>
    </row>
    <row r="8114" spans="1:8" x14ac:dyDescent="0.25">
      <c r="A8114">
        <v>100496</v>
      </c>
      <c r="B8114" t="s">
        <v>61</v>
      </c>
      <c r="C8114" s="2">
        <v>45899</v>
      </c>
      <c r="D8114" t="s">
        <v>7644</v>
      </c>
      <c r="E8114" t="str">
        <f>_xlfn.XLOOKUP(A8114,HR_Roster!$A$2:$A$10001,HR_Roster!$F$2:$F$10001,"no emp found",0)</f>
        <v>Active</v>
      </c>
      <c r="F8114" t="str">
        <f t="shared" si="252"/>
        <v>OK</v>
      </c>
      <c r="G8114" s="4" t="str">
        <f>IF(E8114="Active","Not Terminated",_xlfn.XLOOKUP(A8114,HR_Roster!$A$2:$A$10001,HR_Roster!$G$2:$G$10001))</f>
        <v>Not Terminated</v>
      </c>
      <c r="H8114" t="str">
        <f t="shared" si="253"/>
        <v/>
      </c>
    </row>
    <row r="8115" spans="1:8" x14ac:dyDescent="0.25">
      <c r="A8115">
        <v>105055</v>
      </c>
      <c r="B8115" t="s">
        <v>57</v>
      </c>
      <c r="C8115" s="2">
        <v>45698</v>
      </c>
      <c r="D8115" t="s">
        <v>7645</v>
      </c>
      <c r="E8115" t="str">
        <f>_xlfn.XLOOKUP(A8115,HR_Roster!$A$2:$A$10001,HR_Roster!$F$2:$F$10001,"no emp found",0)</f>
        <v>Active</v>
      </c>
      <c r="F8115" t="str">
        <f t="shared" si="252"/>
        <v>OK</v>
      </c>
      <c r="G8115" s="4" t="str">
        <f>IF(E8115="Active","Not Terminated",_xlfn.XLOOKUP(A8115,HR_Roster!$A$2:$A$10001,HR_Roster!$G$2:$G$10001))</f>
        <v>Not Terminated</v>
      </c>
      <c r="H8115" t="str">
        <f t="shared" si="253"/>
        <v/>
      </c>
    </row>
    <row r="8116" spans="1:8" x14ac:dyDescent="0.25">
      <c r="A8116">
        <v>105274</v>
      </c>
      <c r="B8116" t="s">
        <v>59</v>
      </c>
      <c r="C8116" s="2">
        <v>45911</v>
      </c>
      <c r="D8116" t="s">
        <v>7646</v>
      </c>
      <c r="E8116" t="str">
        <f>_xlfn.XLOOKUP(A8116,HR_Roster!$A$2:$A$10001,HR_Roster!$F$2:$F$10001,"no emp found",0)</f>
        <v>Active</v>
      </c>
      <c r="F8116" t="str">
        <f t="shared" si="252"/>
        <v>OK</v>
      </c>
      <c r="G8116" s="4" t="str">
        <f>IF(E8116="Active","Not Terminated",_xlfn.XLOOKUP(A8116,HR_Roster!$A$2:$A$10001,HR_Roster!$G$2:$G$10001))</f>
        <v>Not Terminated</v>
      </c>
      <c r="H8116" t="str">
        <f t="shared" si="253"/>
        <v/>
      </c>
    </row>
    <row r="8117" spans="1:8" x14ac:dyDescent="0.25">
      <c r="A8117">
        <v>101454</v>
      </c>
      <c r="B8117" t="s">
        <v>73</v>
      </c>
      <c r="C8117" s="2">
        <v>45868</v>
      </c>
      <c r="D8117" t="s">
        <v>7647</v>
      </c>
      <c r="E8117" t="str">
        <f>_xlfn.XLOOKUP(A8117,HR_Roster!$A$2:$A$10001,HR_Roster!$F$2:$F$10001,"no emp found",0)</f>
        <v>Active</v>
      </c>
      <c r="F8117" t="str">
        <f t="shared" si="252"/>
        <v>OK</v>
      </c>
      <c r="G8117" s="4" t="str">
        <f>IF(E8117="Active","Not Terminated",_xlfn.XLOOKUP(A8117,HR_Roster!$A$2:$A$10001,HR_Roster!$G$2:$G$10001))</f>
        <v>Not Terminated</v>
      </c>
      <c r="H8117" t="str">
        <f t="shared" si="253"/>
        <v/>
      </c>
    </row>
    <row r="8118" spans="1:8" x14ac:dyDescent="0.25">
      <c r="A8118">
        <v>108317</v>
      </c>
      <c r="B8118" t="s">
        <v>57</v>
      </c>
      <c r="C8118" s="2">
        <v>45996</v>
      </c>
      <c r="D8118" t="s">
        <v>7648</v>
      </c>
      <c r="E8118" t="str">
        <f>_xlfn.XLOOKUP(A8118,HR_Roster!$A$2:$A$10001,HR_Roster!$F$2:$F$10001,"no emp found",0)</f>
        <v>Active</v>
      </c>
      <c r="F8118" t="str">
        <f t="shared" si="252"/>
        <v>OK</v>
      </c>
      <c r="G8118" s="4" t="str">
        <f>IF(E8118="Active","Not Terminated",_xlfn.XLOOKUP(A8118,HR_Roster!$A$2:$A$10001,HR_Roster!$G$2:$G$10001))</f>
        <v>Not Terminated</v>
      </c>
      <c r="H8118" t="str">
        <f t="shared" si="253"/>
        <v/>
      </c>
    </row>
    <row r="8119" spans="1:8" x14ac:dyDescent="0.25">
      <c r="A8119">
        <v>103419</v>
      </c>
      <c r="B8119" t="s">
        <v>73</v>
      </c>
      <c r="C8119" s="2">
        <v>45857</v>
      </c>
      <c r="D8119" t="s">
        <v>7649</v>
      </c>
      <c r="E8119" t="str">
        <f>_xlfn.XLOOKUP(A8119,HR_Roster!$A$2:$A$10001,HR_Roster!$F$2:$F$10001,"no emp found",0)</f>
        <v>Active</v>
      </c>
      <c r="F8119" t="str">
        <f t="shared" si="252"/>
        <v>OK</v>
      </c>
      <c r="G8119" s="4" t="str">
        <f>IF(E8119="Active","Not Terminated",_xlfn.XLOOKUP(A8119,HR_Roster!$A$2:$A$10001,HR_Roster!$G$2:$G$10001))</f>
        <v>Not Terminated</v>
      </c>
      <c r="H8119" t="str">
        <f t="shared" si="253"/>
        <v/>
      </c>
    </row>
    <row r="8120" spans="1:8" x14ac:dyDescent="0.25">
      <c r="A8120">
        <v>101213</v>
      </c>
      <c r="B8120" t="s">
        <v>61</v>
      </c>
      <c r="C8120" s="2">
        <v>45978</v>
      </c>
      <c r="D8120" t="s">
        <v>6992</v>
      </c>
      <c r="E8120" t="str">
        <f>_xlfn.XLOOKUP(A8120,HR_Roster!$A$2:$A$10001,HR_Roster!$F$2:$F$10001,"no emp found",0)</f>
        <v>Active</v>
      </c>
      <c r="F8120" t="str">
        <f t="shared" si="252"/>
        <v>OK</v>
      </c>
      <c r="G8120" s="4" t="str">
        <f>IF(E8120="Active","Not Terminated",_xlfn.XLOOKUP(A8120,HR_Roster!$A$2:$A$10001,HR_Roster!$G$2:$G$10001))</f>
        <v>Not Terminated</v>
      </c>
      <c r="H8120" t="str">
        <f t="shared" si="253"/>
        <v/>
      </c>
    </row>
    <row r="8121" spans="1:8" x14ac:dyDescent="0.25">
      <c r="A8121">
        <v>105723</v>
      </c>
      <c r="B8121" t="s">
        <v>57</v>
      </c>
      <c r="C8121" s="2">
        <v>45760</v>
      </c>
      <c r="D8121" t="s">
        <v>7650</v>
      </c>
      <c r="E8121" t="str">
        <f>_xlfn.XLOOKUP(A8121,HR_Roster!$A$2:$A$10001,HR_Roster!$F$2:$F$10001,"no emp found",0)</f>
        <v>Active</v>
      </c>
      <c r="F8121" t="str">
        <f t="shared" si="252"/>
        <v>OK</v>
      </c>
      <c r="G8121" s="4" t="str">
        <f>IF(E8121="Active","Not Terminated",_xlfn.XLOOKUP(A8121,HR_Roster!$A$2:$A$10001,HR_Roster!$G$2:$G$10001))</f>
        <v>Not Terminated</v>
      </c>
      <c r="H8121" t="str">
        <f t="shared" si="253"/>
        <v/>
      </c>
    </row>
    <row r="8122" spans="1:8" x14ac:dyDescent="0.25">
      <c r="A8122">
        <v>100154</v>
      </c>
      <c r="B8122" t="s">
        <v>59</v>
      </c>
      <c r="C8122" s="2">
        <v>45844</v>
      </c>
      <c r="D8122" t="s">
        <v>7651</v>
      </c>
      <c r="E8122" t="str">
        <f>_xlfn.XLOOKUP(A8122,HR_Roster!$A$2:$A$10001,HR_Roster!$F$2:$F$10001,"no emp found",0)</f>
        <v>Active</v>
      </c>
      <c r="F8122" t="str">
        <f t="shared" si="252"/>
        <v>OK</v>
      </c>
      <c r="G8122" s="4" t="str">
        <f>IF(E8122="Active","Not Terminated",_xlfn.XLOOKUP(A8122,HR_Roster!$A$2:$A$10001,HR_Roster!$G$2:$G$10001))</f>
        <v>Not Terminated</v>
      </c>
      <c r="H8122" t="str">
        <f t="shared" si="253"/>
        <v/>
      </c>
    </row>
    <row r="8123" spans="1:8" x14ac:dyDescent="0.25">
      <c r="A8123">
        <v>104685</v>
      </c>
      <c r="B8123" t="s">
        <v>59</v>
      </c>
      <c r="C8123" s="2">
        <v>45949</v>
      </c>
      <c r="D8123" t="s">
        <v>7652</v>
      </c>
      <c r="E8123" t="str">
        <f>_xlfn.XLOOKUP(A8123,HR_Roster!$A$2:$A$10001,HR_Roster!$F$2:$F$10001,"no emp found",0)</f>
        <v>Active</v>
      </c>
      <c r="F8123" t="str">
        <f t="shared" si="252"/>
        <v>OK</v>
      </c>
      <c r="G8123" s="4" t="str">
        <f>IF(E8123="Active","Not Terminated",_xlfn.XLOOKUP(A8123,HR_Roster!$A$2:$A$10001,HR_Roster!$G$2:$G$10001))</f>
        <v>Not Terminated</v>
      </c>
      <c r="H8123" t="str">
        <f t="shared" si="253"/>
        <v/>
      </c>
    </row>
    <row r="8124" spans="1:8" x14ac:dyDescent="0.25">
      <c r="A8124">
        <v>103476</v>
      </c>
      <c r="B8124" t="s">
        <v>57</v>
      </c>
      <c r="C8124" s="2">
        <v>45679</v>
      </c>
      <c r="D8124" t="s">
        <v>7653</v>
      </c>
      <c r="E8124" t="str">
        <f>_xlfn.XLOOKUP(A8124,HR_Roster!$A$2:$A$10001,HR_Roster!$F$2:$F$10001,"no emp found",0)</f>
        <v>Active</v>
      </c>
      <c r="F8124" t="str">
        <f t="shared" si="252"/>
        <v>OK</v>
      </c>
      <c r="G8124" s="4" t="str">
        <f>IF(E8124="Active","Not Terminated",_xlfn.XLOOKUP(A8124,HR_Roster!$A$2:$A$10001,HR_Roster!$G$2:$G$10001))</f>
        <v>Not Terminated</v>
      </c>
      <c r="H8124" t="str">
        <f t="shared" si="253"/>
        <v/>
      </c>
    </row>
    <row r="8125" spans="1:8" x14ac:dyDescent="0.25">
      <c r="A8125">
        <v>100823</v>
      </c>
      <c r="B8125" t="s">
        <v>57</v>
      </c>
      <c r="C8125" s="2">
        <v>45899</v>
      </c>
      <c r="D8125" t="s">
        <v>7654</v>
      </c>
      <c r="E8125" t="str">
        <f>_xlfn.XLOOKUP(A8125,HR_Roster!$A$2:$A$10001,HR_Roster!$F$2:$F$10001,"no emp found",0)</f>
        <v>Active</v>
      </c>
      <c r="F8125" t="str">
        <f t="shared" si="252"/>
        <v>OK</v>
      </c>
      <c r="G8125" s="4" t="str">
        <f>IF(E8125="Active","Not Terminated",_xlfn.XLOOKUP(A8125,HR_Roster!$A$2:$A$10001,HR_Roster!$G$2:$G$10001))</f>
        <v>Not Terminated</v>
      </c>
      <c r="H8125" t="str">
        <f t="shared" si="253"/>
        <v/>
      </c>
    </row>
    <row r="8126" spans="1:8" x14ac:dyDescent="0.25">
      <c r="A8126">
        <v>103807</v>
      </c>
      <c r="B8126" t="s">
        <v>65</v>
      </c>
      <c r="C8126" s="2">
        <v>45796</v>
      </c>
      <c r="D8126" t="s">
        <v>4917</v>
      </c>
      <c r="E8126" t="str">
        <f>_xlfn.XLOOKUP(A8126,HR_Roster!$A$2:$A$10001,HR_Roster!$F$2:$F$10001,"no emp found",0)</f>
        <v>Active</v>
      </c>
      <c r="F8126" t="str">
        <f t="shared" si="252"/>
        <v>OK</v>
      </c>
      <c r="G8126" s="4" t="str">
        <f>IF(E8126="Active","Not Terminated",_xlfn.XLOOKUP(A8126,HR_Roster!$A$2:$A$10001,HR_Roster!$G$2:$G$10001))</f>
        <v>Not Terminated</v>
      </c>
      <c r="H8126" t="str">
        <f t="shared" si="253"/>
        <v/>
      </c>
    </row>
    <row r="8127" spans="1:8" x14ac:dyDescent="0.25">
      <c r="A8127">
        <v>101172</v>
      </c>
      <c r="B8127" t="s">
        <v>73</v>
      </c>
      <c r="C8127" s="2">
        <v>45772</v>
      </c>
      <c r="D8127" t="s">
        <v>7655</v>
      </c>
      <c r="E8127" t="str">
        <f>_xlfn.XLOOKUP(A8127,HR_Roster!$A$2:$A$10001,HR_Roster!$F$2:$F$10001,"no emp found",0)</f>
        <v>Active</v>
      </c>
      <c r="F8127" t="str">
        <f t="shared" si="252"/>
        <v>OK</v>
      </c>
      <c r="G8127" s="4" t="str">
        <f>IF(E8127="Active","Not Terminated",_xlfn.XLOOKUP(A8127,HR_Roster!$A$2:$A$10001,HR_Roster!$G$2:$G$10001))</f>
        <v>Not Terminated</v>
      </c>
      <c r="H8127" t="str">
        <f t="shared" si="253"/>
        <v/>
      </c>
    </row>
    <row r="8128" spans="1:8" x14ac:dyDescent="0.25">
      <c r="A8128">
        <v>107691</v>
      </c>
      <c r="B8128" t="s">
        <v>59</v>
      </c>
      <c r="C8128" s="2">
        <v>45999</v>
      </c>
      <c r="D8128" t="s">
        <v>7656</v>
      </c>
      <c r="E8128" t="str">
        <f>_xlfn.XLOOKUP(A8128,HR_Roster!$A$2:$A$10001,HR_Roster!$F$2:$F$10001,"no emp found",0)</f>
        <v>Active</v>
      </c>
      <c r="F8128" t="str">
        <f t="shared" si="252"/>
        <v>OK</v>
      </c>
      <c r="G8128" s="4" t="str">
        <f>IF(E8128="Active","Not Terminated",_xlfn.XLOOKUP(A8128,HR_Roster!$A$2:$A$10001,HR_Roster!$G$2:$G$10001))</f>
        <v>Not Terminated</v>
      </c>
      <c r="H8128" t="str">
        <f t="shared" si="253"/>
        <v/>
      </c>
    </row>
    <row r="8129" spans="1:8" x14ac:dyDescent="0.25">
      <c r="A8129">
        <v>104924</v>
      </c>
      <c r="B8129" t="s">
        <v>65</v>
      </c>
      <c r="C8129" s="2">
        <v>45997</v>
      </c>
      <c r="D8129" t="s">
        <v>7657</v>
      </c>
      <c r="E8129" t="str">
        <f>_xlfn.XLOOKUP(A8129,HR_Roster!$A$2:$A$10001,HR_Roster!$F$2:$F$10001,"no emp found",0)</f>
        <v>Active</v>
      </c>
      <c r="F8129" t="str">
        <f t="shared" si="252"/>
        <v>OK</v>
      </c>
      <c r="G8129" s="4" t="str">
        <f>IF(E8129="Active","Not Terminated",_xlfn.XLOOKUP(A8129,HR_Roster!$A$2:$A$10001,HR_Roster!$G$2:$G$10001))</f>
        <v>Not Terminated</v>
      </c>
      <c r="H8129" t="str">
        <f t="shared" si="253"/>
        <v/>
      </c>
    </row>
    <row r="8130" spans="1:8" x14ac:dyDescent="0.25">
      <c r="A8130">
        <v>103689</v>
      </c>
      <c r="B8130" t="s">
        <v>70</v>
      </c>
      <c r="C8130" s="2">
        <v>45972</v>
      </c>
      <c r="D8130" t="s">
        <v>7658</v>
      </c>
      <c r="E8130" t="str">
        <f>_xlfn.XLOOKUP(A8130,HR_Roster!$A$2:$A$10001,HR_Roster!$F$2:$F$10001,"no emp found",0)</f>
        <v>Active</v>
      </c>
      <c r="F8130" t="str">
        <f t="shared" si="252"/>
        <v>OK</v>
      </c>
      <c r="G8130" s="4" t="str">
        <f>IF(E8130="Active","Not Terminated",_xlfn.XLOOKUP(A8130,HR_Roster!$A$2:$A$10001,HR_Roster!$G$2:$G$10001))</f>
        <v>Not Terminated</v>
      </c>
      <c r="H8130" t="str">
        <f t="shared" si="253"/>
        <v/>
      </c>
    </row>
    <row r="8131" spans="1:8" x14ac:dyDescent="0.25">
      <c r="A8131">
        <v>109402</v>
      </c>
      <c r="B8131" t="s">
        <v>73</v>
      </c>
      <c r="C8131" s="2">
        <v>45961</v>
      </c>
      <c r="D8131" t="s">
        <v>7659</v>
      </c>
      <c r="E8131" t="str">
        <f>_xlfn.XLOOKUP(A8131,HR_Roster!$A$2:$A$10001,HR_Roster!$F$2:$F$10001,"no emp found",0)</f>
        <v>Active</v>
      </c>
      <c r="F8131" t="str">
        <f t="shared" ref="F8131:F8194" si="254">IF(AND(E8131="Terminated",C8131&gt;G8131),"Suspicious Login","OK")</f>
        <v>OK</v>
      </c>
      <c r="G8131" s="4" t="str">
        <f>IF(E8131="Active","Not Terminated",_xlfn.XLOOKUP(A8131,HR_Roster!$A$2:$A$10001,HR_Roster!$G$2:$G$10001))</f>
        <v>Not Terminated</v>
      </c>
      <c r="H8131" t="str">
        <f t="shared" ref="H8131:H8194" si="255">IF(F8131="Suspicious Login",C8131-G8131,"")</f>
        <v/>
      </c>
    </row>
    <row r="8132" spans="1:8" x14ac:dyDescent="0.25">
      <c r="A8132">
        <v>109015</v>
      </c>
      <c r="B8132" t="s">
        <v>57</v>
      </c>
      <c r="C8132" s="2">
        <v>45673</v>
      </c>
      <c r="D8132" t="s">
        <v>7660</v>
      </c>
      <c r="E8132" t="str">
        <f>_xlfn.XLOOKUP(A8132,HR_Roster!$A$2:$A$10001,HR_Roster!$F$2:$F$10001,"no emp found",0)</f>
        <v>Active</v>
      </c>
      <c r="F8132" t="str">
        <f t="shared" si="254"/>
        <v>OK</v>
      </c>
      <c r="G8132" s="4" t="str">
        <f>IF(E8132="Active","Not Terminated",_xlfn.XLOOKUP(A8132,HR_Roster!$A$2:$A$10001,HR_Roster!$G$2:$G$10001))</f>
        <v>Not Terminated</v>
      </c>
      <c r="H8132" t="str">
        <f t="shared" si="255"/>
        <v/>
      </c>
    </row>
    <row r="8133" spans="1:8" x14ac:dyDescent="0.25">
      <c r="A8133">
        <v>102987</v>
      </c>
      <c r="B8133" t="s">
        <v>61</v>
      </c>
      <c r="C8133" s="2">
        <v>45904</v>
      </c>
      <c r="D8133" t="s">
        <v>7661</v>
      </c>
      <c r="E8133" t="str">
        <f>_xlfn.XLOOKUP(A8133,HR_Roster!$A$2:$A$10001,HR_Roster!$F$2:$F$10001,"no emp found",0)</f>
        <v>Active</v>
      </c>
      <c r="F8133" t="str">
        <f t="shared" si="254"/>
        <v>OK</v>
      </c>
      <c r="G8133" s="4" t="str">
        <f>IF(E8133="Active","Not Terminated",_xlfn.XLOOKUP(A8133,HR_Roster!$A$2:$A$10001,HR_Roster!$G$2:$G$10001))</f>
        <v>Not Terminated</v>
      </c>
      <c r="H8133" t="str">
        <f t="shared" si="255"/>
        <v/>
      </c>
    </row>
    <row r="8134" spans="1:8" x14ac:dyDescent="0.25">
      <c r="A8134">
        <v>102279</v>
      </c>
      <c r="B8134" t="s">
        <v>59</v>
      </c>
      <c r="C8134" s="2">
        <v>45889</v>
      </c>
      <c r="D8134" t="s">
        <v>7662</v>
      </c>
      <c r="E8134" t="str">
        <f>_xlfn.XLOOKUP(A8134,HR_Roster!$A$2:$A$10001,HR_Roster!$F$2:$F$10001,"no emp found",0)</f>
        <v>Active</v>
      </c>
      <c r="F8134" t="str">
        <f t="shared" si="254"/>
        <v>OK</v>
      </c>
      <c r="G8134" s="4" t="str">
        <f>IF(E8134="Active","Not Terminated",_xlfn.XLOOKUP(A8134,HR_Roster!$A$2:$A$10001,HR_Roster!$G$2:$G$10001))</f>
        <v>Not Terminated</v>
      </c>
      <c r="H8134" t="str">
        <f t="shared" si="255"/>
        <v/>
      </c>
    </row>
    <row r="8135" spans="1:8" x14ac:dyDescent="0.25">
      <c r="A8135">
        <v>102643</v>
      </c>
      <c r="B8135" t="s">
        <v>70</v>
      </c>
      <c r="C8135" s="2">
        <v>45729</v>
      </c>
      <c r="D8135" t="s">
        <v>7663</v>
      </c>
      <c r="E8135" t="str">
        <f>_xlfn.XLOOKUP(A8135,HR_Roster!$A$2:$A$10001,HR_Roster!$F$2:$F$10001,"no emp found",0)</f>
        <v>Active</v>
      </c>
      <c r="F8135" t="str">
        <f t="shared" si="254"/>
        <v>OK</v>
      </c>
      <c r="G8135" s="4" t="str">
        <f>IF(E8135="Active","Not Terminated",_xlfn.XLOOKUP(A8135,HR_Roster!$A$2:$A$10001,HR_Roster!$G$2:$G$10001))</f>
        <v>Not Terminated</v>
      </c>
      <c r="H8135" t="str">
        <f t="shared" si="255"/>
        <v/>
      </c>
    </row>
    <row r="8136" spans="1:8" x14ac:dyDescent="0.25">
      <c r="A8136">
        <v>108651</v>
      </c>
      <c r="B8136" t="s">
        <v>61</v>
      </c>
      <c r="C8136" s="2">
        <v>45874</v>
      </c>
      <c r="D8136" t="s">
        <v>7664</v>
      </c>
      <c r="E8136" t="str">
        <f>_xlfn.XLOOKUP(A8136,HR_Roster!$A$2:$A$10001,HR_Roster!$F$2:$F$10001,"no emp found",0)</f>
        <v>Active</v>
      </c>
      <c r="F8136" t="str">
        <f t="shared" si="254"/>
        <v>OK</v>
      </c>
      <c r="G8136" s="4" t="str">
        <f>IF(E8136="Active","Not Terminated",_xlfn.XLOOKUP(A8136,HR_Roster!$A$2:$A$10001,HR_Roster!$G$2:$G$10001))</f>
        <v>Not Terminated</v>
      </c>
      <c r="H8136" t="str">
        <f t="shared" si="255"/>
        <v/>
      </c>
    </row>
    <row r="8137" spans="1:8" x14ac:dyDescent="0.25">
      <c r="A8137">
        <v>101806</v>
      </c>
      <c r="B8137" t="s">
        <v>73</v>
      </c>
      <c r="C8137" s="2">
        <v>45852</v>
      </c>
      <c r="D8137" t="s">
        <v>7665</v>
      </c>
      <c r="E8137" t="str">
        <f>_xlfn.XLOOKUP(A8137,HR_Roster!$A$2:$A$10001,HR_Roster!$F$2:$F$10001,"no emp found",0)</f>
        <v>Active</v>
      </c>
      <c r="F8137" t="str">
        <f t="shared" si="254"/>
        <v>OK</v>
      </c>
      <c r="G8137" s="4" t="str">
        <f>IF(E8137="Active","Not Terminated",_xlfn.XLOOKUP(A8137,HR_Roster!$A$2:$A$10001,HR_Roster!$G$2:$G$10001))</f>
        <v>Not Terminated</v>
      </c>
      <c r="H8137" t="str">
        <f t="shared" si="255"/>
        <v/>
      </c>
    </row>
    <row r="8138" spans="1:8" x14ac:dyDescent="0.25">
      <c r="A8138">
        <v>108987</v>
      </c>
      <c r="B8138" t="s">
        <v>65</v>
      </c>
      <c r="C8138" s="2">
        <v>45755</v>
      </c>
      <c r="D8138" t="s">
        <v>7666</v>
      </c>
      <c r="E8138" t="str">
        <f>_xlfn.XLOOKUP(A8138,HR_Roster!$A$2:$A$10001,HR_Roster!$F$2:$F$10001,"no emp found",0)</f>
        <v>Active</v>
      </c>
      <c r="F8138" t="str">
        <f t="shared" si="254"/>
        <v>OK</v>
      </c>
      <c r="G8138" s="4" t="str">
        <f>IF(E8138="Active","Not Terminated",_xlfn.XLOOKUP(A8138,HR_Roster!$A$2:$A$10001,HR_Roster!$G$2:$G$10001))</f>
        <v>Not Terminated</v>
      </c>
      <c r="H8138" t="str">
        <f t="shared" si="255"/>
        <v/>
      </c>
    </row>
    <row r="8139" spans="1:8" x14ac:dyDescent="0.25">
      <c r="A8139">
        <v>108065</v>
      </c>
      <c r="B8139" t="s">
        <v>61</v>
      </c>
      <c r="C8139" s="2">
        <v>45917</v>
      </c>
      <c r="D8139" t="s">
        <v>7667</v>
      </c>
      <c r="E8139" t="str">
        <f>_xlfn.XLOOKUP(A8139,HR_Roster!$A$2:$A$10001,HR_Roster!$F$2:$F$10001,"no emp found",0)</f>
        <v>Active</v>
      </c>
      <c r="F8139" t="str">
        <f t="shared" si="254"/>
        <v>OK</v>
      </c>
      <c r="G8139" s="4" t="str">
        <f>IF(E8139="Active","Not Terminated",_xlfn.XLOOKUP(A8139,HR_Roster!$A$2:$A$10001,HR_Roster!$G$2:$G$10001))</f>
        <v>Not Terminated</v>
      </c>
      <c r="H8139" t="str">
        <f t="shared" si="255"/>
        <v/>
      </c>
    </row>
    <row r="8140" spans="1:8" x14ac:dyDescent="0.25">
      <c r="A8140">
        <v>105881</v>
      </c>
      <c r="B8140" t="s">
        <v>65</v>
      </c>
      <c r="C8140" s="2">
        <v>45736</v>
      </c>
      <c r="D8140" t="s">
        <v>7668</v>
      </c>
      <c r="E8140" t="str">
        <f>_xlfn.XLOOKUP(A8140,HR_Roster!$A$2:$A$10001,HR_Roster!$F$2:$F$10001,"no emp found",0)</f>
        <v>Active</v>
      </c>
      <c r="F8140" t="str">
        <f t="shared" si="254"/>
        <v>OK</v>
      </c>
      <c r="G8140" s="4" t="str">
        <f>IF(E8140="Active","Not Terminated",_xlfn.XLOOKUP(A8140,HR_Roster!$A$2:$A$10001,HR_Roster!$G$2:$G$10001))</f>
        <v>Not Terminated</v>
      </c>
      <c r="H8140" t="str">
        <f t="shared" si="255"/>
        <v/>
      </c>
    </row>
    <row r="8141" spans="1:8" x14ac:dyDescent="0.25">
      <c r="A8141">
        <v>105255</v>
      </c>
      <c r="B8141" t="s">
        <v>59</v>
      </c>
      <c r="C8141" s="2">
        <v>45664</v>
      </c>
      <c r="D8141" t="s">
        <v>7669</v>
      </c>
      <c r="E8141" t="str">
        <f>_xlfn.XLOOKUP(A8141,HR_Roster!$A$2:$A$10001,HR_Roster!$F$2:$F$10001,"no emp found",0)</f>
        <v>Active</v>
      </c>
      <c r="F8141" t="str">
        <f t="shared" si="254"/>
        <v>OK</v>
      </c>
      <c r="G8141" s="4" t="str">
        <f>IF(E8141="Active","Not Terminated",_xlfn.XLOOKUP(A8141,HR_Roster!$A$2:$A$10001,HR_Roster!$G$2:$G$10001))</f>
        <v>Not Terminated</v>
      </c>
      <c r="H8141" t="str">
        <f t="shared" si="255"/>
        <v/>
      </c>
    </row>
    <row r="8142" spans="1:8" x14ac:dyDescent="0.25">
      <c r="A8142">
        <v>108769</v>
      </c>
      <c r="B8142" t="s">
        <v>65</v>
      </c>
      <c r="C8142" s="2">
        <v>45766</v>
      </c>
      <c r="D8142" t="s">
        <v>7670</v>
      </c>
      <c r="E8142" t="str">
        <f>_xlfn.XLOOKUP(A8142,HR_Roster!$A$2:$A$10001,HR_Roster!$F$2:$F$10001,"no emp found",0)</f>
        <v>Active</v>
      </c>
      <c r="F8142" t="str">
        <f t="shared" si="254"/>
        <v>OK</v>
      </c>
      <c r="G8142" s="4" t="str">
        <f>IF(E8142="Active","Not Terminated",_xlfn.XLOOKUP(A8142,HR_Roster!$A$2:$A$10001,HR_Roster!$G$2:$G$10001))</f>
        <v>Not Terminated</v>
      </c>
      <c r="H8142" t="str">
        <f t="shared" si="255"/>
        <v/>
      </c>
    </row>
    <row r="8143" spans="1:8" x14ac:dyDescent="0.25">
      <c r="A8143">
        <v>101172</v>
      </c>
      <c r="B8143" t="s">
        <v>57</v>
      </c>
      <c r="C8143" s="2">
        <v>45717</v>
      </c>
      <c r="D8143" t="s">
        <v>7671</v>
      </c>
      <c r="E8143" t="str">
        <f>_xlfn.XLOOKUP(A8143,HR_Roster!$A$2:$A$10001,HR_Roster!$F$2:$F$10001,"no emp found",0)</f>
        <v>Active</v>
      </c>
      <c r="F8143" t="str">
        <f t="shared" si="254"/>
        <v>OK</v>
      </c>
      <c r="G8143" s="4" t="str">
        <f>IF(E8143="Active","Not Terminated",_xlfn.XLOOKUP(A8143,HR_Roster!$A$2:$A$10001,HR_Roster!$G$2:$G$10001))</f>
        <v>Not Terminated</v>
      </c>
      <c r="H8143" t="str">
        <f t="shared" si="255"/>
        <v/>
      </c>
    </row>
    <row r="8144" spans="1:8" x14ac:dyDescent="0.25">
      <c r="A8144">
        <v>105540</v>
      </c>
      <c r="B8144" t="s">
        <v>73</v>
      </c>
      <c r="C8144" s="2">
        <v>45900</v>
      </c>
      <c r="D8144" t="s">
        <v>7672</v>
      </c>
      <c r="E8144" t="str">
        <f>_xlfn.XLOOKUP(A8144,HR_Roster!$A$2:$A$10001,HR_Roster!$F$2:$F$10001,"no emp found",0)</f>
        <v>Active</v>
      </c>
      <c r="F8144" t="str">
        <f t="shared" si="254"/>
        <v>OK</v>
      </c>
      <c r="G8144" s="4" t="str">
        <f>IF(E8144="Active","Not Terminated",_xlfn.XLOOKUP(A8144,HR_Roster!$A$2:$A$10001,HR_Roster!$G$2:$G$10001))</f>
        <v>Not Terminated</v>
      </c>
      <c r="H8144" t="str">
        <f t="shared" si="255"/>
        <v/>
      </c>
    </row>
    <row r="8145" spans="1:8" x14ac:dyDescent="0.25">
      <c r="A8145">
        <v>101502</v>
      </c>
      <c r="B8145" t="s">
        <v>65</v>
      </c>
      <c r="C8145" s="2">
        <v>45816</v>
      </c>
      <c r="D8145" t="s">
        <v>7673</v>
      </c>
      <c r="E8145" t="str">
        <f>_xlfn.XLOOKUP(A8145,HR_Roster!$A$2:$A$10001,HR_Roster!$F$2:$F$10001,"no emp found",0)</f>
        <v>Active</v>
      </c>
      <c r="F8145" t="str">
        <f t="shared" si="254"/>
        <v>OK</v>
      </c>
      <c r="G8145" s="4" t="str">
        <f>IF(E8145="Active","Not Terminated",_xlfn.XLOOKUP(A8145,HR_Roster!$A$2:$A$10001,HR_Roster!$G$2:$G$10001))</f>
        <v>Not Terminated</v>
      </c>
      <c r="H8145" t="str">
        <f t="shared" si="255"/>
        <v/>
      </c>
    </row>
    <row r="8146" spans="1:8" x14ac:dyDescent="0.25">
      <c r="A8146">
        <v>100991</v>
      </c>
      <c r="B8146" t="s">
        <v>70</v>
      </c>
      <c r="C8146" s="2">
        <v>45826</v>
      </c>
      <c r="D8146" t="s">
        <v>6086</v>
      </c>
      <c r="E8146" t="str">
        <f>_xlfn.XLOOKUP(A8146,HR_Roster!$A$2:$A$10001,HR_Roster!$F$2:$F$10001,"no emp found",0)</f>
        <v>Active</v>
      </c>
      <c r="F8146" t="str">
        <f t="shared" si="254"/>
        <v>OK</v>
      </c>
      <c r="G8146" s="4" t="str">
        <f>IF(E8146="Active","Not Terminated",_xlfn.XLOOKUP(A8146,HR_Roster!$A$2:$A$10001,HR_Roster!$G$2:$G$10001))</f>
        <v>Not Terminated</v>
      </c>
      <c r="H8146" t="str">
        <f t="shared" si="255"/>
        <v/>
      </c>
    </row>
    <row r="8147" spans="1:8" x14ac:dyDescent="0.25">
      <c r="A8147">
        <v>107990</v>
      </c>
      <c r="B8147" t="s">
        <v>73</v>
      </c>
      <c r="C8147" s="2">
        <v>45967</v>
      </c>
      <c r="D8147" t="s">
        <v>3684</v>
      </c>
      <c r="E8147" t="str">
        <f>_xlfn.XLOOKUP(A8147,HR_Roster!$A$2:$A$10001,HR_Roster!$F$2:$F$10001,"no emp found",0)</f>
        <v>Active</v>
      </c>
      <c r="F8147" t="str">
        <f t="shared" si="254"/>
        <v>OK</v>
      </c>
      <c r="G8147" s="4" t="str">
        <f>IF(E8147="Active","Not Terminated",_xlfn.XLOOKUP(A8147,HR_Roster!$A$2:$A$10001,HR_Roster!$G$2:$G$10001))</f>
        <v>Not Terminated</v>
      </c>
      <c r="H8147" t="str">
        <f t="shared" si="255"/>
        <v/>
      </c>
    </row>
    <row r="8148" spans="1:8" x14ac:dyDescent="0.25">
      <c r="A8148">
        <v>101357</v>
      </c>
      <c r="B8148" t="s">
        <v>59</v>
      </c>
      <c r="C8148" s="2">
        <v>45832</v>
      </c>
      <c r="D8148" t="s">
        <v>3055</v>
      </c>
      <c r="E8148" t="str">
        <f>_xlfn.XLOOKUP(A8148,HR_Roster!$A$2:$A$10001,HR_Roster!$F$2:$F$10001,"no emp found",0)</f>
        <v>Active</v>
      </c>
      <c r="F8148" t="str">
        <f t="shared" si="254"/>
        <v>OK</v>
      </c>
      <c r="G8148" s="4" t="str">
        <f>IF(E8148="Active","Not Terminated",_xlfn.XLOOKUP(A8148,HR_Roster!$A$2:$A$10001,HR_Roster!$G$2:$G$10001))</f>
        <v>Not Terminated</v>
      </c>
      <c r="H8148" t="str">
        <f t="shared" si="255"/>
        <v/>
      </c>
    </row>
    <row r="8149" spans="1:8" x14ac:dyDescent="0.25">
      <c r="A8149">
        <v>101382</v>
      </c>
      <c r="B8149" t="s">
        <v>61</v>
      </c>
      <c r="C8149" s="2">
        <v>45714</v>
      </c>
      <c r="D8149" t="s">
        <v>7674</v>
      </c>
      <c r="E8149" t="str">
        <f>_xlfn.XLOOKUP(A8149,HR_Roster!$A$2:$A$10001,HR_Roster!$F$2:$F$10001,"no emp found",0)</f>
        <v>Active</v>
      </c>
      <c r="F8149" t="str">
        <f t="shared" si="254"/>
        <v>OK</v>
      </c>
      <c r="G8149" s="4" t="str">
        <f>IF(E8149="Active","Not Terminated",_xlfn.XLOOKUP(A8149,HR_Roster!$A$2:$A$10001,HR_Roster!$G$2:$G$10001))</f>
        <v>Not Terminated</v>
      </c>
      <c r="H8149" t="str">
        <f t="shared" si="255"/>
        <v/>
      </c>
    </row>
    <row r="8150" spans="1:8" x14ac:dyDescent="0.25">
      <c r="A8150">
        <v>104998</v>
      </c>
      <c r="B8150" t="s">
        <v>65</v>
      </c>
      <c r="C8150" s="2">
        <v>45880</v>
      </c>
      <c r="D8150" t="s">
        <v>7675</v>
      </c>
      <c r="E8150" t="str">
        <f>_xlfn.XLOOKUP(A8150,HR_Roster!$A$2:$A$10001,HR_Roster!$F$2:$F$10001,"no emp found",0)</f>
        <v>Active</v>
      </c>
      <c r="F8150" t="str">
        <f t="shared" si="254"/>
        <v>OK</v>
      </c>
      <c r="G8150" s="4" t="str">
        <f>IF(E8150="Active","Not Terminated",_xlfn.XLOOKUP(A8150,HR_Roster!$A$2:$A$10001,HR_Roster!$G$2:$G$10001))</f>
        <v>Not Terminated</v>
      </c>
      <c r="H8150" t="str">
        <f t="shared" si="255"/>
        <v/>
      </c>
    </row>
    <row r="8151" spans="1:8" x14ac:dyDescent="0.25">
      <c r="A8151">
        <v>100663</v>
      </c>
      <c r="B8151" t="s">
        <v>65</v>
      </c>
      <c r="C8151" s="2">
        <v>45865</v>
      </c>
      <c r="D8151" t="s">
        <v>7676</v>
      </c>
      <c r="E8151" t="str">
        <f>_xlfn.XLOOKUP(A8151,HR_Roster!$A$2:$A$10001,HR_Roster!$F$2:$F$10001,"no emp found",0)</f>
        <v>Active</v>
      </c>
      <c r="F8151" t="str">
        <f t="shared" si="254"/>
        <v>OK</v>
      </c>
      <c r="G8151" s="4" t="str">
        <f>IF(E8151="Active","Not Terminated",_xlfn.XLOOKUP(A8151,HR_Roster!$A$2:$A$10001,HR_Roster!$G$2:$G$10001))</f>
        <v>Not Terminated</v>
      </c>
      <c r="H8151" t="str">
        <f t="shared" si="255"/>
        <v/>
      </c>
    </row>
    <row r="8152" spans="1:8" x14ac:dyDescent="0.25">
      <c r="A8152">
        <v>103878</v>
      </c>
      <c r="B8152" t="s">
        <v>59</v>
      </c>
      <c r="C8152" s="2">
        <v>45662</v>
      </c>
      <c r="D8152" t="s">
        <v>7677</v>
      </c>
      <c r="E8152" t="str">
        <f>_xlfn.XLOOKUP(A8152,HR_Roster!$A$2:$A$10001,HR_Roster!$F$2:$F$10001,"no emp found",0)</f>
        <v>Active</v>
      </c>
      <c r="F8152" t="str">
        <f t="shared" si="254"/>
        <v>OK</v>
      </c>
      <c r="G8152" s="4" t="str">
        <f>IF(E8152="Active","Not Terminated",_xlfn.XLOOKUP(A8152,HR_Roster!$A$2:$A$10001,HR_Roster!$G$2:$G$10001))</f>
        <v>Not Terminated</v>
      </c>
      <c r="H8152" t="str">
        <f t="shared" si="255"/>
        <v/>
      </c>
    </row>
    <row r="8153" spans="1:8" x14ac:dyDescent="0.25">
      <c r="A8153">
        <v>100111</v>
      </c>
      <c r="B8153" t="s">
        <v>70</v>
      </c>
      <c r="C8153" s="2">
        <v>45671</v>
      </c>
      <c r="D8153" t="s">
        <v>7678</v>
      </c>
      <c r="E8153" t="str">
        <f>_xlfn.XLOOKUP(A8153,HR_Roster!$A$2:$A$10001,HR_Roster!$F$2:$F$10001,"no emp found",0)</f>
        <v>Active</v>
      </c>
      <c r="F8153" t="str">
        <f t="shared" si="254"/>
        <v>OK</v>
      </c>
      <c r="G8153" s="4" t="str">
        <f>IF(E8153="Active","Not Terminated",_xlfn.XLOOKUP(A8153,HR_Roster!$A$2:$A$10001,HR_Roster!$G$2:$G$10001))</f>
        <v>Not Terminated</v>
      </c>
      <c r="H8153" t="str">
        <f t="shared" si="255"/>
        <v/>
      </c>
    </row>
    <row r="8154" spans="1:8" x14ac:dyDescent="0.25">
      <c r="A8154">
        <v>106638</v>
      </c>
      <c r="B8154" t="s">
        <v>57</v>
      </c>
      <c r="C8154" s="2">
        <v>45835</v>
      </c>
      <c r="D8154" t="s">
        <v>7679</v>
      </c>
      <c r="E8154" t="str">
        <f>_xlfn.XLOOKUP(A8154,HR_Roster!$A$2:$A$10001,HR_Roster!$F$2:$F$10001,"no emp found",0)</f>
        <v>Active</v>
      </c>
      <c r="F8154" t="str">
        <f t="shared" si="254"/>
        <v>OK</v>
      </c>
      <c r="G8154" s="4" t="str">
        <f>IF(E8154="Active","Not Terminated",_xlfn.XLOOKUP(A8154,HR_Roster!$A$2:$A$10001,HR_Roster!$G$2:$G$10001))</f>
        <v>Not Terminated</v>
      </c>
      <c r="H8154" t="str">
        <f t="shared" si="255"/>
        <v/>
      </c>
    </row>
    <row r="8155" spans="1:8" x14ac:dyDescent="0.25">
      <c r="A8155">
        <v>102564</v>
      </c>
      <c r="B8155" t="s">
        <v>65</v>
      </c>
      <c r="C8155" s="2">
        <v>45683</v>
      </c>
      <c r="D8155" t="s">
        <v>7680</v>
      </c>
      <c r="E8155" t="str">
        <f>_xlfn.XLOOKUP(A8155,HR_Roster!$A$2:$A$10001,HR_Roster!$F$2:$F$10001,"no emp found",0)</f>
        <v>Active</v>
      </c>
      <c r="F8155" t="str">
        <f t="shared" si="254"/>
        <v>OK</v>
      </c>
      <c r="G8155" s="4" t="str">
        <f>IF(E8155="Active","Not Terminated",_xlfn.XLOOKUP(A8155,HR_Roster!$A$2:$A$10001,HR_Roster!$G$2:$G$10001))</f>
        <v>Not Terminated</v>
      </c>
      <c r="H8155" t="str">
        <f t="shared" si="255"/>
        <v/>
      </c>
    </row>
    <row r="8156" spans="1:8" x14ac:dyDescent="0.25">
      <c r="A8156">
        <v>100364</v>
      </c>
      <c r="B8156" t="s">
        <v>65</v>
      </c>
      <c r="C8156" s="2">
        <v>45986</v>
      </c>
      <c r="D8156" t="s">
        <v>7681</v>
      </c>
      <c r="E8156" t="str">
        <f>_xlfn.XLOOKUP(A8156,HR_Roster!$A$2:$A$10001,HR_Roster!$F$2:$F$10001,"no emp found",0)</f>
        <v>Active</v>
      </c>
      <c r="F8156" t="str">
        <f t="shared" si="254"/>
        <v>OK</v>
      </c>
      <c r="G8156" s="4" t="str">
        <f>IF(E8156="Active","Not Terminated",_xlfn.XLOOKUP(A8156,HR_Roster!$A$2:$A$10001,HR_Roster!$G$2:$G$10001))</f>
        <v>Not Terminated</v>
      </c>
      <c r="H8156" t="str">
        <f t="shared" si="255"/>
        <v/>
      </c>
    </row>
    <row r="8157" spans="1:8" x14ac:dyDescent="0.25">
      <c r="A8157">
        <v>104564</v>
      </c>
      <c r="B8157" t="s">
        <v>61</v>
      </c>
      <c r="C8157" s="2">
        <v>45896</v>
      </c>
      <c r="D8157" t="s">
        <v>7682</v>
      </c>
      <c r="E8157" t="str">
        <f>_xlfn.XLOOKUP(A8157,HR_Roster!$A$2:$A$10001,HR_Roster!$F$2:$F$10001,"no emp found",0)</f>
        <v>Active</v>
      </c>
      <c r="F8157" t="str">
        <f t="shared" si="254"/>
        <v>OK</v>
      </c>
      <c r="G8157" s="4" t="str">
        <f>IF(E8157="Active","Not Terminated",_xlfn.XLOOKUP(A8157,HR_Roster!$A$2:$A$10001,HR_Roster!$G$2:$G$10001))</f>
        <v>Not Terminated</v>
      </c>
      <c r="H8157" t="str">
        <f t="shared" si="255"/>
        <v/>
      </c>
    </row>
    <row r="8158" spans="1:8" x14ac:dyDescent="0.25">
      <c r="A8158">
        <v>108552</v>
      </c>
      <c r="B8158" t="s">
        <v>73</v>
      </c>
      <c r="C8158" s="2">
        <v>45809</v>
      </c>
      <c r="D8158" t="s">
        <v>7683</v>
      </c>
      <c r="E8158" t="str">
        <f>_xlfn.XLOOKUP(A8158,HR_Roster!$A$2:$A$10001,HR_Roster!$F$2:$F$10001,"no emp found",0)</f>
        <v>Active</v>
      </c>
      <c r="F8158" t="str">
        <f t="shared" si="254"/>
        <v>OK</v>
      </c>
      <c r="G8158" s="4" t="str">
        <f>IF(E8158="Active","Not Terminated",_xlfn.XLOOKUP(A8158,HR_Roster!$A$2:$A$10001,HR_Roster!$G$2:$G$10001))</f>
        <v>Not Terminated</v>
      </c>
      <c r="H8158" t="str">
        <f t="shared" si="255"/>
        <v/>
      </c>
    </row>
    <row r="8159" spans="1:8" x14ac:dyDescent="0.25">
      <c r="A8159">
        <v>100796</v>
      </c>
      <c r="B8159" t="s">
        <v>59</v>
      </c>
      <c r="C8159" s="2">
        <v>45696</v>
      </c>
      <c r="D8159" t="s">
        <v>7684</v>
      </c>
      <c r="E8159" t="str">
        <f>_xlfn.XLOOKUP(A8159,HR_Roster!$A$2:$A$10001,HR_Roster!$F$2:$F$10001,"no emp found",0)</f>
        <v>Active</v>
      </c>
      <c r="F8159" t="str">
        <f t="shared" si="254"/>
        <v>OK</v>
      </c>
      <c r="G8159" s="4" t="str">
        <f>IF(E8159="Active","Not Terminated",_xlfn.XLOOKUP(A8159,HR_Roster!$A$2:$A$10001,HR_Roster!$G$2:$G$10001))</f>
        <v>Not Terminated</v>
      </c>
      <c r="H8159" t="str">
        <f t="shared" si="255"/>
        <v/>
      </c>
    </row>
    <row r="8160" spans="1:8" x14ac:dyDescent="0.25">
      <c r="A8160">
        <v>102258</v>
      </c>
      <c r="B8160" t="s">
        <v>65</v>
      </c>
      <c r="C8160" s="2">
        <v>45809</v>
      </c>
      <c r="D8160" t="s">
        <v>7685</v>
      </c>
      <c r="E8160" t="str">
        <f>_xlfn.XLOOKUP(A8160,HR_Roster!$A$2:$A$10001,HR_Roster!$F$2:$F$10001,"no emp found",0)</f>
        <v>Active</v>
      </c>
      <c r="F8160" t="str">
        <f t="shared" si="254"/>
        <v>OK</v>
      </c>
      <c r="G8160" s="4" t="str">
        <f>IF(E8160="Active","Not Terminated",_xlfn.XLOOKUP(A8160,HR_Roster!$A$2:$A$10001,HR_Roster!$G$2:$G$10001))</f>
        <v>Not Terminated</v>
      </c>
      <c r="H8160" t="str">
        <f t="shared" si="255"/>
        <v/>
      </c>
    </row>
    <row r="8161" spans="1:8" x14ac:dyDescent="0.25">
      <c r="A8161">
        <v>103884</v>
      </c>
      <c r="B8161" t="s">
        <v>57</v>
      </c>
      <c r="C8161" s="2">
        <v>45730</v>
      </c>
      <c r="D8161" t="s">
        <v>7686</v>
      </c>
      <c r="E8161" t="str">
        <f>_xlfn.XLOOKUP(A8161,HR_Roster!$A$2:$A$10001,HR_Roster!$F$2:$F$10001,"no emp found",0)</f>
        <v>Active</v>
      </c>
      <c r="F8161" t="str">
        <f t="shared" si="254"/>
        <v>OK</v>
      </c>
      <c r="G8161" s="4" t="str">
        <f>IF(E8161="Active","Not Terminated",_xlfn.XLOOKUP(A8161,HR_Roster!$A$2:$A$10001,HR_Roster!$G$2:$G$10001))</f>
        <v>Not Terminated</v>
      </c>
      <c r="H8161" t="str">
        <f t="shared" si="255"/>
        <v/>
      </c>
    </row>
    <row r="8162" spans="1:8" x14ac:dyDescent="0.25">
      <c r="A8162">
        <v>100361</v>
      </c>
      <c r="B8162" t="s">
        <v>65</v>
      </c>
      <c r="C8162" s="2">
        <v>45928</v>
      </c>
      <c r="D8162" t="s">
        <v>7687</v>
      </c>
      <c r="E8162" t="str">
        <f>_xlfn.XLOOKUP(A8162,HR_Roster!$A$2:$A$10001,HR_Roster!$F$2:$F$10001,"no emp found",0)</f>
        <v>Active</v>
      </c>
      <c r="F8162" t="str">
        <f t="shared" si="254"/>
        <v>OK</v>
      </c>
      <c r="G8162" s="4" t="str">
        <f>IF(E8162="Active","Not Terminated",_xlfn.XLOOKUP(A8162,HR_Roster!$A$2:$A$10001,HR_Roster!$G$2:$G$10001))</f>
        <v>Not Terminated</v>
      </c>
      <c r="H8162" t="str">
        <f t="shared" si="255"/>
        <v/>
      </c>
    </row>
    <row r="8163" spans="1:8" x14ac:dyDescent="0.25">
      <c r="A8163">
        <v>109013</v>
      </c>
      <c r="B8163" t="s">
        <v>70</v>
      </c>
      <c r="C8163" s="2">
        <v>46006</v>
      </c>
      <c r="D8163" t="s">
        <v>7688</v>
      </c>
      <c r="E8163" t="str">
        <f>_xlfn.XLOOKUP(A8163,HR_Roster!$A$2:$A$10001,HR_Roster!$F$2:$F$10001,"no emp found",0)</f>
        <v>Active</v>
      </c>
      <c r="F8163" t="str">
        <f t="shared" si="254"/>
        <v>OK</v>
      </c>
      <c r="G8163" s="4" t="str">
        <f>IF(E8163="Active","Not Terminated",_xlfn.XLOOKUP(A8163,HR_Roster!$A$2:$A$10001,HR_Roster!$G$2:$G$10001))</f>
        <v>Not Terminated</v>
      </c>
      <c r="H8163" t="str">
        <f t="shared" si="255"/>
        <v/>
      </c>
    </row>
    <row r="8164" spans="1:8" x14ac:dyDescent="0.25">
      <c r="A8164">
        <v>101064</v>
      </c>
      <c r="B8164" t="s">
        <v>59</v>
      </c>
      <c r="C8164" s="2">
        <v>45949</v>
      </c>
      <c r="D8164" t="s">
        <v>3923</v>
      </c>
      <c r="E8164" t="str">
        <f>_xlfn.XLOOKUP(A8164,HR_Roster!$A$2:$A$10001,HR_Roster!$F$2:$F$10001,"no emp found",0)</f>
        <v>Active</v>
      </c>
      <c r="F8164" t="str">
        <f t="shared" si="254"/>
        <v>OK</v>
      </c>
      <c r="G8164" s="4" t="str">
        <f>IF(E8164="Active","Not Terminated",_xlfn.XLOOKUP(A8164,HR_Roster!$A$2:$A$10001,HR_Roster!$G$2:$G$10001))</f>
        <v>Not Terminated</v>
      </c>
      <c r="H8164" t="str">
        <f t="shared" si="255"/>
        <v/>
      </c>
    </row>
    <row r="8165" spans="1:8" x14ac:dyDescent="0.25">
      <c r="A8165">
        <v>109929</v>
      </c>
      <c r="B8165" t="s">
        <v>65</v>
      </c>
      <c r="C8165" s="2">
        <v>45810</v>
      </c>
      <c r="D8165" t="s">
        <v>7689</v>
      </c>
      <c r="E8165" t="str">
        <f>_xlfn.XLOOKUP(A8165,HR_Roster!$A$2:$A$10001,HR_Roster!$F$2:$F$10001,"no emp found",0)</f>
        <v>Active</v>
      </c>
      <c r="F8165" t="str">
        <f t="shared" si="254"/>
        <v>OK</v>
      </c>
      <c r="G8165" s="4" t="str">
        <f>IF(E8165="Active","Not Terminated",_xlfn.XLOOKUP(A8165,HR_Roster!$A$2:$A$10001,HR_Roster!$G$2:$G$10001))</f>
        <v>Not Terminated</v>
      </c>
      <c r="H8165" t="str">
        <f t="shared" si="255"/>
        <v/>
      </c>
    </row>
    <row r="8166" spans="1:8" x14ac:dyDescent="0.25">
      <c r="A8166">
        <v>105021</v>
      </c>
      <c r="B8166" t="s">
        <v>61</v>
      </c>
      <c r="C8166" s="2">
        <v>45770</v>
      </c>
      <c r="D8166" t="s">
        <v>5237</v>
      </c>
      <c r="E8166" t="str">
        <f>_xlfn.XLOOKUP(A8166,HR_Roster!$A$2:$A$10001,HR_Roster!$F$2:$F$10001,"no emp found",0)</f>
        <v>Active</v>
      </c>
      <c r="F8166" t="str">
        <f t="shared" si="254"/>
        <v>OK</v>
      </c>
      <c r="G8166" s="4" t="str">
        <f>IF(E8166="Active","Not Terminated",_xlfn.XLOOKUP(A8166,HR_Roster!$A$2:$A$10001,HR_Roster!$G$2:$G$10001))</f>
        <v>Not Terminated</v>
      </c>
      <c r="H8166" t="str">
        <f t="shared" si="255"/>
        <v/>
      </c>
    </row>
    <row r="8167" spans="1:8" x14ac:dyDescent="0.25">
      <c r="A8167">
        <v>109643</v>
      </c>
      <c r="B8167" t="s">
        <v>57</v>
      </c>
      <c r="C8167" s="2">
        <v>45717</v>
      </c>
      <c r="D8167" t="s">
        <v>7690</v>
      </c>
      <c r="E8167" t="str">
        <f>_xlfn.XLOOKUP(A8167,HR_Roster!$A$2:$A$10001,HR_Roster!$F$2:$F$10001,"no emp found",0)</f>
        <v>Active</v>
      </c>
      <c r="F8167" t="str">
        <f t="shared" si="254"/>
        <v>OK</v>
      </c>
      <c r="G8167" s="4" t="str">
        <f>IF(E8167="Active","Not Terminated",_xlfn.XLOOKUP(A8167,HR_Roster!$A$2:$A$10001,HR_Roster!$G$2:$G$10001))</f>
        <v>Not Terminated</v>
      </c>
      <c r="H8167" t="str">
        <f t="shared" si="255"/>
        <v/>
      </c>
    </row>
    <row r="8168" spans="1:8" x14ac:dyDescent="0.25">
      <c r="A8168">
        <v>102207</v>
      </c>
      <c r="B8168" t="s">
        <v>73</v>
      </c>
      <c r="C8168" s="2">
        <v>45671</v>
      </c>
      <c r="D8168" t="s">
        <v>3740</v>
      </c>
      <c r="E8168" t="str">
        <f>_xlfn.XLOOKUP(A8168,HR_Roster!$A$2:$A$10001,HR_Roster!$F$2:$F$10001,"no emp found",0)</f>
        <v>Active</v>
      </c>
      <c r="F8168" t="str">
        <f t="shared" si="254"/>
        <v>OK</v>
      </c>
      <c r="G8168" s="4" t="str">
        <f>IF(E8168="Active","Not Terminated",_xlfn.XLOOKUP(A8168,HR_Roster!$A$2:$A$10001,HR_Roster!$G$2:$G$10001))</f>
        <v>Not Terminated</v>
      </c>
      <c r="H8168" t="str">
        <f t="shared" si="255"/>
        <v/>
      </c>
    </row>
    <row r="8169" spans="1:8" x14ac:dyDescent="0.25">
      <c r="A8169">
        <v>105596</v>
      </c>
      <c r="B8169" t="s">
        <v>59</v>
      </c>
      <c r="C8169" s="2">
        <v>45924</v>
      </c>
      <c r="D8169" t="s">
        <v>7691</v>
      </c>
      <c r="E8169" t="str">
        <f>_xlfn.XLOOKUP(A8169,HR_Roster!$A$2:$A$10001,HR_Roster!$F$2:$F$10001,"no emp found",0)</f>
        <v>Active</v>
      </c>
      <c r="F8169" t="str">
        <f t="shared" si="254"/>
        <v>OK</v>
      </c>
      <c r="G8169" s="4" t="str">
        <f>IF(E8169="Active","Not Terminated",_xlfn.XLOOKUP(A8169,HR_Roster!$A$2:$A$10001,HR_Roster!$G$2:$G$10001))</f>
        <v>Not Terminated</v>
      </c>
      <c r="H8169" t="str">
        <f t="shared" si="255"/>
        <v/>
      </c>
    </row>
    <row r="8170" spans="1:8" x14ac:dyDescent="0.25">
      <c r="A8170">
        <v>108077</v>
      </c>
      <c r="B8170" t="s">
        <v>57</v>
      </c>
      <c r="C8170" s="2">
        <v>45716</v>
      </c>
      <c r="D8170" t="s">
        <v>7692</v>
      </c>
      <c r="E8170" t="str">
        <f>_xlfn.XLOOKUP(A8170,HR_Roster!$A$2:$A$10001,HR_Roster!$F$2:$F$10001,"no emp found",0)</f>
        <v>Active</v>
      </c>
      <c r="F8170" t="str">
        <f t="shared" si="254"/>
        <v>OK</v>
      </c>
      <c r="G8170" s="4" t="str">
        <f>IF(E8170="Active","Not Terminated",_xlfn.XLOOKUP(A8170,HR_Roster!$A$2:$A$10001,HR_Roster!$G$2:$G$10001))</f>
        <v>Not Terminated</v>
      </c>
      <c r="H8170" t="str">
        <f t="shared" si="255"/>
        <v/>
      </c>
    </row>
    <row r="8171" spans="1:8" x14ac:dyDescent="0.25">
      <c r="A8171">
        <v>107704</v>
      </c>
      <c r="B8171" t="s">
        <v>70</v>
      </c>
      <c r="C8171" s="2">
        <v>45924</v>
      </c>
      <c r="D8171" t="s">
        <v>7693</v>
      </c>
      <c r="E8171" t="str">
        <f>_xlfn.XLOOKUP(A8171,HR_Roster!$A$2:$A$10001,HR_Roster!$F$2:$F$10001,"no emp found",0)</f>
        <v>Active</v>
      </c>
      <c r="F8171" t="str">
        <f t="shared" si="254"/>
        <v>OK</v>
      </c>
      <c r="G8171" s="4" t="str">
        <f>IF(E8171="Active","Not Terminated",_xlfn.XLOOKUP(A8171,HR_Roster!$A$2:$A$10001,HR_Roster!$G$2:$G$10001))</f>
        <v>Not Terminated</v>
      </c>
      <c r="H8171" t="str">
        <f t="shared" si="255"/>
        <v/>
      </c>
    </row>
    <row r="8172" spans="1:8" x14ac:dyDescent="0.25">
      <c r="A8172">
        <v>108535</v>
      </c>
      <c r="B8172" t="s">
        <v>59</v>
      </c>
      <c r="C8172" s="2">
        <v>45962</v>
      </c>
      <c r="D8172" t="s">
        <v>1440</v>
      </c>
      <c r="E8172" t="str">
        <f>_xlfn.XLOOKUP(A8172,HR_Roster!$A$2:$A$10001,HR_Roster!$F$2:$F$10001,"no emp found",0)</f>
        <v>Active</v>
      </c>
      <c r="F8172" t="str">
        <f t="shared" si="254"/>
        <v>OK</v>
      </c>
      <c r="G8172" s="4" t="str">
        <f>IF(E8172="Active","Not Terminated",_xlfn.XLOOKUP(A8172,HR_Roster!$A$2:$A$10001,HR_Roster!$G$2:$G$10001))</f>
        <v>Not Terminated</v>
      </c>
      <c r="H8172" t="str">
        <f t="shared" si="255"/>
        <v/>
      </c>
    </row>
    <row r="8173" spans="1:8" x14ac:dyDescent="0.25">
      <c r="A8173">
        <v>109452</v>
      </c>
      <c r="B8173" t="s">
        <v>73</v>
      </c>
      <c r="C8173" s="2">
        <v>45911</v>
      </c>
      <c r="D8173" t="s">
        <v>7694</v>
      </c>
      <c r="E8173" t="str">
        <f>_xlfn.XLOOKUP(A8173,HR_Roster!$A$2:$A$10001,HR_Roster!$F$2:$F$10001,"no emp found",0)</f>
        <v>Active</v>
      </c>
      <c r="F8173" t="str">
        <f t="shared" si="254"/>
        <v>OK</v>
      </c>
      <c r="G8173" s="4" t="str">
        <f>IF(E8173="Active","Not Terminated",_xlfn.XLOOKUP(A8173,HR_Roster!$A$2:$A$10001,HR_Roster!$G$2:$G$10001))</f>
        <v>Not Terminated</v>
      </c>
      <c r="H8173" t="str">
        <f t="shared" si="255"/>
        <v/>
      </c>
    </row>
    <row r="8174" spans="1:8" x14ac:dyDescent="0.25">
      <c r="A8174">
        <v>109115</v>
      </c>
      <c r="B8174" t="s">
        <v>59</v>
      </c>
      <c r="C8174" s="2">
        <v>45767</v>
      </c>
      <c r="D8174" t="s">
        <v>7132</v>
      </c>
      <c r="E8174" t="str">
        <f>_xlfn.XLOOKUP(A8174,HR_Roster!$A$2:$A$10001,HR_Roster!$F$2:$F$10001,"no emp found",0)</f>
        <v>Active</v>
      </c>
      <c r="F8174" t="str">
        <f t="shared" si="254"/>
        <v>OK</v>
      </c>
      <c r="G8174" s="4" t="str">
        <f>IF(E8174="Active","Not Terminated",_xlfn.XLOOKUP(A8174,HR_Roster!$A$2:$A$10001,HR_Roster!$G$2:$G$10001))</f>
        <v>Not Terminated</v>
      </c>
      <c r="H8174" t="str">
        <f t="shared" si="255"/>
        <v/>
      </c>
    </row>
    <row r="8175" spans="1:8" x14ac:dyDescent="0.25">
      <c r="A8175">
        <v>108514</v>
      </c>
      <c r="B8175" t="s">
        <v>70</v>
      </c>
      <c r="C8175" s="2">
        <v>45666</v>
      </c>
      <c r="D8175" t="s">
        <v>2058</v>
      </c>
      <c r="E8175" t="str">
        <f>_xlfn.XLOOKUP(A8175,HR_Roster!$A$2:$A$10001,HR_Roster!$F$2:$F$10001,"no emp found",0)</f>
        <v>Active</v>
      </c>
      <c r="F8175" t="str">
        <f t="shared" si="254"/>
        <v>OK</v>
      </c>
      <c r="G8175" s="4" t="str">
        <f>IF(E8175="Active","Not Terminated",_xlfn.XLOOKUP(A8175,HR_Roster!$A$2:$A$10001,HR_Roster!$G$2:$G$10001))</f>
        <v>Not Terminated</v>
      </c>
      <c r="H8175" t="str">
        <f t="shared" si="255"/>
        <v/>
      </c>
    </row>
    <row r="8176" spans="1:8" x14ac:dyDescent="0.25">
      <c r="A8176">
        <v>106588</v>
      </c>
      <c r="B8176" t="s">
        <v>73</v>
      </c>
      <c r="C8176" s="2">
        <v>45915</v>
      </c>
      <c r="D8176" t="s">
        <v>7695</v>
      </c>
      <c r="E8176" t="str">
        <f>_xlfn.XLOOKUP(A8176,HR_Roster!$A$2:$A$10001,HR_Roster!$F$2:$F$10001,"no emp found",0)</f>
        <v>Active</v>
      </c>
      <c r="F8176" t="str">
        <f t="shared" si="254"/>
        <v>OK</v>
      </c>
      <c r="G8176" s="4" t="str">
        <f>IF(E8176="Active","Not Terminated",_xlfn.XLOOKUP(A8176,HR_Roster!$A$2:$A$10001,HR_Roster!$G$2:$G$10001))</f>
        <v>Not Terminated</v>
      </c>
      <c r="H8176" t="str">
        <f t="shared" si="255"/>
        <v/>
      </c>
    </row>
    <row r="8177" spans="1:8" x14ac:dyDescent="0.25">
      <c r="A8177">
        <v>107330</v>
      </c>
      <c r="B8177" t="s">
        <v>61</v>
      </c>
      <c r="C8177" s="2">
        <v>45838</v>
      </c>
      <c r="D8177" t="s">
        <v>7696</v>
      </c>
      <c r="E8177" t="str">
        <f>_xlfn.XLOOKUP(A8177,HR_Roster!$A$2:$A$10001,HR_Roster!$F$2:$F$10001,"no emp found",0)</f>
        <v>Active</v>
      </c>
      <c r="F8177" t="str">
        <f t="shared" si="254"/>
        <v>OK</v>
      </c>
      <c r="G8177" s="4" t="str">
        <f>IF(E8177="Active","Not Terminated",_xlfn.XLOOKUP(A8177,HR_Roster!$A$2:$A$10001,HR_Roster!$G$2:$G$10001))</f>
        <v>Not Terminated</v>
      </c>
      <c r="H8177" t="str">
        <f t="shared" si="255"/>
        <v/>
      </c>
    </row>
    <row r="8178" spans="1:8" x14ac:dyDescent="0.25">
      <c r="A8178">
        <v>107829</v>
      </c>
      <c r="B8178" t="s">
        <v>65</v>
      </c>
      <c r="C8178" s="2">
        <v>45836</v>
      </c>
      <c r="D8178" t="s">
        <v>7697</v>
      </c>
      <c r="E8178" t="str">
        <f>_xlfn.XLOOKUP(A8178,HR_Roster!$A$2:$A$10001,HR_Roster!$F$2:$F$10001,"no emp found",0)</f>
        <v>Active</v>
      </c>
      <c r="F8178" t="str">
        <f t="shared" si="254"/>
        <v>OK</v>
      </c>
      <c r="G8178" s="4" t="str">
        <f>IF(E8178="Active","Not Terminated",_xlfn.XLOOKUP(A8178,HR_Roster!$A$2:$A$10001,HR_Roster!$G$2:$G$10001))</f>
        <v>Not Terminated</v>
      </c>
      <c r="H8178" t="str">
        <f t="shared" si="255"/>
        <v/>
      </c>
    </row>
    <row r="8179" spans="1:8" x14ac:dyDescent="0.25">
      <c r="A8179">
        <v>105699</v>
      </c>
      <c r="B8179" t="s">
        <v>59</v>
      </c>
      <c r="C8179" s="2">
        <v>45674</v>
      </c>
      <c r="D8179" t="s">
        <v>5214</v>
      </c>
      <c r="E8179" t="str">
        <f>_xlfn.XLOOKUP(A8179,HR_Roster!$A$2:$A$10001,HR_Roster!$F$2:$F$10001,"no emp found",0)</f>
        <v>Active</v>
      </c>
      <c r="F8179" t="str">
        <f t="shared" si="254"/>
        <v>OK</v>
      </c>
      <c r="G8179" s="4" t="str">
        <f>IF(E8179="Active","Not Terminated",_xlfn.XLOOKUP(A8179,HR_Roster!$A$2:$A$10001,HR_Roster!$G$2:$G$10001))</f>
        <v>Not Terminated</v>
      </c>
      <c r="H8179" t="str">
        <f t="shared" si="255"/>
        <v/>
      </c>
    </row>
    <row r="8180" spans="1:8" x14ac:dyDescent="0.25">
      <c r="A8180">
        <v>106852</v>
      </c>
      <c r="B8180" t="s">
        <v>57</v>
      </c>
      <c r="C8180" s="2">
        <v>45981</v>
      </c>
      <c r="D8180" t="s">
        <v>7698</v>
      </c>
      <c r="E8180" t="str">
        <f>_xlfn.XLOOKUP(A8180,HR_Roster!$A$2:$A$10001,HR_Roster!$F$2:$F$10001,"no emp found",0)</f>
        <v>Active</v>
      </c>
      <c r="F8180" t="str">
        <f t="shared" si="254"/>
        <v>OK</v>
      </c>
      <c r="G8180" s="4" t="str">
        <f>IF(E8180="Active","Not Terminated",_xlfn.XLOOKUP(A8180,HR_Roster!$A$2:$A$10001,HR_Roster!$G$2:$G$10001))</f>
        <v>Not Terminated</v>
      </c>
      <c r="H8180" t="str">
        <f t="shared" si="255"/>
        <v/>
      </c>
    </row>
    <row r="8181" spans="1:8" x14ac:dyDescent="0.25">
      <c r="A8181">
        <v>108440</v>
      </c>
      <c r="B8181" t="s">
        <v>65</v>
      </c>
      <c r="C8181" s="2">
        <v>45720</v>
      </c>
      <c r="D8181" t="s">
        <v>7699</v>
      </c>
      <c r="E8181" t="str">
        <f>_xlfn.XLOOKUP(A8181,HR_Roster!$A$2:$A$10001,HR_Roster!$F$2:$F$10001,"no emp found",0)</f>
        <v>Active</v>
      </c>
      <c r="F8181" t="str">
        <f t="shared" si="254"/>
        <v>OK</v>
      </c>
      <c r="G8181" s="4" t="str">
        <f>IF(E8181="Active","Not Terminated",_xlfn.XLOOKUP(A8181,HR_Roster!$A$2:$A$10001,HR_Roster!$G$2:$G$10001))</f>
        <v>Not Terminated</v>
      </c>
      <c r="H8181" t="str">
        <f t="shared" si="255"/>
        <v/>
      </c>
    </row>
    <row r="8182" spans="1:8" x14ac:dyDescent="0.25">
      <c r="A8182">
        <v>107003</v>
      </c>
      <c r="B8182" t="s">
        <v>65</v>
      </c>
      <c r="C8182" s="2">
        <v>45877</v>
      </c>
      <c r="D8182" t="s">
        <v>7700</v>
      </c>
      <c r="E8182" t="str">
        <f>_xlfn.XLOOKUP(A8182,HR_Roster!$A$2:$A$10001,HR_Roster!$F$2:$F$10001,"no emp found",0)</f>
        <v>Active</v>
      </c>
      <c r="F8182" t="str">
        <f t="shared" si="254"/>
        <v>OK</v>
      </c>
      <c r="G8182" s="4" t="str">
        <f>IF(E8182="Active","Not Terminated",_xlfn.XLOOKUP(A8182,HR_Roster!$A$2:$A$10001,HR_Roster!$G$2:$G$10001))</f>
        <v>Not Terminated</v>
      </c>
      <c r="H8182" t="str">
        <f t="shared" si="255"/>
        <v/>
      </c>
    </row>
    <row r="8183" spans="1:8" x14ac:dyDescent="0.25">
      <c r="A8183">
        <v>109979</v>
      </c>
      <c r="B8183" t="s">
        <v>73</v>
      </c>
      <c r="C8183" s="2">
        <v>45871</v>
      </c>
      <c r="D8183" t="s">
        <v>5180</v>
      </c>
      <c r="E8183" t="str">
        <f>_xlfn.XLOOKUP(A8183,HR_Roster!$A$2:$A$10001,HR_Roster!$F$2:$F$10001,"no emp found",0)</f>
        <v>Active</v>
      </c>
      <c r="F8183" t="str">
        <f t="shared" si="254"/>
        <v>OK</v>
      </c>
      <c r="G8183" s="4" t="str">
        <f>IF(E8183="Active","Not Terminated",_xlfn.XLOOKUP(A8183,HR_Roster!$A$2:$A$10001,HR_Roster!$G$2:$G$10001))</f>
        <v>Not Terminated</v>
      </c>
      <c r="H8183" t="str">
        <f t="shared" si="255"/>
        <v/>
      </c>
    </row>
    <row r="8184" spans="1:8" x14ac:dyDescent="0.25">
      <c r="A8184">
        <v>102877</v>
      </c>
      <c r="B8184" t="s">
        <v>61</v>
      </c>
      <c r="C8184" s="2">
        <v>45671</v>
      </c>
      <c r="D8184" t="s">
        <v>7701</v>
      </c>
      <c r="E8184" t="str">
        <f>_xlfn.XLOOKUP(A8184,HR_Roster!$A$2:$A$10001,HR_Roster!$F$2:$F$10001,"no emp found",0)</f>
        <v>Active</v>
      </c>
      <c r="F8184" t="str">
        <f t="shared" si="254"/>
        <v>OK</v>
      </c>
      <c r="G8184" s="4" t="str">
        <f>IF(E8184="Active","Not Terminated",_xlfn.XLOOKUP(A8184,HR_Roster!$A$2:$A$10001,HR_Roster!$G$2:$G$10001))</f>
        <v>Not Terminated</v>
      </c>
      <c r="H8184" t="str">
        <f t="shared" si="255"/>
        <v/>
      </c>
    </row>
    <row r="8185" spans="1:8" x14ac:dyDescent="0.25">
      <c r="A8185">
        <v>100340</v>
      </c>
      <c r="B8185" t="s">
        <v>57</v>
      </c>
      <c r="C8185" s="2">
        <v>45929</v>
      </c>
      <c r="D8185" t="s">
        <v>7702</v>
      </c>
      <c r="E8185" t="str">
        <f>_xlfn.XLOOKUP(A8185,HR_Roster!$A$2:$A$10001,HR_Roster!$F$2:$F$10001,"no emp found",0)</f>
        <v>Active</v>
      </c>
      <c r="F8185" t="str">
        <f t="shared" si="254"/>
        <v>OK</v>
      </c>
      <c r="G8185" s="4" t="str">
        <f>IF(E8185="Active","Not Terminated",_xlfn.XLOOKUP(A8185,HR_Roster!$A$2:$A$10001,HR_Roster!$G$2:$G$10001))</f>
        <v>Not Terminated</v>
      </c>
      <c r="H8185" t="str">
        <f t="shared" si="255"/>
        <v/>
      </c>
    </row>
    <row r="8186" spans="1:8" x14ac:dyDescent="0.25">
      <c r="A8186">
        <v>109760</v>
      </c>
      <c r="B8186" t="s">
        <v>57</v>
      </c>
      <c r="C8186" s="2">
        <v>45893</v>
      </c>
      <c r="D8186" t="s">
        <v>7703</v>
      </c>
      <c r="E8186" t="str">
        <f>_xlfn.XLOOKUP(A8186,HR_Roster!$A$2:$A$10001,HR_Roster!$F$2:$F$10001,"no emp found",0)</f>
        <v>Active</v>
      </c>
      <c r="F8186" t="str">
        <f t="shared" si="254"/>
        <v>OK</v>
      </c>
      <c r="G8186" s="4" t="str">
        <f>IF(E8186="Active","Not Terminated",_xlfn.XLOOKUP(A8186,HR_Roster!$A$2:$A$10001,HR_Roster!$G$2:$G$10001))</f>
        <v>Not Terminated</v>
      </c>
      <c r="H8186" t="str">
        <f t="shared" si="255"/>
        <v/>
      </c>
    </row>
    <row r="8187" spans="1:8" x14ac:dyDescent="0.25">
      <c r="A8187">
        <v>105033</v>
      </c>
      <c r="B8187" t="s">
        <v>70</v>
      </c>
      <c r="C8187" s="2">
        <v>45884</v>
      </c>
      <c r="D8187" t="s">
        <v>7704</v>
      </c>
      <c r="E8187" t="str">
        <f>_xlfn.XLOOKUP(A8187,HR_Roster!$A$2:$A$10001,HR_Roster!$F$2:$F$10001,"no emp found",0)</f>
        <v>Active</v>
      </c>
      <c r="F8187" t="str">
        <f t="shared" si="254"/>
        <v>OK</v>
      </c>
      <c r="G8187" s="4" t="str">
        <f>IF(E8187="Active","Not Terminated",_xlfn.XLOOKUP(A8187,HR_Roster!$A$2:$A$10001,HR_Roster!$G$2:$G$10001))</f>
        <v>Not Terminated</v>
      </c>
      <c r="H8187" t="str">
        <f t="shared" si="255"/>
        <v/>
      </c>
    </row>
    <row r="8188" spans="1:8" x14ac:dyDescent="0.25">
      <c r="A8188">
        <v>105444</v>
      </c>
      <c r="B8188" t="s">
        <v>65</v>
      </c>
      <c r="C8188" s="2">
        <v>45809</v>
      </c>
      <c r="D8188" t="s">
        <v>7705</v>
      </c>
      <c r="E8188" t="str">
        <f>_xlfn.XLOOKUP(A8188,HR_Roster!$A$2:$A$10001,HR_Roster!$F$2:$F$10001,"no emp found",0)</f>
        <v>Active</v>
      </c>
      <c r="F8188" t="str">
        <f t="shared" si="254"/>
        <v>OK</v>
      </c>
      <c r="G8188" s="4" t="str">
        <f>IF(E8188="Active","Not Terminated",_xlfn.XLOOKUP(A8188,HR_Roster!$A$2:$A$10001,HR_Roster!$G$2:$G$10001))</f>
        <v>Not Terminated</v>
      </c>
      <c r="H8188" t="str">
        <f t="shared" si="255"/>
        <v/>
      </c>
    </row>
    <row r="8189" spans="1:8" x14ac:dyDescent="0.25">
      <c r="A8189">
        <v>109153</v>
      </c>
      <c r="B8189" t="s">
        <v>73</v>
      </c>
      <c r="C8189" s="2">
        <v>45934</v>
      </c>
      <c r="D8189" t="s">
        <v>7706</v>
      </c>
      <c r="E8189" t="str">
        <f>_xlfn.XLOOKUP(A8189,HR_Roster!$A$2:$A$10001,HR_Roster!$F$2:$F$10001,"no emp found",0)</f>
        <v>Active</v>
      </c>
      <c r="F8189" t="str">
        <f t="shared" si="254"/>
        <v>OK</v>
      </c>
      <c r="G8189" s="4" t="str">
        <f>IF(E8189="Active","Not Terminated",_xlfn.XLOOKUP(A8189,HR_Roster!$A$2:$A$10001,HR_Roster!$G$2:$G$10001))</f>
        <v>Not Terminated</v>
      </c>
      <c r="H8189" t="str">
        <f t="shared" si="255"/>
        <v/>
      </c>
    </row>
    <row r="8190" spans="1:8" x14ac:dyDescent="0.25">
      <c r="A8190">
        <v>100177</v>
      </c>
      <c r="B8190" t="s">
        <v>70</v>
      </c>
      <c r="C8190" s="2">
        <v>45758</v>
      </c>
      <c r="D8190" t="s">
        <v>7707</v>
      </c>
      <c r="E8190" t="str">
        <f>_xlfn.XLOOKUP(A8190,HR_Roster!$A$2:$A$10001,HR_Roster!$F$2:$F$10001,"no emp found",0)</f>
        <v>Active</v>
      </c>
      <c r="F8190" t="str">
        <f t="shared" si="254"/>
        <v>OK</v>
      </c>
      <c r="G8190" s="4" t="str">
        <f>IF(E8190="Active","Not Terminated",_xlfn.XLOOKUP(A8190,HR_Roster!$A$2:$A$10001,HR_Roster!$G$2:$G$10001))</f>
        <v>Not Terminated</v>
      </c>
      <c r="H8190" t="str">
        <f t="shared" si="255"/>
        <v/>
      </c>
    </row>
    <row r="8191" spans="1:8" x14ac:dyDescent="0.25">
      <c r="A8191">
        <v>109394</v>
      </c>
      <c r="B8191" t="s">
        <v>61</v>
      </c>
      <c r="C8191" s="2">
        <v>45762</v>
      </c>
      <c r="D8191" t="s">
        <v>7708</v>
      </c>
      <c r="E8191" t="str">
        <f>_xlfn.XLOOKUP(A8191,HR_Roster!$A$2:$A$10001,HR_Roster!$F$2:$F$10001,"no emp found",0)</f>
        <v>Active</v>
      </c>
      <c r="F8191" t="str">
        <f t="shared" si="254"/>
        <v>OK</v>
      </c>
      <c r="G8191" s="4" t="str">
        <f>IF(E8191="Active","Not Terminated",_xlfn.XLOOKUP(A8191,HR_Roster!$A$2:$A$10001,HR_Roster!$G$2:$G$10001))</f>
        <v>Not Terminated</v>
      </c>
      <c r="H8191" t="str">
        <f t="shared" si="255"/>
        <v/>
      </c>
    </row>
    <row r="8192" spans="1:8" x14ac:dyDescent="0.25">
      <c r="A8192">
        <v>101506</v>
      </c>
      <c r="B8192" t="s">
        <v>73</v>
      </c>
      <c r="C8192" s="2">
        <v>45666</v>
      </c>
      <c r="D8192" t="s">
        <v>7709</v>
      </c>
      <c r="E8192" t="str">
        <f>_xlfn.XLOOKUP(A8192,HR_Roster!$A$2:$A$10001,HR_Roster!$F$2:$F$10001,"no emp found",0)</f>
        <v>Terminated</v>
      </c>
      <c r="F8192" t="str">
        <f t="shared" si="254"/>
        <v>Suspicious Login</v>
      </c>
      <c r="G8192" s="4">
        <f>IF(E8192="Active","Not Terminated",_xlfn.XLOOKUP(A8192,HR_Roster!$A$2:$A$10001,HR_Roster!$G$2:$G$10001))</f>
        <v>45312</v>
      </c>
      <c r="H8192">
        <f t="shared" si="255"/>
        <v>354</v>
      </c>
    </row>
    <row r="8193" spans="1:8" x14ac:dyDescent="0.25">
      <c r="A8193">
        <v>109135</v>
      </c>
      <c r="B8193" t="s">
        <v>73</v>
      </c>
      <c r="C8193" s="2">
        <v>45725</v>
      </c>
      <c r="D8193" t="s">
        <v>7710</v>
      </c>
      <c r="E8193" t="str">
        <f>_xlfn.XLOOKUP(A8193,HR_Roster!$A$2:$A$10001,HR_Roster!$F$2:$F$10001,"no emp found",0)</f>
        <v>Active</v>
      </c>
      <c r="F8193" t="str">
        <f t="shared" si="254"/>
        <v>OK</v>
      </c>
      <c r="G8193" s="4" t="str">
        <f>IF(E8193="Active","Not Terminated",_xlfn.XLOOKUP(A8193,HR_Roster!$A$2:$A$10001,HR_Roster!$G$2:$G$10001))</f>
        <v>Not Terminated</v>
      </c>
      <c r="H8193" t="str">
        <f t="shared" si="255"/>
        <v/>
      </c>
    </row>
    <row r="8194" spans="1:8" x14ac:dyDescent="0.25">
      <c r="A8194">
        <v>100281</v>
      </c>
      <c r="B8194" t="s">
        <v>57</v>
      </c>
      <c r="C8194" s="2">
        <v>46023</v>
      </c>
      <c r="D8194" t="s">
        <v>7711</v>
      </c>
      <c r="E8194" t="str">
        <f>_xlfn.XLOOKUP(A8194,HR_Roster!$A$2:$A$10001,HR_Roster!$F$2:$F$10001,"no emp found",0)</f>
        <v>Active</v>
      </c>
      <c r="F8194" t="str">
        <f t="shared" si="254"/>
        <v>OK</v>
      </c>
      <c r="G8194" s="4" t="str">
        <f>IF(E8194="Active","Not Terminated",_xlfn.XLOOKUP(A8194,HR_Roster!$A$2:$A$10001,HR_Roster!$G$2:$G$10001))</f>
        <v>Not Terminated</v>
      </c>
      <c r="H8194" t="str">
        <f t="shared" si="255"/>
        <v/>
      </c>
    </row>
    <row r="8195" spans="1:8" x14ac:dyDescent="0.25">
      <c r="A8195">
        <v>102569</v>
      </c>
      <c r="B8195" t="s">
        <v>73</v>
      </c>
      <c r="C8195" s="2">
        <v>45686</v>
      </c>
      <c r="D8195" t="s">
        <v>7712</v>
      </c>
      <c r="E8195" t="str">
        <f>_xlfn.XLOOKUP(A8195,HR_Roster!$A$2:$A$10001,HR_Roster!$F$2:$F$10001,"no emp found",0)</f>
        <v>Active</v>
      </c>
      <c r="F8195" t="str">
        <f t="shared" ref="F8195:F8258" si="256">IF(AND(E8195="Terminated",C8195&gt;G8195),"Suspicious Login","OK")</f>
        <v>OK</v>
      </c>
      <c r="G8195" s="4" t="str">
        <f>IF(E8195="Active","Not Terminated",_xlfn.XLOOKUP(A8195,HR_Roster!$A$2:$A$10001,HR_Roster!$G$2:$G$10001))</f>
        <v>Not Terminated</v>
      </c>
      <c r="H8195" t="str">
        <f t="shared" ref="H8195:H8258" si="257">IF(F8195="Suspicious Login",C8195-G8195,"")</f>
        <v/>
      </c>
    </row>
    <row r="8196" spans="1:8" x14ac:dyDescent="0.25">
      <c r="A8196">
        <v>109020</v>
      </c>
      <c r="B8196" t="s">
        <v>59</v>
      </c>
      <c r="C8196" s="2">
        <v>45814</v>
      </c>
      <c r="D8196" t="s">
        <v>7713</v>
      </c>
      <c r="E8196" t="str">
        <f>_xlfn.XLOOKUP(A8196,HR_Roster!$A$2:$A$10001,HR_Roster!$F$2:$F$10001,"no emp found",0)</f>
        <v>Active</v>
      </c>
      <c r="F8196" t="str">
        <f t="shared" si="256"/>
        <v>OK</v>
      </c>
      <c r="G8196" s="4" t="str">
        <f>IF(E8196="Active","Not Terminated",_xlfn.XLOOKUP(A8196,HR_Roster!$A$2:$A$10001,HR_Roster!$G$2:$G$10001))</f>
        <v>Not Terminated</v>
      </c>
      <c r="H8196" t="str">
        <f t="shared" si="257"/>
        <v/>
      </c>
    </row>
    <row r="8197" spans="1:8" x14ac:dyDescent="0.25">
      <c r="A8197">
        <v>101634</v>
      </c>
      <c r="B8197" t="s">
        <v>70</v>
      </c>
      <c r="C8197" s="2">
        <v>45845</v>
      </c>
      <c r="D8197" t="s">
        <v>7714</v>
      </c>
      <c r="E8197" t="str">
        <f>_xlfn.XLOOKUP(A8197,HR_Roster!$A$2:$A$10001,HR_Roster!$F$2:$F$10001,"no emp found",0)</f>
        <v>Active</v>
      </c>
      <c r="F8197" t="str">
        <f t="shared" si="256"/>
        <v>OK</v>
      </c>
      <c r="G8197" s="4" t="str">
        <f>IF(E8197="Active","Not Terminated",_xlfn.XLOOKUP(A8197,HR_Roster!$A$2:$A$10001,HR_Roster!$G$2:$G$10001))</f>
        <v>Not Terminated</v>
      </c>
      <c r="H8197" t="str">
        <f t="shared" si="257"/>
        <v/>
      </c>
    </row>
    <row r="8198" spans="1:8" x14ac:dyDescent="0.25">
      <c r="A8198">
        <v>104859</v>
      </c>
      <c r="B8198" t="s">
        <v>73</v>
      </c>
      <c r="C8198" s="2">
        <v>45759</v>
      </c>
      <c r="D8198" t="s">
        <v>4991</v>
      </c>
      <c r="E8198" t="str">
        <f>_xlfn.XLOOKUP(A8198,HR_Roster!$A$2:$A$10001,HR_Roster!$F$2:$F$10001,"no emp found",0)</f>
        <v>Active</v>
      </c>
      <c r="F8198" t="str">
        <f t="shared" si="256"/>
        <v>OK</v>
      </c>
      <c r="G8198" s="4" t="str">
        <f>IF(E8198="Active","Not Terminated",_xlfn.XLOOKUP(A8198,HR_Roster!$A$2:$A$10001,HR_Roster!$G$2:$G$10001))</f>
        <v>Not Terminated</v>
      </c>
      <c r="H8198" t="str">
        <f t="shared" si="257"/>
        <v/>
      </c>
    </row>
    <row r="8199" spans="1:8" x14ac:dyDescent="0.25">
      <c r="A8199">
        <v>107966</v>
      </c>
      <c r="B8199" t="s">
        <v>59</v>
      </c>
      <c r="C8199" s="2">
        <v>45915</v>
      </c>
      <c r="D8199" t="s">
        <v>7715</v>
      </c>
      <c r="E8199" t="str">
        <f>_xlfn.XLOOKUP(A8199,HR_Roster!$A$2:$A$10001,HR_Roster!$F$2:$F$10001,"no emp found",0)</f>
        <v>Terminated</v>
      </c>
      <c r="F8199" t="str">
        <f t="shared" si="256"/>
        <v>OK</v>
      </c>
      <c r="G8199" s="4">
        <f>IF(E8199="Active","Not Terminated",_xlfn.XLOOKUP(A8199,HR_Roster!$A$2:$A$10001,HR_Roster!$G$2:$G$10001))</f>
        <v>46201</v>
      </c>
      <c r="H8199" t="str">
        <f t="shared" si="257"/>
        <v/>
      </c>
    </row>
    <row r="8200" spans="1:8" x14ac:dyDescent="0.25">
      <c r="A8200">
        <v>102104</v>
      </c>
      <c r="B8200" t="s">
        <v>73</v>
      </c>
      <c r="C8200" s="2">
        <v>45782</v>
      </c>
      <c r="D8200" t="s">
        <v>7716</v>
      </c>
      <c r="E8200" t="str">
        <f>_xlfn.XLOOKUP(A8200,HR_Roster!$A$2:$A$10001,HR_Roster!$F$2:$F$10001,"no emp found",0)</f>
        <v>Active</v>
      </c>
      <c r="F8200" t="str">
        <f t="shared" si="256"/>
        <v>OK</v>
      </c>
      <c r="G8200" s="4" t="str">
        <f>IF(E8200="Active","Not Terminated",_xlfn.XLOOKUP(A8200,HR_Roster!$A$2:$A$10001,HR_Roster!$G$2:$G$10001))</f>
        <v>Not Terminated</v>
      </c>
      <c r="H8200" t="str">
        <f t="shared" si="257"/>
        <v/>
      </c>
    </row>
    <row r="8201" spans="1:8" x14ac:dyDescent="0.25">
      <c r="A8201">
        <v>104615</v>
      </c>
      <c r="B8201" t="s">
        <v>65</v>
      </c>
      <c r="C8201" s="2">
        <v>45900</v>
      </c>
      <c r="D8201" t="s">
        <v>7717</v>
      </c>
      <c r="E8201" t="str">
        <f>_xlfn.XLOOKUP(A8201,HR_Roster!$A$2:$A$10001,HR_Roster!$F$2:$F$10001,"no emp found",0)</f>
        <v>Active</v>
      </c>
      <c r="F8201" t="str">
        <f t="shared" si="256"/>
        <v>OK</v>
      </c>
      <c r="G8201" s="4" t="str">
        <f>IF(E8201="Active","Not Terminated",_xlfn.XLOOKUP(A8201,HR_Roster!$A$2:$A$10001,HR_Roster!$G$2:$G$10001))</f>
        <v>Not Terminated</v>
      </c>
      <c r="H8201" t="str">
        <f t="shared" si="257"/>
        <v/>
      </c>
    </row>
    <row r="8202" spans="1:8" x14ac:dyDescent="0.25">
      <c r="A8202">
        <v>102802</v>
      </c>
      <c r="B8202" t="s">
        <v>73</v>
      </c>
      <c r="C8202" s="2">
        <v>45988</v>
      </c>
      <c r="D8202" t="s">
        <v>7718</v>
      </c>
      <c r="E8202" t="str">
        <f>_xlfn.XLOOKUP(A8202,HR_Roster!$A$2:$A$10001,HR_Roster!$F$2:$F$10001,"no emp found",0)</f>
        <v>Active</v>
      </c>
      <c r="F8202" t="str">
        <f t="shared" si="256"/>
        <v>OK</v>
      </c>
      <c r="G8202" s="4" t="str">
        <f>IF(E8202="Active","Not Terminated",_xlfn.XLOOKUP(A8202,HR_Roster!$A$2:$A$10001,HR_Roster!$G$2:$G$10001))</f>
        <v>Not Terminated</v>
      </c>
      <c r="H8202" t="str">
        <f t="shared" si="257"/>
        <v/>
      </c>
    </row>
    <row r="8203" spans="1:8" x14ac:dyDescent="0.25">
      <c r="A8203">
        <v>105332</v>
      </c>
      <c r="B8203" t="s">
        <v>65</v>
      </c>
      <c r="C8203" s="2">
        <v>45887</v>
      </c>
      <c r="D8203" t="s">
        <v>7719</v>
      </c>
      <c r="E8203" t="str">
        <f>_xlfn.XLOOKUP(A8203,HR_Roster!$A$2:$A$10001,HR_Roster!$F$2:$F$10001,"no emp found",0)</f>
        <v>Active</v>
      </c>
      <c r="F8203" t="str">
        <f t="shared" si="256"/>
        <v>OK</v>
      </c>
      <c r="G8203" s="4" t="str">
        <f>IF(E8203="Active","Not Terminated",_xlfn.XLOOKUP(A8203,HR_Roster!$A$2:$A$10001,HR_Roster!$G$2:$G$10001))</f>
        <v>Not Terminated</v>
      </c>
      <c r="H8203" t="str">
        <f t="shared" si="257"/>
        <v/>
      </c>
    </row>
    <row r="8204" spans="1:8" x14ac:dyDescent="0.25">
      <c r="A8204">
        <v>108671</v>
      </c>
      <c r="B8204" t="s">
        <v>65</v>
      </c>
      <c r="C8204" s="2">
        <v>45775</v>
      </c>
      <c r="D8204" t="s">
        <v>7720</v>
      </c>
      <c r="E8204" t="str">
        <f>_xlfn.XLOOKUP(A8204,HR_Roster!$A$2:$A$10001,HR_Roster!$F$2:$F$10001,"no emp found",0)</f>
        <v>Active</v>
      </c>
      <c r="F8204" t="str">
        <f t="shared" si="256"/>
        <v>OK</v>
      </c>
      <c r="G8204" s="4" t="str">
        <f>IF(E8204="Active","Not Terminated",_xlfn.XLOOKUP(A8204,HR_Roster!$A$2:$A$10001,HR_Roster!$G$2:$G$10001))</f>
        <v>Not Terminated</v>
      </c>
      <c r="H8204" t="str">
        <f t="shared" si="257"/>
        <v/>
      </c>
    </row>
    <row r="8205" spans="1:8" x14ac:dyDescent="0.25">
      <c r="A8205">
        <v>105644</v>
      </c>
      <c r="B8205" t="s">
        <v>65</v>
      </c>
      <c r="C8205" s="2">
        <v>46013</v>
      </c>
      <c r="D8205" t="s">
        <v>7721</v>
      </c>
      <c r="E8205" t="str">
        <f>_xlfn.XLOOKUP(A8205,HR_Roster!$A$2:$A$10001,HR_Roster!$F$2:$F$10001,"no emp found",0)</f>
        <v>Active</v>
      </c>
      <c r="F8205" t="str">
        <f t="shared" si="256"/>
        <v>OK</v>
      </c>
      <c r="G8205" s="4" t="str">
        <f>IF(E8205="Active","Not Terminated",_xlfn.XLOOKUP(A8205,HR_Roster!$A$2:$A$10001,HR_Roster!$G$2:$G$10001))</f>
        <v>Not Terminated</v>
      </c>
      <c r="H8205" t="str">
        <f t="shared" si="257"/>
        <v/>
      </c>
    </row>
    <row r="8206" spans="1:8" x14ac:dyDescent="0.25">
      <c r="A8206">
        <v>109418</v>
      </c>
      <c r="B8206" t="s">
        <v>57</v>
      </c>
      <c r="C8206" s="2">
        <v>45899</v>
      </c>
      <c r="D8206" t="s">
        <v>7722</v>
      </c>
      <c r="E8206" t="str">
        <f>_xlfn.XLOOKUP(A8206,HR_Roster!$A$2:$A$10001,HR_Roster!$F$2:$F$10001,"no emp found",0)</f>
        <v>Terminated</v>
      </c>
      <c r="F8206" t="str">
        <f t="shared" si="256"/>
        <v>Suspicious Login</v>
      </c>
      <c r="G8206" s="4">
        <f>IF(E8206="Active","Not Terminated",_xlfn.XLOOKUP(A8206,HR_Roster!$A$2:$A$10001,HR_Roster!$G$2:$G$10001))</f>
        <v>44016</v>
      </c>
      <c r="H8206">
        <f t="shared" si="257"/>
        <v>1883</v>
      </c>
    </row>
    <row r="8207" spans="1:8" x14ac:dyDescent="0.25">
      <c r="A8207">
        <v>104118</v>
      </c>
      <c r="B8207" t="s">
        <v>59</v>
      </c>
      <c r="C8207" s="2">
        <v>45785</v>
      </c>
      <c r="D8207" t="s">
        <v>7723</v>
      </c>
      <c r="E8207" t="str">
        <f>_xlfn.XLOOKUP(A8207,HR_Roster!$A$2:$A$10001,HR_Roster!$F$2:$F$10001,"no emp found",0)</f>
        <v>Active</v>
      </c>
      <c r="F8207" t="str">
        <f t="shared" si="256"/>
        <v>OK</v>
      </c>
      <c r="G8207" s="4" t="str">
        <f>IF(E8207="Active","Not Terminated",_xlfn.XLOOKUP(A8207,HR_Roster!$A$2:$A$10001,HR_Roster!$G$2:$G$10001))</f>
        <v>Not Terminated</v>
      </c>
      <c r="H8207" t="str">
        <f t="shared" si="257"/>
        <v/>
      </c>
    </row>
    <row r="8208" spans="1:8" x14ac:dyDescent="0.25">
      <c r="A8208">
        <v>109318</v>
      </c>
      <c r="B8208" t="s">
        <v>57</v>
      </c>
      <c r="C8208" s="2">
        <v>45725</v>
      </c>
      <c r="D8208" t="s">
        <v>7724</v>
      </c>
      <c r="E8208" t="str">
        <f>_xlfn.XLOOKUP(A8208,HR_Roster!$A$2:$A$10001,HR_Roster!$F$2:$F$10001,"no emp found",0)</f>
        <v>Active</v>
      </c>
      <c r="F8208" t="str">
        <f t="shared" si="256"/>
        <v>OK</v>
      </c>
      <c r="G8208" s="4" t="str">
        <f>IF(E8208="Active","Not Terminated",_xlfn.XLOOKUP(A8208,HR_Roster!$A$2:$A$10001,HR_Roster!$G$2:$G$10001))</f>
        <v>Not Terminated</v>
      </c>
      <c r="H8208" t="str">
        <f t="shared" si="257"/>
        <v/>
      </c>
    </row>
    <row r="8209" spans="1:8" x14ac:dyDescent="0.25">
      <c r="A8209">
        <v>103044</v>
      </c>
      <c r="B8209" t="s">
        <v>59</v>
      </c>
      <c r="C8209" s="2">
        <v>45728</v>
      </c>
      <c r="D8209" t="s">
        <v>7198</v>
      </c>
      <c r="E8209" t="str">
        <f>_xlfn.XLOOKUP(A8209,HR_Roster!$A$2:$A$10001,HR_Roster!$F$2:$F$10001,"no emp found",0)</f>
        <v>Active</v>
      </c>
      <c r="F8209" t="str">
        <f t="shared" si="256"/>
        <v>OK</v>
      </c>
      <c r="G8209" s="4" t="str">
        <f>IF(E8209="Active","Not Terminated",_xlfn.XLOOKUP(A8209,HR_Roster!$A$2:$A$10001,HR_Roster!$G$2:$G$10001))</f>
        <v>Not Terminated</v>
      </c>
      <c r="H8209" t="str">
        <f t="shared" si="257"/>
        <v/>
      </c>
    </row>
    <row r="8210" spans="1:8" x14ac:dyDescent="0.25">
      <c r="A8210">
        <v>102368</v>
      </c>
      <c r="B8210" t="s">
        <v>57</v>
      </c>
      <c r="C8210" s="2">
        <v>45778</v>
      </c>
      <c r="D8210" t="s">
        <v>7034</v>
      </c>
      <c r="E8210" t="str">
        <f>_xlfn.XLOOKUP(A8210,HR_Roster!$A$2:$A$10001,HR_Roster!$F$2:$F$10001,"no emp found",0)</f>
        <v>Active</v>
      </c>
      <c r="F8210" t="str">
        <f t="shared" si="256"/>
        <v>OK</v>
      </c>
      <c r="G8210" s="4" t="str">
        <f>IF(E8210="Active","Not Terminated",_xlfn.XLOOKUP(A8210,HR_Roster!$A$2:$A$10001,HR_Roster!$G$2:$G$10001))</f>
        <v>Not Terminated</v>
      </c>
      <c r="H8210" t="str">
        <f t="shared" si="257"/>
        <v/>
      </c>
    </row>
    <row r="8211" spans="1:8" x14ac:dyDescent="0.25">
      <c r="A8211">
        <v>100136</v>
      </c>
      <c r="B8211" t="s">
        <v>59</v>
      </c>
      <c r="C8211" s="2">
        <v>45994</v>
      </c>
      <c r="D8211" t="s">
        <v>7725</v>
      </c>
      <c r="E8211" t="str">
        <f>_xlfn.XLOOKUP(A8211,HR_Roster!$A$2:$A$10001,HR_Roster!$F$2:$F$10001,"no emp found",0)</f>
        <v>Active</v>
      </c>
      <c r="F8211" t="str">
        <f t="shared" si="256"/>
        <v>OK</v>
      </c>
      <c r="G8211" s="4" t="str">
        <f>IF(E8211="Active","Not Terminated",_xlfn.XLOOKUP(A8211,HR_Roster!$A$2:$A$10001,HR_Roster!$G$2:$G$10001))</f>
        <v>Not Terminated</v>
      </c>
      <c r="H8211" t="str">
        <f t="shared" si="257"/>
        <v/>
      </c>
    </row>
    <row r="8212" spans="1:8" x14ac:dyDescent="0.25">
      <c r="A8212">
        <v>102261</v>
      </c>
      <c r="B8212" t="s">
        <v>73</v>
      </c>
      <c r="C8212" s="2">
        <v>45926</v>
      </c>
      <c r="D8212" t="s">
        <v>4327</v>
      </c>
      <c r="E8212" t="str">
        <f>_xlfn.XLOOKUP(A8212,HR_Roster!$A$2:$A$10001,HR_Roster!$F$2:$F$10001,"no emp found",0)</f>
        <v>Active</v>
      </c>
      <c r="F8212" t="str">
        <f t="shared" si="256"/>
        <v>OK</v>
      </c>
      <c r="G8212" s="4" t="str">
        <f>IF(E8212="Active","Not Terminated",_xlfn.XLOOKUP(A8212,HR_Roster!$A$2:$A$10001,HR_Roster!$G$2:$G$10001))</f>
        <v>Not Terminated</v>
      </c>
      <c r="H8212" t="str">
        <f t="shared" si="257"/>
        <v/>
      </c>
    </row>
    <row r="8213" spans="1:8" x14ac:dyDescent="0.25">
      <c r="A8213">
        <v>109956</v>
      </c>
      <c r="B8213" t="s">
        <v>61</v>
      </c>
      <c r="C8213" s="2">
        <v>45900</v>
      </c>
      <c r="D8213" t="s">
        <v>7726</v>
      </c>
      <c r="E8213" t="str">
        <f>_xlfn.XLOOKUP(A8213,HR_Roster!$A$2:$A$10001,HR_Roster!$F$2:$F$10001,"no emp found",0)</f>
        <v>Active</v>
      </c>
      <c r="F8213" t="str">
        <f t="shared" si="256"/>
        <v>OK</v>
      </c>
      <c r="G8213" s="4" t="str">
        <f>IF(E8213="Active","Not Terminated",_xlfn.XLOOKUP(A8213,HR_Roster!$A$2:$A$10001,HR_Roster!$G$2:$G$10001))</f>
        <v>Not Terminated</v>
      </c>
      <c r="H8213" t="str">
        <f t="shared" si="257"/>
        <v/>
      </c>
    </row>
    <row r="8214" spans="1:8" x14ac:dyDescent="0.25">
      <c r="A8214">
        <v>107108</v>
      </c>
      <c r="B8214" t="s">
        <v>61</v>
      </c>
      <c r="C8214" s="2">
        <v>45673</v>
      </c>
      <c r="D8214" t="s">
        <v>7727</v>
      </c>
      <c r="E8214" t="str">
        <f>_xlfn.XLOOKUP(A8214,HR_Roster!$A$2:$A$10001,HR_Roster!$F$2:$F$10001,"no emp found",0)</f>
        <v>Active</v>
      </c>
      <c r="F8214" t="str">
        <f t="shared" si="256"/>
        <v>OK</v>
      </c>
      <c r="G8214" s="4" t="str">
        <f>IF(E8214="Active","Not Terminated",_xlfn.XLOOKUP(A8214,HR_Roster!$A$2:$A$10001,HR_Roster!$G$2:$G$10001))</f>
        <v>Not Terminated</v>
      </c>
      <c r="H8214" t="str">
        <f t="shared" si="257"/>
        <v/>
      </c>
    </row>
    <row r="8215" spans="1:8" x14ac:dyDescent="0.25">
      <c r="A8215">
        <v>102277</v>
      </c>
      <c r="B8215" t="s">
        <v>70</v>
      </c>
      <c r="C8215" s="2">
        <v>45689</v>
      </c>
      <c r="D8215" t="s">
        <v>7728</v>
      </c>
      <c r="E8215" t="str">
        <f>_xlfn.XLOOKUP(A8215,HR_Roster!$A$2:$A$10001,HR_Roster!$F$2:$F$10001,"no emp found",0)</f>
        <v>Active</v>
      </c>
      <c r="F8215" t="str">
        <f t="shared" si="256"/>
        <v>OK</v>
      </c>
      <c r="G8215" s="4" t="str">
        <f>IF(E8215="Active","Not Terminated",_xlfn.XLOOKUP(A8215,HR_Roster!$A$2:$A$10001,HR_Roster!$G$2:$G$10001))</f>
        <v>Not Terminated</v>
      </c>
      <c r="H8215" t="str">
        <f t="shared" si="257"/>
        <v/>
      </c>
    </row>
    <row r="8216" spans="1:8" x14ac:dyDescent="0.25">
      <c r="A8216">
        <v>101879</v>
      </c>
      <c r="B8216" t="s">
        <v>73</v>
      </c>
      <c r="C8216" s="2">
        <v>45673</v>
      </c>
      <c r="D8216" t="s">
        <v>933</v>
      </c>
      <c r="E8216" t="str">
        <f>_xlfn.XLOOKUP(A8216,HR_Roster!$A$2:$A$10001,HR_Roster!$F$2:$F$10001,"no emp found",0)</f>
        <v>Active</v>
      </c>
      <c r="F8216" t="str">
        <f t="shared" si="256"/>
        <v>OK</v>
      </c>
      <c r="G8216" s="4" t="str">
        <f>IF(E8216="Active","Not Terminated",_xlfn.XLOOKUP(A8216,HR_Roster!$A$2:$A$10001,HR_Roster!$G$2:$G$10001))</f>
        <v>Not Terminated</v>
      </c>
      <c r="H8216" t="str">
        <f t="shared" si="257"/>
        <v/>
      </c>
    </row>
    <row r="8217" spans="1:8" x14ac:dyDescent="0.25">
      <c r="A8217">
        <v>100397</v>
      </c>
      <c r="B8217" t="s">
        <v>73</v>
      </c>
      <c r="C8217" s="2">
        <v>45855</v>
      </c>
      <c r="D8217" t="s">
        <v>7729</v>
      </c>
      <c r="E8217" t="str">
        <f>_xlfn.XLOOKUP(A8217,HR_Roster!$A$2:$A$10001,HR_Roster!$F$2:$F$10001,"no emp found",0)</f>
        <v>Active</v>
      </c>
      <c r="F8217" t="str">
        <f t="shared" si="256"/>
        <v>OK</v>
      </c>
      <c r="G8217" s="4" t="str">
        <f>IF(E8217="Active","Not Terminated",_xlfn.XLOOKUP(A8217,HR_Roster!$A$2:$A$10001,HR_Roster!$G$2:$G$10001))</f>
        <v>Not Terminated</v>
      </c>
      <c r="H8217" t="str">
        <f t="shared" si="257"/>
        <v/>
      </c>
    </row>
    <row r="8218" spans="1:8" x14ac:dyDescent="0.25">
      <c r="A8218">
        <v>108122</v>
      </c>
      <c r="B8218" t="s">
        <v>57</v>
      </c>
      <c r="C8218" s="2">
        <v>45900</v>
      </c>
      <c r="D8218" t="s">
        <v>7730</v>
      </c>
      <c r="E8218" t="str">
        <f>_xlfn.XLOOKUP(A8218,HR_Roster!$A$2:$A$10001,HR_Roster!$F$2:$F$10001,"no emp found",0)</f>
        <v>Active</v>
      </c>
      <c r="F8218" t="str">
        <f t="shared" si="256"/>
        <v>OK</v>
      </c>
      <c r="G8218" s="4" t="str">
        <f>IF(E8218="Active","Not Terminated",_xlfn.XLOOKUP(A8218,HR_Roster!$A$2:$A$10001,HR_Roster!$G$2:$G$10001))</f>
        <v>Not Terminated</v>
      </c>
      <c r="H8218" t="str">
        <f t="shared" si="257"/>
        <v/>
      </c>
    </row>
    <row r="8219" spans="1:8" x14ac:dyDescent="0.25">
      <c r="A8219">
        <v>105526</v>
      </c>
      <c r="B8219" t="s">
        <v>59</v>
      </c>
      <c r="C8219" s="2">
        <v>45754</v>
      </c>
      <c r="D8219" t="s">
        <v>7731</v>
      </c>
      <c r="E8219" t="str">
        <f>_xlfn.XLOOKUP(A8219,HR_Roster!$A$2:$A$10001,HR_Roster!$F$2:$F$10001,"no emp found",0)</f>
        <v>Active</v>
      </c>
      <c r="F8219" t="str">
        <f t="shared" si="256"/>
        <v>OK</v>
      </c>
      <c r="G8219" s="4" t="str">
        <f>IF(E8219="Active","Not Terminated",_xlfn.XLOOKUP(A8219,HR_Roster!$A$2:$A$10001,HR_Roster!$G$2:$G$10001))</f>
        <v>Not Terminated</v>
      </c>
      <c r="H8219" t="str">
        <f t="shared" si="257"/>
        <v/>
      </c>
    </row>
    <row r="8220" spans="1:8" x14ac:dyDescent="0.25">
      <c r="A8220">
        <v>106437</v>
      </c>
      <c r="B8220" t="s">
        <v>70</v>
      </c>
      <c r="C8220" s="2">
        <v>44369</v>
      </c>
      <c r="D8220" t="s">
        <v>7732</v>
      </c>
      <c r="E8220" t="str">
        <f>_xlfn.XLOOKUP(A8220,HR_Roster!$A$2:$A$10001,HR_Roster!$F$2:$F$10001,"no emp found",0)</f>
        <v>Terminated</v>
      </c>
      <c r="F8220" t="str">
        <f t="shared" si="256"/>
        <v>Suspicious Login</v>
      </c>
      <c r="G8220" s="4">
        <f>IF(E8220="Active","Not Terminated",_xlfn.XLOOKUP(A8220,HR_Roster!$A$2:$A$10001,HR_Roster!$G$2:$G$10001))</f>
        <v>44287</v>
      </c>
      <c r="H8220">
        <f t="shared" si="257"/>
        <v>82</v>
      </c>
    </row>
    <row r="8221" spans="1:8" x14ac:dyDescent="0.25">
      <c r="A8221">
        <v>106605</v>
      </c>
      <c r="B8221" t="s">
        <v>59</v>
      </c>
      <c r="C8221" s="2">
        <v>45809</v>
      </c>
      <c r="D8221" t="s">
        <v>7733</v>
      </c>
      <c r="E8221" t="str">
        <f>_xlfn.XLOOKUP(A8221,HR_Roster!$A$2:$A$10001,HR_Roster!$F$2:$F$10001,"no emp found",0)</f>
        <v>Active</v>
      </c>
      <c r="F8221" t="str">
        <f t="shared" si="256"/>
        <v>OK</v>
      </c>
      <c r="G8221" s="4" t="str">
        <f>IF(E8221="Active","Not Terminated",_xlfn.XLOOKUP(A8221,HR_Roster!$A$2:$A$10001,HR_Roster!$G$2:$G$10001))</f>
        <v>Not Terminated</v>
      </c>
      <c r="H8221" t="str">
        <f t="shared" si="257"/>
        <v/>
      </c>
    </row>
    <row r="8222" spans="1:8" x14ac:dyDescent="0.25">
      <c r="A8222">
        <v>108953</v>
      </c>
      <c r="B8222" t="s">
        <v>57</v>
      </c>
      <c r="C8222" s="2">
        <v>45829</v>
      </c>
      <c r="D8222" t="s">
        <v>7734</v>
      </c>
      <c r="E8222" t="str">
        <f>_xlfn.XLOOKUP(A8222,HR_Roster!$A$2:$A$10001,HR_Roster!$F$2:$F$10001,"no emp found",0)</f>
        <v>Active</v>
      </c>
      <c r="F8222" t="str">
        <f t="shared" si="256"/>
        <v>OK</v>
      </c>
      <c r="G8222" s="4" t="str">
        <f>IF(E8222="Active","Not Terminated",_xlfn.XLOOKUP(A8222,HR_Roster!$A$2:$A$10001,HR_Roster!$G$2:$G$10001))</f>
        <v>Not Terminated</v>
      </c>
      <c r="H8222" t="str">
        <f t="shared" si="257"/>
        <v/>
      </c>
    </row>
    <row r="8223" spans="1:8" x14ac:dyDescent="0.25">
      <c r="A8223">
        <v>107722</v>
      </c>
      <c r="B8223" t="s">
        <v>59</v>
      </c>
      <c r="C8223" s="2">
        <v>45740</v>
      </c>
      <c r="D8223" t="s">
        <v>7735</v>
      </c>
      <c r="E8223" t="str">
        <f>_xlfn.XLOOKUP(A8223,HR_Roster!$A$2:$A$10001,HR_Roster!$F$2:$F$10001,"no emp found",0)</f>
        <v>Active</v>
      </c>
      <c r="F8223" t="str">
        <f t="shared" si="256"/>
        <v>OK</v>
      </c>
      <c r="G8223" s="4" t="str">
        <f>IF(E8223="Active","Not Terminated",_xlfn.XLOOKUP(A8223,HR_Roster!$A$2:$A$10001,HR_Roster!$G$2:$G$10001))</f>
        <v>Not Terminated</v>
      </c>
      <c r="H8223" t="str">
        <f t="shared" si="257"/>
        <v/>
      </c>
    </row>
    <row r="8224" spans="1:8" x14ac:dyDescent="0.25">
      <c r="A8224">
        <v>100317</v>
      </c>
      <c r="B8224" t="s">
        <v>57</v>
      </c>
      <c r="C8224" s="2">
        <v>45794</v>
      </c>
      <c r="D8224" t="s">
        <v>6146</v>
      </c>
      <c r="E8224" t="str">
        <f>_xlfn.XLOOKUP(A8224,HR_Roster!$A$2:$A$10001,HR_Roster!$F$2:$F$10001,"no emp found",0)</f>
        <v>Active</v>
      </c>
      <c r="F8224" t="str">
        <f t="shared" si="256"/>
        <v>OK</v>
      </c>
      <c r="G8224" s="4" t="str">
        <f>IF(E8224="Active","Not Terminated",_xlfn.XLOOKUP(A8224,HR_Roster!$A$2:$A$10001,HR_Roster!$G$2:$G$10001))</f>
        <v>Not Terminated</v>
      </c>
      <c r="H8224" t="str">
        <f t="shared" si="257"/>
        <v/>
      </c>
    </row>
    <row r="8225" spans="1:8" x14ac:dyDescent="0.25">
      <c r="A8225">
        <v>106489</v>
      </c>
      <c r="B8225" t="s">
        <v>61</v>
      </c>
      <c r="C8225" s="2">
        <v>45966</v>
      </c>
      <c r="D8225" t="s">
        <v>7736</v>
      </c>
      <c r="E8225" t="str">
        <f>_xlfn.XLOOKUP(A8225,HR_Roster!$A$2:$A$10001,HR_Roster!$F$2:$F$10001,"no emp found",0)</f>
        <v>Active</v>
      </c>
      <c r="F8225" t="str">
        <f t="shared" si="256"/>
        <v>OK</v>
      </c>
      <c r="G8225" s="4" t="str">
        <f>IF(E8225="Active","Not Terminated",_xlfn.XLOOKUP(A8225,HR_Roster!$A$2:$A$10001,HR_Roster!$G$2:$G$10001))</f>
        <v>Not Terminated</v>
      </c>
      <c r="H8225" t="str">
        <f t="shared" si="257"/>
        <v/>
      </c>
    </row>
    <row r="8226" spans="1:8" x14ac:dyDescent="0.25">
      <c r="A8226">
        <v>104830</v>
      </c>
      <c r="B8226" t="s">
        <v>57</v>
      </c>
      <c r="C8226" s="2">
        <v>45753</v>
      </c>
      <c r="D8226" t="s">
        <v>7737</v>
      </c>
      <c r="E8226" t="str">
        <f>_xlfn.XLOOKUP(A8226,HR_Roster!$A$2:$A$10001,HR_Roster!$F$2:$F$10001,"no emp found",0)</f>
        <v>Terminated</v>
      </c>
      <c r="F8226" t="str">
        <f t="shared" si="256"/>
        <v>OK</v>
      </c>
      <c r="G8226" s="4">
        <f>IF(E8226="Active","Not Terminated",_xlfn.XLOOKUP(A8226,HR_Roster!$A$2:$A$10001,HR_Roster!$G$2:$G$10001))</f>
        <v>45811</v>
      </c>
      <c r="H8226" t="str">
        <f t="shared" si="257"/>
        <v/>
      </c>
    </row>
    <row r="8227" spans="1:8" x14ac:dyDescent="0.25">
      <c r="A8227">
        <v>100869</v>
      </c>
      <c r="B8227" t="s">
        <v>73</v>
      </c>
      <c r="C8227" s="2">
        <v>45990</v>
      </c>
      <c r="D8227" t="s">
        <v>7738</v>
      </c>
      <c r="E8227" t="str">
        <f>_xlfn.XLOOKUP(A8227,HR_Roster!$A$2:$A$10001,HR_Roster!$F$2:$F$10001,"no emp found",0)</f>
        <v>Active</v>
      </c>
      <c r="F8227" t="str">
        <f t="shared" si="256"/>
        <v>OK</v>
      </c>
      <c r="G8227" s="4" t="str">
        <f>IF(E8227="Active","Not Terminated",_xlfn.XLOOKUP(A8227,HR_Roster!$A$2:$A$10001,HR_Roster!$G$2:$G$10001))</f>
        <v>Not Terminated</v>
      </c>
      <c r="H8227" t="str">
        <f t="shared" si="257"/>
        <v/>
      </c>
    </row>
    <row r="8228" spans="1:8" x14ac:dyDescent="0.25">
      <c r="A8228">
        <v>101456</v>
      </c>
      <c r="B8228" t="s">
        <v>73</v>
      </c>
      <c r="C8228" s="2">
        <v>45700</v>
      </c>
      <c r="D8228" t="s">
        <v>7739</v>
      </c>
      <c r="E8228" t="str">
        <f>_xlfn.XLOOKUP(A8228,HR_Roster!$A$2:$A$10001,HR_Roster!$F$2:$F$10001,"no emp found",0)</f>
        <v>Terminated</v>
      </c>
      <c r="F8228" t="str">
        <f t="shared" si="256"/>
        <v>Suspicious Login</v>
      </c>
      <c r="G8228" s="4">
        <f>IF(E8228="Active","Not Terminated",_xlfn.XLOOKUP(A8228,HR_Roster!$A$2:$A$10001,HR_Roster!$G$2:$G$10001))</f>
        <v>44002</v>
      </c>
      <c r="H8228">
        <f t="shared" si="257"/>
        <v>1698</v>
      </c>
    </row>
    <row r="8229" spans="1:8" x14ac:dyDescent="0.25">
      <c r="A8229">
        <v>108830</v>
      </c>
      <c r="B8229" t="s">
        <v>70</v>
      </c>
      <c r="C8229" s="2">
        <v>45711</v>
      </c>
      <c r="D8229" t="s">
        <v>7740</v>
      </c>
      <c r="E8229" t="str">
        <f>_xlfn.XLOOKUP(A8229,HR_Roster!$A$2:$A$10001,HR_Roster!$F$2:$F$10001,"no emp found",0)</f>
        <v>Active</v>
      </c>
      <c r="F8229" t="str">
        <f t="shared" si="256"/>
        <v>OK</v>
      </c>
      <c r="G8229" s="4" t="str">
        <f>IF(E8229="Active","Not Terminated",_xlfn.XLOOKUP(A8229,HR_Roster!$A$2:$A$10001,HR_Roster!$G$2:$G$10001))</f>
        <v>Not Terminated</v>
      </c>
      <c r="H8229" t="str">
        <f t="shared" si="257"/>
        <v/>
      </c>
    </row>
    <row r="8230" spans="1:8" x14ac:dyDescent="0.25">
      <c r="A8230">
        <v>105393</v>
      </c>
      <c r="B8230" t="s">
        <v>59</v>
      </c>
      <c r="C8230" s="2">
        <v>46017</v>
      </c>
      <c r="D8230" t="s">
        <v>7741</v>
      </c>
      <c r="E8230" t="str">
        <f>_xlfn.XLOOKUP(A8230,HR_Roster!$A$2:$A$10001,HR_Roster!$F$2:$F$10001,"no emp found",0)</f>
        <v>Active</v>
      </c>
      <c r="F8230" t="str">
        <f t="shared" si="256"/>
        <v>OK</v>
      </c>
      <c r="G8230" s="4" t="str">
        <f>IF(E8230="Active","Not Terminated",_xlfn.XLOOKUP(A8230,HR_Roster!$A$2:$A$10001,HR_Roster!$G$2:$G$10001))</f>
        <v>Not Terminated</v>
      </c>
      <c r="H8230" t="str">
        <f t="shared" si="257"/>
        <v/>
      </c>
    </row>
    <row r="8231" spans="1:8" x14ac:dyDescent="0.25">
      <c r="A8231">
        <v>105244</v>
      </c>
      <c r="B8231" t="s">
        <v>59</v>
      </c>
      <c r="C8231" s="2">
        <v>45984</v>
      </c>
      <c r="D8231" t="s">
        <v>7742</v>
      </c>
      <c r="E8231" t="str">
        <f>_xlfn.XLOOKUP(A8231,HR_Roster!$A$2:$A$10001,HR_Roster!$F$2:$F$10001,"no emp found",0)</f>
        <v>Active</v>
      </c>
      <c r="F8231" t="str">
        <f t="shared" si="256"/>
        <v>OK</v>
      </c>
      <c r="G8231" s="4" t="str">
        <f>IF(E8231="Active","Not Terminated",_xlfn.XLOOKUP(A8231,HR_Roster!$A$2:$A$10001,HR_Roster!$G$2:$G$10001))</f>
        <v>Not Terminated</v>
      </c>
      <c r="H8231" t="str">
        <f t="shared" si="257"/>
        <v/>
      </c>
    </row>
    <row r="8232" spans="1:8" x14ac:dyDescent="0.25">
      <c r="A8232">
        <v>100160</v>
      </c>
      <c r="B8232" t="s">
        <v>65</v>
      </c>
      <c r="C8232" s="2">
        <v>45670</v>
      </c>
      <c r="D8232" t="s">
        <v>7743</v>
      </c>
      <c r="E8232" t="str">
        <f>_xlfn.XLOOKUP(A8232,HR_Roster!$A$2:$A$10001,HR_Roster!$F$2:$F$10001,"no emp found",0)</f>
        <v>Active</v>
      </c>
      <c r="F8232" t="str">
        <f t="shared" si="256"/>
        <v>OK</v>
      </c>
      <c r="G8232" s="4" t="str">
        <f>IF(E8232="Active","Not Terminated",_xlfn.XLOOKUP(A8232,HR_Roster!$A$2:$A$10001,HR_Roster!$G$2:$G$10001))</f>
        <v>Not Terminated</v>
      </c>
      <c r="H8232" t="str">
        <f t="shared" si="257"/>
        <v/>
      </c>
    </row>
    <row r="8233" spans="1:8" x14ac:dyDescent="0.25">
      <c r="A8233">
        <v>100555</v>
      </c>
      <c r="B8233" t="s">
        <v>57</v>
      </c>
      <c r="C8233" s="2">
        <v>45746</v>
      </c>
      <c r="D8233" t="s">
        <v>701</v>
      </c>
      <c r="E8233" t="str">
        <f>_xlfn.XLOOKUP(A8233,HR_Roster!$A$2:$A$10001,HR_Roster!$F$2:$F$10001,"no emp found",0)</f>
        <v>Active</v>
      </c>
      <c r="F8233" t="str">
        <f t="shared" si="256"/>
        <v>OK</v>
      </c>
      <c r="G8233" s="4" t="str">
        <f>IF(E8233="Active","Not Terminated",_xlfn.XLOOKUP(A8233,HR_Roster!$A$2:$A$10001,HR_Roster!$G$2:$G$10001))</f>
        <v>Not Terminated</v>
      </c>
      <c r="H8233" t="str">
        <f t="shared" si="257"/>
        <v/>
      </c>
    </row>
    <row r="8234" spans="1:8" x14ac:dyDescent="0.25">
      <c r="A8234">
        <v>106335</v>
      </c>
      <c r="B8234" t="s">
        <v>73</v>
      </c>
      <c r="C8234" s="2">
        <v>45739</v>
      </c>
      <c r="D8234" t="s">
        <v>7744</v>
      </c>
      <c r="E8234" t="str">
        <f>_xlfn.XLOOKUP(A8234,HR_Roster!$A$2:$A$10001,HR_Roster!$F$2:$F$10001,"no emp found",0)</f>
        <v>Active</v>
      </c>
      <c r="F8234" t="str">
        <f t="shared" si="256"/>
        <v>OK</v>
      </c>
      <c r="G8234" s="4" t="str">
        <f>IF(E8234="Active","Not Terminated",_xlfn.XLOOKUP(A8234,HR_Roster!$A$2:$A$10001,HR_Roster!$G$2:$G$10001))</f>
        <v>Not Terminated</v>
      </c>
      <c r="H8234" t="str">
        <f t="shared" si="257"/>
        <v/>
      </c>
    </row>
    <row r="8235" spans="1:8" x14ac:dyDescent="0.25">
      <c r="A8235">
        <v>101291</v>
      </c>
      <c r="B8235" t="s">
        <v>70</v>
      </c>
      <c r="C8235" s="2">
        <v>45693</v>
      </c>
      <c r="D8235" t="s">
        <v>7745</v>
      </c>
      <c r="E8235" t="str">
        <f>_xlfn.XLOOKUP(A8235,HR_Roster!$A$2:$A$10001,HR_Roster!$F$2:$F$10001,"no emp found",0)</f>
        <v>Active</v>
      </c>
      <c r="F8235" t="str">
        <f t="shared" si="256"/>
        <v>OK</v>
      </c>
      <c r="G8235" s="4" t="str">
        <f>IF(E8235="Active","Not Terminated",_xlfn.XLOOKUP(A8235,HR_Roster!$A$2:$A$10001,HR_Roster!$G$2:$G$10001))</f>
        <v>Not Terminated</v>
      </c>
      <c r="H8235" t="str">
        <f t="shared" si="257"/>
        <v/>
      </c>
    </row>
    <row r="8236" spans="1:8" x14ac:dyDescent="0.25">
      <c r="A8236">
        <v>102063</v>
      </c>
      <c r="B8236" t="s">
        <v>70</v>
      </c>
      <c r="C8236" s="2">
        <v>45909</v>
      </c>
      <c r="D8236" t="s">
        <v>7746</v>
      </c>
      <c r="E8236" t="str">
        <f>_xlfn.XLOOKUP(A8236,HR_Roster!$A$2:$A$10001,HR_Roster!$F$2:$F$10001,"no emp found",0)</f>
        <v>Active</v>
      </c>
      <c r="F8236" t="str">
        <f t="shared" si="256"/>
        <v>OK</v>
      </c>
      <c r="G8236" s="4" t="str">
        <f>IF(E8236="Active","Not Terminated",_xlfn.XLOOKUP(A8236,HR_Roster!$A$2:$A$10001,HR_Roster!$G$2:$G$10001))</f>
        <v>Not Terminated</v>
      </c>
      <c r="H8236" t="str">
        <f t="shared" si="257"/>
        <v/>
      </c>
    </row>
    <row r="8237" spans="1:8" x14ac:dyDescent="0.25">
      <c r="A8237">
        <v>103998</v>
      </c>
      <c r="B8237" t="s">
        <v>73</v>
      </c>
      <c r="C8237" s="2">
        <v>45940</v>
      </c>
      <c r="D8237" t="s">
        <v>7747</v>
      </c>
      <c r="E8237" t="str">
        <f>_xlfn.XLOOKUP(A8237,HR_Roster!$A$2:$A$10001,HR_Roster!$F$2:$F$10001,"no emp found",0)</f>
        <v>Active</v>
      </c>
      <c r="F8237" t="str">
        <f t="shared" si="256"/>
        <v>OK</v>
      </c>
      <c r="G8237" s="4" t="str">
        <f>IF(E8237="Active","Not Terminated",_xlfn.XLOOKUP(A8237,HR_Roster!$A$2:$A$10001,HR_Roster!$G$2:$G$10001))</f>
        <v>Not Terminated</v>
      </c>
      <c r="H8237" t="str">
        <f t="shared" si="257"/>
        <v/>
      </c>
    </row>
    <row r="8238" spans="1:8" x14ac:dyDescent="0.25">
      <c r="A8238">
        <v>101164</v>
      </c>
      <c r="B8238" t="s">
        <v>59</v>
      </c>
      <c r="C8238" s="2">
        <v>46001</v>
      </c>
      <c r="D8238" t="s">
        <v>7748</v>
      </c>
      <c r="E8238" t="str">
        <f>_xlfn.XLOOKUP(A8238,HR_Roster!$A$2:$A$10001,HR_Roster!$F$2:$F$10001,"no emp found",0)</f>
        <v>Active</v>
      </c>
      <c r="F8238" t="str">
        <f t="shared" si="256"/>
        <v>OK</v>
      </c>
      <c r="G8238" s="4" t="str">
        <f>IF(E8238="Active","Not Terminated",_xlfn.XLOOKUP(A8238,HR_Roster!$A$2:$A$10001,HR_Roster!$G$2:$G$10001))</f>
        <v>Not Terminated</v>
      </c>
      <c r="H8238" t="str">
        <f t="shared" si="257"/>
        <v/>
      </c>
    </row>
    <row r="8239" spans="1:8" x14ac:dyDescent="0.25">
      <c r="A8239">
        <v>107003</v>
      </c>
      <c r="B8239" t="s">
        <v>65</v>
      </c>
      <c r="C8239" s="2">
        <v>45993</v>
      </c>
      <c r="D8239" t="s">
        <v>7749</v>
      </c>
      <c r="E8239" t="str">
        <f>_xlfn.XLOOKUP(A8239,HR_Roster!$A$2:$A$10001,HR_Roster!$F$2:$F$10001,"no emp found",0)</f>
        <v>Active</v>
      </c>
      <c r="F8239" t="str">
        <f t="shared" si="256"/>
        <v>OK</v>
      </c>
      <c r="G8239" s="4" t="str">
        <f>IF(E8239="Active","Not Terminated",_xlfn.XLOOKUP(A8239,HR_Roster!$A$2:$A$10001,HR_Roster!$G$2:$G$10001))</f>
        <v>Not Terminated</v>
      </c>
      <c r="H8239" t="str">
        <f t="shared" si="257"/>
        <v/>
      </c>
    </row>
    <row r="8240" spans="1:8" x14ac:dyDescent="0.25">
      <c r="A8240">
        <v>103996</v>
      </c>
      <c r="B8240" t="s">
        <v>57</v>
      </c>
      <c r="C8240" s="2">
        <v>45879</v>
      </c>
      <c r="D8240" t="s">
        <v>7750</v>
      </c>
      <c r="E8240" t="str">
        <f>_xlfn.XLOOKUP(A8240,HR_Roster!$A$2:$A$10001,HR_Roster!$F$2:$F$10001,"no emp found",0)</f>
        <v>Active</v>
      </c>
      <c r="F8240" t="str">
        <f t="shared" si="256"/>
        <v>OK</v>
      </c>
      <c r="G8240" s="4" t="str">
        <f>IF(E8240="Active","Not Terminated",_xlfn.XLOOKUP(A8240,HR_Roster!$A$2:$A$10001,HR_Roster!$G$2:$G$10001))</f>
        <v>Not Terminated</v>
      </c>
      <c r="H8240" t="str">
        <f t="shared" si="257"/>
        <v/>
      </c>
    </row>
    <row r="8241" spans="1:8" x14ac:dyDescent="0.25">
      <c r="A8241">
        <v>101236</v>
      </c>
      <c r="B8241" t="s">
        <v>73</v>
      </c>
      <c r="C8241" s="2">
        <v>45874</v>
      </c>
      <c r="D8241" t="s">
        <v>1413</v>
      </c>
      <c r="E8241" t="str">
        <f>_xlfn.XLOOKUP(A8241,HR_Roster!$A$2:$A$10001,HR_Roster!$F$2:$F$10001,"no emp found",0)</f>
        <v>Active</v>
      </c>
      <c r="F8241" t="str">
        <f t="shared" si="256"/>
        <v>OK</v>
      </c>
      <c r="G8241" s="4" t="str">
        <f>IF(E8241="Active","Not Terminated",_xlfn.XLOOKUP(A8241,HR_Roster!$A$2:$A$10001,HR_Roster!$G$2:$G$10001))</f>
        <v>Not Terminated</v>
      </c>
      <c r="H8241" t="str">
        <f t="shared" si="257"/>
        <v/>
      </c>
    </row>
    <row r="8242" spans="1:8" x14ac:dyDescent="0.25">
      <c r="A8242">
        <v>108019</v>
      </c>
      <c r="B8242" t="s">
        <v>73</v>
      </c>
      <c r="C8242" s="2">
        <v>45733</v>
      </c>
      <c r="D8242" t="s">
        <v>1684</v>
      </c>
      <c r="E8242" t="str">
        <f>_xlfn.XLOOKUP(A8242,HR_Roster!$A$2:$A$10001,HR_Roster!$F$2:$F$10001,"no emp found",0)</f>
        <v>Active</v>
      </c>
      <c r="F8242" t="str">
        <f t="shared" si="256"/>
        <v>OK</v>
      </c>
      <c r="G8242" s="4" t="str">
        <f>IF(E8242="Active","Not Terminated",_xlfn.XLOOKUP(A8242,HR_Roster!$A$2:$A$10001,HR_Roster!$G$2:$G$10001))</f>
        <v>Not Terminated</v>
      </c>
      <c r="H8242" t="str">
        <f t="shared" si="257"/>
        <v/>
      </c>
    </row>
    <row r="8243" spans="1:8" x14ac:dyDescent="0.25">
      <c r="A8243">
        <v>101181</v>
      </c>
      <c r="B8243" t="s">
        <v>61</v>
      </c>
      <c r="C8243" s="2">
        <v>45965</v>
      </c>
      <c r="D8243" t="s">
        <v>7751</v>
      </c>
      <c r="E8243" t="str">
        <f>_xlfn.XLOOKUP(A8243,HR_Roster!$A$2:$A$10001,HR_Roster!$F$2:$F$10001,"no emp found",0)</f>
        <v>Active</v>
      </c>
      <c r="F8243" t="str">
        <f t="shared" si="256"/>
        <v>OK</v>
      </c>
      <c r="G8243" s="4" t="str">
        <f>IF(E8243="Active","Not Terminated",_xlfn.XLOOKUP(A8243,HR_Roster!$A$2:$A$10001,HR_Roster!$G$2:$G$10001))</f>
        <v>Not Terminated</v>
      </c>
      <c r="H8243" t="str">
        <f t="shared" si="257"/>
        <v/>
      </c>
    </row>
    <row r="8244" spans="1:8" x14ac:dyDescent="0.25">
      <c r="A8244">
        <v>101365</v>
      </c>
      <c r="B8244" t="s">
        <v>65</v>
      </c>
      <c r="C8244" s="2">
        <v>45935</v>
      </c>
      <c r="D8244" t="s">
        <v>7752</v>
      </c>
      <c r="E8244" t="str">
        <f>_xlfn.XLOOKUP(A8244,HR_Roster!$A$2:$A$10001,HR_Roster!$F$2:$F$10001,"no emp found",0)</f>
        <v>Active</v>
      </c>
      <c r="F8244" t="str">
        <f t="shared" si="256"/>
        <v>OK</v>
      </c>
      <c r="G8244" s="4" t="str">
        <f>IF(E8244="Active","Not Terminated",_xlfn.XLOOKUP(A8244,HR_Roster!$A$2:$A$10001,HR_Roster!$G$2:$G$10001))</f>
        <v>Not Terminated</v>
      </c>
      <c r="H8244" t="str">
        <f t="shared" si="257"/>
        <v/>
      </c>
    </row>
    <row r="8245" spans="1:8" x14ac:dyDescent="0.25">
      <c r="A8245">
        <v>104450</v>
      </c>
      <c r="B8245" t="s">
        <v>65</v>
      </c>
      <c r="C8245" s="2">
        <v>45663</v>
      </c>
      <c r="D8245" t="s">
        <v>7753</v>
      </c>
      <c r="E8245" t="str">
        <f>_xlfn.XLOOKUP(A8245,HR_Roster!$A$2:$A$10001,HR_Roster!$F$2:$F$10001,"no emp found",0)</f>
        <v>Active</v>
      </c>
      <c r="F8245" t="str">
        <f t="shared" si="256"/>
        <v>OK</v>
      </c>
      <c r="G8245" s="4" t="str">
        <f>IF(E8245="Active","Not Terminated",_xlfn.XLOOKUP(A8245,HR_Roster!$A$2:$A$10001,HR_Roster!$G$2:$G$10001))</f>
        <v>Not Terminated</v>
      </c>
      <c r="H8245" t="str">
        <f t="shared" si="257"/>
        <v/>
      </c>
    </row>
    <row r="8246" spans="1:8" x14ac:dyDescent="0.25">
      <c r="A8246">
        <v>104251</v>
      </c>
      <c r="B8246" t="s">
        <v>73</v>
      </c>
      <c r="C8246" s="2">
        <v>45804</v>
      </c>
      <c r="D8246" t="s">
        <v>7754</v>
      </c>
      <c r="E8246" t="str">
        <f>_xlfn.XLOOKUP(A8246,HR_Roster!$A$2:$A$10001,HR_Roster!$F$2:$F$10001,"no emp found",0)</f>
        <v>Active</v>
      </c>
      <c r="F8246" t="str">
        <f t="shared" si="256"/>
        <v>OK</v>
      </c>
      <c r="G8246" s="4" t="str">
        <f>IF(E8246="Active","Not Terminated",_xlfn.XLOOKUP(A8246,HR_Roster!$A$2:$A$10001,HR_Roster!$G$2:$G$10001))</f>
        <v>Not Terminated</v>
      </c>
      <c r="H8246" t="str">
        <f t="shared" si="257"/>
        <v/>
      </c>
    </row>
    <row r="8247" spans="1:8" x14ac:dyDescent="0.25">
      <c r="A8247">
        <v>100375</v>
      </c>
      <c r="B8247" t="s">
        <v>61</v>
      </c>
      <c r="C8247" s="2">
        <v>45942</v>
      </c>
      <c r="D8247" t="s">
        <v>7755</v>
      </c>
      <c r="E8247" t="str">
        <f>_xlfn.XLOOKUP(A8247,HR_Roster!$A$2:$A$10001,HR_Roster!$F$2:$F$10001,"no emp found",0)</f>
        <v>Terminated</v>
      </c>
      <c r="F8247" t="str">
        <f t="shared" si="256"/>
        <v>Suspicious Login</v>
      </c>
      <c r="G8247" s="4">
        <f>IF(E8247="Active","Not Terminated",_xlfn.XLOOKUP(A8247,HR_Roster!$A$2:$A$10001,HR_Roster!$G$2:$G$10001))</f>
        <v>45276</v>
      </c>
      <c r="H8247">
        <f t="shared" si="257"/>
        <v>666</v>
      </c>
    </row>
    <row r="8248" spans="1:8" x14ac:dyDescent="0.25">
      <c r="A8248">
        <v>108144</v>
      </c>
      <c r="B8248" t="s">
        <v>70</v>
      </c>
      <c r="C8248" s="2">
        <v>45707</v>
      </c>
      <c r="D8248" t="s">
        <v>7756</v>
      </c>
      <c r="E8248" t="str">
        <f>_xlfn.XLOOKUP(A8248,HR_Roster!$A$2:$A$10001,HR_Roster!$F$2:$F$10001,"no emp found",0)</f>
        <v>Active</v>
      </c>
      <c r="F8248" t="str">
        <f t="shared" si="256"/>
        <v>OK</v>
      </c>
      <c r="G8248" s="4" t="str">
        <f>IF(E8248="Active","Not Terminated",_xlfn.XLOOKUP(A8248,HR_Roster!$A$2:$A$10001,HR_Roster!$G$2:$G$10001))</f>
        <v>Not Terminated</v>
      </c>
      <c r="H8248" t="str">
        <f t="shared" si="257"/>
        <v/>
      </c>
    </row>
    <row r="8249" spans="1:8" x14ac:dyDescent="0.25">
      <c r="A8249">
        <v>107923</v>
      </c>
      <c r="B8249" t="s">
        <v>73</v>
      </c>
      <c r="C8249" s="2">
        <v>45806</v>
      </c>
      <c r="D8249" t="s">
        <v>7757</v>
      </c>
      <c r="E8249" t="str">
        <f>_xlfn.XLOOKUP(A8249,HR_Roster!$A$2:$A$10001,HR_Roster!$F$2:$F$10001,"no emp found",0)</f>
        <v>Active</v>
      </c>
      <c r="F8249" t="str">
        <f t="shared" si="256"/>
        <v>OK</v>
      </c>
      <c r="G8249" s="4" t="str">
        <f>IF(E8249="Active","Not Terminated",_xlfn.XLOOKUP(A8249,HR_Roster!$A$2:$A$10001,HR_Roster!$G$2:$G$10001))</f>
        <v>Not Terminated</v>
      </c>
      <c r="H8249" t="str">
        <f t="shared" si="257"/>
        <v/>
      </c>
    </row>
    <row r="8250" spans="1:8" x14ac:dyDescent="0.25">
      <c r="A8250">
        <v>100366</v>
      </c>
      <c r="B8250" t="s">
        <v>73</v>
      </c>
      <c r="C8250" s="2">
        <v>45900</v>
      </c>
      <c r="D8250" t="s">
        <v>7758</v>
      </c>
      <c r="E8250" t="str">
        <f>_xlfn.XLOOKUP(A8250,HR_Roster!$A$2:$A$10001,HR_Roster!$F$2:$F$10001,"no emp found",0)</f>
        <v>Active</v>
      </c>
      <c r="F8250" t="str">
        <f t="shared" si="256"/>
        <v>OK</v>
      </c>
      <c r="G8250" s="4" t="str">
        <f>IF(E8250="Active","Not Terminated",_xlfn.XLOOKUP(A8250,HR_Roster!$A$2:$A$10001,HR_Roster!$G$2:$G$10001))</f>
        <v>Not Terminated</v>
      </c>
      <c r="H8250" t="str">
        <f t="shared" si="257"/>
        <v/>
      </c>
    </row>
    <row r="8251" spans="1:8" x14ac:dyDescent="0.25">
      <c r="A8251">
        <v>102336</v>
      </c>
      <c r="B8251" t="s">
        <v>65</v>
      </c>
      <c r="C8251" s="2">
        <v>45927</v>
      </c>
      <c r="D8251" t="s">
        <v>7759</v>
      </c>
      <c r="E8251" t="str">
        <f>_xlfn.XLOOKUP(A8251,HR_Roster!$A$2:$A$10001,HR_Roster!$F$2:$F$10001,"no emp found",0)</f>
        <v>Active</v>
      </c>
      <c r="F8251" t="str">
        <f t="shared" si="256"/>
        <v>OK</v>
      </c>
      <c r="G8251" s="4" t="str">
        <f>IF(E8251="Active","Not Terminated",_xlfn.XLOOKUP(A8251,HR_Roster!$A$2:$A$10001,HR_Roster!$G$2:$G$10001))</f>
        <v>Not Terminated</v>
      </c>
      <c r="H8251" t="str">
        <f t="shared" si="257"/>
        <v/>
      </c>
    </row>
    <row r="8252" spans="1:8" x14ac:dyDescent="0.25">
      <c r="A8252">
        <v>107922</v>
      </c>
      <c r="B8252" t="s">
        <v>70</v>
      </c>
      <c r="C8252" s="2">
        <v>45785</v>
      </c>
      <c r="D8252" t="s">
        <v>7760</v>
      </c>
      <c r="E8252" t="str">
        <f>_xlfn.XLOOKUP(A8252,HR_Roster!$A$2:$A$10001,HR_Roster!$F$2:$F$10001,"no emp found",0)</f>
        <v>Active</v>
      </c>
      <c r="F8252" t="str">
        <f t="shared" si="256"/>
        <v>OK</v>
      </c>
      <c r="G8252" s="4" t="str">
        <f>IF(E8252="Active","Not Terminated",_xlfn.XLOOKUP(A8252,HR_Roster!$A$2:$A$10001,HR_Roster!$G$2:$G$10001))</f>
        <v>Not Terminated</v>
      </c>
      <c r="H8252" t="str">
        <f t="shared" si="257"/>
        <v/>
      </c>
    </row>
    <row r="8253" spans="1:8" x14ac:dyDescent="0.25">
      <c r="A8253">
        <v>100405</v>
      </c>
      <c r="B8253" t="s">
        <v>65</v>
      </c>
      <c r="C8253" s="2">
        <v>46012</v>
      </c>
      <c r="D8253" t="s">
        <v>7761</v>
      </c>
      <c r="E8253" t="str">
        <f>_xlfn.XLOOKUP(A8253,HR_Roster!$A$2:$A$10001,HR_Roster!$F$2:$F$10001,"no emp found",0)</f>
        <v>Active</v>
      </c>
      <c r="F8253" t="str">
        <f t="shared" si="256"/>
        <v>OK</v>
      </c>
      <c r="G8253" s="4" t="str">
        <f>IF(E8253="Active","Not Terminated",_xlfn.XLOOKUP(A8253,HR_Roster!$A$2:$A$10001,HR_Roster!$G$2:$G$10001))</f>
        <v>Not Terminated</v>
      </c>
      <c r="H8253" t="str">
        <f t="shared" si="257"/>
        <v/>
      </c>
    </row>
    <row r="8254" spans="1:8" x14ac:dyDescent="0.25">
      <c r="A8254">
        <v>106575</v>
      </c>
      <c r="B8254" t="s">
        <v>57</v>
      </c>
      <c r="C8254" s="2">
        <v>45735</v>
      </c>
      <c r="D8254" t="s">
        <v>7762</v>
      </c>
      <c r="E8254" t="str">
        <f>_xlfn.XLOOKUP(A8254,HR_Roster!$A$2:$A$10001,HR_Roster!$F$2:$F$10001,"no emp found",0)</f>
        <v>Active</v>
      </c>
      <c r="F8254" t="str">
        <f t="shared" si="256"/>
        <v>OK</v>
      </c>
      <c r="G8254" s="4" t="str">
        <f>IF(E8254="Active","Not Terminated",_xlfn.XLOOKUP(A8254,HR_Roster!$A$2:$A$10001,HR_Roster!$G$2:$G$10001))</f>
        <v>Not Terminated</v>
      </c>
      <c r="H8254" t="str">
        <f t="shared" si="257"/>
        <v/>
      </c>
    </row>
    <row r="8255" spans="1:8" x14ac:dyDescent="0.25">
      <c r="A8255">
        <v>107571</v>
      </c>
      <c r="B8255" t="s">
        <v>70</v>
      </c>
      <c r="C8255" s="2">
        <v>45743</v>
      </c>
      <c r="D8255" t="s">
        <v>7763</v>
      </c>
      <c r="E8255" t="str">
        <f>_xlfn.XLOOKUP(A8255,HR_Roster!$A$2:$A$10001,HR_Roster!$F$2:$F$10001,"no emp found",0)</f>
        <v>Active</v>
      </c>
      <c r="F8255" t="str">
        <f t="shared" si="256"/>
        <v>OK</v>
      </c>
      <c r="G8255" s="4" t="str">
        <f>IF(E8255="Active","Not Terminated",_xlfn.XLOOKUP(A8255,HR_Roster!$A$2:$A$10001,HR_Roster!$G$2:$G$10001))</f>
        <v>Not Terminated</v>
      </c>
      <c r="H8255" t="str">
        <f t="shared" si="257"/>
        <v/>
      </c>
    </row>
    <row r="8256" spans="1:8" x14ac:dyDescent="0.25">
      <c r="A8256">
        <v>109886</v>
      </c>
      <c r="B8256" t="s">
        <v>61</v>
      </c>
      <c r="C8256" s="2">
        <v>45782</v>
      </c>
      <c r="D8256" t="s">
        <v>2470</v>
      </c>
      <c r="E8256" t="str">
        <f>_xlfn.XLOOKUP(A8256,HR_Roster!$A$2:$A$10001,HR_Roster!$F$2:$F$10001,"no emp found",0)</f>
        <v>Active</v>
      </c>
      <c r="F8256" t="str">
        <f t="shared" si="256"/>
        <v>OK</v>
      </c>
      <c r="G8256" s="4" t="str">
        <f>IF(E8256="Active","Not Terminated",_xlfn.XLOOKUP(A8256,HR_Roster!$A$2:$A$10001,HR_Roster!$G$2:$G$10001))</f>
        <v>Not Terminated</v>
      </c>
      <c r="H8256" t="str">
        <f t="shared" si="257"/>
        <v/>
      </c>
    </row>
    <row r="8257" spans="1:8" x14ac:dyDescent="0.25">
      <c r="A8257">
        <v>105989</v>
      </c>
      <c r="B8257" t="s">
        <v>65</v>
      </c>
      <c r="C8257" s="2">
        <v>45914</v>
      </c>
      <c r="D8257" t="s">
        <v>7764</v>
      </c>
      <c r="E8257" t="str">
        <f>_xlfn.XLOOKUP(A8257,HR_Roster!$A$2:$A$10001,HR_Roster!$F$2:$F$10001,"no emp found",0)</f>
        <v>Active</v>
      </c>
      <c r="F8257" t="str">
        <f t="shared" si="256"/>
        <v>OK</v>
      </c>
      <c r="G8257" s="4" t="str">
        <f>IF(E8257="Active","Not Terminated",_xlfn.XLOOKUP(A8257,HR_Roster!$A$2:$A$10001,HR_Roster!$G$2:$G$10001))</f>
        <v>Not Terminated</v>
      </c>
      <c r="H8257" t="str">
        <f t="shared" si="257"/>
        <v/>
      </c>
    </row>
    <row r="8258" spans="1:8" x14ac:dyDescent="0.25">
      <c r="A8258">
        <v>101660</v>
      </c>
      <c r="B8258" t="s">
        <v>70</v>
      </c>
      <c r="C8258" s="2">
        <v>45924</v>
      </c>
      <c r="D8258" t="s">
        <v>5989</v>
      </c>
      <c r="E8258" t="str">
        <f>_xlfn.XLOOKUP(A8258,HR_Roster!$A$2:$A$10001,HR_Roster!$F$2:$F$10001,"no emp found",0)</f>
        <v>Active</v>
      </c>
      <c r="F8258" t="str">
        <f t="shared" si="256"/>
        <v>OK</v>
      </c>
      <c r="G8258" s="4" t="str">
        <f>IF(E8258="Active","Not Terminated",_xlfn.XLOOKUP(A8258,HR_Roster!$A$2:$A$10001,HR_Roster!$G$2:$G$10001))</f>
        <v>Not Terminated</v>
      </c>
      <c r="H8258" t="str">
        <f t="shared" si="257"/>
        <v/>
      </c>
    </row>
    <row r="8259" spans="1:8" x14ac:dyDescent="0.25">
      <c r="A8259">
        <v>103633</v>
      </c>
      <c r="B8259" t="s">
        <v>65</v>
      </c>
      <c r="C8259" s="2">
        <v>45965</v>
      </c>
      <c r="D8259" t="s">
        <v>7765</v>
      </c>
      <c r="E8259" t="str">
        <f>_xlfn.XLOOKUP(A8259,HR_Roster!$A$2:$A$10001,HR_Roster!$F$2:$F$10001,"no emp found",0)</f>
        <v>Active</v>
      </c>
      <c r="F8259" t="str">
        <f t="shared" ref="F8259:F8322" si="258">IF(AND(E8259="Terminated",C8259&gt;G8259),"Suspicious Login","OK")</f>
        <v>OK</v>
      </c>
      <c r="G8259" s="4" t="str">
        <f>IF(E8259="Active","Not Terminated",_xlfn.XLOOKUP(A8259,HR_Roster!$A$2:$A$10001,HR_Roster!$G$2:$G$10001))</f>
        <v>Not Terminated</v>
      </c>
      <c r="H8259" t="str">
        <f t="shared" ref="H8259:H8322" si="259">IF(F8259="Suspicious Login",C8259-G8259,"")</f>
        <v/>
      </c>
    </row>
    <row r="8260" spans="1:8" x14ac:dyDescent="0.25">
      <c r="A8260">
        <v>103502</v>
      </c>
      <c r="B8260" t="s">
        <v>65</v>
      </c>
      <c r="C8260" s="2">
        <v>45955</v>
      </c>
      <c r="D8260" t="s">
        <v>7766</v>
      </c>
      <c r="E8260" t="str">
        <f>_xlfn.XLOOKUP(A8260,HR_Roster!$A$2:$A$10001,HR_Roster!$F$2:$F$10001,"no emp found",0)</f>
        <v>Active</v>
      </c>
      <c r="F8260" t="str">
        <f t="shared" si="258"/>
        <v>OK</v>
      </c>
      <c r="G8260" s="4" t="str">
        <f>IF(E8260="Active","Not Terminated",_xlfn.XLOOKUP(A8260,HR_Roster!$A$2:$A$10001,HR_Roster!$G$2:$G$10001))</f>
        <v>Not Terminated</v>
      </c>
      <c r="H8260" t="str">
        <f t="shared" si="259"/>
        <v/>
      </c>
    </row>
    <row r="8261" spans="1:8" x14ac:dyDescent="0.25">
      <c r="A8261">
        <v>108805</v>
      </c>
      <c r="B8261" t="s">
        <v>65</v>
      </c>
      <c r="C8261" s="2">
        <v>45909</v>
      </c>
      <c r="D8261" t="s">
        <v>7767</v>
      </c>
      <c r="E8261" t="str">
        <f>_xlfn.XLOOKUP(A8261,HR_Roster!$A$2:$A$10001,HR_Roster!$F$2:$F$10001,"no emp found",0)</f>
        <v>Active</v>
      </c>
      <c r="F8261" t="str">
        <f t="shared" si="258"/>
        <v>OK</v>
      </c>
      <c r="G8261" s="4" t="str">
        <f>IF(E8261="Active","Not Terminated",_xlfn.XLOOKUP(A8261,HR_Roster!$A$2:$A$10001,HR_Roster!$G$2:$G$10001))</f>
        <v>Not Terminated</v>
      </c>
      <c r="H8261" t="str">
        <f t="shared" si="259"/>
        <v/>
      </c>
    </row>
    <row r="8262" spans="1:8" x14ac:dyDescent="0.25">
      <c r="A8262">
        <v>104167</v>
      </c>
      <c r="B8262" t="s">
        <v>57</v>
      </c>
      <c r="C8262" s="2">
        <v>45762</v>
      </c>
      <c r="D8262" t="s">
        <v>7768</v>
      </c>
      <c r="E8262" t="str">
        <f>_xlfn.XLOOKUP(A8262,HR_Roster!$A$2:$A$10001,HR_Roster!$F$2:$F$10001,"no emp found",0)</f>
        <v>Active</v>
      </c>
      <c r="F8262" t="str">
        <f t="shared" si="258"/>
        <v>OK</v>
      </c>
      <c r="G8262" s="4" t="str">
        <f>IF(E8262="Active","Not Terminated",_xlfn.XLOOKUP(A8262,HR_Roster!$A$2:$A$10001,HR_Roster!$G$2:$G$10001))</f>
        <v>Not Terminated</v>
      </c>
      <c r="H8262" t="str">
        <f t="shared" si="259"/>
        <v/>
      </c>
    </row>
    <row r="8263" spans="1:8" x14ac:dyDescent="0.25">
      <c r="A8263">
        <v>100940</v>
      </c>
      <c r="B8263" t="s">
        <v>59</v>
      </c>
      <c r="C8263" s="2">
        <v>45960</v>
      </c>
      <c r="D8263" t="s">
        <v>7769</v>
      </c>
      <c r="E8263" t="str">
        <f>_xlfn.XLOOKUP(A8263,HR_Roster!$A$2:$A$10001,HR_Roster!$F$2:$F$10001,"no emp found",0)</f>
        <v>Active</v>
      </c>
      <c r="F8263" t="str">
        <f t="shared" si="258"/>
        <v>OK</v>
      </c>
      <c r="G8263" s="4" t="str">
        <f>IF(E8263="Active","Not Terminated",_xlfn.XLOOKUP(A8263,HR_Roster!$A$2:$A$10001,HR_Roster!$G$2:$G$10001))</f>
        <v>Not Terminated</v>
      </c>
      <c r="H8263" t="str">
        <f t="shared" si="259"/>
        <v/>
      </c>
    </row>
    <row r="8264" spans="1:8" x14ac:dyDescent="0.25">
      <c r="A8264">
        <v>102336</v>
      </c>
      <c r="B8264" t="s">
        <v>73</v>
      </c>
      <c r="C8264" s="2">
        <v>45855</v>
      </c>
      <c r="D8264" t="s">
        <v>7770</v>
      </c>
      <c r="E8264" t="str">
        <f>_xlfn.XLOOKUP(A8264,HR_Roster!$A$2:$A$10001,HR_Roster!$F$2:$F$10001,"no emp found",0)</f>
        <v>Active</v>
      </c>
      <c r="F8264" t="str">
        <f t="shared" si="258"/>
        <v>OK</v>
      </c>
      <c r="G8264" s="4" t="str">
        <f>IF(E8264="Active","Not Terminated",_xlfn.XLOOKUP(A8264,HR_Roster!$A$2:$A$10001,HR_Roster!$G$2:$G$10001))</f>
        <v>Not Terminated</v>
      </c>
      <c r="H8264" t="str">
        <f t="shared" si="259"/>
        <v/>
      </c>
    </row>
    <row r="8265" spans="1:8" x14ac:dyDescent="0.25">
      <c r="A8265">
        <v>106706</v>
      </c>
      <c r="B8265" t="s">
        <v>65</v>
      </c>
      <c r="C8265" s="2">
        <v>45771</v>
      </c>
      <c r="D8265" t="s">
        <v>7771</v>
      </c>
      <c r="E8265" t="str">
        <f>_xlfn.XLOOKUP(A8265,HR_Roster!$A$2:$A$10001,HR_Roster!$F$2:$F$10001,"no emp found",0)</f>
        <v>Active</v>
      </c>
      <c r="F8265" t="str">
        <f t="shared" si="258"/>
        <v>OK</v>
      </c>
      <c r="G8265" s="4" t="str">
        <f>IF(E8265="Active","Not Terminated",_xlfn.XLOOKUP(A8265,HR_Roster!$A$2:$A$10001,HR_Roster!$G$2:$G$10001))</f>
        <v>Not Terminated</v>
      </c>
      <c r="H8265" t="str">
        <f t="shared" si="259"/>
        <v/>
      </c>
    </row>
    <row r="8266" spans="1:8" x14ac:dyDescent="0.25">
      <c r="A8266">
        <v>109192</v>
      </c>
      <c r="B8266" t="s">
        <v>61</v>
      </c>
      <c r="C8266" s="2">
        <v>45765</v>
      </c>
      <c r="D8266" t="s">
        <v>7772</v>
      </c>
      <c r="E8266" t="str">
        <f>_xlfn.XLOOKUP(A8266,HR_Roster!$A$2:$A$10001,HR_Roster!$F$2:$F$10001,"no emp found",0)</f>
        <v>Active</v>
      </c>
      <c r="F8266" t="str">
        <f t="shared" si="258"/>
        <v>OK</v>
      </c>
      <c r="G8266" s="4" t="str">
        <f>IF(E8266="Active","Not Terminated",_xlfn.XLOOKUP(A8266,HR_Roster!$A$2:$A$10001,HR_Roster!$G$2:$G$10001))</f>
        <v>Not Terminated</v>
      </c>
      <c r="H8266" t="str">
        <f t="shared" si="259"/>
        <v/>
      </c>
    </row>
    <row r="8267" spans="1:8" x14ac:dyDescent="0.25">
      <c r="A8267">
        <v>100299</v>
      </c>
      <c r="B8267" t="s">
        <v>65</v>
      </c>
      <c r="C8267" s="2">
        <v>45815</v>
      </c>
      <c r="D8267" t="s">
        <v>7773</v>
      </c>
      <c r="E8267" t="str">
        <f>_xlfn.XLOOKUP(A8267,HR_Roster!$A$2:$A$10001,HR_Roster!$F$2:$F$10001,"no emp found",0)</f>
        <v>Terminated</v>
      </c>
      <c r="F8267" t="str">
        <f t="shared" si="258"/>
        <v>OK</v>
      </c>
      <c r="G8267" s="4">
        <f>IF(E8267="Active","Not Terminated",_xlfn.XLOOKUP(A8267,HR_Roster!$A$2:$A$10001,HR_Roster!$G$2:$G$10001))</f>
        <v>46666</v>
      </c>
      <c r="H8267" t="str">
        <f t="shared" si="259"/>
        <v/>
      </c>
    </row>
    <row r="8268" spans="1:8" x14ac:dyDescent="0.25">
      <c r="A8268">
        <v>108681</v>
      </c>
      <c r="B8268" t="s">
        <v>70</v>
      </c>
      <c r="C8268" s="2">
        <v>45970</v>
      </c>
      <c r="D8268" t="s">
        <v>7774</v>
      </c>
      <c r="E8268" t="str">
        <f>_xlfn.XLOOKUP(A8268,HR_Roster!$A$2:$A$10001,HR_Roster!$F$2:$F$10001,"no emp found",0)</f>
        <v>Active</v>
      </c>
      <c r="F8268" t="str">
        <f t="shared" si="258"/>
        <v>OK</v>
      </c>
      <c r="G8268" s="4" t="str">
        <f>IF(E8268="Active","Not Terminated",_xlfn.XLOOKUP(A8268,HR_Roster!$A$2:$A$10001,HR_Roster!$G$2:$G$10001))</f>
        <v>Not Terminated</v>
      </c>
      <c r="H8268" t="str">
        <f t="shared" si="259"/>
        <v/>
      </c>
    </row>
    <row r="8269" spans="1:8" x14ac:dyDescent="0.25">
      <c r="A8269">
        <v>109759</v>
      </c>
      <c r="B8269" t="s">
        <v>57</v>
      </c>
      <c r="C8269" s="2">
        <v>45773</v>
      </c>
      <c r="D8269" t="s">
        <v>7775</v>
      </c>
      <c r="E8269" t="str">
        <f>_xlfn.XLOOKUP(A8269,HR_Roster!$A$2:$A$10001,HR_Roster!$F$2:$F$10001,"no emp found",0)</f>
        <v>Active</v>
      </c>
      <c r="F8269" t="str">
        <f t="shared" si="258"/>
        <v>OK</v>
      </c>
      <c r="G8269" s="4" t="str">
        <f>IF(E8269="Active","Not Terminated",_xlfn.XLOOKUP(A8269,HR_Roster!$A$2:$A$10001,HR_Roster!$G$2:$G$10001))</f>
        <v>Not Terminated</v>
      </c>
      <c r="H8269" t="str">
        <f t="shared" si="259"/>
        <v/>
      </c>
    </row>
    <row r="8270" spans="1:8" x14ac:dyDescent="0.25">
      <c r="A8270">
        <v>102771</v>
      </c>
      <c r="B8270" t="s">
        <v>70</v>
      </c>
      <c r="C8270" s="2">
        <v>45940</v>
      </c>
      <c r="D8270" t="s">
        <v>7776</v>
      </c>
      <c r="E8270" t="str">
        <f>_xlfn.XLOOKUP(A8270,HR_Roster!$A$2:$A$10001,HR_Roster!$F$2:$F$10001,"no emp found",0)</f>
        <v>Active</v>
      </c>
      <c r="F8270" t="str">
        <f t="shared" si="258"/>
        <v>OK</v>
      </c>
      <c r="G8270" s="4" t="str">
        <f>IF(E8270="Active","Not Terminated",_xlfn.XLOOKUP(A8270,HR_Roster!$A$2:$A$10001,HR_Roster!$G$2:$G$10001))</f>
        <v>Not Terminated</v>
      </c>
      <c r="H8270" t="str">
        <f t="shared" si="259"/>
        <v/>
      </c>
    </row>
    <row r="8271" spans="1:8" x14ac:dyDescent="0.25">
      <c r="A8271">
        <v>105194</v>
      </c>
      <c r="B8271" t="s">
        <v>70</v>
      </c>
      <c r="C8271" s="2">
        <v>45986</v>
      </c>
      <c r="D8271" t="s">
        <v>7441</v>
      </c>
      <c r="E8271" t="str">
        <f>_xlfn.XLOOKUP(A8271,HR_Roster!$A$2:$A$10001,HR_Roster!$F$2:$F$10001,"no emp found",0)</f>
        <v>Active</v>
      </c>
      <c r="F8271" t="str">
        <f t="shared" si="258"/>
        <v>OK</v>
      </c>
      <c r="G8271" s="4" t="str">
        <f>IF(E8271="Active","Not Terminated",_xlfn.XLOOKUP(A8271,HR_Roster!$A$2:$A$10001,HR_Roster!$G$2:$G$10001))</f>
        <v>Not Terminated</v>
      </c>
      <c r="H8271" t="str">
        <f t="shared" si="259"/>
        <v/>
      </c>
    </row>
    <row r="8272" spans="1:8" x14ac:dyDescent="0.25">
      <c r="A8272">
        <v>108804</v>
      </c>
      <c r="B8272" t="s">
        <v>70</v>
      </c>
      <c r="C8272" s="2">
        <v>45670</v>
      </c>
      <c r="D8272" t="s">
        <v>7777</v>
      </c>
      <c r="E8272" t="str">
        <f>_xlfn.XLOOKUP(A8272,HR_Roster!$A$2:$A$10001,HR_Roster!$F$2:$F$10001,"no emp found",0)</f>
        <v>Active</v>
      </c>
      <c r="F8272" t="str">
        <f t="shared" si="258"/>
        <v>OK</v>
      </c>
      <c r="G8272" s="4" t="str">
        <f>IF(E8272="Active","Not Terminated",_xlfn.XLOOKUP(A8272,HR_Roster!$A$2:$A$10001,HR_Roster!$G$2:$G$10001))</f>
        <v>Not Terminated</v>
      </c>
      <c r="H8272" t="str">
        <f t="shared" si="259"/>
        <v/>
      </c>
    </row>
    <row r="8273" spans="1:8" x14ac:dyDescent="0.25">
      <c r="A8273">
        <v>105546</v>
      </c>
      <c r="B8273" t="s">
        <v>57</v>
      </c>
      <c r="C8273" s="2">
        <v>46014</v>
      </c>
      <c r="D8273" t="s">
        <v>7778</v>
      </c>
      <c r="E8273" t="str">
        <f>_xlfn.XLOOKUP(A8273,HR_Roster!$A$2:$A$10001,HR_Roster!$F$2:$F$10001,"no emp found",0)</f>
        <v>Active</v>
      </c>
      <c r="F8273" t="str">
        <f t="shared" si="258"/>
        <v>OK</v>
      </c>
      <c r="G8273" s="4" t="str">
        <f>IF(E8273="Active","Not Terminated",_xlfn.XLOOKUP(A8273,HR_Roster!$A$2:$A$10001,HR_Roster!$G$2:$G$10001))</f>
        <v>Not Terminated</v>
      </c>
      <c r="H8273" t="str">
        <f t="shared" si="259"/>
        <v/>
      </c>
    </row>
    <row r="8274" spans="1:8" x14ac:dyDescent="0.25">
      <c r="A8274">
        <v>107525</v>
      </c>
      <c r="B8274" t="s">
        <v>70</v>
      </c>
      <c r="C8274" s="2">
        <v>45669</v>
      </c>
      <c r="D8274" t="s">
        <v>7779</v>
      </c>
      <c r="E8274" t="str">
        <f>_xlfn.XLOOKUP(A8274,HR_Roster!$A$2:$A$10001,HR_Roster!$F$2:$F$10001,"no emp found",0)</f>
        <v>Terminated</v>
      </c>
      <c r="F8274" t="str">
        <f t="shared" si="258"/>
        <v>Suspicious Login</v>
      </c>
      <c r="G8274" s="4">
        <f>IF(E8274="Active","Not Terminated",_xlfn.XLOOKUP(A8274,HR_Roster!$A$2:$A$10001,HR_Roster!$G$2:$G$10001))</f>
        <v>44073</v>
      </c>
      <c r="H8274">
        <f t="shared" si="259"/>
        <v>1596</v>
      </c>
    </row>
    <row r="8275" spans="1:8" x14ac:dyDescent="0.25">
      <c r="A8275">
        <v>108402</v>
      </c>
      <c r="B8275" t="s">
        <v>70</v>
      </c>
      <c r="C8275" s="2">
        <v>45669</v>
      </c>
      <c r="D8275" t="s">
        <v>7780</v>
      </c>
      <c r="E8275" t="str">
        <f>_xlfn.XLOOKUP(A8275,HR_Roster!$A$2:$A$10001,HR_Roster!$F$2:$F$10001,"no emp found",0)</f>
        <v>Active</v>
      </c>
      <c r="F8275" t="str">
        <f t="shared" si="258"/>
        <v>OK</v>
      </c>
      <c r="G8275" s="4" t="str">
        <f>IF(E8275="Active","Not Terminated",_xlfn.XLOOKUP(A8275,HR_Roster!$A$2:$A$10001,HR_Roster!$G$2:$G$10001))</f>
        <v>Not Terminated</v>
      </c>
      <c r="H8275" t="str">
        <f t="shared" si="259"/>
        <v/>
      </c>
    </row>
    <row r="8276" spans="1:8" x14ac:dyDescent="0.25">
      <c r="A8276">
        <v>105304</v>
      </c>
      <c r="B8276" t="s">
        <v>59</v>
      </c>
      <c r="C8276" s="2">
        <v>45677</v>
      </c>
      <c r="D8276" t="s">
        <v>7781</v>
      </c>
      <c r="E8276" t="str">
        <f>_xlfn.XLOOKUP(A8276,HR_Roster!$A$2:$A$10001,HR_Roster!$F$2:$F$10001,"no emp found",0)</f>
        <v>Active</v>
      </c>
      <c r="F8276" t="str">
        <f t="shared" si="258"/>
        <v>OK</v>
      </c>
      <c r="G8276" s="4" t="str">
        <f>IF(E8276="Active","Not Terminated",_xlfn.XLOOKUP(A8276,HR_Roster!$A$2:$A$10001,HR_Roster!$G$2:$G$10001))</f>
        <v>Not Terminated</v>
      </c>
      <c r="H8276" t="str">
        <f t="shared" si="259"/>
        <v/>
      </c>
    </row>
    <row r="8277" spans="1:8" x14ac:dyDescent="0.25">
      <c r="A8277">
        <v>107805</v>
      </c>
      <c r="B8277" t="s">
        <v>59</v>
      </c>
      <c r="C8277" s="2">
        <v>45726</v>
      </c>
      <c r="D8277" t="s">
        <v>2753</v>
      </c>
      <c r="E8277" t="str">
        <f>_xlfn.XLOOKUP(A8277,HR_Roster!$A$2:$A$10001,HR_Roster!$F$2:$F$10001,"no emp found",0)</f>
        <v>Active</v>
      </c>
      <c r="F8277" t="str">
        <f t="shared" si="258"/>
        <v>OK</v>
      </c>
      <c r="G8277" s="4" t="str">
        <f>IF(E8277="Active","Not Terminated",_xlfn.XLOOKUP(A8277,HR_Roster!$A$2:$A$10001,HR_Roster!$G$2:$G$10001))</f>
        <v>Not Terminated</v>
      </c>
      <c r="H8277" t="str">
        <f t="shared" si="259"/>
        <v/>
      </c>
    </row>
    <row r="8278" spans="1:8" x14ac:dyDescent="0.25">
      <c r="A8278">
        <v>104284</v>
      </c>
      <c r="B8278" t="s">
        <v>57</v>
      </c>
      <c r="C8278" s="2">
        <v>45869</v>
      </c>
      <c r="D8278" t="s">
        <v>7782</v>
      </c>
      <c r="E8278" t="str">
        <f>_xlfn.XLOOKUP(A8278,HR_Roster!$A$2:$A$10001,HR_Roster!$F$2:$F$10001,"no emp found",0)</f>
        <v>Active</v>
      </c>
      <c r="F8278" t="str">
        <f t="shared" si="258"/>
        <v>OK</v>
      </c>
      <c r="G8278" s="4" t="str">
        <f>IF(E8278="Active","Not Terminated",_xlfn.XLOOKUP(A8278,HR_Roster!$A$2:$A$10001,HR_Roster!$G$2:$G$10001))</f>
        <v>Not Terminated</v>
      </c>
      <c r="H8278" t="str">
        <f t="shared" si="259"/>
        <v/>
      </c>
    </row>
    <row r="8279" spans="1:8" x14ac:dyDescent="0.25">
      <c r="A8279">
        <v>102528</v>
      </c>
      <c r="B8279" t="s">
        <v>59</v>
      </c>
      <c r="C8279" s="2">
        <v>45681</v>
      </c>
      <c r="D8279" t="s">
        <v>7783</v>
      </c>
      <c r="E8279" t="str">
        <f>_xlfn.XLOOKUP(A8279,HR_Roster!$A$2:$A$10001,HR_Roster!$F$2:$F$10001,"no emp found",0)</f>
        <v>Active</v>
      </c>
      <c r="F8279" t="str">
        <f t="shared" si="258"/>
        <v>OK</v>
      </c>
      <c r="G8279" s="4" t="str">
        <f>IF(E8279="Active","Not Terminated",_xlfn.XLOOKUP(A8279,HR_Roster!$A$2:$A$10001,HR_Roster!$G$2:$G$10001))</f>
        <v>Not Terminated</v>
      </c>
      <c r="H8279" t="str">
        <f t="shared" si="259"/>
        <v/>
      </c>
    </row>
    <row r="8280" spans="1:8" x14ac:dyDescent="0.25">
      <c r="A8280">
        <v>107308</v>
      </c>
      <c r="B8280" t="s">
        <v>65</v>
      </c>
      <c r="C8280" s="2">
        <v>45860</v>
      </c>
      <c r="D8280" t="s">
        <v>7784</v>
      </c>
      <c r="E8280" t="str">
        <f>_xlfn.XLOOKUP(A8280,HR_Roster!$A$2:$A$10001,HR_Roster!$F$2:$F$10001,"no emp found",0)</f>
        <v>Active</v>
      </c>
      <c r="F8280" t="str">
        <f t="shared" si="258"/>
        <v>OK</v>
      </c>
      <c r="G8280" s="4" t="str">
        <f>IF(E8280="Active","Not Terminated",_xlfn.XLOOKUP(A8280,HR_Roster!$A$2:$A$10001,HR_Roster!$G$2:$G$10001))</f>
        <v>Not Terminated</v>
      </c>
      <c r="H8280" t="str">
        <f t="shared" si="259"/>
        <v/>
      </c>
    </row>
    <row r="8281" spans="1:8" x14ac:dyDescent="0.25">
      <c r="A8281">
        <v>109399</v>
      </c>
      <c r="B8281" t="s">
        <v>70</v>
      </c>
      <c r="C8281" s="2">
        <v>45878</v>
      </c>
      <c r="D8281" t="s">
        <v>4251</v>
      </c>
      <c r="E8281" t="str">
        <f>_xlfn.XLOOKUP(A8281,HR_Roster!$A$2:$A$10001,HR_Roster!$F$2:$F$10001,"no emp found",0)</f>
        <v>Active</v>
      </c>
      <c r="F8281" t="str">
        <f t="shared" si="258"/>
        <v>OK</v>
      </c>
      <c r="G8281" s="4" t="str">
        <f>IF(E8281="Active","Not Terminated",_xlfn.XLOOKUP(A8281,HR_Roster!$A$2:$A$10001,HR_Roster!$G$2:$G$10001))</f>
        <v>Not Terminated</v>
      </c>
      <c r="H8281" t="str">
        <f t="shared" si="259"/>
        <v/>
      </c>
    </row>
    <row r="8282" spans="1:8" x14ac:dyDescent="0.25">
      <c r="A8282">
        <v>105719</v>
      </c>
      <c r="B8282" t="s">
        <v>61</v>
      </c>
      <c r="C8282" s="2">
        <v>45925</v>
      </c>
      <c r="D8282" t="s">
        <v>3589</v>
      </c>
      <c r="E8282" t="str">
        <f>_xlfn.XLOOKUP(A8282,HR_Roster!$A$2:$A$10001,HR_Roster!$F$2:$F$10001,"no emp found",0)</f>
        <v>Active</v>
      </c>
      <c r="F8282" t="str">
        <f t="shared" si="258"/>
        <v>OK</v>
      </c>
      <c r="G8282" s="4" t="str">
        <f>IF(E8282="Active","Not Terminated",_xlfn.XLOOKUP(A8282,HR_Roster!$A$2:$A$10001,HR_Roster!$G$2:$G$10001))</f>
        <v>Not Terminated</v>
      </c>
      <c r="H8282" t="str">
        <f t="shared" si="259"/>
        <v/>
      </c>
    </row>
    <row r="8283" spans="1:8" x14ac:dyDescent="0.25">
      <c r="A8283">
        <v>104906</v>
      </c>
      <c r="B8283" t="s">
        <v>65</v>
      </c>
      <c r="C8283" s="2">
        <v>45774</v>
      </c>
      <c r="D8283" t="s">
        <v>7785</v>
      </c>
      <c r="E8283" t="str">
        <f>_xlfn.XLOOKUP(A8283,HR_Roster!$A$2:$A$10001,HR_Roster!$F$2:$F$10001,"no emp found",0)</f>
        <v>Active</v>
      </c>
      <c r="F8283" t="str">
        <f t="shared" si="258"/>
        <v>OK</v>
      </c>
      <c r="G8283" s="4" t="str">
        <f>IF(E8283="Active","Not Terminated",_xlfn.XLOOKUP(A8283,HR_Roster!$A$2:$A$10001,HR_Roster!$G$2:$G$10001))</f>
        <v>Not Terminated</v>
      </c>
      <c r="H8283" t="str">
        <f t="shared" si="259"/>
        <v/>
      </c>
    </row>
    <row r="8284" spans="1:8" x14ac:dyDescent="0.25">
      <c r="A8284">
        <v>107595</v>
      </c>
      <c r="B8284" t="s">
        <v>57</v>
      </c>
      <c r="C8284" s="2">
        <v>45884</v>
      </c>
      <c r="D8284" t="s">
        <v>7786</v>
      </c>
      <c r="E8284" t="str">
        <f>_xlfn.XLOOKUP(A8284,HR_Roster!$A$2:$A$10001,HR_Roster!$F$2:$F$10001,"no emp found",0)</f>
        <v>Terminated</v>
      </c>
      <c r="F8284" t="str">
        <f t="shared" si="258"/>
        <v>Suspicious Login</v>
      </c>
      <c r="G8284" s="4">
        <f>IF(E8284="Active","Not Terminated",_xlfn.XLOOKUP(A8284,HR_Roster!$A$2:$A$10001,HR_Roster!$G$2:$G$10001))</f>
        <v>44044</v>
      </c>
      <c r="H8284">
        <f t="shared" si="259"/>
        <v>1840</v>
      </c>
    </row>
    <row r="8285" spans="1:8" x14ac:dyDescent="0.25">
      <c r="A8285">
        <v>102759</v>
      </c>
      <c r="B8285" t="s">
        <v>70</v>
      </c>
      <c r="C8285" s="2">
        <v>45776</v>
      </c>
      <c r="D8285" t="s">
        <v>7787</v>
      </c>
      <c r="E8285" t="str">
        <f>_xlfn.XLOOKUP(A8285,HR_Roster!$A$2:$A$10001,HR_Roster!$F$2:$F$10001,"no emp found",0)</f>
        <v>Active</v>
      </c>
      <c r="F8285" t="str">
        <f t="shared" si="258"/>
        <v>OK</v>
      </c>
      <c r="G8285" s="4" t="str">
        <f>IF(E8285="Active","Not Terminated",_xlfn.XLOOKUP(A8285,HR_Roster!$A$2:$A$10001,HR_Roster!$G$2:$G$10001))</f>
        <v>Not Terminated</v>
      </c>
      <c r="H8285" t="str">
        <f t="shared" si="259"/>
        <v/>
      </c>
    </row>
    <row r="8286" spans="1:8" x14ac:dyDescent="0.25">
      <c r="A8286">
        <v>109321</v>
      </c>
      <c r="B8286" t="s">
        <v>70</v>
      </c>
      <c r="C8286" s="2">
        <v>45855</v>
      </c>
      <c r="D8286" t="s">
        <v>7788</v>
      </c>
      <c r="E8286" t="str">
        <f>_xlfn.XLOOKUP(A8286,HR_Roster!$A$2:$A$10001,HR_Roster!$F$2:$F$10001,"no emp found",0)</f>
        <v>Active</v>
      </c>
      <c r="F8286" t="str">
        <f t="shared" si="258"/>
        <v>OK</v>
      </c>
      <c r="G8286" s="4" t="str">
        <f>IF(E8286="Active","Not Terminated",_xlfn.XLOOKUP(A8286,HR_Roster!$A$2:$A$10001,HR_Roster!$G$2:$G$10001))</f>
        <v>Not Terminated</v>
      </c>
      <c r="H8286" t="str">
        <f t="shared" si="259"/>
        <v/>
      </c>
    </row>
    <row r="8287" spans="1:8" x14ac:dyDescent="0.25">
      <c r="A8287">
        <v>107315</v>
      </c>
      <c r="B8287" t="s">
        <v>70</v>
      </c>
      <c r="C8287" s="2">
        <v>45939</v>
      </c>
      <c r="D8287" t="s">
        <v>7789</v>
      </c>
      <c r="E8287" t="str">
        <f>_xlfn.XLOOKUP(A8287,HR_Roster!$A$2:$A$10001,HR_Roster!$F$2:$F$10001,"no emp found",0)</f>
        <v>Active</v>
      </c>
      <c r="F8287" t="str">
        <f t="shared" si="258"/>
        <v>OK</v>
      </c>
      <c r="G8287" s="4" t="str">
        <f>IF(E8287="Active","Not Terminated",_xlfn.XLOOKUP(A8287,HR_Roster!$A$2:$A$10001,HR_Roster!$G$2:$G$10001))</f>
        <v>Not Terminated</v>
      </c>
      <c r="H8287" t="str">
        <f t="shared" si="259"/>
        <v/>
      </c>
    </row>
    <row r="8288" spans="1:8" x14ac:dyDescent="0.25">
      <c r="A8288">
        <v>100086</v>
      </c>
      <c r="B8288" t="s">
        <v>65</v>
      </c>
      <c r="C8288" s="2">
        <v>45791</v>
      </c>
      <c r="D8288" t="s">
        <v>7790</v>
      </c>
      <c r="E8288" t="str">
        <f>_xlfn.XLOOKUP(A8288,HR_Roster!$A$2:$A$10001,HR_Roster!$F$2:$F$10001,"no emp found",0)</f>
        <v>Active</v>
      </c>
      <c r="F8288" t="str">
        <f t="shared" si="258"/>
        <v>OK</v>
      </c>
      <c r="G8288" s="4" t="str">
        <f>IF(E8288="Active","Not Terminated",_xlfn.XLOOKUP(A8288,HR_Roster!$A$2:$A$10001,HR_Roster!$G$2:$G$10001))</f>
        <v>Not Terminated</v>
      </c>
      <c r="H8288" t="str">
        <f t="shared" si="259"/>
        <v/>
      </c>
    </row>
    <row r="8289" spans="1:8" x14ac:dyDescent="0.25">
      <c r="A8289">
        <v>108088</v>
      </c>
      <c r="B8289" t="s">
        <v>70</v>
      </c>
      <c r="C8289" s="2">
        <v>45912</v>
      </c>
      <c r="D8289" t="s">
        <v>7791</v>
      </c>
      <c r="E8289" t="str">
        <f>_xlfn.XLOOKUP(A8289,HR_Roster!$A$2:$A$10001,HR_Roster!$F$2:$F$10001,"no emp found",0)</f>
        <v>Active</v>
      </c>
      <c r="F8289" t="str">
        <f t="shared" si="258"/>
        <v>OK</v>
      </c>
      <c r="G8289" s="4" t="str">
        <f>IF(E8289="Active","Not Terminated",_xlfn.XLOOKUP(A8289,HR_Roster!$A$2:$A$10001,HR_Roster!$G$2:$G$10001))</f>
        <v>Not Terminated</v>
      </c>
      <c r="H8289" t="str">
        <f t="shared" si="259"/>
        <v/>
      </c>
    </row>
    <row r="8290" spans="1:8" x14ac:dyDescent="0.25">
      <c r="A8290">
        <v>104139</v>
      </c>
      <c r="B8290" t="s">
        <v>65</v>
      </c>
      <c r="C8290" s="2">
        <v>45687</v>
      </c>
      <c r="D8290" t="s">
        <v>7792</v>
      </c>
      <c r="E8290" t="str">
        <f>_xlfn.XLOOKUP(A8290,HR_Roster!$A$2:$A$10001,HR_Roster!$F$2:$F$10001,"no emp found",0)</f>
        <v>Active</v>
      </c>
      <c r="F8290" t="str">
        <f t="shared" si="258"/>
        <v>OK</v>
      </c>
      <c r="G8290" s="4" t="str">
        <f>IF(E8290="Active","Not Terminated",_xlfn.XLOOKUP(A8290,HR_Roster!$A$2:$A$10001,HR_Roster!$G$2:$G$10001))</f>
        <v>Not Terminated</v>
      </c>
      <c r="H8290" t="str">
        <f t="shared" si="259"/>
        <v/>
      </c>
    </row>
    <row r="8291" spans="1:8" x14ac:dyDescent="0.25">
      <c r="A8291">
        <v>100500</v>
      </c>
      <c r="B8291" t="s">
        <v>57</v>
      </c>
      <c r="C8291" s="2">
        <v>45860</v>
      </c>
      <c r="D8291" t="s">
        <v>7793</v>
      </c>
      <c r="E8291" t="str">
        <f>_xlfn.XLOOKUP(A8291,HR_Roster!$A$2:$A$10001,HR_Roster!$F$2:$F$10001,"no emp found",0)</f>
        <v>Active</v>
      </c>
      <c r="F8291" t="str">
        <f t="shared" si="258"/>
        <v>OK</v>
      </c>
      <c r="G8291" s="4" t="str">
        <f>IF(E8291="Active","Not Terminated",_xlfn.XLOOKUP(A8291,HR_Roster!$A$2:$A$10001,HR_Roster!$G$2:$G$10001))</f>
        <v>Not Terminated</v>
      </c>
      <c r="H8291" t="str">
        <f t="shared" si="259"/>
        <v/>
      </c>
    </row>
    <row r="8292" spans="1:8" x14ac:dyDescent="0.25">
      <c r="A8292">
        <v>105718</v>
      </c>
      <c r="B8292" t="s">
        <v>57</v>
      </c>
      <c r="C8292" s="2">
        <v>45701</v>
      </c>
      <c r="D8292" t="s">
        <v>7794</v>
      </c>
      <c r="E8292" t="str">
        <f>_xlfn.XLOOKUP(A8292,HR_Roster!$A$2:$A$10001,HR_Roster!$F$2:$F$10001,"no emp found",0)</f>
        <v>Active</v>
      </c>
      <c r="F8292" t="str">
        <f t="shared" si="258"/>
        <v>OK</v>
      </c>
      <c r="G8292" s="4" t="str">
        <f>IF(E8292="Active","Not Terminated",_xlfn.XLOOKUP(A8292,HR_Roster!$A$2:$A$10001,HR_Roster!$G$2:$G$10001))</f>
        <v>Not Terminated</v>
      </c>
      <c r="H8292" t="str">
        <f t="shared" si="259"/>
        <v/>
      </c>
    </row>
    <row r="8293" spans="1:8" x14ac:dyDescent="0.25">
      <c r="A8293">
        <v>102037</v>
      </c>
      <c r="B8293" t="s">
        <v>65</v>
      </c>
      <c r="C8293" s="2">
        <v>45607</v>
      </c>
      <c r="D8293" t="s">
        <v>7795</v>
      </c>
      <c r="E8293" t="str">
        <f>_xlfn.XLOOKUP(A8293,HR_Roster!$A$2:$A$10001,HR_Roster!$F$2:$F$10001,"no emp found",0)</f>
        <v>Terminated</v>
      </c>
      <c r="F8293" t="str">
        <f t="shared" si="258"/>
        <v>Suspicious Login</v>
      </c>
      <c r="G8293" s="4">
        <f>IF(E8293="Active","Not Terminated",_xlfn.XLOOKUP(A8293,HR_Roster!$A$2:$A$10001,HR_Roster!$G$2:$G$10001))</f>
        <v>45522</v>
      </c>
      <c r="H8293">
        <f t="shared" si="259"/>
        <v>85</v>
      </c>
    </row>
    <row r="8294" spans="1:8" x14ac:dyDescent="0.25">
      <c r="A8294">
        <v>102908</v>
      </c>
      <c r="B8294" t="s">
        <v>59</v>
      </c>
      <c r="C8294" s="2">
        <v>45973</v>
      </c>
      <c r="D8294" t="s">
        <v>7796</v>
      </c>
      <c r="E8294" t="str">
        <f>_xlfn.XLOOKUP(A8294,HR_Roster!$A$2:$A$10001,HR_Roster!$F$2:$F$10001,"no emp found",0)</f>
        <v>Active</v>
      </c>
      <c r="F8294" t="str">
        <f t="shared" si="258"/>
        <v>OK</v>
      </c>
      <c r="G8294" s="4" t="str">
        <f>IF(E8294="Active","Not Terminated",_xlfn.XLOOKUP(A8294,HR_Roster!$A$2:$A$10001,HR_Roster!$G$2:$G$10001))</f>
        <v>Not Terminated</v>
      </c>
      <c r="H8294" t="str">
        <f t="shared" si="259"/>
        <v/>
      </c>
    </row>
    <row r="8295" spans="1:8" x14ac:dyDescent="0.25">
      <c r="A8295">
        <v>109096</v>
      </c>
      <c r="B8295" t="s">
        <v>57</v>
      </c>
      <c r="C8295" s="2">
        <v>45721</v>
      </c>
      <c r="D8295" t="s">
        <v>7797</v>
      </c>
      <c r="E8295" t="str">
        <f>_xlfn.XLOOKUP(A8295,HR_Roster!$A$2:$A$10001,HR_Roster!$F$2:$F$10001,"no emp found",0)</f>
        <v>Active</v>
      </c>
      <c r="F8295" t="str">
        <f t="shared" si="258"/>
        <v>OK</v>
      </c>
      <c r="G8295" s="4" t="str">
        <f>IF(E8295="Active","Not Terminated",_xlfn.XLOOKUP(A8295,HR_Roster!$A$2:$A$10001,HR_Roster!$G$2:$G$10001))</f>
        <v>Not Terminated</v>
      </c>
      <c r="H8295" t="str">
        <f t="shared" si="259"/>
        <v/>
      </c>
    </row>
    <row r="8296" spans="1:8" x14ac:dyDescent="0.25">
      <c r="A8296">
        <v>102356</v>
      </c>
      <c r="B8296" t="s">
        <v>57</v>
      </c>
      <c r="C8296" s="2">
        <v>45790</v>
      </c>
      <c r="D8296" t="s">
        <v>7798</v>
      </c>
      <c r="E8296" t="str">
        <f>_xlfn.XLOOKUP(A8296,HR_Roster!$A$2:$A$10001,HR_Roster!$F$2:$F$10001,"no emp found",0)</f>
        <v>Active</v>
      </c>
      <c r="F8296" t="str">
        <f t="shared" si="258"/>
        <v>OK</v>
      </c>
      <c r="G8296" s="4" t="str">
        <f>IF(E8296="Active","Not Terminated",_xlfn.XLOOKUP(A8296,HR_Roster!$A$2:$A$10001,HR_Roster!$G$2:$G$10001))</f>
        <v>Not Terminated</v>
      </c>
      <c r="H8296" t="str">
        <f t="shared" si="259"/>
        <v/>
      </c>
    </row>
    <row r="8297" spans="1:8" x14ac:dyDescent="0.25">
      <c r="A8297">
        <v>104363</v>
      </c>
      <c r="B8297" t="s">
        <v>73</v>
      </c>
      <c r="C8297" s="2">
        <v>45898</v>
      </c>
      <c r="D8297" t="s">
        <v>3423</v>
      </c>
      <c r="E8297" t="str">
        <f>_xlfn.XLOOKUP(A8297,HR_Roster!$A$2:$A$10001,HR_Roster!$F$2:$F$10001,"no emp found",0)</f>
        <v>Terminated</v>
      </c>
      <c r="F8297" t="str">
        <f t="shared" si="258"/>
        <v>Suspicious Login</v>
      </c>
      <c r="G8297" s="4">
        <f>IF(E8297="Active","Not Terminated",_xlfn.XLOOKUP(A8297,HR_Roster!$A$2:$A$10001,HR_Roster!$G$2:$G$10001))</f>
        <v>45062</v>
      </c>
      <c r="H8297">
        <f t="shared" si="259"/>
        <v>836</v>
      </c>
    </row>
    <row r="8298" spans="1:8" x14ac:dyDescent="0.25">
      <c r="A8298">
        <v>103262</v>
      </c>
      <c r="B8298" t="s">
        <v>59</v>
      </c>
      <c r="C8298" s="2">
        <v>45942</v>
      </c>
      <c r="D8298" t="s">
        <v>7799</v>
      </c>
      <c r="E8298" t="str">
        <f>_xlfn.XLOOKUP(A8298,HR_Roster!$A$2:$A$10001,HR_Roster!$F$2:$F$10001,"no emp found",0)</f>
        <v>Active</v>
      </c>
      <c r="F8298" t="str">
        <f t="shared" si="258"/>
        <v>OK</v>
      </c>
      <c r="G8298" s="4" t="str">
        <f>IF(E8298="Active","Not Terminated",_xlfn.XLOOKUP(A8298,HR_Roster!$A$2:$A$10001,HR_Roster!$G$2:$G$10001))</f>
        <v>Not Terminated</v>
      </c>
      <c r="H8298" t="str">
        <f t="shared" si="259"/>
        <v/>
      </c>
    </row>
    <row r="8299" spans="1:8" x14ac:dyDescent="0.25">
      <c r="A8299">
        <v>100882</v>
      </c>
      <c r="B8299" t="s">
        <v>57</v>
      </c>
      <c r="C8299" s="2">
        <v>45735</v>
      </c>
      <c r="D8299" t="s">
        <v>7800</v>
      </c>
      <c r="E8299" t="str">
        <f>_xlfn.XLOOKUP(A8299,HR_Roster!$A$2:$A$10001,HR_Roster!$F$2:$F$10001,"no emp found",0)</f>
        <v>Active</v>
      </c>
      <c r="F8299" t="str">
        <f t="shared" si="258"/>
        <v>OK</v>
      </c>
      <c r="G8299" s="4" t="str">
        <f>IF(E8299="Active","Not Terminated",_xlfn.XLOOKUP(A8299,HR_Roster!$A$2:$A$10001,HR_Roster!$G$2:$G$10001))</f>
        <v>Not Terminated</v>
      </c>
      <c r="H8299" t="str">
        <f t="shared" si="259"/>
        <v/>
      </c>
    </row>
    <row r="8300" spans="1:8" x14ac:dyDescent="0.25">
      <c r="A8300">
        <v>109182</v>
      </c>
      <c r="B8300" t="s">
        <v>57</v>
      </c>
      <c r="C8300" s="2">
        <v>45855</v>
      </c>
      <c r="D8300" t="s">
        <v>6959</v>
      </c>
      <c r="E8300" t="str">
        <f>_xlfn.XLOOKUP(A8300,HR_Roster!$A$2:$A$10001,HR_Roster!$F$2:$F$10001,"no emp found",0)</f>
        <v>Active</v>
      </c>
      <c r="F8300" t="str">
        <f t="shared" si="258"/>
        <v>OK</v>
      </c>
      <c r="G8300" s="4" t="str">
        <f>IF(E8300="Active","Not Terminated",_xlfn.XLOOKUP(A8300,HR_Roster!$A$2:$A$10001,HR_Roster!$G$2:$G$10001))</f>
        <v>Not Terminated</v>
      </c>
      <c r="H8300" t="str">
        <f t="shared" si="259"/>
        <v/>
      </c>
    </row>
    <row r="8301" spans="1:8" x14ac:dyDescent="0.25">
      <c r="A8301">
        <v>106313</v>
      </c>
      <c r="B8301" t="s">
        <v>57</v>
      </c>
      <c r="C8301" s="2">
        <v>45761</v>
      </c>
      <c r="D8301" t="s">
        <v>7801</v>
      </c>
      <c r="E8301" t="str">
        <f>_xlfn.XLOOKUP(A8301,HR_Roster!$A$2:$A$10001,HR_Roster!$F$2:$F$10001,"no emp found",0)</f>
        <v>Active</v>
      </c>
      <c r="F8301" t="str">
        <f t="shared" si="258"/>
        <v>OK</v>
      </c>
      <c r="G8301" s="4" t="str">
        <f>IF(E8301="Active","Not Terminated",_xlfn.XLOOKUP(A8301,HR_Roster!$A$2:$A$10001,HR_Roster!$G$2:$G$10001))</f>
        <v>Not Terminated</v>
      </c>
      <c r="H8301" t="str">
        <f t="shared" si="259"/>
        <v/>
      </c>
    </row>
    <row r="8302" spans="1:8" x14ac:dyDescent="0.25">
      <c r="A8302">
        <v>104330</v>
      </c>
      <c r="B8302" t="s">
        <v>59</v>
      </c>
      <c r="C8302" s="2">
        <v>45703</v>
      </c>
      <c r="D8302" t="s">
        <v>7802</v>
      </c>
      <c r="E8302" t="str">
        <f>_xlfn.XLOOKUP(A8302,HR_Roster!$A$2:$A$10001,HR_Roster!$F$2:$F$10001,"no emp found",0)</f>
        <v>Active</v>
      </c>
      <c r="F8302" t="str">
        <f t="shared" si="258"/>
        <v>OK</v>
      </c>
      <c r="G8302" s="4" t="str">
        <f>IF(E8302="Active","Not Terminated",_xlfn.XLOOKUP(A8302,HR_Roster!$A$2:$A$10001,HR_Roster!$G$2:$G$10001))</f>
        <v>Not Terminated</v>
      </c>
      <c r="H8302" t="str">
        <f t="shared" si="259"/>
        <v/>
      </c>
    </row>
    <row r="8303" spans="1:8" x14ac:dyDescent="0.25">
      <c r="A8303">
        <v>100558</v>
      </c>
      <c r="B8303" t="s">
        <v>57</v>
      </c>
      <c r="C8303" s="2">
        <v>45756</v>
      </c>
      <c r="D8303" t="s">
        <v>7803</v>
      </c>
      <c r="E8303" t="str">
        <f>_xlfn.XLOOKUP(A8303,HR_Roster!$A$2:$A$10001,HR_Roster!$F$2:$F$10001,"no emp found",0)</f>
        <v>Active</v>
      </c>
      <c r="F8303" t="str">
        <f t="shared" si="258"/>
        <v>OK</v>
      </c>
      <c r="G8303" s="4" t="str">
        <f>IF(E8303="Active","Not Terminated",_xlfn.XLOOKUP(A8303,HR_Roster!$A$2:$A$10001,HR_Roster!$G$2:$G$10001))</f>
        <v>Not Terminated</v>
      </c>
      <c r="H8303" t="str">
        <f t="shared" si="259"/>
        <v/>
      </c>
    </row>
    <row r="8304" spans="1:8" x14ac:dyDescent="0.25">
      <c r="A8304">
        <v>107385</v>
      </c>
      <c r="B8304" t="s">
        <v>65</v>
      </c>
      <c r="C8304" s="2">
        <v>45926</v>
      </c>
      <c r="D8304" t="s">
        <v>7368</v>
      </c>
      <c r="E8304" t="str">
        <f>_xlfn.XLOOKUP(A8304,HR_Roster!$A$2:$A$10001,HR_Roster!$F$2:$F$10001,"no emp found",0)</f>
        <v>Active</v>
      </c>
      <c r="F8304" t="str">
        <f t="shared" si="258"/>
        <v>OK</v>
      </c>
      <c r="G8304" s="4" t="str">
        <f>IF(E8304="Active","Not Terminated",_xlfn.XLOOKUP(A8304,HR_Roster!$A$2:$A$10001,HR_Roster!$G$2:$G$10001))</f>
        <v>Not Terminated</v>
      </c>
      <c r="H8304" t="str">
        <f t="shared" si="259"/>
        <v/>
      </c>
    </row>
    <row r="8305" spans="1:8" x14ac:dyDescent="0.25">
      <c r="A8305">
        <v>101162</v>
      </c>
      <c r="B8305" t="s">
        <v>61</v>
      </c>
      <c r="C8305" s="2">
        <v>45748</v>
      </c>
      <c r="D8305" t="s">
        <v>7804</v>
      </c>
      <c r="E8305" t="str">
        <f>_xlfn.XLOOKUP(A8305,HR_Roster!$A$2:$A$10001,HR_Roster!$F$2:$F$10001,"no emp found",0)</f>
        <v>Active</v>
      </c>
      <c r="F8305" t="str">
        <f t="shared" si="258"/>
        <v>OK</v>
      </c>
      <c r="G8305" s="4" t="str">
        <f>IF(E8305="Active","Not Terminated",_xlfn.XLOOKUP(A8305,HR_Roster!$A$2:$A$10001,HR_Roster!$G$2:$G$10001))</f>
        <v>Not Terminated</v>
      </c>
      <c r="H8305" t="str">
        <f t="shared" si="259"/>
        <v/>
      </c>
    </row>
    <row r="8306" spans="1:8" x14ac:dyDescent="0.25">
      <c r="A8306">
        <v>101096</v>
      </c>
      <c r="B8306" t="s">
        <v>73</v>
      </c>
      <c r="C8306" s="2">
        <v>45695</v>
      </c>
      <c r="D8306" t="s">
        <v>7805</v>
      </c>
      <c r="E8306" t="str">
        <f>_xlfn.XLOOKUP(A8306,HR_Roster!$A$2:$A$10001,HR_Roster!$F$2:$F$10001,"no emp found",0)</f>
        <v>Active</v>
      </c>
      <c r="F8306" t="str">
        <f t="shared" si="258"/>
        <v>OK</v>
      </c>
      <c r="G8306" s="4" t="str">
        <f>IF(E8306="Active","Not Terminated",_xlfn.XLOOKUP(A8306,HR_Roster!$A$2:$A$10001,HR_Roster!$G$2:$G$10001))</f>
        <v>Not Terminated</v>
      </c>
      <c r="H8306" t="str">
        <f t="shared" si="259"/>
        <v/>
      </c>
    </row>
    <row r="8307" spans="1:8" x14ac:dyDescent="0.25">
      <c r="A8307">
        <v>108089</v>
      </c>
      <c r="B8307" t="s">
        <v>59</v>
      </c>
      <c r="C8307" s="2">
        <v>45907</v>
      </c>
      <c r="D8307" t="s">
        <v>7806</v>
      </c>
      <c r="E8307" t="str">
        <f>_xlfn.XLOOKUP(A8307,HR_Roster!$A$2:$A$10001,HR_Roster!$F$2:$F$10001,"no emp found",0)</f>
        <v>Active</v>
      </c>
      <c r="F8307" t="str">
        <f t="shared" si="258"/>
        <v>OK</v>
      </c>
      <c r="G8307" s="4" t="str">
        <f>IF(E8307="Active","Not Terminated",_xlfn.XLOOKUP(A8307,HR_Roster!$A$2:$A$10001,HR_Roster!$G$2:$G$10001))</f>
        <v>Not Terminated</v>
      </c>
      <c r="H8307" t="str">
        <f t="shared" si="259"/>
        <v/>
      </c>
    </row>
    <row r="8308" spans="1:8" x14ac:dyDescent="0.25">
      <c r="A8308">
        <v>108922</v>
      </c>
      <c r="B8308" t="s">
        <v>59</v>
      </c>
      <c r="C8308" s="2">
        <v>45821</v>
      </c>
      <c r="D8308" t="s">
        <v>7807</v>
      </c>
      <c r="E8308" t="str">
        <f>_xlfn.XLOOKUP(A8308,HR_Roster!$A$2:$A$10001,HR_Roster!$F$2:$F$10001,"no emp found",0)</f>
        <v>Active</v>
      </c>
      <c r="F8308" t="str">
        <f t="shared" si="258"/>
        <v>OK</v>
      </c>
      <c r="G8308" s="4" t="str">
        <f>IF(E8308="Active","Not Terminated",_xlfn.XLOOKUP(A8308,HR_Roster!$A$2:$A$10001,HR_Roster!$G$2:$G$10001))</f>
        <v>Not Terminated</v>
      </c>
      <c r="H8308" t="str">
        <f t="shared" si="259"/>
        <v/>
      </c>
    </row>
    <row r="8309" spans="1:8" x14ac:dyDescent="0.25">
      <c r="A8309">
        <v>107452</v>
      </c>
      <c r="B8309" t="s">
        <v>65</v>
      </c>
      <c r="C8309" s="2">
        <v>45986</v>
      </c>
      <c r="D8309" t="s">
        <v>7808</v>
      </c>
      <c r="E8309" t="str">
        <f>_xlfn.XLOOKUP(A8309,HR_Roster!$A$2:$A$10001,HR_Roster!$F$2:$F$10001,"no emp found",0)</f>
        <v>Active</v>
      </c>
      <c r="F8309" t="str">
        <f t="shared" si="258"/>
        <v>OK</v>
      </c>
      <c r="G8309" s="4" t="str">
        <f>IF(E8309="Active","Not Terminated",_xlfn.XLOOKUP(A8309,HR_Roster!$A$2:$A$10001,HR_Roster!$G$2:$G$10001))</f>
        <v>Not Terminated</v>
      </c>
      <c r="H8309" t="str">
        <f t="shared" si="259"/>
        <v/>
      </c>
    </row>
    <row r="8310" spans="1:8" x14ac:dyDescent="0.25">
      <c r="A8310">
        <v>107606</v>
      </c>
      <c r="B8310" t="s">
        <v>61</v>
      </c>
      <c r="C8310" s="2">
        <v>45870</v>
      </c>
      <c r="D8310" t="s">
        <v>7809</v>
      </c>
      <c r="E8310" t="str">
        <f>_xlfn.XLOOKUP(A8310,HR_Roster!$A$2:$A$10001,HR_Roster!$F$2:$F$10001,"no emp found",0)</f>
        <v>Active</v>
      </c>
      <c r="F8310" t="str">
        <f t="shared" si="258"/>
        <v>OK</v>
      </c>
      <c r="G8310" s="4" t="str">
        <f>IF(E8310="Active","Not Terminated",_xlfn.XLOOKUP(A8310,HR_Roster!$A$2:$A$10001,HR_Roster!$G$2:$G$10001))</f>
        <v>Not Terminated</v>
      </c>
      <c r="H8310" t="str">
        <f t="shared" si="259"/>
        <v/>
      </c>
    </row>
    <row r="8311" spans="1:8" x14ac:dyDescent="0.25">
      <c r="A8311">
        <v>105608</v>
      </c>
      <c r="B8311" t="s">
        <v>57</v>
      </c>
      <c r="C8311" s="2">
        <v>45930</v>
      </c>
      <c r="D8311" t="s">
        <v>7810</v>
      </c>
      <c r="E8311" t="str">
        <f>_xlfn.XLOOKUP(A8311,HR_Roster!$A$2:$A$10001,HR_Roster!$F$2:$F$10001,"no emp found",0)</f>
        <v>Active</v>
      </c>
      <c r="F8311" t="str">
        <f t="shared" si="258"/>
        <v>OK</v>
      </c>
      <c r="G8311" s="4" t="str">
        <f>IF(E8311="Active","Not Terminated",_xlfn.XLOOKUP(A8311,HR_Roster!$A$2:$A$10001,HR_Roster!$G$2:$G$10001))</f>
        <v>Not Terminated</v>
      </c>
      <c r="H8311" t="str">
        <f t="shared" si="259"/>
        <v/>
      </c>
    </row>
    <row r="8312" spans="1:8" x14ac:dyDescent="0.25">
      <c r="A8312">
        <v>107827</v>
      </c>
      <c r="B8312" t="s">
        <v>73</v>
      </c>
      <c r="C8312" s="2">
        <v>45755</v>
      </c>
      <c r="D8312" t="s">
        <v>7811</v>
      </c>
      <c r="E8312" t="str">
        <f>_xlfn.XLOOKUP(A8312,HR_Roster!$A$2:$A$10001,HR_Roster!$F$2:$F$10001,"no emp found",0)</f>
        <v>Active</v>
      </c>
      <c r="F8312" t="str">
        <f t="shared" si="258"/>
        <v>OK</v>
      </c>
      <c r="G8312" s="4" t="str">
        <f>IF(E8312="Active","Not Terminated",_xlfn.XLOOKUP(A8312,HR_Roster!$A$2:$A$10001,HR_Roster!$G$2:$G$10001))</f>
        <v>Not Terminated</v>
      </c>
      <c r="H8312" t="str">
        <f t="shared" si="259"/>
        <v/>
      </c>
    </row>
    <row r="8313" spans="1:8" x14ac:dyDescent="0.25">
      <c r="A8313">
        <v>100160</v>
      </c>
      <c r="B8313" t="s">
        <v>73</v>
      </c>
      <c r="C8313" s="2">
        <v>45659</v>
      </c>
      <c r="D8313" t="s">
        <v>7812</v>
      </c>
      <c r="E8313" t="str">
        <f>_xlfn.XLOOKUP(A8313,HR_Roster!$A$2:$A$10001,HR_Roster!$F$2:$F$10001,"no emp found",0)</f>
        <v>Active</v>
      </c>
      <c r="F8313" t="str">
        <f t="shared" si="258"/>
        <v>OK</v>
      </c>
      <c r="G8313" s="4" t="str">
        <f>IF(E8313="Active","Not Terminated",_xlfn.XLOOKUP(A8313,HR_Roster!$A$2:$A$10001,HR_Roster!$G$2:$G$10001))</f>
        <v>Not Terminated</v>
      </c>
      <c r="H8313" t="str">
        <f t="shared" si="259"/>
        <v/>
      </c>
    </row>
    <row r="8314" spans="1:8" x14ac:dyDescent="0.25">
      <c r="A8314">
        <v>101018</v>
      </c>
      <c r="B8314" t="s">
        <v>59</v>
      </c>
      <c r="C8314" s="2">
        <v>45840</v>
      </c>
      <c r="D8314" t="s">
        <v>7112</v>
      </c>
      <c r="E8314" t="str">
        <f>_xlfn.XLOOKUP(A8314,HR_Roster!$A$2:$A$10001,HR_Roster!$F$2:$F$10001,"no emp found",0)</f>
        <v>Active</v>
      </c>
      <c r="F8314" t="str">
        <f t="shared" si="258"/>
        <v>OK</v>
      </c>
      <c r="G8314" s="4" t="str">
        <f>IF(E8314="Active","Not Terminated",_xlfn.XLOOKUP(A8314,HR_Roster!$A$2:$A$10001,HR_Roster!$G$2:$G$10001))</f>
        <v>Not Terminated</v>
      </c>
      <c r="H8314" t="str">
        <f t="shared" si="259"/>
        <v/>
      </c>
    </row>
    <row r="8315" spans="1:8" x14ac:dyDescent="0.25">
      <c r="A8315">
        <v>104334</v>
      </c>
      <c r="B8315" t="s">
        <v>70</v>
      </c>
      <c r="C8315" s="2">
        <v>46155</v>
      </c>
      <c r="D8315" t="s">
        <v>7813</v>
      </c>
      <c r="E8315" t="str">
        <f>_xlfn.XLOOKUP(A8315,HR_Roster!$A$2:$A$10001,HR_Roster!$F$2:$F$10001,"no emp found",0)</f>
        <v>Terminated</v>
      </c>
      <c r="F8315" t="str">
        <f t="shared" si="258"/>
        <v>Suspicious Login</v>
      </c>
      <c r="G8315" s="4">
        <f>IF(E8315="Active","Not Terminated",_xlfn.XLOOKUP(A8315,HR_Roster!$A$2:$A$10001,HR_Roster!$G$2:$G$10001))</f>
        <v>46093</v>
      </c>
      <c r="H8315">
        <f t="shared" si="259"/>
        <v>62</v>
      </c>
    </row>
    <row r="8316" spans="1:8" x14ac:dyDescent="0.25">
      <c r="A8316">
        <v>107895</v>
      </c>
      <c r="B8316" t="s">
        <v>70</v>
      </c>
      <c r="C8316" s="2">
        <v>45925</v>
      </c>
      <c r="D8316" t="s">
        <v>7814</v>
      </c>
      <c r="E8316" t="str">
        <f>_xlfn.XLOOKUP(A8316,HR_Roster!$A$2:$A$10001,HR_Roster!$F$2:$F$10001,"no emp found",0)</f>
        <v>Active</v>
      </c>
      <c r="F8316" t="str">
        <f t="shared" si="258"/>
        <v>OK</v>
      </c>
      <c r="G8316" s="4" t="str">
        <f>IF(E8316="Active","Not Terminated",_xlfn.XLOOKUP(A8316,HR_Roster!$A$2:$A$10001,HR_Roster!$G$2:$G$10001))</f>
        <v>Not Terminated</v>
      </c>
      <c r="H8316" t="str">
        <f t="shared" si="259"/>
        <v/>
      </c>
    </row>
    <row r="8317" spans="1:8" x14ac:dyDescent="0.25">
      <c r="A8317">
        <v>101662</v>
      </c>
      <c r="B8317" t="s">
        <v>73</v>
      </c>
      <c r="C8317" s="2">
        <v>45972</v>
      </c>
      <c r="D8317" t="s">
        <v>7815</v>
      </c>
      <c r="E8317" t="str">
        <f>_xlfn.XLOOKUP(A8317,HR_Roster!$A$2:$A$10001,HR_Roster!$F$2:$F$10001,"no emp found",0)</f>
        <v>Active</v>
      </c>
      <c r="F8317" t="str">
        <f t="shared" si="258"/>
        <v>OK</v>
      </c>
      <c r="G8317" s="4" t="str">
        <f>IF(E8317="Active","Not Terminated",_xlfn.XLOOKUP(A8317,HR_Roster!$A$2:$A$10001,HR_Roster!$G$2:$G$10001))</f>
        <v>Not Terminated</v>
      </c>
      <c r="H8317" t="str">
        <f t="shared" si="259"/>
        <v/>
      </c>
    </row>
    <row r="8318" spans="1:8" x14ac:dyDescent="0.25">
      <c r="A8318">
        <v>106248</v>
      </c>
      <c r="B8318" t="s">
        <v>65</v>
      </c>
      <c r="C8318" s="2">
        <v>45806</v>
      </c>
      <c r="D8318" t="s">
        <v>7816</v>
      </c>
      <c r="E8318" t="str">
        <f>_xlfn.XLOOKUP(A8318,HR_Roster!$A$2:$A$10001,HR_Roster!$F$2:$F$10001,"no emp found",0)</f>
        <v>Active</v>
      </c>
      <c r="F8318" t="str">
        <f t="shared" si="258"/>
        <v>OK</v>
      </c>
      <c r="G8318" s="4" t="str">
        <f>IF(E8318="Active","Not Terminated",_xlfn.XLOOKUP(A8318,HR_Roster!$A$2:$A$10001,HR_Roster!$G$2:$G$10001))</f>
        <v>Not Terminated</v>
      </c>
      <c r="H8318" t="str">
        <f t="shared" si="259"/>
        <v/>
      </c>
    </row>
    <row r="8319" spans="1:8" x14ac:dyDescent="0.25">
      <c r="A8319">
        <v>108469</v>
      </c>
      <c r="B8319" t="s">
        <v>70</v>
      </c>
      <c r="C8319" s="2">
        <v>45760</v>
      </c>
      <c r="D8319" t="s">
        <v>7817</v>
      </c>
      <c r="E8319" t="str">
        <f>_xlfn.XLOOKUP(A8319,HR_Roster!$A$2:$A$10001,HR_Roster!$F$2:$F$10001,"no emp found",0)</f>
        <v>Active</v>
      </c>
      <c r="F8319" t="str">
        <f t="shared" si="258"/>
        <v>OK</v>
      </c>
      <c r="G8319" s="4" t="str">
        <f>IF(E8319="Active","Not Terminated",_xlfn.XLOOKUP(A8319,HR_Roster!$A$2:$A$10001,HR_Roster!$G$2:$G$10001))</f>
        <v>Not Terminated</v>
      </c>
      <c r="H8319" t="str">
        <f t="shared" si="259"/>
        <v/>
      </c>
    </row>
    <row r="8320" spans="1:8" x14ac:dyDescent="0.25">
      <c r="A8320">
        <v>102013</v>
      </c>
      <c r="B8320" t="s">
        <v>70</v>
      </c>
      <c r="C8320" s="2">
        <v>45681</v>
      </c>
      <c r="D8320" t="s">
        <v>7818</v>
      </c>
      <c r="E8320" t="str">
        <f>_xlfn.XLOOKUP(A8320,HR_Roster!$A$2:$A$10001,HR_Roster!$F$2:$F$10001,"no emp found",0)</f>
        <v>Active</v>
      </c>
      <c r="F8320" t="str">
        <f t="shared" si="258"/>
        <v>OK</v>
      </c>
      <c r="G8320" s="4" t="str">
        <f>IF(E8320="Active","Not Terminated",_xlfn.XLOOKUP(A8320,HR_Roster!$A$2:$A$10001,HR_Roster!$G$2:$G$10001))</f>
        <v>Not Terminated</v>
      </c>
      <c r="H8320" t="str">
        <f t="shared" si="259"/>
        <v/>
      </c>
    </row>
    <row r="8321" spans="1:8" x14ac:dyDescent="0.25">
      <c r="A8321">
        <v>104942</v>
      </c>
      <c r="B8321" t="s">
        <v>59</v>
      </c>
      <c r="C8321" s="2">
        <v>45670</v>
      </c>
      <c r="D8321" t="s">
        <v>7819</v>
      </c>
      <c r="E8321" t="str">
        <f>_xlfn.XLOOKUP(A8321,HR_Roster!$A$2:$A$10001,HR_Roster!$F$2:$F$10001,"no emp found",0)</f>
        <v>Terminated</v>
      </c>
      <c r="F8321" t="str">
        <f t="shared" si="258"/>
        <v>Suspicious Login</v>
      </c>
      <c r="G8321" s="4">
        <f>IF(E8321="Active","Not Terminated",_xlfn.XLOOKUP(A8321,HR_Roster!$A$2:$A$10001,HR_Roster!$G$2:$G$10001))</f>
        <v>44387</v>
      </c>
      <c r="H8321">
        <f t="shared" si="259"/>
        <v>1283</v>
      </c>
    </row>
    <row r="8322" spans="1:8" x14ac:dyDescent="0.25">
      <c r="A8322">
        <v>107695</v>
      </c>
      <c r="B8322" t="s">
        <v>70</v>
      </c>
      <c r="C8322" s="2">
        <v>45885</v>
      </c>
      <c r="D8322" t="s">
        <v>7820</v>
      </c>
      <c r="E8322" t="str">
        <f>_xlfn.XLOOKUP(A8322,HR_Roster!$A$2:$A$10001,HR_Roster!$F$2:$F$10001,"no emp found",0)</f>
        <v>Active</v>
      </c>
      <c r="F8322" t="str">
        <f t="shared" si="258"/>
        <v>OK</v>
      </c>
      <c r="G8322" s="4" t="str">
        <f>IF(E8322="Active","Not Terminated",_xlfn.XLOOKUP(A8322,HR_Roster!$A$2:$A$10001,HR_Roster!$G$2:$G$10001))</f>
        <v>Not Terminated</v>
      </c>
      <c r="H8322" t="str">
        <f t="shared" si="259"/>
        <v/>
      </c>
    </row>
    <row r="8323" spans="1:8" x14ac:dyDescent="0.25">
      <c r="A8323">
        <v>106021</v>
      </c>
      <c r="B8323" t="s">
        <v>59</v>
      </c>
      <c r="C8323" s="2">
        <v>45784</v>
      </c>
      <c r="D8323" t="s">
        <v>7821</v>
      </c>
      <c r="E8323" t="str">
        <f>_xlfn.XLOOKUP(A8323,HR_Roster!$A$2:$A$10001,HR_Roster!$F$2:$F$10001,"no emp found",0)</f>
        <v>Active</v>
      </c>
      <c r="F8323" t="str">
        <f t="shared" ref="F8323:F8386" si="260">IF(AND(E8323="Terminated",C8323&gt;G8323),"Suspicious Login","OK")</f>
        <v>OK</v>
      </c>
      <c r="G8323" s="4" t="str">
        <f>IF(E8323="Active","Not Terminated",_xlfn.XLOOKUP(A8323,HR_Roster!$A$2:$A$10001,HR_Roster!$G$2:$G$10001))</f>
        <v>Not Terminated</v>
      </c>
      <c r="H8323" t="str">
        <f t="shared" ref="H8323:H8386" si="261">IF(F8323="Suspicious Login",C8323-G8323,"")</f>
        <v/>
      </c>
    </row>
    <row r="8324" spans="1:8" x14ac:dyDescent="0.25">
      <c r="A8324">
        <v>104322</v>
      </c>
      <c r="B8324" t="s">
        <v>65</v>
      </c>
      <c r="C8324" s="2">
        <v>45698</v>
      </c>
      <c r="D8324" t="s">
        <v>7822</v>
      </c>
      <c r="E8324" t="str">
        <f>_xlfn.XLOOKUP(A8324,HR_Roster!$A$2:$A$10001,HR_Roster!$F$2:$F$10001,"no emp found",0)</f>
        <v>Active</v>
      </c>
      <c r="F8324" t="str">
        <f t="shared" si="260"/>
        <v>OK</v>
      </c>
      <c r="G8324" s="4" t="str">
        <f>IF(E8324="Active","Not Terminated",_xlfn.XLOOKUP(A8324,HR_Roster!$A$2:$A$10001,HR_Roster!$G$2:$G$10001))</f>
        <v>Not Terminated</v>
      </c>
      <c r="H8324" t="str">
        <f t="shared" si="261"/>
        <v/>
      </c>
    </row>
    <row r="8325" spans="1:8" x14ac:dyDescent="0.25">
      <c r="A8325">
        <v>101483</v>
      </c>
      <c r="B8325" t="s">
        <v>70</v>
      </c>
      <c r="C8325" s="2">
        <v>45742</v>
      </c>
      <c r="D8325" t="s">
        <v>7823</v>
      </c>
      <c r="E8325" t="str">
        <f>_xlfn.XLOOKUP(A8325,HR_Roster!$A$2:$A$10001,HR_Roster!$F$2:$F$10001,"no emp found",0)</f>
        <v>Active</v>
      </c>
      <c r="F8325" t="str">
        <f t="shared" si="260"/>
        <v>OK</v>
      </c>
      <c r="G8325" s="4" t="str">
        <f>IF(E8325="Active","Not Terminated",_xlfn.XLOOKUP(A8325,HR_Roster!$A$2:$A$10001,HR_Roster!$G$2:$G$10001))</f>
        <v>Not Terminated</v>
      </c>
      <c r="H8325" t="str">
        <f t="shared" si="261"/>
        <v/>
      </c>
    </row>
    <row r="8326" spans="1:8" x14ac:dyDescent="0.25">
      <c r="A8326">
        <v>106052</v>
      </c>
      <c r="B8326" t="s">
        <v>73</v>
      </c>
      <c r="C8326" s="2">
        <v>45903</v>
      </c>
      <c r="D8326" t="s">
        <v>7824</v>
      </c>
      <c r="E8326" t="str">
        <f>_xlfn.XLOOKUP(A8326,HR_Roster!$A$2:$A$10001,HR_Roster!$F$2:$F$10001,"no emp found",0)</f>
        <v>Active</v>
      </c>
      <c r="F8326" t="str">
        <f t="shared" si="260"/>
        <v>OK</v>
      </c>
      <c r="G8326" s="4" t="str">
        <f>IF(E8326="Active","Not Terminated",_xlfn.XLOOKUP(A8326,HR_Roster!$A$2:$A$10001,HR_Roster!$G$2:$G$10001))</f>
        <v>Not Terminated</v>
      </c>
      <c r="H8326" t="str">
        <f t="shared" si="261"/>
        <v/>
      </c>
    </row>
    <row r="8327" spans="1:8" x14ac:dyDescent="0.25">
      <c r="A8327">
        <v>100227</v>
      </c>
      <c r="B8327" t="s">
        <v>70</v>
      </c>
      <c r="C8327" s="2">
        <v>45747</v>
      </c>
      <c r="D8327" t="s">
        <v>7825</v>
      </c>
      <c r="E8327" t="str">
        <f>_xlfn.XLOOKUP(A8327,HR_Roster!$A$2:$A$10001,HR_Roster!$F$2:$F$10001,"no emp found",0)</f>
        <v>Active</v>
      </c>
      <c r="F8327" t="str">
        <f t="shared" si="260"/>
        <v>OK</v>
      </c>
      <c r="G8327" s="4" t="str">
        <f>IF(E8327="Active","Not Terminated",_xlfn.XLOOKUP(A8327,HR_Roster!$A$2:$A$10001,HR_Roster!$G$2:$G$10001))</f>
        <v>Not Terminated</v>
      </c>
      <c r="H8327" t="str">
        <f t="shared" si="261"/>
        <v/>
      </c>
    </row>
    <row r="8328" spans="1:8" x14ac:dyDescent="0.25">
      <c r="A8328">
        <v>100936</v>
      </c>
      <c r="B8328" t="s">
        <v>73</v>
      </c>
      <c r="C8328" s="2">
        <v>45972</v>
      </c>
      <c r="D8328" t="s">
        <v>2590</v>
      </c>
      <c r="E8328" t="str">
        <f>_xlfn.XLOOKUP(A8328,HR_Roster!$A$2:$A$10001,HR_Roster!$F$2:$F$10001,"no emp found",0)</f>
        <v>Active</v>
      </c>
      <c r="F8328" t="str">
        <f t="shared" si="260"/>
        <v>OK</v>
      </c>
      <c r="G8328" s="4" t="str">
        <f>IF(E8328="Active","Not Terminated",_xlfn.XLOOKUP(A8328,HR_Roster!$A$2:$A$10001,HR_Roster!$G$2:$G$10001))</f>
        <v>Not Terminated</v>
      </c>
      <c r="H8328" t="str">
        <f t="shared" si="261"/>
        <v/>
      </c>
    </row>
    <row r="8329" spans="1:8" x14ac:dyDescent="0.25">
      <c r="A8329">
        <v>103232</v>
      </c>
      <c r="B8329" t="s">
        <v>59</v>
      </c>
      <c r="C8329" s="2">
        <v>45827</v>
      </c>
      <c r="D8329" t="s">
        <v>7826</v>
      </c>
      <c r="E8329" t="str">
        <f>_xlfn.XLOOKUP(A8329,HR_Roster!$A$2:$A$10001,HR_Roster!$F$2:$F$10001,"no emp found",0)</f>
        <v>Active</v>
      </c>
      <c r="F8329" t="str">
        <f t="shared" si="260"/>
        <v>OK</v>
      </c>
      <c r="G8329" s="4" t="str">
        <f>IF(E8329="Active","Not Terminated",_xlfn.XLOOKUP(A8329,HR_Roster!$A$2:$A$10001,HR_Roster!$G$2:$G$10001))</f>
        <v>Not Terminated</v>
      </c>
      <c r="H8329" t="str">
        <f t="shared" si="261"/>
        <v/>
      </c>
    </row>
    <row r="8330" spans="1:8" x14ac:dyDescent="0.25">
      <c r="A8330">
        <v>101177</v>
      </c>
      <c r="B8330" t="s">
        <v>61</v>
      </c>
      <c r="C8330" s="2">
        <v>45737</v>
      </c>
      <c r="D8330" t="s">
        <v>7827</v>
      </c>
      <c r="E8330" t="str">
        <f>_xlfn.XLOOKUP(A8330,HR_Roster!$A$2:$A$10001,HR_Roster!$F$2:$F$10001,"no emp found",0)</f>
        <v>Active</v>
      </c>
      <c r="F8330" t="str">
        <f t="shared" si="260"/>
        <v>OK</v>
      </c>
      <c r="G8330" s="4" t="str">
        <f>IF(E8330="Active","Not Terminated",_xlfn.XLOOKUP(A8330,HR_Roster!$A$2:$A$10001,HR_Roster!$G$2:$G$10001))</f>
        <v>Not Terminated</v>
      </c>
      <c r="H8330" t="str">
        <f t="shared" si="261"/>
        <v/>
      </c>
    </row>
    <row r="8331" spans="1:8" x14ac:dyDescent="0.25">
      <c r="A8331">
        <v>108692</v>
      </c>
      <c r="B8331" t="s">
        <v>65</v>
      </c>
      <c r="C8331" s="2">
        <v>45890</v>
      </c>
      <c r="D8331" t="s">
        <v>7828</v>
      </c>
      <c r="E8331" t="str">
        <f>_xlfn.XLOOKUP(A8331,HR_Roster!$A$2:$A$10001,HR_Roster!$F$2:$F$10001,"no emp found",0)</f>
        <v>Active</v>
      </c>
      <c r="F8331" t="str">
        <f t="shared" si="260"/>
        <v>OK</v>
      </c>
      <c r="G8331" s="4" t="str">
        <f>IF(E8331="Active","Not Terminated",_xlfn.XLOOKUP(A8331,HR_Roster!$A$2:$A$10001,HR_Roster!$G$2:$G$10001))</f>
        <v>Not Terminated</v>
      </c>
      <c r="H8331" t="str">
        <f t="shared" si="261"/>
        <v/>
      </c>
    </row>
    <row r="8332" spans="1:8" x14ac:dyDescent="0.25">
      <c r="A8332">
        <v>106558</v>
      </c>
      <c r="B8332" t="s">
        <v>57</v>
      </c>
      <c r="C8332" s="2">
        <v>45913</v>
      </c>
      <c r="D8332" t="s">
        <v>7829</v>
      </c>
      <c r="E8332" t="str">
        <f>_xlfn.XLOOKUP(A8332,HR_Roster!$A$2:$A$10001,HR_Roster!$F$2:$F$10001,"no emp found",0)</f>
        <v>Active</v>
      </c>
      <c r="F8332" t="str">
        <f t="shared" si="260"/>
        <v>OK</v>
      </c>
      <c r="G8332" s="4" t="str">
        <f>IF(E8332="Active","Not Terminated",_xlfn.XLOOKUP(A8332,HR_Roster!$A$2:$A$10001,HR_Roster!$G$2:$G$10001))</f>
        <v>Not Terminated</v>
      </c>
      <c r="H8332" t="str">
        <f t="shared" si="261"/>
        <v/>
      </c>
    </row>
    <row r="8333" spans="1:8" x14ac:dyDescent="0.25">
      <c r="A8333">
        <v>104690</v>
      </c>
      <c r="B8333" t="s">
        <v>65</v>
      </c>
      <c r="C8333" s="2">
        <v>45901</v>
      </c>
      <c r="D8333" t="s">
        <v>7830</v>
      </c>
      <c r="E8333" t="str">
        <f>_xlfn.XLOOKUP(A8333,HR_Roster!$A$2:$A$10001,HR_Roster!$F$2:$F$10001,"no emp found",0)</f>
        <v>Active</v>
      </c>
      <c r="F8333" t="str">
        <f t="shared" si="260"/>
        <v>OK</v>
      </c>
      <c r="G8333" s="4" t="str">
        <f>IF(E8333="Active","Not Terminated",_xlfn.XLOOKUP(A8333,HR_Roster!$A$2:$A$10001,HR_Roster!$G$2:$G$10001))</f>
        <v>Not Terminated</v>
      </c>
      <c r="H8333" t="str">
        <f t="shared" si="261"/>
        <v/>
      </c>
    </row>
    <row r="8334" spans="1:8" x14ac:dyDescent="0.25">
      <c r="A8334">
        <v>107530</v>
      </c>
      <c r="B8334" t="s">
        <v>61</v>
      </c>
      <c r="C8334" s="2">
        <v>45680</v>
      </c>
      <c r="D8334" t="s">
        <v>7831</v>
      </c>
      <c r="E8334" t="str">
        <f>_xlfn.XLOOKUP(A8334,HR_Roster!$A$2:$A$10001,HR_Roster!$F$2:$F$10001,"no emp found",0)</f>
        <v>Active</v>
      </c>
      <c r="F8334" t="str">
        <f t="shared" si="260"/>
        <v>OK</v>
      </c>
      <c r="G8334" s="4" t="str">
        <f>IF(E8334="Active","Not Terminated",_xlfn.XLOOKUP(A8334,HR_Roster!$A$2:$A$10001,HR_Roster!$G$2:$G$10001))</f>
        <v>Not Terminated</v>
      </c>
      <c r="H8334" t="str">
        <f t="shared" si="261"/>
        <v/>
      </c>
    </row>
    <row r="8335" spans="1:8" x14ac:dyDescent="0.25">
      <c r="A8335">
        <v>108501</v>
      </c>
      <c r="B8335" t="s">
        <v>73</v>
      </c>
      <c r="C8335" s="2">
        <v>45667</v>
      </c>
      <c r="D8335" t="s">
        <v>7832</v>
      </c>
      <c r="E8335" t="str">
        <f>_xlfn.XLOOKUP(A8335,HR_Roster!$A$2:$A$10001,HR_Roster!$F$2:$F$10001,"no emp found",0)</f>
        <v>Active</v>
      </c>
      <c r="F8335" t="str">
        <f t="shared" si="260"/>
        <v>OK</v>
      </c>
      <c r="G8335" s="4" t="str">
        <f>IF(E8335="Active","Not Terminated",_xlfn.XLOOKUP(A8335,HR_Roster!$A$2:$A$10001,HR_Roster!$G$2:$G$10001))</f>
        <v>Not Terminated</v>
      </c>
      <c r="H8335" t="str">
        <f t="shared" si="261"/>
        <v/>
      </c>
    </row>
    <row r="8336" spans="1:8" x14ac:dyDescent="0.25">
      <c r="A8336">
        <v>103140</v>
      </c>
      <c r="B8336" t="s">
        <v>61</v>
      </c>
      <c r="C8336" s="2">
        <v>45798</v>
      </c>
      <c r="D8336" t="s">
        <v>7833</v>
      </c>
      <c r="E8336" t="str">
        <f>_xlfn.XLOOKUP(A8336,HR_Roster!$A$2:$A$10001,HR_Roster!$F$2:$F$10001,"no emp found",0)</f>
        <v>Active</v>
      </c>
      <c r="F8336" t="str">
        <f t="shared" si="260"/>
        <v>OK</v>
      </c>
      <c r="G8336" s="4" t="str">
        <f>IF(E8336="Active","Not Terminated",_xlfn.XLOOKUP(A8336,HR_Roster!$A$2:$A$10001,HR_Roster!$G$2:$G$10001))</f>
        <v>Not Terminated</v>
      </c>
      <c r="H8336" t="str">
        <f t="shared" si="261"/>
        <v/>
      </c>
    </row>
    <row r="8337" spans="1:8" x14ac:dyDescent="0.25">
      <c r="A8337">
        <v>101973</v>
      </c>
      <c r="B8337" t="s">
        <v>59</v>
      </c>
      <c r="C8337" s="2">
        <v>45858</v>
      </c>
      <c r="D8337" t="s">
        <v>7834</v>
      </c>
      <c r="E8337" t="str">
        <f>_xlfn.XLOOKUP(A8337,HR_Roster!$A$2:$A$10001,HR_Roster!$F$2:$F$10001,"no emp found",0)</f>
        <v>Active</v>
      </c>
      <c r="F8337" t="str">
        <f t="shared" si="260"/>
        <v>OK</v>
      </c>
      <c r="G8337" s="4" t="str">
        <f>IF(E8337="Active","Not Terminated",_xlfn.XLOOKUP(A8337,HR_Roster!$A$2:$A$10001,HR_Roster!$G$2:$G$10001))</f>
        <v>Not Terminated</v>
      </c>
      <c r="H8337" t="str">
        <f t="shared" si="261"/>
        <v/>
      </c>
    </row>
    <row r="8338" spans="1:8" x14ac:dyDescent="0.25">
      <c r="A8338">
        <v>101211</v>
      </c>
      <c r="B8338" t="s">
        <v>61</v>
      </c>
      <c r="C8338" s="2">
        <v>45676</v>
      </c>
      <c r="D8338" t="s">
        <v>7835</v>
      </c>
      <c r="E8338" t="str">
        <f>_xlfn.XLOOKUP(A8338,HR_Roster!$A$2:$A$10001,HR_Roster!$F$2:$F$10001,"no emp found",0)</f>
        <v>Active</v>
      </c>
      <c r="F8338" t="str">
        <f t="shared" si="260"/>
        <v>OK</v>
      </c>
      <c r="G8338" s="4" t="str">
        <f>IF(E8338="Active","Not Terminated",_xlfn.XLOOKUP(A8338,HR_Roster!$A$2:$A$10001,HR_Roster!$G$2:$G$10001))</f>
        <v>Not Terminated</v>
      </c>
      <c r="H8338" t="str">
        <f t="shared" si="261"/>
        <v/>
      </c>
    </row>
    <row r="8339" spans="1:8" x14ac:dyDescent="0.25">
      <c r="A8339">
        <v>103278</v>
      </c>
      <c r="B8339" t="s">
        <v>59</v>
      </c>
      <c r="C8339" s="2">
        <v>43483</v>
      </c>
      <c r="D8339" t="s">
        <v>7836</v>
      </c>
      <c r="E8339" t="str">
        <f>_xlfn.XLOOKUP(A8339,HR_Roster!$A$2:$A$10001,HR_Roster!$F$2:$F$10001,"no emp found",0)</f>
        <v>Terminated</v>
      </c>
      <c r="F8339" t="str">
        <f t="shared" si="260"/>
        <v>Suspicious Login</v>
      </c>
      <c r="G8339" s="4">
        <f>IF(E8339="Active","Not Terminated",_xlfn.XLOOKUP(A8339,HR_Roster!$A$2:$A$10001,HR_Roster!$G$2:$G$10001))</f>
        <v>43435</v>
      </c>
      <c r="H8339">
        <f t="shared" si="261"/>
        <v>48</v>
      </c>
    </row>
    <row r="8340" spans="1:8" x14ac:dyDescent="0.25">
      <c r="A8340">
        <v>102262</v>
      </c>
      <c r="B8340" t="s">
        <v>73</v>
      </c>
      <c r="C8340" s="2">
        <v>45887</v>
      </c>
      <c r="D8340" t="s">
        <v>7837</v>
      </c>
      <c r="E8340" t="str">
        <f>_xlfn.XLOOKUP(A8340,HR_Roster!$A$2:$A$10001,HR_Roster!$F$2:$F$10001,"no emp found",0)</f>
        <v>Active</v>
      </c>
      <c r="F8340" t="str">
        <f t="shared" si="260"/>
        <v>OK</v>
      </c>
      <c r="G8340" s="4" t="str">
        <f>IF(E8340="Active","Not Terminated",_xlfn.XLOOKUP(A8340,HR_Roster!$A$2:$A$10001,HR_Roster!$G$2:$G$10001))</f>
        <v>Not Terminated</v>
      </c>
      <c r="H8340" t="str">
        <f t="shared" si="261"/>
        <v/>
      </c>
    </row>
    <row r="8341" spans="1:8" x14ac:dyDescent="0.25">
      <c r="A8341">
        <v>105355</v>
      </c>
      <c r="B8341" t="s">
        <v>61</v>
      </c>
      <c r="C8341" s="2">
        <v>45867</v>
      </c>
      <c r="D8341" t="s">
        <v>7838</v>
      </c>
      <c r="E8341" t="str">
        <f>_xlfn.XLOOKUP(A8341,HR_Roster!$A$2:$A$10001,HR_Roster!$F$2:$F$10001,"no emp found",0)</f>
        <v>Active</v>
      </c>
      <c r="F8341" t="str">
        <f t="shared" si="260"/>
        <v>OK</v>
      </c>
      <c r="G8341" s="4" t="str">
        <f>IF(E8341="Active","Not Terminated",_xlfn.XLOOKUP(A8341,HR_Roster!$A$2:$A$10001,HR_Roster!$G$2:$G$10001))</f>
        <v>Not Terminated</v>
      </c>
      <c r="H8341" t="str">
        <f t="shared" si="261"/>
        <v/>
      </c>
    </row>
    <row r="8342" spans="1:8" x14ac:dyDescent="0.25">
      <c r="A8342">
        <v>106683</v>
      </c>
      <c r="B8342" t="s">
        <v>73</v>
      </c>
      <c r="C8342" s="2">
        <v>45756</v>
      </c>
      <c r="D8342" t="s">
        <v>1647</v>
      </c>
      <c r="E8342" t="str">
        <f>_xlfn.XLOOKUP(A8342,HR_Roster!$A$2:$A$10001,HR_Roster!$F$2:$F$10001,"no emp found",0)</f>
        <v>Active</v>
      </c>
      <c r="F8342" t="str">
        <f t="shared" si="260"/>
        <v>OK</v>
      </c>
      <c r="G8342" s="4" t="str">
        <f>IF(E8342="Active","Not Terminated",_xlfn.XLOOKUP(A8342,HR_Roster!$A$2:$A$10001,HR_Roster!$G$2:$G$10001))</f>
        <v>Not Terminated</v>
      </c>
      <c r="H8342" t="str">
        <f t="shared" si="261"/>
        <v/>
      </c>
    </row>
    <row r="8343" spans="1:8" x14ac:dyDescent="0.25">
      <c r="A8343">
        <v>104727</v>
      </c>
      <c r="B8343" t="s">
        <v>73</v>
      </c>
      <c r="C8343" s="2">
        <v>45701</v>
      </c>
      <c r="D8343" t="s">
        <v>7839</v>
      </c>
      <c r="E8343" t="str">
        <f>_xlfn.XLOOKUP(A8343,HR_Roster!$A$2:$A$10001,HR_Roster!$F$2:$F$10001,"no emp found",0)</f>
        <v>Active</v>
      </c>
      <c r="F8343" t="str">
        <f t="shared" si="260"/>
        <v>OK</v>
      </c>
      <c r="G8343" s="4" t="str">
        <f>IF(E8343="Active","Not Terminated",_xlfn.XLOOKUP(A8343,HR_Roster!$A$2:$A$10001,HR_Roster!$G$2:$G$10001))</f>
        <v>Not Terminated</v>
      </c>
      <c r="H8343" t="str">
        <f t="shared" si="261"/>
        <v/>
      </c>
    </row>
    <row r="8344" spans="1:8" x14ac:dyDescent="0.25">
      <c r="A8344">
        <v>102299</v>
      </c>
      <c r="B8344" t="s">
        <v>65</v>
      </c>
      <c r="C8344" s="2">
        <v>45936</v>
      </c>
      <c r="D8344" t="s">
        <v>7840</v>
      </c>
      <c r="E8344" t="str">
        <f>_xlfn.XLOOKUP(A8344,HR_Roster!$A$2:$A$10001,HR_Roster!$F$2:$F$10001,"no emp found",0)</f>
        <v>Active</v>
      </c>
      <c r="F8344" t="str">
        <f t="shared" si="260"/>
        <v>OK</v>
      </c>
      <c r="G8344" s="4" t="str">
        <f>IF(E8344="Active","Not Terminated",_xlfn.XLOOKUP(A8344,HR_Roster!$A$2:$A$10001,HR_Roster!$G$2:$G$10001))</f>
        <v>Not Terminated</v>
      </c>
      <c r="H8344" t="str">
        <f t="shared" si="261"/>
        <v/>
      </c>
    </row>
    <row r="8345" spans="1:8" x14ac:dyDescent="0.25">
      <c r="A8345">
        <v>109812</v>
      </c>
      <c r="B8345" t="s">
        <v>65</v>
      </c>
      <c r="C8345" s="2">
        <v>45791</v>
      </c>
      <c r="D8345" t="s">
        <v>7841</v>
      </c>
      <c r="E8345" t="str">
        <f>_xlfn.XLOOKUP(A8345,HR_Roster!$A$2:$A$10001,HR_Roster!$F$2:$F$10001,"no emp found",0)</f>
        <v>Active</v>
      </c>
      <c r="F8345" t="str">
        <f t="shared" si="260"/>
        <v>OK</v>
      </c>
      <c r="G8345" s="4" t="str">
        <f>IF(E8345="Active","Not Terminated",_xlfn.XLOOKUP(A8345,HR_Roster!$A$2:$A$10001,HR_Roster!$G$2:$G$10001))</f>
        <v>Not Terminated</v>
      </c>
      <c r="H8345" t="str">
        <f t="shared" si="261"/>
        <v/>
      </c>
    </row>
    <row r="8346" spans="1:8" x14ac:dyDescent="0.25">
      <c r="A8346">
        <v>106375</v>
      </c>
      <c r="B8346" t="s">
        <v>61</v>
      </c>
      <c r="C8346" s="2">
        <v>45975</v>
      </c>
      <c r="D8346" t="s">
        <v>7842</v>
      </c>
      <c r="E8346" t="str">
        <f>_xlfn.XLOOKUP(A8346,HR_Roster!$A$2:$A$10001,HR_Roster!$F$2:$F$10001,"no emp found",0)</f>
        <v>Active</v>
      </c>
      <c r="F8346" t="str">
        <f t="shared" si="260"/>
        <v>OK</v>
      </c>
      <c r="G8346" s="4" t="str">
        <f>IF(E8346="Active","Not Terminated",_xlfn.XLOOKUP(A8346,HR_Roster!$A$2:$A$10001,HR_Roster!$G$2:$G$10001))</f>
        <v>Not Terminated</v>
      </c>
      <c r="H8346" t="str">
        <f t="shared" si="261"/>
        <v/>
      </c>
    </row>
    <row r="8347" spans="1:8" x14ac:dyDescent="0.25">
      <c r="A8347">
        <v>108120</v>
      </c>
      <c r="B8347" t="s">
        <v>59</v>
      </c>
      <c r="C8347" s="2">
        <v>45954</v>
      </c>
      <c r="D8347" t="s">
        <v>7843</v>
      </c>
      <c r="E8347" t="str">
        <f>_xlfn.XLOOKUP(A8347,HR_Roster!$A$2:$A$10001,HR_Roster!$F$2:$F$10001,"no emp found",0)</f>
        <v>Active</v>
      </c>
      <c r="F8347" t="str">
        <f t="shared" si="260"/>
        <v>OK</v>
      </c>
      <c r="G8347" s="4" t="str">
        <f>IF(E8347="Active","Not Terminated",_xlfn.XLOOKUP(A8347,HR_Roster!$A$2:$A$10001,HR_Roster!$G$2:$G$10001))</f>
        <v>Not Terminated</v>
      </c>
      <c r="H8347" t="str">
        <f t="shared" si="261"/>
        <v/>
      </c>
    </row>
    <row r="8348" spans="1:8" x14ac:dyDescent="0.25">
      <c r="A8348">
        <v>101033</v>
      </c>
      <c r="B8348" t="s">
        <v>59</v>
      </c>
      <c r="C8348" s="2">
        <v>45935</v>
      </c>
      <c r="D8348" t="s">
        <v>1361</v>
      </c>
      <c r="E8348" t="str">
        <f>_xlfn.XLOOKUP(A8348,HR_Roster!$A$2:$A$10001,HR_Roster!$F$2:$F$10001,"no emp found",0)</f>
        <v>Active</v>
      </c>
      <c r="F8348" t="str">
        <f t="shared" si="260"/>
        <v>OK</v>
      </c>
      <c r="G8348" s="4" t="str">
        <f>IF(E8348="Active","Not Terminated",_xlfn.XLOOKUP(A8348,HR_Roster!$A$2:$A$10001,HR_Roster!$G$2:$G$10001))</f>
        <v>Not Terminated</v>
      </c>
      <c r="H8348" t="str">
        <f t="shared" si="261"/>
        <v/>
      </c>
    </row>
    <row r="8349" spans="1:8" x14ac:dyDescent="0.25">
      <c r="A8349">
        <v>107879</v>
      </c>
      <c r="B8349" t="s">
        <v>57</v>
      </c>
      <c r="C8349" s="2">
        <v>45870</v>
      </c>
      <c r="D8349" t="s">
        <v>7844</v>
      </c>
      <c r="E8349" t="str">
        <f>_xlfn.XLOOKUP(A8349,HR_Roster!$A$2:$A$10001,HR_Roster!$F$2:$F$10001,"no emp found",0)</f>
        <v>Active</v>
      </c>
      <c r="F8349" t="str">
        <f t="shared" si="260"/>
        <v>OK</v>
      </c>
      <c r="G8349" s="4" t="str">
        <f>IF(E8349="Active","Not Terminated",_xlfn.XLOOKUP(A8349,HR_Roster!$A$2:$A$10001,HR_Roster!$G$2:$G$10001))</f>
        <v>Not Terminated</v>
      </c>
      <c r="H8349" t="str">
        <f t="shared" si="261"/>
        <v/>
      </c>
    </row>
    <row r="8350" spans="1:8" x14ac:dyDescent="0.25">
      <c r="A8350">
        <v>105641</v>
      </c>
      <c r="B8350" t="s">
        <v>73</v>
      </c>
      <c r="C8350" s="2">
        <v>45758</v>
      </c>
      <c r="D8350" t="s">
        <v>7845</v>
      </c>
      <c r="E8350" t="str">
        <f>_xlfn.XLOOKUP(A8350,HR_Roster!$A$2:$A$10001,HR_Roster!$F$2:$F$10001,"no emp found",0)</f>
        <v>Active</v>
      </c>
      <c r="F8350" t="str">
        <f t="shared" si="260"/>
        <v>OK</v>
      </c>
      <c r="G8350" s="4" t="str">
        <f>IF(E8350="Active","Not Terminated",_xlfn.XLOOKUP(A8350,HR_Roster!$A$2:$A$10001,HR_Roster!$G$2:$G$10001))</f>
        <v>Not Terminated</v>
      </c>
      <c r="H8350" t="str">
        <f t="shared" si="261"/>
        <v/>
      </c>
    </row>
    <row r="8351" spans="1:8" x14ac:dyDescent="0.25">
      <c r="A8351">
        <v>103107</v>
      </c>
      <c r="B8351" t="s">
        <v>70</v>
      </c>
      <c r="C8351" s="2">
        <v>45825</v>
      </c>
      <c r="D8351" t="s">
        <v>7846</v>
      </c>
      <c r="E8351" t="str">
        <f>_xlfn.XLOOKUP(A8351,HR_Roster!$A$2:$A$10001,HR_Roster!$F$2:$F$10001,"no emp found",0)</f>
        <v>Active</v>
      </c>
      <c r="F8351" t="str">
        <f t="shared" si="260"/>
        <v>OK</v>
      </c>
      <c r="G8351" s="4" t="str">
        <f>IF(E8351="Active","Not Terminated",_xlfn.XLOOKUP(A8351,HR_Roster!$A$2:$A$10001,HR_Roster!$G$2:$G$10001))</f>
        <v>Not Terminated</v>
      </c>
      <c r="H8351" t="str">
        <f t="shared" si="261"/>
        <v/>
      </c>
    </row>
    <row r="8352" spans="1:8" x14ac:dyDescent="0.25">
      <c r="A8352">
        <v>104381</v>
      </c>
      <c r="B8352" t="s">
        <v>73</v>
      </c>
      <c r="C8352" s="2">
        <v>45715</v>
      </c>
      <c r="D8352" t="s">
        <v>7847</v>
      </c>
      <c r="E8352" t="str">
        <f>_xlfn.XLOOKUP(A8352,HR_Roster!$A$2:$A$10001,HR_Roster!$F$2:$F$10001,"no emp found",0)</f>
        <v>Active</v>
      </c>
      <c r="F8352" t="str">
        <f t="shared" si="260"/>
        <v>OK</v>
      </c>
      <c r="G8352" s="4" t="str">
        <f>IF(E8352="Active","Not Terminated",_xlfn.XLOOKUP(A8352,HR_Roster!$A$2:$A$10001,HR_Roster!$G$2:$G$10001))</f>
        <v>Not Terminated</v>
      </c>
      <c r="H8352" t="str">
        <f t="shared" si="261"/>
        <v/>
      </c>
    </row>
    <row r="8353" spans="1:8" x14ac:dyDescent="0.25">
      <c r="A8353">
        <v>107633</v>
      </c>
      <c r="B8353" t="s">
        <v>70</v>
      </c>
      <c r="C8353" s="2">
        <v>45942</v>
      </c>
      <c r="D8353" t="s">
        <v>7848</v>
      </c>
      <c r="E8353" t="str">
        <f>_xlfn.XLOOKUP(A8353,HR_Roster!$A$2:$A$10001,HR_Roster!$F$2:$F$10001,"no emp found",0)</f>
        <v>Active</v>
      </c>
      <c r="F8353" t="str">
        <f t="shared" si="260"/>
        <v>OK</v>
      </c>
      <c r="G8353" s="4" t="str">
        <f>IF(E8353="Active","Not Terminated",_xlfn.XLOOKUP(A8353,HR_Roster!$A$2:$A$10001,HR_Roster!$G$2:$G$10001))</f>
        <v>Not Terminated</v>
      </c>
      <c r="H8353" t="str">
        <f t="shared" si="261"/>
        <v/>
      </c>
    </row>
    <row r="8354" spans="1:8" x14ac:dyDescent="0.25">
      <c r="A8354">
        <v>108912</v>
      </c>
      <c r="B8354" t="s">
        <v>73</v>
      </c>
      <c r="C8354" s="2">
        <v>45990</v>
      </c>
      <c r="D8354" t="s">
        <v>7849</v>
      </c>
      <c r="E8354" t="str">
        <f>_xlfn.XLOOKUP(A8354,HR_Roster!$A$2:$A$10001,HR_Roster!$F$2:$F$10001,"no emp found",0)</f>
        <v>Active</v>
      </c>
      <c r="F8354" t="str">
        <f t="shared" si="260"/>
        <v>OK</v>
      </c>
      <c r="G8354" s="4" t="str">
        <f>IF(E8354="Active","Not Terminated",_xlfn.XLOOKUP(A8354,HR_Roster!$A$2:$A$10001,HR_Roster!$G$2:$G$10001))</f>
        <v>Not Terminated</v>
      </c>
      <c r="H8354" t="str">
        <f t="shared" si="261"/>
        <v/>
      </c>
    </row>
    <row r="8355" spans="1:8" x14ac:dyDescent="0.25">
      <c r="A8355">
        <v>107585</v>
      </c>
      <c r="B8355" t="s">
        <v>70</v>
      </c>
      <c r="C8355" s="2">
        <v>45923</v>
      </c>
      <c r="D8355" t="s">
        <v>7850</v>
      </c>
      <c r="E8355" t="str">
        <f>_xlfn.XLOOKUP(A8355,HR_Roster!$A$2:$A$10001,HR_Roster!$F$2:$F$10001,"no emp found",0)</f>
        <v>Active</v>
      </c>
      <c r="F8355" t="str">
        <f t="shared" si="260"/>
        <v>OK</v>
      </c>
      <c r="G8355" s="4" t="str">
        <f>IF(E8355="Active","Not Terminated",_xlfn.XLOOKUP(A8355,HR_Roster!$A$2:$A$10001,HR_Roster!$G$2:$G$10001))</f>
        <v>Not Terminated</v>
      </c>
      <c r="H8355" t="str">
        <f t="shared" si="261"/>
        <v/>
      </c>
    </row>
    <row r="8356" spans="1:8" x14ac:dyDescent="0.25">
      <c r="A8356">
        <v>109164</v>
      </c>
      <c r="B8356" t="s">
        <v>65</v>
      </c>
      <c r="C8356" s="2">
        <v>45988</v>
      </c>
      <c r="D8356" t="s">
        <v>7851</v>
      </c>
      <c r="E8356" t="str">
        <f>_xlfn.XLOOKUP(A8356,HR_Roster!$A$2:$A$10001,HR_Roster!$F$2:$F$10001,"no emp found",0)</f>
        <v>Active</v>
      </c>
      <c r="F8356" t="str">
        <f t="shared" si="260"/>
        <v>OK</v>
      </c>
      <c r="G8356" s="4" t="str">
        <f>IF(E8356="Active","Not Terminated",_xlfn.XLOOKUP(A8356,HR_Roster!$A$2:$A$10001,HR_Roster!$G$2:$G$10001))</f>
        <v>Not Terminated</v>
      </c>
      <c r="H8356" t="str">
        <f t="shared" si="261"/>
        <v/>
      </c>
    </row>
    <row r="8357" spans="1:8" x14ac:dyDescent="0.25">
      <c r="A8357">
        <v>107682</v>
      </c>
      <c r="B8357" t="s">
        <v>70</v>
      </c>
      <c r="C8357" s="2">
        <v>45949</v>
      </c>
      <c r="D8357" t="s">
        <v>7852</v>
      </c>
      <c r="E8357" t="str">
        <f>_xlfn.XLOOKUP(A8357,HR_Roster!$A$2:$A$10001,HR_Roster!$F$2:$F$10001,"no emp found",0)</f>
        <v>Active</v>
      </c>
      <c r="F8357" t="str">
        <f t="shared" si="260"/>
        <v>OK</v>
      </c>
      <c r="G8357" s="4" t="str">
        <f>IF(E8357="Active","Not Terminated",_xlfn.XLOOKUP(A8357,HR_Roster!$A$2:$A$10001,HR_Roster!$G$2:$G$10001))</f>
        <v>Not Terminated</v>
      </c>
      <c r="H8357" t="str">
        <f t="shared" si="261"/>
        <v/>
      </c>
    </row>
    <row r="8358" spans="1:8" x14ac:dyDescent="0.25">
      <c r="A8358">
        <v>107444</v>
      </c>
      <c r="B8358" t="s">
        <v>59</v>
      </c>
      <c r="C8358" s="2">
        <v>46017</v>
      </c>
      <c r="D8358" t="s">
        <v>7853</v>
      </c>
      <c r="E8358" t="str">
        <f>_xlfn.XLOOKUP(A8358,HR_Roster!$A$2:$A$10001,HR_Roster!$F$2:$F$10001,"no emp found",0)</f>
        <v>Active</v>
      </c>
      <c r="F8358" t="str">
        <f t="shared" si="260"/>
        <v>OK</v>
      </c>
      <c r="G8358" s="4" t="str">
        <f>IF(E8358="Active","Not Terminated",_xlfn.XLOOKUP(A8358,HR_Roster!$A$2:$A$10001,HR_Roster!$G$2:$G$10001))</f>
        <v>Not Terminated</v>
      </c>
      <c r="H8358" t="str">
        <f t="shared" si="261"/>
        <v/>
      </c>
    </row>
    <row r="8359" spans="1:8" x14ac:dyDescent="0.25">
      <c r="A8359">
        <v>109775</v>
      </c>
      <c r="B8359" t="s">
        <v>65</v>
      </c>
      <c r="C8359" s="2">
        <v>45971</v>
      </c>
      <c r="D8359" t="s">
        <v>7854</v>
      </c>
      <c r="E8359" t="str">
        <f>_xlfn.XLOOKUP(A8359,HR_Roster!$A$2:$A$10001,HR_Roster!$F$2:$F$10001,"no emp found",0)</f>
        <v>Active</v>
      </c>
      <c r="F8359" t="str">
        <f t="shared" si="260"/>
        <v>OK</v>
      </c>
      <c r="G8359" s="4" t="str">
        <f>IF(E8359="Active","Not Terminated",_xlfn.XLOOKUP(A8359,HR_Roster!$A$2:$A$10001,HR_Roster!$G$2:$G$10001))</f>
        <v>Not Terminated</v>
      </c>
      <c r="H8359" t="str">
        <f t="shared" si="261"/>
        <v/>
      </c>
    </row>
    <row r="8360" spans="1:8" x14ac:dyDescent="0.25">
      <c r="A8360">
        <v>108531</v>
      </c>
      <c r="B8360" t="s">
        <v>57</v>
      </c>
      <c r="C8360" s="2">
        <v>45674</v>
      </c>
      <c r="D8360" t="s">
        <v>2912</v>
      </c>
      <c r="E8360" t="str">
        <f>_xlfn.XLOOKUP(A8360,HR_Roster!$A$2:$A$10001,HR_Roster!$F$2:$F$10001,"no emp found",0)</f>
        <v>Active</v>
      </c>
      <c r="F8360" t="str">
        <f t="shared" si="260"/>
        <v>OK</v>
      </c>
      <c r="G8360" s="4" t="str">
        <f>IF(E8360="Active","Not Terminated",_xlfn.XLOOKUP(A8360,HR_Roster!$A$2:$A$10001,HR_Roster!$G$2:$G$10001))</f>
        <v>Not Terminated</v>
      </c>
      <c r="H8360" t="str">
        <f t="shared" si="261"/>
        <v/>
      </c>
    </row>
    <row r="8361" spans="1:8" x14ac:dyDescent="0.25">
      <c r="A8361">
        <v>105282</v>
      </c>
      <c r="B8361" t="s">
        <v>73</v>
      </c>
      <c r="C8361" s="2">
        <v>46010</v>
      </c>
      <c r="D8361" t="s">
        <v>7855</v>
      </c>
      <c r="E8361" t="str">
        <f>_xlfn.XLOOKUP(A8361,HR_Roster!$A$2:$A$10001,HR_Roster!$F$2:$F$10001,"no emp found",0)</f>
        <v>Active</v>
      </c>
      <c r="F8361" t="str">
        <f t="shared" si="260"/>
        <v>OK</v>
      </c>
      <c r="G8361" s="4" t="str">
        <f>IF(E8361="Active","Not Terminated",_xlfn.XLOOKUP(A8361,HR_Roster!$A$2:$A$10001,HR_Roster!$G$2:$G$10001))</f>
        <v>Not Terminated</v>
      </c>
      <c r="H8361" t="str">
        <f t="shared" si="261"/>
        <v/>
      </c>
    </row>
    <row r="8362" spans="1:8" x14ac:dyDescent="0.25">
      <c r="A8362">
        <v>106686</v>
      </c>
      <c r="B8362" t="s">
        <v>65</v>
      </c>
      <c r="C8362" s="2">
        <v>45881</v>
      </c>
      <c r="D8362" t="s">
        <v>7856</v>
      </c>
      <c r="E8362" t="str">
        <f>_xlfn.XLOOKUP(A8362,HR_Roster!$A$2:$A$10001,HR_Roster!$F$2:$F$10001,"no emp found",0)</f>
        <v>Active</v>
      </c>
      <c r="F8362" t="str">
        <f t="shared" si="260"/>
        <v>OK</v>
      </c>
      <c r="G8362" s="4" t="str">
        <f>IF(E8362="Active","Not Terminated",_xlfn.XLOOKUP(A8362,HR_Roster!$A$2:$A$10001,HR_Roster!$G$2:$G$10001))</f>
        <v>Not Terminated</v>
      </c>
      <c r="H8362" t="str">
        <f t="shared" si="261"/>
        <v/>
      </c>
    </row>
    <row r="8363" spans="1:8" x14ac:dyDescent="0.25">
      <c r="A8363">
        <v>106241</v>
      </c>
      <c r="B8363" t="s">
        <v>57</v>
      </c>
      <c r="C8363" s="2">
        <v>45769</v>
      </c>
      <c r="D8363" t="s">
        <v>7857</v>
      </c>
      <c r="E8363" t="str">
        <f>_xlfn.XLOOKUP(A8363,HR_Roster!$A$2:$A$10001,HR_Roster!$F$2:$F$10001,"no emp found",0)</f>
        <v>Active</v>
      </c>
      <c r="F8363" t="str">
        <f t="shared" si="260"/>
        <v>OK</v>
      </c>
      <c r="G8363" s="4" t="str">
        <f>IF(E8363="Active","Not Terminated",_xlfn.XLOOKUP(A8363,HR_Roster!$A$2:$A$10001,HR_Roster!$G$2:$G$10001))</f>
        <v>Not Terminated</v>
      </c>
      <c r="H8363" t="str">
        <f t="shared" si="261"/>
        <v/>
      </c>
    </row>
    <row r="8364" spans="1:8" x14ac:dyDescent="0.25">
      <c r="A8364">
        <v>104983</v>
      </c>
      <c r="B8364" t="s">
        <v>70</v>
      </c>
      <c r="C8364" s="2">
        <v>45927</v>
      </c>
      <c r="D8364" t="s">
        <v>7858</v>
      </c>
      <c r="E8364" t="str">
        <f>_xlfn.XLOOKUP(A8364,HR_Roster!$A$2:$A$10001,HR_Roster!$F$2:$F$10001,"no emp found",0)</f>
        <v>Active</v>
      </c>
      <c r="F8364" t="str">
        <f t="shared" si="260"/>
        <v>OK</v>
      </c>
      <c r="G8364" s="4" t="str">
        <f>IF(E8364="Active","Not Terminated",_xlfn.XLOOKUP(A8364,HR_Roster!$A$2:$A$10001,HR_Roster!$G$2:$G$10001))</f>
        <v>Not Terminated</v>
      </c>
      <c r="H8364" t="str">
        <f t="shared" si="261"/>
        <v/>
      </c>
    </row>
    <row r="8365" spans="1:8" x14ac:dyDescent="0.25">
      <c r="A8365">
        <v>106204</v>
      </c>
      <c r="B8365" t="s">
        <v>73</v>
      </c>
      <c r="C8365" s="2">
        <v>45795</v>
      </c>
      <c r="D8365" t="s">
        <v>7859</v>
      </c>
      <c r="E8365" t="str">
        <f>_xlfn.XLOOKUP(A8365,HR_Roster!$A$2:$A$10001,HR_Roster!$F$2:$F$10001,"no emp found",0)</f>
        <v>Active</v>
      </c>
      <c r="F8365" t="str">
        <f t="shared" si="260"/>
        <v>OK</v>
      </c>
      <c r="G8365" s="4" t="str">
        <f>IF(E8365="Active","Not Terminated",_xlfn.XLOOKUP(A8365,HR_Roster!$A$2:$A$10001,HR_Roster!$G$2:$G$10001))</f>
        <v>Not Terminated</v>
      </c>
      <c r="H8365" t="str">
        <f t="shared" si="261"/>
        <v/>
      </c>
    </row>
    <row r="8366" spans="1:8" x14ac:dyDescent="0.25">
      <c r="A8366">
        <v>100843</v>
      </c>
      <c r="B8366" t="s">
        <v>61</v>
      </c>
      <c r="C8366" s="2">
        <v>45826</v>
      </c>
      <c r="D8366" t="s">
        <v>7860</v>
      </c>
      <c r="E8366" t="str">
        <f>_xlfn.XLOOKUP(A8366,HR_Roster!$A$2:$A$10001,HR_Roster!$F$2:$F$10001,"no emp found",0)</f>
        <v>Active</v>
      </c>
      <c r="F8366" t="str">
        <f t="shared" si="260"/>
        <v>OK</v>
      </c>
      <c r="G8366" s="4" t="str">
        <f>IF(E8366="Active","Not Terminated",_xlfn.XLOOKUP(A8366,HR_Roster!$A$2:$A$10001,HR_Roster!$G$2:$G$10001))</f>
        <v>Not Terminated</v>
      </c>
      <c r="H8366" t="str">
        <f t="shared" si="261"/>
        <v/>
      </c>
    </row>
    <row r="8367" spans="1:8" x14ac:dyDescent="0.25">
      <c r="A8367">
        <v>108285</v>
      </c>
      <c r="B8367" t="s">
        <v>59</v>
      </c>
      <c r="C8367" s="2">
        <v>45803</v>
      </c>
      <c r="D8367" t="s">
        <v>7861</v>
      </c>
      <c r="E8367" t="str">
        <f>_xlfn.XLOOKUP(A8367,HR_Roster!$A$2:$A$10001,HR_Roster!$F$2:$F$10001,"no emp found",0)</f>
        <v>Active</v>
      </c>
      <c r="F8367" t="str">
        <f t="shared" si="260"/>
        <v>OK</v>
      </c>
      <c r="G8367" s="4" t="str">
        <f>IF(E8367="Active","Not Terminated",_xlfn.XLOOKUP(A8367,HR_Roster!$A$2:$A$10001,HR_Roster!$G$2:$G$10001))</f>
        <v>Not Terminated</v>
      </c>
      <c r="H8367" t="str">
        <f t="shared" si="261"/>
        <v/>
      </c>
    </row>
    <row r="8368" spans="1:8" x14ac:dyDescent="0.25">
      <c r="A8368">
        <v>106147</v>
      </c>
      <c r="B8368" t="s">
        <v>61</v>
      </c>
      <c r="C8368" s="2">
        <v>45813</v>
      </c>
      <c r="D8368" t="s">
        <v>7862</v>
      </c>
      <c r="E8368" t="str">
        <f>_xlfn.XLOOKUP(A8368,HR_Roster!$A$2:$A$10001,HR_Roster!$F$2:$F$10001,"no emp found",0)</f>
        <v>Active</v>
      </c>
      <c r="F8368" t="str">
        <f t="shared" si="260"/>
        <v>OK</v>
      </c>
      <c r="G8368" s="4" t="str">
        <f>IF(E8368="Active","Not Terminated",_xlfn.XLOOKUP(A8368,HR_Roster!$A$2:$A$10001,HR_Roster!$G$2:$G$10001))</f>
        <v>Not Terminated</v>
      </c>
      <c r="H8368" t="str">
        <f t="shared" si="261"/>
        <v/>
      </c>
    </row>
    <row r="8369" spans="1:8" x14ac:dyDescent="0.25">
      <c r="A8369">
        <v>102572</v>
      </c>
      <c r="B8369" t="s">
        <v>61</v>
      </c>
      <c r="C8369" s="2">
        <v>45732</v>
      </c>
      <c r="D8369" t="s">
        <v>7863</v>
      </c>
      <c r="E8369" t="str">
        <f>_xlfn.XLOOKUP(A8369,HR_Roster!$A$2:$A$10001,HR_Roster!$F$2:$F$10001,"no emp found",0)</f>
        <v>Active</v>
      </c>
      <c r="F8369" t="str">
        <f t="shared" si="260"/>
        <v>OK</v>
      </c>
      <c r="G8369" s="4" t="str">
        <f>IF(E8369="Active","Not Terminated",_xlfn.XLOOKUP(A8369,HR_Roster!$A$2:$A$10001,HR_Roster!$G$2:$G$10001))</f>
        <v>Not Terminated</v>
      </c>
      <c r="H8369" t="str">
        <f t="shared" si="261"/>
        <v/>
      </c>
    </row>
    <row r="8370" spans="1:8" x14ac:dyDescent="0.25">
      <c r="A8370">
        <v>103921</v>
      </c>
      <c r="B8370" t="s">
        <v>73</v>
      </c>
      <c r="C8370" s="2">
        <v>45822</v>
      </c>
      <c r="D8370" t="s">
        <v>7864</v>
      </c>
      <c r="E8370" t="str">
        <f>_xlfn.XLOOKUP(A8370,HR_Roster!$A$2:$A$10001,HR_Roster!$F$2:$F$10001,"no emp found",0)</f>
        <v>Active</v>
      </c>
      <c r="F8370" t="str">
        <f t="shared" si="260"/>
        <v>OK</v>
      </c>
      <c r="G8370" s="4" t="str">
        <f>IF(E8370="Active","Not Terminated",_xlfn.XLOOKUP(A8370,HR_Roster!$A$2:$A$10001,HR_Roster!$G$2:$G$10001))</f>
        <v>Not Terminated</v>
      </c>
      <c r="H8370" t="str">
        <f t="shared" si="261"/>
        <v/>
      </c>
    </row>
    <row r="8371" spans="1:8" x14ac:dyDescent="0.25">
      <c r="A8371">
        <v>105294</v>
      </c>
      <c r="B8371" t="s">
        <v>70</v>
      </c>
      <c r="C8371" s="2">
        <v>45983</v>
      </c>
      <c r="D8371" t="s">
        <v>2129</v>
      </c>
      <c r="E8371" t="str">
        <f>_xlfn.XLOOKUP(A8371,HR_Roster!$A$2:$A$10001,HR_Roster!$F$2:$F$10001,"no emp found",0)</f>
        <v>Active</v>
      </c>
      <c r="F8371" t="str">
        <f t="shared" si="260"/>
        <v>OK</v>
      </c>
      <c r="G8371" s="4" t="str">
        <f>IF(E8371="Active","Not Terminated",_xlfn.XLOOKUP(A8371,HR_Roster!$A$2:$A$10001,HR_Roster!$G$2:$G$10001))</f>
        <v>Not Terminated</v>
      </c>
      <c r="H8371" t="str">
        <f t="shared" si="261"/>
        <v/>
      </c>
    </row>
    <row r="8372" spans="1:8" x14ac:dyDescent="0.25">
      <c r="A8372">
        <v>108573</v>
      </c>
      <c r="B8372" t="s">
        <v>57</v>
      </c>
      <c r="C8372" s="2">
        <v>45668</v>
      </c>
      <c r="D8372" t="s">
        <v>7865</v>
      </c>
      <c r="E8372" t="str">
        <f>_xlfn.XLOOKUP(A8372,HR_Roster!$A$2:$A$10001,HR_Roster!$F$2:$F$10001,"no emp found",0)</f>
        <v>Active</v>
      </c>
      <c r="F8372" t="str">
        <f t="shared" si="260"/>
        <v>OK</v>
      </c>
      <c r="G8372" s="4" t="str">
        <f>IF(E8372="Active","Not Terminated",_xlfn.XLOOKUP(A8372,HR_Roster!$A$2:$A$10001,HR_Roster!$G$2:$G$10001))</f>
        <v>Not Terminated</v>
      </c>
      <c r="H8372" t="str">
        <f t="shared" si="261"/>
        <v/>
      </c>
    </row>
    <row r="8373" spans="1:8" x14ac:dyDescent="0.25">
      <c r="A8373">
        <v>105676</v>
      </c>
      <c r="B8373" t="s">
        <v>70</v>
      </c>
      <c r="C8373" s="2">
        <v>45726</v>
      </c>
      <c r="D8373" t="s">
        <v>7866</v>
      </c>
      <c r="E8373" t="str">
        <f>_xlfn.XLOOKUP(A8373,HR_Roster!$A$2:$A$10001,HR_Roster!$F$2:$F$10001,"no emp found",0)</f>
        <v>Active</v>
      </c>
      <c r="F8373" t="str">
        <f t="shared" si="260"/>
        <v>OK</v>
      </c>
      <c r="G8373" s="4" t="str">
        <f>IF(E8373="Active","Not Terminated",_xlfn.XLOOKUP(A8373,HR_Roster!$A$2:$A$10001,HR_Roster!$G$2:$G$10001))</f>
        <v>Not Terminated</v>
      </c>
      <c r="H8373" t="str">
        <f t="shared" si="261"/>
        <v/>
      </c>
    </row>
    <row r="8374" spans="1:8" x14ac:dyDescent="0.25">
      <c r="A8374">
        <v>107333</v>
      </c>
      <c r="B8374" t="s">
        <v>57</v>
      </c>
      <c r="C8374" s="2">
        <v>45783</v>
      </c>
      <c r="D8374" t="s">
        <v>7867</v>
      </c>
      <c r="E8374" t="str">
        <f>_xlfn.XLOOKUP(A8374,HR_Roster!$A$2:$A$10001,HR_Roster!$F$2:$F$10001,"no emp found",0)</f>
        <v>Active</v>
      </c>
      <c r="F8374" t="str">
        <f t="shared" si="260"/>
        <v>OK</v>
      </c>
      <c r="G8374" s="4" t="str">
        <f>IF(E8374="Active","Not Terminated",_xlfn.XLOOKUP(A8374,HR_Roster!$A$2:$A$10001,HR_Roster!$G$2:$G$10001))</f>
        <v>Not Terminated</v>
      </c>
      <c r="H8374" t="str">
        <f t="shared" si="261"/>
        <v/>
      </c>
    </row>
    <row r="8375" spans="1:8" x14ac:dyDescent="0.25">
      <c r="A8375">
        <v>102953</v>
      </c>
      <c r="B8375" t="s">
        <v>70</v>
      </c>
      <c r="C8375" s="2">
        <v>45884</v>
      </c>
      <c r="D8375" t="s">
        <v>7868</v>
      </c>
      <c r="E8375" t="str">
        <f>_xlfn.XLOOKUP(A8375,HR_Roster!$A$2:$A$10001,HR_Roster!$F$2:$F$10001,"no emp found",0)</f>
        <v>Active</v>
      </c>
      <c r="F8375" t="str">
        <f t="shared" si="260"/>
        <v>OK</v>
      </c>
      <c r="G8375" s="4" t="str">
        <f>IF(E8375="Active","Not Terminated",_xlfn.XLOOKUP(A8375,HR_Roster!$A$2:$A$10001,HR_Roster!$G$2:$G$10001))</f>
        <v>Not Terminated</v>
      </c>
      <c r="H8375" t="str">
        <f t="shared" si="261"/>
        <v/>
      </c>
    </row>
    <row r="8376" spans="1:8" x14ac:dyDescent="0.25">
      <c r="A8376">
        <v>100266</v>
      </c>
      <c r="B8376" t="s">
        <v>57</v>
      </c>
      <c r="C8376" s="2">
        <v>45881</v>
      </c>
      <c r="D8376" t="s">
        <v>7869</v>
      </c>
      <c r="E8376" t="str">
        <f>_xlfn.XLOOKUP(A8376,HR_Roster!$A$2:$A$10001,HR_Roster!$F$2:$F$10001,"no emp found",0)</f>
        <v>Active</v>
      </c>
      <c r="F8376" t="str">
        <f t="shared" si="260"/>
        <v>OK</v>
      </c>
      <c r="G8376" s="4" t="str">
        <f>IF(E8376="Active","Not Terminated",_xlfn.XLOOKUP(A8376,HR_Roster!$A$2:$A$10001,HR_Roster!$G$2:$G$10001))</f>
        <v>Not Terminated</v>
      </c>
      <c r="H8376" t="str">
        <f t="shared" si="261"/>
        <v/>
      </c>
    </row>
    <row r="8377" spans="1:8" x14ac:dyDescent="0.25">
      <c r="A8377">
        <v>100591</v>
      </c>
      <c r="B8377" t="s">
        <v>59</v>
      </c>
      <c r="C8377" s="2">
        <v>45861</v>
      </c>
      <c r="D8377" t="s">
        <v>356</v>
      </c>
      <c r="E8377" t="str">
        <f>_xlfn.XLOOKUP(A8377,HR_Roster!$A$2:$A$10001,HR_Roster!$F$2:$F$10001,"no emp found",0)</f>
        <v>Active</v>
      </c>
      <c r="F8377" t="str">
        <f t="shared" si="260"/>
        <v>OK</v>
      </c>
      <c r="G8377" s="4" t="str">
        <f>IF(E8377="Active","Not Terminated",_xlfn.XLOOKUP(A8377,HR_Roster!$A$2:$A$10001,HR_Roster!$G$2:$G$10001))</f>
        <v>Not Terminated</v>
      </c>
      <c r="H8377" t="str">
        <f t="shared" si="261"/>
        <v/>
      </c>
    </row>
    <row r="8378" spans="1:8" x14ac:dyDescent="0.25">
      <c r="A8378">
        <v>101320</v>
      </c>
      <c r="B8378" t="s">
        <v>70</v>
      </c>
      <c r="C8378" s="2">
        <v>46001</v>
      </c>
      <c r="D8378" t="s">
        <v>1720</v>
      </c>
      <c r="E8378" t="str">
        <f>_xlfn.XLOOKUP(A8378,HR_Roster!$A$2:$A$10001,HR_Roster!$F$2:$F$10001,"no emp found",0)</f>
        <v>Active</v>
      </c>
      <c r="F8378" t="str">
        <f t="shared" si="260"/>
        <v>OK</v>
      </c>
      <c r="G8378" s="4" t="str">
        <f>IF(E8378="Active","Not Terminated",_xlfn.XLOOKUP(A8378,HR_Roster!$A$2:$A$10001,HR_Roster!$G$2:$G$10001))</f>
        <v>Not Terminated</v>
      </c>
      <c r="H8378" t="str">
        <f t="shared" si="261"/>
        <v/>
      </c>
    </row>
    <row r="8379" spans="1:8" x14ac:dyDescent="0.25">
      <c r="A8379">
        <v>102749</v>
      </c>
      <c r="B8379" t="s">
        <v>61</v>
      </c>
      <c r="C8379" s="2">
        <v>45864</v>
      </c>
      <c r="D8379" t="s">
        <v>7870</v>
      </c>
      <c r="E8379" t="str">
        <f>_xlfn.XLOOKUP(A8379,HR_Roster!$A$2:$A$10001,HR_Roster!$F$2:$F$10001,"no emp found",0)</f>
        <v>Active</v>
      </c>
      <c r="F8379" t="str">
        <f t="shared" si="260"/>
        <v>OK</v>
      </c>
      <c r="G8379" s="4" t="str">
        <f>IF(E8379="Active","Not Terminated",_xlfn.XLOOKUP(A8379,HR_Roster!$A$2:$A$10001,HR_Roster!$G$2:$G$10001))</f>
        <v>Not Terminated</v>
      </c>
      <c r="H8379" t="str">
        <f t="shared" si="261"/>
        <v/>
      </c>
    </row>
    <row r="8380" spans="1:8" x14ac:dyDescent="0.25">
      <c r="A8380">
        <v>108827</v>
      </c>
      <c r="B8380" t="s">
        <v>61</v>
      </c>
      <c r="C8380" s="2">
        <v>46020</v>
      </c>
      <c r="D8380" t="s">
        <v>7871</v>
      </c>
      <c r="E8380" t="str">
        <f>_xlfn.XLOOKUP(A8380,HR_Roster!$A$2:$A$10001,HR_Roster!$F$2:$F$10001,"no emp found",0)</f>
        <v>Active</v>
      </c>
      <c r="F8380" t="str">
        <f t="shared" si="260"/>
        <v>OK</v>
      </c>
      <c r="G8380" s="4" t="str">
        <f>IF(E8380="Active","Not Terminated",_xlfn.XLOOKUP(A8380,HR_Roster!$A$2:$A$10001,HR_Roster!$G$2:$G$10001))</f>
        <v>Not Terminated</v>
      </c>
      <c r="H8380" t="str">
        <f t="shared" si="261"/>
        <v/>
      </c>
    </row>
    <row r="8381" spans="1:8" x14ac:dyDescent="0.25">
      <c r="A8381">
        <v>105340</v>
      </c>
      <c r="B8381" t="s">
        <v>57</v>
      </c>
      <c r="C8381" s="2">
        <v>45881</v>
      </c>
      <c r="D8381" t="s">
        <v>7872</v>
      </c>
      <c r="E8381" t="str">
        <f>_xlfn.XLOOKUP(A8381,HR_Roster!$A$2:$A$10001,HR_Roster!$F$2:$F$10001,"no emp found",0)</f>
        <v>Active</v>
      </c>
      <c r="F8381" t="str">
        <f t="shared" si="260"/>
        <v>OK</v>
      </c>
      <c r="G8381" s="4" t="str">
        <f>IF(E8381="Active","Not Terminated",_xlfn.XLOOKUP(A8381,HR_Roster!$A$2:$A$10001,HR_Roster!$G$2:$G$10001))</f>
        <v>Not Terminated</v>
      </c>
      <c r="H8381" t="str">
        <f t="shared" si="261"/>
        <v/>
      </c>
    </row>
    <row r="8382" spans="1:8" x14ac:dyDescent="0.25">
      <c r="A8382">
        <v>106165</v>
      </c>
      <c r="B8382" t="s">
        <v>73</v>
      </c>
      <c r="C8382" s="2">
        <v>45989</v>
      </c>
      <c r="D8382" t="s">
        <v>7873</v>
      </c>
      <c r="E8382" t="str">
        <f>_xlfn.XLOOKUP(A8382,HR_Roster!$A$2:$A$10001,HR_Roster!$F$2:$F$10001,"no emp found",0)</f>
        <v>Active</v>
      </c>
      <c r="F8382" t="str">
        <f t="shared" si="260"/>
        <v>OK</v>
      </c>
      <c r="G8382" s="4" t="str">
        <f>IF(E8382="Active","Not Terminated",_xlfn.XLOOKUP(A8382,HR_Roster!$A$2:$A$10001,HR_Roster!$G$2:$G$10001))</f>
        <v>Not Terminated</v>
      </c>
      <c r="H8382" t="str">
        <f t="shared" si="261"/>
        <v/>
      </c>
    </row>
    <row r="8383" spans="1:8" x14ac:dyDescent="0.25">
      <c r="A8383">
        <v>102961</v>
      </c>
      <c r="B8383" t="s">
        <v>59</v>
      </c>
      <c r="C8383" s="2">
        <v>45783</v>
      </c>
      <c r="D8383" t="s">
        <v>7874</v>
      </c>
      <c r="E8383" t="str">
        <f>_xlfn.XLOOKUP(A8383,HR_Roster!$A$2:$A$10001,HR_Roster!$F$2:$F$10001,"no emp found",0)</f>
        <v>Active</v>
      </c>
      <c r="F8383" t="str">
        <f t="shared" si="260"/>
        <v>OK</v>
      </c>
      <c r="G8383" s="4" t="str">
        <f>IF(E8383="Active","Not Terminated",_xlfn.XLOOKUP(A8383,HR_Roster!$A$2:$A$10001,HR_Roster!$G$2:$G$10001))</f>
        <v>Not Terminated</v>
      </c>
      <c r="H8383" t="str">
        <f t="shared" si="261"/>
        <v/>
      </c>
    </row>
    <row r="8384" spans="1:8" x14ac:dyDescent="0.25">
      <c r="A8384">
        <v>107066</v>
      </c>
      <c r="B8384" t="s">
        <v>57</v>
      </c>
      <c r="C8384" s="2">
        <v>45909</v>
      </c>
      <c r="D8384" t="s">
        <v>7875</v>
      </c>
      <c r="E8384" t="str">
        <f>_xlfn.XLOOKUP(A8384,HR_Roster!$A$2:$A$10001,HR_Roster!$F$2:$F$10001,"no emp found",0)</f>
        <v>Active</v>
      </c>
      <c r="F8384" t="str">
        <f t="shared" si="260"/>
        <v>OK</v>
      </c>
      <c r="G8384" s="4" t="str">
        <f>IF(E8384="Active","Not Terminated",_xlfn.XLOOKUP(A8384,HR_Roster!$A$2:$A$10001,HR_Roster!$G$2:$G$10001))</f>
        <v>Not Terminated</v>
      </c>
      <c r="H8384" t="str">
        <f t="shared" si="261"/>
        <v/>
      </c>
    </row>
    <row r="8385" spans="1:8" x14ac:dyDescent="0.25">
      <c r="A8385">
        <v>106550</v>
      </c>
      <c r="B8385" t="s">
        <v>65</v>
      </c>
      <c r="C8385" s="2">
        <v>46014</v>
      </c>
      <c r="D8385" t="s">
        <v>7876</v>
      </c>
      <c r="E8385" t="str">
        <f>_xlfn.XLOOKUP(A8385,HR_Roster!$A$2:$A$10001,HR_Roster!$F$2:$F$10001,"no emp found",0)</f>
        <v>Active</v>
      </c>
      <c r="F8385" t="str">
        <f t="shared" si="260"/>
        <v>OK</v>
      </c>
      <c r="G8385" s="4" t="str">
        <f>IF(E8385="Active","Not Terminated",_xlfn.XLOOKUP(A8385,HR_Roster!$A$2:$A$10001,HR_Roster!$G$2:$G$10001))</f>
        <v>Not Terminated</v>
      </c>
      <c r="H8385" t="str">
        <f t="shared" si="261"/>
        <v/>
      </c>
    </row>
    <row r="8386" spans="1:8" x14ac:dyDescent="0.25">
      <c r="A8386">
        <v>100782</v>
      </c>
      <c r="B8386" t="s">
        <v>73</v>
      </c>
      <c r="C8386" s="2">
        <v>45699</v>
      </c>
      <c r="D8386" t="s">
        <v>7877</v>
      </c>
      <c r="E8386" t="str">
        <f>_xlfn.XLOOKUP(A8386,HR_Roster!$A$2:$A$10001,HR_Roster!$F$2:$F$10001,"no emp found",0)</f>
        <v>Active</v>
      </c>
      <c r="F8386" t="str">
        <f t="shared" si="260"/>
        <v>OK</v>
      </c>
      <c r="G8386" s="4" t="str">
        <f>IF(E8386="Active","Not Terminated",_xlfn.XLOOKUP(A8386,HR_Roster!$A$2:$A$10001,HR_Roster!$G$2:$G$10001))</f>
        <v>Not Terminated</v>
      </c>
      <c r="H8386" t="str">
        <f t="shared" si="261"/>
        <v/>
      </c>
    </row>
    <row r="8387" spans="1:8" x14ac:dyDescent="0.25">
      <c r="A8387">
        <v>107809</v>
      </c>
      <c r="B8387" t="s">
        <v>61</v>
      </c>
      <c r="C8387" s="2">
        <v>45767</v>
      </c>
      <c r="D8387" t="s">
        <v>7878</v>
      </c>
      <c r="E8387" t="str">
        <f>_xlfn.XLOOKUP(A8387,HR_Roster!$A$2:$A$10001,HR_Roster!$F$2:$F$10001,"no emp found",0)</f>
        <v>Active</v>
      </c>
      <c r="F8387" t="str">
        <f t="shared" ref="F8387:F8450" si="262">IF(AND(E8387="Terminated",C8387&gt;G8387),"Suspicious Login","OK")</f>
        <v>OK</v>
      </c>
      <c r="G8387" s="4" t="str">
        <f>IF(E8387="Active","Not Terminated",_xlfn.XLOOKUP(A8387,HR_Roster!$A$2:$A$10001,HR_Roster!$G$2:$G$10001))</f>
        <v>Not Terminated</v>
      </c>
      <c r="H8387" t="str">
        <f t="shared" ref="H8387:H8450" si="263">IF(F8387="Suspicious Login",C8387-G8387,"")</f>
        <v/>
      </c>
    </row>
    <row r="8388" spans="1:8" x14ac:dyDescent="0.25">
      <c r="A8388">
        <v>102788</v>
      </c>
      <c r="B8388" t="s">
        <v>57</v>
      </c>
      <c r="C8388" s="2">
        <v>45669</v>
      </c>
      <c r="D8388" t="s">
        <v>7879</v>
      </c>
      <c r="E8388" t="str">
        <f>_xlfn.XLOOKUP(A8388,HR_Roster!$A$2:$A$10001,HR_Roster!$F$2:$F$10001,"no emp found",0)</f>
        <v>Active</v>
      </c>
      <c r="F8388" t="str">
        <f t="shared" si="262"/>
        <v>OK</v>
      </c>
      <c r="G8388" s="4" t="str">
        <f>IF(E8388="Active","Not Terminated",_xlfn.XLOOKUP(A8388,HR_Roster!$A$2:$A$10001,HR_Roster!$G$2:$G$10001))</f>
        <v>Not Terminated</v>
      </c>
      <c r="H8388" t="str">
        <f t="shared" si="263"/>
        <v/>
      </c>
    </row>
    <row r="8389" spans="1:8" x14ac:dyDescent="0.25">
      <c r="A8389">
        <v>107606</v>
      </c>
      <c r="B8389" t="s">
        <v>59</v>
      </c>
      <c r="C8389" s="2">
        <v>45744</v>
      </c>
      <c r="D8389" t="s">
        <v>7880</v>
      </c>
      <c r="E8389" t="str">
        <f>_xlfn.XLOOKUP(A8389,HR_Roster!$A$2:$A$10001,HR_Roster!$F$2:$F$10001,"no emp found",0)</f>
        <v>Active</v>
      </c>
      <c r="F8389" t="str">
        <f t="shared" si="262"/>
        <v>OK</v>
      </c>
      <c r="G8389" s="4" t="str">
        <f>IF(E8389="Active","Not Terminated",_xlfn.XLOOKUP(A8389,HR_Roster!$A$2:$A$10001,HR_Roster!$G$2:$G$10001))</f>
        <v>Not Terminated</v>
      </c>
      <c r="H8389" t="str">
        <f t="shared" si="263"/>
        <v/>
      </c>
    </row>
    <row r="8390" spans="1:8" x14ac:dyDescent="0.25">
      <c r="A8390">
        <v>103967</v>
      </c>
      <c r="B8390" t="s">
        <v>70</v>
      </c>
      <c r="C8390" s="2">
        <v>45692</v>
      </c>
      <c r="D8390" t="s">
        <v>7881</v>
      </c>
      <c r="E8390" t="str">
        <f>_xlfn.XLOOKUP(A8390,HR_Roster!$A$2:$A$10001,HR_Roster!$F$2:$F$10001,"no emp found",0)</f>
        <v>Active</v>
      </c>
      <c r="F8390" t="str">
        <f t="shared" si="262"/>
        <v>OK</v>
      </c>
      <c r="G8390" s="4" t="str">
        <f>IF(E8390="Active","Not Terminated",_xlfn.XLOOKUP(A8390,HR_Roster!$A$2:$A$10001,HR_Roster!$G$2:$G$10001))</f>
        <v>Not Terminated</v>
      </c>
      <c r="H8390" t="str">
        <f t="shared" si="263"/>
        <v/>
      </c>
    </row>
    <row r="8391" spans="1:8" x14ac:dyDescent="0.25">
      <c r="A8391">
        <v>101566</v>
      </c>
      <c r="B8391" t="s">
        <v>73</v>
      </c>
      <c r="C8391" s="2">
        <v>45974</v>
      </c>
      <c r="D8391" t="s">
        <v>7882</v>
      </c>
      <c r="E8391" t="str">
        <f>_xlfn.XLOOKUP(A8391,HR_Roster!$A$2:$A$10001,HR_Roster!$F$2:$F$10001,"no emp found",0)</f>
        <v>Active</v>
      </c>
      <c r="F8391" t="str">
        <f t="shared" si="262"/>
        <v>OK</v>
      </c>
      <c r="G8391" s="4" t="str">
        <f>IF(E8391="Active","Not Terminated",_xlfn.XLOOKUP(A8391,HR_Roster!$A$2:$A$10001,HR_Roster!$G$2:$G$10001))</f>
        <v>Not Terminated</v>
      </c>
      <c r="H8391" t="str">
        <f t="shared" si="263"/>
        <v/>
      </c>
    </row>
    <row r="8392" spans="1:8" x14ac:dyDescent="0.25">
      <c r="A8392">
        <v>108974</v>
      </c>
      <c r="B8392" t="s">
        <v>59</v>
      </c>
      <c r="C8392" s="2">
        <v>45949</v>
      </c>
      <c r="D8392" t="s">
        <v>7883</v>
      </c>
      <c r="E8392" t="str">
        <f>_xlfn.XLOOKUP(A8392,HR_Roster!$A$2:$A$10001,HR_Roster!$F$2:$F$10001,"no emp found",0)</f>
        <v>Active</v>
      </c>
      <c r="F8392" t="str">
        <f t="shared" si="262"/>
        <v>OK</v>
      </c>
      <c r="G8392" s="4" t="str">
        <f>IF(E8392="Active","Not Terminated",_xlfn.XLOOKUP(A8392,HR_Roster!$A$2:$A$10001,HR_Roster!$G$2:$G$10001))</f>
        <v>Not Terminated</v>
      </c>
      <c r="H8392" t="str">
        <f t="shared" si="263"/>
        <v/>
      </c>
    </row>
    <row r="8393" spans="1:8" x14ac:dyDescent="0.25">
      <c r="A8393">
        <v>103975</v>
      </c>
      <c r="B8393" t="s">
        <v>65</v>
      </c>
      <c r="C8393" s="2">
        <v>45772</v>
      </c>
      <c r="D8393" t="s">
        <v>7884</v>
      </c>
      <c r="E8393" t="str">
        <f>_xlfn.XLOOKUP(A8393,HR_Roster!$A$2:$A$10001,HR_Roster!$F$2:$F$10001,"no emp found",0)</f>
        <v>Active</v>
      </c>
      <c r="F8393" t="str">
        <f t="shared" si="262"/>
        <v>OK</v>
      </c>
      <c r="G8393" s="4" t="str">
        <f>IF(E8393="Active","Not Terminated",_xlfn.XLOOKUP(A8393,HR_Roster!$A$2:$A$10001,HR_Roster!$G$2:$G$10001))</f>
        <v>Not Terminated</v>
      </c>
      <c r="H8393" t="str">
        <f t="shared" si="263"/>
        <v/>
      </c>
    </row>
    <row r="8394" spans="1:8" x14ac:dyDescent="0.25">
      <c r="A8394">
        <v>100258</v>
      </c>
      <c r="B8394" t="s">
        <v>57</v>
      </c>
      <c r="C8394" s="2">
        <v>45968</v>
      </c>
      <c r="D8394" t="s">
        <v>7885</v>
      </c>
      <c r="E8394" t="str">
        <f>_xlfn.XLOOKUP(A8394,HR_Roster!$A$2:$A$10001,HR_Roster!$F$2:$F$10001,"no emp found",0)</f>
        <v>Active</v>
      </c>
      <c r="F8394" t="str">
        <f t="shared" si="262"/>
        <v>OK</v>
      </c>
      <c r="G8394" s="4" t="str">
        <f>IF(E8394="Active","Not Terminated",_xlfn.XLOOKUP(A8394,HR_Roster!$A$2:$A$10001,HR_Roster!$G$2:$G$10001))</f>
        <v>Not Terminated</v>
      </c>
      <c r="H8394" t="str">
        <f t="shared" si="263"/>
        <v/>
      </c>
    </row>
    <row r="8395" spans="1:8" x14ac:dyDescent="0.25">
      <c r="A8395">
        <v>106473</v>
      </c>
      <c r="B8395" t="s">
        <v>65</v>
      </c>
      <c r="C8395" s="2">
        <v>45783</v>
      </c>
      <c r="D8395" t="s">
        <v>7886</v>
      </c>
      <c r="E8395" t="str">
        <f>_xlfn.XLOOKUP(A8395,HR_Roster!$A$2:$A$10001,HR_Roster!$F$2:$F$10001,"no emp found",0)</f>
        <v>Active</v>
      </c>
      <c r="F8395" t="str">
        <f t="shared" si="262"/>
        <v>OK</v>
      </c>
      <c r="G8395" s="4" t="str">
        <f>IF(E8395="Active","Not Terminated",_xlfn.XLOOKUP(A8395,HR_Roster!$A$2:$A$10001,HR_Roster!$G$2:$G$10001))</f>
        <v>Not Terminated</v>
      </c>
      <c r="H8395" t="str">
        <f t="shared" si="263"/>
        <v/>
      </c>
    </row>
    <row r="8396" spans="1:8" x14ac:dyDescent="0.25">
      <c r="A8396">
        <v>109593</v>
      </c>
      <c r="B8396" t="s">
        <v>59</v>
      </c>
      <c r="C8396" s="2">
        <v>45752</v>
      </c>
      <c r="D8396" t="s">
        <v>7887</v>
      </c>
      <c r="E8396" t="str">
        <f>_xlfn.XLOOKUP(A8396,HR_Roster!$A$2:$A$10001,HR_Roster!$F$2:$F$10001,"no emp found",0)</f>
        <v>Active</v>
      </c>
      <c r="F8396" t="str">
        <f t="shared" si="262"/>
        <v>OK</v>
      </c>
      <c r="G8396" s="4" t="str">
        <f>IF(E8396="Active","Not Terminated",_xlfn.XLOOKUP(A8396,HR_Roster!$A$2:$A$10001,HR_Roster!$G$2:$G$10001))</f>
        <v>Not Terminated</v>
      </c>
      <c r="H8396" t="str">
        <f t="shared" si="263"/>
        <v/>
      </c>
    </row>
    <row r="8397" spans="1:8" x14ac:dyDescent="0.25">
      <c r="A8397">
        <v>106281</v>
      </c>
      <c r="B8397" t="s">
        <v>59</v>
      </c>
      <c r="C8397" s="2">
        <v>45877</v>
      </c>
      <c r="D8397" t="s">
        <v>7888</v>
      </c>
      <c r="E8397" t="str">
        <f>_xlfn.XLOOKUP(A8397,HR_Roster!$A$2:$A$10001,HR_Roster!$F$2:$F$10001,"no emp found",0)</f>
        <v>Active</v>
      </c>
      <c r="F8397" t="str">
        <f t="shared" si="262"/>
        <v>OK</v>
      </c>
      <c r="G8397" s="4" t="str">
        <f>IF(E8397="Active","Not Terminated",_xlfn.XLOOKUP(A8397,HR_Roster!$A$2:$A$10001,HR_Roster!$G$2:$G$10001))</f>
        <v>Not Terminated</v>
      </c>
      <c r="H8397" t="str">
        <f t="shared" si="263"/>
        <v/>
      </c>
    </row>
    <row r="8398" spans="1:8" x14ac:dyDescent="0.25">
      <c r="A8398">
        <v>109527</v>
      </c>
      <c r="B8398" t="s">
        <v>57</v>
      </c>
      <c r="C8398" s="2">
        <v>45961</v>
      </c>
      <c r="D8398" t="s">
        <v>7889</v>
      </c>
      <c r="E8398" t="str">
        <f>_xlfn.XLOOKUP(A8398,HR_Roster!$A$2:$A$10001,HR_Roster!$F$2:$F$10001,"no emp found",0)</f>
        <v>Active</v>
      </c>
      <c r="F8398" t="str">
        <f t="shared" si="262"/>
        <v>OK</v>
      </c>
      <c r="G8398" s="4" t="str">
        <f>IF(E8398="Active","Not Terminated",_xlfn.XLOOKUP(A8398,HR_Roster!$A$2:$A$10001,HR_Roster!$G$2:$G$10001))</f>
        <v>Not Terminated</v>
      </c>
      <c r="H8398" t="str">
        <f t="shared" si="263"/>
        <v/>
      </c>
    </row>
    <row r="8399" spans="1:8" x14ac:dyDescent="0.25">
      <c r="A8399">
        <v>106168</v>
      </c>
      <c r="B8399" t="s">
        <v>73</v>
      </c>
      <c r="C8399" s="2">
        <v>45772</v>
      </c>
      <c r="D8399" t="s">
        <v>7890</v>
      </c>
      <c r="E8399" t="str">
        <f>_xlfn.XLOOKUP(A8399,HR_Roster!$A$2:$A$10001,HR_Roster!$F$2:$F$10001,"no emp found",0)</f>
        <v>Active</v>
      </c>
      <c r="F8399" t="str">
        <f t="shared" si="262"/>
        <v>OK</v>
      </c>
      <c r="G8399" s="4" t="str">
        <f>IF(E8399="Active","Not Terminated",_xlfn.XLOOKUP(A8399,HR_Roster!$A$2:$A$10001,HR_Roster!$G$2:$G$10001))</f>
        <v>Not Terminated</v>
      </c>
      <c r="H8399" t="str">
        <f t="shared" si="263"/>
        <v/>
      </c>
    </row>
    <row r="8400" spans="1:8" x14ac:dyDescent="0.25">
      <c r="A8400">
        <v>107348</v>
      </c>
      <c r="B8400" t="s">
        <v>70</v>
      </c>
      <c r="C8400" s="2">
        <v>45996</v>
      </c>
      <c r="D8400" t="s">
        <v>7891</v>
      </c>
      <c r="E8400" t="str">
        <f>_xlfn.XLOOKUP(A8400,HR_Roster!$A$2:$A$10001,HR_Roster!$F$2:$F$10001,"no emp found",0)</f>
        <v>Terminated</v>
      </c>
      <c r="F8400" t="str">
        <f t="shared" si="262"/>
        <v>Suspicious Login</v>
      </c>
      <c r="G8400" s="4">
        <f>IF(E8400="Active","Not Terminated",_xlfn.XLOOKUP(A8400,HR_Roster!$A$2:$A$10001,HR_Roster!$G$2:$G$10001))</f>
        <v>44088</v>
      </c>
      <c r="H8400">
        <f t="shared" si="263"/>
        <v>1908</v>
      </c>
    </row>
    <row r="8401" spans="1:8" x14ac:dyDescent="0.25">
      <c r="A8401">
        <v>103455</v>
      </c>
      <c r="B8401" t="s">
        <v>57</v>
      </c>
      <c r="C8401" s="2">
        <v>45914</v>
      </c>
      <c r="D8401" t="s">
        <v>7892</v>
      </c>
      <c r="E8401" t="str">
        <f>_xlfn.XLOOKUP(A8401,HR_Roster!$A$2:$A$10001,HR_Roster!$F$2:$F$10001,"no emp found",0)</f>
        <v>Active</v>
      </c>
      <c r="F8401" t="str">
        <f t="shared" si="262"/>
        <v>OK</v>
      </c>
      <c r="G8401" s="4" t="str">
        <f>IF(E8401="Active","Not Terminated",_xlfn.XLOOKUP(A8401,HR_Roster!$A$2:$A$10001,HR_Roster!$G$2:$G$10001))</f>
        <v>Not Terminated</v>
      </c>
      <c r="H8401" t="str">
        <f t="shared" si="263"/>
        <v/>
      </c>
    </row>
    <row r="8402" spans="1:8" x14ac:dyDescent="0.25">
      <c r="A8402">
        <v>102858</v>
      </c>
      <c r="B8402" t="s">
        <v>73</v>
      </c>
      <c r="C8402" s="2">
        <v>45733</v>
      </c>
      <c r="D8402" t="s">
        <v>7893</v>
      </c>
      <c r="E8402" t="str">
        <f>_xlfn.XLOOKUP(A8402,HR_Roster!$A$2:$A$10001,HR_Roster!$F$2:$F$10001,"no emp found",0)</f>
        <v>Active</v>
      </c>
      <c r="F8402" t="str">
        <f t="shared" si="262"/>
        <v>OK</v>
      </c>
      <c r="G8402" s="4" t="str">
        <f>IF(E8402="Active","Not Terminated",_xlfn.XLOOKUP(A8402,HR_Roster!$A$2:$A$10001,HR_Roster!$G$2:$G$10001))</f>
        <v>Not Terminated</v>
      </c>
      <c r="H8402" t="str">
        <f t="shared" si="263"/>
        <v/>
      </c>
    </row>
    <row r="8403" spans="1:8" x14ac:dyDescent="0.25">
      <c r="A8403">
        <v>100153</v>
      </c>
      <c r="B8403" t="s">
        <v>59</v>
      </c>
      <c r="C8403" s="2">
        <v>45752</v>
      </c>
      <c r="D8403" t="s">
        <v>7894</v>
      </c>
      <c r="E8403" t="str">
        <f>_xlfn.XLOOKUP(A8403,HR_Roster!$A$2:$A$10001,HR_Roster!$F$2:$F$10001,"no emp found",0)</f>
        <v>Active</v>
      </c>
      <c r="F8403" t="str">
        <f t="shared" si="262"/>
        <v>OK</v>
      </c>
      <c r="G8403" s="4" t="str">
        <f>IF(E8403="Active","Not Terminated",_xlfn.XLOOKUP(A8403,HR_Roster!$A$2:$A$10001,HR_Roster!$G$2:$G$10001))</f>
        <v>Not Terminated</v>
      </c>
      <c r="H8403" t="str">
        <f t="shared" si="263"/>
        <v/>
      </c>
    </row>
    <row r="8404" spans="1:8" x14ac:dyDescent="0.25">
      <c r="A8404">
        <v>100904</v>
      </c>
      <c r="B8404" t="s">
        <v>57</v>
      </c>
      <c r="C8404" s="2">
        <v>45981</v>
      </c>
      <c r="D8404" t="s">
        <v>7895</v>
      </c>
      <c r="E8404" t="str">
        <f>_xlfn.XLOOKUP(A8404,HR_Roster!$A$2:$A$10001,HR_Roster!$F$2:$F$10001,"no emp found",0)</f>
        <v>Active</v>
      </c>
      <c r="F8404" t="str">
        <f t="shared" si="262"/>
        <v>OK</v>
      </c>
      <c r="G8404" s="4" t="str">
        <f>IF(E8404="Active","Not Terminated",_xlfn.XLOOKUP(A8404,HR_Roster!$A$2:$A$10001,HR_Roster!$G$2:$G$10001))</f>
        <v>Not Terminated</v>
      </c>
      <c r="H8404" t="str">
        <f t="shared" si="263"/>
        <v/>
      </c>
    </row>
    <row r="8405" spans="1:8" x14ac:dyDescent="0.25">
      <c r="A8405">
        <v>106719</v>
      </c>
      <c r="B8405" t="s">
        <v>73</v>
      </c>
      <c r="C8405" s="2">
        <v>45668</v>
      </c>
      <c r="D8405" t="s">
        <v>7896</v>
      </c>
      <c r="E8405" t="str">
        <f>_xlfn.XLOOKUP(A8405,HR_Roster!$A$2:$A$10001,HR_Roster!$F$2:$F$10001,"no emp found",0)</f>
        <v>Active</v>
      </c>
      <c r="F8405" t="str">
        <f t="shared" si="262"/>
        <v>OK</v>
      </c>
      <c r="G8405" s="4" t="str">
        <f>IF(E8405="Active","Not Terminated",_xlfn.XLOOKUP(A8405,HR_Roster!$A$2:$A$10001,HR_Roster!$G$2:$G$10001))</f>
        <v>Not Terminated</v>
      </c>
      <c r="H8405" t="str">
        <f t="shared" si="263"/>
        <v/>
      </c>
    </row>
    <row r="8406" spans="1:8" x14ac:dyDescent="0.25">
      <c r="A8406">
        <v>103203</v>
      </c>
      <c r="B8406" t="s">
        <v>65</v>
      </c>
      <c r="C8406" s="2">
        <v>45694</v>
      </c>
      <c r="D8406" t="s">
        <v>7897</v>
      </c>
      <c r="E8406" t="str">
        <f>_xlfn.XLOOKUP(A8406,HR_Roster!$A$2:$A$10001,HR_Roster!$F$2:$F$10001,"no emp found",0)</f>
        <v>Active</v>
      </c>
      <c r="F8406" t="str">
        <f t="shared" si="262"/>
        <v>OK</v>
      </c>
      <c r="G8406" s="4" t="str">
        <f>IF(E8406="Active","Not Terminated",_xlfn.XLOOKUP(A8406,HR_Roster!$A$2:$A$10001,HR_Roster!$G$2:$G$10001))</f>
        <v>Not Terminated</v>
      </c>
      <c r="H8406" t="str">
        <f t="shared" si="263"/>
        <v/>
      </c>
    </row>
    <row r="8407" spans="1:8" x14ac:dyDescent="0.25">
      <c r="A8407">
        <v>104019</v>
      </c>
      <c r="B8407" t="s">
        <v>59</v>
      </c>
      <c r="C8407" s="2">
        <v>46011</v>
      </c>
      <c r="D8407" t="s">
        <v>7898</v>
      </c>
      <c r="E8407" t="str">
        <f>_xlfn.XLOOKUP(A8407,HR_Roster!$A$2:$A$10001,HR_Roster!$F$2:$F$10001,"no emp found",0)</f>
        <v>Active</v>
      </c>
      <c r="F8407" t="str">
        <f t="shared" si="262"/>
        <v>OK</v>
      </c>
      <c r="G8407" s="4" t="str">
        <f>IF(E8407="Active","Not Terminated",_xlfn.XLOOKUP(A8407,HR_Roster!$A$2:$A$10001,HR_Roster!$G$2:$G$10001))</f>
        <v>Not Terminated</v>
      </c>
      <c r="H8407" t="str">
        <f t="shared" si="263"/>
        <v/>
      </c>
    </row>
    <row r="8408" spans="1:8" x14ac:dyDescent="0.25">
      <c r="A8408">
        <v>102622</v>
      </c>
      <c r="B8408" t="s">
        <v>73</v>
      </c>
      <c r="C8408" s="2">
        <v>45777</v>
      </c>
      <c r="D8408" t="s">
        <v>7899</v>
      </c>
      <c r="E8408" t="str">
        <f>_xlfn.XLOOKUP(A8408,HR_Roster!$A$2:$A$10001,HR_Roster!$F$2:$F$10001,"no emp found",0)</f>
        <v>Active</v>
      </c>
      <c r="F8408" t="str">
        <f t="shared" si="262"/>
        <v>OK</v>
      </c>
      <c r="G8408" s="4" t="str">
        <f>IF(E8408="Active","Not Terminated",_xlfn.XLOOKUP(A8408,HR_Roster!$A$2:$A$10001,HR_Roster!$G$2:$G$10001))</f>
        <v>Not Terminated</v>
      </c>
      <c r="H8408" t="str">
        <f t="shared" si="263"/>
        <v/>
      </c>
    </row>
    <row r="8409" spans="1:8" x14ac:dyDescent="0.25">
      <c r="A8409">
        <v>108969</v>
      </c>
      <c r="B8409" t="s">
        <v>73</v>
      </c>
      <c r="C8409" s="2">
        <v>45704</v>
      </c>
      <c r="D8409" t="s">
        <v>7900</v>
      </c>
      <c r="E8409" t="str">
        <f>_xlfn.XLOOKUP(A8409,HR_Roster!$A$2:$A$10001,HR_Roster!$F$2:$F$10001,"no emp found",0)</f>
        <v>Active</v>
      </c>
      <c r="F8409" t="str">
        <f t="shared" si="262"/>
        <v>OK</v>
      </c>
      <c r="G8409" s="4" t="str">
        <f>IF(E8409="Active","Not Terminated",_xlfn.XLOOKUP(A8409,HR_Roster!$A$2:$A$10001,HR_Roster!$G$2:$G$10001))</f>
        <v>Not Terminated</v>
      </c>
      <c r="H8409" t="str">
        <f t="shared" si="263"/>
        <v/>
      </c>
    </row>
    <row r="8410" spans="1:8" x14ac:dyDescent="0.25">
      <c r="A8410">
        <v>105625</v>
      </c>
      <c r="B8410" t="s">
        <v>65</v>
      </c>
      <c r="C8410" s="2">
        <v>45981</v>
      </c>
      <c r="D8410" t="s">
        <v>7901</v>
      </c>
      <c r="E8410" t="str">
        <f>_xlfn.XLOOKUP(A8410,HR_Roster!$A$2:$A$10001,HR_Roster!$F$2:$F$10001,"no emp found",0)</f>
        <v>Active</v>
      </c>
      <c r="F8410" t="str">
        <f t="shared" si="262"/>
        <v>OK</v>
      </c>
      <c r="G8410" s="4" t="str">
        <f>IF(E8410="Active","Not Terminated",_xlfn.XLOOKUP(A8410,HR_Roster!$A$2:$A$10001,HR_Roster!$G$2:$G$10001))</f>
        <v>Not Terminated</v>
      </c>
      <c r="H8410" t="str">
        <f t="shared" si="263"/>
        <v/>
      </c>
    </row>
    <row r="8411" spans="1:8" x14ac:dyDescent="0.25">
      <c r="A8411">
        <v>109554</v>
      </c>
      <c r="B8411" t="s">
        <v>65</v>
      </c>
      <c r="C8411" s="2">
        <v>45884</v>
      </c>
      <c r="D8411" t="s">
        <v>7902</v>
      </c>
      <c r="E8411" t="str">
        <f>_xlfn.XLOOKUP(A8411,HR_Roster!$A$2:$A$10001,HR_Roster!$F$2:$F$10001,"no emp found",0)</f>
        <v>Active</v>
      </c>
      <c r="F8411" t="str">
        <f t="shared" si="262"/>
        <v>OK</v>
      </c>
      <c r="G8411" s="4" t="str">
        <f>IF(E8411="Active","Not Terminated",_xlfn.XLOOKUP(A8411,HR_Roster!$A$2:$A$10001,HR_Roster!$G$2:$G$10001))</f>
        <v>Not Terminated</v>
      </c>
      <c r="H8411" t="str">
        <f t="shared" si="263"/>
        <v/>
      </c>
    </row>
    <row r="8412" spans="1:8" x14ac:dyDescent="0.25">
      <c r="A8412">
        <v>105515</v>
      </c>
      <c r="B8412" t="s">
        <v>59</v>
      </c>
      <c r="C8412" s="2">
        <v>45738</v>
      </c>
      <c r="D8412" t="s">
        <v>7903</v>
      </c>
      <c r="E8412" t="str">
        <f>_xlfn.XLOOKUP(A8412,HR_Roster!$A$2:$A$10001,HR_Roster!$F$2:$F$10001,"no emp found",0)</f>
        <v>Active</v>
      </c>
      <c r="F8412" t="str">
        <f t="shared" si="262"/>
        <v>OK</v>
      </c>
      <c r="G8412" s="4" t="str">
        <f>IF(E8412="Active","Not Terminated",_xlfn.XLOOKUP(A8412,HR_Roster!$A$2:$A$10001,HR_Roster!$G$2:$G$10001))</f>
        <v>Not Terminated</v>
      </c>
      <c r="H8412" t="str">
        <f t="shared" si="263"/>
        <v/>
      </c>
    </row>
    <row r="8413" spans="1:8" x14ac:dyDescent="0.25">
      <c r="A8413">
        <v>105593</v>
      </c>
      <c r="B8413" t="s">
        <v>73</v>
      </c>
      <c r="C8413" s="2">
        <v>45945</v>
      </c>
      <c r="D8413" t="s">
        <v>7904</v>
      </c>
      <c r="E8413" t="str">
        <f>_xlfn.XLOOKUP(A8413,HR_Roster!$A$2:$A$10001,HR_Roster!$F$2:$F$10001,"no emp found",0)</f>
        <v>Active</v>
      </c>
      <c r="F8413" t="str">
        <f t="shared" si="262"/>
        <v>OK</v>
      </c>
      <c r="G8413" s="4" t="str">
        <f>IF(E8413="Active","Not Terminated",_xlfn.XLOOKUP(A8413,HR_Roster!$A$2:$A$10001,HR_Roster!$G$2:$G$10001))</f>
        <v>Not Terminated</v>
      </c>
      <c r="H8413" t="str">
        <f t="shared" si="263"/>
        <v/>
      </c>
    </row>
    <row r="8414" spans="1:8" x14ac:dyDescent="0.25">
      <c r="A8414">
        <v>105703</v>
      </c>
      <c r="B8414" t="s">
        <v>70</v>
      </c>
      <c r="C8414" s="2">
        <v>45668</v>
      </c>
      <c r="D8414" t="s">
        <v>7905</v>
      </c>
      <c r="E8414" t="str">
        <f>_xlfn.XLOOKUP(A8414,HR_Roster!$A$2:$A$10001,HR_Roster!$F$2:$F$10001,"no emp found",0)</f>
        <v>Active</v>
      </c>
      <c r="F8414" t="str">
        <f t="shared" si="262"/>
        <v>OK</v>
      </c>
      <c r="G8414" s="4" t="str">
        <f>IF(E8414="Active","Not Terminated",_xlfn.XLOOKUP(A8414,HR_Roster!$A$2:$A$10001,HR_Roster!$G$2:$G$10001))</f>
        <v>Not Terminated</v>
      </c>
      <c r="H8414" t="str">
        <f t="shared" si="263"/>
        <v/>
      </c>
    </row>
    <row r="8415" spans="1:8" x14ac:dyDescent="0.25">
      <c r="A8415">
        <v>101242</v>
      </c>
      <c r="B8415" t="s">
        <v>59</v>
      </c>
      <c r="C8415" s="2">
        <v>45773</v>
      </c>
      <c r="D8415" t="s">
        <v>7906</v>
      </c>
      <c r="E8415" t="str">
        <f>_xlfn.XLOOKUP(A8415,HR_Roster!$A$2:$A$10001,HR_Roster!$F$2:$F$10001,"no emp found",0)</f>
        <v>Active</v>
      </c>
      <c r="F8415" t="str">
        <f t="shared" si="262"/>
        <v>OK</v>
      </c>
      <c r="G8415" s="4" t="str">
        <f>IF(E8415="Active","Not Terminated",_xlfn.XLOOKUP(A8415,HR_Roster!$A$2:$A$10001,HR_Roster!$G$2:$G$10001))</f>
        <v>Not Terminated</v>
      </c>
      <c r="H8415" t="str">
        <f t="shared" si="263"/>
        <v/>
      </c>
    </row>
    <row r="8416" spans="1:8" x14ac:dyDescent="0.25">
      <c r="A8416">
        <v>103607</v>
      </c>
      <c r="B8416" t="s">
        <v>57</v>
      </c>
      <c r="C8416" s="2">
        <v>45888</v>
      </c>
      <c r="D8416" t="s">
        <v>7907</v>
      </c>
      <c r="E8416" t="str">
        <f>_xlfn.XLOOKUP(A8416,HR_Roster!$A$2:$A$10001,HR_Roster!$F$2:$F$10001,"no emp found",0)</f>
        <v>Active</v>
      </c>
      <c r="F8416" t="str">
        <f t="shared" si="262"/>
        <v>OK</v>
      </c>
      <c r="G8416" s="4" t="str">
        <f>IF(E8416="Active","Not Terminated",_xlfn.XLOOKUP(A8416,HR_Roster!$A$2:$A$10001,HR_Roster!$G$2:$G$10001))</f>
        <v>Not Terminated</v>
      </c>
      <c r="H8416" t="str">
        <f t="shared" si="263"/>
        <v/>
      </c>
    </row>
    <row r="8417" spans="1:8" x14ac:dyDescent="0.25">
      <c r="A8417">
        <v>100264</v>
      </c>
      <c r="B8417" t="s">
        <v>61</v>
      </c>
      <c r="C8417" s="2">
        <v>45954</v>
      </c>
      <c r="D8417" t="s">
        <v>7908</v>
      </c>
      <c r="E8417" t="str">
        <f>_xlfn.XLOOKUP(A8417,HR_Roster!$A$2:$A$10001,HR_Roster!$F$2:$F$10001,"no emp found",0)</f>
        <v>Active</v>
      </c>
      <c r="F8417" t="str">
        <f t="shared" si="262"/>
        <v>OK</v>
      </c>
      <c r="G8417" s="4" t="str">
        <f>IF(E8417="Active","Not Terminated",_xlfn.XLOOKUP(A8417,HR_Roster!$A$2:$A$10001,HR_Roster!$G$2:$G$10001))</f>
        <v>Not Terminated</v>
      </c>
      <c r="H8417" t="str">
        <f t="shared" si="263"/>
        <v/>
      </c>
    </row>
    <row r="8418" spans="1:8" x14ac:dyDescent="0.25">
      <c r="A8418">
        <v>101714</v>
      </c>
      <c r="B8418" t="s">
        <v>65</v>
      </c>
      <c r="C8418" s="2">
        <v>45780</v>
      </c>
      <c r="D8418" t="s">
        <v>7909</v>
      </c>
      <c r="E8418" t="str">
        <f>_xlfn.XLOOKUP(A8418,HR_Roster!$A$2:$A$10001,HR_Roster!$F$2:$F$10001,"no emp found",0)</f>
        <v>Active</v>
      </c>
      <c r="F8418" t="str">
        <f t="shared" si="262"/>
        <v>OK</v>
      </c>
      <c r="G8418" s="4" t="str">
        <f>IF(E8418="Active","Not Terminated",_xlfn.XLOOKUP(A8418,HR_Roster!$A$2:$A$10001,HR_Roster!$G$2:$G$10001))</f>
        <v>Not Terminated</v>
      </c>
      <c r="H8418" t="str">
        <f t="shared" si="263"/>
        <v/>
      </c>
    </row>
    <row r="8419" spans="1:8" x14ac:dyDescent="0.25">
      <c r="A8419">
        <v>105117</v>
      </c>
      <c r="B8419" t="s">
        <v>59</v>
      </c>
      <c r="C8419" s="2">
        <v>45807</v>
      </c>
      <c r="D8419" t="s">
        <v>7910</v>
      </c>
      <c r="E8419" t="str">
        <f>_xlfn.XLOOKUP(A8419,HR_Roster!$A$2:$A$10001,HR_Roster!$F$2:$F$10001,"no emp found",0)</f>
        <v>Active</v>
      </c>
      <c r="F8419" t="str">
        <f t="shared" si="262"/>
        <v>OK</v>
      </c>
      <c r="G8419" s="4" t="str">
        <f>IF(E8419="Active","Not Terminated",_xlfn.XLOOKUP(A8419,HR_Roster!$A$2:$A$10001,HR_Roster!$G$2:$G$10001))</f>
        <v>Not Terminated</v>
      </c>
      <c r="H8419" t="str">
        <f t="shared" si="263"/>
        <v/>
      </c>
    </row>
    <row r="8420" spans="1:8" x14ac:dyDescent="0.25">
      <c r="A8420">
        <v>101370</v>
      </c>
      <c r="B8420" t="s">
        <v>57</v>
      </c>
      <c r="C8420" s="2">
        <v>45826</v>
      </c>
      <c r="D8420" t="s">
        <v>7911</v>
      </c>
      <c r="E8420" t="str">
        <f>_xlfn.XLOOKUP(A8420,HR_Roster!$A$2:$A$10001,HR_Roster!$F$2:$F$10001,"no emp found",0)</f>
        <v>Active</v>
      </c>
      <c r="F8420" t="str">
        <f t="shared" si="262"/>
        <v>OK</v>
      </c>
      <c r="G8420" s="4" t="str">
        <f>IF(E8420="Active","Not Terminated",_xlfn.XLOOKUP(A8420,HR_Roster!$A$2:$A$10001,HR_Roster!$G$2:$G$10001))</f>
        <v>Not Terminated</v>
      </c>
      <c r="H8420" t="str">
        <f t="shared" si="263"/>
        <v/>
      </c>
    </row>
    <row r="8421" spans="1:8" x14ac:dyDescent="0.25">
      <c r="A8421">
        <v>103631</v>
      </c>
      <c r="B8421" t="s">
        <v>65</v>
      </c>
      <c r="C8421" s="2">
        <v>45953</v>
      </c>
      <c r="D8421" t="s">
        <v>7912</v>
      </c>
      <c r="E8421" t="str">
        <f>_xlfn.XLOOKUP(A8421,HR_Roster!$A$2:$A$10001,HR_Roster!$F$2:$F$10001,"no emp found",0)</f>
        <v>Active</v>
      </c>
      <c r="F8421" t="str">
        <f t="shared" si="262"/>
        <v>OK</v>
      </c>
      <c r="G8421" s="4" t="str">
        <f>IF(E8421="Active","Not Terminated",_xlfn.XLOOKUP(A8421,HR_Roster!$A$2:$A$10001,HR_Roster!$G$2:$G$10001))</f>
        <v>Not Terminated</v>
      </c>
      <c r="H8421" t="str">
        <f t="shared" si="263"/>
        <v/>
      </c>
    </row>
    <row r="8422" spans="1:8" x14ac:dyDescent="0.25">
      <c r="A8422">
        <v>103098</v>
      </c>
      <c r="B8422" t="s">
        <v>59</v>
      </c>
      <c r="C8422" s="2">
        <v>46012</v>
      </c>
      <c r="D8422" t="s">
        <v>7913</v>
      </c>
      <c r="E8422" t="str">
        <f>_xlfn.XLOOKUP(A8422,HR_Roster!$A$2:$A$10001,HR_Roster!$F$2:$F$10001,"no emp found",0)</f>
        <v>Active</v>
      </c>
      <c r="F8422" t="str">
        <f t="shared" si="262"/>
        <v>OK</v>
      </c>
      <c r="G8422" s="4" t="str">
        <f>IF(E8422="Active","Not Terminated",_xlfn.XLOOKUP(A8422,HR_Roster!$A$2:$A$10001,HR_Roster!$G$2:$G$10001))</f>
        <v>Not Terminated</v>
      </c>
      <c r="H8422" t="str">
        <f t="shared" si="263"/>
        <v/>
      </c>
    </row>
    <row r="8423" spans="1:8" x14ac:dyDescent="0.25">
      <c r="A8423">
        <v>106941</v>
      </c>
      <c r="B8423" t="s">
        <v>61</v>
      </c>
      <c r="C8423" s="2">
        <v>45842</v>
      </c>
      <c r="D8423" t="s">
        <v>7914</v>
      </c>
      <c r="E8423" t="str">
        <f>_xlfn.XLOOKUP(A8423,HR_Roster!$A$2:$A$10001,HR_Roster!$F$2:$F$10001,"no emp found",0)</f>
        <v>Active</v>
      </c>
      <c r="F8423" t="str">
        <f t="shared" si="262"/>
        <v>OK</v>
      </c>
      <c r="G8423" s="4" t="str">
        <f>IF(E8423="Active","Not Terminated",_xlfn.XLOOKUP(A8423,HR_Roster!$A$2:$A$10001,HR_Roster!$G$2:$G$10001))</f>
        <v>Not Terminated</v>
      </c>
      <c r="H8423" t="str">
        <f t="shared" si="263"/>
        <v/>
      </c>
    </row>
    <row r="8424" spans="1:8" x14ac:dyDescent="0.25">
      <c r="A8424">
        <v>100214</v>
      </c>
      <c r="B8424" t="s">
        <v>61</v>
      </c>
      <c r="C8424" s="2">
        <v>44513</v>
      </c>
      <c r="D8424" t="s">
        <v>7915</v>
      </c>
      <c r="E8424" t="str">
        <f>_xlfn.XLOOKUP(A8424,HR_Roster!$A$2:$A$10001,HR_Roster!$F$2:$F$10001,"no emp found",0)</f>
        <v>Terminated</v>
      </c>
      <c r="F8424" t="str">
        <f t="shared" si="262"/>
        <v>Suspicious Login</v>
      </c>
      <c r="G8424" s="4">
        <f>IF(E8424="Active","Not Terminated",_xlfn.XLOOKUP(A8424,HR_Roster!$A$2:$A$10001,HR_Roster!$G$2:$G$10001))</f>
        <v>44445</v>
      </c>
      <c r="H8424">
        <f t="shared" si="263"/>
        <v>68</v>
      </c>
    </row>
    <row r="8425" spans="1:8" x14ac:dyDescent="0.25">
      <c r="A8425">
        <v>108738</v>
      </c>
      <c r="B8425" t="s">
        <v>59</v>
      </c>
      <c r="C8425" s="2">
        <v>45971</v>
      </c>
      <c r="D8425" t="s">
        <v>7916</v>
      </c>
      <c r="E8425" t="str">
        <f>_xlfn.XLOOKUP(A8425,HR_Roster!$A$2:$A$10001,HR_Roster!$F$2:$F$10001,"no emp found",0)</f>
        <v>Active</v>
      </c>
      <c r="F8425" t="str">
        <f t="shared" si="262"/>
        <v>OK</v>
      </c>
      <c r="G8425" s="4" t="str">
        <f>IF(E8425="Active","Not Terminated",_xlfn.XLOOKUP(A8425,HR_Roster!$A$2:$A$10001,HR_Roster!$G$2:$G$10001))</f>
        <v>Not Terminated</v>
      </c>
      <c r="H8425" t="str">
        <f t="shared" si="263"/>
        <v/>
      </c>
    </row>
    <row r="8426" spans="1:8" x14ac:dyDescent="0.25">
      <c r="A8426">
        <v>104910</v>
      </c>
      <c r="B8426" t="s">
        <v>73</v>
      </c>
      <c r="C8426" s="2">
        <v>45828</v>
      </c>
      <c r="D8426" t="s">
        <v>7917</v>
      </c>
      <c r="E8426" t="str">
        <f>_xlfn.XLOOKUP(A8426,HR_Roster!$A$2:$A$10001,HR_Roster!$F$2:$F$10001,"no emp found",0)</f>
        <v>Active</v>
      </c>
      <c r="F8426" t="str">
        <f t="shared" si="262"/>
        <v>OK</v>
      </c>
      <c r="G8426" s="4" t="str">
        <f>IF(E8426="Active","Not Terminated",_xlfn.XLOOKUP(A8426,HR_Roster!$A$2:$A$10001,HR_Roster!$G$2:$G$10001))</f>
        <v>Not Terminated</v>
      </c>
      <c r="H8426" t="str">
        <f t="shared" si="263"/>
        <v/>
      </c>
    </row>
    <row r="8427" spans="1:8" x14ac:dyDescent="0.25">
      <c r="A8427">
        <v>101022</v>
      </c>
      <c r="B8427" t="s">
        <v>57</v>
      </c>
      <c r="C8427" s="2">
        <v>45784</v>
      </c>
      <c r="D8427" t="s">
        <v>7918</v>
      </c>
      <c r="E8427" t="str">
        <f>_xlfn.XLOOKUP(A8427,HR_Roster!$A$2:$A$10001,HR_Roster!$F$2:$F$10001,"no emp found",0)</f>
        <v>Active</v>
      </c>
      <c r="F8427" t="str">
        <f t="shared" si="262"/>
        <v>OK</v>
      </c>
      <c r="G8427" s="4" t="str">
        <f>IF(E8427="Active","Not Terminated",_xlfn.XLOOKUP(A8427,HR_Roster!$A$2:$A$10001,HR_Roster!$G$2:$G$10001))</f>
        <v>Not Terminated</v>
      </c>
      <c r="H8427" t="str">
        <f t="shared" si="263"/>
        <v/>
      </c>
    </row>
    <row r="8428" spans="1:8" x14ac:dyDescent="0.25">
      <c r="A8428">
        <v>100938</v>
      </c>
      <c r="B8428" t="s">
        <v>70</v>
      </c>
      <c r="C8428" s="2">
        <v>45856</v>
      </c>
      <c r="D8428" t="s">
        <v>3830</v>
      </c>
      <c r="E8428" t="str">
        <f>_xlfn.XLOOKUP(A8428,HR_Roster!$A$2:$A$10001,HR_Roster!$F$2:$F$10001,"no emp found",0)</f>
        <v>Active</v>
      </c>
      <c r="F8428" t="str">
        <f t="shared" si="262"/>
        <v>OK</v>
      </c>
      <c r="G8428" s="4" t="str">
        <f>IF(E8428="Active","Not Terminated",_xlfn.XLOOKUP(A8428,HR_Roster!$A$2:$A$10001,HR_Roster!$G$2:$G$10001))</f>
        <v>Not Terminated</v>
      </c>
      <c r="H8428" t="str">
        <f t="shared" si="263"/>
        <v/>
      </c>
    </row>
    <row r="8429" spans="1:8" x14ac:dyDescent="0.25">
      <c r="A8429">
        <v>109427</v>
      </c>
      <c r="B8429" t="s">
        <v>61</v>
      </c>
      <c r="C8429" s="2">
        <v>45961</v>
      </c>
      <c r="D8429" t="s">
        <v>7919</v>
      </c>
      <c r="E8429" t="str">
        <f>_xlfn.XLOOKUP(A8429,HR_Roster!$A$2:$A$10001,HR_Roster!$F$2:$F$10001,"no emp found",0)</f>
        <v>Active</v>
      </c>
      <c r="F8429" t="str">
        <f t="shared" si="262"/>
        <v>OK</v>
      </c>
      <c r="G8429" s="4" t="str">
        <f>IF(E8429="Active","Not Terminated",_xlfn.XLOOKUP(A8429,HR_Roster!$A$2:$A$10001,HR_Roster!$G$2:$G$10001))</f>
        <v>Not Terminated</v>
      </c>
      <c r="H8429" t="str">
        <f t="shared" si="263"/>
        <v/>
      </c>
    </row>
    <row r="8430" spans="1:8" x14ac:dyDescent="0.25">
      <c r="A8430">
        <v>103325</v>
      </c>
      <c r="B8430" t="s">
        <v>70</v>
      </c>
      <c r="C8430" s="2">
        <v>45803</v>
      </c>
      <c r="D8430" t="s">
        <v>7920</v>
      </c>
      <c r="E8430" t="str">
        <f>_xlfn.XLOOKUP(A8430,HR_Roster!$A$2:$A$10001,HR_Roster!$F$2:$F$10001,"no emp found",0)</f>
        <v>Active</v>
      </c>
      <c r="F8430" t="str">
        <f t="shared" si="262"/>
        <v>OK</v>
      </c>
      <c r="G8430" s="4" t="str">
        <f>IF(E8430="Active","Not Terminated",_xlfn.XLOOKUP(A8430,HR_Roster!$A$2:$A$10001,HR_Roster!$G$2:$G$10001))</f>
        <v>Not Terminated</v>
      </c>
      <c r="H8430" t="str">
        <f t="shared" si="263"/>
        <v/>
      </c>
    </row>
    <row r="8431" spans="1:8" x14ac:dyDescent="0.25">
      <c r="A8431">
        <v>100647</v>
      </c>
      <c r="B8431" t="s">
        <v>57</v>
      </c>
      <c r="C8431" s="2">
        <v>45853</v>
      </c>
      <c r="D8431" t="s">
        <v>7921</v>
      </c>
      <c r="E8431" t="str">
        <f>_xlfn.XLOOKUP(A8431,HR_Roster!$A$2:$A$10001,HR_Roster!$F$2:$F$10001,"no emp found",0)</f>
        <v>Active</v>
      </c>
      <c r="F8431" t="str">
        <f t="shared" si="262"/>
        <v>OK</v>
      </c>
      <c r="G8431" s="4" t="str">
        <f>IF(E8431="Active","Not Terminated",_xlfn.XLOOKUP(A8431,HR_Roster!$A$2:$A$10001,HR_Roster!$G$2:$G$10001))</f>
        <v>Not Terminated</v>
      </c>
      <c r="H8431" t="str">
        <f t="shared" si="263"/>
        <v/>
      </c>
    </row>
    <row r="8432" spans="1:8" x14ac:dyDescent="0.25">
      <c r="A8432">
        <v>106291</v>
      </c>
      <c r="B8432" t="s">
        <v>70</v>
      </c>
      <c r="C8432" s="2">
        <v>45835</v>
      </c>
      <c r="D8432" t="s">
        <v>7922</v>
      </c>
      <c r="E8432" t="str">
        <f>_xlfn.XLOOKUP(A8432,HR_Roster!$A$2:$A$10001,HR_Roster!$F$2:$F$10001,"no emp found",0)</f>
        <v>Active</v>
      </c>
      <c r="F8432" t="str">
        <f t="shared" si="262"/>
        <v>OK</v>
      </c>
      <c r="G8432" s="4" t="str">
        <f>IF(E8432="Active","Not Terminated",_xlfn.XLOOKUP(A8432,HR_Roster!$A$2:$A$10001,HR_Roster!$G$2:$G$10001))</f>
        <v>Not Terminated</v>
      </c>
      <c r="H8432" t="str">
        <f t="shared" si="263"/>
        <v/>
      </c>
    </row>
    <row r="8433" spans="1:8" x14ac:dyDescent="0.25">
      <c r="A8433">
        <v>101839</v>
      </c>
      <c r="B8433" t="s">
        <v>70</v>
      </c>
      <c r="C8433" s="2">
        <v>46002</v>
      </c>
      <c r="D8433" t="s">
        <v>1155</v>
      </c>
      <c r="E8433" t="str">
        <f>_xlfn.XLOOKUP(A8433,HR_Roster!$A$2:$A$10001,HR_Roster!$F$2:$F$10001,"no emp found",0)</f>
        <v>Active</v>
      </c>
      <c r="F8433" t="str">
        <f t="shared" si="262"/>
        <v>OK</v>
      </c>
      <c r="G8433" s="4" t="str">
        <f>IF(E8433="Active","Not Terminated",_xlfn.XLOOKUP(A8433,HR_Roster!$A$2:$A$10001,HR_Roster!$G$2:$G$10001))</f>
        <v>Not Terminated</v>
      </c>
      <c r="H8433" t="str">
        <f t="shared" si="263"/>
        <v/>
      </c>
    </row>
    <row r="8434" spans="1:8" x14ac:dyDescent="0.25">
      <c r="A8434">
        <v>107733</v>
      </c>
      <c r="B8434" t="s">
        <v>70</v>
      </c>
      <c r="C8434" s="2">
        <v>45729</v>
      </c>
      <c r="D8434" t="s">
        <v>7923</v>
      </c>
      <c r="E8434" t="str">
        <f>_xlfn.XLOOKUP(A8434,HR_Roster!$A$2:$A$10001,HR_Roster!$F$2:$F$10001,"no emp found",0)</f>
        <v>Active</v>
      </c>
      <c r="F8434" t="str">
        <f t="shared" si="262"/>
        <v>OK</v>
      </c>
      <c r="G8434" s="4" t="str">
        <f>IF(E8434="Active","Not Terminated",_xlfn.XLOOKUP(A8434,HR_Roster!$A$2:$A$10001,HR_Roster!$G$2:$G$10001))</f>
        <v>Not Terminated</v>
      </c>
      <c r="H8434" t="str">
        <f t="shared" si="263"/>
        <v/>
      </c>
    </row>
    <row r="8435" spans="1:8" x14ac:dyDescent="0.25">
      <c r="A8435">
        <v>103471</v>
      </c>
      <c r="B8435" t="s">
        <v>61</v>
      </c>
      <c r="C8435" s="2">
        <v>45813</v>
      </c>
      <c r="D8435" t="s">
        <v>7924</v>
      </c>
      <c r="E8435" t="str">
        <f>_xlfn.XLOOKUP(A8435,HR_Roster!$A$2:$A$10001,HR_Roster!$F$2:$F$10001,"no emp found",0)</f>
        <v>Active</v>
      </c>
      <c r="F8435" t="str">
        <f t="shared" si="262"/>
        <v>OK</v>
      </c>
      <c r="G8435" s="4" t="str">
        <f>IF(E8435="Active","Not Terminated",_xlfn.XLOOKUP(A8435,HR_Roster!$A$2:$A$10001,HR_Roster!$G$2:$G$10001))</f>
        <v>Not Terminated</v>
      </c>
      <c r="H8435" t="str">
        <f t="shared" si="263"/>
        <v/>
      </c>
    </row>
    <row r="8436" spans="1:8" x14ac:dyDescent="0.25">
      <c r="A8436">
        <v>108839</v>
      </c>
      <c r="B8436" t="s">
        <v>57</v>
      </c>
      <c r="C8436" s="2">
        <v>45937</v>
      </c>
      <c r="D8436" t="s">
        <v>7925</v>
      </c>
      <c r="E8436" t="str">
        <f>_xlfn.XLOOKUP(A8436,HR_Roster!$A$2:$A$10001,HR_Roster!$F$2:$F$10001,"no emp found",0)</f>
        <v>Active</v>
      </c>
      <c r="F8436" t="str">
        <f t="shared" si="262"/>
        <v>OK</v>
      </c>
      <c r="G8436" s="4" t="str">
        <f>IF(E8436="Active","Not Terminated",_xlfn.XLOOKUP(A8436,HR_Roster!$A$2:$A$10001,HR_Roster!$G$2:$G$10001))</f>
        <v>Not Terminated</v>
      </c>
      <c r="H8436" t="str">
        <f t="shared" si="263"/>
        <v/>
      </c>
    </row>
    <row r="8437" spans="1:8" x14ac:dyDescent="0.25">
      <c r="A8437">
        <v>102444</v>
      </c>
      <c r="B8437" t="s">
        <v>65</v>
      </c>
      <c r="C8437" s="2">
        <v>45904</v>
      </c>
      <c r="D8437" t="s">
        <v>7926</v>
      </c>
      <c r="E8437" t="str">
        <f>_xlfn.XLOOKUP(A8437,HR_Roster!$A$2:$A$10001,HR_Roster!$F$2:$F$10001,"no emp found",0)</f>
        <v>Active</v>
      </c>
      <c r="F8437" t="str">
        <f t="shared" si="262"/>
        <v>OK</v>
      </c>
      <c r="G8437" s="4" t="str">
        <f>IF(E8437="Active","Not Terminated",_xlfn.XLOOKUP(A8437,HR_Roster!$A$2:$A$10001,HR_Roster!$G$2:$G$10001))</f>
        <v>Not Terminated</v>
      </c>
      <c r="H8437" t="str">
        <f t="shared" si="263"/>
        <v/>
      </c>
    </row>
    <row r="8438" spans="1:8" x14ac:dyDescent="0.25">
      <c r="A8438">
        <v>103252</v>
      </c>
      <c r="B8438" t="s">
        <v>70</v>
      </c>
      <c r="C8438" s="2">
        <v>45938</v>
      </c>
      <c r="D8438" t="s">
        <v>7927</v>
      </c>
      <c r="E8438" t="str">
        <f>_xlfn.XLOOKUP(A8438,HR_Roster!$A$2:$A$10001,HR_Roster!$F$2:$F$10001,"no emp found",0)</f>
        <v>Active</v>
      </c>
      <c r="F8438" t="str">
        <f t="shared" si="262"/>
        <v>OK</v>
      </c>
      <c r="G8438" s="4" t="str">
        <f>IF(E8438="Active","Not Terminated",_xlfn.XLOOKUP(A8438,HR_Roster!$A$2:$A$10001,HR_Roster!$G$2:$G$10001))</f>
        <v>Not Terminated</v>
      </c>
      <c r="H8438" t="str">
        <f t="shared" si="263"/>
        <v/>
      </c>
    </row>
    <row r="8439" spans="1:8" x14ac:dyDescent="0.25">
      <c r="A8439">
        <v>109752</v>
      </c>
      <c r="B8439" t="s">
        <v>70</v>
      </c>
      <c r="C8439" s="2">
        <v>46011</v>
      </c>
      <c r="D8439" t="s">
        <v>7928</v>
      </c>
      <c r="E8439" t="str">
        <f>_xlfn.XLOOKUP(A8439,HR_Roster!$A$2:$A$10001,HR_Roster!$F$2:$F$10001,"no emp found",0)</f>
        <v>Active</v>
      </c>
      <c r="F8439" t="str">
        <f t="shared" si="262"/>
        <v>OK</v>
      </c>
      <c r="G8439" s="4" t="str">
        <f>IF(E8439="Active","Not Terminated",_xlfn.XLOOKUP(A8439,HR_Roster!$A$2:$A$10001,HR_Roster!$G$2:$G$10001))</f>
        <v>Not Terminated</v>
      </c>
      <c r="H8439" t="str">
        <f t="shared" si="263"/>
        <v/>
      </c>
    </row>
    <row r="8440" spans="1:8" x14ac:dyDescent="0.25">
      <c r="A8440">
        <v>107286</v>
      </c>
      <c r="B8440" t="s">
        <v>57</v>
      </c>
      <c r="C8440" s="2">
        <v>45764</v>
      </c>
      <c r="D8440" t="s">
        <v>7929</v>
      </c>
      <c r="E8440" t="str">
        <f>_xlfn.XLOOKUP(A8440,HR_Roster!$A$2:$A$10001,HR_Roster!$F$2:$F$10001,"no emp found",0)</f>
        <v>Active</v>
      </c>
      <c r="F8440" t="str">
        <f t="shared" si="262"/>
        <v>OK</v>
      </c>
      <c r="G8440" s="4" t="str">
        <f>IF(E8440="Active","Not Terminated",_xlfn.XLOOKUP(A8440,HR_Roster!$A$2:$A$10001,HR_Roster!$G$2:$G$10001))</f>
        <v>Not Terminated</v>
      </c>
      <c r="H8440" t="str">
        <f t="shared" si="263"/>
        <v/>
      </c>
    </row>
    <row r="8441" spans="1:8" x14ac:dyDescent="0.25">
      <c r="A8441">
        <v>102051</v>
      </c>
      <c r="B8441" t="s">
        <v>57</v>
      </c>
      <c r="C8441" s="2">
        <v>43766</v>
      </c>
      <c r="D8441" t="s">
        <v>7930</v>
      </c>
      <c r="E8441" t="str">
        <f>_xlfn.XLOOKUP(A8441,HR_Roster!$A$2:$A$10001,HR_Roster!$F$2:$F$10001,"no emp found",0)</f>
        <v>Terminated</v>
      </c>
      <c r="F8441" t="str">
        <f t="shared" si="262"/>
        <v>Suspicious Login</v>
      </c>
      <c r="G8441" s="4">
        <f>IF(E8441="Active","Not Terminated",_xlfn.XLOOKUP(A8441,HR_Roster!$A$2:$A$10001,HR_Roster!$G$2:$G$10001))</f>
        <v>43763</v>
      </c>
      <c r="H8441">
        <f t="shared" si="263"/>
        <v>3</v>
      </c>
    </row>
    <row r="8442" spans="1:8" x14ac:dyDescent="0.25">
      <c r="A8442">
        <v>103347</v>
      </c>
      <c r="B8442" t="s">
        <v>70</v>
      </c>
      <c r="C8442" s="2">
        <v>45713</v>
      </c>
      <c r="D8442" t="s">
        <v>7931</v>
      </c>
      <c r="E8442" t="str">
        <f>_xlfn.XLOOKUP(A8442,HR_Roster!$A$2:$A$10001,HR_Roster!$F$2:$F$10001,"no emp found",0)</f>
        <v>Active</v>
      </c>
      <c r="F8442" t="str">
        <f t="shared" si="262"/>
        <v>OK</v>
      </c>
      <c r="G8442" s="4" t="str">
        <f>IF(E8442="Active","Not Terminated",_xlfn.XLOOKUP(A8442,HR_Roster!$A$2:$A$10001,HR_Roster!$G$2:$G$10001))</f>
        <v>Not Terminated</v>
      </c>
      <c r="H8442" t="str">
        <f t="shared" si="263"/>
        <v/>
      </c>
    </row>
    <row r="8443" spans="1:8" x14ac:dyDescent="0.25">
      <c r="A8443">
        <v>109914</v>
      </c>
      <c r="B8443" t="s">
        <v>59</v>
      </c>
      <c r="C8443" s="2">
        <v>45916</v>
      </c>
      <c r="D8443" t="s">
        <v>7932</v>
      </c>
      <c r="E8443" t="str">
        <f>_xlfn.XLOOKUP(A8443,HR_Roster!$A$2:$A$10001,HR_Roster!$F$2:$F$10001,"no emp found",0)</f>
        <v>Active</v>
      </c>
      <c r="F8443" t="str">
        <f t="shared" si="262"/>
        <v>OK</v>
      </c>
      <c r="G8443" s="4" t="str">
        <f>IF(E8443="Active","Not Terminated",_xlfn.XLOOKUP(A8443,HR_Roster!$A$2:$A$10001,HR_Roster!$G$2:$G$10001))</f>
        <v>Not Terminated</v>
      </c>
      <c r="H8443" t="str">
        <f t="shared" si="263"/>
        <v/>
      </c>
    </row>
    <row r="8444" spans="1:8" x14ac:dyDescent="0.25">
      <c r="A8444">
        <v>103268</v>
      </c>
      <c r="B8444" t="s">
        <v>73</v>
      </c>
      <c r="C8444" s="2">
        <v>45913</v>
      </c>
      <c r="D8444" t="s">
        <v>7933</v>
      </c>
      <c r="E8444" t="str">
        <f>_xlfn.XLOOKUP(A8444,HR_Roster!$A$2:$A$10001,HR_Roster!$F$2:$F$10001,"no emp found",0)</f>
        <v>Active</v>
      </c>
      <c r="F8444" t="str">
        <f t="shared" si="262"/>
        <v>OK</v>
      </c>
      <c r="G8444" s="4" t="str">
        <f>IF(E8444="Active","Not Terminated",_xlfn.XLOOKUP(A8444,HR_Roster!$A$2:$A$10001,HR_Roster!$G$2:$G$10001))</f>
        <v>Not Terminated</v>
      </c>
      <c r="H8444" t="str">
        <f t="shared" si="263"/>
        <v/>
      </c>
    </row>
    <row r="8445" spans="1:8" x14ac:dyDescent="0.25">
      <c r="A8445">
        <v>109706</v>
      </c>
      <c r="B8445" t="s">
        <v>59</v>
      </c>
      <c r="C8445" s="2">
        <v>45848</v>
      </c>
      <c r="D8445" t="s">
        <v>7934</v>
      </c>
      <c r="E8445" t="str">
        <f>_xlfn.XLOOKUP(A8445,HR_Roster!$A$2:$A$10001,HR_Roster!$F$2:$F$10001,"no emp found",0)</f>
        <v>Active</v>
      </c>
      <c r="F8445" t="str">
        <f t="shared" si="262"/>
        <v>OK</v>
      </c>
      <c r="G8445" s="4" t="str">
        <f>IF(E8445="Active","Not Terminated",_xlfn.XLOOKUP(A8445,HR_Roster!$A$2:$A$10001,HR_Roster!$G$2:$G$10001))</f>
        <v>Not Terminated</v>
      </c>
      <c r="H8445" t="str">
        <f t="shared" si="263"/>
        <v/>
      </c>
    </row>
    <row r="8446" spans="1:8" x14ac:dyDescent="0.25">
      <c r="A8446">
        <v>104939</v>
      </c>
      <c r="B8446" t="s">
        <v>57</v>
      </c>
      <c r="C8446" s="2">
        <v>45726</v>
      </c>
      <c r="D8446" t="s">
        <v>7935</v>
      </c>
      <c r="E8446" t="str">
        <f>_xlfn.XLOOKUP(A8446,HR_Roster!$A$2:$A$10001,HR_Roster!$F$2:$F$10001,"no emp found",0)</f>
        <v>Active</v>
      </c>
      <c r="F8446" t="str">
        <f t="shared" si="262"/>
        <v>OK</v>
      </c>
      <c r="G8446" s="4" t="str">
        <f>IF(E8446="Active","Not Terminated",_xlfn.XLOOKUP(A8446,HR_Roster!$A$2:$A$10001,HR_Roster!$G$2:$G$10001))</f>
        <v>Not Terminated</v>
      </c>
      <c r="H8446" t="str">
        <f t="shared" si="263"/>
        <v/>
      </c>
    </row>
    <row r="8447" spans="1:8" x14ac:dyDescent="0.25">
      <c r="A8447">
        <v>100479</v>
      </c>
      <c r="B8447" t="s">
        <v>70</v>
      </c>
      <c r="C8447" s="2">
        <v>45826</v>
      </c>
      <c r="D8447" t="s">
        <v>7936</v>
      </c>
      <c r="E8447" t="str">
        <f>_xlfn.XLOOKUP(A8447,HR_Roster!$A$2:$A$10001,HR_Roster!$F$2:$F$10001,"no emp found",0)</f>
        <v>Active</v>
      </c>
      <c r="F8447" t="str">
        <f t="shared" si="262"/>
        <v>OK</v>
      </c>
      <c r="G8447" s="4" t="str">
        <f>IF(E8447="Active","Not Terminated",_xlfn.XLOOKUP(A8447,HR_Roster!$A$2:$A$10001,HR_Roster!$G$2:$G$10001))</f>
        <v>Not Terminated</v>
      </c>
      <c r="H8447" t="str">
        <f t="shared" si="263"/>
        <v/>
      </c>
    </row>
    <row r="8448" spans="1:8" x14ac:dyDescent="0.25">
      <c r="A8448">
        <v>100377</v>
      </c>
      <c r="B8448" t="s">
        <v>59</v>
      </c>
      <c r="C8448" s="2">
        <v>45891</v>
      </c>
      <c r="D8448" t="s">
        <v>7937</v>
      </c>
      <c r="E8448" t="str">
        <f>_xlfn.XLOOKUP(A8448,HR_Roster!$A$2:$A$10001,HR_Roster!$F$2:$F$10001,"no emp found",0)</f>
        <v>Active</v>
      </c>
      <c r="F8448" t="str">
        <f t="shared" si="262"/>
        <v>OK</v>
      </c>
      <c r="G8448" s="4" t="str">
        <f>IF(E8448="Active","Not Terminated",_xlfn.XLOOKUP(A8448,HR_Roster!$A$2:$A$10001,HR_Roster!$G$2:$G$10001))</f>
        <v>Not Terminated</v>
      </c>
      <c r="H8448" t="str">
        <f t="shared" si="263"/>
        <v/>
      </c>
    </row>
    <row r="8449" spans="1:8" x14ac:dyDescent="0.25">
      <c r="A8449">
        <v>102816</v>
      </c>
      <c r="B8449" t="s">
        <v>70</v>
      </c>
      <c r="C8449" s="2">
        <v>45820</v>
      </c>
      <c r="D8449" t="s">
        <v>7938</v>
      </c>
      <c r="E8449" t="str">
        <f>_xlfn.XLOOKUP(A8449,HR_Roster!$A$2:$A$10001,HR_Roster!$F$2:$F$10001,"no emp found",0)</f>
        <v>Terminated</v>
      </c>
      <c r="F8449" t="str">
        <f t="shared" si="262"/>
        <v>Suspicious Login</v>
      </c>
      <c r="G8449" s="4">
        <f>IF(E8449="Active","Not Terminated",_xlfn.XLOOKUP(A8449,HR_Roster!$A$2:$A$10001,HR_Roster!$G$2:$G$10001))</f>
        <v>45693</v>
      </c>
      <c r="H8449">
        <f t="shared" si="263"/>
        <v>127</v>
      </c>
    </row>
    <row r="8450" spans="1:8" x14ac:dyDescent="0.25">
      <c r="A8450">
        <v>102892</v>
      </c>
      <c r="B8450" t="s">
        <v>57</v>
      </c>
      <c r="C8450" s="2">
        <v>45976</v>
      </c>
      <c r="D8450" t="s">
        <v>7939</v>
      </c>
      <c r="E8450" t="str">
        <f>_xlfn.XLOOKUP(A8450,HR_Roster!$A$2:$A$10001,HR_Roster!$F$2:$F$10001,"no emp found",0)</f>
        <v>Active</v>
      </c>
      <c r="F8450" t="str">
        <f t="shared" si="262"/>
        <v>OK</v>
      </c>
      <c r="G8450" s="4" t="str">
        <f>IF(E8450="Active","Not Terminated",_xlfn.XLOOKUP(A8450,HR_Roster!$A$2:$A$10001,HR_Roster!$G$2:$G$10001))</f>
        <v>Not Terminated</v>
      </c>
      <c r="H8450" t="str">
        <f t="shared" si="263"/>
        <v/>
      </c>
    </row>
    <row r="8451" spans="1:8" x14ac:dyDescent="0.25">
      <c r="A8451">
        <v>100123</v>
      </c>
      <c r="B8451" t="s">
        <v>59</v>
      </c>
      <c r="C8451" s="2">
        <v>45849</v>
      </c>
      <c r="D8451" t="s">
        <v>7940</v>
      </c>
      <c r="E8451" t="str">
        <f>_xlfn.XLOOKUP(A8451,HR_Roster!$A$2:$A$10001,HR_Roster!$F$2:$F$10001,"no emp found",0)</f>
        <v>Active</v>
      </c>
      <c r="F8451" t="str">
        <f t="shared" ref="F8451:F8514" si="264">IF(AND(E8451="Terminated",C8451&gt;G8451),"Suspicious Login","OK")</f>
        <v>OK</v>
      </c>
      <c r="G8451" s="4" t="str">
        <f>IF(E8451="Active","Not Terminated",_xlfn.XLOOKUP(A8451,HR_Roster!$A$2:$A$10001,HR_Roster!$G$2:$G$10001))</f>
        <v>Not Terminated</v>
      </c>
      <c r="H8451" t="str">
        <f t="shared" ref="H8451:H8514" si="265">IF(F8451="Suspicious Login",C8451-G8451,"")</f>
        <v/>
      </c>
    </row>
    <row r="8452" spans="1:8" x14ac:dyDescent="0.25">
      <c r="A8452">
        <v>100629</v>
      </c>
      <c r="B8452" t="s">
        <v>70</v>
      </c>
      <c r="C8452" s="2">
        <v>45757</v>
      </c>
      <c r="D8452" t="s">
        <v>7941</v>
      </c>
      <c r="E8452" t="str">
        <f>_xlfn.XLOOKUP(A8452,HR_Roster!$A$2:$A$10001,HR_Roster!$F$2:$F$10001,"no emp found",0)</f>
        <v>Active</v>
      </c>
      <c r="F8452" t="str">
        <f t="shared" si="264"/>
        <v>OK</v>
      </c>
      <c r="G8452" s="4" t="str">
        <f>IF(E8452="Active","Not Terminated",_xlfn.XLOOKUP(A8452,HR_Roster!$A$2:$A$10001,HR_Roster!$G$2:$G$10001))</f>
        <v>Not Terminated</v>
      </c>
      <c r="H8452" t="str">
        <f t="shared" si="265"/>
        <v/>
      </c>
    </row>
    <row r="8453" spans="1:8" x14ac:dyDescent="0.25">
      <c r="A8453">
        <v>100271</v>
      </c>
      <c r="B8453" t="s">
        <v>57</v>
      </c>
      <c r="C8453" s="2">
        <v>45795</v>
      </c>
      <c r="D8453" t="s">
        <v>7942</v>
      </c>
      <c r="E8453" t="str">
        <f>_xlfn.XLOOKUP(A8453,HR_Roster!$A$2:$A$10001,HR_Roster!$F$2:$F$10001,"no emp found",0)</f>
        <v>Active</v>
      </c>
      <c r="F8453" t="str">
        <f t="shared" si="264"/>
        <v>OK</v>
      </c>
      <c r="G8453" s="4" t="str">
        <f>IF(E8453="Active","Not Terminated",_xlfn.XLOOKUP(A8453,HR_Roster!$A$2:$A$10001,HR_Roster!$G$2:$G$10001))</f>
        <v>Not Terminated</v>
      </c>
      <c r="H8453" t="str">
        <f t="shared" si="265"/>
        <v/>
      </c>
    </row>
    <row r="8454" spans="1:8" x14ac:dyDescent="0.25">
      <c r="A8454">
        <v>100332</v>
      </c>
      <c r="B8454" t="s">
        <v>61</v>
      </c>
      <c r="C8454" s="2">
        <v>45828</v>
      </c>
      <c r="D8454" t="s">
        <v>7943</v>
      </c>
      <c r="E8454" t="str">
        <f>_xlfn.XLOOKUP(A8454,HR_Roster!$A$2:$A$10001,HR_Roster!$F$2:$F$10001,"no emp found",0)</f>
        <v>Active</v>
      </c>
      <c r="F8454" t="str">
        <f t="shared" si="264"/>
        <v>OK</v>
      </c>
      <c r="G8454" s="4" t="str">
        <f>IF(E8454="Active","Not Terminated",_xlfn.XLOOKUP(A8454,HR_Roster!$A$2:$A$10001,HR_Roster!$G$2:$G$10001))</f>
        <v>Not Terminated</v>
      </c>
      <c r="H8454" t="str">
        <f t="shared" si="265"/>
        <v/>
      </c>
    </row>
    <row r="8455" spans="1:8" x14ac:dyDescent="0.25">
      <c r="A8455">
        <v>100377</v>
      </c>
      <c r="B8455" t="s">
        <v>73</v>
      </c>
      <c r="C8455" s="2">
        <v>45707</v>
      </c>
      <c r="D8455" t="s">
        <v>7944</v>
      </c>
      <c r="E8455" t="str">
        <f>_xlfn.XLOOKUP(A8455,HR_Roster!$A$2:$A$10001,HR_Roster!$F$2:$F$10001,"no emp found",0)</f>
        <v>Active</v>
      </c>
      <c r="F8455" t="str">
        <f t="shared" si="264"/>
        <v>OK</v>
      </c>
      <c r="G8455" s="4" t="str">
        <f>IF(E8455="Active","Not Terminated",_xlfn.XLOOKUP(A8455,HR_Roster!$A$2:$A$10001,HR_Roster!$G$2:$G$10001))</f>
        <v>Not Terminated</v>
      </c>
      <c r="H8455" t="str">
        <f t="shared" si="265"/>
        <v/>
      </c>
    </row>
    <row r="8456" spans="1:8" x14ac:dyDescent="0.25">
      <c r="A8456">
        <v>105597</v>
      </c>
      <c r="B8456" t="s">
        <v>61</v>
      </c>
      <c r="C8456" s="2">
        <v>45659</v>
      </c>
      <c r="D8456" t="s">
        <v>7945</v>
      </c>
      <c r="E8456" t="str">
        <f>_xlfn.XLOOKUP(A8456,HR_Roster!$A$2:$A$10001,HR_Roster!$F$2:$F$10001,"no emp found",0)</f>
        <v>Active</v>
      </c>
      <c r="F8456" t="str">
        <f t="shared" si="264"/>
        <v>OK</v>
      </c>
      <c r="G8456" s="4" t="str">
        <f>IF(E8456="Active","Not Terminated",_xlfn.XLOOKUP(A8456,HR_Roster!$A$2:$A$10001,HR_Roster!$G$2:$G$10001))</f>
        <v>Not Terminated</v>
      </c>
      <c r="H8456" t="str">
        <f t="shared" si="265"/>
        <v/>
      </c>
    </row>
    <row r="8457" spans="1:8" x14ac:dyDescent="0.25">
      <c r="A8457">
        <v>109137</v>
      </c>
      <c r="B8457" t="s">
        <v>59</v>
      </c>
      <c r="C8457" s="2">
        <v>45898</v>
      </c>
      <c r="D8457" t="s">
        <v>7946</v>
      </c>
      <c r="E8457" t="str">
        <f>_xlfn.XLOOKUP(A8457,HR_Roster!$A$2:$A$10001,HR_Roster!$F$2:$F$10001,"no emp found",0)</f>
        <v>Active</v>
      </c>
      <c r="F8457" t="str">
        <f t="shared" si="264"/>
        <v>OK</v>
      </c>
      <c r="G8457" s="4" t="str">
        <f>IF(E8457="Active","Not Terminated",_xlfn.XLOOKUP(A8457,HR_Roster!$A$2:$A$10001,HR_Roster!$G$2:$G$10001))</f>
        <v>Not Terminated</v>
      </c>
      <c r="H8457" t="str">
        <f t="shared" si="265"/>
        <v/>
      </c>
    </row>
    <row r="8458" spans="1:8" x14ac:dyDescent="0.25">
      <c r="A8458">
        <v>106857</v>
      </c>
      <c r="B8458" t="s">
        <v>70</v>
      </c>
      <c r="C8458" s="2">
        <v>45731</v>
      </c>
      <c r="D8458" t="s">
        <v>7947</v>
      </c>
      <c r="E8458" t="str">
        <f>_xlfn.XLOOKUP(A8458,HR_Roster!$A$2:$A$10001,HR_Roster!$F$2:$F$10001,"no emp found",0)</f>
        <v>Active</v>
      </c>
      <c r="F8458" t="str">
        <f t="shared" si="264"/>
        <v>OK</v>
      </c>
      <c r="G8458" s="4" t="str">
        <f>IF(E8458="Active","Not Terminated",_xlfn.XLOOKUP(A8458,HR_Roster!$A$2:$A$10001,HR_Roster!$G$2:$G$10001))</f>
        <v>Not Terminated</v>
      </c>
      <c r="H8458" t="str">
        <f t="shared" si="265"/>
        <v/>
      </c>
    </row>
    <row r="8459" spans="1:8" x14ac:dyDescent="0.25">
      <c r="A8459">
        <v>107465</v>
      </c>
      <c r="B8459" t="s">
        <v>59</v>
      </c>
      <c r="C8459" s="2">
        <v>45837</v>
      </c>
      <c r="D8459" t="s">
        <v>7948</v>
      </c>
      <c r="E8459" t="str">
        <f>_xlfn.XLOOKUP(A8459,HR_Roster!$A$2:$A$10001,HR_Roster!$F$2:$F$10001,"no emp found",0)</f>
        <v>Active</v>
      </c>
      <c r="F8459" t="str">
        <f t="shared" si="264"/>
        <v>OK</v>
      </c>
      <c r="G8459" s="4" t="str">
        <f>IF(E8459="Active","Not Terminated",_xlfn.XLOOKUP(A8459,HR_Roster!$A$2:$A$10001,HR_Roster!$G$2:$G$10001))</f>
        <v>Not Terminated</v>
      </c>
      <c r="H8459" t="str">
        <f t="shared" si="265"/>
        <v/>
      </c>
    </row>
    <row r="8460" spans="1:8" x14ac:dyDescent="0.25">
      <c r="A8460">
        <v>105920</v>
      </c>
      <c r="B8460" t="s">
        <v>59</v>
      </c>
      <c r="C8460" s="2">
        <v>45951</v>
      </c>
      <c r="D8460" t="s">
        <v>7949</v>
      </c>
      <c r="E8460" t="str">
        <f>_xlfn.XLOOKUP(A8460,HR_Roster!$A$2:$A$10001,HR_Roster!$F$2:$F$10001,"no emp found",0)</f>
        <v>Active</v>
      </c>
      <c r="F8460" t="str">
        <f t="shared" si="264"/>
        <v>OK</v>
      </c>
      <c r="G8460" s="4" t="str">
        <f>IF(E8460="Active","Not Terminated",_xlfn.XLOOKUP(A8460,HR_Roster!$A$2:$A$10001,HR_Roster!$G$2:$G$10001))</f>
        <v>Not Terminated</v>
      </c>
      <c r="H8460" t="str">
        <f t="shared" si="265"/>
        <v/>
      </c>
    </row>
    <row r="8461" spans="1:8" x14ac:dyDescent="0.25">
      <c r="A8461">
        <v>105462</v>
      </c>
      <c r="B8461" t="s">
        <v>61</v>
      </c>
      <c r="C8461" s="2">
        <v>45792</v>
      </c>
      <c r="D8461" t="s">
        <v>7950</v>
      </c>
      <c r="E8461" t="str">
        <f>_xlfn.XLOOKUP(A8461,HR_Roster!$A$2:$A$10001,HR_Roster!$F$2:$F$10001,"no emp found",0)</f>
        <v>Active</v>
      </c>
      <c r="F8461" t="str">
        <f t="shared" si="264"/>
        <v>OK</v>
      </c>
      <c r="G8461" s="4" t="str">
        <f>IF(E8461="Active","Not Terminated",_xlfn.XLOOKUP(A8461,HR_Roster!$A$2:$A$10001,HR_Roster!$G$2:$G$10001))</f>
        <v>Not Terminated</v>
      </c>
      <c r="H8461" t="str">
        <f t="shared" si="265"/>
        <v/>
      </c>
    </row>
    <row r="8462" spans="1:8" x14ac:dyDescent="0.25">
      <c r="A8462">
        <v>108149</v>
      </c>
      <c r="B8462" t="s">
        <v>59</v>
      </c>
      <c r="C8462" s="2">
        <v>45738</v>
      </c>
      <c r="D8462" t="s">
        <v>7951</v>
      </c>
      <c r="E8462" t="str">
        <f>_xlfn.XLOOKUP(A8462,HR_Roster!$A$2:$A$10001,HR_Roster!$F$2:$F$10001,"no emp found",0)</f>
        <v>Active</v>
      </c>
      <c r="F8462" t="str">
        <f t="shared" si="264"/>
        <v>OK</v>
      </c>
      <c r="G8462" s="4" t="str">
        <f>IF(E8462="Active","Not Terminated",_xlfn.XLOOKUP(A8462,HR_Roster!$A$2:$A$10001,HR_Roster!$G$2:$G$10001))</f>
        <v>Not Terminated</v>
      </c>
      <c r="H8462" t="str">
        <f t="shared" si="265"/>
        <v/>
      </c>
    </row>
    <row r="8463" spans="1:8" x14ac:dyDescent="0.25">
      <c r="A8463">
        <v>104259</v>
      </c>
      <c r="B8463" t="s">
        <v>65</v>
      </c>
      <c r="C8463" s="2">
        <v>45752</v>
      </c>
      <c r="D8463" t="s">
        <v>7952</v>
      </c>
      <c r="E8463" t="str">
        <f>_xlfn.XLOOKUP(A8463,HR_Roster!$A$2:$A$10001,HR_Roster!$F$2:$F$10001,"no emp found",0)</f>
        <v>Active</v>
      </c>
      <c r="F8463" t="str">
        <f t="shared" si="264"/>
        <v>OK</v>
      </c>
      <c r="G8463" s="4" t="str">
        <f>IF(E8463="Active","Not Terminated",_xlfn.XLOOKUP(A8463,HR_Roster!$A$2:$A$10001,HR_Roster!$G$2:$G$10001))</f>
        <v>Not Terminated</v>
      </c>
      <c r="H8463" t="str">
        <f t="shared" si="265"/>
        <v/>
      </c>
    </row>
    <row r="8464" spans="1:8" x14ac:dyDescent="0.25">
      <c r="A8464">
        <v>104638</v>
      </c>
      <c r="B8464" t="s">
        <v>57</v>
      </c>
      <c r="C8464" s="2">
        <v>45734</v>
      </c>
      <c r="D8464" t="s">
        <v>7953</v>
      </c>
      <c r="E8464" t="str">
        <f>_xlfn.XLOOKUP(A8464,HR_Roster!$A$2:$A$10001,HR_Roster!$F$2:$F$10001,"no emp found",0)</f>
        <v>Active</v>
      </c>
      <c r="F8464" t="str">
        <f t="shared" si="264"/>
        <v>OK</v>
      </c>
      <c r="G8464" s="4" t="str">
        <f>IF(E8464="Active","Not Terminated",_xlfn.XLOOKUP(A8464,HR_Roster!$A$2:$A$10001,HR_Roster!$G$2:$G$10001))</f>
        <v>Not Terminated</v>
      </c>
      <c r="H8464" t="str">
        <f t="shared" si="265"/>
        <v/>
      </c>
    </row>
    <row r="8465" spans="1:8" x14ac:dyDescent="0.25">
      <c r="A8465">
        <v>109638</v>
      </c>
      <c r="B8465" t="s">
        <v>73</v>
      </c>
      <c r="C8465" s="2">
        <v>45707</v>
      </c>
      <c r="D8465" t="s">
        <v>7954</v>
      </c>
      <c r="E8465" t="str">
        <f>_xlfn.XLOOKUP(A8465,HR_Roster!$A$2:$A$10001,HR_Roster!$F$2:$F$10001,"no emp found",0)</f>
        <v>Active</v>
      </c>
      <c r="F8465" t="str">
        <f t="shared" si="264"/>
        <v>OK</v>
      </c>
      <c r="G8465" s="4" t="str">
        <f>IF(E8465="Active","Not Terminated",_xlfn.XLOOKUP(A8465,HR_Roster!$A$2:$A$10001,HR_Roster!$G$2:$G$10001))</f>
        <v>Not Terminated</v>
      </c>
      <c r="H8465" t="str">
        <f t="shared" si="265"/>
        <v/>
      </c>
    </row>
    <row r="8466" spans="1:8" x14ac:dyDescent="0.25">
      <c r="A8466">
        <v>105176</v>
      </c>
      <c r="B8466" t="s">
        <v>70</v>
      </c>
      <c r="C8466" s="2">
        <v>45972</v>
      </c>
      <c r="D8466" t="s">
        <v>7955</v>
      </c>
      <c r="E8466" t="str">
        <f>_xlfn.XLOOKUP(A8466,HR_Roster!$A$2:$A$10001,HR_Roster!$F$2:$F$10001,"no emp found",0)</f>
        <v>Active</v>
      </c>
      <c r="F8466" t="str">
        <f t="shared" si="264"/>
        <v>OK</v>
      </c>
      <c r="G8466" s="4" t="str">
        <f>IF(E8466="Active","Not Terminated",_xlfn.XLOOKUP(A8466,HR_Roster!$A$2:$A$10001,HR_Roster!$G$2:$G$10001))</f>
        <v>Not Terminated</v>
      </c>
      <c r="H8466" t="str">
        <f t="shared" si="265"/>
        <v/>
      </c>
    </row>
    <row r="8467" spans="1:8" x14ac:dyDescent="0.25">
      <c r="A8467">
        <v>107022</v>
      </c>
      <c r="B8467" t="s">
        <v>61</v>
      </c>
      <c r="C8467" s="2">
        <v>45824</v>
      </c>
      <c r="D8467" t="s">
        <v>7956</v>
      </c>
      <c r="E8467" t="str">
        <f>_xlfn.XLOOKUP(A8467,HR_Roster!$A$2:$A$10001,HR_Roster!$F$2:$F$10001,"no emp found",0)</f>
        <v>Active</v>
      </c>
      <c r="F8467" t="str">
        <f t="shared" si="264"/>
        <v>OK</v>
      </c>
      <c r="G8467" s="4" t="str">
        <f>IF(E8467="Active","Not Terminated",_xlfn.XLOOKUP(A8467,HR_Roster!$A$2:$A$10001,HR_Roster!$G$2:$G$10001))</f>
        <v>Not Terminated</v>
      </c>
      <c r="H8467" t="str">
        <f t="shared" si="265"/>
        <v/>
      </c>
    </row>
    <row r="8468" spans="1:8" x14ac:dyDescent="0.25">
      <c r="A8468">
        <v>104857</v>
      </c>
      <c r="B8468" t="s">
        <v>57</v>
      </c>
      <c r="C8468" s="2">
        <v>45874</v>
      </c>
      <c r="D8468" t="s">
        <v>7957</v>
      </c>
      <c r="E8468" t="str">
        <f>_xlfn.XLOOKUP(A8468,HR_Roster!$A$2:$A$10001,HR_Roster!$F$2:$F$10001,"no emp found",0)</f>
        <v>Active</v>
      </c>
      <c r="F8468" t="str">
        <f t="shared" si="264"/>
        <v>OK</v>
      </c>
      <c r="G8468" s="4" t="str">
        <f>IF(E8468="Active","Not Terminated",_xlfn.XLOOKUP(A8468,HR_Roster!$A$2:$A$10001,HR_Roster!$G$2:$G$10001))</f>
        <v>Not Terminated</v>
      </c>
      <c r="H8468" t="str">
        <f t="shared" si="265"/>
        <v/>
      </c>
    </row>
    <row r="8469" spans="1:8" x14ac:dyDescent="0.25">
      <c r="A8469">
        <v>106205</v>
      </c>
      <c r="B8469" t="s">
        <v>57</v>
      </c>
      <c r="C8469" s="2">
        <v>45766</v>
      </c>
      <c r="D8469" t="s">
        <v>7958</v>
      </c>
      <c r="E8469" t="str">
        <f>_xlfn.XLOOKUP(A8469,HR_Roster!$A$2:$A$10001,HR_Roster!$F$2:$F$10001,"no emp found",0)</f>
        <v>Active</v>
      </c>
      <c r="F8469" t="str">
        <f t="shared" si="264"/>
        <v>OK</v>
      </c>
      <c r="G8469" s="4" t="str">
        <f>IF(E8469="Active","Not Terminated",_xlfn.XLOOKUP(A8469,HR_Roster!$A$2:$A$10001,HR_Roster!$G$2:$G$10001))</f>
        <v>Not Terminated</v>
      </c>
      <c r="H8469" t="str">
        <f t="shared" si="265"/>
        <v/>
      </c>
    </row>
    <row r="8470" spans="1:8" x14ac:dyDescent="0.25">
      <c r="A8470">
        <v>106487</v>
      </c>
      <c r="B8470" t="s">
        <v>59</v>
      </c>
      <c r="C8470" s="2">
        <v>43480</v>
      </c>
      <c r="D8470" t="s">
        <v>7959</v>
      </c>
      <c r="E8470" t="str">
        <f>_xlfn.XLOOKUP(A8470,HR_Roster!$A$2:$A$10001,HR_Roster!$F$2:$F$10001,"no emp found",0)</f>
        <v>Terminated</v>
      </c>
      <c r="F8470" t="str">
        <f t="shared" si="264"/>
        <v>Suspicious Login</v>
      </c>
      <c r="G8470" s="4">
        <f>IF(E8470="Active","Not Terminated",_xlfn.XLOOKUP(A8470,HR_Roster!$A$2:$A$10001,HR_Roster!$G$2:$G$10001))</f>
        <v>43453</v>
      </c>
      <c r="H8470">
        <f t="shared" si="265"/>
        <v>27</v>
      </c>
    </row>
    <row r="8471" spans="1:8" x14ac:dyDescent="0.25">
      <c r="A8471">
        <v>109075</v>
      </c>
      <c r="B8471" t="s">
        <v>73</v>
      </c>
      <c r="C8471" s="2">
        <v>45919</v>
      </c>
      <c r="D8471" t="s">
        <v>7960</v>
      </c>
      <c r="E8471" t="str">
        <f>_xlfn.XLOOKUP(A8471,HR_Roster!$A$2:$A$10001,HR_Roster!$F$2:$F$10001,"no emp found",0)</f>
        <v>Active</v>
      </c>
      <c r="F8471" t="str">
        <f t="shared" si="264"/>
        <v>OK</v>
      </c>
      <c r="G8471" s="4" t="str">
        <f>IF(E8471="Active","Not Terminated",_xlfn.XLOOKUP(A8471,HR_Roster!$A$2:$A$10001,HR_Roster!$G$2:$G$10001))</f>
        <v>Not Terminated</v>
      </c>
      <c r="H8471" t="str">
        <f t="shared" si="265"/>
        <v/>
      </c>
    </row>
    <row r="8472" spans="1:8" x14ac:dyDescent="0.25">
      <c r="A8472">
        <v>108763</v>
      </c>
      <c r="B8472" t="s">
        <v>70</v>
      </c>
      <c r="C8472" s="2">
        <v>45951</v>
      </c>
      <c r="D8472" t="s">
        <v>7440</v>
      </c>
      <c r="E8472" t="str">
        <f>_xlfn.XLOOKUP(A8472,HR_Roster!$A$2:$A$10001,HR_Roster!$F$2:$F$10001,"no emp found",0)</f>
        <v>Active</v>
      </c>
      <c r="F8472" t="str">
        <f t="shared" si="264"/>
        <v>OK</v>
      </c>
      <c r="G8472" s="4" t="str">
        <f>IF(E8472="Active","Not Terminated",_xlfn.XLOOKUP(A8472,HR_Roster!$A$2:$A$10001,HR_Roster!$G$2:$G$10001))</f>
        <v>Not Terminated</v>
      </c>
      <c r="H8472" t="str">
        <f t="shared" si="265"/>
        <v/>
      </c>
    </row>
    <row r="8473" spans="1:8" x14ac:dyDescent="0.25">
      <c r="A8473">
        <v>104964</v>
      </c>
      <c r="B8473" t="s">
        <v>57</v>
      </c>
      <c r="C8473" s="2">
        <v>45711</v>
      </c>
      <c r="D8473" t="s">
        <v>7961</v>
      </c>
      <c r="E8473" t="str">
        <f>_xlfn.XLOOKUP(A8473,HR_Roster!$A$2:$A$10001,HR_Roster!$F$2:$F$10001,"no emp found",0)</f>
        <v>Active</v>
      </c>
      <c r="F8473" t="str">
        <f t="shared" si="264"/>
        <v>OK</v>
      </c>
      <c r="G8473" s="4" t="str">
        <f>IF(E8473="Active","Not Terminated",_xlfn.XLOOKUP(A8473,HR_Roster!$A$2:$A$10001,HR_Roster!$G$2:$G$10001))</f>
        <v>Not Terminated</v>
      </c>
      <c r="H8473" t="str">
        <f t="shared" si="265"/>
        <v/>
      </c>
    </row>
    <row r="8474" spans="1:8" x14ac:dyDescent="0.25">
      <c r="A8474">
        <v>108092</v>
      </c>
      <c r="B8474" t="s">
        <v>70</v>
      </c>
      <c r="C8474" s="2">
        <v>45722</v>
      </c>
      <c r="D8474" t="s">
        <v>7962</v>
      </c>
      <c r="E8474" t="str">
        <f>_xlfn.XLOOKUP(A8474,HR_Roster!$A$2:$A$10001,HR_Roster!$F$2:$F$10001,"no emp found",0)</f>
        <v>Active</v>
      </c>
      <c r="F8474" t="str">
        <f t="shared" si="264"/>
        <v>OK</v>
      </c>
      <c r="G8474" s="4" t="str">
        <f>IF(E8474="Active","Not Terminated",_xlfn.XLOOKUP(A8474,HR_Roster!$A$2:$A$10001,HR_Roster!$G$2:$G$10001))</f>
        <v>Not Terminated</v>
      </c>
      <c r="H8474" t="str">
        <f t="shared" si="265"/>
        <v/>
      </c>
    </row>
    <row r="8475" spans="1:8" x14ac:dyDescent="0.25">
      <c r="A8475">
        <v>105838</v>
      </c>
      <c r="B8475" t="s">
        <v>73</v>
      </c>
      <c r="C8475" s="2">
        <v>45726</v>
      </c>
      <c r="D8475" t="s">
        <v>7963</v>
      </c>
      <c r="E8475" t="str">
        <f>_xlfn.XLOOKUP(A8475,HR_Roster!$A$2:$A$10001,HR_Roster!$F$2:$F$10001,"no emp found",0)</f>
        <v>Active</v>
      </c>
      <c r="F8475" t="str">
        <f t="shared" si="264"/>
        <v>OK</v>
      </c>
      <c r="G8475" s="4" t="str">
        <f>IF(E8475="Active","Not Terminated",_xlfn.XLOOKUP(A8475,HR_Roster!$A$2:$A$10001,HR_Roster!$G$2:$G$10001))</f>
        <v>Not Terminated</v>
      </c>
      <c r="H8475" t="str">
        <f t="shared" si="265"/>
        <v/>
      </c>
    </row>
    <row r="8476" spans="1:8" x14ac:dyDescent="0.25">
      <c r="A8476">
        <v>108228</v>
      </c>
      <c r="B8476" t="s">
        <v>57</v>
      </c>
      <c r="C8476" s="2">
        <v>45663</v>
      </c>
      <c r="D8476" t="s">
        <v>7964</v>
      </c>
      <c r="E8476" t="str">
        <f>_xlfn.XLOOKUP(A8476,HR_Roster!$A$2:$A$10001,HR_Roster!$F$2:$F$10001,"no emp found",0)</f>
        <v>Active</v>
      </c>
      <c r="F8476" t="str">
        <f t="shared" si="264"/>
        <v>OK</v>
      </c>
      <c r="G8476" s="4" t="str">
        <f>IF(E8476="Active","Not Terminated",_xlfn.XLOOKUP(A8476,HR_Roster!$A$2:$A$10001,HR_Roster!$G$2:$G$10001))</f>
        <v>Not Terminated</v>
      </c>
      <c r="H8476" t="str">
        <f t="shared" si="265"/>
        <v/>
      </c>
    </row>
    <row r="8477" spans="1:8" x14ac:dyDescent="0.25">
      <c r="A8477">
        <v>102633</v>
      </c>
      <c r="B8477" t="s">
        <v>61</v>
      </c>
      <c r="C8477" s="2">
        <v>45767</v>
      </c>
      <c r="D8477" t="s">
        <v>7965</v>
      </c>
      <c r="E8477" t="str">
        <f>_xlfn.XLOOKUP(A8477,HR_Roster!$A$2:$A$10001,HR_Roster!$F$2:$F$10001,"no emp found",0)</f>
        <v>Active</v>
      </c>
      <c r="F8477" t="str">
        <f t="shared" si="264"/>
        <v>OK</v>
      </c>
      <c r="G8477" s="4" t="str">
        <f>IF(E8477="Active","Not Terminated",_xlfn.XLOOKUP(A8477,HR_Roster!$A$2:$A$10001,HR_Roster!$G$2:$G$10001))</f>
        <v>Not Terminated</v>
      </c>
      <c r="H8477" t="str">
        <f t="shared" si="265"/>
        <v/>
      </c>
    </row>
    <row r="8478" spans="1:8" x14ac:dyDescent="0.25">
      <c r="A8478">
        <v>100625</v>
      </c>
      <c r="B8478" t="s">
        <v>59</v>
      </c>
      <c r="C8478" s="2">
        <v>45997</v>
      </c>
      <c r="D8478" t="s">
        <v>7966</v>
      </c>
      <c r="E8478" t="str">
        <f>_xlfn.XLOOKUP(A8478,HR_Roster!$A$2:$A$10001,HR_Roster!$F$2:$F$10001,"no emp found",0)</f>
        <v>Active</v>
      </c>
      <c r="F8478" t="str">
        <f t="shared" si="264"/>
        <v>OK</v>
      </c>
      <c r="G8478" s="4" t="str">
        <f>IF(E8478="Active","Not Terminated",_xlfn.XLOOKUP(A8478,HR_Roster!$A$2:$A$10001,HR_Roster!$G$2:$G$10001))</f>
        <v>Not Terminated</v>
      </c>
      <c r="H8478" t="str">
        <f t="shared" si="265"/>
        <v/>
      </c>
    </row>
    <row r="8479" spans="1:8" x14ac:dyDescent="0.25">
      <c r="A8479">
        <v>100650</v>
      </c>
      <c r="B8479" t="s">
        <v>57</v>
      </c>
      <c r="C8479" s="2">
        <v>45663</v>
      </c>
      <c r="D8479" t="s">
        <v>7967</v>
      </c>
      <c r="E8479" t="str">
        <f>_xlfn.XLOOKUP(A8479,HR_Roster!$A$2:$A$10001,HR_Roster!$F$2:$F$10001,"no emp found",0)</f>
        <v>Active</v>
      </c>
      <c r="F8479" t="str">
        <f t="shared" si="264"/>
        <v>OK</v>
      </c>
      <c r="G8479" s="4" t="str">
        <f>IF(E8479="Active","Not Terminated",_xlfn.XLOOKUP(A8479,HR_Roster!$A$2:$A$10001,HR_Roster!$G$2:$G$10001))</f>
        <v>Not Terminated</v>
      </c>
      <c r="H8479" t="str">
        <f t="shared" si="265"/>
        <v/>
      </c>
    </row>
    <row r="8480" spans="1:8" x14ac:dyDescent="0.25">
      <c r="A8480">
        <v>109423</v>
      </c>
      <c r="B8480" t="s">
        <v>73</v>
      </c>
      <c r="C8480" s="2">
        <v>46011</v>
      </c>
      <c r="D8480" t="s">
        <v>7968</v>
      </c>
      <c r="E8480" t="str">
        <f>_xlfn.XLOOKUP(A8480,HR_Roster!$A$2:$A$10001,HR_Roster!$F$2:$F$10001,"no emp found",0)</f>
        <v>Active</v>
      </c>
      <c r="F8480" t="str">
        <f t="shared" si="264"/>
        <v>OK</v>
      </c>
      <c r="G8480" s="4" t="str">
        <f>IF(E8480="Active","Not Terminated",_xlfn.XLOOKUP(A8480,HR_Roster!$A$2:$A$10001,HR_Roster!$G$2:$G$10001))</f>
        <v>Not Terminated</v>
      </c>
      <c r="H8480" t="str">
        <f t="shared" si="265"/>
        <v/>
      </c>
    </row>
    <row r="8481" spans="1:8" x14ac:dyDescent="0.25">
      <c r="A8481">
        <v>104750</v>
      </c>
      <c r="B8481" t="s">
        <v>57</v>
      </c>
      <c r="C8481" s="2">
        <v>45740</v>
      </c>
      <c r="D8481" t="s">
        <v>7969</v>
      </c>
      <c r="E8481" t="str">
        <f>_xlfn.XLOOKUP(A8481,HR_Roster!$A$2:$A$10001,HR_Roster!$F$2:$F$10001,"no emp found",0)</f>
        <v>Active</v>
      </c>
      <c r="F8481" t="str">
        <f t="shared" si="264"/>
        <v>OK</v>
      </c>
      <c r="G8481" s="4" t="str">
        <f>IF(E8481="Active","Not Terminated",_xlfn.XLOOKUP(A8481,HR_Roster!$A$2:$A$10001,HR_Roster!$G$2:$G$10001))</f>
        <v>Not Terminated</v>
      </c>
      <c r="H8481" t="str">
        <f t="shared" si="265"/>
        <v/>
      </c>
    </row>
    <row r="8482" spans="1:8" x14ac:dyDescent="0.25">
      <c r="A8482">
        <v>108968</v>
      </c>
      <c r="B8482" t="s">
        <v>73</v>
      </c>
      <c r="C8482" s="2">
        <v>45681</v>
      </c>
      <c r="D8482" t="s">
        <v>7970</v>
      </c>
      <c r="E8482" t="str">
        <f>_xlfn.XLOOKUP(A8482,HR_Roster!$A$2:$A$10001,HR_Roster!$F$2:$F$10001,"no emp found",0)</f>
        <v>Active</v>
      </c>
      <c r="F8482" t="str">
        <f t="shared" si="264"/>
        <v>OK</v>
      </c>
      <c r="G8482" s="4" t="str">
        <f>IF(E8482="Active","Not Terminated",_xlfn.XLOOKUP(A8482,HR_Roster!$A$2:$A$10001,HR_Roster!$G$2:$G$10001))</f>
        <v>Not Terminated</v>
      </c>
      <c r="H8482" t="str">
        <f t="shared" si="265"/>
        <v/>
      </c>
    </row>
    <row r="8483" spans="1:8" x14ac:dyDescent="0.25">
      <c r="A8483">
        <v>102839</v>
      </c>
      <c r="B8483" t="s">
        <v>59</v>
      </c>
      <c r="C8483" s="2">
        <v>45819</v>
      </c>
      <c r="D8483" t="s">
        <v>7971</v>
      </c>
      <c r="E8483" t="str">
        <f>_xlfn.XLOOKUP(A8483,HR_Roster!$A$2:$A$10001,HR_Roster!$F$2:$F$10001,"no emp found",0)</f>
        <v>Active</v>
      </c>
      <c r="F8483" t="str">
        <f t="shared" si="264"/>
        <v>OK</v>
      </c>
      <c r="G8483" s="4" t="str">
        <f>IF(E8483="Active","Not Terminated",_xlfn.XLOOKUP(A8483,HR_Roster!$A$2:$A$10001,HR_Roster!$G$2:$G$10001))</f>
        <v>Not Terminated</v>
      </c>
      <c r="H8483" t="str">
        <f t="shared" si="265"/>
        <v/>
      </c>
    </row>
    <row r="8484" spans="1:8" x14ac:dyDescent="0.25">
      <c r="A8484">
        <v>108113</v>
      </c>
      <c r="B8484" t="s">
        <v>61</v>
      </c>
      <c r="C8484" s="2">
        <v>45994</v>
      </c>
      <c r="D8484" t="s">
        <v>7972</v>
      </c>
      <c r="E8484" t="str">
        <f>_xlfn.XLOOKUP(A8484,HR_Roster!$A$2:$A$10001,HR_Roster!$F$2:$F$10001,"no emp found",0)</f>
        <v>Active</v>
      </c>
      <c r="F8484" t="str">
        <f t="shared" si="264"/>
        <v>OK</v>
      </c>
      <c r="G8484" s="4" t="str">
        <f>IF(E8484="Active","Not Terminated",_xlfn.XLOOKUP(A8484,HR_Roster!$A$2:$A$10001,HR_Roster!$G$2:$G$10001))</f>
        <v>Not Terminated</v>
      </c>
      <c r="H8484" t="str">
        <f t="shared" si="265"/>
        <v/>
      </c>
    </row>
    <row r="8485" spans="1:8" x14ac:dyDescent="0.25">
      <c r="A8485">
        <v>107268</v>
      </c>
      <c r="B8485" t="s">
        <v>57</v>
      </c>
      <c r="C8485" s="2">
        <v>45916</v>
      </c>
      <c r="D8485" t="s">
        <v>7973</v>
      </c>
      <c r="E8485" t="str">
        <f>_xlfn.XLOOKUP(A8485,HR_Roster!$A$2:$A$10001,HR_Roster!$F$2:$F$10001,"no emp found",0)</f>
        <v>Terminated</v>
      </c>
      <c r="F8485" t="str">
        <f t="shared" si="264"/>
        <v>Suspicious Login</v>
      </c>
      <c r="G8485" s="4">
        <f>IF(E8485="Active","Not Terminated",_xlfn.XLOOKUP(A8485,HR_Roster!$A$2:$A$10001,HR_Roster!$G$2:$G$10001))</f>
        <v>45209</v>
      </c>
      <c r="H8485">
        <f t="shared" si="265"/>
        <v>707</v>
      </c>
    </row>
    <row r="8486" spans="1:8" x14ac:dyDescent="0.25">
      <c r="A8486">
        <v>100606</v>
      </c>
      <c r="B8486" t="s">
        <v>61</v>
      </c>
      <c r="C8486" s="2">
        <v>45880</v>
      </c>
      <c r="D8486" t="s">
        <v>7974</v>
      </c>
      <c r="E8486" t="str">
        <f>_xlfn.XLOOKUP(A8486,HR_Roster!$A$2:$A$10001,HR_Roster!$F$2:$F$10001,"no emp found",0)</f>
        <v>Active</v>
      </c>
      <c r="F8486" t="str">
        <f t="shared" si="264"/>
        <v>OK</v>
      </c>
      <c r="G8486" s="4" t="str">
        <f>IF(E8486="Active","Not Terminated",_xlfn.XLOOKUP(A8486,HR_Roster!$A$2:$A$10001,HR_Roster!$G$2:$G$10001))</f>
        <v>Not Terminated</v>
      </c>
      <c r="H8486" t="str">
        <f t="shared" si="265"/>
        <v/>
      </c>
    </row>
    <row r="8487" spans="1:8" x14ac:dyDescent="0.25">
      <c r="A8487">
        <v>104084</v>
      </c>
      <c r="B8487" t="s">
        <v>57</v>
      </c>
      <c r="C8487" s="2">
        <v>45718</v>
      </c>
      <c r="D8487" t="s">
        <v>7975</v>
      </c>
      <c r="E8487" t="str">
        <f>_xlfn.XLOOKUP(A8487,HR_Roster!$A$2:$A$10001,HR_Roster!$F$2:$F$10001,"no emp found",0)</f>
        <v>Active</v>
      </c>
      <c r="F8487" t="str">
        <f t="shared" si="264"/>
        <v>OK</v>
      </c>
      <c r="G8487" s="4" t="str">
        <f>IF(E8487="Active","Not Terminated",_xlfn.XLOOKUP(A8487,HR_Roster!$A$2:$A$10001,HR_Roster!$G$2:$G$10001))</f>
        <v>Not Terminated</v>
      </c>
      <c r="H8487" t="str">
        <f t="shared" si="265"/>
        <v/>
      </c>
    </row>
    <row r="8488" spans="1:8" x14ac:dyDescent="0.25">
      <c r="A8488">
        <v>101985</v>
      </c>
      <c r="B8488" t="s">
        <v>73</v>
      </c>
      <c r="C8488" s="2">
        <v>45893</v>
      </c>
      <c r="D8488" t="s">
        <v>2697</v>
      </c>
      <c r="E8488" t="str">
        <f>_xlfn.XLOOKUP(A8488,HR_Roster!$A$2:$A$10001,HR_Roster!$F$2:$F$10001,"no emp found",0)</f>
        <v>Active</v>
      </c>
      <c r="F8488" t="str">
        <f t="shared" si="264"/>
        <v>OK</v>
      </c>
      <c r="G8488" s="4" t="str">
        <f>IF(E8488="Active","Not Terminated",_xlfn.XLOOKUP(A8488,HR_Roster!$A$2:$A$10001,HR_Roster!$G$2:$G$10001))</f>
        <v>Not Terminated</v>
      </c>
      <c r="H8488" t="str">
        <f t="shared" si="265"/>
        <v/>
      </c>
    </row>
    <row r="8489" spans="1:8" x14ac:dyDescent="0.25">
      <c r="A8489">
        <v>108763</v>
      </c>
      <c r="B8489" t="s">
        <v>57</v>
      </c>
      <c r="C8489" s="2">
        <v>45924</v>
      </c>
      <c r="D8489" t="s">
        <v>7976</v>
      </c>
      <c r="E8489" t="str">
        <f>_xlfn.XLOOKUP(A8489,HR_Roster!$A$2:$A$10001,HR_Roster!$F$2:$F$10001,"no emp found",0)</f>
        <v>Active</v>
      </c>
      <c r="F8489" t="str">
        <f t="shared" si="264"/>
        <v>OK</v>
      </c>
      <c r="G8489" s="4" t="str">
        <f>IF(E8489="Active","Not Terminated",_xlfn.XLOOKUP(A8489,HR_Roster!$A$2:$A$10001,HR_Roster!$G$2:$G$10001))</f>
        <v>Not Terminated</v>
      </c>
      <c r="H8489" t="str">
        <f t="shared" si="265"/>
        <v/>
      </c>
    </row>
    <row r="8490" spans="1:8" x14ac:dyDescent="0.25">
      <c r="A8490">
        <v>101416</v>
      </c>
      <c r="B8490" t="s">
        <v>57</v>
      </c>
      <c r="C8490" s="2">
        <v>45880</v>
      </c>
      <c r="D8490" t="s">
        <v>7977</v>
      </c>
      <c r="E8490" t="str">
        <f>_xlfn.XLOOKUP(A8490,HR_Roster!$A$2:$A$10001,HR_Roster!$F$2:$F$10001,"no emp found",0)</f>
        <v>Active</v>
      </c>
      <c r="F8490" t="str">
        <f t="shared" si="264"/>
        <v>OK</v>
      </c>
      <c r="G8490" s="4" t="str">
        <f>IF(E8490="Active","Not Terminated",_xlfn.XLOOKUP(A8490,HR_Roster!$A$2:$A$10001,HR_Roster!$G$2:$G$10001))</f>
        <v>Not Terminated</v>
      </c>
      <c r="H8490" t="str">
        <f t="shared" si="265"/>
        <v/>
      </c>
    </row>
    <row r="8491" spans="1:8" x14ac:dyDescent="0.25">
      <c r="A8491">
        <v>106921</v>
      </c>
      <c r="B8491" t="s">
        <v>73</v>
      </c>
      <c r="C8491" s="2">
        <v>45864</v>
      </c>
      <c r="D8491" t="s">
        <v>7978</v>
      </c>
      <c r="E8491" t="str">
        <f>_xlfn.XLOOKUP(A8491,HR_Roster!$A$2:$A$10001,HR_Roster!$F$2:$F$10001,"no emp found",0)</f>
        <v>Active</v>
      </c>
      <c r="F8491" t="str">
        <f t="shared" si="264"/>
        <v>OK</v>
      </c>
      <c r="G8491" s="4" t="str">
        <f>IF(E8491="Active","Not Terminated",_xlfn.XLOOKUP(A8491,HR_Roster!$A$2:$A$10001,HR_Roster!$G$2:$G$10001))</f>
        <v>Not Terminated</v>
      </c>
      <c r="H8491" t="str">
        <f t="shared" si="265"/>
        <v/>
      </c>
    </row>
    <row r="8492" spans="1:8" x14ac:dyDescent="0.25">
      <c r="A8492">
        <v>104400</v>
      </c>
      <c r="B8492" t="s">
        <v>59</v>
      </c>
      <c r="C8492" s="2">
        <v>45729</v>
      </c>
      <c r="D8492" t="s">
        <v>7979</v>
      </c>
      <c r="E8492" t="str">
        <f>_xlfn.XLOOKUP(A8492,HR_Roster!$A$2:$A$10001,HR_Roster!$F$2:$F$10001,"no emp found",0)</f>
        <v>Active</v>
      </c>
      <c r="F8492" t="str">
        <f t="shared" si="264"/>
        <v>OK</v>
      </c>
      <c r="G8492" s="4" t="str">
        <f>IF(E8492="Active","Not Terminated",_xlfn.XLOOKUP(A8492,HR_Roster!$A$2:$A$10001,HR_Roster!$G$2:$G$10001))</f>
        <v>Not Terminated</v>
      </c>
      <c r="H8492" t="str">
        <f t="shared" si="265"/>
        <v/>
      </c>
    </row>
    <row r="8493" spans="1:8" x14ac:dyDescent="0.25">
      <c r="A8493">
        <v>103730</v>
      </c>
      <c r="B8493" t="s">
        <v>65</v>
      </c>
      <c r="C8493" s="2">
        <v>45929</v>
      </c>
      <c r="D8493" t="s">
        <v>7980</v>
      </c>
      <c r="E8493" t="str">
        <f>_xlfn.XLOOKUP(A8493,HR_Roster!$A$2:$A$10001,HR_Roster!$F$2:$F$10001,"no emp found",0)</f>
        <v>Terminated</v>
      </c>
      <c r="F8493" t="str">
        <f t="shared" si="264"/>
        <v>Suspicious Login</v>
      </c>
      <c r="G8493" s="4">
        <f>IF(E8493="Active","Not Terminated",_xlfn.XLOOKUP(A8493,HR_Roster!$A$2:$A$10001,HR_Roster!$G$2:$G$10001))</f>
        <v>44414</v>
      </c>
      <c r="H8493">
        <f t="shared" si="265"/>
        <v>1515</v>
      </c>
    </row>
    <row r="8494" spans="1:8" x14ac:dyDescent="0.25">
      <c r="A8494">
        <v>105106</v>
      </c>
      <c r="B8494" t="s">
        <v>61</v>
      </c>
      <c r="C8494" s="2">
        <v>45862</v>
      </c>
      <c r="D8494" t="s">
        <v>7981</v>
      </c>
      <c r="E8494" t="str">
        <f>_xlfn.XLOOKUP(A8494,HR_Roster!$A$2:$A$10001,HR_Roster!$F$2:$F$10001,"no emp found",0)</f>
        <v>Active</v>
      </c>
      <c r="F8494" t="str">
        <f t="shared" si="264"/>
        <v>OK</v>
      </c>
      <c r="G8494" s="4" t="str">
        <f>IF(E8494="Active","Not Terminated",_xlfn.XLOOKUP(A8494,HR_Roster!$A$2:$A$10001,HR_Roster!$G$2:$G$10001))</f>
        <v>Not Terminated</v>
      </c>
      <c r="H8494" t="str">
        <f t="shared" si="265"/>
        <v/>
      </c>
    </row>
    <row r="8495" spans="1:8" x14ac:dyDescent="0.25">
      <c r="A8495">
        <v>109305</v>
      </c>
      <c r="B8495" t="s">
        <v>65</v>
      </c>
      <c r="C8495" s="2">
        <v>45820</v>
      </c>
      <c r="D8495" t="s">
        <v>6919</v>
      </c>
      <c r="E8495" t="str">
        <f>_xlfn.XLOOKUP(A8495,HR_Roster!$A$2:$A$10001,HR_Roster!$F$2:$F$10001,"no emp found",0)</f>
        <v>Active</v>
      </c>
      <c r="F8495" t="str">
        <f t="shared" si="264"/>
        <v>OK</v>
      </c>
      <c r="G8495" s="4" t="str">
        <f>IF(E8495="Active","Not Terminated",_xlfn.XLOOKUP(A8495,HR_Roster!$A$2:$A$10001,HR_Roster!$G$2:$G$10001))</f>
        <v>Not Terminated</v>
      </c>
      <c r="H8495" t="str">
        <f t="shared" si="265"/>
        <v/>
      </c>
    </row>
    <row r="8496" spans="1:8" x14ac:dyDescent="0.25">
      <c r="A8496">
        <v>106030</v>
      </c>
      <c r="B8496" t="s">
        <v>61</v>
      </c>
      <c r="C8496" s="2">
        <v>45892</v>
      </c>
      <c r="D8496" t="s">
        <v>7982</v>
      </c>
      <c r="E8496" t="str">
        <f>_xlfn.XLOOKUP(A8496,HR_Roster!$A$2:$A$10001,HR_Roster!$F$2:$F$10001,"no emp found",0)</f>
        <v>Active</v>
      </c>
      <c r="F8496" t="str">
        <f t="shared" si="264"/>
        <v>OK</v>
      </c>
      <c r="G8496" s="4" t="str">
        <f>IF(E8496="Active","Not Terminated",_xlfn.XLOOKUP(A8496,HR_Roster!$A$2:$A$10001,HR_Roster!$G$2:$G$10001))</f>
        <v>Not Terminated</v>
      </c>
      <c r="H8496" t="str">
        <f t="shared" si="265"/>
        <v/>
      </c>
    </row>
    <row r="8497" spans="1:8" x14ac:dyDescent="0.25">
      <c r="A8497">
        <v>101365</v>
      </c>
      <c r="B8497" t="s">
        <v>61</v>
      </c>
      <c r="C8497" s="2">
        <v>45883</v>
      </c>
      <c r="D8497" t="s">
        <v>7983</v>
      </c>
      <c r="E8497" t="str">
        <f>_xlfn.XLOOKUP(A8497,HR_Roster!$A$2:$A$10001,HR_Roster!$F$2:$F$10001,"no emp found",0)</f>
        <v>Active</v>
      </c>
      <c r="F8497" t="str">
        <f t="shared" si="264"/>
        <v>OK</v>
      </c>
      <c r="G8497" s="4" t="str">
        <f>IF(E8497="Active","Not Terminated",_xlfn.XLOOKUP(A8497,HR_Roster!$A$2:$A$10001,HR_Roster!$G$2:$G$10001))</f>
        <v>Not Terminated</v>
      </c>
      <c r="H8497" t="str">
        <f t="shared" si="265"/>
        <v/>
      </c>
    </row>
    <row r="8498" spans="1:8" x14ac:dyDescent="0.25">
      <c r="A8498">
        <v>104196</v>
      </c>
      <c r="B8498" t="s">
        <v>57</v>
      </c>
      <c r="C8498" s="2">
        <v>45987</v>
      </c>
      <c r="D8498" t="s">
        <v>7984</v>
      </c>
      <c r="E8498" t="str">
        <f>_xlfn.XLOOKUP(A8498,HR_Roster!$A$2:$A$10001,HR_Roster!$F$2:$F$10001,"no emp found",0)</f>
        <v>Active</v>
      </c>
      <c r="F8498" t="str">
        <f t="shared" si="264"/>
        <v>OK</v>
      </c>
      <c r="G8498" s="4" t="str">
        <f>IF(E8498="Active","Not Terminated",_xlfn.XLOOKUP(A8498,HR_Roster!$A$2:$A$10001,HR_Roster!$G$2:$G$10001))</f>
        <v>Not Terminated</v>
      </c>
      <c r="H8498" t="str">
        <f t="shared" si="265"/>
        <v/>
      </c>
    </row>
    <row r="8499" spans="1:8" x14ac:dyDescent="0.25">
      <c r="A8499">
        <v>101165</v>
      </c>
      <c r="B8499" t="s">
        <v>59</v>
      </c>
      <c r="C8499" s="2">
        <v>45844</v>
      </c>
      <c r="D8499" t="s">
        <v>7535</v>
      </c>
      <c r="E8499" t="str">
        <f>_xlfn.XLOOKUP(A8499,HR_Roster!$A$2:$A$10001,HR_Roster!$F$2:$F$10001,"no emp found",0)</f>
        <v>Active</v>
      </c>
      <c r="F8499" t="str">
        <f t="shared" si="264"/>
        <v>OK</v>
      </c>
      <c r="G8499" s="4" t="str">
        <f>IF(E8499="Active","Not Terminated",_xlfn.XLOOKUP(A8499,HR_Roster!$A$2:$A$10001,HR_Roster!$G$2:$G$10001))</f>
        <v>Not Terminated</v>
      </c>
      <c r="H8499" t="str">
        <f t="shared" si="265"/>
        <v/>
      </c>
    </row>
    <row r="8500" spans="1:8" x14ac:dyDescent="0.25">
      <c r="A8500">
        <v>104222</v>
      </c>
      <c r="B8500" t="s">
        <v>61</v>
      </c>
      <c r="C8500" s="2">
        <v>45829</v>
      </c>
      <c r="D8500" t="s">
        <v>7985</v>
      </c>
      <c r="E8500" t="str">
        <f>_xlfn.XLOOKUP(A8500,HR_Roster!$A$2:$A$10001,HR_Roster!$F$2:$F$10001,"no emp found",0)</f>
        <v>Active</v>
      </c>
      <c r="F8500" t="str">
        <f t="shared" si="264"/>
        <v>OK</v>
      </c>
      <c r="G8500" s="4" t="str">
        <f>IF(E8500="Active","Not Terminated",_xlfn.XLOOKUP(A8500,HR_Roster!$A$2:$A$10001,HR_Roster!$G$2:$G$10001))</f>
        <v>Not Terminated</v>
      </c>
      <c r="H8500" t="str">
        <f t="shared" si="265"/>
        <v/>
      </c>
    </row>
    <row r="8501" spans="1:8" x14ac:dyDescent="0.25">
      <c r="A8501">
        <v>108876</v>
      </c>
      <c r="B8501" t="s">
        <v>61</v>
      </c>
      <c r="C8501" s="2">
        <v>45769</v>
      </c>
      <c r="D8501" t="s">
        <v>7986</v>
      </c>
      <c r="E8501" t="str">
        <f>_xlfn.XLOOKUP(A8501,HR_Roster!$A$2:$A$10001,HR_Roster!$F$2:$F$10001,"no emp found",0)</f>
        <v>Active</v>
      </c>
      <c r="F8501" t="str">
        <f t="shared" si="264"/>
        <v>OK</v>
      </c>
      <c r="G8501" s="4" t="str">
        <f>IF(E8501="Active","Not Terminated",_xlfn.XLOOKUP(A8501,HR_Roster!$A$2:$A$10001,HR_Roster!$G$2:$G$10001))</f>
        <v>Not Terminated</v>
      </c>
      <c r="H8501" t="str">
        <f t="shared" si="265"/>
        <v/>
      </c>
    </row>
    <row r="8502" spans="1:8" x14ac:dyDescent="0.25">
      <c r="A8502">
        <v>103756</v>
      </c>
      <c r="B8502" t="s">
        <v>61</v>
      </c>
      <c r="C8502" s="2">
        <v>45735</v>
      </c>
      <c r="D8502" t="s">
        <v>7987</v>
      </c>
      <c r="E8502" t="str">
        <f>_xlfn.XLOOKUP(A8502,HR_Roster!$A$2:$A$10001,HR_Roster!$F$2:$F$10001,"no emp found",0)</f>
        <v>Active</v>
      </c>
      <c r="F8502" t="str">
        <f t="shared" si="264"/>
        <v>OK</v>
      </c>
      <c r="G8502" s="4" t="str">
        <f>IF(E8502="Active","Not Terminated",_xlfn.XLOOKUP(A8502,HR_Roster!$A$2:$A$10001,HR_Roster!$G$2:$G$10001))</f>
        <v>Not Terminated</v>
      </c>
      <c r="H8502" t="str">
        <f t="shared" si="265"/>
        <v/>
      </c>
    </row>
    <row r="8503" spans="1:8" x14ac:dyDescent="0.25">
      <c r="A8503">
        <v>108629</v>
      </c>
      <c r="B8503" t="s">
        <v>57</v>
      </c>
      <c r="C8503" s="2">
        <v>45714</v>
      </c>
      <c r="D8503" t="s">
        <v>7988</v>
      </c>
      <c r="E8503" t="str">
        <f>_xlfn.XLOOKUP(A8503,HR_Roster!$A$2:$A$10001,HR_Roster!$F$2:$F$10001,"no emp found",0)</f>
        <v>Active</v>
      </c>
      <c r="F8503" t="str">
        <f t="shared" si="264"/>
        <v>OK</v>
      </c>
      <c r="G8503" s="4" t="str">
        <f>IF(E8503="Active","Not Terminated",_xlfn.XLOOKUP(A8503,HR_Roster!$A$2:$A$10001,HR_Roster!$G$2:$G$10001))</f>
        <v>Not Terminated</v>
      </c>
      <c r="H8503" t="str">
        <f t="shared" si="265"/>
        <v/>
      </c>
    </row>
    <row r="8504" spans="1:8" x14ac:dyDescent="0.25">
      <c r="A8504">
        <v>107754</v>
      </c>
      <c r="B8504" t="s">
        <v>65</v>
      </c>
      <c r="C8504" s="2">
        <v>45678</v>
      </c>
      <c r="D8504" t="s">
        <v>7989</v>
      </c>
      <c r="E8504" t="str">
        <f>_xlfn.XLOOKUP(A8504,HR_Roster!$A$2:$A$10001,HR_Roster!$F$2:$F$10001,"no emp found",0)</f>
        <v>Active</v>
      </c>
      <c r="F8504" t="str">
        <f t="shared" si="264"/>
        <v>OK</v>
      </c>
      <c r="G8504" s="4" t="str">
        <f>IF(E8504="Active","Not Terminated",_xlfn.XLOOKUP(A8504,HR_Roster!$A$2:$A$10001,HR_Roster!$G$2:$G$10001))</f>
        <v>Not Terminated</v>
      </c>
      <c r="H8504" t="str">
        <f t="shared" si="265"/>
        <v/>
      </c>
    </row>
    <row r="8505" spans="1:8" x14ac:dyDescent="0.25">
      <c r="A8505">
        <v>101703</v>
      </c>
      <c r="B8505" t="s">
        <v>70</v>
      </c>
      <c r="C8505" s="2">
        <v>45842</v>
      </c>
      <c r="D8505" t="s">
        <v>7990</v>
      </c>
      <c r="E8505" t="str">
        <f>_xlfn.XLOOKUP(A8505,HR_Roster!$A$2:$A$10001,HR_Roster!$F$2:$F$10001,"no emp found",0)</f>
        <v>Active</v>
      </c>
      <c r="F8505" t="str">
        <f t="shared" si="264"/>
        <v>OK</v>
      </c>
      <c r="G8505" s="4" t="str">
        <f>IF(E8505="Active","Not Terminated",_xlfn.XLOOKUP(A8505,HR_Roster!$A$2:$A$10001,HR_Roster!$G$2:$G$10001))</f>
        <v>Not Terminated</v>
      </c>
      <c r="H8505" t="str">
        <f t="shared" si="265"/>
        <v/>
      </c>
    </row>
    <row r="8506" spans="1:8" x14ac:dyDescent="0.25">
      <c r="A8506">
        <v>100184</v>
      </c>
      <c r="B8506" t="s">
        <v>70</v>
      </c>
      <c r="C8506" s="2">
        <v>45687</v>
      </c>
      <c r="D8506" t="s">
        <v>7991</v>
      </c>
      <c r="E8506" t="str">
        <f>_xlfn.XLOOKUP(A8506,HR_Roster!$A$2:$A$10001,HR_Roster!$F$2:$F$10001,"no emp found",0)</f>
        <v>Active</v>
      </c>
      <c r="F8506" t="str">
        <f t="shared" si="264"/>
        <v>OK</v>
      </c>
      <c r="G8506" s="4" t="str">
        <f>IF(E8506="Active","Not Terminated",_xlfn.XLOOKUP(A8506,HR_Roster!$A$2:$A$10001,HR_Roster!$G$2:$G$10001))</f>
        <v>Not Terminated</v>
      </c>
      <c r="H8506" t="str">
        <f t="shared" si="265"/>
        <v/>
      </c>
    </row>
    <row r="8507" spans="1:8" x14ac:dyDescent="0.25">
      <c r="A8507">
        <v>101015</v>
      </c>
      <c r="B8507" t="s">
        <v>73</v>
      </c>
      <c r="C8507" s="2">
        <v>45852</v>
      </c>
      <c r="D8507" t="s">
        <v>7992</v>
      </c>
      <c r="E8507" t="str">
        <f>_xlfn.XLOOKUP(A8507,HR_Roster!$A$2:$A$10001,HR_Roster!$F$2:$F$10001,"no emp found",0)</f>
        <v>Terminated</v>
      </c>
      <c r="F8507" t="str">
        <f t="shared" si="264"/>
        <v>OK</v>
      </c>
      <c r="G8507" s="4">
        <f>IF(E8507="Active","Not Terminated",_xlfn.XLOOKUP(A8507,HR_Roster!$A$2:$A$10001,HR_Roster!$G$2:$G$10001))</f>
        <v>45928</v>
      </c>
      <c r="H8507" t="str">
        <f t="shared" si="265"/>
        <v/>
      </c>
    </row>
    <row r="8508" spans="1:8" x14ac:dyDescent="0.25">
      <c r="A8508">
        <v>105762</v>
      </c>
      <c r="B8508" t="s">
        <v>70</v>
      </c>
      <c r="C8508" s="2">
        <v>45694</v>
      </c>
      <c r="D8508" t="s">
        <v>7993</v>
      </c>
      <c r="E8508" t="str">
        <f>_xlfn.XLOOKUP(A8508,HR_Roster!$A$2:$A$10001,HR_Roster!$F$2:$F$10001,"no emp found",0)</f>
        <v>Active</v>
      </c>
      <c r="F8508" t="str">
        <f t="shared" si="264"/>
        <v>OK</v>
      </c>
      <c r="G8508" s="4" t="str">
        <f>IF(E8508="Active","Not Terminated",_xlfn.XLOOKUP(A8508,HR_Roster!$A$2:$A$10001,HR_Roster!$G$2:$G$10001))</f>
        <v>Not Terminated</v>
      </c>
      <c r="H8508" t="str">
        <f t="shared" si="265"/>
        <v/>
      </c>
    </row>
    <row r="8509" spans="1:8" x14ac:dyDescent="0.25">
      <c r="A8509">
        <v>104770</v>
      </c>
      <c r="B8509" t="s">
        <v>57</v>
      </c>
      <c r="C8509" s="2">
        <v>45687</v>
      </c>
      <c r="D8509" t="s">
        <v>7994</v>
      </c>
      <c r="E8509" t="str">
        <f>_xlfn.XLOOKUP(A8509,HR_Roster!$A$2:$A$10001,HR_Roster!$F$2:$F$10001,"no emp found",0)</f>
        <v>Active</v>
      </c>
      <c r="F8509" t="str">
        <f t="shared" si="264"/>
        <v>OK</v>
      </c>
      <c r="G8509" s="4" t="str">
        <f>IF(E8509="Active","Not Terminated",_xlfn.XLOOKUP(A8509,HR_Roster!$A$2:$A$10001,HR_Roster!$G$2:$G$10001))</f>
        <v>Not Terminated</v>
      </c>
      <c r="H8509" t="str">
        <f t="shared" si="265"/>
        <v/>
      </c>
    </row>
    <row r="8510" spans="1:8" x14ac:dyDescent="0.25">
      <c r="A8510">
        <v>104718</v>
      </c>
      <c r="B8510" t="s">
        <v>61</v>
      </c>
      <c r="C8510" s="2">
        <v>45675</v>
      </c>
      <c r="D8510" t="s">
        <v>7995</v>
      </c>
      <c r="E8510" t="str">
        <f>_xlfn.XLOOKUP(A8510,HR_Roster!$A$2:$A$10001,HR_Roster!$F$2:$F$10001,"no emp found",0)</f>
        <v>Active</v>
      </c>
      <c r="F8510" t="str">
        <f t="shared" si="264"/>
        <v>OK</v>
      </c>
      <c r="G8510" s="4" t="str">
        <f>IF(E8510="Active","Not Terminated",_xlfn.XLOOKUP(A8510,HR_Roster!$A$2:$A$10001,HR_Roster!$G$2:$G$10001))</f>
        <v>Not Terminated</v>
      </c>
      <c r="H8510" t="str">
        <f t="shared" si="265"/>
        <v/>
      </c>
    </row>
    <row r="8511" spans="1:8" x14ac:dyDescent="0.25">
      <c r="A8511">
        <v>104717</v>
      </c>
      <c r="B8511" t="s">
        <v>65</v>
      </c>
      <c r="C8511" s="2">
        <v>45808</v>
      </c>
      <c r="D8511" t="s">
        <v>7996</v>
      </c>
      <c r="E8511" t="str">
        <f>_xlfn.XLOOKUP(A8511,HR_Roster!$A$2:$A$10001,HR_Roster!$F$2:$F$10001,"no emp found",0)</f>
        <v>Active</v>
      </c>
      <c r="F8511" t="str">
        <f t="shared" si="264"/>
        <v>OK</v>
      </c>
      <c r="G8511" s="4" t="str">
        <f>IF(E8511="Active","Not Terminated",_xlfn.XLOOKUP(A8511,HR_Roster!$A$2:$A$10001,HR_Roster!$G$2:$G$10001))</f>
        <v>Not Terminated</v>
      </c>
      <c r="H8511" t="str">
        <f t="shared" si="265"/>
        <v/>
      </c>
    </row>
    <row r="8512" spans="1:8" x14ac:dyDescent="0.25">
      <c r="A8512">
        <v>102201</v>
      </c>
      <c r="B8512" t="s">
        <v>59</v>
      </c>
      <c r="C8512" s="2">
        <v>45915</v>
      </c>
      <c r="D8512" t="s">
        <v>7997</v>
      </c>
      <c r="E8512" t="str">
        <f>_xlfn.XLOOKUP(A8512,HR_Roster!$A$2:$A$10001,HR_Roster!$F$2:$F$10001,"no emp found",0)</f>
        <v>Active</v>
      </c>
      <c r="F8512" t="str">
        <f t="shared" si="264"/>
        <v>OK</v>
      </c>
      <c r="G8512" s="4" t="str">
        <f>IF(E8512="Active","Not Terminated",_xlfn.XLOOKUP(A8512,HR_Roster!$A$2:$A$10001,HR_Roster!$G$2:$G$10001))</f>
        <v>Not Terminated</v>
      </c>
      <c r="H8512" t="str">
        <f t="shared" si="265"/>
        <v/>
      </c>
    </row>
    <row r="8513" spans="1:8" x14ac:dyDescent="0.25">
      <c r="A8513">
        <v>102296</v>
      </c>
      <c r="B8513" t="s">
        <v>65</v>
      </c>
      <c r="C8513" s="2">
        <v>45976</v>
      </c>
      <c r="D8513" t="s">
        <v>5406</v>
      </c>
      <c r="E8513" t="str">
        <f>_xlfn.XLOOKUP(A8513,HR_Roster!$A$2:$A$10001,HR_Roster!$F$2:$F$10001,"no emp found",0)</f>
        <v>Active</v>
      </c>
      <c r="F8513" t="str">
        <f t="shared" si="264"/>
        <v>OK</v>
      </c>
      <c r="G8513" s="4" t="str">
        <f>IF(E8513="Active","Not Terminated",_xlfn.XLOOKUP(A8513,HR_Roster!$A$2:$A$10001,HR_Roster!$G$2:$G$10001))</f>
        <v>Not Terminated</v>
      </c>
      <c r="H8513" t="str">
        <f t="shared" si="265"/>
        <v/>
      </c>
    </row>
    <row r="8514" spans="1:8" x14ac:dyDescent="0.25">
      <c r="A8514">
        <v>108771</v>
      </c>
      <c r="B8514" t="s">
        <v>73</v>
      </c>
      <c r="C8514" s="2">
        <v>45975</v>
      </c>
      <c r="D8514" t="s">
        <v>7998</v>
      </c>
      <c r="E8514" t="str">
        <f>_xlfn.XLOOKUP(A8514,HR_Roster!$A$2:$A$10001,HR_Roster!$F$2:$F$10001,"no emp found",0)</f>
        <v>Active</v>
      </c>
      <c r="F8514" t="str">
        <f t="shared" si="264"/>
        <v>OK</v>
      </c>
      <c r="G8514" s="4" t="str">
        <f>IF(E8514="Active","Not Terminated",_xlfn.XLOOKUP(A8514,HR_Roster!$A$2:$A$10001,HR_Roster!$G$2:$G$10001))</f>
        <v>Not Terminated</v>
      </c>
      <c r="H8514" t="str">
        <f t="shared" si="265"/>
        <v/>
      </c>
    </row>
    <row r="8515" spans="1:8" x14ac:dyDescent="0.25">
      <c r="A8515">
        <v>106927</v>
      </c>
      <c r="B8515" t="s">
        <v>65</v>
      </c>
      <c r="C8515" s="2">
        <v>45879</v>
      </c>
      <c r="D8515" t="s">
        <v>7999</v>
      </c>
      <c r="E8515" t="str">
        <f>_xlfn.XLOOKUP(A8515,HR_Roster!$A$2:$A$10001,HR_Roster!$F$2:$F$10001,"no emp found",0)</f>
        <v>Active</v>
      </c>
      <c r="F8515" t="str">
        <f t="shared" ref="F8515:F8578" si="266">IF(AND(E8515="Terminated",C8515&gt;G8515),"Suspicious Login","OK")</f>
        <v>OK</v>
      </c>
      <c r="G8515" s="4" t="str">
        <f>IF(E8515="Active","Not Terminated",_xlfn.XLOOKUP(A8515,HR_Roster!$A$2:$A$10001,HR_Roster!$G$2:$G$10001))</f>
        <v>Not Terminated</v>
      </c>
      <c r="H8515" t="str">
        <f t="shared" ref="H8515:H8578" si="267">IF(F8515="Suspicious Login",C8515-G8515,"")</f>
        <v/>
      </c>
    </row>
    <row r="8516" spans="1:8" x14ac:dyDescent="0.25">
      <c r="A8516">
        <v>109787</v>
      </c>
      <c r="B8516" t="s">
        <v>59</v>
      </c>
      <c r="C8516" s="2">
        <v>45901</v>
      </c>
      <c r="D8516" t="s">
        <v>8000</v>
      </c>
      <c r="E8516" t="str">
        <f>_xlfn.XLOOKUP(A8516,HR_Roster!$A$2:$A$10001,HR_Roster!$F$2:$F$10001,"no emp found",0)</f>
        <v>Active</v>
      </c>
      <c r="F8516" t="str">
        <f t="shared" si="266"/>
        <v>OK</v>
      </c>
      <c r="G8516" s="4" t="str">
        <f>IF(E8516="Active","Not Terminated",_xlfn.XLOOKUP(A8516,HR_Roster!$A$2:$A$10001,HR_Roster!$G$2:$G$10001))</f>
        <v>Not Terminated</v>
      </c>
      <c r="H8516" t="str">
        <f t="shared" si="267"/>
        <v/>
      </c>
    </row>
    <row r="8517" spans="1:8" x14ac:dyDescent="0.25">
      <c r="A8517">
        <v>108599</v>
      </c>
      <c r="B8517" t="s">
        <v>59</v>
      </c>
      <c r="C8517" s="2">
        <v>45784</v>
      </c>
      <c r="D8517" t="s">
        <v>8001</v>
      </c>
      <c r="E8517" t="str">
        <f>_xlfn.XLOOKUP(A8517,HR_Roster!$A$2:$A$10001,HR_Roster!$F$2:$F$10001,"no emp found",0)</f>
        <v>Active</v>
      </c>
      <c r="F8517" t="str">
        <f t="shared" si="266"/>
        <v>OK</v>
      </c>
      <c r="G8517" s="4" t="str">
        <f>IF(E8517="Active","Not Terminated",_xlfn.XLOOKUP(A8517,HR_Roster!$A$2:$A$10001,HR_Roster!$G$2:$G$10001))</f>
        <v>Not Terminated</v>
      </c>
      <c r="H8517" t="str">
        <f t="shared" si="267"/>
        <v/>
      </c>
    </row>
    <row r="8518" spans="1:8" x14ac:dyDescent="0.25">
      <c r="A8518">
        <v>109848</v>
      </c>
      <c r="B8518" t="s">
        <v>70</v>
      </c>
      <c r="C8518" s="2">
        <v>45822</v>
      </c>
      <c r="D8518" t="s">
        <v>8002</v>
      </c>
      <c r="E8518" t="str">
        <f>_xlfn.XLOOKUP(A8518,HR_Roster!$A$2:$A$10001,HR_Roster!$F$2:$F$10001,"no emp found",0)</f>
        <v>Active</v>
      </c>
      <c r="F8518" t="str">
        <f t="shared" si="266"/>
        <v>OK</v>
      </c>
      <c r="G8518" s="4" t="str">
        <f>IF(E8518="Active","Not Terminated",_xlfn.XLOOKUP(A8518,HR_Roster!$A$2:$A$10001,HR_Roster!$G$2:$G$10001))</f>
        <v>Not Terminated</v>
      </c>
      <c r="H8518" t="str">
        <f t="shared" si="267"/>
        <v/>
      </c>
    </row>
    <row r="8519" spans="1:8" x14ac:dyDescent="0.25">
      <c r="A8519">
        <v>109035</v>
      </c>
      <c r="B8519" t="s">
        <v>73</v>
      </c>
      <c r="C8519" s="2">
        <v>45845</v>
      </c>
      <c r="D8519" t="s">
        <v>8003</v>
      </c>
      <c r="E8519" t="str">
        <f>_xlfn.XLOOKUP(A8519,HR_Roster!$A$2:$A$10001,HR_Roster!$F$2:$F$10001,"no emp found",0)</f>
        <v>Active</v>
      </c>
      <c r="F8519" t="str">
        <f t="shared" si="266"/>
        <v>OK</v>
      </c>
      <c r="G8519" s="4" t="str">
        <f>IF(E8519="Active","Not Terminated",_xlfn.XLOOKUP(A8519,HR_Roster!$A$2:$A$10001,HR_Roster!$G$2:$G$10001))</f>
        <v>Not Terminated</v>
      </c>
      <c r="H8519" t="str">
        <f t="shared" si="267"/>
        <v/>
      </c>
    </row>
    <row r="8520" spans="1:8" x14ac:dyDescent="0.25">
      <c r="A8520">
        <v>103587</v>
      </c>
      <c r="B8520" t="s">
        <v>70</v>
      </c>
      <c r="C8520" s="2">
        <v>45763</v>
      </c>
      <c r="D8520" t="s">
        <v>8004</v>
      </c>
      <c r="E8520" t="str">
        <f>_xlfn.XLOOKUP(A8520,HR_Roster!$A$2:$A$10001,HR_Roster!$F$2:$F$10001,"no emp found",0)</f>
        <v>Active</v>
      </c>
      <c r="F8520" t="str">
        <f t="shared" si="266"/>
        <v>OK</v>
      </c>
      <c r="G8520" s="4" t="str">
        <f>IF(E8520="Active","Not Terminated",_xlfn.XLOOKUP(A8520,HR_Roster!$A$2:$A$10001,HR_Roster!$G$2:$G$10001))</f>
        <v>Not Terminated</v>
      </c>
      <c r="H8520" t="str">
        <f t="shared" si="267"/>
        <v/>
      </c>
    </row>
    <row r="8521" spans="1:8" x14ac:dyDescent="0.25">
      <c r="A8521">
        <v>109480</v>
      </c>
      <c r="B8521" t="s">
        <v>59</v>
      </c>
      <c r="C8521" s="2">
        <v>45759</v>
      </c>
      <c r="D8521" t="s">
        <v>8005</v>
      </c>
      <c r="E8521" t="str">
        <f>_xlfn.XLOOKUP(A8521,HR_Roster!$A$2:$A$10001,HR_Roster!$F$2:$F$10001,"no emp found",0)</f>
        <v>Active</v>
      </c>
      <c r="F8521" t="str">
        <f t="shared" si="266"/>
        <v>OK</v>
      </c>
      <c r="G8521" s="4" t="str">
        <f>IF(E8521="Active","Not Terminated",_xlfn.XLOOKUP(A8521,HR_Roster!$A$2:$A$10001,HR_Roster!$G$2:$G$10001))</f>
        <v>Not Terminated</v>
      </c>
      <c r="H8521" t="str">
        <f t="shared" si="267"/>
        <v/>
      </c>
    </row>
    <row r="8522" spans="1:8" x14ac:dyDescent="0.25">
      <c r="A8522">
        <v>109045</v>
      </c>
      <c r="B8522" t="s">
        <v>59</v>
      </c>
      <c r="C8522" s="2">
        <v>45753</v>
      </c>
      <c r="D8522" t="s">
        <v>8006</v>
      </c>
      <c r="E8522" t="str">
        <f>_xlfn.XLOOKUP(A8522,HR_Roster!$A$2:$A$10001,HR_Roster!$F$2:$F$10001,"no emp found",0)</f>
        <v>Active</v>
      </c>
      <c r="F8522" t="str">
        <f t="shared" si="266"/>
        <v>OK</v>
      </c>
      <c r="G8522" s="4" t="str">
        <f>IF(E8522="Active","Not Terminated",_xlfn.XLOOKUP(A8522,HR_Roster!$A$2:$A$10001,HR_Roster!$G$2:$G$10001))</f>
        <v>Not Terminated</v>
      </c>
      <c r="H8522" t="str">
        <f t="shared" si="267"/>
        <v/>
      </c>
    </row>
    <row r="8523" spans="1:8" x14ac:dyDescent="0.25">
      <c r="A8523">
        <v>101449</v>
      </c>
      <c r="B8523" t="s">
        <v>70</v>
      </c>
      <c r="C8523" s="2">
        <v>45915</v>
      </c>
      <c r="D8523" t="s">
        <v>8007</v>
      </c>
      <c r="E8523" t="str">
        <f>_xlfn.XLOOKUP(A8523,HR_Roster!$A$2:$A$10001,HR_Roster!$F$2:$F$10001,"no emp found",0)</f>
        <v>Active</v>
      </c>
      <c r="F8523" t="str">
        <f t="shared" si="266"/>
        <v>OK</v>
      </c>
      <c r="G8523" s="4" t="str">
        <f>IF(E8523="Active","Not Terminated",_xlfn.XLOOKUP(A8523,HR_Roster!$A$2:$A$10001,HR_Roster!$G$2:$G$10001))</f>
        <v>Not Terminated</v>
      </c>
      <c r="H8523" t="str">
        <f t="shared" si="267"/>
        <v/>
      </c>
    </row>
    <row r="8524" spans="1:8" x14ac:dyDescent="0.25">
      <c r="A8524">
        <v>109684</v>
      </c>
      <c r="B8524" t="s">
        <v>70</v>
      </c>
      <c r="C8524" s="2">
        <v>45787</v>
      </c>
      <c r="D8524" t="s">
        <v>8008</v>
      </c>
      <c r="E8524" t="str">
        <f>_xlfn.XLOOKUP(A8524,HR_Roster!$A$2:$A$10001,HR_Roster!$F$2:$F$10001,"no emp found",0)</f>
        <v>Active</v>
      </c>
      <c r="F8524" t="str">
        <f t="shared" si="266"/>
        <v>OK</v>
      </c>
      <c r="G8524" s="4" t="str">
        <f>IF(E8524="Active","Not Terminated",_xlfn.XLOOKUP(A8524,HR_Roster!$A$2:$A$10001,HR_Roster!$G$2:$G$10001))</f>
        <v>Not Terminated</v>
      </c>
      <c r="H8524" t="str">
        <f t="shared" si="267"/>
        <v/>
      </c>
    </row>
    <row r="8525" spans="1:8" x14ac:dyDescent="0.25">
      <c r="A8525">
        <v>105645</v>
      </c>
      <c r="B8525" t="s">
        <v>73</v>
      </c>
      <c r="C8525" s="2">
        <v>45879</v>
      </c>
      <c r="D8525" t="s">
        <v>8009</v>
      </c>
      <c r="E8525" t="str">
        <f>_xlfn.XLOOKUP(A8525,HR_Roster!$A$2:$A$10001,HR_Roster!$F$2:$F$10001,"no emp found",0)</f>
        <v>Active</v>
      </c>
      <c r="F8525" t="str">
        <f t="shared" si="266"/>
        <v>OK</v>
      </c>
      <c r="G8525" s="4" t="str">
        <f>IF(E8525="Active","Not Terminated",_xlfn.XLOOKUP(A8525,HR_Roster!$A$2:$A$10001,HR_Roster!$G$2:$G$10001))</f>
        <v>Not Terminated</v>
      </c>
      <c r="H8525" t="str">
        <f t="shared" si="267"/>
        <v/>
      </c>
    </row>
    <row r="8526" spans="1:8" x14ac:dyDescent="0.25">
      <c r="A8526">
        <v>102228</v>
      </c>
      <c r="B8526" t="s">
        <v>57</v>
      </c>
      <c r="C8526" s="2">
        <v>45967</v>
      </c>
      <c r="D8526" t="s">
        <v>8010</v>
      </c>
      <c r="E8526" t="str">
        <f>_xlfn.XLOOKUP(A8526,HR_Roster!$A$2:$A$10001,HR_Roster!$F$2:$F$10001,"no emp found",0)</f>
        <v>Active</v>
      </c>
      <c r="F8526" t="str">
        <f t="shared" si="266"/>
        <v>OK</v>
      </c>
      <c r="G8526" s="4" t="str">
        <f>IF(E8526="Active","Not Terminated",_xlfn.XLOOKUP(A8526,HR_Roster!$A$2:$A$10001,HR_Roster!$G$2:$G$10001))</f>
        <v>Not Terminated</v>
      </c>
      <c r="H8526" t="str">
        <f t="shared" si="267"/>
        <v/>
      </c>
    </row>
    <row r="8527" spans="1:8" x14ac:dyDescent="0.25">
      <c r="A8527">
        <v>105079</v>
      </c>
      <c r="B8527" t="s">
        <v>70</v>
      </c>
      <c r="C8527" s="2">
        <v>45989</v>
      </c>
      <c r="D8527" t="s">
        <v>8011</v>
      </c>
      <c r="E8527" t="str">
        <f>_xlfn.XLOOKUP(A8527,HR_Roster!$A$2:$A$10001,HR_Roster!$F$2:$F$10001,"no emp found",0)</f>
        <v>Active</v>
      </c>
      <c r="F8527" t="str">
        <f t="shared" si="266"/>
        <v>OK</v>
      </c>
      <c r="G8527" s="4" t="str">
        <f>IF(E8527="Active","Not Terminated",_xlfn.XLOOKUP(A8527,HR_Roster!$A$2:$A$10001,HR_Roster!$G$2:$G$10001))</f>
        <v>Not Terminated</v>
      </c>
      <c r="H8527" t="str">
        <f t="shared" si="267"/>
        <v/>
      </c>
    </row>
    <row r="8528" spans="1:8" x14ac:dyDescent="0.25">
      <c r="A8528">
        <v>100525</v>
      </c>
      <c r="B8528" t="s">
        <v>59</v>
      </c>
      <c r="C8528" s="2">
        <v>45899</v>
      </c>
      <c r="D8528" t="s">
        <v>8012</v>
      </c>
      <c r="E8528" t="str">
        <f>_xlfn.XLOOKUP(A8528,HR_Roster!$A$2:$A$10001,HR_Roster!$F$2:$F$10001,"no emp found",0)</f>
        <v>Active</v>
      </c>
      <c r="F8528" t="str">
        <f t="shared" si="266"/>
        <v>OK</v>
      </c>
      <c r="G8528" s="4" t="str">
        <f>IF(E8528="Active","Not Terminated",_xlfn.XLOOKUP(A8528,HR_Roster!$A$2:$A$10001,HR_Roster!$G$2:$G$10001))</f>
        <v>Not Terminated</v>
      </c>
      <c r="H8528" t="str">
        <f t="shared" si="267"/>
        <v/>
      </c>
    </row>
    <row r="8529" spans="1:8" x14ac:dyDescent="0.25">
      <c r="A8529">
        <v>109348</v>
      </c>
      <c r="B8529" t="s">
        <v>65</v>
      </c>
      <c r="C8529" s="2">
        <v>45884</v>
      </c>
      <c r="D8529" t="s">
        <v>8013</v>
      </c>
      <c r="E8529" t="str">
        <f>_xlfn.XLOOKUP(A8529,HR_Roster!$A$2:$A$10001,HR_Roster!$F$2:$F$10001,"no emp found",0)</f>
        <v>Active</v>
      </c>
      <c r="F8529" t="str">
        <f t="shared" si="266"/>
        <v>OK</v>
      </c>
      <c r="G8529" s="4" t="str">
        <f>IF(E8529="Active","Not Terminated",_xlfn.XLOOKUP(A8529,HR_Roster!$A$2:$A$10001,HR_Roster!$G$2:$G$10001))</f>
        <v>Not Terminated</v>
      </c>
      <c r="H8529" t="str">
        <f t="shared" si="267"/>
        <v/>
      </c>
    </row>
    <row r="8530" spans="1:8" x14ac:dyDescent="0.25">
      <c r="A8530">
        <v>101193</v>
      </c>
      <c r="B8530" t="s">
        <v>61</v>
      </c>
      <c r="C8530" s="2">
        <v>45755</v>
      </c>
      <c r="D8530" t="s">
        <v>8014</v>
      </c>
      <c r="E8530" t="str">
        <f>_xlfn.XLOOKUP(A8530,HR_Roster!$A$2:$A$10001,HR_Roster!$F$2:$F$10001,"no emp found",0)</f>
        <v>Active</v>
      </c>
      <c r="F8530" t="str">
        <f t="shared" si="266"/>
        <v>OK</v>
      </c>
      <c r="G8530" s="4" t="str">
        <f>IF(E8530="Active","Not Terminated",_xlfn.XLOOKUP(A8530,HR_Roster!$A$2:$A$10001,HR_Roster!$G$2:$G$10001))</f>
        <v>Not Terminated</v>
      </c>
      <c r="H8530" t="str">
        <f t="shared" si="267"/>
        <v/>
      </c>
    </row>
    <row r="8531" spans="1:8" x14ac:dyDescent="0.25">
      <c r="A8531">
        <v>104564</v>
      </c>
      <c r="B8531" t="s">
        <v>59</v>
      </c>
      <c r="C8531" s="2">
        <v>45872</v>
      </c>
      <c r="D8531" t="s">
        <v>8015</v>
      </c>
      <c r="E8531" t="str">
        <f>_xlfn.XLOOKUP(A8531,HR_Roster!$A$2:$A$10001,HR_Roster!$F$2:$F$10001,"no emp found",0)</f>
        <v>Active</v>
      </c>
      <c r="F8531" t="str">
        <f t="shared" si="266"/>
        <v>OK</v>
      </c>
      <c r="G8531" s="4" t="str">
        <f>IF(E8531="Active","Not Terminated",_xlfn.XLOOKUP(A8531,HR_Roster!$A$2:$A$10001,HR_Roster!$G$2:$G$10001))</f>
        <v>Not Terminated</v>
      </c>
      <c r="H8531" t="str">
        <f t="shared" si="267"/>
        <v/>
      </c>
    </row>
    <row r="8532" spans="1:8" x14ac:dyDescent="0.25">
      <c r="A8532">
        <v>106919</v>
      </c>
      <c r="B8532" t="s">
        <v>61</v>
      </c>
      <c r="C8532" s="2">
        <v>45735</v>
      </c>
      <c r="D8532" t="s">
        <v>7109</v>
      </c>
      <c r="E8532" t="str">
        <f>_xlfn.XLOOKUP(A8532,HR_Roster!$A$2:$A$10001,HR_Roster!$F$2:$F$10001,"no emp found",0)</f>
        <v>Active</v>
      </c>
      <c r="F8532" t="str">
        <f t="shared" si="266"/>
        <v>OK</v>
      </c>
      <c r="G8532" s="4" t="str">
        <f>IF(E8532="Active","Not Terminated",_xlfn.XLOOKUP(A8532,HR_Roster!$A$2:$A$10001,HR_Roster!$G$2:$G$10001))</f>
        <v>Not Terminated</v>
      </c>
      <c r="H8532" t="str">
        <f t="shared" si="267"/>
        <v/>
      </c>
    </row>
    <row r="8533" spans="1:8" x14ac:dyDescent="0.25">
      <c r="A8533">
        <v>107109</v>
      </c>
      <c r="B8533" t="s">
        <v>70</v>
      </c>
      <c r="C8533" s="2">
        <v>45664</v>
      </c>
      <c r="D8533" t="s">
        <v>8016</v>
      </c>
      <c r="E8533" t="str">
        <f>_xlfn.XLOOKUP(A8533,HR_Roster!$A$2:$A$10001,HR_Roster!$F$2:$F$10001,"no emp found",0)</f>
        <v>Active</v>
      </c>
      <c r="F8533" t="str">
        <f t="shared" si="266"/>
        <v>OK</v>
      </c>
      <c r="G8533" s="4" t="str">
        <f>IF(E8533="Active","Not Terminated",_xlfn.XLOOKUP(A8533,HR_Roster!$A$2:$A$10001,HR_Roster!$G$2:$G$10001))</f>
        <v>Not Terminated</v>
      </c>
      <c r="H8533" t="str">
        <f t="shared" si="267"/>
        <v/>
      </c>
    </row>
    <row r="8534" spans="1:8" x14ac:dyDescent="0.25">
      <c r="A8534">
        <v>104672</v>
      </c>
      <c r="B8534" t="s">
        <v>73</v>
      </c>
      <c r="C8534" s="2">
        <v>46020</v>
      </c>
      <c r="D8534" t="s">
        <v>8017</v>
      </c>
      <c r="E8534" t="str">
        <f>_xlfn.XLOOKUP(A8534,HR_Roster!$A$2:$A$10001,HR_Roster!$F$2:$F$10001,"no emp found",0)</f>
        <v>Active</v>
      </c>
      <c r="F8534" t="str">
        <f t="shared" si="266"/>
        <v>OK</v>
      </c>
      <c r="G8534" s="4" t="str">
        <f>IF(E8534="Active","Not Terminated",_xlfn.XLOOKUP(A8534,HR_Roster!$A$2:$A$10001,HR_Roster!$G$2:$G$10001))</f>
        <v>Not Terminated</v>
      </c>
      <c r="H8534" t="str">
        <f t="shared" si="267"/>
        <v/>
      </c>
    </row>
    <row r="8535" spans="1:8" x14ac:dyDescent="0.25">
      <c r="A8535">
        <v>104368</v>
      </c>
      <c r="B8535" t="s">
        <v>57</v>
      </c>
      <c r="C8535" s="2">
        <v>45896</v>
      </c>
      <c r="D8535" t="s">
        <v>8018</v>
      </c>
      <c r="E8535" t="str">
        <f>_xlfn.XLOOKUP(A8535,HR_Roster!$A$2:$A$10001,HR_Roster!$F$2:$F$10001,"no emp found",0)</f>
        <v>Active</v>
      </c>
      <c r="F8535" t="str">
        <f t="shared" si="266"/>
        <v>OK</v>
      </c>
      <c r="G8535" s="4" t="str">
        <f>IF(E8535="Active","Not Terminated",_xlfn.XLOOKUP(A8535,HR_Roster!$A$2:$A$10001,HR_Roster!$G$2:$G$10001))</f>
        <v>Not Terminated</v>
      </c>
      <c r="H8535" t="str">
        <f t="shared" si="267"/>
        <v/>
      </c>
    </row>
    <row r="8536" spans="1:8" x14ac:dyDescent="0.25">
      <c r="A8536">
        <v>108170</v>
      </c>
      <c r="B8536" t="s">
        <v>65</v>
      </c>
      <c r="C8536" s="2">
        <v>45727</v>
      </c>
      <c r="D8536" t="s">
        <v>8019</v>
      </c>
      <c r="E8536" t="str">
        <f>_xlfn.XLOOKUP(A8536,HR_Roster!$A$2:$A$10001,HR_Roster!$F$2:$F$10001,"no emp found",0)</f>
        <v>Active</v>
      </c>
      <c r="F8536" t="str">
        <f t="shared" si="266"/>
        <v>OK</v>
      </c>
      <c r="G8536" s="4" t="str">
        <f>IF(E8536="Active","Not Terminated",_xlfn.XLOOKUP(A8536,HR_Roster!$A$2:$A$10001,HR_Roster!$G$2:$G$10001))</f>
        <v>Not Terminated</v>
      </c>
      <c r="H8536" t="str">
        <f t="shared" si="267"/>
        <v/>
      </c>
    </row>
    <row r="8537" spans="1:8" x14ac:dyDescent="0.25">
      <c r="A8537">
        <v>107970</v>
      </c>
      <c r="B8537" t="s">
        <v>73</v>
      </c>
      <c r="C8537" s="2">
        <v>45857</v>
      </c>
      <c r="D8537" t="s">
        <v>7972</v>
      </c>
      <c r="E8537" t="str">
        <f>_xlfn.XLOOKUP(A8537,HR_Roster!$A$2:$A$10001,HR_Roster!$F$2:$F$10001,"no emp found",0)</f>
        <v>Active</v>
      </c>
      <c r="F8537" t="str">
        <f t="shared" si="266"/>
        <v>OK</v>
      </c>
      <c r="G8537" s="4" t="str">
        <f>IF(E8537="Active","Not Terminated",_xlfn.XLOOKUP(A8537,HR_Roster!$A$2:$A$10001,HR_Roster!$G$2:$G$10001))</f>
        <v>Not Terminated</v>
      </c>
      <c r="H8537" t="str">
        <f t="shared" si="267"/>
        <v/>
      </c>
    </row>
    <row r="8538" spans="1:8" x14ac:dyDescent="0.25">
      <c r="A8538">
        <v>108754</v>
      </c>
      <c r="B8538" t="s">
        <v>65</v>
      </c>
      <c r="C8538" s="2">
        <v>45913</v>
      </c>
      <c r="D8538" t="s">
        <v>8020</v>
      </c>
      <c r="E8538" t="str">
        <f>_xlfn.XLOOKUP(A8538,HR_Roster!$A$2:$A$10001,HR_Roster!$F$2:$F$10001,"no emp found",0)</f>
        <v>Active</v>
      </c>
      <c r="F8538" t="str">
        <f t="shared" si="266"/>
        <v>OK</v>
      </c>
      <c r="G8538" s="4" t="str">
        <f>IF(E8538="Active","Not Terminated",_xlfn.XLOOKUP(A8538,HR_Roster!$A$2:$A$10001,HR_Roster!$G$2:$G$10001))</f>
        <v>Not Terminated</v>
      </c>
      <c r="H8538" t="str">
        <f t="shared" si="267"/>
        <v/>
      </c>
    </row>
    <row r="8539" spans="1:8" x14ac:dyDescent="0.25">
      <c r="A8539">
        <v>104673</v>
      </c>
      <c r="B8539" t="s">
        <v>73</v>
      </c>
      <c r="C8539" s="2">
        <v>45928</v>
      </c>
      <c r="D8539" t="s">
        <v>8021</v>
      </c>
      <c r="E8539" t="str">
        <f>_xlfn.XLOOKUP(A8539,HR_Roster!$A$2:$A$10001,HR_Roster!$F$2:$F$10001,"no emp found",0)</f>
        <v>Active</v>
      </c>
      <c r="F8539" t="str">
        <f t="shared" si="266"/>
        <v>OK</v>
      </c>
      <c r="G8539" s="4" t="str">
        <f>IF(E8539="Active","Not Terminated",_xlfn.XLOOKUP(A8539,HR_Roster!$A$2:$A$10001,HR_Roster!$G$2:$G$10001))</f>
        <v>Not Terminated</v>
      </c>
      <c r="H8539" t="str">
        <f t="shared" si="267"/>
        <v/>
      </c>
    </row>
    <row r="8540" spans="1:8" x14ac:dyDescent="0.25">
      <c r="A8540">
        <v>103315</v>
      </c>
      <c r="B8540" t="s">
        <v>70</v>
      </c>
      <c r="C8540" s="2">
        <v>45771</v>
      </c>
      <c r="D8540" t="s">
        <v>8022</v>
      </c>
      <c r="E8540" t="str">
        <f>_xlfn.XLOOKUP(A8540,HR_Roster!$A$2:$A$10001,HR_Roster!$F$2:$F$10001,"no emp found",0)</f>
        <v>Active</v>
      </c>
      <c r="F8540" t="str">
        <f t="shared" si="266"/>
        <v>OK</v>
      </c>
      <c r="G8540" s="4" t="str">
        <f>IF(E8540="Active","Not Terminated",_xlfn.XLOOKUP(A8540,HR_Roster!$A$2:$A$10001,HR_Roster!$G$2:$G$10001))</f>
        <v>Not Terminated</v>
      </c>
      <c r="H8540" t="str">
        <f t="shared" si="267"/>
        <v/>
      </c>
    </row>
    <row r="8541" spans="1:8" x14ac:dyDescent="0.25">
      <c r="A8541">
        <v>103433</v>
      </c>
      <c r="B8541" t="s">
        <v>73</v>
      </c>
      <c r="C8541" s="2">
        <v>45973</v>
      </c>
      <c r="D8541" t="s">
        <v>8023</v>
      </c>
      <c r="E8541" t="str">
        <f>_xlfn.XLOOKUP(A8541,HR_Roster!$A$2:$A$10001,HR_Roster!$F$2:$F$10001,"no emp found",0)</f>
        <v>Active</v>
      </c>
      <c r="F8541" t="str">
        <f t="shared" si="266"/>
        <v>OK</v>
      </c>
      <c r="G8541" s="4" t="str">
        <f>IF(E8541="Active","Not Terminated",_xlfn.XLOOKUP(A8541,HR_Roster!$A$2:$A$10001,HR_Roster!$G$2:$G$10001))</f>
        <v>Not Terminated</v>
      </c>
      <c r="H8541" t="str">
        <f t="shared" si="267"/>
        <v/>
      </c>
    </row>
    <row r="8542" spans="1:8" x14ac:dyDescent="0.25">
      <c r="A8542">
        <v>107072</v>
      </c>
      <c r="B8542" t="s">
        <v>61</v>
      </c>
      <c r="C8542" s="2">
        <v>45673</v>
      </c>
      <c r="D8542" t="s">
        <v>8024</v>
      </c>
      <c r="E8542" t="str">
        <f>_xlfn.XLOOKUP(A8542,HR_Roster!$A$2:$A$10001,HR_Roster!$F$2:$F$10001,"no emp found",0)</f>
        <v>Active</v>
      </c>
      <c r="F8542" t="str">
        <f t="shared" si="266"/>
        <v>OK</v>
      </c>
      <c r="G8542" s="4" t="str">
        <f>IF(E8542="Active","Not Terminated",_xlfn.XLOOKUP(A8542,HR_Roster!$A$2:$A$10001,HR_Roster!$G$2:$G$10001))</f>
        <v>Not Terminated</v>
      </c>
      <c r="H8542" t="str">
        <f t="shared" si="267"/>
        <v/>
      </c>
    </row>
    <row r="8543" spans="1:8" x14ac:dyDescent="0.25">
      <c r="A8543">
        <v>104452</v>
      </c>
      <c r="B8543" t="s">
        <v>61</v>
      </c>
      <c r="C8543" s="2">
        <v>45910</v>
      </c>
      <c r="D8543" t="s">
        <v>8025</v>
      </c>
      <c r="E8543" t="str">
        <f>_xlfn.XLOOKUP(A8543,HR_Roster!$A$2:$A$10001,HR_Roster!$F$2:$F$10001,"no emp found",0)</f>
        <v>Active</v>
      </c>
      <c r="F8543" t="str">
        <f t="shared" si="266"/>
        <v>OK</v>
      </c>
      <c r="G8543" s="4" t="str">
        <f>IF(E8543="Active","Not Terminated",_xlfn.XLOOKUP(A8543,HR_Roster!$A$2:$A$10001,HR_Roster!$G$2:$G$10001))</f>
        <v>Not Terminated</v>
      </c>
      <c r="H8543" t="str">
        <f t="shared" si="267"/>
        <v/>
      </c>
    </row>
    <row r="8544" spans="1:8" x14ac:dyDescent="0.25">
      <c r="A8544">
        <v>109468</v>
      </c>
      <c r="B8544" t="s">
        <v>57</v>
      </c>
      <c r="C8544" s="2">
        <v>45951</v>
      </c>
      <c r="D8544" t="s">
        <v>8026</v>
      </c>
      <c r="E8544" t="str">
        <f>_xlfn.XLOOKUP(A8544,HR_Roster!$A$2:$A$10001,HR_Roster!$F$2:$F$10001,"no emp found",0)</f>
        <v>Active</v>
      </c>
      <c r="F8544" t="str">
        <f t="shared" si="266"/>
        <v>OK</v>
      </c>
      <c r="G8544" s="4" t="str">
        <f>IF(E8544="Active","Not Terminated",_xlfn.XLOOKUP(A8544,HR_Roster!$A$2:$A$10001,HR_Roster!$G$2:$G$10001))</f>
        <v>Not Terminated</v>
      </c>
      <c r="H8544" t="str">
        <f t="shared" si="267"/>
        <v/>
      </c>
    </row>
    <row r="8545" spans="1:8" x14ac:dyDescent="0.25">
      <c r="A8545">
        <v>101233</v>
      </c>
      <c r="B8545" t="s">
        <v>65</v>
      </c>
      <c r="C8545" s="2">
        <v>45952</v>
      </c>
      <c r="D8545" t="s">
        <v>8027</v>
      </c>
      <c r="E8545" t="str">
        <f>_xlfn.XLOOKUP(A8545,HR_Roster!$A$2:$A$10001,HR_Roster!$F$2:$F$10001,"no emp found",0)</f>
        <v>Active</v>
      </c>
      <c r="F8545" t="str">
        <f t="shared" si="266"/>
        <v>OK</v>
      </c>
      <c r="G8545" s="4" t="str">
        <f>IF(E8545="Active","Not Terminated",_xlfn.XLOOKUP(A8545,HR_Roster!$A$2:$A$10001,HR_Roster!$G$2:$G$10001))</f>
        <v>Not Terminated</v>
      </c>
      <c r="H8545" t="str">
        <f t="shared" si="267"/>
        <v/>
      </c>
    </row>
    <row r="8546" spans="1:8" x14ac:dyDescent="0.25">
      <c r="A8546">
        <v>104477</v>
      </c>
      <c r="B8546" t="s">
        <v>73</v>
      </c>
      <c r="C8546" s="2">
        <v>45826</v>
      </c>
      <c r="D8546" t="s">
        <v>8028</v>
      </c>
      <c r="E8546" t="str">
        <f>_xlfn.XLOOKUP(A8546,HR_Roster!$A$2:$A$10001,HR_Roster!$F$2:$F$10001,"no emp found",0)</f>
        <v>Active</v>
      </c>
      <c r="F8546" t="str">
        <f t="shared" si="266"/>
        <v>OK</v>
      </c>
      <c r="G8546" s="4" t="str">
        <f>IF(E8546="Active","Not Terminated",_xlfn.XLOOKUP(A8546,HR_Roster!$A$2:$A$10001,HR_Roster!$G$2:$G$10001))</f>
        <v>Not Terminated</v>
      </c>
      <c r="H8546" t="str">
        <f t="shared" si="267"/>
        <v/>
      </c>
    </row>
    <row r="8547" spans="1:8" x14ac:dyDescent="0.25">
      <c r="A8547">
        <v>106433</v>
      </c>
      <c r="B8547" t="s">
        <v>65</v>
      </c>
      <c r="C8547" s="2">
        <v>45698</v>
      </c>
      <c r="D8547" t="s">
        <v>8029</v>
      </c>
      <c r="E8547" t="str">
        <f>_xlfn.XLOOKUP(A8547,HR_Roster!$A$2:$A$10001,HR_Roster!$F$2:$F$10001,"no emp found",0)</f>
        <v>Active</v>
      </c>
      <c r="F8547" t="str">
        <f t="shared" si="266"/>
        <v>OK</v>
      </c>
      <c r="G8547" s="4" t="str">
        <f>IF(E8547="Active","Not Terminated",_xlfn.XLOOKUP(A8547,HR_Roster!$A$2:$A$10001,HR_Roster!$G$2:$G$10001))</f>
        <v>Not Terminated</v>
      </c>
      <c r="H8547" t="str">
        <f t="shared" si="267"/>
        <v/>
      </c>
    </row>
    <row r="8548" spans="1:8" x14ac:dyDescent="0.25">
      <c r="A8548">
        <v>107444</v>
      </c>
      <c r="B8548" t="s">
        <v>65</v>
      </c>
      <c r="C8548" s="2">
        <v>45890</v>
      </c>
      <c r="D8548" t="s">
        <v>8030</v>
      </c>
      <c r="E8548" t="str">
        <f>_xlfn.XLOOKUP(A8548,HR_Roster!$A$2:$A$10001,HR_Roster!$F$2:$F$10001,"no emp found",0)</f>
        <v>Active</v>
      </c>
      <c r="F8548" t="str">
        <f t="shared" si="266"/>
        <v>OK</v>
      </c>
      <c r="G8548" s="4" t="str">
        <f>IF(E8548="Active","Not Terminated",_xlfn.XLOOKUP(A8548,HR_Roster!$A$2:$A$10001,HR_Roster!$G$2:$G$10001))</f>
        <v>Not Terminated</v>
      </c>
      <c r="H8548" t="str">
        <f t="shared" si="267"/>
        <v/>
      </c>
    </row>
    <row r="8549" spans="1:8" x14ac:dyDescent="0.25">
      <c r="A8549">
        <v>108328</v>
      </c>
      <c r="B8549" t="s">
        <v>61</v>
      </c>
      <c r="C8549" s="2">
        <v>45802</v>
      </c>
      <c r="D8549" t="s">
        <v>8031</v>
      </c>
      <c r="E8549" t="str">
        <f>_xlfn.XLOOKUP(A8549,HR_Roster!$A$2:$A$10001,HR_Roster!$F$2:$F$10001,"no emp found",0)</f>
        <v>Active</v>
      </c>
      <c r="F8549" t="str">
        <f t="shared" si="266"/>
        <v>OK</v>
      </c>
      <c r="G8549" s="4" t="str">
        <f>IF(E8549="Active","Not Terminated",_xlfn.XLOOKUP(A8549,HR_Roster!$A$2:$A$10001,HR_Roster!$G$2:$G$10001))</f>
        <v>Not Terminated</v>
      </c>
      <c r="H8549" t="str">
        <f t="shared" si="267"/>
        <v/>
      </c>
    </row>
    <row r="8550" spans="1:8" x14ac:dyDescent="0.25">
      <c r="A8550">
        <v>102334</v>
      </c>
      <c r="B8550" t="s">
        <v>65</v>
      </c>
      <c r="C8550" s="2">
        <v>45852</v>
      </c>
      <c r="D8550" t="s">
        <v>8032</v>
      </c>
      <c r="E8550" t="str">
        <f>_xlfn.XLOOKUP(A8550,HR_Roster!$A$2:$A$10001,HR_Roster!$F$2:$F$10001,"no emp found",0)</f>
        <v>Active</v>
      </c>
      <c r="F8550" t="str">
        <f t="shared" si="266"/>
        <v>OK</v>
      </c>
      <c r="G8550" s="4" t="str">
        <f>IF(E8550="Active","Not Terminated",_xlfn.XLOOKUP(A8550,HR_Roster!$A$2:$A$10001,HR_Roster!$G$2:$G$10001))</f>
        <v>Not Terminated</v>
      </c>
      <c r="H8550" t="str">
        <f t="shared" si="267"/>
        <v/>
      </c>
    </row>
    <row r="8551" spans="1:8" x14ac:dyDescent="0.25">
      <c r="A8551">
        <v>105335</v>
      </c>
      <c r="B8551" t="s">
        <v>65</v>
      </c>
      <c r="C8551" s="2">
        <v>45784</v>
      </c>
      <c r="D8551" t="s">
        <v>8033</v>
      </c>
      <c r="E8551" t="str">
        <f>_xlfn.XLOOKUP(A8551,HR_Roster!$A$2:$A$10001,HR_Roster!$F$2:$F$10001,"no emp found",0)</f>
        <v>Active</v>
      </c>
      <c r="F8551" t="str">
        <f t="shared" si="266"/>
        <v>OK</v>
      </c>
      <c r="G8551" s="4" t="str">
        <f>IF(E8551="Active","Not Terminated",_xlfn.XLOOKUP(A8551,HR_Roster!$A$2:$A$10001,HR_Roster!$G$2:$G$10001))</f>
        <v>Not Terminated</v>
      </c>
      <c r="H8551" t="str">
        <f t="shared" si="267"/>
        <v/>
      </c>
    </row>
    <row r="8552" spans="1:8" x14ac:dyDescent="0.25">
      <c r="A8552">
        <v>109797</v>
      </c>
      <c r="B8552" t="s">
        <v>59</v>
      </c>
      <c r="C8552" s="2">
        <v>45771</v>
      </c>
      <c r="D8552" t="s">
        <v>1357</v>
      </c>
      <c r="E8552" t="str">
        <f>_xlfn.XLOOKUP(A8552,HR_Roster!$A$2:$A$10001,HR_Roster!$F$2:$F$10001,"no emp found",0)</f>
        <v>Active</v>
      </c>
      <c r="F8552" t="str">
        <f t="shared" si="266"/>
        <v>OK</v>
      </c>
      <c r="G8552" s="4" t="str">
        <f>IF(E8552="Active","Not Terminated",_xlfn.XLOOKUP(A8552,HR_Roster!$A$2:$A$10001,HR_Roster!$G$2:$G$10001))</f>
        <v>Not Terminated</v>
      </c>
      <c r="H8552" t="str">
        <f t="shared" si="267"/>
        <v/>
      </c>
    </row>
    <row r="8553" spans="1:8" x14ac:dyDescent="0.25">
      <c r="A8553">
        <v>107579</v>
      </c>
      <c r="B8553" t="s">
        <v>73</v>
      </c>
      <c r="C8553" s="2">
        <v>45865</v>
      </c>
      <c r="D8553" t="s">
        <v>8034</v>
      </c>
      <c r="E8553" t="str">
        <f>_xlfn.XLOOKUP(A8553,HR_Roster!$A$2:$A$10001,HR_Roster!$F$2:$F$10001,"no emp found",0)</f>
        <v>Active</v>
      </c>
      <c r="F8553" t="str">
        <f t="shared" si="266"/>
        <v>OK</v>
      </c>
      <c r="G8553" s="4" t="str">
        <f>IF(E8553="Active","Not Terminated",_xlfn.XLOOKUP(A8553,HR_Roster!$A$2:$A$10001,HR_Roster!$G$2:$G$10001))</f>
        <v>Not Terminated</v>
      </c>
      <c r="H8553" t="str">
        <f t="shared" si="267"/>
        <v/>
      </c>
    </row>
    <row r="8554" spans="1:8" x14ac:dyDescent="0.25">
      <c r="A8554">
        <v>103121</v>
      </c>
      <c r="B8554" t="s">
        <v>57</v>
      </c>
      <c r="C8554" s="2">
        <v>46014</v>
      </c>
      <c r="D8554" t="s">
        <v>8035</v>
      </c>
      <c r="E8554" t="str">
        <f>_xlfn.XLOOKUP(A8554,HR_Roster!$A$2:$A$10001,HR_Roster!$F$2:$F$10001,"no emp found",0)</f>
        <v>Active</v>
      </c>
      <c r="F8554" t="str">
        <f t="shared" si="266"/>
        <v>OK</v>
      </c>
      <c r="G8554" s="4" t="str">
        <f>IF(E8554="Active","Not Terminated",_xlfn.XLOOKUP(A8554,HR_Roster!$A$2:$A$10001,HR_Roster!$G$2:$G$10001))</f>
        <v>Not Terminated</v>
      </c>
      <c r="H8554" t="str">
        <f t="shared" si="267"/>
        <v/>
      </c>
    </row>
    <row r="8555" spans="1:8" x14ac:dyDescent="0.25">
      <c r="A8555">
        <v>107454</v>
      </c>
      <c r="B8555" t="s">
        <v>61</v>
      </c>
      <c r="C8555" s="2">
        <v>45750</v>
      </c>
      <c r="D8555" t="s">
        <v>8036</v>
      </c>
      <c r="E8555" t="str">
        <f>_xlfn.XLOOKUP(A8555,HR_Roster!$A$2:$A$10001,HR_Roster!$F$2:$F$10001,"no emp found",0)</f>
        <v>Active</v>
      </c>
      <c r="F8555" t="str">
        <f t="shared" si="266"/>
        <v>OK</v>
      </c>
      <c r="G8555" s="4" t="str">
        <f>IF(E8555="Active","Not Terminated",_xlfn.XLOOKUP(A8555,HR_Roster!$A$2:$A$10001,HR_Roster!$G$2:$G$10001))</f>
        <v>Not Terminated</v>
      </c>
      <c r="H8555" t="str">
        <f t="shared" si="267"/>
        <v/>
      </c>
    </row>
    <row r="8556" spans="1:8" x14ac:dyDescent="0.25">
      <c r="A8556">
        <v>104572</v>
      </c>
      <c r="B8556" t="s">
        <v>57</v>
      </c>
      <c r="C8556" s="2">
        <v>45830</v>
      </c>
      <c r="D8556" t="s">
        <v>7610</v>
      </c>
      <c r="E8556" t="str">
        <f>_xlfn.XLOOKUP(A8556,HR_Roster!$A$2:$A$10001,HR_Roster!$F$2:$F$10001,"no emp found",0)</f>
        <v>Active</v>
      </c>
      <c r="F8556" t="str">
        <f t="shared" si="266"/>
        <v>OK</v>
      </c>
      <c r="G8556" s="4" t="str">
        <f>IF(E8556="Active","Not Terminated",_xlfn.XLOOKUP(A8556,HR_Roster!$A$2:$A$10001,HR_Roster!$G$2:$G$10001))</f>
        <v>Not Terminated</v>
      </c>
      <c r="H8556" t="str">
        <f t="shared" si="267"/>
        <v/>
      </c>
    </row>
    <row r="8557" spans="1:8" x14ac:dyDescent="0.25">
      <c r="A8557">
        <v>107136</v>
      </c>
      <c r="B8557" t="s">
        <v>70</v>
      </c>
      <c r="C8557" s="2">
        <v>45705</v>
      </c>
      <c r="D8557" t="s">
        <v>8037</v>
      </c>
      <c r="E8557" t="str">
        <f>_xlfn.XLOOKUP(A8557,HR_Roster!$A$2:$A$10001,HR_Roster!$F$2:$F$10001,"no emp found",0)</f>
        <v>Active</v>
      </c>
      <c r="F8557" t="str">
        <f t="shared" si="266"/>
        <v>OK</v>
      </c>
      <c r="G8557" s="4" t="str">
        <f>IF(E8557="Active","Not Terminated",_xlfn.XLOOKUP(A8557,HR_Roster!$A$2:$A$10001,HR_Roster!$G$2:$G$10001))</f>
        <v>Not Terminated</v>
      </c>
      <c r="H8557" t="str">
        <f t="shared" si="267"/>
        <v/>
      </c>
    </row>
    <row r="8558" spans="1:8" x14ac:dyDescent="0.25">
      <c r="A8558">
        <v>107680</v>
      </c>
      <c r="B8558" t="s">
        <v>73</v>
      </c>
      <c r="C8558" s="2">
        <v>45789</v>
      </c>
      <c r="D8558" t="s">
        <v>8038</v>
      </c>
      <c r="E8558" t="str">
        <f>_xlfn.XLOOKUP(A8558,HR_Roster!$A$2:$A$10001,HR_Roster!$F$2:$F$10001,"no emp found",0)</f>
        <v>Active</v>
      </c>
      <c r="F8558" t="str">
        <f t="shared" si="266"/>
        <v>OK</v>
      </c>
      <c r="G8558" s="4" t="str">
        <f>IF(E8558="Active","Not Terminated",_xlfn.XLOOKUP(A8558,HR_Roster!$A$2:$A$10001,HR_Roster!$G$2:$G$10001))</f>
        <v>Not Terminated</v>
      </c>
      <c r="H8558" t="str">
        <f t="shared" si="267"/>
        <v/>
      </c>
    </row>
    <row r="8559" spans="1:8" x14ac:dyDescent="0.25">
      <c r="A8559">
        <v>109993</v>
      </c>
      <c r="B8559" t="s">
        <v>65</v>
      </c>
      <c r="C8559" s="2">
        <v>45800</v>
      </c>
      <c r="D8559" t="s">
        <v>8039</v>
      </c>
      <c r="E8559" t="str">
        <f>_xlfn.XLOOKUP(A8559,HR_Roster!$A$2:$A$10001,HR_Roster!$F$2:$F$10001,"no emp found",0)</f>
        <v>Active</v>
      </c>
      <c r="F8559" t="str">
        <f t="shared" si="266"/>
        <v>OK</v>
      </c>
      <c r="G8559" s="4" t="str">
        <f>IF(E8559="Active","Not Terminated",_xlfn.XLOOKUP(A8559,HR_Roster!$A$2:$A$10001,HR_Roster!$G$2:$G$10001))</f>
        <v>Not Terminated</v>
      </c>
      <c r="H8559" t="str">
        <f t="shared" si="267"/>
        <v/>
      </c>
    </row>
    <row r="8560" spans="1:8" x14ac:dyDescent="0.25">
      <c r="A8560">
        <v>102722</v>
      </c>
      <c r="B8560" t="s">
        <v>57</v>
      </c>
      <c r="C8560" s="2">
        <v>45886</v>
      </c>
      <c r="D8560" t="s">
        <v>8040</v>
      </c>
      <c r="E8560" t="str">
        <f>_xlfn.XLOOKUP(A8560,HR_Roster!$A$2:$A$10001,HR_Roster!$F$2:$F$10001,"no emp found",0)</f>
        <v>Active</v>
      </c>
      <c r="F8560" t="str">
        <f t="shared" si="266"/>
        <v>OK</v>
      </c>
      <c r="G8560" s="4" t="str">
        <f>IF(E8560="Active","Not Terminated",_xlfn.XLOOKUP(A8560,HR_Roster!$A$2:$A$10001,HR_Roster!$G$2:$G$10001))</f>
        <v>Not Terminated</v>
      </c>
      <c r="H8560" t="str">
        <f t="shared" si="267"/>
        <v/>
      </c>
    </row>
    <row r="8561" spans="1:8" x14ac:dyDescent="0.25">
      <c r="A8561">
        <v>101640</v>
      </c>
      <c r="B8561" t="s">
        <v>61</v>
      </c>
      <c r="C8561" s="2">
        <v>45922</v>
      </c>
      <c r="D8561" t="s">
        <v>8041</v>
      </c>
      <c r="E8561" t="str">
        <f>_xlfn.XLOOKUP(A8561,HR_Roster!$A$2:$A$10001,HR_Roster!$F$2:$F$10001,"no emp found",0)</f>
        <v>Active</v>
      </c>
      <c r="F8561" t="str">
        <f t="shared" si="266"/>
        <v>OK</v>
      </c>
      <c r="G8561" s="4" t="str">
        <f>IF(E8561="Active","Not Terminated",_xlfn.XLOOKUP(A8561,HR_Roster!$A$2:$A$10001,HR_Roster!$G$2:$G$10001))</f>
        <v>Not Terminated</v>
      </c>
      <c r="H8561" t="str">
        <f t="shared" si="267"/>
        <v/>
      </c>
    </row>
    <row r="8562" spans="1:8" x14ac:dyDescent="0.25">
      <c r="A8562">
        <v>104326</v>
      </c>
      <c r="B8562" t="s">
        <v>61</v>
      </c>
      <c r="C8562" s="2">
        <v>45909</v>
      </c>
      <c r="D8562" t="s">
        <v>8042</v>
      </c>
      <c r="E8562" t="str">
        <f>_xlfn.XLOOKUP(A8562,HR_Roster!$A$2:$A$10001,HR_Roster!$F$2:$F$10001,"no emp found",0)</f>
        <v>Active</v>
      </c>
      <c r="F8562" t="str">
        <f t="shared" si="266"/>
        <v>OK</v>
      </c>
      <c r="G8562" s="4" t="str">
        <f>IF(E8562="Active","Not Terminated",_xlfn.XLOOKUP(A8562,HR_Roster!$A$2:$A$10001,HR_Roster!$G$2:$G$10001))</f>
        <v>Not Terminated</v>
      </c>
      <c r="H8562" t="str">
        <f t="shared" si="267"/>
        <v/>
      </c>
    </row>
    <row r="8563" spans="1:8" x14ac:dyDescent="0.25">
      <c r="A8563">
        <v>106816</v>
      </c>
      <c r="B8563" t="s">
        <v>73</v>
      </c>
      <c r="C8563" s="2">
        <v>45944</v>
      </c>
      <c r="D8563" t="s">
        <v>8043</v>
      </c>
      <c r="E8563" t="str">
        <f>_xlfn.XLOOKUP(A8563,HR_Roster!$A$2:$A$10001,HR_Roster!$F$2:$F$10001,"no emp found",0)</f>
        <v>Active</v>
      </c>
      <c r="F8563" t="str">
        <f t="shared" si="266"/>
        <v>OK</v>
      </c>
      <c r="G8563" s="4" t="str">
        <f>IF(E8563="Active","Not Terminated",_xlfn.XLOOKUP(A8563,HR_Roster!$A$2:$A$10001,HR_Roster!$G$2:$G$10001))</f>
        <v>Not Terminated</v>
      </c>
      <c r="H8563" t="str">
        <f t="shared" si="267"/>
        <v/>
      </c>
    </row>
    <row r="8564" spans="1:8" x14ac:dyDescent="0.25">
      <c r="A8564">
        <v>103877</v>
      </c>
      <c r="B8564" t="s">
        <v>57</v>
      </c>
      <c r="C8564" s="2">
        <v>45660</v>
      </c>
      <c r="D8564" t="s">
        <v>8044</v>
      </c>
      <c r="E8564" t="str">
        <f>_xlfn.XLOOKUP(A8564,HR_Roster!$A$2:$A$10001,HR_Roster!$F$2:$F$10001,"no emp found",0)</f>
        <v>Active</v>
      </c>
      <c r="F8564" t="str">
        <f t="shared" si="266"/>
        <v>OK</v>
      </c>
      <c r="G8564" s="4" t="str">
        <f>IF(E8564="Active","Not Terminated",_xlfn.XLOOKUP(A8564,HR_Roster!$A$2:$A$10001,HR_Roster!$G$2:$G$10001))</f>
        <v>Not Terminated</v>
      </c>
      <c r="H8564" t="str">
        <f t="shared" si="267"/>
        <v/>
      </c>
    </row>
    <row r="8565" spans="1:8" x14ac:dyDescent="0.25">
      <c r="A8565">
        <v>109218</v>
      </c>
      <c r="B8565" t="s">
        <v>57</v>
      </c>
      <c r="C8565" s="2">
        <v>45871</v>
      </c>
      <c r="D8565" t="s">
        <v>8045</v>
      </c>
      <c r="E8565" t="str">
        <f>_xlfn.XLOOKUP(A8565,HR_Roster!$A$2:$A$10001,HR_Roster!$F$2:$F$10001,"no emp found",0)</f>
        <v>Active</v>
      </c>
      <c r="F8565" t="str">
        <f t="shared" si="266"/>
        <v>OK</v>
      </c>
      <c r="G8565" s="4" t="str">
        <f>IF(E8565="Active","Not Terminated",_xlfn.XLOOKUP(A8565,HR_Roster!$A$2:$A$10001,HR_Roster!$G$2:$G$10001))</f>
        <v>Not Terminated</v>
      </c>
      <c r="H8565" t="str">
        <f t="shared" si="267"/>
        <v/>
      </c>
    </row>
    <row r="8566" spans="1:8" x14ac:dyDescent="0.25">
      <c r="A8566">
        <v>105658</v>
      </c>
      <c r="B8566" t="s">
        <v>57</v>
      </c>
      <c r="C8566" s="2">
        <v>45867</v>
      </c>
      <c r="D8566" t="s">
        <v>8046</v>
      </c>
      <c r="E8566" t="str">
        <f>_xlfn.XLOOKUP(A8566,HR_Roster!$A$2:$A$10001,HR_Roster!$F$2:$F$10001,"no emp found",0)</f>
        <v>Active</v>
      </c>
      <c r="F8566" t="str">
        <f t="shared" si="266"/>
        <v>OK</v>
      </c>
      <c r="G8566" s="4" t="str">
        <f>IF(E8566="Active","Not Terminated",_xlfn.XLOOKUP(A8566,HR_Roster!$A$2:$A$10001,HR_Roster!$G$2:$G$10001))</f>
        <v>Not Terminated</v>
      </c>
      <c r="H8566" t="str">
        <f t="shared" si="267"/>
        <v/>
      </c>
    </row>
    <row r="8567" spans="1:8" x14ac:dyDescent="0.25">
      <c r="A8567">
        <v>106407</v>
      </c>
      <c r="B8567" t="s">
        <v>61</v>
      </c>
      <c r="C8567" s="2">
        <v>45790</v>
      </c>
      <c r="D8567" t="s">
        <v>1458</v>
      </c>
      <c r="E8567" t="str">
        <f>_xlfn.XLOOKUP(A8567,HR_Roster!$A$2:$A$10001,HR_Roster!$F$2:$F$10001,"no emp found",0)</f>
        <v>Active</v>
      </c>
      <c r="F8567" t="str">
        <f t="shared" si="266"/>
        <v>OK</v>
      </c>
      <c r="G8567" s="4" t="str">
        <f>IF(E8567="Active","Not Terminated",_xlfn.XLOOKUP(A8567,HR_Roster!$A$2:$A$10001,HR_Roster!$G$2:$G$10001))</f>
        <v>Not Terminated</v>
      </c>
      <c r="H8567" t="str">
        <f t="shared" si="267"/>
        <v/>
      </c>
    </row>
    <row r="8568" spans="1:8" x14ac:dyDescent="0.25">
      <c r="A8568">
        <v>107414</v>
      </c>
      <c r="B8568" t="s">
        <v>59</v>
      </c>
      <c r="C8568" s="2">
        <v>45866</v>
      </c>
      <c r="D8568" t="s">
        <v>8047</v>
      </c>
      <c r="E8568" t="str">
        <f>_xlfn.XLOOKUP(A8568,HR_Roster!$A$2:$A$10001,HR_Roster!$F$2:$F$10001,"no emp found",0)</f>
        <v>Active</v>
      </c>
      <c r="F8568" t="str">
        <f t="shared" si="266"/>
        <v>OK</v>
      </c>
      <c r="G8568" s="4" t="str">
        <f>IF(E8568="Active","Not Terminated",_xlfn.XLOOKUP(A8568,HR_Roster!$A$2:$A$10001,HR_Roster!$G$2:$G$10001))</f>
        <v>Not Terminated</v>
      </c>
      <c r="H8568" t="str">
        <f t="shared" si="267"/>
        <v/>
      </c>
    </row>
    <row r="8569" spans="1:8" x14ac:dyDescent="0.25">
      <c r="A8569">
        <v>102638</v>
      </c>
      <c r="B8569" t="s">
        <v>61</v>
      </c>
      <c r="C8569" s="2">
        <v>45884</v>
      </c>
      <c r="D8569" t="s">
        <v>8048</v>
      </c>
      <c r="E8569" t="str">
        <f>_xlfn.XLOOKUP(A8569,HR_Roster!$A$2:$A$10001,HR_Roster!$F$2:$F$10001,"no emp found",0)</f>
        <v>Active</v>
      </c>
      <c r="F8569" t="str">
        <f t="shared" si="266"/>
        <v>OK</v>
      </c>
      <c r="G8569" s="4" t="str">
        <f>IF(E8569="Active","Not Terminated",_xlfn.XLOOKUP(A8569,HR_Roster!$A$2:$A$10001,HR_Roster!$G$2:$G$10001))</f>
        <v>Not Terminated</v>
      </c>
      <c r="H8569" t="str">
        <f t="shared" si="267"/>
        <v/>
      </c>
    </row>
    <row r="8570" spans="1:8" x14ac:dyDescent="0.25">
      <c r="A8570">
        <v>102610</v>
      </c>
      <c r="B8570" t="s">
        <v>73</v>
      </c>
      <c r="C8570" s="2">
        <v>45943</v>
      </c>
      <c r="D8570" t="s">
        <v>8049</v>
      </c>
      <c r="E8570" t="str">
        <f>_xlfn.XLOOKUP(A8570,HR_Roster!$A$2:$A$10001,HR_Roster!$F$2:$F$10001,"no emp found",0)</f>
        <v>Active</v>
      </c>
      <c r="F8570" t="str">
        <f t="shared" si="266"/>
        <v>OK</v>
      </c>
      <c r="G8570" s="4" t="str">
        <f>IF(E8570="Active","Not Terminated",_xlfn.XLOOKUP(A8570,HR_Roster!$A$2:$A$10001,HR_Roster!$G$2:$G$10001))</f>
        <v>Not Terminated</v>
      </c>
      <c r="H8570" t="str">
        <f t="shared" si="267"/>
        <v/>
      </c>
    </row>
    <row r="8571" spans="1:8" x14ac:dyDescent="0.25">
      <c r="A8571">
        <v>106721</v>
      </c>
      <c r="B8571" t="s">
        <v>61</v>
      </c>
      <c r="C8571" s="2">
        <v>45783</v>
      </c>
      <c r="D8571" t="s">
        <v>8050</v>
      </c>
      <c r="E8571" t="str">
        <f>_xlfn.XLOOKUP(A8571,HR_Roster!$A$2:$A$10001,HR_Roster!$F$2:$F$10001,"no emp found",0)</f>
        <v>Active</v>
      </c>
      <c r="F8571" t="str">
        <f t="shared" si="266"/>
        <v>OK</v>
      </c>
      <c r="G8571" s="4" t="str">
        <f>IF(E8571="Active","Not Terminated",_xlfn.XLOOKUP(A8571,HR_Roster!$A$2:$A$10001,HR_Roster!$G$2:$G$10001))</f>
        <v>Not Terminated</v>
      </c>
      <c r="H8571" t="str">
        <f t="shared" si="267"/>
        <v/>
      </c>
    </row>
    <row r="8572" spans="1:8" x14ac:dyDescent="0.25">
      <c r="A8572">
        <v>109311</v>
      </c>
      <c r="B8572" t="s">
        <v>73</v>
      </c>
      <c r="C8572" s="2">
        <v>45865</v>
      </c>
      <c r="D8572" t="s">
        <v>8051</v>
      </c>
      <c r="E8572" t="str">
        <f>_xlfn.XLOOKUP(A8572,HR_Roster!$A$2:$A$10001,HR_Roster!$F$2:$F$10001,"no emp found",0)</f>
        <v>Active</v>
      </c>
      <c r="F8572" t="str">
        <f t="shared" si="266"/>
        <v>OK</v>
      </c>
      <c r="G8572" s="4" t="str">
        <f>IF(E8572="Active","Not Terminated",_xlfn.XLOOKUP(A8572,HR_Roster!$A$2:$A$10001,HR_Roster!$G$2:$G$10001))</f>
        <v>Not Terminated</v>
      </c>
      <c r="H8572" t="str">
        <f t="shared" si="267"/>
        <v/>
      </c>
    </row>
    <row r="8573" spans="1:8" x14ac:dyDescent="0.25">
      <c r="A8573">
        <v>102825</v>
      </c>
      <c r="B8573" t="s">
        <v>65</v>
      </c>
      <c r="C8573" s="2">
        <v>45849</v>
      </c>
      <c r="D8573" t="s">
        <v>8052</v>
      </c>
      <c r="E8573" t="str">
        <f>_xlfn.XLOOKUP(A8573,HR_Roster!$A$2:$A$10001,HR_Roster!$F$2:$F$10001,"no emp found",0)</f>
        <v>Active</v>
      </c>
      <c r="F8573" t="str">
        <f t="shared" si="266"/>
        <v>OK</v>
      </c>
      <c r="G8573" s="4" t="str">
        <f>IF(E8573="Active","Not Terminated",_xlfn.XLOOKUP(A8573,HR_Roster!$A$2:$A$10001,HR_Roster!$G$2:$G$10001))</f>
        <v>Not Terminated</v>
      </c>
      <c r="H8573" t="str">
        <f t="shared" si="267"/>
        <v/>
      </c>
    </row>
    <row r="8574" spans="1:8" x14ac:dyDescent="0.25">
      <c r="A8574">
        <v>108076</v>
      </c>
      <c r="B8574" t="s">
        <v>73</v>
      </c>
      <c r="C8574" s="2">
        <v>45787</v>
      </c>
      <c r="D8574" t="s">
        <v>8053</v>
      </c>
      <c r="E8574" t="str">
        <f>_xlfn.XLOOKUP(A8574,HR_Roster!$A$2:$A$10001,HR_Roster!$F$2:$F$10001,"no emp found",0)</f>
        <v>Terminated</v>
      </c>
      <c r="F8574" t="str">
        <f t="shared" si="266"/>
        <v>Suspicious Login</v>
      </c>
      <c r="G8574" s="4">
        <f>IF(E8574="Active","Not Terminated",_xlfn.XLOOKUP(A8574,HR_Roster!$A$2:$A$10001,HR_Roster!$G$2:$G$10001))</f>
        <v>45405</v>
      </c>
      <c r="H8574">
        <f t="shared" si="267"/>
        <v>382</v>
      </c>
    </row>
    <row r="8575" spans="1:8" x14ac:dyDescent="0.25">
      <c r="A8575">
        <v>108683</v>
      </c>
      <c r="B8575" t="s">
        <v>70</v>
      </c>
      <c r="C8575" s="2">
        <v>45695</v>
      </c>
      <c r="D8575" t="s">
        <v>8054</v>
      </c>
      <c r="E8575" t="str">
        <f>_xlfn.XLOOKUP(A8575,HR_Roster!$A$2:$A$10001,HR_Roster!$F$2:$F$10001,"no emp found",0)</f>
        <v>Active</v>
      </c>
      <c r="F8575" t="str">
        <f t="shared" si="266"/>
        <v>OK</v>
      </c>
      <c r="G8575" s="4" t="str">
        <f>IF(E8575="Active","Not Terminated",_xlfn.XLOOKUP(A8575,HR_Roster!$A$2:$A$10001,HR_Roster!$G$2:$G$10001))</f>
        <v>Not Terminated</v>
      </c>
      <c r="H8575" t="str">
        <f t="shared" si="267"/>
        <v/>
      </c>
    </row>
    <row r="8576" spans="1:8" x14ac:dyDescent="0.25">
      <c r="A8576">
        <v>102486</v>
      </c>
      <c r="B8576" t="s">
        <v>65</v>
      </c>
      <c r="C8576" s="2">
        <v>45663</v>
      </c>
      <c r="D8576" t="s">
        <v>8055</v>
      </c>
      <c r="E8576" t="str">
        <f>_xlfn.XLOOKUP(A8576,HR_Roster!$A$2:$A$10001,HR_Roster!$F$2:$F$10001,"no emp found",0)</f>
        <v>Active</v>
      </c>
      <c r="F8576" t="str">
        <f t="shared" si="266"/>
        <v>OK</v>
      </c>
      <c r="G8576" s="4" t="str">
        <f>IF(E8576="Active","Not Terminated",_xlfn.XLOOKUP(A8576,HR_Roster!$A$2:$A$10001,HR_Roster!$G$2:$G$10001))</f>
        <v>Not Terminated</v>
      </c>
      <c r="H8576" t="str">
        <f t="shared" si="267"/>
        <v/>
      </c>
    </row>
    <row r="8577" spans="1:8" x14ac:dyDescent="0.25">
      <c r="A8577">
        <v>108502</v>
      </c>
      <c r="B8577" t="s">
        <v>59</v>
      </c>
      <c r="C8577" s="2">
        <v>45704</v>
      </c>
      <c r="D8577" t="s">
        <v>8056</v>
      </c>
      <c r="E8577" t="str">
        <f>_xlfn.XLOOKUP(A8577,HR_Roster!$A$2:$A$10001,HR_Roster!$F$2:$F$10001,"no emp found",0)</f>
        <v>Active</v>
      </c>
      <c r="F8577" t="str">
        <f t="shared" si="266"/>
        <v>OK</v>
      </c>
      <c r="G8577" s="4" t="str">
        <f>IF(E8577="Active","Not Terminated",_xlfn.XLOOKUP(A8577,HR_Roster!$A$2:$A$10001,HR_Roster!$G$2:$G$10001))</f>
        <v>Not Terminated</v>
      </c>
      <c r="H8577" t="str">
        <f t="shared" si="267"/>
        <v/>
      </c>
    </row>
    <row r="8578" spans="1:8" x14ac:dyDescent="0.25">
      <c r="A8578">
        <v>103571</v>
      </c>
      <c r="B8578" t="s">
        <v>70</v>
      </c>
      <c r="C8578" s="2">
        <v>45715</v>
      </c>
      <c r="D8578" t="s">
        <v>8057</v>
      </c>
      <c r="E8578" t="str">
        <f>_xlfn.XLOOKUP(A8578,HR_Roster!$A$2:$A$10001,HR_Roster!$F$2:$F$10001,"no emp found",0)</f>
        <v>Active</v>
      </c>
      <c r="F8578" t="str">
        <f t="shared" si="266"/>
        <v>OK</v>
      </c>
      <c r="G8578" s="4" t="str">
        <f>IF(E8578="Active","Not Terminated",_xlfn.XLOOKUP(A8578,HR_Roster!$A$2:$A$10001,HR_Roster!$G$2:$G$10001))</f>
        <v>Not Terminated</v>
      </c>
      <c r="H8578" t="str">
        <f t="shared" si="267"/>
        <v/>
      </c>
    </row>
    <row r="8579" spans="1:8" x14ac:dyDescent="0.25">
      <c r="A8579">
        <v>104851</v>
      </c>
      <c r="B8579" t="s">
        <v>59</v>
      </c>
      <c r="C8579" s="2">
        <v>46005</v>
      </c>
      <c r="D8579" t="s">
        <v>8058</v>
      </c>
      <c r="E8579" t="str">
        <f>_xlfn.XLOOKUP(A8579,HR_Roster!$A$2:$A$10001,HR_Roster!$F$2:$F$10001,"no emp found",0)</f>
        <v>Active</v>
      </c>
      <c r="F8579" t="str">
        <f t="shared" ref="F8579:F8642" si="268">IF(AND(E8579="Terminated",C8579&gt;G8579),"Suspicious Login","OK")</f>
        <v>OK</v>
      </c>
      <c r="G8579" s="4" t="str">
        <f>IF(E8579="Active","Not Terminated",_xlfn.XLOOKUP(A8579,HR_Roster!$A$2:$A$10001,HR_Roster!$G$2:$G$10001))</f>
        <v>Not Terminated</v>
      </c>
      <c r="H8579" t="str">
        <f t="shared" ref="H8579:H8642" si="269">IF(F8579="Suspicious Login",C8579-G8579,"")</f>
        <v/>
      </c>
    </row>
    <row r="8580" spans="1:8" x14ac:dyDescent="0.25">
      <c r="A8580">
        <v>108784</v>
      </c>
      <c r="B8580" t="s">
        <v>57</v>
      </c>
      <c r="C8580" s="2">
        <v>45967</v>
      </c>
      <c r="D8580" t="s">
        <v>4041</v>
      </c>
      <c r="E8580" t="str">
        <f>_xlfn.XLOOKUP(A8580,HR_Roster!$A$2:$A$10001,HR_Roster!$F$2:$F$10001,"no emp found",0)</f>
        <v>Active</v>
      </c>
      <c r="F8580" t="str">
        <f t="shared" si="268"/>
        <v>OK</v>
      </c>
      <c r="G8580" s="4" t="str">
        <f>IF(E8580="Active","Not Terminated",_xlfn.XLOOKUP(A8580,HR_Roster!$A$2:$A$10001,HR_Roster!$G$2:$G$10001))</f>
        <v>Not Terminated</v>
      </c>
      <c r="H8580" t="str">
        <f t="shared" si="269"/>
        <v/>
      </c>
    </row>
    <row r="8581" spans="1:8" x14ac:dyDescent="0.25">
      <c r="A8581">
        <v>103102</v>
      </c>
      <c r="B8581" t="s">
        <v>73</v>
      </c>
      <c r="C8581" s="2">
        <v>45902</v>
      </c>
      <c r="D8581" t="s">
        <v>8059</v>
      </c>
      <c r="E8581" t="str">
        <f>_xlfn.XLOOKUP(A8581,HR_Roster!$A$2:$A$10001,HR_Roster!$F$2:$F$10001,"no emp found",0)</f>
        <v>Active</v>
      </c>
      <c r="F8581" t="str">
        <f t="shared" si="268"/>
        <v>OK</v>
      </c>
      <c r="G8581" s="4" t="str">
        <f>IF(E8581="Active","Not Terminated",_xlfn.XLOOKUP(A8581,HR_Roster!$A$2:$A$10001,HR_Roster!$G$2:$G$10001))</f>
        <v>Not Terminated</v>
      </c>
      <c r="H8581" t="str">
        <f t="shared" si="269"/>
        <v/>
      </c>
    </row>
    <row r="8582" spans="1:8" x14ac:dyDescent="0.25">
      <c r="A8582">
        <v>107708</v>
      </c>
      <c r="B8582" t="s">
        <v>65</v>
      </c>
      <c r="C8582" s="2">
        <v>45739</v>
      </c>
      <c r="D8582" t="s">
        <v>8060</v>
      </c>
      <c r="E8582" t="str">
        <f>_xlfn.XLOOKUP(A8582,HR_Roster!$A$2:$A$10001,HR_Roster!$F$2:$F$10001,"no emp found",0)</f>
        <v>Active</v>
      </c>
      <c r="F8582" t="str">
        <f t="shared" si="268"/>
        <v>OK</v>
      </c>
      <c r="G8582" s="4" t="str">
        <f>IF(E8582="Active","Not Terminated",_xlfn.XLOOKUP(A8582,HR_Roster!$A$2:$A$10001,HR_Roster!$G$2:$G$10001))</f>
        <v>Not Terminated</v>
      </c>
      <c r="H8582" t="str">
        <f t="shared" si="269"/>
        <v/>
      </c>
    </row>
    <row r="8583" spans="1:8" x14ac:dyDescent="0.25">
      <c r="A8583">
        <v>105724</v>
      </c>
      <c r="B8583" t="s">
        <v>61</v>
      </c>
      <c r="C8583" s="2">
        <v>45914</v>
      </c>
      <c r="D8583" t="s">
        <v>8061</v>
      </c>
      <c r="E8583" t="str">
        <f>_xlfn.XLOOKUP(A8583,HR_Roster!$A$2:$A$10001,HR_Roster!$F$2:$F$10001,"no emp found",0)</f>
        <v>Active</v>
      </c>
      <c r="F8583" t="str">
        <f t="shared" si="268"/>
        <v>OK</v>
      </c>
      <c r="G8583" s="4" t="str">
        <f>IF(E8583="Active","Not Terminated",_xlfn.XLOOKUP(A8583,HR_Roster!$A$2:$A$10001,HR_Roster!$G$2:$G$10001))</f>
        <v>Not Terminated</v>
      </c>
      <c r="H8583" t="str">
        <f t="shared" si="269"/>
        <v/>
      </c>
    </row>
    <row r="8584" spans="1:8" x14ac:dyDescent="0.25">
      <c r="A8584">
        <v>106264</v>
      </c>
      <c r="B8584" t="s">
        <v>61</v>
      </c>
      <c r="C8584" s="2">
        <v>45825</v>
      </c>
      <c r="D8584" t="s">
        <v>8062</v>
      </c>
      <c r="E8584" t="str">
        <f>_xlfn.XLOOKUP(A8584,HR_Roster!$A$2:$A$10001,HR_Roster!$F$2:$F$10001,"no emp found",0)</f>
        <v>Active</v>
      </c>
      <c r="F8584" t="str">
        <f t="shared" si="268"/>
        <v>OK</v>
      </c>
      <c r="G8584" s="4" t="str">
        <f>IF(E8584="Active","Not Terminated",_xlfn.XLOOKUP(A8584,HR_Roster!$A$2:$A$10001,HR_Roster!$G$2:$G$10001))</f>
        <v>Not Terminated</v>
      </c>
      <c r="H8584" t="str">
        <f t="shared" si="269"/>
        <v/>
      </c>
    </row>
    <row r="8585" spans="1:8" x14ac:dyDescent="0.25">
      <c r="A8585">
        <v>108947</v>
      </c>
      <c r="B8585" t="s">
        <v>57</v>
      </c>
      <c r="C8585" s="2">
        <v>45662</v>
      </c>
      <c r="D8585" t="s">
        <v>8063</v>
      </c>
      <c r="E8585" t="str">
        <f>_xlfn.XLOOKUP(A8585,HR_Roster!$A$2:$A$10001,HR_Roster!$F$2:$F$10001,"no emp found",0)</f>
        <v>Active</v>
      </c>
      <c r="F8585" t="str">
        <f t="shared" si="268"/>
        <v>OK</v>
      </c>
      <c r="G8585" s="4" t="str">
        <f>IF(E8585="Active","Not Terminated",_xlfn.XLOOKUP(A8585,HR_Roster!$A$2:$A$10001,HR_Roster!$G$2:$G$10001))</f>
        <v>Not Terminated</v>
      </c>
      <c r="H8585" t="str">
        <f t="shared" si="269"/>
        <v/>
      </c>
    </row>
    <row r="8586" spans="1:8" x14ac:dyDescent="0.25">
      <c r="A8586">
        <v>106058</v>
      </c>
      <c r="B8586" t="s">
        <v>61</v>
      </c>
      <c r="C8586" s="2">
        <v>45767</v>
      </c>
      <c r="D8586" t="s">
        <v>8064</v>
      </c>
      <c r="E8586" t="str">
        <f>_xlfn.XLOOKUP(A8586,HR_Roster!$A$2:$A$10001,HR_Roster!$F$2:$F$10001,"no emp found",0)</f>
        <v>Active</v>
      </c>
      <c r="F8586" t="str">
        <f t="shared" si="268"/>
        <v>OK</v>
      </c>
      <c r="G8586" s="4" t="str">
        <f>IF(E8586="Active","Not Terminated",_xlfn.XLOOKUP(A8586,HR_Roster!$A$2:$A$10001,HR_Roster!$G$2:$G$10001))</f>
        <v>Not Terminated</v>
      </c>
      <c r="H8586" t="str">
        <f t="shared" si="269"/>
        <v/>
      </c>
    </row>
    <row r="8587" spans="1:8" x14ac:dyDescent="0.25">
      <c r="A8587">
        <v>104879</v>
      </c>
      <c r="B8587" t="s">
        <v>61</v>
      </c>
      <c r="C8587" s="2">
        <v>45883</v>
      </c>
      <c r="D8587" t="s">
        <v>8065</v>
      </c>
      <c r="E8587" t="str">
        <f>_xlfn.XLOOKUP(A8587,HR_Roster!$A$2:$A$10001,HR_Roster!$F$2:$F$10001,"no emp found",0)</f>
        <v>Active</v>
      </c>
      <c r="F8587" t="str">
        <f t="shared" si="268"/>
        <v>OK</v>
      </c>
      <c r="G8587" s="4" t="str">
        <f>IF(E8587="Active","Not Terminated",_xlfn.XLOOKUP(A8587,HR_Roster!$A$2:$A$10001,HR_Roster!$G$2:$G$10001))</f>
        <v>Not Terminated</v>
      </c>
      <c r="H8587" t="str">
        <f t="shared" si="269"/>
        <v/>
      </c>
    </row>
    <row r="8588" spans="1:8" x14ac:dyDescent="0.25">
      <c r="A8588">
        <v>104318</v>
      </c>
      <c r="B8588" t="s">
        <v>73</v>
      </c>
      <c r="C8588" s="2">
        <v>45939</v>
      </c>
      <c r="D8588" t="s">
        <v>8066</v>
      </c>
      <c r="E8588" t="str">
        <f>_xlfn.XLOOKUP(A8588,HR_Roster!$A$2:$A$10001,HR_Roster!$F$2:$F$10001,"no emp found",0)</f>
        <v>Active</v>
      </c>
      <c r="F8588" t="str">
        <f t="shared" si="268"/>
        <v>OK</v>
      </c>
      <c r="G8588" s="4" t="str">
        <f>IF(E8588="Active","Not Terminated",_xlfn.XLOOKUP(A8588,HR_Roster!$A$2:$A$10001,HR_Roster!$G$2:$G$10001))</f>
        <v>Not Terminated</v>
      </c>
      <c r="H8588" t="str">
        <f t="shared" si="269"/>
        <v/>
      </c>
    </row>
    <row r="8589" spans="1:8" x14ac:dyDescent="0.25">
      <c r="A8589">
        <v>107639</v>
      </c>
      <c r="B8589" t="s">
        <v>59</v>
      </c>
      <c r="C8589" s="2">
        <v>45831</v>
      </c>
      <c r="D8589" t="s">
        <v>8067</v>
      </c>
      <c r="E8589" t="str">
        <f>_xlfn.XLOOKUP(A8589,HR_Roster!$A$2:$A$10001,HR_Roster!$F$2:$F$10001,"no emp found",0)</f>
        <v>Active</v>
      </c>
      <c r="F8589" t="str">
        <f t="shared" si="268"/>
        <v>OK</v>
      </c>
      <c r="G8589" s="4" t="str">
        <f>IF(E8589="Active","Not Terminated",_xlfn.XLOOKUP(A8589,HR_Roster!$A$2:$A$10001,HR_Roster!$G$2:$G$10001))</f>
        <v>Not Terminated</v>
      </c>
      <c r="H8589" t="str">
        <f t="shared" si="269"/>
        <v/>
      </c>
    </row>
    <row r="8590" spans="1:8" x14ac:dyDescent="0.25">
      <c r="A8590">
        <v>100589</v>
      </c>
      <c r="B8590" t="s">
        <v>57</v>
      </c>
      <c r="C8590" s="2">
        <v>45981</v>
      </c>
      <c r="D8590" t="s">
        <v>8068</v>
      </c>
      <c r="E8590" t="str">
        <f>_xlfn.XLOOKUP(A8590,HR_Roster!$A$2:$A$10001,HR_Roster!$F$2:$F$10001,"no emp found",0)</f>
        <v>Terminated</v>
      </c>
      <c r="F8590" t="str">
        <f t="shared" si="268"/>
        <v>Suspicious Login</v>
      </c>
      <c r="G8590" s="4">
        <f>IF(E8590="Active","Not Terminated",_xlfn.XLOOKUP(A8590,HR_Roster!$A$2:$A$10001,HR_Roster!$G$2:$G$10001))</f>
        <v>44976</v>
      </c>
      <c r="H8590">
        <f t="shared" si="269"/>
        <v>1005</v>
      </c>
    </row>
    <row r="8591" spans="1:8" x14ac:dyDescent="0.25">
      <c r="A8591">
        <v>102950</v>
      </c>
      <c r="B8591" t="s">
        <v>57</v>
      </c>
      <c r="C8591" s="2">
        <v>45933</v>
      </c>
      <c r="D8591" t="s">
        <v>8069</v>
      </c>
      <c r="E8591" t="str">
        <f>_xlfn.XLOOKUP(A8591,HR_Roster!$A$2:$A$10001,HR_Roster!$F$2:$F$10001,"no emp found",0)</f>
        <v>Active</v>
      </c>
      <c r="F8591" t="str">
        <f t="shared" si="268"/>
        <v>OK</v>
      </c>
      <c r="G8591" s="4" t="str">
        <f>IF(E8591="Active","Not Terminated",_xlfn.XLOOKUP(A8591,HR_Roster!$A$2:$A$10001,HR_Roster!$G$2:$G$10001))</f>
        <v>Not Terminated</v>
      </c>
      <c r="H8591" t="str">
        <f t="shared" si="269"/>
        <v/>
      </c>
    </row>
    <row r="8592" spans="1:8" x14ac:dyDescent="0.25">
      <c r="A8592">
        <v>106162</v>
      </c>
      <c r="B8592" t="s">
        <v>73</v>
      </c>
      <c r="C8592" s="2">
        <v>45936</v>
      </c>
      <c r="D8592" t="s">
        <v>8070</v>
      </c>
      <c r="E8592" t="str">
        <f>_xlfn.XLOOKUP(A8592,HR_Roster!$A$2:$A$10001,HR_Roster!$F$2:$F$10001,"no emp found",0)</f>
        <v>Active</v>
      </c>
      <c r="F8592" t="str">
        <f t="shared" si="268"/>
        <v>OK</v>
      </c>
      <c r="G8592" s="4" t="str">
        <f>IF(E8592="Active","Not Terminated",_xlfn.XLOOKUP(A8592,HR_Roster!$A$2:$A$10001,HR_Roster!$G$2:$G$10001))</f>
        <v>Not Terminated</v>
      </c>
      <c r="H8592" t="str">
        <f t="shared" si="269"/>
        <v/>
      </c>
    </row>
    <row r="8593" spans="1:8" x14ac:dyDescent="0.25">
      <c r="A8593">
        <v>103854</v>
      </c>
      <c r="B8593" t="s">
        <v>59</v>
      </c>
      <c r="C8593" s="2">
        <v>45731</v>
      </c>
      <c r="D8593" t="s">
        <v>8071</v>
      </c>
      <c r="E8593" t="str">
        <f>_xlfn.XLOOKUP(A8593,HR_Roster!$A$2:$A$10001,HR_Roster!$F$2:$F$10001,"no emp found",0)</f>
        <v>Active</v>
      </c>
      <c r="F8593" t="str">
        <f t="shared" si="268"/>
        <v>OK</v>
      </c>
      <c r="G8593" s="4" t="str">
        <f>IF(E8593="Active","Not Terminated",_xlfn.XLOOKUP(A8593,HR_Roster!$A$2:$A$10001,HR_Roster!$G$2:$G$10001))</f>
        <v>Not Terminated</v>
      </c>
      <c r="H8593" t="str">
        <f t="shared" si="269"/>
        <v/>
      </c>
    </row>
    <row r="8594" spans="1:8" x14ac:dyDescent="0.25">
      <c r="A8594">
        <v>108596</v>
      </c>
      <c r="B8594" t="s">
        <v>57</v>
      </c>
      <c r="C8594" s="2">
        <v>45691</v>
      </c>
      <c r="D8594" t="s">
        <v>8072</v>
      </c>
      <c r="E8594" t="str">
        <f>_xlfn.XLOOKUP(A8594,HR_Roster!$A$2:$A$10001,HR_Roster!$F$2:$F$10001,"no emp found",0)</f>
        <v>Active</v>
      </c>
      <c r="F8594" t="str">
        <f t="shared" si="268"/>
        <v>OK</v>
      </c>
      <c r="G8594" s="4" t="str">
        <f>IF(E8594="Active","Not Terminated",_xlfn.XLOOKUP(A8594,HR_Roster!$A$2:$A$10001,HR_Roster!$G$2:$G$10001))</f>
        <v>Not Terminated</v>
      </c>
      <c r="H8594" t="str">
        <f t="shared" si="269"/>
        <v/>
      </c>
    </row>
    <row r="8595" spans="1:8" x14ac:dyDescent="0.25">
      <c r="A8595">
        <v>101428</v>
      </c>
      <c r="B8595" t="s">
        <v>73</v>
      </c>
      <c r="C8595" s="2">
        <v>45676</v>
      </c>
      <c r="D8595" t="s">
        <v>8073</v>
      </c>
      <c r="E8595" t="str">
        <f>_xlfn.XLOOKUP(A8595,HR_Roster!$A$2:$A$10001,HR_Roster!$F$2:$F$10001,"no emp found",0)</f>
        <v>Active</v>
      </c>
      <c r="F8595" t="str">
        <f t="shared" si="268"/>
        <v>OK</v>
      </c>
      <c r="G8595" s="4" t="str">
        <f>IF(E8595="Active","Not Terminated",_xlfn.XLOOKUP(A8595,HR_Roster!$A$2:$A$10001,HR_Roster!$G$2:$G$10001))</f>
        <v>Not Terminated</v>
      </c>
      <c r="H8595" t="str">
        <f t="shared" si="269"/>
        <v/>
      </c>
    </row>
    <row r="8596" spans="1:8" x14ac:dyDescent="0.25">
      <c r="A8596">
        <v>108937</v>
      </c>
      <c r="B8596" t="s">
        <v>73</v>
      </c>
      <c r="C8596" s="2">
        <v>45719</v>
      </c>
      <c r="D8596" t="s">
        <v>8074</v>
      </c>
      <c r="E8596" t="str">
        <f>_xlfn.XLOOKUP(A8596,HR_Roster!$A$2:$A$10001,HR_Roster!$F$2:$F$10001,"no emp found",0)</f>
        <v>Active</v>
      </c>
      <c r="F8596" t="str">
        <f t="shared" si="268"/>
        <v>OK</v>
      </c>
      <c r="G8596" s="4" t="str">
        <f>IF(E8596="Active","Not Terminated",_xlfn.XLOOKUP(A8596,HR_Roster!$A$2:$A$10001,HR_Roster!$G$2:$G$10001))</f>
        <v>Not Terminated</v>
      </c>
      <c r="H8596" t="str">
        <f t="shared" si="269"/>
        <v/>
      </c>
    </row>
    <row r="8597" spans="1:8" x14ac:dyDescent="0.25">
      <c r="A8597">
        <v>103516</v>
      </c>
      <c r="B8597" t="s">
        <v>65</v>
      </c>
      <c r="C8597" s="2">
        <v>45761</v>
      </c>
      <c r="D8597" t="s">
        <v>8075</v>
      </c>
      <c r="E8597" t="str">
        <f>_xlfn.XLOOKUP(A8597,HR_Roster!$A$2:$A$10001,HR_Roster!$F$2:$F$10001,"no emp found",0)</f>
        <v>Active</v>
      </c>
      <c r="F8597" t="str">
        <f t="shared" si="268"/>
        <v>OK</v>
      </c>
      <c r="G8597" s="4" t="str">
        <f>IF(E8597="Active","Not Terminated",_xlfn.XLOOKUP(A8597,HR_Roster!$A$2:$A$10001,HR_Roster!$G$2:$G$10001))</f>
        <v>Not Terminated</v>
      </c>
      <c r="H8597" t="str">
        <f t="shared" si="269"/>
        <v/>
      </c>
    </row>
    <row r="8598" spans="1:8" x14ac:dyDescent="0.25">
      <c r="A8598">
        <v>107865</v>
      </c>
      <c r="B8598" t="s">
        <v>65</v>
      </c>
      <c r="C8598" s="2">
        <v>45892</v>
      </c>
      <c r="D8598" t="s">
        <v>8076</v>
      </c>
      <c r="E8598" t="str">
        <f>_xlfn.XLOOKUP(A8598,HR_Roster!$A$2:$A$10001,HR_Roster!$F$2:$F$10001,"no emp found",0)</f>
        <v>Active</v>
      </c>
      <c r="F8598" t="str">
        <f t="shared" si="268"/>
        <v>OK</v>
      </c>
      <c r="G8598" s="4" t="str">
        <f>IF(E8598="Active","Not Terminated",_xlfn.XLOOKUP(A8598,HR_Roster!$A$2:$A$10001,HR_Roster!$G$2:$G$10001))</f>
        <v>Not Terminated</v>
      </c>
      <c r="H8598" t="str">
        <f t="shared" si="269"/>
        <v/>
      </c>
    </row>
    <row r="8599" spans="1:8" x14ac:dyDescent="0.25">
      <c r="A8599">
        <v>104061</v>
      </c>
      <c r="B8599" t="s">
        <v>70</v>
      </c>
      <c r="C8599" s="2">
        <v>45766</v>
      </c>
      <c r="D8599" t="s">
        <v>8077</v>
      </c>
      <c r="E8599" t="str">
        <f>_xlfn.XLOOKUP(A8599,HR_Roster!$A$2:$A$10001,HR_Roster!$F$2:$F$10001,"no emp found",0)</f>
        <v>Active</v>
      </c>
      <c r="F8599" t="str">
        <f t="shared" si="268"/>
        <v>OK</v>
      </c>
      <c r="G8599" s="4" t="str">
        <f>IF(E8599="Active","Not Terminated",_xlfn.XLOOKUP(A8599,HR_Roster!$A$2:$A$10001,HR_Roster!$G$2:$G$10001))</f>
        <v>Not Terminated</v>
      </c>
      <c r="H8599" t="str">
        <f t="shared" si="269"/>
        <v/>
      </c>
    </row>
    <row r="8600" spans="1:8" x14ac:dyDescent="0.25">
      <c r="A8600">
        <v>108891</v>
      </c>
      <c r="B8600" t="s">
        <v>65</v>
      </c>
      <c r="C8600" s="2">
        <v>45776</v>
      </c>
      <c r="D8600" t="s">
        <v>8078</v>
      </c>
      <c r="E8600" t="str">
        <f>_xlfn.XLOOKUP(A8600,HR_Roster!$A$2:$A$10001,HR_Roster!$F$2:$F$10001,"no emp found",0)</f>
        <v>Active</v>
      </c>
      <c r="F8600" t="str">
        <f t="shared" si="268"/>
        <v>OK</v>
      </c>
      <c r="G8600" s="4" t="str">
        <f>IF(E8600="Active","Not Terminated",_xlfn.XLOOKUP(A8600,HR_Roster!$A$2:$A$10001,HR_Roster!$G$2:$G$10001))</f>
        <v>Not Terminated</v>
      </c>
      <c r="H8600" t="str">
        <f t="shared" si="269"/>
        <v/>
      </c>
    </row>
    <row r="8601" spans="1:8" x14ac:dyDescent="0.25">
      <c r="A8601">
        <v>104622</v>
      </c>
      <c r="B8601" t="s">
        <v>65</v>
      </c>
      <c r="C8601" s="2">
        <v>45832</v>
      </c>
      <c r="D8601" t="s">
        <v>8079</v>
      </c>
      <c r="E8601" t="str">
        <f>_xlfn.XLOOKUP(A8601,HR_Roster!$A$2:$A$10001,HR_Roster!$F$2:$F$10001,"no emp found",0)</f>
        <v>Active</v>
      </c>
      <c r="F8601" t="str">
        <f t="shared" si="268"/>
        <v>OK</v>
      </c>
      <c r="G8601" s="4" t="str">
        <f>IF(E8601="Active","Not Terminated",_xlfn.XLOOKUP(A8601,HR_Roster!$A$2:$A$10001,HR_Roster!$G$2:$G$10001))</f>
        <v>Not Terminated</v>
      </c>
      <c r="H8601" t="str">
        <f t="shared" si="269"/>
        <v/>
      </c>
    </row>
    <row r="8602" spans="1:8" x14ac:dyDescent="0.25">
      <c r="A8602">
        <v>108914</v>
      </c>
      <c r="B8602" t="s">
        <v>70</v>
      </c>
      <c r="C8602" s="2">
        <v>45867</v>
      </c>
      <c r="D8602" t="s">
        <v>8080</v>
      </c>
      <c r="E8602" t="str">
        <f>_xlfn.XLOOKUP(A8602,HR_Roster!$A$2:$A$10001,HR_Roster!$F$2:$F$10001,"no emp found",0)</f>
        <v>Active</v>
      </c>
      <c r="F8602" t="str">
        <f t="shared" si="268"/>
        <v>OK</v>
      </c>
      <c r="G8602" s="4" t="str">
        <f>IF(E8602="Active","Not Terminated",_xlfn.XLOOKUP(A8602,HR_Roster!$A$2:$A$10001,HR_Roster!$G$2:$G$10001))</f>
        <v>Not Terminated</v>
      </c>
      <c r="H8602" t="str">
        <f t="shared" si="269"/>
        <v/>
      </c>
    </row>
    <row r="8603" spans="1:8" x14ac:dyDescent="0.25">
      <c r="A8603">
        <v>108601</v>
      </c>
      <c r="B8603" t="s">
        <v>59</v>
      </c>
      <c r="C8603" s="2">
        <v>45706</v>
      </c>
      <c r="D8603" t="s">
        <v>6834</v>
      </c>
      <c r="E8603" t="str">
        <f>_xlfn.XLOOKUP(A8603,HR_Roster!$A$2:$A$10001,HR_Roster!$F$2:$F$10001,"no emp found",0)</f>
        <v>Active</v>
      </c>
      <c r="F8603" t="str">
        <f t="shared" si="268"/>
        <v>OK</v>
      </c>
      <c r="G8603" s="4" t="str">
        <f>IF(E8603="Active","Not Terminated",_xlfn.XLOOKUP(A8603,HR_Roster!$A$2:$A$10001,HR_Roster!$G$2:$G$10001))</f>
        <v>Not Terminated</v>
      </c>
      <c r="H8603" t="str">
        <f t="shared" si="269"/>
        <v/>
      </c>
    </row>
    <row r="8604" spans="1:8" x14ac:dyDescent="0.25">
      <c r="A8604">
        <v>102307</v>
      </c>
      <c r="B8604" t="s">
        <v>57</v>
      </c>
      <c r="C8604" s="2">
        <v>45776</v>
      </c>
      <c r="D8604" t="s">
        <v>8081</v>
      </c>
      <c r="E8604" t="str">
        <f>_xlfn.XLOOKUP(A8604,HR_Roster!$A$2:$A$10001,HR_Roster!$F$2:$F$10001,"no emp found",0)</f>
        <v>Active</v>
      </c>
      <c r="F8604" t="str">
        <f t="shared" si="268"/>
        <v>OK</v>
      </c>
      <c r="G8604" s="4" t="str">
        <f>IF(E8604="Active","Not Terminated",_xlfn.XLOOKUP(A8604,HR_Roster!$A$2:$A$10001,HR_Roster!$G$2:$G$10001))</f>
        <v>Not Terminated</v>
      </c>
      <c r="H8604" t="str">
        <f t="shared" si="269"/>
        <v/>
      </c>
    </row>
    <row r="8605" spans="1:8" x14ac:dyDescent="0.25">
      <c r="A8605">
        <v>101624</v>
      </c>
      <c r="B8605" t="s">
        <v>70</v>
      </c>
      <c r="C8605" s="2">
        <v>45971</v>
      </c>
      <c r="D8605" t="s">
        <v>8082</v>
      </c>
      <c r="E8605" t="str">
        <f>_xlfn.XLOOKUP(A8605,HR_Roster!$A$2:$A$10001,HR_Roster!$F$2:$F$10001,"no emp found",0)</f>
        <v>Active</v>
      </c>
      <c r="F8605" t="str">
        <f t="shared" si="268"/>
        <v>OK</v>
      </c>
      <c r="G8605" s="4" t="str">
        <f>IF(E8605="Active","Not Terminated",_xlfn.XLOOKUP(A8605,HR_Roster!$A$2:$A$10001,HR_Roster!$G$2:$G$10001))</f>
        <v>Not Terminated</v>
      </c>
      <c r="H8605" t="str">
        <f t="shared" si="269"/>
        <v/>
      </c>
    </row>
    <row r="8606" spans="1:8" x14ac:dyDescent="0.25">
      <c r="A8606">
        <v>108187</v>
      </c>
      <c r="B8606" t="s">
        <v>70</v>
      </c>
      <c r="C8606" s="2">
        <v>46022</v>
      </c>
      <c r="D8606" t="s">
        <v>8083</v>
      </c>
      <c r="E8606" t="str">
        <f>_xlfn.XLOOKUP(A8606,HR_Roster!$A$2:$A$10001,HR_Roster!$F$2:$F$10001,"no emp found",0)</f>
        <v>Active</v>
      </c>
      <c r="F8606" t="str">
        <f t="shared" si="268"/>
        <v>OK</v>
      </c>
      <c r="G8606" s="4" t="str">
        <f>IF(E8606="Active","Not Terminated",_xlfn.XLOOKUP(A8606,HR_Roster!$A$2:$A$10001,HR_Roster!$G$2:$G$10001))</f>
        <v>Not Terminated</v>
      </c>
      <c r="H8606" t="str">
        <f t="shared" si="269"/>
        <v/>
      </c>
    </row>
    <row r="8607" spans="1:8" x14ac:dyDescent="0.25">
      <c r="A8607">
        <v>107406</v>
      </c>
      <c r="B8607" t="s">
        <v>57</v>
      </c>
      <c r="C8607" s="2">
        <v>45819</v>
      </c>
      <c r="D8607" t="s">
        <v>8084</v>
      </c>
      <c r="E8607" t="str">
        <f>_xlfn.XLOOKUP(A8607,HR_Roster!$A$2:$A$10001,HR_Roster!$F$2:$F$10001,"no emp found",0)</f>
        <v>Active</v>
      </c>
      <c r="F8607" t="str">
        <f t="shared" si="268"/>
        <v>OK</v>
      </c>
      <c r="G8607" s="4" t="str">
        <f>IF(E8607="Active","Not Terminated",_xlfn.XLOOKUP(A8607,HR_Roster!$A$2:$A$10001,HR_Roster!$G$2:$G$10001))</f>
        <v>Not Terminated</v>
      </c>
      <c r="H8607" t="str">
        <f t="shared" si="269"/>
        <v/>
      </c>
    </row>
    <row r="8608" spans="1:8" x14ac:dyDescent="0.25">
      <c r="A8608">
        <v>104086</v>
      </c>
      <c r="B8608" t="s">
        <v>65</v>
      </c>
      <c r="C8608" s="2">
        <v>45782</v>
      </c>
      <c r="D8608" t="s">
        <v>8085</v>
      </c>
      <c r="E8608" t="str">
        <f>_xlfn.XLOOKUP(A8608,HR_Roster!$A$2:$A$10001,HR_Roster!$F$2:$F$10001,"no emp found",0)</f>
        <v>Active</v>
      </c>
      <c r="F8608" t="str">
        <f t="shared" si="268"/>
        <v>OK</v>
      </c>
      <c r="G8608" s="4" t="str">
        <f>IF(E8608="Active","Not Terminated",_xlfn.XLOOKUP(A8608,HR_Roster!$A$2:$A$10001,HR_Roster!$G$2:$G$10001))</f>
        <v>Not Terminated</v>
      </c>
      <c r="H8608" t="str">
        <f t="shared" si="269"/>
        <v/>
      </c>
    </row>
    <row r="8609" spans="1:8" x14ac:dyDescent="0.25">
      <c r="A8609">
        <v>104035</v>
      </c>
      <c r="B8609" t="s">
        <v>73</v>
      </c>
      <c r="C8609" s="2">
        <v>45923</v>
      </c>
      <c r="D8609" t="s">
        <v>8086</v>
      </c>
      <c r="E8609" t="str">
        <f>_xlfn.XLOOKUP(A8609,HR_Roster!$A$2:$A$10001,HR_Roster!$F$2:$F$10001,"no emp found",0)</f>
        <v>Active</v>
      </c>
      <c r="F8609" t="str">
        <f t="shared" si="268"/>
        <v>OK</v>
      </c>
      <c r="G8609" s="4" t="str">
        <f>IF(E8609="Active","Not Terminated",_xlfn.XLOOKUP(A8609,HR_Roster!$A$2:$A$10001,HR_Roster!$G$2:$G$10001))</f>
        <v>Not Terminated</v>
      </c>
      <c r="H8609" t="str">
        <f t="shared" si="269"/>
        <v/>
      </c>
    </row>
    <row r="8610" spans="1:8" x14ac:dyDescent="0.25">
      <c r="A8610">
        <v>102726</v>
      </c>
      <c r="B8610" t="s">
        <v>59</v>
      </c>
      <c r="C8610" s="2">
        <v>45919</v>
      </c>
      <c r="D8610" t="s">
        <v>8087</v>
      </c>
      <c r="E8610" t="str">
        <f>_xlfn.XLOOKUP(A8610,HR_Roster!$A$2:$A$10001,HR_Roster!$F$2:$F$10001,"no emp found",0)</f>
        <v>Active</v>
      </c>
      <c r="F8610" t="str">
        <f t="shared" si="268"/>
        <v>OK</v>
      </c>
      <c r="G8610" s="4" t="str">
        <f>IF(E8610="Active","Not Terminated",_xlfn.XLOOKUP(A8610,HR_Roster!$A$2:$A$10001,HR_Roster!$G$2:$G$10001))</f>
        <v>Not Terminated</v>
      </c>
      <c r="H8610" t="str">
        <f t="shared" si="269"/>
        <v/>
      </c>
    </row>
    <row r="8611" spans="1:8" x14ac:dyDescent="0.25">
      <c r="A8611">
        <v>100145</v>
      </c>
      <c r="B8611" t="s">
        <v>57</v>
      </c>
      <c r="C8611" s="2">
        <v>45862</v>
      </c>
      <c r="D8611" t="s">
        <v>8088</v>
      </c>
      <c r="E8611" t="str">
        <f>_xlfn.XLOOKUP(A8611,HR_Roster!$A$2:$A$10001,HR_Roster!$F$2:$F$10001,"no emp found",0)</f>
        <v>Active</v>
      </c>
      <c r="F8611" t="str">
        <f t="shared" si="268"/>
        <v>OK</v>
      </c>
      <c r="G8611" s="4" t="str">
        <f>IF(E8611="Active","Not Terminated",_xlfn.XLOOKUP(A8611,HR_Roster!$A$2:$A$10001,HR_Roster!$G$2:$G$10001))</f>
        <v>Not Terminated</v>
      </c>
      <c r="H8611" t="str">
        <f t="shared" si="269"/>
        <v/>
      </c>
    </row>
    <row r="8612" spans="1:8" x14ac:dyDescent="0.25">
      <c r="A8612">
        <v>109511</v>
      </c>
      <c r="B8612" t="s">
        <v>70</v>
      </c>
      <c r="C8612" s="2">
        <v>45899</v>
      </c>
      <c r="D8612" t="s">
        <v>8089</v>
      </c>
      <c r="E8612" t="str">
        <f>_xlfn.XLOOKUP(A8612,HR_Roster!$A$2:$A$10001,HR_Roster!$F$2:$F$10001,"no emp found",0)</f>
        <v>Active</v>
      </c>
      <c r="F8612" t="str">
        <f t="shared" si="268"/>
        <v>OK</v>
      </c>
      <c r="G8612" s="4" t="str">
        <f>IF(E8612="Active","Not Terminated",_xlfn.XLOOKUP(A8612,HR_Roster!$A$2:$A$10001,HR_Roster!$G$2:$G$10001))</f>
        <v>Not Terminated</v>
      </c>
      <c r="H8612" t="str">
        <f t="shared" si="269"/>
        <v/>
      </c>
    </row>
    <row r="8613" spans="1:8" x14ac:dyDescent="0.25">
      <c r="A8613">
        <v>103870</v>
      </c>
      <c r="B8613" t="s">
        <v>73</v>
      </c>
      <c r="C8613" s="2">
        <v>45674</v>
      </c>
      <c r="D8613" t="s">
        <v>8090</v>
      </c>
      <c r="E8613" t="str">
        <f>_xlfn.XLOOKUP(A8613,HR_Roster!$A$2:$A$10001,HR_Roster!$F$2:$F$10001,"no emp found",0)</f>
        <v>Active</v>
      </c>
      <c r="F8613" t="str">
        <f t="shared" si="268"/>
        <v>OK</v>
      </c>
      <c r="G8613" s="4" t="str">
        <f>IF(E8613="Active","Not Terminated",_xlfn.XLOOKUP(A8613,HR_Roster!$A$2:$A$10001,HR_Roster!$G$2:$G$10001))</f>
        <v>Not Terminated</v>
      </c>
      <c r="H8613" t="str">
        <f t="shared" si="269"/>
        <v/>
      </c>
    </row>
    <row r="8614" spans="1:8" x14ac:dyDescent="0.25">
      <c r="A8614">
        <v>102955</v>
      </c>
      <c r="B8614" t="s">
        <v>73</v>
      </c>
      <c r="C8614" s="2">
        <v>45954</v>
      </c>
      <c r="D8614" t="s">
        <v>8091</v>
      </c>
      <c r="E8614" t="str">
        <f>_xlfn.XLOOKUP(A8614,HR_Roster!$A$2:$A$10001,HR_Roster!$F$2:$F$10001,"no emp found",0)</f>
        <v>Active</v>
      </c>
      <c r="F8614" t="str">
        <f t="shared" si="268"/>
        <v>OK</v>
      </c>
      <c r="G8614" s="4" t="str">
        <f>IF(E8614="Active","Not Terminated",_xlfn.XLOOKUP(A8614,HR_Roster!$A$2:$A$10001,HR_Roster!$G$2:$G$10001))</f>
        <v>Not Terminated</v>
      </c>
      <c r="H8614" t="str">
        <f t="shared" si="269"/>
        <v/>
      </c>
    </row>
    <row r="8615" spans="1:8" x14ac:dyDescent="0.25">
      <c r="A8615">
        <v>100991</v>
      </c>
      <c r="B8615" t="s">
        <v>70</v>
      </c>
      <c r="C8615" s="2">
        <v>45888</v>
      </c>
      <c r="D8615" t="s">
        <v>8092</v>
      </c>
      <c r="E8615" t="str">
        <f>_xlfn.XLOOKUP(A8615,HR_Roster!$A$2:$A$10001,HR_Roster!$F$2:$F$10001,"no emp found",0)</f>
        <v>Active</v>
      </c>
      <c r="F8615" t="str">
        <f t="shared" si="268"/>
        <v>OK</v>
      </c>
      <c r="G8615" s="4" t="str">
        <f>IF(E8615="Active","Not Terminated",_xlfn.XLOOKUP(A8615,HR_Roster!$A$2:$A$10001,HR_Roster!$G$2:$G$10001))</f>
        <v>Not Terminated</v>
      </c>
      <c r="H8615" t="str">
        <f t="shared" si="269"/>
        <v/>
      </c>
    </row>
    <row r="8616" spans="1:8" x14ac:dyDescent="0.25">
      <c r="A8616">
        <v>102293</v>
      </c>
      <c r="B8616" t="s">
        <v>70</v>
      </c>
      <c r="C8616" s="2">
        <v>45766</v>
      </c>
      <c r="D8616" t="s">
        <v>1613</v>
      </c>
      <c r="E8616" t="str">
        <f>_xlfn.XLOOKUP(A8616,HR_Roster!$A$2:$A$10001,HR_Roster!$F$2:$F$10001,"no emp found",0)</f>
        <v>Active</v>
      </c>
      <c r="F8616" t="str">
        <f t="shared" si="268"/>
        <v>OK</v>
      </c>
      <c r="G8616" s="4" t="str">
        <f>IF(E8616="Active","Not Terminated",_xlfn.XLOOKUP(A8616,HR_Roster!$A$2:$A$10001,HR_Roster!$G$2:$G$10001))</f>
        <v>Not Terminated</v>
      </c>
      <c r="H8616" t="str">
        <f t="shared" si="269"/>
        <v/>
      </c>
    </row>
    <row r="8617" spans="1:8" x14ac:dyDescent="0.25">
      <c r="A8617">
        <v>100876</v>
      </c>
      <c r="B8617" t="s">
        <v>70</v>
      </c>
      <c r="C8617" s="2">
        <v>45790</v>
      </c>
      <c r="D8617" t="s">
        <v>8093</v>
      </c>
      <c r="E8617" t="str">
        <f>_xlfn.XLOOKUP(A8617,HR_Roster!$A$2:$A$10001,HR_Roster!$F$2:$F$10001,"no emp found",0)</f>
        <v>Terminated</v>
      </c>
      <c r="F8617" t="str">
        <f t="shared" si="268"/>
        <v>Suspicious Login</v>
      </c>
      <c r="G8617" s="4">
        <f>IF(E8617="Active","Not Terminated",_xlfn.XLOOKUP(A8617,HR_Roster!$A$2:$A$10001,HR_Roster!$G$2:$G$10001))</f>
        <v>44733</v>
      </c>
      <c r="H8617">
        <f t="shared" si="269"/>
        <v>1057</v>
      </c>
    </row>
    <row r="8618" spans="1:8" x14ac:dyDescent="0.25">
      <c r="A8618">
        <v>106344</v>
      </c>
      <c r="B8618" t="s">
        <v>59</v>
      </c>
      <c r="C8618" s="2">
        <v>45999</v>
      </c>
      <c r="D8618" t="s">
        <v>8094</v>
      </c>
      <c r="E8618" t="str">
        <f>_xlfn.XLOOKUP(A8618,HR_Roster!$A$2:$A$10001,HR_Roster!$F$2:$F$10001,"no emp found",0)</f>
        <v>Active</v>
      </c>
      <c r="F8618" t="str">
        <f t="shared" si="268"/>
        <v>OK</v>
      </c>
      <c r="G8618" s="4" t="str">
        <f>IF(E8618="Active","Not Terminated",_xlfn.XLOOKUP(A8618,HR_Roster!$A$2:$A$10001,HR_Roster!$G$2:$G$10001))</f>
        <v>Not Terminated</v>
      </c>
      <c r="H8618" t="str">
        <f t="shared" si="269"/>
        <v/>
      </c>
    </row>
    <row r="8619" spans="1:8" x14ac:dyDescent="0.25">
      <c r="A8619">
        <v>100313</v>
      </c>
      <c r="B8619" t="s">
        <v>65</v>
      </c>
      <c r="C8619" s="2">
        <v>45702</v>
      </c>
      <c r="D8619" t="s">
        <v>8095</v>
      </c>
      <c r="E8619" t="str">
        <f>_xlfn.XLOOKUP(A8619,HR_Roster!$A$2:$A$10001,HR_Roster!$F$2:$F$10001,"no emp found",0)</f>
        <v>Active</v>
      </c>
      <c r="F8619" t="str">
        <f t="shared" si="268"/>
        <v>OK</v>
      </c>
      <c r="G8619" s="4" t="str">
        <f>IF(E8619="Active","Not Terminated",_xlfn.XLOOKUP(A8619,HR_Roster!$A$2:$A$10001,HR_Roster!$G$2:$G$10001))</f>
        <v>Not Terminated</v>
      </c>
      <c r="H8619" t="str">
        <f t="shared" si="269"/>
        <v/>
      </c>
    </row>
    <row r="8620" spans="1:8" x14ac:dyDescent="0.25">
      <c r="A8620">
        <v>106155</v>
      </c>
      <c r="B8620" t="s">
        <v>59</v>
      </c>
      <c r="C8620" s="2">
        <v>45694</v>
      </c>
      <c r="D8620" t="s">
        <v>8096</v>
      </c>
      <c r="E8620" t="str">
        <f>_xlfn.XLOOKUP(A8620,HR_Roster!$A$2:$A$10001,HR_Roster!$F$2:$F$10001,"no emp found",0)</f>
        <v>Active</v>
      </c>
      <c r="F8620" t="str">
        <f t="shared" si="268"/>
        <v>OK</v>
      </c>
      <c r="G8620" s="4" t="str">
        <f>IF(E8620="Active","Not Terminated",_xlfn.XLOOKUP(A8620,HR_Roster!$A$2:$A$10001,HR_Roster!$G$2:$G$10001))</f>
        <v>Not Terminated</v>
      </c>
      <c r="H8620" t="str">
        <f t="shared" si="269"/>
        <v/>
      </c>
    </row>
    <row r="8621" spans="1:8" x14ac:dyDescent="0.25">
      <c r="A8621">
        <v>109608</v>
      </c>
      <c r="B8621" t="s">
        <v>57</v>
      </c>
      <c r="C8621" s="2">
        <v>45704</v>
      </c>
      <c r="D8621" t="s">
        <v>8097</v>
      </c>
      <c r="E8621" t="str">
        <f>_xlfn.XLOOKUP(A8621,HR_Roster!$A$2:$A$10001,HR_Roster!$F$2:$F$10001,"no emp found",0)</f>
        <v>Active</v>
      </c>
      <c r="F8621" t="str">
        <f t="shared" si="268"/>
        <v>OK</v>
      </c>
      <c r="G8621" s="4" t="str">
        <f>IF(E8621="Active","Not Terminated",_xlfn.XLOOKUP(A8621,HR_Roster!$A$2:$A$10001,HR_Roster!$G$2:$G$10001))</f>
        <v>Not Terminated</v>
      </c>
      <c r="H8621" t="str">
        <f t="shared" si="269"/>
        <v/>
      </c>
    </row>
    <row r="8622" spans="1:8" x14ac:dyDescent="0.25">
      <c r="A8622">
        <v>102981</v>
      </c>
      <c r="B8622" t="s">
        <v>57</v>
      </c>
      <c r="C8622" s="2">
        <v>45932</v>
      </c>
      <c r="D8622" t="s">
        <v>8098</v>
      </c>
      <c r="E8622" t="str">
        <f>_xlfn.XLOOKUP(A8622,HR_Roster!$A$2:$A$10001,HR_Roster!$F$2:$F$10001,"no emp found",0)</f>
        <v>Active</v>
      </c>
      <c r="F8622" t="str">
        <f t="shared" si="268"/>
        <v>OK</v>
      </c>
      <c r="G8622" s="4" t="str">
        <f>IF(E8622="Active","Not Terminated",_xlfn.XLOOKUP(A8622,HR_Roster!$A$2:$A$10001,HR_Roster!$G$2:$G$10001))</f>
        <v>Not Terminated</v>
      </c>
      <c r="H8622" t="str">
        <f t="shared" si="269"/>
        <v/>
      </c>
    </row>
    <row r="8623" spans="1:8" x14ac:dyDescent="0.25">
      <c r="A8623">
        <v>107315</v>
      </c>
      <c r="B8623" t="s">
        <v>61</v>
      </c>
      <c r="C8623" s="2">
        <v>45754</v>
      </c>
      <c r="D8623" t="s">
        <v>8099</v>
      </c>
      <c r="E8623" t="str">
        <f>_xlfn.XLOOKUP(A8623,HR_Roster!$A$2:$A$10001,HR_Roster!$F$2:$F$10001,"no emp found",0)</f>
        <v>Active</v>
      </c>
      <c r="F8623" t="str">
        <f t="shared" si="268"/>
        <v>OK</v>
      </c>
      <c r="G8623" s="4" t="str">
        <f>IF(E8623="Active","Not Terminated",_xlfn.XLOOKUP(A8623,HR_Roster!$A$2:$A$10001,HR_Roster!$G$2:$G$10001))</f>
        <v>Not Terminated</v>
      </c>
      <c r="H8623" t="str">
        <f t="shared" si="269"/>
        <v/>
      </c>
    </row>
    <row r="8624" spans="1:8" x14ac:dyDescent="0.25">
      <c r="A8624">
        <v>104263</v>
      </c>
      <c r="B8624" t="s">
        <v>57</v>
      </c>
      <c r="C8624" s="2">
        <v>45719</v>
      </c>
      <c r="D8624" t="s">
        <v>8100</v>
      </c>
      <c r="E8624" t="str">
        <f>_xlfn.XLOOKUP(A8624,HR_Roster!$A$2:$A$10001,HR_Roster!$F$2:$F$10001,"no emp found",0)</f>
        <v>Active</v>
      </c>
      <c r="F8624" t="str">
        <f t="shared" si="268"/>
        <v>OK</v>
      </c>
      <c r="G8624" s="4" t="str">
        <f>IF(E8624="Active","Not Terminated",_xlfn.XLOOKUP(A8624,HR_Roster!$A$2:$A$10001,HR_Roster!$G$2:$G$10001))</f>
        <v>Not Terminated</v>
      </c>
      <c r="H8624" t="str">
        <f t="shared" si="269"/>
        <v/>
      </c>
    </row>
    <row r="8625" spans="1:8" x14ac:dyDescent="0.25">
      <c r="A8625">
        <v>104194</v>
      </c>
      <c r="B8625" t="s">
        <v>59</v>
      </c>
      <c r="C8625" s="2">
        <v>45951</v>
      </c>
      <c r="D8625" t="s">
        <v>8101</v>
      </c>
      <c r="E8625" t="str">
        <f>_xlfn.XLOOKUP(A8625,HR_Roster!$A$2:$A$10001,HR_Roster!$F$2:$F$10001,"no emp found",0)</f>
        <v>Active</v>
      </c>
      <c r="F8625" t="str">
        <f t="shared" si="268"/>
        <v>OK</v>
      </c>
      <c r="G8625" s="4" t="str">
        <f>IF(E8625="Active","Not Terminated",_xlfn.XLOOKUP(A8625,HR_Roster!$A$2:$A$10001,HR_Roster!$G$2:$G$10001))</f>
        <v>Not Terminated</v>
      </c>
      <c r="H8625" t="str">
        <f t="shared" si="269"/>
        <v/>
      </c>
    </row>
    <row r="8626" spans="1:8" x14ac:dyDescent="0.25">
      <c r="A8626">
        <v>105227</v>
      </c>
      <c r="B8626" t="s">
        <v>61</v>
      </c>
      <c r="C8626" s="2">
        <v>46005</v>
      </c>
      <c r="D8626" t="s">
        <v>8102</v>
      </c>
      <c r="E8626" t="str">
        <f>_xlfn.XLOOKUP(A8626,HR_Roster!$A$2:$A$10001,HR_Roster!$F$2:$F$10001,"no emp found",0)</f>
        <v>Active</v>
      </c>
      <c r="F8626" t="str">
        <f t="shared" si="268"/>
        <v>OK</v>
      </c>
      <c r="G8626" s="4" t="str">
        <f>IF(E8626="Active","Not Terminated",_xlfn.XLOOKUP(A8626,HR_Roster!$A$2:$A$10001,HR_Roster!$G$2:$G$10001))</f>
        <v>Not Terminated</v>
      </c>
      <c r="H8626" t="str">
        <f t="shared" si="269"/>
        <v/>
      </c>
    </row>
    <row r="8627" spans="1:8" x14ac:dyDescent="0.25">
      <c r="A8627">
        <v>105426</v>
      </c>
      <c r="B8627" t="s">
        <v>73</v>
      </c>
      <c r="C8627" s="2">
        <v>46016</v>
      </c>
      <c r="D8627" t="s">
        <v>284</v>
      </c>
      <c r="E8627" t="str">
        <f>_xlfn.XLOOKUP(A8627,HR_Roster!$A$2:$A$10001,HR_Roster!$F$2:$F$10001,"no emp found",0)</f>
        <v>Active</v>
      </c>
      <c r="F8627" t="str">
        <f t="shared" si="268"/>
        <v>OK</v>
      </c>
      <c r="G8627" s="4" t="str">
        <f>IF(E8627="Active","Not Terminated",_xlfn.XLOOKUP(A8627,HR_Roster!$A$2:$A$10001,HR_Roster!$G$2:$G$10001))</f>
        <v>Not Terminated</v>
      </c>
      <c r="H8627" t="str">
        <f t="shared" si="269"/>
        <v/>
      </c>
    </row>
    <row r="8628" spans="1:8" x14ac:dyDescent="0.25">
      <c r="A8628">
        <v>102902</v>
      </c>
      <c r="B8628" t="s">
        <v>59</v>
      </c>
      <c r="C8628" s="2">
        <v>45661</v>
      </c>
      <c r="D8628" t="s">
        <v>3239</v>
      </c>
      <c r="E8628" t="str">
        <f>_xlfn.XLOOKUP(A8628,HR_Roster!$A$2:$A$10001,HR_Roster!$F$2:$F$10001,"no emp found",0)</f>
        <v>Active</v>
      </c>
      <c r="F8628" t="str">
        <f t="shared" si="268"/>
        <v>OK</v>
      </c>
      <c r="G8628" s="4" t="str">
        <f>IF(E8628="Active","Not Terminated",_xlfn.XLOOKUP(A8628,HR_Roster!$A$2:$A$10001,HR_Roster!$G$2:$G$10001))</f>
        <v>Not Terminated</v>
      </c>
      <c r="H8628" t="str">
        <f t="shared" si="269"/>
        <v/>
      </c>
    </row>
    <row r="8629" spans="1:8" x14ac:dyDescent="0.25">
      <c r="A8629">
        <v>101510</v>
      </c>
      <c r="B8629" t="s">
        <v>57</v>
      </c>
      <c r="C8629" s="2">
        <v>45823</v>
      </c>
      <c r="D8629" t="s">
        <v>8103</v>
      </c>
      <c r="E8629" t="str">
        <f>_xlfn.XLOOKUP(A8629,HR_Roster!$A$2:$A$10001,HR_Roster!$F$2:$F$10001,"no emp found",0)</f>
        <v>Active</v>
      </c>
      <c r="F8629" t="str">
        <f t="shared" si="268"/>
        <v>OK</v>
      </c>
      <c r="G8629" s="4" t="str">
        <f>IF(E8629="Active","Not Terminated",_xlfn.XLOOKUP(A8629,HR_Roster!$A$2:$A$10001,HR_Roster!$G$2:$G$10001))</f>
        <v>Not Terminated</v>
      </c>
      <c r="H8629" t="str">
        <f t="shared" si="269"/>
        <v/>
      </c>
    </row>
    <row r="8630" spans="1:8" x14ac:dyDescent="0.25">
      <c r="A8630">
        <v>102727</v>
      </c>
      <c r="B8630" t="s">
        <v>57</v>
      </c>
      <c r="C8630" s="2">
        <v>45709</v>
      </c>
      <c r="D8630" t="s">
        <v>8104</v>
      </c>
      <c r="E8630" t="str">
        <f>_xlfn.XLOOKUP(A8630,HR_Roster!$A$2:$A$10001,HR_Roster!$F$2:$F$10001,"no emp found",0)</f>
        <v>Active</v>
      </c>
      <c r="F8630" t="str">
        <f t="shared" si="268"/>
        <v>OK</v>
      </c>
      <c r="G8630" s="4" t="str">
        <f>IF(E8630="Active","Not Terminated",_xlfn.XLOOKUP(A8630,HR_Roster!$A$2:$A$10001,HR_Roster!$G$2:$G$10001))</f>
        <v>Not Terminated</v>
      </c>
      <c r="H8630" t="str">
        <f t="shared" si="269"/>
        <v/>
      </c>
    </row>
    <row r="8631" spans="1:8" x14ac:dyDescent="0.25">
      <c r="A8631">
        <v>108945</v>
      </c>
      <c r="B8631" t="s">
        <v>61</v>
      </c>
      <c r="C8631" s="2">
        <v>45438</v>
      </c>
      <c r="D8631" t="s">
        <v>8105</v>
      </c>
      <c r="E8631" t="str">
        <f>_xlfn.XLOOKUP(A8631,HR_Roster!$A$2:$A$10001,HR_Roster!$F$2:$F$10001,"no emp found",0)</f>
        <v>Terminated</v>
      </c>
      <c r="F8631" t="str">
        <f t="shared" si="268"/>
        <v>Suspicious Login</v>
      </c>
      <c r="G8631" s="4">
        <f>IF(E8631="Active","Not Terminated",_xlfn.XLOOKUP(A8631,HR_Roster!$A$2:$A$10001,HR_Roster!$G$2:$G$10001))</f>
        <v>45385</v>
      </c>
      <c r="H8631">
        <f t="shared" si="269"/>
        <v>53</v>
      </c>
    </row>
    <row r="8632" spans="1:8" x14ac:dyDescent="0.25">
      <c r="A8632">
        <v>102529</v>
      </c>
      <c r="B8632" t="s">
        <v>73</v>
      </c>
      <c r="C8632" s="2">
        <v>46359</v>
      </c>
      <c r="D8632" t="s">
        <v>8106</v>
      </c>
      <c r="E8632" t="str">
        <f>_xlfn.XLOOKUP(A8632,HR_Roster!$A$2:$A$10001,HR_Roster!$F$2:$F$10001,"no emp found",0)</f>
        <v>Terminated</v>
      </c>
      <c r="F8632" t="str">
        <f t="shared" si="268"/>
        <v>Suspicious Login</v>
      </c>
      <c r="G8632" s="4">
        <f>IF(E8632="Active","Not Terminated",_xlfn.XLOOKUP(A8632,HR_Roster!$A$2:$A$10001,HR_Roster!$G$2:$G$10001))</f>
        <v>46344</v>
      </c>
      <c r="H8632">
        <f t="shared" si="269"/>
        <v>15</v>
      </c>
    </row>
    <row r="8633" spans="1:8" x14ac:dyDescent="0.25">
      <c r="A8633">
        <v>104875</v>
      </c>
      <c r="B8633" t="s">
        <v>65</v>
      </c>
      <c r="C8633" s="2">
        <v>45776</v>
      </c>
      <c r="D8633" t="s">
        <v>8107</v>
      </c>
      <c r="E8633" t="str">
        <f>_xlfn.XLOOKUP(A8633,HR_Roster!$A$2:$A$10001,HR_Roster!$F$2:$F$10001,"no emp found",0)</f>
        <v>Active</v>
      </c>
      <c r="F8633" t="str">
        <f t="shared" si="268"/>
        <v>OK</v>
      </c>
      <c r="G8633" s="4" t="str">
        <f>IF(E8633="Active","Not Terminated",_xlfn.XLOOKUP(A8633,HR_Roster!$A$2:$A$10001,HR_Roster!$G$2:$G$10001))</f>
        <v>Not Terminated</v>
      </c>
      <c r="H8633" t="str">
        <f t="shared" si="269"/>
        <v/>
      </c>
    </row>
    <row r="8634" spans="1:8" x14ac:dyDescent="0.25">
      <c r="A8634">
        <v>109744</v>
      </c>
      <c r="B8634" t="s">
        <v>59</v>
      </c>
      <c r="C8634" s="2">
        <v>45900</v>
      </c>
      <c r="D8634" t="s">
        <v>8108</v>
      </c>
      <c r="E8634" t="str">
        <f>_xlfn.XLOOKUP(A8634,HR_Roster!$A$2:$A$10001,HR_Roster!$F$2:$F$10001,"no emp found",0)</f>
        <v>Active</v>
      </c>
      <c r="F8634" t="str">
        <f t="shared" si="268"/>
        <v>OK</v>
      </c>
      <c r="G8634" s="4" t="str">
        <f>IF(E8634="Active","Not Terminated",_xlfn.XLOOKUP(A8634,HR_Roster!$A$2:$A$10001,HR_Roster!$G$2:$G$10001))</f>
        <v>Not Terminated</v>
      </c>
      <c r="H8634" t="str">
        <f t="shared" si="269"/>
        <v/>
      </c>
    </row>
    <row r="8635" spans="1:8" x14ac:dyDescent="0.25">
      <c r="A8635">
        <v>108532</v>
      </c>
      <c r="B8635" t="s">
        <v>70</v>
      </c>
      <c r="C8635" s="2">
        <v>45685</v>
      </c>
      <c r="D8635" t="s">
        <v>142</v>
      </c>
      <c r="E8635" t="str">
        <f>_xlfn.XLOOKUP(A8635,HR_Roster!$A$2:$A$10001,HR_Roster!$F$2:$F$10001,"no emp found",0)</f>
        <v>Active</v>
      </c>
      <c r="F8635" t="str">
        <f t="shared" si="268"/>
        <v>OK</v>
      </c>
      <c r="G8635" s="4" t="str">
        <f>IF(E8635="Active","Not Terminated",_xlfn.XLOOKUP(A8635,HR_Roster!$A$2:$A$10001,HR_Roster!$G$2:$G$10001))</f>
        <v>Not Terminated</v>
      </c>
      <c r="H8635" t="str">
        <f t="shared" si="269"/>
        <v/>
      </c>
    </row>
    <row r="8636" spans="1:8" x14ac:dyDescent="0.25">
      <c r="A8636">
        <v>102389</v>
      </c>
      <c r="B8636" t="s">
        <v>73</v>
      </c>
      <c r="C8636" s="2">
        <v>45754</v>
      </c>
      <c r="D8636" t="s">
        <v>8109</v>
      </c>
      <c r="E8636" t="str">
        <f>_xlfn.XLOOKUP(A8636,HR_Roster!$A$2:$A$10001,HR_Roster!$F$2:$F$10001,"no emp found",0)</f>
        <v>Terminated</v>
      </c>
      <c r="F8636" t="str">
        <f t="shared" si="268"/>
        <v>OK</v>
      </c>
      <c r="G8636" s="4">
        <f>IF(E8636="Active","Not Terminated",_xlfn.XLOOKUP(A8636,HR_Roster!$A$2:$A$10001,HR_Roster!$G$2:$G$10001))</f>
        <v>46199</v>
      </c>
      <c r="H8636" t="str">
        <f t="shared" si="269"/>
        <v/>
      </c>
    </row>
    <row r="8637" spans="1:8" x14ac:dyDescent="0.25">
      <c r="A8637">
        <v>106820</v>
      </c>
      <c r="B8637" t="s">
        <v>65</v>
      </c>
      <c r="C8637" s="2">
        <v>46015</v>
      </c>
      <c r="D8637" t="s">
        <v>8110</v>
      </c>
      <c r="E8637" t="str">
        <f>_xlfn.XLOOKUP(A8637,HR_Roster!$A$2:$A$10001,HR_Roster!$F$2:$F$10001,"no emp found",0)</f>
        <v>Active</v>
      </c>
      <c r="F8637" t="str">
        <f t="shared" si="268"/>
        <v>OK</v>
      </c>
      <c r="G8637" s="4" t="str">
        <f>IF(E8637="Active","Not Terminated",_xlfn.XLOOKUP(A8637,HR_Roster!$A$2:$A$10001,HR_Roster!$G$2:$G$10001))</f>
        <v>Not Terminated</v>
      </c>
      <c r="H8637" t="str">
        <f t="shared" si="269"/>
        <v/>
      </c>
    </row>
    <row r="8638" spans="1:8" x14ac:dyDescent="0.25">
      <c r="A8638">
        <v>105922</v>
      </c>
      <c r="B8638" t="s">
        <v>59</v>
      </c>
      <c r="C8638" s="2">
        <v>45872</v>
      </c>
      <c r="D8638" t="s">
        <v>8111</v>
      </c>
      <c r="E8638" t="str">
        <f>_xlfn.XLOOKUP(A8638,HR_Roster!$A$2:$A$10001,HR_Roster!$F$2:$F$10001,"no emp found",0)</f>
        <v>Active</v>
      </c>
      <c r="F8638" t="str">
        <f t="shared" si="268"/>
        <v>OK</v>
      </c>
      <c r="G8638" s="4" t="str">
        <f>IF(E8638="Active","Not Terminated",_xlfn.XLOOKUP(A8638,HR_Roster!$A$2:$A$10001,HR_Roster!$G$2:$G$10001))</f>
        <v>Not Terminated</v>
      </c>
      <c r="H8638" t="str">
        <f t="shared" si="269"/>
        <v/>
      </c>
    </row>
    <row r="8639" spans="1:8" x14ac:dyDescent="0.25">
      <c r="A8639">
        <v>104106</v>
      </c>
      <c r="B8639" t="s">
        <v>65</v>
      </c>
      <c r="C8639" s="2">
        <v>45835</v>
      </c>
      <c r="D8639" t="s">
        <v>8112</v>
      </c>
      <c r="E8639" t="str">
        <f>_xlfn.XLOOKUP(A8639,HR_Roster!$A$2:$A$10001,HR_Roster!$F$2:$F$10001,"no emp found",0)</f>
        <v>Active</v>
      </c>
      <c r="F8639" t="str">
        <f t="shared" si="268"/>
        <v>OK</v>
      </c>
      <c r="G8639" s="4" t="str">
        <f>IF(E8639="Active","Not Terminated",_xlfn.XLOOKUP(A8639,HR_Roster!$A$2:$A$10001,HR_Roster!$G$2:$G$10001))</f>
        <v>Not Terminated</v>
      </c>
      <c r="H8639" t="str">
        <f t="shared" si="269"/>
        <v/>
      </c>
    </row>
    <row r="8640" spans="1:8" x14ac:dyDescent="0.25">
      <c r="A8640">
        <v>105890</v>
      </c>
      <c r="B8640" t="s">
        <v>70</v>
      </c>
      <c r="C8640" s="2">
        <v>45773</v>
      </c>
      <c r="D8640" t="s">
        <v>8113</v>
      </c>
      <c r="E8640" t="str">
        <f>_xlfn.XLOOKUP(A8640,HR_Roster!$A$2:$A$10001,HR_Roster!$F$2:$F$10001,"no emp found",0)</f>
        <v>Active</v>
      </c>
      <c r="F8640" t="str">
        <f t="shared" si="268"/>
        <v>OK</v>
      </c>
      <c r="G8640" s="4" t="str">
        <f>IF(E8640="Active","Not Terminated",_xlfn.XLOOKUP(A8640,HR_Roster!$A$2:$A$10001,HR_Roster!$G$2:$G$10001))</f>
        <v>Not Terminated</v>
      </c>
      <c r="H8640" t="str">
        <f t="shared" si="269"/>
        <v/>
      </c>
    </row>
    <row r="8641" spans="1:8" x14ac:dyDescent="0.25">
      <c r="A8641">
        <v>105361</v>
      </c>
      <c r="B8641" t="s">
        <v>73</v>
      </c>
      <c r="C8641" s="2">
        <v>45874</v>
      </c>
      <c r="D8641" t="s">
        <v>8114</v>
      </c>
      <c r="E8641" t="str">
        <f>_xlfn.XLOOKUP(A8641,HR_Roster!$A$2:$A$10001,HR_Roster!$F$2:$F$10001,"no emp found",0)</f>
        <v>Active</v>
      </c>
      <c r="F8641" t="str">
        <f t="shared" si="268"/>
        <v>OK</v>
      </c>
      <c r="G8641" s="4" t="str">
        <f>IF(E8641="Active","Not Terminated",_xlfn.XLOOKUP(A8641,HR_Roster!$A$2:$A$10001,HR_Roster!$G$2:$G$10001))</f>
        <v>Not Terminated</v>
      </c>
      <c r="H8641" t="str">
        <f t="shared" si="269"/>
        <v/>
      </c>
    </row>
    <row r="8642" spans="1:8" x14ac:dyDescent="0.25">
      <c r="A8642">
        <v>105258</v>
      </c>
      <c r="B8642" t="s">
        <v>57</v>
      </c>
      <c r="C8642" s="2">
        <v>45791</v>
      </c>
      <c r="D8642" t="s">
        <v>8115</v>
      </c>
      <c r="E8642" t="str">
        <f>_xlfn.XLOOKUP(A8642,HR_Roster!$A$2:$A$10001,HR_Roster!$F$2:$F$10001,"no emp found",0)</f>
        <v>Active</v>
      </c>
      <c r="F8642" t="str">
        <f t="shared" si="268"/>
        <v>OK</v>
      </c>
      <c r="G8642" s="4" t="str">
        <f>IF(E8642="Active","Not Terminated",_xlfn.XLOOKUP(A8642,HR_Roster!$A$2:$A$10001,HR_Roster!$G$2:$G$10001))</f>
        <v>Not Terminated</v>
      </c>
      <c r="H8642" t="str">
        <f t="shared" si="269"/>
        <v/>
      </c>
    </row>
    <row r="8643" spans="1:8" x14ac:dyDescent="0.25">
      <c r="A8643">
        <v>109853</v>
      </c>
      <c r="B8643" t="s">
        <v>65</v>
      </c>
      <c r="C8643" s="2">
        <v>45924</v>
      </c>
      <c r="D8643" t="s">
        <v>8116</v>
      </c>
      <c r="E8643" t="str">
        <f>_xlfn.XLOOKUP(A8643,HR_Roster!$A$2:$A$10001,HR_Roster!$F$2:$F$10001,"no emp found",0)</f>
        <v>Active</v>
      </c>
      <c r="F8643" t="str">
        <f t="shared" ref="F8643:F8706" si="270">IF(AND(E8643="Terminated",C8643&gt;G8643),"Suspicious Login","OK")</f>
        <v>OK</v>
      </c>
      <c r="G8643" s="4" t="str">
        <f>IF(E8643="Active","Not Terminated",_xlfn.XLOOKUP(A8643,HR_Roster!$A$2:$A$10001,HR_Roster!$G$2:$G$10001))</f>
        <v>Not Terminated</v>
      </c>
      <c r="H8643" t="str">
        <f t="shared" ref="H8643:H8706" si="271">IF(F8643="Suspicious Login",C8643-G8643,"")</f>
        <v/>
      </c>
    </row>
    <row r="8644" spans="1:8" x14ac:dyDescent="0.25">
      <c r="A8644">
        <v>101581</v>
      </c>
      <c r="B8644" t="s">
        <v>57</v>
      </c>
      <c r="C8644" s="2">
        <v>45888</v>
      </c>
      <c r="D8644" t="s">
        <v>5713</v>
      </c>
      <c r="E8644" t="str">
        <f>_xlfn.XLOOKUP(A8644,HR_Roster!$A$2:$A$10001,HR_Roster!$F$2:$F$10001,"no emp found",0)</f>
        <v>Active</v>
      </c>
      <c r="F8644" t="str">
        <f t="shared" si="270"/>
        <v>OK</v>
      </c>
      <c r="G8644" s="4" t="str">
        <f>IF(E8644="Active","Not Terminated",_xlfn.XLOOKUP(A8644,HR_Roster!$A$2:$A$10001,HR_Roster!$G$2:$G$10001))</f>
        <v>Not Terminated</v>
      </c>
      <c r="H8644" t="str">
        <f t="shared" si="271"/>
        <v/>
      </c>
    </row>
    <row r="8645" spans="1:8" x14ac:dyDescent="0.25">
      <c r="A8645">
        <v>109275</v>
      </c>
      <c r="B8645" t="s">
        <v>59</v>
      </c>
      <c r="C8645" s="2">
        <v>45881</v>
      </c>
      <c r="D8645" t="s">
        <v>8117</v>
      </c>
      <c r="E8645" t="str">
        <f>_xlfn.XLOOKUP(A8645,HR_Roster!$A$2:$A$10001,HR_Roster!$F$2:$F$10001,"no emp found",0)</f>
        <v>Active</v>
      </c>
      <c r="F8645" t="str">
        <f t="shared" si="270"/>
        <v>OK</v>
      </c>
      <c r="G8645" s="4" t="str">
        <f>IF(E8645="Active","Not Terminated",_xlfn.XLOOKUP(A8645,HR_Roster!$A$2:$A$10001,HR_Roster!$G$2:$G$10001))</f>
        <v>Not Terminated</v>
      </c>
      <c r="H8645" t="str">
        <f t="shared" si="271"/>
        <v/>
      </c>
    </row>
    <row r="8646" spans="1:8" x14ac:dyDescent="0.25">
      <c r="A8646">
        <v>109476</v>
      </c>
      <c r="B8646" t="s">
        <v>59</v>
      </c>
      <c r="C8646" s="2">
        <v>45753</v>
      </c>
      <c r="D8646" t="s">
        <v>8118</v>
      </c>
      <c r="E8646" t="str">
        <f>_xlfn.XLOOKUP(A8646,HR_Roster!$A$2:$A$10001,HR_Roster!$F$2:$F$10001,"no emp found",0)</f>
        <v>Active</v>
      </c>
      <c r="F8646" t="str">
        <f t="shared" si="270"/>
        <v>OK</v>
      </c>
      <c r="G8646" s="4" t="str">
        <f>IF(E8646="Active","Not Terminated",_xlfn.XLOOKUP(A8646,HR_Roster!$A$2:$A$10001,HR_Roster!$G$2:$G$10001))</f>
        <v>Not Terminated</v>
      </c>
      <c r="H8646" t="str">
        <f t="shared" si="271"/>
        <v/>
      </c>
    </row>
    <row r="8647" spans="1:8" x14ac:dyDescent="0.25">
      <c r="A8647">
        <v>104640</v>
      </c>
      <c r="B8647" t="s">
        <v>70</v>
      </c>
      <c r="C8647" s="2">
        <v>45869</v>
      </c>
      <c r="D8647" t="s">
        <v>8119</v>
      </c>
      <c r="E8647" t="str">
        <f>_xlfn.XLOOKUP(A8647,HR_Roster!$A$2:$A$10001,HR_Roster!$F$2:$F$10001,"no emp found",0)</f>
        <v>Active</v>
      </c>
      <c r="F8647" t="str">
        <f t="shared" si="270"/>
        <v>OK</v>
      </c>
      <c r="G8647" s="4" t="str">
        <f>IF(E8647="Active","Not Terminated",_xlfn.XLOOKUP(A8647,HR_Roster!$A$2:$A$10001,HR_Roster!$G$2:$G$10001))</f>
        <v>Not Terminated</v>
      </c>
      <c r="H8647" t="str">
        <f t="shared" si="271"/>
        <v/>
      </c>
    </row>
    <row r="8648" spans="1:8" x14ac:dyDescent="0.25">
      <c r="A8648">
        <v>104930</v>
      </c>
      <c r="B8648" t="s">
        <v>70</v>
      </c>
      <c r="C8648" s="2">
        <v>45797</v>
      </c>
      <c r="D8648" t="s">
        <v>8120</v>
      </c>
      <c r="E8648" t="str">
        <f>_xlfn.XLOOKUP(A8648,HR_Roster!$A$2:$A$10001,HR_Roster!$F$2:$F$10001,"no emp found",0)</f>
        <v>Active</v>
      </c>
      <c r="F8648" t="str">
        <f t="shared" si="270"/>
        <v>OK</v>
      </c>
      <c r="G8648" s="4" t="str">
        <f>IF(E8648="Active","Not Terminated",_xlfn.XLOOKUP(A8648,HR_Roster!$A$2:$A$10001,HR_Roster!$G$2:$G$10001))</f>
        <v>Not Terminated</v>
      </c>
      <c r="H8648" t="str">
        <f t="shared" si="271"/>
        <v/>
      </c>
    </row>
    <row r="8649" spans="1:8" x14ac:dyDescent="0.25">
      <c r="A8649">
        <v>107211</v>
      </c>
      <c r="B8649" t="s">
        <v>59</v>
      </c>
      <c r="C8649" s="2">
        <v>45755</v>
      </c>
      <c r="D8649" t="s">
        <v>8121</v>
      </c>
      <c r="E8649" t="str">
        <f>_xlfn.XLOOKUP(A8649,HR_Roster!$A$2:$A$10001,HR_Roster!$F$2:$F$10001,"no emp found",0)</f>
        <v>Active</v>
      </c>
      <c r="F8649" t="str">
        <f t="shared" si="270"/>
        <v>OK</v>
      </c>
      <c r="G8649" s="4" t="str">
        <f>IF(E8649="Active","Not Terminated",_xlfn.XLOOKUP(A8649,HR_Roster!$A$2:$A$10001,HR_Roster!$G$2:$G$10001))</f>
        <v>Not Terminated</v>
      </c>
      <c r="H8649" t="str">
        <f t="shared" si="271"/>
        <v/>
      </c>
    </row>
    <row r="8650" spans="1:8" x14ac:dyDescent="0.25">
      <c r="A8650">
        <v>103985</v>
      </c>
      <c r="B8650" t="s">
        <v>57</v>
      </c>
      <c r="C8650" s="2">
        <v>45670</v>
      </c>
      <c r="D8650" t="s">
        <v>1642</v>
      </c>
      <c r="E8650" t="str">
        <f>_xlfn.XLOOKUP(A8650,HR_Roster!$A$2:$A$10001,HR_Roster!$F$2:$F$10001,"no emp found",0)</f>
        <v>Active</v>
      </c>
      <c r="F8650" t="str">
        <f t="shared" si="270"/>
        <v>OK</v>
      </c>
      <c r="G8650" s="4" t="str">
        <f>IF(E8650="Active","Not Terminated",_xlfn.XLOOKUP(A8650,HR_Roster!$A$2:$A$10001,HR_Roster!$G$2:$G$10001))</f>
        <v>Not Terminated</v>
      </c>
      <c r="H8650" t="str">
        <f t="shared" si="271"/>
        <v/>
      </c>
    </row>
    <row r="8651" spans="1:8" x14ac:dyDescent="0.25">
      <c r="A8651">
        <v>106292</v>
      </c>
      <c r="B8651" t="s">
        <v>57</v>
      </c>
      <c r="C8651" s="2">
        <v>45886</v>
      </c>
      <c r="D8651" t="s">
        <v>8122</v>
      </c>
      <c r="E8651" t="str">
        <f>_xlfn.XLOOKUP(A8651,HR_Roster!$A$2:$A$10001,HR_Roster!$F$2:$F$10001,"no emp found",0)</f>
        <v>Active</v>
      </c>
      <c r="F8651" t="str">
        <f t="shared" si="270"/>
        <v>OK</v>
      </c>
      <c r="G8651" s="4" t="str">
        <f>IF(E8651="Active","Not Terminated",_xlfn.XLOOKUP(A8651,HR_Roster!$A$2:$A$10001,HR_Roster!$G$2:$G$10001))</f>
        <v>Not Terminated</v>
      </c>
      <c r="H8651" t="str">
        <f t="shared" si="271"/>
        <v/>
      </c>
    </row>
    <row r="8652" spans="1:8" x14ac:dyDescent="0.25">
      <c r="A8652">
        <v>100087</v>
      </c>
      <c r="B8652" t="s">
        <v>61</v>
      </c>
      <c r="C8652" s="2">
        <v>45664</v>
      </c>
      <c r="D8652" t="s">
        <v>8123</v>
      </c>
      <c r="E8652" t="str">
        <f>_xlfn.XLOOKUP(A8652,HR_Roster!$A$2:$A$10001,HR_Roster!$F$2:$F$10001,"no emp found",0)</f>
        <v>Active</v>
      </c>
      <c r="F8652" t="str">
        <f t="shared" si="270"/>
        <v>OK</v>
      </c>
      <c r="G8652" s="4" t="str">
        <f>IF(E8652="Active","Not Terminated",_xlfn.XLOOKUP(A8652,HR_Roster!$A$2:$A$10001,HR_Roster!$G$2:$G$10001))</f>
        <v>Not Terminated</v>
      </c>
      <c r="H8652" t="str">
        <f t="shared" si="271"/>
        <v/>
      </c>
    </row>
    <row r="8653" spans="1:8" x14ac:dyDescent="0.25">
      <c r="A8653">
        <v>104914</v>
      </c>
      <c r="B8653" t="s">
        <v>57</v>
      </c>
      <c r="C8653" s="2">
        <v>45895</v>
      </c>
      <c r="D8653" t="s">
        <v>8124</v>
      </c>
      <c r="E8653" t="str">
        <f>_xlfn.XLOOKUP(A8653,HR_Roster!$A$2:$A$10001,HR_Roster!$F$2:$F$10001,"no emp found",0)</f>
        <v>Active</v>
      </c>
      <c r="F8653" t="str">
        <f t="shared" si="270"/>
        <v>OK</v>
      </c>
      <c r="G8653" s="4" t="str">
        <f>IF(E8653="Active","Not Terminated",_xlfn.XLOOKUP(A8653,HR_Roster!$A$2:$A$10001,HR_Roster!$G$2:$G$10001))</f>
        <v>Not Terminated</v>
      </c>
      <c r="H8653" t="str">
        <f t="shared" si="271"/>
        <v/>
      </c>
    </row>
    <row r="8654" spans="1:8" x14ac:dyDescent="0.25">
      <c r="A8654">
        <v>106989</v>
      </c>
      <c r="B8654" t="s">
        <v>73</v>
      </c>
      <c r="C8654" s="2">
        <v>45855</v>
      </c>
      <c r="D8654" t="s">
        <v>8125</v>
      </c>
      <c r="E8654" t="str">
        <f>_xlfn.XLOOKUP(A8654,HR_Roster!$A$2:$A$10001,HR_Roster!$F$2:$F$10001,"no emp found",0)</f>
        <v>Active</v>
      </c>
      <c r="F8654" t="str">
        <f t="shared" si="270"/>
        <v>OK</v>
      </c>
      <c r="G8654" s="4" t="str">
        <f>IF(E8654="Active","Not Terminated",_xlfn.XLOOKUP(A8654,HR_Roster!$A$2:$A$10001,HR_Roster!$G$2:$G$10001))</f>
        <v>Not Terminated</v>
      </c>
      <c r="H8654" t="str">
        <f t="shared" si="271"/>
        <v/>
      </c>
    </row>
    <row r="8655" spans="1:8" x14ac:dyDescent="0.25">
      <c r="A8655">
        <v>105992</v>
      </c>
      <c r="B8655" t="s">
        <v>65</v>
      </c>
      <c r="C8655" s="2">
        <v>45755</v>
      </c>
      <c r="D8655" t="s">
        <v>8126</v>
      </c>
      <c r="E8655" t="str">
        <f>_xlfn.XLOOKUP(A8655,HR_Roster!$A$2:$A$10001,HR_Roster!$F$2:$F$10001,"no emp found",0)</f>
        <v>Active</v>
      </c>
      <c r="F8655" t="str">
        <f t="shared" si="270"/>
        <v>OK</v>
      </c>
      <c r="G8655" s="4" t="str">
        <f>IF(E8655="Active","Not Terminated",_xlfn.XLOOKUP(A8655,HR_Roster!$A$2:$A$10001,HR_Roster!$G$2:$G$10001))</f>
        <v>Not Terminated</v>
      </c>
      <c r="H8655" t="str">
        <f t="shared" si="271"/>
        <v/>
      </c>
    </row>
    <row r="8656" spans="1:8" x14ac:dyDescent="0.25">
      <c r="A8656">
        <v>100385</v>
      </c>
      <c r="B8656" t="s">
        <v>61</v>
      </c>
      <c r="C8656" s="2">
        <v>45885</v>
      </c>
      <c r="D8656" t="s">
        <v>8127</v>
      </c>
      <c r="E8656" t="str">
        <f>_xlfn.XLOOKUP(A8656,HR_Roster!$A$2:$A$10001,HR_Roster!$F$2:$F$10001,"no emp found",0)</f>
        <v>Active</v>
      </c>
      <c r="F8656" t="str">
        <f t="shared" si="270"/>
        <v>OK</v>
      </c>
      <c r="G8656" s="4" t="str">
        <f>IF(E8656="Active","Not Terminated",_xlfn.XLOOKUP(A8656,HR_Roster!$A$2:$A$10001,HR_Roster!$G$2:$G$10001))</f>
        <v>Not Terminated</v>
      </c>
      <c r="H8656" t="str">
        <f t="shared" si="271"/>
        <v/>
      </c>
    </row>
    <row r="8657" spans="1:8" x14ac:dyDescent="0.25">
      <c r="A8657">
        <v>100876</v>
      </c>
      <c r="B8657" t="s">
        <v>57</v>
      </c>
      <c r="C8657" s="2">
        <v>45786</v>
      </c>
      <c r="D8657" t="s">
        <v>8128</v>
      </c>
      <c r="E8657" t="str">
        <f>_xlfn.XLOOKUP(A8657,HR_Roster!$A$2:$A$10001,HR_Roster!$F$2:$F$10001,"no emp found",0)</f>
        <v>Terminated</v>
      </c>
      <c r="F8657" t="str">
        <f t="shared" si="270"/>
        <v>Suspicious Login</v>
      </c>
      <c r="G8657" s="4">
        <f>IF(E8657="Active","Not Terminated",_xlfn.XLOOKUP(A8657,HR_Roster!$A$2:$A$10001,HR_Roster!$G$2:$G$10001))</f>
        <v>44733</v>
      </c>
      <c r="H8657">
        <f t="shared" si="271"/>
        <v>1053</v>
      </c>
    </row>
    <row r="8658" spans="1:8" x14ac:dyDescent="0.25">
      <c r="A8658">
        <v>105877</v>
      </c>
      <c r="B8658" t="s">
        <v>59</v>
      </c>
      <c r="C8658" s="2">
        <v>46016</v>
      </c>
      <c r="D8658" t="s">
        <v>8129</v>
      </c>
      <c r="E8658" t="str">
        <f>_xlfn.XLOOKUP(A8658,HR_Roster!$A$2:$A$10001,HR_Roster!$F$2:$F$10001,"no emp found",0)</f>
        <v>Active</v>
      </c>
      <c r="F8658" t="str">
        <f t="shared" si="270"/>
        <v>OK</v>
      </c>
      <c r="G8658" s="4" t="str">
        <f>IF(E8658="Active","Not Terminated",_xlfn.XLOOKUP(A8658,HR_Roster!$A$2:$A$10001,HR_Roster!$G$2:$G$10001))</f>
        <v>Not Terminated</v>
      </c>
      <c r="H8658" t="str">
        <f t="shared" si="271"/>
        <v/>
      </c>
    </row>
    <row r="8659" spans="1:8" x14ac:dyDescent="0.25">
      <c r="A8659">
        <v>105687</v>
      </c>
      <c r="B8659" t="s">
        <v>59</v>
      </c>
      <c r="C8659" s="2">
        <v>45853</v>
      </c>
      <c r="D8659" t="s">
        <v>8130</v>
      </c>
      <c r="E8659" t="str">
        <f>_xlfn.XLOOKUP(A8659,HR_Roster!$A$2:$A$10001,HR_Roster!$F$2:$F$10001,"no emp found",0)</f>
        <v>Active</v>
      </c>
      <c r="F8659" t="str">
        <f t="shared" si="270"/>
        <v>OK</v>
      </c>
      <c r="G8659" s="4" t="str">
        <f>IF(E8659="Active","Not Terminated",_xlfn.XLOOKUP(A8659,HR_Roster!$A$2:$A$10001,HR_Roster!$G$2:$G$10001))</f>
        <v>Not Terminated</v>
      </c>
      <c r="H8659" t="str">
        <f t="shared" si="271"/>
        <v/>
      </c>
    </row>
    <row r="8660" spans="1:8" x14ac:dyDescent="0.25">
      <c r="A8660">
        <v>104880</v>
      </c>
      <c r="B8660" t="s">
        <v>61</v>
      </c>
      <c r="C8660" s="2">
        <v>45890</v>
      </c>
      <c r="D8660" t="s">
        <v>8131</v>
      </c>
      <c r="E8660" t="str">
        <f>_xlfn.XLOOKUP(A8660,HR_Roster!$A$2:$A$10001,HR_Roster!$F$2:$F$10001,"no emp found",0)</f>
        <v>Active</v>
      </c>
      <c r="F8660" t="str">
        <f t="shared" si="270"/>
        <v>OK</v>
      </c>
      <c r="G8660" s="4" t="str">
        <f>IF(E8660="Active","Not Terminated",_xlfn.XLOOKUP(A8660,HR_Roster!$A$2:$A$10001,HR_Roster!$G$2:$G$10001))</f>
        <v>Not Terminated</v>
      </c>
      <c r="H8660" t="str">
        <f t="shared" si="271"/>
        <v/>
      </c>
    </row>
    <row r="8661" spans="1:8" x14ac:dyDescent="0.25">
      <c r="A8661">
        <v>103073</v>
      </c>
      <c r="B8661" t="s">
        <v>73</v>
      </c>
      <c r="C8661" s="2">
        <v>45984</v>
      </c>
      <c r="D8661" t="s">
        <v>8132</v>
      </c>
      <c r="E8661" t="str">
        <f>_xlfn.XLOOKUP(A8661,HR_Roster!$A$2:$A$10001,HR_Roster!$F$2:$F$10001,"no emp found",0)</f>
        <v>Active</v>
      </c>
      <c r="F8661" t="str">
        <f t="shared" si="270"/>
        <v>OK</v>
      </c>
      <c r="G8661" s="4" t="str">
        <f>IF(E8661="Active","Not Terminated",_xlfn.XLOOKUP(A8661,HR_Roster!$A$2:$A$10001,HR_Roster!$G$2:$G$10001))</f>
        <v>Not Terminated</v>
      </c>
      <c r="H8661" t="str">
        <f t="shared" si="271"/>
        <v/>
      </c>
    </row>
    <row r="8662" spans="1:8" x14ac:dyDescent="0.25">
      <c r="A8662">
        <v>101153</v>
      </c>
      <c r="B8662" t="s">
        <v>65</v>
      </c>
      <c r="C8662" s="2">
        <v>45979</v>
      </c>
      <c r="D8662" t="s">
        <v>8133</v>
      </c>
      <c r="E8662" t="str">
        <f>_xlfn.XLOOKUP(A8662,HR_Roster!$A$2:$A$10001,HR_Roster!$F$2:$F$10001,"no emp found",0)</f>
        <v>Active</v>
      </c>
      <c r="F8662" t="str">
        <f t="shared" si="270"/>
        <v>OK</v>
      </c>
      <c r="G8662" s="4" t="str">
        <f>IF(E8662="Active","Not Terminated",_xlfn.XLOOKUP(A8662,HR_Roster!$A$2:$A$10001,HR_Roster!$G$2:$G$10001))</f>
        <v>Not Terminated</v>
      </c>
      <c r="H8662" t="str">
        <f t="shared" si="271"/>
        <v/>
      </c>
    </row>
    <row r="8663" spans="1:8" x14ac:dyDescent="0.25">
      <c r="A8663">
        <v>103921</v>
      </c>
      <c r="B8663" t="s">
        <v>61</v>
      </c>
      <c r="C8663" s="2">
        <v>45891</v>
      </c>
      <c r="D8663" t="s">
        <v>8134</v>
      </c>
      <c r="E8663" t="str">
        <f>_xlfn.XLOOKUP(A8663,HR_Roster!$A$2:$A$10001,HR_Roster!$F$2:$F$10001,"no emp found",0)</f>
        <v>Active</v>
      </c>
      <c r="F8663" t="str">
        <f t="shared" si="270"/>
        <v>OK</v>
      </c>
      <c r="G8663" s="4" t="str">
        <f>IF(E8663="Active","Not Terminated",_xlfn.XLOOKUP(A8663,HR_Roster!$A$2:$A$10001,HR_Roster!$G$2:$G$10001))</f>
        <v>Not Terminated</v>
      </c>
      <c r="H8663" t="str">
        <f t="shared" si="271"/>
        <v/>
      </c>
    </row>
    <row r="8664" spans="1:8" x14ac:dyDescent="0.25">
      <c r="A8664">
        <v>104696</v>
      </c>
      <c r="B8664" t="s">
        <v>57</v>
      </c>
      <c r="C8664" s="2">
        <v>45820</v>
      </c>
      <c r="D8664" t="s">
        <v>8135</v>
      </c>
      <c r="E8664" t="str">
        <f>_xlfn.XLOOKUP(A8664,HR_Roster!$A$2:$A$10001,HR_Roster!$F$2:$F$10001,"no emp found",0)</f>
        <v>Active</v>
      </c>
      <c r="F8664" t="str">
        <f t="shared" si="270"/>
        <v>OK</v>
      </c>
      <c r="G8664" s="4" t="str">
        <f>IF(E8664="Active","Not Terminated",_xlfn.XLOOKUP(A8664,HR_Roster!$A$2:$A$10001,HR_Roster!$G$2:$G$10001))</f>
        <v>Not Terminated</v>
      </c>
      <c r="H8664" t="str">
        <f t="shared" si="271"/>
        <v/>
      </c>
    </row>
    <row r="8665" spans="1:8" x14ac:dyDescent="0.25">
      <c r="A8665">
        <v>106224</v>
      </c>
      <c r="B8665" t="s">
        <v>73</v>
      </c>
      <c r="C8665" s="2">
        <v>45688</v>
      </c>
      <c r="D8665" t="s">
        <v>8136</v>
      </c>
      <c r="E8665" t="str">
        <f>_xlfn.XLOOKUP(A8665,HR_Roster!$A$2:$A$10001,HR_Roster!$F$2:$F$10001,"no emp found",0)</f>
        <v>Active</v>
      </c>
      <c r="F8665" t="str">
        <f t="shared" si="270"/>
        <v>OK</v>
      </c>
      <c r="G8665" s="4" t="str">
        <f>IF(E8665="Active","Not Terminated",_xlfn.XLOOKUP(A8665,HR_Roster!$A$2:$A$10001,HR_Roster!$G$2:$G$10001))</f>
        <v>Not Terminated</v>
      </c>
      <c r="H8665" t="str">
        <f t="shared" si="271"/>
        <v/>
      </c>
    </row>
    <row r="8666" spans="1:8" x14ac:dyDescent="0.25">
      <c r="A8666">
        <v>100587</v>
      </c>
      <c r="B8666" t="s">
        <v>57</v>
      </c>
      <c r="C8666" s="2">
        <v>45671</v>
      </c>
      <c r="D8666" t="s">
        <v>3266</v>
      </c>
      <c r="E8666" t="str">
        <f>_xlfn.XLOOKUP(A8666,HR_Roster!$A$2:$A$10001,HR_Roster!$F$2:$F$10001,"no emp found",0)</f>
        <v>Active</v>
      </c>
      <c r="F8666" t="str">
        <f t="shared" si="270"/>
        <v>OK</v>
      </c>
      <c r="G8666" s="4" t="str">
        <f>IF(E8666="Active","Not Terminated",_xlfn.XLOOKUP(A8666,HR_Roster!$A$2:$A$10001,HR_Roster!$G$2:$G$10001))</f>
        <v>Not Terminated</v>
      </c>
      <c r="H8666" t="str">
        <f t="shared" si="271"/>
        <v/>
      </c>
    </row>
    <row r="8667" spans="1:8" x14ac:dyDescent="0.25">
      <c r="A8667">
        <v>100901</v>
      </c>
      <c r="B8667" t="s">
        <v>57</v>
      </c>
      <c r="C8667" s="2">
        <v>45893</v>
      </c>
      <c r="D8667" t="s">
        <v>8137</v>
      </c>
      <c r="E8667" t="str">
        <f>_xlfn.XLOOKUP(A8667,HR_Roster!$A$2:$A$10001,HR_Roster!$F$2:$F$10001,"no emp found",0)</f>
        <v>Active</v>
      </c>
      <c r="F8667" t="str">
        <f t="shared" si="270"/>
        <v>OK</v>
      </c>
      <c r="G8667" s="4" t="str">
        <f>IF(E8667="Active","Not Terminated",_xlfn.XLOOKUP(A8667,HR_Roster!$A$2:$A$10001,HR_Roster!$G$2:$G$10001))</f>
        <v>Not Terminated</v>
      </c>
      <c r="H8667" t="str">
        <f t="shared" si="271"/>
        <v/>
      </c>
    </row>
    <row r="8668" spans="1:8" x14ac:dyDescent="0.25">
      <c r="A8668">
        <v>107439</v>
      </c>
      <c r="B8668" t="s">
        <v>59</v>
      </c>
      <c r="C8668" s="2">
        <v>45830</v>
      </c>
      <c r="D8668" t="s">
        <v>8138</v>
      </c>
      <c r="E8668" t="str">
        <f>_xlfn.XLOOKUP(A8668,HR_Roster!$A$2:$A$10001,HR_Roster!$F$2:$F$10001,"no emp found",0)</f>
        <v>Active</v>
      </c>
      <c r="F8668" t="str">
        <f t="shared" si="270"/>
        <v>OK</v>
      </c>
      <c r="G8668" s="4" t="str">
        <f>IF(E8668="Active","Not Terminated",_xlfn.XLOOKUP(A8668,HR_Roster!$A$2:$A$10001,HR_Roster!$G$2:$G$10001))</f>
        <v>Not Terminated</v>
      </c>
      <c r="H8668" t="str">
        <f t="shared" si="271"/>
        <v/>
      </c>
    </row>
    <row r="8669" spans="1:8" x14ac:dyDescent="0.25">
      <c r="A8669">
        <v>101214</v>
      </c>
      <c r="B8669" t="s">
        <v>70</v>
      </c>
      <c r="C8669" s="2">
        <v>45662</v>
      </c>
      <c r="D8669" t="s">
        <v>8139</v>
      </c>
      <c r="E8669" t="str">
        <f>_xlfn.XLOOKUP(A8669,HR_Roster!$A$2:$A$10001,HR_Roster!$F$2:$F$10001,"no emp found",0)</f>
        <v>Terminated</v>
      </c>
      <c r="F8669" t="str">
        <f t="shared" si="270"/>
        <v>Suspicious Login</v>
      </c>
      <c r="G8669" s="4">
        <f>IF(E8669="Active","Not Terminated",_xlfn.XLOOKUP(A8669,HR_Roster!$A$2:$A$10001,HR_Roster!$G$2:$G$10001))</f>
        <v>45230</v>
      </c>
      <c r="H8669">
        <f t="shared" si="271"/>
        <v>432</v>
      </c>
    </row>
    <row r="8670" spans="1:8" x14ac:dyDescent="0.25">
      <c r="A8670">
        <v>107273</v>
      </c>
      <c r="B8670" t="s">
        <v>73</v>
      </c>
      <c r="C8670" s="2">
        <v>45813</v>
      </c>
      <c r="D8670" t="s">
        <v>8140</v>
      </c>
      <c r="E8670" t="str">
        <f>_xlfn.XLOOKUP(A8670,HR_Roster!$A$2:$A$10001,HR_Roster!$F$2:$F$10001,"no emp found",0)</f>
        <v>Active</v>
      </c>
      <c r="F8670" t="str">
        <f t="shared" si="270"/>
        <v>OK</v>
      </c>
      <c r="G8670" s="4" t="str">
        <f>IF(E8670="Active","Not Terminated",_xlfn.XLOOKUP(A8670,HR_Roster!$A$2:$A$10001,HR_Roster!$G$2:$G$10001))</f>
        <v>Not Terminated</v>
      </c>
      <c r="H8670" t="str">
        <f t="shared" si="271"/>
        <v/>
      </c>
    </row>
    <row r="8671" spans="1:8" x14ac:dyDescent="0.25">
      <c r="A8671">
        <v>109473</v>
      </c>
      <c r="B8671" t="s">
        <v>61</v>
      </c>
      <c r="C8671" s="2">
        <v>45760</v>
      </c>
      <c r="D8671" t="s">
        <v>8141</v>
      </c>
      <c r="E8671" t="str">
        <f>_xlfn.XLOOKUP(A8671,HR_Roster!$A$2:$A$10001,HR_Roster!$F$2:$F$10001,"no emp found",0)</f>
        <v>Active</v>
      </c>
      <c r="F8671" t="str">
        <f t="shared" si="270"/>
        <v>OK</v>
      </c>
      <c r="G8671" s="4" t="str">
        <f>IF(E8671="Active","Not Terminated",_xlfn.XLOOKUP(A8671,HR_Roster!$A$2:$A$10001,HR_Roster!$G$2:$G$10001))</f>
        <v>Not Terminated</v>
      </c>
      <c r="H8671" t="str">
        <f t="shared" si="271"/>
        <v/>
      </c>
    </row>
    <row r="8672" spans="1:8" x14ac:dyDescent="0.25">
      <c r="A8672">
        <v>101100</v>
      </c>
      <c r="B8672" t="s">
        <v>59</v>
      </c>
      <c r="C8672" s="2">
        <v>45862</v>
      </c>
      <c r="D8672" t="s">
        <v>6259</v>
      </c>
      <c r="E8672" t="str">
        <f>_xlfn.XLOOKUP(A8672,HR_Roster!$A$2:$A$10001,HR_Roster!$F$2:$F$10001,"no emp found",0)</f>
        <v>Active</v>
      </c>
      <c r="F8672" t="str">
        <f t="shared" si="270"/>
        <v>OK</v>
      </c>
      <c r="G8672" s="4" t="str">
        <f>IF(E8672="Active","Not Terminated",_xlfn.XLOOKUP(A8672,HR_Roster!$A$2:$A$10001,HR_Roster!$G$2:$G$10001))</f>
        <v>Not Terminated</v>
      </c>
      <c r="H8672" t="str">
        <f t="shared" si="271"/>
        <v/>
      </c>
    </row>
    <row r="8673" spans="1:8" x14ac:dyDescent="0.25">
      <c r="A8673">
        <v>107059</v>
      </c>
      <c r="B8673" t="s">
        <v>65</v>
      </c>
      <c r="C8673" s="2">
        <v>45915</v>
      </c>
      <c r="D8673" t="s">
        <v>8142</v>
      </c>
      <c r="E8673" t="str">
        <f>_xlfn.XLOOKUP(A8673,HR_Roster!$A$2:$A$10001,HR_Roster!$F$2:$F$10001,"no emp found",0)</f>
        <v>Active</v>
      </c>
      <c r="F8673" t="str">
        <f t="shared" si="270"/>
        <v>OK</v>
      </c>
      <c r="G8673" s="4" t="str">
        <f>IF(E8673="Active","Not Terminated",_xlfn.XLOOKUP(A8673,HR_Roster!$A$2:$A$10001,HR_Roster!$G$2:$G$10001))</f>
        <v>Not Terminated</v>
      </c>
      <c r="H8673" t="str">
        <f t="shared" si="271"/>
        <v/>
      </c>
    </row>
    <row r="8674" spans="1:8" x14ac:dyDescent="0.25">
      <c r="A8674">
        <v>106954</v>
      </c>
      <c r="B8674" t="s">
        <v>59</v>
      </c>
      <c r="C8674" s="2">
        <v>45781</v>
      </c>
      <c r="D8674" t="s">
        <v>8143</v>
      </c>
      <c r="E8674" t="str">
        <f>_xlfn.XLOOKUP(A8674,HR_Roster!$A$2:$A$10001,HR_Roster!$F$2:$F$10001,"no emp found",0)</f>
        <v>Active</v>
      </c>
      <c r="F8674" t="str">
        <f t="shared" si="270"/>
        <v>OK</v>
      </c>
      <c r="G8674" s="4" t="str">
        <f>IF(E8674="Active","Not Terminated",_xlfn.XLOOKUP(A8674,HR_Roster!$A$2:$A$10001,HR_Roster!$G$2:$G$10001))</f>
        <v>Not Terminated</v>
      </c>
      <c r="H8674" t="str">
        <f t="shared" si="271"/>
        <v/>
      </c>
    </row>
    <row r="8675" spans="1:8" x14ac:dyDescent="0.25">
      <c r="A8675">
        <v>108964</v>
      </c>
      <c r="B8675" t="s">
        <v>61</v>
      </c>
      <c r="C8675" s="2">
        <v>45958</v>
      </c>
      <c r="D8675" t="s">
        <v>8144</v>
      </c>
      <c r="E8675" t="str">
        <f>_xlfn.XLOOKUP(A8675,HR_Roster!$A$2:$A$10001,HR_Roster!$F$2:$F$10001,"no emp found",0)</f>
        <v>Active</v>
      </c>
      <c r="F8675" t="str">
        <f t="shared" si="270"/>
        <v>OK</v>
      </c>
      <c r="G8675" s="4" t="str">
        <f>IF(E8675="Active","Not Terminated",_xlfn.XLOOKUP(A8675,HR_Roster!$A$2:$A$10001,HR_Roster!$G$2:$G$10001))</f>
        <v>Not Terminated</v>
      </c>
      <c r="H8675" t="str">
        <f t="shared" si="271"/>
        <v/>
      </c>
    </row>
    <row r="8676" spans="1:8" x14ac:dyDescent="0.25">
      <c r="A8676">
        <v>105189</v>
      </c>
      <c r="B8676" t="s">
        <v>73</v>
      </c>
      <c r="C8676" s="2">
        <v>45832</v>
      </c>
      <c r="D8676" t="s">
        <v>8145</v>
      </c>
      <c r="E8676" t="str">
        <f>_xlfn.XLOOKUP(A8676,HR_Roster!$A$2:$A$10001,HR_Roster!$F$2:$F$10001,"no emp found",0)</f>
        <v>Active</v>
      </c>
      <c r="F8676" t="str">
        <f t="shared" si="270"/>
        <v>OK</v>
      </c>
      <c r="G8676" s="4" t="str">
        <f>IF(E8676="Active","Not Terminated",_xlfn.XLOOKUP(A8676,HR_Roster!$A$2:$A$10001,HR_Roster!$G$2:$G$10001))</f>
        <v>Not Terminated</v>
      </c>
      <c r="H8676" t="str">
        <f t="shared" si="271"/>
        <v/>
      </c>
    </row>
    <row r="8677" spans="1:8" x14ac:dyDescent="0.25">
      <c r="A8677">
        <v>107136</v>
      </c>
      <c r="B8677" t="s">
        <v>70</v>
      </c>
      <c r="C8677" s="2">
        <v>45844</v>
      </c>
      <c r="D8677" t="s">
        <v>8146</v>
      </c>
      <c r="E8677" t="str">
        <f>_xlfn.XLOOKUP(A8677,HR_Roster!$A$2:$A$10001,HR_Roster!$F$2:$F$10001,"no emp found",0)</f>
        <v>Active</v>
      </c>
      <c r="F8677" t="str">
        <f t="shared" si="270"/>
        <v>OK</v>
      </c>
      <c r="G8677" s="4" t="str">
        <f>IF(E8677="Active","Not Terminated",_xlfn.XLOOKUP(A8677,HR_Roster!$A$2:$A$10001,HR_Roster!$G$2:$G$10001))</f>
        <v>Not Terminated</v>
      </c>
      <c r="H8677" t="str">
        <f t="shared" si="271"/>
        <v/>
      </c>
    </row>
    <row r="8678" spans="1:8" x14ac:dyDescent="0.25">
      <c r="A8678">
        <v>102372</v>
      </c>
      <c r="B8678" t="s">
        <v>70</v>
      </c>
      <c r="C8678" s="2">
        <v>45939</v>
      </c>
      <c r="D8678" t="s">
        <v>8147</v>
      </c>
      <c r="E8678" t="str">
        <f>_xlfn.XLOOKUP(A8678,HR_Roster!$A$2:$A$10001,HR_Roster!$F$2:$F$10001,"no emp found",0)</f>
        <v>Active</v>
      </c>
      <c r="F8678" t="str">
        <f t="shared" si="270"/>
        <v>OK</v>
      </c>
      <c r="G8678" s="4" t="str">
        <f>IF(E8678="Active","Not Terminated",_xlfn.XLOOKUP(A8678,HR_Roster!$A$2:$A$10001,HR_Roster!$G$2:$G$10001))</f>
        <v>Not Terminated</v>
      </c>
      <c r="H8678" t="str">
        <f t="shared" si="271"/>
        <v/>
      </c>
    </row>
    <row r="8679" spans="1:8" x14ac:dyDescent="0.25">
      <c r="A8679">
        <v>101842</v>
      </c>
      <c r="B8679" t="s">
        <v>57</v>
      </c>
      <c r="C8679" s="2">
        <v>45994</v>
      </c>
      <c r="D8679" t="s">
        <v>8148</v>
      </c>
      <c r="E8679" t="str">
        <f>_xlfn.XLOOKUP(A8679,HR_Roster!$A$2:$A$10001,HR_Roster!$F$2:$F$10001,"no emp found",0)</f>
        <v>Active</v>
      </c>
      <c r="F8679" t="str">
        <f t="shared" si="270"/>
        <v>OK</v>
      </c>
      <c r="G8679" s="4" t="str">
        <f>IF(E8679="Active","Not Terminated",_xlfn.XLOOKUP(A8679,HR_Roster!$A$2:$A$10001,HR_Roster!$G$2:$G$10001))</f>
        <v>Not Terminated</v>
      </c>
      <c r="H8679" t="str">
        <f t="shared" si="271"/>
        <v/>
      </c>
    </row>
    <row r="8680" spans="1:8" x14ac:dyDescent="0.25">
      <c r="A8680">
        <v>104189</v>
      </c>
      <c r="B8680" t="s">
        <v>61</v>
      </c>
      <c r="C8680" s="2">
        <v>46003</v>
      </c>
      <c r="D8680" t="s">
        <v>8149</v>
      </c>
      <c r="E8680" t="str">
        <f>_xlfn.XLOOKUP(A8680,HR_Roster!$A$2:$A$10001,HR_Roster!$F$2:$F$10001,"no emp found",0)</f>
        <v>Active</v>
      </c>
      <c r="F8680" t="str">
        <f t="shared" si="270"/>
        <v>OK</v>
      </c>
      <c r="G8680" s="4" t="str">
        <f>IF(E8680="Active","Not Terminated",_xlfn.XLOOKUP(A8680,HR_Roster!$A$2:$A$10001,HR_Roster!$G$2:$G$10001))</f>
        <v>Not Terminated</v>
      </c>
      <c r="H8680" t="str">
        <f t="shared" si="271"/>
        <v/>
      </c>
    </row>
    <row r="8681" spans="1:8" x14ac:dyDescent="0.25">
      <c r="A8681">
        <v>107602</v>
      </c>
      <c r="B8681" t="s">
        <v>59</v>
      </c>
      <c r="C8681" s="2">
        <v>46003</v>
      </c>
      <c r="D8681" t="s">
        <v>8150</v>
      </c>
      <c r="E8681" t="str">
        <f>_xlfn.XLOOKUP(A8681,HR_Roster!$A$2:$A$10001,HR_Roster!$F$2:$F$10001,"no emp found",0)</f>
        <v>Terminated</v>
      </c>
      <c r="F8681" t="str">
        <f t="shared" si="270"/>
        <v>Suspicious Login</v>
      </c>
      <c r="G8681" s="4">
        <f>IF(E8681="Active","Not Terminated",_xlfn.XLOOKUP(A8681,HR_Roster!$A$2:$A$10001,HR_Roster!$G$2:$G$10001))</f>
        <v>43939</v>
      </c>
      <c r="H8681">
        <f t="shared" si="271"/>
        <v>2064</v>
      </c>
    </row>
    <row r="8682" spans="1:8" x14ac:dyDescent="0.25">
      <c r="A8682">
        <v>102586</v>
      </c>
      <c r="B8682" t="s">
        <v>61</v>
      </c>
      <c r="C8682" s="2">
        <v>45908</v>
      </c>
      <c r="D8682" t="s">
        <v>8151</v>
      </c>
      <c r="E8682" t="str">
        <f>_xlfn.XLOOKUP(A8682,HR_Roster!$A$2:$A$10001,HR_Roster!$F$2:$F$10001,"no emp found",0)</f>
        <v>Terminated</v>
      </c>
      <c r="F8682" t="str">
        <f t="shared" si="270"/>
        <v>Suspicious Login</v>
      </c>
      <c r="G8682" s="4">
        <f>IF(E8682="Active","Not Terminated",_xlfn.XLOOKUP(A8682,HR_Roster!$A$2:$A$10001,HR_Roster!$G$2:$G$10001))</f>
        <v>44730</v>
      </c>
      <c r="H8682">
        <f t="shared" si="271"/>
        <v>1178</v>
      </c>
    </row>
    <row r="8683" spans="1:8" x14ac:dyDescent="0.25">
      <c r="A8683">
        <v>109737</v>
      </c>
      <c r="B8683" t="s">
        <v>70</v>
      </c>
      <c r="C8683" s="2">
        <v>45806</v>
      </c>
      <c r="D8683" t="s">
        <v>8152</v>
      </c>
      <c r="E8683" t="str">
        <f>_xlfn.XLOOKUP(A8683,HR_Roster!$A$2:$A$10001,HR_Roster!$F$2:$F$10001,"no emp found",0)</f>
        <v>Active</v>
      </c>
      <c r="F8683" t="str">
        <f t="shared" si="270"/>
        <v>OK</v>
      </c>
      <c r="G8683" s="4" t="str">
        <f>IF(E8683="Active","Not Terminated",_xlfn.XLOOKUP(A8683,HR_Roster!$A$2:$A$10001,HR_Roster!$G$2:$G$10001))</f>
        <v>Not Terminated</v>
      </c>
      <c r="H8683" t="str">
        <f t="shared" si="271"/>
        <v/>
      </c>
    </row>
    <row r="8684" spans="1:8" x14ac:dyDescent="0.25">
      <c r="A8684">
        <v>106977</v>
      </c>
      <c r="B8684" t="s">
        <v>57</v>
      </c>
      <c r="C8684" s="2">
        <v>45894</v>
      </c>
      <c r="D8684" t="s">
        <v>8153</v>
      </c>
      <c r="E8684" t="str">
        <f>_xlfn.XLOOKUP(A8684,HR_Roster!$A$2:$A$10001,HR_Roster!$F$2:$F$10001,"no emp found",0)</f>
        <v>Active</v>
      </c>
      <c r="F8684" t="str">
        <f t="shared" si="270"/>
        <v>OK</v>
      </c>
      <c r="G8684" s="4" t="str">
        <f>IF(E8684="Active","Not Terminated",_xlfn.XLOOKUP(A8684,HR_Roster!$A$2:$A$10001,HR_Roster!$G$2:$G$10001))</f>
        <v>Not Terminated</v>
      </c>
      <c r="H8684" t="str">
        <f t="shared" si="271"/>
        <v/>
      </c>
    </row>
    <row r="8685" spans="1:8" x14ac:dyDescent="0.25">
      <c r="A8685">
        <v>106670</v>
      </c>
      <c r="B8685" t="s">
        <v>61</v>
      </c>
      <c r="C8685" s="2">
        <v>45800</v>
      </c>
      <c r="D8685" t="s">
        <v>8154</v>
      </c>
      <c r="E8685" t="str">
        <f>_xlfn.XLOOKUP(A8685,HR_Roster!$A$2:$A$10001,HR_Roster!$F$2:$F$10001,"no emp found",0)</f>
        <v>Active</v>
      </c>
      <c r="F8685" t="str">
        <f t="shared" si="270"/>
        <v>OK</v>
      </c>
      <c r="G8685" s="4" t="str">
        <f>IF(E8685="Active","Not Terminated",_xlfn.XLOOKUP(A8685,HR_Roster!$A$2:$A$10001,HR_Roster!$G$2:$G$10001))</f>
        <v>Not Terminated</v>
      </c>
      <c r="H8685" t="str">
        <f t="shared" si="271"/>
        <v/>
      </c>
    </row>
    <row r="8686" spans="1:8" x14ac:dyDescent="0.25">
      <c r="A8686">
        <v>104306</v>
      </c>
      <c r="B8686" t="s">
        <v>61</v>
      </c>
      <c r="C8686" s="2">
        <v>45873</v>
      </c>
      <c r="D8686" t="s">
        <v>8155</v>
      </c>
      <c r="E8686" t="str">
        <f>_xlfn.XLOOKUP(A8686,HR_Roster!$A$2:$A$10001,HR_Roster!$F$2:$F$10001,"no emp found",0)</f>
        <v>Active</v>
      </c>
      <c r="F8686" t="str">
        <f t="shared" si="270"/>
        <v>OK</v>
      </c>
      <c r="G8686" s="4" t="str">
        <f>IF(E8686="Active","Not Terminated",_xlfn.XLOOKUP(A8686,HR_Roster!$A$2:$A$10001,HR_Roster!$G$2:$G$10001))</f>
        <v>Not Terminated</v>
      </c>
      <c r="H8686" t="str">
        <f t="shared" si="271"/>
        <v/>
      </c>
    </row>
    <row r="8687" spans="1:8" x14ac:dyDescent="0.25">
      <c r="A8687">
        <v>109438</v>
      </c>
      <c r="B8687" t="s">
        <v>61</v>
      </c>
      <c r="C8687" s="2">
        <v>45954</v>
      </c>
      <c r="D8687" t="s">
        <v>8156</v>
      </c>
      <c r="E8687" t="str">
        <f>_xlfn.XLOOKUP(A8687,HR_Roster!$A$2:$A$10001,HR_Roster!$F$2:$F$10001,"no emp found",0)</f>
        <v>Active</v>
      </c>
      <c r="F8687" t="str">
        <f t="shared" si="270"/>
        <v>OK</v>
      </c>
      <c r="G8687" s="4" t="str">
        <f>IF(E8687="Active","Not Terminated",_xlfn.XLOOKUP(A8687,HR_Roster!$A$2:$A$10001,HR_Roster!$G$2:$G$10001))</f>
        <v>Not Terminated</v>
      </c>
      <c r="H8687" t="str">
        <f t="shared" si="271"/>
        <v/>
      </c>
    </row>
    <row r="8688" spans="1:8" x14ac:dyDescent="0.25">
      <c r="A8688">
        <v>103641</v>
      </c>
      <c r="B8688" t="s">
        <v>59</v>
      </c>
      <c r="C8688" s="2">
        <v>45877</v>
      </c>
      <c r="D8688" t="s">
        <v>8157</v>
      </c>
      <c r="E8688" t="str">
        <f>_xlfn.XLOOKUP(A8688,HR_Roster!$A$2:$A$10001,HR_Roster!$F$2:$F$10001,"no emp found",0)</f>
        <v>Active</v>
      </c>
      <c r="F8688" t="str">
        <f t="shared" si="270"/>
        <v>OK</v>
      </c>
      <c r="G8688" s="4" t="str">
        <f>IF(E8688="Active","Not Terminated",_xlfn.XLOOKUP(A8688,HR_Roster!$A$2:$A$10001,HR_Roster!$G$2:$G$10001))</f>
        <v>Not Terminated</v>
      </c>
      <c r="H8688" t="str">
        <f t="shared" si="271"/>
        <v/>
      </c>
    </row>
    <row r="8689" spans="1:8" x14ac:dyDescent="0.25">
      <c r="A8689">
        <v>102411</v>
      </c>
      <c r="B8689" t="s">
        <v>61</v>
      </c>
      <c r="C8689" s="2">
        <v>45923</v>
      </c>
      <c r="D8689" t="s">
        <v>8158</v>
      </c>
      <c r="E8689" t="str">
        <f>_xlfn.XLOOKUP(A8689,HR_Roster!$A$2:$A$10001,HR_Roster!$F$2:$F$10001,"no emp found",0)</f>
        <v>Active</v>
      </c>
      <c r="F8689" t="str">
        <f t="shared" si="270"/>
        <v>OK</v>
      </c>
      <c r="G8689" s="4" t="str">
        <f>IF(E8689="Active","Not Terminated",_xlfn.XLOOKUP(A8689,HR_Roster!$A$2:$A$10001,HR_Roster!$G$2:$G$10001))</f>
        <v>Not Terminated</v>
      </c>
      <c r="H8689" t="str">
        <f t="shared" si="271"/>
        <v/>
      </c>
    </row>
    <row r="8690" spans="1:8" x14ac:dyDescent="0.25">
      <c r="A8690">
        <v>102742</v>
      </c>
      <c r="B8690" t="s">
        <v>70</v>
      </c>
      <c r="C8690" s="2">
        <v>45968</v>
      </c>
      <c r="D8690" t="s">
        <v>8159</v>
      </c>
      <c r="E8690" t="str">
        <f>_xlfn.XLOOKUP(A8690,HR_Roster!$A$2:$A$10001,HR_Roster!$F$2:$F$10001,"no emp found",0)</f>
        <v>Active</v>
      </c>
      <c r="F8690" t="str">
        <f t="shared" si="270"/>
        <v>OK</v>
      </c>
      <c r="G8690" s="4" t="str">
        <f>IF(E8690="Active","Not Terminated",_xlfn.XLOOKUP(A8690,HR_Roster!$A$2:$A$10001,HR_Roster!$G$2:$G$10001))</f>
        <v>Not Terminated</v>
      </c>
      <c r="H8690" t="str">
        <f t="shared" si="271"/>
        <v/>
      </c>
    </row>
    <row r="8691" spans="1:8" x14ac:dyDescent="0.25">
      <c r="A8691">
        <v>108367</v>
      </c>
      <c r="B8691" t="s">
        <v>61</v>
      </c>
      <c r="C8691" s="2">
        <v>45660</v>
      </c>
      <c r="D8691" t="s">
        <v>4922</v>
      </c>
      <c r="E8691" t="str">
        <f>_xlfn.XLOOKUP(A8691,HR_Roster!$A$2:$A$10001,HR_Roster!$F$2:$F$10001,"no emp found",0)</f>
        <v>Active</v>
      </c>
      <c r="F8691" t="str">
        <f t="shared" si="270"/>
        <v>OK</v>
      </c>
      <c r="G8691" s="4" t="str">
        <f>IF(E8691="Active","Not Terminated",_xlfn.XLOOKUP(A8691,HR_Roster!$A$2:$A$10001,HR_Roster!$G$2:$G$10001))</f>
        <v>Not Terminated</v>
      </c>
      <c r="H8691" t="str">
        <f t="shared" si="271"/>
        <v/>
      </c>
    </row>
    <row r="8692" spans="1:8" x14ac:dyDescent="0.25">
      <c r="A8692">
        <v>104872</v>
      </c>
      <c r="B8692" t="s">
        <v>59</v>
      </c>
      <c r="C8692" s="2">
        <v>45906</v>
      </c>
      <c r="D8692" t="s">
        <v>8160</v>
      </c>
      <c r="E8692" t="str">
        <f>_xlfn.XLOOKUP(A8692,HR_Roster!$A$2:$A$10001,HR_Roster!$F$2:$F$10001,"no emp found",0)</f>
        <v>Active</v>
      </c>
      <c r="F8692" t="str">
        <f t="shared" si="270"/>
        <v>OK</v>
      </c>
      <c r="G8692" s="4" t="str">
        <f>IF(E8692="Active","Not Terminated",_xlfn.XLOOKUP(A8692,HR_Roster!$A$2:$A$10001,HR_Roster!$G$2:$G$10001))</f>
        <v>Not Terminated</v>
      </c>
      <c r="H8692" t="str">
        <f t="shared" si="271"/>
        <v/>
      </c>
    </row>
    <row r="8693" spans="1:8" x14ac:dyDescent="0.25">
      <c r="A8693">
        <v>100694</v>
      </c>
      <c r="B8693" t="s">
        <v>70</v>
      </c>
      <c r="C8693" s="2">
        <v>45947</v>
      </c>
      <c r="D8693" t="s">
        <v>1110</v>
      </c>
      <c r="E8693" t="str">
        <f>_xlfn.XLOOKUP(A8693,HR_Roster!$A$2:$A$10001,HR_Roster!$F$2:$F$10001,"no emp found",0)</f>
        <v>Active</v>
      </c>
      <c r="F8693" t="str">
        <f t="shared" si="270"/>
        <v>OK</v>
      </c>
      <c r="G8693" s="4" t="str">
        <f>IF(E8693="Active","Not Terminated",_xlfn.XLOOKUP(A8693,HR_Roster!$A$2:$A$10001,HR_Roster!$G$2:$G$10001))</f>
        <v>Not Terminated</v>
      </c>
      <c r="H8693" t="str">
        <f t="shared" si="271"/>
        <v/>
      </c>
    </row>
    <row r="8694" spans="1:8" x14ac:dyDescent="0.25">
      <c r="A8694">
        <v>104006</v>
      </c>
      <c r="B8694" t="s">
        <v>70</v>
      </c>
      <c r="C8694" s="2">
        <v>45874</v>
      </c>
      <c r="D8694" t="s">
        <v>8161</v>
      </c>
      <c r="E8694" t="str">
        <f>_xlfn.XLOOKUP(A8694,HR_Roster!$A$2:$A$10001,HR_Roster!$F$2:$F$10001,"no emp found",0)</f>
        <v>Terminated</v>
      </c>
      <c r="F8694" t="str">
        <f t="shared" si="270"/>
        <v>Suspicious Login</v>
      </c>
      <c r="G8694" s="4">
        <f>IF(E8694="Active","Not Terminated",_xlfn.XLOOKUP(A8694,HR_Roster!$A$2:$A$10001,HR_Roster!$G$2:$G$10001))</f>
        <v>44271</v>
      </c>
      <c r="H8694">
        <f t="shared" si="271"/>
        <v>1603</v>
      </c>
    </row>
    <row r="8695" spans="1:8" x14ac:dyDescent="0.25">
      <c r="A8695">
        <v>101107</v>
      </c>
      <c r="B8695" t="s">
        <v>70</v>
      </c>
      <c r="C8695" s="2">
        <v>45977</v>
      </c>
      <c r="D8695" t="s">
        <v>8162</v>
      </c>
      <c r="E8695" t="str">
        <f>_xlfn.XLOOKUP(A8695,HR_Roster!$A$2:$A$10001,HR_Roster!$F$2:$F$10001,"no emp found",0)</f>
        <v>Active</v>
      </c>
      <c r="F8695" t="str">
        <f t="shared" si="270"/>
        <v>OK</v>
      </c>
      <c r="G8695" s="4" t="str">
        <f>IF(E8695="Active","Not Terminated",_xlfn.XLOOKUP(A8695,HR_Roster!$A$2:$A$10001,HR_Roster!$G$2:$G$10001))</f>
        <v>Not Terminated</v>
      </c>
      <c r="H8695" t="str">
        <f t="shared" si="271"/>
        <v/>
      </c>
    </row>
    <row r="8696" spans="1:8" x14ac:dyDescent="0.25">
      <c r="A8696">
        <v>107269</v>
      </c>
      <c r="B8696" t="s">
        <v>70</v>
      </c>
      <c r="C8696" s="2">
        <v>45856</v>
      </c>
      <c r="D8696" t="s">
        <v>8163</v>
      </c>
      <c r="E8696" t="str">
        <f>_xlfn.XLOOKUP(A8696,HR_Roster!$A$2:$A$10001,HR_Roster!$F$2:$F$10001,"no emp found",0)</f>
        <v>Active</v>
      </c>
      <c r="F8696" t="str">
        <f t="shared" si="270"/>
        <v>OK</v>
      </c>
      <c r="G8696" s="4" t="str">
        <f>IF(E8696="Active","Not Terminated",_xlfn.XLOOKUP(A8696,HR_Roster!$A$2:$A$10001,HR_Roster!$G$2:$G$10001))</f>
        <v>Not Terminated</v>
      </c>
      <c r="H8696" t="str">
        <f t="shared" si="271"/>
        <v/>
      </c>
    </row>
    <row r="8697" spans="1:8" x14ac:dyDescent="0.25">
      <c r="A8697">
        <v>103971</v>
      </c>
      <c r="B8697" t="s">
        <v>57</v>
      </c>
      <c r="C8697" s="2">
        <v>45977</v>
      </c>
      <c r="D8697" t="s">
        <v>8164</v>
      </c>
      <c r="E8697" t="str">
        <f>_xlfn.XLOOKUP(A8697,HR_Roster!$A$2:$A$10001,HR_Roster!$F$2:$F$10001,"no emp found",0)</f>
        <v>Active</v>
      </c>
      <c r="F8697" t="str">
        <f t="shared" si="270"/>
        <v>OK</v>
      </c>
      <c r="G8697" s="4" t="str">
        <f>IF(E8697="Active","Not Terminated",_xlfn.XLOOKUP(A8697,HR_Roster!$A$2:$A$10001,HR_Roster!$G$2:$G$10001))</f>
        <v>Not Terminated</v>
      </c>
      <c r="H8697" t="str">
        <f t="shared" si="271"/>
        <v/>
      </c>
    </row>
    <row r="8698" spans="1:8" x14ac:dyDescent="0.25">
      <c r="A8698">
        <v>107881</v>
      </c>
      <c r="B8698" t="s">
        <v>73</v>
      </c>
      <c r="C8698" s="2">
        <v>45812</v>
      </c>
      <c r="D8698" t="s">
        <v>8165</v>
      </c>
      <c r="E8698" t="str">
        <f>_xlfn.XLOOKUP(A8698,HR_Roster!$A$2:$A$10001,HR_Roster!$F$2:$F$10001,"no emp found",0)</f>
        <v>Active</v>
      </c>
      <c r="F8698" t="str">
        <f t="shared" si="270"/>
        <v>OK</v>
      </c>
      <c r="G8698" s="4" t="str">
        <f>IF(E8698="Active","Not Terminated",_xlfn.XLOOKUP(A8698,HR_Roster!$A$2:$A$10001,HR_Roster!$G$2:$G$10001))</f>
        <v>Not Terminated</v>
      </c>
      <c r="H8698" t="str">
        <f t="shared" si="271"/>
        <v/>
      </c>
    </row>
    <row r="8699" spans="1:8" x14ac:dyDescent="0.25">
      <c r="A8699">
        <v>101407</v>
      </c>
      <c r="B8699" t="s">
        <v>59</v>
      </c>
      <c r="C8699" s="2">
        <v>45810</v>
      </c>
      <c r="D8699" t="s">
        <v>8166</v>
      </c>
      <c r="E8699" t="str">
        <f>_xlfn.XLOOKUP(A8699,HR_Roster!$A$2:$A$10001,HR_Roster!$F$2:$F$10001,"no emp found",0)</f>
        <v>Active</v>
      </c>
      <c r="F8699" t="str">
        <f t="shared" si="270"/>
        <v>OK</v>
      </c>
      <c r="G8699" s="4" t="str">
        <f>IF(E8699="Active","Not Terminated",_xlfn.XLOOKUP(A8699,HR_Roster!$A$2:$A$10001,HR_Roster!$G$2:$G$10001))</f>
        <v>Not Terminated</v>
      </c>
      <c r="H8699" t="str">
        <f t="shared" si="271"/>
        <v/>
      </c>
    </row>
    <row r="8700" spans="1:8" x14ac:dyDescent="0.25">
      <c r="A8700">
        <v>103881</v>
      </c>
      <c r="B8700" t="s">
        <v>70</v>
      </c>
      <c r="C8700" s="2">
        <v>45973</v>
      </c>
      <c r="D8700" t="s">
        <v>8167</v>
      </c>
      <c r="E8700" t="str">
        <f>_xlfn.XLOOKUP(A8700,HR_Roster!$A$2:$A$10001,HR_Roster!$F$2:$F$10001,"no emp found",0)</f>
        <v>Active</v>
      </c>
      <c r="F8700" t="str">
        <f t="shared" si="270"/>
        <v>OK</v>
      </c>
      <c r="G8700" s="4" t="str">
        <f>IF(E8700="Active","Not Terminated",_xlfn.XLOOKUP(A8700,HR_Roster!$A$2:$A$10001,HR_Roster!$G$2:$G$10001))</f>
        <v>Not Terminated</v>
      </c>
      <c r="H8700" t="str">
        <f t="shared" si="271"/>
        <v/>
      </c>
    </row>
    <row r="8701" spans="1:8" x14ac:dyDescent="0.25">
      <c r="A8701">
        <v>100015</v>
      </c>
      <c r="B8701" t="s">
        <v>59</v>
      </c>
      <c r="C8701" s="2">
        <v>45833</v>
      </c>
      <c r="D8701" t="s">
        <v>8168</v>
      </c>
      <c r="E8701" t="str">
        <f>_xlfn.XLOOKUP(A8701,HR_Roster!$A$2:$A$10001,HR_Roster!$F$2:$F$10001,"no emp found",0)</f>
        <v>Active</v>
      </c>
      <c r="F8701" t="str">
        <f t="shared" si="270"/>
        <v>OK</v>
      </c>
      <c r="G8701" s="4" t="str">
        <f>IF(E8701="Active","Not Terminated",_xlfn.XLOOKUP(A8701,HR_Roster!$A$2:$A$10001,HR_Roster!$G$2:$G$10001))</f>
        <v>Not Terminated</v>
      </c>
      <c r="H8701" t="str">
        <f t="shared" si="271"/>
        <v/>
      </c>
    </row>
    <row r="8702" spans="1:8" x14ac:dyDescent="0.25">
      <c r="A8702">
        <v>103146</v>
      </c>
      <c r="B8702" t="s">
        <v>70</v>
      </c>
      <c r="C8702" s="2">
        <v>45766</v>
      </c>
      <c r="D8702" t="s">
        <v>8169</v>
      </c>
      <c r="E8702" t="str">
        <f>_xlfn.XLOOKUP(A8702,HR_Roster!$A$2:$A$10001,HR_Roster!$F$2:$F$10001,"no emp found",0)</f>
        <v>Active</v>
      </c>
      <c r="F8702" t="str">
        <f t="shared" si="270"/>
        <v>OK</v>
      </c>
      <c r="G8702" s="4" t="str">
        <f>IF(E8702="Active","Not Terminated",_xlfn.XLOOKUP(A8702,HR_Roster!$A$2:$A$10001,HR_Roster!$G$2:$G$10001))</f>
        <v>Not Terminated</v>
      </c>
      <c r="H8702" t="str">
        <f t="shared" si="271"/>
        <v/>
      </c>
    </row>
    <row r="8703" spans="1:8" x14ac:dyDescent="0.25">
      <c r="A8703">
        <v>100606</v>
      </c>
      <c r="B8703" t="s">
        <v>65</v>
      </c>
      <c r="C8703" s="2">
        <v>45710</v>
      </c>
      <c r="D8703" t="s">
        <v>8170</v>
      </c>
      <c r="E8703" t="str">
        <f>_xlfn.XLOOKUP(A8703,HR_Roster!$A$2:$A$10001,HR_Roster!$F$2:$F$10001,"no emp found",0)</f>
        <v>Active</v>
      </c>
      <c r="F8703" t="str">
        <f t="shared" si="270"/>
        <v>OK</v>
      </c>
      <c r="G8703" s="4" t="str">
        <f>IF(E8703="Active","Not Terminated",_xlfn.XLOOKUP(A8703,HR_Roster!$A$2:$A$10001,HR_Roster!$G$2:$G$10001))</f>
        <v>Not Terminated</v>
      </c>
      <c r="H8703" t="str">
        <f t="shared" si="271"/>
        <v/>
      </c>
    </row>
    <row r="8704" spans="1:8" x14ac:dyDescent="0.25">
      <c r="A8704">
        <v>108025</v>
      </c>
      <c r="B8704" t="s">
        <v>65</v>
      </c>
      <c r="C8704" s="2">
        <v>45715</v>
      </c>
      <c r="D8704" t="s">
        <v>8171</v>
      </c>
      <c r="E8704" t="str">
        <f>_xlfn.XLOOKUP(A8704,HR_Roster!$A$2:$A$10001,HR_Roster!$F$2:$F$10001,"no emp found",0)</f>
        <v>Active</v>
      </c>
      <c r="F8704" t="str">
        <f t="shared" si="270"/>
        <v>OK</v>
      </c>
      <c r="G8704" s="4" t="str">
        <f>IF(E8704="Active","Not Terminated",_xlfn.XLOOKUP(A8704,HR_Roster!$A$2:$A$10001,HR_Roster!$G$2:$G$10001))</f>
        <v>Not Terminated</v>
      </c>
      <c r="H8704" t="str">
        <f t="shared" si="271"/>
        <v/>
      </c>
    </row>
    <row r="8705" spans="1:8" x14ac:dyDescent="0.25">
      <c r="A8705">
        <v>108845</v>
      </c>
      <c r="B8705" t="s">
        <v>73</v>
      </c>
      <c r="C8705" s="2">
        <v>45922</v>
      </c>
      <c r="D8705" t="s">
        <v>8172</v>
      </c>
      <c r="E8705" t="str">
        <f>_xlfn.XLOOKUP(A8705,HR_Roster!$A$2:$A$10001,HR_Roster!$F$2:$F$10001,"no emp found",0)</f>
        <v>Terminated</v>
      </c>
      <c r="F8705" t="str">
        <f t="shared" si="270"/>
        <v>Suspicious Login</v>
      </c>
      <c r="G8705" s="4">
        <f>IF(E8705="Active","Not Terminated",_xlfn.XLOOKUP(A8705,HR_Roster!$A$2:$A$10001,HR_Roster!$G$2:$G$10001))</f>
        <v>43988</v>
      </c>
      <c r="H8705">
        <f t="shared" si="271"/>
        <v>1934</v>
      </c>
    </row>
    <row r="8706" spans="1:8" x14ac:dyDescent="0.25">
      <c r="A8706">
        <v>103015</v>
      </c>
      <c r="B8706" t="s">
        <v>61</v>
      </c>
      <c r="C8706" s="2">
        <v>45907</v>
      </c>
      <c r="D8706" t="s">
        <v>8173</v>
      </c>
      <c r="E8706" t="str">
        <f>_xlfn.XLOOKUP(A8706,HR_Roster!$A$2:$A$10001,HR_Roster!$F$2:$F$10001,"no emp found",0)</f>
        <v>Active</v>
      </c>
      <c r="F8706" t="str">
        <f t="shared" si="270"/>
        <v>OK</v>
      </c>
      <c r="G8706" s="4" t="str">
        <f>IF(E8706="Active","Not Terminated",_xlfn.XLOOKUP(A8706,HR_Roster!$A$2:$A$10001,HR_Roster!$G$2:$G$10001))</f>
        <v>Not Terminated</v>
      </c>
      <c r="H8706" t="str">
        <f t="shared" si="271"/>
        <v/>
      </c>
    </row>
    <row r="8707" spans="1:8" x14ac:dyDescent="0.25">
      <c r="A8707">
        <v>102781</v>
      </c>
      <c r="B8707" t="s">
        <v>57</v>
      </c>
      <c r="C8707" s="2">
        <v>45809</v>
      </c>
      <c r="D8707" t="s">
        <v>8174</v>
      </c>
      <c r="E8707" t="str">
        <f>_xlfn.XLOOKUP(A8707,HR_Roster!$A$2:$A$10001,HR_Roster!$F$2:$F$10001,"no emp found",0)</f>
        <v>Active</v>
      </c>
      <c r="F8707" t="str">
        <f t="shared" ref="F8707:F8770" si="272">IF(AND(E8707="Terminated",C8707&gt;G8707),"Suspicious Login","OK")</f>
        <v>OK</v>
      </c>
      <c r="G8707" s="4" t="str">
        <f>IF(E8707="Active","Not Terminated",_xlfn.XLOOKUP(A8707,HR_Roster!$A$2:$A$10001,HR_Roster!$G$2:$G$10001))</f>
        <v>Not Terminated</v>
      </c>
      <c r="H8707" t="str">
        <f t="shared" ref="H8707:H8770" si="273">IF(F8707="Suspicious Login",C8707-G8707,"")</f>
        <v/>
      </c>
    </row>
    <row r="8708" spans="1:8" x14ac:dyDescent="0.25">
      <c r="A8708">
        <v>101055</v>
      </c>
      <c r="B8708" t="s">
        <v>70</v>
      </c>
      <c r="C8708" s="2">
        <v>45779</v>
      </c>
      <c r="D8708" t="s">
        <v>8175</v>
      </c>
      <c r="E8708" t="str">
        <f>_xlfn.XLOOKUP(A8708,HR_Roster!$A$2:$A$10001,HR_Roster!$F$2:$F$10001,"no emp found",0)</f>
        <v>Active</v>
      </c>
      <c r="F8708" t="str">
        <f t="shared" si="272"/>
        <v>OK</v>
      </c>
      <c r="G8708" s="4" t="str">
        <f>IF(E8708="Active","Not Terminated",_xlfn.XLOOKUP(A8708,HR_Roster!$A$2:$A$10001,HR_Roster!$G$2:$G$10001))</f>
        <v>Not Terminated</v>
      </c>
      <c r="H8708" t="str">
        <f t="shared" si="273"/>
        <v/>
      </c>
    </row>
    <row r="8709" spans="1:8" x14ac:dyDescent="0.25">
      <c r="A8709">
        <v>103200</v>
      </c>
      <c r="B8709" t="s">
        <v>65</v>
      </c>
      <c r="C8709" s="2">
        <v>45887</v>
      </c>
      <c r="D8709" t="s">
        <v>8176</v>
      </c>
      <c r="E8709" t="str">
        <f>_xlfn.XLOOKUP(A8709,HR_Roster!$A$2:$A$10001,HR_Roster!$F$2:$F$10001,"no emp found",0)</f>
        <v>Active</v>
      </c>
      <c r="F8709" t="str">
        <f t="shared" si="272"/>
        <v>OK</v>
      </c>
      <c r="G8709" s="4" t="str">
        <f>IF(E8709="Active","Not Terminated",_xlfn.XLOOKUP(A8709,HR_Roster!$A$2:$A$10001,HR_Roster!$G$2:$G$10001))</f>
        <v>Not Terminated</v>
      </c>
      <c r="H8709" t="str">
        <f t="shared" si="273"/>
        <v/>
      </c>
    </row>
    <row r="8710" spans="1:8" x14ac:dyDescent="0.25">
      <c r="A8710">
        <v>107358</v>
      </c>
      <c r="B8710" t="s">
        <v>70</v>
      </c>
      <c r="C8710" s="2">
        <v>45988</v>
      </c>
      <c r="D8710" t="s">
        <v>8177</v>
      </c>
      <c r="E8710" t="str">
        <f>_xlfn.XLOOKUP(A8710,HR_Roster!$A$2:$A$10001,HR_Roster!$F$2:$F$10001,"no emp found",0)</f>
        <v>Active</v>
      </c>
      <c r="F8710" t="str">
        <f t="shared" si="272"/>
        <v>OK</v>
      </c>
      <c r="G8710" s="4" t="str">
        <f>IF(E8710="Active","Not Terminated",_xlfn.XLOOKUP(A8710,HR_Roster!$A$2:$A$10001,HR_Roster!$G$2:$G$10001))</f>
        <v>Not Terminated</v>
      </c>
      <c r="H8710" t="str">
        <f t="shared" si="273"/>
        <v/>
      </c>
    </row>
    <row r="8711" spans="1:8" x14ac:dyDescent="0.25">
      <c r="A8711">
        <v>104052</v>
      </c>
      <c r="B8711" t="s">
        <v>65</v>
      </c>
      <c r="C8711" s="2">
        <v>45949</v>
      </c>
      <c r="D8711" t="s">
        <v>533</v>
      </c>
      <c r="E8711" t="str">
        <f>_xlfn.XLOOKUP(A8711,HR_Roster!$A$2:$A$10001,HR_Roster!$F$2:$F$10001,"no emp found",0)</f>
        <v>Active</v>
      </c>
      <c r="F8711" t="str">
        <f t="shared" si="272"/>
        <v>OK</v>
      </c>
      <c r="G8711" s="4" t="str">
        <f>IF(E8711="Active","Not Terminated",_xlfn.XLOOKUP(A8711,HR_Roster!$A$2:$A$10001,HR_Roster!$G$2:$G$10001))</f>
        <v>Not Terminated</v>
      </c>
      <c r="H8711" t="str">
        <f t="shared" si="273"/>
        <v/>
      </c>
    </row>
    <row r="8712" spans="1:8" x14ac:dyDescent="0.25">
      <c r="A8712">
        <v>101395</v>
      </c>
      <c r="B8712" t="s">
        <v>59</v>
      </c>
      <c r="C8712" s="2">
        <v>45950</v>
      </c>
      <c r="D8712" t="s">
        <v>8178</v>
      </c>
      <c r="E8712" t="str">
        <f>_xlfn.XLOOKUP(A8712,HR_Roster!$A$2:$A$10001,HR_Roster!$F$2:$F$10001,"no emp found",0)</f>
        <v>Active</v>
      </c>
      <c r="F8712" t="str">
        <f t="shared" si="272"/>
        <v>OK</v>
      </c>
      <c r="G8712" s="4" t="str">
        <f>IF(E8712="Active","Not Terminated",_xlfn.XLOOKUP(A8712,HR_Roster!$A$2:$A$10001,HR_Roster!$G$2:$G$10001))</f>
        <v>Not Terminated</v>
      </c>
      <c r="H8712" t="str">
        <f t="shared" si="273"/>
        <v/>
      </c>
    </row>
    <row r="8713" spans="1:8" x14ac:dyDescent="0.25">
      <c r="A8713">
        <v>108306</v>
      </c>
      <c r="B8713" t="s">
        <v>57</v>
      </c>
      <c r="C8713" s="2">
        <v>45798</v>
      </c>
      <c r="D8713" t="s">
        <v>8179</v>
      </c>
      <c r="E8713" t="str">
        <f>_xlfn.XLOOKUP(A8713,HR_Roster!$A$2:$A$10001,HR_Roster!$F$2:$F$10001,"no emp found",0)</f>
        <v>Active</v>
      </c>
      <c r="F8713" t="str">
        <f t="shared" si="272"/>
        <v>OK</v>
      </c>
      <c r="G8713" s="4" t="str">
        <f>IF(E8713="Active","Not Terminated",_xlfn.XLOOKUP(A8713,HR_Roster!$A$2:$A$10001,HR_Roster!$G$2:$G$10001))</f>
        <v>Not Terminated</v>
      </c>
      <c r="H8713" t="str">
        <f t="shared" si="273"/>
        <v/>
      </c>
    </row>
    <row r="8714" spans="1:8" x14ac:dyDescent="0.25">
      <c r="A8714">
        <v>102574</v>
      </c>
      <c r="B8714" t="s">
        <v>70</v>
      </c>
      <c r="C8714" s="2">
        <v>45908</v>
      </c>
      <c r="D8714" t="s">
        <v>8180</v>
      </c>
      <c r="E8714" t="str">
        <f>_xlfn.XLOOKUP(A8714,HR_Roster!$A$2:$A$10001,HR_Roster!$F$2:$F$10001,"no emp found",0)</f>
        <v>Active</v>
      </c>
      <c r="F8714" t="str">
        <f t="shared" si="272"/>
        <v>OK</v>
      </c>
      <c r="G8714" s="4" t="str">
        <f>IF(E8714="Active","Not Terminated",_xlfn.XLOOKUP(A8714,HR_Roster!$A$2:$A$10001,HR_Roster!$G$2:$G$10001))</f>
        <v>Not Terminated</v>
      </c>
      <c r="H8714" t="str">
        <f t="shared" si="273"/>
        <v/>
      </c>
    </row>
    <row r="8715" spans="1:8" x14ac:dyDescent="0.25">
      <c r="A8715">
        <v>104970</v>
      </c>
      <c r="B8715" t="s">
        <v>73</v>
      </c>
      <c r="C8715" s="2">
        <v>45889</v>
      </c>
      <c r="D8715" t="s">
        <v>8181</v>
      </c>
      <c r="E8715" t="str">
        <f>_xlfn.XLOOKUP(A8715,HR_Roster!$A$2:$A$10001,HR_Roster!$F$2:$F$10001,"no emp found",0)</f>
        <v>Active</v>
      </c>
      <c r="F8715" t="str">
        <f t="shared" si="272"/>
        <v>OK</v>
      </c>
      <c r="G8715" s="4" t="str">
        <f>IF(E8715="Active","Not Terminated",_xlfn.XLOOKUP(A8715,HR_Roster!$A$2:$A$10001,HR_Roster!$G$2:$G$10001))</f>
        <v>Not Terminated</v>
      </c>
      <c r="H8715" t="str">
        <f t="shared" si="273"/>
        <v/>
      </c>
    </row>
    <row r="8716" spans="1:8" x14ac:dyDescent="0.25">
      <c r="A8716">
        <v>102800</v>
      </c>
      <c r="B8716" t="s">
        <v>57</v>
      </c>
      <c r="C8716" s="2">
        <v>45895</v>
      </c>
      <c r="D8716" t="s">
        <v>8182</v>
      </c>
      <c r="E8716" t="str">
        <f>_xlfn.XLOOKUP(A8716,HR_Roster!$A$2:$A$10001,HR_Roster!$F$2:$F$10001,"no emp found",0)</f>
        <v>Active</v>
      </c>
      <c r="F8716" t="str">
        <f t="shared" si="272"/>
        <v>OK</v>
      </c>
      <c r="G8716" s="4" t="str">
        <f>IF(E8716="Active","Not Terminated",_xlfn.XLOOKUP(A8716,HR_Roster!$A$2:$A$10001,HR_Roster!$G$2:$G$10001))</f>
        <v>Not Terminated</v>
      </c>
      <c r="H8716" t="str">
        <f t="shared" si="273"/>
        <v/>
      </c>
    </row>
    <row r="8717" spans="1:8" x14ac:dyDescent="0.25">
      <c r="A8717">
        <v>100855</v>
      </c>
      <c r="B8717" t="s">
        <v>73</v>
      </c>
      <c r="C8717" s="2">
        <v>45700</v>
      </c>
      <c r="D8717" t="s">
        <v>8183</v>
      </c>
      <c r="E8717" t="str">
        <f>_xlfn.XLOOKUP(A8717,HR_Roster!$A$2:$A$10001,HR_Roster!$F$2:$F$10001,"no emp found",0)</f>
        <v>Active</v>
      </c>
      <c r="F8717" t="str">
        <f t="shared" si="272"/>
        <v>OK</v>
      </c>
      <c r="G8717" s="4" t="str">
        <f>IF(E8717="Active","Not Terminated",_xlfn.XLOOKUP(A8717,HR_Roster!$A$2:$A$10001,HR_Roster!$G$2:$G$10001))</f>
        <v>Not Terminated</v>
      </c>
      <c r="H8717" t="str">
        <f t="shared" si="273"/>
        <v/>
      </c>
    </row>
    <row r="8718" spans="1:8" x14ac:dyDescent="0.25">
      <c r="A8718">
        <v>106151</v>
      </c>
      <c r="B8718" t="s">
        <v>65</v>
      </c>
      <c r="C8718" s="2">
        <v>45895</v>
      </c>
      <c r="D8718" t="s">
        <v>8184</v>
      </c>
      <c r="E8718" t="str">
        <f>_xlfn.XLOOKUP(A8718,HR_Roster!$A$2:$A$10001,HR_Roster!$F$2:$F$10001,"no emp found",0)</f>
        <v>Active</v>
      </c>
      <c r="F8718" t="str">
        <f t="shared" si="272"/>
        <v>OK</v>
      </c>
      <c r="G8718" s="4" t="str">
        <f>IF(E8718="Active","Not Terminated",_xlfn.XLOOKUP(A8718,HR_Roster!$A$2:$A$10001,HR_Roster!$G$2:$G$10001))</f>
        <v>Not Terminated</v>
      </c>
      <c r="H8718" t="str">
        <f t="shared" si="273"/>
        <v/>
      </c>
    </row>
    <row r="8719" spans="1:8" x14ac:dyDescent="0.25">
      <c r="A8719">
        <v>107932</v>
      </c>
      <c r="B8719" t="s">
        <v>57</v>
      </c>
      <c r="C8719" s="2">
        <v>45973</v>
      </c>
      <c r="D8719" t="s">
        <v>8185</v>
      </c>
      <c r="E8719" t="str">
        <f>_xlfn.XLOOKUP(A8719,HR_Roster!$A$2:$A$10001,HR_Roster!$F$2:$F$10001,"no emp found",0)</f>
        <v>Active</v>
      </c>
      <c r="F8719" t="str">
        <f t="shared" si="272"/>
        <v>OK</v>
      </c>
      <c r="G8719" s="4" t="str">
        <f>IF(E8719="Active","Not Terminated",_xlfn.XLOOKUP(A8719,HR_Roster!$A$2:$A$10001,HR_Roster!$G$2:$G$10001))</f>
        <v>Not Terminated</v>
      </c>
      <c r="H8719" t="str">
        <f t="shared" si="273"/>
        <v/>
      </c>
    </row>
    <row r="8720" spans="1:8" x14ac:dyDescent="0.25">
      <c r="A8720">
        <v>104032</v>
      </c>
      <c r="B8720" t="s">
        <v>61</v>
      </c>
      <c r="C8720" s="2">
        <v>45900</v>
      </c>
      <c r="D8720" t="s">
        <v>8186</v>
      </c>
      <c r="E8720" t="str">
        <f>_xlfn.XLOOKUP(A8720,HR_Roster!$A$2:$A$10001,HR_Roster!$F$2:$F$10001,"no emp found",0)</f>
        <v>Active</v>
      </c>
      <c r="F8720" t="str">
        <f t="shared" si="272"/>
        <v>OK</v>
      </c>
      <c r="G8720" s="4" t="str">
        <f>IF(E8720="Active","Not Terminated",_xlfn.XLOOKUP(A8720,HR_Roster!$A$2:$A$10001,HR_Roster!$G$2:$G$10001))</f>
        <v>Not Terminated</v>
      </c>
      <c r="H8720" t="str">
        <f t="shared" si="273"/>
        <v/>
      </c>
    </row>
    <row r="8721" spans="1:8" x14ac:dyDescent="0.25">
      <c r="A8721">
        <v>101170</v>
      </c>
      <c r="B8721" t="s">
        <v>59</v>
      </c>
      <c r="C8721" s="2">
        <v>45965</v>
      </c>
      <c r="D8721" t="s">
        <v>8187</v>
      </c>
      <c r="E8721" t="str">
        <f>_xlfn.XLOOKUP(A8721,HR_Roster!$A$2:$A$10001,HR_Roster!$F$2:$F$10001,"no emp found",0)</f>
        <v>Active</v>
      </c>
      <c r="F8721" t="str">
        <f t="shared" si="272"/>
        <v>OK</v>
      </c>
      <c r="G8721" s="4" t="str">
        <f>IF(E8721="Active","Not Terminated",_xlfn.XLOOKUP(A8721,HR_Roster!$A$2:$A$10001,HR_Roster!$G$2:$G$10001))</f>
        <v>Not Terminated</v>
      </c>
      <c r="H8721" t="str">
        <f t="shared" si="273"/>
        <v/>
      </c>
    </row>
    <row r="8722" spans="1:8" x14ac:dyDescent="0.25">
      <c r="A8722">
        <v>107599</v>
      </c>
      <c r="B8722" t="s">
        <v>73</v>
      </c>
      <c r="C8722" s="2">
        <v>45673</v>
      </c>
      <c r="D8722" t="s">
        <v>8051</v>
      </c>
      <c r="E8722" t="str">
        <f>_xlfn.XLOOKUP(A8722,HR_Roster!$A$2:$A$10001,HR_Roster!$F$2:$F$10001,"no emp found",0)</f>
        <v>Active</v>
      </c>
      <c r="F8722" t="str">
        <f t="shared" si="272"/>
        <v>OK</v>
      </c>
      <c r="G8722" s="4" t="str">
        <f>IF(E8722="Active","Not Terminated",_xlfn.XLOOKUP(A8722,HR_Roster!$A$2:$A$10001,HR_Roster!$G$2:$G$10001))</f>
        <v>Not Terminated</v>
      </c>
      <c r="H8722" t="str">
        <f t="shared" si="273"/>
        <v/>
      </c>
    </row>
    <row r="8723" spans="1:8" x14ac:dyDescent="0.25">
      <c r="A8723">
        <v>101816</v>
      </c>
      <c r="B8723" t="s">
        <v>65</v>
      </c>
      <c r="C8723" s="2">
        <v>45871</v>
      </c>
      <c r="D8723" t="s">
        <v>8188</v>
      </c>
      <c r="E8723" t="str">
        <f>_xlfn.XLOOKUP(A8723,HR_Roster!$A$2:$A$10001,HR_Roster!$F$2:$F$10001,"no emp found",0)</f>
        <v>Active</v>
      </c>
      <c r="F8723" t="str">
        <f t="shared" si="272"/>
        <v>OK</v>
      </c>
      <c r="G8723" s="4" t="str">
        <f>IF(E8723="Active","Not Terminated",_xlfn.XLOOKUP(A8723,HR_Roster!$A$2:$A$10001,HR_Roster!$G$2:$G$10001))</f>
        <v>Not Terminated</v>
      </c>
      <c r="H8723" t="str">
        <f t="shared" si="273"/>
        <v/>
      </c>
    </row>
    <row r="8724" spans="1:8" x14ac:dyDescent="0.25">
      <c r="A8724">
        <v>101800</v>
      </c>
      <c r="B8724" t="s">
        <v>61</v>
      </c>
      <c r="C8724" s="2">
        <v>45897</v>
      </c>
      <c r="D8724" t="s">
        <v>8189</v>
      </c>
      <c r="E8724" t="str">
        <f>_xlfn.XLOOKUP(A8724,HR_Roster!$A$2:$A$10001,HR_Roster!$F$2:$F$10001,"no emp found",0)</f>
        <v>Active</v>
      </c>
      <c r="F8724" t="str">
        <f t="shared" si="272"/>
        <v>OK</v>
      </c>
      <c r="G8724" s="4" t="str">
        <f>IF(E8724="Active","Not Terminated",_xlfn.XLOOKUP(A8724,HR_Roster!$A$2:$A$10001,HR_Roster!$G$2:$G$10001))</f>
        <v>Not Terminated</v>
      </c>
      <c r="H8724" t="str">
        <f t="shared" si="273"/>
        <v/>
      </c>
    </row>
    <row r="8725" spans="1:8" x14ac:dyDescent="0.25">
      <c r="A8725">
        <v>107200</v>
      </c>
      <c r="B8725" t="s">
        <v>65</v>
      </c>
      <c r="C8725" s="2">
        <v>45769</v>
      </c>
      <c r="D8725" t="s">
        <v>8190</v>
      </c>
      <c r="E8725" t="str">
        <f>_xlfn.XLOOKUP(A8725,HR_Roster!$A$2:$A$10001,HR_Roster!$F$2:$F$10001,"no emp found",0)</f>
        <v>Terminated</v>
      </c>
      <c r="F8725" t="str">
        <f t="shared" si="272"/>
        <v>Suspicious Login</v>
      </c>
      <c r="G8725" s="4">
        <f>IF(E8725="Active","Not Terminated",_xlfn.XLOOKUP(A8725,HR_Roster!$A$2:$A$10001,HR_Roster!$G$2:$G$10001))</f>
        <v>45201</v>
      </c>
      <c r="H8725">
        <f t="shared" si="273"/>
        <v>568</v>
      </c>
    </row>
    <row r="8726" spans="1:8" x14ac:dyDescent="0.25">
      <c r="A8726">
        <v>102502</v>
      </c>
      <c r="B8726" t="s">
        <v>61</v>
      </c>
      <c r="C8726" s="2">
        <v>45940</v>
      </c>
      <c r="D8726" t="s">
        <v>2686</v>
      </c>
      <c r="E8726" t="str">
        <f>_xlfn.XLOOKUP(A8726,HR_Roster!$A$2:$A$10001,HR_Roster!$F$2:$F$10001,"no emp found",0)</f>
        <v>Active</v>
      </c>
      <c r="F8726" t="str">
        <f t="shared" si="272"/>
        <v>OK</v>
      </c>
      <c r="G8726" s="4" t="str">
        <f>IF(E8726="Active","Not Terminated",_xlfn.XLOOKUP(A8726,HR_Roster!$A$2:$A$10001,HR_Roster!$G$2:$G$10001))</f>
        <v>Not Terminated</v>
      </c>
      <c r="H8726" t="str">
        <f t="shared" si="273"/>
        <v/>
      </c>
    </row>
    <row r="8727" spans="1:8" x14ac:dyDescent="0.25">
      <c r="A8727">
        <v>104509</v>
      </c>
      <c r="B8727" t="s">
        <v>59</v>
      </c>
      <c r="C8727" s="2">
        <v>45826</v>
      </c>
      <c r="D8727" t="s">
        <v>8191</v>
      </c>
      <c r="E8727" t="str">
        <f>_xlfn.XLOOKUP(A8727,HR_Roster!$A$2:$A$10001,HR_Roster!$F$2:$F$10001,"no emp found",0)</f>
        <v>Active</v>
      </c>
      <c r="F8727" t="str">
        <f t="shared" si="272"/>
        <v>OK</v>
      </c>
      <c r="G8727" s="4" t="str">
        <f>IF(E8727="Active","Not Terminated",_xlfn.XLOOKUP(A8727,HR_Roster!$A$2:$A$10001,HR_Roster!$G$2:$G$10001))</f>
        <v>Not Terminated</v>
      </c>
      <c r="H8727" t="str">
        <f t="shared" si="273"/>
        <v/>
      </c>
    </row>
    <row r="8728" spans="1:8" x14ac:dyDescent="0.25">
      <c r="A8728">
        <v>108911</v>
      </c>
      <c r="B8728" t="s">
        <v>65</v>
      </c>
      <c r="C8728" s="2">
        <v>45790</v>
      </c>
      <c r="D8728" t="s">
        <v>8192</v>
      </c>
      <c r="E8728" t="str">
        <f>_xlfn.XLOOKUP(A8728,HR_Roster!$A$2:$A$10001,HR_Roster!$F$2:$F$10001,"no emp found",0)</f>
        <v>Active</v>
      </c>
      <c r="F8728" t="str">
        <f t="shared" si="272"/>
        <v>OK</v>
      </c>
      <c r="G8728" s="4" t="str">
        <f>IF(E8728="Active","Not Terminated",_xlfn.XLOOKUP(A8728,HR_Roster!$A$2:$A$10001,HR_Roster!$G$2:$G$10001))</f>
        <v>Not Terminated</v>
      </c>
      <c r="H8728" t="str">
        <f t="shared" si="273"/>
        <v/>
      </c>
    </row>
    <row r="8729" spans="1:8" x14ac:dyDescent="0.25">
      <c r="A8729">
        <v>102659</v>
      </c>
      <c r="B8729" t="s">
        <v>57</v>
      </c>
      <c r="C8729" s="2">
        <v>45983</v>
      </c>
      <c r="D8729" t="s">
        <v>8193</v>
      </c>
      <c r="E8729" t="str">
        <f>_xlfn.XLOOKUP(A8729,HR_Roster!$A$2:$A$10001,HR_Roster!$F$2:$F$10001,"no emp found",0)</f>
        <v>Active</v>
      </c>
      <c r="F8729" t="str">
        <f t="shared" si="272"/>
        <v>OK</v>
      </c>
      <c r="G8729" s="4" t="str">
        <f>IF(E8729="Active","Not Terminated",_xlfn.XLOOKUP(A8729,HR_Roster!$A$2:$A$10001,HR_Roster!$G$2:$G$10001))</f>
        <v>Not Terminated</v>
      </c>
      <c r="H8729" t="str">
        <f t="shared" si="273"/>
        <v/>
      </c>
    </row>
    <row r="8730" spans="1:8" x14ac:dyDescent="0.25">
      <c r="A8730">
        <v>107610</v>
      </c>
      <c r="B8730" t="s">
        <v>65</v>
      </c>
      <c r="C8730" s="2">
        <v>45726</v>
      </c>
      <c r="D8730" t="s">
        <v>8194</v>
      </c>
      <c r="E8730" t="str">
        <f>_xlfn.XLOOKUP(A8730,HR_Roster!$A$2:$A$10001,HR_Roster!$F$2:$F$10001,"no emp found",0)</f>
        <v>Active</v>
      </c>
      <c r="F8730" t="str">
        <f t="shared" si="272"/>
        <v>OK</v>
      </c>
      <c r="G8730" s="4" t="str">
        <f>IF(E8730="Active","Not Terminated",_xlfn.XLOOKUP(A8730,HR_Roster!$A$2:$A$10001,HR_Roster!$G$2:$G$10001))</f>
        <v>Not Terminated</v>
      </c>
      <c r="H8730" t="str">
        <f t="shared" si="273"/>
        <v/>
      </c>
    </row>
    <row r="8731" spans="1:8" x14ac:dyDescent="0.25">
      <c r="A8731">
        <v>107175</v>
      </c>
      <c r="B8731" t="s">
        <v>59</v>
      </c>
      <c r="C8731" s="2">
        <v>45835</v>
      </c>
      <c r="D8731" t="s">
        <v>8195</v>
      </c>
      <c r="E8731" t="str">
        <f>_xlfn.XLOOKUP(A8731,HR_Roster!$A$2:$A$10001,HR_Roster!$F$2:$F$10001,"no emp found",0)</f>
        <v>Active</v>
      </c>
      <c r="F8731" t="str">
        <f t="shared" si="272"/>
        <v>OK</v>
      </c>
      <c r="G8731" s="4" t="str">
        <f>IF(E8731="Active","Not Terminated",_xlfn.XLOOKUP(A8731,HR_Roster!$A$2:$A$10001,HR_Roster!$G$2:$G$10001))</f>
        <v>Not Terminated</v>
      </c>
      <c r="H8731" t="str">
        <f t="shared" si="273"/>
        <v/>
      </c>
    </row>
    <row r="8732" spans="1:8" x14ac:dyDescent="0.25">
      <c r="A8732">
        <v>109088</v>
      </c>
      <c r="B8732" t="s">
        <v>57</v>
      </c>
      <c r="C8732" s="2">
        <v>45887</v>
      </c>
      <c r="D8732" t="s">
        <v>8196</v>
      </c>
      <c r="E8732" t="str">
        <f>_xlfn.XLOOKUP(A8732,HR_Roster!$A$2:$A$10001,HR_Roster!$F$2:$F$10001,"no emp found",0)</f>
        <v>Active</v>
      </c>
      <c r="F8732" t="str">
        <f t="shared" si="272"/>
        <v>OK</v>
      </c>
      <c r="G8732" s="4" t="str">
        <f>IF(E8732="Active","Not Terminated",_xlfn.XLOOKUP(A8732,HR_Roster!$A$2:$A$10001,HR_Roster!$G$2:$G$10001))</f>
        <v>Not Terminated</v>
      </c>
      <c r="H8732" t="str">
        <f t="shared" si="273"/>
        <v/>
      </c>
    </row>
    <row r="8733" spans="1:8" x14ac:dyDescent="0.25">
      <c r="A8733">
        <v>102178</v>
      </c>
      <c r="B8733" t="s">
        <v>61</v>
      </c>
      <c r="C8733" s="2">
        <v>45996</v>
      </c>
      <c r="D8733" t="s">
        <v>8197</v>
      </c>
      <c r="E8733" t="str">
        <f>_xlfn.XLOOKUP(A8733,HR_Roster!$A$2:$A$10001,HR_Roster!$F$2:$F$10001,"no emp found",0)</f>
        <v>Active</v>
      </c>
      <c r="F8733" t="str">
        <f t="shared" si="272"/>
        <v>OK</v>
      </c>
      <c r="G8733" s="4" t="str">
        <f>IF(E8733="Active","Not Terminated",_xlfn.XLOOKUP(A8733,HR_Roster!$A$2:$A$10001,HR_Roster!$G$2:$G$10001))</f>
        <v>Not Terminated</v>
      </c>
      <c r="H8733" t="str">
        <f t="shared" si="273"/>
        <v/>
      </c>
    </row>
    <row r="8734" spans="1:8" x14ac:dyDescent="0.25">
      <c r="A8734">
        <v>108487</v>
      </c>
      <c r="B8734" t="s">
        <v>73</v>
      </c>
      <c r="C8734" s="2">
        <v>45733</v>
      </c>
      <c r="D8734" t="s">
        <v>8198</v>
      </c>
      <c r="E8734" t="str">
        <f>_xlfn.XLOOKUP(A8734,HR_Roster!$A$2:$A$10001,HR_Roster!$F$2:$F$10001,"no emp found",0)</f>
        <v>Active</v>
      </c>
      <c r="F8734" t="str">
        <f t="shared" si="272"/>
        <v>OK</v>
      </c>
      <c r="G8734" s="4" t="str">
        <f>IF(E8734="Active","Not Terminated",_xlfn.XLOOKUP(A8734,HR_Roster!$A$2:$A$10001,HR_Roster!$G$2:$G$10001))</f>
        <v>Not Terminated</v>
      </c>
      <c r="H8734" t="str">
        <f t="shared" si="273"/>
        <v/>
      </c>
    </row>
    <row r="8735" spans="1:8" x14ac:dyDescent="0.25">
      <c r="A8735">
        <v>107917</v>
      </c>
      <c r="B8735" t="s">
        <v>59</v>
      </c>
      <c r="C8735" s="2">
        <v>45970</v>
      </c>
      <c r="D8735" t="s">
        <v>8199</v>
      </c>
      <c r="E8735" t="str">
        <f>_xlfn.XLOOKUP(A8735,HR_Roster!$A$2:$A$10001,HR_Roster!$F$2:$F$10001,"no emp found",0)</f>
        <v>Active</v>
      </c>
      <c r="F8735" t="str">
        <f t="shared" si="272"/>
        <v>OK</v>
      </c>
      <c r="G8735" s="4" t="str">
        <f>IF(E8735="Active","Not Terminated",_xlfn.XLOOKUP(A8735,HR_Roster!$A$2:$A$10001,HR_Roster!$G$2:$G$10001))</f>
        <v>Not Terminated</v>
      </c>
      <c r="H8735" t="str">
        <f t="shared" si="273"/>
        <v/>
      </c>
    </row>
    <row r="8736" spans="1:8" x14ac:dyDescent="0.25">
      <c r="A8736">
        <v>109384</v>
      </c>
      <c r="B8736" t="s">
        <v>73</v>
      </c>
      <c r="C8736" s="2">
        <v>46003</v>
      </c>
      <c r="D8736" t="s">
        <v>8200</v>
      </c>
      <c r="E8736" t="str">
        <f>_xlfn.XLOOKUP(A8736,HR_Roster!$A$2:$A$10001,HR_Roster!$F$2:$F$10001,"no emp found",0)</f>
        <v>Active</v>
      </c>
      <c r="F8736" t="str">
        <f t="shared" si="272"/>
        <v>OK</v>
      </c>
      <c r="G8736" s="4" t="str">
        <f>IF(E8736="Active","Not Terminated",_xlfn.XLOOKUP(A8736,HR_Roster!$A$2:$A$10001,HR_Roster!$G$2:$G$10001))</f>
        <v>Not Terminated</v>
      </c>
      <c r="H8736" t="str">
        <f t="shared" si="273"/>
        <v/>
      </c>
    </row>
    <row r="8737" spans="1:8" x14ac:dyDescent="0.25">
      <c r="A8737">
        <v>106725</v>
      </c>
      <c r="B8737" t="s">
        <v>65</v>
      </c>
      <c r="C8737" s="2">
        <v>45999</v>
      </c>
      <c r="D8737" t="s">
        <v>8201</v>
      </c>
      <c r="E8737" t="str">
        <f>_xlfn.XLOOKUP(A8737,HR_Roster!$A$2:$A$10001,HR_Roster!$F$2:$F$10001,"no emp found",0)</f>
        <v>Active</v>
      </c>
      <c r="F8737" t="str">
        <f t="shared" si="272"/>
        <v>OK</v>
      </c>
      <c r="G8737" s="4" t="str">
        <f>IF(E8737="Active","Not Terminated",_xlfn.XLOOKUP(A8737,HR_Roster!$A$2:$A$10001,HR_Roster!$G$2:$G$10001))</f>
        <v>Not Terminated</v>
      </c>
      <c r="H8737" t="str">
        <f t="shared" si="273"/>
        <v/>
      </c>
    </row>
    <row r="8738" spans="1:8" x14ac:dyDescent="0.25">
      <c r="A8738">
        <v>106840</v>
      </c>
      <c r="B8738" t="s">
        <v>61</v>
      </c>
      <c r="C8738" s="2">
        <v>45671</v>
      </c>
      <c r="D8738" t="s">
        <v>8202</v>
      </c>
      <c r="E8738" t="str">
        <f>_xlfn.XLOOKUP(A8738,HR_Roster!$A$2:$A$10001,HR_Roster!$F$2:$F$10001,"no emp found",0)</f>
        <v>Active</v>
      </c>
      <c r="F8738" t="str">
        <f t="shared" si="272"/>
        <v>OK</v>
      </c>
      <c r="G8738" s="4" t="str">
        <f>IF(E8738="Active","Not Terminated",_xlfn.XLOOKUP(A8738,HR_Roster!$A$2:$A$10001,HR_Roster!$G$2:$G$10001))</f>
        <v>Not Terminated</v>
      </c>
      <c r="H8738" t="str">
        <f t="shared" si="273"/>
        <v/>
      </c>
    </row>
    <row r="8739" spans="1:8" x14ac:dyDescent="0.25">
      <c r="A8739">
        <v>101404</v>
      </c>
      <c r="B8739" t="s">
        <v>65</v>
      </c>
      <c r="C8739" s="2">
        <v>45863</v>
      </c>
      <c r="D8739" t="s">
        <v>8203</v>
      </c>
      <c r="E8739" t="str">
        <f>_xlfn.XLOOKUP(A8739,HR_Roster!$A$2:$A$10001,HR_Roster!$F$2:$F$10001,"no emp found",0)</f>
        <v>Active</v>
      </c>
      <c r="F8739" t="str">
        <f t="shared" si="272"/>
        <v>OK</v>
      </c>
      <c r="G8739" s="4" t="str">
        <f>IF(E8739="Active","Not Terminated",_xlfn.XLOOKUP(A8739,HR_Roster!$A$2:$A$10001,HR_Roster!$G$2:$G$10001))</f>
        <v>Not Terminated</v>
      </c>
      <c r="H8739" t="str">
        <f t="shared" si="273"/>
        <v/>
      </c>
    </row>
    <row r="8740" spans="1:8" x14ac:dyDescent="0.25">
      <c r="A8740">
        <v>106534</v>
      </c>
      <c r="B8740" t="s">
        <v>65</v>
      </c>
      <c r="C8740" s="2">
        <v>45699</v>
      </c>
      <c r="D8740" t="s">
        <v>8204</v>
      </c>
      <c r="E8740" t="str">
        <f>_xlfn.XLOOKUP(A8740,HR_Roster!$A$2:$A$10001,HR_Roster!$F$2:$F$10001,"no emp found",0)</f>
        <v>Terminated</v>
      </c>
      <c r="F8740" t="str">
        <f t="shared" si="272"/>
        <v>Suspicious Login</v>
      </c>
      <c r="G8740" s="4">
        <f>IF(E8740="Active","Not Terminated",_xlfn.XLOOKUP(A8740,HR_Roster!$A$2:$A$10001,HR_Roster!$G$2:$G$10001))</f>
        <v>45646</v>
      </c>
      <c r="H8740">
        <f t="shared" si="273"/>
        <v>53</v>
      </c>
    </row>
    <row r="8741" spans="1:8" x14ac:dyDescent="0.25">
      <c r="A8741">
        <v>100478</v>
      </c>
      <c r="B8741" t="s">
        <v>65</v>
      </c>
      <c r="C8741" s="2">
        <v>45779</v>
      </c>
      <c r="D8741" t="s">
        <v>8205</v>
      </c>
      <c r="E8741" t="str">
        <f>_xlfn.XLOOKUP(A8741,HR_Roster!$A$2:$A$10001,HR_Roster!$F$2:$F$10001,"no emp found",0)</f>
        <v>Active</v>
      </c>
      <c r="F8741" t="str">
        <f t="shared" si="272"/>
        <v>OK</v>
      </c>
      <c r="G8741" s="4" t="str">
        <f>IF(E8741="Active","Not Terminated",_xlfn.XLOOKUP(A8741,HR_Roster!$A$2:$A$10001,HR_Roster!$G$2:$G$10001))</f>
        <v>Not Terminated</v>
      </c>
      <c r="H8741" t="str">
        <f t="shared" si="273"/>
        <v/>
      </c>
    </row>
    <row r="8742" spans="1:8" x14ac:dyDescent="0.25">
      <c r="A8742">
        <v>109053</v>
      </c>
      <c r="B8742" t="s">
        <v>73</v>
      </c>
      <c r="C8742" s="2">
        <v>45710</v>
      </c>
      <c r="D8742" t="s">
        <v>8206</v>
      </c>
      <c r="E8742" t="str">
        <f>_xlfn.XLOOKUP(A8742,HR_Roster!$A$2:$A$10001,HR_Roster!$F$2:$F$10001,"no emp found",0)</f>
        <v>Active</v>
      </c>
      <c r="F8742" t="str">
        <f t="shared" si="272"/>
        <v>OK</v>
      </c>
      <c r="G8742" s="4" t="str">
        <f>IF(E8742="Active","Not Terminated",_xlfn.XLOOKUP(A8742,HR_Roster!$A$2:$A$10001,HR_Roster!$G$2:$G$10001))</f>
        <v>Not Terminated</v>
      </c>
      <c r="H8742" t="str">
        <f t="shared" si="273"/>
        <v/>
      </c>
    </row>
    <row r="8743" spans="1:8" x14ac:dyDescent="0.25">
      <c r="A8743">
        <v>100840</v>
      </c>
      <c r="B8743" t="s">
        <v>70</v>
      </c>
      <c r="C8743" s="2">
        <v>45870</v>
      </c>
      <c r="D8743" t="s">
        <v>8207</v>
      </c>
      <c r="E8743" t="str">
        <f>_xlfn.XLOOKUP(A8743,HR_Roster!$A$2:$A$10001,HR_Roster!$F$2:$F$10001,"no emp found",0)</f>
        <v>Active</v>
      </c>
      <c r="F8743" t="str">
        <f t="shared" si="272"/>
        <v>OK</v>
      </c>
      <c r="G8743" s="4" t="str">
        <f>IF(E8743="Active","Not Terminated",_xlfn.XLOOKUP(A8743,HR_Roster!$A$2:$A$10001,HR_Roster!$G$2:$G$10001))</f>
        <v>Not Terminated</v>
      </c>
      <c r="H8743" t="str">
        <f t="shared" si="273"/>
        <v/>
      </c>
    </row>
    <row r="8744" spans="1:8" x14ac:dyDescent="0.25">
      <c r="A8744">
        <v>105825</v>
      </c>
      <c r="B8744" t="s">
        <v>57</v>
      </c>
      <c r="C8744" s="2">
        <v>45874</v>
      </c>
      <c r="D8744" t="s">
        <v>8208</v>
      </c>
      <c r="E8744" t="str">
        <f>_xlfn.XLOOKUP(A8744,HR_Roster!$A$2:$A$10001,HR_Roster!$F$2:$F$10001,"no emp found",0)</f>
        <v>Active</v>
      </c>
      <c r="F8744" t="str">
        <f t="shared" si="272"/>
        <v>OK</v>
      </c>
      <c r="G8744" s="4" t="str">
        <f>IF(E8744="Active","Not Terminated",_xlfn.XLOOKUP(A8744,HR_Roster!$A$2:$A$10001,HR_Roster!$G$2:$G$10001))</f>
        <v>Not Terminated</v>
      </c>
      <c r="H8744" t="str">
        <f t="shared" si="273"/>
        <v/>
      </c>
    </row>
    <row r="8745" spans="1:8" x14ac:dyDescent="0.25">
      <c r="A8745">
        <v>107866</v>
      </c>
      <c r="B8745" t="s">
        <v>57</v>
      </c>
      <c r="C8745" s="2">
        <v>45753</v>
      </c>
      <c r="D8745" t="s">
        <v>8209</v>
      </c>
      <c r="E8745" t="str">
        <f>_xlfn.XLOOKUP(A8745,HR_Roster!$A$2:$A$10001,HR_Roster!$F$2:$F$10001,"no emp found",0)</f>
        <v>Terminated</v>
      </c>
      <c r="F8745" t="str">
        <f t="shared" si="272"/>
        <v>Suspicious Login</v>
      </c>
      <c r="G8745" s="4">
        <f>IF(E8745="Active","Not Terminated",_xlfn.XLOOKUP(A8745,HR_Roster!$A$2:$A$10001,HR_Roster!$G$2:$G$10001))</f>
        <v>44301</v>
      </c>
      <c r="H8745">
        <f t="shared" si="273"/>
        <v>1452</v>
      </c>
    </row>
    <row r="8746" spans="1:8" x14ac:dyDescent="0.25">
      <c r="A8746">
        <v>107149</v>
      </c>
      <c r="B8746" t="s">
        <v>61</v>
      </c>
      <c r="C8746" s="2">
        <v>45667</v>
      </c>
      <c r="D8746" t="s">
        <v>8210</v>
      </c>
      <c r="E8746" t="str">
        <f>_xlfn.XLOOKUP(A8746,HR_Roster!$A$2:$A$10001,HR_Roster!$F$2:$F$10001,"no emp found",0)</f>
        <v>Active</v>
      </c>
      <c r="F8746" t="str">
        <f t="shared" si="272"/>
        <v>OK</v>
      </c>
      <c r="G8746" s="4" t="str">
        <f>IF(E8746="Active","Not Terminated",_xlfn.XLOOKUP(A8746,HR_Roster!$A$2:$A$10001,HR_Roster!$G$2:$G$10001))</f>
        <v>Not Terminated</v>
      </c>
      <c r="H8746" t="str">
        <f t="shared" si="273"/>
        <v/>
      </c>
    </row>
    <row r="8747" spans="1:8" x14ac:dyDescent="0.25">
      <c r="A8747">
        <v>104480</v>
      </c>
      <c r="B8747" t="s">
        <v>73</v>
      </c>
      <c r="C8747" s="2">
        <v>45767</v>
      </c>
      <c r="D8747" t="s">
        <v>8211</v>
      </c>
      <c r="E8747" t="str">
        <f>_xlfn.XLOOKUP(A8747,HR_Roster!$A$2:$A$10001,HR_Roster!$F$2:$F$10001,"no emp found",0)</f>
        <v>Active</v>
      </c>
      <c r="F8747" t="str">
        <f t="shared" si="272"/>
        <v>OK</v>
      </c>
      <c r="G8747" s="4" t="str">
        <f>IF(E8747="Active","Not Terminated",_xlfn.XLOOKUP(A8747,HR_Roster!$A$2:$A$10001,HR_Roster!$G$2:$G$10001))</f>
        <v>Not Terminated</v>
      </c>
      <c r="H8747" t="str">
        <f t="shared" si="273"/>
        <v/>
      </c>
    </row>
    <row r="8748" spans="1:8" x14ac:dyDescent="0.25">
      <c r="A8748">
        <v>100400</v>
      </c>
      <c r="B8748" t="s">
        <v>59</v>
      </c>
      <c r="C8748" s="2">
        <v>45875</v>
      </c>
      <c r="D8748" t="s">
        <v>8212</v>
      </c>
      <c r="E8748" t="str">
        <f>_xlfn.XLOOKUP(A8748,HR_Roster!$A$2:$A$10001,HR_Roster!$F$2:$F$10001,"no emp found",0)</f>
        <v>Active</v>
      </c>
      <c r="F8748" t="str">
        <f t="shared" si="272"/>
        <v>OK</v>
      </c>
      <c r="G8748" s="4" t="str">
        <f>IF(E8748="Active","Not Terminated",_xlfn.XLOOKUP(A8748,HR_Roster!$A$2:$A$10001,HR_Roster!$G$2:$G$10001))</f>
        <v>Not Terminated</v>
      </c>
      <c r="H8748" t="str">
        <f t="shared" si="273"/>
        <v/>
      </c>
    </row>
    <row r="8749" spans="1:8" x14ac:dyDescent="0.25">
      <c r="A8749">
        <v>109874</v>
      </c>
      <c r="B8749" t="s">
        <v>70</v>
      </c>
      <c r="C8749" s="2">
        <v>45777</v>
      </c>
      <c r="D8749" t="s">
        <v>8213</v>
      </c>
      <c r="E8749" t="str">
        <f>_xlfn.XLOOKUP(A8749,HR_Roster!$A$2:$A$10001,HR_Roster!$F$2:$F$10001,"no emp found",0)</f>
        <v>Active</v>
      </c>
      <c r="F8749" t="str">
        <f t="shared" si="272"/>
        <v>OK</v>
      </c>
      <c r="G8749" s="4" t="str">
        <f>IF(E8749="Active","Not Terminated",_xlfn.XLOOKUP(A8749,HR_Roster!$A$2:$A$10001,HR_Roster!$G$2:$G$10001))</f>
        <v>Not Terminated</v>
      </c>
      <c r="H8749" t="str">
        <f t="shared" si="273"/>
        <v/>
      </c>
    </row>
    <row r="8750" spans="1:8" x14ac:dyDescent="0.25">
      <c r="A8750">
        <v>103995</v>
      </c>
      <c r="B8750" t="s">
        <v>73</v>
      </c>
      <c r="C8750" s="2">
        <v>45874</v>
      </c>
      <c r="D8750" t="s">
        <v>8214</v>
      </c>
      <c r="E8750" t="str">
        <f>_xlfn.XLOOKUP(A8750,HR_Roster!$A$2:$A$10001,HR_Roster!$F$2:$F$10001,"no emp found",0)</f>
        <v>Active</v>
      </c>
      <c r="F8750" t="str">
        <f t="shared" si="272"/>
        <v>OK</v>
      </c>
      <c r="G8750" s="4" t="str">
        <f>IF(E8750="Active","Not Terminated",_xlfn.XLOOKUP(A8750,HR_Roster!$A$2:$A$10001,HR_Roster!$G$2:$G$10001))</f>
        <v>Not Terminated</v>
      </c>
      <c r="H8750" t="str">
        <f t="shared" si="273"/>
        <v/>
      </c>
    </row>
    <row r="8751" spans="1:8" x14ac:dyDescent="0.25">
      <c r="A8751">
        <v>101869</v>
      </c>
      <c r="B8751" t="s">
        <v>73</v>
      </c>
      <c r="C8751" s="2">
        <v>45664</v>
      </c>
      <c r="D8751" t="s">
        <v>8215</v>
      </c>
      <c r="E8751" t="str">
        <f>_xlfn.XLOOKUP(A8751,HR_Roster!$A$2:$A$10001,HR_Roster!$F$2:$F$10001,"no emp found",0)</f>
        <v>Active</v>
      </c>
      <c r="F8751" t="str">
        <f t="shared" si="272"/>
        <v>OK</v>
      </c>
      <c r="G8751" s="4" t="str">
        <f>IF(E8751="Active","Not Terminated",_xlfn.XLOOKUP(A8751,HR_Roster!$A$2:$A$10001,HR_Roster!$G$2:$G$10001))</f>
        <v>Not Terminated</v>
      </c>
      <c r="H8751" t="str">
        <f t="shared" si="273"/>
        <v/>
      </c>
    </row>
    <row r="8752" spans="1:8" x14ac:dyDescent="0.25">
      <c r="A8752">
        <v>108184</v>
      </c>
      <c r="B8752" t="s">
        <v>73</v>
      </c>
      <c r="C8752" s="2">
        <v>45997</v>
      </c>
      <c r="D8752" t="s">
        <v>8216</v>
      </c>
      <c r="E8752" t="str">
        <f>_xlfn.XLOOKUP(A8752,HR_Roster!$A$2:$A$10001,HR_Roster!$F$2:$F$10001,"no emp found",0)</f>
        <v>Active</v>
      </c>
      <c r="F8752" t="str">
        <f t="shared" si="272"/>
        <v>OK</v>
      </c>
      <c r="G8752" s="4" t="str">
        <f>IF(E8752="Active","Not Terminated",_xlfn.XLOOKUP(A8752,HR_Roster!$A$2:$A$10001,HR_Roster!$G$2:$G$10001))</f>
        <v>Not Terminated</v>
      </c>
      <c r="H8752" t="str">
        <f t="shared" si="273"/>
        <v/>
      </c>
    </row>
    <row r="8753" spans="1:8" x14ac:dyDescent="0.25">
      <c r="A8753">
        <v>101063</v>
      </c>
      <c r="B8753" t="s">
        <v>61</v>
      </c>
      <c r="C8753" s="2">
        <v>45953</v>
      </c>
      <c r="D8753" t="s">
        <v>8217</v>
      </c>
      <c r="E8753" t="str">
        <f>_xlfn.XLOOKUP(A8753,HR_Roster!$A$2:$A$10001,HR_Roster!$F$2:$F$10001,"no emp found",0)</f>
        <v>Active</v>
      </c>
      <c r="F8753" t="str">
        <f t="shared" si="272"/>
        <v>OK</v>
      </c>
      <c r="G8753" s="4" t="str">
        <f>IF(E8753="Active","Not Terminated",_xlfn.XLOOKUP(A8753,HR_Roster!$A$2:$A$10001,HR_Roster!$G$2:$G$10001))</f>
        <v>Not Terminated</v>
      </c>
      <c r="H8753" t="str">
        <f t="shared" si="273"/>
        <v/>
      </c>
    </row>
    <row r="8754" spans="1:8" x14ac:dyDescent="0.25">
      <c r="A8754">
        <v>103243</v>
      </c>
      <c r="B8754" t="s">
        <v>61</v>
      </c>
      <c r="C8754" s="2">
        <v>46000</v>
      </c>
      <c r="D8754" t="s">
        <v>8218</v>
      </c>
      <c r="E8754" t="str">
        <f>_xlfn.XLOOKUP(A8754,HR_Roster!$A$2:$A$10001,HR_Roster!$F$2:$F$10001,"no emp found",0)</f>
        <v>Active</v>
      </c>
      <c r="F8754" t="str">
        <f t="shared" si="272"/>
        <v>OK</v>
      </c>
      <c r="G8754" s="4" t="str">
        <f>IF(E8754="Active","Not Terminated",_xlfn.XLOOKUP(A8754,HR_Roster!$A$2:$A$10001,HR_Roster!$G$2:$G$10001))</f>
        <v>Not Terminated</v>
      </c>
      <c r="H8754" t="str">
        <f t="shared" si="273"/>
        <v/>
      </c>
    </row>
    <row r="8755" spans="1:8" x14ac:dyDescent="0.25">
      <c r="A8755">
        <v>101805</v>
      </c>
      <c r="B8755" t="s">
        <v>65</v>
      </c>
      <c r="C8755" s="2">
        <v>45879</v>
      </c>
      <c r="D8755" t="s">
        <v>8219</v>
      </c>
      <c r="E8755" t="str">
        <f>_xlfn.XLOOKUP(A8755,HR_Roster!$A$2:$A$10001,HR_Roster!$F$2:$F$10001,"no emp found",0)</f>
        <v>Active</v>
      </c>
      <c r="F8755" t="str">
        <f t="shared" si="272"/>
        <v>OK</v>
      </c>
      <c r="G8755" s="4" t="str">
        <f>IF(E8755="Active","Not Terminated",_xlfn.XLOOKUP(A8755,HR_Roster!$A$2:$A$10001,HR_Roster!$G$2:$G$10001))</f>
        <v>Not Terminated</v>
      </c>
      <c r="H8755" t="str">
        <f t="shared" si="273"/>
        <v/>
      </c>
    </row>
    <row r="8756" spans="1:8" x14ac:dyDescent="0.25">
      <c r="A8756">
        <v>108906</v>
      </c>
      <c r="B8756" t="s">
        <v>61</v>
      </c>
      <c r="C8756" s="2">
        <v>45679</v>
      </c>
      <c r="D8756" t="s">
        <v>4286</v>
      </c>
      <c r="E8756" t="str">
        <f>_xlfn.XLOOKUP(A8756,HR_Roster!$A$2:$A$10001,HR_Roster!$F$2:$F$10001,"no emp found",0)</f>
        <v>Active</v>
      </c>
      <c r="F8756" t="str">
        <f t="shared" si="272"/>
        <v>OK</v>
      </c>
      <c r="G8756" s="4" t="str">
        <f>IF(E8756="Active","Not Terminated",_xlfn.XLOOKUP(A8756,HR_Roster!$A$2:$A$10001,HR_Roster!$G$2:$G$10001))</f>
        <v>Not Terminated</v>
      </c>
      <c r="H8756" t="str">
        <f t="shared" si="273"/>
        <v/>
      </c>
    </row>
    <row r="8757" spans="1:8" x14ac:dyDescent="0.25">
      <c r="A8757">
        <v>107889</v>
      </c>
      <c r="B8757" t="s">
        <v>61</v>
      </c>
      <c r="C8757" s="2">
        <v>45752</v>
      </c>
      <c r="D8757" t="s">
        <v>8220</v>
      </c>
      <c r="E8757" t="str">
        <f>_xlfn.XLOOKUP(A8757,HR_Roster!$A$2:$A$10001,HR_Roster!$F$2:$F$10001,"no emp found",0)</f>
        <v>Active</v>
      </c>
      <c r="F8757" t="str">
        <f t="shared" si="272"/>
        <v>OK</v>
      </c>
      <c r="G8757" s="4" t="str">
        <f>IF(E8757="Active","Not Terminated",_xlfn.XLOOKUP(A8757,HR_Roster!$A$2:$A$10001,HR_Roster!$G$2:$G$10001))</f>
        <v>Not Terminated</v>
      </c>
      <c r="H8757" t="str">
        <f t="shared" si="273"/>
        <v/>
      </c>
    </row>
    <row r="8758" spans="1:8" x14ac:dyDescent="0.25">
      <c r="A8758">
        <v>105415</v>
      </c>
      <c r="B8758" t="s">
        <v>57</v>
      </c>
      <c r="C8758" s="2">
        <v>45899</v>
      </c>
      <c r="D8758" t="s">
        <v>8221</v>
      </c>
      <c r="E8758" t="str">
        <f>_xlfn.XLOOKUP(A8758,HR_Roster!$A$2:$A$10001,HR_Roster!$F$2:$F$10001,"no emp found",0)</f>
        <v>Active</v>
      </c>
      <c r="F8758" t="str">
        <f t="shared" si="272"/>
        <v>OK</v>
      </c>
      <c r="G8758" s="4" t="str">
        <f>IF(E8758="Active","Not Terminated",_xlfn.XLOOKUP(A8758,HR_Roster!$A$2:$A$10001,HR_Roster!$G$2:$G$10001))</f>
        <v>Not Terminated</v>
      </c>
      <c r="H8758" t="str">
        <f t="shared" si="273"/>
        <v/>
      </c>
    </row>
    <row r="8759" spans="1:8" x14ac:dyDescent="0.25">
      <c r="A8759">
        <v>103404</v>
      </c>
      <c r="B8759" t="s">
        <v>73</v>
      </c>
      <c r="C8759" s="2">
        <v>45827</v>
      </c>
      <c r="D8759" t="s">
        <v>8222</v>
      </c>
      <c r="E8759" t="str">
        <f>_xlfn.XLOOKUP(A8759,HR_Roster!$A$2:$A$10001,HR_Roster!$F$2:$F$10001,"no emp found",0)</f>
        <v>Active</v>
      </c>
      <c r="F8759" t="str">
        <f t="shared" si="272"/>
        <v>OK</v>
      </c>
      <c r="G8759" s="4" t="str">
        <f>IF(E8759="Active","Not Terminated",_xlfn.XLOOKUP(A8759,HR_Roster!$A$2:$A$10001,HR_Roster!$G$2:$G$10001))</f>
        <v>Not Terminated</v>
      </c>
      <c r="H8759" t="str">
        <f t="shared" si="273"/>
        <v/>
      </c>
    </row>
    <row r="8760" spans="1:8" x14ac:dyDescent="0.25">
      <c r="A8760">
        <v>101318</v>
      </c>
      <c r="B8760" t="s">
        <v>61</v>
      </c>
      <c r="C8760" s="2">
        <v>45906</v>
      </c>
      <c r="D8760" t="s">
        <v>8223</v>
      </c>
      <c r="E8760" t="str">
        <f>_xlfn.XLOOKUP(A8760,HR_Roster!$A$2:$A$10001,HR_Roster!$F$2:$F$10001,"no emp found",0)</f>
        <v>Active</v>
      </c>
      <c r="F8760" t="str">
        <f t="shared" si="272"/>
        <v>OK</v>
      </c>
      <c r="G8760" s="4" t="str">
        <f>IF(E8760="Active","Not Terminated",_xlfn.XLOOKUP(A8760,HR_Roster!$A$2:$A$10001,HR_Roster!$G$2:$G$10001))</f>
        <v>Not Terminated</v>
      </c>
      <c r="H8760" t="str">
        <f t="shared" si="273"/>
        <v/>
      </c>
    </row>
    <row r="8761" spans="1:8" x14ac:dyDescent="0.25">
      <c r="A8761">
        <v>100163</v>
      </c>
      <c r="B8761" t="s">
        <v>57</v>
      </c>
      <c r="C8761" s="2">
        <v>45684</v>
      </c>
      <c r="D8761" t="s">
        <v>8224</v>
      </c>
      <c r="E8761" t="str">
        <f>_xlfn.XLOOKUP(A8761,HR_Roster!$A$2:$A$10001,HR_Roster!$F$2:$F$10001,"no emp found",0)</f>
        <v>Active</v>
      </c>
      <c r="F8761" t="str">
        <f t="shared" si="272"/>
        <v>OK</v>
      </c>
      <c r="G8761" s="4" t="str">
        <f>IF(E8761="Active","Not Terminated",_xlfn.XLOOKUP(A8761,HR_Roster!$A$2:$A$10001,HR_Roster!$G$2:$G$10001))</f>
        <v>Not Terminated</v>
      </c>
      <c r="H8761" t="str">
        <f t="shared" si="273"/>
        <v/>
      </c>
    </row>
    <row r="8762" spans="1:8" x14ac:dyDescent="0.25">
      <c r="A8762">
        <v>105368</v>
      </c>
      <c r="B8762" t="s">
        <v>65</v>
      </c>
      <c r="C8762" s="2">
        <v>45996</v>
      </c>
      <c r="D8762" t="s">
        <v>8225</v>
      </c>
      <c r="E8762" t="str">
        <f>_xlfn.XLOOKUP(A8762,HR_Roster!$A$2:$A$10001,HR_Roster!$F$2:$F$10001,"no emp found",0)</f>
        <v>Active</v>
      </c>
      <c r="F8762" t="str">
        <f t="shared" si="272"/>
        <v>OK</v>
      </c>
      <c r="G8762" s="4" t="str">
        <f>IF(E8762="Active","Not Terminated",_xlfn.XLOOKUP(A8762,HR_Roster!$A$2:$A$10001,HR_Roster!$G$2:$G$10001))</f>
        <v>Not Terminated</v>
      </c>
      <c r="H8762" t="str">
        <f t="shared" si="273"/>
        <v/>
      </c>
    </row>
    <row r="8763" spans="1:8" x14ac:dyDescent="0.25">
      <c r="A8763">
        <v>101780</v>
      </c>
      <c r="B8763" t="s">
        <v>70</v>
      </c>
      <c r="C8763" s="2">
        <v>45936</v>
      </c>
      <c r="D8763" t="s">
        <v>8226</v>
      </c>
      <c r="E8763" t="str">
        <f>_xlfn.XLOOKUP(A8763,HR_Roster!$A$2:$A$10001,HR_Roster!$F$2:$F$10001,"no emp found",0)</f>
        <v>Active</v>
      </c>
      <c r="F8763" t="str">
        <f t="shared" si="272"/>
        <v>OK</v>
      </c>
      <c r="G8763" s="4" t="str">
        <f>IF(E8763="Active","Not Terminated",_xlfn.XLOOKUP(A8763,HR_Roster!$A$2:$A$10001,HR_Roster!$G$2:$G$10001))</f>
        <v>Not Terminated</v>
      </c>
      <c r="H8763" t="str">
        <f t="shared" si="273"/>
        <v/>
      </c>
    </row>
    <row r="8764" spans="1:8" x14ac:dyDescent="0.25">
      <c r="A8764">
        <v>109486</v>
      </c>
      <c r="B8764" t="s">
        <v>61</v>
      </c>
      <c r="C8764" s="2">
        <v>45664</v>
      </c>
      <c r="D8764" t="s">
        <v>8227</v>
      </c>
      <c r="E8764" t="str">
        <f>_xlfn.XLOOKUP(A8764,HR_Roster!$A$2:$A$10001,HR_Roster!$F$2:$F$10001,"no emp found",0)</f>
        <v>Active</v>
      </c>
      <c r="F8764" t="str">
        <f t="shared" si="272"/>
        <v>OK</v>
      </c>
      <c r="G8764" s="4" t="str">
        <f>IF(E8764="Active","Not Terminated",_xlfn.XLOOKUP(A8764,HR_Roster!$A$2:$A$10001,HR_Roster!$G$2:$G$10001))</f>
        <v>Not Terminated</v>
      </c>
      <c r="H8764" t="str">
        <f t="shared" si="273"/>
        <v/>
      </c>
    </row>
    <row r="8765" spans="1:8" x14ac:dyDescent="0.25">
      <c r="A8765">
        <v>103068</v>
      </c>
      <c r="B8765" t="s">
        <v>73</v>
      </c>
      <c r="C8765" s="2">
        <v>45959</v>
      </c>
      <c r="D8765" t="s">
        <v>4041</v>
      </c>
      <c r="E8765" t="str">
        <f>_xlfn.XLOOKUP(A8765,HR_Roster!$A$2:$A$10001,HR_Roster!$F$2:$F$10001,"no emp found",0)</f>
        <v>Active</v>
      </c>
      <c r="F8765" t="str">
        <f t="shared" si="272"/>
        <v>OK</v>
      </c>
      <c r="G8765" s="4" t="str">
        <f>IF(E8765="Active","Not Terminated",_xlfn.XLOOKUP(A8765,HR_Roster!$A$2:$A$10001,HR_Roster!$G$2:$G$10001))</f>
        <v>Not Terminated</v>
      </c>
      <c r="H8765" t="str">
        <f t="shared" si="273"/>
        <v/>
      </c>
    </row>
    <row r="8766" spans="1:8" x14ac:dyDescent="0.25">
      <c r="A8766">
        <v>102368</v>
      </c>
      <c r="B8766" t="s">
        <v>59</v>
      </c>
      <c r="C8766" s="2">
        <v>45773</v>
      </c>
      <c r="D8766" t="s">
        <v>8228</v>
      </c>
      <c r="E8766" t="str">
        <f>_xlfn.XLOOKUP(A8766,HR_Roster!$A$2:$A$10001,HR_Roster!$F$2:$F$10001,"no emp found",0)</f>
        <v>Active</v>
      </c>
      <c r="F8766" t="str">
        <f t="shared" si="272"/>
        <v>OK</v>
      </c>
      <c r="G8766" s="4" t="str">
        <f>IF(E8766="Active","Not Terminated",_xlfn.XLOOKUP(A8766,HR_Roster!$A$2:$A$10001,HR_Roster!$G$2:$G$10001))</f>
        <v>Not Terminated</v>
      </c>
      <c r="H8766" t="str">
        <f t="shared" si="273"/>
        <v/>
      </c>
    </row>
    <row r="8767" spans="1:8" x14ac:dyDescent="0.25">
      <c r="A8767">
        <v>104339</v>
      </c>
      <c r="B8767" t="s">
        <v>57</v>
      </c>
      <c r="C8767" s="2">
        <v>45761</v>
      </c>
      <c r="D8767" t="s">
        <v>2607</v>
      </c>
      <c r="E8767" t="str">
        <f>_xlfn.XLOOKUP(A8767,HR_Roster!$A$2:$A$10001,HR_Roster!$F$2:$F$10001,"no emp found",0)</f>
        <v>Terminated</v>
      </c>
      <c r="F8767" t="str">
        <f t="shared" si="272"/>
        <v>OK</v>
      </c>
      <c r="G8767" s="4">
        <f>IF(E8767="Active","Not Terminated",_xlfn.XLOOKUP(A8767,HR_Roster!$A$2:$A$10001,HR_Roster!$G$2:$G$10001))</f>
        <v>46076</v>
      </c>
      <c r="H8767" t="str">
        <f t="shared" si="273"/>
        <v/>
      </c>
    </row>
    <row r="8768" spans="1:8" x14ac:dyDescent="0.25">
      <c r="A8768">
        <v>109981</v>
      </c>
      <c r="B8768" t="s">
        <v>57</v>
      </c>
      <c r="C8768" s="2">
        <v>45745</v>
      </c>
      <c r="D8768" t="s">
        <v>8229</v>
      </c>
      <c r="E8768" t="str">
        <f>_xlfn.XLOOKUP(A8768,HR_Roster!$A$2:$A$10001,HR_Roster!$F$2:$F$10001,"no emp found",0)</f>
        <v>Active</v>
      </c>
      <c r="F8768" t="str">
        <f t="shared" si="272"/>
        <v>OK</v>
      </c>
      <c r="G8768" s="4" t="str">
        <f>IF(E8768="Active","Not Terminated",_xlfn.XLOOKUP(A8768,HR_Roster!$A$2:$A$10001,HR_Roster!$G$2:$G$10001))</f>
        <v>Not Terminated</v>
      </c>
      <c r="H8768" t="str">
        <f t="shared" si="273"/>
        <v/>
      </c>
    </row>
    <row r="8769" spans="1:8" x14ac:dyDescent="0.25">
      <c r="A8769">
        <v>102853</v>
      </c>
      <c r="B8769" t="s">
        <v>61</v>
      </c>
      <c r="C8769" s="2">
        <v>45988</v>
      </c>
      <c r="D8769" t="s">
        <v>8230</v>
      </c>
      <c r="E8769" t="str">
        <f>_xlfn.XLOOKUP(A8769,HR_Roster!$A$2:$A$10001,HR_Roster!$F$2:$F$10001,"no emp found",0)</f>
        <v>Active</v>
      </c>
      <c r="F8769" t="str">
        <f t="shared" si="272"/>
        <v>OK</v>
      </c>
      <c r="G8769" s="4" t="str">
        <f>IF(E8769="Active","Not Terminated",_xlfn.XLOOKUP(A8769,HR_Roster!$A$2:$A$10001,HR_Roster!$G$2:$G$10001))</f>
        <v>Not Terminated</v>
      </c>
      <c r="H8769" t="str">
        <f t="shared" si="273"/>
        <v/>
      </c>
    </row>
    <row r="8770" spans="1:8" x14ac:dyDescent="0.25">
      <c r="A8770">
        <v>104954</v>
      </c>
      <c r="B8770" t="s">
        <v>61</v>
      </c>
      <c r="C8770" s="2">
        <v>45759</v>
      </c>
      <c r="D8770" t="s">
        <v>8231</v>
      </c>
      <c r="E8770" t="str">
        <f>_xlfn.XLOOKUP(A8770,HR_Roster!$A$2:$A$10001,HR_Roster!$F$2:$F$10001,"no emp found",0)</f>
        <v>Active</v>
      </c>
      <c r="F8770" t="str">
        <f t="shared" si="272"/>
        <v>OK</v>
      </c>
      <c r="G8770" s="4" t="str">
        <f>IF(E8770="Active","Not Terminated",_xlfn.XLOOKUP(A8770,HR_Roster!$A$2:$A$10001,HR_Roster!$G$2:$G$10001))</f>
        <v>Not Terminated</v>
      </c>
      <c r="H8770" t="str">
        <f t="shared" si="273"/>
        <v/>
      </c>
    </row>
    <row r="8771" spans="1:8" x14ac:dyDescent="0.25">
      <c r="A8771">
        <v>108444</v>
      </c>
      <c r="B8771" t="s">
        <v>57</v>
      </c>
      <c r="C8771" s="2">
        <v>45994</v>
      </c>
      <c r="D8771" t="s">
        <v>8232</v>
      </c>
      <c r="E8771" t="str">
        <f>_xlfn.XLOOKUP(A8771,HR_Roster!$A$2:$A$10001,HR_Roster!$F$2:$F$10001,"no emp found",0)</f>
        <v>Active</v>
      </c>
      <c r="F8771" t="str">
        <f t="shared" ref="F8771:F8834" si="274">IF(AND(E8771="Terminated",C8771&gt;G8771),"Suspicious Login","OK")</f>
        <v>OK</v>
      </c>
      <c r="G8771" s="4" t="str">
        <f>IF(E8771="Active","Not Terminated",_xlfn.XLOOKUP(A8771,HR_Roster!$A$2:$A$10001,HR_Roster!$G$2:$G$10001))</f>
        <v>Not Terminated</v>
      </c>
      <c r="H8771" t="str">
        <f t="shared" ref="H8771:H8834" si="275">IF(F8771="Suspicious Login",C8771-G8771,"")</f>
        <v/>
      </c>
    </row>
    <row r="8772" spans="1:8" x14ac:dyDescent="0.25">
      <c r="A8772">
        <v>104033</v>
      </c>
      <c r="B8772" t="s">
        <v>61</v>
      </c>
      <c r="C8772" s="2">
        <v>46012</v>
      </c>
      <c r="D8772" t="s">
        <v>8233</v>
      </c>
      <c r="E8772" t="str">
        <f>_xlfn.XLOOKUP(A8772,HR_Roster!$A$2:$A$10001,HR_Roster!$F$2:$F$10001,"no emp found",0)</f>
        <v>Active</v>
      </c>
      <c r="F8772" t="str">
        <f t="shared" si="274"/>
        <v>OK</v>
      </c>
      <c r="G8772" s="4" t="str">
        <f>IF(E8772="Active","Not Terminated",_xlfn.XLOOKUP(A8772,HR_Roster!$A$2:$A$10001,HR_Roster!$G$2:$G$10001))</f>
        <v>Not Terminated</v>
      </c>
      <c r="H8772" t="str">
        <f t="shared" si="275"/>
        <v/>
      </c>
    </row>
    <row r="8773" spans="1:8" x14ac:dyDescent="0.25">
      <c r="A8773">
        <v>101197</v>
      </c>
      <c r="B8773" t="s">
        <v>59</v>
      </c>
      <c r="C8773" s="2">
        <v>45780</v>
      </c>
      <c r="D8773" t="s">
        <v>8234</v>
      </c>
      <c r="E8773" t="str">
        <f>_xlfn.XLOOKUP(A8773,HR_Roster!$A$2:$A$10001,HR_Roster!$F$2:$F$10001,"no emp found",0)</f>
        <v>Active</v>
      </c>
      <c r="F8773" t="str">
        <f t="shared" si="274"/>
        <v>OK</v>
      </c>
      <c r="G8773" s="4" t="str">
        <f>IF(E8773="Active","Not Terminated",_xlfn.XLOOKUP(A8773,HR_Roster!$A$2:$A$10001,HR_Roster!$G$2:$G$10001))</f>
        <v>Not Terminated</v>
      </c>
      <c r="H8773" t="str">
        <f t="shared" si="275"/>
        <v/>
      </c>
    </row>
    <row r="8774" spans="1:8" x14ac:dyDescent="0.25">
      <c r="A8774">
        <v>108050</v>
      </c>
      <c r="B8774" t="s">
        <v>57</v>
      </c>
      <c r="C8774" s="2">
        <v>45874</v>
      </c>
      <c r="D8774" t="s">
        <v>8235</v>
      </c>
      <c r="E8774" t="str">
        <f>_xlfn.XLOOKUP(A8774,HR_Roster!$A$2:$A$10001,HR_Roster!$F$2:$F$10001,"no emp found",0)</f>
        <v>Active</v>
      </c>
      <c r="F8774" t="str">
        <f t="shared" si="274"/>
        <v>OK</v>
      </c>
      <c r="G8774" s="4" t="str">
        <f>IF(E8774="Active","Not Terminated",_xlfn.XLOOKUP(A8774,HR_Roster!$A$2:$A$10001,HR_Roster!$G$2:$G$10001))</f>
        <v>Not Terminated</v>
      </c>
      <c r="H8774" t="str">
        <f t="shared" si="275"/>
        <v/>
      </c>
    </row>
    <row r="8775" spans="1:8" x14ac:dyDescent="0.25">
      <c r="A8775">
        <v>104183</v>
      </c>
      <c r="B8775" t="s">
        <v>57</v>
      </c>
      <c r="C8775" s="2">
        <v>45990</v>
      </c>
      <c r="D8775" t="s">
        <v>8236</v>
      </c>
      <c r="E8775" t="str">
        <f>_xlfn.XLOOKUP(A8775,HR_Roster!$A$2:$A$10001,HR_Roster!$F$2:$F$10001,"no emp found",0)</f>
        <v>Active</v>
      </c>
      <c r="F8775" t="str">
        <f t="shared" si="274"/>
        <v>OK</v>
      </c>
      <c r="G8775" s="4" t="str">
        <f>IF(E8775="Active","Not Terminated",_xlfn.XLOOKUP(A8775,HR_Roster!$A$2:$A$10001,HR_Roster!$G$2:$G$10001))</f>
        <v>Not Terminated</v>
      </c>
      <c r="H8775" t="str">
        <f t="shared" si="275"/>
        <v/>
      </c>
    </row>
    <row r="8776" spans="1:8" x14ac:dyDescent="0.25">
      <c r="A8776">
        <v>104320</v>
      </c>
      <c r="B8776" t="s">
        <v>70</v>
      </c>
      <c r="C8776" s="2">
        <v>45810</v>
      </c>
      <c r="D8776" t="s">
        <v>8237</v>
      </c>
      <c r="E8776" t="str">
        <f>_xlfn.XLOOKUP(A8776,HR_Roster!$A$2:$A$10001,HR_Roster!$F$2:$F$10001,"no emp found",0)</f>
        <v>Active</v>
      </c>
      <c r="F8776" t="str">
        <f t="shared" si="274"/>
        <v>OK</v>
      </c>
      <c r="G8776" s="4" t="str">
        <f>IF(E8776="Active","Not Terminated",_xlfn.XLOOKUP(A8776,HR_Roster!$A$2:$A$10001,HR_Roster!$G$2:$G$10001))</f>
        <v>Not Terminated</v>
      </c>
      <c r="H8776" t="str">
        <f t="shared" si="275"/>
        <v/>
      </c>
    </row>
    <row r="8777" spans="1:8" x14ac:dyDescent="0.25">
      <c r="A8777">
        <v>103768</v>
      </c>
      <c r="B8777" t="s">
        <v>73</v>
      </c>
      <c r="C8777" s="2">
        <v>45664</v>
      </c>
      <c r="D8777" t="s">
        <v>8238</v>
      </c>
      <c r="E8777" t="str">
        <f>_xlfn.XLOOKUP(A8777,HR_Roster!$A$2:$A$10001,HR_Roster!$F$2:$F$10001,"no emp found",0)</f>
        <v>Active</v>
      </c>
      <c r="F8777" t="str">
        <f t="shared" si="274"/>
        <v>OK</v>
      </c>
      <c r="G8777" s="4" t="str">
        <f>IF(E8777="Active","Not Terminated",_xlfn.XLOOKUP(A8777,HR_Roster!$A$2:$A$10001,HR_Roster!$G$2:$G$10001))</f>
        <v>Not Terminated</v>
      </c>
      <c r="H8777" t="str">
        <f t="shared" si="275"/>
        <v/>
      </c>
    </row>
    <row r="8778" spans="1:8" x14ac:dyDescent="0.25">
      <c r="A8778">
        <v>108414</v>
      </c>
      <c r="B8778" t="s">
        <v>61</v>
      </c>
      <c r="C8778" s="2">
        <v>45710</v>
      </c>
      <c r="D8778" t="s">
        <v>8239</v>
      </c>
      <c r="E8778" t="str">
        <f>_xlfn.XLOOKUP(A8778,HR_Roster!$A$2:$A$10001,HR_Roster!$F$2:$F$10001,"no emp found",0)</f>
        <v>Active</v>
      </c>
      <c r="F8778" t="str">
        <f t="shared" si="274"/>
        <v>OK</v>
      </c>
      <c r="G8778" s="4" t="str">
        <f>IF(E8778="Active","Not Terminated",_xlfn.XLOOKUP(A8778,HR_Roster!$A$2:$A$10001,HR_Roster!$G$2:$G$10001))</f>
        <v>Not Terminated</v>
      </c>
      <c r="H8778" t="str">
        <f t="shared" si="275"/>
        <v/>
      </c>
    </row>
    <row r="8779" spans="1:8" x14ac:dyDescent="0.25">
      <c r="A8779">
        <v>107290</v>
      </c>
      <c r="B8779" t="s">
        <v>57</v>
      </c>
      <c r="C8779" s="2">
        <v>45985</v>
      </c>
      <c r="D8779" t="s">
        <v>8240</v>
      </c>
      <c r="E8779" t="str">
        <f>_xlfn.XLOOKUP(A8779,HR_Roster!$A$2:$A$10001,HR_Roster!$F$2:$F$10001,"no emp found",0)</f>
        <v>Active</v>
      </c>
      <c r="F8779" t="str">
        <f t="shared" si="274"/>
        <v>OK</v>
      </c>
      <c r="G8779" s="4" t="str">
        <f>IF(E8779="Active","Not Terminated",_xlfn.XLOOKUP(A8779,HR_Roster!$A$2:$A$10001,HR_Roster!$G$2:$G$10001))</f>
        <v>Not Terminated</v>
      </c>
      <c r="H8779" t="str">
        <f t="shared" si="275"/>
        <v/>
      </c>
    </row>
    <row r="8780" spans="1:8" x14ac:dyDescent="0.25">
      <c r="A8780">
        <v>109150</v>
      </c>
      <c r="B8780" t="s">
        <v>70</v>
      </c>
      <c r="C8780" s="2">
        <v>45907</v>
      </c>
      <c r="D8780" t="s">
        <v>1876</v>
      </c>
      <c r="E8780" t="str">
        <f>_xlfn.XLOOKUP(A8780,HR_Roster!$A$2:$A$10001,HR_Roster!$F$2:$F$10001,"no emp found",0)</f>
        <v>Active</v>
      </c>
      <c r="F8780" t="str">
        <f t="shared" si="274"/>
        <v>OK</v>
      </c>
      <c r="G8780" s="4" t="str">
        <f>IF(E8780="Active","Not Terminated",_xlfn.XLOOKUP(A8780,HR_Roster!$A$2:$A$10001,HR_Roster!$G$2:$G$10001))</f>
        <v>Not Terminated</v>
      </c>
      <c r="H8780" t="str">
        <f t="shared" si="275"/>
        <v/>
      </c>
    </row>
    <row r="8781" spans="1:8" x14ac:dyDescent="0.25">
      <c r="A8781">
        <v>107873</v>
      </c>
      <c r="B8781" t="s">
        <v>65</v>
      </c>
      <c r="C8781" s="2">
        <v>45928</v>
      </c>
      <c r="D8781" t="s">
        <v>8241</v>
      </c>
      <c r="E8781" t="str">
        <f>_xlfn.XLOOKUP(A8781,HR_Roster!$A$2:$A$10001,HR_Roster!$F$2:$F$10001,"no emp found",0)</f>
        <v>Active</v>
      </c>
      <c r="F8781" t="str">
        <f t="shared" si="274"/>
        <v>OK</v>
      </c>
      <c r="G8781" s="4" t="str">
        <f>IF(E8781="Active","Not Terminated",_xlfn.XLOOKUP(A8781,HR_Roster!$A$2:$A$10001,HR_Roster!$G$2:$G$10001))</f>
        <v>Not Terminated</v>
      </c>
      <c r="H8781" t="str">
        <f t="shared" si="275"/>
        <v/>
      </c>
    </row>
    <row r="8782" spans="1:8" x14ac:dyDescent="0.25">
      <c r="A8782">
        <v>103246</v>
      </c>
      <c r="B8782" t="s">
        <v>57</v>
      </c>
      <c r="C8782" s="2">
        <v>45806</v>
      </c>
      <c r="D8782" t="s">
        <v>8242</v>
      </c>
      <c r="E8782" t="str">
        <f>_xlfn.XLOOKUP(A8782,HR_Roster!$A$2:$A$10001,HR_Roster!$F$2:$F$10001,"no emp found",0)</f>
        <v>Active</v>
      </c>
      <c r="F8782" t="str">
        <f t="shared" si="274"/>
        <v>OK</v>
      </c>
      <c r="G8782" s="4" t="str">
        <f>IF(E8782="Active","Not Terminated",_xlfn.XLOOKUP(A8782,HR_Roster!$A$2:$A$10001,HR_Roster!$G$2:$G$10001))</f>
        <v>Not Terminated</v>
      </c>
      <c r="H8782" t="str">
        <f t="shared" si="275"/>
        <v/>
      </c>
    </row>
    <row r="8783" spans="1:8" x14ac:dyDescent="0.25">
      <c r="A8783">
        <v>103972</v>
      </c>
      <c r="B8783" t="s">
        <v>57</v>
      </c>
      <c r="C8783" s="2">
        <v>45837</v>
      </c>
      <c r="D8783" t="s">
        <v>8243</v>
      </c>
      <c r="E8783" t="str">
        <f>_xlfn.XLOOKUP(A8783,HR_Roster!$A$2:$A$10001,HR_Roster!$F$2:$F$10001,"no emp found",0)</f>
        <v>Active</v>
      </c>
      <c r="F8783" t="str">
        <f t="shared" si="274"/>
        <v>OK</v>
      </c>
      <c r="G8783" s="4" t="str">
        <f>IF(E8783="Active","Not Terminated",_xlfn.XLOOKUP(A8783,HR_Roster!$A$2:$A$10001,HR_Roster!$G$2:$G$10001))</f>
        <v>Not Terminated</v>
      </c>
      <c r="H8783" t="str">
        <f t="shared" si="275"/>
        <v/>
      </c>
    </row>
    <row r="8784" spans="1:8" x14ac:dyDescent="0.25">
      <c r="A8784">
        <v>108395</v>
      </c>
      <c r="B8784" t="s">
        <v>59</v>
      </c>
      <c r="C8784" s="2">
        <v>45810</v>
      </c>
      <c r="D8784" t="s">
        <v>8244</v>
      </c>
      <c r="E8784" t="str">
        <f>_xlfn.XLOOKUP(A8784,HR_Roster!$A$2:$A$10001,HR_Roster!$F$2:$F$10001,"no emp found",0)</f>
        <v>Active</v>
      </c>
      <c r="F8784" t="str">
        <f t="shared" si="274"/>
        <v>OK</v>
      </c>
      <c r="G8784" s="4" t="str">
        <f>IF(E8784="Active","Not Terminated",_xlfn.XLOOKUP(A8784,HR_Roster!$A$2:$A$10001,HR_Roster!$G$2:$G$10001))</f>
        <v>Not Terminated</v>
      </c>
      <c r="H8784" t="str">
        <f t="shared" si="275"/>
        <v/>
      </c>
    </row>
    <row r="8785" spans="1:8" x14ac:dyDescent="0.25">
      <c r="A8785">
        <v>101144</v>
      </c>
      <c r="B8785" t="s">
        <v>61</v>
      </c>
      <c r="C8785" s="2">
        <v>46005</v>
      </c>
      <c r="D8785" t="s">
        <v>8245</v>
      </c>
      <c r="E8785" t="str">
        <f>_xlfn.XLOOKUP(A8785,HR_Roster!$A$2:$A$10001,HR_Roster!$F$2:$F$10001,"no emp found",0)</f>
        <v>Active</v>
      </c>
      <c r="F8785" t="str">
        <f t="shared" si="274"/>
        <v>OK</v>
      </c>
      <c r="G8785" s="4" t="str">
        <f>IF(E8785="Active","Not Terminated",_xlfn.XLOOKUP(A8785,HR_Roster!$A$2:$A$10001,HR_Roster!$G$2:$G$10001))</f>
        <v>Not Terminated</v>
      </c>
      <c r="H8785" t="str">
        <f t="shared" si="275"/>
        <v/>
      </c>
    </row>
    <row r="8786" spans="1:8" x14ac:dyDescent="0.25">
      <c r="A8786">
        <v>100752</v>
      </c>
      <c r="B8786" t="s">
        <v>59</v>
      </c>
      <c r="C8786" s="2">
        <v>45759</v>
      </c>
      <c r="D8786" t="s">
        <v>8246</v>
      </c>
      <c r="E8786" t="str">
        <f>_xlfn.XLOOKUP(A8786,HR_Roster!$A$2:$A$10001,HR_Roster!$F$2:$F$10001,"no emp found",0)</f>
        <v>Active</v>
      </c>
      <c r="F8786" t="str">
        <f t="shared" si="274"/>
        <v>OK</v>
      </c>
      <c r="G8786" s="4" t="str">
        <f>IF(E8786="Active","Not Terminated",_xlfn.XLOOKUP(A8786,HR_Roster!$A$2:$A$10001,HR_Roster!$G$2:$G$10001))</f>
        <v>Not Terminated</v>
      </c>
      <c r="H8786" t="str">
        <f t="shared" si="275"/>
        <v/>
      </c>
    </row>
    <row r="8787" spans="1:8" x14ac:dyDescent="0.25">
      <c r="A8787">
        <v>106533</v>
      </c>
      <c r="B8787" t="s">
        <v>59</v>
      </c>
      <c r="C8787" s="2">
        <v>45700</v>
      </c>
      <c r="D8787" t="s">
        <v>8247</v>
      </c>
      <c r="E8787" t="str">
        <f>_xlfn.XLOOKUP(A8787,HR_Roster!$A$2:$A$10001,HR_Roster!$F$2:$F$10001,"no emp found",0)</f>
        <v>Active</v>
      </c>
      <c r="F8787" t="str">
        <f t="shared" si="274"/>
        <v>OK</v>
      </c>
      <c r="G8787" s="4" t="str">
        <f>IF(E8787="Active","Not Terminated",_xlfn.XLOOKUP(A8787,HR_Roster!$A$2:$A$10001,HR_Roster!$G$2:$G$10001))</f>
        <v>Not Terminated</v>
      </c>
      <c r="H8787" t="str">
        <f t="shared" si="275"/>
        <v/>
      </c>
    </row>
    <row r="8788" spans="1:8" x14ac:dyDescent="0.25">
      <c r="A8788">
        <v>107878</v>
      </c>
      <c r="B8788" t="s">
        <v>65</v>
      </c>
      <c r="C8788" s="2">
        <v>46019</v>
      </c>
      <c r="D8788" t="s">
        <v>8248</v>
      </c>
      <c r="E8788" t="str">
        <f>_xlfn.XLOOKUP(A8788,HR_Roster!$A$2:$A$10001,HR_Roster!$F$2:$F$10001,"no emp found",0)</f>
        <v>Active</v>
      </c>
      <c r="F8788" t="str">
        <f t="shared" si="274"/>
        <v>OK</v>
      </c>
      <c r="G8788" s="4" t="str">
        <f>IF(E8788="Active","Not Terminated",_xlfn.XLOOKUP(A8788,HR_Roster!$A$2:$A$10001,HR_Roster!$G$2:$G$10001))</f>
        <v>Not Terminated</v>
      </c>
      <c r="H8788" t="str">
        <f t="shared" si="275"/>
        <v/>
      </c>
    </row>
    <row r="8789" spans="1:8" x14ac:dyDescent="0.25">
      <c r="A8789">
        <v>100360</v>
      </c>
      <c r="B8789" t="s">
        <v>61</v>
      </c>
      <c r="C8789" s="2">
        <v>45818</v>
      </c>
      <c r="D8789" t="s">
        <v>8249</v>
      </c>
      <c r="E8789" t="str">
        <f>_xlfn.XLOOKUP(A8789,HR_Roster!$A$2:$A$10001,HR_Roster!$F$2:$F$10001,"no emp found",0)</f>
        <v>Active</v>
      </c>
      <c r="F8789" t="str">
        <f t="shared" si="274"/>
        <v>OK</v>
      </c>
      <c r="G8789" s="4" t="str">
        <f>IF(E8789="Active","Not Terminated",_xlfn.XLOOKUP(A8789,HR_Roster!$A$2:$A$10001,HR_Roster!$G$2:$G$10001))</f>
        <v>Not Terminated</v>
      </c>
      <c r="H8789" t="str">
        <f t="shared" si="275"/>
        <v/>
      </c>
    </row>
    <row r="8790" spans="1:8" x14ac:dyDescent="0.25">
      <c r="A8790">
        <v>106129</v>
      </c>
      <c r="B8790" t="s">
        <v>61</v>
      </c>
      <c r="C8790" s="2">
        <v>45707</v>
      </c>
      <c r="D8790" t="s">
        <v>8250</v>
      </c>
      <c r="E8790" t="str">
        <f>_xlfn.XLOOKUP(A8790,HR_Roster!$A$2:$A$10001,HR_Roster!$F$2:$F$10001,"no emp found",0)</f>
        <v>Active</v>
      </c>
      <c r="F8790" t="str">
        <f t="shared" si="274"/>
        <v>OK</v>
      </c>
      <c r="G8790" s="4" t="str">
        <f>IF(E8790="Active","Not Terminated",_xlfn.XLOOKUP(A8790,HR_Roster!$A$2:$A$10001,HR_Roster!$G$2:$G$10001))</f>
        <v>Not Terminated</v>
      </c>
      <c r="H8790" t="str">
        <f t="shared" si="275"/>
        <v/>
      </c>
    </row>
    <row r="8791" spans="1:8" x14ac:dyDescent="0.25">
      <c r="A8791">
        <v>107842</v>
      </c>
      <c r="B8791" t="s">
        <v>65</v>
      </c>
      <c r="C8791" s="2">
        <v>45942</v>
      </c>
      <c r="D8791" t="s">
        <v>8251</v>
      </c>
      <c r="E8791" t="str">
        <f>_xlfn.XLOOKUP(A8791,HR_Roster!$A$2:$A$10001,HR_Roster!$F$2:$F$10001,"no emp found",0)</f>
        <v>Active</v>
      </c>
      <c r="F8791" t="str">
        <f t="shared" si="274"/>
        <v>OK</v>
      </c>
      <c r="G8791" s="4" t="str">
        <f>IF(E8791="Active","Not Terminated",_xlfn.XLOOKUP(A8791,HR_Roster!$A$2:$A$10001,HR_Roster!$G$2:$G$10001))</f>
        <v>Not Terminated</v>
      </c>
      <c r="H8791" t="str">
        <f t="shared" si="275"/>
        <v/>
      </c>
    </row>
    <row r="8792" spans="1:8" x14ac:dyDescent="0.25">
      <c r="A8792">
        <v>105798</v>
      </c>
      <c r="B8792" t="s">
        <v>70</v>
      </c>
      <c r="C8792" s="2">
        <v>46006</v>
      </c>
      <c r="D8792" t="s">
        <v>8252</v>
      </c>
      <c r="E8792" t="str">
        <f>_xlfn.XLOOKUP(A8792,HR_Roster!$A$2:$A$10001,HR_Roster!$F$2:$F$10001,"no emp found",0)</f>
        <v>Active</v>
      </c>
      <c r="F8792" t="str">
        <f t="shared" si="274"/>
        <v>OK</v>
      </c>
      <c r="G8792" s="4" t="str">
        <f>IF(E8792="Active","Not Terminated",_xlfn.XLOOKUP(A8792,HR_Roster!$A$2:$A$10001,HR_Roster!$G$2:$G$10001))</f>
        <v>Not Terminated</v>
      </c>
      <c r="H8792" t="str">
        <f t="shared" si="275"/>
        <v/>
      </c>
    </row>
    <row r="8793" spans="1:8" x14ac:dyDescent="0.25">
      <c r="A8793">
        <v>103850</v>
      </c>
      <c r="B8793" t="s">
        <v>65</v>
      </c>
      <c r="C8793" s="2">
        <v>45744</v>
      </c>
      <c r="D8793" t="s">
        <v>8253</v>
      </c>
      <c r="E8793" t="str">
        <f>_xlfn.XLOOKUP(A8793,HR_Roster!$A$2:$A$10001,HR_Roster!$F$2:$F$10001,"no emp found",0)</f>
        <v>Terminated</v>
      </c>
      <c r="F8793" t="str">
        <f t="shared" si="274"/>
        <v>Suspicious Login</v>
      </c>
      <c r="G8793" s="4">
        <f>IF(E8793="Active","Not Terminated",_xlfn.XLOOKUP(A8793,HR_Roster!$A$2:$A$10001,HR_Roster!$G$2:$G$10001))</f>
        <v>43675</v>
      </c>
      <c r="H8793">
        <f t="shared" si="275"/>
        <v>2069</v>
      </c>
    </row>
    <row r="8794" spans="1:8" x14ac:dyDescent="0.25">
      <c r="A8794">
        <v>103951</v>
      </c>
      <c r="B8794" t="s">
        <v>59</v>
      </c>
      <c r="C8794" s="2">
        <v>45664</v>
      </c>
      <c r="D8794" t="s">
        <v>8254</v>
      </c>
      <c r="E8794" t="str">
        <f>_xlfn.XLOOKUP(A8794,HR_Roster!$A$2:$A$10001,HR_Roster!$F$2:$F$10001,"no emp found",0)</f>
        <v>Active</v>
      </c>
      <c r="F8794" t="str">
        <f t="shared" si="274"/>
        <v>OK</v>
      </c>
      <c r="G8794" s="4" t="str">
        <f>IF(E8794="Active","Not Terminated",_xlfn.XLOOKUP(A8794,HR_Roster!$A$2:$A$10001,HR_Roster!$G$2:$G$10001))</f>
        <v>Not Terminated</v>
      </c>
      <c r="H8794" t="str">
        <f t="shared" si="275"/>
        <v/>
      </c>
    </row>
    <row r="8795" spans="1:8" x14ac:dyDescent="0.25">
      <c r="A8795">
        <v>102059</v>
      </c>
      <c r="B8795" t="s">
        <v>61</v>
      </c>
      <c r="C8795" s="2">
        <v>45879</v>
      </c>
      <c r="D8795" t="s">
        <v>8255</v>
      </c>
      <c r="E8795" t="str">
        <f>_xlfn.XLOOKUP(A8795,HR_Roster!$A$2:$A$10001,HR_Roster!$F$2:$F$10001,"no emp found",0)</f>
        <v>Active</v>
      </c>
      <c r="F8795" t="str">
        <f t="shared" si="274"/>
        <v>OK</v>
      </c>
      <c r="G8795" s="4" t="str">
        <f>IF(E8795="Active","Not Terminated",_xlfn.XLOOKUP(A8795,HR_Roster!$A$2:$A$10001,HR_Roster!$G$2:$G$10001))</f>
        <v>Not Terminated</v>
      </c>
      <c r="H8795" t="str">
        <f t="shared" si="275"/>
        <v/>
      </c>
    </row>
    <row r="8796" spans="1:8" x14ac:dyDescent="0.25">
      <c r="A8796">
        <v>103872</v>
      </c>
      <c r="B8796" t="s">
        <v>59</v>
      </c>
      <c r="C8796" s="2">
        <v>45753</v>
      </c>
      <c r="D8796" t="s">
        <v>4419</v>
      </c>
      <c r="E8796" t="str">
        <f>_xlfn.XLOOKUP(A8796,HR_Roster!$A$2:$A$10001,HR_Roster!$F$2:$F$10001,"no emp found",0)</f>
        <v>Active</v>
      </c>
      <c r="F8796" t="str">
        <f t="shared" si="274"/>
        <v>OK</v>
      </c>
      <c r="G8796" s="4" t="str">
        <f>IF(E8796="Active","Not Terminated",_xlfn.XLOOKUP(A8796,HR_Roster!$A$2:$A$10001,HR_Roster!$G$2:$G$10001))</f>
        <v>Not Terminated</v>
      </c>
      <c r="H8796" t="str">
        <f t="shared" si="275"/>
        <v/>
      </c>
    </row>
    <row r="8797" spans="1:8" x14ac:dyDescent="0.25">
      <c r="A8797">
        <v>109976</v>
      </c>
      <c r="B8797" t="s">
        <v>70</v>
      </c>
      <c r="C8797" s="2">
        <v>45724</v>
      </c>
      <c r="D8797" t="s">
        <v>8256</v>
      </c>
      <c r="E8797" t="str">
        <f>_xlfn.XLOOKUP(A8797,HR_Roster!$A$2:$A$10001,HR_Roster!$F$2:$F$10001,"no emp found",0)</f>
        <v>Active</v>
      </c>
      <c r="F8797" t="str">
        <f t="shared" si="274"/>
        <v>OK</v>
      </c>
      <c r="G8797" s="4" t="str">
        <f>IF(E8797="Active","Not Terminated",_xlfn.XLOOKUP(A8797,HR_Roster!$A$2:$A$10001,HR_Roster!$G$2:$G$10001))</f>
        <v>Not Terminated</v>
      </c>
      <c r="H8797" t="str">
        <f t="shared" si="275"/>
        <v/>
      </c>
    </row>
    <row r="8798" spans="1:8" x14ac:dyDescent="0.25">
      <c r="A8798">
        <v>108480</v>
      </c>
      <c r="B8798" t="s">
        <v>61</v>
      </c>
      <c r="C8798" s="2">
        <v>45895</v>
      </c>
      <c r="D8798" t="s">
        <v>8257</v>
      </c>
      <c r="E8798" t="str">
        <f>_xlfn.XLOOKUP(A8798,HR_Roster!$A$2:$A$10001,HR_Roster!$F$2:$F$10001,"no emp found",0)</f>
        <v>Active</v>
      </c>
      <c r="F8798" t="str">
        <f t="shared" si="274"/>
        <v>OK</v>
      </c>
      <c r="G8798" s="4" t="str">
        <f>IF(E8798="Active","Not Terminated",_xlfn.XLOOKUP(A8798,HR_Roster!$A$2:$A$10001,HR_Roster!$G$2:$G$10001))</f>
        <v>Not Terminated</v>
      </c>
      <c r="H8798" t="str">
        <f t="shared" si="275"/>
        <v/>
      </c>
    </row>
    <row r="8799" spans="1:8" x14ac:dyDescent="0.25">
      <c r="A8799">
        <v>109901</v>
      </c>
      <c r="B8799" t="s">
        <v>57</v>
      </c>
      <c r="C8799" s="2">
        <v>45812</v>
      </c>
      <c r="D8799" t="s">
        <v>8258</v>
      </c>
      <c r="E8799" t="str">
        <f>_xlfn.XLOOKUP(A8799,HR_Roster!$A$2:$A$10001,HR_Roster!$F$2:$F$10001,"no emp found",0)</f>
        <v>Active</v>
      </c>
      <c r="F8799" t="str">
        <f t="shared" si="274"/>
        <v>OK</v>
      </c>
      <c r="G8799" s="4" t="str">
        <f>IF(E8799="Active","Not Terminated",_xlfn.XLOOKUP(A8799,HR_Roster!$A$2:$A$10001,HR_Roster!$G$2:$G$10001))</f>
        <v>Not Terminated</v>
      </c>
      <c r="H8799" t="str">
        <f t="shared" si="275"/>
        <v/>
      </c>
    </row>
    <row r="8800" spans="1:8" x14ac:dyDescent="0.25">
      <c r="A8800">
        <v>109625</v>
      </c>
      <c r="B8800" t="s">
        <v>65</v>
      </c>
      <c r="C8800" s="2">
        <v>45908</v>
      </c>
      <c r="D8800" t="s">
        <v>8259</v>
      </c>
      <c r="E8800" t="str">
        <f>_xlfn.XLOOKUP(A8800,HR_Roster!$A$2:$A$10001,HR_Roster!$F$2:$F$10001,"no emp found",0)</f>
        <v>Active</v>
      </c>
      <c r="F8800" t="str">
        <f t="shared" si="274"/>
        <v>OK</v>
      </c>
      <c r="G8800" s="4" t="str">
        <f>IF(E8800="Active","Not Terminated",_xlfn.XLOOKUP(A8800,HR_Roster!$A$2:$A$10001,HR_Roster!$G$2:$G$10001))</f>
        <v>Not Terminated</v>
      </c>
      <c r="H8800" t="str">
        <f t="shared" si="275"/>
        <v/>
      </c>
    </row>
    <row r="8801" spans="1:8" x14ac:dyDescent="0.25">
      <c r="A8801">
        <v>101143</v>
      </c>
      <c r="B8801" t="s">
        <v>59</v>
      </c>
      <c r="C8801" s="2">
        <v>45659</v>
      </c>
      <c r="D8801" t="s">
        <v>8260</v>
      </c>
      <c r="E8801" t="str">
        <f>_xlfn.XLOOKUP(A8801,HR_Roster!$A$2:$A$10001,HR_Roster!$F$2:$F$10001,"no emp found",0)</f>
        <v>Active</v>
      </c>
      <c r="F8801" t="str">
        <f t="shared" si="274"/>
        <v>OK</v>
      </c>
      <c r="G8801" s="4" t="str">
        <f>IF(E8801="Active","Not Terminated",_xlfn.XLOOKUP(A8801,HR_Roster!$A$2:$A$10001,HR_Roster!$G$2:$G$10001))</f>
        <v>Not Terminated</v>
      </c>
      <c r="H8801" t="str">
        <f t="shared" si="275"/>
        <v/>
      </c>
    </row>
    <row r="8802" spans="1:8" x14ac:dyDescent="0.25">
      <c r="A8802">
        <v>109919</v>
      </c>
      <c r="B8802" t="s">
        <v>57</v>
      </c>
      <c r="C8802" s="2">
        <v>45980</v>
      </c>
      <c r="D8802" t="s">
        <v>8261</v>
      </c>
      <c r="E8802" t="str">
        <f>_xlfn.XLOOKUP(A8802,HR_Roster!$A$2:$A$10001,HR_Roster!$F$2:$F$10001,"no emp found",0)</f>
        <v>Active</v>
      </c>
      <c r="F8802" t="str">
        <f t="shared" si="274"/>
        <v>OK</v>
      </c>
      <c r="G8802" s="4" t="str">
        <f>IF(E8802="Active","Not Terminated",_xlfn.XLOOKUP(A8802,HR_Roster!$A$2:$A$10001,HR_Roster!$G$2:$G$10001))</f>
        <v>Not Terminated</v>
      </c>
      <c r="H8802" t="str">
        <f t="shared" si="275"/>
        <v/>
      </c>
    </row>
    <row r="8803" spans="1:8" x14ac:dyDescent="0.25">
      <c r="A8803">
        <v>100186</v>
      </c>
      <c r="B8803" t="s">
        <v>73</v>
      </c>
      <c r="C8803" s="2">
        <v>45952</v>
      </c>
      <c r="D8803" t="s">
        <v>6355</v>
      </c>
      <c r="E8803" t="str">
        <f>_xlfn.XLOOKUP(A8803,HR_Roster!$A$2:$A$10001,HR_Roster!$F$2:$F$10001,"no emp found",0)</f>
        <v>Active</v>
      </c>
      <c r="F8803" t="str">
        <f t="shared" si="274"/>
        <v>OK</v>
      </c>
      <c r="G8803" s="4" t="str">
        <f>IF(E8803="Active","Not Terminated",_xlfn.XLOOKUP(A8803,HR_Roster!$A$2:$A$10001,HR_Roster!$G$2:$G$10001))</f>
        <v>Not Terminated</v>
      </c>
      <c r="H8803" t="str">
        <f t="shared" si="275"/>
        <v/>
      </c>
    </row>
    <row r="8804" spans="1:8" x14ac:dyDescent="0.25">
      <c r="A8804">
        <v>106849</v>
      </c>
      <c r="B8804" t="s">
        <v>73</v>
      </c>
      <c r="C8804" s="2">
        <v>45897</v>
      </c>
      <c r="D8804" t="s">
        <v>8262</v>
      </c>
      <c r="E8804" t="str">
        <f>_xlfn.XLOOKUP(A8804,HR_Roster!$A$2:$A$10001,HR_Roster!$F$2:$F$10001,"no emp found",0)</f>
        <v>Active</v>
      </c>
      <c r="F8804" t="str">
        <f t="shared" si="274"/>
        <v>OK</v>
      </c>
      <c r="G8804" s="4" t="str">
        <f>IF(E8804="Active","Not Terminated",_xlfn.XLOOKUP(A8804,HR_Roster!$A$2:$A$10001,HR_Roster!$G$2:$G$10001))</f>
        <v>Not Terminated</v>
      </c>
      <c r="H8804" t="str">
        <f t="shared" si="275"/>
        <v/>
      </c>
    </row>
    <row r="8805" spans="1:8" x14ac:dyDescent="0.25">
      <c r="A8805">
        <v>105871</v>
      </c>
      <c r="B8805" t="s">
        <v>70</v>
      </c>
      <c r="C8805" s="2">
        <v>45981</v>
      </c>
      <c r="D8805" t="s">
        <v>8263</v>
      </c>
      <c r="E8805" t="str">
        <f>_xlfn.XLOOKUP(A8805,HR_Roster!$A$2:$A$10001,HR_Roster!$F$2:$F$10001,"no emp found",0)</f>
        <v>Active</v>
      </c>
      <c r="F8805" t="str">
        <f t="shared" si="274"/>
        <v>OK</v>
      </c>
      <c r="G8805" s="4" t="str">
        <f>IF(E8805="Active","Not Terminated",_xlfn.XLOOKUP(A8805,HR_Roster!$A$2:$A$10001,HR_Roster!$G$2:$G$10001))</f>
        <v>Not Terminated</v>
      </c>
      <c r="H8805" t="str">
        <f t="shared" si="275"/>
        <v/>
      </c>
    </row>
    <row r="8806" spans="1:8" x14ac:dyDescent="0.25">
      <c r="A8806">
        <v>105816</v>
      </c>
      <c r="B8806" t="s">
        <v>73</v>
      </c>
      <c r="C8806" s="2">
        <v>46003</v>
      </c>
      <c r="D8806" t="s">
        <v>8264</v>
      </c>
      <c r="E8806" t="str">
        <f>_xlfn.XLOOKUP(A8806,HR_Roster!$A$2:$A$10001,HR_Roster!$F$2:$F$10001,"no emp found",0)</f>
        <v>Terminated</v>
      </c>
      <c r="F8806" t="str">
        <f t="shared" si="274"/>
        <v>Suspicious Login</v>
      </c>
      <c r="G8806" s="4">
        <f>IF(E8806="Active","Not Terminated",_xlfn.XLOOKUP(A8806,HR_Roster!$A$2:$A$10001,HR_Roster!$G$2:$G$10001))</f>
        <v>45195</v>
      </c>
      <c r="H8806">
        <f t="shared" si="275"/>
        <v>808</v>
      </c>
    </row>
    <row r="8807" spans="1:8" x14ac:dyDescent="0.25">
      <c r="A8807">
        <v>107237</v>
      </c>
      <c r="B8807" t="s">
        <v>59</v>
      </c>
      <c r="C8807" s="2">
        <v>45690</v>
      </c>
      <c r="D8807" t="s">
        <v>8265</v>
      </c>
      <c r="E8807" t="str">
        <f>_xlfn.XLOOKUP(A8807,HR_Roster!$A$2:$A$10001,HR_Roster!$F$2:$F$10001,"no emp found",0)</f>
        <v>Active</v>
      </c>
      <c r="F8807" t="str">
        <f t="shared" si="274"/>
        <v>OK</v>
      </c>
      <c r="G8807" s="4" t="str">
        <f>IF(E8807="Active","Not Terminated",_xlfn.XLOOKUP(A8807,HR_Roster!$A$2:$A$10001,HR_Roster!$G$2:$G$10001))</f>
        <v>Not Terminated</v>
      </c>
      <c r="H8807" t="str">
        <f t="shared" si="275"/>
        <v/>
      </c>
    </row>
    <row r="8808" spans="1:8" x14ac:dyDescent="0.25">
      <c r="A8808">
        <v>100618</v>
      </c>
      <c r="B8808" t="s">
        <v>59</v>
      </c>
      <c r="C8808" s="2">
        <v>45771</v>
      </c>
      <c r="D8808" t="s">
        <v>8266</v>
      </c>
      <c r="E8808" t="str">
        <f>_xlfn.XLOOKUP(A8808,HR_Roster!$A$2:$A$10001,HR_Roster!$F$2:$F$10001,"no emp found",0)</f>
        <v>Active</v>
      </c>
      <c r="F8808" t="str">
        <f t="shared" si="274"/>
        <v>OK</v>
      </c>
      <c r="G8808" s="4" t="str">
        <f>IF(E8808="Active","Not Terminated",_xlfn.XLOOKUP(A8808,HR_Roster!$A$2:$A$10001,HR_Roster!$G$2:$G$10001))</f>
        <v>Not Terminated</v>
      </c>
      <c r="H8808" t="str">
        <f t="shared" si="275"/>
        <v/>
      </c>
    </row>
    <row r="8809" spans="1:8" x14ac:dyDescent="0.25">
      <c r="A8809">
        <v>102377</v>
      </c>
      <c r="B8809" t="s">
        <v>65</v>
      </c>
      <c r="C8809" s="2">
        <v>45945</v>
      </c>
      <c r="D8809" t="s">
        <v>4483</v>
      </c>
      <c r="E8809" t="str">
        <f>_xlfn.XLOOKUP(A8809,HR_Roster!$A$2:$A$10001,HR_Roster!$F$2:$F$10001,"no emp found",0)</f>
        <v>Active</v>
      </c>
      <c r="F8809" t="str">
        <f t="shared" si="274"/>
        <v>OK</v>
      </c>
      <c r="G8809" s="4" t="str">
        <f>IF(E8809="Active","Not Terminated",_xlfn.XLOOKUP(A8809,HR_Roster!$A$2:$A$10001,HR_Roster!$G$2:$G$10001))</f>
        <v>Not Terminated</v>
      </c>
      <c r="H8809" t="str">
        <f t="shared" si="275"/>
        <v/>
      </c>
    </row>
    <row r="8810" spans="1:8" x14ac:dyDescent="0.25">
      <c r="A8810">
        <v>102731</v>
      </c>
      <c r="B8810" t="s">
        <v>59</v>
      </c>
      <c r="C8810" s="2">
        <v>45712</v>
      </c>
      <c r="D8810" t="s">
        <v>8267</v>
      </c>
      <c r="E8810" t="str">
        <f>_xlfn.XLOOKUP(A8810,HR_Roster!$A$2:$A$10001,HR_Roster!$F$2:$F$10001,"no emp found",0)</f>
        <v>Active</v>
      </c>
      <c r="F8810" t="str">
        <f t="shared" si="274"/>
        <v>OK</v>
      </c>
      <c r="G8810" s="4" t="str">
        <f>IF(E8810="Active","Not Terminated",_xlfn.XLOOKUP(A8810,HR_Roster!$A$2:$A$10001,HR_Roster!$G$2:$G$10001))</f>
        <v>Not Terminated</v>
      </c>
      <c r="H8810" t="str">
        <f t="shared" si="275"/>
        <v/>
      </c>
    </row>
    <row r="8811" spans="1:8" x14ac:dyDescent="0.25">
      <c r="A8811">
        <v>103341</v>
      </c>
      <c r="B8811" t="s">
        <v>59</v>
      </c>
      <c r="C8811" s="2">
        <v>45769</v>
      </c>
      <c r="D8811" t="s">
        <v>8268</v>
      </c>
      <c r="E8811" t="str">
        <f>_xlfn.XLOOKUP(A8811,HR_Roster!$A$2:$A$10001,HR_Roster!$F$2:$F$10001,"no emp found",0)</f>
        <v>Active</v>
      </c>
      <c r="F8811" t="str">
        <f t="shared" si="274"/>
        <v>OK</v>
      </c>
      <c r="G8811" s="4" t="str">
        <f>IF(E8811="Active","Not Terminated",_xlfn.XLOOKUP(A8811,HR_Roster!$A$2:$A$10001,HR_Roster!$G$2:$G$10001))</f>
        <v>Not Terminated</v>
      </c>
      <c r="H8811" t="str">
        <f t="shared" si="275"/>
        <v/>
      </c>
    </row>
    <row r="8812" spans="1:8" x14ac:dyDescent="0.25">
      <c r="A8812">
        <v>103980</v>
      </c>
      <c r="B8812" t="s">
        <v>61</v>
      </c>
      <c r="C8812" s="2">
        <v>45775</v>
      </c>
      <c r="D8812" t="s">
        <v>8269</v>
      </c>
      <c r="E8812" t="str">
        <f>_xlfn.XLOOKUP(A8812,HR_Roster!$A$2:$A$10001,HR_Roster!$F$2:$F$10001,"no emp found",0)</f>
        <v>Active</v>
      </c>
      <c r="F8812" t="str">
        <f t="shared" si="274"/>
        <v>OK</v>
      </c>
      <c r="G8812" s="4" t="str">
        <f>IF(E8812="Active","Not Terminated",_xlfn.XLOOKUP(A8812,HR_Roster!$A$2:$A$10001,HR_Roster!$G$2:$G$10001))</f>
        <v>Not Terminated</v>
      </c>
      <c r="H8812" t="str">
        <f t="shared" si="275"/>
        <v/>
      </c>
    </row>
    <row r="8813" spans="1:8" x14ac:dyDescent="0.25">
      <c r="A8813">
        <v>100825</v>
      </c>
      <c r="B8813" t="s">
        <v>57</v>
      </c>
      <c r="C8813" s="2">
        <v>45806</v>
      </c>
      <c r="D8813" t="s">
        <v>8270</v>
      </c>
      <c r="E8813" t="str">
        <f>_xlfn.XLOOKUP(A8813,HR_Roster!$A$2:$A$10001,HR_Roster!$F$2:$F$10001,"no emp found",0)</f>
        <v>Active</v>
      </c>
      <c r="F8813" t="str">
        <f t="shared" si="274"/>
        <v>OK</v>
      </c>
      <c r="G8813" s="4" t="str">
        <f>IF(E8813="Active","Not Terminated",_xlfn.XLOOKUP(A8813,HR_Roster!$A$2:$A$10001,HR_Roster!$G$2:$G$10001))</f>
        <v>Not Terminated</v>
      </c>
      <c r="H8813" t="str">
        <f t="shared" si="275"/>
        <v/>
      </c>
    </row>
    <row r="8814" spans="1:8" x14ac:dyDescent="0.25">
      <c r="A8814">
        <v>105421</v>
      </c>
      <c r="B8814" t="s">
        <v>61</v>
      </c>
      <c r="C8814" s="2">
        <v>45850</v>
      </c>
      <c r="D8814" t="s">
        <v>8271</v>
      </c>
      <c r="E8814" t="str">
        <f>_xlfn.XLOOKUP(A8814,HR_Roster!$A$2:$A$10001,HR_Roster!$F$2:$F$10001,"no emp found",0)</f>
        <v>Active</v>
      </c>
      <c r="F8814" t="str">
        <f t="shared" si="274"/>
        <v>OK</v>
      </c>
      <c r="G8814" s="4" t="str">
        <f>IF(E8814="Active","Not Terminated",_xlfn.XLOOKUP(A8814,HR_Roster!$A$2:$A$10001,HR_Roster!$G$2:$G$10001))</f>
        <v>Not Terminated</v>
      </c>
      <c r="H8814" t="str">
        <f t="shared" si="275"/>
        <v/>
      </c>
    </row>
    <row r="8815" spans="1:8" x14ac:dyDescent="0.25">
      <c r="A8815">
        <v>102115</v>
      </c>
      <c r="B8815" t="s">
        <v>59</v>
      </c>
      <c r="C8815" s="2">
        <v>45963</v>
      </c>
      <c r="D8815" t="s">
        <v>8272</v>
      </c>
      <c r="E8815" t="str">
        <f>_xlfn.XLOOKUP(A8815,HR_Roster!$A$2:$A$10001,HR_Roster!$F$2:$F$10001,"no emp found",0)</f>
        <v>Active</v>
      </c>
      <c r="F8815" t="str">
        <f t="shared" si="274"/>
        <v>OK</v>
      </c>
      <c r="G8815" s="4" t="str">
        <f>IF(E8815="Active","Not Terminated",_xlfn.XLOOKUP(A8815,HR_Roster!$A$2:$A$10001,HR_Roster!$G$2:$G$10001))</f>
        <v>Not Terminated</v>
      </c>
      <c r="H8815" t="str">
        <f t="shared" si="275"/>
        <v/>
      </c>
    </row>
    <row r="8816" spans="1:8" x14ac:dyDescent="0.25">
      <c r="A8816">
        <v>109525</v>
      </c>
      <c r="B8816" t="s">
        <v>73</v>
      </c>
      <c r="C8816" s="2">
        <v>45831</v>
      </c>
      <c r="D8816" t="s">
        <v>8273</v>
      </c>
      <c r="E8816" t="str">
        <f>_xlfn.XLOOKUP(A8816,HR_Roster!$A$2:$A$10001,HR_Roster!$F$2:$F$10001,"no emp found",0)</f>
        <v>Active</v>
      </c>
      <c r="F8816" t="str">
        <f t="shared" si="274"/>
        <v>OK</v>
      </c>
      <c r="G8816" s="4" t="str">
        <f>IF(E8816="Active","Not Terminated",_xlfn.XLOOKUP(A8816,HR_Roster!$A$2:$A$10001,HR_Roster!$G$2:$G$10001))</f>
        <v>Not Terminated</v>
      </c>
      <c r="H8816" t="str">
        <f t="shared" si="275"/>
        <v/>
      </c>
    </row>
    <row r="8817" spans="1:8" x14ac:dyDescent="0.25">
      <c r="A8817">
        <v>102993</v>
      </c>
      <c r="B8817" t="s">
        <v>59</v>
      </c>
      <c r="C8817" s="2">
        <v>45671</v>
      </c>
      <c r="D8817" t="s">
        <v>8274</v>
      </c>
      <c r="E8817" t="str">
        <f>_xlfn.XLOOKUP(A8817,HR_Roster!$A$2:$A$10001,HR_Roster!$F$2:$F$10001,"no emp found",0)</f>
        <v>Active</v>
      </c>
      <c r="F8817" t="str">
        <f t="shared" si="274"/>
        <v>OK</v>
      </c>
      <c r="G8817" s="4" t="str">
        <f>IF(E8817="Active","Not Terminated",_xlfn.XLOOKUP(A8817,HR_Roster!$A$2:$A$10001,HR_Roster!$G$2:$G$10001))</f>
        <v>Not Terminated</v>
      </c>
      <c r="H8817" t="str">
        <f t="shared" si="275"/>
        <v/>
      </c>
    </row>
    <row r="8818" spans="1:8" x14ac:dyDescent="0.25">
      <c r="A8818">
        <v>107423</v>
      </c>
      <c r="B8818" t="s">
        <v>59</v>
      </c>
      <c r="C8818" s="2">
        <v>45840</v>
      </c>
      <c r="D8818" t="s">
        <v>8275</v>
      </c>
      <c r="E8818" t="str">
        <f>_xlfn.XLOOKUP(A8818,HR_Roster!$A$2:$A$10001,HR_Roster!$F$2:$F$10001,"no emp found",0)</f>
        <v>Active</v>
      </c>
      <c r="F8818" t="str">
        <f t="shared" si="274"/>
        <v>OK</v>
      </c>
      <c r="G8818" s="4" t="str">
        <f>IF(E8818="Active","Not Terminated",_xlfn.XLOOKUP(A8818,HR_Roster!$A$2:$A$10001,HR_Roster!$G$2:$G$10001))</f>
        <v>Not Terminated</v>
      </c>
      <c r="H8818" t="str">
        <f t="shared" si="275"/>
        <v/>
      </c>
    </row>
    <row r="8819" spans="1:8" x14ac:dyDescent="0.25">
      <c r="A8819">
        <v>102822</v>
      </c>
      <c r="B8819" t="s">
        <v>65</v>
      </c>
      <c r="C8819" s="2">
        <v>45824</v>
      </c>
      <c r="D8819" t="s">
        <v>8276</v>
      </c>
      <c r="E8819" t="str">
        <f>_xlfn.XLOOKUP(A8819,HR_Roster!$A$2:$A$10001,HR_Roster!$F$2:$F$10001,"no emp found",0)</f>
        <v>Active</v>
      </c>
      <c r="F8819" t="str">
        <f t="shared" si="274"/>
        <v>OK</v>
      </c>
      <c r="G8819" s="4" t="str">
        <f>IF(E8819="Active","Not Terminated",_xlfn.XLOOKUP(A8819,HR_Roster!$A$2:$A$10001,HR_Roster!$G$2:$G$10001))</f>
        <v>Not Terminated</v>
      </c>
      <c r="H8819" t="str">
        <f t="shared" si="275"/>
        <v/>
      </c>
    </row>
    <row r="8820" spans="1:8" x14ac:dyDescent="0.25">
      <c r="A8820">
        <v>103472</v>
      </c>
      <c r="B8820" t="s">
        <v>73</v>
      </c>
      <c r="C8820" s="2">
        <v>45700</v>
      </c>
      <c r="D8820" t="s">
        <v>8277</v>
      </c>
      <c r="E8820" t="str">
        <f>_xlfn.XLOOKUP(A8820,HR_Roster!$A$2:$A$10001,HR_Roster!$F$2:$F$10001,"no emp found",0)</f>
        <v>Active</v>
      </c>
      <c r="F8820" t="str">
        <f t="shared" si="274"/>
        <v>OK</v>
      </c>
      <c r="G8820" s="4" t="str">
        <f>IF(E8820="Active","Not Terminated",_xlfn.XLOOKUP(A8820,HR_Roster!$A$2:$A$10001,HR_Roster!$G$2:$G$10001))</f>
        <v>Not Terminated</v>
      </c>
      <c r="H8820" t="str">
        <f t="shared" si="275"/>
        <v/>
      </c>
    </row>
    <row r="8821" spans="1:8" x14ac:dyDescent="0.25">
      <c r="A8821">
        <v>100116</v>
      </c>
      <c r="B8821" t="s">
        <v>57</v>
      </c>
      <c r="C8821" s="2">
        <v>45880</v>
      </c>
      <c r="D8821" t="s">
        <v>8278</v>
      </c>
      <c r="E8821" t="str">
        <f>_xlfn.XLOOKUP(A8821,HR_Roster!$A$2:$A$10001,HR_Roster!$F$2:$F$10001,"no emp found",0)</f>
        <v>Active</v>
      </c>
      <c r="F8821" t="str">
        <f t="shared" si="274"/>
        <v>OK</v>
      </c>
      <c r="G8821" s="4" t="str">
        <f>IF(E8821="Active","Not Terminated",_xlfn.XLOOKUP(A8821,HR_Roster!$A$2:$A$10001,HR_Roster!$G$2:$G$10001))</f>
        <v>Not Terminated</v>
      </c>
      <c r="H8821" t="str">
        <f t="shared" si="275"/>
        <v/>
      </c>
    </row>
    <row r="8822" spans="1:8" x14ac:dyDescent="0.25">
      <c r="A8822">
        <v>101919</v>
      </c>
      <c r="B8822" t="s">
        <v>59</v>
      </c>
      <c r="C8822" s="2">
        <v>45794</v>
      </c>
      <c r="D8822" t="s">
        <v>8279</v>
      </c>
      <c r="E8822" t="str">
        <f>_xlfn.XLOOKUP(A8822,HR_Roster!$A$2:$A$10001,HR_Roster!$F$2:$F$10001,"no emp found",0)</f>
        <v>Active</v>
      </c>
      <c r="F8822" t="str">
        <f t="shared" si="274"/>
        <v>OK</v>
      </c>
      <c r="G8822" s="4" t="str">
        <f>IF(E8822="Active","Not Terminated",_xlfn.XLOOKUP(A8822,HR_Roster!$A$2:$A$10001,HR_Roster!$G$2:$G$10001))</f>
        <v>Not Terminated</v>
      </c>
      <c r="H8822" t="str">
        <f t="shared" si="275"/>
        <v/>
      </c>
    </row>
    <row r="8823" spans="1:8" x14ac:dyDescent="0.25">
      <c r="A8823">
        <v>104612</v>
      </c>
      <c r="B8823" t="s">
        <v>59</v>
      </c>
      <c r="C8823" s="2">
        <v>45812</v>
      </c>
      <c r="D8823" t="s">
        <v>3188</v>
      </c>
      <c r="E8823" t="str">
        <f>_xlfn.XLOOKUP(A8823,HR_Roster!$A$2:$A$10001,HR_Roster!$F$2:$F$10001,"no emp found",0)</f>
        <v>Active</v>
      </c>
      <c r="F8823" t="str">
        <f t="shared" si="274"/>
        <v>OK</v>
      </c>
      <c r="G8823" s="4" t="str">
        <f>IF(E8823="Active","Not Terminated",_xlfn.XLOOKUP(A8823,HR_Roster!$A$2:$A$10001,HR_Roster!$G$2:$G$10001))</f>
        <v>Not Terminated</v>
      </c>
      <c r="H8823" t="str">
        <f t="shared" si="275"/>
        <v/>
      </c>
    </row>
    <row r="8824" spans="1:8" x14ac:dyDescent="0.25">
      <c r="A8824">
        <v>104024</v>
      </c>
      <c r="B8824" t="s">
        <v>65</v>
      </c>
      <c r="C8824" s="2">
        <v>45661</v>
      </c>
      <c r="D8824" t="s">
        <v>8280</v>
      </c>
      <c r="E8824" t="str">
        <f>_xlfn.XLOOKUP(A8824,HR_Roster!$A$2:$A$10001,HR_Roster!$F$2:$F$10001,"no emp found",0)</f>
        <v>Active</v>
      </c>
      <c r="F8824" t="str">
        <f t="shared" si="274"/>
        <v>OK</v>
      </c>
      <c r="G8824" s="4" t="str">
        <f>IF(E8824="Active","Not Terminated",_xlfn.XLOOKUP(A8824,HR_Roster!$A$2:$A$10001,HR_Roster!$G$2:$G$10001))</f>
        <v>Not Terminated</v>
      </c>
      <c r="H8824" t="str">
        <f t="shared" si="275"/>
        <v/>
      </c>
    </row>
    <row r="8825" spans="1:8" x14ac:dyDescent="0.25">
      <c r="A8825">
        <v>105770</v>
      </c>
      <c r="B8825" t="s">
        <v>70</v>
      </c>
      <c r="C8825" s="2">
        <v>45973</v>
      </c>
      <c r="D8825" t="s">
        <v>8281</v>
      </c>
      <c r="E8825" t="str">
        <f>_xlfn.XLOOKUP(A8825,HR_Roster!$A$2:$A$10001,HR_Roster!$F$2:$F$10001,"no emp found",0)</f>
        <v>Active</v>
      </c>
      <c r="F8825" t="str">
        <f t="shared" si="274"/>
        <v>OK</v>
      </c>
      <c r="G8825" s="4" t="str">
        <f>IF(E8825="Active","Not Terminated",_xlfn.XLOOKUP(A8825,HR_Roster!$A$2:$A$10001,HR_Roster!$G$2:$G$10001))</f>
        <v>Not Terminated</v>
      </c>
      <c r="H8825" t="str">
        <f t="shared" si="275"/>
        <v/>
      </c>
    </row>
    <row r="8826" spans="1:8" x14ac:dyDescent="0.25">
      <c r="A8826">
        <v>107996</v>
      </c>
      <c r="B8826" t="s">
        <v>59</v>
      </c>
      <c r="C8826" s="2">
        <v>45869</v>
      </c>
      <c r="D8826" t="s">
        <v>8282</v>
      </c>
      <c r="E8826" t="str">
        <f>_xlfn.XLOOKUP(A8826,HR_Roster!$A$2:$A$10001,HR_Roster!$F$2:$F$10001,"no emp found",0)</f>
        <v>Active</v>
      </c>
      <c r="F8826" t="str">
        <f t="shared" si="274"/>
        <v>OK</v>
      </c>
      <c r="G8826" s="4" t="str">
        <f>IF(E8826="Active","Not Terminated",_xlfn.XLOOKUP(A8826,HR_Roster!$A$2:$A$10001,HR_Roster!$G$2:$G$10001))</f>
        <v>Not Terminated</v>
      </c>
      <c r="H8826" t="str">
        <f t="shared" si="275"/>
        <v/>
      </c>
    </row>
    <row r="8827" spans="1:8" x14ac:dyDescent="0.25">
      <c r="A8827">
        <v>109613</v>
      </c>
      <c r="B8827" t="s">
        <v>70</v>
      </c>
      <c r="C8827" s="2">
        <v>45908</v>
      </c>
      <c r="D8827" t="s">
        <v>8283</v>
      </c>
      <c r="E8827" t="str">
        <f>_xlfn.XLOOKUP(A8827,HR_Roster!$A$2:$A$10001,HR_Roster!$F$2:$F$10001,"no emp found",0)</f>
        <v>Active</v>
      </c>
      <c r="F8827" t="str">
        <f t="shared" si="274"/>
        <v>OK</v>
      </c>
      <c r="G8827" s="4" t="str">
        <f>IF(E8827="Active","Not Terminated",_xlfn.XLOOKUP(A8827,HR_Roster!$A$2:$A$10001,HR_Roster!$G$2:$G$10001))</f>
        <v>Not Terminated</v>
      </c>
      <c r="H8827" t="str">
        <f t="shared" si="275"/>
        <v/>
      </c>
    </row>
    <row r="8828" spans="1:8" x14ac:dyDescent="0.25">
      <c r="A8828">
        <v>103056</v>
      </c>
      <c r="B8828" t="s">
        <v>57</v>
      </c>
      <c r="C8828" s="2">
        <v>45892</v>
      </c>
      <c r="D8828" t="s">
        <v>8284</v>
      </c>
      <c r="E8828" t="str">
        <f>_xlfn.XLOOKUP(A8828,HR_Roster!$A$2:$A$10001,HR_Roster!$F$2:$F$10001,"no emp found",0)</f>
        <v>Terminated</v>
      </c>
      <c r="F8828" t="str">
        <f t="shared" si="274"/>
        <v>Suspicious Login</v>
      </c>
      <c r="G8828" s="4">
        <f>IF(E8828="Active","Not Terminated",_xlfn.XLOOKUP(A8828,HR_Roster!$A$2:$A$10001,HR_Roster!$G$2:$G$10001))</f>
        <v>43681</v>
      </c>
      <c r="H8828">
        <f t="shared" si="275"/>
        <v>2211</v>
      </c>
    </row>
    <row r="8829" spans="1:8" x14ac:dyDescent="0.25">
      <c r="A8829">
        <v>107208</v>
      </c>
      <c r="B8829" t="s">
        <v>70</v>
      </c>
      <c r="C8829" s="2">
        <v>45855</v>
      </c>
      <c r="D8829" t="s">
        <v>8285</v>
      </c>
      <c r="E8829" t="str">
        <f>_xlfn.XLOOKUP(A8829,HR_Roster!$A$2:$A$10001,HR_Roster!$F$2:$F$10001,"no emp found",0)</f>
        <v>Active</v>
      </c>
      <c r="F8829" t="str">
        <f t="shared" si="274"/>
        <v>OK</v>
      </c>
      <c r="G8829" s="4" t="str">
        <f>IF(E8829="Active","Not Terminated",_xlfn.XLOOKUP(A8829,HR_Roster!$A$2:$A$10001,HR_Roster!$G$2:$G$10001))</f>
        <v>Not Terminated</v>
      </c>
      <c r="H8829" t="str">
        <f t="shared" si="275"/>
        <v/>
      </c>
    </row>
    <row r="8830" spans="1:8" x14ac:dyDescent="0.25">
      <c r="A8830">
        <v>104240</v>
      </c>
      <c r="B8830" t="s">
        <v>73</v>
      </c>
      <c r="C8830" s="2">
        <v>45939</v>
      </c>
      <c r="D8830" t="s">
        <v>8286</v>
      </c>
      <c r="E8830" t="str">
        <f>_xlfn.XLOOKUP(A8830,HR_Roster!$A$2:$A$10001,HR_Roster!$F$2:$F$10001,"no emp found",0)</f>
        <v>Active</v>
      </c>
      <c r="F8830" t="str">
        <f t="shared" si="274"/>
        <v>OK</v>
      </c>
      <c r="G8830" s="4" t="str">
        <f>IF(E8830="Active","Not Terminated",_xlfn.XLOOKUP(A8830,HR_Roster!$A$2:$A$10001,HR_Roster!$G$2:$G$10001))</f>
        <v>Not Terminated</v>
      </c>
      <c r="H8830" t="str">
        <f t="shared" si="275"/>
        <v/>
      </c>
    </row>
    <row r="8831" spans="1:8" x14ac:dyDescent="0.25">
      <c r="A8831">
        <v>109473</v>
      </c>
      <c r="B8831" t="s">
        <v>65</v>
      </c>
      <c r="C8831" s="2">
        <v>45706</v>
      </c>
      <c r="D8831" t="s">
        <v>8287</v>
      </c>
      <c r="E8831" t="str">
        <f>_xlfn.XLOOKUP(A8831,HR_Roster!$A$2:$A$10001,HR_Roster!$F$2:$F$10001,"no emp found",0)</f>
        <v>Active</v>
      </c>
      <c r="F8831" t="str">
        <f t="shared" si="274"/>
        <v>OK</v>
      </c>
      <c r="G8831" s="4" t="str">
        <f>IF(E8831="Active","Not Terminated",_xlfn.XLOOKUP(A8831,HR_Roster!$A$2:$A$10001,HR_Roster!$G$2:$G$10001))</f>
        <v>Not Terminated</v>
      </c>
      <c r="H8831" t="str">
        <f t="shared" si="275"/>
        <v/>
      </c>
    </row>
    <row r="8832" spans="1:8" x14ac:dyDescent="0.25">
      <c r="A8832">
        <v>100129</v>
      </c>
      <c r="B8832" t="s">
        <v>70</v>
      </c>
      <c r="C8832" s="2">
        <v>45776</v>
      </c>
      <c r="D8832" t="s">
        <v>8288</v>
      </c>
      <c r="E8832" t="str">
        <f>_xlfn.XLOOKUP(A8832,HR_Roster!$A$2:$A$10001,HR_Roster!$F$2:$F$10001,"no emp found",0)</f>
        <v>Active</v>
      </c>
      <c r="F8832" t="str">
        <f t="shared" si="274"/>
        <v>OK</v>
      </c>
      <c r="G8832" s="4" t="str">
        <f>IF(E8832="Active","Not Terminated",_xlfn.XLOOKUP(A8832,HR_Roster!$A$2:$A$10001,HR_Roster!$G$2:$G$10001))</f>
        <v>Not Terminated</v>
      </c>
      <c r="H8832" t="str">
        <f t="shared" si="275"/>
        <v/>
      </c>
    </row>
    <row r="8833" spans="1:8" x14ac:dyDescent="0.25">
      <c r="A8833">
        <v>106439</v>
      </c>
      <c r="B8833" t="s">
        <v>65</v>
      </c>
      <c r="C8833" s="2">
        <v>45973</v>
      </c>
      <c r="D8833" t="s">
        <v>8289</v>
      </c>
      <c r="E8833" t="str">
        <f>_xlfn.XLOOKUP(A8833,HR_Roster!$A$2:$A$10001,HR_Roster!$F$2:$F$10001,"no emp found",0)</f>
        <v>Active</v>
      </c>
      <c r="F8833" t="str">
        <f t="shared" si="274"/>
        <v>OK</v>
      </c>
      <c r="G8833" s="4" t="str">
        <f>IF(E8833="Active","Not Terminated",_xlfn.XLOOKUP(A8833,HR_Roster!$A$2:$A$10001,HR_Roster!$G$2:$G$10001))</f>
        <v>Not Terminated</v>
      </c>
      <c r="H8833" t="str">
        <f t="shared" si="275"/>
        <v/>
      </c>
    </row>
    <row r="8834" spans="1:8" x14ac:dyDescent="0.25">
      <c r="A8834">
        <v>105068</v>
      </c>
      <c r="B8834" t="s">
        <v>61</v>
      </c>
      <c r="C8834" s="2">
        <v>45785</v>
      </c>
      <c r="D8834" t="s">
        <v>8290</v>
      </c>
      <c r="E8834" t="str">
        <f>_xlfn.XLOOKUP(A8834,HR_Roster!$A$2:$A$10001,HR_Roster!$F$2:$F$10001,"no emp found",0)</f>
        <v>Active</v>
      </c>
      <c r="F8834" t="str">
        <f t="shared" si="274"/>
        <v>OK</v>
      </c>
      <c r="G8834" s="4" t="str">
        <f>IF(E8834="Active","Not Terminated",_xlfn.XLOOKUP(A8834,HR_Roster!$A$2:$A$10001,HR_Roster!$G$2:$G$10001))</f>
        <v>Not Terminated</v>
      </c>
      <c r="H8834" t="str">
        <f t="shared" si="275"/>
        <v/>
      </c>
    </row>
    <row r="8835" spans="1:8" x14ac:dyDescent="0.25">
      <c r="A8835">
        <v>100476</v>
      </c>
      <c r="B8835" t="s">
        <v>59</v>
      </c>
      <c r="C8835" s="2">
        <v>45710</v>
      </c>
      <c r="D8835" t="s">
        <v>6620</v>
      </c>
      <c r="E8835" t="str">
        <f>_xlfn.XLOOKUP(A8835,HR_Roster!$A$2:$A$10001,HR_Roster!$F$2:$F$10001,"no emp found",0)</f>
        <v>Active</v>
      </c>
      <c r="F8835" t="str">
        <f t="shared" ref="F8835:F8898" si="276">IF(AND(E8835="Terminated",C8835&gt;G8835),"Suspicious Login","OK")</f>
        <v>OK</v>
      </c>
      <c r="G8835" s="4" t="str">
        <f>IF(E8835="Active","Not Terminated",_xlfn.XLOOKUP(A8835,HR_Roster!$A$2:$A$10001,HR_Roster!$G$2:$G$10001))</f>
        <v>Not Terminated</v>
      </c>
      <c r="H8835" t="str">
        <f t="shared" ref="H8835:H8898" si="277">IF(F8835="Suspicious Login",C8835-G8835,"")</f>
        <v/>
      </c>
    </row>
    <row r="8836" spans="1:8" x14ac:dyDescent="0.25">
      <c r="A8836">
        <v>109191</v>
      </c>
      <c r="B8836" t="s">
        <v>57</v>
      </c>
      <c r="C8836" s="2">
        <v>45899</v>
      </c>
      <c r="D8836" t="s">
        <v>8291</v>
      </c>
      <c r="E8836" t="str">
        <f>_xlfn.XLOOKUP(A8836,HR_Roster!$A$2:$A$10001,HR_Roster!$F$2:$F$10001,"no emp found",0)</f>
        <v>Active</v>
      </c>
      <c r="F8836" t="str">
        <f t="shared" si="276"/>
        <v>OK</v>
      </c>
      <c r="G8836" s="4" t="str">
        <f>IF(E8836="Active","Not Terminated",_xlfn.XLOOKUP(A8836,HR_Roster!$A$2:$A$10001,HR_Roster!$G$2:$G$10001))</f>
        <v>Not Terminated</v>
      </c>
      <c r="H8836" t="str">
        <f t="shared" si="277"/>
        <v/>
      </c>
    </row>
    <row r="8837" spans="1:8" x14ac:dyDescent="0.25">
      <c r="A8837">
        <v>102651</v>
      </c>
      <c r="B8837" t="s">
        <v>65</v>
      </c>
      <c r="C8837" s="2">
        <v>45971</v>
      </c>
      <c r="D8837" t="s">
        <v>8292</v>
      </c>
      <c r="E8837" t="str">
        <f>_xlfn.XLOOKUP(A8837,HR_Roster!$A$2:$A$10001,HR_Roster!$F$2:$F$10001,"no emp found",0)</f>
        <v>Active</v>
      </c>
      <c r="F8837" t="str">
        <f t="shared" si="276"/>
        <v>OK</v>
      </c>
      <c r="G8837" s="4" t="str">
        <f>IF(E8837="Active","Not Terminated",_xlfn.XLOOKUP(A8837,HR_Roster!$A$2:$A$10001,HR_Roster!$G$2:$G$10001))</f>
        <v>Not Terminated</v>
      </c>
      <c r="H8837" t="str">
        <f t="shared" si="277"/>
        <v/>
      </c>
    </row>
    <row r="8838" spans="1:8" x14ac:dyDescent="0.25">
      <c r="A8838">
        <v>103312</v>
      </c>
      <c r="B8838" t="s">
        <v>61</v>
      </c>
      <c r="C8838" s="2">
        <v>45894</v>
      </c>
      <c r="D8838" t="s">
        <v>8293</v>
      </c>
      <c r="E8838" t="str">
        <f>_xlfn.XLOOKUP(A8838,HR_Roster!$A$2:$A$10001,HR_Roster!$F$2:$F$10001,"no emp found",0)</f>
        <v>Active</v>
      </c>
      <c r="F8838" t="str">
        <f t="shared" si="276"/>
        <v>OK</v>
      </c>
      <c r="G8838" s="4" t="str">
        <f>IF(E8838="Active","Not Terminated",_xlfn.XLOOKUP(A8838,HR_Roster!$A$2:$A$10001,HR_Roster!$G$2:$G$10001))</f>
        <v>Not Terminated</v>
      </c>
      <c r="H8838" t="str">
        <f t="shared" si="277"/>
        <v/>
      </c>
    </row>
    <row r="8839" spans="1:8" x14ac:dyDescent="0.25">
      <c r="A8839">
        <v>109604</v>
      </c>
      <c r="B8839" t="s">
        <v>59</v>
      </c>
      <c r="C8839" s="2">
        <v>45788</v>
      </c>
      <c r="D8839" t="s">
        <v>5461</v>
      </c>
      <c r="E8839" t="str">
        <f>_xlfn.XLOOKUP(A8839,HR_Roster!$A$2:$A$10001,HR_Roster!$F$2:$F$10001,"no emp found",0)</f>
        <v>Active</v>
      </c>
      <c r="F8839" t="str">
        <f t="shared" si="276"/>
        <v>OK</v>
      </c>
      <c r="G8839" s="4" t="str">
        <f>IF(E8839="Active","Not Terminated",_xlfn.XLOOKUP(A8839,HR_Roster!$A$2:$A$10001,HR_Roster!$G$2:$G$10001))</f>
        <v>Not Terminated</v>
      </c>
      <c r="H8839" t="str">
        <f t="shared" si="277"/>
        <v/>
      </c>
    </row>
    <row r="8840" spans="1:8" x14ac:dyDescent="0.25">
      <c r="A8840">
        <v>104620</v>
      </c>
      <c r="B8840" t="s">
        <v>73</v>
      </c>
      <c r="C8840" s="2">
        <v>45664</v>
      </c>
      <c r="D8840" t="s">
        <v>8294</v>
      </c>
      <c r="E8840" t="str">
        <f>_xlfn.XLOOKUP(A8840,HR_Roster!$A$2:$A$10001,HR_Roster!$F$2:$F$10001,"no emp found",0)</f>
        <v>Active</v>
      </c>
      <c r="F8840" t="str">
        <f t="shared" si="276"/>
        <v>OK</v>
      </c>
      <c r="G8840" s="4" t="str">
        <f>IF(E8840="Active","Not Terminated",_xlfn.XLOOKUP(A8840,HR_Roster!$A$2:$A$10001,HR_Roster!$G$2:$G$10001))</f>
        <v>Not Terminated</v>
      </c>
      <c r="H8840" t="str">
        <f t="shared" si="277"/>
        <v/>
      </c>
    </row>
    <row r="8841" spans="1:8" x14ac:dyDescent="0.25">
      <c r="A8841">
        <v>108734</v>
      </c>
      <c r="B8841" t="s">
        <v>65</v>
      </c>
      <c r="C8841" s="2">
        <v>45917</v>
      </c>
      <c r="D8841" t="s">
        <v>8295</v>
      </c>
      <c r="E8841" t="str">
        <f>_xlfn.XLOOKUP(A8841,HR_Roster!$A$2:$A$10001,HR_Roster!$F$2:$F$10001,"no emp found",0)</f>
        <v>Active</v>
      </c>
      <c r="F8841" t="str">
        <f t="shared" si="276"/>
        <v>OK</v>
      </c>
      <c r="G8841" s="4" t="str">
        <f>IF(E8841="Active","Not Terminated",_xlfn.XLOOKUP(A8841,HR_Roster!$A$2:$A$10001,HR_Roster!$G$2:$G$10001))</f>
        <v>Not Terminated</v>
      </c>
      <c r="H8841" t="str">
        <f t="shared" si="277"/>
        <v/>
      </c>
    </row>
    <row r="8842" spans="1:8" x14ac:dyDescent="0.25">
      <c r="A8842">
        <v>103634</v>
      </c>
      <c r="B8842" t="s">
        <v>61</v>
      </c>
      <c r="C8842" s="2">
        <v>45914</v>
      </c>
      <c r="D8842" t="s">
        <v>8296</v>
      </c>
      <c r="E8842" t="str">
        <f>_xlfn.XLOOKUP(A8842,HR_Roster!$A$2:$A$10001,HR_Roster!$F$2:$F$10001,"no emp found",0)</f>
        <v>Active</v>
      </c>
      <c r="F8842" t="str">
        <f t="shared" si="276"/>
        <v>OK</v>
      </c>
      <c r="G8842" s="4" t="str">
        <f>IF(E8842="Active","Not Terminated",_xlfn.XLOOKUP(A8842,HR_Roster!$A$2:$A$10001,HR_Roster!$G$2:$G$10001))</f>
        <v>Not Terminated</v>
      </c>
      <c r="H8842" t="str">
        <f t="shared" si="277"/>
        <v/>
      </c>
    </row>
    <row r="8843" spans="1:8" x14ac:dyDescent="0.25">
      <c r="A8843">
        <v>108931</v>
      </c>
      <c r="B8843" t="s">
        <v>59</v>
      </c>
      <c r="C8843" s="2">
        <v>45829</v>
      </c>
      <c r="D8843" t="s">
        <v>8297</v>
      </c>
      <c r="E8843" t="str">
        <f>_xlfn.XLOOKUP(A8843,HR_Roster!$A$2:$A$10001,HR_Roster!$F$2:$F$10001,"no emp found",0)</f>
        <v>Active</v>
      </c>
      <c r="F8843" t="str">
        <f t="shared" si="276"/>
        <v>OK</v>
      </c>
      <c r="G8843" s="4" t="str">
        <f>IF(E8843="Active","Not Terminated",_xlfn.XLOOKUP(A8843,HR_Roster!$A$2:$A$10001,HR_Roster!$G$2:$G$10001))</f>
        <v>Not Terminated</v>
      </c>
      <c r="H8843" t="str">
        <f t="shared" si="277"/>
        <v/>
      </c>
    </row>
    <row r="8844" spans="1:8" x14ac:dyDescent="0.25">
      <c r="A8844">
        <v>100837</v>
      </c>
      <c r="B8844" t="s">
        <v>65</v>
      </c>
      <c r="C8844" s="2">
        <v>45683</v>
      </c>
      <c r="D8844" t="s">
        <v>8298</v>
      </c>
      <c r="E8844" t="str">
        <f>_xlfn.XLOOKUP(A8844,HR_Roster!$A$2:$A$10001,HR_Roster!$F$2:$F$10001,"no emp found",0)</f>
        <v>Active</v>
      </c>
      <c r="F8844" t="str">
        <f t="shared" si="276"/>
        <v>OK</v>
      </c>
      <c r="G8844" s="4" t="str">
        <f>IF(E8844="Active","Not Terminated",_xlfn.XLOOKUP(A8844,HR_Roster!$A$2:$A$10001,HR_Roster!$G$2:$G$10001))</f>
        <v>Not Terminated</v>
      </c>
      <c r="H8844" t="str">
        <f t="shared" si="277"/>
        <v/>
      </c>
    </row>
    <row r="8845" spans="1:8" x14ac:dyDescent="0.25">
      <c r="A8845">
        <v>106622</v>
      </c>
      <c r="B8845" t="s">
        <v>73</v>
      </c>
      <c r="C8845" s="2">
        <v>45794</v>
      </c>
      <c r="D8845" t="s">
        <v>8299</v>
      </c>
      <c r="E8845" t="str">
        <f>_xlfn.XLOOKUP(A8845,HR_Roster!$A$2:$A$10001,HR_Roster!$F$2:$F$10001,"no emp found",0)</f>
        <v>Active</v>
      </c>
      <c r="F8845" t="str">
        <f t="shared" si="276"/>
        <v>OK</v>
      </c>
      <c r="G8845" s="4" t="str">
        <f>IF(E8845="Active","Not Terminated",_xlfn.XLOOKUP(A8845,HR_Roster!$A$2:$A$10001,HR_Roster!$G$2:$G$10001))</f>
        <v>Not Terminated</v>
      </c>
      <c r="H8845" t="str">
        <f t="shared" si="277"/>
        <v/>
      </c>
    </row>
    <row r="8846" spans="1:8" x14ac:dyDescent="0.25">
      <c r="A8846">
        <v>105893</v>
      </c>
      <c r="B8846" t="s">
        <v>61</v>
      </c>
      <c r="C8846" s="2">
        <v>46021</v>
      </c>
      <c r="D8846" t="s">
        <v>8300</v>
      </c>
      <c r="E8846" t="str">
        <f>_xlfn.XLOOKUP(A8846,HR_Roster!$A$2:$A$10001,HR_Roster!$F$2:$F$10001,"no emp found",0)</f>
        <v>Active</v>
      </c>
      <c r="F8846" t="str">
        <f t="shared" si="276"/>
        <v>OK</v>
      </c>
      <c r="G8846" s="4" t="str">
        <f>IF(E8846="Active","Not Terminated",_xlfn.XLOOKUP(A8846,HR_Roster!$A$2:$A$10001,HR_Roster!$G$2:$G$10001))</f>
        <v>Not Terminated</v>
      </c>
      <c r="H8846" t="str">
        <f t="shared" si="277"/>
        <v/>
      </c>
    </row>
    <row r="8847" spans="1:8" x14ac:dyDescent="0.25">
      <c r="A8847">
        <v>106028</v>
      </c>
      <c r="B8847" t="s">
        <v>73</v>
      </c>
      <c r="C8847" s="2">
        <v>45838</v>
      </c>
      <c r="D8847" t="s">
        <v>8301</v>
      </c>
      <c r="E8847" t="str">
        <f>_xlfn.XLOOKUP(A8847,HR_Roster!$A$2:$A$10001,HR_Roster!$F$2:$F$10001,"no emp found",0)</f>
        <v>Active</v>
      </c>
      <c r="F8847" t="str">
        <f t="shared" si="276"/>
        <v>OK</v>
      </c>
      <c r="G8847" s="4" t="str">
        <f>IF(E8847="Active","Not Terminated",_xlfn.XLOOKUP(A8847,HR_Roster!$A$2:$A$10001,HR_Roster!$G$2:$G$10001))</f>
        <v>Not Terminated</v>
      </c>
      <c r="H8847" t="str">
        <f t="shared" si="277"/>
        <v/>
      </c>
    </row>
    <row r="8848" spans="1:8" x14ac:dyDescent="0.25">
      <c r="A8848">
        <v>104288</v>
      </c>
      <c r="B8848" t="s">
        <v>61</v>
      </c>
      <c r="C8848" s="2">
        <v>45902</v>
      </c>
      <c r="D8848" t="s">
        <v>8302</v>
      </c>
      <c r="E8848" t="str">
        <f>_xlfn.XLOOKUP(A8848,HR_Roster!$A$2:$A$10001,HR_Roster!$F$2:$F$10001,"no emp found",0)</f>
        <v>Terminated</v>
      </c>
      <c r="F8848" t="str">
        <f t="shared" si="276"/>
        <v>Suspicious Login</v>
      </c>
      <c r="G8848" s="4">
        <f>IF(E8848="Active","Not Terminated",_xlfn.XLOOKUP(A8848,HR_Roster!$A$2:$A$10001,HR_Roster!$G$2:$G$10001))</f>
        <v>44738</v>
      </c>
      <c r="H8848">
        <f t="shared" si="277"/>
        <v>1164</v>
      </c>
    </row>
    <row r="8849" spans="1:8" x14ac:dyDescent="0.25">
      <c r="A8849">
        <v>102219</v>
      </c>
      <c r="B8849" t="s">
        <v>73</v>
      </c>
      <c r="C8849" s="2">
        <v>45719</v>
      </c>
      <c r="D8849" t="s">
        <v>8303</v>
      </c>
      <c r="E8849" t="str">
        <f>_xlfn.XLOOKUP(A8849,HR_Roster!$A$2:$A$10001,HR_Roster!$F$2:$F$10001,"no emp found",0)</f>
        <v>Active</v>
      </c>
      <c r="F8849" t="str">
        <f t="shared" si="276"/>
        <v>OK</v>
      </c>
      <c r="G8849" s="4" t="str">
        <f>IF(E8849="Active","Not Terminated",_xlfn.XLOOKUP(A8849,HR_Roster!$A$2:$A$10001,HR_Roster!$G$2:$G$10001))</f>
        <v>Not Terminated</v>
      </c>
      <c r="H8849" t="str">
        <f t="shared" si="277"/>
        <v/>
      </c>
    </row>
    <row r="8850" spans="1:8" x14ac:dyDescent="0.25">
      <c r="A8850">
        <v>103916</v>
      </c>
      <c r="B8850" t="s">
        <v>65</v>
      </c>
      <c r="C8850" s="2">
        <v>45972</v>
      </c>
      <c r="D8850" t="s">
        <v>8304</v>
      </c>
      <c r="E8850" t="str">
        <f>_xlfn.XLOOKUP(A8850,HR_Roster!$A$2:$A$10001,HR_Roster!$F$2:$F$10001,"no emp found",0)</f>
        <v>Active</v>
      </c>
      <c r="F8850" t="str">
        <f t="shared" si="276"/>
        <v>OK</v>
      </c>
      <c r="G8850" s="4" t="str">
        <f>IF(E8850="Active","Not Terminated",_xlfn.XLOOKUP(A8850,HR_Roster!$A$2:$A$10001,HR_Roster!$G$2:$G$10001))</f>
        <v>Not Terminated</v>
      </c>
      <c r="H8850" t="str">
        <f t="shared" si="277"/>
        <v/>
      </c>
    </row>
    <row r="8851" spans="1:8" x14ac:dyDescent="0.25">
      <c r="A8851">
        <v>108980</v>
      </c>
      <c r="B8851" t="s">
        <v>73</v>
      </c>
      <c r="C8851" s="2">
        <v>45939</v>
      </c>
      <c r="D8851" t="s">
        <v>8305</v>
      </c>
      <c r="E8851" t="str">
        <f>_xlfn.XLOOKUP(A8851,HR_Roster!$A$2:$A$10001,HR_Roster!$F$2:$F$10001,"no emp found",0)</f>
        <v>Active</v>
      </c>
      <c r="F8851" t="str">
        <f t="shared" si="276"/>
        <v>OK</v>
      </c>
      <c r="G8851" s="4" t="str">
        <f>IF(E8851="Active","Not Terminated",_xlfn.XLOOKUP(A8851,HR_Roster!$A$2:$A$10001,HR_Roster!$G$2:$G$10001))</f>
        <v>Not Terminated</v>
      </c>
      <c r="H8851" t="str">
        <f t="shared" si="277"/>
        <v/>
      </c>
    </row>
    <row r="8852" spans="1:8" x14ac:dyDescent="0.25">
      <c r="A8852">
        <v>102698</v>
      </c>
      <c r="B8852" t="s">
        <v>57</v>
      </c>
      <c r="C8852" s="2">
        <v>45776</v>
      </c>
      <c r="D8852" t="s">
        <v>4685</v>
      </c>
      <c r="E8852" t="str">
        <f>_xlfn.XLOOKUP(A8852,HR_Roster!$A$2:$A$10001,HR_Roster!$F$2:$F$10001,"no emp found",0)</f>
        <v>Active</v>
      </c>
      <c r="F8852" t="str">
        <f t="shared" si="276"/>
        <v>OK</v>
      </c>
      <c r="G8852" s="4" t="str">
        <f>IF(E8852="Active","Not Terminated",_xlfn.XLOOKUP(A8852,HR_Roster!$A$2:$A$10001,HR_Roster!$G$2:$G$10001))</f>
        <v>Not Terminated</v>
      </c>
      <c r="H8852" t="str">
        <f t="shared" si="277"/>
        <v/>
      </c>
    </row>
    <row r="8853" spans="1:8" x14ac:dyDescent="0.25">
      <c r="A8853">
        <v>104343</v>
      </c>
      <c r="B8853" t="s">
        <v>59</v>
      </c>
      <c r="C8853" s="2">
        <v>45662</v>
      </c>
      <c r="D8853" t="s">
        <v>8306</v>
      </c>
      <c r="E8853" t="str">
        <f>_xlfn.XLOOKUP(A8853,HR_Roster!$A$2:$A$10001,HR_Roster!$F$2:$F$10001,"no emp found",0)</f>
        <v>Active</v>
      </c>
      <c r="F8853" t="str">
        <f t="shared" si="276"/>
        <v>OK</v>
      </c>
      <c r="G8853" s="4" t="str">
        <f>IF(E8853="Active","Not Terminated",_xlfn.XLOOKUP(A8853,HR_Roster!$A$2:$A$10001,HR_Roster!$G$2:$G$10001))</f>
        <v>Not Terminated</v>
      </c>
      <c r="H8853" t="str">
        <f t="shared" si="277"/>
        <v/>
      </c>
    </row>
    <row r="8854" spans="1:8" x14ac:dyDescent="0.25">
      <c r="A8854">
        <v>101133</v>
      </c>
      <c r="B8854" t="s">
        <v>73</v>
      </c>
      <c r="C8854" s="2">
        <v>45868</v>
      </c>
      <c r="D8854" t="s">
        <v>8307</v>
      </c>
      <c r="E8854" t="str">
        <f>_xlfn.XLOOKUP(A8854,HR_Roster!$A$2:$A$10001,HR_Roster!$F$2:$F$10001,"no emp found",0)</f>
        <v>Active</v>
      </c>
      <c r="F8854" t="str">
        <f t="shared" si="276"/>
        <v>OK</v>
      </c>
      <c r="G8854" s="4" t="str">
        <f>IF(E8854="Active","Not Terminated",_xlfn.XLOOKUP(A8854,HR_Roster!$A$2:$A$10001,HR_Roster!$G$2:$G$10001))</f>
        <v>Not Terminated</v>
      </c>
      <c r="H8854" t="str">
        <f t="shared" si="277"/>
        <v/>
      </c>
    </row>
    <row r="8855" spans="1:8" x14ac:dyDescent="0.25">
      <c r="A8855">
        <v>100741</v>
      </c>
      <c r="B8855" t="s">
        <v>73</v>
      </c>
      <c r="C8855" s="2">
        <v>45875</v>
      </c>
      <c r="D8855" t="s">
        <v>8308</v>
      </c>
      <c r="E8855" t="str">
        <f>_xlfn.XLOOKUP(A8855,HR_Roster!$A$2:$A$10001,HR_Roster!$F$2:$F$10001,"no emp found",0)</f>
        <v>Active</v>
      </c>
      <c r="F8855" t="str">
        <f t="shared" si="276"/>
        <v>OK</v>
      </c>
      <c r="G8855" s="4" t="str">
        <f>IF(E8855="Active","Not Terminated",_xlfn.XLOOKUP(A8855,HR_Roster!$A$2:$A$10001,HR_Roster!$G$2:$G$10001))</f>
        <v>Not Terminated</v>
      </c>
      <c r="H8855" t="str">
        <f t="shared" si="277"/>
        <v/>
      </c>
    </row>
    <row r="8856" spans="1:8" x14ac:dyDescent="0.25">
      <c r="A8856">
        <v>105612</v>
      </c>
      <c r="B8856" t="s">
        <v>70</v>
      </c>
      <c r="C8856" s="2">
        <v>45979</v>
      </c>
      <c r="D8856" t="s">
        <v>8309</v>
      </c>
      <c r="E8856" t="str">
        <f>_xlfn.XLOOKUP(A8856,HR_Roster!$A$2:$A$10001,HR_Roster!$F$2:$F$10001,"no emp found",0)</f>
        <v>Active</v>
      </c>
      <c r="F8856" t="str">
        <f t="shared" si="276"/>
        <v>OK</v>
      </c>
      <c r="G8856" s="4" t="str">
        <f>IF(E8856="Active","Not Terminated",_xlfn.XLOOKUP(A8856,HR_Roster!$A$2:$A$10001,HR_Roster!$G$2:$G$10001))</f>
        <v>Not Terminated</v>
      </c>
      <c r="H8856" t="str">
        <f t="shared" si="277"/>
        <v/>
      </c>
    </row>
    <row r="8857" spans="1:8" x14ac:dyDescent="0.25">
      <c r="A8857">
        <v>106293</v>
      </c>
      <c r="B8857" t="s">
        <v>59</v>
      </c>
      <c r="C8857" s="2">
        <v>45732</v>
      </c>
      <c r="D8857" t="s">
        <v>8310</v>
      </c>
      <c r="E8857" t="str">
        <f>_xlfn.XLOOKUP(A8857,HR_Roster!$A$2:$A$10001,HR_Roster!$F$2:$F$10001,"no emp found",0)</f>
        <v>Active</v>
      </c>
      <c r="F8857" t="str">
        <f t="shared" si="276"/>
        <v>OK</v>
      </c>
      <c r="G8857" s="4" t="str">
        <f>IF(E8857="Active","Not Terminated",_xlfn.XLOOKUP(A8857,HR_Roster!$A$2:$A$10001,HR_Roster!$G$2:$G$10001))</f>
        <v>Not Terminated</v>
      </c>
      <c r="H8857" t="str">
        <f t="shared" si="277"/>
        <v/>
      </c>
    </row>
    <row r="8858" spans="1:8" x14ac:dyDescent="0.25">
      <c r="A8858">
        <v>104705</v>
      </c>
      <c r="B8858" t="s">
        <v>59</v>
      </c>
      <c r="C8858" s="2">
        <v>45879</v>
      </c>
      <c r="D8858" t="s">
        <v>8311</v>
      </c>
      <c r="E8858" t="str">
        <f>_xlfn.XLOOKUP(A8858,HR_Roster!$A$2:$A$10001,HR_Roster!$F$2:$F$10001,"no emp found",0)</f>
        <v>Active</v>
      </c>
      <c r="F8858" t="str">
        <f t="shared" si="276"/>
        <v>OK</v>
      </c>
      <c r="G8858" s="4" t="str">
        <f>IF(E8858="Active","Not Terminated",_xlfn.XLOOKUP(A8858,HR_Roster!$A$2:$A$10001,HR_Roster!$G$2:$G$10001))</f>
        <v>Not Terminated</v>
      </c>
      <c r="H8858" t="str">
        <f t="shared" si="277"/>
        <v/>
      </c>
    </row>
    <row r="8859" spans="1:8" x14ac:dyDescent="0.25">
      <c r="A8859">
        <v>105466</v>
      </c>
      <c r="B8859" t="s">
        <v>70</v>
      </c>
      <c r="C8859" s="2">
        <v>45844</v>
      </c>
      <c r="D8859" t="s">
        <v>8312</v>
      </c>
      <c r="E8859" t="str">
        <f>_xlfn.XLOOKUP(A8859,HR_Roster!$A$2:$A$10001,HR_Roster!$F$2:$F$10001,"no emp found",0)</f>
        <v>Active</v>
      </c>
      <c r="F8859" t="str">
        <f t="shared" si="276"/>
        <v>OK</v>
      </c>
      <c r="G8859" s="4" t="str">
        <f>IF(E8859="Active","Not Terminated",_xlfn.XLOOKUP(A8859,HR_Roster!$A$2:$A$10001,HR_Roster!$G$2:$G$10001))</f>
        <v>Not Terminated</v>
      </c>
      <c r="H8859" t="str">
        <f t="shared" si="277"/>
        <v/>
      </c>
    </row>
    <row r="8860" spans="1:8" x14ac:dyDescent="0.25">
      <c r="A8860">
        <v>108046</v>
      </c>
      <c r="B8860" t="s">
        <v>70</v>
      </c>
      <c r="C8860" s="2">
        <v>45994</v>
      </c>
      <c r="D8860" t="s">
        <v>8313</v>
      </c>
      <c r="E8860" t="str">
        <f>_xlfn.XLOOKUP(A8860,HR_Roster!$A$2:$A$10001,HR_Roster!$F$2:$F$10001,"no emp found",0)</f>
        <v>Active</v>
      </c>
      <c r="F8860" t="str">
        <f t="shared" si="276"/>
        <v>OK</v>
      </c>
      <c r="G8860" s="4" t="str">
        <f>IF(E8860="Active","Not Terminated",_xlfn.XLOOKUP(A8860,HR_Roster!$A$2:$A$10001,HR_Roster!$G$2:$G$10001))</f>
        <v>Not Terminated</v>
      </c>
      <c r="H8860" t="str">
        <f t="shared" si="277"/>
        <v/>
      </c>
    </row>
    <row r="8861" spans="1:8" x14ac:dyDescent="0.25">
      <c r="A8861">
        <v>103753</v>
      </c>
      <c r="B8861" t="s">
        <v>57</v>
      </c>
      <c r="C8861" s="2">
        <v>45831</v>
      </c>
      <c r="D8861" t="s">
        <v>8314</v>
      </c>
      <c r="E8861" t="str">
        <f>_xlfn.XLOOKUP(A8861,HR_Roster!$A$2:$A$10001,HR_Roster!$F$2:$F$10001,"no emp found",0)</f>
        <v>Active</v>
      </c>
      <c r="F8861" t="str">
        <f t="shared" si="276"/>
        <v>OK</v>
      </c>
      <c r="G8861" s="4" t="str">
        <f>IF(E8861="Active","Not Terminated",_xlfn.XLOOKUP(A8861,HR_Roster!$A$2:$A$10001,HR_Roster!$G$2:$G$10001))</f>
        <v>Not Terminated</v>
      </c>
      <c r="H8861" t="str">
        <f t="shared" si="277"/>
        <v/>
      </c>
    </row>
    <row r="8862" spans="1:8" x14ac:dyDescent="0.25">
      <c r="A8862">
        <v>101377</v>
      </c>
      <c r="B8862" t="s">
        <v>59</v>
      </c>
      <c r="C8862" s="2">
        <v>45903</v>
      </c>
      <c r="D8862" t="s">
        <v>8315</v>
      </c>
      <c r="E8862" t="str">
        <f>_xlfn.XLOOKUP(A8862,HR_Roster!$A$2:$A$10001,HR_Roster!$F$2:$F$10001,"no emp found",0)</f>
        <v>Active</v>
      </c>
      <c r="F8862" t="str">
        <f t="shared" si="276"/>
        <v>OK</v>
      </c>
      <c r="G8862" s="4" t="str">
        <f>IF(E8862="Active","Not Terminated",_xlfn.XLOOKUP(A8862,HR_Roster!$A$2:$A$10001,HR_Roster!$G$2:$G$10001))</f>
        <v>Not Terminated</v>
      </c>
      <c r="H8862" t="str">
        <f t="shared" si="277"/>
        <v/>
      </c>
    </row>
    <row r="8863" spans="1:8" x14ac:dyDescent="0.25">
      <c r="A8863">
        <v>109003</v>
      </c>
      <c r="B8863" t="s">
        <v>70</v>
      </c>
      <c r="C8863" s="2">
        <v>45809</v>
      </c>
      <c r="D8863" t="s">
        <v>8316</v>
      </c>
      <c r="E8863" t="str">
        <f>_xlfn.XLOOKUP(A8863,HR_Roster!$A$2:$A$10001,HR_Roster!$F$2:$F$10001,"no emp found",0)</f>
        <v>Active</v>
      </c>
      <c r="F8863" t="str">
        <f t="shared" si="276"/>
        <v>OK</v>
      </c>
      <c r="G8863" s="4" t="str">
        <f>IF(E8863="Active","Not Terminated",_xlfn.XLOOKUP(A8863,HR_Roster!$A$2:$A$10001,HR_Roster!$G$2:$G$10001))</f>
        <v>Not Terminated</v>
      </c>
      <c r="H8863" t="str">
        <f t="shared" si="277"/>
        <v/>
      </c>
    </row>
    <row r="8864" spans="1:8" x14ac:dyDescent="0.25">
      <c r="A8864">
        <v>103043</v>
      </c>
      <c r="B8864" t="s">
        <v>61</v>
      </c>
      <c r="C8864" s="2">
        <v>45897</v>
      </c>
      <c r="D8864" t="s">
        <v>8317</v>
      </c>
      <c r="E8864" t="str">
        <f>_xlfn.XLOOKUP(A8864,HR_Roster!$A$2:$A$10001,HR_Roster!$F$2:$F$10001,"no emp found",0)</f>
        <v>Active</v>
      </c>
      <c r="F8864" t="str">
        <f t="shared" si="276"/>
        <v>OK</v>
      </c>
      <c r="G8864" s="4" t="str">
        <f>IF(E8864="Active","Not Terminated",_xlfn.XLOOKUP(A8864,HR_Roster!$A$2:$A$10001,HR_Roster!$G$2:$G$10001))</f>
        <v>Not Terminated</v>
      </c>
      <c r="H8864" t="str">
        <f t="shared" si="277"/>
        <v/>
      </c>
    </row>
    <row r="8865" spans="1:8" x14ac:dyDescent="0.25">
      <c r="A8865">
        <v>109488</v>
      </c>
      <c r="B8865" t="s">
        <v>65</v>
      </c>
      <c r="C8865" s="2">
        <v>45964</v>
      </c>
      <c r="D8865" t="s">
        <v>8318</v>
      </c>
      <c r="E8865" t="str">
        <f>_xlfn.XLOOKUP(A8865,HR_Roster!$A$2:$A$10001,HR_Roster!$F$2:$F$10001,"no emp found",0)</f>
        <v>Active</v>
      </c>
      <c r="F8865" t="str">
        <f t="shared" si="276"/>
        <v>OK</v>
      </c>
      <c r="G8865" s="4" t="str">
        <f>IF(E8865="Active","Not Terminated",_xlfn.XLOOKUP(A8865,HR_Roster!$A$2:$A$10001,HR_Roster!$G$2:$G$10001))</f>
        <v>Not Terminated</v>
      </c>
      <c r="H8865" t="str">
        <f t="shared" si="277"/>
        <v/>
      </c>
    </row>
    <row r="8866" spans="1:8" x14ac:dyDescent="0.25">
      <c r="A8866">
        <v>104559</v>
      </c>
      <c r="B8866" t="s">
        <v>61</v>
      </c>
      <c r="C8866" s="2">
        <v>45851</v>
      </c>
      <c r="D8866" t="s">
        <v>8319</v>
      </c>
      <c r="E8866" t="str">
        <f>_xlfn.XLOOKUP(A8866,HR_Roster!$A$2:$A$10001,HR_Roster!$F$2:$F$10001,"no emp found",0)</f>
        <v>Active</v>
      </c>
      <c r="F8866" t="str">
        <f t="shared" si="276"/>
        <v>OK</v>
      </c>
      <c r="G8866" s="4" t="str">
        <f>IF(E8866="Active","Not Terminated",_xlfn.XLOOKUP(A8866,HR_Roster!$A$2:$A$10001,HR_Roster!$G$2:$G$10001))</f>
        <v>Not Terminated</v>
      </c>
      <c r="H8866" t="str">
        <f t="shared" si="277"/>
        <v/>
      </c>
    </row>
    <row r="8867" spans="1:8" x14ac:dyDescent="0.25">
      <c r="A8867">
        <v>105167</v>
      </c>
      <c r="B8867" t="s">
        <v>70</v>
      </c>
      <c r="C8867" s="2">
        <v>45773</v>
      </c>
      <c r="D8867" t="s">
        <v>8320</v>
      </c>
      <c r="E8867" t="str">
        <f>_xlfn.XLOOKUP(A8867,HR_Roster!$A$2:$A$10001,HR_Roster!$F$2:$F$10001,"no emp found",0)</f>
        <v>Active</v>
      </c>
      <c r="F8867" t="str">
        <f t="shared" si="276"/>
        <v>OK</v>
      </c>
      <c r="G8867" s="4" t="str">
        <f>IF(E8867="Active","Not Terminated",_xlfn.XLOOKUP(A8867,HR_Roster!$A$2:$A$10001,HR_Roster!$G$2:$G$10001))</f>
        <v>Not Terminated</v>
      </c>
      <c r="H8867" t="str">
        <f t="shared" si="277"/>
        <v/>
      </c>
    </row>
    <row r="8868" spans="1:8" x14ac:dyDescent="0.25">
      <c r="A8868">
        <v>108199</v>
      </c>
      <c r="B8868" t="s">
        <v>65</v>
      </c>
      <c r="C8868" s="2">
        <v>45804</v>
      </c>
      <c r="D8868" t="s">
        <v>8321</v>
      </c>
      <c r="E8868" t="str">
        <f>_xlfn.XLOOKUP(A8868,HR_Roster!$A$2:$A$10001,HR_Roster!$F$2:$F$10001,"no emp found",0)</f>
        <v>Active</v>
      </c>
      <c r="F8868" t="str">
        <f t="shared" si="276"/>
        <v>OK</v>
      </c>
      <c r="G8868" s="4" t="str">
        <f>IF(E8868="Active","Not Terminated",_xlfn.XLOOKUP(A8868,HR_Roster!$A$2:$A$10001,HR_Roster!$G$2:$G$10001))</f>
        <v>Not Terminated</v>
      </c>
      <c r="H8868" t="str">
        <f t="shared" si="277"/>
        <v/>
      </c>
    </row>
    <row r="8869" spans="1:8" x14ac:dyDescent="0.25">
      <c r="A8869">
        <v>100045</v>
      </c>
      <c r="B8869" t="s">
        <v>57</v>
      </c>
      <c r="C8869" s="2">
        <v>45874</v>
      </c>
      <c r="D8869" t="s">
        <v>8322</v>
      </c>
      <c r="E8869" t="str">
        <f>_xlfn.XLOOKUP(A8869,HR_Roster!$A$2:$A$10001,HR_Roster!$F$2:$F$10001,"no emp found",0)</f>
        <v>Active</v>
      </c>
      <c r="F8869" t="str">
        <f t="shared" si="276"/>
        <v>OK</v>
      </c>
      <c r="G8869" s="4" t="str">
        <f>IF(E8869="Active","Not Terminated",_xlfn.XLOOKUP(A8869,HR_Roster!$A$2:$A$10001,HR_Roster!$G$2:$G$10001))</f>
        <v>Not Terminated</v>
      </c>
      <c r="H8869" t="str">
        <f t="shared" si="277"/>
        <v/>
      </c>
    </row>
    <row r="8870" spans="1:8" x14ac:dyDescent="0.25">
      <c r="A8870">
        <v>105036</v>
      </c>
      <c r="B8870" t="s">
        <v>73</v>
      </c>
      <c r="C8870" s="2">
        <v>45660</v>
      </c>
      <c r="D8870" t="s">
        <v>2204</v>
      </c>
      <c r="E8870" t="str">
        <f>_xlfn.XLOOKUP(A8870,HR_Roster!$A$2:$A$10001,HR_Roster!$F$2:$F$10001,"no emp found",0)</f>
        <v>Active</v>
      </c>
      <c r="F8870" t="str">
        <f t="shared" si="276"/>
        <v>OK</v>
      </c>
      <c r="G8870" s="4" t="str">
        <f>IF(E8870="Active","Not Terminated",_xlfn.XLOOKUP(A8870,HR_Roster!$A$2:$A$10001,HR_Roster!$G$2:$G$10001))</f>
        <v>Not Terminated</v>
      </c>
      <c r="H8870" t="str">
        <f t="shared" si="277"/>
        <v/>
      </c>
    </row>
    <row r="8871" spans="1:8" x14ac:dyDescent="0.25">
      <c r="A8871">
        <v>102571</v>
      </c>
      <c r="B8871" t="s">
        <v>61</v>
      </c>
      <c r="C8871" s="2">
        <v>45855</v>
      </c>
      <c r="D8871" t="s">
        <v>7725</v>
      </c>
      <c r="E8871" t="str">
        <f>_xlfn.XLOOKUP(A8871,HR_Roster!$A$2:$A$10001,HR_Roster!$F$2:$F$10001,"no emp found",0)</f>
        <v>Active</v>
      </c>
      <c r="F8871" t="str">
        <f t="shared" si="276"/>
        <v>OK</v>
      </c>
      <c r="G8871" s="4" t="str">
        <f>IF(E8871="Active","Not Terminated",_xlfn.XLOOKUP(A8871,HR_Roster!$A$2:$A$10001,HR_Roster!$G$2:$G$10001))</f>
        <v>Not Terminated</v>
      </c>
      <c r="H8871" t="str">
        <f t="shared" si="277"/>
        <v/>
      </c>
    </row>
    <row r="8872" spans="1:8" x14ac:dyDescent="0.25">
      <c r="A8872">
        <v>108311</v>
      </c>
      <c r="B8872" t="s">
        <v>57</v>
      </c>
      <c r="C8872" s="2">
        <v>45891</v>
      </c>
      <c r="D8872" t="s">
        <v>8323</v>
      </c>
      <c r="E8872" t="str">
        <f>_xlfn.XLOOKUP(A8872,HR_Roster!$A$2:$A$10001,HR_Roster!$F$2:$F$10001,"no emp found",0)</f>
        <v>Active</v>
      </c>
      <c r="F8872" t="str">
        <f t="shared" si="276"/>
        <v>OK</v>
      </c>
      <c r="G8872" s="4" t="str">
        <f>IF(E8872="Active","Not Terminated",_xlfn.XLOOKUP(A8872,HR_Roster!$A$2:$A$10001,HR_Roster!$G$2:$G$10001))</f>
        <v>Not Terminated</v>
      </c>
      <c r="H8872" t="str">
        <f t="shared" si="277"/>
        <v/>
      </c>
    </row>
    <row r="8873" spans="1:8" x14ac:dyDescent="0.25">
      <c r="A8873">
        <v>107332</v>
      </c>
      <c r="B8873" t="s">
        <v>61</v>
      </c>
      <c r="C8873" s="2">
        <v>45691</v>
      </c>
      <c r="D8873" t="s">
        <v>8324</v>
      </c>
      <c r="E8873" t="str">
        <f>_xlfn.XLOOKUP(A8873,HR_Roster!$A$2:$A$10001,HR_Roster!$F$2:$F$10001,"no emp found",0)</f>
        <v>Active</v>
      </c>
      <c r="F8873" t="str">
        <f t="shared" si="276"/>
        <v>OK</v>
      </c>
      <c r="G8873" s="4" t="str">
        <f>IF(E8873="Active","Not Terminated",_xlfn.XLOOKUP(A8873,HR_Roster!$A$2:$A$10001,HR_Roster!$G$2:$G$10001))</f>
        <v>Not Terminated</v>
      </c>
      <c r="H8873" t="str">
        <f t="shared" si="277"/>
        <v/>
      </c>
    </row>
    <row r="8874" spans="1:8" x14ac:dyDescent="0.25">
      <c r="A8874">
        <v>104855</v>
      </c>
      <c r="B8874" t="s">
        <v>61</v>
      </c>
      <c r="C8874" s="2">
        <v>45918</v>
      </c>
      <c r="D8874" t="s">
        <v>8325</v>
      </c>
      <c r="E8874" t="str">
        <f>_xlfn.XLOOKUP(A8874,HR_Roster!$A$2:$A$10001,HR_Roster!$F$2:$F$10001,"no emp found",0)</f>
        <v>Active</v>
      </c>
      <c r="F8874" t="str">
        <f t="shared" si="276"/>
        <v>OK</v>
      </c>
      <c r="G8874" s="4" t="str">
        <f>IF(E8874="Active","Not Terminated",_xlfn.XLOOKUP(A8874,HR_Roster!$A$2:$A$10001,HR_Roster!$G$2:$G$10001))</f>
        <v>Not Terminated</v>
      </c>
      <c r="H8874" t="str">
        <f t="shared" si="277"/>
        <v/>
      </c>
    </row>
    <row r="8875" spans="1:8" x14ac:dyDescent="0.25">
      <c r="A8875">
        <v>102373</v>
      </c>
      <c r="B8875" t="s">
        <v>59</v>
      </c>
      <c r="C8875" s="2">
        <v>45757</v>
      </c>
      <c r="D8875" t="s">
        <v>8326</v>
      </c>
      <c r="E8875" t="str">
        <f>_xlfn.XLOOKUP(A8875,HR_Roster!$A$2:$A$10001,HR_Roster!$F$2:$F$10001,"no emp found",0)</f>
        <v>Active</v>
      </c>
      <c r="F8875" t="str">
        <f t="shared" si="276"/>
        <v>OK</v>
      </c>
      <c r="G8875" s="4" t="str">
        <f>IF(E8875="Active","Not Terminated",_xlfn.XLOOKUP(A8875,HR_Roster!$A$2:$A$10001,HR_Roster!$G$2:$G$10001))</f>
        <v>Not Terminated</v>
      </c>
      <c r="H8875" t="str">
        <f t="shared" si="277"/>
        <v/>
      </c>
    </row>
    <row r="8876" spans="1:8" x14ac:dyDescent="0.25">
      <c r="A8876">
        <v>108329</v>
      </c>
      <c r="B8876" t="s">
        <v>73</v>
      </c>
      <c r="C8876" s="2">
        <v>45861</v>
      </c>
      <c r="D8876" t="s">
        <v>8327</v>
      </c>
      <c r="E8876" t="str">
        <f>_xlfn.XLOOKUP(A8876,HR_Roster!$A$2:$A$10001,HR_Roster!$F$2:$F$10001,"no emp found",0)</f>
        <v>Active</v>
      </c>
      <c r="F8876" t="str">
        <f t="shared" si="276"/>
        <v>OK</v>
      </c>
      <c r="G8876" s="4" t="str">
        <f>IF(E8876="Active","Not Terminated",_xlfn.XLOOKUP(A8876,HR_Roster!$A$2:$A$10001,HR_Roster!$G$2:$G$10001))</f>
        <v>Not Terminated</v>
      </c>
      <c r="H8876" t="str">
        <f t="shared" si="277"/>
        <v/>
      </c>
    </row>
    <row r="8877" spans="1:8" x14ac:dyDescent="0.25">
      <c r="A8877">
        <v>108355</v>
      </c>
      <c r="B8877" t="s">
        <v>73</v>
      </c>
      <c r="C8877" s="2">
        <v>45689</v>
      </c>
      <c r="D8877" t="s">
        <v>8328</v>
      </c>
      <c r="E8877" t="str">
        <f>_xlfn.XLOOKUP(A8877,HR_Roster!$A$2:$A$10001,HR_Roster!$F$2:$F$10001,"no emp found",0)</f>
        <v>Terminated</v>
      </c>
      <c r="F8877" t="str">
        <f t="shared" si="276"/>
        <v>OK</v>
      </c>
      <c r="G8877" s="4">
        <f>IF(E8877="Active","Not Terminated",_xlfn.XLOOKUP(A8877,HR_Roster!$A$2:$A$10001,HR_Roster!$G$2:$G$10001))</f>
        <v>46204</v>
      </c>
      <c r="H8877" t="str">
        <f t="shared" si="277"/>
        <v/>
      </c>
    </row>
    <row r="8878" spans="1:8" x14ac:dyDescent="0.25">
      <c r="A8878">
        <v>101618</v>
      </c>
      <c r="B8878" t="s">
        <v>73</v>
      </c>
      <c r="C8878" s="2">
        <v>45803</v>
      </c>
      <c r="D8878" t="s">
        <v>7203</v>
      </c>
      <c r="E8878" t="str">
        <f>_xlfn.XLOOKUP(A8878,HR_Roster!$A$2:$A$10001,HR_Roster!$F$2:$F$10001,"no emp found",0)</f>
        <v>Active</v>
      </c>
      <c r="F8878" t="str">
        <f t="shared" si="276"/>
        <v>OK</v>
      </c>
      <c r="G8878" s="4" t="str">
        <f>IF(E8878="Active","Not Terminated",_xlfn.XLOOKUP(A8878,HR_Roster!$A$2:$A$10001,HR_Roster!$G$2:$G$10001))</f>
        <v>Not Terminated</v>
      </c>
      <c r="H8878" t="str">
        <f t="shared" si="277"/>
        <v/>
      </c>
    </row>
    <row r="8879" spans="1:8" x14ac:dyDescent="0.25">
      <c r="A8879">
        <v>109898</v>
      </c>
      <c r="B8879" t="s">
        <v>65</v>
      </c>
      <c r="C8879" s="2">
        <v>46009</v>
      </c>
      <c r="D8879" t="s">
        <v>8329</v>
      </c>
      <c r="E8879" t="str">
        <f>_xlfn.XLOOKUP(A8879,HR_Roster!$A$2:$A$10001,HR_Roster!$F$2:$F$10001,"no emp found",0)</f>
        <v>Terminated</v>
      </c>
      <c r="F8879" t="str">
        <f t="shared" si="276"/>
        <v>Suspicious Login</v>
      </c>
      <c r="G8879" s="4">
        <f>IF(E8879="Active","Not Terminated",_xlfn.XLOOKUP(A8879,HR_Roster!$A$2:$A$10001,HR_Roster!$G$2:$G$10001))</f>
        <v>44524</v>
      </c>
      <c r="H8879">
        <f t="shared" si="277"/>
        <v>1485</v>
      </c>
    </row>
    <row r="8880" spans="1:8" x14ac:dyDescent="0.25">
      <c r="A8880">
        <v>101116</v>
      </c>
      <c r="B8880" t="s">
        <v>65</v>
      </c>
      <c r="C8880" s="2">
        <v>45750</v>
      </c>
      <c r="D8880" t="s">
        <v>8330</v>
      </c>
      <c r="E8880" t="str">
        <f>_xlfn.XLOOKUP(A8880,HR_Roster!$A$2:$A$10001,HR_Roster!$F$2:$F$10001,"no emp found",0)</f>
        <v>Active</v>
      </c>
      <c r="F8880" t="str">
        <f t="shared" si="276"/>
        <v>OK</v>
      </c>
      <c r="G8880" s="4" t="str">
        <f>IF(E8880="Active","Not Terminated",_xlfn.XLOOKUP(A8880,HR_Roster!$A$2:$A$10001,HR_Roster!$G$2:$G$10001))</f>
        <v>Not Terminated</v>
      </c>
      <c r="H8880" t="str">
        <f t="shared" si="277"/>
        <v/>
      </c>
    </row>
    <row r="8881" spans="1:8" x14ac:dyDescent="0.25">
      <c r="A8881">
        <v>102860</v>
      </c>
      <c r="B8881" t="s">
        <v>73</v>
      </c>
      <c r="C8881" s="2">
        <v>45731</v>
      </c>
      <c r="D8881" t="s">
        <v>371</v>
      </c>
      <c r="E8881" t="str">
        <f>_xlfn.XLOOKUP(A8881,HR_Roster!$A$2:$A$10001,HR_Roster!$F$2:$F$10001,"no emp found",0)</f>
        <v>Active</v>
      </c>
      <c r="F8881" t="str">
        <f t="shared" si="276"/>
        <v>OK</v>
      </c>
      <c r="G8881" s="4" t="str">
        <f>IF(E8881="Active","Not Terminated",_xlfn.XLOOKUP(A8881,HR_Roster!$A$2:$A$10001,HR_Roster!$G$2:$G$10001))</f>
        <v>Not Terminated</v>
      </c>
      <c r="H8881" t="str">
        <f t="shared" si="277"/>
        <v/>
      </c>
    </row>
    <row r="8882" spans="1:8" x14ac:dyDescent="0.25">
      <c r="A8882">
        <v>100969</v>
      </c>
      <c r="B8882" t="s">
        <v>73</v>
      </c>
      <c r="C8882" s="2">
        <v>45875</v>
      </c>
      <c r="D8882" t="s">
        <v>6785</v>
      </c>
      <c r="E8882" t="str">
        <f>_xlfn.XLOOKUP(A8882,HR_Roster!$A$2:$A$10001,HR_Roster!$F$2:$F$10001,"no emp found",0)</f>
        <v>Active</v>
      </c>
      <c r="F8882" t="str">
        <f t="shared" si="276"/>
        <v>OK</v>
      </c>
      <c r="G8882" s="4" t="str">
        <f>IF(E8882="Active","Not Terminated",_xlfn.XLOOKUP(A8882,HR_Roster!$A$2:$A$10001,HR_Roster!$G$2:$G$10001))</f>
        <v>Not Terminated</v>
      </c>
      <c r="H8882" t="str">
        <f t="shared" si="277"/>
        <v/>
      </c>
    </row>
    <row r="8883" spans="1:8" x14ac:dyDescent="0.25">
      <c r="A8883">
        <v>109114</v>
      </c>
      <c r="B8883" t="s">
        <v>57</v>
      </c>
      <c r="C8883" s="2">
        <v>45750</v>
      </c>
      <c r="D8883" t="s">
        <v>8331</v>
      </c>
      <c r="E8883" t="str">
        <f>_xlfn.XLOOKUP(A8883,HR_Roster!$A$2:$A$10001,HR_Roster!$F$2:$F$10001,"no emp found",0)</f>
        <v>Active</v>
      </c>
      <c r="F8883" t="str">
        <f t="shared" si="276"/>
        <v>OK</v>
      </c>
      <c r="G8883" s="4" t="str">
        <f>IF(E8883="Active","Not Terminated",_xlfn.XLOOKUP(A8883,HR_Roster!$A$2:$A$10001,HR_Roster!$G$2:$G$10001))</f>
        <v>Not Terminated</v>
      </c>
      <c r="H8883" t="str">
        <f t="shared" si="277"/>
        <v/>
      </c>
    </row>
    <row r="8884" spans="1:8" x14ac:dyDescent="0.25">
      <c r="A8884">
        <v>102597</v>
      </c>
      <c r="B8884" t="s">
        <v>65</v>
      </c>
      <c r="C8884" s="2">
        <v>45977</v>
      </c>
      <c r="D8884" t="s">
        <v>2155</v>
      </c>
      <c r="E8884" t="str">
        <f>_xlfn.XLOOKUP(A8884,HR_Roster!$A$2:$A$10001,HR_Roster!$F$2:$F$10001,"no emp found",0)</f>
        <v>Active</v>
      </c>
      <c r="F8884" t="str">
        <f t="shared" si="276"/>
        <v>OK</v>
      </c>
      <c r="G8884" s="4" t="str">
        <f>IF(E8884="Active","Not Terminated",_xlfn.XLOOKUP(A8884,HR_Roster!$A$2:$A$10001,HR_Roster!$G$2:$G$10001))</f>
        <v>Not Terminated</v>
      </c>
      <c r="H8884" t="str">
        <f t="shared" si="277"/>
        <v/>
      </c>
    </row>
    <row r="8885" spans="1:8" x14ac:dyDescent="0.25">
      <c r="A8885">
        <v>101269</v>
      </c>
      <c r="B8885" t="s">
        <v>70</v>
      </c>
      <c r="C8885" s="2">
        <v>45943</v>
      </c>
      <c r="D8885" t="s">
        <v>8332</v>
      </c>
      <c r="E8885" t="str">
        <f>_xlfn.XLOOKUP(A8885,HR_Roster!$A$2:$A$10001,HR_Roster!$F$2:$F$10001,"no emp found",0)</f>
        <v>Active</v>
      </c>
      <c r="F8885" t="str">
        <f t="shared" si="276"/>
        <v>OK</v>
      </c>
      <c r="G8885" s="4" t="str">
        <f>IF(E8885="Active","Not Terminated",_xlfn.XLOOKUP(A8885,HR_Roster!$A$2:$A$10001,HR_Roster!$G$2:$G$10001))</f>
        <v>Not Terminated</v>
      </c>
      <c r="H8885" t="str">
        <f t="shared" si="277"/>
        <v/>
      </c>
    </row>
    <row r="8886" spans="1:8" x14ac:dyDescent="0.25">
      <c r="A8886">
        <v>108473</v>
      </c>
      <c r="B8886" t="s">
        <v>59</v>
      </c>
      <c r="C8886" s="2">
        <v>45731</v>
      </c>
      <c r="D8886" t="s">
        <v>8333</v>
      </c>
      <c r="E8886" t="str">
        <f>_xlfn.XLOOKUP(A8886,HR_Roster!$A$2:$A$10001,HR_Roster!$F$2:$F$10001,"no emp found",0)</f>
        <v>Active</v>
      </c>
      <c r="F8886" t="str">
        <f t="shared" si="276"/>
        <v>OK</v>
      </c>
      <c r="G8886" s="4" t="str">
        <f>IF(E8886="Active","Not Terminated",_xlfn.XLOOKUP(A8886,HR_Roster!$A$2:$A$10001,HR_Roster!$G$2:$G$10001))</f>
        <v>Not Terminated</v>
      </c>
      <c r="H8886" t="str">
        <f t="shared" si="277"/>
        <v/>
      </c>
    </row>
    <row r="8887" spans="1:8" x14ac:dyDescent="0.25">
      <c r="A8887">
        <v>109512</v>
      </c>
      <c r="B8887" t="s">
        <v>70</v>
      </c>
      <c r="C8887" s="2">
        <v>45866</v>
      </c>
      <c r="D8887" t="s">
        <v>8334</v>
      </c>
      <c r="E8887" t="str">
        <f>_xlfn.XLOOKUP(A8887,HR_Roster!$A$2:$A$10001,HR_Roster!$F$2:$F$10001,"no emp found",0)</f>
        <v>Active</v>
      </c>
      <c r="F8887" t="str">
        <f t="shared" si="276"/>
        <v>OK</v>
      </c>
      <c r="G8887" s="4" t="str">
        <f>IF(E8887="Active","Not Terminated",_xlfn.XLOOKUP(A8887,HR_Roster!$A$2:$A$10001,HR_Roster!$G$2:$G$10001))</f>
        <v>Not Terminated</v>
      </c>
      <c r="H8887" t="str">
        <f t="shared" si="277"/>
        <v/>
      </c>
    </row>
    <row r="8888" spans="1:8" x14ac:dyDescent="0.25">
      <c r="A8888">
        <v>107441</v>
      </c>
      <c r="B8888" t="s">
        <v>57</v>
      </c>
      <c r="C8888" s="2">
        <v>45868</v>
      </c>
      <c r="D8888" t="s">
        <v>8335</v>
      </c>
      <c r="E8888" t="str">
        <f>_xlfn.XLOOKUP(A8888,HR_Roster!$A$2:$A$10001,HR_Roster!$F$2:$F$10001,"no emp found",0)</f>
        <v>Active</v>
      </c>
      <c r="F8888" t="str">
        <f t="shared" si="276"/>
        <v>OK</v>
      </c>
      <c r="G8888" s="4" t="str">
        <f>IF(E8888="Active","Not Terminated",_xlfn.XLOOKUP(A8888,HR_Roster!$A$2:$A$10001,HR_Roster!$G$2:$G$10001))</f>
        <v>Not Terminated</v>
      </c>
      <c r="H8888" t="str">
        <f t="shared" si="277"/>
        <v/>
      </c>
    </row>
    <row r="8889" spans="1:8" x14ac:dyDescent="0.25">
      <c r="A8889">
        <v>104764</v>
      </c>
      <c r="B8889" t="s">
        <v>73</v>
      </c>
      <c r="C8889" s="2">
        <v>46008</v>
      </c>
      <c r="D8889" t="s">
        <v>8336</v>
      </c>
      <c r="E8889" t="str">
        <f>_xlfn.XLOOKUP(A8889,HR_Roster!$A$2:$A$10001,HR_Roster!$F$2:$F$10001,"no emp found",0)</f>
        <v>Active</v>
      </c>
      <c r="F8889" t="str">
        <f t="shared" si="276"/>
        <v>OK</v>
      </c>
      <c r="G8889" s="4" t="str">
        <f>IF(E8889="Active","Not Terminated",_xlfn.XLOOKUP(A8889,HR_Roster!$A$2:$A$10001,HR_Roster!$G$2:$G$10001))</f>
        <v>Not Terminated</v>
      </c>
      <c r="H8889" t="str">
        <f t="shared" si="277"/>
        <v/>
      </c>
    </row>
    <row r="8890" spans="1:8" x14ac:dyDescent="0.25">
      <c r="A8890">
        <v>107372</v>
      </c>
      <c r="B8890" t="s">
        <v>70</v>
      </c>
      <c r="C8890" s="2">
        <v>45943</v>
      </c>
      <c r="D8890" t="s">
        <v>8337</v>
      </c>
      <c r="E8890" t="str">
        <f>_xlfn.XLOOKUP(A8890,HR_Roster!$A$2:$A$10001,HR_Roster!$F$2:$F$10001,"no emp found",0)</f>
        <v>Active</v>
      </c>
      <c r="F8890" t="str">
        <f t="shared" si="276"/>
        <v>OK</v>
      </c>
      <c r="G8890" s="4" t="str">
        <f>IF(E8890="Active","Not Terminated",_xlfn.XLOOKUP(A8890,HR_Roster!$A$2:$A$10001,HR_Roster!$G$2:$G$10001))</f>
        <v>Not Terminated</v>
      </c>
      <c r="H8890" t="str">
        <f t="shared" si="277"/>
        <v/>
      </c>
    </row>
    <row r="8891" spans="1:8" x14ac:dyDescent="0.25">
      <c r="A8891">
        <v>108674</v>
      </c>
      <c r="B8891" t="s">
        <v>65</v>
      </c>
      <c r="C8891" s="2">
        <v>45836</v>
      </c>
      <c r="D8891" t="s">
        <v>8338</v>
      </c>
      <c r="E8891" t="str">
        <f>_xlfn.XLOOKUP(A8891,HR_Roster!$A$2:$A$10001,HR_Roster!$F$2:$F$10001,"no emp found",0)</f>
        <v>Active</v>
      </c>
      <c r="F8891" t="str">
        <f t="shared" si="276"/>
        <v>OK</v>
      </c>
      <c r="G8891" s="4" t="str">
        <f>IF(E8891="Active","Not Terminated",_xlfn.XLOOKUP(A8891,HR_Roster!$A$2:$A$10001,HR_Roster!$G$2:$G$10001))</f>
        <v>Not Terminated</v>
      </c>
      <c r="H8891" t="str">
        <f t="shared" si="277"/>
        <v/>
      </c>
    </row>
    <row r="8892" spans="1:8" x14ac:dyDescent="0.25">
      <c r="A8892">
        <v>107286</v>
      </c>
      <c r="B8892" t="s">
        <v>61</v>
      </c>
      <c r="C8892" s="2">
        <v>45714</v>
      </c>
      <c r="D8892" t="s">
        <v>8339</v>
      </c>
      <c r="E8892" t="str">
        <f>_xlfn.XLOOKUP(A8892,HR_Roster!$A$2:$A$10001,HR_Roster!$F$2:$F$10001,"no emp found",0)</f>
        <v>Active</v>
      </c>
      <c r="F8892" t="str">
        <f t="shared" si="276"/>
        <v>OK</v>
      </c>
      <c r="G8892" s="4" t="str">
        <f>IF(E8892="Active","Not Terminated",_xlfn.XLOOKUP(A8892,HR_Roster!$A$2:$A$10001,HR_Roster!$G$2:$G$10001))</f>
        <v>Not Terminated</v>
      </c>
      <c r="H8892" t="str">
        <f t="shared" si="277"/>
        <v/>
      </c>
    </row>
    <row r="8893" spans="1:8" x14ac:dyDescent="0.25">
      <c r="A8893">
        <v>107888</v>
      </c>
      <c r="B8893" t="s">
        <v>59</v>
      </c>
      <c r="C8893" s="2">
        <v>46013</v>
      </c>
      <c r="D8893" t="s">
        <v>8340</v>
      </c>
      <c r="E8893" t="str">
        <f>_xlfn.XLOOKUP(A8893,HR_Roster!$A$2:$A$10001,HR_Roster!$F$2:$F$10001,"no emp found",0)</f>
        <v>Active</v>
      </c>
      <c r="F8893" t="str">
        <f t="shared" si="276"/>
        <v>OK</v>
      </c>
      <c r="G8893" s="4" t="str">
        <f>IF(E8893="Active","Not Terminated",_xlfn.XLOOKUP(A8893,HR_Roster!$A$2:$A$10001,HR_Roster!$G$2:$G$10001))</f>
        <v>Not Terminated</v>
      </c>
      <c r="H8893" t="str">
        <f t="shared" si="277"/>
        <v/>
      </c>
    </row>
    <row r="8894" spans="1:8" x14ac:dyDescent="0.25">
      <c r="A8894">
        <v>108499</v>
      </c>
      <c r="B8894" t="s">
        <v>73</v>
      </c>
      <c r="C8894" s="2">
        <v>45716</v>
      </c>
      <c r="D8894" t="s">
        <v>8341</v>
      </c>
      <c r="E8894" t="str">
        <f>_xlfn.XLOOKUP(A8894,HR_Roster!$A$2:$A$10001,HR_Roster!$F$2:$F$10001,"no emp found",0)</f>
        <v>Active</v>
      </c>
      <c r="F8894" t="str">
        <f t="shared" si="276"/>
        <v>OK</v>
      </c>
      <c r="G8894" s="4" t="str">
        <f>IF(E8894="Active","Not Terminated",_xlfn.XLOOKUP(A8894,HR_Roster!$A$2:$A$10001,HR_Roster!$G$2:$G$10001))</f>
        <v>Not Terminated</v>
      </c>
      <c r="H8894" t="str">
        <f t="shared" si="277"/>
        <v/>
      </c>
    </row>
    <row r="8895" spans="1:8" x14ac:dyDescent="0.25">
      <c r="A8895">
        <v>100297</v>
      </c>
      <c r="B8895" t="s">
        <v>59</v>
      </c>
      <c r="C8895" s="2">
        <v>45879</v>
      </c>
      <c r="D8895" t="s">
        <v>8342</v>
      </c>
      <c r="E8895" t="str">
        <f>_xlfn.XLOOKUP(A8895,HR_Roster!$A$2:$A$10001,HR_Roster!$F$2:$F$10001,"no emp found",0)</f>
        <v>Active</v>
      </c>
      <c r="F8895" t="str">
        <f t="shared" si="276"/>
        <v>OK</v>
      </c>
      <c r="G8895" s="4" t="str">
        <f>IF(E8895="Active","Not Terminated",_xlfn.XLOOKUP(A8895,HR_Roster!$A$2:$A$10001,HR_Roster!$G$2:$G$10001))</f>
        <v>Not Terminated</v>
      </c>
      <c r="H8895" t="str">
        <f t="shared" si="277"/>
        <v/>
      </c>
    </row>
    <row r="8896" spans="1:8" x14ac:dyDescent="0.25">
      <c r="A8896">
        <v>108803</v>
      </c>
      <c r="B8896" t="s">
        <v>65</v>
      </c>
      <c r="C8896" s="2">
        <v>45891</v>
      </c>
      <c r="D8896" t="s">
        <v>8343</v>
      </c>
      <c r="E8896" t="str">
        <f>_xlfn.XLOOKUP(A8896,HR_Roster!$A$2:$A$10001,HR_Roster!$F$2:$F$10001,"no emp found",0)</f>
        <v>Active</v>
      </c>
      <c r="F8896" t="str">
        <f t="shared" si="276"/>
        <v>OK</v>
      </c>
      <c r="G8896" s="4" t="str">
        <f>IF(E8896="Active","Not Terminated",_xlfn.XLOOKUP(A8896,HR_Roster!$A$2:$A$10001,HR_Roster!$G$2:$G$10001))</f>
        <v>Not Terminated</v>
      </c>
      <c r="H8896" t="str">
        <f t="shared" si="277"/>
        <v/>
      </c>
    </row>
    <row r="8897" spans="1:8" x14ac:dyDescent="0.25">
      <c r="A8897">
        <v>102503</v>
      </c>
      <c r="B8897" t="s">
        <v>70</v>
      </c>
      <c r="C8897" s="2">
        <v>46020</v>
      </c>
      <c r="D8897" t="s">
        <v>8344</v>
      </c>
      <c r="E8897" t="str">
        <f>_xlfn.XLOOKUP(A8897,HR_Roster!$A$2:$A$10001,HR_Roster!$F$2:$F$10001,"no emp found",0)</f>
        <v>Active</v>
      </c>
      <c r="F8897" t="str">
        <f t="shared" si="276"/>
        <v>OK</v>
      </c>
      <c r="G8897" s="4" t="str">
        <f>IF(E8897="Active","Not Terminated",_xlfn.XLOOKUP(A8897,HR_Roster!$A$2:$A$10001,HR_Roster!$G$2:$G$10001))</f>
        <v>Not Terminated</v>
      </c>
      <c r="H8897" t="str">
        <f t="shared" si="277"/>
        <v/>
      </c>
    </row>
    <row r="8898" spans="1:8" x14ac:dyDescent="0.25">
      <c r="A8898">
        <v>107256</v>
      </c>
      <c r="B8898" t="s">
        <v>59</v>
      </c>
      <c r="C8898" s="2">
        <v>45766</v>
      </c>
      <c r="D8898" t="s">
        <v>8345</v>
      </c>
      <c r="E8898" t="str">
        <f>_xlfn.XLOOKUP(A8898,HR_Roster!$A$2:$A$10001,HR_Roster!$F$2:$F$10001,"no emp found",0)</f>
        <v>Active</v>
      </c>
      <c r="F8898" t="str">
        <f t="shared" si="276"/>
        <v>OK</v>
      </c>
      <c r="G8898" s="4" t="str">
        <f>IF(E8898="Active","Not Terminated",_xlfn.XLOOKUP(A8898,HR_Roster!$A$2:$A$10001,HR_Roster!$G$2:$G$10001))</f>
        <v>Not Terminated</v>
      </c>
      <c r="H8898" t="str">
        <f t="shared" si="277"/>
        <v/>
      </c>
    </row>
    <row r="8899" spans="1:8" x14ac:dyDescent="0.25">
      <c r="A8899">
        <v>108502</v>
      </c>
      <c r="B8899" t="s">
        <v>59</v>
      </c>
      <c r="C8899" s="2">
        <v>45714</v>
      </c>
      <c r="D8899" t="s">
        <v>3417</v>
      </c>
      <c r="E8899" t="str">
        <f>_xlfn.XLOOKUP(A8899,HR_Roster!$A$2:$A$10001,HR_Roster!$F$2:$F$10001,"no emp found",0)</f>
        <v>Active</v>
      </c>
      <c r="F8899" t="str">
        <f t="shared" ref="F8899:F8962" si="278">IF(AND(E8899="Terminated",C8899&gt;G8899),"Suspicious Login","OK")</f>
        <v>OK</v>
      </c>
      <c r="G8899" s="4" t="str">
        <f>IF(E8899="Active","Not Terminated",_xlfn.XLOOKUP(A8899,HR_Roster!$A$2:$A$10001,HR_Roster!$G$2:$G$10001))</f>
        <v>Not Terminated</v>
      </c>
      <c r="H8899" t="str">
        <f t="shared" ref="H8899:H8962" si="279">IF(F8899="Suspicious Login",C8899-G8899,"")</f>
        <v/>
      </c>
    </row>
    <row r="8900" spans="1:8" x14ac:dyDescent="0.25">
      <c r="A8900">
        <v>105518</v>
      </c>
      <c r="B8900" t="s">
        <v>57</v>
      </c>
      <c r="C8900" s="2">
        <v>45994</v>
      </c>
      <c r="D8900" t="s">
        <v>8346</v>
      </c>
      <c r="E8900" t="str">
        <f>_xlfn.XLOOKUP(A8900,HR_Roster!$A$2:$A$10001,HR_Roster!$F$2:$F$10001,"no emp found",0)</f>
        <v>Active</v>
      </c>
      <c r="F8900" t="str">
        <f t="shared" si="278"/>
        <v>OK</v>
      </c>
      <c r="G8900" s="4" t="str">
        <f>IF(E8900="Active","Not Terminated",_xlfn.XLOOKUP(A8900,HR_Roster!$A$2:$A$10001,HR_Roster!$G$2:$G$10001))</f>
        <v>Not Terminated</v>
      </c>
      <c r="H8900" t="str">
        <f t="shared" si="279"/>
        <v/>
      </c>
    </row>
    <row r="8901" spans="1:8" x14ac:dyDescent="0.25">
      <c r="A8901">
        <v>106537</v>
      </c>
      <c r="B8901" t="s">
        <v>61</v>
      </c>
      <c r="C8901" s="2">
        <v>45815</v>
      </c>
      <c r="D8901" t="s">
        <v>8347</v>
      </c>
      <c r="E8901" t="str">
        <f>_xlfn.XLOOKUP(A8901,HR_Roster!$A$2:$A$10001,HR_Roster!$F$2:$F$10001,"no emp found",0)</f>
        <v>Active</v>
      </c>
      <c r="F8901" t="str">
        <f t="shared" si="278"/>
        <v>OK</v>
      </c>
      <c r="G8901" s="4" t="str">
        <f>IF(E8901="Active","Not Terminated",_xlfn.XLOOKUP(A8901,HR_Roster!$A$2:$A$10001,HR_Roster!$G$2:$G$10001))</f>
        <v>Not Terminated</v>
      </c>
      <c r="H8901" t="str">
        <f t="shared" si="279"/>
        <v/>
      </c>
    </row>
    <row r="8902" spans="1:8" x14ac:dyDescent="0.25">
      <c r="A8902">
        <v>106420</v>
      </c>
      <c r="B8902" t="s">
        <v>61</v>
      </c>
      <c r="C8902" s="2">
        <v>45726</v>
      </c>
      <c r="D8902" t="s">
        <v>8348</v>
      </c>
      <c r="E8902" t="str">
        <f>_xlfn.XLOOKUP(A8902,HR_Roster!$A$2:$A$10001,HR_Roster!$F$2:$F$10001,"no emp found",0)</f>
        <v>Active</v>
      </c>
      <c r="F8902" t="str">
        <f t="shared" si="278"/>
        <v>OK</v>
      </c>
      <c r="G8902" s="4" t="str">
        <f>IF(E8902="Active","Not Terminated",_xlfn.XLOOKUP(A8902,HR_Roster!$A$2:$A$10001,HR_Roster!$G$2:$G$10001))</f>
        <v>Not Terminated</v>
      </c>
      <c r="H8902" t="str">
        <f t="shared" si="279"/>
        <v/>
      </c>
    </row>
    <row r="8903" spans="1:8" x14ac:dyDescent="0.25">
      <c r="A8903">
        <v>102886</v>
      </c>
      <c r="B8903" t="s">
        <v>59</v>
      </c>
      <c r="C8903" s="2">
        <v>45933</v>
      </c>
      <c r="D8903" t="s">
        <v>7452</v>
      </c>
      <c r="E8903" t="str">
        <f>_xlfn.XLOOKUP(A8903,HR_Roster!$A$2:$A$10001,HR_Roster!$F$2:$F$10001,"no emp found",0)</f>
        <v>Terminated</v>
      </c>
      <c r="F8903" t="str">
        <f t="shared" si="278"/>
        <v>Suspicious Login</v>
      </c>
      <c r="G8903" s="4">
        <f>IF(E8903="Active","Not Terminated",_xlfn.XLOOKUP(A8903,HR_Roster!$A$2:$A$10001,HR_Roster!$G$2:$G$10001))</f>
        <v>44243</v>
      </c>
      <c r="H8903">
        <f t="shared" si="279"/>
        <v>1690</v>
      </c>
    </row>
    <row r="8904" spans="1:8" x14ac:dyDescent="0.25">
      <c r="A8904">
        <v>100474</v>
      </c>
      <c r="B8904" t="s">
        <v>65</v>
      </c>
      <c r="C8904" s="2">
        <v>45904</v>
      </c>
      <c r="D8904" t="s">
        <v>8349</v>
      </c>
      <c r="E8904" t="str">
        <f>_xlfn.XLOOKUP(A8904,HR_Roster!$A$2:$A$10001,HR_Roster!$F$2:$F$10001,"no emp found",0)</f>
        <v>Active</v>
      </c>
      <c r="F8904" t="str">
        <f t="shared" si="278"/>
        <v>OK</v>
      </c>
      <c r="G8904" s="4" t="str">
        <f>IF(E8904="Active","Not Terminated",_xlfn.XLOOKUP(A8904,HR_Roster!$A$2:$A$10001,HR_Roster!$G$2:$G$10001))</f>
        <v>Not Terminated</v>
      </c>
      <c r="H8904" t="str">
        <f t="shared" si="279"/>
        <v/>
      </c>
    </row>
    <row r="8905" spans="1:8" x14ac:dyDescent="0.25">
      <c r="A8905">
        <v>109622</v>
      </c>
      <c r="B8905" t="s">
        <v>57</v>
      </c>
      <c r="C8905" s="2">
        <v>45822</v>
      </c>
      <c r="D8905" t="s">
        <v>8350</v>
      </c>
      <c r="E8905" t="str">
        <f>_xlfn.XLOOKUP(A8905,HR_Roster!$A$2:$A$10001,HR_Roster!$F$2:$F$10001,"no emp found",0)</f>
        <v>Active</v>
      </c>
      <c r="F8905" t="str">
        <f t="shared" si="278"/>
        <v>OK</v>
      </c>
      <c r="G8905" s="4" t="str">
        <f>IF(E8905="Active","Not Terminated",_xlfn.XLOOKUP(A8905,HR_Roster!$A$2:$A$10001,HR_Roster!$G$2:$G$10001))</f>
        <v>Not Terminated</v>
      </c>
      <c r="H8905" t="str">
        <f t="shared" si="279"/>
        <v/>
      </c>
    </row>
    <row r="8906" spans="1:8" x14ac:dyDescent="0.25">
      <c r="A8906">
        <v>102976</v>
      </c>
      <c r="B8906" t="s">
        <v>61</v>
      </c>
      <c r="C8906" s="2">
        <v>45800</v>
      </c>
      <c r="D8906" t="s">
        <v>8351</v>
      </c>
      <c r="E8906" t="str">
        <f>_xlfn.XLOOKUP(A8906,HR_Roster!$A$2:$A$10001,HR_Roster!$F$2:$F$10001,"no emp found",0)</f>
        <v>Active</v>
      </c>
      <c r="F8906" t="str">
        <f t="shared" si="278"/>
        <v>OK</v>
      </c>
      <c r="G8906" s="4" t="str">
        <f>IF(E8906="Active","Not Terminated",_xlfn.XLOOKUP(A8906,HR_Roster!$A$2:$A$10001,HR_Roster!$G$2:$G$10001))</f>
        <v>Not Terminated</v>
      </c>
      <c r="H8906" t="str">
        <f t="shared" si="279"/>
        <v/>
      </c>
    </row>
    <row r="8907" spans="1:8" x14ac:dyDescent="0.25">
      <c r="A8907">
        <v>102344</v>
      </c>
      <c r="B8907" t="s">
        <v>65</v>
      </c>
      <c r="C8907" s="2">
        <v>45801</v>
      </c>
      <c r="D8907" t="s">
        <v>8352</v>
      </c>
      <c r="E8907" t="str">
        <f>_xlfn.XLOOKUP(A8907,HR_Roster!$A$2:$A$10001,HR_Roster!$F$2:$F$10001,"no emp found",0)</f>
        <v>Active</v>
      </c>
      <c r="F8907" t="str">
        <f t="shared" si="278"/>
        <v>OK</v>
      </c>
      <c r="G8907" s="4" t="str">
        <f>IF(E8907="Active","Not Terminated",_xlfn.XLOOKUP(A8907,HR_Roster!$A$2:$A$10001,HR_Roster!$G$2:$G$10001))</f>
        <v>Not Terminated</v>
      </c>
      <c r="H8907" t="str">
        <f t="shared" si="279"/>
        <v/>
      </c>
    </row>
    <row r="8908" spans="1:8" x14ac:dyDescent="0.25">
      <c r="A8908">
        <v>101779</v>
      </c>
      <c r="B8908" t="s">
        <v>59</v>
      </c>
      <c r="C8908" s="2">
        <v>45724</v>
      </c>
      <c r="D8908" t="s">
        <v>8353</v>
      </c>
      <c r="E8908" t="str">
        <f>_xlfn.XLOOKUP(A8908,HR_Roster!$A$2:$A$10001,HR_Roster!$F$2:$F$10001,"no emp found",0)</f>
        <v>Active</v>
      </c>
      <c r="F8908" t="str">
        <f t="shared" si="278"/>
        <v>OK</v>
      </c>
      <c r="G8908" s="4" t="str">
        <f>IF(E8908="Active","Not Terminated",_xlfn.XLOOKUP(A8908,HR_Roster!$A$2:$A$10001,HR_Roster!$G$2:$G$10001))</f>
        <v>Not Terminated</v>
      </c>
      <c r="H8908" t="str">
        <f t="shared" si="279"/>
        <v/>
      </c>
    </row>
    <row r="8909" spans="1:8" x14ac:dyDescent="0.25">
      <c r="A8909">
        <v>101195</v>
      </c>
      <c r="B8909" t="s">
        <v>57</v>
      </c>
      <c r="C8909" s="2">
        <v>45804</v>
      </c>
      <c r="D8909" t="s">
        <v>8354</v>
      </c>
      <c r="E8909" t="str">
        <f>_xlfn.XLOOKUP(A8909,HR_Roster!$A$2:$A$10001,HR_Roster!$F$2:$F$10001,"no emp found",0)</f>
        <v>Active</v>
      </c>
      <c r="F8909" t="str">
        <f t="shared" si="278"/>
        <v>OK</v>
      </c>
      <c r="G8909" s="4" t="str">
        <f>IF(E8909="Active","Not Terminated",_xlfn.XLOOKUP(A8909,HR_Roster!$A$2:$A$10001,HR_Roster!$G$2:$G$10001))</f>
        <v>Not Terminated</v>
      </c>
      <c r="H8909" t="str">
        <f t="shared" si="279"/>
        <v/>
      </c>
    </row>
    <row r="8910" spans="1:8" x14ac:dyDescent="0.25">
      <c r="A8910">
        <v>104417</v>
      </c>
      <c r="B8910" t="s">
        <v>61</v>
      </c>
      <c r="C8910" s="2">
        <v>45744</v>
      </c>
      <c r="D8910" t="s">
        <v>8355</v>
      </c>
      <c r="E8910" t="str">
        <f>_xlfn.XLOOKUP(A8910,HR_Roster!$A$2:$A$10001,HR_Roster!$F$2:$F$10001,"no emp found",0)</f>
        <v>Active</v>
      </c>
      <c r="F8910" t="str">
        <f t="shared" si="278"/>
        <v>OK</v>
      </c>
      <c r="G8910" s="4" t="str">
        <f>IF(E8910="Active","Not Terminated",_xlfn.XLOOKUP(A8910,HR_Roster!$A$2:$A$10001,HR_Roster!$G$2:$G$10001))</f>
        <v>Not Terminated</v>
      </c>
      <c r="H8910" t="str">
        <f t="shared" si="279"/>
        <v/>
      </c>
    </row>
    <row r="8911" spans="1:8" x14ac:dyDescent="0.25">
      <c r="A8911">
        <v>108530</v>
      </c>
      <c r="B8911" t="s">
        <v>65</v>
      </c>
      <c r="C8911" s="2">
        <v>45733</v>
      </c>
      <c r="D8911" t="s">
        <v>8356</v>
      </c>
      <c r="E8911" t="str">
        <f>_xlfn.XLOOKUP(A8911,HR_Roster!$A$2:$A$10001,HR_Roster!$F$2:$F$10001,"no emp found",0)</f>
        <v>Active</v>
      </c>
      <c r="F8911" t="str">
        <f t="shared" si="278"/>
        <v>OK</v>
      </c>
      <c r="G8911" s="4" t="str">
        <f>IF(E8911="Active","Not Terminated",_xlfn.XLOOKUP(A8911,HR_Roster!$A$2:$A$10001,HR_Roster!$G$2:$G$10001))</f>
        <v>Not Terminated</v>
      </c>
      <c r="H8911" t="str">
        <f t="shared" si="279"/>
        <v/>
      </c>
    </row>
    <row r="8912" spans="1:8" x14ac:dyDescent="0.25">
      <c r="A8912">
        <v>104182</v>
      </c>
      <c r="B8912" t="s">
        <v>57</v>
      </c>
      <c r="C8912" s="2">
        <v>45833</v>
      </c>
      <c r="D8912" t="s">
        <v>8357</v>
      </c>
      <c r="E8912" t="str">
        <f>_xlfn.XLOOKUP(A8912,HR_Roster!$A$2:$A$10001,HR_Roster!$F$2:$F$10001,"no emp found",0)</f>
        <v>Active</v>
      </c>
      <c r="F8912" t="str">
        <f t="shared" si="278"/>
        <v>OK</v>
      </c>
      <c r="G8912" s="4" t="str">
        <f>IF(E8912="Active","Not Terminated",_xlfn.XLOOKUP(A8912,HR_Roster!$A$2:$A$10001,HR_Roster!$G$2:$G$10001))</f>
        <v>Not Terminated</v>
      </c>
      <c r="H8912" t="str">
        <f t="shared" si="279"/>
        <v/>
      </c>
    </row>
    <row r="8913" spans="1:8" x14ac:dyDescent="0.25">
      <c r="A8913">
        <v>101921</v>
      </c>
      <c r="B8913" t="s">
        <v>59</v>
      </c>
      <c r="C8913" s="2">
        <v>45786</v>
      </c>
      <c r="D8913" t="s">
        <v>8358</v>
      </c>
      <c r="E8913" t="str">
        <f>_xlfn.XLOOKUP(A8913,HR_Roster!$A$2:$A$10001,HR_Roster!$F$2:$F$10001,"no emp found",0)</f>
        <v>Active</v>
      </c>
      <c r="F8913" t="str">
        <f t="shared" si="278"/>
        <v>OK</v>
      </c>
      <c r="G8913" s="4" t="str">
        <f>IF(E8913="Active","Not Terminated",_xlfn.XLOOKUP(A8913,HR_Roster!$A$2:$A$10001,HR_Roster!$G$2:$G$10001))</f>
        <v>Not Terminated</v>
      </c>
      <c r="H8913" t="str">
        <f t="shared" si="279"/>
        <v/>
      </c>
    </row>
    <row r="8914" spans="1:8" x14ac:dyDescent="0.25">
      <c r="A8914">
        <v>108878</v>
      </c>
      <c r="B8914" t="s">
        <v>65</v>
      </c>
      <c r="C8914" s="2">
        <v>45733</v>
      </c>
      <c r="D8914" t="s">
        <v>8359</v>
      </c>
      <c r="E8914" t="str">
        <f>_xlfn.XLOOKUP(A8914,HR_Roster!$A$2:$A$10001,HR_Roster!$F$2:$F$10001,"no emp found",0)</f>
        <v>Active</v>
      </c>
      <c r="F8914" t="str">
        <f t="shared" si="278"/>
        <v>OK</v>
      </c>
      <c r="G8914" s="4" t="str">
        <f>IF(E8914="Active","Not Terminated",_xlfn.XLOOKUP(A8914,HR_Roster!$A$2:$A$10001,HR_Roster!$G$2:$G$10001))</f>
        <v>Not Terminated</v>
      </c>
      <c r="H8914" t="str">
        <f t="shared" si="279"/>
        <v/>
      </c>
    </row>
    <row r="8915" spans="1:8" x14ac:dyDescent="0.25">
      <c r="A8915">
        <v>108638</v>
      </c>
      <c r="B8915" t="s">
        <v>57</v>
      </c>
      <c r="C8915" s="2">
        <v>45853</v>
      </c>
      <c r="D8915" t="s">
        <v>8360</v>
      </c>
      <c r="E8915" t="str">
        <f>_xlfn.XLOOKUP(A8915,HR_Roster!$A$2:$A$10001,HR_Roster!$F$2:$F$10001,"no emp found",0)</f>
        <v>Active</v>
      </c>
      <c r="F8915" t="str">
        <f t="shared" si="278"/>
        <v>OK</v>
      </c>
      <c r="G8915" s="4" t="str">
        <f>IF(E8915="Active","Not Terminated",_xlfn.XLOOKUP(A8915,HR_Roster!$A$2:$A$10001,HR_Roster!$G$2:$G$10001))</f>
        <v>Not Terminated</v>
      </c>
      <c r="H8915" t="str">
        <f t="shared" si="279"/>
        <v/>
      </c>
    </row>
    <row r="8916" spans="1:8" x14ac:dyDescent="0.25">
      <c r="A8916">
        <v>109635</v>
      </c>
      <c r="B8916" t="s">
        <v>61</v>
      </c>
      <c r="C8916" s="2">
        <v>45722</v>
      </c>
      <c r="D8916" t="s">
        <v>6029</v>
      </c>
      <c r="E8916" t="str">
        <f>_xlfn.XLOOKUP(A8916,HR_Roster!$A$2:$A$10001,HR_Roster!$F$2:$F$10001,"no emp found",0)</f>
        <v>Active</v>
      </c>
      <c r="F8916" t="str">
        <f t="shared" si="278"/>
        <v>OK</v>
      </c>
      <c r="G8916" s="4" t="str">
        <f>IF(E8916="Active","Not Terminated",_xlfn.XLOOKUP(A8916,HR_Roster!$A$2:$A$10001,HR_Roster!$G$2:$G$10001))</f>
        <v>Not Terminated</v>
      </c>
      <c r="H8916" t="str">
        <f t="shared" si="279"/>
        <v/>
      </c>
    </row>
    <row r="8917" spans="1:8" x14ac:dyDescent="0.25">
      <c r="A8917">
        <v>100983</v>
      </c>
      <c r="B8917" t="s">
        <v>65</v>
      </c>
      <c r="C8917" s="2">
        <v>45756</v>
      </c>
      <c r="D8917" t="s">
        <v>8361</v>
      </c>
      <c r="E8917" t="str">
        <f>_xlfn.XLOOKUP(A8917,HR_Roster!$A$2:$A$10001,HR_Roster!$F$2:$F$10001,"no emp found",0)</f>
        <v>Active</v>
      </c>
      <c r="F8917" t="str">
        <f t="shared" si="278"/>
        <v>OK</v>
      </c>
      <c r="G8917" s="4" t="str">
        <f>IF(E8917="Active","Not Terminated",_xlfn.XLOOKUP(A8917,HR_Roster!$A$2:$A$10001,HR_Roster!$G$2:$G$10001))</f>
        <v>Not Terminated</v>
      </c>
      <c r="H8917" t="str">
        <f t="shared" si="279"/>
        <v/>
      </c>
    </row>
    <row r="8918" spans="1:8" x14ac:dyDescent="0.25">
      <c r="A8918">
        <v>101227</v>
      </c>
      <c r="B8918" t="s">
        <v>73</v>
      </c>
      <c r="C8918" s="2">
        <v>45842</v>
      </c>
      <c r="D8918" t="s">
        <v>8362</v>
      </c>
      <c r="E8918" t="str">
        <f>_xlfn.XLOOKUP(A8918,HR_Roster!$A$2:$A$10001,HR_Roster!$F$2:$F$10001,"no emp found",0)</f>
        <v>Active</v>
      </c>
      <c r="F8918" t="str">
        <f t="shared" si="278"/>
        <v>OK</v>
      </c>
      <c r="G8918" s="4" t="str">
        <f>IF(E8918="Active","Not Terminated",_xlfn.XLOOKUP(A8918,HR_Roster!$A$2:$A$10001,HR_Roster!$G$2:$G$10001))</f>
        <v>Not Terminated</v>
      </c>
      <c r="H8918" t="str">
        <f t="shared" si="279"/>
        <v/>
      </c>
    </row>
    <row r="8919" spans="1:8" x14ac:dyDescent="0.25">
      <c r="A8919">
        <v>102244</v>
      </c>
      <c r="B8919" t="s">
        <v>59</v>
      </c>
      <c r="C8919" s="2">
        <v>45936</v>
      </c>
      <c r="D8919" t="s">
        <v>8363</v>
      </c>
      <c r="E8919" t="str">
        <f>_xlfn.XLOOKUP(A8919,HR_Roster!$A$2:$A$10001,HR_Roster!$F$2:$F$10001,"no emp found",0)</f>
        <v>Active</v>
      </c>
      <c r="F8919" t="str">
        <f t="shared" si="278"/>
        <v>OK</v>
      </c>
      <c r="G8919" s="4" t="str">
        <f>IF(E8919="Active","Not Terminated",_xlfn.XLOOKUP(A8919,HR_Roster!$A$2:$A$10001,HR_Roster!$G$2:$G$10001))</f>
        <v>Not Terminated</v>
      </c>
      <c r="H8919" t="str">
        <f t="shared" si="279"/>
        <v/>
      </c>
    </row>
    <row r="8920" spans="1:8" x14ac:dyDescent="0.25">
      <c r="A8920">
        <v>104643</v>
      </c>
      <c r="B8920" t="s">
        <v>73</v>
      </c>
      <c r="C8920" s="2">
        <v>45735</v>
      </c>
      <c r="D8920" t="s">
        <v>8364</v>
      </c>
      <c r="E8920" t="str">
        <f>_xlfn.XLOOKUP(A8920,HR_Roster!$A$2:$A$10001,HR_Roster!$F$2:$F$10001,"no emp found",0)</f>
        <v>Active</v>
      </c>
      <c r="F8920" t="str">
        <f t="shared" si="278"/>
        <v>OK</v>
      </c>
      <c r="G8920" s="4" t="str">
        <f>IF(E8920="Active","Not Terminated",_xlfn.XLOOKUP(A8920,HR_Roster!$A$2:$A$10001,HR_Roster!$G$2:$G$10001))</f>
        <v>Not Terminated</v>
      </c>
      <c r="H8920" t="str">
        <f t="shared" si="279"/>
        <v/>
      </c>
    </row>
    <row r="8921" spans="1:8" x14ac:dyDescent="0.25">
      <c r="A8921">
        <v>102220</v>
      </c>
      <c r="B8921" t="s">
        <v>61</v>
      </c>
      <c r="C8921" s="2">
        <v>45884</v>
      </c>
      <c r="D8921" t="s">
        <v>6487</v>
      </c>
      <c r="E8921" t="str">
        <f>_xlfn.XLOOKUP(A8921,HR_Roster!$A$2:$A$10001,HR_Roster!$F$2:$F$10001,"no emp found",0)</f>
        <v>Active</v>
      </c>
      <c r="F8921" t="str">
        <f t="shared" si="278"/>
        <v>OK</v>
      </c>
      <c r="G8921" s="4" t="str">
        <f>IF(E8921="Active","Not Terminated",_xlfn.XLOOKUP(A8921,HR_Roster!$A$2:$A$10001,HR_Roster!$G$2:$G$10001))</f>
        <v>Not Terminated</v>
      </c>
      <c r="H8921" t="str">
        <f t="shared" si="279"/>
        <v/>
      </c>
    </row>
    <row r="8922" spans="1:8" x14ac:dyDescent="0.25">
      <c r="A8922">
        <v>107309</v>
      </c>
      <c r="B8922" t="s">
        <v>57</v>
      </c>
      <c r="C8922" s="2">
        <v>45904</v>
      </c>
      <c r="D8922" t="s">
        <v>8365</v>
      </c>
      <c r="E8922" t="str">
        <f>_xlfn.XLOOKUP(A8922,HR_Roster!$A$2:$A$10001,HR_Roster!$F$2:$F$10001,"no emp found",0)</f>
        <v>Active</v>
      </c>
      <c r="F8922" t="str">
        <f t="shared" si="278"/>
        <v>OK</v>
      </c>
      <c r="G8922" s="4" t="str">
        <f>IF(E8922="Active","Not Terminated",_xlfn.XLOOKUP(A8922,HR_Roster!$A$2:$A$10001,HR_Roster!$G$2:$G$10001))</f>
        <v>Not Terminated</v>
      </c>
      <c r="H8922" t="str">
        <f t="shared" si="279"/>
        <v/>
      </c>
    </row>
    <row r="8923" spans="1:8" x14ac:dyDescent="0.25">
      <c r="A8923">
        <v>101218</v>
      </c>
      <c r="B8923" t="s">
        <v>73</v>
      </c>
      <c r="C8923" s="2">
        <v>45798</v>
      </c>
      <c r="D8923" t="s">
        <v>8366</v>
      </c>
      <c r="E8923" t="str">
        <f>_xlfn.XLOOKUP(A8923,HR_Roster!$A$2:$A$10001,HR_Roster!$F$2:$F$10001,"no emp found",0)</f>
        <v>Active</v>
      </c>
      <c r="F8923" t="str">
        <f t="shared" si="278"/>
        <v>OK</v>
      </c>
      <c r="G8923" s="4" t="str">
        <f>IF(E8923="Active","Not Terminated",_xlfn.XLOOKUP(A8923,HR_Roster!$A$2:$A$10001,HR_Roster!$G$2:$G$10001))</f>
        <v>Not Terminated</v>
      </c>
      <c r="H8923" t="str">
        <f t="shared" si="279"/>
        <v/>
      </c>
    </row>
    <row r="8924" spans="1:8" x14ac:dyDescent="0.25">
      <c r="A8924">
        <v>106490</v>
      </c>
      <c r="B8924" t="s">
        <v>59</v>
      </c>
      <c r="C8924" s="2">
        <v>45807</v>
      </c>
      <c r="D8924" t="s">
        <v>8367</v>
      </c>
      <c r="E8924" t="str">
        <f>_xlfn.XLOOKUP(A8924,HR_Roster!$A$2:$A$10001,HR_Roster!$F$2:$F$10001,"no emp found",0)</f>
        <v>Active</v>
      </c>
      <c r="F8924" t="str">
        <f t="shared" si="278"/>
        <v>OK</v>
      </c>
      <c r="G8924" s="4" t="str">
        <f>IF(E8924="Active","Not Terminated",_xlfn.XLOOKUP(A8924,HR_Roster!$A$2:$A$10001,HR_Roster!$G$2:$G$10001))</f>
        <v>Not Terminated</v>
      </c>
      <c r="H8924" t="str">
        <f t="shared" si="279"/>
        <v/>
      </c>
    </row>
    <row r="8925" spans="1:8" x14ac:dyDescent="0.25">
      <c r="A8925">
        <v>101751</v>
      </c>
      <c r="B8925" t="s">
        <v>57</v>
      </c>
      <c r="C8925" s="2">
        <v>45910</v>
      </c>
      <c r="D8925" t="s">
        <v>8368</v>
      </c>
      <c r="E8925" t="str">
        <f>_xlfn.XLOOKUP(A8925,HR_Roster!$A$2:$A$10001,HR_Roster!$F$2:$F$10001,"no emp found",0)</f>
        <v>Active</v>
      </c>
      <c r="F8925" t="str">
        <f t="shared" si="278"/>
        <v>OK</v>
      </c>
      <c r="G8925" s="4" t="str">
        <f>IF(E8925="Active","Not Terminated",_xlfn.XLOOKUP(A8925,HR_Roster!$A$2:$A$10001,HR_Roster!$G$2:$G$10001))</f>
        <v>Not Terminated</v>
      </c>
      <c r="H8925" t="str">
        <f t="shared" si="279"/>
        <v/>
      </c>
    </row>
    <row r="8926" spans="1:8" x14ac:dyDescent="0.25">
      <c r="A8926">
        <v>102158</v>
      </c>
      <c r="B8926" t="s">
        <v>59</v>
      </c>
      <c r="C8926" s="2">
        <v>45817</v>
      </c>
      <c r="D8926" t="s">
        <v>3545</v>
      </c>
      <c r="E8926" t="str">
        <f>_xlfn.XLOOKUP(A8926,HR_Roster!$A$2:$A$10001,HR_Roster!$F$2:$F$10001,"no emp found",0)</f>
        <v>Active</v>
      </c>
      <c r="F8926" t="str">
        <f t="shared" si="278"/>
        <v>OK</v>
      </c>
      <c r="G8926" s="4" t="str">
        <f>IF(E8926="Active","Not Terminated",_xlfn.XLOOKUP(A8926,HR_Roster!$A$2:$A$10001,HR_Roster!$G$2:$G$10001))</f>
        <v>Not Terminated</v>
      </c>
      <c r="H8926" t="str">
        <f t="shared" si="279"/>
        <v/>
      </c>
    </row>
    <row r="8927" spans="1:8" x14ac:dyDescent="0.25">
      <c r="A8927">
        <v>104630</v>
      </c>
      <c r="B8927" t="s">
        <v>70</v>
      </c>
      <c r="C8927" s="2">
        <v>45693</v>
      </c>
      <c r="D8927" t="s">
        <v>8369</v>
      </c>
      <c r="E8927" t="str">
        <f>_xlfn.XLOOKUP(A8927,HR_Roster!$A$2:$A$10001,HR_Roster!$F$2:$F$10001,"no emp found",0)</f>
        <v>Active</v>
      </c>
      <c r="F8927" t="str">
        <f t="shared" si="278"/>
        <v>OK</v>
      </c>
      <c r="G8927" s="4" t="str">
        <f>IF(E8927="Active","Not Terminated",_xlfn.XLOOKUP(A8927,HR_Roster!$A$2:$A$10001,HR_Roster!$G$2:$G$10001))</f>
        <v>Not Terminated</v>
      </c>
      <c r="H8927" t="str">
        <f t="shared" si="279"/>
        <v/>
      </c>
    </row>
    <row r="8928" spans="1:8" x14ac:dyDescent="0.25">
      <c r="A8928">
        <v>107489</v>
      </c>
      <c r="B8928" t="s">
        <v>57</v>
      </c>
      <c r="C8928" s="2">
        <v>45958</v>
      </c>
      <c r="D8928" t="s">
        <v>8370</v>
      </c>
      <c r="E8928" t="str">
        <f>_xlfn.XLOOKUP(A8928,HR_Roster!$A$2:$A$10001,HR_Roster!$F$2:$F$10001,"no emp found",0)</f>
        <v>Active</v>
      </c>
      <c r="F8928" t="str">
        <f t="shared" si="278"/>
        <v>OK</v>
      </c>
      <c r="G8928" s="4" t="str">
        <f>IF(E8928="Active","Not Terminated",_xlfn.XLOOKUP(A8928,HR_Roster!$A$2:$A$10001,HR_Roster!$G$2:$G$10001))</f>
        <v>Not Terminated</v>
      </c>
      <c r="H8928" t="str">
        <f t="shared" si="279"/>
        <v/>
      </c>
    </row>
    <row r="8929" spans="1:8" x14ac:dyDescent="0.25">
      <c r="A8929">
        <v>102490</v>
      </c>
      <c r="B8929" t="s">
        <v>57</v>
      </c>
      <c r="C8929" s="2">
        <v>46011</v>
      </c>
      <c r="D8929" t="s">
        <v>8371</v>
      </c>
      <c r="E8929" t="str">
        <f>_xlfn.XLOOKUP(A8929,HR_Roster!$A$2:$A$10001,HR_Roster!$F$2:$F$10001,"no emp found",0)</f>
        <v>Active</v>
      </c>
      <c r="F8929" t="str">
        <f t="shared" si="278"/>
        <v>OK</v>
      </c>
      <c r="G8929" s="4" t="str">
        <f>IF(E8929="Active","Not Terminated",_xlfn.XLOOKUP(A8929,HR_Roster!$A$2:$A$10001,HR_Roster!$G$2:$G$10001))</f>
        <v>Not Terminated</v>
      </c>
      <c r="H8929" t="str">
        <f t="shared" si="279"/>
        <v/>
      </c>
    </row>
    <row r="8930" spans="1:8" x14ac:dyDescent="0.25">
      <c r="A8930">
        <v>101725</v>
      </c>
      <c r="B8930" t="s">
        <v>61</v>
      </c>
      <c r="C8930" s="2">
        <v>45892</v>
      </c>
      <c r="D8930" t="s">
        <v>8372</v>
      </c>
      <c r="E8930" t="str">
        <f>_xlfn.XLOOKUP(A8930,HR_Roster!$A$2:$A$10001,HR_Roster!$F$2:$F$10001,"no emp found",0)</f>
        <v>Active</v>
      </c>
      <c r="F8930" t="str">
        <f t="shared" si="278"/>
        <v>OK</v>
      </c>
      <c r="G8930" s="4" t="str">
        <f>IF(E8930="Active","Not Terminated",_xlfn.XLOOKUP(A8930,HR_Roster!$A$2:$A$10001,HR_Roster!$G$2:$G$10001))</f>
        <v>Not Terminated</v>
      </c>
      <c r="H8930" t="str">
        <f t="shared" si="279"/>
        <v/>
      </c>
    </row>
    <row r="8931" spans="1:8" x14ac:dyDescent="0.25">
      <c r="A8931">
        <v>102665</v>
      </c>
      <c r="B8931" t="s">
        <v>65</v>
      </c>
      <c r="C8931" s="2">
        <v>45805</v>
      </c>
      <c r="D8931" t="s">
        <v>8373</v>
      </c>
      <c r="E8931" t="str">
        <f>_xlfn.XLOOKUP(A8931,HR_Roster!$A$2:$A$10001,HR_Roster!$F$2:$F$10001,"no emp found",0)</f>
        <v>Active</v>
      </c>
      <c r="F8931" t="str">
        <f t="shared" si="278"/>
        <v>OK</v>
      </c>
      <c r="G8931" s="4" t="str">
        <f>IF(E8931="Active","Not Terminated",_xlfn.XLOOKUP(A8931,HR_Roster!$A$2:$A$10001,HR_Roster!$G$2:$G$10001))</f>
        <v>Not Terminated</v>
      </c>
      <c r="H8931" t="str">
        <f t="shared" si="279"/>
        <v/>
      </c>
    </row>
    <row r="8932" spans="1:8" x14ac:dyDescent="0.25">
      <c r="A8932">
        <v>106446</v>
      </c>
      <c r="B8932" t="s">
        <v>73</v>
      </c>
      <c r="C8932" s="2">
        <v>45664</v>
      </c>
      <c r="D8932" t="s">
        <v>8374</v>
      </c>
      <c r="E8932" t="str">
        <f>_xlfn.XLOOKUP(A8932,HR_Roster!$A$2:$A$10001,HR_Roster!$F$2:$F$10001,"no emp found",0)</f>
        <v>Active</v>
      </c>
      <c r="F8932" t="str">
        <f t="shared" si="278"/>
        <v>OK</v>
      </c>
      <c r="G8932" s="4" t="str">
        <f>IF(E8932="Active","Not Terminated",_xlfn.XLOOKUP(A8932,HR_Roster!$A$2:$A$10001,HR_Roster!$G$2:$G$10001))</f>
        <v>Not Terminated</v>
      </c>
      <c r="H8932" t="str">
        <f t="shared" si="279"/>
        <v/>
      </c>
    </row>
    <row r="8933" spans="1:8" x14ac:dyDescent="0.25">
      <c r="A8933">
        <v>102610</v>
      </c>
      <c r="B8933" t="s">
        <v>61</v>
      </c>
      <c r="C8933" s="2">
        <v>45899</v>
      </c>
      <c r="D8933" t="s">
        <v>8375</v>
      </c>
      <c r="E8933" t="str">
        <f>_xlfn.XLOOKUP(A8933,HR_Roster!$A$2:$A$10001,HR_Roster!$F$2:$F$10001,"no emp found",0)</f>
        <v>Active</v>
      </c>
      <c r="F8933" t="str">
        <f t="shared" si="278"/>
        <v>OK</v>
      </c>
      <c r="G8933" s="4" t="str">
        <f>IF(E8933="Active","Not Terminated",_xlfn.XLOOKUP(A8933,HR_Roster!$A$2:$A$10001,HR_Roster!$G$2:$G$10001))</f>
        <v>Not Terminated</v>
      </c>
      <c r="H8933" t="str">
        <f t="shared" si="279"/>
        <v/>
      </c>
    </row>
    <row r="8934" spans="1:8" x14ac:dyDescent="0.25">
      <c r="A8934">
        <v>100623</v>
      </c>
      <c r="B8934" t="s">
        <v>57</v>
      </c>
      <c r="C8934" s="2">
        <v>45946</v>
      </c>
      <c r="D8934" t="s">
        <v>8376</v>
      </c>
      <c r="E8934" t="str">
        <f>_xlfn.XLOOKUP(A8934,HR_Roster!$A$2:$A$10001,HR_Roster!$F$2:$F$10001,"no emp found",0)</f>
        <v>Active</v>
      </c>
      <c r="F8934" t="str">
        <f t="shared" si="278"/>
        <v>OK</v>
      </c>
      <c r="G8934" s="4" t="str">
        <f>IF(E8934="Active","Not Terminated",_xlfn.XLOOKUP(A8934,HR_Roster!$A$2:$A$10001,HR_Roster!$G$2:$G$10001))</f>
        <v>Not Terminated</v>
      </c>
      <c r="H8934" t="str">
        <f t="shared" si="279"/>
        <v/>
      </c>
    </row>
    <row r="8935" spans="1:8" x14ac:dyDescent="0.25">
      <c r="A8935">
        <v>100265</v>
      </c>
      <c r="B8935" t="s">
        <v>70</v>
      </c>
      <c r="C8935" s="2">
        <v>45738</v>
      </c>
      <c r="D8935" t="s">
        <v>8377</v>
      </c>
      <c r="E8935" t="str">
        <f>_xlfn.XLOOKUP(A8935,HR_Roster!$A$2:$A$10001,HR_Roster!$F$2:$F$10001,"no emp found",0)</f>
        <v>Active</v>
      </c>
      <c r="F8935" t="str">
        <f t="shared" si="278"/>
        <v>OK</v>
      </c>
      <c r="G8935" s="4" t="str">
        <f>IF(E8935="Active","Not Terminated",_xlfn.XLOOKUP(A8935,HR_Roster!$A$2:$A$10001,HR_Roster!$G$2:$G$10001))</f>
        <v>Not Terminated</v>
      </c>
      <c r="H8935" t="str">
        <f t="shared" si="279"/>
        <v/>
      </c>
    </row>
    <row r="8936" spans="1:8" x14ac:dyDescent="0.25">
      <c r="A8936">
        <v>109421</v>
      </c>
      <c r="B8936" t="s">
        <v>59</v>
      </c>
      <c r="C8936" s="2">
        <v>45796</v>
      </c>
      <c r="D8936" t="s">
        <v>8378</v>
      </c>
      <c r="E8936" t="str">
        <f>_xlfn.XLOOKUP(A8936,HR_Roster!$A$2:$A$10001,HR_Roster!$F$2:$F$10001,"no emp found",0)</f>
        <v>Active</v>
      </c>
      <c r="F8936" t="str">
        <f t="shared" si="278"/>
        <v>OK</v>
      </c>
      <c r="G8936" s="4" t="str">
        <f>IF(E8936="Active","Not Terminated",_xlfn.XLOOKUP(A8936,HR_Roster!$A$2:$A$10001,HR_Roster!$G$2:$G$10001))</f>
        <v>Not Terminated</v>
      </c>
      <c r="H8936" t="str">
        <f t="shared" si="279"/>
        <v/>
      </c>
    </row>
    <row r="8937" spans="1:8" x14ac:dyDescent="0.25">
      <c r="A8937">
        <v>105757</v>
      </c>
      <c r="B8937" t="s">
        <v>61</v>
      </c>
      <c r="C8937" s="2">
        <v>45745</v>
      </c>
      <c r="D8937" t="s">
        <v>3832</v>
      </c>
      <c r="E8937" t="str">
        <f>_xlfn.XLOOKUP(A8937,HR_Roster!$A$2:$A$10001,HR_Roster!$F$2:$F$10001,"no emp found",0)</f>
        <v>Active</v>
      </c>
      <c r="F8937" t="str">
        <f t="shared" si="278"/>
        <v>OK</v>
      </c>
      <c r="G8937" s="4" t="str">
        <f>IF(E8937="Active","Not Terminated",_xlfn.XLOOKUP(A8937,HR_Roster!$A$2:$A$10001,HR_Roster!$G$2:$G$10001))</f>
        <v>Not Terminated</v>
      </c>
      <c r="H8937" t="str">
        <f t="shared" si="279"/>
        <v/>
      </c>
    </row>
    <row r="8938" spans="1:8" x14ac:dyDescent="0.25">
      <c r="A8938">
        <v>109960</v>
      </c>
      <c r="B8938" t="s">
        <v>70</v>
      </c>
      <c r="C8938" s="2">
        <v>45974</v>
      </c>
      <c r="D8938" t="s">
        <v>7474</v>
      </c>
      <c r="E8938" t="str">
        <f>_xlfn.XLOOKUP(A8938,HR_Roster!$A$2:$A$10001,HR_Roster!$F$2:$F$10001,"no emp found",0)</f>
        <v>Active</v>
      </c>
      <c r="F8938" t="str">
        <f t="shared" si="278"/>
        <v>OK</v>
      </c>
      <c r="G8938" s="4" t="str">
        <f>IF(E8938="Active","Not Terminated",_xlfn.XLOOKUP(A8938,HR_Roster!$A$2:$A$10001,HR_Roster!$G$2:$G$10001))</f>
        <v>Not Terminated</v>
      </c>
      <c r="H8938" t="str">
        <f t="shared" si="279"/>
        <v/>
      </c>
    </row>
    <row r="8939" spans="1:8" x14ac:dyDescent="0.25">
      <c r="A8939">
        <v>108568</v>
      </c>
      <c r="B8939" t="s">
        <v>57</v>
      </c>
      <c r="C8939" s="2">
        <v>45871</v>
      </c>
      <c r="D8939" t="s">
        <v>8379</v>
      </c>
      <c r="E8939" t="str">
        <f>_xlfn.XLOOKUP(A8939,HR_Roster!$A$2:$A$10001,HR_Roster!$F$2:$F$10001,"no emp found",0)</f>
        <v>Active</v>
      </c>
      <c r="F8939" t="str">
        <f t="shared" si="278"/>
        <v>OK</v>
      </c>
      <c r="G8939" s="4" t="str">
        <f>IF(E8939="Active","Not Terminated",_xlfn.XLOOKUP(A8939,HR_Roster!$A$2:$A$10001,HR_Roster!$G$2:$G$10001))</f>
        <v>Not Terminated</v>
      </c>
      <c r="H8939" t="str">
        <f t="shared" si="279"/>
        <v/>
      </c>
    </row>
    <row r="8940" spans="1:8" x14ac:dyDescent="0.25">
      <c r="A8940">
        <v>106589</v>
      </c>
      <c r="B8940" t="s">
        <v>61</v>
      </c>
      <c r="C8940" s="2">
        <v>46013</v>
      </c>
      <c r="D8940" t="s">
        <v>8380</v>
      </c>
      <c r="E8940" t="str">
        <f>_xlfn.XLOOKUP(A8940,HR_Roster!$A$2:$A$10001,HR_Roster!$F$2:$F$10001,"no emp found",0)</f>
        <v>Active</v>
      </c>
      <c r="F8940" t="str">
        <f t="shared" si="278"/>
        <v>OK</v>
      </c>
      <c r="G8940" s="4" t="str">
        <f>IF(E8940="Active","Not Terminated",_xlfn.XLOOKUP(A8940,HR_Roster!$A$2:$A$10001,HR_Roster!$G$2:$G$10001))</f>
        <v>Not Terminated</v>
      </c>
      <c r="H8940" t="str">
        <f t="shared" si="279"/>
        <v/>
      </c>
    </row>
    <row r="8941" spans="1:8" x14ac:dyDescent="0.25">
      <c r="A8941">
        <v>103945</v>
      </c>
      <c r="B8941" t="s">
        <v>70</v>
      </c>
      <c r="C8941" s="2">
        <v>45935</v>
      </c>
      <c r="D8941" t="s">
        <v>8381</v>
      </c>
      <c r="E8941" t="str">
        <f>_xlfn.XLOOKUP(A8941,HR_Roster!$A$2:$A$10001,HR_Roster!$F$2:$F$10001,"no emp found",0)</f>
        <v>Terminated</v>
      </c>
      <c r="F8941" t="str">
        <f t="shared" si="278"/>
        <v>Suspicious Login</v>
      </c>
      <c r="G8941" s="4">
        <f>IF(E8941="Active","Not Terminated",_xlfn.XLOOKUP(A8941,HR_Roster!$A$2:$A$10001,HR_Roster!$G$2:$G$10001))</f>
        <v>43805</v>
      </c>
      <c r="H8941">
        <f t="shared" si="279"/>
        <v>2130</v>
      </c>
    </row>
    <row r="8942" spans="1:8" x14ac:dyDescent="0.25">
      <c r="A8942">
        <v>106323</v>
      </c>
      <c r="B8942" t="s">
        <v>57</v>
      </c>
      <c r="C8942" s="2">
        <v>45983</v>
      </c>
      <c r="D8942" t="s">
        <v>8382</v>
      </c>
      <c r="E8942" t="str">
        <f>_xlfn.XLOOKUP(A8942,HR_Roster!$A$2:$A$10001,HR_Roster!$F$2:$F$10001,"no emp found",0)</f>
        <v>Active</v>
      </c>
      <c r="F8942" t="str">
        <f t="shared" si="278"/>
        <v>OK</v>
      </c>
      <c r="G8942" s="4" t="str">
        <f>IF(E8942="Active","Not Terminated",_xlfn.XLOOKUP(A8942,HR_Roster!$A$2:$A$10001,HR_Roster!$G$2:$G$10001))</f>
        <v>Not Terminated</v>
      </c>
      <c r="H8942" t="str">
        <f t="shared" si="279"/>
        <v/>
      </c>
    </row>
    <row r="8943" spans="1:8" x14ac:dyDescent="0.25">
      <c r="A8943">
        <v>100292</v>
      </c>
      <c r="B8943" t="s">
        <v>65</v>
      </c>
      <c r="C8943" s="2">
        <v>45803</v>
      </c>
      <c r="D8943" t="s">
        <v>8383</v>
      </c>
      <c r="E8943" t="str">
        <f>_xlfn.XLOOKUP(A8943,HR_Roster!$A$2:$A$10001,HR_Roster!$F$2:$F$10001,"no emp found",0)</f>
        <v>Active</v>
      </c>
      <c r="F8943" t="str">
        <f t="shared" si="278"/>
        <v>OK</v>
      </c>
      <c r="G8943" s="4" t="str">
        <f>IF(E8943="Active","Not Terminated",_xlfn.XLOOKUP(A8943,HR_Roster!$A$2:$A$10001,HR_Roster!$G$2:$G$10001))</f>
        <v>Not Terminated</v>
      </c>
      <c r="H8943" t="str">
        <f t="shared" si="279"/>
        <v/>
      </c>
    </row>
    <row r="8944" spans="1:8" x14ac:dyDescent="0.25">
      <c r="A8944">
        <v>106344</v>
      </c>
      <c r="B8944" t="s">
        <v>57</v>
      </c>
      <c r="C8944" s="2">
        <v>45660</v>
      </c>
      <c r="D8944" t="s">
        <v>8384</v>
      </c>
      <c r="E8944" t="str">
        <f>_xlfn.XLOOKUP(A8944,HR_Roster!$A$2:$A$10001,HR_Roster!$F$2:$F$10001,"no emp found",0)</f>
        <v>Active</v>
      </c>
      <c r="F8944" t="str">
        <f t="shared" si="278"/>
        <v>OK</v>
      </c>
      <c r="G8944" s="4" t="str">
        <f>IF(E8944="Active","Not Terminated",_xlfn.XLOOKUP(A8944,HR_Roster!$A$2:$A$10001,HR_Roster!$G$2:$G$10001))</f>
        <v>Not Terminated</v>
      </c>
      <c r="H8944" t="str">
        <f t="shared" si="279"/>
        <v/>
      </c>
    </row>
    <row r="8945" spans="1:8" x14ac:dyDescent="0.25">
      <c r="A8945">
        <v>102622</v>
      </c>
      <c r="B8945" t="s">
        <v>65</v>
      </c>
      <c r="C8945" s="2">
        <v>45923</v>
      </c>
      <c r="D8945" t="s">
        <v>8385</v>
      </c>
      <c r="E8945" t="str">
        <f>_xlfn.XLOOKUP(A8945,HR_Roster!$A$2:$A$10001,HR_Roster!$F$2:$F$10001,"no emp found",0)</f>
        <v>Active</v>
      </c>
      <c r="F8945" t="str">
        <f t="shared" si="278"/>
        <v>OK</v>
      </c>
      <c r="G8945" s="4" t="str">
        <f>IF(E8945="Active","Not Terminated",_xlfn.XLOOKUP(A8945,HR_Roster!$A$2:$A$10001,HR_Roster!$G$2:$G$10001))</f>
        <v>Not Terminated</v>
      </c>
      <c r="H8945" t="str">
        <f t="shared" si="279"/>
        <v/>
      </c>
    </row>
    <row r="8946" spans="1:8" x14ac:dyDescent="0.25">
      <c r="A8946">
        <v>107993</v>
      </c>
      <c r="B8946" t="s">
        <v>73</v>
      </c>
      <c r="C8946" s="2">
        <v>45816</v>
      </c>
      <c r="D8946" t="s">
        <v>8386</v>
      </c>
      <c r="E8946" t="str">
        <f>_xlfn.XLOOKUP(A8946,HR_Roster!$A$2:$A$10001,HR_Roster!$F$2:$F$10001,"no emp found",0)</f>
        <v>Active</v>
      </c>
      <c r="F8946" t="str">
        <f t="shared" si="278"/>
        <v>OK</v>
      </c>
      <c r="G8946" s="4" t="str">
        <f>IF(E8946="Active","Not Terminated",_xlfn.XLOOKUP(A8946,HR_Roster!$A$2:$A$10001,HR_Roster!$G$2:$G$10001))</f>
        <v>Not Terminated</v>
      </c>
      <c r="H8946" t="str">
        <f t="shared" si="279"/>
        <v/>
      </c>
    </row>
    <row r="8947" spans="1:8" x14ac:dyDescent="0.25">
      <c r="A8947">
        <v>101101</v>
      </c>
      <c r="B8947" t="s">
        <v>70</v>
      </c>
      <c r="C8947" s="2">
        <v>45928</v>
      </c>
      <c r="D8947" t="s">
        <v>2120</v>
      </c>
      <c r="E8947" t="str">
        <f>_xlfn.XLOOKUP(A8947,HR_Roster!$A$2:$A$10001,HR_Roster!$F$2:$F$10001,"no emp found",0)</f>
        <v>Active</v>
      </c>
      <c r="F8947" t="str">
        <f t="shared" si="278"/>
        <v>OK</v>
      </c>
      <c r="G8947" s="4" t="str">
        <f>IF(E8947="Active","Not Terminated",_xlfn.XLOOKUP(A8947,HR_Roster!$A$2:$A$10001,HR_Roster!$G$2:$G$10001))</f>
        <v>Not Terminated</v>
      </c>
      <c r="H8947" t="str">
        <f t="shared" si="279"/>
        <v/>
      </c>
    </row>
    <row r="8948" spans="1:8" x14ac:dyDescent="0.25">
      <c r="A8948">
        <v>101208</v>
      </c>
      <c r="B8948" t="s">
        <v>59</v>
      </c>
      <c r="C8948" s="2">
        <v>46013</v>
      </c>
      <c r="D8948" t="s">
        <v>3440</v>
      </c>
      <c r="E8948" t="str">
        <f>_xlfn.XLOOKUP(A8948,HR_Roster!$A$2:$A$10001,HR_Roster!$F$2:$F$10001,"no emp found",0)</f>
        <v>Active</v>
      </c>
      <c r="F8948" t="str">
        <f t="shared" si="278"/>
        <v>OK</v>
      </c>
      <c r="G8948" s="4" t="str">
        <f>IF(E8948="Active","Not Terminated",_xlfn.XLOOKUP(A8948,HR_Roster!$A$2:$A$10001,HR_Roster!$G$2:$G$10001))</f>
        <v>Not Terminated</v>
      </c>
      <c r="H8948" t="str">
        <f t="shared" si="279"/>
        <v/>
      </c>
    </row>
    <row r="8949" spans="1:8" x14ac:dyDescent="0.25">
      <c r="A8949">
        <v>106732</v>
      </c>
      <c r="B8949" t="s">
        <v>65</v>
      </c>
      <c r="C8949" s="2">
        <v>45777</v>
      </c>
      <c r="D8949" t="s">
        <v>8387</v>
      </c>
      <c r="E8949" t="str">
        <f>_xlfn.XLOOKUP(A8949,HR_Roster!$A$2:$A$10001,HR_Roster!$F$2:$F$10001,"no emp found",0)</f>
        <v>Active</v>
      </c>
      <c r="F8949" t="str">
        <f t="shared" si="278"/>
        <v>OK</v>
      </c>
      <c r="G8949" s="4" t="str">
        <f>IF(E8949="Active","Not Terminated",_xlfn.XLOOKUP(A8949,HR_Roster!$A$2:$A$10001,HR_Roster!$G$2:$G$10001))</f>
        <v>Not Terminated</v>
      </c>
      <c r="H8949" t="str">
        <f t="shared" si="279"/>
        <v/>
      </c>
    </row>
    <row r="8950" spans="1:8" x14ac:dyDescent="0.25">
      <c r="A8950">
        <v>103132</v>
      </c>
      <c r="B8950" t="s">
        <v>59</v>
      </c>
      <c r="C8950" s="2">
        <v>45718</v>
      </c>
      <c r="D8950" t="s">
        <v>8388</v>
      </c>
      <c r="E8950" t="str">
        <f>_xlfn.XLOOKUP(A8950,HR_Roster!$A$2:$A$10001,HR_Roster!$F$2:$F$10001,"no emp found",0)</f>
        <v>Active</v>
      </c>
      <c r="F8950" t="str">
        <f t="shared" si="278"/>
        <v>OK</v>
      </c>
      <c r="G8950" s="4" t="str">
        <f>IF(E8950="Active","Not Terminated",_xlfn.XLOOKUP(A8950,HR_Roster!$A$2:$A$10001,HR_Roster!$G$2:$G$10001))</f>
        <v>Not Terminated</v>
      </c>
      <c r="H8950" t="str">
        <f t="shared" si="279"/>
        <v/>
      </c>
    </row>
    <row r="8951" spans="1:8" x14ac:dyDescent="0.25">
      <c r="A8951">
        <v>101927</v>
      </c>
      <c r="B8951" t="s">
        <v>57</v>
      </c>
      <c r="C8951" s="2">
        <v>45705</v>
      </c>
      <c r="D8951" t="s">
        <v>8389</v>
      </c>
      <c r="E8951" t="str">
        <f>_xlfn.XLOOKUP(A8951,HR_Roster!$A$2:$A$10001,HR_Roster!$F$2:$F$10001,"no emp found",0)</f>
        <v>Active</v>
      </c>
      <c r="F8951" t="str">
        <f t="shared" si="278"/>
        <v>OK</v>
      </c>
      <c r="G8951" s="4" t="str">
        <f>IF(E8951="Active","Not Terminated",_xlfn.XLOOKUP(A8951,HR_Roster!$A$2:$A$10001,HR_Roster!$G$2:$G$10001))</f>
        <v>Not Terminated</v>
      </c>
      <c r="H8951" t="str">
        <f t="shared" si="279"/>
        <v/>
      </c>
    </row>
    <row r="8952" spans="1:8" x14ac:dyDescent="0.25">
      <c r="A8952">
        <v>108013</v>
      </c>
      <c r="B8952" t="s">
        <v>70</v>
      </c>
      <c r="C8952" s="2">
        <v>45684</v>
      </c>
      <c r="D8952" t="s">
        <v>8390</v>
      </c>
      <c r="E8952" t="str">
        <f>_xlfn.XLOOKUP(A8952,HR_Roster!$A$2:$A$10001,HR_Roster!$F$2:$F$10001,"no emp found",0)</f>
        <v>Active</v>
      </c>
      <c r="F8952" t="str">
        <f t="shared" si="278"/>
        <v>OK</v>
      </c>
      <c r="G8952" s="4" t="str">
        <f>IF(E8952="Active","Not Terminated",_xlfn.XLOOKUP(A8952,HR_Roster!$A$2:$A$10001,HR_Roster!$G$2:$G$10001))</f>
        <v>Not Terminated</v>
      </c>
      <c r="H8952" t="str">
        <f t="shared" si="279"/>
        <v/>
      </c>
    </row>
    <row r="8953" spans="1:8" x14ac:dyDescent="0.25">
      <c r="A8953">
        <v>104685</v>
      </c>
      <c r="B8953" t="s">
        <v>65</v>
      </c>
      <c r="C8953" s="2">
        <v>45821</v>
      </c>
      <c r="D8953" t="s">
        <v>8391</v>
      </c>
      <c r="E8953" t="str">
        <f>_xlfn.XLOOKUP(A8953,HR_Roster!$A$2:$A$10001,HR_Roster!$F$2:$F$10001,"no emp found",0)</f>
        <v>Active</v>
      </c>
      <c r="F8953" t="str">
        <f t="shared" si="278"/>
        <v>OK</v>
      </c>
      <c r="G8953" s="4" t="str">
        <f>IF(E8953="Active","Not Terminated",_xlfn.XLOOKUP(A8953,HR_Roster!$A$2:$A$10001,HR_Roster!$G$2:$G$10001))</f>
        <v>Not Terminated</v>
      </c>
      <c r="H8953" t="str">
        <f t="shared" si="279"/>
        <v/>
      </c>
    </row>
    <row r="8954" spans="1:8" x14ac:dyDescent="0.25">
      <c r="A8954">
        <v>108660</v>
      </c>
      <c r="B8954" t="s">
        <v>73</v>
      </c>
      <c r="C8954" s="2">
        <v>45762</v>
      </c>
      <c r="D8954" t="s">
        <v>4684</v>
      </c>
      <c r="E8954" t="str">
        <f>_xlfn.XLOOKUP(A8954,HR_Roster!$A$2:$A$10001,HR_Roster!$F$2:$F$10001,"no emp found",0)</f>
        <v>Active</v>
      </c>
      <c r="F8954" t="str">
        <f t="shared" si="278"/>
        <v>OK</v>
      </c>
      <c r="G8954" s="4" t="str">
        <f>IF(E8954="Active","Not Terminated",_xlfn.XLOOKUP(A8954,HR_Roster!$A$2:$A$10001,HR_Roster!$G$2:$G$10001))</f>
        <v>Not Terminated</v>
      </c>
      <c r="H8954" t="str">
        <f t="shared" si="279"/>
        <v/>
      </c>
    </row>
    <row r="8955" spans="1:8" x14ac:dyDescent="0.25">
      <c r="A8955">
        <v>109286</v>
      </c>
      <c r="B8955" t="s">
        <v>65</v>
      </c>
      <c r="C8955" s="2">
        <v>45668</v>
      </c>
      <c r="D8955" t="s">
        <v>8392</v>
      </c>
      <c r="E8955" t="str">
        <f>_xlfn.XLOOKUP(A8955,HR_Roster!$A$2:$A$10001,HR_Roster!$F$2:$F$10001,"no emp found",0)</f>
        <v>Active</v>
      </c>
      <c r="F8955" t="str">
        <f t="shared" si="278"/>
        <v>OK</v>
      </c>
      <c r="G8955" s="4" t="str">
        <f>IF(E8955="Active","Not Terminated",_xlfn.XLOOKUP(A8955,HR_Roster!$A$2:$A$10001,HR_Roster!$G$2:$G$10001))</f>
        <v>Not Terminated</v>
      </c>
      <c r="H8955" t="str">
        <f t="shared" si="279"/>
        <v/>
      </c>
    </row>
    <row r="8956" spans="1:8" x14ac:dyDescent="0.25">
      <c r="A8956">
        <v>107765</v>
      </c>
      <c r="B8956" t="s">
        <v>57</v>
      </c>
      <c r="C8956" s="2">
        <v>45968</v>
      </c>
      <c r="D8956" t="s">
        <v>4486</v>
      </c>
      <c r="E8956" t="str">
        <f>_xlfn.XLOOKUP(A8956,HR_Roster!$A$2:$A$10001,HR_Roster!$F$2:$F$10001,"no emp found",0)</f>
        <v>Active</v>
      </c>
      <c r="F8956" t="str">
        <f t="shared" si="278"/>
        <v>OK</v>
      </c>
      <c r="G8956" s="4" t="str">
        <f>IF(E8956="Active","Not Terminated",_xlfn.XLOOKUP(A8956,HR_Roster!$A$2:$A$10001,HR_Roster!$G$2:$G$10001))</f>
        <v>Not Terminated</v>
      </c>
      <c r="H8956" t="str">
        <f t="shared" si="279"/>
        <v/>
      </c>
    </row>
    <row r="8957" spans="1:8" x14ac:dyDescent="0.25">
      <c r="A8957">
        <v>103917</v>
      </c>
      <c r="B8957" t="s">
        <v>57</v>
      </c>
      <c r="C8957" s="2">
        <v>45678</v>
      </c>
      <c r="D8957" t="s">
        <v>8393</v>
      </c>
      <c r="E8957" t="str">
        <f>_xlfn.XLOOKUP(A8957,HR_Roster!$A$2:$A$10001,HR_Roster!$F$2:$F$10001,"no emp found",0)</f>
        <v>Active</v>
      </c>
      <c r="F8957" t="str">
        <f t="shared" si="278"/>
        <v>OK</v>
      </c>
      <c r="G8957" s="4" t="str">
        <f>IF(E8957="Active","Not Terminated",_xlfn.XLOOKUP(A8957,HR_Roster!$A$2:$A$10001,HR_Roster!$G$2:$G$10001))</f>
        <v>Not Terminated</v>
      </c>
      <c r="H8957" t="str">
        <f t="shared" si="279"/>
        <v/>
      </c>
    </row>
    <row r="8958" spans="1:8" x14ac:dyDescent="0.25">
      <c r="A8958">
        <v>107778</v>
      </c>
      <c r="B8958" t="s">
        <v>73</v>
      </c>
      <c r="C8958" s="2">
        <v>45958</v>
      </c>
      <c r="D8958" t="s">
        <v>8394</v>
      </c>
      <c r="E8958" t="str">
        <f>_xlfn.XLOOKUP(A8958,HR_Roster!$A$2:$A$10001,HR_Roster!$F$2:$F$10001,"no emp found",0)</f>
        <v>Active</v>
      </c>
      <c r="F8958" t="str">
        <f t="shared" si="278"/>
        <v>OK</v>
      </c>
      <c r="G8958" s="4" t="str">
        <f>IF(E8958="Active","Not Terminated",_xlfn.XLOOKUP(A8958,HR_Roster!$A$2:$A$10001,HR_Roster!$G$2:$G$10001))</f>
        <v>Not Terminated</v>
      </c>
      <c r="H8958" t="str">
        <f t="shared" si="279"/>
        <v/>
      </c>
    </row>
    <row r="8959" spans="1:8" x14ac:dyDescent="0.25">
      <c r="A8959">
        <v>101163</v>
      </c>
      <c r="B8959" t="s">
        <v>65</v>
      </c>
      <c r="C8959" s="2">
        <v>45920</v>
      </c>
      <c r="D8959" t="s">
        <v>8395</v>
      </c>
      <c r="E8959" t="str">
        <f>_xlfn.XLOOKUP(A8959,HR_Roster!$A$2:$A$10001,HR_Roster!$F$2:$F$10001,"no emp found",0)</f>
        <v>Active</v>
      </c>
      <c r="F8959" t="str">
        <f t="shared" si="278"/>
        <v>OK</v>
      </c>
      <c r="G8959" s="4" t="str">
        <f>IF(E8959="Active","Not Terminated",_xlfn.XLOOKUP(A8959,HR_Roster!$A$2:$A$10001,HR_Roster!$G$2:$G$10001))</f>
        <v>Not Terminated</v>
      </c>
      <c r="H8959" t="str">
        <f t="shared" si="279"/>
        <v/>
      </c>
    </row>
    <row r="8960" spans="1:8" x14ac:dyDescent="0.25">
      <c r="A8960">
        <v>102635</v>
      </c>
      <c r="B8960" t="s">
        <v>70</v>
      </c>
      <c r="C8960" s="2">
        <v>45973</v>
      </c>
      <c r="D8960" t="s">
        <v>8396</v>
      </c>
      <c r="E8960" t="str">
        <f>_xlfn.XLOOKUP(A8960,HR_Roster!$A$2:$A$10001,HR_Roster!$F$2:$F$10001,"no emp found",0)</f>
        <v>Active</v>
      </c>
      <c r="F8960" t="str">
        <f t="shared" si="278"/>
        <v>OK</v>
      </c>
      <c r="G8960" s="4" t="str">
        <f>IF(E8960="Active","Not Terminated",_xlfn.XLOOKUP(A8960,HR_Roster!$A$2:$A$10001,HR_Roster!$G$2:$G$10001))</f>
        <v>Not Terminated</v>
      </c>
      <c r="H8960" t="str">
        <f t="shared" si="279"/>
        <v/>
      </c>
    </row>
    <row r="8961" spans="1:8" x14ac:dyDescent="0.25">
      <c r="A8961">
        <v>100858</v>
      </c>
      <c r="B8961" t="s">
        <v>65</v>
      </c>
      <c r="C8961" s="2">
        <v>45877</v>
      </c>
      <c r="D8961" t="s">
        <v>8397</v>
      </c>
      <c r="E8961" t="str">
        <f>_xlfn.XLOOKUP(A8961,HR_Roster!$A$2:$A$10001,HR_Roster!$F$2:$F$10001,"no emp found",0)</f>
        <v>Active</v>
      </c>
      <c r="F8961" t="str">
        <f t="shared" si="278"/>
        <v>OK</v>
      </c>
      <c r="G8961" s="4" t="str">
        <f>IF(E8961="Active","Not Terminated",_xlfn.XLOOKUP(A8961,HR_Roster!$A$2:$A$10001,HR_Roster!$G$2:$G$10001))</f>
        <v>Not Terminated</v>
      </c>
      <c r="H8961" t="str">
        <f t="shared" si="279"/>
        <v/>
      </c>
    </row>
    <row r="8962" spans="1:8" x14ac:dyDescent="0.25">
      <c r="A8962">
        <v>100100</v>
      </c>
      <c r="B8962" t="s">
        <v>59</v>
      </c>
      <c r="C8962" s="2">
        <v>45963</v>
      </c>
      <c r="D8962" t="s">
        <v>8398</v>
      </c>
      <c r="E8962" t="str">
        <f>_xlfn.XLOOKUP(A8962,HR_Roster!$A$2:$A$10001,HR_Roster!$F$2:$F$10001,"no emp found",0)</f>
        <v>Active</v>
      </c>
      <c r="F8962" t="str">
        <f t="shared" si="278"/>
        <v>OK</v>
      </c>
      <c r="G8962" s="4" t="str">
        <f>IF(E8962="Active","Not Terminated",_xlfn.XLOOKUP(A8962,HR_Roster!$A$2:$A$10001,HR_Roster!$G$2:$G$10001))</f>
        <v>Not Terminated</v>
      </c>
      <c r="H8962" t="str">
        <f t="shared" si="279"/>
        <v/>
      </c>
    </row>
    <row r="8963" spans="1:8" x14ac:dyDescent="0.25">
      <c r="A8963">
        <v>105248</v>
      </c>
      <c r="B8963" t="s">
        <v>70</v>
      </c>
      <c r="C8963" s="2">
        <v>45904</v>
      </c>
      <c r="D8963" t="s">
        <v>8399</v>
      </c>
      <c r="E8963" t="str">
        <f>_xlfn.XLOOKUP(A8963,HR_Roster!$A$2:$A$10001,HR_Roster!$F$2:$F$10001,"no emp found",0)</f>
        <v>Active</v>
      </c>
      <c r="F8963" t="str">
        <f t="shared" ref="F8963:F9026" si="280">IF(AND(E8963="Terminated",C8963&gt;G8963),"Suspicious Login","OK")</f>
        <v>OK</v>
      </c>
      <c r="G8963" s="4" t="str">
        <f>IF(E8963="Active","Not Terminated",_xlfn.XLOOKUP(A8963,HR_Roster!$A$2:$A$10001,HR_Roster!$G$2:$G$10001))</f>
        <v>Not Terminated</v>
      </c>
      <c r="H8963" t="str">
        <f t="shared" ref="H8963:H9026" si="281">IF(F8963="Suspicious Login",C8963-G8963,"")</f>
        <v/>
      </c>
    </row>
    <row r="8964" spans="1:8" x14ac:dyDescent="0.25">
      <c r="A8964">
        <v>101423</v>
      </c>
      <c r="B8964" t="s">
        <v>61</v>
      </c>
      <c r="C8964" s="2">
        <v>45806</v>
      </c>
      <c r="D8964" t="s">
        <v>8400</v>
      </c>
      <c r="E8964" t="str">
        <f>_xlfn.XLOOKUP(A8964,HR_Roster!$A$2:$A$10001,HR_Roster!$F$2:$F$10001,"no emp found",0)</f>
        <v>Active</v>
      </c>
      <c r="F8964" t="str">
        <f t="shared" si="280"/>
        <v>OK</v>
      </c>
      <c r="G8964" s="4" t="str">
        <f>IF(E8964="Active","Not Terminated",_xlfn.XLOOKUP(A8964,HR_Roster!$A$2:$A$10001,HR_Roster!$G$2:$G$10001))</f>
        <v>Not Terminated</v>
      </c>
      <c r="H8964" t="str">
        <f t="shared" si="281"/>
        <v/>
      </c>
    </row>
    <row r="8965" spans="1:8" x14ac:dyDescent="0.25">
      <c r="A8965">
        <v>102516</v>
      </c>
      <c r="B8965" t="s">
        <v>61</v>
      </c>
      <c r="C8965" s="2">
        <v>45858</v>
      </c>
      <c r="D8965" t="s">
        <v>8401</v>
      </c>
      <c r="E8965" t="str">
        <f>_xlfn.XLOOKUP(A8965,HR_Roster!$A$2:$A$10001,HR_Roster!$F$2:$F$10001,"no emp found",0)</f>
        <v>Active</v>
      </c>
      <c r="F8965" t="str">
        <f t="shared" si="280"/>
        <v>OK</v>
      </c>
      <c r="G8965" s="4" t="str">
        <f>IF(E8965="Active","Not Terminated",_xlfn.XLOOKUP(A8965,HR_Roster!$A$2:$A$10001,HR_Roster!$G$2:$G$10001))</f>
        <v>Not Terminated</v>
      </c>
      <c r="H8965" t="str">
        <f t="shared" si="281"/>
        <v/>
      </c>
    </row>
    <row r="8966" spans="1:8" x14ac:dyDescent="0.25">
      <c r="A8966">
        <v>104657</v>
      </c>
      <c r="B8966" t="s">
        <v>73</v>
      </c>
      <c r="C8966" s="2">
        <v>45737</v>
      </c>
      <c r="D8966" t="s">
        <v>8402</v>
      </c>
      <c r="E8966" t="str">
        <f>_xlfn.XLOOKUP(A8966,HR_Roster!$A$2:$A$10001,HR_Roster!$F$2:$F$10001,"no emp found",0)</f>
        <v>Active</v>
      </c>
      <c r="F8966" t="str">
        <f t="shared" si="280"/>
        <v>OK</v>
      </c>
      <c r="G8966" s="4" t="str">
        <f>IF(E8966="Active","Not Terminated",_xlfn.XLOOKUP(A8966,HR_Roster!$A$2:$A$10001,HR_Roster!$G$2:$G$10001))</f>
        <v>Not Terminated</v>
      </c>
      <c r="H8966" t="str">
        <f t="shared" si="281"/>
        <v/>
      </c>
    </row>
    <row r="8967" spans="1:8" x14ac:dyDescent="0.25">
      <c r="A8967">
        <v>105696</v>
      </c>
      <c r="B8967" t="s">
        <v>65</v>
      </c>
      <c r="C8967" s="2">
        <v>45908</v>
      </c>
      <c r="D8967" t="s">
        <v>6856</v>
      </c>
      <c r="E8967" t="str">
        <f>_xlfn.XLOOKUP(A8967,HR_Roster!$A$2:$A$10001,HR_Roster!$F$2:$F$10001,"no emp found",0)</f>
        <v>Active</v>
      </c>
      <c r="F8967" t="str">
        <f t="shared" si="280"/>
        <v>OK</v>
      </c>
      <c r="G8967" s="4" t="str">
        <f>IF(E8967="Active","Not Terminated",_xlfn.XLOOKUP(A8967,HR_Roster!$A$2:$A$10001,HR_Roster!$G$2:$G$10001))</f>
        <v>Not Terminated</v>
      </c>
      <c r="H8967" t="str">
        <f t="shared" si="281"/>
        <v/>
      </c>
    </row>
    <row r="8968" spans="1:8" x14ac:dyDescent="0.25">
      <c r="A8968">
        <v>109134</v>
      </c>
      <c r="B8968" t="s">
        <v>57</v>
      </c>
      <c r="C8968" s="2">
        <v>45915</v>
      </c>
      <c r="D8968" t="s">
        <v>8403</v>
      </c>
      <c r="E8968" t="str">
        <f>_xlfn.XLOOKUP(A8968,HR_Roster!$A$2:$A$10001,HR_Roster!$F$2:$F$10001,"no emp found",0)</f>
        <v>Active</v>
      </c>
      <c r="F8968" t="str">
        <f t="shared" si="280"/>
        <v>OK</v>
      </c>
      <c r="G8968" s="4" t="str">
        <f>IF(E8968="Active","Not Terminated",_xlfn.XLOOKUP(A8968,HR_Roster!$A$2:$A$10001,HR_Roster!$G$2:$G$10001))</f>
        <v>Not Terminated</v>
      </c>
      <c r="H8968" t="str">
        <f t="shared" si="281"/>
        <v/>
      </c>
    </row>
    <row r="8969" spans="1:8" x14ac:dyDescent="0.25">
      <c r="A8969">
        <v>107262</v>
      </c>
      <c r="B8969" t="s">
        <v>65</v>
      </c>
      <c r="C8969" s="2">
        <v>45815</v>
      </c>
      <c r="D8969" t="s">
        <v>8404</v>
      </c>
      <c r="E8969" t="str">
        <f>_xlfn.XLOOKUP(A8969,HR_Roster!$A$2:$A$10001,HR_Roster!$F$2:$F$10001,"no emp found",0)</f>
        <v>Active</v>
      </c>
      <c r="F8969" t="str">
        <f t="shared" si="280"/>
        <v>OK</v>
      </c>
      <c r="G8969" s="4" t="str">
        <f>IF(E8969="Active","Not Terminated",_xlfn.XLOOKUP(A8969,HR_Roster!$A$2:$A$10001,HR_Roster!$G$2:$G$10001))</f>
        <v>Not Terminated</v>
      </c>
      <c r="H8969" t="str">
        <f t="shared" si="281"/>
        <v/>
      </c>
    </row>
    <row r="8970" spans="1:8" x14ac:dyDescent="0.25">
      <c r="A8970">
        <v>101225</v>
      </c>
      <c r="B8970" t="s">
        <v>73</v>
      </c>
      <c r="C8970" s="2">
        <v>45620</v>
      </c>
      <c r="D8970" t="s">
        <v>8405</v>
      </c>
      <c r="E8970" t="str">
        <f>_xlfn.XLOOKUP(A8970,HR_Roster!$A$2:$A$10001,HR_Roster!$F$2:$F$10001,"no emp found",0)</f>
        <v>Terminated</v>
      </c>
      <c r="F8970" t="str">
        <f t="shared" si="280"/>
        <v>Suspicious Login</v>
      </c>
      <c r="G8970" s="4">
        <f>IF(E8970="Active","Not Terminated",_xlfn.XLOOKUP(A8970,HR_Roster!$A$2:$A$10001,HR_Roster!$G$2:$G$10001))</f>
        <v>45552</v>
      </c>
      <c r="H8970">
        <f t="shared" si="281"/>
        <v>68</v>
      </c>
    </row>
    <row r="8971" spans="1:8" x14ac:dyDescent="0.25">
      <c r="A8971">
        <v>105178</v>
      </c>
      <c r="B8971" t="s">
        <v>57</v>
      </c>
      <c r="C8971" s="2">
        <v>45934</v>
      </c>
      <c r="D8971" t="s">
        <v>8406</v>
      </c>
      <c r="E8971" t="str">
        <f>_xlfn.XLOOKUP(A8971,HR_Roster!$A$2:$A$10001,HR_Roster!$F$2:$F$10001,"no emp found",0)</f>
        <v>Active</v>
      </c>
      <c r="F8971" t="str">
        <f t="shared" si="280"/>
        <v>OK</v>
      </c>
      <c r="G8971" s="4" t="str">
        <f>IF(E8971="Active","Not Terminated",_xlfn.XLOOKUP(A8971,HR_Roster!$A$2:$A$10001,HR_Roster!$G$2:$G$10001))</f>
        <v>Not Terminated</v>
      </c>
      <c r="H8971" t="str">
        <f t="shared" si="281"/>
        <v/>
      </c>
    </row>
    <row r="8972" spans="1:8" x14ac:dyDescent="0.25">
      <c r="A8972">
        <v>104021</v>
      </c>
      <c r="B8972" t="s">
        <v>65</v>
      </c>
      <c r="C8972" s="2">
        <v>45996</v>
      </c>
      <c r="D8972" t="s">
        <v>8407</v>
      </c>
      <c r="E8972" t="str">
        <f>_xlfn.XLOOKUP(A8972,HR_Roster!$A$2:$A$10001,HR_Roster!$F$2:$F$10001,"no emp found",0)</f>
        <v>Active</v>
      </c>
      <c r="F8972" t="str">
        <f t="shared" si="280"/>
        <v>OK</v>
      </c>
      <c r="G8972" s="4" t="str">
        <f>IF(E8972="Active","Not Terminated",_xlfn.XLOOKUP(A8972,HR_Roster!$A$2:$A$10001,HR_Roster!$G$2:$G$10001))</f>
        <v>Not Terminated</v>
      </c>
      <c r="H8972" t="str">
        <f t="shared" si="281"/>
        <v/>
      </c>
    </row>
    <row r="8973" spans="1:8" x14ac:dyDescent="0.25">
      <c r="A8973">
        <v>106429</v>
      </c>
      <c r="B8973" t="s">
        <v>70</v>
      </c>
      <c r="C8973" s="2">
        <v>45774</v>
      </c>
      <c r="D8973" t="s">
        <v>8408</v>
      </c>
      <c r="E8973" t="str">
        <f>_xlfn.XLOOKUP(A8973,HR_Roster!$A$2:$A$10001,HR_Roster!$F$2:$F$10001,"no emp found",0)</f>
        <v>Active</v>
      </c>
      <c r="F8973" t="str">
        <f t="shared" si="280"/>
        <v>OK</v>
      </c>
      <c r="G8973" s="4" t="str">
        <f>IF(E8973="Active","Not Terminated",_xlfn.XLOOKUP(A8973,HR_Roster!$A$2:$A$10001,HR_Roster!$G$2:$G$10001))</f>
        <v>Not Terminated</v>
      </c>
      <c r="H8973" t="str">
        <f t="shared" si="281"/>
        <v/>
      </c>
    </row>
    <row r="8974" spans="1:8" x14ac:dyDescent="0.25">
      <c r="A8974">
        <v>108772</v>
      </c>
      <c r="B8974" t="s">
        <v>70</v>
      </c>
      <c r="C8974" s="2">
        <v>45688</v>
      </c>
      <c r="D8974" t="s">
        <v>8409</v>
      </c>
      <c r="E8974" t="str">
        <f>_xlfn.XLOOKUP(A8974,HR_Roster!$A$2:$A$10001,HR_Roster!$F$2:$F$10001,"no emp found",0)</f>
        <v>Active</v>
      </c>
      <c r="F8974" t="str">
        <f t="shared" si="280"/>
        <v>OK</v>
      </c>
      <c r="G8974" s="4" t="str">
        <f>IF(E8974="Active","Not Terminated",_xlfn.XLOOKUP(A8974,HR_Roster!$A$2:$A$10001,HR_Roster!$G$2:$G$10001))</f>
        <v>Not Terminated</v>
      </c>
      <c r="H8974" t="str">
        <f t="shared" si="281"/>
        <v/>
      </c>
    </row>
    <row r="8975" spans="1:8" x14ac:dyDescent="0.25">
      <c r="A8975">
        <v>108116</v>
      </c>
      <c r="B8975" t="s">
        <v>73</v>
      </c>
      <c r="C8975" s="2">
        <v>45903</v>
      </c>
      <c r="D8975" t="s">
        <v>8410</v>
      </c>
      <c r="E8975" t="str">
        <f>_xlfn.XLOOKUP(A8975,HR_Roster!$A$2:$A$10001,HR_Roster!$F$2:$F$10001,"no emp found",0)</f>
        <v>Active</v>
      </c>
      <c r="F8975" t="str">
        <f t="shared" si="280"/>
        <v>OK</v>
      </c>
      <c r="G8975" s="4" t="str">
        <f>IF(E8975="Active","Not Terminated",_xlfn.XLOOKUP(A8975,HR_Roster!$A$2:$A$10001,HR_Roster!$G$2:$G$10001))</f>
        <v>Not Terminated</v>
      </c>
      <c r="H8975" t="str">
        <f t="shared" si="281"/>
        <v/>
      </c>
    </row>
    <row r="8976" spans="1:8" x14ac:dyDescent="0.25">
      <c r="A8976">
        <v>109239</v>
      </c>
      <c r="B8976" t="s">
        <v>65</v>
      </c>
      <c r="C8976" s="2">
        <v>45680</v>
      </c>
      <c r="D8976" t="s">
        <v>8411</v>
      </c>
      <c r="E8976" t="str">
        <f>_xlfn.XLOOKUP(A8976,HR_Roster!$A$2:$A$10001,HR_Roster!$F$2:$F$10001,"no emp found",0)</f>
        <v>Active</v>
      </c>
      <c r="F8976" t="str">
        <f t="shared" si="280"/>
        <v>OK</v>
      </c>
      <c r="G8976" s="4" t="str">
        <f>IF(E8976="Active","Not Terminated",_xlfn.XLOOKUP(A8976,HR_Roster!$A$2:$A$10001,HR_Roster!$G$2:$G$10001))</f>
        <v>Not Terminated</v>
      </c>
      <c r="H8976" t="str">
        <f t="shared" si="281"/>
        <v/>
      </c>
    </row>
    <row r="8977" spans="1:8" x14ac:dyDescent="0.25">
      <c r="A8977">
        <v>103422</v>
      </c>
      <c r="B8977" t="s">
        <v>57</v>
      </c>
      <c r="C8977" s="2">
        <v>45931</v>
      </c>
      <c r="D8977" t="s">
        <v>8412</v>
      </c>
      <c r="E8977" t="str">
        <f>_xlfn.XLOOKUP(A8977,HR_Roster!$A$2:$A$10001,HR_Roster!$F$2:$F$10001,"no emp found",0)</f>
        <v>Active</v>
      </c>
      <c r="F8977" t="str">
        <f t="shared" si="280"/>
        <v>OK</v>
      </c>
      <c r="G8977" s="4" t="str">
        <f>IF(E8977="Active","Not Terminated",_xlfn.XLOOKUP(A8977,HR_Roster!$A$2:$A$10001,HR_Roster!$G$2:$G$10001))</f>
        <v>Not Terminated</v>
      </c>
      <c r="H8977" t="str">
        <f t="shared" si="281"/>
        <v/>
      </c>
    </row>
    <row r="8978" spans="1:8" x14ac:dyDescent="0.25">
      <c r="A8978">
        <v>100868</v>
      </c>
      <c r="B8978" t="s">
        <v>70</v>
      </c>
      <c r="C8978" s="2">
        <v>45663</v>
      </c>
      <c r="D8978" t="s">
        <v>8413</v>
      </c>
      <c r="E8978" t="str">
        <f>_xlfn.XLOOKUP(A8978,HR_Roster!$A$2:$A$10001,HR_Roster!$F$2:$F$10001,"no emp found",0)</f>
        <v>Active</v>
      </c>
      <c r="F8978" t="str">
        <f t="shared" si="280"/>
        <v>OK</v>
      </c>
      <c r="G8978" s="4" t="str">
        <f>IF(E8978="Active","Not Terminated",_xlfn.XLOOKUP(A8978,HR_Roster!$A$2:$A$10001,HR_Roster!$G$2:$G$10001))</f>
        <v>Not Terminated</v>
      </c>
      <c r="H8978" t="str">
        <f t="shared" si="281"/>
        <v/>
      </c>
    </row>
    <row r="8979" spans="1:8" x14ac:dyDescent="0.25">
      <c r="A8979">
        <v>100044</v>
      </c>
      <c r="B8979" t="s">
        <v>73</v>
      </c>
      <c r="C8979" s="2">
        <v>45819</v>
      </c>
      <c r="D8979" t="s">
        <v>8414</v>
      </c>
      <c r="E8979" t="str">
        <f>_xlfn.XLOOKUP(A8979,HR_Roster!$A$2:$A$10001,HR_Roster!$F$2:$F$10001,"no emp found",0)</f>
        <v>Active</v>
      </c>
      <c r="F8979" t="str">
        <f t="shared" si="280"/>
        <v>OK</v>
      </c>
      <c r="G8979" s="4" t="str">
        <f>IF(E8979="Active","Not Terminated",_xlfn.XLOOKUP(A8979,HR_Roster!$A$2:$A$10001,HR_Roster!$G$2:$G$10001))</f>
        <v>Not Terminated</v>
      </c>
      <c r="H8979" t="str">
        <f t="shared" si="281"/>
        <v/>
      </c>
    </row>
    <row r="8980" spans="1:8" x14ac:dyDescent="0.25">
      <c r="A8980">
        <v>105766</v>
      </c>
      <c r="B8980" t="s">
        <v>70</v>
      </c>
      <c r="C8980" s="2">
        <v>45672</v>
      </c>
      <c r="D8980" t="s">
        <v>8415</v>
      </c>
      <c r="E8980" t="str">
        <f>_xlfn.XLOOKUP(A8980,HR_Roster!$A$2:$A$10001,HR_Roster!$F$2:$F$10001,"no emp found",0)</f>
        <v>Active</v>
      </c>
      <c r="F8980" t="str">
        <f t="shared" si="280"/>
        <v>OK</v>
      </c>
      <c r="G8980" s="4" t="str">
        <f>IF(E8980="Active","Not Terminated",_xlfn.XLOOKUP(A8980,HR_Roster!$A$2:$A$10001,HR_Roster!$G$2:$G$10001))</f>
        <v>Not Terminated</v>
      </c>
      <c r="H8980" t="str">
        <f t="shared" si="281"/>
        <v/>
      </c>
    </row>
    <row r="8981" spans="1:8" x14ac:dyDescent="0.25">
      <c r="A8981">
        <v>102039</v>
      </c>
      <c r="B8981" t="s">
        <v>61</v>
      </c>
      <c r="C8981" s="2">
        <v>45788</v>
      </c>
      <c r="D8981" t="s">
        <v>8416</v>
      </c>
      <c r="E8981" t="str">
        <f>_xlfn.XLOOKUP(A8981,HR_Roster!$A$2:$A$10001,HR_Roster!$F$2:$F$10001,"no emp found",0)</f>
        <v>Active</v>
      </c>
      <c r="F8981" t="str">
        <f t="shared" si="280"/>
        <v>OK</v>
      </c>
      <c r="G8981" s="4" t="str">
        <f>IF(E8981="Active","Not Terminated",_xlfn.XLOOKUP(A8981,HR_Roster!$A$2:$A$10001,HR_Roster!$G$2:$G$10001))</f>
        <v>Not Terminated</v>
      </c>
      <c r="H8981" t="str">
        <f t="shared" si="281"/>
        <v/>
      </c>
    </row>
    <row r="8982" spans="1:8" x14ac:dyDescent="0.25">
      <c r="A8982">
        <v>108432</v>
      </c>
      <c r="B8982" t="s">
        <v>73</v>
      </c>
      <c r="C8982" s="2">
        <v>45877</v>
      </c>
      <c r="D8982" t="s">
        <v>8417</v>
      </c>
      <c r="E8982" t="str">
        <f>_xlfn.XLOOKUP(A8982,HR_Roster!$A$2:$A$10001,HR_Roster!$F$2:$F$10001,"no emp found",0)</f>
        <v>Active</v>
      </c>
      <c r="F8982" t="str">
        <f t="shared" si="280"/>
        <v>OK</v>
      </c>
      <c r="G8982" s="4" t="str">
        <f>IF(E8982="Active","Not Terminated",_xlfn.XLOOKUP(A8982,HR_Roster!$A$2:$A$10001,HR_Roster!$G$2:$G$10001))</f>
        <v>Not Terminated</v>
      </c>
      <c r="H8982" t="str">
        <f t="shared" si="281"/>
        <v/>
      </c>
    </row>
    <row r="8983" spans="1:8" x14ac:dyDescent="0.25">
      <c r="A8983">
        <v>107106</v>
      </c>
      <c r="B8983" t="s">
        <v>61</v>
      </c>
      <c r="C8983" s="2">
        <v>45963</v>
      </c>
      <c r="D8983" t="s">
        <v>8418</v>
      </c>
      <c r="E8983" t="str">
        <f>_xlfn.XLOOKUP(A8983,HR_Roster!$A$2:$A$10001,HR_Roster!$F$2:$F$10001,"no emp found",0)</f>
        <v>Active</v>
      </c>
      <c r="F8983" t="str">
        <f t="shared" si="280"/>
        <v>OK</v>
      </c>
      <c r="G8983" s="4" t="str">
        <f>IF(E8983="Active","Not Terminated",_xlfn.XLOOKUP(A8983,HR_Roster!$A$2:$A$10001,HR_Roster!$G$2:$G$10001))</f>
        <v>Not Terminated</v>
      </c>
      <c r="H8983" t="str">
        <f t="shared" si="281"/>
        <v/>
      </c>
    </row>
    <row r="8984" spans="1:8" x14ac:dyDescent="0.25">
      <c r="A8984">
        <v>103956</v>
      </c>
      <c r="B8984" t="s">
        <v>73</v>
      </c>
      <c r="C8984" s="2">
        <v>45773</v>
      </c>
      <c r="D8984" t="s">
        <v>8419</v>
      </c>
      <c r="E8984" t="str">
        <f>_xlfn.XLOOKUP(A8984,HR_Roster!$A$2:$A$10001,HR_Roster!$F$2:$F$10001,"no emp found",0)</f>
        <v>Active</v>
      </c>
      <c r="F8984" t="str">
        <f t="shared" si="280"/>
        <v>OK</v>
      </c>
      <c r="G8984" s="4" t="str">
        <f>IF(E8984="Active","Not Terminated",_xlfn.XLOOKUP(A8984,HR_Roster!$A$2:$A$10001,HR_Roster!$G$2:$G$10001))</f>
        <v>Not Terminated</v>
      </c>
      <c r="H8984" t="str">
        <f t="shared" si="281"/>
        <v/>
      </c>
    </row>
    <row r="8985" spans="1:8" x14ac:dyDescent="0.25">
      <c r="A8985">
        <v>101749</v>
      </c>
      <c r="B8985" t="s">
        <v>73</v>
      </c>
      <c r="C8985" s="2">
        <v>45687</v>
      </c>
      <c r="D8985" t="s">
        <v>8420</v>
      </c>
      <c r="E8985" t="str">
        <f>_xlfn.XLOOKUP(A8985,HR_Roster!$A$2:$A$10001,HR_Roster!$F$2:$F$10001,"no emp found",0)</f>
        <v>Active</v>
      </c>
      <c r="F8985" t="str">
        <f t="shared" si="280"/>
        <v>OK</v>
      </c>
      <c r="G8985" s="4" t="str">
        <f>IF(E8985="Active","Not Terminated",_xlfn.XLOOKUP(A8985,HR_Roster!$A$2:$A$10001,HR_Roster!$G$2:$G$10001))</f>
        <v>Not Terminated</v>
      </c>
      <c r="H8985" t="str">
        <f t="shared" si="281"/>
        <v/>
      </c>
    </row>
    <row r="8986" spans="1:8" x14ac:dyDescent="0.25">
      <c r="A8986">
        <v>100756</v>
      </c>
      <c r="B8986" t="s">
        <v>61</v>
      </c>
      <c r="C8986" s="2">
        <v>45976</v>
      </c>
      <c r="D8986" t="s">
        <v>8421</v>
      </c>
      <c r="E8986" t="str">
        <f>_xlfn.XLOOKUP(A8986,HR_Roster!$A$2:$A$10001,HR_Roster!$F$2:$F$10001,"no emp found",0)</f>
        <v>Active</v>
      </c>
      <c r="F8986" t="str">
        <f t="shared" si="280"/>
        <v>OK</v>
      </c>
      <c r="G8986" s="4" t="str">
        <f>IF(E8986="Active","Not Terminated",_xlfn.XLOOKUP(A8986,HR_Roster!$A$2:$A$10001,HR_Roster!$G$2:$G$10001))</f>
        <v>Not Terminated</v>
      </c>
      <c r="H8986" t="str">
        <f t="shared" si="281"/>
        <v/>
      </c>
    </row>
    <row r="8987" spans="1:8" x14ac:dyDescent="0.25">
      <c r="A8987">
        <v>109879</v>
      </c>
      <c r="B8987" t="s">
        <v>59</v>
      </c>
      <c r="C8987" s="2">
        <v>45966</v>
      </c>
      <c r="D8987" t="s">
        <v>8422</v>
      </c>
      <c r="E8987" t="str">
        <f>_xlfn.XLOOKUP(A8987,HR_Roster!$A$2:$A$10001,HR_Roster!$F$2:$F$10001,"no emp found",0)</f>
        <v>Terminated</v>
      </c>
      <c r="F8987" t="str">
        <f t="shared" si="280"/>
        <v>Suspicious Login</v>
      </c>
      <c r="G8987" s="4">
        <f>IF(E8987="Active","Not Terminated",_xlfn.XLOOKUP(A8987,HR_Roster!$A$2:$A$10001,HR_Roster!$G$2:$G$10001))</f>
        <v>45217</v>
      </c>
      <c r="H8987">
        <f t="shared" si="281"/>
        <v>749</v>
      </c>
    </row>
    <row r="8988" spans="1:8" x14ac:dyDescent="0.25">
      <c r="A8988">
        <v>106257</v>
      </c>
      <c r="B8988" t="s">
        <v>65</v>
      </c>
      <c r="C8988" s="2">
        <v>45942</v>
      </c>
      <c r="D8988" t="s">
        <v>8423</v>
      </c>
      <c r="E8988" t="str">
        <f>_xlfn.XLOOKUP(A8988,HR_Roster!$A$2:$A$10001,HR_Roster!$F$2:$F$10001,"no emp found",0)</f>
        <v>Active</v>
      </c>
      <c r="F8988" t="str">
        <f t="shared" si="280"/>
        <v>OK</v>
      </c>
      <c r="G8988" s="4" t="str">
        <f>IF(E8988="Active","Not Terminated",_xlfn.XLOOKUP(A8988,HR_Roster!$A$2:$A$10001,HR_Roster!$G$2:$G$10001))</f>
        <v>Not Terminated</v>
      </c>
      <c r="H8988" t="str">
        <f t="shared" si="281"/>
        <v/>
      </c>
    </row>
    <row r="8989" spans="1:8" x14ac:dyDescent="0.25">
      <c r="A8989">
        <v>109404</v>
      </c>
      <c r="B8989" t="s">
        <v>73</v>
      </c>
      <c r="C8989" s="2">
        <v>45919</v>
      </c>
      <c r="D8989" t="s">
        <v>8424</v>
      </c>
      <c r="E8989" t="str">
        <f>_xlfn.XLOOKUP(A8989,HR_Roster!$A$2:$A$10001,HR_Roster!$F$2:$F$10001,"no emp found",0)</f>
        <v>Active</v>
      </c>
      <c r="F8989" t="str">
        <f t="shared" si="280"/>
        <v>OK</v>
      </c>
      <c r="G8989" s="4" t="str">
        <f>IF(E8989="Active","Not Terminated",_xlfn.XLOOKUP(A8989,HR_Roster!$A$2:$A$10001,HR_Roster!$G$2:$G$10001))</f>
        <v>Not Terminated</v>
      </c>
      <c r="H8989" t="str">
        <f t="shared" si="281"/>
        <v/>
      </c>
    </row>
    <row r="8990" spans="1:8" x14ac:dyDescent="0.25">
      <c r="A8990">
        <v>103161</v>
      </c>
      <c r="B8990" t="s">
        <v>73</v>
      </c>
      <c r="C8990" s="2">
        <v>45972</v>
      </c>
      <c r="D8990" t="s">
        <v>8425</v>
      </c>
      <c r="E8990" t="str">
        <f>_xlfn.XLOOKUP(A8990,HR_Roster!$A$2:$A$10001,HR_Roster!$F$2:$F$10001,"no emp found",0)</f>
        <v>Active</v>
      </c>
      <c r="F8990" t="str">
        <f t="shared" si="280"/>
        <v>OK</v>
      </c>
      <c r="G8990" s="4" t="str">
        <f>IF(E8990="Active","Not Terminated",_xlfn.XLOOKUP(A8990,HR_Roster!$A$2:$A$10001,HR_Roster!$G$2:$G$10001))</f>
        <v>Not Terminated</v>
      </c>
      <c r="H8990" t="str">
        <f t="shared" si="281"/>
        <v/>
      </c>
    </row>
    <row r="8991" spans="1:8" x14ac:dyDescent="0.25">
      <c r="A8991">
        <v>103601</v>
      </c>
      <c r="B8991" t="s">
        <v>70</v>
      </c>
      <c r="C8991" s="2">
        <v>46001</v>
      </c>
      <c r="D8991" t="s">
        <v>8426</v>
      </c>
      <c r="E8991" t="str">
        <f>_xlfn.XLOOKUP(A8991,HR_Roster!$A$2:$A$10001,HR_Roster!$F$2:$F$10001,"no emp found",0)</f>
        <v>Active</v>
      </c>
      <c r="F8991" t="str">
        <f t="shared" si="280"/>
        <v>OK</v>
      </c>
      <c r="G8991" s="4" t="str">
        <f>IF(E8991="Active","Not Terminated",_xlfn.XLOOKUP(A8991,HR_Roster!$A$2:$A$10001,HR_Roster!$G$2:$G$10001))</f>
        <v>Not Terminated</v>
      </c>
      <c r="H8991" t="str">
        <f t="shared" si="281"/>
        <v/>
      </c>
    </row>
    <row r="8992" spans="1:8" x14ac:dyDescent="0.25">
      <c r="A8992">
        <v>104212</v>
      </c>
      <c r="B8992" t="s">
        <v>73</v>
      </c>
      <c r="C8992" s="2">
        <v>45858</v>
      </c>
      <c r="D8992" t="s">
        <v>8427</v>
      </c>
      <c r="E8992" t="str">
        <f>_xlfn.XLOOKUP(A8992,HR_Roster!$A$2:$A$10001,HR_Roster!$F$2:$F$10001,"no emp found",0)</f>
        <v>Active</v>
      </c>
      <c r="F8992" t="str">
        <f t="shared" si="280"/>
        <v>OK</v>
      </c>
      <c r="G8992" s="4" t="str">
        <f>IF(E8992="Active","Not Terminated",_xlfn.XLOOKUP(A8992,HR_Roster!$A$2:$A$10001,HR_Roster!$G$2:$G$10001))</f>
        <v>Not Terminated</v>
      </c>
      <c r="H8992" t="str">
        <f t="shared" si="281"/>
        <v/>
      </c>
    </row>
    <row r="8993" spans="1:8" x14ac:dyDescent="0.25">
      <c r="A8993">
        <v>106906</v>
      </c>
      <c r="B8993" t="s">
        <v>61</v>
      </c>
      <c r="C8993" s="2">
        <v>45982</v>
      </c>
      <c r="D8993" t="s">
        <v>8428</v>
      </c>
      <c r="E8993" t="str">
        <f>_xlfn.XLOOKUP(A8993,HR_Roster!$A$2:$A$10001,HR_Roster!$F$2:$F$10001,"no emp found",0)</f>
        <v>Active</v>
      </c>
      <c r="F8993" t="str">
        <f t="shared" si="280"/>
        <v>OK</v>
      </c>
      <c r="G8993" s="4" t="str">
        <f>IF(E8993="Active","Not Terminated",_xlfn.XLOOKUP(A8993,HR_Roster!$A$2:$A$10001,HR_Roster!$G$2:$G$10001))</f>
        <v>Not Terminated</v>
      </c>
      <c r="H8993" t="str">
        <f t="shared" si="281"/>
        <v/>
      </c>
    </row>
    <row r="8994" spans="1:8" x14ac:dyDescent="0.25">
      <c r="A8994">
        <v>107002</v>
      </c>
      <c r="B8994" t="s">
        <v>59</v>
      </c>
      <c r="C8994" s="2">
        <v>45676</v>
      </c>
      <c r="D8994" t="s">
        <v>6875</v>
      </c>
      <c r="E8994" t="str">
        <f>_xlfn.XLOOKUP(A8994,HR_Roster!$A$2:$A$10001,HR_Roster!$F$2:$F$10001,"no emp found",0)</f>
        <v>Active</v>
      </c>
      <c r="F8994" t="str">
        <f t="shared" si="280"/>
        <v>OK</v>
      </c>
      <c r="G8994" s="4" t="str">
        <f>IF(E8994="Active","Not Terminated",_xlfn.XLOOKUP(A8994,HR_Roster!$A$2:$A$10001,HR_Roster!$G$2:$G$10001))</f>
        <v>Not Terminated</v>
      </c>
      <c r="H8994" t="str">
        <f t="shared" si="281"/>
        <v/>
      </c>
    </row>
    <row r="8995" spans="1:8" x14ac:dyDescent="0.25">
      <c r="A8995">
        <v>108517</v>
      </c>
      <c r="B8995" t="s">
        <v>59</v>
      </c>
      <c r="C8995" s="2">
        <v>45737</v>
      </c>
      <c r="D8995" t="s">
        <v>8429</v>
      </c>
      <c r="E8995" t="str">
        <f>_xlfn.XLOOKUP(A8995,HR_Roster!$A$2:$A$10001,HR_Roster!$F$2:$F$10001,"no emp found",0)</f>
        <v>Active</v>
      </c>
      <c r="F8995" t="str">
        <f t="shared" si="280"/>
        <v>OK</v>
      </c>
      <c r="G8995" s="4" t="str">
        <f>IF(E8995="Active","Not Terminated",_xlfn.XLOOKUP(A8995,HR_Roster!$A$2:$A$10001,HR_Roster!$G$2:$G$10001))</f>
        <v>Not Terminated</v>
      </c>
      <c r="H8995" t="str">
        <f t="shared" si="281"/>
        <v/>
      </c>
    </row>
    <row r="8996" spans="1:8" x14ac:dyDescent="0.25">
      <c r="A8996">
        <v>103434</v>
      </c>
      <c r="B8996" t="s">
        <v>57</v>
      </c>
      <c r="C8996" s="2">
        <v>45940</v>
      </c>
      <c r="D8996" t="s">
        <v>8430</v>
      </c>
      <c r="E8996" t="str">
        <f>_xlfn.XLOOKUP(A8996,HR_Roster!$A$2:$A$10001,HR_Roster!$F$2:$F$10001,"no emp found",0)</f>
        <v>Active</v>
      </c>
      <c r="F8996" t="str">
        <f t="shared" si="280"/>
        <v>OK</v>
      </c>
      <c r="G8996" s="4" t="str">
        <f>IF(E8996="Active","Not Terminated",_xlfn.XLOOKUP(A8996,HR_Roster!$A$2:$A$10001,HR_Roster!$G$2:$G$10001))</f>
        <v>Not Terminated</v>
      </c>
      <c r="H8996" t="str">
        <f t="shared" si="281"/>
        <v/>
      </c>
    </row>
    <row r="8997" spans="1:8" x14ac:dyDescent="0.25">
      <c r="A8997">
        <v>102994</v>
      </c>
      <c r="B8997" t="s">
        <v>65</v>
      </c>
      <c r="C8997" s="2">
        <v>45780</v>
      </c>
      <c r="D8997" t="s">
        <v>8431</v>
      </c>
      <c r="E8997" t="str">
        <f>_xlfn.XLOOKUP(A8997,HR_Roster!$A$2:$A$10001,HR_Roster!$F$2:$F$10001,"no emp found",0)</f>
        <v>Active</v>
      </c>
      <c r="F8997" t="str">
        <f t="shared" si="280"/>
        <v>OK</v>
      </c>
      <c r="G8997" s="4" t="str">
        <f>IF(E8997="Active","Not Terminated",_xlfn.XLOOKUP(A8997,HR_Roster!$A$2:$A$10001,HR_Roster!$G$2:$G$10001))</f>
        <v>Not Terminated</v>
      </c>
      <c r="H8997" t="str">
        <f t="shared" si="281"/>
        <v/>
      </c>
    </row>
    <row r="8998" spans="1:8" x14ac:dyDescent="0.25">
      <c r="A8998">
        <v>105191</v>
      </c>
      <c r="B8998" t="s">
        <v>57</v>
      </c>
      <c r="C8998" s="2">
        <v>45824</v>
      </c>
      <c r="D8998" t="s">
        <v>8432</v>
      </c>
      <c r="E8998" t="str">
        <f>_xlfn.XLOOKUP(A8998,HR_Roster!$A$2:$A$10001,HR_Roster!$F$2:$F$10001,"no emp found",0)</f>
        <v>Active</v>
      </c>
      <c r="F8998" t="str">
        <f t="shared" si="280"/>
        <v>OK</v>
      </c>
      <c r="G8998" s="4" t="str">
        <f>IF(E8998="Active","Not Terminated",_xlfn.XLOOKUP(A8998,HR_Roster!$A$2:$A$10001,HR_Roster!$G$2:$G$10001))</f>
        <v>Not Terminated</v>
      </c>
      <c r="H8998" t="str">
        <f t="shared" si="281"/>
        <v/>
      </c>
    </row>
    <row r="8999" spans="1:8" x14ac:dyDescent="0.25">
      <c r="A8999">
        <v>102227</v>
      </c>
      <c r="B8999" t="s">
        <v>57</v>
      </c>
      <c r="C8999" s="2">
        <v>45896</v>
      </c>
      <c r="D8999" t="s">
        <v>8433</v>
      </c>
      <c r="E8999" t="str">
        <f>_xlfn.XLOOKUP(A8999,HR_Roster!$A$2:$A$10001,HR_Roster!$F$2:$F$10001,"no emp found",0)</f>
        <v>Active</v>
      </c>
      <c r="F8999" t="str">
        <f t="shared" si="280"/>
        <v>OK</v>
      </c>
      <c r="G8999" s="4" t="str">
        <f>IF(E8999="Active","Not Terminated",_xlfn.XLOOKUP(A8999,HR_Roster!$A$2:$A$10001,HR_Roster!$G$2:$G$10001))</f>
        <v>Not Terminated</v>
      </c>
      <c r="H8999" t="str">
        <f t="shared" si="281"/>
        <v/>
      </c>
    </row>
    <row r="9000" spans="1:8" x14ac:dyDescent="0.25">
      <c r="A9000">
        <v>102164</v>
      </c>
      <c r="B9000" t="s">
        <v>65</v>
      </c>
      <c r="C9000" s="2">
        <v>45984</v>
      </c>
      <c r="D9000" t="s">
        <v>8434</v>
      </c>
      <c r="E9000" t="str">
        <f>_xlfn.XLOOKUP(A9000,HR_Roster!$A$2:$A$10001,HR_Roster!$F$2:$F$10001,"no emp found",0)</f>
        <v>Active</v>
      </c>
      <c r="F9000" t="str">
        <f t="shared" si="280"/>
        <v>OK</v>
      </c>
      <c r="G9000" s="4" t="str">
        <f>IF(E9000="Active","Not Terminated",_xlfn.XLOOKUP(A9000,HR_Roster!$A$2:$A$10001,HR_Roster!$G$2:$G$10001))</f>
        <v>Not Terminated</v>
      </c>
      <c r="H9000" t="str">
        <f t="shared" si="281"/>
        <v/>
      </c>
    </row>
    <row r="9001" spans="1:8" x14ac:dyDescent="0.25">
      <c r="A9001">
        <v>101060</v>
      </c>
      <c r="B9001" t="s">
        <v>57</v>
      </c>
      <c r="C9001" s="2">
        <v>45936</v>
      </c>
      <c r="D9001" t="s">
        <v>8435</v>
      </c>
      <c r="E9001" t="str">
        <f>_xlfn.XLOOKUP(A9001,HR_Roster!$A$2:$A$10001,HR_Roster!$F$2:$F$10001,"no emp found",0)</f>
        <v>Active</v>
      </c>
      <c r="F9001" t="str">
        <f t="shared" si="280"/>
        <v>OK</v>
      </c>
      <c r="G9001" s="4" t="str">
        <f>IF(E9001="Active","Not Terminated",_xlfn.XLOOKUP(A9001,HR_Roster!$A$2:$A$10001,HR_Roster!$G$2:$G$10001))</f>
        <v>Not Terminated</v>
      </c>
      <c r="H9001" t="str">
        <f t="shared" si="281"/>
        <v/>
      </c>
    </row>
    <row r="9002" spans="1:8" x14ac:dyDescent="0.25">
      <c r="A9002">
        <v>107280</v>
      </c>
      <c r="B9002" t="s">
        <v>61</v>
      </c>
      <c r="C9002" s="2">
        <v>45735</v>
      </c>
      <c r="D9002" t="s">
        <v>8436</v>
      </c>
      <c r="E9002" t="str">
        <f>_xlfn.XLOOKUP(A9002,HR_Roster!$A$2:$A$10001,HR_Roster!$F$2:$F$10001,"no emp found",0)</f>
        <v>Active</v>
      </c>
      <c r="F9002" t="str">
        <f t="shared" si="280"/>
        <v>OK</v>
      </c>
      <c r="G9002" s="4" t="str">
        <f>IF(E9002="Active","Not Terminated",_xlfn.XLOOKUP(A9002,HR_Roster!$A$2:$A$10001,HR_Roster!$G$2:$G$10001))</f>
        <v>Not Terminated</v>
      </c>
      <c r="H9002" t="str">
        <f t="shared" si="281"/>
        <v/>
      </c>
    </row>
    <row r="9003" spans="1:8" x14ac:dyDescent="0.25">
      <c r="A9003">
        <v>106578</v>
      </c>
      <c r="B9003" t="s">
        <v>70</v>
      </c>
      <c r="C9003" s="2">
        <v>45842</v>
      </c>
      <c r="D9003" t="s">
        <v>8437</v>
      </c>
      <c r="E9003" t="str">
        <f>_xlfn.XLOOKUP(A9003,HR_Roster!$A$2:$A$10001,HR_Roster!$F$2:$F$10001,"no emp found",0)</f>
        <v>Active</v>
      </c>
      <c r="F9003" t="str">
        <f t="shared" si="280"/>
        <v>OK</v>
      </c>
      <c r="G9003" s="4" t="str">
        <f>IF(E9003="Active","Not Terminated",_xlfn.XLOOKUP(A9003,HR_Roster!$A$2:$A$10001,HR_Roster!$G$2:$G$10001))</f>
        <v>Not Terminated</v>
      </c>
      <c r="H9003" t="str">
        <f t="shared" si="281"/>
        <v/>
      </c>
    </row>
    <row r="9004" spans="1:8" x14ac:dyDescent="0.25">
      <c r="A9004">
        <v>107978</v>
      </c>
      <c r="B9004" t="s">
        <v>73</v>
      </c>
      <c r="C9004" s="2">
        <v>45896</v>
      </c>
      <c r="D9004" t="s">
        <v>1373</v>
      </c>
      <c r="E9004" t="str">
        <f>_xlfn.XLOOKUP(A9004,HR_Roster!$A$2:$A$10001,HR_Roster!$F$2:$F$10001,"no emp found",0)</f>
        <v>Active</v>
      </c>
      <c r="F9004" t="str">
        <f t="shared" si="280"/>
        <v>OK</v>
      </c>
      <c r="G9004" s="4" t="str">
        <f>IF(E9004="Active","Not Terminated",_xlfn.XLOOKUP(A9004,HR_Roster!$A$2:$A$10001,HR_Roster!$G$2:$G$10001))</f>
        <v>Not Terminated</v>
      </c>
      <c r="H9004" t="str">
        <f t="shared" si="281"/>
        <v/>
      </c>
    </row>
    <row r="9005" spans="1:8" x14ac:dyDescent="0.25">
      <c r="A9005">
        <v>108265</v>
      </c>
      <c r="B9005" t="s">
        <v>61</v>
      </c>
      <c r="C9005" s="2">
        <v>45899</v>
      </c>
      <c r="D9005" t="s">
        <v>8438</v>
      </c>
      <c r="E9005" t="str">
        <f>_xlfn.XLOOKUP(A9005,HR_Roster!$A$2:$A$10001,HR_Roster!$F$2:$F$10001,"no emp found",0)</f>
        <v>Active</v>
      </c>
      <c r="F9005" t="str">
        <f t="shared" si="280"/>
        <v>OK</v>
      </c>
      <c r="G9005" s="4" t="str">
        <f>IF(E9005="Active","Not Terminated",_xlfn.XLOOKUP(A9005,HR_Roster!$A$2:$A$10001,HR_Roster!$G$2:$G$10001))</f>
        <v>Not Terminated</v>
      </c>
      <c r="H9005" t="str">
        <f t="shared" si="281"/>
        <v/>
      </c>
    </row>
    <row r="9006" spans="1:8" x14ac:dyDescent="0.25">
      <c r="A9006">
        <v>100163</v>
      </c>
      <c r="B9006" t="s">
        <v>57</v>
      </c>
      <c r="C9006" s="2">
        <v>45920</v>
      </c>
      <c r="D9006" t="s">
        <v>8439</v>
      </c>
      <c r="E9006" t="str">
        <f>_xlfn.XLOOKUP(A9006,HR_Roster!$A$2:$A$10001,HR_Roster!$F$2:$F$10001,"no emp found",0)</f>
        <v>Active</v>
      </c>
      <c r="F9006" t="str">
        <f t="shared" si="280"/>
        <v>OK</v>
      </c>
      <c r="G9006" s="4" t="str">
        <f>IF(E9006="Active","Not Terminated",_xlfn.XLOOKUP(A9006,HR_Roster!$A$2:$A$10001,HR_Roster!$G$2:$G$10001))</f>
        <v>Not Terminated</v>
      </c>
      <c r="H9006" t="str">
        <f t="shared" si="281"/>
        <v/>
      </c>
    </row>
    <row r="9007" spans="1:8" x14ac:dyDescent="0.25">
      <c r="A9007">
        <v>108236</v>
      </c>
      <c r="B9007" t="s">
        <v>73</v>
      </c>
      <c r="C9007" s="2">
        <v>45765</v>
      </c>
      <c r="D9007" t="s">
        <v>8440</v>
      </c>
      <c r="E9007" t="str">
        <f>_xlfn.XLOOKUP(A9007,HR_Roster!$A$2:$A$10001,HR_Roster!$F$2:$F$10001,"no emp found",0)</f>
        <v>Active</v>
      </c>
      <c r="F9007" t="str">
        <f t="shared" si="280"/>
        <v>OK</v>
      </c>
      <c r="G9007" s="4" t="str">
        <f>IF(E9007="Active","Not Terminated",_xlfn.XLOOKUP(A9007,HR_Roster!$A$2:$A$10001,HR_Roster!$G$2:$G$10001))</f>
        <v>Not Terminated</v>
      </c>
      <c r="H9007" t="str">
        <f t="shared" si="281"/>
        <v/>
      </c>
    </row>
    <row r="9008" spans="1:8" x14ac:dyDescent="0.25">
      <c r="A9008">
        <v>100025</v>
      </c>
      <c r="B9008" t="s">
        <v>70</v>
      </c>
      <c r="C9008" s="2">
        <v>45678</v>
      </c>
      <c r="D9008" t="s">
        <v>8441</v>
      </c>
      <c r="E9008" t="str">
        <f>_xlfn.XLOOKUP(A9008,HR_Roster!$A$2:$A$10001,HR_Roster!$F$2:$F$10001,"no emp found",0)</f>
        <v>Active</v>
      </c>
      <c r="F9008" t="str">
        <f t="shared" si="280"/>
        <v>OK</v>
      </c>
      <c r="G9008" s="4" t="str">
        <f>IF(E9008="Active","Not Terminated",_xlfn.XLOOKUP(A9008,HR_Roster!$A$2:$A$10001,HR_Roster!$G$2:$G$10001))</f>
        <v>Not Terminated</v>
      </c>
      <c r="H9008" t="str">
        <f t="shared" si="281"/>
        <v/>
      </c>
    </row>
    <row r="9009" spans="1:8" x14ac:dyDescent="0.25">
      <c r="A9009">
        <v>103486</v>
      </c>
      <c r="B9009" t="s">
        <v>73</v>
      </c>
      <c r="C9009" s="2">
        <v>45724</v>
      </c>
      <c r="D9009" t="s">
        <v>8442</v>
      </c>
      <c r="E9009" t="str">
        <f>_xlfn.XLOOKUP(A9009,HR_Roster!$A$2:$A$10001,HR_Roster!$F$2:$F$10001,"no emp found",0)</f>
        <v>Active</v>
      </c>
      <c r="F9009" t="str">
        <f t="shared" si="280"/>
        <v>OK</v>
      </c>
      <c r="G9009" s="4" t="str">
        <f>IF(E9009="Active","Not Terminated",_xlfn.XLOOKUP(A9009,HR_Roster!$A$2:$A$10001,HR_Roster!$G$2:$G$10001))</f>
        <v>Not Terminated</v>
      </c>
      <c r="H9009" t="str">
        <f t="shared" si="281"/>
        <v/>
      </c>
    </row>
    <row r="9010" spans="1:8" x14ac:dyDescent="0.25">
      <c r="A9010">
        <v>108326</v>
      </c>
      <c r="B9010" t="s">
        <v>73</v>
      </c>
      <c r="C9010" s="2">
        <v>45946</v>
      </c>
      <c r="D9010" t="s">
        <v>8443</v>
      </c>
      <c r="E9010" t="str">
        <f>_xlfn.XLOOKUP(A9010,HR_Roster!$A$2:$A$10001,HR_Roster!$F$2:$F$10001,"no emp found",0)</f>
        <v>Active</v>
      </c>
      <c r="F9010" t="str">
        <f t="shared" si="280"/>
        <v>OK</v>
      </c>
      <c r="G9010" s="4" t="str">
        <f>IF(E9010="Active","Not Terminated",_xlfn.XLOOKUP(A9010,HR_Roster!$A$2:$A$10001,HR_Roster!$G$2:$G$10001))</f>
        <v>Not Terminated</v>
      </c>
      <c r="H9010" t="str">
        <f t="shared" si="281"/>
        <v/>
      </c>
    </row>
    <row r="9011" spans="1:8" x14ac:dyDescent="0.25">
      <c r="A9011">
        <v>105797</v>
      </c>
      <c r="B9011" t="s">
        <v>65</v>
      </c>
      <c r="C9011" s="2">
        <v>45882</v>
      </c>
      <c r="D9011" t="s">
        <v>8444</v>
      </c>
      <c r="E9011" t="str">
        <f>_xlfn.XLOOKUP(A9011,HR_Roster!$A$2:$A$10001,HR_Roster!$F$2:$F$10001,"no emp found",0)</f>
        <v>Active</v>
      </c>
      <c r="F9011" t="str">
        <f t="shared" si="280"/>
        <v>OK</v>
      </c>
      <c r="G9011" s="4" t="str">
        <f>IF(E9011="Active","Not Terminated",_xlfn.XLOOKUP(A9011,HR_Roster!$A$2:$A$10001,HR_Roster!$G$2:$G$10001))</f>
        <v>Not Terminated</v>
      </c>
      <c r="H9011" t="str">
        <f t="shared" si="281"/>
        <v/>
      </c>
    </row>
    <row r="9012" spans="1:8" x14ac:dyDescent="0.25">
      <c r="A9012">
        <v>109603</v>
      </c>
      <c r="B9012" t="s">
        <v>70</v>
      </c>
      <c r="C9012" s="2">
        <v>45782</v>
      </c>
      <c r="D9012" t="s">
        <v>8445</v>
      </c>
      <c r="E9012" t="str">
        <f>_xlfn.XLOOKUP(A9012,HR_Roster!$A$2:$A$10001,HR_Roster!$F$2:$F$10001,"no emp found",0)</f>
        <v>Active</v>
      </c>
      <c r="F9012" t="str">
        <f t="shared" si="280"/>
        <v>OK</v>
      </c>
      <c r="G9012" s="4" t="str">
        <f>IF(E9012="Active","Not Terminated",_xlfn.XLOOKUP(A9012,HR_Roster!$A$2:$A$10001,HR_Roster!$G$2:$G$10001))</f>
        <v>Not Terminated</v>
      </c>
      <c r="H9012" t="str">
        <f t="shared" si="281"/>
        <v/>
      </c>
    </row>
    <row r="9013" spans="1:8" x14ac:dyDescent="0.25">
      <c r="A9013">
        <v>100300</v>
      </c>
      <c r="B9013" t="s">
        <v>57</v>
      </c>
      <c r="C9013" s="2">
        <v>45878</v>
      </c>
      <c r="D9013" t="s">
        <v>8446</v>
      </c>
      <c r="E9013" t="str">
        <f>_xlfn.XLOOKUP(A9013,HR_Roster!$A$2:$A$10001,HR_Roster!$F$2:$F$10001,"no emp found",0)</f>
        <v>Active</v>
      </c>
      <c r="F9013" t="str">
        <f t="shared" si="280"/>
        <v>OK</v>
      </c>
      <c r="G9013" s="4" t="str">
        <f>IF(E9013="Active","Not Terminated",_xlfn.XLOOKUP(A9013,HR_Roster!$A$2:$A$10001,HR_Roster!$G$2:$G$10001))</f>
        <v>Not Terminated</v>
      </c>
      <c r="H9013" t="str">
        <f t="shared" si="281"/>
        <v/>
      </c>
    </row>
    <row r="9014" spans="1:8" x14ac:dyDescent="0.25">
      <c r="A9014">
        <v>108099</v>
      </c>
      <c r="B9014" t="s">
        <v>61</v>
      </c>
      <c r="C9014" s="2">
        <v>45841</v>
      </c>
      <c r="D9014" t="s">
        <v>8447</v>
      </c>
      <c r="E9014" t="str">
        <f>_xlfn.XLOOKUP(A9014,HR_Roster!$A$2:$A$10001,HR_Roster!$F$2:$F$10001,"no emp found",0)</f>
        <v>Active</v>
      </c>
      <c r="F9014" t="str">
        <f t="shared" si="280"/>
        <v>OK</v>
      </c>
      <c r="G9014" s="4" t="str">
        <f>IF(E9014="Active","Not Terminated",_xlfn.XLOOKUP(A9014,HR_Roster!$A$2:$A$10001,HR_Roster!$G$2:$G$10001))</f>
        <v>Not Terminated</v>
      </c>
      <c r="H9014" t="str">
        <f t="shared" si="281"/>
        <v/>
      </c>
    </row>
    <row r="9015" spans="1:8" x14ac:dyDescent="0.25">
      <c r="A9015">
        <v>108585</v>
      </c>
      <c r="B9015" t="s">
        <v>57</v>
      </c>
      <c r="C9015" s="2">
        <v>45697</v>
      </c>
      <c r="D9015" t="s">
        <v>8448</v>
      </c>
      <c r="E9015" t="str">
        <f>_xlfn.XLOOKUP(A9015,HR_Roster!$A$2:$A$10001,HR_Roster!$F$2:$F$10001,"no emp found",0)</f>
        <v>Active</v>
      </c>
      <c r="F9015" t="str">
        <f t="shared" si="280"/>
        <v>OK</v>
      </c>
      <c r="G9015" s="4" t="str">
        <f>IF(E9015="Active","Not Terminated",_xlfn.XLOOKUP(A9015,HR_Roster!$A$2:$A$10001,HR_Roster!$G$2:$G$10001))</f>
        <v>Not Terminated</v>
      </c>
      <c r="H9015" t="str">
        <f t="shared" si="281"/>
        <v/>
      </c>
    </row>
    <row r="9016" spans="1:8" x14ac:dyDescent="0.25">
      <c r="A9016">
        <v>100918</v>
      </c>
      <c r="B9016" t="s">
        <v>59</v>
      </c>
      <c r="C9016" s="2">
        <v>45789</v>
      </c>
      <c r="D9016" t="s">
        <v>8449</v>
      </c>
      <c r="E9016" t="str">
        <f>_xlfn.XLOOKUP(A9016,HR_Roster!$A$2:$A$10001,HR_Roster!$F$2:$F$10001,"no emp found",0)</f>
        <v>Active</v>
      </c>
      <c r="F9016" t="str">
        <f t="shared" si="280"/>
        <v>OK</v>
      </c>
      <c r="G9016" s="4" t="str">
        <f>IF(E9016="Active","Not Terminated",_xlfn.XLOOKUP(A9016,HR_Roster!$A$2:$A$10001,HR_Roster!$G$2:$G$10001))</f>
        <v>Not Terminated</v>
      </c>
      <c r="H9016" t="str">
        <f t="shared" si="281"/>
        <v/>
      </c>
    </row>
    <row r="9017" spans="1:8" x14ac:dyDescent="0.25">
      <c r="A9017">
        <v>108862</v>
      </c>
      <c r="B9017" t="s">
        <v>61</v>
      </c>
      <c r="C9017" s="2">
        <v>45659</v>
      </c>
      <c r="D9017" t="s">
        <v>8450</v>
      </c>
      <c r="E9017" t="str">
        <f>_xlfn.XLOOKUP(A9017,HR_Roster!$A$2:$A$10001,HR_Roster!$F$2:$F$10001,"no emp found",0)</f>
        <v>Active</v>
      </c>
      <c r="F9017" t="str">
        <f t="shared" si="280"/>
        <v>OK</v>
      </c>
      <c r="G9017" s="4" t="str">
        <f>IF(E9017="Active","Not Terminated",_xlfn.XLOOKUP(A9017,HR_Roster!$A$2:$A$10001,HR_Roster!$G$2:$G$10001))</f>
        <v>Not Terminated</v>
      </c>
      <c r="H9017" t="str">
        <f t="shared" si="281"/>
        <v/>
      </c>
    </row>
    <row r="9018" spans="1:8" x14ac:dyDescent="0.25">
      <c r="A9018">
        <v>103351</v>
      </c>
      <c r="B9018" t="s">
        <v>65</v>
      </c>
      <c r="C9018" s="2">
        <v>45693</v>
      </c>
      <c r="D9018" t="s">
        <v>8451</v>
      </c>
      <c r="E9018" t="str">
        <f>_xlfn.XLOOKUP(A9018,HR_Roster!$A$2:$A$10001,HR_Roster!$F$2:$F$10001,"no emp found",0)</f>
        <v>Active</v>
      </c>
      <c r="F9018" t="str">
        <f t="shared" si="280"/>
        <v>OK</v>
      </c>
      <c r="G9018" s="4" t="str">
        <f>IF(E9018="Active","Not Terminated",_xlfn.XLOOKUP(A9018,HR_Roster!$A$2:$A$10001,HR_Roster!$G$2:$G$10001))</f>
        <v>Not Terminated</v>
      </c>
      <c r="H9018" t="str">
        <f t="shared" si="281"/>
        <v/>
      </c>
    </row>
    <row r="9019" spans="1:8" x14ac:dyDescent="0.25">
      <c r="A9019">
        <v>100104</v>
      </c>
      <c r="B9019" t="s">
        <v>65</v>
      </c>
      <c r="C9019" s="2">
        <v>45663</v>
      </c>
      <c r="D9019" t="s">
        <v>8452</v>
      </c>
      <c r="E9019" t="str">
        <f>_xlfn.XLOOKUP(A9019,HR_Roster!$A$2:$A$10001,HR_Roster!$F$2:$F$10001,"no emp found",0)</f>
        <v>Active</v>
      </c>
      <c r="F9019" t="str">
        <f t="shared" si="280"/>
        <v>OK</v>
      </c>
      <c r="G9019" s="4" t="str">
        <f>IF(E9019="Active","Not Terminated",_xlfn.XLOOKUP(A9019,HR_Roster!$A$2:$A$10001,HR_Roster!$G$2:$G$10001))</f>
        <v>Not Terminated</v>
      </c>
      <c r="H9019" t="str">
        <f t="shared" si="281"/>
        <v/>
      </c>
    </row>
    <row r="9020" spans="1:8" x14ac:dyDescent="0.25">
      <c r="A9020">
        <v>103441</v>
      </c>
      <c r="B9020" t="s">
        <v>57</v>
      </c>
      <c r="C9020" s="2">
        <v>45847</v>
      </c>
      <c r="D9020" t="s">
        <v>8453</v>
      </c>
      <c r="E9020" t="str">
        <f>_xlfn.XLOOKUP(A9020,HR_Roster!$A$2:$A$10001,HR_Roster!$F$2:$F$10001,"no emp found",0)</f>
        <v>Active</v>
      </c>
      <c r="F9020" t="str">
        <f t="shared" si="280"/>
        <v>OK</v>
      </c>
      <c r="G9020" s="4" t="str">
        <f>IF(E9020="Active","Not Terminated",_xlfn.XLOOKUP(A9020,HR_Roster!$A$2:$A$10001,HR_Roster!$G$2:$G$10001))</f>
        <v>Not Terminated</v>
      </c>
      <c r="H9020" t="str">
        <f t="shared" si="281"/>
        <v/>
      </c>
    </row>
    <row r="9021" spans="1:8" x14ac:dyDescent="0.25">
      <c r="A9021">
        <v>108878</v>
      </c>
      <c r="B9021" t="s">
        <v>57</v>
      </c>
      <c r="C9021" s="2">
        <v>45822</v>
      </c>
      <c r="D9021" t="s">
        <v>8454</v>
      </c>
      <c r="E9021" t="str">
        <f>_xlfn.XLOOKUP(A9021,HR_Roster!$A$2:$A$10001,HR_Roster!$F$2:$F$10001,"no emp found",0)</f>
        <v>Active</v>
      </c>
      <c r="F9021" t="str">
        <f t="shared" si="280"/>
        <v>OK</v>
      </c>
      <c r="G9021" s="4" t="str">
        <f>IF(E9021="Active","Not Terminated",_xlfn.XLOOKUP(A9021,HR_Roster!$A$2:$A$10001,HR_Roster!$G$2:$G$10001))</f>
        <v>Not Terminated</v>
      </c>
      <c r="H9021" t="str">
        <f t="shared" si="281"/>
        <v/>
      </c>
    </row>
    <row r="9022" spans="1:8" x14ac:dyDescent="0.25">
      <c r="A9022">
        <v>104806</v>
      </c>
      <c r="B9022" t="s">
        <v>65</v>
      </c>
      <c r="C9022" s="2">
        <v>45752</v>
      </c>
      <c r="D9022" t="s">
        <v>8455</v>
      </c>
      <c r="E9022" t="str">
        <f>_xlfn.XLOOKUP(A9022,HR_Roster!$A$2:$A$10001,HR_Roster!$F$2:$F$10001,"no emp found",0)</f>
        <v>Active</v>
      </c>
      <c r="F9022" t="str">
        <f t="shared" si="280"/>
        <v>OK</v>
      </c>
      <c r="G9022" s="4" t="str">
        <f>IF(E9022="Active","Not Terminated",_xlfn.XLOOKUP(A9022,HR_Roster!$A$2:$A$10001,HR_Roster!$G$2:$G$10001))</f>
        <v>Not Terminated</v>
      </c>
      <c r="H9022" t="str">
        <f t="shared" si="281"/>
        <v/>
      </c>
    </row>
    <row r="9023" spans="1:8" x14ac:dyDescent="0.25">
      <c r="A9023">
        <v>101127</v>
      </c>
      <c r="B9023" t="s">
        <v>61</v>
      </c>
      <c r="C9023" s="2">
        <v>45799</v>
      </c>
      <c r="D9023" t="s">
        <v>8456</v>
      </c>
      <c r="E9023" t="str">
        <f>_xlfn.XLOOKUP(A9023,HR_Roster!$A$2:$A$10001,HR_Roster!$F$2:$F$10001,"no emp found",0)</f>
        <v>Active</v>
      </c>
      <c r="F9023" t="str">
        <f t="shared" si="280"/>
        <v>OK</v>
      </c>
      <c r="G9023" s="4" t="str">
        <f>IF(E9023="Active","Not Terminated",_xlfn.XLOOKUP(A9023,HR_Roster!$A$2:$A$10001,HR_Roster!$G$2:$G$10001))</f>
        <v>Not Terminated</v>
      </c>
      <c r="H9023" t="str">
        <f t="shared" si="281"/>
        <v/>
      </c>
    </row>
    <row r="9024" spans="1:8" x14ac:dyDescent="0.25">
      <c r="A9024">
        <v>108531</v>
      </c>
      <c r="B9024" t="s">
        <v>59</v>
      </c>
      <c r="C9024" s="2">
        <v>45812</v>
      </c>
      <c r="D9024" t="s">
        <v>8457</v>
      </c>
      <c r="E9024" t="str">
        <f>_xlfn.XLOOKUP(A9024,HR_Roster!$A$2:$A$10001,HR_Roster!$F$2:$F$10001,"no emp found",0)</f>
        <v>Active</v>
      </c>
      <c r="F9024" t="str">
        <f t="shared" si="280"/>
        <v>OK</v>
      </c>
      <c r="G9024" s="4" t="str">
        <f>IF(E9024="Active","Not Terminated",_xlfn.XLOOKUP(A9024,HR_Roster!$A$2:$A$10001,HR_Roster!$G$2:$G$10001))</f>
        <v>Not Terminated</v>
      </c>
      <c r="H9024" t="str">
        <f t="shared" si="281"/>
        <v/>
      </c>
    </row>
    <row r="9025" spans="1:8" x14ac:dyDescent="0.25">
      <c r="A9025">
        <v>107394</v>
      </c>
      <c r="B9025" t="s">
        <v>61</v>
      </c>
      <c r="C9025" s="2">
        <v>45857</v>
      </c>
      <c r="D9025" t="s">
        <v>8458</v>
      </c>
      <c r="E9025" t="str">
        <f>_xlfn.XLOOKUP(A9025,HR_Roster!$A$2:$A$10001,HR_Roster!$F$2:$F$10001,"no emp found",0)</f>
        <v>Active</v>
      </c>
      <c r="F9025" t="str">
        <f t="shared" si="280"/>
        <v>OK</v>
      </c>
      <c r="G9025" s="4" t="str">
        <f>IF(E9025="Active","Not Terminated",_xlfn.XLOOKUP(A9025,HR_Roster!$A$2:$A$10001,HR_Roster!$G$2:$G$10001))</f>
        <v>Not Terminated</v>
      </c>
      <c r="H9025" t="str">
        <f t="shared" si="281"/>
        <v/>
      </c>
    </row>
    <row r="9026" spans="1:8" x14ac:dyDescent="0.25">
      <c r="A9026">
        <v>108548</v>
      </c>
      <c r="B9026" t="s">
        <v>59</v>
      </c>
      <c r="C9026" s="2">
        <v>45759</v>
      </c>
      <c r="D9026" t="s">
        <v>8459</v>
      </c>
      <c r="E9026" t="str">
        <f>_xlfn.XLOOKUP(A9026,HR_Roster!$A$2:$A$10001,HR_Roster!$F$2:$F$10001,"no emp found",0)</f>
        <v>Active</v>
      </c>
      <c r="F9026" t="str">
        <f t="shared" si="280"/>
        <v>OK</v>
      </c>
      <c r="G9026" s="4" t="str">
        <f>IF(E9026="Active","Not Terminated",_xlfn.XLOOKUP(A9026,HR_Roster!$A$2:$A$10001,HR_Roster!$G$2:$G$10001))</f>
        <v>Not Terminated</v>
      </c>
      <c r="H9026" t="str">
        <f t="shared" si="281"/>
        <v/>
      </c>
    </row>
    <row r="9027" spans="1:8" x14ac:dyDescent="0.25">
      <c r="A9027">
        <v>107829</v>
      </c>
      <c r="B9027" t="s">
        <v>73</v>
      </c>
      <c r="C9027" s="2">
        <v>46005</v>
      </c>
      <c r="D9027" t="s">
        <v>8460</v>
      </c>
      <c r="E9027" t="str">
        <f>_xlfn.XLOOKUP(A9027,HR_Roster!$A$2:$A$10001,HR_Roster!$F$2:$F$10001,"no emp found",0)</f>
        <v>Active</v>
      </c>
      <c r="F9027" t="str">
        <f t="shared" ref="F9027:F9090" si="282">IF(AND(E9027="Terminated",C9027&gt;G9027),"Suspicious Login","OK")</f>
        <v>OK</v>
      </c>
      <c r="G9027" s="4" t="str">
        <f>IF(E9027="Active","Not Terminated",_xlfn.XLOOKUP(A9027,HR_Roster!$A$2:$A$10001,HR_Roster!$G$2:$G$10001))</f>
        <v>Not Terminated</v>
      </c>
      <c r="H9027" t="str">
        <f t="shared" ref="H9027:H9090" si="283">IF(F9027="Suspicious Login",C9027-G9027,"")</f>
        <v/>
      </c>
    </row>
    <row r="9028" spans="1:8" x14ac:dyDescent="0.25">
      <c r="A9028">
        <v>101927</v>
      </c>
      <c r="B9028" t="s">
        <v>70</v>
      </c>
      <c r="C9028" s="2">
        <v>46016</v>
      </c>
      <c r="D9028" t="s">
        <v>8461</v>
      </c>
      <c r="E9028" t="str">
        <f>_xlfn.XLOOKUP(A9028,HR_Roster!$A$2:$A$10001,HR_Roster!$F$2:$F$10001,"no emp found",0)</f>
        <v>Active</v>
      </c>
      <c r="F9028" t="str">
        <f t="shared" si="282"/>
        <v>OK</v>
      </c>
      <c r="G9028" s="4" t="str">
        <f>IF(E9028="Active","Not Terminated",_xlfn.XLOOKUP(A9028,HR_Roster!$A$2:$A$10001,HR_Roster!$G$2:$G$10001))</f>
        <v>Not Terminated</v>
      </c>
      <c r="H9028" t="str">
        <f t="shared" si="283"/>
        <v/>
      </c>
    </row>
    <row r="9029" spans="1:8" x14ac:dyDescent="0.25">
      <c r="A9029">
        <v>103790</v>
      </c>
      <c r="B9029" t="s">
        <v>65</v>
      </c>
      <c r="C9029" s="2">
        <v>45988</v>
      </c>
      <c r="D9029" t="s">
        <v>8462</v>
      </c>
      <c r="E9029" t="str">
        <f>_xlfn.XLOOKUP(A9029,HR_Roster!$A$2:$A$10001,HR_Roster!$F$2:$F$10001,"no emp found",0)</f>
        <v>Active</v>
      </c>
      <c r="F9029" t="str">
        <f t="shared" si="282"/>
        <v>OK</v>
      </c>
      <c r="G9029" s="4" t="str">
        <f>IF(E9029="Active","Not Terminated",_xlfn.XLOOKUP(A9029,HR_Roster!$A$2:$A$10001,HR_Roster!$G$2:$G$10001))</f>
        <v>Not Terminated</v>
      </c>
      <c r="H9029" t="str">
        <f t="shared" si="283"/>
        <v/>
      </c>
    </row>
    <row r="9030" spans="1:8" x14ac:dyDescent="0.25">
      <c r="A9030">
        <v>106669</v>
      </c>
      <c r="B9030" t="s">
        <v>59</v>
      </c>
      <c r="C9030" s="2">
        <v>45961</v>
      </c>
      <c r="D9030" t="s">
        <v>8463</v>
      </c>
      <c r="E9030" t="str">
        <f>_xlfn.XLOOKUP(A9030,HR_Roster!$A$2:$A$10001,HR_Roster!$F$2:$F$10001,"no emp found",0)</f>
        <v>Active</v>
      </c>
      <c r="F9030" t="str">
        <f t="shared" si="282"/>
        <v>OK</v>
      </c>
      <c r="G9030" s="4" t="str">
        <f>IF(E9030="Active","Not Terminated",_xlfn.XLOOKUP(A9030,HR_Roster!$A$2:$A$10001,HR_Roster!$G$2:$G$10001))</f>
        <v>Not Terminated</v>
      </c>
      <c r="H9030" t="str">
        <f t="shared" si="283"/>
        <v/>
      </c>
    </row>
    <row r="9031" spans="1:8" x14ac:dyDescent="0.25">
      <c r="A9031">
        <v>107006</v>
      </c>
      <c r="B9031" t="s">
        <v>65</v>
      </c>
      <c r="C9031" s="2">
        <v>45684</v>
      </c>
      <c r="D9031" t="s">
        <v>7175</v>
      </c>
      <c r="E9031" t="str">
        <f>_xlfn.XLOOKUP(A9031,HR_Roster!$A$2:$A$10001,HR_Roster!$F$2:$F$10001,"no emp found",0)</f>
        <v>Active</v>
      </c>
      <c r="F9031" t="str">
        <f t="shared" si="282"/>
        <v>OK</v>
      </c>
      <c r="G9031" s="4" t="str">
        <f>IF(E9031="Active","Not Terminated",_xlfn.XLOOKUP(A9031,HR_Roster!$A$2:$A$10001,HR_Roster!$G$2:$G$10001))</f>
        <v>Not Terminated</v>
      </c>
      <c r="H9031" t="str">
        <f t="shared" si="283"/>
        <v/>
      </c>
    </row>
    <row r="9032" spans="1:8" x14ac:dyDescent="0.25">
      <c r="A9032">
        <v>103011</v>
      </c>
      <c r="B9032" t="s">
        <v>73</v>
      </c>
      <c r="C9032" s="2">
        <v>45825</v>
      </c>
      <c r="D9032" t="s">
        <v>8464</v>
      </c>
      <c r="E9032" t="str">
        <f>_xlfn.XLOOKUP(A9032,HR_Roster!$A$2:$A$10001,HR_Roster!$F$2:$F$10001,"no emp found",0)</f>
        <v>Active</v>
      </c>
      <c r="F9032" t="str">
        <f t="shared" si="282"/>
        <v>OK</v>
      </c>
      <c r="G9032" s="4" t="str">
        <f>IF(E9032="Active","Not Terminated",_xlfn.XLOOKUP(A9032,HR_Roster!$A$2:$A$10001,HR_Roster!$G$2:$G$10001))</f>
        <v>Not Terminated</v>
      </c>
      <c r="H9032" t="str">
        <f t="shared" si="283"/>
        <v/>
      </c>
    </row>
    <row r="9033" spans="1:8" x14ac:dyDescent="0.25">
      <c r="A9033">
        <v>100350</v>
      </c>
      <c r="B9033" t="s">
        <v>57</v>
      </c>
      <c r="C9033" s="2">
        <v>45790</v>
      </c>
      <c r="D9033" t="s">
        <v>8465</v>
      </c>
      <c r="E9033" t="str">
        <f>_xlfn.XLOOKUP(A9033,HR_Roster!$A$2:$A$10001,HR_Roster!$F$2:$F$10001,"no emp found",0)</f>
        <v>Active</v>
      </c>
      <c r="F9033" t="str">
        <f t="shared" si="282"/>
        <v>OK</v>
      </c>
      <c r="G9033" s="4" t="str">
        <f>IF(E9033="Active","Not Terminated",_xlfn.XLOOKUP(A9033,HR_Roster!$A$2:$A$10001,HR_Roster!$G$2:$G$10001))</f>
        <v>Not Terminated</v>
      </c>
      <c r="H9033" t="str">
        <f t="shared" si="283"/>
        <v/>
      </c>
    </row>
    <row r="9034" spans="1:8" x14ac:dyDescent="0.25">
      <c r="A9034">
        <v>100119</v>
      </c>
      <c r="B9034" t="s">
        <v>73</v>
      </c>
      <c r="C9034" s="2">
        <v>45693</v>
      </c>
      <c r="D9034" t="s">
        <v>8466</v>
      </c>
      <c r="E9034" t="str">
        <f>_xlfn.XLOOKUP(A9034,HR_Roster!$A$2:$A$10001,HR_Roster!$F$2:$F$10001,"no emp found",0)</f>
        <v>Active</v>
      </c>
      <c r="F9034" t="str">
        <f t="shared" si="282"/>
        <v>OK</v>
      </c>
      <c r="G9034" s="4" t="str">
        <f>IF(E9034="Active","Not Terminated",_xlfn.XLOOKUP(A9034,HR_Roster!$A$2:$A$10001,HR_Roster!$G$2:$G$10001))</f>
        <v>Not Terminated</v>
      </c>
      <c r="H9034" t="str">
        <f t="shared" si="283"/>
        <v/>
      </c>
    </row>
    <row r="9035" spans="1:8" x14ac:dyDescent="0.25">
      <c r="A9035">
        <v>109394</v>
      </c>
      <c r="B9035" t="s">
        <v>57</v>
      </c>
      <c r="C9035" s="2">
        <v>45818</v>
      </c>
      <c r="D9035" t="s">
        <v>8467</v>
      </c>
      <c r="E9035" t="str">
        <f>_xlfn.XLOOKUP(A9035,HR_Roster!$A$2:$A$10001,HR_Roster!$F$2:$F$10001,"no emp found",0)</f>
        <v>Active</v>
      </c>
      <c r="F9035" t="str">
        <f t="shared" si="282"/>
        <v>OK</v>
      </c>
      <c r="G9035" s="4" t="str">
        <f>IF(E9035="Active","Not Terminated",_xlfn.XLOOKUP(A9035,HR_Roster!$A$2:$A$10001,HR_Roster!$G$2:$G$10001))</f>
        <v>Not Terminated</v>
      </c>
      <c r="H9035" t="str">
        <f t="shared" si="283"/>
        <v/>
      </c>
    </row>
    <row r="9036" spans="1:8" x14ac:dyDescent="0.25">
      <c r="A9036">
        <v>109413</v>
      </c>
      <c r="B9036" t="s">
        <v>61</v>
      </c>
      <c r="C9036" s="2">
        <v>45918</v>
      </c>
      <c r="D9036" t="s">
        <v>8468</v>
      </c>
      <c r="E9036" t="str">
        <f>_xlfn.XLOOKUP(A9036,HR_Roster!$A$2:$A$10001,HR_Roster!$F$2:$F$10001,"no emp found",0)</f>
        <v>Active</v>
      </c>
      <c r="F9036" t="str">
        <f t="shared" si="282"/>
        <v>OK</v>
      </c>
      <c r="G9036" s="4" t="str">
        <f>IF(E9036="Active","Not Terminated",_xlfn.XLOOKUP(A9036,HR_Roster!$A$2:$A$10001,HR_Roster!$G$2:$G$10001))</f>
        <v>Not Terminated</v>
      </c>
      <c r="H9036" t="str">
        <f t="shared" si="283"/>
        <v/>
      </c>
    </row>
    <row r="9037" spans="1:8" x14ac:dyDescent="0.25">
      <c r="A9037">
        <v>108339</v>
      </c>
      <c r="B9037" t="s">
        <v>59</v>
      </c>
      <c r="C9037" s="2">
        <v>45806</v>
      </c>
      <c r="D9037" t="s">
        <v>8469</v>
      </c>
      <c r="E9037" t="str">
        <f>_xlfn.XLOOKUP(A9037,HR_Roster!$A$2:$A$10001,HR_Roster!$F$2:$F$10001,"no emp found",0)</f>
        <v>Active</v>
      </c>
      <c r="F9037" t="str">
        <f t="shared" si="282"/>
        <v>OK</v>
      </c>
      <c r="G9037" s="4" t="str">
        <f>IF(E9037="Active","Not Terminated",_xlfn.XLOOKUP(A9037,HR_Roster!$A$2:$A$10001,HR_Roster!$G$2:$G$10001))</f>
        <v>Not Terminated</v>
      </c>
      <c r="H9037" t="str">
        <f t="shared" si="283"/>
        <v/>
      </c>
    </row>
    <row r="9038" spans="1:8" x14ac:dyDescent="0.25">
      <c r="A9038">
        <v>104579</v>
      </c>
      <c r="B9038" t="s">
        <v>65</v>
      </c>
      <c r="C9038" s="2">
        <v>45815</v>
      </c>
      <c r="D9038" t="s">
        <v>8470</v>
      </c>
      <c r="E9038" t="str">
        <f>_xlfn.XLOOKUP(A9038,HR_Roster!$A$2:$A$10001,HR_Roster!$F$2:$F$10001,"no emp found",0)</f>
        <v>Active</v>
      </c>
      <c r="F9038" t="str">
        <f t="shared" si="282"/>
        <v>OK</v>
      </c>
      <c r="G9038" s="4" t="str">
        <f>IF(E9038="Active","Not Terminated",_xlfn.XLOOKUP(A9038,HR_Roster!$A$2:$A$10001,HR_Roster!$G$2:$G$10001))</f>
        <v>Not Terminated</v>
      </c>
      <c r="H9038" t="str">
        <f t="shared" si="283"/>
        <v/>
      </c>
    </row>
    <row r="9039" spans="1:8" x14ac:dyDescent="0.25">
      <c r="A9039">
        <v>105090</v>
      </c>
      <c r="B9039" t="s">
        <v>65</v>
      </c>
      <c r="C9039" s="2">
        <v>45777</v>
      </c>
      <c r="D9039" t="s">
        <v>8471</v>
      </c>
      <c r="E9039" t="str">
        <f>_xlfn.XLOOKUP(A9039,HR_Roster!$A$2:$A$10001,HR_Roster!$F$2:$F$10001,"no emp found",0)</f>
        <v>Active</v>
      </c>
      <c r="F9039" t="str">
        <f t="shared" si="282"/>
        <v>OK</v>
      </c>
      <c r="G9039" s="4" t="str">
        <f>IF(E9039="Active","Not Terminated",_xlfn.XLOOKUP(A9039,HR_Roster!$A$2:$A$10001,HR_Roster!$G$2:$G$10001))</f>
        <v>Not Terminated</v>
      </c>
      <c r="H9039" t="str">
        <f t="shared" si="283"/>
        <v/>
      </c>
    </row>
    <row r="9040" spans="1:8" x14ac:dyDescent="0.25">
      <c r="A9040">
        <v>105161</v>
      </c>
      <c r="B9040" t="s">
        <v>65</v>
      </c>
      <c r="C9040" s="2">
        <v>45960</v>
      </c>
      <c r="D9040" t="s">
        <v>8472</v>
      </c>
      <c r="E9040" t="str">
        <f>_xlfn.XLOOKUP(A9040,HR_Roster!$A$2:$A$10001,HR_Roster!$F$2:$F$10001,"no emp found",0)</f>
        <v>Active</v>
      </c>
      <c r="F9040" t="str">
        <f t="shared" si="282"/>
        <v>OK</v>
      </c>
      <c r="G9040" s="4" t="str">
        <f>IF(E9040="Active","Not Terminated",_xlfn.XLOOKUP(A9040,HR_Roster!$A$2:$A$10001,HR_Roster!$G$2:$G$10001))</f>
        <v>Not Terminated</v>
      </c>
      <c r="H9040" t="str">
        <f t="shared" si="283"/>
        <v/>
      </c>
    </row>
    <row r="9041" spans="1:8" x14ac:dyDescent="0.25">
      <c r="A9041">
        <v>102584</v>
      </c>
      <c r="B9041" t="s">
        <v>73</v>
      </c>
      <c r="C9041" s="2">
        <v>45737</v>
      </c>
      <c r="D9041" t="s">
        <v>8473</v>
      </c>
      <c r="E9041" t="str">
        <f>_xlfn.XLOOKUP(A9041,HR_Roster!$A$2:$A$10001,HR_Roster!$F$2:$F$10001,"no emp found",0)</f>
        <v>Active</v>
      </c>
      <c r="F9041" t="str">
        <f t="shared" si="282"/>
        <v>OK</v>
      </c>
      <c r="G9041" s="4" t="str">
        <f>IF(E9041="Active","Not Terminated",_xlfn.XLOOKUP(A9041,HR_Roster!$A$2:$A$10001,HR_Roster!$G$2:$G$10001))</f>
        <v>Not Terminated</v>
      </c>
      <c r="H9041" t="str">
        <f t="shared" si="283"/>
        <v/>
      </c>
    </row>
    <row r="9042" spans="1:8" x14ac:dyDescent="0.25">
      <c r="A9042">
        <v>109548</v>
      </c>
      <c r="B9042" t="s">
        <v>59</v>
      </c>
      <c r="C9042" s="2">
        <v>45828</v>
      </c>
      <c r="D9042" t="s">
        <v>8474</v>
      </c>
      <c r="E9042" t="str">
        <f>_xlfn.XLOOKUP(A9042,HR_Roster!$A$2:$A$10001,HR_Roster!$F$2:$F$10001,"no emp found",0)</f>
        <v>Active</v>
      </c>
      <c r="F9042" t="str">
        <f t="shared" si="282"/>
        <v>OK</v>
      </c>
      <c r="G9042" s="4" t="str">
        <f>IF(E9042="Active","Not Terminated",_xlfn.XLOOKUP(A9042,HR_Roster!$A$2:$A$10001,HR_Roster!$G$2:$G$10001))</f>
        <v>Not Terminated</v>
      </c>
      <c r="H9042" t="str">
        <f t="shared" si="283"/>
        <v/>
      </c>
    </row>
    <row r="9043" spans="1:8" x14ac:dyDescent="0.25">
      <c r="A9043">
        <v>103640</v>
      </c>
      <c r="B9043" t="s">
        <v>73</v>
      </c>
      <c r="C9043" s="2">
        <v>45980</v>
      </c>
      <c r="D9043" t="s">
        <v>8475</v>
      </c>
      <c r="E9043" t="str">
        <f>_xlfn.XLOOKUP(A9043,HR_Roster!$A$2:$A$10001,HR_Roster!$F$2:$F$10001,"no emp found",0)</f>
        <v>Active</v>
      </c>
      <c r="F9043" t="str">
        <f t="shared" si="282"/>
        <v>OK</v>
      </c>
      <c r="G9043" s="4" t="str">
        <f>IF(E9043="Active","Not Terminated",_xlfn.XLOOKUP(A9043,HR_Roster!$A$2:$A$10001,HR_Roster!$G$2:$G$10001))</f>
        <v>Not Terminated</v>
      </c>
      <c r="H9043" t="str">
        <f t="shared" si="283"/>
        <v/>
      </c>
    </row>
    <row r="9044" spans="1:8" x14ac:dyDescent="0.25">
      <c r="A9044">
        <v>100807</v>
      </c>
      <c r="B9044" t="s">
        <v>59</v>
      </c>
      <c r="C9044" s="2">
        <v>45880</v>
      </c>
      <c r="D9044" t="s">
        <v>8476</v>
      </c>
      <c r="E9044" t="str">
        <f>_xlfn.XLOOKUP(A9044,HR_Roster!$A$2:$A$10001,HR_Roster!$F$2:$F$10001,"no emp found",0)</f>
        <v>Active</v>
      </c>
      <c r="F9044" t="str">
        <f t="shared" si="282"/>
        <v>OK</v>
      </c>
      <c r="G9044" s="4" t="str">
        <f>IF(E9044="Active","Not Terminated",_xlfn.XLOOKUP(A9044,HR_Roster!$A$2:$A$10001,HR_Roster!$G$2:$G$10001))</f>
        <v>Not Terminated</v>
      </c>
      <c r="H9044" t="str">
        <f t="shared" si="283"/>
        <v/>
      </c>
    </row>
    <row r="9045" spans="1:8" x14ac:dyDescent="0.25">
      <c r="A9045">
        <v>109054</v>
      </c>
      <c r="B9045" t="s">
        <v>59</v>
      </c>
      <c r="C9045" s="2">
        <v>45835</v>
      </c>
      <c r="D9045" t="s">
        <v>8477</v>
      </c>
      <c r="E9045" t="str">
        <f>_xlfn.XLOOKUP(A9045,HR_Roster!$A$2:$A$10001,HR_Roster!$F$2:$F$10001,"no emp found",0)</f>
        <v>Active</v>
      </c>
      <c r="F9045" t="str">
        <f t="shared" si="282"/>
        <v>OK</v>
      </c>
      <c r="G9045" s="4" t="str">
        <f>IF(E9045="Active","Not Terminated",_xlfn.XLOOKUP(A9045,HR_Roster!$A$2:$A$10001,HR_Roster!$G$2:$G$10001))</f>
        <v>Not Terminated</v>
      </c>
      <c r="H9045" t="str">
        <f t="shared" si="283"/>
        <v/>
      </c>
    </row>
    <row r="9046" spans="1:8" x14ac:dyDescent="0.25">
      <c r="A9046">
        <v>100704</v>
      </c>
      <c r="B9046" t="s">
        <v>57</v>
      </c>
      <c r="C9046" s="2">
        <v>45678</v>
      </c>
      <c r="D9046" t="s">
        <v>8478</v>
      </c>
      <c r="E9046" t="str">
        <f>_xlfn.XLOOKUP(A9046,HR_Roster!$A$2:$A$10001,HR_Roster!$F$2:$F$10001,"no emp found",0)</f>
        <v>Active</v>
      </c>
      <c r="F9046" t="str">
        <f t="shared" si="282"/>
        <v>OK</v>
      </c>
      <c r="G9046" s="4" t="str">
        <f>IF(E9046="Active","Not Terminated",_xlfn.XLOOKUP(A9046,HR_Roster!$A$2:$A$10001,HR_Roster!$G$2:$G$10001))</f>
        <v>Not Terminated</v>
      </c>
      <c r="H9046" t="str">
        <f t="shared" si="283"/>
        <v/>
      </c>
    </row>
    <row r="9047" spans="1:8" x14ac:dyDescent="0.25">
      <c r="A9047">
        <v>105509</v>
      </c>
      <c r="B9047" t="s">
        <v>61</v>
      </c>
      <c r="C9047" s="2">
        <v>45963</v>
      </c>
      <c r="D9047" t="s">
        <v>7170</v>
      </c>
      <c r="E9047" t="str">
        <f>_xlfn.XLOOKUP(A9047,HR_Roster!$A$2:$A$10001,HR_Roster!$F$2:$F$10001,"no emp found",0)</f>
        <v>Active</v>
      </c>
      <c r="F9047" t="str">
        <f t="shared" si="282"/>
        <v>OK</v>
      </c>
      <c r="G9047" s="4" t="str">
        <f>IF(E9047="Active","Not Terminated",_xlfn.XLOOKUP(A9047,HR_Roster!$A$2:$A$10001,HR_Roster!$G$2:$G$10001))</f>
        <v>Not Terminated</v>
      </c>
      <c r="H9047" t="str">
        <f t="shared" si="283"/>
        <v/>
      </c>
    </row>
    <row r="9048" spans="1:8" x14ac:dyDescent="0.25">
      <c r="A9048">
        <v>103005</v>
      </c>
      <c r="B9048" t="s">
        <v>65</v>
      </c>
      <c r="C9048" s="2">
        <v>45985</v>
      </c>
      <c r="D9048" t="s">
        <v>8479</v>
      </c>
      <c r="E9048" t="str">
        <f>_xlfn.XLOOKUP(A9048,HR_Roster!$A$2:$A$10001,HR_Roster!$F$2:$F$10001,"no emp found",0)</f>
        <v>Active</v>
      </c>
      <c r="F9048" t="str">
        <f t="shared" si="282"/>
        <v>OK</v>
      </c>
      <c r="G9048" s="4" t="str">
        <f>IF(E9048="Active","Not Terminated",_xlfn.XLOOKUP(A9048,HR_Roster!$A$2:$A$10001,HR_Roster!$G$2:$G$10001))</f>
        <v>Not Terminated</v>
      </c>
      <c r="H9048" t="str">
        <f t="shared" si="283"/>
        <v/>
      </c>
    </row>
    <row r="9049" spans="1:8" x14ac:dyDescent="0.25">
      <c r="A9049">
        <v>107562</v>
      </c>
      <c r="B9049" t="s">
        <v>57</v>
      </c>
      <c r="C9049" s="2">
        <v>45669</v>
      </c>
      <c r="D9049" t="s">
        <v>8480</v>
      </c>
      <c r="E9049" t="str">
        <f>_xlfn.XLOOKUP(A9049,HR_Roster!$A$2:$A$10001,HR_Roster!$F$2:$F$10001,"no emp found",0)</f>
        <v>Active</v>
      </c>
      <c r="F9049" t="str">
        <f t="shared" si="282"/>
        <v>OK</v>
      </c>
      <c r="G9049" s="4" t="str">
        <f>IF(E9049="Active","Not Terminated",_xlfn.XLOOKUP(A9049,HR_Roster!$A$2:$A$10001,HR_Roster!$G$2:$G$10001))</f>
        <v>Not Terminated</v>
      </c>
      <c r="H9049" t="str">
        <f t="shared" si="283"/>
        <v/>
      </c>
    </row>
    <row r="9050" spans="1:8" x14ac:dyDescent="0.25">
      <c r="A9050">
        <v>104703</v>
      </c>
      <c r="B9050" t="s">
        <v>65</v>
      </c>
      <c r="C9050" s="2">
        <v>45701</v>
      </c>
      <c r="D9050" t="s">
        <v>4534</v>
      </c>
      <c r="E9050" t="str">
        <f>_xlfn.XLOOKUP(A9050,HR_Roster!$A$2:$A$10001,HR_Roster!$F$2:$F$10001,"no emp found",0)</f>
        <v>Active</v>
      </c>
      <c r="F9050" t="str">
        <f t="shared" si="282"/>
        <v>OK</v>
      </c>
      <c r="G9050" s="4" t="str">
        <f>IF(E9050="Active","Not Terminated",_xlfn.XLOOKUP(A9050,HR_Roster!$A$2:$A$10001,HR_Roster!$G$2:$G$10001))</f>
        <v>Not Terminated</v>
      </c>
      <c r="H9050" t="str">
        <f t="shared" si="283"/>
        <v/>
      </c>
    </row>
    <row r="9051" spans="1:8" x14ac:dyDescent="0.25">
      <c r="A9051">
        <v>102434</v>
      </c>
      <c r="B9051" t="s">
        <v>59</v>
      </c>
      <c r="C9051" s="2">
        <v>45800</v>
      </c>
      <c r="D9051" t="s">
        <v>8481</v>
      </c>
      <c r="E9051" t="str">
        <f>_xlfn.XLOOKUP(A9051,HR_Roster!$A$2:$A$10001,HR_Roster!$F$2:$F$10001,"no emp found",0)</f>
        <v>Active</v>
      </c>
      <c r="F9051" t="str">
        <f t="shared" si="282"/>
        <v>OK</v>
      </c>
      <c r="G9051" s="4" t="str">
        <f>IF(E9051="Active","Not Terminated",_xlfn.XLOOKUP(A9051,HR_Roster!$A$2:$A$10001,HR_Roster!$G$2:$G$10001))</f>
        <v>Not Terminated</v>
      </c>
      <c r="H9051" t="str">
        <f t="shared" si="283"/>
        <v/>
      </c>
    </row>
    <row r="9052" spans="1:8" x14ac:dyDescent="0.25">
      <c r="A9052">
        <v>100300</v>
      </c>
      <c r="B9052" t="s">
        <v>65</v>
      </c>
      <c r="C9052" s="2">
        <v>45751</v>
      </c>
      <c r="D9052" t="s">
        <v>8482</v>
      </c>
      <c r="E9052" t="str">
        <f>_xlfn.XLOOKUP(A9052,HR_Roster!$A$2:$A$10001,HR_Roster!$F$2:$F$10001,"no emp found",0)</f>
        <v>Active</v>
      </c>
      <c r="F9052" t="str">
        <f t="shared" si="282"/>
        <v>OK</v>
      </c>
      <c r="G9052" s="4" t="str">
        <f>IF(E9052="Active","Not Terminated",_xlfn.XLOOKUP(A9052,HR_Roster!$A$2:$A$10001,HR_Roster!$G$2:$G$10001))</f>
        <v>Not Terminated</v>
      </c>
      <c r="H9052" t="str">
        <f t="shared" si="283"/>
        <v/>
      </c>
    </row>
    <row r="9053" spans="1:8" x14ac:dyDescent="0.25">
      <c r="A9053">
        <v>108263</v>
      </c>
      <c r="B9053" t="s">
        <v>73</v>
      </c>
      <c r="C9053" s="2">
        <v>45925</v>
      </c>
      <c r="D9053" t="s">
        <v>8483</v>
      </c>
      <c r="E9053" t="str">
        <f>_xlfn.XLOOKUP(A9053,HR_Roster!$A$2:$A$10001,HR_Roster!$F$2:$F$10001,"no emp found",0)</f>
        <v>Active</v>
      </c>
      <c r="F9053" t="str">
        <f t="shared" si="282"/>
        <v>OK</v>
      </c>
      <c r="G9053" s="4" t="str">
        <f>IF(E9053="Active","Not Terminated",_xlfn.XLOOKUP(A9053,HR_Roster!$A$2:$A$10001,HR_Roster!$G$2:$G$10001))</f>
        <v>Not Terminated</v>
      </c>
      <c r="H9053" t="str">
        <f t="shared" si="283"/>
        <v/>
      </c>
    </row>
    <row r="9054" spans="1:8" x14ac:dyDescent="0.25">
      <c r="A9054">
        <v>105340</v>
      </c>
      <c r="B9054" t="s">
        <v>59</v>
      </c>
      <c r="C9054" s="2">
        <v>45885</v>
      </c>
      <c r="D9054" t="s">
        <v>8484</v>
      </c>
      <c r="E9054" t="str">
        <f>_xlfn.XLOOKUP(A9054,HR_Roster!$A$2:$A$10001,HR_Roster!$F$2:$F$10001,"no emp found",0)</f>
        <v>Active</v>
      </c>
      <c r="F9054" t="str">
        <f t="shared" si="282"/>
        <v>OK</v>
      </c>
      <c r="G9054" s="4" t="str">
        <f>IF(E9054="Active","Not Terminated",_xlfn.XLOOKUP(A9054,HR_Roster!$A$2:$A$10001,HR_Roster!$G$2:$G$10001))</f>
        <v>Not Terminated</v>
      </c>
      <c r="H9054" t="str">
        <f t="shared" si="283"/>
        <v/>
      </c>
    </row>
    <row r="9055" spans="1:8" x14ac:dyDescent="0.25">
      <c r="A9055">
        <v>103607</v>
      </c>
      <c r="B9055" t="s">
        <v>70</v>
      </c>
      <c r="C9055" s="2">
        <v>45968</v>
      </c>
      <c r="D9055" t="s">
        <v>8485</v>
      </c>
      <c r="E9055" t="str">
        <f>_xlfn.XLOOKUP(A9055,HR_Roster!$A$2:$A$10001,HR_Roster!$F$2:$F$10001,"no emp found",0)</f>
        <v>Active</v>
      </c>
      <c r="F9055" t="str">
        <f t="shared" si="282"/>
        <v>OK</v>
      </c>
      <c r="G9055" s="4" t="str">
        <f>IF(E9055="Active","Not Terminated",_xlfn.XLOOKUP(A9055,HR_Roster!$A$2:$A$10001,HR_Roster!$G$2:$G$10001))</f>
        <v>Not Terminated</v>
      </c>
      <c r="H9055" t="str">
        <f t="shared" si="283"/>
        <v/>
      </c>
    </row>
    <row r="9056" spans="1:8" x14ac:dyDescent="0.25">
      <c r="A9056">
        <v>106532</v>
      </c>
      <c r="B9056" t="s">
        <v>73</v>
      </c>
      <c r="C9056" s="2">
        <v>45661</v>
      </c>
      <c r="D9056" t="s">
        <v>8486</v>
      </c>
      <c r="E9056" t="str">
        <f>_xlfn.XLOOKUP(A9056,HR_Roster!$A$2:$A$10001,HR_Roster!$F$2:$F$10001,"no emp found",0)</f>
        <v>Active</v>
      </c>
      <c r="F9056" t="str">
        <f t="shared" si="282"/>
        <v>OK</v>
      </c>
      <c r="G9056" s="4" t="str">
        <f>IF(E9056="Active","Not Terminated",_xlfn.XLOOKUP(A9056,HR_Roster!$A$2:$A$10001,HR_Roster!$G$2:$G$10001))</f>
        <v>Not Terminated</v>
      </c>
      <c r="H9056" t="str">
        <f t="shared" si="283"/>
        <v/>
      </c>
    </row>
    <row r="9057" spans="1:8" x14ac:dyDescent="0.25">
      <c r="A9057">
        <v>100729</v>
      </c>
      <c r="B9057" t="s">
        <v>57</v>
      </c>
      <c r="C9057" s="2">
        <v>45727</v>
      </c>
      <c r="D9057" t="s">
        <v>8487</v>
      </c>
      <c r="E9057" t="str">
        <f>_xlfn.XLOOKUP(A9057,HR_Roster!$A$2:$A$10001,HR_Roster!$F$2:$F$10001,"no emp found",0)</f>
        <v>Active</v>
      </c>
      <c r="F9057" t="str">
        <f t="shared" si="282"/>
        <v>OK</v>
      </c>
      <c r="G9057" s="4" t="str">
        <f>IF(E9057="Active","Not Terminated",_xlfn.XLOOKUP(A9057,HR_Roster!$A$2:$A$10001,HR_Roster!$G$2:$G$10001))</f>
        <v>Not Terminated</v>
      </c>
      <c r="H9057" t="str">
        <f t="shared" si="283"/>
        <v/>
      </c>
    </row>
    <row r="9058" spans="1:8" x14ac:dyDescent="0.25">
      <c r="A9058">
        <v>106140</v>
      </c>
      <c r="B9058" t="s">
        <v>73</v>
      </c>
      <c r="C9058" s="2">
        <v>45958</v>
      </c>
      <c r="D9058" t="s">
        <v>8488</v>
      </c>
      <c r="E9058" t="str">
        <f>_xlfn.XLOOKUP(A9058,HR_Roster!$A$2:$A$10001,HR_Roster!$F$2:$F$10001,"no emp found",0)</f>
        <v>Active</v>
      </c>
      <c r="F9058" t="str">
        <f t="shared" si="282"/>
        <v>OK</v>
      </c>
      <c r="G9058" s="4" t="str">
        <f>IF(E9058="Active","Not Terminated",_xlfn.XLOOKUP(A9058,HR_Roster!$A$2:$A$10001,HR_Roster!$G$2:$G$10001))</f>
        <v>Not Terminated</v>
      </c>
      <c r="H9058" t="str">
        <f t="shared" si="283"/>
        <v/>
      </c>
    </row>
    <row r="9059" spans="1:8" x14ac:dyDescent="0.25">
      <c r="A9059">
        <v>103893</v>
      </c>
      <c r="B9059" t="s">
        <v>59</v>
      </c>
      <c r="C9059" s="2">
        <v>45820</v>
      </c>
      <c r="D9059" t="s">
        <v>8489</v>
      </c>
      <c r="E9059" t="str">
        <f>_xlfn.XLOOKUP(A9059,HR_Roster!$A$2:$A$10001,HR_Roster!$F$2:$F$10001,"no emp found",0)</f>
        <v>Active</v>
      </c>
      <c r="F9059" t="str">
        <f t="shared" si="282"/>
        <v>OK</v>
      </c>
      <c r="G9059" s="4" t="str">
        <f>IF(E9059="Active","Not Terminated",_xlfn.XLOOKUP(A9059,HR_Roster!$A$2:$A$10001,HR_Roster!$G$2:$G$10001))</f>
        <v>Not Terminated</v>
      </c>
      <c r="H9059" t="str">
        <f t="shared" si="283"/>
        <v/>
      </c>
    </row>
    <row r="9060" spans="1:8" x14ac:dyDescent="0.25">
      <c r="A9060">
        <v>105911</v>
      </c>
      <c r="B9060" t="s">
        <v>65</v>
      </c>
      <c r="C9060" s="2">
        <v>45962</v>
      </c>
      <c r="D9060" t="s">
        <v>8490</v>
      </c>
      <c r="E9060" t="str">
        <f>_xlfn.XLOOKUP(A9060,HR_Roster!$A$2:$A$10001,HR_Roster!$F$2:$F$10001,"no emp found",0)</f>
        <v>Active</v>
      </c>
      <c r="F9060" t="str">
        <f t="shared" si="282"/>
        <v>OK</v>
      </c>
      <c r="G9060" s="4" t="str">
        <f>IF(E9060="Active","Not Terminated",_xlfn.XLOOKUP(A9060,HR_Roster!$A$2:$A$10001,HR_Roster!$G$2:$G$10001))</f>
        <v>Not Terminated</v>
      </c>
      <c r="H9060" t="str">
        <f t="shared" si="283"/>
        <v/>
      </c>
    </row>
    <row r="9061" spans="1:8" x14ac:dyDescent="0.25">
      <c r="A9061">
        <v>101994</v>
      </c>
      <c r="B9061" t="s">
        <v>59</v>
      </c>
      <c r="C9061" s="2">
        <v>45896</v>
      </c>
      <c r="D9061" t="s">
        <v>8491</v>
      </c>
      <c r="E9061" t="str">
        <f>_xlfn.XLOOKUP(A9061,HR_Roster!$A$2:$A$10001,HR_Roster!$F$2:$F$10001,"no emp found",0)</f>
        <v>Active</v>
      </c>
      <c r="F9061" t="str">
        <f t="shared" si="282"/>
        <v>OK</v>
      </c>
      <c r="G9061" s="4" t="str">
        <f>IF(E9061="Active","Not Terminated",_xlfn.XLOOKUP(A9061,HR_Roster!$A$2:$A$10001,HR_Roster!$G$2:$G$10001))</f>
        <v>Not Terminated</v>
      </c>
      <c r="H9061" t="str">
        <f t="shared" si="283"/>
        <v/>
      </c>
    </row>
    <row r="9062" spans="1:8" x14ac:dyDescent="0.25">
      <c r="A9062">
        <v>107721</v>
      </c>
      <c r="B9062" t="s">
        <v>59</v>
      </c>
      <c r="C9062" s="2">
        <v>45689</v>
      </c>
      <c r="D9062" t="s">
        <v>8492</v>
      </c>
      <c r="E9062" t="str">
        <f>_xlfn.XLOOKUP(A9062,HR_Roster!$A$2:$A$10001,HR_Roster!$F$2:$F$10001,"no emp found",0)</f>
        <v>Active</v>
      </c>
      <c r="F9062" t="str">
        <f t="shared" si="282"/>
        <v>OK</v>
      </c>
      <c r="G9062" s="4" t="str">
        <f>IF(E9062="Active","Not Terminated",_xlfn.XLOOKUP(A9062,HR_Roster!$A$2:$A$10001,HR_Roster!$G$2:$G$10001))</f>
        <v>Not Terminated</v>
      </c>
      <c r="H9062" t="str">
        <f t="shared" si="283"/>
        <v/>
      </c>
    </row>
    <row r="9063" spans="1:8" x14ac:dyDescent="0.25">
      <c r="A9063">
        <v>107962</v>
      </c>
      <c r="B9063" t="s">
        <v>73</v>
      </c>
      <c r="C9063" s="2">
        <v>45974</v>
      </c>
      <c r="D9063" t="s">
        <v>8493</v>
      </c>
      <c r="E9063" t="str">
        <f>_xlfn.XLOOKUP(A9063,HR_Roster!$A$2:$A$10001,HR_Roster!$F$2:$F$10001,"no emp found",0)</f>
        <v>Active</v>
      </c>
      <c r="F9063" t="str">
        <f t="shared" si="282"/>
        <v>OK</v>
      </c>
      <c r="G9063" s="4" t="str">
        <f>IF(E9063="Active","Not Terminated",_xlfn.XLOOKUP(A9063,HR_Roster!$A$2:$A$10001,HR_Roster!$G$2:$G$10001))</f>
        <v>Not Terminated</v>
      </c>
      <c r="H9063" t="str">
        <f t="shared" si="283"/>
        <v/>
      </c>
    </row>
    <row r="9064" spans="1:8" x14ac:dyDescent="0.25">
      <c r="A9064">
        <v>108252</v>
      </c>
      <c r="B9064" t="s">
        <v>59</v>
      </c>
      <c r="C9064" s="2">
        <v>45965</v>
      </c>
      <c r="D9064" t="s">
        <v>5458</v>
      </c>
      <c r="E9064" t="str">
        <f>_xlfn.XLOOKUP(A9064,HR_Roster!$A$2:$A$10001,HR_Roster!$F$2:$F$10001,"no emp found",0)</f>
        <v>Active</v>
      </c>
      <c r="F9064" t="str">
        <f t="shared" si="282"/>
        <v>OK</v>
      </c>
      <c r="G9064" s="4" t="str">
        <f>IF(E9064="Active","Not Terminated",_xlfn.XLOOKUP(A9064,HR_Roster!$A$2:$A$10001,HR_Roster!$G$2:$G$10001))</f>
        <v>Not Terminated</v>
      </c>
      <c r="H9064" t="str">
        <f t="shared" si="283"/>
        <v/>
      </c>
    </row>
    <row r="9065" spans="1:8" x14ac:dyDescent="0.25">
      <c r="A9065">
        <v>106372</v>
      </c>
      <c r="B9065" t="s">
        <v>61</v>
      </c>
      <c r="C9065" s="2">
        <v>45770</v>
      </c>
      <c r="D9065" t="s">
        <v>8494</v>
      </c>
      <c r="E9065" t="str">
        <f>_xlfn.XLOOKUP(A9065,HR_Roster!$A$2:$A$10001,HR_Roster!$F$2:$F$10001,"no emp found",0)</f>
        <v>Active</v>
      </c>
      <c r="F9065" t="str">
        <f t="shared" si="282"/>
        <v>OK</v>
      </c>
      <c r="G9065" s="4" t="str">
        <f>IF(E9065="Active","Not Terminated",_xlfn.XLOOKUP(A9065,HR_Roster!$A$2:$A$10001,HR_Roster!$G$2:$G$10001))</f>
        <v>Not Terminated</v>
      </c>
      <c r="H9065" t="str">
        <f t="shared" si="283"/>
        <v/>
      </c>
    </row>
    <row r="9066" spans="1:8" x14ac:dyDescent="0.25">
      <c r="A9066">
        <v>103002</v>
      </c>
      <c r="B9066" t="s">
        <v>70</v>
      </c>
      <c r="C9066" s="2">
        <v>45899</v>
      </c>
      <c r="D9066" t="s">
        <v>8495</v>
      </c>
      <c r="E9066" t="str">
        <f>_xlfn.XLOOKUP(A9066,HR_Roster!$A$2:$A$10001,HR_Roster!$F$2:$F$10001,"no emp found",0)</f>
        <v>Active</v>
      </c>
      <c r="F9066" t="str">
        <f t="shared" si="282"/>
        <v>OK</v>
      </c>
      <c r="G9066" s="4" t="str">
        <f>IF(E9066="Active","Not Terminated",_xlfn.XLOOKUP(A9066,HR_Roster!$A$2:$A$10001,HR_Roster!$G$2:$G$10001))</f>
        <v>Not Terminated</v>
      </c>
      <c r="H9066" t="str">
        <f t="shared" si="283"/>
        <v/>
      </c>
    </row>
    <row r="9067" spans="1:8" x14ac:dyDescent="0.25">
      <c r="A9067">
        <v>107670</v>
      </c>
      <c r="B9067" t="s">
        <v>57</v>
      </c>
      <c r="C9067" s="2">
        <v>45802</v>
      </c>
      <c r="D9067" t="s">
        <v>8496</v>
      </c>
      <c r="E9067" t="str">
        <f>_xlfn.XLOOKUP(A9067,HR_Roster!$A$2:$A$10001,HR_Roster!$F$2:$F$10001,"no emp found",0)</f>
        <v>Active</v>
      </c>
      <c r="F9067" t="str">
        <f t="shared" si="282"/>
        <v>OK</v>
      </c>
      <c r="G9067" s="4" t="str">
        <f>IF(E9067="Active","Not Terminated",_xlfn.XLOOKUP(A9067,HR_Roster!$A$2:$A$10001,HR_Roster!$G$2:$G$10001))</f>
        <v>Not Terminated</v>
      </c>
      <c r="H9067" t="str">
        <f t="shared" si="283"/>
        <v/>
      </c>
    </row>
    <row r="9068" spans="1:8" x14ac:dyDescent="0.25">
      <c r="A9068">
        <v>101525</v>
      </c>
      <c r="B9068" t="s">
        <v>73</v>
      </c>
      <c r="C9068" s="2">
        <v>45720</v>
      </c>
      <c r="D9068" t="s">
        <v>8497</v>
      </c>
      <c r="E9068" t="str">
        <f>_xlfn.XLOOKUP(A9068,HR_Roster!$A$2:$A$10001,HR_Roster!$F$2:$F$10001,"no emp found",0)</f>
        <v>Active</v>
      </c>
      <c r="F9068" t="str">
        <f t="shared" si="282"/>
        <v>OK</v>
      </c>
      <c r="G9068" s="4" t="str">
        <f>IF(E9068="Active","Not Terminated",_xlfn.XLOOKUP(A9068,HR_Roster!$A$2:$A$10001,HR_Roster!$G$2:$G$10001))</f>
        <v>Not Terminated</v>
      </c>
      <c r="H9068" t="str">
        <f t="shared" si="283"/>
        <v/>
      </c>
    </row>
    <row r="9069" spans="1:8" x14ac:dyDescent="0.25">
      <c r="A9069">
        <v>108951</v>
      </c>
      <c r="B9069" t="s">
        <v>61</v>
      </c>
      <c r="C9069" s="2">
        <v>45954</v>
      </c>
      <c r="D9069" t="s">
        <v>8498</v>
      </c>
      <c r="E9069" t="str">
        <f>_xlfn.XLOOKUP(A9069,HR_Roster!$A$2:$A$10001,HR_Roster!$F$2:$F$10001,"no emp found",0)</f>
        <v>Terminated</v>
      </c>
      <c r="F9069" t="str">
        <f t="shared" si="282"/>
        <v>OK</v>
      </c>
      <c r="G9069" s="4">
        <f>IF(E9069="Active","Not Terminated",_xlfn.XLOOKUP(A9069,HR_Roster!$A$2:$A$10001,HR_Roster!$G$2:$G$10001))</f>
        <v>45976</v>
      </c>
      <c r="H9069" t="str">
        <f t="shared" si="283"/>
        <v/>
      </c>
    </row>
    <row r="9070" spans="1:8" x14ac:dyDescent="0.25">
      <c r="A9070">
        <v>109412</v>
      </c>
      <c r="B9070" t="s">
        <v>73</v>
      </c>
      <c r="C9070" s="2">
        <v>45709</v>
      </c>
      <c r="D9070" t="s">
        <v>8499</v>
      </c>
      <c r="E9070" t="str">
        <f>_xlfn.XLOOKUP(A9070,HR_Roster!$A$2:$A$10001,HR_Roster!$F$2:$F$10001,"no emp found",0)</f>
        <v>Active</v>
      </c>
      <c r="F9070" t="str">
        <f t="shared" si="282"/>
        <v>OK</v>
      </c>
      <c r="G9070" s="4" t="str">
        <f>IF(E9070="Active","Not Terminated",_xlfn.XLOOKUP(A9070,HR_Roster!$A$2:$A$10001,HR_Roster!$G$2:$G$10001))</f>
        <v>Not Terminated</v>
      </c>
      <c r="H9070" t="str">
        <f t="shared" si="283"/>
        <v/>
      </c>
    </row>
    <row r="9071" spans="1:8" x14ac:dyDescent="0.25">
      <c r="A9071">
        <v>104742</v>
      </c>
      <c r="B9071" t="s">
        <v>73</v>
      </c>
      <c r="C9071" s="2">
        <v>45683</v>
      </c>
      <c r="D9071" t="s">
        <v>8500</v>
      </c>
      <c r="E9071" t="str">
        <f>_xlfn.XLOOKUP(A9071,HR_Roster!$A$2:$A$10001,HR_Roster!$F$2:$F$10001,"no emp found",0)</f>
        <v>Active</v>
      </c>
      <c r="F9071" t="str">
        <f t="shared" si="282"/>
        <v>OK</v>
      </c>
      <c r="G9071" s="4" t="str">
        <f>IF(E9071="Active","Not Terminated",_xlfn.XLOOKUP(A9071,HR_Roster!$A$2:$A$10001,HR_Roster!$G$2:$G$10001))</f>
        <v>Not Terminated</v>
      </c>
      <c r="H9071" t="str">
        <f t="shared" si="283"/>
        <v/>
      </c>
    </row>
    <row r="9072" spans="1:8" x14ac:dyDescent="0.25">
      <c r="A9072">
        <v>102752</v>
      </c>
      <c r="B9072" t="s">
        <v>65</v>
      </c>
      <c r="C9072" s="2">
        <v>45833</v>
      </c>
      <c r="D9072" t="s">
        <v>5840</v>
      </c>
      <c r="E9072" t="str">
        <f>_xlfn.XLOOKUP(A9072,HR_Roster!$A$2:$A$10001,HR_Roster!$F$2:$F$10001,"no emp found",0)</f>
        <v>Active</v>
      </c>
      <c r="F9072" t="str">
        <f t="shared" si="282"/>
        <v>OK</v>
      </c>
      <c r="G9072" s="4" t="str">
        <f>IF(E9072="Active","Not Terminated",_xlfn.XLOOKUP(A9072,HR_Roster!$A$2:$A$10001,HR_Roster!$G$2:$G$10001))</f>
        <v>Not Terminated</v>
      </c>
      <c r="H9072" t="str">
        <f t="shared" si="283"/>
        <v/>
      </c>
    </row>
    <row r="9073" spans="1:8" x14ac:dyDescent="0.25">
      <c r="A9073">
        <v>107487</v>
      </c>
      <c r="B9073" t="s">
        <v>59</v>
      </c>
      <c r="C9073" s="2">
        <v>45919</v>
      </c>
      <c r="D9073" t="s">
        <v>8501</v>
      </c>
      <c r="E9073" t="str">
        <f>_xlfn.XLOOKUP(A9073,HR_Roster!$A$2:$A$10001,HR_Roster!$F$2:$F$10001,"no emp found",0)</f>
        <v>Active</v>
      </c>
      <c r="F9073" t="str">
        <f t="shared" si="282"/>
        <v>OK</v>
      </c>
      <c r="G9073" s="4" t="str">
        <f>IF(E9073="Active","Not Terminated",_xlfn.XLOOKUP(A9073,HR_Roster!$A$2:$A$10001,HR_Roster!$G$2:$G$10001))</f>
        <v>Not Terminated</v>
      </c>
      <c r="H9073" t="str">
        <f t="shared" si="283"/>
        <v/>
      </c>
    </row>
    <row r="9074" spans="1:8" x14ac:dyDescent="0.25">
      <c r="A9074">
        <v>107595</v>
      </c>
      <c r="B9074" t="s">
        <v>59</v>
      </c>
      <c r="C9074" s="2">
        <v>44059</v>
      </c>
      <c r="D9074" t="s">
        <v>8502</v>
      </c>
      <c r="E9074" t="str">
        <f>_xlfn.XLOOKUP(A9074,HR_Roster!$A$2:$A$10001,HR_Roster!$F$2:$F$10001,"no emp found",0)</f>
        <v>Terminated</v>
      </c>
      <c r="F9074" t="str">
        <f t="shared" si="282"/>
        <v>Suspicious Login</v>
      </c>
      <c r="G9074" s="4">
        <f>IF(E9074="Active","Not Terminated",_xlfn.XLOOKUP(A9074,HR_Roster!$A$2:$A$10001,HR_Roster!$G$2:$G$10001))</f>
        <v>44044</v>
      </c>
      <c r="H9074">
        <f t="shared" si="283"/>
        <v>15</v>
      </c>
    </row>
    <row r="9075" spans="1:8" x14ac:dyDescent="0.25">
      <c r="A9075">
        <v>102565</v>
      </c>
      <c r="B9075" t="s">
        <v>59</v>
      </c>
      <c r="C9075" s="2">
        <v>45673</v>
      </c>
      <c r="D9075" t="s">
        <v>8503</v>
      </c>
      <c r="E9075" t="str">
        <f>_xlfn.XLOOKUP(A9075,HR_Roster!$A$2:$A$10001,HR_Roster!$F$2:$F$10001,"no emp found",0)</f>
        <v>Active</v>
      </c>
      <c r="F9075" t="str">
        <f t="shared" si="282"/>
        <v>OK</v>
      </c>
      <c r="G9075" s="4" t="str">
        <f>IF(E9075="Active","Not Terminated",_xlfn.XLOOKUP(A9075,HR_Roster!$A$2:$A$10001,HR_Roster!$G$2:$G$10001))</f>
        <v>Not Terminated</v>
      </c>
      <c r="H9075" t="str">
        <f t="shared" si="283"/>
        <v/>
      </c>
    </row>
    <row r="9076" spans="1:8" x14ac:dyDescent="0.25">
      <c r="A9076">
        <v>104029</v>
      </c>
      <c r="B9076" t="s">
        <v>65</v>
      </c>
      <c r="C9076" s="2">
        <v>45980</v>
      </c>
      <c r="D9076" t="s">
        <v>8504</v>
      </c>
      <c r="E9076" t="str">
        <f>_xlfn.XLOOKUP(A9076,HR_Roster!$A$2:$A$10001,HR_Roster!$F$2:$F$10001,"no emp found",0)</f>
        <v>Active</v>
      </c>
      <c r="F9076" t="str">
        <f t="shared" si="282"/>
        <v>OK</v>
      </c>
      <c r="G9076" s="4" t="str">
        <f>IF(E9076="Active","Not Terminated",_xlfn.XLOOKUP(A9076,HR_Roster!$A$2:$A$10001,HR_Roster!$G$2:$G$10001))</f>
        <v>Not Terminated</v>
      </c>
      <c r="H9076" t="str">
        <f t="shared" si="283"/>
        <v/>
      </c>
    </row>
    <row r="9077" spans="1:8" x14ac:dyDescent="0.25">
      <c r="A9077">
        <v>105988</v>
      </c>
      <c r="B9077" t="s">
        <v>59</v>
      </c>
      <c r="C9077" s="2">
        <v>45985</v>
      </c>
      <c r="D9077" t="s">
        <v>8505</v>
      </c>
      <c r="E9077" t="str">
        <f>_xlfn.XLOOKUP(A9077,HR_Roster!$A$2:$A$10001,HR_Roster!$F$2:$F$10001,"no emp found",0)</f>
        <v>Active</v>
      </c>
      <c r="F9077" t="str">
        <f t="shared" si="282"/>
        <v>OK</v>
      </c>
      <c r="G9077" s="4" t="str">
        <f>IF(E9077="Active","Not Terminated",_xlfn.XLOOKUP(A9077,HR_Roster!$A$2:$A$10001,HR_Roster!$G$2:$G$10001))</f>
        <v>Not Terminated</v>
      </c>
      <c r="H9077" t="str">
        <f t="shared" si="283"/>
        <v/>
      </c>
    </row>
    <row r="9078" spans="1:8" x14ac:dyDescent="0.25">
      <c r="A9078">
        <v>104142</v>
      </c>
      <c r="B9078" t="s">
        <v>61</v>
      </c>
      <c r="C9078" s="2">
        <v>45658</v>
      </c>
      <c r="D9078" t="s">
        <v>8506</v>
      </c>
      <c r="E9078" t="str">
        <f>_xlfn.XLOOKUP(A9078,HR_Roster!$A$2:$A$10001,HR_Roster!$F$2:$F$10001,"no emp found",0)</f>
        <v>Active</v>
      </c>
      <c r="F9078" t="str">
        <f t="shared" si="282"/>
        <v>OK</v>
      </c>
      <c r="G9078" s="4" t="str">
        <f>IF(E9078="Active","Not Terminated",_xlfn.XLOOKUP(A9078,HR_Roster!$A$2:$A$10001,HR_Roster!$G$2:$G$10001))</f>
        <v>Not Terminated</v>
      </c>
      <c r="H9078" t="str">
        <f t="shared" si="283"/>
        <v/>
      </c>
    </row>
    <row r="9079" spans="1:8" x14ac:dyDescent="0.25">
      <c r="A9079">
        <v>107540</v>
      </c>
      <c r="B9079" t="s">
        <v>57</v>
      </c>
      <c r="C9079" s="2">
        <v>45936</v>
      </c>
      <c r="D9079" t="s">
        <v>8507</v>
      </c>
      <c r="E9079" t="str">
        <f>_xlfn.XLOOKUP(A9079,HR_Roster!$A$2:$A$10001,HR_Roster!$F$2:$F$10001,"no emp found",0)</f>
        <v>Active</v>
      </c>
      <c r="F9079" t="str">
        <f t="shared" si="282"/>
        <v>OK</v>
      </c>
      <c r="G9079" s="4" t="str">
        <f>IF(E9079="Active","Not Terminated",_xlfn.XLOOKUP(A9079,HR_Roster!$A$2:$A$10001,HR_Roster!$G$2:$G$10001))</f>
        <v>Not Terminated</v>
      </c>
      <c r="H9079" t="str">
        <f t="shared" si="283"/>
        <v/>
      </c>
    </row>
    <row r="9080" spans="1:8" x14ac:dyDescent="0.25">
      <c r="A9080">
        <v>100997</v>
      </c>
      <c r="B9080" t="s">
        <v>70</v>
      </c>
      <c r="C9080" s="2">
        <v>46021</v>
      </c>
      <c r="D9080" t="s">
        <v>8508</v>
      </c>
      <c r="E9080" t="str">
        <f>_xlfn.XLOOKUP(A9080,HR_Roster!$A$2:$A$10001,HR_Roster!$F$2:$F$10001,"no emp found",0)</f>
        <v>Active</v>
      </c>
      <c r="F9080" t="str">
        <f t="shared" si="282"/>
        <v>OK</v>
      </c>
      <c r="G9080" s="4" t="str">
        <f>IF(E9080="Active","Not Terminated",_xlfn.XLOOKUP(A9080,HR_Roster!$A$2:$A$10001,HR_Roster!$G$2:$G$10001))</f>
        <v>Not Terminated</v>
      </c>
      <c r="H9080" t="str">
        <f t="shared" si="283"/>
        <v/>
      </c>
    </row>
    <row r="9081" spans="1:8" x14ac:dyDescent="0.25">
      <c r="A9081">
        <v>103749</v>
      </c>
      <c r="B9081" t="s">
        <v>70</v>
      </c>
      <c r="C9081" s="2">
        <v>45759</v>
      </c>
      <c r="D9081" t="s">
        <v>8509</v>
      </c>
      <c r="E9081" t="str">
        <f>_xlfn.XLOOKUP(A9081,HR_Roster!$A$2:$A$10001,HR_Roster!$F$2:$F$10001,"no emp found",0)</f>
        <v>Active</v>
      </c>
      <c r="F9081" t="str">
        <f t="shared" si="282"/>
        <v>OK</v>
      </c>
      <c r="G9081" s="4" t="str">
        <f>IF(E9081="Active","Not Terminated",_xlfn.XLOOKUP(A9081,HR_Roster!$A$2:$A$10001,HR_Roster!$G$2:$G$10001))</f>
        <v>Not Terminated</v>
      </c>
      <c r="H9081" t="str">
        <f t="shared" si="283"/>
        <v/>
      </c>
    </row>
    <row r="9082" spans="1:8" x14ac:dyDescent="0.25">
      <c r="A9082">
        <v>108785</v>
      </c>
      <c r="B9082" t="s">
        <v>65</v>
      </c>
      <c r="C9082" s="2">
        <v>45852</v>
      </c>
      <c r="D9082" t="s">
        <v>8510</v>
      </c>
      <c r="E9082" t="str">
        <f>_xlfn.XLOOKUP(A9082,HR_Roster!$A$2:$A$10001,HR_Roster!$F$2:$F$10001,"no emp found",0)</f>
        <v>Active</v>
      </c>
      <c r="F9082" t="str">
        <f t="shared" si="282"/>
        <v>OK</v>
      </c>
      <c r="G9082" s="4" t="str">
        <f>IF(E9082="Active","Not Terminated",_xlfn.XLOOKUP(A9082,HR_Roster!$A$2:$A$10001,HR_Roster!$G$2:$G$10001))</f>
        <v>Not Terminated</v>
      </c>
      <c r="H9082" t="str">
        <f t="shared" si="283"/>
        <v/>
      </c>
    </row>
    <row r="9083" spans="1:8" x14ac:dyDescent="0.25">
      <c r="A9083">
        <v>105236</v>
      </c>
      <c r="B9083" t="s">
        <v>61</v>
      </c>
      <c r="C9083" s="2">
        <v>45694</v>
      </c>
      <c r="D9083" t="s">
        <v>4521</v>
      </c>
      <c r="E9083" t="str">
        <f>_xlfn.XLOOKUP(A9083,HR_Roster!$A$2:$A$10001,HR_Roster!$F$2:$F$10001,"no emp found",0)</f>
        <v>Active</v>
      </c>
      <c r="F9083" t="str">
        <f t="shared" si="282"/>
        <v>OK</v>
      </c>
      <c r="G9083" s="4" t="str">
        <f>IF(E9083="Active","Not Terminated",_xlfn.XLOOKUP(A9083,HR_Roster!$A$2:$A$10001,HR_Roster!$G$2:$G$10001))</f>
        <v>Not Terminated</v>
      </c>
      <c r="H9083" t="str">
        <f t="shared" si="283"/>
        <v/>
      </c>
    </row>
    <row r="9084" spans="1:8" x14ac:dyDescent="0.25">
      <c r="A9084">
        <v>101141</v>
      </c>
      <c r="B9084" t="s">
        <v>70</v>
      </c>
      <c r="C9084" s="2">
        <v>45805</v>
      </c>
      <c r="D9084" t="s">
        <v>8511</v>
      </c>
      <c r="E9084" t="str">
        <f>_xlfn.XLOOKUP(A9084,HR_Roster!$A$2:$A$10001,HR_Roster!$F$2:$F$10001,"no emp found",0)</f>
        <v>Active</v>
      </c>
      <c r="F9084" t="str">
        <f t="shared" si="282"/>
        <v>OK</v>
      </c>
      <c r="G9084" s="4" t="str">
        <f>IF(E9084="Active","Not Terminated",_xlfn.XLOOKUP(A9084,HR_Roster!$A$2:$A$10001,HR_Roster!$G$2:$G$10001))</f>
        <v>Not Terminated</v>
      </c>
      <c r="H9084" t="str">
        <f t="shared" si="283"/>
        <v/>
      </c>
    </row>
    <row r="9085" spans="1:8" x14ac:dyDescent="0.25">
      <c r="A9085">
        <v>108809</v>
      </c>
      <c r="B9085" t="s">
        <v>73</v>
      </c>
      <c r="C9085" s="2">
        <v>45711</v>
      </c>
      <c r="D9085" t="s">
        <v>8512</v>
      </c>
      <c r="E9085" t="str">
        <f>_xlfn.XLOOKUP(A9085,HR_Roster!$A$2:$A$10001,HR_Roster!$F$2:$F$10001,"no emp found",0)</f>
        <v>Active</v>
      </c>
      <c r="F9085" t="str">
        <f t="shared" si="282"/>
        <v>OK</v>
      </c>
      <c r="G9085" s="4" t="str">
        <f>IF(E9085="Active","Not Terminated",_xlfn.XLOOKUP(A9085,HR_Roster!$A$2:$A$10001,HR_Roster!$G$2:$G$10001))</f>
        <v>Not Terminated</v>
      </c>
      <c r="H9085" t="str">
        <f t="shared" si="283"/>
        <v/>
      </c>
    </row>
    <row r="9086" spans="1:8" x14ac:dyDescent="0.25">
      <c r="A9086">
        <v>103369</v>
      </c>
      <c r="B9086" t="s">
        <v>59</v>
      </c>
      <c r="C9086" s="2">
        <v>45746</v>
      </c>
      <c r="D9086" t="s">
        <v>8513</v>
      </c>
      <c r="E9086" t="str">
        <f>_xlfn.XLOOKUP(A9086,HR_Roster!$A$2:$A$10001,HR_Roster!$F$2:$F$10001,"no emp found",0)</f>
        <v>Active</v>
      </c>
      <c r="F9086" t="str">
        <f t="shared" si="282"/>
        <v>OK</v>
      </c>
      <c r="G9086" s="4" t="str">
        <f>IF(E9086="Active","Not Terminated",_xlfn.XLOOKUP(A9086,HR_Roster!$A$2:$A$10001,HR_Roster!$G$2:$G$10001))</f>
        <v>Not Terminated</v>
      </c>
      <c r="H9086" t="str">
        <f t="shared" si="283"/>
        <v/>
      </c>
    </row>
    <row r="9087" spans="1:8" x14ac:dyDescent="0.25">
      <c r="A9087">
        <v>100363</v>
      </c>
      <c r="B9087" t="s">
        <v>61</v>
      </c>
      <c r="C9087" s="2">
        <v>45858</v>
      </c>
      <c r="D9087" t="s">
        <v>8514</v>
      </c>
      <c r="E9087" t="str">
        <f>_xlfn.XLOOKUP(A9087,HR_Roster!$A$2:$A$10001,HR_Roster!$F$2:$F$10001,"no emp found",0)</f>
        <v>Active</v>
      </c>
      <c r="F9087" t="str">
        <f t="shared" si="282"/>
        <v>OK</v>
      </c>
      <c r="G9087" s="4" t="str">
        <f>IF(E9087="Active","Not Terminated",_xlfn.XLOOKUP(A9087,HR_Roster!$A$2:$A$10001,HR_Roster!$G$2:$G$10001))</f>
        <v>Not Terminated</v>
      </c>
      <c r="H9087" t="str">
        <f t="shared" si="283"/>
        <v/>
      </c>
    </row>
    <row r="9088" spans="1:8" x14ac:dyDescent="0.25">
      <c r="A9088">
        <v>105186</v>
      </c>
      <c r="B9088" t="s">
        <v>61</v>
      </c>
      <c r="C9088" s="2">
        <v>45673</v>
      </c>
      <c r="D9088" t="s">
        <v>8515</v>
      </c>
      <c r="E9088" t="str">
        <f>_xlfn.XLOOKUP(A9088,HR_Roster!$A$2:$A$10001,HR_Roster!$F$2:$F$10001,"no emp found",0)</f>
        <v>Active</v>
      </c>
      <c r="F9088" t="str">
        <f t="shared" si="282"/>
        <v>OK</v>
      </c>
      <c r="G9088" s="4" t="str">
        <f>IF(E9088="Active","Not Terminated",_xlfn.XLOOKUP(A9088,HR_Roster!$A$2:$A$10001,HR_Roster!$G$2:$G$10001))</f>
        <v>Not Terminated</v>
      </c>
      <c r="H9088" t="str">
        <f t="shared" si="283"/>
        <v/>
      </c>
    </row>
    <row r="9089" spans="1:8" x14ac:dyDescent="0.25">
      <c r="A9089">
        <v>101295</v>
      </c>
      <c r="B9089" t="s">
        <v>70</v>
      </c>
      <c r="C9089" s="2">
        <v>45882</v>
      </c>
      <c r="D9089" t="s">
        <v>5582</v>
      </c>
      <c r="E9089" t="str">
        <f>_xlfn.XLOOKUP(A9089,HR_Roster!$A$2:$A$10001,HR_Roster!$F$2:$F$10001,"no emp found",0)</f>
        <v>Active</v>
      </c>
      <c r="F9089" t="str">
        <f t="shared" si="282"/>
        <v>OK</v>
      </c>
      <c r="G9089" s="4" t="str">
        <f>IF(E9089="Active","Not Terminated",_xlfn.XLOOKUP(A9089,HR_Roster!$A$2:$A$10001,HR_Roster!$G$2:$G$10001))</f>
        <v>Not Terminated</v>
      </c>
      <c r="H9089" t="str">
        <f t="shared" si="283"/>
        <v/>
      </c>
    </row>
    <row r="9090" spans="1:8" x14ac:dyDescent="0.25">
      <c r="A9090">
        <v>108360</v>
      </c>
      <c r="B9090" t="s">
        <v>70</v>
      </c>
      <c r="C9090" s="2">
        <v>46022</v>
      </c>
      <c r="D9090" t="s">
        <v>3295</v>
      </c>
      <c r="E9090" t="str">
        <f>_xlfn.XLOOKUP(A9090,HR_Roster!$A$2:$A$10001,HR_Roster!$F$2:$F$10001,"no emp found",0)</f>
        <v>Active</v>
      </c>
      <c r="F9090" t="str">
        <f t="shared" si="282"/>
        <v>OK</v>
      </c>
      <c r="G9090" s="4" t="str">
        <f>IF(E9090="Active","Not Terminated",_xlfn.XLOOKUP(A9090,HR_Roster!$A$2:$A$10001,HR_Roster!$G$2:$G$10001))</f>
        <v>Not Terminated</v>
      </c>
      <c r="H9090" t="str">
        <f t="shared" si="283"/>
        <v/>
      </c>
    </row>
    <row r="9091" spans="1:8" x14ac:dyDescent="0.25">
      <c r="A9091">
        <v>100343</v>
      </c>
      <c r="B9091" t="s">
        <v>70</v>
      </c>
      <c r="C9091" s="2">
        <v>45811</v>
      </c>
      <c r="D9091" t="s">
        <v>8516</v>
      </c>
      <c r="E9091" t="str">
        <f>_xlfn.XLOOKUP(A9091,HR_Roster!$A$2:$A$10001,HR_Roster!$F$2:$F$10001,"no emp found",0)</f>
        <v>Active</v>
      </c>
      <c r="F9091" t="str">
        <f t="shared" ref="F9091:F9154" si="284">IF(AND(E9091="Terminated",C9091&gt;G9091),"Suspicious Login","OK")</f>
        <v>OK</v>
      </c>
      <c r="G9091" s="4" t="str">
        <f>IF(E9091="Active","Not Terminated",_xlfn.XLOOKUP(A9091,HR_Roster!$A$2:$A$10001,HR_Roster!$G$2:$G$10001))</f>
        <v>Not Terminated</v>
      </c>
      <c r="H9091" t="str">
        <f t="shared" ref="H9091:H9154" si="285">IF(F9091="Suspicious Login",C9091-G9091,"")</f>
        <v/>
      </c>
    </row>
    <row r="9092" spans="1:8" x14ac:dyDescent="0.25">
      <c r="A9092">
        <v>100520</v>
      </c>
      <c r="B9092" t="s">
        <v>70</v>
      </c>
      <c r="C9092" s="2">
        <v>45663</v>
      </c>
      <c r="D9092" t="s">
        <v>8517</v>
      </c>
      <c r="E9092" t="str">
        <f>_xlfn.XLOOKUP(A9092,HR_Roster!$A$2:$A$10001,HR_Roster!$F$2:$F$10001,"no emp found",0)</f>
        <v>Active</v>
      </c>
      <c r="F9092" t="str">
        <f t="shared" si="284"/>
        <v>OK</v>
      </c>
      <c r="G9092" s="4" t="str">
        <f>IF(E9092="Active","Not Terminated",_xlfn.XLOOKUP(A9092,HR_Roster!$A$2:$A$10001,HR_Roster!$G$2:$G$10001))</f>
        <v>Not Terminated</v>
      </c>
      <c r="H9092" t="str">
        <f t="shared" si="285"/>
        <v/>
      </c>
    </row>
    <row r="9093" spans="1:8" x14ac:dyDescent="0.25">
      <c r="A9093">
        <v>105284</v>
      </c>
      <c r="B9093" t="s">
        <v>61</v>
      </c>
      <c r="C9093" s="2">
        <v>45680</v>
      </c>
      <c r="D9093" t="s">
        <v>8518</v>
      </c>
      <c r="E9093" t="str">
        <f>_xlfn.XLOOKUP(A9093,HR_Roster!$A$2:$A$10001,HR_Roster!$F$2:$F$10001,"no emp found",0)</f>
        <v>Terminated</v>
      </c>
      <c r="F9093" t="str">
        <f t="shared" si="284"/>
        <v>Suspicious Login</v>
      </c>
      <c r="G9093" s="4">
        <f>IF(E9093="Active","Not Terminated",_xlfn.XLOOKUP(A9093,HR_Roster!$A$2:$A$10001,HR_Roster!$G$2:$G$10001))</f>
        <v>44414</v>
      </c>
      <c r="H9093">
        <f t="shared" si="285"/>
        <v>1266</v>
      </c>
    </row>
    <row r="9094" spans="1:8" x14ac:dyDescent="0.25">
      <c r="A9094">
        <v>108085</v>
      </c>
      <c r="B9094" t="s">
        <v>73</v>
      </c>
      <c r="C9094" s="2">
        <v>45828</v>
      </c>
      <c r="D9094" t="s">
        <v>8519</v>
      </c>
      <c r="E9094" t="str">
        <f>_xlfn.XLOOKUP(A9094,HR_Roster!$A$2:$A$10001,HR_Roster!$F$2:$F$10001,"no emp found",0)</f>
        <v>Active</v>
      </c>
      <c r="F9094" t="str">
        <f t="shared" si="284"/>
        <v>OK</v>
      </c>
      <c r="G9094" s="4" t="str">
        <f>IF(E9094="Active","Not Terminated",_xlfn.XLOOKUP(A9094,HR_Roster!$A$2:$A$10001,HR_Roster!$G$2:$G$10001))</f>
        <v>Not Terminated</v>
      </c>
      <c r="H9094" t="str">
        <f t="shared" si="285"/>
        <v/>
      </c>
    </row>
    <row r="9095" spans="1:8" x14ac:dyDescent="0.25">
      <c r="A9095">
        <v>104619</v>
      </c>
      <c r="B9095" t="s">
        <v>57</v>
      </c>
      <c r="C9095" s="2">
        <v>45937</v>
      </c>
      <c r="D9095" t="s">
        <v>8520</v>
      </c>
      <c r="E9095" t="str">
        <f>_xlfn.XLOOKUP(A9095,HR_Roster!$A$2:$A$10001,HR_Roster!$F$2:$F$10001,"no emp found",0)</f>
        <v>Active</v>
      </c>
      <c r="F9095" t="str">
        <f t="shared" si="284"/>
        <v>OK</v>
      </c>
      <c r="G9095" s="4" t="str">
        <f>IF(E9095="Active","Not Terminated",_xlfn.XLOOKUP(A9095,HR_Roster!$A$2:$A$10001,HR_Roster!$G$2:$G$10001))</f>
        <v>Not Terminated</v>
      </c>
      <c r="H9095" t="str">
        <f t="shared" si="285"/>
        <v/>
      </c>
    </row>
    <row r="9096" spans="1:8" x14ac:dyDescent="0.25">
      <c r="A9096">
        <v>109833</v>
      </c>
      <c r="B9096" t="s">
        <v>59</v>
      </c>
      <c r="C9096" s="2">
        <v>45749</v>
      </c>
      <c r="D9096" t="s">
        <v>8521</v>
      </c>
      <c r="E9096" t="str">
        <f>_xlfn.XLOOKUP(A9096,HR_Roster!$A$2:$A$10001,HR_Roster!$F$2:$F$10001,"no emp found",0)</f>
        <v>Active</v>
      </c>
      <c r="F9096" t="str">
        <f t="shared" si="284"/>
        <v>OK</v>
      </c>
      <c r="G9096" s="4" t="str">
        <f>IF(E9096="Active","Not Terminated",_xlfn.XLOOKUP(A9096,HR_Roster!$A$2:$A$10001,HR_Roster!$G$2:$G$10001))</f>
        <v>Not Terminated</v>
      </c>
      <c r="H9096" t="str">
        <f t="shared" si="285"/>
        <v/>
      </c>
    </row>
    <row r="9097" spans="1:8" x14ac:dyDescent="0.25">
      <c r="A9097">
        <v>103622</v>
      </c>
      <c r="B9097" t="s">
        <v>61</v>
      </c>
      <c r="C9097" s="2">
        <v>45867</v>
      </c>
      <c r="D9097" t="s">
        <v>8522</v>
      </c>
      <c r="E9097" t="str">
        <f>_xlfn.XLOOKUP(A9097,HR_Roster!$A$2:$A$10001,HR_Roster!$F$2:$F$10001,"no emp found",0)</f>
        <v>Active</v>
      </c>
      <c r="F9097" t="str">
        <f t="shared" si="284"/>
        <v>OK</v>
      </c>
      <c r="G9097" s="4" t="str">
        <f>IF(E9097="Active","Not Terminated",_xlfn.XLOOKUP(A9097,HR_Roster!$A$2:$A$10001,HR_Roster!$G$2:$G$10001))</f>
        <v>Not Terminated</v>
      </c>
      <c r="H9097" t="str">
        <f t="shared" si="285"/>
        <v/>
      </c>
    </row>
    <row r="9098" spans="1:8" x14ac:dyDescent="0.25">
      <c r="A9098">
        <v>104597</v>
      </c>
      <c r="B9098" t="s">
        <v>61</v>
      </c>
      <c r="C9098" s="2">
        <v>45906</v>
      </c>
      <c r="D9098" t="s">
        <v>8523</v>
      </c>
      <c r="E9098" t="str">
        <f>_xlfn.XLOOKUP(A9098,HR_Roster!$A$2:$A$10001,HR_Roster!$F$2:$F$10001,"no emp found",0)</f>
        <v>Active</v>
      </c>
      <c r="F9098" t="str">
        <f t="shared" si="284"/>
        <v>OK</v>
      </c>
      <c r="G9098" s="4" t="str">
        <f>IF(E9098="Active","Not Terminated",_xlfn.XLOOKUP(A9098,HR_Roster!$A$2:$A$10001,HR_Roster!$G$2:$G$10001))</f>
        <v>Not Terminated</v>
      </c>
      <c r="H9098" t="str">
        <f t="shared" si="285"/>
        <v/>
      </c>
    </row>
    <row r="9099" spans="1:8" x14ac:dyDescent="0.25">
      <c r="A9099">
        <v>100312</v>
      </c>
      <c r="B9099" t="s">
        <v>70</v>
      </c>
      <c r="C9099" s="2">
        <v>45872</v>
      </c>
      <c r="D9099" t="s">
        <v>8524</v>
      </c>
      <c r="E9099" t="str">
        <f>_xlfn.XLOOKUP(A9099,HR_Roster!$A$2:$A$10001,HR_Roster!$F$2:$F$10001,"no emp found",0)</f>
        <v>Active</v>
      </c>
      <c r="F9099" t="str">
        <f t="shared" si="284"/>
        <v>OK</v>
      </c>
      <c r="G9099" s="4" t="str">
        <f>IF(E9099="Active","Not Terminated",_xlfn.XLOOKUP(A9099,HR_Roster!$A$2:$A$10001,HR_Roster!$G$2:$G$10001))</f>
        <v>Not Terminated</v>
      </c>
      <c r="H9099" t="str">
        <f t="shared" si="285"/>
        <v/>
      </c>
    </row>
    <row r="9100" spans="1:8" x14ac:dyDescent="0.25">
      <c r="A9100">
        <v>105879</v>
      </c>
      <c r="B9100" t="s">
        <v>73</v>
      </c>
      <c r="C9100" s="2">
        <v>45910</v>
      </c>
      <c r="D9100" t="s">
        <v>8525</v>
      </c>
      <c r="E9100" t="str">
        <f>_xlfn.XLOOKUP(A9100,HR_Roster!$A$2:$A$10001,HR_Roster!$F$2:$F$10001,"no emp found",0)</f>
        <v>Active</v>
      </c>
      <c r="F9100" t="str">
        <f t="shared" si="284"/>
        <v>OK</v>
      </c>
      <c r="G9100" s="4" t="str">
        <f>IF(E9100="Active","Not Terminated",_xlfn.XLOOKUP(A9100,HR_Roster!$A$2:$A$10001,HR_Roster!$G$2:$G$10001))</f>
        <v>Not Terminated</v>
      </c>
      <c r="H9100" t="str">
        <f t="shared" si="285"/>
        <v/>
      </c>
    </row>
    <row r="9101" spans="1:8" x14ac:dyDescent="0.25">
      <c r="A9101">
        <v>105263</v>
      </c>
      <c r="B9101" t="s">
        <v>70</v>
      </c>
      <c r="C9101" s="2">
        <v>45723</v>
      </c>
      <c r="D9101" t="s">
        <v>8526</v>
      </c>
      <c r="E9101" t="str">
        <f>_xlfn.XLOOKUP(A9101,HR_Roster!$A$2:$A$10001,HR_Roster!$F$2:$F$10001,"no emp found",0)</f>
        <v>Active</v>
      </c>
      <c r="F9101" t="str">
        <f t="shared" si="284"/>
        <v>OK</v>
      </c>
      <c r="G9101" s="4" t="str">
        <f>IF(E9101="Active","Not Terminated",_xlfn.XLOOKUP(A9101,HR_Roster!$A$2:$A$10001,HR_Roster!$G$2:$G$10001))</f>
        <v>Not Terminated</v>
      </c>
      <c r="H9101" t="str">
        <f t="shared" si="285"/>
        <v/>
      </c>
    </row>
    <row r="9102" spans="1:8" x14ac:dyDescent="0.25">
      <c r="A9102">
        <v>109134</v>
      </c>
      <c r="B9102" t="s">
        <v>61</v>
      </c>
      <c r="C9102" s="2">
        <v>45784</v>
      </c>
      <c r="D9102" t="s">
        <v>8527</v>
      </c>
      <c r="E9102" t="str">
        <f>_xlfn.XLOOKUP(A9102,HR_Roster!$A$2:$A$10001,HR_Roster!$F$2:$F$10001,"no emp found",0)</f>
        <v>Active</v>
      </c>
      <c r="F9102" t="str">
        <f t="shared" si="284"/>
        <v>OK</v>
      </c>
      <c r="G9102" s="4" t="str">
        <f>IF(E9102="Active","Not Terminated",_xlfn.XLOOKUP(A9102,HR_Roster!$A$2:$A$10001,HR_Roster!$G$2:$G$10001))</f>
        <v>Not Terminated</v>
      </c>
      <c r="H9102" t="str">
        <f t="shared" si="285"/>
        <v/>
      </c>
    </row>
    <row r="9103" spans="1:8" x14ac:dyDescent="0.25">
      <c r="A9103">
        <v>102616</v>
      </c>
      <c r="B9103" t="s">
        <v>73</v>
      </c>
      <c r="C9103" s="2">
        <v>45824</v>
      </c>
      <c r="D9103" t="s">
        <v>3962</v>
      </c>
      <c r="E9103" t="str">
        <f>_xlfn.XLOOKUP(A9103,HR_Roster!$A$2:$A$10001,HR_Roster!$F$2:$F$10001,"no emp found",0)</f>
        <v>Active</v>
      </c>
      <c r="F9103" t="str">
        <f t="shared" si="284"/>
        <v>OK</v>
      </c>
      <c r="G9103" s="4" t="str">
        <f>IF(E9103="Active","Not Terminated",_xlfn.XLOOKUP(A9103,HR_Roster!$A$2:$A$10001,HR_Roster!$G$2:$G$10001))</f>
        <v>Not Terminated</v>
      </c>
      <c r="H9103" t="str">
        <f t="shared" si="285"/>
        <v/>
      </c>
    </row>
    <row r="9104" spans="1:8" x14ac:dyDescent="0.25">
      <c r="A9104">
        <v>102602</v>
      </c>
      <c r="B9104" t="s">
        <v>61</v>
      </c>
      <c r="C9104" s="2">
        <v>45729</v>
      </c>
      <c r="D9104" t="s">
        <v>8528</v>
      </c>
      <c r="E9104" t="str">
        <f>_xlfn.XLOOKUP(A9104,HR_Roster!$A$2:$A$10001,HR_Roster!$F$2:$F$10001,"no emp found",0)</f>
        <v>Active</v>
      </c>
      <c r="F9104" t="str">
        <f t="shared" si="284"/>
        <v>OK</v>
      </c>
      <c r="G9104" s="4" t="str">
        <f>IF(E9104="Active","Not Terminated",_xlfn.XLOOKUP(A9104,HR_Roster!$A$2:$A$10001,HR_Roster!$G$2:$G$10001))</f>
        <v>Not Terminated</v>
      </c>
      <c r="H9104" t="str">
        <f t="shared" si="285"/>
        <v/>
      </c>
    </row>
    <row r="9105" spans="1:8" x14ac:dyDescent="0.25">
      <c r="A9105">
        <v>109795</v>
      </c>
      <c r="B9105" t="s">
        <v>70</v>
      </c>
      <c r="C9105" s="2">
        <v>45932</v>
      </c>
      <c r="D9105" t="s">
        <v>8529</v>
      </c>
      <c r="E9105" t="str">
        <f>_xlfn.XLOOKUP(A9105,HR_Roster!$A$2:$A$10001,HR_Roster!$F$2:$F$10001,"no emp found",0)</f>
        <v>Active</v>
      </c>
      <c r="F9105" t="str">
        <f t="shared" si="284"/>
        <v>OK</v>
      </c>
      <c r="G9105" s="4" t="str">
        <f>IF(E9105="Active","Not Terminated",_xlfn.XLOOKUP(A9105,HR_Roster!$A$2:$A$10001,HR_Roster!$G$2:$G$10001))</f>
        <v>Not Terminated</v>
      </c>
      <c r="H9105" t="str">
        <f t="shared" si="285"/>
        <v/>
      </c>
    </row>
    <row r="9106" spans="1:8" x14ac:dyDescent="0.25">
      <c r="A9106">
        <v>101802</v>
      </c>
      <c r="B9106" t="s">
        <v>59</v>
      </c>
      <c r="C9106" s="2">
        <v>45879</v>
      </c>
      <c r="D9106" t="s">
        <v>8530</v>
      </c>
      <c r="E9106" t="str">
        <f>_xlfn.XLOOKUP(A9106,HR_Roster!$A$2:$A$10001,HR_Roster!$F$2:$F$10001,"no emp found",0)</f>
        <v>Active</v>
      </c>
      <c r="F9106" t="str">
        <f t="shared" si="284"/>
        <v>OK</v>
      </c>
      <c r="G9106" s="4" t="str">
        <f>IF(E9106="Active","Not Terminated",_xlfn.XLOOKUP(A9106,HR_Roster!$A$2:$A$10001,HR_Roster!$G$2:$G$10001))</f>
        <v>Not Terminated</v>
      </c>
      <c r="H9106" t="str">
        <f t="shared" si="285"/>
        <v/>
      </c>
    </row>
    <row r="9107" spans="1:8" x14ac:dyDescent="0.25">
      <c r="A9107">
        <v>104174</v>
      </c>
      <c r="B9107" t="s">
        <v>65</v>
      </c>
      <c r="C9107" s="2">
        <v>45795</v>
      </c>
      <c r="D9107" t="s">
        <v>8531</v>
      </c>
      <c r="E9107" t="str">
        <f>_xlfn.XLOOKUP(A9107,HR_Roster!$A$2:$A$10001,HR_Roster!$F$2:$F$10001,"no emp found",0)</f>
        <v>Active</v>
      </c>
      <c r="F9107" t="str">
        <f t="shared" si="284"/>
        <v>OK</v>
      </c>
      <c r="G9107" s="4" t="str">
        <f>IF(E9107="Active","Not Terminated",_xlfn.XLOOKUP(A9107,HR_Roster!$A$2:$A$10001,HR_Roster!$G$2:$G$10001))</f>
        <v>Not Terminated</v>
      </c>
      <c r="H9107" t="str">
        <f t="shared" si="285"/>
        <v/>
      </c>
    </row>
    <row r="9108" spans="1:8" x14ac:dyDescent="0.25">
      <c r="A9108">
        <v>109967</v>
      </c>
      <c r="B9108" t="s">
        <v>61</v>
      </c>
      <c r="C9108" s="2">
        <v>45868</v>
      </c>
      <c r="D9108" t="s">
        <v>4232</v>
      </c>
      <c r="E9108" t="str">
        <f>_xlfn.XLOOKUP(A9108,HR_Roster!$A$2:$A$10001,HR_Roster!$F$2:$F$10001,"no emp found",0)</f>
        <v>Active</v>
      </c>
      <c r="F9108" t="str">
        <f t="shared" si="284"/>
        <v>OK</v>
      </c>
      <c r="G9108" s="4" t="str">
        <f>IF(E9108="Active","Not Terminated",_xlfn.XLOOKUP(A9108,HR_Roster!$A$2:$A$10001,HR_Roster!$G$2:$G$10001))</f>
        <v>Not Terminated</v>
      </c>
      <c r="H9108" t="str">
        <f t="shared" si="285"/>
        <v/>
      </c>
    </row>
    <row r="9109" spans="1:8" x14ac:dyDescent="0.25">
      <c r="A9109">
        <v>100238</v>
      </c>
      <c r="B9109" t="s">
        <v>65</v>
      </c>
      <c r="C9109" s="2">
        <v>45782</v>
      </c>
      <c r="D9109" t="s">
        <v>8532</v>
      </c>
      <c r="E9109" t="str">
        <f>_xlfn.XLOOKUP(A9109,HR_Roster!$A$2:$A$10001,HR_Roster!$F$2:$F$10001,"no emp found",0)</f>
        <v>Active</v>
      </c>
      <c r="F9109" t="str">
        <f t="shared" si="284"/>
        <v>OK</v>
      </c>
      <c r="G9109" s="4" t="str">
        <f>IF(E9109="Active","Not Terminated",_xlfn.XLOOKUP(A9109,HR_Roster!$A$2:$A$10001,HR_Roster!$G$2:$G$10001))</f>
        <v>Not Terminated</v>
      </c>
      <c r="H9109" t="str">
        <f t="shared" si="285"/>
        <v/>
      </c>
    </row>
    <row r="9110" spans="1:8" x14ac:dyDescent="0.25">
      <c r="A9110">
        <v>108868</v>
      </c>
      <c r="B9110" t="s">
        <v>65</v>
      </c>
      <c r="C9110" s="2">
        <v>46000</v>
      </c>
      <c r="D9110" t="s">
        <v>8533</v>
      </c>
      <c r="E9110" t="str">
        <f>_xlfn.XLOOKUP(A9110,HR_Roster!$A$2:$A$10001,HR_Roster!$F$2:$F$10001,"no emp found",0)</f>
        <v>Active</v>
      </c>
      <c r="F9110" t="str">
        <f t="shared" si="284"/>
        <v>OK</v>
      </c>
      <c r="G9110" s="4" t="str">
        <f>IF(E9110="Active","Not Terminated",_xlfn.XLOOKUP(A9110,HR_Roster!$A$2:$A$10001,HR_Roster!$G$2:$G$10001))</f>
        <v>Not Terminated</v>
      </c>
      <c r="H9110" t="str">
        <f t="shared" si="285"/>
        <v/>
      </c>
    </row>
    <row r="9111" spans="1:8" x14ac:dyDescent="0.25">
      <c r="A9111">
        <v>108535</v>
      </c>
      <c r="B9111" t="s">
        <v>59</v>
      </c>
      <c r="C9111" s="2">
        <v>45823</v>
      </c>
      <c r="D9111" t="s">
        <v>8534</v>
      </c>
      <c r="E9111" t="str">
        <f>_xlfn.XLOOKUP(A9111,HR_Roster!$A$2:$A$10001,HR_Roster!$F$2:$F$10001,"no emp found",0)</f>
        <v>Active</v>
      </c>
      <c r="F9111" t="str">
        <f t="shared" si="284"/>
        <v>OK</v>
      </c>
      <c r="G9111" s="4" t="str">
        <f>IF(E9111="Active","Not Terminated",_xlfn.XLOOKUP(A9111,HR_Roster!$A$2:$A$10001,HR_Roster!$G$2:$G$10001))</f>
        <v>Not Terminated</v>
      </c>
      <c r="H9111" t="str">
        <f t="shared" si="285"/>
        <v/>
      </c>
    </row>
    <row r="9112" spans="1:8" x14ac:dyDescent="0.25">
      <c r="A9112">
        <v>100728</v>
      </c>
      <c r="B9112" t="s">
        <v>57</v>
      </c>
      <c r="C9112" s="2">
        <v>45729</v>
      </c>
      <c r="D9112" t="s">
        <v>8535</v>
      </c>
      <c r="E9112" t="str">
        <f>_xlfn.XLOOKUP(A9112,HR_Roster!$A$2:$A$10001,HR_Roster!$F$2:$F$10001,"no emp found",0)</f>
        <v>Active</v>
      </c>
      <c r="F9112" t="str">
        <f t="shared" si="284"/>
        <v>OK</v>
      </c>
      <c r="G9112" s="4" t="str">
        <f>IF(E9112="Active","Not Terminated",_xlfn.XLOOKUP(A9112,HR_Roster!$A$2:$A$10001,HR_Roster!$G$2:$G$10001))</f>
        <v>Not Terminated</v>
      </c>
      <c r="H9112" t="str">
        <f t="shared" si="285"/>
        <v/>
      </c>
    </row>
    <row r="9113" spans="1:8" x14ac:dyDescent="0.25">
      <c r="A9113">
        <v>104774</v>
      </c>
      <c r="B9113" t="s">
        <v>73</v>
      </c>
      <c r="C9113" s="2">
        <v>45781</v>
      </c>
      <c r="D9113" t="s">
        <v>8536</v>
      </c>
      <c r="E9113" t="str">
        <f>_xlfn.XLOOKUP(A9113,HR_Roster!$A$2:$A$10001,HR_Roster!$F$2:$F$10001,"no emp found",0)</f>
        <v>Active</v>
      </c>
      <c r="F9113" t="str">
        <f t="shared" si="284"/>
        <v>OK</v>
      </c>
      <c r="G9113" s="4" t="str">
        <f>IF(E9113="Active","Not Terminated",_xlfn.XLOOKUP(A9113,HR_Roster!$A$2:$A$10001,HR_Roster!$G$2:$G$10001))</f>
        <v>Not Terminated</v>
      </c>
      <c r="H9113" t="str">
        <f t="shared" si="285"/>
        <v/>
      </c>
    </row>
    <row r="9114" spans="1:8" x14ac:dyDescent="0.25">
      <c r="A9114">
        <v>109924</v>
      </c>
      <c r="B9114" t="s">
        <v>61</v>
      </c>
      <c r="C9114" s="2">
        <v>46023</v>
      </c>
      <c r="D9114" t="s">
        <v>8537</v>
      </c>
      <c r="E9114" t="str">
        <f>_xlfn.XLOOKUP(A9114,HR_Roster!$A$2:$A$10001,HR_Roster!$F$2:$F$10001,"no emp found",0)</f>
        <v>Active</v>
      </c>
      <c r="F9114" t="str">
        <f t="shared" si="284"/>
        <v>OK</v>
      </c>
      <c r="G9114" s="4" t="str">
        <f>IF(E9114="Active","Not Terminated",_xlfn.XLOOKUP(A9114,HR_Roster!$A$2:$A$10001,HR_Roster!$G$2:$G$10001))</f>
        <v>Not Terminated</v>
      </c>
      <c r="H9114" t="str">
        <f t="shared" si="285"/>
        <v/>
      </c>
    </row>
    <row r="9115" spans="1:8" x14ac:dyDescent="0.25">
      <c r="A9115">
        <v>101659</v>
      </c>
      <c r="B9115" t="s">
        <v>57</v>
      </c>
      <c r="C9115" s="2">
        <v>46008</v>
      </c>
      <c r="D9115" t="s">
        <v>8538</v>
      </c>
      <c r="E9115" t="str">
        <f>_xlfn.XLOOKUP(A9115,HR_Roster!$A$2:$A$10001,HR_Roster!$F$2:$F$10001,"no emp found",0)</f>
        <v>Active</v>
      </c>
      <c r="F9115" t="str">
        <f t="shared" si="284"/>
        <v>OK</v>
      </c>
      <c r="G9115" s="4" t="str">
        <f>IF(E9115="Active","Not Terminated",_xlfn.XLOOKUP(A9115,HR_Roster!$A$2:$A$10001,HR_Roster!$G$2:$G$10001))</f>
        <v>Not Terminated</v>
      </c>
      <c r="H9115" t="str">
        <f t="shared" si="285"/>
        <v/>
      </c>
    </row>
    <row r="9116" spans="1:8" x14ac:dyDescent="0.25">
      <c r="A9116">
        <v>104546</v>
      </c>
      <c r="B9116" t="s">
        <v>73</v>
      </c>
      <c r="C9116" s="2">
        <v>45819</v>
      </c>
      <c r="D9116" t="s">
        <v>6700</v>
      </c>
      <c r="E9116" t="str">
        <f>_xlfn.XLOOKUP(A9116,HR_Roster!$A$2:$A$10001,HR_Roster!$F$2:$F$10001,"no emp found",0)</f>
        <v>Active</v>
      </c>
      <c r="F9116" t="str">
        <f t="shared" si="284"/>
        <v>OK</v>
      </c>
      <c r="G9116" s="4" t="str">
        <f>IF(E9116="Active","Not Terminated",_xlfn.XLOOKUP(A9116,HR_Roster!$A$2:$A$10001,HR_Roster!$G$2:$G$10001))</f>
        <v>Not Terminated</v>
      </c>
      <c r="H9116" t="str">
        <f t="shared" si="285"/>
        <v/>
      </c>
    </row>
    <row r="9117" spans="1:8" x14ac:dyDescent="0.25">
      <c r="A9117">
        <v>108848</v>
      </c>
      <c r="B9117" t="s">
        <v>70</v>
      </c>
      <c r="C9117" s="2">
        <v>45670</v>
      </c>
      <c r="D9117" t="s">
        <v>8539</v>
      </c>
      <c r="E9117" t="str">
        <f>_xlfn.XLOOKUP(A9117,HR_Roster!$A$2:$A$10001,HR_Roster!$F$2:$F$10001,"no emp found",0)</f>
        <v>Active</v>
      </c>
      <c r="F9117" t="str">
        <f t="shared" si="284"/>
        <v>OK</v>
      </c>
      <c r="G9117" s="4" t="str">
        <f>IF(E9117="Active","Not Terminated",_xlfn.XLOOKUP(A9117,HR_Roster!$A$2:$A$10001,HR_Roster!$G$2:$G$10001))</f>
        <v>Not Terminated</v>
      </c>
      <c r="H9117" t="str">
        <f t="shared" si="285"/>
        <v/>
      </c>
    </row>
    <row r="9118" spans="1:8" x14ac:dyDescent="0.25">
      <c r="A9118">
        <v>109472</v>
      </c>
      <c r="B9118" t="s">
        <v>65</v>
      </c>
      <c r="C9118" s="2">
        <v>46001</v>
      </c>
      <c r="D9118" t="s">
        <v>193</v>
      </c>
      <c r="E9118" t="str">
        <f>_xlfn.XLOOKUP(A9118,HR_Roster!$A$2:$A$10001,HR_Roster!$F$2:$F$10001,"no emp found",0)</f>
        <v>Active</v>
      </c>
      <c r="F9118" t="str">
        <f t="shared" si="284"/>
        <v>OK</v>
      </c>
      <c r="G9118" s="4" t="str">
        <f>IF(E9118="Active","Not Terminated",_xlfn.XLOOKUP(A9118,HR_Roster!$A$2:$A$10001,HR_Roster!$G$2:$G$10001))</f>
        <v>Not Terminated</v>
      </c>
      <c r="H9118" t="str">
        <f t="shared" si="285"/>
        <v/>
      </c>
    </row>
    <row r="9119" spans="1:8" x14ac:dyDescent="0.25">
      <c r="A9119">
        <v>108105</v>
      </c>
      <c r="B9119" t="s">
        <v>65</v>
      </c>
      <c r="C9119" s="2">
        <v>45972</v>
      </c>
      <c r="D9119" t="s">
        <v>4220</v>
      </c>
      <c r="E9119" t="str">
        <f>_xlfn.XLOOKUP(A9119,HR_Roster!$A$2:$A$10001,HR_Roster!$F$2:$F$10001,"no emp found",0)</f>
        <v>Active</v>
      </c>
      <c r="F9119" t="str">
        <f t="shared" si="284"/>
        <v>OK</v>
      </c>
      <c r="G9119" s="4" t="str">
        <f>IF(E9119="Active","Not Terminated",_xlfn.XLOOKUP(A9119,HR_Roster!$A$2:$A$10001,HR_Roster!$G$2:$G$10001))</f>
        <v>Not Terminated</v>
      </c>
      <c r="H9119" t="str">
        <f t="shared" si="285"/>
        <v/>
      </c>
    </row>
    <row r="9120" spans="1:8" x14ac:dyDescent="0.25">
      <c r="A9120">
        <v>106471</v>
      </c>
      <c r="B9120" t="s">
        <v>70</v>
      </c>
      <c r="C9120" s="2">
        <v>45688</v>
      </c>
      <c r="D9120" t="s">
        <v>8540</v>
      </c>
      <c r="E9120" t="str">
        <f>_xlfn.XLOOKUP(A9120,HR_Roster!$A$2:$A$10001,HR_Roster!$F$2:$F$10001,"no emp found",0)</f>
        <v>Active</v>
      </c>
      <c r="F9120" t="str">
        <f t="shared" si="284"/>
        <v>OK</v>
      </c>
      <c r="G9120" s="4" t="str">
        <f>IF(E9120="Active","Not Terminated",_xlfn.XLOOKUP(A9120,HR_Roster!$A$2:$A$10001,HR_Roster!$G$2:$G$10001))</f>
        <v>Not Terminated</v>
      </c>
      <c r="H9120" t="str">
        <f t="shared" si="285"/>
        <v/>
      </c>
    </row>
    <row r="9121" spans="1:8" x14ac:dyDescent="0.25">
      <c r="A9121">
        <v>100996</v>
      </c>
      <c r="B9121" t="s">
        <v>59</v>
      </c>
      <c r="C9121" s="2">
        <v>45962</v>
      </c>
      <c r="D9121" t="s">
        <v>8541</v>
      </c>
      <c r="E9121" t="str">
        <f>_xlfn.XLOOKUP(A9121,HR_Roster!$A$2:$A$10001,HR_Roster!$F$2:$F$10001,"no emp found",0)</f>
        <v>Active</v>
      </c>
      <c r="F9121" t="str">
        <f t="shared" si="284"/>
        <v>OK</v>
      </c>
      <c r="G9121" s="4" t="str">
        <f>IF(E9121="Active","Not Terminated",_xlfn.XLOOKUP(A9121,HR_Roster!$A$2:$A$10001,HR_Roster!$G$2:$G$10001))</f>
        <v>Not Terminated</v>
      </c>
      <c r="H9121" t="str">
        <f t="shared" si="285"/>
        <v/>
      </c>
    </row>
    <row r="9122" spans="1:8" x14ac:dyDescent="0.25">
      <c r="A9122">
        <v>103598</v>
      </c>
      <c r="B9122" t="s">
        <v>59</v>
      </c>
      <c r="C9122" s="2">
        <v>45669</v>
      </c>
      <c r="D9122" t="s">
        <v>8542</v>
      </c>
      <c r="E9122" t="str">
        <f>_xlfn.XLOOKUP(A9122,HR_Roster!$A$2:$A$10001,HR_Roster!$F$2:$F$10001,"no emp found",0)</f>
        <v>Active</v>
      </c>
      <c r="F9122" t="str">
        <f t="shared" si="284"/>
        <v>OK</v>
      </c>
      <c r="G9122" s="4" t="str">
        <f>IF(E9122="Active","Not Terminated",_xlfn.XLOOKUP(A9122,HR_Roster!$A$2:$A$10001,HR_Roster!$G$2:$G$10001))</f>
        <v>Not Terminated</v>
      </c>
      <c r="H9122" t="str">
        <f t="shared" si="285"/>
        <v/>
      </c>
    </row>
    <row r="9123" spans="1:8" x14ac:dyDescent="0.25">
      <c r="A9123">
        <v>106841</v>
      </c>
      <c r="B9123" t="s">
        <v>59</v>
      </c>
      <c r="C9123" s="2">
        <v>45938</v>
      </c>
      <c r="D9123" t="s">
        <v>7247</v>
      </c>
      <c r="E9123" t="str">
        <f>_xlfn.XLOOKUP(A9123,HR_Roster!$A$2:$A$10001,HR_Roster!$F$2:$F$10001,"no emp found",0)</f>
        <v>Active</v>
      </c>
      <c r="F9123" t="str">
        <f t="shared" si="284"/>
        <v>OK</v>
      </c>
      <c r="G9123" s="4" t="str">
        <f>IF(E9123="Active","Not Terminated",_xlfn.XLOOKUP(A9123,HR_Roster!$A$2:$A$10001,HR_Roster!$G$2:$G$10001))</f>
        <v>Not Terminated</v>
      </c>
      <c r="H9123" t="str">
        <f t="shared" si="285"/>
        <v/>
      </c>
    </row>
    <row r="9124" spans="1:8" x14ac:dyDescent="0.25">
      <c r="A9124">
        <v>100219</v>
      </c>
      <c r="B9124" t="s">
        <v>59</v>
      </c>
      <c r="C9124" s="2">
        <v>45822</v>
      </c>
      <c r="D9124" t="s">
        <v>8543</v>
      </c>
      <c r="E9124" t="str">
        <f>_xlfn.XLOOKUP(A9124,HR_Roster!$A$2:$A$10001,HR_Roster!$F$2:$F$10001,"no emp found",0)</f>
        <v>Active</v>
      </c>
      <c r="F9124" t="str">
        <f t="shared" si="284"/>
        <v>OK</v>
      </c>
      <c r="G9124" s="4" t="str">
        <f>IF(E9124="Active","Not Terminated",_xlfn.XLOOKUP(A9124,HR_Roster!$A$2:$A$10001,HR_Roster!$G$2:$G$10001))</f>
        <v>Not Terminated</v>
      </c>
      <c r="H9124" t="str">
        <f t="shared" si="285"/>
        <v/>
      </c>
    </row>
    <row r="9125" spans="1:8" x14ac:dyDescent="0.25">
      <c r="A9125">
        <v>108360</v>
      </c>
      <c r="B9125" t="s">
        <v>65</v>
      </c>
      <c r="C9125" s="2">
        <v>45802</v>
      </c>
      <c r="D9125" t="s">
        <v>8544</v>
      </c>
      <c r="E9125" t="str">
        <f>_xlfn.XLOOKUP(A9125,HR_Roster!$A$2:$A$10001,HR_Roster!$F$2:$F$10001,"no emp found",0)</f>
        <v>Active</v>
      </c>
      <c r="F9125" t="str">
        <f t="shared" si="284"/>
        <v>OK</v>
      </c>
      <c r="G9125" s="4" t="str">
        <f>IF(E9125="Active","Not Terminated",_xlfn.XLOOKUP(A9125,HR_Roster!$A$2:$A$10001,HR_Roster!$G$2:$G$10001))</f>
        <v>Not Terminated</v>
      </c>
      <c r="H9125" t="str">
        <f t="shared" si="285"/>
        <v/>
      </c>
    </row>
    <row r="9126" spans="1:8" x14ac:dyDescent="0.25">
      <c r="A9126">
        <v>109105</v>
      </c>
      <c r="B9126" t="s">
        <v>59</v>
      </c>
      <c r="C9126" s="2">
        <v>45715</v>
      </c>
      <c r="D9126" t="s">
        <v>7024</v>
      </c>
      <c r="E9126" t="str">
        <f>_xlfn.XLOOKUP(A9126,HR_Roster!$A$2:$A$10001,HR_Roster!$F$2:$F$10001,"no emp found",0)</f>
        <v>Active</v>
      </c>
      <c r="F9126" t="str">
        <f t="shared" si="284"/>
        <v>OK</v>
      </c>
      <c r="G9126" s="4" t="str">
        <f>IF(E9126="Active","Not Terminated",_xlfn.XLOOKUP(A9126,HR_Roster!$A$2:$A$10001,HR_Roster!$G$2:$G$10001))</f>
        <v>Not Terminated</v>
      </c>
      <c r="H9126" t="str">
        <f t="shared" si="285"/>
        <v/>
      </c>
    </row>
    <row r="9127" spans="1:8" x14ac:dyDescent="0.25">
      <c r="A9127">
        <v>107675</v>
      </c>
      <c r="B9127" t="s">
        <v>65</v>
      </c>
      <c r="C9127" s="2">
        <v>45921</v>
      </c>
      <c r="D9127" t="s">
        <v>8545</v>
      </c>
      <c r="E9127" t="str">
        <f>_xlfn.XLOOKUP(A9127,HR_Roster!$A$2:$A$10001,HR_Roster!$F$2:$F$10001,"no emp found",0)</f>
        <v>Active</v>
      </c>
      <c r="F9127" t="str">
        <f t="shared" si="284"/>
        <v>OK</v>
      </c>
      <c r="G9127" s="4" t="str">
        <f>IF(E9127="Active","Not Terminated",_xlfn.XLOOKUP(A9127,HR_Roster!$A$2:$A$10001,HR_Roster!$G$2:$G$10001))</f>
        <v>Not Terminated</v>
      </c>
      <c r="H9127" t="str">
        <f t="shared" si="285"/>
        <v/>
      </c>
    </row>
    <row r="9128" spans="1:8" x14ac:dyDescent="0.25">
      <c r="A9128">
        <v>107323</v>
      </c>
      <c r="B9128" t="s">
        <v>59</v>
      </c>
      <c r="C9128" s="2">
        <v>45821</v>
      </c>
      <c r="D9128" t="s">
        <v>8546</v>
      </c>
      <c r="E9128" t="str">
        <f>_xlfn.XLOOKUP(A9128,HR_Roster!$A$2:$A$10001,HR_Roster!$F$2:$F$10001,"no emp found",0)</f>
        <v>Active</v>
      </c>
      <c r="F9128" t="str">
        <f t="shared" si="284"/>
        <v>OK</v>
      </c>
      <c r="G9128" s="4" t="str">
        <f>IF(E9128="Active","Not Terminated",_xlfn.XLOOKUP(A9128,HR_Roster!$A$2:$A$10001,HR_Roster!$G$2:$G$10001))</f>
        <v>Not Terminated</v>
      </c>
      <c r="H9128" t="str">
        <f t="shared" si="285"/>
        <v/>
      </c>
    </row>
    <row r="9129" spans="1:8" x14ac:dyDescent="0.25">
      <c r="A9129">
        <v>103661</v>
      </c>
      <c r="B9129" t="s">
        <v>70</v>
      </c>
      <c r="C9129" s="2">
        <v>45732</v>
      </c>
      <c r="D9129" t="s">
        <v>4328</v>
      </c>
      <c r="E9129" t="str">
        <f>_xlfn.XLOOKUP(A9129,HR_Roster!$A$2:$A$10001,HR_Roster!$F$2:$F$10001,"no emp found",0)</f>
        <v>Active</v>
      </c>
      <c r="F9129" t="str">
        <f t="shared" si="284"/>
        <v>OK</v>
      </c>
      <c r="G9129" s="4" t="str">
        <f>IF(E9129="Active","Not Terminated",_xlfn.XLOOKUP(A9129,HR_Roster!$A$2:$A$10001,HR_Roster!$G$2:$G$10001))</f>
        <v>Not Terminated</v>
      </c>
      <c r="H9129" t="str">
        <f t="shared" si="285"/>
        <v/>
      </c>
    </row>
    <row r="9130" spans="1:8" x14ac:dyDescent="0.25">
      <c r="A9130">
        <v>100531</v>
      </c>
      <c r="B9130" t="s">
        <v>73</v>
      </c>
      <c r="C9130" s="2">
        <v>45765</v>
      </c>
      <c r="D9130" t="s">
        <v>8547</v>
      </c>
      <c r="E9130" t="str">
        <f>_xlfn.XLOOKUP(A9130,HR_Roster!$A$2:$A$10001,HR_Roster!$F$2:$F$10001,"no emp found",0)</f>
        <v>Active</v>
      </c>
      <c r="F9130" t="str">
        <f t="shared" si="284"/>
        <v>OK</v>
      </c>
      <c r="G9130" s="4" t="str">
        <f>IF(E9130="Active","Not Terminated",_xlfn.XLOOKUP(A9130,HR_Roster!$A$2:$A$10001,HR_Roster!$G$2:$G$10001))</f>
        <v>Not Terminated</v>
      </c>
      <c r="H9130" t="str">
        <f t="shared" si="285"/>
        <v/>
      </c>
    </row>
    <row r="9131" spans="1:8" x14ac:dyDescent="0.25">
      <c r="A9131">
        <v>101949</v>
      </c>
      <c r="B9131" t="s">
        <v>70</v>
      </c>
      <c r="C9131" s="2">
        <v>45926</v>
      </c>
      <c r="D9131" t="s">
        <v>8548</v>
      </c>
      <c r="E9131" t="str">
        <f>_xlfn.XLOOKUP(A9131,HR_Roster!$A$2:$A$10001,HR_Roster!$F$2:$F$10001,"no emp found",0)</f>
        <v>Active</v>
      </c>
      <c r="F9131" t="str">
        <f t="shared" si="284"/>
        <v>OK</v>
      </c>
      <c r="G9131" s="4" t="str">
        <f>IF(E9131="Active","Not Terminated",_xlfn.XLOOKUP(A9131,HR_Roster!$A$2:$A$10001,HR_Roster!$G$2:$G$10001))</f>
        <v>Not Terminated</v>
      </c>
      <c r="H9131" t="str">
        <f t="shared" si="285"/>
        <v/>
      </c>
    </row>
    <row r="9132" spans="1:8" x14ac:dyDescent="0.25">
      <c r="A9132">
        <v>105236</v>
      </c>
      <c r="B9132" t="s">
        <v>57</v>
      </c>
      <c r="C9132" s="2">
        <v>45680</v>
      </c>
      <c r="D9132" t="s">
        <v>8549</v>
      </c>
      <c r="E9132" t="str">
        <f>_xlfn.XLOOKUP(A9132,HR_Roster!$A$2:$A$10001,HR_Roster!$F$2:$F$10001,"no emp found",0)</f>
        <v>Active</v>
      </c>
      <c r="F9132" t="str">
        <f t="shared" si="284"/>
        <v>OK</v>
      </c>
      <c r="G9132" s="4" t="str">
        <f>IF(E9132="Active","Not Terminated",_xlfn.XLOOKUP(A9132,HR_Roster!$A$2:$A$10001,HR_Roster!$G$2:$G$10001))</f>
        <v>Not Terminated</v>
      </c>
      <c r="H9132" t="str">
        <f t="shared" si="285"/>
        <v/>
      </c>
    </row>
    <row r="9133" spans="1:8" x14ac:dyDescent="0.25">
      <c r="A9133">
        <v>105228</v>
      </c>
      <c r="B9133" t="s">
        <v>59</v>
      </c>
      <c r="C9133" s="2">
        <v>45691</v>
      </c>
      <c r="D9133" t="s">
        <v>8550</v>
      </c>
      <c r="E9133" t="str">
        <f>_xlfn.XLOOKUP(A9133,HR_Roster!$A$2:$A$10001,HR_Roster!$F$2:$F$10001,"no emp found",0)</f>
        <v>Active</v>
      </c>
      <c r="F9133" t="str">
        <f t="shared" si="284"/>
        <v>OK</v>
      </c>
      <c r="G9133" s="4" t="str">
        <f>IF(E9133="Active","Not Terminated",_xlfn.XLOOKUP(A9133,HR_Roster!$A$2:$A$10001,HR_Roster!$G$2:$G$10001))</f>
        <v>Not Terminated</v>
      </c>
      <c r="H9133" t="str">
        <f t="shared" si="285"/>
        <v/>
      </c>
    </row>
    <row r="9134" spans="1:8" x14ac:dyDescent="0.25">
      <c r="A9134">
        <v>109238</v>
      </c>
      <c r="B9134" t="s">
        <v>73</v>
      </c>
      <c r="C9134" s="2">
        <v>45980</v>
      </c>
      <c r="D9134" t="s">
        <v>8551</v>
      </c>
      <c r="E9134" t="str">
        <f>_xlfn.XLOOKUP(A9134,HR_Roster!$A$2:$A$10001,HR_Roster!$F$2:$F$10001,"no emp found",0)</f>
        <v>Active</v>
      </c>
      <c r="F9134" t="str">
        <f t="shared" si="284"/>
        <v>OK</v>
      </c>
      <c r="G9134" s="4" t="str">
        <f>IF(E9134="Active","Not Terminated",_xlfn.XLOOKUP(A9134,HR_Roster!$A$2:$A$10001,HR_Roster!$G$2:$G$10001))</f>
        <v>Not Terminated</v>
      </c>
      <c r="H9134" t="str">
        <f t="shared" si="285"/>
        <v/>
      </c>
    </row>
    <row r="9135" spans="1:8" x14ac:dyDescent="0.25">
      <c r="A9135">
        <v>102827</v>
      </c>
      <c r="B9135" t="s">
        <v>65</v>
      </c>
      <c r="C9135" s="2">
        <v>45969</v>
      </c>
      <c r="D9135" t="s">
        <v>8552</v>
      </c>
      <c r="E9135" t="str">
        <f>_xlfn.XLOOKUP(A9135,HR_Roster!$A$2:$A$10001,HR_Roster!$F$2:$F$10001,"no emp found",0)</f>
        <v>Active</v>
      </c>
      <c r="F9135" t="str">
        <f t="shared" si="284"/>
        <v>OK</v>
      </c>
      <c r="G9135" s="4" t="str">
        <f>IF(E9135="Active","Not Terminated",_xlfn.XLOOKUP(A9135,HR_Roster!$A$2:$A$10001,HR_Roster!$G$2:$G$10001))</f>
        <v>Not Terminated</v>
      </c>
      <c r="H9135" t="str">
        <f t="shared" si="285"/>
        <v/>
      </c>
    </row>
    <row r="9136" spans="1:8" x14ac:dyDescent="0.25">
      <c r="A9136">
        <v>106675</v>
      </c>
      <c r="B9136" t="s">
        <v>57</v>
      </c>
      <c r="C9136" s="2">
        <v>45806</v>
      </c>
      <c r="D9136" t="s">
        <v>8553</v>
      </c>
      <c r="E9136" t="str">
        <f>_xlfn.XLOOKUP(A9136,HR_Roster!$A$2:$A$10001,HR_Roster!$F$2:$F$10001,"no emp found",0)</f>
        <v>Active</v>
      </c>
      <c r="F9136" t="str">
        <f t="shared" si="284"/>
        <v>OK</v>
      </c>
      <c r="G9136" s="4" t="str">
        <f>IF(E9136="Active","Not Terminated",_xlfn.XLOOKUP(A9136,HR_Roster!$A$2:$A$10001,HR_Roster!$G$2:$G$10001))</f>
        <v>Not Terminated</v>
      </c>
      <c r="H9136" t="str">
        <f t="shared" si="285"/>
        <v/>
      </c>
    </row>
    <row r="9137" spans="1:8" x14ac:dyDescent="0.25">
      <c r="A9137">
        <v>108052</v>
      </c>
      <c r="B9137" t="s">
        <v>70</v>
      </c>
      <c r="C9137" s="2">
        <v>45666</v>
      </c>
      <c r="D9137" t="s">
        <v>8554</v>
      </c>
      <c r="E9137" t="str">
        <f>_xlfn.XLOOKUP(A9137,HR_Roster!$A$2:$A$10001,HR_Roster!$F$2:$F$10001,"no emp found",0)</f>
        <v>Active</v>
      </c>
      <c r="F9137" t="str">
        <f t="shared" si="284"/>
        <v>OK</v>
      </c>
      <c r="G9137" s="4" t="str">
        <f>IF(E9137="Active","Not Terminated",_xlfn.XLOOKUP(A9137,HR_Roster!$A$2:$A$10001,HR_Roster!$G$2:$G$10001))</f>
        <v>Not Terminated</v>
      </c>
      <c r="H9137" t="str">
        <f t="shared" si="285"/>
        <v/>
      </c>
    </row>
    <row r="9138" spans="1:8" x14ac:dyDescent="0.25">
      <c r="A9138">
        <v>104778</v>
      </c>
      <c r="B9138" t="s">
        <v>70</v>
      </c>
      <c r="C9138" s="2">
        <v>45830</v>
      </c>
      <c r="D9138" t="s">
        <v>3617</v>
      </c>
      <c r="E9138" t="str">
        <f>_xlfn.XLOOKUP(A9138,HR_Roster!$A$2:$A$10001,HR_Roster!$F$2:$F$10001,"no emp found",0)</f>
        <v>Active</v>
      </c>
      <c r="F9138" t="str">
        <f t="shared" si="284"/>
        <v>OK</v>
      </c>
      <c r="G9138" s="4" t="str">
        <f>IF(E9138="Active","Not Terminated",_xlfn.XLOOKUP(A9138,HR_Roster!$A$2:$A$10001,HR_Roster!$G$2:$G$10001))</f>
        <v>Not Terminated</v>
      </c>
      <c r="H9138" t="str">
        <f t="shared" si="285"/>
        <v/>
      </c>
    </row>
    <row r="9139" spans="1:8" x14ac:dyDescent="0.25">
      <c r="A9139">
        <v>105833</v>
      </c>
      <c r="B9139" t="s">
        <v>65</v>
      </c>
      <c r="C9139" s="2">
        <v>45841</v>
      </c>
      <c r="D9139" t="s">
        <v>8555</v>
      </c>
      <c r="E9139" t="str">
        <f>_xlfn.XLOOKUP(A9139,HR_Roster!$A$2:$A$10001,HR_Roster!$F$2:$F$10001,"no emp found",0)</f>
        <v>Active</v>
      </c>
      <c r="F9139" t="str">
        <f t="shared" si="284"/>
        <v>OK</v>
      </c>
      <c r="G9139" s="4" t="str">
        <f>IF(E9139="Active","Not Terminated",_xlfn.XLOOKUP(A9139,HR_Roster!$A$2:$A$10001,HR_Roster!$G$2:$G$10001))</f>
        <v>Not Terminated</v>
      </c>
      <c r="H9139" t="str">
        <f t="shared" si="285"/>
        <v/>
      </c>
    </row>
    <row r="9140" spans="1:8" x14ac:dyDescent="0.25">
      <c r="A9140">
        <v>104195</v>
      </c>
      <c r="B9140" t="s">
        <v>61</v>
      </c>
      <c r="C9140" s="2">
        <v>45736</v>
      </c>
      <c r="D9140" t="s">
        <v>8556</v>
      </c>
      <c r="E9140" t="str">
        <f>_xlfn.XLOOKUP(A9140,HR_Roster!$A$2:$A$10001,HR_Roster!$F$2:$F$10001,"no emp found",0)</f>
        <v>Active</v>
      </c>
      <c r="F9140" t="str">
        <f t="shared" si="284"/>
        <v>OK</v>
      </c>
      <c r="G9140" s="4" t="str">
        <f>IF(E9140="Active","Not Terminated",_xlfn.XLOOKUP(A9140,HR_Roster!$A$2:$A$10001,HR_Roster!$G$2:$G$10001))</f>
        <v>Not Terminated</v>
      </c>
      <c r="H9140" t="str">
        <f t="shared" si="285"/>
        <v/>
      </c>
    </row>
    <row r="9141" spans="1:8" x14ac:dyDescent="0.25">
      <c r="A9141">
        <v>101688</v>
      </c>
      <c r="B9141" t="s">
        <v>65</v>
      </c>
      <c r="C9141" s="2">
        <v>45957</v>
      </c>
      <c r="D9141" t="s">
        <v>8557</v>
      </c>
      <c r="E9141" t="str">
        <f>_xlfn.XLOOKUP(A9141,HR_Roster!$A$2:$A$10001,HR_Roster!$F$2:$F$10001,"no emp found",0)</f>
        <v>Active</v>
      </c>
      <c r="F9141" t="str">
        <f t="shared" si="284"/>
        <v>OK</v>
      </c>
      <c r="G9141" s="4" t="str">
        <f>IF(E9141="Active","Not Terminated",_xlfn.XLOOKUP(A9141,HR_Roster!$A$2:$A$10001,HR_Roster!$G$2:$G$10001))</f>
        <v>Not Terminated</v>
      </c>
      <c r="H9141" t="str">
        <f t="shared" si="285"/>
        <v/>
      </c>
    </row>
    <row r="9142" spans="1:8" x14ac:dyDescent="0.25">
      <c r="A9142">
        <v>105821</v>
      </c>
      <c r="B9142" t="s">
        <v>65</v>
      </c>
      <c r="C9142" s="2">
        <v>45948</v>
      </c>
      <c r="D9142" t="s">
        <v>8558</v>
      </c>
      <c r="E9142" t="str">
        <f>_xlfn.XLOOKUP(A9142,HR_Roster!$A$2:$A$10001,HR_Roster!$F$2:$F$10001,"no emp found",0)</f>
        <v>Active</v>
      </c>
      <c r="F9142" t="str">
        <f t="shared" si="284"/>
        <v>OK</v>
      </c>
      <c r="G9142" s="4" t="str">
        <f>IF(E9142="Active","Not Terminated",_xlfn.XLOOKUP(A9142,HR_Roster!$A$2:$A$10001,HR_Roster!$G$2:$G$10001))</f>
        <v>Not Terminated</v>
      </c>
      <c r="H9142" t="str">
        <f t="shared" si="285"/>
        <v/>
      </c>
    </row>
    <row r="9143" spans="1:8" x14ac:dyDescent="0.25">
      <c r="A9143">
        <v>109307</v>
      </c>
      <c r="B9143" t="s">
        <v>65</v>
      </c>
      <c r="C9143" s="2">
        <v>45665</v>
      </c>
      <c r="D9143" t="s">
        <v>2519</v>
      </c>
      <c r="E9143" t="str">
        <f>_xlfn.XLOOKUP(A9143,HR_Roster!$A$2:$A$10001,HR_Roster!$F$2:$F$10001,"no emp found",0)</f>
        <v>Active</v>
      </c>
      <c r="F9143" t="str">
        <f t="shared" si="284"/>
        <v>OK</v>
      </c>
      <c r="G9143" s="4" t="str">
        <f>IF(E9143="Active","Not Terminated",_xlfn.XLOOKUP(A9143,HR_Roster!$A$2:$A$10001,HR_Roster!$G$2:$G$10001))</f>
        <v>Not Terminated</v>
      </c>
      <c r="H9143" t="str">
        <f t="shared" si="285"/>
        <v/>
      </c>
    </row>
    <row r="9144" spans="1:8" x14ac:dyDescent="0.25">
      <c r="A9144">
        <v>109412</v>
      </c>
      <c r="B9144" t="s">
        <v>70</v>
      </c>
      <c r="C9144" s="2">
        <v>45683</v>
      </c>
      <c r="D9144" t="s">
        <v>8559</v>
      </c>
      <c r="E9144" t="str">
        <f>_xlfn.XLOOKUP(A9144,HR_Roster!$A$2:$A$10001,HR_Roster!$F$2:$F$10001,"no emp found",0)</f>
        <v>Active</v>
      </c>
      <c r="F9144" t="str">
        <f t="shared" si="284"/>
        <v>OK</v>
      </c>
      <c r="G9144" s="4" t="str">
        <f>IF(E9144="Active","Not Terminated",_xlfn.XLOOKUP(A9144,HR_Roster!$A$2:$A$10001,HR_Roster!$G$2:$G$10001))</f>
        <v>Not Terminated</v>
      </c>
      <c r="H9144" t="str">
        <f t="shared" si="285"/>
        <v/>
      </c>
    </row>
    <row r="9145" spans="1:8" x14ac:dyDescent="0.25">
      <c r="A9145">
        <v>108141</v>
      </c>
      <c r="B9145" t="s">
        <v>57</v>
      </c>
      <c r="C9145" s="2">
        <v>45927</v>
      </c>
      <c r="D9145" t="s">
        <v>8560</v>
      </c>
      <c r="E9145" t="str">
        <f>_xlfn.XLOOKUP(A9145,HR_Roster!$A$2:$A$10001,HR_Roster!$F$2:$F$10001,"no emp found",0)</f>
        <v>Active</v>
      </c>
      <c r="F9145" t="str">
        <f t="shared" si="284"/>
        <v>OK</v>
      </c>
      <c r="G9145" s="4" t="str">
        <f>IF(E9145="Active","Not Terminated",_xlfn.XLOOKUP(A9145,HR_Roster!$A$2:$A$10001,HR_Roster!$G$2:$G$10001))</f>
        <v>Not Terminated</v>
      </c>
      <c r="H9145" t="str">
        <f t="shared" si="285"/>
        <v/>
      </c>
    </row>
    <row r="9146" spans="1:8" x14ac:dyDescent="0.25">
      <c r="A9146">
        <v>109977</v>
      </c>
      <c r="B9146" t="s">
        <v>65</v>
      </c>
      <c r="C9146" s="2">
        <v>45733</v>
      </c>
      <c r="D9146" t="s">
        <v>8561</v>
      </c>
      <c r="E9146" t="str">
        <f>_xlfn.XLOOKUP(A9146,HR_Roster!$A$2:$A$10001,HR_Roster!$F$2:$F$10001,"no emp found",0)</f>
        <v>Active</v>
      </c>
      <c r="F9146" t="str">
        <f t="shared" si="284"/>
        <v>OK</v>
      </c>
      <c r="G9146" s="4" t="str">
        <f>IF(E9146="Active","Not Terminated",_xlfn.XLOOKUP(A9146,HR_Roster!$A$2:$A$10001,HR_Roster!$G$2:$G$10001))</f>
        <v>Not Terminated</v>
      </c>
      <c r="H9146" t="str">
        <f t="shared" si="285"/>
        <v/>
      </c>
    </row>
    <row r="9147" spans="1:8" x14ac:dyDescent="0.25">
      <c r="A9147">
        <v>108222</v>
      </c>
      <c r="B9147" t="s">
        <v>70</v>
      </c>
      <c r="C9147" s="2">
        <v>45925</v>
      </c>
      <c r="D9147" t="s">
        <v>8562</v>
      </c>
      <c r="E9147" t="str">
        <f>_xlfn.XLOOKUP(A9147,HR_Roster!$A$2:$A$10001,HR_Roster!$F$2:$F$10001,"no emp found",0)</f>
        <v>Active</v>
      </c>
      <c r="F9147" t="str">
        <f t="shared" si="284"/>
        <v>OK</v>
      </c>
      <c r="G9147" s="4" t="str">
        <f>IF(E9147="Active","Not Terminated",_xlfn.XLOOKUP(A9147,HR_Roster!$A$2:$A$10001,HR_Roster!$G$2:$G$10001))</f>
        <v>Not Terminated</v>
      </c>
      <c r="H9147" t="str">
        <f t="shared" si="285"/>
        <v/>
      </c>
    </row>
    <row r="9148" spans="1:8" x14ac:dyDescent="0.25">
      <c r="A9148">
        <v>106606</v>
      </c>
      <c r="B9148" t="s">
        <v>57</v>
      </c>
      <c r="C9148" s="2">
        <v>45695</v>
      </c>
      <c r="D9148" t="s">
        <v>8563</v>
      </c>
      <c r="E9148" t="str">
        <f>_xlfn.XLOOKUP(A9148,HR_Roster!$A$2:$A$10001,HR_Roster!$F$2:$F$10001,"no emp found",0)</f>
        <v>Active</v>
      </c>
      <c r="F9148" t="str">
        <f t="shared" si="284"/>
        <v>OK</v>
      </c>
      <c r="G9148" s="4" t="str">
        <f>IF(E9148="Active","Not Terminated",_xlfn.XLOOKUP(A9148,HR_Roster!$A$2:$A$10001,HR_Roster!$G$2:$G$10001))</f>
        <v>Not Terminated</v>
      </c>
      <c r="H9148" t="str">
        <f t="shared" si="285"/>
        <v/>
      </c>
    </row>
    <row r="9149" spans="1:8" x14ac:dyDescent="0.25">
      <c r="A9149">
        <v>108653</v>
      </c>
      <c r="B9149" t="s">
        <v>61</v>
      </c>
      <c r="C9149" s="2">
        <v>45885</v>
      </c>
      <c r="D9149" t="s">
        <v>6725</v>
      </c>
      <c r="E9149" t="str">
        <f>_xlfn.XLOOKUP(A9149,HR_Roster!$A$2:$A$10001,HR_Roster!$F$2:$F$10001,"no emp found",0)</f>
        <v>Active</v>
      </c>
      <c r="F9149" t="str">
        <f t="shared" si="284"/>
        <v>OK</v>
      </c>
      <c r="G9149" s="4" t="str">
        <f>IF(E9149="Active","Not Terminated",_xlfn.XLOOKUP(A9149,HR_Roster!$A$2:$A$10001,HR_Roster!$G$2:$G$10001))</f>
        <v>Not Terminated</v>
      </c>
      <c r="H9149" t="str">
        <f t="shared" si="285"/>
        <v/>
      </c>
    </row>
    <row r="9150" spans="1:8" x14ac:dyDescent="0.25">
      <c r="A9150">
        <v>107182</v>
      </c>
      <c r="B9150" t="s">
        <v>73</v>
      </c>
      <c r="C9150" s="2">
        <v>45795</v>
      </c>
      <c r="D9150" t="s">
        <v>2521</v>
      </c>
      <c r="E9150" t="str">
        <f>_xlfn.XLOOKUP(A9150,HR_Roster!$A$2:$A$10001,HR_Roster!$F$2:$F$10001,"no emp found",0)</f>
        <v>Active</v>
      </c>
      <c r="F9150" t="str">
        <f t="shared" si="284"/>
        <v>OK</v>
      </c>
      <c r="G9150" s="4" t="str">
        <f>IF(E9150="Active","Not Terminated",_xlfn.XLOOKUP(A9150,HR_Roster!$A$2:$A$10001,HR_Roster!$G$2:$G$10001))</f>
        <v>Not Terminated</v>
      </c>
      <c r="H9150" t="str">
        <f t="shared" si="285"/>
        <v/>
      </c>
    </row>
    <row r="9151" spans="1:8" x14ac:dyDescent="0.25">
      <c r="A9151">
        <v>109082</v>
      </c>
      <c r="B9151" t="s">
        <v>61</v>
      </c>
      <c r="C9151" s="2">
        <v>45968</v>
      </c>
      <c r="D9151" t="s">
        <v>8564</v>
      </c>
      <c r="E9151" t="str">
        <f>_xlfn.XLOOKUP(A9151,HR_Roster!$A$2:$A$10001,HR_Roster!$F$2:$F$10001,"no emp found",0)</f>
        <v>Active</v>
      </c>
      <c r="F9151" t="str">
        <f t="shared" si="284"/>
        <v>OK</v>
      </c>
      <c r="G9151" s="4" t="str">
        <f>IF(E9151="Active","Not Terminated",_xlfn.XLOOKUP(A9151,HR_Roster!$A$2:$A$10001,HR_Roster!$G$2:$G$10001))</f>
        <v>Not Terminated</v>
      </c>
      <c r="H9151" t="str">
        <f t="shared" si="285"/>
        <v/>
      </c>
    </row>
    <row r="9152" spans="1:8" x14ac:dyDescent="0.25">
      <c r="A9152">
        <v>101498</v>
      </c>
      <c r="B9152" t="s">
        <v>61</v>
      </c>
      <c r="C9152" s="2">
        <v>45939</v>
      </c>
      <c r="D9152" t="s">
        <v>8565</v>
      </c>
      <c r="E9152" t="str">
        <f>_xlfn.XLOOKUP(A9152,HR_Roster!$A$2:$A$10001,HR_Roster!$F$2:$F$10001,"no emp found",0)</f>
        <v>Active</v>
      </c>
      <c r="F9152" t="str">
        <f t="shared" si="284"/>
        <v>OK</v>
      </c>
      <c r="G9152" s="4" t="str">
        <f>IF(E9152="Active","Not Terminated",_xlfn.XLOOKUP(A9152,HR_Roster!$A$2:$A$10001,HR_Roster!$G$2:$G$10001))</f>
        <v>Not Terminated</v>
      </c>
      <c r="H9152" t="str">
        <f t="shared" si="285"/>
        <v/>
      </c>
    </row>
    <row r="9153" spans="1:8" x14ac:dyDescent="0.25">
      <c r="A9153">
        <v>100530</v>
      </c>
      <c r="B9153" t="s">
        <v>61</v>
      </c>
      <c r="C9153" s="2">
        <v>45755</v>
      </c>
      <c r="D9153" t="s">
        <v>8566</v>
      </c>
      <c r="E9153" t="str">
        <f>_xlfn.XLOOKUP(A9153,HR_Roster!$A$2:$A$10001,HR_Roster!$F$2:$F$10001,"no emp found",0)</f>
        <v>Active</v>
      </c>
      <c r="F9153" t="str">
        <f t="shared" si="284"/>
        <v>OK</v>
      </c>
      <c r="G9153" s="4" t="str">
        <f>IF(E9153="Active","Not Terminated",_xlfn.XLOOKUP(A9153,HR_Roster!$A$2:$A$10001,HR_Roster!$G$2:$G$10001))</f>
        <v>Not Terminated</v>
      </c>
      <c r="H9153" t="str">
        <f t="shared" si="285"/>
        <v/>
      </c>
    </row>
    <row r="9154" spans="1:8" x14ac:dyDescent="0.25">
      <c r="A9154">
        <v>107078</v>
      </c>
      <c r="B9154" t="s">
        <v>70</v>
      </c>
      <c r="C9154" s="2">
        <v>45895</v>
      </c>
      <c r="D9154" t="s">
        <v>8567</v>
      </c>
      <c r="E9154" t="str">
        <f>_xlfn.XLOOKUP(A9154,HR_Roster!$A$2:$A$10001,HR_Roster!$F$2:$F$10001,"no emp found",0)</f>
        <v>Active</v>
      </c>
      <c r="F9154" t="str">
        <f t="shared" si="284"/>
        <v>OK</v>
      </c>
      <c r="G9154" s="4" t="str">
        <f>IF(E9154="Active","Not Terminated",_xlfn.XLOOKUP(A9154,HR_Roster!$A$2:$A$10001,HR_Roster!$G$2:$G$10001))</f>
        <v>Not Terminated</v>
      </c>
      <c r="H9154" t="str">
        <f t="shared" si="285"/>
        <v/>
      </c>
    </row>
    <row r="9155" spans="1:8" x14ac:dyDescent="0.25">
      <c r="A9155">
        <v>105194</v>
      </c>
      <c r="B9155" t="s">
        <v>61</v>
      </c>
      <c r="C9155" s="2">
        <v>45753</v>
      </c>
      <c r="D9155" t="s">
        <v>8568</v>
      </c>
      <c r="E9155" t="str">
        <f>_xlfn.XLOOKUP(A9155,HR_Roster!$A$2:$A$10001,HR_Roster!$F$2:$F$10001,"no emp found",0)</f>
        <v>Active</v>
      </c>
      <c r="F9155" t="str">
        <f t="shared" ref="F9155:F9218" si="286">IF(AND(E9155="Terminated",C9155&gt;G9155),"Suspicious Login","OK")</f>
        <v>OK</v>
      </c>
      <c r="G9155" s="4" t="str">
        <f>IF(E9155="Active","Not Terminated",_xlfn.XLOOKUP(A9155,HR_Roster!$A$2:$A$10001,HR_Roster!$G$2:$G$10001))</f>
        <v>Not Terminated</v>
      </c>
      <c r="H9155" t="str">
        <f t="shared" ref="H9155:H9218" si="287">IF(F9155="Suspicious Login",C9155-G9155,"")</f>
        <v/>
      </c>
    </row>
    <row r="9156" spans="1:8" x14ac:dyDescent="0.25">
      <c r="A9156">
        <v>106732</v>
      </c>
      <c r="B9156" t="s">
        <v>65</v>
      </c>
      <c r="C9156" s="2">
        <v>45758</v>
      </c>
      <c r="D9156" t="s">
        <v>8569</v>
      </c>
      <c r="E9156" t="str">
        <f>_xlfn.XLOOKUP(A9156,HR_Roster!$A$2:$A$10001,HR_Roster!$F$2:$F$10001,"no emp found",0)</f>
        <v>Active</v>
      </c>
      <c r="F9156" t="str">
        <f t="shared" si="286"/>
        <v>OK</v>
      </c>
      <c r="G9156" s="4" t="str">
        <f>IF(E9156="Active","Not Terminated",_xlfn.XLOOKUP(A9156,HR_Roster!$A$2:$A$10001,HR_Roster!$G$2:$G$10001))</f>
        <v>Not Terminated</v>
      </c>
      <c r="H9156" t="str">
        <f t="shared" si="287"/>
        <v/>
      </c>
    </row>
    <row r="9157" spans="1:8" x14ac:dyDescent="0.25">
      <c r="A9157">
        <v>102578</v>
      </c>
      <c r="B9157" t="s">
        <v>65</v>
      </c>
      <c r="C9157" s="2">
        <v>45978</v>
      </c>
      <c r="D9157" t="s">
        <v>8570</v>
      </c>
      <c r="E9157" t="str">
        <f>_xlfn.XLOOKUP(A9157,HR_Roster!$A$2:$A$10001,HR_Roster!$F$2:$F$10001,"no emp found",0)</f>
        <v>Active</v>
      </c>
      <c r="F9157" t="str">
        <f t="shared" si="286"/>
        <v>OK</v>
      </c>
      <c r="G9157" s="4" t="str">
        <f>IF(E9157="Active","Not Terminated",_xlfn.XLOOKUP(A9157,HR_Roster!$A$2:$A$10001,HR_Roster!$G$2:$G$10001))</f>
        <v>Not Terminated</v>
      </c>
      <c r="H9157" t="str">
        <f t="shared" si="287"/>
        <v/>
      </c>
    </row>
    <row r="9158" spans="1:8" x14ac:dyDescent="0.25">
      <c r="A9158">
        <v>104935</v>
      </c>
      <c r="B9158" t="s">
        <v>61</v>
      </c>
      <c r="C9158" s="2">
        <v>45839</v>
      </c>
      <c r="D9158" t="s">
        <v>8571</v>
      </c>
      <c r="E9158" t="str">
        <f>_xlfn.XLOOKUP(A9158,HR_Roster!$A$2:$A$10001,HR_Roster!$F$2:$F$10001,"no emp found",0)</f>
        <v>Active</v>
      </c>
      <c r="F9158" t="str">
        <f t="shared" si="286"/>
        <v>OK</v>
      </c>
      <c r="G9158" s="4" t="str">
        <f>IF(E9158="Active","Not Terminated",_xlfn.XLOOKUP(A9158,HR_Roster!$A$2:$A$10001,HR_Roster!$G$2:$G$10001))</f>
        <v>Not Terminated</v>
      </c>
      <c r="H9158" t="str">
        <f t="shared" si="287"/>
        <v/>
      </c>
    </row>
    <row r="9159" spans="1:8" x14ac:dyDescent="0.25">
      <c r="A9159">
        <v>105295</v>
      </c>
      <c r="B9159" t="s">
        <v>70</v>
      </c>
      <c r="C9159" s="2">
        <v>45814</v>
      </c>
      <c r="D9159" t="s">
        <v>8572</v>
      </c>
      <c r="E9159" t="str">
        <f>_xlfn.XLOOKUP(A9159,HR_Roster!$A$2:$A$10001,HR_Roster!$F$2:$F$10001,"no emp found",0)</f>
        <v>Active</v>
      </c>
      <c r="F9159" t="str">
        <f t="shared" si="286"/>
        <v>OK</v>
      </c>
      <c r="G9159" s="4" t="str">
        <f>IF(E9159="Active","Not Terminated",_xlfn.XLOOKUP(A9159,HR_Roster!$A$2:$A$10001,HR_Roster!$G$2:$G$10001))</f>
        <v>Not Terminated</v>
      </c>
      <c r="H9159" t="str">
        <f t="shared" si="287"/>
        <v/>
      </c>
    </row>
    <row r="9160" spans="1:8" x14ac:dyDescent="0.25">
      <c r="A9160">
        <v>108391</v>
      </c>
      <c r="B9160" t="s">
        <v>61</v>
      </c>
      <c r="C9160" s="2">
        <v>45953</v>
      </c>
      <c r="D9160" t="s">
        <v>8573</v>
      </c>
      <c r="E9160" t="str">
        <f>_xlfn.XLOOKUP(A9160,HR_Roster!$A$2:$A$10001,HR_Roster!$F$2:$F$10001,"no emp found",0)</f>
        <v>Active</v>
      </c>
      <c r="F9160" t="str">
        <f t="shared" si="286"/>
        <v>OK</v>
      </c>
      <c r="G9160" s="4" t="str">
        <f>IF(E9160="Active","Not Terminated",_xlfn.XLOOKUP(A9160,HR_Roster!$A$2:$A$10001,HR_Roster!$G$2:$G$10001))</f>
        <v>Not Terminated</v>
      </c>
      <c r="H9160" t="str">
        <f t="shared" si="287"/>
        <v/>
      </c>
    </row>
    <row r="9161" spans="1:8" x14ac:dyDescent="0.25">
      <c r="A9161">
        <v>106086</v>
      </c>
      <c r="B9161" t="s">
        <v>59</v>
      </c>
      <c r="C9161" s="2">
        <v>45977</v>
      </c>
      <c r="D9161" t="s">
        <v>8574</v>
      </c>
      <c r="E9161" t="str">
        <f>_xlfn.XLOOKUP(A9161,HR_Roster!$A$2:$A$10001,HR_Roster!$F$2:$F$10001,"no emp found",0)</f>
        <v>Active</v>
      </c>
      <c r="F9161" t="str">
        <f t="shared" si="286"/>
        <v>OK</v>
      </c>
      <c r="G9161" s="4" t="str">
        <f>IF(E9161="Active","Not Terminated",_xlfn.XLOOKUP(A9161,HR_Roster!$A$2:$A$10001,HR_Roster!$G$2:$G$10001))</f>
        <v>Not Terminated</v>
      </c>
      <c r="H9161" t="str">
        <f t="shared" si="287"/>
        <v/>
      </c>
    </row>
    <row r="9162" spans="1:8" x14ac:dyDescent="0.25">
      <c r="A9162">
        <v>109583</v>
      </c>
      <c r="B9162" t="s">
        <v>70</v>
      </c>
      <c r="C9162" s="2">
        <v>45896</v>
      </c>
      <c r="D9162" t="s">
        <v>8575</v>
      </c>
      <c r="E9162" t="str">
        <f>_xlfn.XLOOKUP(A9162,HR_Roster!$A$2:$A$10001,HR_Roster!$F$2:$F$10001,"no emp found",0)</f>
        <v>Active</v>
      </c>
      <c r="F9162" t="str">
        <f t="shared" si="286"/>
        <v>OK</v>
      </c>
      <c r="G9162" s="4" t="str">
        <f>IF(E9162="Active","Not Terminated",_xlfn.XLOOKUP(A9162,HR_Roster!$A$2:$A$10001,HR_Roster!$G$2:$G$10001))</f>
        <v>Not Terminated</v>
      </c>
      <c r="H9162" t="str">
        <f t="shared" si="287"/>
        <v/>
      </c>
    </row>
    <row r="9163" spans="1:8" x14ac:dyDescent="0.25">
      <c r="A9163">
        <v>101926</v>
      </c>
      <c r="B9163" t="s">
        <v>59</v>
      </c>
      <c r="C9163" s="2">
        <v>45815</v>
      </c>
      <c r="D9163" t="s">
        <v>2854</v>
      </c>
      <c r="E9163" t="str">
        <f>_xlfn.XLOOKUP(A9163,HR_Roster!$A$2:$A$10001,HR_Roster!$F$2:$F$10001,"no emp found",0)</f>
        <v>Active</v>
      </c>
      <c r="F9163" t="str">
        <f t="shared" si="286"/>
        <v>OK</v>
      </c>
      <c r="G9163" s="4" t="str">
        <f>IF(E9163="Active","Not Terminated",_xlfn.XLOOKUP(A9163,HR_Roster!$A$2:$A$10001,HR_Roster!$G$2:$G$10001))</f>
        <v>Not Terminated</v>
      </c>
      <c r="H9163" t="str">
        <f t="shared" si="287"/>
        <v/>
      </c>
    </row>
    <row r="9164" spans="1:8" x14ac:dyDescent="0.25">
      <c r="A9164">
        <v>108195</v>
      </c>
      <c r="B9164" t="s">
        <v>70</v>
      </c>
      <c r="C9164" s="2">
        <v>45668</v>
      </c>
      <c r="D9164" t="s">
        <v>8576</v>
      </c>
      <c r="E9164" t="str">
        <f>_xlfn.XLOOKUP(A9164,HR_Roster!$A$2:$A$10001,HR_Roster!$F$2:$F$10001,"no emp found",0)</f>
        <v>Active</v>
      </c>
      <c r="F9164" t="str">
        <f t="shared" si="286"/>
        <v>OK</v>
      </c>
      <c r="G9164" s="4" t="str">
        <f>IF(E9164="Active","Not Terminated",_xlfn.XLOOKUP(A9164,HR_Roster!$A$2:$A$10001,HR_Roster!$G$2:$G$10001))</f>
        <v>Not Terminated</v>
      </c>
      <c r="H9164" t="str">
        <f t="shared" si="287"/>
        <v/>
      </c>
    </row>
    <row r="9165" spans="1:8" x14ac:dyDescent="0.25">
      <c r="A9165">
        <v>102377</v>
      </c>
      <c r="B9165" t="s">
        <v>61</v>
      </c>
      <c r="C9165" s="2">
        <v>45739</v>
      </c>
      <c r="D9165" t="s">
        <v>8577</v>
      </c>
      <c r="E9165" t="str">
        <f>_xlfn.XLOOKUP(A9165,HR_Roster!$A$2:$A$10001,HR_Roster!$F$2:$F$10001,"no emp found",0)</f>
        <v>Active</v>
      </c>
      <c r="F9165" t="str">
        <f t="shared" si="286"/>
        <v>OK</v>
      </c>
      <c r="G9165" s="4" t="str">
        <f>IF(E9165="Active","Not Terminated",_xlfn.XLOOKUP(A9165,HR_Roster!$A$2:$A$10001,HR_Roster!$G$2:$G$10001))</f>
        <v>Not Terminated</v>
      </c>
      <c r="H9165" t="str">
        <f t="shared" si="287"/>
        <v/>
      </c>
    </row>
    <row r="9166" spans="1:8" x14ac:dyDescent="0.25">
      <c r="A9166">
        <v>103146</v>
      </c>
      <c r="B9166" t="s">
        <v>57</v>
      </c>
      <c r="C9166" s="2">
        <v>45898</v>
      </c>
      <c r="D9166" t="s">
        <v>8578</v>
      </c>
      <c r="E9166" t="str">
        <f>_xlfn.XLOOKUP(A9166,HR_Roster!$A$2:$A$10001,HR_Roster!$F$2:$F$10001,"no emp found",0)</f>
        <v>Active</v>
      </c>
      <c r="F9166" t="str">
        <f t="shared" si="286"/>
        <v>OK</v>
      </c>
      <c r="G9166" s="4" t="str">
        <f>IF(E9166="Active","Not Terminated",_xlfn.XLOOKUP(A9166,HR_Roster!$A$2:$A$10001,HR_Roster!$G$2:$G$10001))</f>
        <v>Not Terminated</v>
      </c>
      <c r="H9166" t="str">
        <f t="shared" si="287"/>
        <v/>
      </c>
    </row>
    <row r="9167" spans="1:8" x14ac:dyDescent="0.25">
      <c r="A9167">
        <v>106776</v>
      </c>
      <c r="B9167" t="s">
        <v>61</v>
      </c>
      <c r="C9167" s="2">
        <v>45664</v>
      </c>
      <c r="D9167" t="s">
        <v>1675</v>
      </c>
      <c r="E9167" t="str">
        <f>_xlfn.XLOOKUP(A9167,HR_Roster!$A$2:$A$10001,HR_Roster!$F$2:$F$10001,"no emp found",0)</f>
        <v>Active</v>
      </c>
      <c r="F9167" t="str">
        <f t="shared" si="286"/>
        <v>OK</v>
      </c>
      <c r="G9167" s="4" t="str">
        <f>IF(E9167="Active","Not Terminated",_xlfn.XLOOKUP(A9167,HR_Roster!$A$2:$A$10001,HR_Roster!$G$2:$G$10001))</f>
        <v>Not Terminated</v>
      </c>
      <c r="H9167" t="str">
        <f t="shared" si="287"/>
        <v/>
      </c>
    </row>
    <row r="9168" spans="1:8" x14ac:dyDescent="0.25">
      <c r="A9168">
        <v>105277</v>
      </c>
      <c r="B9168" t="s">
        <v>59</v>
      </c>
      <c r="C9168" s="2">
        <v>45753</v>
      </c>
      <c r="D9168" t="s">
        <v>8579</v>
      </c>
      <c r="E9168" t="str">
        <f>_xlfn.XLOOKUP(A9168,HR_Roster!$A$2:$A$10001,HR_Roster!$F$2:$F$10001,"no emp found",0)</f>
        <v>Active</v>
      </c>
      <c r="F9168" t="str">
        <f t="shared" si="286"/>
        <v>OK</v>
      </c>
      <c r="G9168" s="4" t="str">
        <f>IF(E9168="Active","Not Terminated",_xlfn.XLOOKUP(A9168,HR_Roster!$A$2:$A$10001,HR_Roster!$G$2:$G$10001))</f>
        <v>Not Terminated</v>
      </c>
      <c r="H9168" t="str">
        <f t="shared" si="287"/>
        <v/>
      </c>
    </row>
    <row r="9169" spans="1:8" x14ac:dyDescent="0.25">
      <c r="A9169">
        <v>102148</v>
      </c>
      <c r="B9169" t="s">
        <v>61</v>
      </c>
      <c r="C9169" s="2">
        <v>45977</v>
      </c>
      <c r="D9169" t="s">
        <v>8580</v>
      </c>
      <c r="E9169" t="str">
        <f>_xlfn.XLOOKUP(A9169,HR_Roster!$A$2:$A$10001,HR_Roster!$F$2:$F$10001,"no emp found",0)</f>
        <v>Active</v>
      </c>
      <c r="F9169" t="str">
        <f t="shared" si="286"/>
        <v>OK</v>
      </c>
      <c r="G9169" s="4" t="str">
        <f>IF(E9169="Active","Not Terminated",_xlfn.XLOOKUP(A9169,HR_Roster!$A$2:$A$10001,HR_Roster!$G$2:$G$10001))</f>
        <v>Not Terminated</v>
      </c>
      <c r="H9169" t="str">
        <f t="shared" si="287"/>
        <v/>
      </c>
    </row>
    <row r="9170" spans="1:8" x14ac:dyDescent="0.25">
      <c r="A9170">
        <v>102192</v>
      </c>
      <c r="B9170" t="s">
        <v>61</v>
      </c>
      <c r="C9170" s="2">
        <v>45984</v>
      </c>
      <c r="D9170" t="s">
        <v>8581</v>
      </c>
      <c r="E9170" t="str">
        <f>_xlfn.XLOOKUP(A9170,HR_Roster!$A$2:$A$10001,HR_Roster!$F$2:$F$10001,"no emp found",0)</f>
        <v>Active</v>
      </c>
      <c r="F9170" t="str">
        <f t="shared" si="286"/>
        <v>OK</v>
      </c>
      <c r="G9170" s="4" t="str">
        <f>IF(E9170="Active","Not Terminated",_xlfn.XLOOKUP(A9170,HR_Roster!$A$2:$A$10001,HR_Roster!$G$2:$G$10001))</f>
        <v>Not Terminated</v>
      </c>
      <c r="H9170" t="str">
        <f t="shared" si="287"/>
        <v/>
      </c>
    </row>
    <row r="9171" spans="1:8" x14ac:dyDescent="0.25">
      <c r="A9171">
        <v>101648</v>
      </c>
      <c r="B9171" t="s">
        <v>73</v>
      </c>
      <c r="C9171" s="2">
        <v>45907</v>
      </c>
      <c r="D9171" t="s">
        <v>8582</v>
      </c>
      <c r="E9171" t="str">
        <f>_xlfn.XLOOKUP(A9171,HR_Roster!$A$2:$A$10001,HR_Roster!$F$2:$F$10001,"no emp found",0)</f>
        <v>Active</v>
      </c>
      <c r="F9171" t="str">
        <f t="shared" si="286"/>
        <v>OK</v>
      </c>
      <c r="G9171" s="4" t="str">
        <f>IF(E9171="Active","Not Terminated",_xlfn.XLOOKUP(A9171,HR_Roster!$A$2:$A$10001,HR_Roster!$G$2:$G$10001))</f>
        <v>Not Terminated</v>
      </c>
      <c r="H9171" t="str">
        <f t="shared" si="287"/>
        <v/>
      </c>
    </row>
    <row r="9172" spans="1:8" x14ac:dyDescent="0.25">
      <c r="A9172">
        <v>109383</v>
      </c>
      <c r="B9172" t="s">
        <v>59</v>
      </c>
      <c r="C9172" s="2">
        <v>45825</v>
      </c>
      <c r="D9172" t="s">
        <v>8583</v>
      </c>
      <c r="E9172" t="str">
        <f>_xlfn.XLOOKUP(A9172,HR_Roster!$A$2:$A$10001,HR_Roster!$F$2:$F$10001,"no emp found",0)</f>
        <v>Active</v>
      </c>
      <c r="F9172" t="str">
        <f t="shared" si="286"/>
        <v>OK</v>
      </c>
      <c r="G9172" s="4" t="str">
        <f>IF(E9172="Active","Not Terminated",_xlfn.XLOOKUP(A9172,HR_Roster!$A$2:$A$10001,HR_Roster!$G$2:$G$10001))</f>
        <v>Not Terminated</v>
      </c>
      <c r="H9172" t="str">
        <f t="shared" si="287"/>
        <v/>
      </c>
    </row>
    <row r="9173" spans="1:8" x14ac:dyDescent="0.25">
      <c r="A9173">
        <v>103150</v>
      </c>
      <c r="B9173" t="s">
        <v>70</v>
      </c>
      <c r="C9173" s="2">
        <v>45665</v>
      </c>
      <c r="D9173" t="s">
        <v>8584</v>
      </c>
      <c r="E9173" t="str">
        <f>_xlfn.XLOOKUP(A9173,HR_Roster!$A$2:$A$10001,HR_Roster!$F$2:$F$10001,"no emp found",0)</f>
        <v>Active</v>
      </c>
      <c r="F9173" t="str">
        <f t="shared" si="286"/>
        <v>OK</v>
      </c>
      <c r="G9173" s="4" t="str">
        <f>IF(E9173="Active","Not Terminated",_xlfn.XLOOKUP(A9173,HR_Roster!$A$2:$A$10001,HR_Roster!$G$2:$G$10001))</f>
        <v>Not Terminated</v>
      </c>
      <c r="H9173" t="str">
        <f t="shared" si="287"/>
        <v/>
      </c>
    </row>
    <row r="9174" spans="1:8" x14ac:dyDescent="0.25">
      <c r="A9174">
        <v>108366</v>
      </c>
      <c r="B9174" t="s">
        <v>70</v>
      </c>
      <c r="C9174" s="2">
        <v>45813</v>
      </c>
      <c r="D9174" t="s">
        <v>8585</v>
      </c>
      <c r="E9174" t="str">
        <f>_xlfn.XLOOKUP(A9174,HR_Roster!$A$2:$A$10001,HR_Roster!$F$2:$F$10001,"no emp found",0)</f>
        <v>Active</v>
      </c>
      <c r="F9174" t="str">
        <f t="shared" si="286"/>
        <v>OK</v>
      </c>
      <c r="G9174" s="4" t="str">
        <f>IF(E9174="Active","Not Terminated",_xlfn.XLOOKUP(A9174,HR_Roster!$A$2:$A$10001,HR_Roster!$G$2:$G$10001))</f>
        <v>Not Terminated</v>
      </c>
      <c r="H9174" t="str">
        <f t="shared" si="287"/>
        <v/>
      </c>
    </row>
    <row r="9175" spans="1:8" x14ac:dyDescent="0.25">
      <c r="A9175">
        <v>109940</v>
      </c>
      <c r="B9175" t="s">
        <v>59</v>
      </c>
      <c r="C9175" s="2">
        <v>45671</v>
      </c>
      <c r="D9175" t="s">
        <v>8586</v>
      </c>
      <c r="E9175" t="str">
        <f>_xlfn.XLOOKUP(A9175,HR_Roster!$A$2:$A$10001,HR_Roster!$F$2:$F$10001,"no emp found",0)</f>
        <v>Active</v>
      </c>
      <c r="F9175" t="str">
        <f t="shared" si="286"/>
        <v>OK</v>
      </c>
      <c r="G9175" s="4" t="str">
        <f>IF(E9175="Active","Not Terminated",_xlfn.XLOOKUP(A9175,HR_Roster!$A$2:$A$10001,HR_Roster!$G$2:$G$10001))</f>
        <v>Not Terminated</v>
      </c>
      <c r="H9175" t="str">
        <f t="shared" si="287"/>
        <v/>
      </c>
    </row>
    <row r="9176" spans="1:8" x14ac:dyDescent="0.25">
      <c r="A9176">
        <v>101804</v>
      </c>
      <c r="B9176" t="s">
        <v>65</v>
      </c>
      <c r="C9176" s="2">
        <v>45990</v>
      </c>
      <c r="D9176" t="s">
        <v>8587</v>
      </c>
      <c r="E9176" t="str">
        <f>_xlfn.XLOOKUP(A9176,HR_Roster!$A$2:$A$10001,HR_Roster!$F$2:$F$10001,"no emp found",0)</f>
        <v>Active</v>
      </c>
      <c r="F9176" t="str">
        <f t="shared" si="286"/>
        <v>OK</v>
      </c>
      <c r="G9176" s="4" t="str">
        <f>IF(E9176="Active","Not Terminated",_xlfn.XLOOKUP(A9176,HR_Roster!$A$2:$A$10001,HR_Roster!$G$2:$G$10001))</f>
        <v>Not Terminated</v>
      </c>
      <c r="H9176" t="str">
        <f t="shared" si="287"/>
        <v/>
      </c>
    </row>
    <row r="9177" spans="1:8" x14ac:dyDescent="0.25">
      <c r="A9177">
        <v>103413</v>
      </c>
      <c r="B9177" t="s">
        <v>59</v>
      </c>
      <c r="C9177" s="2">
        <v>45769</v>
      </c>
      <c r="D9177" t="s">
        <v>8588</v>
      </c>
      <c r="E9177" t="str">
        <f>_xlfn.XLOOKUP(A9177,HR_Roster!$A$2:$A$10001,HR_Roster!$F$2:$F$10001,"no emp found",0)</f>
        <v>Active</v>
      </c>
      <c r="F9177" t="str">
        <f t="shared" si="286"/>
        <v>OK</v>
      </c>
      <c r="G9177" s="4" t="str">
        <f>IF(E9177="Active","Not Terminated",_xlfn.XLOOKUP(A9177,HR_Roster!$A$2:$A$10001,HR_Roster!$G$2:$G$10001))</f>
        <v>Not Terminated</v>
      </c>
      <c r="H9177" t="str">
        <f t="shared" si="287"/>
        <v/>
      </c>
    </row>
    <row r="9178" spans="1:8" x14ac:dyDescent="0.25">
      <c r="A9178">
        <v>104049</v>
      </c>
      <c r="B9178" t="s">
        <v>59</v>
      </c>
      <c r="C9178" s="2">
        <v>45949</v>
      </c>
      <c r="D9178" t="s">
        <v>8589</v>
      </c>
      <c r="E9178" t="str">
        <f>_xlfn.XLOOKUP(A9178,HR_Roster!$A$2:$A$10001,HR_Roster!$F$2:$F$10001,"no emp found",0)</f>
        <v>Active</v>
      </c>
      <c r="F9178" t="str">
        <f t="shared" si="286"/>
        <v>OK</v>
      </c>
      <c r="G9178" s="4" t="str">
        <f>IF(E9178="Active","Not Terminated",_xlfn.XLOOKUP(A9178,HR_Roster!$A$2:$A$10001,HR_Roster!$G$2:$G$10001))</f>
        <v>Not Terminated</v>
      </c>
      <c r="H9178" t="str">
        <f t="shared" si="287"/>
        <v/>
      </c>
    </row>
    <row r="9179" spans="1:8" x14ac:dyDescent="0.25">
      <c r="A9179">
        <v>100584</v>
      </c>
      <c r="B9179" t="s">
        <v>57</v>
      </c>
      <c r="C9179" s="2">
        <v>45840</v>
      </c>
      <c r="D9179" t="s">
        <v>8590</v>
      </c>
      <c r="E9179" t="str">
        <f>_xlfn.XLOOKUP(A9179,HR_Roster!$A$2:$A$10001,HR_Roster!$F$2:$F$10001,"no emp found",0)</f>
        <v>Active</v>
      </c>
      <c r="F9179" t="str">
        <f t="shared" si="286"/>
        <v>OK</v>
      </c>
      <c r="G9179" s="4" t="str">
        <f>IF(E9179="Active","Not Terminated",_xlfn.XLOOKUP(A9179,HR_Roster!$A$2:$A$10001,HR_Roster!$G$2:$G$10001))</f>
        <v>Not Terminated</v>
      </c>
      <c r="H9179" t="str">
        <f t="shared" si="287"/>
        <v/>
      </c>
    </row>
    <row r="9180" spans="1:8" x14ac:dyDescent="0.25">
      <c r="A9180">
        <v>100864</v>
      </c>
      <c r="B9180" t="s">
        <v>70</v>
      </c>
      <c r="C9180" s="2">
        <v>46005</v>
      </c>
      <c r="D9180" t="s">
        <v>8591</v>
      </c>
      <c r="E9180" t="str">
        <f>_xlfn.XLOOKUP(A9180,HR_Roster!$A$2:$A$10001,HR_Roster!$F$2:$F$10001,"no emp found",0)</f>
        <v>Active</v>
      </c>
      <c r="F9180" t="str">
        <f t="shared" si="286"/>
        <v>OK</v>
      </c>
      <c r="G9180" s="4" t="str">
        <f>IF(E9180="Active","Not Terminated",_xlfn.XLOOKUP(A9180,HR_Roster!$A$2:$A$10001,HR_Roster!$G$2:$G$10001))</f>
        <v>Not Terminated</v>
      </c>
      <c r="H9180" t="str">
        <f t="shared" si="287"/>
        <v/>
      </c>
    </row>
    <row r="9181" spans="1:8" x14ac:dyDescent="0.25">
      <c r="A9181">
        <v>101165</v>
      </c>
      <c r="B9181" t="s">
        <v>57</v>
      </c>
      <c r="C9181" s="2">
        <v>45842</v>
      </c>
      <c r="D9181" t="s">
        <v>8592</v>
      </c>
      <c r="E9181" t="str">
        <f>_xlfn.XLOOKUP(A9181,HR_Roster!$A$2:$A$10001,HR_Roster!$F$2:$F$10001,"no emp found",0)</f>
        <v>Active</v>
      </c>
      <c r="F9181" t="str">
        <f t="shared" si="286"/>
        <v>OK</v>
      </c>
      <c r="G9181" s="4" t="str">
        <f>IF(E9181="Active","Not Terminated",_xlfn.XLOOKUP(A9181,HR_Roster!$A$2:$A$10001,HR_Roster!$G$2:$G$10001))</f>
        <v>Not Terminated</v>
      </c>
      <c r="H9181" t="str">
        <f t="shared" si="287"/>
        <v/>
      </c>
    </row>
    <row r="9182" spans="1:8" x14ac:dyDescent="0.25">
      <c r="A9182">
        <v>106764</v>
      </c>
      <c r="B9182" t="s">
        <v>70</v>
      </c>
      <c r="C9182" s="2">
        <v>45908</v>
      </c>
      <c r="D9182" t="s">
        <v>8593</v>
      </c>
      <c r="E9182" t="str">
        <f>_xlfn.XLOOKUP(A9182,HR_Roster!$A$2:$A$10001,HR_Roster!$F$2:$F$10001,"no emp found",0)</f>
        <v>Active</v>
      </c>
      <c r="F9182" t="str">
        <f t="shared" si="286"/>
        <v>OK</v>
      </c>
      <c r="G9182" s="4" t="str">
        <f>IF(E9182="Active","Not Terminated",_xlfn.XLOOKUP(A9182,HR_Roster!$A$2:$A$10001,HR_Roster!$G$2:$G$10001))</f>
        <v>Not Terminated</v>
      </c>
      <c r="H9182" t="str">
        <f t="shared" si="287"/>
        <v/>
      </c>
    </row>
    <row r="9183" spans="1:8" x14ac:dyDescent="0.25">
      <c r="A9183">
        <v>103900</v>
      </c>
      <c r="B9183" t="s">
        <v>70</v>
      </c>
      <c r="C9183" s="2">
        <v>45915</v>
      </c>
      <c r="D9183" t="s">
        <v>8594</v>
      </c>
      <c r="E9183" t="str">
        <f>_xlfn.XLOOKUP(A9183,HR_Roster!$A$2:$A$10001,HR_Roster!$F$2:$F$10001,"no emp found",0)</f>
        <v>Active</v>
      </c>
      <c r="F9183" t="str">
        <f t="shared" si="286"/>
        <v>OK</v>
      </c>
      <c r="G9183" s="4" t="str">
        <f>IF(E9183="Active","Not Terminated",_xlfn.XLOOKUP(A9183,HR_Roster!$A$2:$A$10001,HR_Roster!$G$2:$G$10001))</f>
        <v>Not Terminated</v>
      </c>
      <c r="H9183" t="str">
        <f t="shared" si="287"/>
        <v/>
      </c>
    </row>
    <row r="9184" spans="1:8" x14ac:dyDescent="0.25">
      <c r="A9184">
        <v>102173</v>
      </c>
      <c r="B9184" t="s">
        <v>59</v>
      </c>
      <c r="C9184" s="2">
        <v>45865</v>
      </c>
      <c r="D9184" t="s">
        <v>8595</v>
      </c>
      <c r="E9184" t="str">
        <f>_xlfn.XLOOKUP(A9184,HR_Roster!$A$2:$A$10001,HR_Roster!$F$2:$F$10001,"no emp found",0)</f>
        <v>Active</v>
      </c>
      <c r="F9184" t="str">
        <f t="shared" si="286"/>
        <v>OK</v>
      </c>
      <c r="G9184" s="4" t="str">
        <f>IF(E9184="Active","Not Terminated",_xlfn.XLOOKUP(A9184,HR_Roster!$A$2:$A$10001,HR_Roster!$G$2:$G$10001))</f>
        <v>Not Terminated</v>
      </c>
      <c r="H9184" t="str">
        <f t="shared" si="287"/>
        <v/>
      </c>
    </row>
    <row r="9185" spans="1:8" x14ac:dyDescent="0.25">
      <c r="A9185">
        <v>101582</v>
      </c>
      <c r="B9185" t="s">
        <v>70</v>
      </c>
      <c r="C9185" s="2">
        <v>46020</v>
      </c>
      <c r="D9185" t="s">
        <v>8596</v>
      </c>
      <c r="E9185" t="str">
        <f>_xlfn.XLOOKUP(A9185,HR_Roster!$A$2:$A$10001,HR_Roster!$F$2:$F$10001,"no emp found",0)</f>
        <v>Active</v>
      </c>
      <c r="F9185" t="str">
        <f t="shared" si="286"/>
        <v>OK</v>
      </c>
      <c r="G9185" s="4" t="str">
        <f>IF(E9185="Active","Not Terminated",_xlfn.XLOOKUP(A9185,HR_Roster!$A$2:$A$10001,HR_Roster!$G$2:$G$10001))</f>
        <v>Not Terminated</v>
      </c>
      <c r="H9185" t="str">
        <f t="shared" si="287"/>
        <v/>
      </c>
    </row>
    <row r="9186" spans="1:8" x14ac:dyDescent="0.25">
      <c r="A9186">
        <v>108256</v>
      </c>
      <c r="B9186" t="s">
        <v>59</v>
      </c>
      <c r="C9186" s="2">
        <v>45686</v>
      </c>
      <c r="D9186" t="s">
        <v>7032</v>
      </c>
      <c r="E9186" t="str">
        <f>_xlfn.XLOOKUP(A9186,HR_Roster!$A$2:$A$10001,HR_Roster!$F$2:$F$10001,"no emp found",0)</f>
        <v>Active</v>
      </c>
      <c r="F9186" t="str">
        <f t="shared" si="286"/>
        <v>OK</v>
      </c>
      <c r="G9186" s="4" t="str">
        <f>IF(E9186="Active","Not Terminated",_xlfn.XLOOKUP(A9186,HR_Roster!$A$2:$A$10001,HR_Roster!$G$2:$G$10001))</f>
        <v>Not Terminated</v>
      </c>
      <c r="H9186" t="str">
        <f t="shared" si="287"/>
        <v/>
      </c>
    </row>
    <row r="9187" spans="1:8" x14ac:dyDescent="0.25">
      <c r="A9187">
        <v>103526</v>
      </c>
      <c r="B9187" t="s">
        <v>70</v>
      </c>
      <c r="C9187" s="2">
        <v>45926</v>
      </c>
      <c r="D9187" t="s">
        <v>8597</v>
      </c>
      <c r="E9187" t="str">
        <f>_xlfn.XLOOKUP(A9187,HR_Roster!$A$2:$A$10001,HR_Roster!$F$2:$F$10001,"no emp found",0)</f>
        <v>Active</v>
      </c>
      <c r="F9187" t="str">
        <f t="shared" si="286"/>
        <v>OK</v>
      </c>
      <c r="G9187" s="4" t="str">
        <f>IF(E9187="Active","Not Terminated",_xlfn.XLOOKUP(A9187,HR_Roster!$A$2:$A$10001,HR_Roster!$G$2:$G$10001))</f>
        <v>Not Terminated</v>
      </c>
      <c r="H9187" t="str">
        <f t="shared" si="287"/>
        <v/>
      </c>
    </row>
    <row r="9188" spans="1:8" x14ac:dyDescent="0.25">
      <c r="A9188">
        <v>104498</v>
      </c>
      <c r="B9188" t="s">
        <v>70</v>
      </c>
      <c r="C9188" s="2">
        <v>45738</v>
      </c>
      <c r="D9188" t="s">
        <v>8598</v>
      </c>
      <c r="E9188" t="str">
        <f>_xlfn.XLOOKUP(A9188,HR_Roster!$A$2:$A$10001,HR_Roster!$F$2:$F$10001,"no emp found",0)</f>
        <v>Active</v>
      </c>
      <c r="F9188" t="str">
        <f t="shared" si="286"/>
        <v>OK</v>
      </c>
      <c r="G9188" s="4" t="str">
        <f>IF(E9188="Active","Not Terminated",_xlfn.XLOOKUP(A9188,HR_Roster!$A$2:$A$10001,HR_Roster!$G$2:$G$10001))</f>
        <v>Not Terminated</v>
      </c>
      <c r="H9188" t="str">
        <f t="shared" si="287"/>
        <v/>
      </c>
    </row>
    <row r="9189" spans="1:8" x14ac:dyDescent="0.25">
      <c r="A9189">
        <v>104631</v>
      </c>
      <c r="B9189" t="s">
        <v>57</v>
      </c>
      <c r="C9189" s="2">
        <v>45661</v>
      </c>
      <c r="D9189" t="s">
        <v>8599</v>
      </c>
      <c r="E9189" t="str">
        <f>_xlfn.XLOOKUP(A9189,HR_Roster!$A$2:$A$10001,HR_Roster!$F$2:$F$10001,"no emp found",0)</f>
        <v>Active</v>
      </c>
      <c r="F9189" t="str">
        <f t="shared" si="286"/>
        <v>OK</v>
      </c>
      <c r="G9189" s="4" t="str">
        <f>IF(E9189="Active","Not Terminated",_xlfn.XLOOKUP(A9189,HR_Roster!$A$2:$A$10001,HR_Roster!$G$2:$G$10001))</f>
        <v>Not Terminated</v>
      </c>
      <c r="H9189" t="str">
        <f t="shared" si="287"/>
        <v/>
      </c>
    </row>
    <row r="9190" spans="1:8" x14ac:dyDescent="0.25">
      <c r="A9190">
        <v>108079</v>
      </c>
      <c r="B9190" t="s">
        <v>65</v>
      </c>
      <c r="C9190" s="2">
        <v>45841</v>
      </c>
      <c r="D9190" t="s">
        <v>8600</v>
      </c>
      <c r="E9190" t="str">
        <f>_xlfn.XLOOKUP(A9190,HR_Roster!$A$2:$A$10001,HR_Roster!$F$2:$F$10001,"no emp found",0)</f>
        <v>Active</v>
      </c>
      <c r="F9190" t="str">
        <f t="shared" si="286"/>
        <v>OK</v>
      </c>
      <c r="G9190" s="4" t="str">
        <f>IF(E9190="Active","Not Terminated",_xlfn.XLOOKUP(A9190,HR_Roster!$A$2:$A$10001,HR_Roster!$G$2:$G$10001))</f>
        <v>Not Terminated</v>
      </c>
      <c r="H9190" t="str">
        <f t="shared" si="287"/>
        <v/>
      </c>
    </row>
    <row r="9191" spans="1:8" x14ac:dyDescent="0.25">
      <c r="A9191">
        <v>106588</v>
      </c>
      <c r="B9191" t="s">
        <v>73</v>
      </c>
      <c r="C9191" s="2">
        <v>45976</v>
      </c>
      <c r="D9191" t="s">
        <v>8601</v>
      </c>
      <c r="E9191" t="str">
        <f>_xlfn.XLOOKUP(A9191,HR_Roster!$A$2:$A$10001,HR_Roster!$F$2:$F$10001,"no emp found",0)</f>
        <v>Active</v>
      </c>
      <c r="F9191" t="str">
        <f t="shared" si="286"/>
        <v>OK</v>
      </c>
      <c r="G9191" s="4" t="str">
        <f>IF(E9191="Active","Not Terminated",_xlfn.XLOOKUP(A9191,HR_Roster!$A$2:$A$10001,HR_Roster!$G$2:$G$10001))</f>
        <v>Not Terminated</v>
      </c>
      <c r="H9191" t="str">
        <f t="shared" si="287"/>
        <v/>
      </c>
    </row>
    <row r="9192" spans="1:8" x14ac:dyDescent="0.25">
      <c r="A9192">
        <v>102566</v>
      </c>
      <c r="B9192" t="s">
        <v>73</v>
      </c>
      <c r="C9192" s="2">
        <v>45753</v>
      </c>
      <c r="D9192" t="s">
        <v>8602</v>
      </c>
      <c r="E9192" t="str">
        <f>_xlfn.XLOOKUP(A9192,HR_Roster!$A$2:$A$10001,HR_Roster!$F$2:$F$10001,"no emp found",0)</f>
        <v>Active</v>
      </c>
      <c r="F9192" t="str">
        <f t="shared" si="286"/>
        <v>OK</v>
      </c>
      <c r="G9192" s="4" t="str">
        <f>IF(E9192="Active","Not Terminated",_xlfn.XLOOKUP(A9192,HR_Roster!$A$2:$A$10001,HR_Roster!$G$2:$G$10001))</f>
        <v>Not Terminated</v>
      </c>
      <c r="H9192" t="str">
        <f t="shared" si="287"/>
        <v/>
      </c>
    </row>
    <row r="9193" spans="1:8" x14ac:dyDescent="0.25">
      <c r="A9193">
        <v>101184</v>
      </c>
      <c r="B9193" t="s">
        <v>73</v>
      </c>
      <c r="C9193" s="2">
        <v>46017</v>
      </c>
      <c r="D9193" t="s">
        <v>8603</v>
      </c>
      <c r="E9193" t="str">
        <f>_xlfn.XLOOKUP(A9193,HR_Roster!$A$2:$A$10001,HR_Roster!$F$2:$F$10001,"no emp found",0)</f>
        <v>Active</v>
      </c>
      <c r="F9193" t="str">
        <f t="shared" si="286"/>
        <v>OK</v>
      </c>
      <c r="G9193" s="4" t="str">
        <f>IF(E9193="Active","Not Terminated",_xlfn.XLOOKUP(A9193,HR_Roster!$A$2:$A$10001,HR_Roster!$G$2:$G$10001))</f>
        <v>Not Terminated</v>
      </c>
      <c r="H9193" t="str">
        <f t="shared" si="287"/>
        <v/>
      </c>
    </row>
    <row r="9194" spans="1:8" x14ac:dyDescent="0.25">
      <c r="A9194">
        <v>102670</v>
      </c>
      <c r="B9194" t="s">
        <v>57</v>
      </c>
      <c r="C9194" s="2">
        <v>45917</v>
      </c>
      <c r="D9194" t="s">
        <v>8604</v>
      </c>
      <c r="E9194" t="str">
        <f>_xlfn.XLOOKUP(A9194,HR_Roster!$A$2:$A$10001,HR_Roster!$F$2:$F$10001,"no emp found",0)</f>
        <v>Active</v>
      </c>
      <c r="F9194" t="str">
        <f t="shared" si="286"/>
        <v>OK</v>
      </c>
      <c r="G9194" s="4" t="str">
        <f>IF(E9194="Active","Not Terminated",_xlfn.XLOOKUP(A9194,HR_Roster!$A$2:$A$10001,HR_Roster!$G$2:$G$10001))</f>
        <v>Not Terminated</v>
      </c>
      <c r="H9194" t="str">
        <f t="shared" si="287"/>
        <v/>
      </c>
    </row>
    <row r="9195" spans="1:8" x14ac:dyDescent="0.25">
      <c r="A9195">
        <v>101117</v>
      </c>
      <c r="B9195" t="s">
        <v>61</v>
      </c>
      <c r="C9195" s="2">
        <v>45946</v>
      </c>
      <c r="D9195" t="s">
        <v>8605</v>
      </c>
      <c r="E9195" t="str">
        <f>_xlfn.XLOOKUP(A9195,HR_Roster!$A$2:$A$10001,HR_Roster!$F$2:$F$10001,"no emp found",0)</f>
        <v>Active</v>
      </c>
      <c r="F9195" t="str">
        <f t="shared" si="286"/>
        <v>OK</v>
      </c>
      <c r="G9195" s="4" t="str">
        <f>IF(E9195="Active","Not Terminated",_xlfn.XLOOKUP(A9195,HR_Roster!$A$2:$A$10001,HR_Roster!$G$2:$G$10001))</f>
        <v>Not Terminated</v>
      </c>
      <c r="H9195" t="str">
        <f t="shared" si="287"/>
        <v/>
      </c>
    </row>
    <row r="9196" spans="1:8" x14ac:dyDescent="0.25">
      <c r="A9196">
        <v>100471</v>
      </c>
      <c r="B9196" t="s">
        <v>73</v>
      </c>
      <c r="C9196" s="2">
        <v>45699</v>
      </c>
      <c r="D9196" t="s">
        <v>8606</v>
      </c>
      <c r="E9196" t="str">
        <f>_xlfn.XLOOKUP(A9196,HR_Roster!$A$2:$A$10001,HR_Roster!$F$2:$F$10001,"no emp found",0)</f>
        <v>Active</v>
      </c>
      <c r="F9196" t="str">
        <f t="shared" si="286"/>
        <v>OK</v>
      </c>
      <c r="G9196" s="4" t="str">
        <f>IF(E9196="Active","Not Terminated",_xlfn.XLOOKUP(A9196,HR_Roster!$A$2:$A$10001,HR_Roster!$G$2:$G$10001))</f>
        <v>Not Terminated</v>
      </c>
      <c r="H9196" t="str">
        <f t="shared" si="287"/>
        <v/>
      </c>
    </row>
    <row r="9197" spans="1:8" x14ac:dyDescent="0.25">
      <c r="A9197">
        <v>108619</v>
      </c>
      <c r="B9197" t="s">
        <v>70</v>
      </c>
      <c r="C9197" s="2">
        <v>45753</v>
      </c>
      <c r="D9197" t="s">
        <v>8607</v>
      </c>
      <c r="E9197" t="str">
        <f>_xlfn.XLOOKUP(A9197,HR_Roster!$A$2:$A$10001,HR_Roster!$F$2:$F$10001,"no emp found",0)</f>
        <v>Active</v>
      </c>
      <c r="F9197" t="str">
        <f t="shared" si="286"/>
        <v>OK</v>
      </c>
      <c r="G9197" s="4" t="str">
        <f>IF(E9197="Active","Not Terminated",_xlfn.XLOOKUP(A9197,HR_Roster!$A$2:$A$10001,HR_Roster!$G$2:$G$10001))</f>
        <v>Not Terminated</v>
      </c>
      <c r="H9197" t="str">
        <f t="shared" si="287"/>
        <v/>
      </c>
    </row>
    <row r="9198" spans="1:8" x14ac:dyDescent="0.25">
      <c r="A9198">
        <v>101895</v>
      </c>
      <c r="B9198" t="s">
        <v>73</v>
      </c>
      <c r="C9198" s="2">
        <v>45891</v>
      </c>
      <c r="D9198" t="s">
        <v>8608</v>
      </c>
      <c r="E9198" t="str">
        <f>_xlfn.XLOOKUP(A9198,HR_Roster!$A$2:$A$10001,HR_Roster!$F$2:$F$10001,"no emp found",0)</f>
        <v>Active</v>
      </c>
      <c r="F9198" t="str">
        <f t="shared" si="286"/>
        <v>OK</v>
      </c>
      <c r="G9198" s="4" t="str">
        <f>IF(E9198="Active","Not Terminated",_xlfn.XLOOKUP(A9198,HR_Roster!$A$2:$A$10001,HR_Roster!$G$2:$G$10001))</f>
        <v>Not Terminated</v>
      </c>
      <c r="H9198" t="str">
        <f t="shared" si="287"/>
        <v/>
      </c>
    </row>
    <row r="9199" spans="1:8" x14ac:dyDescent="0.25">
      <c r="A9199">
        <v>108132</v>
      </c>
      <c r="B9199" t="s">
        <v>73</v>
      </c>
      <c r="C9199" s="2">
        <v>45982</v>
      </c>
      <c r="D9199" t="s">
        <v>8609</v>
      </c>
      <c r="E9199" t="str">
        <f>_xlfn.XLOOKUP(A9199,HR_Roster!$A$2:$A$10001,HR_Roster!$F$2:$F$10001,"no emp found",0)</f>
        <v>Terminated</v>
      </c>
      <c r="F9199" t="str">
        <f t="shared" si="286"/>
        <v>Suspicious Login</v>
      </c>
      <c r="G9199" s="4">
        <f>IF(E9199="Active","Not Terminated",_xlfn.XLOOKUP(A9199,HR_Roster!$A$2:$A$10001,HR_Roster!$G$2:$G$10001))</f>
        <v>45128</v>
      </c>
      <c r="H9199">
        <f t="shared" si="287"/>
        <v>854</v>
      </c>
    </row>
    <row r="9200" spans="1:8" x14ac:dyDescent="0.25">
      <c r="A9200">
        <v>106501</v>
      </c>
      <c r="B9200" t="s">
        <v>61</v>
      </c>
      <c r="C9200" s="2">
        <v>45881</v>
      </c>
      <c r="D9200" t="s">
        <v>8610</v>
      </c>
      <c r="E9200" t="str">
        <f>_xlfn.XLOOKUP(A9200,HR_Roster!$A$2:$A$10001,HR_Roster!$F$2:$F$10001,"no emp found",0)</f>
        <v>Active</v>
      </c>
      <c r="F9200" t="str">
        <f t="shared" si="286"/>
        <v>OK</v>
      </c>
      <c r="G9200" s="4" t="str">
        <f>IF(E9200="Active","Not Terminated",_xlfn.XLOOKUP(A9200,HR_Roster!$A$2:$A$10001,HR_Roster!$G$2:$G$10001))</f>
        <v>Not Terminated</v>
      </c>
      <c r="H9200" t="str">
        <f t="shared" si="287"/>
        <v/>
      </c>
    </row>
    <row r="9201" spans="1:8" x14ac:dyDescent="0.25">
      <c r="A9201">
        <v>107381</v>
      </c>
      <c r="B9201" t="s">
        <v>57</v>
      </c>
      <c r="C9201" s="2">
        <v>45908</v>
      </c>
      <c r="D9201" t="s">
        <v>8611</v>
      </c>
      <c r="E9201" t="str">
        <f>_xlfn.XLOOKUP(A9201,HR_Roster!$A$2:$A$10001,HR_Roster!$F$2:$F$10001,"no emp found",0)</f>
        <v>Active</v>
      </c>
      <c r="F9201" t="str">
        <f t="shared" si="286"/>
        <v>OK</v>
      </c>
      <c r="G9201" s="4" t="str">
        <f>IF(E9201="Active","Not Terminated",_xlfn.XLOOKUP(A9201,HR_Roster!$A$2:$A$10001,HR_Roster!$G$2:$G$10001))</f>
        <v>Not Terminated</v>
      </c>
      <c r="H9201" t="str">
        <f t="shared" si="287"/>
        <v/>
      </c>
    </row>
    <row r="9202" spans="1:8" x14ac:dyDescent="0.25">
      <c r="A9202">
        <v>104635</v>
      </c>
      <c r="B9202" t="s">
        <v>65</v>
      </c>
      <c r="C9202" s="2">
        <v>45790</v>
      </c>
      <c r="D9202" t="s">
        <v>8612</v>
      </c>
      <c r="E9202" t="str">
        <f>_xlfn.XLOOKUP(A9202,HR_Roster!$A$2:$A$10001,HR_Roster!$F$2:$F$10001,"no emp found",0)</f>
        <v>Active</v>
      </c>
      <c r="F9202" t="str">
        <f t="shared" si="286"/>
        <v>OK</v>
      </c>
      <c r="G9202" s="4" t="str">
        <f>IF(E9202="Active","Not Terminated",_xlfn.XLOOKUP(A9202,HR_Roster!$A$2:$A$10001,HR_Roster!$G$2:$G$10001))</f>
        <v>Not Terminated</v>
      </c>
      <c r="H9202" t="str">
        <f t="shared" si="287"/>
        <v/>
      </c>
    </row>
    <row r="9203" spans="1:8" x14ac:dyDescent="0.25">
      <c r="A9203">
        <v>106187</v>
      </c>
      <c r="B9203" t="s">
        <v>70</v>
      </c>
      <c r="C9203" s="2">
        <v>45842</v>
      </c>
      <c r="D9203" t="s">
        <v>8613</v>
      </c>
      <c r="E9203" t="str">
        <f>_xlfn.XLOOKUP(A9203,HR_Roster!$A$2:$A$10001,HR_Roster!$F$2:$F$10001,"no emp found",0)</f>
        <v>Active</v>
      </c>
      <c r="F9203" t="str">
        <f t="shared" si="286"/>
        <v>OK</v>
      </c>
      <c r="G9203" s="4" t="str">
        <f>IF(E9203="Active","Not Terminated",_xlfn.XLOOKUP(A9203,HR_Roster!$A$2:$A$10001,HR_Roster!$G$2:$G$10001))</f>
        <v>Not Terminated</v>
      </c>
      <c r="H9203" t="str">
        <f t="shared" si="287"/>
        <v/>
      </c>
    </row>
    <row r="9204" spans="1:8" x14ac:dyDescent="0.25">
      <c r="A9204">
        <v>107886</v>
      </c>
      <c r="B9204" t="s">
        <v>73</v>
      </c>
      <c r="C9204" s="2">
        <v>45829</v>
      </c>
      <c r="D9204" t="s">
        <v>8614</v>
      </c>
      <c r="E9204" t="str">
        <f>_xlfn.XLOOKUP(A9204,HR_Roster!$A$2:$A$10001,HR_Roster!$F$2:$F$10001,"no emp found",0)</f>
        <v>Active</v>
      </c>
      <c r="F9204" t="str">
        <f t="shared" si="286"/>
        <v>OK</v>
      </c>
      <c r="G9204" s="4" t="str">
        <f>IF(E9204="Active","Not Terminated",_xlfn.XLOOKUP(A9204,HR_Roster!$A$2:$A$10001,HR_Roster!$G$2:$G$10001))</f>
        <v>Not Terminated</v>
      </c>
      <c r="H9204" t="str">
        <f t="shared" si="287"/>
        <v/>
      </c>
    </row>
    <row r="9205" spans="1:8" x14ac:dyDescent="0.25">
      <c r="A9205">
        <v>104801</v>
      </c>
      <c r="B9205" t="s">
        <v>61</v>
      </c>
      <c r="C9205" s="2">
        <v>45930</v>
      </c>
      <c r="D9205" t="s">
        <v>8615</v>
      </c>
      <c r="E9205" t="str">
        <f>_xlfn.XLOOKUP(A9205,HR_Roster!$A$2:$A$10001,HR_Roster!$F$2:$F$10001,"no emp found",0)</f>
        <v>Active</v>
      </c>
      <c r="F9205" t="str">
        <f t="shared" si="286"/>
        <v>OK</v>
      </c>
      <c r="G9205" s="4" t="str">
        <f>IF(E9205="Active","Not Terminated",_xlfn.XLOOKUP(A9205,HR_Roster!$A$2:$A$10001,HR_Roster!$G$2:$G$10001))</f>
        <v>Not Terminated</v>
      </c>
      <c r="H9205" t="str">
        <f t="shared" si="287"/>
        <v/>
      </c>
    </row>
    <row r="9206" spans="1:8" x14ac:dyDescent="0.25">
      <c r="A9206">
        <v>108826</v>
      </c>
      <c r="B9206" t="s">
        <v>73</v>
      </c>
      <c r="C9206" s="2">
        <v>45717</v>
      </c>
      <c r="D9206" t="s">
        <v>8616</v>
      </c>
      <c r="E9206" t="str">
        <f>_xlfn.XLOOKUP(A9206,HR_Roster!$A$2:$A$10001,HR_Roster!$F$2:$F$10001,"no emp found",0)</f>
        <v>Active</v>
      </c>
      <c r="F9206" t="str">
        <f t="shared" si="286"/>
        <v>OK</v>
      </c>
      <c r="G9206" s="4" t="str">
        <f>IF(E9206="Active","Not Terminated",_xlfn.XLOOKUP(A9206,HR_Roster!$A$2:$A$10001,HR_Roster!$G$2:$G$10001))</f>
        <v>Not Terminated</v>
      </c>
      <c r="H9206" t="str">
        <f t="shared" si="287"/>
        <v/>
      </c>
    </row>
    <row r="9207" spans="1:8" x14ac:dyDescent="0.25">
      <c r="A9207">
        <v>101554</v>
      </c>
      <c r="B9207" t="s">
        <v>73</v>
      </c>
      <c r="C9207" s="2">
        <v>45750</v>
      </c>
      <c r="D9207" t="s">
        <v>8617</v>
      </c>
      <c r="E9207" t="str">
        <f>_xlfn.XLOOKUP(A9207,HR_Roster!$A$2:$A$10001,HR_Roster!$F$2:$F$10001,"no emp found",0)</f>
        <v>Active</v>
      </c>
      <c r="F9207" t="str">
        <f t="shared" si="286"/>
        <v>OK</v>
      </c>
      <c r="G9207" s="4" t="str">
        <f>IF(E9207="Active","Not Terminated",_xlfn.XLOOKUP(A9207,HR_Roster!$A$2:$A$10001,HR_Roster!$G$2:$G$10001))</f>
        <v>Not Terminated</v>
      </c>
      <c r="H9207" t="str">
        <f t="shared" si="287"/>
        <v/>
      </c>
    </row>
    <row r="9208" spans="1:8" x14ac:dyDescent="0.25">
      <c r="A9208">
        <v>105764</v>
      </c>
      <c r="B9208" t="s">
        <v>65</v>
      </c>
      <c r="C9208" s="2">
        <v>45915</v>
      </c>
      <c r="D9208" t="s">
        <v>8618</v>
      </c>
      <c r="E9208" t="str">
        <f>_xlfn.XLOOKUP(A9208,HR_Roster!$A$2:$A$10001,HR_Roster!$F$2:$F$10001,"no emp found",0)</f>
        <v>Active</v>
      </c>
      <c r="F9208" t="str">
        <f t="shared" si="286"/>
        <v>OK</v>
      </c>
      <c r="G9208" s="4" t="str">
        <f>IF(E9208="Active","Not Terminated",_xlfn.XLOOKUP(A9208,HR_Roster!$A$2:$A$10001,HR_Roster!$G$2:$G$10001))</f>
        <v>Not Terminated</v>
      </c>
      <c r="H9208" t="str">
        <f t="shared" si="287"/>
        <v/>
      </c>
    </row>
    <row r="9209" spans="1:8" x14ac:dyDescent="0.25">
      <c r="A9209">
        <v>105192</v>
      </c>
      <c r="B9209" t="s">
        <v>59</v>
      </c>
      <c r="C9209" s="2">
        <v>45887</v>
      </c>
      <c r="D9209" t="s">
        <v>1860</v>
      </c>
      <c r="E9209" t="str">
        <f>_xlfn.XLOOKUP(A9209,HR_Roster!$A$2:$A$10001,HR_Roster!$F$2:$F$10001,"no emp found",0)</f>
        <v>Active</v>
      </c>
      <c r="F9209" t="str">
        <f t="shared" si="286"/>
        <v>OK</v>
      </c>
      <c r="G9209" s="4" t="str">
        <f>IF(E9209="Active","Not Terminated",_xlfn.XLOOKUP(A9209,HR_Roster!$A$2:$A$10001,HR_Roster!$G$2:$G$10001))</f>
        <v>Not Terminated</v>
      </c>
      <c r="H9209" t="str">
        <f t="shared" si="287"/>
        <v/>
      </c>
    </row>
    <row r="9210" spans="1:8" x14ac:dyDescent="0.25">
      <c r="A9210">
        <v>106399</v>
      </c>
      <c r="B9210" t="s">
        <v>61</v>
      </c>
      <c r="C9210" s="2">
        <v>45792</v>
      </c>
      <c r="D9210" t="s">
        <v>8619</v>
      </c>
      <c r="E9210" t="str">
        <f>_xlfn.XLOOKUP(A9210,HR_Roster!$A$2:$A$10001,HR_Roster!$F$2:$F$10001,"no emp found",0)</f>
        <v>Active</v>
      </c>
      <c r="F9210" t="str">
        <f t="shared" si="286"/>
        <v>OK</v>
      </c>
      <c r="G9210" s="4" t="str">
        <f>IF(E9210="Active","Not Terminated",_xlfn.XLOOKUP(A9210,HR_Roster!$A$2:$A$10001,HR_Roster!$G$2:$G$10001))</f>
        <v>Not Terminated</v>
      </c>
      <c r="H9210" t="str">
        <f t="shared" si="287"/>
        <v/>
      </c>
    </row>
    <row r="9211" spans="1:8" x14ac:dyDescent="0.25">
      <c r="A9211">
        <v>101772</v>
      </c>
      <c r="B9211" t="s">
        <v>57</v>
      </c>
      <c r="C9211" s="2">
        <v>46015</v>
      </c>
      <c r="D9211" t="s">
        <v>8620</v>
      </c>
      <c r="E9211" t="str">
        <f>_xlfn.XLOOKUP(A9211,HR_Roster!$A$2:$A$10001,HR_Roster!$F$2:$F$10001,"no emp found",0)</f>
        <v>Active</v>
      </c>
      <c r="F9211" t="str">
        <f t="shared" si="286"/>
        <v>OK</v>
      </c>
      <c r="G9211" s="4" t="str">
        <f>IF(E9211="Active","Not Terminated",_xlfn.XLOOKUP(A9211,HR_Roster!$A$2:$A$10001,HR_Roster!$G$2:$G$10001))</f>
        <v>Not Terminated</v>
      </c>
      <c r="H9211" t="str">
        <f t="shared" si="287"/>
        <v/>
      </c>
    </row>
    <row r="9212" spans="1:8" x14ac:dyDescent="0.25">
      <c r="A9212">
        <v>109355</v>
      </c>
      <c r="B9212" t="s">
        <v>59</v>
      </c>
      <c r="C9212" s="2">
        <v>45700</v>
      </c>
      <c r="D9212" t="s">
        <v>8621</v>
      </c>
      <c r="E9212" t="str">
        <f>_xlfn.XLOOKUP(A9212,HR_Roster!$A$2:$A$10001,HR_Roster!$F$2:$F$10001,"no emp found",0)</f>
        <v>Active</v>
      </c>
      <c r="F9212" t="str">
        <f t="shared" si="286"/>
        <v>OK</v>
      </c>
      <c r="G9212" s="4" t="str">
        <f>IF(E9212="Active","Not Terminated",_xlfn.XLOOKUP(A9212,HR_Roster!$A$2:$A$10001,HR_Roster!$G$2:$G$10001))</f>
        <v>Not Terminated</v>
      </c>
      <c r="H9212" t="str">
        <f t="shared" si="287"/>
        <v/>
      </c>
    </row>
    <row r="9213" spans="1:8" x14ac:dyDescent="0.25">
      <c r="A9213">
        <v>104337</v>
      </c>
      <c r="B9213" t="s">
        <v>57</v>
      </c>
      <c r="C9213" s="2">
        <v>45878</v>
      </c>
      <c r="D9213" t="s">
        <v>8622</v>
      </c>
      <c r="E9213" t="str">
        <f>_xlfn.XLOOKUP(A9213,HR_Roster!$A$2:$A$10001,HR_Roster!$F$2:$F$10001,"no emp found",0)</f>
        <v>Active</v>
      </c>
      <c r="F9213" t="str">
        <f t="shared" si="286"/>
        <v>OK</v>
      </c>
      <c r="G9213" s="4" t="str">
        <f>IF(E9213="Active","Not Terminated",_xlfn.XLOOKUP(A9213,HR_Roster!$A$2:$A$10001,HR_Roster!$G$2:$G$10001))</f>
        <v>Not Terminated</v>
      </c>
      <c r="H9213" t="str">
        <f t="shared" si="287"/>
        <v/>
      </c>
    </row>
    <row r="9214" spans="1:8" x14ac:dyDescent="0.25">
      <c r="A9214">
        <v>108165</v>
      </c>
      <c r="B9214" t="s">
        <v>61</v>
      </c>
      <c r="C9214" s="2">
        <v>45817</v>
      </c>
      <c r="D9214" t="s">
        <v>8623</v>
      </c>
      <c r="E9214" t="str">
        <f>_xlfn.XLOOKUP(A9214,HR_Roster!$A$2:$A$10001,HR_Roster!$F$2:$F$10001,"no emp found",0)</f>
        <v>Active</v>
      </c>
      <c r="F9214" t="str">
        <f t="shared" si="286"/>
        <v>OK</v>
      </c>
      <c r="G9214" s="4" t="str">
        <f>IF(E9214="Active","Not Terminated",_xlfn.XLOOKUP(A9214,HR_Roster!$A$2:$A$10001,HR_Roster!$G$2:$G$10001))</f>
        <v>Not Terminated</v>
      </c>
      <c r="H9214" t="str">
        <f t="shared" si="287"/>
        <v/>
      </c>
    </row>
    <row r="9215" spans="1:8" x14ac:dyDescent="0.25">
      <c r="A9215">
        <v>104298</v>
      </c>
      <c r="B9215" t="s">
        <v>70</v>
      </c>
      <c r="C9215" s="2">
        <v>45840</v>
      </c>
      <c r="D9215" t="s">
        <v>8624</v>
      </c>
      <c r="E9215" t="str">
        <f>_xlfn.XLOOKUP(A9215,HR_Roster!$A$2:$A$10001,HR_Roster!$F$2:$F$10001,"no emp found",0)</f>
        <v>Active</v>
      </c>
      <c r="F9215" t="str">
        <f t="shared" si="286"/>
        <v>OK</v>
      </c>
      <c r="G9215" s="4" t="str">
        <f>IF(E9215="Active","Not Terminated",_xlfn.XLOOKUP(A9215,HR_Roster!$A$2:$A$10001,HR_Roster!$G$2:$G$10001))</f>
        <v>Not Terminated</v>
      </c>
      <c r="H9215" t="str">
        <f t="shared" si="287"/>
        <v/>
      </c>
    </row>
    <row r="9216" spans="1:8" x14ac:dyDescent="0.25">
      <c r="A9216">
        <v>104585</v>
      </c>
      <c r="B9216" t="s">
        <v>61</v>
      </c>
      <c r="C9216" s="2">
        <v>45766</v>
      </c>
      <c r="D9216" t="s">
        <v>5115</v>
      </c>
      <c r="E9216" t="str">
        <f>_xlfn.XLOOKUP(A9216,HR_Roster!$A$2:$A$10001,HR_Roster!$F$2:$F$10001,"no emp found",0)</f>
        <v>Active</v>
      </c>
      <c r="F9216" t="str">
        <f t="shared" si="286"/>
        <v>OK</v>
      </c>
      <c r="G9216" s="4" t="str">
        <f>IF(E9216="Active","Not Terminated",_xlfn.XLOOKUP(A9216,HR_Roster!$A$2:$A$10001,HR_Roster!$G$2:$G$10001))</f>
        <v>Not Terminated</v>
      </c>
      <c r="H9216" t="str">
        <f t="shared" si="287"/>
        <v/>
      </c>
    </row>
    <row r="9217" spans="1:8" x14ac:dyDescent="0.25">
      <c r="A9217">
        <v>109421</v>
      </c>
      <c r="B9217" t="s">
        <v>59</v>
      </c>
      <c r="C9217" s="2">
        <v>45686</v>
      </c>
      <c r="D9217" t="s">
        <v>8625</v>
      </c>
      <c r="E9217" t="str">
        <f>_xlfn.XLOOKUP(A9217,HR_Roster!$A$2:$A$10001,HR_Roster!$F$2:$F$10001,"no emp found",0)</f>
        <v>Active</v>
      </c>
      <c r="F9217" t="str">
        <f t="shared" si="286"/>
        <v>OK</v>
      </c>
      <c r="G9217" s="4" t="str">
        <f>IF(E9217="Active","Not Terminated",_xlfn.XLOOKUP(A9217,HR_Roster!$A$2:$A$10001,HR_Roster!$G$2:$G$10001))</f>
        <v>Not Terminated</v>
      </c>
      <c r="H9217" t="str">
        <f t="shared" si="287"/>
        <v/>
      </c>
    </row>
    <row r="9218" spans="1:8" x14ac:dyDescent="0.25">
      <c r="A9218">
        <v>102892</v>
      </c>
      <c r="B9218" t="s">
        <v>65</v>
      </c>
      <c r="C9218" s="2">
        <v>45874</v>
      </c>
      <c r="D9218" t="s">
        <v>8626</v>
      </c>
      <c r="E9218" t="str">
        <f>_xlfn.XLOOKUP(A9218,HR_Roster!$A$2:$A$10001,HR_Roster!$F$2:$F$10001,"no emp found",0)</f>
        <v>Active</v>
      </c>
      <c r="F9218" t="str">
        <f t="shared" si="286"/>
        <v>OK</v>
      </c>
      <c r="G9218" s="4" t="str">
        <f>IF(E9218="Active","Not Terminated",_xlfn.XLOOKUP(A9218,HR_Roster!$A$2:$A$10001,HR_Roster!$G$2:$G$10001))</f>
        <v>Not Terminated</v>
      </c>
      <c r="H9218" t="str">
        <f t="shared" si="287"/>
        <v/>
      </c>
    </row>
    <row r="9219" spans="1:8" x14ac:dyDescent="0.25">
      <c r="A9219">
        <v>109615</v>
      </c>
      <c r="B9219" t="s">
        <v>70</v>
      </c>
      <c r="C9219" s="2">
        <v>45788</v>
      </c>
      <c r="D9219" t="s">
        <v>8627</v>
      </c>
      <c r="E9219" t="str">
        <f>_xlfn.XLOOKUP(A9219,HR_Roster!$A$2:$A$10001,HR_Roster!$F$2:$F$10001,"no emp found",0)</f>
        <v>Active</v>
      </c>
      <c r="F9219" t="str">
        <f t="shared" ref="F9219:F9282" si="288">IF(AND(E9219="Terminated",C9219&gt;G9219),"Suspicious Login","OK")</f>
        <v>OK</v>
      </c>
      <c r="G9219" s="4" t="str">
        <f>IF(E9219="Active","Not Terminated",_xlfn.XLOOKUP(A9219,HR_Roster!$A$2:$A$10001,HR_Roster!$G$2:$G$10001))</f>
        <v>Not Terminated</v>
      </c>
      <c r="H9219" t="str">
        <f t="shared" ref="H9219:H9282" si="289">IF(F9219="Suspicious Login",C9219-G9219,"")</f>
        <v/>
      </c>
    </row>
    <row r="9220" spans="1:8" x14ac:dyDescent="0.25">
      <c r="A9220">
        <v>109540</v>
      </c>
      <c r="B9220" t="s">
        <v>70</v>
      </c>
      <c r="C9220" s="2">
        <v>45725</v>
      </c>
      <c r="D9220" t="s">
        <v>8628</v>
      </c>
      <c r="E9220" t="str">
        <f>_xlfn.XLOOKUP(A9220,HR_Roster!$A$2:$A$10001,HR_Roster!$F$2:$F$10001,"no emp found",0)</f>
        <v>Active</v>
      </c>
      <c r="F9220" t="str">
        <f t="shared" si="288"/>
        <v>OK</v>
      </c>
      <c r="G9220" s="4" t="str">
        <f>IF(E9220="Active","Not Terminated",_xlfn.XLOOKUP(A9220,HR_Roster!$A$2:$A$10001,HR_Roster!$G$2:$G$10001))</f>
        <v>Not Terminated</v>
      </c>
      <c r="H9220" t="str">
        <f t="shared" si="289"/>
        <v/>
      </c>
    </row>
    <row r="9221" spans="1:8" x14ac:dyDescent="0.25">
      <c r="A9221">
        <v>103197</v>
      </c>
      <c r="B9221" t="s">
        <v>61</v>
      </c>
      <c r="C9221" s="2">
        <v>45888</v>
      </c>
      <c r="D9221" t="s">
        <v>8629</v>
      </c>
      <c r="E9221" t="str">
        <f>_xlfn.XLOOKUP(A9221,HR_Roster!$A$2:$A$10001,HR_Roster!$F$2:$F$10001,"no emp found",0)</f>
        <v>Active</v>
      </c>
      <c r="F9221" t="str">
        <f t="shared" si="288"/>
        <v>OK</v>
      </c>
      <c r="G9221" s="4" t="str">
        <f>IF(E9221="Active","Not Terminated",_xlfn.XLOOKUP(A9221,HR_Roster!$A$2:$A$10001,HR_Roster!$G$2:$G$10001))</f>
        <v>Not Terminated</v>
      </c>
      <c r="H9221" t="str">
        <f t="shared" si="289"/>
        <v/>
      </c>
    </row>
    <row r="9222" spans="1:8" x14ac:dyDescent="0.25">
      <c r="A9222">
        <v>100549</v>
      </c>
      <c r="B9222" t="s">
        <v>65</v>
      </c>
      <c r="C9222" s="2">
        <v>45964</v>
      </c>
      <c r="D9222" t="s">
        <v>8630</v>
      </c>
      <c r="E9222" t="str">
        <f>_xlfn.XLOOKUP(A9222,HR_Roster!$A$2:$A$10001,HR_Roster!$F$2:$F$10001,"no emp found",0)</f>
        <v>Active</v>
      </c>
      <c r="F9222" t="str">
        <f t="shared" si="288"/>
        <v>OK</v>
      </c>
      <c r="G9222" s="4" t="str">
        <f>IF(E9222="Active","Not Terminated",_xlfn.XLOOKUP(A9222,HR_Roster!$A$2:$A$10001,HR_Roster!$G$2:$G$10001))</f>
        <v>Not Terminated</v>
      </c>
      <c r="H9222" t="str">
        <f t="shared" si="289"/>
        <v/>
      </c>
    </row>
    <row r="9223" spans="1:8" x14ac:dyDescent="0.25">
      <c r="A9223">
        <v>103577</v>
      </c>
      <c r="B9223" t="s">
        <v>73</v>
      </c>
      <c r="C9223" s="2">
        <v>46007</v>
      </c>
      <c r="D9223" t="s">
        <v>8631</v>
      </c>
      <c r="E9223" t="str">
        <f>_xlfn.XLOOKUP(A9223,HR_Roster!$A$2:$A$10001,HR_Roster!$F$2:$F$10001,"no emp found",0)</f>
        <v>Active</v>
      </c>
      <c r="F9223" t="str">
        <f t="shared" si="288"/>
        <v>OK</v>
      </c>
      <c r="G9223" s="4" t="str">
        <f>IF(E9223="Active","Not Terminated",_xlfn.XLOOKUP(A9223,HR_Roster!$A$2:$A$10001,HR_Roster!$G$2:$G$10001))</f>
        <v>Not Terminated</v>
      </c>
      <c r="H9223" t="str">
        <f t="shared" si="289"/>
        <v/>
      </c>
    </row>
    <row r="9224" spans="1:8" x14ac:dyDescent="0.25">
      <c r="A9224">
        <v>101362</v>
      </c>
      <c r="B9224" t="s">
        <v>59</v>
      </c>
      <c r="C9224" s="2">
        <v>46005</v>
      </c>
      <c r="D9224" t="s">
        <v>8632</v>
      </c>
      <c r="E9224" t="str">
        <f>_xlfn.XLOOKUP(A9224,HR_Roster!$A$2:$A$10001,HR_Roster!$F$2:$F$10001,"no emp found",0)</f>
        <v>Active</v>
      </c>
      <c r="F9224" t="str">
        <f t="shared" si="288"/>
        <v>OK</v>
      </c>
      <c r="G9224" s="4" t="str">
        <f>IF(E9224="Active","Not Terminated",_xlfn.XLOOKUP(A9224,HR_Roster!$A$2:$A$10001,HR_Roster!$G$2:$G$10001))</f>
        <v>Not Terminated</v>
      </c>
      <c r="H9224" t="str">
        <f t="shared" si="289"/>
        <v/>
      </c>
    </row>
    <row r="9225" spans="1:8" x14ac:dyDescent="0.25">
      <c r="A9225">
        <v>102558</v>
      </c>
      <c r="B9225" t="s">
        <v>57</v>
      </c>
      <c r="C9225" s="2">
        <v>45883</v>
      </c>
      <c r="D9225" t="s">
        <v>8633</v>
      </c>
      <c r="E9225" t="str">
        <f>_xlfn.XLOOKUP(A9225,HR_Roster!$A$2:$A$10001,HR_Roster!$F$2:$F$10001,"no emp found",0)</f>
        <v>Active</v>
      </c>
      <c r="F9225" t="str">
        <f t="shared" si="288"/>
        <v>OK</v>
      </c>
      <c r="G9225" s="4" t="str">
        <f>IF(E9225="Active","Not Terminated",_xlfn.XLOOKUP(A9225,HR_Roster!$A$2:$A$10001,HR_Roster!$G$2:$G$10001))</f>
        <v>Not Terminated</v>
      </c>
      <c r="H9225" t="str">
        <f t="shared" si="289"/>
        <v/>
      </c>
    </row>
    <row r="9226" spans="1:8" x14ac:dyDescent="0.25">
      <c r="A9226">
        <v>107097</v>
      </c>
      <c r="B9226" t="s">
        <v>65</v>
      </c>
      <c r="C9226" s="2">
        <v>45708</v>
      </c>
      <c r="D9226" t="s">
        <v>8634</v>
      </c>
      <c r="E9226" t="str">
        <f>_xlfn.XLOOKUP(A9226,HR_Roster!$A$2:$A$10001,HR_Roster!$F$2:$F$10001,"no emp found",0)</f>
        <v>Active</v>
      </c>
      <c r="F9226" t="str">
        <f t="shared" si="288"/>
        <v>OK</v>
      </c>
      <c r="G9226" s="4" t="str">
        <f>IF(E9226="Active","Not Terminated",_xlfn.XLOOKUP(A9226,HR_Roster!$A$2:$A$10001,HR_Roster!$G$2:$G$10001))</f>
        <v>Not Terminated</v>
      </c>
      <c r="H9226" t="str">
        <f t="shared" si="289"/>
        <v/>
      </c>
    </row>
    <row r="9227" spans="1:8" x14ac:dyDescent="0.25">
      <c r="A9227">
        <v>102479</v>
      </c>
      <c r="B9227" t="s">
        <v>57</v>
      </c>
      <c r="C9227" s="2">
        <v>45835</v>
      </c>
      <c r="D9227" t="s">
        <v>4167</v>
      </c>
      <c r="E9227" t="str">
        <f>_xlfn.XLOOKUP(A9227,HR_Roster!$A$2:$A$10001,HR_Roster!$F$2:$F$10001,"no emp found",0)</f>
        <v>Active</v>
      </c>
      <c r="F9227" t="str">
        <f t="shared" si="288"/>
        <v>OK</v>
      </c>
      <c r="G9227" s="4" t="str">
        <f>IF(E9227="Active","Not Terminated",_xlfn.XLOOKUP(A9227,HR_Roster!$A$2:$A$10001,HR_Roster!$G$2:$G$10001))</f>
        <v>Not Terminated</v>
      </c>
      <c r="H9227" t="str">
        <f t="shared" si="289"/>
        <v/>
      </c>
    </row>
    <row r="9228" spans="1:8" x14ac:dyDescent="0.25">
      <c r="A9228">
        <v>108870</v>
      </c>
      <c r="B9228" t="s">
        <v>57</v>
      </c>
      <c r="C9228" s="2">
        <v>45900</v>
      </c>
      <c r="D9228" t="s">
        <v>8635</v>
      </c>
      <c r="E9228" t="str">
        <f>_xlfn.XLOOKUP(A9228,HR_Roster!$A$2:$A$10001,HR_Roster!$F$2:$F$10001,"no emp found",0)</f>
        <v>Active</v>
      </c>
      <c r="F9228" t="str">
        <f t="shared" si="288"/>
        <v>OK</v>
      </c>
      <c r="G9228" s="4" t="str">
        <f>IF(E9228="Active","Not Terminated",_xlfn.XLOOKUP(A9228,HR_Roster!$A$2:$A$10001,HR_Roster!$G$2:$G$10001))</f>
        <v>Not Terminated</v>
      </c>
      <c r="H9228" t="str">
        <f t="shared" si="289"/>
        <v/>
      </c>
    </row>
    <row r="9229" spans="1:8" x14ac:dyDescent="0.25">
      <c r="A9229">
        <v>102970</v>
      </c>
      <c r="B9229" t="s">
        <v>59</v>
      </c>
      <c r="C9229" s="2">
        <v>45738</v>
      </c>
      <c r="D9229" t="s">
        <v>8636</v>
      </c>
      <c r="E9229" t="str">
        <f>_xlfn.XLOOKUP(A9229,HR_Roster!$A$2:$A$10001,HR_Roster!$F$2:$F$10001,"no emp found",0)</f>
        <v>Active</v>
      </c>
      <c r="F9229" t="str">
        <f t="shared" si="288"/>
        <v>OK</v>
      </c>
      <c r="G9229" s="4" t="str">
        <f>IF(E9229="Active","Not Terminated",_xlfn.XLOOKUP(A9229,HR_Roster!$A$2:$A$10001,HR_Roster!$G$2:$G$10001))</f>
        <v>Not Terminated</v>
      </c>
      <c r="H9229" t="str">
        <f t="shared" si="289"/>
        <v/>
      </c>
    </row>
    <row r="9230" spans="1:8" x14ac:dyDescent="0.25">
      <c r="A9230">
        <v>105380</v>
      </c>
      <c r="B9230" t="s">
        <v>59</v>
      </c>
      <c r="C9230" s="2">
        <v>45917</v>
      </c>
      <c r="D9230" t="s">
        <v>8637</v>
      </c>
      <c r="E9230" t="str">
        <f>_xlfn.XLOOKUP(A9230,HR_Roster!$A$2:$A$10001,HR_Roster!$F$2:$F$10001,"no emp found",0)</f>
        <v>Active</v>
      </c>
      <c r="F9230" t="str">
        <f t="shared" si="288"/>
        <v>OK</v>
      </c>
      <c r="G9230" s="4" t="str">
        <f>IF(E9230="Active","Not Terminated",_xlfn.XLOOKUP(A9230,HR_Roster!$A$2:$A$10001,HR_Roster!$G$2:$G$10001))</f>
        <v>Not Terminated</v>
      </c>
      <c r="H9230" t="str">
        <f t="shared" si="289"/>
        <v/>
      </c>
    </row>
    <row r="9231" spans="1:8" x14ac:dyDescent="0.25">
      <c r="A9231">
        <v>103556</v>
      </c>
      <c r="B9231" t="s">
        <v>65</v>
      </c>
      <c r="C9231" s="2">
        <v>45850</v>
      </c>
      <c r="D9231" t="s">
        <v>8638</v>
      </c>
      <c r="E9231" t="str">
        <f>_xlfn.XLOOKUP(A9231,HR_Roster!$A$2:$A$10001,HR_Roster!$F$2:$F$10001,"no emp found",0)</f>
        <v>Terminated</v>
      </c>
      <c r="F9231" t="str">
        <f t="shared" si="288"/>
        <v>Suspicious Login</v>
      </c>
      <c r="G9231" s="4">
        <f>IF(E9231="Active","Not Terminated",_xlfn.XLOOKUP(A9231,HR_Roster!$A$2:$A$10001,HR_Roster!$G$2:$G$10001))</f>
        <v>45788</v>
      </c>
      <c r="H9231">
        <f t="shared" si="289"/>
        <v>62</v>
      </c>
    </row>
    <row r="9232" spans="1:8" x14ac:dyDescent="0.25">
      <c r="A9232">
        <v>103274</v>
      </c>
      <c r="B9232" t="s">
        <v>61</v>
      </c>
      <c r="C9232" s="2">
        <v>45807</v>
      </c>
      <c r="D9232" t="s">
        <v>8639</v>
      </c>
      <c r="E9232" t="str">
        <f>_xlfn.XLOOKUP(A9232,HR_Roster!$A$2:$A$10001,HR_Roster!$F$2:$F$10001,"no emp found",0)</f>
        <v>Active</v>
      </c>
      <c r="F9232" t="str">
        <f t="shared" si="288"/>
        <v>OK</v>
      </c>
      <c r="G9232" s="4" t="str">
        <f>IF(E9232="Active","Not Terminated",_xlfn.XLOOKUP(A9232,HR_Roster!$A$2:$A$10001,HR_Roster!$G$2:$G$10001))</f>
        <v>Not Terminated</v>
      </c>
      <c r="H9232" t="str">
        <f t="shared" si="289"/>
        <v/>
      </c>
    </row>
    <row r="9233" spans="1:8" x14ac:dyDescent="0.25">
      <c r="A9233">
        <v>101922</v>
      </c>
      <c r="B9233" t="s">
        <v>61</v>
      </c>
      <c r="C9233" s="2">
        <v>45932</v>
      </c>
      <c r="D9233" t="s">
        <v>8640</v>
      </c>
      <c r="E9233" t="str">
        <f>_xlfn.XLOOKUP(A9233,HR_Roster!$A$2:$A$10001,HR_Roster!$F$2:$F$10001,"no emp found",0)</f>
        <v>Active</v>
      </c>
      <c r="F9233" t="str">
        <f t="shared" si="288"/>
        <v>OK</v>
      </c>
      <c r="G9233" s="4" t="str">
        <f>IF(E9233="Active","Not Terminated",_xlfn.XLOOKUP(A9233,HR_Roster!$A$2:$A$10001,HR_Roster!$G$2:$G$10001))</f>
        <v>Not Terminated</v>
      </c>
      <c r="H9233" t="str">
        <f t="shared" si="289"/>
        <v/>
      </c>
    </row>
    <row r="9234" spans="1:8" x14ac:dyDescent="0.25">
      <c r="A9234">
        <v>108763</v>
      </c>
      <c r="B9234" t="s">
        <v>65</v>
      </c>
      <c r="C9234" s="2">
        <v>45847</v>
      </c>
      <c r="D9234" t="s">
        <v>8641</v>
      </c>
      <c r="E9234" t="str">
        <f>_xlfn.XLOOKUP(A9234,HR_Roster!$A$2:$A$10001,HR_Roster!$F$2:$F$10001,"no emp found",0)</f>
        <v>Active</v>
      </c>
      <c r="F9234" t="str">
        <f t="shared" si="288"/>
        <v>OK</v>
      </c>
      <c r="G9234" s="4" t="str">
        <f>IF(E9234="Active","Not Terminated",_xlfn.XLOOKUP(A9234,HR_Roster!$A$2:$A$10001,HR_Roster!$G$2:$G$10001))</f>
        <v>Not Terminated</v>
      </c>
      <c r="H9234" t="str">
        <f t="shared" si="289"/>
        <v/>
      </c>
    </row>
    <row r="9235" spans="1:8" x14ac:dyDescent="0.25">
      <c r="A9235">
        <v>106585</v>
      </c>
      <c r="B9235" t="s">
        <v>57</v>
      </c>
      <c r="C9235" s="2">
        <v>45249</v>
      </c>
      <c r="D9235" t="s">
        <v>8642</v>
      </c>
      <c r="E9235" t="str">
        <f>_xlfn.XLOOKUP(A9235,HR_Roster!$A$2:$A$10001,HR_Roster!$F$2:$F$10001,"no emp found",0)</f>
        <v>Terminated</v>
      </c>
      <c r="F9235" t="str">
        <f t="shared" si="288"/>
        <v>Suspicious Login</v>
      </c>
      <c r="G9235" s="4">
        <f>IF(E9235="Active","Not Terminated",_xlfn.XLOOKUP(A9235,HR_Roster!$A$2:$A$10001,HR_Roster!$G$2:$G$10001))</f>
        <v>45192</v>
      </c>
      <c r="H9235">
        <f t="shared" si="289"/>
        <v>57</v>
      </c>
    </row>
    <row r="9236" spans="1:8" x14ac:dyDescent="0.25">
      <c r="A9236">
        <v>101739</v>
      </c>
      <c r="B9236" t="s">
        <v>61</v>
      </c>
      <c r="C9236" s="2">
        <v>45755</v>
      </c>
      <c r="D9236" t="s">
        <v>8643</v>
      </c>
      <c r="E9236" t="str">
        <f>_xlfn.XLOOKUP(A9236,HR_Roster!$A$2:$A$10001,HR_Roster!$F$2:$F$10001,"no emp found",0)</f>
        <v>Terminated</v>
      </c>
      <c r="F9236" t="str">
        <f t="shared" si="288"/>
        <v>Suspicious Login</v>
      </c>
      <c r="G9236" s="4">
        <f>IF(E9236="Active","Not Terminated",_xlfn.XLOOKUP(A9236,HR_Roster!$A$2:$A$10001,HR_Roster!$G$2:$G$10001))</f>
        <v>45430</v>
      </c>
      <c r="H9236">
        <f t="shared" si="289"/>
        <v>325</v>
      </c>
    </row>
    <row r="9237" spans="1:8" x14ac:dyDescent="0.25">
      <c r="A9237">
        <v>109069</v>
      </c>
      <c r="B9237" t="s">
        <v>59</v>
      </c>
      <c r="C9237" s="2">
        <v>45818</v>
      </c>
      <c r="D9237" t="s">
        <v>2821</v>
      </c>
      <c r="E9237" t="str">
        <f>_xlfn.XLOOKUP(A9237,HR_Roster!$A$2:$A$10001,HR_Roster!$F$2:$F$10001,"no emp found",0)</f>
        <v>Active</v>
      </c>
      <c r="F9237" t="str">
        <f t="shared" si="288"/>
        <v>OK</v>
      </c>
      <c r="G9237" s="4" t="str">
        <f>IF(E9237="Active","Not Terminated",_xlfn.XLOOKUP(A9237,HR_Roster!$A$2:$A$10001,HR_Roster!$G$2:$G$10001))</f>
        <v>Not Terminated</v>
      </c>
      <c r="H9237" t="str">
        <f t="shared" si="289"/>
        <v/>
      </c>
    </row>
    <row r="9238" spans="1:8" x14ac:dyDescent="0.25">
      <c r="A9238">
        <v>107080</v>
      </c>
      <c r="B9238" t="s">
        <v>59</v>
      </c>
      <c r="C9238" s="2">
        <v>45806</v>
      </c>
      <c r="D9238" t="s">
        <v>8644</v>
      </c>
      <c r="E9238" t="str">
        <f>_xlfn.XLOOKUP(A9238,HR_Roster!$A$2:$A$10001,HR_Roster!$F$2:$F$10001,"no emp found",0)</f>
        <v>Active</v>
      </c>
      <c r="F9238" t="str">
        <f t="shared" si="288"/>
        <v>OK</v>
      </c>
      <c r="G9238" s="4" t="str">
        <f>IF(E9238="Active","Not Terminated",_xlfn.XLOOKUP(A9238,HR_Roster!$A$2:$A$10001,HR_Roster!$G$2:$G$10001))</f>
        <v>Not Terminated</v>
      </c>
      <c r="H9238" t="str">
        <f t="shared" si="289"/>
        <v/>
      </c>
    </row>
    <row r="9239" spans="1:8" x14ac:dyDescent="0.25">
      <c r="A9239">
        <v>108330</v>
      </c>
      <c r="B9239" t="s">
        <v>57</v>
      </c>
      <c r="C9239" s="2">
        <v>45787</v>
      </c>
      <c r="D9239" t="s">
        <v>2861</v>
      </c>
      <c r="E9239" t="str">
        <f>_xlfn.XLOOKUP(A9239,HR_Roster!$A$2:$A$10001,HR_Roster!$F$2:$F$10001,"no emp found",0)</f>
        <v>Active</v>
      </c>
      <c r="F9239" t="str">
        <f t="shared" si="288"/>
        <v>OK</v>
      </c>
      <c r="G9239" s="4" t="str">
        <f>IF(E9239="Active","Not Terminated",_xlfn.XLOOKUP(A9239,HR_Roster!$A$2:$A$10001,HR_Roster!$G$2:$G$10001))</f>
        <v>Not Terminated</v>
      </c>
      <c r="H9239" t="str">
        <f t="shared" si="289"/>
        <v/>
      </c>
    </row>
    <row r="9240" spans="1:8" x14ac:dyDescent="0.25">
      <c r="A9240">
        <v>106394</v>
      </c>
      <c r="B9240" t="s">
        <v>65</v>
      </c>
      <c r="C9240" s="2">
        <v>45939</v>
      </c>
      <c r="D9240" t="s">
        <v>8645</v>
      </c>
      <c r="E9240" t="str">
        <f>_xlfn.XLOOKUP(A9240,HR_Roster!$A$2:$A$10001,HR_Roster!$F$2:$F$10001,"no emp found",0)</f>
        <v>Active</v>
      </c>
      <c r="F9240" t="str">
        <f t="shared" si="288"/>
        <v>OK</v>
      </c>
      <c r="G9240" s="4" t="str">
        <f>IF(E9240="Active","Not Terminated",_xlfn.XLOOKUP(A9240,HR_Roster!$A$2:$A$10001,HR_Roster!$G$2:$G$10001))</f>
        <v>Not Terminated</v>
      </c>
      <c r="H9240" t="str">
        <f t="shared" si="289"/>
        <v/>
      </c>
    </row>
    <row r="9241" spans="1:8" x14ac:dyDescent="0.25">
      <c r="A9241">
        <v>102508</v>
      </c>
      <c r="B9241" t="s">
        <v>61</v>
      </c>
      <c r="C9241" s="2">
        <v>45864</v>
      </c>
      <c r="D9241" t="s">
        <v>8646</v>
      </c>
      <c r="E9241" t="str">
        <f>_xlfn.XLOOKUP(A9241,HR_Roster!$A$2:$A$10001,HR_Roster!$F$2:$F$10001,"no emp found",0)</f>
        <v>Active</v>
      </c>
      <c r="F9241" t="str">
        <f t="shared" si="288"/>
        <v>OK</v>
      </c>
      <c r="G9241" s="4" t="str">
        <f>IF(E9241="Active","Not Terminated",_xlfn.XLOOKUP(A9241,HR_Roster!$A$2:$A$10001,HR_Roster!$G$2:$G$10001))</f>
        <v>Not Terminated</v>
      </c>
      <c r="H9241" t="str">
        <f t="shared" si="289"/>
        <v/>
      </c>
    </row>
    <row r="9242" spans="1:8" x14ac:dyDescent="0.25">
      <c r="A9242">
        <v>105770</v>
      </c>
      <c r="B9242" t="s">
        <v>73</v>
      </c>
      <c r="C9242" s="2">
        <v>46009</v>
      </c>
      <c r="D9242" t="s">
        <v>8647</v>
      </c>
      <c r="E9242" t="str">
        <f>_xlfn.XLOOKUP(A9242,HR_Roster!$A$2:$A$10001,HR_Roster!$F$2:$F$10001,"no emp found",0)</f>
        <v>Active</v>
      </c>
      <c r="F9242" t="str">
        <f t="shared" si="288"/>
        <v>OK</v>
      </c>
      <c r="G9242" s="4" t="str">
        <f>IF(E9242="Active","Not Terminated",_xlfn.XLOOKUP(A9242,HR_Roster!$A$2:$A$10001,HR_Roster!$G$2:$G$10001))</f>
        <v>Not Terminated</v>
      </c>
      <c r="H9242" t="str">
        <f t="shared" si="289"/>
        <v/>
      </c>
    </row>
    <row r="9243" spans="1:8" x14ac:dyDescent="0.25">
      <c r="A9243">
        <v>106534</v>
      </c>
      <c r="B9243" t="s">
        <v>70</v>
      </c>
      <c r="C9243" s="2">
        <v>45734</v>
      </c>
      <c r="D9243" t="s">
        <v>8648</v>
      </c>
      <c r="E9243" t="str">
        <f>_xlfn.XLOOKUP(A9243,HR_Roster!$A$2:$A$10001,HR_Roster!$F$2:$F$10001,"no emp found",0)</f>
        <v>Terminated</v>
      </c>
      <c r="F9243" t="str">
        <f t="shared" si="288"/>
        <v>Suspicious Login</v>
      </c>
      <c r="G9243" s="4">
        <f>IF(E9243="Active","Not Terminated",_xlfn.XLOOKUP(A9243,HR_Roster!$A$2:$A$10001,HR_Roster!$G$2:$G$10001))</f>
        <v>45646</v>
      </c>
      <c r="H9243">
        <f t="shared" si="289"/>
        <v>88</v>
      </c>
    </row>
    <row r="9244" spans="1:8" x14ac:dyDescent="0.25">
      <c r="A9244">
        <v>104643</v>
      </c>
      <c r="B9244" t="s">
        <v>57</v>
      </c>
      <c r="C9244" s="2">
        <v>45740</v>
      </c>
      <c r="D9244" t="s">
        <v>8649</v>
      </c>
      <c r="E9244" t="str">
        <f>_xlfn.XLOOKUP(A9244,HR_Roster!$A$2:$A$10001,HR_Roster!$F$2:$F$10001,"no emp found",0)</f>
        <v>Active</v>
      </c>
      <c r="F9244" t="str">
        <f t="shared" si="288"/>
        <v>OK</v>
      </c>
      <c r="G9244" s="4" t="str">
        <f>IF(E9244="Active","Not Terminated",_xlfn.XLOOKUP(A9244,HR_Roster!$A$2:$A$10001,HR_Roster!$G$2:$G$10001))</f>
        <v>Not Terminated</v>
      </c>
      <c r="H9244" t="str">
        <f t="shared" si="289"/>
        <v/>
      </c>
    </row>
    <row r="9245" spans="1:8" x14ac:dyDescent="0.25">
      <c r="A9245">
        <v>100870</v>
      </c>
      <c r="B9245" t="s">
        <v>73</v>
      </c>
      <c r="C9245" s="2">
        <v>45772</v>
      </c>
      <c r="D9245" t="s">
        <v>8650</v>
      </c>
      <c r="E9245" t="str">
        <f>_xlfn.XLOOKUP(A9245,HR_Roster!$A$2:$A$10001,HR_Roster!$F$2:$F$10001,"no emp found",0)</f>
        <v>Active</v>
      </c>
      <c r="F9245" t="str">
        <f t="shared" si="288"/>
        <v>OK</v>
      </c>
      <c r="G9245" s="4" t="str">
        <f>IF(E9245="Active","Not Terminated",_xlfn.XLOOKUP(A9245,HR_Roster!$A$2:$A$10001,HR_Roster!$G$2:$G$10001))</f>
        <v>Not Terminated</v>
      </c>
      <c r="H9245" t="str">
        <f t="shared" si="289"/>
        <v/>
      </c>
    </row>
    <row r="9246" spans="1:8" x14ac:dyDescent="0.25">
      <c r="A9246">
        <v>106428</v>
      </c>
      <c r="B9246" t="s">
        <v>61</v>
      </c>
      <c r="C9246" s="2">
        <v>45720</v>
      </c>
      <c r="D9246" t="s">
        <v>8651</v>
      </c>
      <c r="E9246" t="str">
        <f>_xlfn.XLOOKUP(A9246,HR_Roster!$A$2:$A$10001,HR_Roster!$F$2:$F$10001,"no emp found",0)</f>
        <v>Active</v>
      </c>
      <c r="F9246" t="str">
        <f t="shared" si="288"/>
        <v>OK</v>
      </c>
      <c r="G9246" s="4" t="str">
        <f>IF(E9246="Active","Not Terminated",_xlfn.XLOOKUP(A9246,HR_Roster!$A$2:$A$10001,HR_Roster!$G$2:$G$10001))</f>
        <v>Not Terminated</v>
      </c>
      <c r="H9246" t="str">
        <f t="shared" si="289"/>
        <v/>
      </c>
    </row>
    <row r="9247" spans="1:8" x14ac:dyDescent="0.25">
      <c r="A9247">
        <v>101344</v>
      </c>
      <c r="B9247" t="s">
        <v>61</v>
      </c>
      <c r="C9247" s="2">
        <v>45713</v>
      </c>
      <c r="D9247" t="s">
        <v>8652</v>
      </c>
      <c r="E9247" t="str">
        <f>_xlfn.XLOOKUP(A9247,HR_Roster!$A$2:$A$10001,HR_Roster!$F$2:$F$10001,"no emp found",0)</f>
        <v>Active</v>
      </c>
      <c r="F9247" t="str">
        <f t="shared" si="288"/>
        <v>OK</v>
      </c>
      <c r="G9247" s="4" t="str">
        <f>IF(E9247="Active","Not Terminated",_xlfn.XLOOKUP(A9247,HR_Roster!$A$2:$A$10001,HR_Roster!$G$2:$G$10001))</f>
        <v>Not Terminated</v>
      </c>
      <c r="H9247" t="str">
        <f t="shared" si="289"/>
        <v/>
      </c>
    </row>
    <row r="9248" spans="1:8" x14ac:dyDescent="0.25">
      <c r="A9248">
        <v>108027</v>
      </c>
      <c r="B9248" t="s">
        <v>65</v>
      </c>
      <c r="C9248" s="2">
        <v>45675</v>
      </c>
      <c r="D9248" t="s">
        <v>8653</v>
      </c>
      <c r="E9248" t="str">
        <f>_xlfn.XLOOKUP(A9248,HR_Roster!$A$2:$A$10001,HR_Roster!$F$2:$F$10001,"no emp found",0)</f>
        <v>Active</v>
      </c>
      <c r="F9248" t="str">
        <f t="shared" si="288"/>
        <v>OK</v>
      </c>
      <c r="G9248" s="4" t="str">
        <f>IF(E9248="Active","Not Terminated",_xlfn.XLOOKUP(A9248,HR_Roster!$A$2:$A$10001,HR_Roster!$G$2:$G$10001))</f>
        <v>Not Terminated</v>
      </c>
      <c r="H9248" t="str">
        <f t="shared" si="289"/>
        <v/>
      </c>
    </row>
    <row r="9249" spans="1:8" x14ac:dyDescent="0.25">
      <c r="A9249">
        <v>108134</v>
      </c>
      <c r="B9249" t="s">
        <v>57</v>
      </c>
      <c r="C9249" s="2">
        <v>45936</v>
      </c>
      <c r="D9249" t="s">
        <v>8654</v>
      </c>
      <c r="E9249" t="str">
        <f>_xlfn.XLOOKUP(A9249,HR_Roster!$A$2:$A$10001,HR_Roster!$F$2:$F$10001,"no emp found",0)</f>
        <v>Active</v>
      </c>
      <c r="F9249" t="str">
        <f t="shared" si="288"/>
        <v>OK</v>
      </c>
      <c r="G9249" s="4" t="str">
        <f>IF(E9249="Active","Not Terminated",_xlfn.XLOOKUP(A9249,HR_Roster!$A$2:$A$10001,HR_Roster!$G$2:$G$10001))</f>
        <v>Not Terminated</v>
      </c>
      <c r="H9249" t="str">
        <f t="shared" si="289"/>
        <v/>
      </c>
    </row>
    <row r="9250" spans="1:8" x14ac:dyDescent="0.25">
      <c r="A9250">
        <v>107692</v>
      </c>
      <c r="B9250" t="s">
        <v>70</v>
      </c>
      <c r="C9250" s="2">
        <v>45775</v>
      </c>
      <c r="D9250" t="s">
        <v>8655</v>
      </c>
      <c r="E9250" t="str">
        <f>_xlfn.XLOOKUP(A9250,HR_Roster!$A$2:$A$10001,HR_Roster!$F$2:$F$10001,"no emp found",0)</f>
        <v>Active</v>
      </c>
      <c r="F9250" t="str">
        <f t="shared" si="288"/>
        <v>OK</v>
      </c>
      <c r="G9250" s="4" t="str">
        <f>IF(E9250="Active","Not Terminated",_xlfn.XLOOKUP(A9250,HR_Roster!$A$2:$A$10001,HR_Roster!$G$2:$G$10001))</f>
        <v>Not Terminated</v>
      </c>
      <c r="H9250" t="str">
        <f t="shared" si="289"/>
        <v/>
      </c>
    </row>
    <row r="9251" spans="1:8" x14ac:dyDescent="0.25">
      <c r="A9251">
        <v>100808</v>
      </c>
      <c r="B9251" t="s">
        <v>59</v>
      </c>
      <c r="C9251" s="2">
        <v>45849</v>
      </c>
      <c r="D9251" t="s">
        <v>8656</v>
      </c>
      <c r="E9251" t="str">
        <f>_xlfn.XLOOKUP(A9251,HR_Roster!$A$2:$A$10001,HR_Roster!$F$2:$F$10001,"no emp found",0)</f>
        <v>Active</v>
      </c>
      <c r="F9251" t="str">
        <f t="shared" si="288"/>
        <v>OK</v>
      </c>
      <c r="G9251" s="4" t="str">
        <f>IF(E9251="Active","Not Terminated",_xlfn.XLOOKUP(A9251,HR_Roster!$A$2:$A$10001,HR_Roster!$G$2:$G$10001))</f>
        <v>Not Terminated</v>
      </c>
      <c r="H9251" t="str">
        <f t="shared" si="289"/>
        <v/>
      </c>
    </row>
    <row r="9252" spans="1:8" x14ac:dyDescent="0.25">
      <c r="A9252">
        <v>107585</v>
      </c>
      <c r="B9252" t="s">
        <v>59</v>
      </c>
      <c r="C9252" s="2">
        <v>45659</v>
      </c>
      <c r="D9252" t="s">
        <v>8657</v>
      </c>
      <c r="E9252" t="str">
        <f>_xlfn.XLOOKUP(A9252,HR_Roster!$A$2:$A$10001,HR_Roster!$F$2:$F$10001,"no emp found",0)</f>
        <v>Active</v>
      </c>
      <c r="F9252" t="str">
        <f t="shared" si="288"/>
        <v>OK</v>
      </c>
      <c r="G9252" s="4" t="str">
        <f>IF(E9252="Active","Not Terminated",_xlfn.XLOOKUP(A9252,HR_Roster!$A$2:$A$10001,HR_Roster!$G$2:$G$10001))</f>
        <v>Not Terminated</v>
      </c>
      <c r="H9252" t="str">
        <f t="shared" si="289"/>
        <v/>
      </c>
    </row>
    <row r="9253" spans="1:8" x14ac:dyDescent="0.25">
      <c r="A9253">
        <v>103965</v>
      </c>
      <c r="B9253" t="s">
        <v>70</v>
      </c>
      <c r="C9253" s="2">
        <v>45947</v>
      </c>
      <c r="D9253" t="s">
        <v>8658</v>
      </c>
      <c r="E9253" t="str">
        <f>_xlfn.XLOOKUP(A9253,HR_Roster!$A$2:$A$10001,HR_Roster!$F$2:$F$10001,"no emp found",0)</f>
        <v>Active</v>
      </c>
      <c r="F9253" t="str">
        <f t="shared" si="288"/>
        <v>OK</v>
      </c>
      <c r="G9253" s="4" t="str">
        <f>IF(E9253="Active","Not Terminated",_xlfn.XLOOKUP(A9253,HR_Roster!$A$2:$A$10001,HR_Roster!$G$2:$G$10001))</f>
        <v>Not Terminated</v>
      </c>
      <c r="H9253" t="str">
        <f t="shared" si="289"/>
        <v/>
      </c>
    </row>
    <row r="9254" spans="1:8" x14ac:dyDescent="0.25">
      <c r="A9254">
        <v>100921</v>
      </c>
      <c r="B9254" t="s">
        <v>61</v>
      </c>
      <c r="C9254" s="2">
        <v>45979</v>
      </c>
      <c r="D9254" t="s">
        <v>8659</v>
      </c>
      <c r="E9254" t="str">
        <f>_xlfn.XLOOKUP(A9254,HR_Roster!$A$2:$A$10001,HR_Roster!$F$2:$F$10001,"no emp found",0)</f>
        <v>Active</v>
      </c>
      <c r="F9254" t="str">
        <f t="shared" si="288"/>
        <v>OK</v>
      </c>
      <c r="G9254" s="4" t="str">
        <f>IF(E9254="Active","Not Terminated",_xlfn.XLOOKUP(A9254,HR_Roster!$A$2:$A$10001,HR_Roster!$G$2:$G$10001))</f>
        <v>Not Terminated</v>
      </c>
      <c r="H9254" t="str">
        <f t="shared" si="289"/>
        <v/>
      </c>
    </row>
    <row r="9255" spans="1:8" x14ac:dyDescent="0.25">
      <c r="A9255">
        <v>103728</v>
      </c>
      <c r="B9255" t="s">
        <v>70</v>
      </c>
      <c r="C9255" s="2">
        <v>45721</v>
      </c>
      <c r="D9255" t="s">
        <v>8660</v>
      </c>
      <c r="E9255" t="str">
        <f>_xlfn.XLOOKUP(A9255,HR_Roster!$A$2:$A$10001,HR_Roster!$F$2:$F$10001,"no emp found",0)</f>
        <v>Active</v>
      </c>
      <c r="F9255" t="str">
        <f t="shared" si="288"/>
        <v>OK</v>
      </c>
      <c r="G9255" s="4" t="str">
        <f>IF(E9255="Active","Not Terminated",_xlfn.XLOOKUP(A9255,HR_Roster!$A$2:$A$10001,HR_Roster!$G$2:$G$10001))</f>
        <v>Not Terminated</v>
      </c>
      <c r="H9255" t="str">
        <f t="shared" si="289"/>
        <v/>
      </c>
    </row>
    <row r="9256" spans="1:8" x14ac:dyDescent="0.25">
      <c r="A9256">
        <v>105170</v>
      </c>
      <c r="B9256" t="s">
        <v>61</v>
      </c>
      <c r="C9256" s="2">
        <v>45921</v>
      </c>
      <c r="D9256" t="s">
        <v>8661</v>
      </c>
      <c r="E9256" t="str">
        <f>_xlfn.XLOOKUP(A9256,HR_Roster!$A$2:$A$10001,HR_Roster!$F$2:$F$10001,"no emp found",0)</f>
        <v>Active</v>
      </c>
      <c r="F9256" t="str">
        <f t="shared" si="288"/>
        <v>OK</v>
      </c>
      <c r="G9256" s="4" t="str">
        <f>IF(E9256="Active","Not Terminated",_xlfn.XLOOKUP(A9256,HR_Roster!$A$2:$A$10001,HR_Roster!$G$2:$G$10001))</f>
        <v>Not Terminated</v>
      </c>
      <c r="H9256" t="str">
        <f t="shared" si="289"/>
        <v/>
      </c>
    </row>
    <row r="9257" spans="1:8" x14ac:dyDescent="0.25">
      <c r="A9257">
        <v>107397</v>
      </c>
      <c r="B9257" t="s">
        <v>61</v>
      </c>
      <c r="C9257" s="2">
        <v>45903</v>
      </c>
      <c r="D9257" t="s">
        <v>8662</v>
      </c>
      <c r="E9257" t="str">
        <f>_xlfn.XLOOKUP(A9257,HR_Roster!$A$2:$A$10001,HR_Roster!$F$2:$F$10001,"no emp found",0)</f>
        <v>Active</v>
      </c>
      <c r="F9257" t="str">
        <f t="shared" si="288"/>
        <v>OK</v>
      </c>
      <c r="G9257" s="4" t="str">
        <f>IF(E9257="Active","Not Terminated",_xlfn.XLOOKUP(A9257,HR_Roster!$A$2:$A$10001,HR_Roster!$G$2:$G$10001))</f>
        <v>Not Terminated</v>
      </c>
      <c r="H9257" t="str">
        <f t="shared" si="289"/>
        <v/>
      </c>
    </row>
    <row r="9258" spans="1:8" x14ac:dyDescent="0.25">
      <c r="A9258">
        <v>108123</v>
      </c>
      <c r="B9258" t="s">
        <v>70</v>
      </c>
      <c r="C9258" s="2">
        <v>45880</v>
      </c>
      <c r="D9258" t="s">
        <v>8663</v>
      </c>
      <c r="E9258" t="str">
        <f>_xlfn.XLOOKUP(A9258,HR_Roster!$A$2:$A$10001,HR_Roster!$F$2:$F$10001,"no emp found",0)</f>
        <v>Active</v>
      </c>
      <c r="F9258" t="str">
        <f t="shared" si="288"/>
        <v>OK</v>
      </c>
      <c r="G9258" s="4" t="str">
        <f>IF(E9258="Active","Not Terminated",_xlfn.XLOOKUP(A9258,HR_Roster!$A$2:$A$10001,HR_Roster!$G$2:$G$10001))</f>
        <v>Not Terminated</v>
      </c>
      <c r="H9258" t="str">
        <f t="shared" si="289"/>
        <v/>
      </c>
    </row>
    <row r="9259" spans="1:8" x14ac:dyDescent="0.25">
      <c r="A9259">
        <v>104198</v>
      </c>
      <c r="B9259" t="s">
        <v>57</v>
      </c>
      <c r="C9259" s="2">
        <v>45691</v>
      </c>
      <c r="D9259" t="s">
        <v>8664</v>
      </c>
      <c r="E9259" t="str">
        <f>_xlfn.XLOOKUP(A9259,HR_Roster!$A$2:$A$10001,HR_Roster!$F$2:$F$10001,"no emp found",0)</f>
        <v>Active</v>
      </c>
      <c r="F9259" t="str">
        <f t="shared" si="288"/>
        <v>OK</v>
      </c>
      <c r="G9259" s="4" t="str">
        <f>IF(E9259="Active","Not Terminated",_xlfn.XLOOKUP(A9259,HR_Roster!$A$2:$A$10001,HR_Roster!$G$2:$G$10001))</f>
        <v>Not Terminated</v>
      </c>
      <c r="H9259" t="str">
        <f t="shared" si="289"/>
        <v/>
      </c>
    </row>
    <row r="9260" spans="1:8" x14ac:dyDescent="0.25">
      <c r="A9260">
        <v>100833</v>
      </c>
      <c r="B9260" t="s">
        <v>65</v>
      </c>
      <c r="C9260" s="2">
        <v>45865</v>
      </c>
      <c r="D9260" t="s">
        <v>8665</v>
      </c>
      <c r="E9260" t="str">
        <f>_xlfn.XLOOKUP(A9260,HR_Roster!$A$2:$A$10001,HR_Roster!$F$2:$F$10001,"no emp found",0)</f>
        <v>Active</v>
      </c>
      <c r="F9260" t="str">
        <f t="shared" si="288"/>
        <v>OK</v>
      </c>
      <c r="G9260" s="4" t="str">
        <f>IF(E9260="Active","Not Terminated",_xlfn.XLOOKUP(A9260,HR_Roster!$A$2:$A$10001,HR_Roster!$G$2:$G$10001))</f>
        <v>Not Terminated</v>
      </c>
      <c r="H9260" t="str">
        <f t="shared" si="289"/>
        <v/>
      </c>
    </row>
    <row r="9261" spans="1:8" x14ac:dyDescent="0.25">
      <c r="A9261">
        <v>109002</v>
      </c>
      <c r="B9261" t="s">
        <v>57</v>
      </c>
      <c r="C9261" s="2">
        <v>46006</v>
      </c>
      <c r="D9261" t="s">
        <v>8666</v>
      </c>
      <c r="E9261" t="str">
        <f>_xlfn.XLOOKUP(A9261,HR_Roster!$A$2:$A$10001,HR_Roster!$F$2:$F$10001,"no emp found",0)</f>
        <v>Active</v>
      </c>
      <c r="F9261" t="str">
        <f t="shared" si="288"/>
        <v>OK</v>
      </c>
      <c r="G9261" s="4" t="str">
        <f>IF(E9261="Active","Not Terminated",_xlfn.XLOOKUP(A9261,HR_Roster!$A$2:$A$10001,HR_Roster!$G$2:$G$10001))</f>
        <v>Not Terminated</v>
      </c>
      <c r="H9261" t="str">
        <f t="shared" si="289"/>
        <v/>
      </c>
    </row>
    <row r="9262" spans="1:8" x14ac:dyDescent="0.25">
      <c r="A9262">
        <v>108864</v>
      </c>
      <c r="B9262" t="s">
        <v>65</v>
      </c>
      <c r="C9262" s="2">
        <v>45992</v>
      </c>
      <c r="D9262" t="s">
        <v>8667</v>
      </c>
      <c r="E9262" t="str">
        <f>_xlfn.XLOOKUP(A9262,HR_Roster!$A$2:$A$10001,HR_Roster!$F$2:$F$10001,"no emp found",0)</f>
        <v>Active</v>
      </c>
      <c r="F9262" t="str">
        <f t="shared" si="288"/>
        <v>OK</v>
      </c>
      <c r="G9262" s="4" t="str">
        <f>IF(E9262="Active","Not Terminated",_xlfn.XLOOKUP(A9262,HR_Roster!$A$2:$A$10001,HR_Roster!$G$2:$G$10001))</f>
        <v>Not Terminated</v>
      </c>
      <c r="H9262" t="str">
        <f t="shared" si="289"/>
        <v/>
      </c>
    </row>
    <row r="9263" spans="1:8" x14ac:dyDescent="0.25">
      <c r="A9263">
        <v>105113</v>
      </c>
      <c r="B9263" t="s">
        <v>57</v>
      </c>
      <c r="C9263" s="2">
        <v>45794</v>
      </c>
      <c r="D9263" t="s">
        <v>8668</v>
      </c>
      <c r="E9263" t="str">
        <f>_xlfn.XLOOKUP(A9263,HR_Roster!$A$2:$A$10001,HR_Roster!$F$2:$F$10001,"no emp found",0)</f>
        <v>Active</v>
      </c>
      <c r="F9263" t="str">
        <f t="shared" si="288"/>
        <v>OK</v>
      </c>
      <c r="G9263" s="4" t="str">
        <f>IF(E9263="Active","Not Terminated",_xlfn.XLOOKUP(A9263,HR_Roster!$A$2:$A$10001,HR_Roster!$G$2:$G$10001))</f>
        <v>Not Terminated</v>
      </c>
      <c r="H9263" t="str">
        <f t="shared" si="289"/>
        <v/>
      </c>
    </row>
    <row r="9264" spans="1:8" x14ac:dyDescent="0.25">
      <c r="A9264">
        <v>105591</v>
      </c>
      <c r="B9264" t="s">
        <v>65</v>
      </c>
      <c r="C9264" s="2">
        <v>45687</v>
      </c>
      <c r="D9264" t="s">
        <v>8669</v>
      </c>
      <c r="E9264" t="str">
        <f>_xlfn.XLOOKUP(A9264,HR_Roster!$A$2:$A$10001,HR_Roster!$F$2:$F$10001,"no emp found",0)</f>
        <v>Active</v>
      </c>
      <c r="F9264" t="str">
        <f t="shared" si="288"/>
        <v>OK</v>
      </c>
      <c r="G9264" s="4" t="str">
        <f>IF(E9264="Active","Not Terminated",_xlfn.XLOOKUP(A9264,HR_Roster!$A$2:$A$10001,HR_Roster!$G$2:$G$10001))</f>
        <v>Not Terminated</v>
      </c>
      <c r="H9264" t="str">
        <f t="shared" si="289"/>
        <v/>
      </c>
    </row>
    <row r="9265" spans="1:8" x14ac:dyDescent="0.25">
      <c r="A9265">
        <v>108309</v>
      </c>
      <c r="B9265" t="s">
        <v>70</v>
      </c>
      <c r="C9265" s="2">
        <v>45919</v>
      </c>
      <c r="D9265" t="s">
        <v>8670</v>
      </c>
      <c r="E9265" t="str">
        <f>_xlfn.XLOOKUP(A9265,HR_Roster!$A$2:$A$10001,HR_Roster!$F$2:$F$10001,"no emp found",0)</f>
        <v>Active</v>
      </c>
      <c r="F9265" t="str">
        <f t="shared" si="288"/>
        <v>OK</v>
      </c>
      <c r="G9265" s="4" t="str">
        <f>IF(E9265="Active","Not Terminated",_xlfn.XLOOKUP(A9265,HR_Roster!$A$2:$A$10001,HR_Roster!$G$2:$G$10001))</f>
        <v>Not Terminated</v>
      </c>
      <c r="H9265" t="str">
        <f t="shared" si="289"/>
        <v/>
      </c>
    </row>
    <row r="9266" spans="1:8" x14ac:dyDescent="0.25">
      <c r="A9266">
        <v>105801</v>
      </c>
      <c r="B9266" t="s">
        <v>73</v>
      </c>
      <c r="C9266" s="2">
        <v>45771</v>
      </c>
      <c r="D9266" t="s">
        <v>8671</v>
      </c>
      <c r="E9266" t="str">
        <f>_xlfn.XLOOKUP(A9266,HR_Roster!$A$2:$A$10001,HR_Roster!$F$2:$F$10001,"no emp found",0)</f>
        <v>Active</v>
      </c>
      <c r="F9266" t="str">
        <f t="shared" si="288"/>
        <v>OK</v>
      </c>
      <c r="G9266" s="4" t="str">
        <f>IF(E9266="Active","Not Terminated",_xlfn.XLOOKUP(A9266,HR_Roster!$A$2:$A$10001,HR_Roster!$G$2:$G$10001))</f>
        <v>Not Terminated</v>
      </c>
      <c r="H9266" t="str">
        <f t="shared" si="289"/>
        <v/>
      </c>
    </row>
    <row r="9267" spans="1:8" x14ac:dyDescent="0.25">
      <c r="A9267">
        <v>104800</v>
      </c>
      <c r="B9267" t="s">
        <v>61</v>
      </c>
      <c r="C9267" s="2">
        <v>45819</v>
      </c>
      <c r="D9267" t="s">
        <v>6697</v>
      </c>
      <c r="E9267" t="str">
        <f>_xlfn.XLOOKUP(A9267,HR_Roster!$A$2:$A$10001,HR_Roster!$F$2:$F$10001,"no emp found",0)</f>
        <v>Active</v>
      </c>
      <c r="F9267" t="str">
        <f t="shared" si="288"/>
        <v>OK</v>
      </c>
      <c r="G9267" s="4" t="str">
        <f>IF(E9267="Active","Not Terminated",_xlfn.XLOOKUP(A9267,HR_Roster!$A$2:$A$10001,HR_Roster!$G$2:$G$10001))</f>
        <v>Not Terminated</v>
      </c>
      <c r="H9267" t="str">
        <f t="shared" si="289"/>
        <v/>
      </c>
    </row>
    <row r="9268" spans="1:8" x14ac:dyDescent="0.25">
      <c r="A9268">
        <v>105406</v>
      </c>
      <c r="B9268" t="s">
        <v>70</v>
      </c>
      <c r="C9268" s="2">
        <v>45748</v>
      </c>
      <c r="D9268" t="s">
        <v>8672</v>
      </c>
      <c r="E9268" t="str">
        <f>_xlfn.XLOOKUP(A9268,HR_Roster!$A$2:$A$10001,HR_Roster!$F$2:$F$10001,"no emp found",0)</f>
        <v>Active</v>
      </c>
      <c r="F9268" t="str">
        <f t="shared" si="288"/>
        <v>OK</v>
      </c>
      <c r="G9268" s="4" t="str">
        <f>IF(E9268="Active","Not Terminated",_xlfn.XLOOKUP(A9268,HR_Roster!$A$2:$A$10001,HR_Roster!$G$2:$G$10001))</f>
        <v>Not Terminated</v>
      </c>
      <c r="H9268" t="str">
        <f t="shared" si="289"/>
        <v/>
      </c>
    </row>
    <row r="9269" spans="1:8" x14ac:dyDescent="0.25">
      <c r="A9269">
        <v>106908</v>
      </c>
      <c r="B9269" t="s">
        <v>59</v>
      </c>
      <c r="C9269" s="2">
        <v>45885</v>
      </c>
      <c r="D9269" t="s">
        <v>8673</v>
      </c>
      <c r="E9269" t="str">
        <f>_xlfn.XLOOKUP(A9269,HR_Roster!$A$2:$A$10001,HR_Roster!$F$2:$F$10001,"no emp found",0)</f>
        <v>Active</v>
      </c>
      <c r="F9269" t="str">
        <f t="shared" si="288"/>
        <v>OK</v>
      </c>
      <c r="G9269" s="4" t="str">
        <f>IF(E9269="Active","Not Terminated",_xlfn.XLOOKUP(A9269,HR_Roster!$A$2:$A$10001,HR_Roster!$G$2:$G$10001))</f>
        <v>Not Terminated</v>
      </c>
      <c r="H9269" t="str">
        <f t="shared" si="289"/>
        <v/>
      </c>
    </row>
    <row r="9270" spans="1:8" x14ac:dyDescent="0.25">
      <c r="A9270">
        <v>105621</v>
      </c>
      <c r="B9270" t="s">
        <v>59</v>
      </c>
      <c r="C9270" s="2">
        <v>45846</v>
      </c>
      <c r="D9270" t="s">
        <v>8674</v>
      </c>
      <c r="E9270" t="str">
        <f>_xlfn.XLOOKUP(A9270,HR_Roster!$A$2:$A$10001,HR_Roster!$F$2:$F$10001,"no emp found",0)</f>
        <v>Active</v>
      </c>
      <c r="F9270" t="str">
        <f t="shared" si="288"/>
        <v>OK</v>
      </c>
      <c r="G9270" s="4" t="str">
        <f>IF(E9270="Active","Not Terminated",_xlfn.XLOOKUP(A9270,HR_Roster!$A$2:$A$10001,HR_Roster!$G$2:$G$10001))</f>
        <v>Not Terminated</v>
      </c>
      <c r="H9270" t="str">
        <f t="shared" si="289"/>
        <v/>
      </c>
    </row>
    <row r="9271" spans="1:8" x14ac:dyDescent="0.25">
      <c r="A9271">
        <v>104422</v>
      </c>
      <c r="B9271" t="s">
        <v>57</v>
      </c>
      <c r="C9271" s="2">
        <v>45705</v>
      </c>
      <c r="D9271" t="s">
        <v>8675</v>
      </c>
      <c r="E9271" t="str">
        <f>_xlfn.XLOOKUP(A9271,HR_Roster!$A$2:$A$10001,HR_Roster!$F$2:$F$10001,"no emp found",0)</f>
        <v>Active</v>
      </c>
      <c r="F9271" t="str">
        <f t="shared" si="288"/>
        <v>OK</v>
      </c>
      <c r="G9271" s="4" t="str">
        <f>IF(E9271="Active","Not Terminated",_xlfn.XLOOKUP(A9271,HR_Roster!$A$2:$A$10001,HR_Roster!$G$2:$G$10001))</f>
        <v>Not Terminated</v>
      </c>
      <c r="H9271" t="str">
        <f t="shared" si="289"/>
        <v/>
      </c>
    </row>
    <row r="9272" spans="1:8" x14ac:dyDescent="0.25">
      <c r="A9272">
        <v>108833</v>
      </c>
      <c r="B9272" t="s">
        <v>59</v>
      </c>
      <c r="C9272" s="2">
        <v>45766</v>
      </c>
      <c r="D9272" t="s">
        <v>1339</v>
      </c>
      <c r="E9272" t="str">
        <f>_xlfn.XLOOKUP(A9272,HR_Roster!$A$2:$A$10001,HR_Roster!$F$2:$F$10001,"no emp found",0)</f>
        <v>Active</v>
      </c>
      <c r="F9272" t="str">
        <f t="shared" si="288"/>
        <v>OK</v>
      </c>
      <c r="G9272" s="4" t="str">
        <f>IF(E9272="Active","Not Terminated",_xlfn.XLOOKUP(A9272,HR_Roster!$A$2:$A$10001,HR_Roster!$G$2:$G$10001))</f>
        <v>Not Terminated</v>
      </c>
      <c r="H9272" t="str">
        <f t="shared" si="289"/>
        <v/>
      </c>
    </row>
    <row r="9273" spans="1:8" x14ac:dyDescent="0.25">
      <c r="A9273">
        <v>102480</v>
      </c>
      <c r="B9273" t="s">
        <v>73</v>
      </c>
      <c r="C9273" s="2">
        <v>45852</v>
      </c>
      <c r="D9273" t="s">
        <v>3184</v>
      </c>
      <c r="E9273" t="str">
        <f>_xlfn.XLOOKUP(A9273,HR_Roster!$A$2:$A$10001,HR_Roster!$F$2:$F$10001,"no emp found",0)</f>
        <v>Active</v>
      </c>
      <c r="F9273" t="str">
        <f t="shared" si="288"/>
        <v>OK</v>
      </c>
      <c r="G9273" s="4" t="str">
        <f>IF(E9273="Active","Not Terminated",_xlfn.XLOOKUP(A9273,HR_Roster!$A$2:$A$10001,HR_Roster!$G$2:$G$10001))</f>
        <v>Not Terminated</v>
      </c>
      <c r="H9273" t="str">
        <f t="shared" si="289"/>
        <v/>
      </c>
    </row>
    <row r="9274" spans="1:8" x14ac:dyDescent="0.25">
      <c r="A9274">
        <v>109057</v>
      </c>
      <c r="B9274" t="s">
        <v>73</v>
      </c>
      <c r="C9274" s="2">
        <v>45869</v>
      </c>
      <c r="D9274" t="s">
        <v>8676</v>
      </c>
      <c r="E9274" t="str">
        <f>_xlfn.XLOOKUP(A9274,HR_Roster!$A$2:$A$10001,HR_Roster!$F$2:$F$10001,"no emp found",0)</f>
        <v>Active</v>
      </c>
      <c r="F9274" t="str">
        <f t="shared" si="288"/>
        <v>OK</v>
      </c>
      <c r="G9274" s="4" t="str">
        <f>IF(E9274="Active","Not Terminated",_xlfn.XLOOKUP(A9274,HR_Roster!$A$2:$A$10001,HR_Roster!$G$2:$G$10001))</f>
        <v>Not Terminated</v>
      </c>
      <c r="H9274" t="str">
        <f t="shared" si="289"/>
        <v/>
      </c>
    </row>
    <row r="9275" spans="1:8" x14ac:dyDescent="0.25">
      <c r="A9275">
        <v>106404</v>
      </c>
      <c r="B9275" t="s">
        <v>65</v>
      </c>
      <c r="C9275" s="2">
        <v>45767</v>
      </c>
      <c r="D9275" t="s">
        <v>8677</v>
      </c>
      <c r="E9275" t="str">
        <f>_xlfn.XLOOKUP(A9275,HR_Roster!$A$2:$A$10001,HR_Roster!$F$2:$F$10001,"no emp found",0)</f>
        <v>Active</v>
      </c>
      <c r="F9275" t="str">
        <f t="shared" si="288"/>
        <v>OK</v>
      </c>
      <c r="G9275" s="4" t="str">
        <f>IF(E9275="Active","Not Terminated",_xlfn.XLOOKUP(A9275,HR_Roster!$A$2:$A$10001,HR_Roster!$G$2:$G$10001))</f>
        <v>Not Terminated</v>
      </c>
      <c r="H9275" t="str">
        <f t="shared" si="289"/>
        <v/>
      </c>
    </row>
    <row r="9276" spans="1:8" x14ac:dyDescent="0.25">
      <c r="A9276">
        <v>108639</v>
      </c>
      <c r="B9276" t="s">
        <v>65</v>
      </c>
      <c r="C9276" s="2">
        <v>46003</v>
      </c>
      <c r="D9276" t="s">
        <v>8678</v>
      </c>
      <c r="E9276" t="str">
        <f>_xlfn.XLOOKUP(A9276,HR_Roster!$A$2:$A$10001,HR_Roster!$F$2:$F$10001,"no emp found",0)</f>
        <v>Active</v>
      </c>
      <c r="F9276" t="str">
        <f t="shared" si="288"/>
        <v>OK</v>
      </c>
      <c r="G9276" s="4" t="str">
        <f>IF(E9276="Active","Not Terminated",_xlfn.XLOOKUP(A9276,HR_Roster!$A$2:$A$10001,HR_Roster!$G$2:$G$10001))</f>
        <v>Not Terminated</v>
      </c>
      <c r="H9276" t="str">
        <f t="shared" si="289"/>
        <v/>
      </c>
    </row>
    <row r="9277" spans="1:8" x14ac:dyDescent="0.25">
      <c r="A9277">
        <v>109665</v>
      </c>
      <c r="B9277" t="s">
        <v>70</v>
      </c>
      <c r="C9277" s="2">
        <v>45909</v>
      </c>
      <c r="D9277" t="s">
        <v>8679</v>
      </c>
      <c r="E9277" t="str">
        <f>_xlfn.XLOOKUP(A9277,HR_Roster!$A$2:$A$10001,HR_Roster!$F$2:$F$10001,"no emp found",0)</f>
        <v>Active</v>
      </c>
      <c r="F9277" t="str">
        <f t="shared" si="288"/>
        <v>OK</v>
      </c>
      <c r="G9277" s="4" t="str">
        <f>IF(E9277="Active","Not Terminated",_xlfn.XLOOKUP(A9277,HR_Roster!$A$2:$A$10001,HR_Roster!$G$2:$G$10001))</f>
        <v>Not Terminated</v>
      </c>
      <c r="H9277" t="str">
        <f t="shared" si="289"/>
        <v/>
      </c>
    </row>
    <row r="9278" spans="1:8" x14ac:dyDescent="0.25">
      <c r="A9278">
        <v>104734</v>
      </c>
      <c r="B9278" t="s">
        <v>57</v>
      </c>
      <c r="C9278" s="2">
        <v>45846</v>
      </c>
      <c r="D9278" t="s">
        <v>2095</v>
      </c>
      <c r="E9278" t="str">
        <f>_xlfn.XLOOKUP(A9278,HR_Roster!$A$2:$A$10001,HR_Roster!$F$2:$F$10001,"no emp found",0)</f>
        <v>Active</v>
      </c>
      <c r="F9278" t="str">
        <f t="shared" si="288"/>
        <v>OK</v>
      </c>
      <c r="G9278" s="4" t="str">
        <f>IF(E9278="Active","Not Terminated",_xlfn.XLOOKUP(A9278,HR_Roster!$A$2:$A$10001,HR_Roster!$G$2:$G$10001))</f>
        <v>Not Terminated</v>
      </c>
      <c r="H9278" t="str">
        <f t="shared" si="289"/>
        <v/>
      </c>
    </row>
    <row r="9279" spans="1:8" x14ac:dyDescent="0.25">
      <c r="A9279">
        <v>108272</v>
      </c>
      <c r="B9279" t="s">
        <v>59</v>
      </c>
      <c r="C9279" s="2">
        <v>45941</v>
      </c>
      <c r="D9279" t="s">
        <v>75</v>
      </c>
      <c r="E9279" t="str">
        <f>_xlfn.XLOOKUP(A9279,HR_Roster!$A$2:$A$10001,HR_Roster!$F$2:$F$10001,"no emp found",0)</f>
        <v>Active</v>
      </c>
      <c r="F9279" t="str">
        <f t="shared" si="288"/>
        <v>OK</v>
      </c>
      <c r="G9279" s="4" t="str">
        <f>IF(E9279="Active","Not Terminated",_xlfn.XLOOKUP(A9279,HR_Roster!$A$2:$A$10001,HR_Roster!$G$2:$G$10001))</f>
        <v>Not Terminated</v>
      </c>
      <c r="H9279" t="str">
        <f t="shared" si="289"/>
        <v/>
      </c>
    </row>
    <row r="9280" spans="1:8" x14ac:dyDescent="0.25">
      <c r="A9280">
        <v>103871</v>
      </c>
      <c r="B9280" t="s">
        <v>59</v>
      </c>
      <c r="C9280" s="2">
        <v>45812</v>
      </c>
      <c r="D9280" t="s">
        <v>8680</v>
      </c>
      <c r="E9280" t="str">
        <f>_xlfn.XLOOKUP(A9280,HR_Roster!$A$2:$A$10001,HR_Roster!$F$2:$F$10001,"no emp found",0)</f>
        <v>Active</v>
      </c>
      <c r="F9280" t="str">
        <f t="shared" si="288"/>
        <v>OK</v>
      </c>
      <c r="G9280" s="4" t="str">
        <f>IF(E9280="Active","Not Terminated",_xlfn.XLOOKUP(A9280,HR_Roster!$A$2:$A$10001,HR_Roster!$G$2:$G$10001))</f>
        <v>Not Terminated</v>
      </c>
      <c r="H9280" t="str">
        <f t="shared" si="289"/>
        <v/>
      </c>
    </row>
    <row r="9281" spans="1:8" x14ac:dyDescent="0.25">
      <c r="A9281">
        <v>102995</v>
      </c>
      <c r="B9281" t="s">
        <v>65</v>
      </c>
      <c r="C9281" s="2">
        <v>45763</v>
      </c>
      <c r="D9281" t="s">
        <v>8681</v>
      </c>
      <c r="E9281" t="str">
        <f>_xlfn.XLOOKUP(A9281,HR_Roster!$A$2:$A$10001,HR_Roster!$F$2:$F$10001,"no emp found",0)</f>
        <v>Active</v>
      </c>
      <c r="F9281" t="str">
        <f t="shared" si="288"/>
        <v>OK</v>
      </c>
      <c r="G9281" s="4" t="str">
        <f>IF(E9281="Active","Not Terminated",_xlfn.XLOOKUP(A9281,HR_Roster!$A$2:$A$10001,HR_Roster!$G$2:$G$10001))</f>
        <v>Not Terminated</v>
      </c>
      <c r="H9281" t="str">
        <f t="shared" si="289"/>
        <v/>
      </c>
    </row>
    <row r="9282" spans="1:8" x14ac:dyDescent="0.25">
      <c r="A9282">
        <v>108692</v>
      </c>
      <c r="B9282" t="s">
        <v>57</v>
      </c>
      <c r="C9282" s="2">
        <v>45924</v>
      </c>
      <c r="D9282" t="s">
        <v>8682</v>
      </c>
      <c r="E9282" t="str">
        <f>_xlfn.XLOOKUP(A9282,HR_Roster!$A$2:$A$10001,HR_Roster!$F$2:$F$10001,"no emp found",0)</f>
        <v>Active</v>
      </c>
      <c r="F9282" t="str">
        <f t="shared" si="288"/>
        <v>OK</v>
      </c>
      <c r="G9282" s="4" t="str">
        <f>IF(E9282="Active","Not Terminated",_xlfn.XLOOKUP(A9282,HR_Roster!$A$2:$A$10001,HR_Roster!$G$2:$G$10001))</f>
        <v>Not Terminated</v>
      </c>
      <c r="H9282" t="str">
        <f t="shared" si="289"/>
        <v/>
      </c>
    </row>
    <row r="9283" spans="1:8" x14ac:dyDescent="0.25">
      <c r="A9283">
        <v>100270</v>
      </c>
      <c r="B9283" t="s">
        <v>59</v>
      </c>
      <c r="C9283" s="2">
        <v>45827</v>
      </c>
      <c r="D9283" t="s">
        <v>8683</v>
      </c>
      <c r="E9283" t="str">
        <f>_xlfn.XLOOKUP(A9283,HR_Roster!$A$2:$A$10001,HR_Roster!$F$2:$F$10001,"no emp found",0)</f>
        <v>Active</v>
      </c>
      <c r="F9283" t="str">
        <f t="shared" ref="F9283:F9346" si="290">IF(AND(E9283="Terminated",C9283&gt;G9283),"Suspicious Login","OK")</f>
        <v>OK</v>
      </c>
      <c r="G9283" s="4" t="str">
        <f>IF(E9283="Active","Not Terminated",_xlfn.XLOOKUP(A9283,HR_Roster!$A$2:$A$10001,HR_Roster!$G$2:$G$10001))</f>
        <v>Not Terminated</v>
      </c>
      <c r="H9283" t="str">
        <f t="shared" ref="H9283:H9346" si="291">IF(F9283="Suspicious Login",C9283-G9283,"")</f>
        <v/>
      </c>
    </row>
    <row r="9284" spans="1:8" x14ac:dyDescent="0.25">
      <c r="A9284">
        <v>103436</v>
      </c>
      <c r="B9284" t="s">
        <v>59</v>
      </c>
      <c r="C9284" s="2">
        <v>45859</v>
      </c>
      <c r="D9284" t="s">
        <v>8684</v>
      </c>
      <c r="E9284" t="str">
        <f>_xlfn.XLOOKUP(A9284,HR_Roster!$A$2:$A$10001,HR_Roster!$F$2:$F$10001,"no emp found",0)</f>
        <v>Active</v>
      </c>
      <c r="F9284" t="str">
        <f t="shared" si="290"/>
        <v>OK</v>
      </c>
      <c r="G9284" s="4" t="str">
        <f>IF(E9284="Active","Not Terminated",_xlfn.XLOOKUP(A9284,HR_Roster!$A$2:$A$10001,HR_Roster!$G$2:$G$10001))</f>
        <v>Not Terminated</v>
      </c>
      <c r="H9284" t="str">
        <f t="shared" si="291"/>
        <v/>
      </c>
    </row>
    <row r="9285" spans="1:8" x14ac:dyDescent="0.25">
      <c r="A9285">
        <v>102883</v>
      </c>
      <c r="B9285" t="s">
        <v>73</v>
      </c>
      <c r="C9285" s="2">
        <v>45825</v>
      </c>
      <c r="D9285" t="s">
        <v>7615</v>
      </c>
      <c r="E9285" t="str">
        <f>_xlfn.XLOOKUP(A9285,HR_Roster!$A$2:$A$10001,HR_Roster!$F$2:$F$10001,"no emp found",0)</f>
        <v>Active</v>
      </c>
      <c r="F9285" t="str">
        <f t="shared" si="290"/>
        <v>OK</v>
      </c>
      <c r="G9285" s="4" t="str">
        <f>IF(E9285="Active","Not Terminated",_xlfn.XLOOKUP(A9285,HR_Roster!$A$2:$A$10001,HR_Roster!$G$2:$G$10001))</f>
        <v>Not Terminated</v>
      </c>
      <c r="H9285" t="str">
        <f t="shared" si="291"/>
        <v/>
      </c>
    </row>
    <row r="9286" spans="1:8" x14ac:dyDescent="0.25">
      <c r="A9286">
        <v>106603</v>
      </c>
      <c r="B9286" t="s">
        <v>73</v>
      </c>
      <c r="C9286" s="2">
        <v>45718</v>
      </c>
      <c r="D9286" t="s">
        <v>8685</v>
      </c>
      <c r="E9286" t="str">
        <f>_xlfn.XLOOKUP(A9286,HR_Roster!$A$2:$A$10001,HR_Roster!$F$2:$F$10001,"no emp found",0)</f>
        <v>Active</v>
      </c>
      <c r="F9286" t="str">
        <f t="shared" si="290"/>
        <v>OK</v>
      </c>
      <c r="G9286" s="4" t="str">
        <f>IF(E9286="Active","Not Terminated",_xlfn.XLOOKUP(A9286,HR_Roster!$A$2:$A$10001,HR_Roster!$G$2:$G$10001))</f>
        <v>Not Terminated</v>
      </c>
      <c r="H9286" t="str">
        <f t="shared" si="291"/>
        <v/>
      </c>
    </row>
    <row r="9287" spans="1:8" x14ac:dyDescent="0.25">
      <c r="A9287">
        <v>101068</v>
      </c>
      <c r="B9287" t="s">
        <v>65</v>
      </c>
      <c r="C9287" s="2">
        <v>45979</v>
      </c>
      <c r="D9287" t="s">
        <v>8686</v>
      </c>
      <c r="E9287" t="str">
        <f>_xlfn.XLOOKUP(A9287,HR_Roster!$A$2:$A$10001,HR_Roster!$F$2:$F$10001,"no emp found",0)</f>
        <v>Active</v>
      </c>
      <c r="F9287" t="str">
        <f t="shared" si="290"/>
        <v>OK</v>
      </c>
      <c r="G9287" s="4" t="str">
        <f>IF(E9287="Active","Not Terminated",_xlfn.XLOOKUP(A9287,HR_Roster!$A$2:$A$10001,HR_Roster!$G$2:$G$10001))</f>
        <v>Not Terminated</v>
      </c>
      <c r="H9287" t="str">
        <f t="shared" si="291"/>
        <v/>
      </c>
    </row>
    <row r="9288" spans="1:8" x14ac:dyDescent="0.25">
      <c r="A9288">
        <v>108989</v>
      </c>
      <c r="B9288" t="s">
        <v>57</v>
      </c>
      <c r="C9288" s="2">
        <v>45797</v>
      </c>
      <c r="D9288" t="s">
        <v>8687</v>
      </c>
      <c r="E9288" t="str">
        <f>_xlfn.XLOOKUP(A9288,HR_Roster!$A$2:$A$10001,HR_Roster!$F$2:$F$10001,"no emp found",0)</f>
        <v>Active</v>
      </c>
      <c r="F9288" t="str">
        <f t="shared" si="290"/>
        <v>OK</v>
      </c>
      <c r="G9288" s="4" t="str">
        <f>IF(E9288="Active","Not Terminated",_xlfn.XLOOKUP(A9288,HR_Roster!$A$2:$A$10001,HR_Roster!$G$2:$G$10001))</f>
        <v>Not Terminated</v>
      </c>
      <c r="H9288" t="str">
        <f t="shared" si="291"/>
        <v/>
      </c>
    </row>
    <row r="9289" spans="1:8" x14ac:dyDescent="0.25">
      <c r="A9289">
        <v>104239</v>
      </c>
      <c r="B9289" t="s">
        <v>70</v>
      </c>
      <c r="C9289" s="2">
        <v>45737</v>
      </c>
      <c r="D9289" t="s">
        <v>8688</v>
      </c>
      <c r="E9289" t="str">
        <f>_xlfn.XLOOKUP(A9289,HR_Roster!$A$2:$A$10001,HR_Roster!$F$2:$F$10001,"no emp found",0)</f>
        <v>Active</v>
      </c>
      <c r="F9289" t="str">
        <f t="shared" si="290"/>
        <v>OK</v>
      </c>
      <c r="G9289" s="4" t="str">
        <f>IF(E9289="Active","Not Terminated",_xlfn.XLOOKUP(A9289,HR_Roster!$A$2:$A$10001,HR_Roster!$G$2:$G$10001))</f>
        <v>Not Terminated</v>
      </c>
      <c r="H9289" t="str">
        <f t="shared" si="291"/>
        <v/>
      </c>
    </row>
    <row r="9290" spans="1:8" x14ac:dyDescent="0.25">
      <c r="A9290">
        <v>105106</v>
      </c>
      <c r="B9290" t="s">
        <v>61</v>
      </c>
      <c r="C9290" s="2">
        <v>45897</v>
      </c>
      <c r="D9290" t="s">
        <v>97</v>
      </c>
      <c r="E9290" t="str">
        <f>_xlfn.XLOOKUP(A9290,HR_Roster!$A$2:$A$10001,HR_Roster!$F$2:$F$10001,"no emp found",0)</f>
        <v>Active</v>
      </c>
      <c r="F9290" t="str">
        <f t="shared" si="290"/>
        <v>OK</v>
      </c>
      <c r="G9290" s="4" t="str">
        <f>IF(E9290="Active","Not Terminated",_xlfn.XLOOKUP(A9290,HR_Roster!$A$2:$A$10001,HR_Roster!$G$2:$G$10001))</f>
        <v>Not Terminated</v>
      </c>
      <c r="H9290" t="str">
        <f t="shared" si="291"/>
        <v/>
      </c>
    </row>
    <row r="9291" spans="1:8" x14ac:dyDescent="0.25">
      <c r="A9291">
        <v>101124</v>
      </c>
      <c r="B9291" t="s">
        <v>59</v>
      </c>
      <c r="C9291" s="2">
        <v>45850</v>
      </c>
      <c r="D9291" t="s">
        <v>8689</v>
      </c>
      <c r="E9291" t="str">
        <f>_xlfn.XLOOKUP(A9291,HR_Roster!$A$2:$A$10001,HR_Roster!$F$2:$F$10001,"no emp found",0)</f>
        <v>Active</v>
      </c>
      <c r="F9291" t="str">
        <f t="shared" si="290"/>
        <v>OK</v>
      </c>
      <c r="G9291" s="4" t="str">
        <f>IF(E9291="Active","Not Terminated",_xlfn.XLOOKUP(A9291,HR_Roster!$A$2:$A$10001,HR_Roster!$G$2:$G$10001))</f>
        <v>Not Terminated</v>
      </c>
      <c r="H9291" t="str">
        <f t="shared" si="291"/>
        <v/>
      </c>
    </row>
    <row r="9292" spans="1:8" x14ac:dyDescent="0.25">
      <c r="A9292">
        <v>107451</v>
      </c>
      <c r="B9292" t="s">
        <v>59</v>
      </c>
      <c r="C9292" s="2">
        <v>45980</v>
      </c>
      <c r="D9292" t="s">
        <v>8690</v>
      </c>
      <c r="E9292" t="str">
        <f>_xlfn.XLOOKUP(A9292,HR_Roster!$A$2:$A$10001,HR_Roster!$F$2:$F$10001,"no emp found",0)</f>
        <v>Active</v>
      </c>
      <c r="F9292" t="str">
        <f t="shared" si="290"/>
        <v>OK</v>
      </c>
      <c r="G9292" s="4" t="str">
        <f>IF(E9292="Active","Not Terminated",_xlfn.XLOOKUP(A9292,HR_Roster!$A$2:$A$10001,HR_Roster!$G$2:$G$10001))</f>
        <v>Not Terminated</v>
      </c>
      <c r="H9292" t="str">
        <f t="shared" si="291"/>
        <v/>
      </c>
    </row>
    <row r="9293" spans="1:8" x14ac:dyDescent="0.25">
      <c r="A9293">
        <v>103016</v>
      </c>
      <c r="B9293" t="s">
        <v>61</v>
      </c>
      <c r="C9293" s="2">
        <v>45674</v>
      </c>
      <c r="D9293" t="s">
        <v>8691</v>
      </c>
      <c r="E9293" t="str">
        <f>_xlfn.XLOOKUP(A9293,HR_Roster!$A$2:$A$10001,HR_Roster!$F$2:$F$10001,"no emp found",0)</f>
        <v>Active</v>
      </c>
      <c r="F9293" t="str">
        <f t="shared" si="290"/>
        <v>OK</v>
      </c>
      <c r="G9293" s="4" t="str">
        <f>IF(E9293="Active","Not Terminated",_xlfn.XLOOKUP(A9293,HR_Roster!$A$2:$A$10001,HR_Roster!$G$2:$G$10001))</f>
        <v>Not Terminated</v>
      </c>
      <c r="H9293" t="str">
        <f t="shared" si="291"/>
        <v/>
      </c>
    </row>
    <row r="9294" spans="1:8" x14ac:dyDescent="0.25">
      <c r="A9294">
        <v>101851</v>
      </c>
      <c r="B9294" t="s">
        <v>73</v>
      </c>
      <c r="C9294" s="2">
        <v>46004</v>
      </c>
      <c r="D9294" t="s">
        <v>2138</v>
      </c>
      <c r="E9294" t="str">
        <f>_xlfn.XLOOKUP(A9294,HR_Roster!$A$2:$A$10001,HR_Roster!$F$2:$F$10001,"no emp found",0)</f>
        <v>Terminated</v>
      </c>
      <c r="F9294" t="str">
        <f t="shared" si="290"/>
        <v>Suspicious Login</v>
      </c>
      <c r="G9294" s="4">
        <f>IF(E9294="Active","Not Terminated",_xlfn.XLOOKUP(A9294,HR_Roster!$A$2:$A$10001,HR_Roster!$G$2:$G$10001))</f>
        <v>45727</v>
      </c>
      <c r="H9294">
        <f t="shared" si="291"/>
        <v>277</v>
      </c>
    </row>
    <row r="9295" spans="1:8" x14ac:dyDescent="0.25">
      <c r="A9295">
        <v>107123</v>
      </c>
      <c r="B9295" t="s">
        <v>73</v>
      </c>
      <c r="C9295" s="2">
        <v>45941</v>
      </c>
      <c r="D9295" t="s">
        <v>7593</v>
      </c>
      <c r="E9295" t="str">
        <f>_xlfn.XLOOKUP(A9295,HR_Roster!$A$2:$A$10001,HR_Roster!$F$2:$F$10001,"no emp found",0)</f>
        <v>Active</v>
      </c>
      <c r="F9295" t="str">
        <f t="shared" si="290"/>
        <v>OK</v>
      </c>
      <c r="G9295" s="4" t="str">
        <f>IF(E9295="Active","Not Terminated",_xlfn.XLOOKUP(A9295,HR_Roster!$A$2:$A$10001,HR_Roster!$G$2:$G$10001))</f>
        <v>Not Terminated</v>
      </c>
      <c r="H9295" t="str">
        <f t="shared" si="291"/>
        <v/>
      </c>
    </row>
    <row r="9296" spans="1:8" x14ac:dyDescent="0.25">
      <c r="A9296">
        <v>102548</v>
      </c>
      <c r="B9296" t="s">
        <v>57</v>
      </c>
      <c r="C9296" s="2">
        <v>45972</v>
      </c>
      <c r="D9296" t="s">
        <v>2416</v>
      </c>
      <c r="E9296" t="str">
        <f>_xlfn.XLOOKUP(A9296,HR_Roster!$A$2:$A$10001,HR_Roster!$F$2:$F$10001,"no emp found",0)</f>
        <v>Active</v>
      </c>
      <c r="F9296" t="str">
        <f t="shared" si="290"/>
        <v>OK</v>
      </c>
      <c r="G9296" s="4" t="str">
        <f>IF(E9296="Active","Not Terminated",_xlfn.XLOOKUP(A9296,HR_Roster!$A$2:$A$10001,HR_Roster!$G$2:$G$10001))</f>
        <v>Not Terminated</v>
      </c>
      <c r="H9296" t="str">
        <f t="shared" si="291"/>
        <v/>
      </c>
    </row>
    <row r="9297" spans="1:8" x14ac:dyDescent="0.25">
      <c r="A9297">
        <v>107694</v>
      </c>
      <c r="B9297" t="s">
        <v>61</v>
      </c>
      <c r="C9297" s="2">
        <v>45934</v>
      </c>
      <c r="D9297" t="s">
        <v>8692</v>
      </c>
      <c r="E9297" t="str">
        <f>_xlfn.XLOOKUP(A9297,HR_Roster!$A$2:$A$10001,HR_Roster!$F$2:$F$10001,"no emp found",0)</f>
        <v>Terminated</v>
      </c>
      <c r="F9297" t="str">
        <f t="shared" si="290"/>
        <v>Suspicious Login</v>
      </c>
      <c r="G9297" s="4">
        <f>IF(E9297="Active","Not Terminated",_xlfn.XLOOKUP(A9297,HR_Roster!$A$2:$A$10001,HR_Roster!$G$2:$G$10001))</f>
        <v>45060</v>
      </c>
      <c r="H9297">
        <f t="shared" si="291"/>
        <v>874</v>
      </c>
    </row>
    <row r="9298" spans="1:8" x14ac:dyDescent="0.25">
      <c r="A9298">
        <v>103182</v>
      </c>
      <c r="B9298" t="s">
        <v>57</v>
      </c>
      <c r="C9298" s="2">
        <v>45776</v>
      </c>
      <c r="D9298" t="s">
        <v>8693</v>
      </c>
      <c r="E9298" t="str">
        <f>_xlfn.XLOOKUP(A9298,HR_Roster!$A$2:$A$10001,HR_Roster!$F$2:$F$10001,"no emp found",0)</f>
        <v>Active</v>
      </c>
      <c r="F9298" t="str">
        <f t="shared" si="290"/>
        <v>OK</v>
      </c>
      <c r="G9298" s="4" t="str">
        <f>IF(E9298="Active","Not Terminated",_xlfn.XLOOKUP(A9298,HR_Roster!$A$2:$A$10001,HR_Roster!$G$2:$G$10001))</f>
        <v>Not Terminated</v>
      </c>
      <c r="H9298" t="str">
        <f t="shared" si="291"/>
        <v/>
      </c>
    </row>
    <row r="9299" spans="1:8" x14ac:dyDescent="0.25">
      <c r="A9299">
        <v>102622</v>
      </c>
      <c r="B9299" t="s">
        <v>65</v>
      </c>
      <c r="C9299" s="2">
        <v>45780</v>
      </c>
      <c r="D9299" t="s">
        <v>8694</v>
      </c>
      <c r="E9299" t="str">
        <f>_xlfn.XLOOKUP(A9299,HR_Roster!$A$2:$A$10001,HR_Roster!$F$2:$F$10001,"no emp found",0)</f>
        <v>Active</v>
      </c>
      <c r="F9299" t="str">
        <f t="shared" si="290"/>
        <v>OK</v>
      </c>
      <c r="G9299" s="4" t="str">
        <f>IF(E9299="Active","Not Terminated",_xlfn.XLOOKUP(A9299,HR_Roster!$A$2:$A$10001,HR_Roster!$G$2:$G$10001))</f>
        <v>Not Terminated</v>
      </c>
      <c r="H9299" t="str">
        <f t="shared" si="291"/>
        <v/>
      </c>
    </row>
    <row r="9300" spans="1:8" x14ac:dyDescent="0.25">
      <c r="A9300">
        <v>104159</v>
      </c>
      <c r="B9300" t="s">
        <v>65</v>
      </c>
      <c r="C9300" s="2">
        <v>46006</v>
      </c>
      <c r="D9300" t="s">
        <v>8695</v>
      </c>
      <c r="E9300" t="str">
        <f>_xlfn.XLOOKUP(A9300,HR_Roster!$A$2:$A$10001,HR_Roster!$F$2:$F$10001,"no emp found",0)</f>
        <v>Active</v>
      </c>
      <c r="F9300" t="str">
        <f t="shared" si="290"/>
        <v>OK</v>
      </c>
      <c r="G9300" s="4" t="str">
        <f>IF(E9300="Active","Not Terminated",_xlfn.XLOOKUP(A9300,HR_Roster!$A$2:$A$10001,HR_Roster!$G$2:$G$10001))</f>
        <v>Not Terminated</v>
      </c>
      <c r="H9300" t="str">
        <f t="shared" si="291"/>
        <v/>
      </c>
    </row>
    <row r="9301" spans="1:8" x14ac:dyDescent="0.25">
      <c r="A9301">
        <v>103860</v>
      </c>
      <c r="B9301" t="s">
        <v>59</v>
      </c>
      <c r="C9301" s="2">
        <v>45943</v>
      </c>
      <c r="D9301" t="s">
        <v>5200</v>
      </c>
      <c r="E9301" t="str">
        <f>_xlfn.XLOOKUP(A9301,HR_Roster!$A$2:$A$10001,HR_Roster!$F$2:$F$10001,"no emp found",0)</f>
        <v>Active</v>
      </c>
      <c r="F9301" t="str">
        <f t="shared" si="290"/>
        <v>OK</v>
      </c>
      <c r="G9301" s="4" t="str">
        <f>IF(E9301="Active","Not Terminated",_xlfn.XLOOKUP(A9301,HR_Roster!$A$2:$A$10001,HR_Roster!$G$2:$G$10001))</f>
        <v>Not Terminated</v>
      </c>
      <c r="H9301" t="str">
        <f t="shared" si="291"/>
        <v/>
      </c>
    </row>
    <row r="9302" spans="1:8" x14ac:dyDescent="0.25">
      <c r="A9302">
        <v>108456</v>
      </c>
      <c r="B9302" t="s">
        <v>70</v>
      </c>
      <c r="C9302" s="2">
        <v>45815</v>
      </c>
      <c r="D9302" t="s">
        <v>8696</v>
      </c>
      <c r="E9302" t="str">
        <f>_xlfn.XLOOKUP(A9302,HR_Roster!$A$2:$A$10001,HR_Roster!$F$2:$F$10001,"no emp found",0)</f>
        <v>Active</v>
      </c>
      <c r="F9302" t="str">
        <f t="shared" si="290"/>
        <v>OK</v>
      </c>
      <c r="G9302" s="4" t="str">
        <f>IF(E9302="Active","Not Terminated",_xlfn.XLOOKUP(A9302,HR_Roster!$A$2:$A$10001,HR_Roster!$G$2:$G$10001))</f>
        <v>Not Terminated</v>
      </c>
      <c r="H9302" t="str">
        <f t="shared" si="291"/>
        <v/>
      </c>
    </row>
    <row r="9303" spans="1:8" x14ac:dyDescent="0.25">
      <c r="A9303">
        <v>104726</v>
      </c>
      <c r="B9303" t="s">
        <v>61</v>
      </c>
      <c r="C9303" s="2">
        <v>45956</v>
      </c>
      <c r="D9303" t="s">
        <v>8697</v>
      </c>
      <c r="E9303" t="str">
        <f>_xlfn.XLOOKUP(A9303,HR_Roster!$A$2:$A$10001,HR_Roster!$F$2:$F$10001,"no emp found",0)</f>
        <v>Active</v>
      </c>
      <c r="F9303" t="str">
        <f t="shared" si="290"/>
        <v>OK</v>
      </c>
      <c r="G9303" s="4" t="str">
        <f>IF(E9303="Active","Not Terminated",_xlfn.XLOOKUP(A9303,HR_Roster!$A$2:$A$10001,HR_Roster!$G$2:$G$10001))</f>
        <v>Not Terminated</v>
      </c>
      <c r="H9303" t="str">
        <f t="shared" si="291"/>
        <v/>
      </c>
    </row>
    <row r="9304" spans="1:8" x14ac:dyDescent="0.25">
      <c r="A9304">
        <v>108557</v>
      </c>
      <c r="B9304" t="s">
        <v>65</v>
      </c>
      <c r="C9304" s="2">
        <v>45721</v>
      </c>
      <c r="D9304" t="s">
        <v>8698</v>
      </c>
      <c r="E9304" t="str">
        <f>_xlfn.XLOOKUP(A9304,HR_Roster!$A$2:$A$10001,HR_Roster!$F$2:$F$10001,"no emp found",0)</f>
        <v>Active</v>
      </c>
      <c r="F9304" t="str">
        <f t="shared" si="290"/>
        <v>OK</v>
      </c>
      <c r="G9304" s="4" t="str">
        <f>IF(E9304="Active","Not Terminated",_xlfn.XLOOKUP(A9304,HR_Roster!$A$2:$A$10001,HR_Roster!$G$2:$G$10001))</f>
        <v>Not Terminated</v>
      </c>
      <c r="H9304" t="str">
        <f t="shared" si="291"/>
        <v/>
      </c>
    </row>
    <row r="9305" spans="1:8" x14ac:dyDescent="0.25">
      <c r="A9305">
        <v>107138</v>
      </c>
      <c r="B9305" t="s">
        <v>70</v>
      </c>
      <c r="C9305" s="2">
        <v>45480</v>
      </c>
      <c r="D9305" t="s">
        <v>8699</v>
      </c>
      <c r="E9305" t="str">
        <f>_xlfn.XLOOKUP(A9305,HR_Roster!$A$2:$A$10001,HR_Roster!$F$2:$F$10001,"no emp found",0)</f>
        <v>Terminated</v>
      </c>
      <c r="F9305" t="str">
        <f t="shared" si="290"/>
        <v>Suspicious Login</v>
      </c>
      <c r="G9305" s="4">
        <f>IF(E9305="Active","Not Terminated",_xlfn.XLOOKUP(A9305,HR_Roster!$A$2:$A$10001,HR_Roster!$G$2:$G$10001))</f>
        <v>45402</v>
      </c>
      <c r="H9305">
        <f t="shared" si="291"/>
        <v>78</v>
      </c>
    </row>
    <row r="9306" spans="1:8" x14ac:dyDescent="0.25">
      <c r="A9306">
        <v>100842</v>
      </c>
      <c r="B9306" t="s">
        <v>65</v>
      </c>
      <c r="C9306" s="2">
        <v>46001</v>
      </c>
      <c r="D9306" t="s">
        <v>8700</v>
      </c>
      <c r="E9306" t="str">
        <f>_xlfn.XLOOKUP(A9306,HR_Roster!$A$2:$A$10001,HR_Roster!$F$2:$F$10001,"no emp found",0)</f>
        <v>Active</v>
      </c>
      <c r="F9306" t="str">
        <f t="shared" si="290"/>
        <v>OK</v>
      </c>
      <c r="G9306" s="4" t="str">
        <f>IF(E9306="Active","Not Terminated",_xlfn.XLOOKUP(A9306,HR_Roster!$A$2:$A$10001,HR_Roster!$G$2:$G$10001))</f>
        <v>Not Terminated</v>
      </c>
      <c r="H9306" t="str">
        <f t="shared" si="291"/>
        <v/>
      </c>
    </row>
    <row r="9307" spans="1:8" x14ac:dyDescent="0.25">
      <c r="A9307">
        <v>105298</v>
      </c>
      <c r="B9307" t="s">
        <v>57</v>
      </c>
      <c r="C9307" s="2">
        <v>45717</v>
      </c>
      <c r="D9307" t="s">
        <v>8701</v>
      </c>
      <c r="E9307" t="str">
        <f>_xlfn.XLOOKUP(A9307,HR_Roster!$A$2:$A$10001,HR_Roster!$F$2:$F$10001,"no emp found",0)</f>
        <v>Active</v>
      </c>
      <c r="F9307" t="str">
        <f t="shared" si="290"/>
        <v>OK</v>
      </c>
      <c r="G9307" s="4" t="str">
        <f>IF(E9307="Active","Not Terminated",_xlfn.XLOOKUP(A9307,HR_Roster!$A$2:$A$10001,HR_Roster!$G$2:$G$10001))</f>
        <v>Not Terminated</v>
      </c>
      <c r="H9307" t="str">
        <f t="shared" si="291"/>
        <v/>
      </c>
    </row>
    <row r="9308" spans="1:8" x14ac:dyDescent="0.25">
      <c r="A9308">
        <v>103026</v>
      </c>
      <c r="B9308" t="s">
        <v>59</v>
      </c>
      <c r="C9308" s="2">
        <v>45795</v>
      </c>
      <c r="D9308" t="s">
        <v>8702</v>
      </c>
      <c r="E9308" t="str">
        <f>_xlfn.XLOOKUP(A9308,HR_Roster!$A$2:$A$10001,HR_Roster!$F$2:$F$10001,"no emp found",0)</f>
        <v>Active</v>
      </c>
      <c r="F9308" t="str">
        <f t="shared" si="290"/>
        <v>OK</v>
      </c>
      <c r="G9308" s="4" t="str">
        <f>IF(E9308="Active","Not Terminated",_xlfn.XLOOKUP(A9308,HR_Roster!$A$2:$A$10001,HR_Roster!$G$2:$G$10001))</f>
        <v>Not Terminated</v>
      </c>
      <c r="H9308" t="str">
        <f t="shared" si="291"/>
        <v/>
      </c>
    </row>
    <row r="9309" spans="1:8" x14ac:dyDescent="0.25">
      <c r="A9309">
        <v>109118</v>
      </c>
      <c r="B9309" t="s">
        <v>70</v>
      </c>
      <c r="C9309" s="2">
        <v>45791</v>
      </c>
      <c r="D9309" t="s">
        <v>8703</v>
      </c>
      <c r="E9309" t="str">
        <f>_xlfn.XLOOKUP(A9309,HR_Roster!$A$2:$A$10001,HR_Roster!$F$2:$F$10001,"no emp found",0)</f>
        <v>Active</v>
      </c>
      <c r="F9309" t="str">
        <f t="shared" si="290"/>
        <v>OK</v>
      </c>
      <c r="G9309" s="4" t="str">
        <f>IF(E9309="Active","Not Terminated",_xlfn.XLOOKUP(A9309,HR_Roster!$A$2:$A$10001,HR_Roster!$G$2:$G$10001))</f>
        <v>Not Terminated</v>
      </c>
      <c r="H9309" t="str">
        <f t="shared" si="291"/>
        <v/>
      </c>
    </row>
    <row r="9310" spans="1:8" x14ac:dyDescent="0.25">
      <c r="A9310">
        <v>109705</v>
      </c>
      <c r="B9310" t="s">
        <v>59</v>
      </c>
      <c r="C9310" s="2">
        <v>45955</v>
      </c>
      <c r="D9310" t="s">
        <v>7816</v>
      </c>
      <c r="E9310" t="str">
        <f>_xlfn.XLOOKUP(A9310,HR_Roster!$A$2:$A$10001,HR_Roster!$F$2:$F$10001,"no emp found",0)</f>
        <v>Active</v>
      </c>
      <c r="F9310" t="str">
        <f t="shared" si="290"/>
        <v>OK</v>
      </c>
      <c r="G9310" s="4" t="str">
        <f>IF(E9310="Active","Not Terminated",_xlfn.XLOOKUP(A9310,HR_Roster!$A$2:$A$10001,HR_Roster!$G$2:$G$10001))</f>
        <v>Not Terminated</v>
      </c>
      <c r="H9310" t="str">
        <f t="shared" si="291"/>
        <v/>
      </c>
    </row>
    <row r="9311" spans="1:8" x14ac:dyDescent="0.25">
      <c r="A9311">
        <v>105552</v>
      </c>
      <c r="B9311" t="s">
        <v>61</v>
      </c>
      <c r="C9311" s="2">
        <v>45902</v>
      </c>
      <c r="D9311" t="s">
        <v>8704</v>
      </c>
      <c r="E9311" t="str">
        <f>_xlfn.XLOOKUP(A9311,HR_Roster!$A$2:$A$10001,HR_Roster!$F$2:$F$10001,"no emp found",0)</f>
        <v>Active</v>
      </c>
      <c r="F9311" t="str">
        <f t="shared" si="290"/>
        <v>OK</v>
      </c>
      <c r="G9311" s="4" t="str">
        <f>IF(E9311="Active","Not Terminated",_xlfn.XLOOKUP(A9311,HR_Roster!$A$2:$A$10001,HR_Roster!$G$2:$G$10001))</f>
        <v>Not Terminated</v>
      </c>
      <c r="H9311" t="str">
        <f t="shared" si="291"/>
        <v/>
      </c>
    </row>
    <row r="9312" spans="1:8" x14ac:dyDescent="0.25">
      <c r="A9312">
        <v>107091</v>
      </c>
      <c r="B9312" t="s">
        <v>57</v>
      </c>
      <c r="C9312" s="2">
        <v>45938</v>
      </c>
      <c r="D9312" t="s">
        <v>8705</v>
      </c>
      <c r="E9312" t="str">
        <f>_xlfn.XLOOKUP(A9312,HR_Roster!$A$2:$A$10001,HR_Roster!$F$2:$F$10001,"no emp found",0)</f>
        <v>Active</v>
      </c>
      <c r="F9312" t="str">
        <f t="shared" si="290"/>
        <v>OK</v>
      </c>
      <c r="G9312" s="4" t="str">
        <f>IF(E9312="Active","Not Terminated",_xlfn.XLOOKUP(A9312,HR_Roster!$A$2:$A$10001,HR_Roster!$G$2:$G$10001))</f>
        <v>Not Terminated</v>
      </c>
      <c r="H9312" t="str">
        <f t="shared" si="291"/>
        <v/>
      </c>
    </row>
    <row r="9313" spans="1:8" x14ac:dyDescent="0.25">
      <c r="A9313">
        <v>108320</v>
      </c>
      <c r="B9313" t="s">
        <v>73</v>
      </c>
      <c r="C9313" s="2">
        <v>45796</v>
      </c>
      <c r="D9313" t="s">
        <v>7644</v>
      </c>
      <c r="E9313" t="str">
        <f>_xlfn.XLOOKUP(A9313,HR_Roster!$A$2:$A$10001,HR_Roster!$F$2:$F$10001,"no emp found",0)</f>
        <v>Active</v>
      </c>
      <c r="F9313" t="str">
        <f t="shared" si="290"/>
        <v>OK</v>
      </c>
      <c r="G9313" s="4" t="str">
        <f>IF(E9313="Active","Not Terminated",_xlfn.XLOOKUP(A9313,HR_Roster!$A$2:$A$10001,HR_Roster!$G$2:$G$10001))</f>
        <v>Not Terminated</v>
      </c>
      <c r="H9313" t="str">
        <f t="shared" si="291"/>
        <v/>
      </c>
    </row>
    <row r="9314" spans="1:8" x14ac:dyDescent="0.25">
      <c r="A9314">
        <v>104429</v>
      </c>
      <c r="B9314" t="s">
        <v>73</v>
      </c>
      <c r="C9314" s="2">
        <v>45669</v>
      </c>
      <c r="D9314" t="s">
        <v>8706</v>
      </c>
      <c r="E9314" t="str">
        <f>_xlfn.XLOOKUP(A9314,HR_Roster!$A$2:$A$10001,HR_Roster!$F$2:$F$10001,"no emp found",0)</f>
        <v>Active</v>
      </c>
      <c r="F9314" t="str">
        <f t="shared" si="290"/>
        <v>OK</v>
      </c>
      <c r="G9314" s="4" t="str">
        <f>IF(E9314="Active","Not Terminated",_xlfn.XLOOKUP(A9314,HR_Roster!$A$2:$A$10001,HR_Roster!$G$2:$G$10001))</f>
        <v>Not Terminated</v>
      </c>
      <c r="H9314" t="str">
        <f t="shared" si="291"/>
        <v/>
      </c>
    </row>
    <row r="9315" spans="1:8" x14ac:dyDescent="0.25">
      <c r="A9315">
        <v>104426</v>
      </c>
      <c r="B9315" t="s">
        <v>70</v>
      </c>
      <c r="C9315" s="2">
        <v>45889</v>
      </c>
      <c r="D9315" t="s">
        <v>8707</v>
      </c>
      <c r="E9315" t="str">
        <f>_xlfn.XLOOKUP(A9315,HR_Roster!$A$2:$A$10001,HR_Roster!$F$2:$F$10001,"no emp found",0)</f>
        <v>Active</v>
      </c>
      <c r="F9315" t="str">
        <f t="shared" si="290"/>
        <v>OK</v>
      </c>
      <c r="G9315" s="4" t="str">
        <f>IF(E9315="Active","Not Terminated",_xlfn.XLOOKUP(A9315,HR_Roster!$A$2:$A$10001,HR_Roster!$G$2:$G$10001))</f>
        <v>Not Terminated</v>
      </c>
      <c r="H9315" t="str">
        <f t="shared" si="291"/>
        <v/>
      </c>
    </row>
    <row r="9316" spans="1:8" x14ac:dyDescent="0.25">
      <c r="A9316">
        <v>107682</v>
      </c>
      <c r="B9316" t="s">
        <v>70</v>
      </c>
      <c r="C9316" s="2">
        <v>45972</v>
      </c>
      <c r="D9316" t="s">
        <v>8708</v>
      </c>
      <c r="E9316" t="str">
        <f>_xlfn.XLOOKUP(A9316,HR_Roster!$A$2:$A$10001,HR_Roster!$F$2:$F$10001,"no emp found",0)</f>
        <v>Active</v>
      </c>
      <c r="F9316" t="str">
        <f t="shared" si="290"/>
        <v>OK</v>
      </c>
      <c r="G9316" s="4" t="str">
        <f>IF(E9316="Active","Not Terminated",_xlfn.XLOOKUP(A9316,HR_Roster!$A$2:$A$10001,HR_Roster!$G$2:$G$10001))</f>
        <v>Not Terminated</v>
      </c>
      <c r="H9316" t="str">
        <f t="shared" si="291"/>
        <v/>
      </c>
    </row>
    <row r="9317" spans="1:8" x14ac:dyDescent="0.25">
      <c r="A9317">
        <v>100398</v>
      </c>
      <c r="B9317" t="s">
        <v>59</v>
      </c>
      <c r="C9317" s="2">
        <v>45975</v>
      </c>
      <c r="D9317" t="s">
        <v>8709</v>
      </c>
      <c r="E9317" t="str">
        <f>_xlfn.XLOOKUP(A9317,HR_Roster!$A$2:$A$10001,HR_Roster!$F$2:$F$10001,"no emp found",0)</f>
        <v>Active</v>
      </c>
      <c r="F9317" t="str">
        <f t="shared" si="290"/>
        <v>OK</v>
      </c>
      <c r="G9317" s="4" t="str">
        <f>IF(E9317="Active","Not Terminated",_xlfn.XLOOKUP(A9317,HR_Roster!$A$2:$A$10001,HR_Roster!$G$2:$G$10001))</f>
        <v>Not Terminated</v>
      </c>
      <c r="H9317" t="str">
        <f t="shared" si="291"/>
        <v/>
      </c>
    </row>
    <row r="9318" spans="1:8" x14ac:dyDescent="0.25">
      <c r="A9318">
        <v>107489</v>
      </c>
      <c r="B9318" t="s">
        <v>65</v>
      </c>
      <c r="C9318" s="2">
        <v>45695</v>
      </c>
      <c r="D9318" t="s">
        <v>8710</v>
      </c>
      <c r="E9318" t="str">
        <f>_xlfn.XLOOKUP(A9318,HR_Roster!$A$2:$A$10001,HR_Roster!$F$2:$F$10001,"no emp found",0)</f>
        <v>Active</v>
      </c>
      <c r="F9318" t="str">
        <f t="shared" si="290"/>
        <v>OK</v>
      </c>
      <c r="G9318" s="4" t="str">
        <f>IF(E9318="Active","Not Terminated",_xlfn.XLOOKUP(A9318,HR_Roster!$A$2:$A$10001,HR_Roster!$G$2:$G$10001))</f>
        <v>Not Terminated</v>
      </c>
      <c r="H9318" t="str">
        <f t="shared" si="291"/>
        <v/>
      </c>
    </row>
    <row r="9319" spans="1:8" x14ac:dyDescent="0.25">
      <c r="A9319">
        <v>100400</v>
      </c>
      <c r="B9319" t="s">
        <v>65</v>
      </c>
      <c r="C9319" s="2">
        <v>46008</v>
      </c>
      <c r="D9319" t="s">
        <v>8711</v>
      </c>
      <c r="E9319" t="str">
        <f>_xlfn.XLOOKUP(A9319,HR_Roster!$A$2:$A$10001,HR_Roster!$F$2:$F$10001,"no emp found",0)</f>
        <v>Active</v>
      </c>
      <c r="F9319" t="str">
        <f t="shared" si="290"/>
        <v>OK</v>
      </c>
      <c r="G9319" s="4" t="str">
        <f>IF(E9319="Active","Not Terminated",_xlfn.XLOOKUP(A9319,HR_Roster!$A$2:$A$10001,HR_Roster!$G$2:$G$10001))</f>
        <v>Not Terminated</v>
      </c>
      <c r="H9319" t="str">
        <f t="shared" si="291"/>
        <v/>
      </c>
    </row>
    <row r="9320" spans="1:8" x14ac:dyDescent="0.25">
      <c r="A9320">
        <v>104204</v>
      </c>
      <c r="B9320" t="s">
        <v>73</v>
      </c>
      <c r="C9320" s="2">
        <v>44914</v>
      </c>
      <c r="D9320" t="s">
        <v>8712</v>
      </c>
      <c r="E9320" t="str">
        <f>_xlfn.XLOOKUP(A9320,HR_Roster!$A$2:$A$10001,HR_Roster!$F$2:$F$10001,"no emp found",0)</f>
        <v>Terminated</v>
      </c>
      <c r="F9320" t="str">
        <f t="shared" si="290"/>
        <v>Suspicious Login</v>
      </c>
      <c r="G9320" s="4">
        <f>IF(E9320="Active","Not Terminated",_xlfn.XLOOKUP(A9320,HR_Roster!$A$2:$A$10001,HR_Roster!$G$2:$G$10001))</f>
        <v>44850</v>
      </c>
      <c r="H9320">
        <f t="shared" si="291"/>
        <v>64</v>
      </c>
    </row>
    <row r="9321" spans="1:8" x14ac:dyDescent="0.25">
      <c r="A9321">
        <v>107773</v>
      </c>
      <c r="B9321" t="s">
        <v>70</v>
      </c>
      <c r="C9321" s="2">
        <v>45778</v>
      </c>
      <c r="D9321" t="s">
        <v>3660</v>
      </c>
      <c r="E9321" t="str">
        <f>_xlfn.XLOOKUP(A9321,HR_Roster!$A$2:$A$10001,HR_Roster!$F$2:$F$10001,"no emp found",0)</f>
        <v>Active</v>
      </c>
      <c r="F9321" t="str">
        <f t="shared" si="290"/>
        <v>OK</v>
      </c>
      <c r="G9321" s="4" t="str">
        <f>IF(E9321="Active","Not Terminated",_xlfn.XLOOKUP(A9321,HR_Roster!$A$2:$A$10001,HR_Roster!$G$2:$G$10001))</f>
        <v>Not Terminated</v>
      </c>
      <c r="H9321" t="str">
        <f t="shared" si="291"/>
        <v/>
      </c>
    </row>
    <row r="9322" spans="1:8" x14ac:dyDescent="0.25">
      <c r="A9322">
        <v>108602</v>
      </c>
      <c r="B9322" t="s">
        <v>70</v>
      </c>
      <c r="C9322" s="2">
        <v>45830</v>
      </c>
      <c r="D9322" t="s">
        <v>8713</v>
      </c>
      <c r="E9322" t="str">
        <f>_xlfn.XLOOKUP(A9322,HR_Roster!$A$2:$A$10001,HR_Roster!$F$2:$F$10001,"no emp found",0)</f>
        <v>Active</v>
      </c>
      <c r="F9322" t="str">
        <f t="shared" si="290"/>
        <v>OK</v>
      </c>
      <c r="G9322" s="4" t="str">
        <f>IF(E9322="Active","Not Terminated",_xlfn.XLOOKUP(A9322,HR_Roster!$A$2:$A$10001,HR_Roster!$G$2:$G$10001))</f>
        <v>Not Terminated</v>
      </c>
      <c r="H9322" t="str">
        <f t="shared" si="291"/>
        <v/>
      </c>
    </row>
    <row r="9323" spans="1:8" x14ac:dyDescent="0.25">
      <c r="A9323">
        <v>102439</v>
      </c>
      <c r="B9323" t="s">
        <v>65</v>
      </c>
      <c r="C9323" s="2">
        <v>45796</v>
      </c>
      <c r="D9323" t="s">
        <v>8714</v>
      </c>
      <c r="E9323" t="str">
        <f>_xlfn.XLOOKUP(A9323,HR_Roster!$A$2:$A$10001,HR_Roster!$F$2:$F$10001,"no emp found",0)</f>
        <v>Active</v>
      </c>
      <c r="F9323" t="str">
        <f t="shared" si="290"/>
        <v>OK</v>
      </c>
      <c r="G9323" s="4" t="str">
        <f>IF(E9323="Active","Not Terminated",_xlfn.XLOOKUP(A9323,HR_Roster!$A$2:$A$10001,HR_Roster!$G$2:$G$10001))</f>
        <v>Not Terminated</v>
      </c>
      <c r="H9323" t="str">
        <f t="shared" si="291"/>
        <v/>
      </c>
    </row>
    <row r="9324" spans="1:8" x14ac:dyDescent="0.25">
      <c r="A9324">
        <v>101875</v>
      </c>
      <c r="B9324" t="s">
        <v>65</v>
      </c>
      <c r="C9324" s="2">
        <v>45857</v>
      </c>
      <c r="D9324" t="s">
        <v>8715</v>
      </c>
      <c r="E9324" t="str">
        <f>_xlfn.XLOOKUP(A9324,HR_Roster!$A$2:$A$10001,HR_Roster!$F$2:$F$10001,"no emp found",0)</f>
        <v>Active</v>
      </c>
      <c r="F9324" t="str">
        <f t="shared" si="290"/>
        <v>OK</v>
      </c>
      <c r="G9324" s="4" t="str">
        <f>IF(E9324="Active","Not Terminated",_xlfn.XLOOKUP(A9324,HR_Roster!$A$2:$A$10001,HR_Roster!$G$2:$G$10001))</f>
        <v>Not Terminated</v>
      </c>
      <c r="H9324" t="str">
        <f t="shared" si="291"/>
        <v/>
      </c>
    </row>
    <row r="9325" spans="1:8" x14ac:dyDescent="0.25">
      <c r="A9325">
        <v>100567</v>
      </c>
      <c r="B9325" t="s">
        <v>61</v>
      </c>
      <c r="C9325" s="2">
        <v>46012</v>
      </c>
      <c r="D9325" t="s">
        <v>8716</v>
      </c>
      <c r="E9325" t="str">
        <f>_xlfn.XLOOKUP(A9325,HR_Roster!$A$2:$A$10001,HR_Roster!$F$2:$F$10001,"no emp found",0)</f>
        <v>Active</v>
      </c>
      <c r="F9325" t="str">
        <f t="shared" si="290"/>
        <v>OK</v>
      </c>
      <c r="G9325" s="4" t="str">
        <f>IF(E9325="Active","Not Terminated",_xlfn.XLOOKUP(A9325,HR_Roster!$A$2:$A$10001,HR_Roster!$G$2:$G$10001))</f>
        <v>Not Terminated</v>
      </c>
      <c r="H9325" t="str">
        <f t="shared" si="291"/>
        <v/>
      </c>
    </row>
    <row r="9326" spans="1:8" x14ac:dyDescent="0.25">
      <c r="A9326">
        <v>108476</v>
      </c>
      <c r="B9326" t="s">
        <v>73</v>
      </c>
      <c r="C9326" s="2">
        <v>45683</v>
      </c>
      <c r="D9326" t="s">
        <v>8717</v>
      </c>
      <c r="E9326" t="str">
        <f>_xlfn.XLOOKUP(A9326,HR_Roster!$A$2:$A$10001,HR_Roster!$F$2:$F$10001,"no emp found",0)</f>
        <v>Active</v>
      </c>
      <c r="F9326" t="str">
        <f t="shared" si="290"/>
        <v>OK</v>
      </c>
      <c r="G9326" s="4" t="str">
        <f>IF(E9326="Active","Not Terminated",_xlfn.XLOOKUP(A9326,HR_Roster!$A$2:$A$10001,HR_Roster!$G$2:$G$10001))</f>
        <v>Not Terminated</v>
      </c>
      <c r="H9326" t="str">
        <f t="shared" si="291"/>
        <v/>
      </c>
    </row>
    <row r="9327" spans="1:8" x14ac:dyDescent="0.25">
      <c r="A9327">
        <v>109901</v>
      </c>
      <c r="B9327" t="s">
        <v>65</v>
      </c>
      <c r="C9327" s="2">
        <v>45824</v>
      </c>
      <c r="D9327" t="s">
        <v>8718</v>
      </c>
      <c r="E9327" t="str">
        <f>_xlfn.XLOOKUP(A9327,HR_Roster!$A$2:$A$10001,HR_Roster!$F$2:$F$10001,"no emp found",0)</f>
        <v>Active</v>
      </c>
      <c r="F9327" t="str">
        <f t="shared" si="290"/>
        <v>OK</v>
      </c>
      <c r="G9327" s="4" t="str">
        <f>IF(E9327="Active","Not Terminated",_xlfn.XLOOKUP(A9327,HR_Roster!$A$2:$A$10001,HR_Roster!$G$2:$G$10001))</f>
        <v>Not Terminated</v>
      </c>
      <c r="H9327" t="str">
        <f t="shared" si="291"/>
        <v/>
      </c>
    </row>
    <row r="9328" spans="1:8" x14ac:dyDescent="0.25">
      <c r="A9328">
        <v>105221</v>
      </c>
      <c r="B9328" t="s">
        <v>61</v>
      </c>
      <c r="C9328" s="2">
        <v>45726</v>
      </c>
      <c r="D9328" t="s">
        <v>8719</v>
      </c>
      <c r="E9328" t="str">
        <f>_xlfn.XLOOKUP(A9328,HR_Roster!$A$2:$A$10001,HR_Roster!$F$2:$F$10001,"no emp found",0)</f>
        <v>Active</v>
      </c>
      <c r="F9328" t="str">
        <f t="shared" si="290"/>
        <v>OK</v>
      </c>
      <c r="G9328" s="4" t="str">
        <f>IF(E9328="Active","Not Terminated",_xlfn.XLOOKUP(A9328,HR_Roster!$A$2:$A$10001,HR_Roster!$G$2:$G$10001))</f>
        <v>Not Terminated</v>
      </c>
      <c r="H9328" t="str">
        <f t="shared" si="291"/>
        <v/>
      </c>
    </row>
    <row r="9329" spans="1:8" x14ac:dyDescent="0.25">
      <c r="A9329">
        <v>101340</v>
      </c>
      <c r="B9329" t="s">
        <v>59</v>
      </c>
      <c r="C9329" s="2">
        <v>45991</v>
      </c>
      <c r="D9329" t="s">
        <v>8720</v>
      </c>
      <c r="E9329" t="str">
        <f>_xlfn.XLOOKUP(A9329,HR_Roster!$A$2:$A$10001,HR_Roster!$F$2:$F$10001,"no emp found",0)</f>
        <v>Active</v>
      </c>
      <c r="F9329" t="str">
        <f t="shared" si="290"/>
        <v>OK</v>
      </c>
      <c r="G9329" s="4" t="str">
        <f>IF(E9329="Active","Not Terminated",_xlfn.XLOOKUP(A9329,HR_Roster!$A$2:$A$10001,HR_Roster!$G$2:$G$10001))</f>
        <v>Not Terminated</v>
      </c>
      <c r="H9329" t="str">
        <f t="shared" si="291"/>
        <v/>
      </c>
    </row>
    <row r="9330" spans="1:8" x14ac:dyDescent="0.25">
      <c r="A9330">
        <v>105975</v>
      </c>
      <c r="B9330" t="s">
        <v>65</v>
      </c>
      <c r="C9330" s="2">
        <v>45953</v>
      </c>
      <c r="D9330" t="s">
        <v>8721</v>
      </c>
      <c r="E9330" t="str">
        <f>_xlfn.XLOOKUP(A9330,HR_Roster!$A$2:$A$10001,HR_Roster!$F$2:$F$10001,"no emp found",0)</f>
        <v>Active</v>
      </c>
      <c r="F9330" t="str">
        <f t="shared" si="290"/>
        <v>OK</v>
      </c>
      <c r="G9330" s="4" t="str">
        <f>IF(E9330="Active","Not Terminated",_xlfn.XLOOKUP(A9330,HR_Roster!$A$2:$A$10001,HR_Roster!$G$2:$G$10001))</f>
        <v>Not Terminated</v>
      </c>
      <c r="H9330" t="str">
        <f t="shared" si="291"/>
        <v/>
      </c>
    </row>
    <row r="9331" spans="1:8" x14ac:dyDescent="0.25">
      <c r="A9331">
        <v>104032</v>
      </c>
      <c r="B9331" t="s">
        <v>59</v>
      </c>
      <c r="C9331" s="2">
        <v>45754</v>
      </c>
      <c r="D9331" t="s">
        <v>8722</v>
      </c>
      <c r="E9331" t="str">
        <f>_xlfn.XLOOKUP(A9331,HR_Roster!$A$2:$A$10001,HR_Roster!$F$2:$F$10001,"no emp found",0)</f>
        <v>Active</v>
      </c>
      <c r="F9331" t="str">
        <f t="shared" si="290"/>
        <v>OK</v>
      </c>
      <c r="G9331" s="4" t="str">
        <f>IF(E9331="Active","Not Terminated",_xlfn.XLOOKUP(A9331,HR_Roster!$A$2:$A$10001,HR_Roster!$G$2:$G$10001))</f>
        <v>Not Terminated</v>
      </c>
      <c r="H9331" t="str">
        <f t="shared" si="291"/>
        <v/>
      </c>
    </row>
    <row r="9332" spans="1:8" x14ac:dyDescent="0.25">
      <c r="A9332">
        <v>107750</v>
      </c>
      <c r="B9332" t="s">
        <v>57</v>
      </c>
      <c r="C9332" s="2">
        <v>45949</v>
      </c>
      <c r="D9332" t="s">
        <v>4391</v>
      </c>
      <c r="E9332" t="str">
        <f>_xlfn.XLOOKUP(A9332,HR_Roster!$A$2:$A$10001,HR_Roster!$F$2:$F$10001,"no emp found",0)</f>
        <v>Active</v>
      </c>
      <c r="F9332" t="str">
        <f t="shared" si="290"/>
        <v>OK</v>
      </c>
      <c r="G9332" s="4" t="str">
        <f>IF(E9332="Active","Not Terminated",_xlfn.XLOOKUP(A9332,HR_Roster!$A$2:$A$10001,HR_Roster!$G$2:$G$10001))</f>
        <v>Not Terminated</v>
      </c>
      <c r="H9332" t="str">
        <f t="shared" si="291"/>
        <v/>
      </c>
    </row>
    <row r="9333" spans="1:8" x14ac:dyDescent="0.25">
      <c r="A9333">
        <v>102417</v>
      </c>
      <c r="B9333" t="s">
        <v>70</v>
      </c>
      <c r="C9333" s="2">
        <v>45882</v>
      </c>
      <c r="D9333" t="s">
        <v>8723</v>
      </c>
      <c r="E9333" t="str">
        <f>_xlfn.XLOOKUP(A9333,HR_Roster!$A$2:$A$10001,HR_Roster!$F$2:$F$10001,"no emp found",0)</f>
        <v>Active</v>
      </c>
      <c r="F9333" t="str">
        <f t="shared" si="290"/>
        <v>OK</v>
      </c>
      <c r="G9333" s="4" t="str">
        <f>IF(E9333="Active","Not Terminated",_xlfn.XLOOKUP(A9333,HR_Roster!$A$2:$A$10001,HR_Roster!$G$2:$G$10001))</f>
        <v>Not Terminated</v>
      </c>
      <c r="H9333" t="str">
        <f t="shared" si="291"/>
        <v/>
      </c>
    </row>
    <row r="9334" spans="1:8" x14ac:dyDescent="0.25">
      <c r="A9334">
        <v>100738</v>
      </c>
      <c r="B9334" t="s">
        <v>70</v>
      </c>
      <c r="C9334" s="2">
        <v>45709</v>
      </c>
      <c r="D9334" t="s">
        <v>8724</v>
      </c>
      <c r="E9334" t="str">
        <f>_xlfn.XLOOKUP(A9334,HR_Roster!$A$2:$A$10001,HR_Roster!$F$2:$F$10001,"no emp found",0)</f>
        <v>Active</v>
      </c>
      <c r="F9334" t="str">
        <f t="shared" si="290"/>
        <v>OK</v>
      </c>
      <c r="G9334" s="4" t="str">
        <f>IF(E9334="Active","Not Terminated",_xlfn.XLOOKUP(A9334,HR_Roster!$A$2:$A$10001,HR_Roster!$G$2:$G$10001))</f>
        <v>Not Terminated</v>
      </c>
      <c r="H9334" t="str">
        <f t="shared" si="291"/>
        <v/>
      </c>
    </row>
    <row r="9335" spans="1:8" x14ac:dyDescent="0.25">
      <c r="A9335">
        <v>106152</v>
      </c>
      <c r="B9335" t="s">
        <v>57</v>
      </c>
      <c r="C9335" s="2">
        <v>45976</v>
      </c>
      <c r="D9335" t="s">
        <v>6240</v>
      </c>
      <c r="E9335" t="str">
        <f>_xlfn.XLOOKUP(A9335,HR_Roster!$A$2:$A$10001,HR_Roster!$F$2:$F$10001,"no emp found",0)</f>
        <v>Active</v>
      </c>
      <c r="F9335" t="str">
        <f t="shared" si="290"/>
        <v>OK</v>
      </c>
      <c r="G9335" s="4" t="str">
        <f>IF(E9335="Active","Not Terminated",_xlfn.XLOOKUP(A9335,HR_Roster!$A$2:$A$10001,HR_Roster!$G$2:$G$10001))</f>
        <v>Not Terminated</v>
      </c>
      <c r="H9335" t="str">
        <f t="shared" si="291"/>
        <v/>
      </c>
    </row>
    <row r="9336" spans="1:8" x14ac:dyDescent="0.25">
      <c r="A9336">
        <v>105402</v>
      </c>
      <c r="B9336" t="s">
        <v>70</v>
      </c>
      <c r="C9336" s="2">
        <v>45758</v>
      </c>
      <c r="D9336" t="s">
        <v>8725</v>
      </c>
      <c r="E9336" t="str">
        <f>_xlfn.XLOOKUP(A9336,HR_Roster!$A$2:$A$10001,HR_Roster!$F$2:$F$10001,"no emp found",0)</f>
        <v>Terminated</v>
      </c>
      <c r="F9336" t="str">
        <f t="shared" si="290"/>
        <v>OK</v>
      </c>
      <c r="G9336" s="4">
        <f>IF(E9336="Active","Not Terminated",_xlfn.XLOOKUP(A9336,HR_Roster!$A$2:$A$10001,HR_Roster!$G$2:$G$10001))</f>
        <v>46440</v>
      </c>
      <c r="H9336" t="str">
        <f t="shared" si="291"/>
        <v/>
      </c>
    </row>
    <row r="9337" spans="1:8" x14ac:dyDescent="0.25">
      <c r="A9337">
        <v>102024</v>
      </c>
      <c r="B9337" t="s">
        <v>57</v>
      </c>
      <c r="C9337" s="2">
        <v>45964</v>
      </c>
      <c r="D9337" t="s">
        <v>1810</v>
      </c>
      <c r="E9337" t="str">
        <f>_xlfn.XLOOKUP(A9337,HR_Roster!$A$2:$A$10001,HR_Roster!$F$2:$F$10001,"no emp found",0)</f>
        <v>Active</v>
      </c>
      <c r="F9337" t="str">
        <f t="shared" si="290"/>
        <v>OK</v>
      </c>
      <c r="G9337" s="4" t="str">
        <f>IF(E9337="Active","Not Terminated",_xlfn.XLOOKUP(A9337,HR_Roster!$A$2:$A$10001,HR_Roster!$G$2:$G$10001))</f>
        <v>Not Terminated</v>
      </c>
      <c r="H9337" t="str">
        <f t="shared" si="291"/>
        <v/>
      </c>
    </row>
    <row r="9338" spans="1:8" x14ac:dyDescent="0.25">
      <c r="A9338">
        <v>103725</v>
      </c>
      <c r="B9338" t="s">
        <v>57</v>
      </c>
      <c r="C9338" s="2">
        <v>45966</v>
      </c>
      <c r="D9338" t="s">
        <v>8726</v>
      </c>
      <c r="E9338" t="str">
        <f>_xlfn.XLOOKUP(A9338,HR_Roster!$A$2:$A$10001,HR_Roster!$F$2:$F$10001,"no emp found",0)</f>
        <v>Active</v>
      </c>
      <c r="F9338" t="str">
        <f t="shared" si="290"/>
        <v>OK</v>
      </c>
      <c r="G9338" s="4" t="str">
        <f>IF(E9338="Active","Not Terminated",_xlfn.XLOOKUP(A9338,HR_Roster!$A$2:$A$10001,HR_Roster!$G$2:$G$10001))</f>
        <v>Not Terminated</v>
      </c>
      <c r="H9338" t="str">
        <f t="shared" si="291"/>
        <v/>
      </c>
    </row>
    <row r="9339" spans="1:8" x14ac:dyDescent="0.25">
      <c r="A9339">
        <v>106661</v>
      </c>
      <c r="B9339" t="s">
        <v>61</v>
      </c>
      <c r="C9339" s="2">
        <v>45831</v>
      </c>
      <c r="D9339" t="s">
        <v>8727</v>
      </c>
      <c r="E9339" t="str">
        <f>_xlfn.XLOOKUP(A9339,HR_Roster!$A$2:$A$10001,HR_Roster!$F$2:$F$10001,"no emp found",0)</f>
        <v>Active</v>
      </c>
      <c r="F9339" t="str">
        <f t="shared" si="290"/>
        <v>OK</v>
      </c>
      <c r="G9339" s="4" t="str">
        <f>IF(E9339="Active","Not Terminated",_xlfn.XLOOKUP(A9339,HR_Roster!$A$2:$A$10001,HR_Roster!$G$2:$G$10001))</f>
        <v>Not Terminated</v>
      </c>
      <c r="H9339" t="str">
        <f t="shared" si="291"/>
        <v/>
      </c>
    </row>
    <row r="9340" spans="1:8" x14ac:dyDescent="0.25">
      <c r="A9340">
        <v>103549</v>
      </c>
      <c r="B9340" t="s">
        <v>65</v>
      </c>
      <c r="C9340" s="2">
        <v>45866</v>
      </c>
      <c r="D9340" t="s">
        <v>8728</v>
      </c>
      <c r="E9340" t="str">
        <f>_xlfn.XLOOKUP(A9340,HR_Roster!$A$2:$A$10001,HR_Roster!$F$2:$F$10001,"no emp found",0)</f>
        <v>Active</v>
      </c>
      <c r="F9340" t="str">
        <f t="shared" si="290"/>
        <v>OK</v>
      </c>
      <c r="G9340" s="4" t="str">
        <f>IF(E9340="Active","Not Terminated",_xlfn.XLOOKUP(A9340,HR_Roster!$A$2:$A$10001,HR_Roster!$G$2:$G$10001))</f>
        <v>Not Terminated</v>
      </c>
      <c r="H9340" t="str">
        <f t="shared" si="291"/>
        <v/>
      </c>
    </row>
    <row r="9341" spans="1:8" x14ac:dyDescent="0.25">
      <c r="A9341">
        <v>109313</v>
      </c>
      <c r="B9341" t="s">
        <v>57</v>
      </c>
      <c r="C9341" s="2">
        <v>45853</v>
      </c>
      <c r="D9341" t="s">
        <v>8729</v>
      </c>
      <c r="E9341" t="str">
        <f>_xlfn.XLOOKUP(A9341,HR_Roster!$A$2:$A$10001,HR_Roster!$F$2:$F$10001,"no emp found",0)</f>
        <v>Active</v>
      </c>
      <c r="F9341" t="str">
        <f t="shared" si="290"/>
        <v>OK</v>
      </c>
      <c r="G9341" s="4" t="str">
        <f>IF(E9341="Active","Not Terminated",_xlfn.XLOOKUP(A9341,HR_Roster!$A$2:$A$10001,HR_Roster!$G$2:$G$10001))</f>
        <v>Not Terminated</v>
      </c>
      <c r="H9341" t="str">
        <f t="shared" si="291"/>
        <v/>
      </c>
    </row>
    <row r="9342" spans="1:8" x14ac:dyDescent="0.25">
      <c r="A9342">
        <v>100911</v>
      </c>
      <c r="B9342" t="s">
        <v>65</v>
      </c>
      <c r="C9342" s="2">
        <v>45834</v>
      </c>
      <c r="D9342" t="s">
        <v>7113</v>
      </c>
      <c r="E9342" t="str">
        <f>_xlfn.XLOOKUP(A9342,HR_Roster!$A$2:$A$10001,HR_Roster!$F$2:$F$10001,"no emp found",0)</f>
        <v>Active</v>
      </c>
      <c r="F9342" t="str">
        <f t="shared" si="290"/>
        <v>OK</v>
      </c>
      <c r="G9342" s="4" t="str">
        <f>IF(E9342="Active","Not Terminated",_xlfn.XLOOKUP(A9342,HR_Roster!$A$2:$A$10001,HR_Roster!$G$2:$G$10001))</f>
        <v>Not Terminated</v>
      </c>
      <c r="H9342" t="str">
        <f t="shared" si="291"/>
        <v/>
      </c>
    </row>
    <row r="9343" spans="1:8" x14ac:dyDescent="0.25">
      <c r="A9343">
        <v>102952</v>
      </c>
      <c r="B9343" t="s">
        <v>73</v>
      </c>
      <c r="C9343" s="2">
        <v>45696</v>
      </c>
      <c r="D9343" t="s">
        <v>8730</v>
      </c>
      <c r="E9343" t="str">
        <f>_xlfn.XLOOKUP(A9343,HR_Roster!$A$2:$A$10001,HR_Roster!$F$2:$F$10001,"no emp found",0)</f>
        <v>Active</v>
      </c>
      <c r="F9343" t="str">
        <f t="shared" si="290"/>
        <v>OK</v>
      </c>
      <c r="G9343" s="4" t="str">
        <f>IF(E9343="Active","Not Terminated",_xlfn.XLOOKUP(A9343,HR_Roster!$A$2:$A$10001,HR_Roster!$G$2:$G$10001))</f>
        <v>Not Terminated</v>
      </c>
      <c r="H9343" t="str">
        <f t="shared" si="291"/>
        <v/>
      </c>
    </row>
    <row r="9344" spans="1:8" x14ac:dyDescent="0.25">
      <c r="A9344">
        <v>109548</v>
      </c>
      <c r="B9344" t="s">
        <v>70</v>
      </c>
      <c r="C9344" s="2">
        <v>45743</v>
      </c>
      <c r="D9344" t="s">
        <v>8731</v>
      </c>
      <c r="E9344" t="str">
        <f>_xlfn.XLOOKUP(A9344,HR_Roster!$A$2:$A$10001,HR_Roster!$F$2:$F$10001,"no emp found",0)</f>
        <v>Active</v>
      </c>
      <c r="F9344" t="str">
        <f t="shared" si="290"/>
        <v>OK</v>
      </c>
      <c r="G9344" s="4" t="str">
        <f>IF(E9344="Active","Not Terminated",_xlfn.XLOOKUP(A9344,HR_Roster!$A$2:$A$10001,HR_Roster!$G$2:$G$10001))</f>
        <v>Not Terminated</v>
      </c>
      <c r="H9344" t="str">
        <f t="shared" si="291"/>
        <v/>
      </c>
    </row>
    <row r="9345" spans="1:8" x14ac:dyDescent="0.25">
      <c r="A9345">
        <v>103060</v>
      </c>
      <c r="B9345" t="s">
        <v>73</v>
      </c>
      <c r="C9345" s="2">
        <v>45821</v>
      </c>
      <c r="D9345" t="s">
        <v>8732</v>
      </c>
      <c r="E9345" t="str">
        <f>_xlfn.XLOOKUP(A9345,HR_Roster!$A$2:$A$10001,HR_Roster!$F$2:$F$10001,"no emp found",0)</f>
        <v>Active</v>
      </c>
      <c r="F9345" t="str">
        <f t="shared" si="290"/>
        <v>OK</v>
      </c>
      <c r="G9345" s="4" t="str">
        <f>IF(E9345="Active","Not Terminated",_xlfn.XLOOKUP(A9345,HR_Roster!$A$2:$A$10001,HR_Roster!$G$2:$G$10001))</f>
        <v>Not Terminated</v>
      </c>
      <c r="H9345" t="str">
        <f t="shared" si="291"/>
        <v/>
      </c>
    </row>
    <row r="9346" spans="1:8" x14ac:dyDescent="0.25">
      <c r="A9346">
        <v>104502</v>
      </c>
      <c r="B9346" t="s">
        <v>65</v>
      </c>
      <c r="C9346" s="2">
        <v>45663</v>
      </c>
      <c r="D9346" t="s">
        <v>8733</v>
      </c>
      <c r="E9346" t="str">
        <f>_xlfn.XLOOKUP(A9346,HR_Roster!$A$2:$A$10001,HR_Roster!$F$2:$F$10001,"no emp found",0)</f>
        <v>Active</v>
      </c>
      <c r="F9346" t="str">
        <f t="shared" si="290"/>
        <v>OK</v>
      </c>
      <c r="G9346" s="4" t="str">
        <f>IF(E9346="Active","Not Terminated",_xlfn.XLOOKUP(A9346,HR_Roster!$A$2:$A$10001,HR_Roster!$G$2:$G$10001))</f>
        <v>Not Terminated</v>
      </c>
      <c r="H9346" t="str">
        <f t="shared" si="291"/>
        <v/>
      </c>
    </row>
    <row r="9347" spans="1:8" x14ac:dyDescent="0.25">
      <c r="A9347">
        <v>106796</v>
      </c>
      <c r="B9347" t="s">
        <v>73</v>
      </c>
      <c r="C9347" s="2">
        <v>45687</v>
      </c>
      <c r="D9347" t="s">
        <v>8734</v>
      </c>
      <c r="E9347" t="str">
        <f>_xlfn.XLOOKUP(A9347,HR_Roster!$A$2:$A$10001,HR_Roster!$F$2:$F$10001,"no emp found",0)</f>
        <v>Active</v>
      </c>
      <c r="F9347" t="str">
        <f t="shared" ref="F9347:F9410" si="292">IF(AND(E9347="Terminated",C9347&gt;G9347),"Suspicious Login","OK")</f>
        <v>OK</v>
      </c>
      <c r="G9347" s="4" t="str">
        <f>IF(E9347="Active","Not Terminated",_xlfn.XLOOKUP(A9347,HR_Roster!$A$2:$A$10001,HR_Roster!$G$2:$G$10001))</f>
        <v>Not Terminated</v>
      </c>
      <c r="H9347" t="str">
        <f t="shared" ref="H9347:H9410" si="293">IF(F9347="Suspicious Login",C9347-G9347,"")</f>
        <v/>
      </c>
    </row>
    <row r="9348" spans="1:8" x14ac:dyDescent="0.25">
      <c r="A9348">
        <v>104055</v>
      </c>
      <c r="B9348" t="s">
        <v>70</v>
      </c>
      <c r="C9348" s="2">
        <v>45671</v>
      </c>
      <c r="D9348" t="s">
        <v>8735</v>
      </c>
      <c r="E9348" t="str">
        <f>_xlfn.XLOOKUP(A9348,HR_Roster!$A$2:$A$10001,HR_Roster!$F$2:$F$10001,"no emp found",0)</f>
        <v>Active</v>
      </c>
      <c r="F9348" t="str">
        <f t="shared" si="292"/>
        <v>OK</v>
      </c>
      <c r="G9348" s="4" t="str">
        <f>IF(E9348="Active","Not Terminated",_xlfn.XLOOKUP(A9348,HR_Roster!$A$2:$A$10001,HR_Roster!$G$2:$G$10001))</f>
        <v>Not Terminated</v>
      </c>
      <c r="H9348" t="str">
        <f t="shared" si="293"/>
        <v/>
      </c>
    </row>
    <row r="9349" spans="1:8" x14ac:dyDescent="0.25">
      <c r="A9349">
        <v>104574</v>
      </c>
      <c r="B9349" t="s">
        <v>61</v>
      </c>
      <c r="C9349" s="2">
        <v>45873</v>
      </c>
      <c r="D9349" t="s">
        <v>8736</v>
      </c>
      <c r="E9349" t="str">
        <f>_xlfn.XLOOKUP(A9349,HR_Roster!$A$2:$A$10001,HR_Roster!$F$2:$F$10001,"no emp found",0)</f>
        <v>Active</v>
      </c>
      <c r="F9349" t="str">
        <f t="shared" si="292"/>
        <v>OK</v>
      </c>
      <c r="G9349" s="4" t="str">
        <f>IF(E9349="Active","Not Terminated",_xlfn.XLOOKUP(A9349,HR_Roster!$A$2:$A$10001,HR_Roster!$G$2:$G$10001))</f>
        <v>Not Terminated</v>
      </c>
      <c r="H9349" t="str">
        <f t="shared" si="293"/>
        <v/>
      </c>
    </row>
    <row r="9350" spans="1:8" x14ac:dyDescent="0.25">
      <c r="A9350">
        <v>107993</v>
      </c>
      <c r="B9350" t="s">
        <v>70</v>
      </c>
      <c r="C9350" s="2">
        <v>45955</v>
      </c>
      <c r="D9350" t="s">
        <v>8737</v>
      </c>
      <c r="E9350" t="str">
        <f>_xlfn.XLOOKUP(A9350,HR_Roster!$A$2:$A$10001,HR_Roster!$F$2:$F$10001,"no emp found",0)</f>
        <v>Active</v>
      </c>
      <c r="F9350" t="str">
        <f t="shared" si="292"/>
        <v>OK</v>
      </c>
      <c r="G9350" s="4" t="str">
        <f>IF(E9350="Active","Not Terminated",_xlfn.XLOOKUP(A9350,HR_Roster!$A$2:$A$10001,HR_Roster!$G$2:$G$10001))</f>
        <v>Not Terminated</v>
      </c>
      <c r="H9350" t="str">
        <f t="shared" si="293"/>
        <v/>
      </c>
    </row>
    <row r="9351" spans="1:8" x14ac:dyDescent="0.25">
      <c r="A9351">
        <v>100974</v>
      </c>
      <c r="B9351" t="s">
        <v>70</v>
      </c>
      <c r="C9351" s="2">
        <v>45982</v>
      </c>
      <c r="D9351" t="s">
        <v>8738</v>
      </c>
      <c r="E9351" t="str">
        <f>_xlfn.XLOOKUP(A9351,HR_Roster!$A$2:$A$10001,HR_Roster!$F$2:$F$10001,"no emp found",0)</f>
        <v>Active</v>
      </c>
      <c r="F9351" t="str">
        <f t="shared" si="292"/>
        <v>OK</v>
      </c>
      <c r="G9351" s="4" t="str">
        <f>IF(E9351="Active","Not Terminated",_xlfn.XLOOKUP(A9351,HR_Roster!$A$2:$A$10001,HR_Roster!$G$2:$G$10001))</f>
        <v>Not Terminated</v>
      </c>
      <c r="H9351" t="str">
        <f t="shared" si="293"/>
        <v/>
      </c>
    </row>
    <row r="9352" spans="1:8" x14ac:dyDescent="0.25">
      <c r="A9352">
        <v>107161</v>
      </c>
      <c r="B9352" t="s">
        <v>65</v>
      </c>
      <c r="C9352" s="2">
        <v>45922</v>
      </c>
      <c r="D9352" t="s">
        <v>8739</v>
      </c>
      <c r="E9352" t="str">
        <f>_xlfn.XLOOKUP(A9352,HR_Roster!$A$2:$A$10001,HR_Roster!$F$2:$F$10001,"no emp found",0)</f>
        <v>Active</v>
      </c>
      <c r="F9352" t="str">
        <f t="shared" si="292"/>
        <v>OK</v>
      </c>
      <c r="G9352" s="4" t="str">
        <f>IF(E9352="Active","Not Terminated",_xlfn.XLOOKUP(A9352,HR_Roster!$A$2:$A$10001,HR_Roster!$G$2:$G$10001))</f>
        <v>Not Terminated</v>
      </c>
      <c r="H9352" t="str">
        <f t="shared" si="293"/>
        <v/>
      </c>
    </row>
    <row r="9353" spans="1:8" x14ac:dyDescent="0.25">
      <c r="A9353">
        <v>104420</v>
      </c>
      <c r="B9353" t="s">
        <v>73</v>
      </c>
      <c r="C9353" s="2">
        <v>45790</v>
      </c>
      <c r="D9353" t="s">
        <v>8740</v>
      </c>
      <c r="E9353" t="str">
        <f>_xlfn.XLOOKUP(A9353,HR_Roster!$A$2:$A$10001,HR_Roster!$F$2:$F$10001,"no emp found",0)</f>
        <v>Active</v>
      </c>
      <c r="F9353" t="str">
        <f t="shared" si="292"/>
        <v>OK</v>
      </c>
      <c r="G9353" s="4" t="str">
        <f>IF(E9353="Active","Not Terminated",_xlfn.XLOOKUP(A9353,HR_Roster!$A$2:$A$10001,HR_Roster!$G$2:$G$10001))</f>
        <v>Not Terminated</v>
      </c>
      <c r="H9353" t="str">
        <f t="shared" si="293"/>
        <v/>
      </c>
    </row>
    <row r="9354" spans="1:8" x14ac:dyDescent="0.25">
      <c r="A9354">
        <v>105130</v>
      </c>
      <c r="B9354" t="s">
        <v>73</v>
      </c>
      <c r="C9354" s="2">
        <v>45831</v>
      </c>
      <c r="D9354" t="s">
        <v>8741</v>
      </c>
      <c r="E9354" t="str">
        <f>_xlfn.XLOOKUP(A9354,HR_Roster!$A$2:$A$10001,HR_Roster!$F$2:$F$10001,"no emp found",0)</f>
        <v>Active</v>
      </c>
      <c r="F9354" t="str">
        <f t="shared" si="292"/>
        <v>OK</v>
      </c>
      <c r="G9354" s="4" t="str">
        <f>IF(E9354="Active","Not Terminated",_xlfn.XLOOKUP(A9354,HR_Roster!$A$2:$A$10001,HR_Roster!$G$2:$G$10001))</f>
        <v>Not Terminated</v>
      </c>
      <c r="H9354" t="str">
        <f t="shared" si="293"/>
        <v/>
      </c>
    </row>
    <row r="9355" spans="1:8" x14ac:dyDescent="0.25">
      <c r="A9355">
        <v>104152</v>
      </c>
      <c r="B9355" t="s">
        <v>73</v>
      </c>
      <c r="C9355" s="2">
        <v>45930</v>
      </c>
      <c r="D9355" t="s">
        <v>3373</v>
      </c>
      <c r="E9355" t="str">
        <f>_xlfn.XLOOKUP(A9355,HR_Roster!$A$2:$A$10001,HR_Roster!$F$2:$F$10001,"no emp found",0)</f>
        <v>Active</v>
      </c>
      <c r="F9355" t="str">
        <f t="shared" si="292"/>
        <v>OK</v>
      </c>
      <c r="G9355" s="4" t="str">
        <f>IF(E9355="Active","Not Terminated",_xlfn.XLOOKUP(A9355,HR_Roster!$A$2:$A$10001,HR_Roster!$G$2:$G$10001))</f>
        <v>Not Terminated</v>
      </c>
      <c r="H9355" t="str">
        <f t="shared" si="293"/>
        <v/>
      </c>
    </row>
    <row r="9356" spans="1:8" x14ac:dyDescent="0.25">
      <c r="A9356">
        <v>105230</v>
      </c>
      <c r="B9356" t="s">
        <v>70</v>
      </c>
      <c r="C9356" s="2">
        <v>45815</v>
      </c>
      <c r="D9356" t="s">
        <v>8742</v>
      </c>
      <c r="E9356" t="str">
        <f>_xlfn.XLOOKUP(A9356,HR_Roster!$A$2:$A$10001,HR_Roster!$F$2:$F$10001,"no emp found",0)</f>
        <v>Active</v>
      </c>
      <c r="F9356" t="str">
        <f t="shared" si="292"/>
        <v>OK</v>
      </c>
      <c r="G9356" s="4" t="str">
        <f>IF(E9356="Active","Not Terminated",_xlfn.XLOOKUP(A9356,HR_Roster!$A$2:$A$10001,HR_Roster!$G$2:$G$10001))</f>
        <v>Not Terminated</v>
      </c>
      <c r="H9356" t="str">
        <f t="shared" si="293"/>
        <v/>
      </c>
    </row>
    <row r="9357" spans="1:8" x14ac:dyDescent="0.25">
      <c r="A9357">
        <v>100083</v>
      </c>
      <c r="B9357" t="s">
        <v>59</v>
      </c>
      <c r="C9357" s="2">
        <v>45722</v>
      </c>
      <c r="D9357" t="s">
        <v>8743</v>
      </c>
      <c r="E9357" t="str">
        <f>_xlfn.XLOOKUP(A9357,HR_Roster!$A$2:$A$10001,HR_Roster!$F$2:$F$10001,"no emp found",0)</f>
        <v>Active</v>
      </c>
      <c r="F9357" t="str">
        <f t="shared" si="292"/>
        <v>OK</v>
      </c>
      <c r="G9357" s="4" t="str">
        <f>IF(E9357="Active","Not Terminated",_xlfn.XLOOKUP(A9357,HR_Roster!$A$2:$A$10001,HR_Roster!$G$2:$G$10001))</f>
        <v>Not Terminated</v>
      </c>
      <c r="H9357" t="str">
        <f t="shared" si="293"/>
        <v/>
      </c>
    </row>
    <row r="9358" spans="1:8" x14ac:dyDescent="0.25">
      <c r="A9358">
        <v>107263</v>
      </c>
      <c r="B9358" t="s">
        <v>65</v>
      </c>
      <c r="C9358" s="2">
        <v>45874</v>
      </c>
      <c r="D9358" t="s">
        <v>5703</v>
      </c>
      <c r="E9358" t="str">
        <f>_xlfn.XLOOKUP(A9358,HR_Roster!$A$2:$A$10001,HR_Roster!$F$2:$F$10001,"no emp found",0)</f>
        <v>Active</v>
      </c>
      <c r="F9358" t="str">
        <f t="shared" si="292"/>
        <v>OK</v>
      </c>
      <c r="G9358" s="4" t="str">
        <f>IF(E9358="Active","Not Terminated",_xlfn.XLOOKUP(A9358,HR_Roster!$A$2:$A$10001,HR_Roster!$G$2:$G$10001))</f>
        <v>Not Terminated</v>
      </c>
      <c r="H9358" t="str">
        <f t="shared" si="293"/>
        <v/>
      </c>
    </row>
    <row r="9359" spans="1:8" x14ac:dyDescent="0.25">
      <c r="A9359">
        <v>103300</v>
      </c>
      <c r="B9359" t="s">
        <v>57</v>
      </c>
      <c r="C9359" s="2">
        <v>45693</v>
      </c>
      <c r="D9359" t="s">
        <v>8744</v>
      </c>
      <c r="E9359" t="str">
        <f>_xlfn.XLOOKUP(A9359,HR_Roster!$A$2:$A$10001,HR_Roster!$F$2:$F$10001,"no emp found",0)</f>
        <v>Active</v>
      </c>
      <c r="F9359" t="str">
        <f t="shared" si="292"/>
        <v>OK</v>
      </c>
      <c r="G9359" s="4" t="str">
        <f>IF(E9359="Active","Not Terminated",_xlfn.XLOOKUP(A9359,HR_Roster!$A$2:$A$10001,HR_Roster!$G$2:$G$10001))</f>
        <v>Not Terminated</v>
      </c>
      <c r="H9359" t="str">
        <f t="shared" si="293"/>
        <v/>
      </c>
    </row>
    <row r="9360" spans="1:8" x14ac:dyDescent="0.25">
      <c r="A9360">
        <v>106125</v>
      </c>
      <c r="B9360" t="s">
        <v>73</v>
      </c>
      <c r="C9360" s="2">
        <v>46010</v>
      </c>
      <c r="D9360" t="s">
        <v>8745</v>
      </c>
      <c r="E9360" t="str">
        <f>_xlfn.XLOOKUP(A9360,HR_Roster!$A$2:$A$10001,HR_Roster!$F$2:$F$10001,"no emp found",0)</f>
        <v>Active</v>
      </c>
      <c r="F9360" t="str">
        <f t="shared" si="292"/>
        <v>OK</v>
      </c>
      <c r="G9360" s="4" t="str">
        <f>IF(E9360="Active","Not Terminated",_xlfn.XLOOKUP(A9360,HR_Roster!$A$2:$A$10001,HR_Roster!$G$2:$G$10001))</f>
        <v>Not Terminated</v>
      </c>
      <c r="H9360" t="str">
        <f t="shared" si="293"/>
        <v/>
      </c>
    </row>
    <row r="9361" spans="1:8" x14ac:dyDescent="0.25">
      <c r="A9361">
        <v>106864</v>
      </c>
      <c r="B9361" t="s">
        <v>57</v>
      </c>
      <c r="C9361" s="2">
        <v>45726</v>
      </c>
      <c r="D9361" t="s">
        <v>8746</v>
      </c>
      <c r="E9361" t="str">
        <f>_xlfn.XLOOKUP(A9361,HR_Roster!$A$2:$A$10001,HR_Roster!$F$2:$F$10001,"no emp found",0)</f>
        <v>Active</v>
      </c>
      <c r="F9361" t="str">
        <f t="shared" si="292"/>
        <v>OK</v>
      </c>
      <c r="G9361" s="4" t="str">
        <f>IF(E9361="Active","Not Terminated",_xlfn.XLOOKUP(A9361,HR_Roster!$A$2:$A$10001,HR_Roster!$G$2:$G$10001))</f>
        <v>Not Terminated</v>
      </c>
      <c r="H9361" t="str">
        <f t="shared" si="293"/>
        <v/>
      </c>
    </row>
    <row r="9362" spans="1:8" x14ac:dyDescent="0.25">
      <c r="A9362">
        <v>107760</v>
      </c>
      <c r="B9362" t="s">
        <v>59</v>
      </c>
      <c r="C9362" s="2">
        <v>45793</v>
      </c>
      <c r="D9362" t="s">
        <v>3424</v>
      </c>
      <c r="E9362" t="str">
        <f>_xlfn.XLOOKUP(A9362,HR_Roster!$A$2:$A$10001,HR_Roster!$F$2:$F$10001,"no emp found",0)</f>
        <v>Active</v>
      </c>
      <c r="F9362" t="str">
        <f t="shared" si="292"/>
        <v>OK</v>
      </c>
      <c r="G9362" s="4" t="str">
        <f>IF(E9362="Active","Not Terminated",_xlfn.XLOOKUP(A9362,HR_Roster!$A$2:$A$10001,HR_Roster!$G$2:$G$10001))</f>
        <v>Not Terminated</v>
      </c>
      <c r="H9362" t="str">
        <f t="shared" si="293"/>
        <v/>
      </c>
    </row>
    <row r="9363" spans="1:8" x14ac:dyDescent="0.25">
      <c r="A9363">
        <v>103797</v>
      </c>
      <c r="B9363" t="s">
        <v>57</v>
      </c>
      <c r="C9363" s="2">
        <v>45811</v>
      </c>
      <c r="D9363" t="s">
        <v>8747</v>
      </c>
      <c r="E9363" t="str">
        <f>_xlfn.XLOOKUP(A9363,HR_Roster!$A$2:$A$10001,HR_Roster!$F$2:$F$10001,"no emp found",0)</f>
        <v>Active</v>
      </c>
      <c r="F9363" t="str">
        <f t="shared" si="292"/>
        <v>OK</v>
      </c>
      <c r="G9363" s="4" t="str">
        <f>IF(E9363="Active","Not Terminated",_xlfn.XLOOKUP(A9363,HR_Roster!$A$2:$A$10001,HR_Roster!$G$2:$G$10001))</f>
        <v>Not Terminated</v>
      </c>
      <c r="H9363" t="str">
        <f t="shared" si="293"/>
        <v/>
      </c>
    </row>
    <row r="9364" spans="1:8" x14ac:dyDescent="0.25">
      <c r="A9364">
        <v>102505</v>
      </c>
      <c r="B9364" t="s">
        <v>57</v>
      </c>
      <c r="C9364" s="2">
        <v>45937</v>
      </c>
      <c r="D9364" t="s">
        <v>1325</v>
      </c>
      <c r="E9364" t="str">
        <f>_xlfn.XLOOKUP(A9364,HR_Roster!$A$2:$A$10001,HR_Roster!$F$2:$F$10001,"no emp found",0)</f>
        <v>Active</v>
      </c>
      <c r="F9364" t="str">
        <f t="shared" si="292"/>
        <v>OK</v>
      </c>
      <c r="G9364" s="4" t="str">
        <f>IF(E9364="Active","Not Terminated",_xlfn.XLOOKUP(A9364,HR_Roster!$A$2:$A$10001,HR_Roster!$G$2:$G$10001))</f>
        <v>Not Terminated</v>
      </c>
      <c r="H9364" t="str">
        <f t="shared" si="293"/>
        <v/>
      </c>
    </row>
    <row r="9365" spans="1:8" x14ac:dyDescent="0.25">
      <c r="A9365">
        <v>103904</v>
      </c>
      <c r="B9365" t="s">
        <v>70</v>
      </c>
      <c r="C9365" s="2">
        <v>45984</v>
      </c>
      <c r="D9365" t="s">
        <v>3631</v>
      </c>
      <c r="E9365" t="str">
        <f>_xlfn.XLOOKUP(A9365,HR_Roster!$A$2:$A$10001,HR_Roster!$F$2:$F$10001,"no emp found",0)</f>
        <v>Active</v>
      </c>
      <c r="F9365" t="str">
        <f t="shared" si="292"/>
        <v>OK</v>
      </c>
      <c r="G9365" s="4" t="str">
        <f>IF(E9365="Active","Not Terminated",_xlfn.XLOOKUP(A9365,HR_Roster!$A$2:$A$10001,HR_Roster!$G$2:$G$10001))</f>
        <v>Not Terminated</v>
      </c>
      <c r="H9365" t="str">
        <f t="shared" si="293"/>
        <v/>
      </c>
    </row>
    <row r="9366" spans="1:8" x14ac:dyDescent="0.25">
      <c r="A9366">
        <v>107558</v>
      </c>
      <c r="B9366" t="s">
        <v>59</v>
      </c>
      <c r="C9366" s="2">
        <v>45832</v>
      </c>
      <c r="D9366" t="s">
        <v>8748</v>
      </c>
      <c r="E9366" t="str">
        <f>_xlfn.XLOOKUP(A9366,HR_Roster!$A$2:$A$10001,HR_Roster!$F$2:$F$10001,"no emp found",0)</f>
        <v>Active</v>
      </c>
      <c r="F9366" t="str">
        <f t="shared" si="292"/>
        <v>OK</v>
      </c>
      <c r="G9366" s="4" t="str">
        <f>IF(E9366="Active","Not Terminated",_xlfn.XLOOKUP(A9366,HR_Roster!$A$2:$A$10001,HR_Roster!$G$2:$G$10001))</f>
        <v>Not Terminated</v>
      </c>
      <c r="H9366" t="str">
        <f t="shared" si="293"/>
        <v/>
      </c>
    </row>
    <row r="9367" spans="1:8" x14ac:dyDescent="0.25">
      <c r="A9367">
        <v>106830</v>
      </c>
      <c r="B9367" t="s">
        <v>65</v>
      </c>
      <c r="C9367" s="2">
        <v>45920</v>
      </c>
      <c r="D9367" t="s">
        <v>2363</v>
      </c>
      <c r="E9367" t="str">
        <f>_xlfn.XLOOKUP(A9367,HR_Roster!$A$2:$A$10001,HR_Roster!$F$2:$F$10001,"no emp found",0)</f>
        <v>Active</v>
      </c>
      <c r="F9367" t="str">
        <f t="shared" si="292"/>
        <v>OK</v>
      </c>
      <c r="G9367" s="4" t="str">
        <f>IF(E9367="Active","Not Terminated",_xlfn.XLOOKUP(A9367,HR_Roster!$A$2:$A$10001,HR_Roster!$G$2:$G$10001))</f>
        <v>Not Terminated</v>
      </c>
      <c r="H9367" t="str">
        <f t="shared" si="293"/>
        <v/>
      </c>
    </row>
    <row r="9368" spans="1:8" x14ac:dyDescent="0.25">
      <c r="A9368">
        <v>103738</v>
      </c>
      <c r="B9368" t="s">
        <v>61</v>
      </c>
      <c r="C9368" s="2">
        <v>45963</v>
      </c>
      <c r="D9368" t="s">
        <v>8749</v>
      </c>
      <c r="E9368" t="str">
        <f>_xlfn.XLOOKUP(A9368,HR_Roster!$A$2:$A$10001,HR_Roster!$F$2:$F$10001,"no emp found",0)</f>
        <v>Active</v>
      </c>
      <c r="F9368" t="str">
        <f t="shared" si="292"/>
        <v>OK</v>
      </c>
      <c r="G9368" s="4" t="str">
        <f>IF(E9368="Active","Not Terminated",_xlfn.XLOOKUP(A9368,HR_Roster!$A$2:$A$10001,HR_Roster!$G$2:$G$10001))</f>
        <v>Not Terminated</v>
      </c>
      <c r="H9368" t="str">
        <f t="shared" si="293"/>
        <v/>
      </c>
    </row>
    <row r="9369" spans="1:8" x14ac:dyDescent="0.25">
      <c r="A9369">
        <v>109975</v>
      </c>
      <c r="B9369" t="s">
        <v>65</v>
      </c>
      <c r="C9369" s="2">
        <v>44131</v>
      </c>
      <c r="D9369" t="s">
        <v>8750</v>
      </c>
      <c r="E9369" t="str">
        <f>_xlfn.XLOOKUP(A9369,HR_Roster!$A$2:$A$10001,HR_Roster!$F$2:$F$10001,"no emp found",0)</f>
        <v>Terminated</v>
      </c>
      <c r="F9369" t="str">
        <f t="shared" si="292"/>
        <v>Suspicious Login</v>
      </c>
      <c r="G9369" s="4">
        <f>IF(E9369="Active","Not Terminated",_xlfn.XLOOKUP(A9369,HR_Roster!$A$2:$A$10001,HR_Roster!$G$2:$G$10001))</f>
        <v>44051</v>
      </c>
      <c r="H9369">
        <f t="shared" si="293"/>
        <v>80</v>
      </c>
    </row>
    <row r="9370" spans="1:8" x14ac:dyDescent="0.25">
      <c r="A9370">
        <v>109984</v>
      </c>
      <c r="B9370" t="s">
        <v>59</v>
      </c>
      <c r="C9370" s="2">
        <v>45776</v>
      </c>
      <c r="D9370" t="s">
        <v>8751</v>
      </c>
      <c r="E9370" t="str">
        <f>_xlfn.XLOOKUP(A9370,HR_Roster!$A$2:$A$10001,HR_Roster!$F$2:$F$10001,"no emp found",0)</f>
        <v>Active</v>
      </c>
      <c r="F9370" t="str">
        <f t="shared" si="292"/>
        <v>OK</v>
      </c>
      <c r="G9370" s="4" t="str">
        <f>IF(E9370="Active","Not Terminated",_xlfn.XLOOKUP(A9370,HR_Roster!$A$2:$A$10001,HR_Roster!$G$2:$G$10001))</f>
        <v>Not Terminated</v>
      </c>
      <c r="H9370" t="str">
        <f t="shared" si="293"/>
        <v/>
      </c>
    </row>
    <row r="9371" spans="1:8" x14ac:dyDescent="0.25">
      <c r="A9371">
        <v>106413</v>
      </c>
      <c r="B9371" t="s">
        <v>61</v>
      </c>
      <c r="C9371" s="2">
        <v>45861</v>
      </c>
      <c r="D9371" t="s">
        <v>8752</v>
      </c>
      <c r="E9371" t="str">
        <f>_xlfn.XLOOKUP(A9371,HR_Roster!$A$2:$A$10001,HR_Roster!$F$2:$F$10001,"no emp found",0)</f>
        <v>Active</v>
      </c>
      <c r="F9371" t="str">
        <f t="shared" si="292"/>
        <v>OK</v>
      </c>
      <c r="G9371" s="4" t="str">
        <f>IF(E9371="Active","Not Terminated",_xlfn.XLOOKUP(A9371,HR_Roster!$A$2:$A$10001,HR_Roster!$G$2:$G$10001))</f>
        <v>Not Terminated</v>
      </c>
      <c r="H9371" t="str">
        <f t="shared" si="293"/>
        <v/>
      </c>
    </row>
    <row r="9372" spans="1:8" x14ac:dyDescent="0.25">
      <c r="A9372">
        <v>103568</v>
      </c>
      <c r="B9372" t="s">
        <v>73</v>
      </c>
      <c r="C9372" s="2">
        <v>45976</v>
      </c>
      <c r="D9372" t="s">
        <v>8753</v>
      </c>
      <c r="E9372" t="str">
        <f>_xlfn.XLOOKUP(A9372,HR_Roster!$A$2:$A$10001,HR_Roster!$F$2:$F$10001,"no emp found",0)</f>
        <v>Active</v>
      </c>
      <c r="F9372" t="str">
        <f t="shared" si="292"/>
        <v>OK</v>
      </c>
      <c r="G9372" s="4" t="str">
        <f>IF(E9372="Active","Not Terminated",_xlfn.XLOOKUP(A9372,HR_Roster!$A$2:$A$10001,HR_Roster!$G$2:$G$10001))</f>
        <v>Not Terminated</v>
      </c>
      <c r="H9372" t="str">
        <f t="shared" si="293"/>
        <v/>
      </c>
    </row>
    <row r="9373" spans="1:8" x14ac:dyDescent="0.25">
      <c r="A9373">
        <v>101706</v>
      </c>
      <c r="B9373" t="s">
        <v>70</v>
      </c>
      <c r="C9373" s="2">
        <v>45719</v>
      </c>
      <c r="D9373" t="s">
        <v>8754</v>
      </c>
      <c r="E9373" t="str">
        <f>_xlfn.XLOOKUP(A9373,HR_Roster!$A$2:$A$10001,HR_Roster!$F$2:$F$10001,"no emp found",0)</f>
        <v>Active</v>
      </c>
      <c r="F9373" t="str">
        <f t="shared" si="292"/>
        <v>OK</v>
      </c>
      <c r="G9373" s="4" t="str">
        <f>IF(E9373="Active","Not Terminated",_xlfn.XLOOKUP(A9373,HR_Roster!$A$2:$A$10001,HR_Roster!$G$2:$G$10001))</f>
        <v>Not Terminated</v>
      </c>
      <c r="H9373" t="str">
        <f t="shared" si="293"/>
        <v/>
      </c>
    </row>
    <row r="9374" spans="1:8" x14ac:dyDescent="0.25">
      <c r="A9374">
        <v>102438</v>
      </c>
      <c r="B9374" t="s">
        <v>61</v>
      </c>
      <c r="C9374" s="2">
        <v>45831</v>
      </c>
      <c r="D9374" t="s">
        <v>2067</v>
      </c>
      <c r="E9374" t="str">
        <f>_xlfn.XLOOKUP(A9374,HR_Roster!$A$2:$A$10001,HR_Roster!$F$2:$F$10001,"no emp found",0)</f>
        <v>Active</v>
      </c>
      <c r="F9374" t="str">
        <f t="shared" si="292"/>
        <v>OK</v>
      </c>
      <c r="G9374" s="4" t="str">
        <f>IF(E9374="Active","Not Terminated",_xlfn.XLOOKUP(A9374,HR_Roster!$A$2:$A$10001,HR_Roster!$G$2:$G$10001))</f>
        <v>Not Terminated</v>
      </c>
      <c r="H9374" t="str">
        <f t="shared" si="293"/>
        <v/>
      </c>
    </row>
    <row r="9375" spans="1:8" x14ac:dyDescent="0.25">
      <c r="A9375">
        <v>105325</v>
      </c>
      <c r="B9375" t="s">
        <v>65</v>
      </c>
      <c r="C9375" s="2">
        <v>45904</v>
      </c>
      <c r="D9375" t="s">
        <v>8755</v>
      </c>
      <c r="E9375" t="str">
        <f>_xlfn.XLOOKUP(A9375,HR_Roster!$A$2:$A$10001,HR_Roster!$F$2:$F$10001,"no emp found",0)</f>
        <v>Active</v>
      </c>
      <c r="F9375" t="str">
        <f t="shared" si="292"/>
        <v>OK</v>
      </c>
      <c r="G9375" s="4" t="str">
        <f>IF(E9375="Active","Not Terminated",_xlfn.XLOOKUP(A9375,HR_Roster!$A$2:$A$10001,HR_Roster!$G$2:$G$10001))</f>
        <v>Not Terminated</v>
      </c>
      <c r="H9375" t="str">
        <f t="shared" si="293"/>
        <v/>
      </c>
    </row>
    <row r="9376" spans="1:8" x14ac:dyDescent="0.25">
      <c r="A9376">
        <v>105724</v>
      </c>
      <c r="B9376" t="s">
        <v>59</v>
      </c>
      <c r="C9376" s="2">
        <v>45764</v>
      </c>
      <c r="D9376" t="s">
        <v>8756</v>
      </c>
      <c r="E9376" t="str">
        <f>_xlfn.XLOOKUP(A9376,HR_Roster!$A$2:$A$10001,HR_Roster!$F$2:$F$10001,"no emp found",0)</f>
        <v>Active</v>
      </c>
      <c r="F9376" t="str">
        <f t="shared" si="292"/>
        <v>OK</v>
      </c>
      <c r="G9376" s="4" t="str">
        <f>IF(E9376="Active","Not Terminated",_xlfn.XLOOKUP(A9376,HR_Roster!$A$2:$A$10001,HR_Roster!$G$2:$G$10001))</f>
        <v>Not Terminated</v>
      </c>
      <c r="H9376" t="str">
        <f t="shared" si="293"/>
        <v/>
      </c>
    </row>
    <row r="9377" spans="1:8" x14ac:dyDescent="0.25">
      <c r="A9377">
        <v>100850</v>
      </c>
      <c r="B9377" t="s">
        <v>70</v>
      </c>
      <c r="C9377" s="2">
        <v>45984</v>
      </c>
      <c r="D9377" t="s">
        <v>8757</v>
      </c>
      <c r="E9377" t="str">
        <f>_xlfn.XLOOKUP(A9377,HR_Roster!$A$2:$A$10001,HR_Roster!$F$2:$F$10001,"no emp found",0)</f>
        <v>Active</v>
      </c>
      <c r="F9377" t="str">
        <f t="shared" si="292"/>
        <v>OK</v>
      </c>
      <c r="G9377" s="4" t="str">
        <f>IF(E9377="Active","Not Terminated",_xlfn.XLOOKUP(A9377,HR_Roster!$A$2:$A$10001,HR_Roster!$G$2:$G$10001))</f>
        <v>Not Terminated</v>
      </c>
      <c r="H9377" t="str">
        <f t="shared" si="293"/>
        <v/>
      </c>
    </row>
    <row r="9378" spans="1:8" x14ac:dyDescent="0.25">
      <c r="A9378">
        <v>109919</v>
      </c>
      <c r="B9378" t="s">
        <v>61</v>
      </c>
      <c r="C9378" s="2">
        <v>45921</v>
      </c>
      <c r="D9378" t="s">
        <v>3409</v>
      </c>
      <c r="E9378" t="str">
        <f>_xlfn.XLOOKUP(A9378,HR_Roster!$A$2:$A$10001,HR_Roster!$F$2:$F$10001,"no emp found",0)</f>
        <v>Active</v>
      </c>
      <c r="F9378" t="str">
        <f t="shared" si="292"/>
        <v>OK</v>
      </c>
      <c r="G9378" s="4" t="str">
        <f>IF(E9378="Active","Not Terminated",_xlfn.XLOOKUP(A9378,HR_Roster!$A$2:$A$10001,HR_Roster!$G$2:$G$10001))</f>
        <v>Not Terminated</v>
      </c>
      <c r="H9378" t="str">
        <f t="shared" si="293"/>
        <v/>
      </c>
    </row>
    <row r="9379" spans="1:8" x14ac:dyDescent="0.25">
      <c r="A9379">
        <v>100093</v>
      </c>
      <c r="B9379" t="s">
        <v>65</v>
      </c>
      <c r="C9379" s="2">
        <v>45927</v>
      </c>
      <c r="D9379" t="s">
        <v>8758</v>
      </c>
      <c r="E9379" t="str">
        <f>_xlfn.XLOOKUP(A9379,HR_Roster!$A$2:$A$10001,HR_Roster!$F$2:$F$10001,"no emp found",0)</f>
        <v>Active</v>
      </c>
      <c r="F9379" t="str">
        <f t="shared" si="292"/>
        <v>OK</v>
      </c>
      <c r="G9379" s="4" t="str">
        <f>IF(E9379="Active","Not Terminated",_xlfn.XLOOKUP(A9379,HR_Roster!$A$2:$A$10001,HR_Roster!$G$2:$G$10001))</f>
        <v>Not Terminated</v>
      </c>
      <c r="H9379" t="str">
        <f t="shared" si="293"/>
        <v/>
      </c>
    </row>
    <row r="9380" spans="1:8" x14ac:dyDescent="0.25">
      <c r="A9380">
        <v>102817</v>
      </c>
      <c r="B9380" t="s">
        <v>70</v>
      </c>
      <c r="C9380" s="2">
        <v>45675</v>
      </c>
      <c r="D9380" t="s">
        <v>8759</v>
      </c>
      <c r="E9380" t="str">
        <f>_xlfn.XLOOKUP(A9380,HR_Roster!$A$2:$A$10001,HR_Roster!$F$2:$F$10001,"no emp found",0)</f>
        <v>Active</v>
      </c>
      <c r="F9380" t="str">
        <f t="shared" si="292"/>
        <v>OK</v>
      </c>
      <c r="G9380" s="4" t="str">
        <f>IF(E9380="Active","Not Terminated",_xlfn.XLOOKUP(A9380,HR_Roster!$A$2:$A$10001,HR_Roster!$G$2:$G$10001))</f>
        <v>Not Terminated</v>
      </c>
      <c r="H9380" t="str">
        <f t="shared" si="293"/>
        <v/>
      </c>
    </row>
    <row r="9381" spans="1:8" x14ac:dyDescent="0.25">
      <c r="A9381">
        <v>109922</v>
      </c>
      <c r="B9381" t="s">
        <v>59</v>
      </c>
      <c r="C9381" s="2">
        <v>46023</v>
      </c>
      <c r="D9381" t="s">
        <v>8760</v>
      </c>
      <c r="E9381" t="str">
        <f>_xlfn.XLOOKUP(A9381,HR_Roster!$A$2:$A$10001,HR_Roster!$F$2:$F$10001,"no emp found",0)</f>
        <v>Active</v>
      </c>
      <c r="F9381" t="str">
        <f t="shared" si="292"/>
        <v>OK</v>
      </c>
      <c r="G9381" s="4" t="str">
        <f>IF(E9381="Active","Not Terminated",_xlfn.XLOOKUP(A9381,HR_Roster!$A$2:$A$10001,HR_Roster!$G$2:$G$10001))</f>
        <v>Not Terminated</v>
      </c>
      <c r="H9381" t="str">
        <f t="shared" si="293"/>
        <v/>
      </c>
    </row>
    <row r="9382" spans="1:8" x14ac:dyDescent="0.25">
      <c r="A9382">
        <v>106469</v>
      </c>
      <c r="B9382" t="s">
        <v>61</v>
      </c>
      <c r="C9382" s="2">
        <v>45685</v>
      </c>
      <c r="D9382" t="s">
        <v>8761</v>
      </c>
      <c r="E9382" t="str">
        <f>_xlfn.XLOOKUP(A9382,HR_Roster!$A$2:$A$10001,HR_Roster!$F$2:$F$10001,"no emp found",0)</f>
        <v>Active</v>
      </c>
      <c r="F9382" t="str">
        <f t="shared" si="292"/>
        <v>OK</v>
      </c>
      <c r="G9382" s="4" t="str">
        <f>IF(E9382="Active","Not Terminated",_xlfn.XLOOKUP(A9382,HR_Roster!$A$2:$A$10001,HR_Roster!$G$2:$G$10001))</f>
        <v>Not Terminated</v>
      </c>
      <c r="H9382" t="str">
        <f t="shared" si="293"/>
        <v/>
      </c>
    </row>
    <row r="9383" spans="1:8" x14ac:dyDescent="0.25">
      <c r="A9383">
        <v>108974</v>
      </c>
      <c r="B9383" t="s">
        <v>57</v>
      </c>
      <c r="C9383" s="2">
        <v>45951</v>
      </c>
      <c r="D9383" t="s">
        <v>8762</v>
      </c>
      <c r="E9383" t="str">
        <f>_xlfn.XLOOKUP(A9383,HR_Roster!$A$2:$A$10001,HR_Roster!$F$2:$F$10001,"no emp found",0)</f>
        <v>Active</v>
      </c>
      <c r="F9383" t="str">
        <f t="shared" si="292"/>
        <v>OK</v>
      </c>
      <c r="G9383" s="4" t="str">
        <f>IF(E9383="Active","Not Terminated",_xlfn.XLOOKUP(A9383,HR_Roster!$A$2:$A$10001,HR_Roster!$G$2:$G$10001))</f>
        <v>Not Terminated</v>
      </c>
      <c r="H9383" t="str">
        <f t="shared" si="293"/>
        <v/>
      </c>
    </row>
    <row r="9384" spans="1:8" x14ac:dyDescent="0.25">
      <c r="A9384">
        <v>103516</v>
      </c>
      <c r="B9384" t="s">
        <v>61</v>
      </c>
      <c r="C9384" s="2">
        <v>45831</v>
      </c>
      <c r="D9384" t="s">
        <v>8763</v>
      </c>
      <c r="E9384" t="str">
        <f>_xlfn.XLOOKUP(A9384,HR_Roster!$A$2:$A$10001,HR_Roster!$F$2:$F$10001,"no emp found",0)</f>
        <v>Active</v>
      </c>
      <c r="F9384" t="str">
        <f t="shared" si="292"/>
        <v>OK</v>
      </c>
      <c r="G9384" s="4" t="str">
        <f>IF(E9384="Active","Not Terminated",_xlfn.XLOOKUP(A9384,HR_Roster!$A$2:$A$10001,HR_Roster!$G$2:$G$10001))</f>
        <v>Not Terminated</v>
      </c>
      <c r="H9384" t="str">
        <f t="shared" si="293"/>
        <v/>
      </c>
    </row>
    <row r="9385" spans="1:8" x14ac:dyDescent="0.25">
      <c r="A9385">
        <v>107981</v>
      </c>
      <c r="B9385" t="s">
        <v>59</v>
      </c>
      <c r="C9385" s="2">
        <v>45890</v>
      </c>
      <c r="D9385" t="s">
        <v>8764</v>
      </c>
      <c r="E9385" t="str">
        <f>_xlfn.XLOOKUP(A9385,HR_Roster!$A$2:$A$10001,HR_Roster!$F$2:$F$10001,"no emp found",0)</f>
        <v>Active</v>
      </c>
      <c r="F9385" t="str">
        <f t="shared" si="292"/>
        <v>OK</v>
      </c>
      <c r="G9385" s="4" t="str">
        <f>IF(E9385="Active","Not Terminated",_xlfn.XLOOKUP(A9385,HR_Roster!$A$2:$A$10001,HR_Roster!$G$2:$G$10001))</f>
        <v>Not Terminated</v>
      </c>
      <c r="H9385" t="str">
        <f t="shared" si="293"/>
        <v/>
      </c>
    </row>
    <row r="9386" spans="1:8" x14ac:dyDescent="0.25">
      <c r="A9386">
        <v>108371</v>
      </c>
      <c r="B9386" t="s">
        <v>61</v>
      </c>
      <c r="C9386" s="2">
        <v>45726</v>
      </c>
      <c r="D9386" t="s">
        <v>523</v>
      </c>
      <c r="E9386" t="str">
        <f>_xlfn.XLOOKUP(A9386,HR_Roster!$A$2:$A$10001,HR_Roster!$F$2:$F$10001,"no emp found",0)</f>
        <v>Active</v>
      </c>
      <c r="F9386" t="str">
        <f t="shared" si="292"/>
        <v>OK</v>
      </c>
      <c r="G9386" s="4" t="str">
        <f>IF(E9386="Active","Not Terminated",_xlfn.XLOOKUP(A9386,HR_Roster!$A$2:$A$10001,HR_Roster!$G$2:$G$10001))</f>
        <v>Not Terminated</v>
      </c>
      <c r="H9386" t="str">
        <f t="shared" si="293"/>
        <v/>
      </c>
    </row>
    <row r="9387" spans="1:8" x14ac:dyDescent="0.25">
      <c r="A9387">
        <v>101186</v>
      </c>
      <c r="B9387" t="s">
        <v>73</v>
      </c>
      <c r="C9387" s="2">
        <v>44701</v>
      </c>
      <c r="D9387" t="s">
        <v>8765</v>
      </c>
      <c r="E9387" t="str">
        <f>_xlfn.XLOOKUP(A9387,HR_Roster!$A$2:$A$10001,HR_Roster!$F$2:$F$10001,"no emp found",0)</f>
        <v>Terminated</v>
      </c>
      <c r="F9387" t="str">
        <f t="shared" si="292"/>
        <v>Suspicious Login</v>
      </c>
      <c r="G9387" s="4">
        <f>IF(E9387="Active","Not Terminated",_xlfn.XLOOKUP(A9387,HR_Roster!$A$2:$A$10001,HR_Roster!$G$2:$G$10001))</f>
        <v>44662</v>
      </c>
      <c r="H9387">
        <f t="shared" si="293"/>
        <v>39</v>
      </c>
    </row>
    <row r="9388" spans="1:8" x14ac:dyDescent="0.25">
      <c r="A9388">
        <v>105563</v>
      </c>
      <c r="B9388" t="s">
        <v>73</v>
      </c>
      <c r="C9388" s="2">
        <v>45888</v>
      </c>
      <c r="D9388" t="s">
        <v>8766</v>
      </c>
      <c r="E9388" t="str">
        <f>_xlfn.XLOOKUP(A9388,HR_Roster!$A$2:$A$10001,HR_Roster!$F$2:$F$10001,"no emp found",0)</f>
        <v>Active</v>
      </c>
      <c r="F9388" t="str">
        <f t="shared" si="292"/>
        <v>OK</v>
      </c>
      <c r="G9388" s="4" t="str">
        <f>IF(E9388="Active","Not Terminated",_xlfn.XLOOKUP(A9388,HR_Roster!$A$2:$A$10001,HR_Roster!$G$2:$G$10001))</f>
        <v>Not Terminated</v>
      </c>
      <c r="H9388" t="str">
        <f t="shared" si="293"/>
        <v/>
      </c>
    </row>
    <row r="9389" spans="1:8" x14ac:dyDescent="0.25">
      <c r="A9389">
        <v>109125</v>
      </c>
      <c r="B9389" t="s">
        <v>61</v>
      </c>
      <c r="C9389" s="2">
        <v>45715</v>
      </c>
      <c r="D9389" t="s">
        <v>8767</v>
      </c>
      <c r="E9389" t="str">
        <f>_xlfn.XLOOKUP(A9389,HR_Roster!$A$2:$A$10001,HR_Roster!$F$2:$F$10001,"no emp found",0)</f>
        <v>Active</v>
      </c>
      <c r="F9389" t="str">
        <f t="shared" si="292"/>
        <v>OK</v>
      </c>
      <c r="G9389" s="4" t="str">
        <f>IF(E9389="Active","Not Terminated",_xlfn.XLOOKUP(A9389,HR_Roster!$A$2:$A$10001,HR_Roster!$G$2:$G$10001))</f>
        <v>Not Terminated</v>
      </c>
      <c r="H9389" t="str">
        <f t="shared" si="293"/>
        <v/>
      </c>
    </row>
    <row r="9390" spans="1:8" x14ac:dyDescent="0.25">
      <c r="A9390">
        <v>100993</v>
      </c>
      <c r="B9390" t="s">
        <v>59</v>
      </c>
      <c r="C9390" s="2">
        <v>45728</v>
      </c>
      <c r="D9390" t="s">
        <v>8768</v>
      </c>
      <c r="E9390" t="str">
        <f>_xlfn.XLOOKUP(A9390,HR_Roster!$A$2:$A$10001,HR_Roster!$F$2:$F$10001,"no emp found",0)</f>
        <v>Active</v>
      </c>
      <c r="F9390" t="str">
        <f t="shared" si="292"/>
        <v>OK</v>
      </c>
      <c r="G9390" s="4" t="str">
        <f>IF(E9390="Active","Not Terminated",_xlfn.XLOOKUP(A9390,HR_Roster!$A$2:$A$10001,HR_Roster!$G$2:$G$10001))</f>
        <v>Not Terminated</v>
      </c>
      <c r="H9390" t="str">
        <f t="shared" si="293"/>
        <v/>
      </c>
    </row>
    <row r="9391" spans="1:8" x14ac:dyDescent="0.25">
      <c r="A9391">
        <v>101624</v>
      </c>
      <c r="B9391" t="s">
        <v>59</v>
      </c>
      <c r="C9391" s="2">
        <v>45907</v>
      </c>
      <c r="D9391" t="s">
        <v>8769</v>
      </c>
      <c r="E9391" t="str">
        <f>_xlfn.XLOOKUP(A9391,HR_Roster!$A$2:$A$10001,HR_Roster!$F$2:$F$10001,"no emp found",0)</f>
        <v>Active</v>
      </c>
      <c r="F9391" t="str">
        <f t="shared" si="292"/>
        <v>OK</v>
      </c>
      <c r="G9391" s="4" t="str">
        <f>IF(E9391="Active","Not Terminated",_xlfn.XLOOKUP(A9391,HR_Roster!$A$2:$A$10001,HR_Roster!$G$2:$G$10001))</f>
        <v>Not Terminated</v>
      </c>
      <c r="H9391" t="str">
        <f t="shared" si="293"/>
        <v/>
      </c>
    </row>
    <row r="9392" spans="1:8" x14ac:dyDescent="0.25">
      <c r="A9392">
        <v>109162</v>
      </c>
      <c r="B9392" t="s">
        <v>65</v>
      </c>
      <c r="C9392" s="2">
        <v>45700</v>
      </c>
      <c r="D9392" t="s">
        <v>8770</v>
      </c>
      <c r="E9392" t="str">
        <f>_xlfn.XLOOKUP(A9392,HR_Roster!$A$2:$A$10001,HR_Roster!$F$2:$F$10001,"no emp found",0)</f>
        <v>Active</v>
      </c>
      <c r="F9392" t="str">
        <f t="shared" si="292"/>
        <v>OK</v>
      </c>
      <c r="G9392" s="4" t="str">
        <f>IF(E9392="Active","Not Terminated",_xlfn.XLOOKUP(A9392,HR_Roster!$A$2:$A$10001,HR_Roster!$G$2:$G$10001))</f>
        <v>Not Terminated</v>
      </c>
      <c r="H9392" t="str">
        <f t="shared" si="293"/>
        <v/>
      </c>
    </row>
    <row r="9393" spans="1:8" x14ac:dyDescent="0.25">
      <c r="A9393">
        <v>105279</v>
      </c>
      <c r="B9393" t="s">
        <v>65</v>
      </c>
      <c r="C9393" s="2">
        <v>46014</v>
      </c>
      <c r="D9393" t="s">
        <v>947</v>
      </c>
      <c r="E9393" t="str">
        <f>_xlfn.XLOOKUP(A9393,HR_Roster!$A$2:$A$10001,HR_Roster!$F$2:$F$10001,"no emp found",0)</f>
        <v>Active</v>
      </c>
      <c r="F9393" t="str">
        <f t="shared" si="292"/>
        <v>OK</v>
      </c>
      <c r="G9393" s="4" t="str">
        <f>IF(E9393="Active","Not Terminated",_xlfn.XLOOKUP(A9393,HR_Roster!$A$2:$A$10001,HR_Roster!$G$2:$G$10001))</f>
        <v>Not Terminated</v>
      </c>
      <c r="H9393" t="str">
        <f t="shared" si="293"/>
        <v/>
      </c>
    </row>
    <row r="9394" spans="1:8" x14ac:dyDescent="0.25">
      <c r="A9394">
        <v>101057</v>
      </c>
      <c r="B9394" t="s">
        <v>65</v>
      </c>
      <c r="C9394" s="2">
        <v>45731</v>
      </c>
      <c r="D9394" t="s">
        <v>8771</v>
      </c>
      <c r="E9394" t="str">
        <f>_xlfn.XLOOKUP(A9394,HR_Roster!$A$2:$A$10001,HR_Roster!$F$2:$F$10001,"no emp found",0)</f>
        <v>Active</v>
      </c>
      <c r="F9394" t="str">
        <f t="shared" si="292"/>
        <v>OK</v>
      </c>
      <c r="G9394" s="4" t="str">
        <f>IF(E9394="Active","Not Terminated",_xlfn.XLOOKUP(A9394,HR_Roster!$A$2:$A$10001,HR_Roster!$G$2:$G$10001))</f>
        <v>Not Terminated</v>
      </c>
      <c r="H9394" t="str">
        <f t="shared" si="293"/>
        <v/>
      </c>
    </row>
    <row r="9395" spans="1:8" x14ac:dyDescent="0.25">
      <c r="A9395">
        <v>108004</v>
      </c>
      <c r="B9395" t="s">
        <v>61</v>
      </c>
      <c r="C9395" s="2">
        <v>46016</v>
      </c>
      <c r="D9395" t="s">
        <v>8772</v>
      </c>
      <c r="E9395" t="str">
        <f>_xlfn.XLOOKUP(A9395,HR_Roster!$A$2:$A$10001,HR_Roster!$F$2:$F$10001,"no emp found",0)</f>
        <v>Terminated</v>
      </c>
      <c r="F9395" t="str">
        <f t="shared" si="292"/>
        <v>Suspicious Login</v>
      </c>
      <c r="G9395" s="4">
        <f>IF(E9395="Active","Not Terminated",_xlfn.XLOOKUP(A9395,HR_Roster!$A$2:$A$10001,HR_Roster!$G$2:$G$10001))</f>
        <v>45925</v>
      </c>
      <c r="H9395">
        <f t="shared" si="293"/>
        <v>91</v>
      </c>
    </row>
    <row r="9396" spans="1:8" x14ac:dyDescent="0.25">
      <c r="A9396">
        <v>104729</v>
      </c>
      <c r="B9396" t="s">
        <v>59</v>
      </c>
      <c r="C9396" s="2">
        <v>44000</v>
      </c>
      <c r="D9396" t="s">
        <v>8773</v>
      </c>
      <c r="E9396" t="str">
        <f>_xlfn.XLOOKUP(A9396,HR_Roster!$A$2:$A$10001,HR_Roster!$F$2:$F$10001,"no emp found",0)</f>
        <v>Terminated</v>
      </c>
      <c r="F9396" t="str">
        <f t="shared" si="292"/>
        <v>Suspicious Login</v>
      </c>
      <c r="G9396" s="4">
        <f>IF(E9396="Active","Not Terminated",_xlfn.XLOOKUP(A9396,HR_Roster!$A$2:$A$10001,HR_Roster!$G$2:$G$10001))</f>
        <v>43961</v>
      </c>
      <c r="H9396">
        <f t="shared" si="293"/>
        <v>39</v>
      </c>
    </row>
    <row r="9397" spans="1:8" x14ac:dyDescent="0.25">
      <c r="A9397">
        <v>101655</v>
      </c>
      <c r="B9397" t="s">
        <v>61</v>
      </c>
      <c r="C9397" s="2">
        <v>45803</v>
      </c>
      <c r="D9397" t="s">
        <v>8774</v>
      </c>
      <c r="E9397" t="str">
        <f>_xlfn.XLOOKUP(A9397,HR_Roster!$A$2:$A$10001,HR_Roster!$F$2:$F$10001,"no emp found",0)</f>
        <v>Active</v>
      </c>
      <c r="F9397" t="str">
        <f t="shared" si="292"/>
        <v>OK</v>
      </c>
      <c r="G9397" s="4" t="str">
        <f>IF(E9397="Active","Not Terminated",_xlfn.XLOOKUP(A9397,HR_Roster!$A$2:$A$10001,HR_Roster!$G$2:$G$10001))</f>
        <v>Not Terminated</v>
      </c>
      <c r="H9397" t="str">
        <f t="shared" si="293"/>
        <v/>
      </c>
    </row>
    <row r="9398" spans="1:8" x14ac:dyDescent="0.25">
      <c r="A9398">
        <v>106135</v>
      </c>
      <c r="B9398" t="s">
        <v>70</v>
      </c>
      <c r="C9398" s="2">
        <v>45928</v>
      </c>
      <c r="D9398" t="s">
        <v>8775</v>
      </c>
      <c r="E9398" t="str">
        <f>_xlfn.XLOOKUP(A9398,HR_Roster!$A$2:$A$10001,HR_Roster!$F$2:$F$10001,"no emp found",0)</f>
        <v>Active</v>
      </c>
      <c r="F9398" t="str">
        <f t="shared" si="292"/>
        <v>OK</v>
      </c>
      <c r="G9398" s="4" t="str">
        <f>IF(E9398="Active","Not Terminated",_xlfn.XLOOKUP(A9398,HR_Roster!$A$2:$A$10001,HR_Roster!$G$2:$G$10001))</f>
        <v>Not Terminated</v>
      </c>
      <c r="H9398" t="str">
        <f t="shared" si="293"/>
        <v/>
      </c>
    </row>
    <row r="9399" spans="1:8" x14ac:dyDescent="0.25">
      <c r="A9399">
        <v>103674</v>
      </c>
      <c r="B9399" t="s">
        <v>61</v>
      </c>
      <c r="C9399" s="2">
        <v>45872</v>
      </c>
      <c r="D9399" t="s">
        <v>7993</v>
      </c>
      <c r="E9399" t="str">
        <f>_xlfn.XLOOKUP(A9399,HR_Roster!$A$2:$A$10001,HR_Roster!$F$2:$F$10001,"no emp found",0)</f>
        <v>Active</v>
      </c>
      <c r="F9399" t="str">
        <f t="shared" si="292"/>
        <v>OK</v>
      </c>
      <c r="G9399" s="4" t="str">
        <f>IF(E9399="Active","Not Terminated",_xlfn.XLOOKUP(A9399,HR_Roster!$A$2:$A$10001,HR_Roster!$G$2:$G$10001))</f>
        <v>Not Terminated</v>
      </c>
      <c r="H9399" t="str">
        <f t="shared" si="293"/>
        <v/>
      </c>
    </row>
    <row r="9400" spans="1:8" x14ac:dyDescent="0.25">
      <c r="A9400">
        <v>106754</v>
      </c>
      <c r="B9400" t="s">
        <v>59</v>
      </c>
      <c r="C9400" s="2">
        <v>46015</v>
      </c>
      <c r="D9400" t="s">
        <v>8776</v>
      </c>
      <c r="E9400" t="str">
        <f>_xlfn.XLOOKUP(A9400,HR_Roster!$A$2:$A$10001,HR_Roster!$F$2:$F$10001,"no emp found",0)</f>
        <v>Active</v>
      </c>
      <c r="F9400" t="str">
        <f t="shared" si="292"/>
        <v>OK</v>
      </c>
      <c r="G9400" s="4" t="str">
        <f>IF(E9400="Active","Not Terminated",_xlfn.XLOOKUP(A9400,HR_Roster!$A$2:$A$10001,HR_Roster!$G$2:$G$10001))</f>
        <v>Not Terminated</v>
      </c>
      <c r="H9400" t="str">
        <f t="shared" si="293"/>
        <v/>
      </c>
    </row>
    <row r="9401" spans="1:8" x14ac:dyDescent="0.25">
      <c r="A9401">
        <v>106081</v>
      </c>
      <c r="B9401" t="s">
        <v>59</v>
      </c>
      <c r="C9401" s="2">
        <v>45698</v>
      </c>
      <c r="D9401" t="s">
        <v>8777</v>
      </c>
      <c r="E9401" t="str">
        <f>_xlfn.XLOOKUP(A9401,HR_Roster!$A$2:$A$10001,HR_Roster!$F$2:$F$10001,"no emp found",0)</f>
        <v>Terminated</v>
      </c>
      <c r="F9401" t="str">
        <f t="shared" si="292"/>
        <v>Suspicious Login</v>
      </c>
      <c r="G9401" s="4">
        <f>IF(E9401="Active","Not Terminated",_xlfn.XLOOKUP(A9401,HR_Roster!$A$2:$A$10001,HR_Roster!$G$2:$G$10001))</f>
        <v>44696</v>
      </c>
      <c r="H9401">
        <f t="shared" si="293"/>
        <v>1002</v>
      </c>
    </row>
    <row r="9402" spans="1:8" x14ac:dyDescent="0.25">
      <c r="A9402">
        <v>105726</v>
      </c>
      <c r="B9402" t="s">
        <v>59</v>
      </c>
      <c r="C9402" s="2">
        <v>45894</v>
      </c>
      <c r="D9402" t="s">
        <v>8778</v>
      </c>
      <c r="E9402" t="str">
        <f>_xlfn.XLOOKUP(A9402,HR_Roster!$A$2:$A$10001,HR_Roster!$F$2:$F$10001,"no emp found",0)</f>
        <v>Active</v>
      </c>
      <c r="F9402" t="str">
        <f t="shared" si="292"/>
        <v>OK</v>
      </c>
      <c r="G9402" s="4" t="str">
        <f>IF(E9402="Active","Not Terminated",_xlfn.XLOOKUP(A9402,HR_Roster!$A$2:$A$10001,HR_Roster!$G$2:$G$10001))</f>
        <v>Not Terminated</v>
      </c>
      <c r="H9402" t="str">
        <f t="shared" si="293"/>
        <v/>
      </c>
    </row>
    <row r="9403" spans="1:8" x14ac:dyDescent="0.25">
      <c r="A9403">
        <v>106122</v>
      </c>
      <c r="B9403" t="s">
        <v>73</v>
      </c>
      <c r="C9403" s="2">
        <v>44355</v>
      </c>
      <c r="D9403" t="s">
        <v>8779</v>
      </c>
      <c r="E9403" t="str">
        <f>_xlfn.XLOOKUP(A9403,HR_Roster!$A$2:$A$10001,HR_Roster!$F$2:$F$10001,"no emp found",0)</f>
        <v>Terminated</v>
      </c>
      <c r="F9403" t="str">
        <f t="shared" si="292"/>
        <v>Suspicious Login</v>
      </c>
      <c r="G9403" s="4">
        <f>IF(E9403="Active","Not Terminated",_xlfn.XLOOKUP(A9403,HR_Roster!$A$2:$A$10001,HR_Roster!$G$2:$G$10001))</f>
        <v>44297</v>
      </c>
      <c r="H9403">
        <f t="shared" si="293"/>
        <v>58</v>
      </c>
    </row>
    <row r="9404" spans="1:8" x14ac:dyDescent="0.25">
      <c r="A9404">
        <v>102793</v>
      </c>
      <c r="B9404" t="s">
        <v>59</v>
      </c>
      <c r="C9404" s="2">
        <v>45774</v>
      </c>
      <c r="D9404" t="s">
        <v>8780</v>
      </c>
      <c r="E9404" t="str">
        <f>_xlfn.XLOOKUP(A9404,HR_Roster!$A$2:$A$10001,HR_Roster!$F$2:$F$10001,"no emp found",0)</f>
        <v>Active</v>
      </c>
      <c r="F9404" t="str">
        <f t="shared" si="292"/>
        <v>OK</v>
      </c>
      <c r="G9404" s="4" t="str">
        <f>IF(E9404="Active","Not Terminated",_xlfn.XLOOKUP(A9404,HR_Roster!$A$2:$A$10001,HR_Roster!$G$2:$G$10001))</f>
        <v>Not Terminated</v>
      </c>
      <c r="H9404" t="str">
        <f t="shared" si="293"/>
        <v/>
      </c>
    </row>
    <row r="9405" spans="1:8" x14ac:dyDescent="0.25">
      <c r="A9405">
        <v>106701</v>
      </c>
      <c r="B9405" t="s">
        <v>61</v>
      </c>
      <c r="C9405" s="2">
        <v>45906</v>
      </c>
      <c r="D9405" t="s">
        <v>2868</v>
      </c>
      <c r="E9405" t="str">
        <f>_xlfn.XLOOKUP(A9405,HR_Roster!$A$2:$A$10001,HR_Roster!$F$2:$F$10001,"no emp found",0)</f>
        <v>Active</v>
      </c>
      <c r="F9405" t="str">
        <f t="shared" si="292"/>
        <v>OK</v>
      </c>
      <c r="G9405" s="4" t="str">
        <f>IF(E9405="Active","Not Terminated",_xlfn.XLOOKUP(A9405,HR_Roster!$A$2:$A$10001,HR_Roster!$G$2:$G$10001))</f>
        <v>Not Terminated</v>
      </c>
      <c r="H9405" t="str">
        <f t="shared" si="293"/>
        <v/>
      </c>
    </row>
    <row r="9406" spans="1:8" x14ac:dyDescent="0.25">
      <c r="A9406">
        <v>102245</v>
      </c>
      <c r="B9406" t="s">
        <v>73</v>
      </c>
      <c r="C9406" s="2">
        <v>45964</v>
      </c>
      <c r="D9406" t="s">
        <v>876</v>
      </c>
      <c r="E9406" t="str">
        <f>_xlfn.XLOOKUP(A9406,HR_Roster!$A$2:$A$10001,HR_Roster!$F$2:$F$10001,"no emp found",0)</f>
        <v>Active</v>
      </c>
      <c r="F9406" t="str">
        <f t="shared" si="292"/>
        <v>OK</v>
      </c>
      <c r="G9406" s="4" t="str">
        <f>IF(E9406="Active","Not Terminated",_xlfn.XLOOKUP(A9406,HR_Roster!$A$2:$A$10001,HR_Roster!$G$2:$G$10001))</f>
        <v>Not Terminated</v>
      </c>
      <c r="H9406" t="str">
        <f t="shared" si="293"/>
        <v/>
      </c>
    </row>
    <row r="9407" spans="1:8" x14ac:dyDescent="0.25">
      <c r="A9407">
        <v>109020</v>
      </c>
      <c r="B9407" t="s">
        <v>57</v>
      </c>
      <c r="C9407" s="2">
        <v>45691</v>
      </c>
      <c r="D9407" t="s">
        <v>8781</v>
      </c>
      <c r="E9407" t="str">
        <f>_xlfn.XLOOKUP(A9407,HR_Roster!$A$2:$A$10001,HR_Roster!$F$2:$F$10001,"no emp found",0)</f>
        <v>Active</v>
      </c>
      <c r="F9407" t="str">
        <f t="shared" si="292"/>
        <v>OK</v>
      </c>
      <c r="G9407" s="4" t="str">
        <f>IF(E9407="Active","Not Terminated",_xlfn.XLOOKUP(A9407,HR_Roster!$A$2:$A$10001,HR_Roster!$G$2:$G$10001))</f>
        <v>Not Terminated</v>
      </c>
      <c r="H9407" t="str">
        <f t="shared" si="293"/>
        <v/>
      </c>
    </row>
    <row r="9408" spans="1:8" x14ac:dyDescent="0.25">
      <c r="A9408">
        <v>105461</v>
      </c>
      <c r="B9408" t="s">
        <v>65</v>
      </c>
      <c r="C9408" s="2">
        <v>45705</v>
      </c>
      <c r="D9408" t="s">
        <v>8782</v>
      </c>
      <c r="E9408" t="str">
        <f>_xlfn.XLOOKUP(A9408,HR_Roster!$A$2:$A$10001,HR_Roster!$F$2:$F$10001,"no emp found",0)</f>
        <v>Terminated</v>
      </c>
      <c r="F9408" t="str">
        <f t="shared" si="292"/>
        <v>Suspicious Login</v>
      </c>
      <c r="G9408" s="4">
        <f>IF(E9408="Active","Not Terminated",_xlfn.XLOOKUP(A9408,HR_Roster!$A$2:$A$10001,HR_Roster!$G$2:$G$10001))</f>
        <v>45360</v>
      </c>
      <c r="H9408">
        <f t="shared" si="293"/>
        <v>345</v>
      </c>
    </row>
    <row r="9409" spans="1:8" x14ac:dyDescent="0.25">
      <c r="A9409">
        <v>102119</v>
      </c>
      <c r="B9409" t="s">
        <v>57</v>
      </c>
      <c r="C9409" s="2">
        <v>45990</v>
      </c>
      <c r="D9409" t="s">
        <v>8783</v>
      </c>
      <c r="E9409" t="str">
        <f>_xlfn.XLOOKUP(A9409,HR_Roster!$A$2:$A$10001,HR_Roster!$F$2:$F$10001,"no emp found",0)</f>
        <v>Active</v>
      </c>
      <c r="F9409" t="str">
        <f t="shared" si="292"/>
        <v>OK</v>
      </c>
      <c r="G9409" s="4" t="str">
        <f>IF(E9409="Active","Not Terminated",_xlfn.XLOOKUP(A9409,HR_Roster!$A$2:$A$10001,HR_Roster!$G$2:$G$10001))</f>
        <v>Not Terminated</v>
      </c>
      <c r="H9409" t="str">
        <f t="shared" si="293"/>
        <v/>
      </c>
    </row>
    <row r="9410" spans="1:8" x14ac:dyDescent="0.25">
      <c r="A9410">
        <v>105638</v>
      </c>
      <c r="B9410" t="s">
        <v>57</v>
      </c>
      <c r="C9410" s="2">
        <v>45737</v>
      </c>
      <c r="D9410" t="s">
        <v>343</v>
      </c>
      <c r="E9410" t="str">
        <f>_xlfn.XLOOKUP(A9410,HR_Roster!$A$2:$A$10001,HR_Roster!$F$2:$F$10001,"no emp found",0)</f>
        <v>Active</v>
      </c>
      <c r="F9410" t="str">
        <f t="shared" si="292"/>
        <v>OK</v>
      </c>
      <c r="G9410" s="4" t="str">
        <f>IF(E9410="Active","Not Terminated",_xlfn.XLOOKUP(A9410,HR_Roster!$A$2:$A$10001,HR_Roster!$G$2:$G$10001))</f>
        <v>Not Terminated</v>
      </c>
      <c r="H9410" t="str">
        <f t="shared" si="293"/>
        <v/>
      </c>
    </row>
    <row r="9411" spans="1:8" x14ac:dyDescent="0.25">
      <c r="A9411">
        <v>106644</v>
      </c>
      <c r="B9411" t="s">
        <v>59</v>
      </c>
      <c r="C9411" s="2">
        <v>45683</v>
      </c>
      <c r="D9411" t="s">
        <v>8784</v>
      </c>
      <c r="E9411" t="str">
        <f>_xlfn.XLOOKUP(A9411,HR_Roster!$A$2:$A$10001,HR_Roster!$F$2:$F$10001,"no emp found",0)</f>
        <v>Active</v>
      </c>
      <c r="F9411" t="str">
        <f t="shared" ref="F9411:F9474" si="294">IF(AND(E9411="Terminated",C9411&gt;G9411),"Suspicious Login","OK")</f>
        <v>OK</v>
      </c>
      <c r="G9411" s="4" t="str">
        <f>IF(E9411="Active","Not Terminated",_xlfn.XLOOKUP(A9411,HR_Roster!$A$2:$A$10001,HR_Roster!$G$2:$G$10001))</f>
        <v>Not Terminated</v>
      </c>
      <c r="H9411" t="str">
        <f t="shared" ref="H9411:H9474" si="295">IF(F9411="Suspicious Login",C9411-G9411,"")</f>
        <v/>
      </c>
    </row>
    <row r="9412" spans="1:8" x14ac:dyDescent="0.25">
      <c r="A9412">
        <v>102753</v>
      </c>
      <c r="B9412" t="s">
        <v>70</v>
      </c>
      <c r="C9412" s="2">
        <v>45812</v>
      </c>
      <c r="D9412" t="s">
        <v>8785</v>
      </c>
      <c r="E9412" t="str">
        <f>_xlfn.XLOOKUP(A9412,HR_Roster!$A$2:$A$10001,HR_Roster!$F$2:$F$10001,"no emp found",0)</f>
        <v>Active</v>
      </c>
      <c r="F9412" t="str">
        <f t="shared" si="294"/>
        <v>OK</v>
      </c>
      <c r="G9412" s="4" t="str">
        <f>IF(E9412="Active","Not Terminated",_xlfn.XLOOKUP(A9412,HR_Roster!$A$2:$A$10001,HR_Roster!$G$2:$G$10001))</f>
        <v>Not Terminated</v>
      </c>
      <c r="H9412" t="str">
        <f t="shared" si="295"/>
        <v/>
      </c>
    </row>
    <row r="9413" spans="1:8" x14ac:dyDescent="0.25">
      <c r="A9413">
        <v>106495</v>
      </c>
      <c r="B9413" t="s">
        <v>70</v>
      </c>
      <c r="C9413" s="2">
        <v>45927</v>
      </c>
      <c r="D9413" t="s">
        <v>8786</v>
      </c>
      <c r="E9413" t="str">
        <f>_xlfn.XLOOKUP(A9413,HR_Roster!$A$2:$A$10001,HR_Roster!$F$2:$F$10001,"no emp found",0)</f>
        <v>Active</v>
      </c>
      <c r="F9413" t="str">
        <f t="shared" si="294"/>
        <v>OK</v>
      </c>
      <c r="G9413" s="4" t="str">
        <f>IF(E9413="Active","Not Terminated",_xlfn.XLOOKUP(A9413,HR_Roster!$A$2:$A$10001,HR_Roster!$G$2:$G$10001))</f>
        <v>Not Terminated</v>
      </c>
      <c r="H9413" t="str">
        <f t="shared" si="295"/>
        <v/>
      </c>
    </row>
    <row r="9414" spans="1:8" x14ac:dyDescent="0.25">
      <c r="A9414">
        <v>102173</v>
      </c>
      <c r="B9414" t="s">
        <v>61</v>
      </c>
      <c r="C9414" s="2">
        <v>45910</v>
      </c>
      <c r="D9414" t="s">
        <v>8787</v>
      </c>
      <c r="E9414" t="str">
        <f>_xlfn.XLOOKUP(A9414,HR_Roster!$A$2:$A$10001,HR_Roster!$F$2:$F$10001,"no emp found",0)</f>
        <v>Active</v>
      </c>
      <c r="F9414" t="str">
        <f t="shared" si="294"/>
        <v>OK</v>
      </c>
      <c r="G9414" s="4" t="str">
        <f>IF(E9414="Active","Not Terminated",_xlfn.XLOOKUP(A9414,HR_Roster!$A$2:$A$10001,HR_Roster!$G$2:$G$10001))</f>
        <v>Not Terminated</v>
      </c>
      <c r="H9414" t="str">
        <f t="shared" si="295"/>
        <v/>
      </c>
    </row>
    <row r="9415" spans="1:8" x14ac:dyDescent="0.25">
      <c r="A9415">
        <v>105806</v>
      </c>
      <c r="B9415" t="s">
        <v>59</v>
      </c>
      <c r="C9415" s="2">
        <v>45694</v>
      </c>
      <c r="D9415" t="s">
        <v>8788</v>
      </c>
      <c r="E9415" t="str">
        <f>_xlfn.XLOOKUP(A9415,HR_Roster!$A$2:$A$10001,HR_Roster!$F$2:$F$10001,"no emp found",0)</f>
        <v>Active</v>
      </c>
      <c r="F9415" t="str">
        <f t="shared" si="294"/>
        <v>OK</v>
      </c>
      <c r="G9415" s="4" t="str">
        <f>IF(E9415="Active","Not Terminated",_xlfn.XLOOKUP(A9415,HR_Roster!$A$2:$A$10001,HR_Roster!$G$2:$G$10001))</f>
        <v>Not Terminated</v>
      </c>
      <c r="H9415" t="str">
        <f t="shared" si="295"/>
        <v/>
      </c>
    </row>
    <row r="9416" spans="1:8" x14ac:dyDescent="0.25">
      <c r="A9416">
        <v>103419</v>
      </c>
      <c r="B9416" t="s">
        <v>65</v>
      </c>
      <c r="C9416" s="2">
        <v>46017</v>
      </c>
      <c r="D9416" t="s">
        <v>2387</v>
      </c>
      <c r="E9416" t="str">
        <f>_xlfn.XLOOKUP(A9416,HR_Roster!$A$2:$A$10001,HR_Roster!$F$2:$F$10001,"no emp found",0)</f>
        <v>Active</v>
      </c>
      <c r="F9416" t="str">
        <f t="shared" si="294"/>
        <v>OK</v>
      </c>
      <c r="G9416" s="4" t="str">
        <f>IF(E9416="Active","Not Terminated",_xlfn.XLOOKUP(A9416,HR_Roster!$A$2:$A$10001,HR_Roster!$G$2:$G$10001))</f>
        <v>Not Terminated</v>
      </c>
      <c r="H9416" t="str">
        <f t="shared" si="295"/>
        <v/>
      </c>
    </row>
    <row r="9417" spans="1:8" x14ac:dyDescent="0.25">
      <c r="A9417">
        <v>109524</v>
      </c>
      <c r="B9417" t="s">
        <v>70</v>
      </c>
      <c r="C9417" s="2">
        <v>45964</v>
      </c>
      <c r="D9417" t="s">
        <v>8789</v>
      </c>
      <c r="E9417" t="str">
        <f>_xlfn.XLOOKUP(A9417,HR_Roster!$A$2:$A$10001,HR_Roster!$F$2:$F$10001,"no emp found",0)</f>
        <v>Terminated</v>
      </c>
      <c r="F9417" t="str">
        <f t="shared" si="294"/>
        <v>Suspicious Login</v>
      </c>
      <c r="G9417" s="4">
        <f>IF(E9417="Active","Not Terminated",_xlfn.XLOOKUP(A9417,HR_Roster!$A$2:$A$10001,HR_Roster!$G$2:$G$10001))</f>
        <v>45359</v>
      </c>
      <c r="H9417">
        <f t="shared" si="295"/>
        <v>605</v>
      </c>
    </row>
    <row r="9418" spans="1:8" x14ac:dyDescent="0.25">
      <c r="A9418">
        <v>108883</v>
      </c>
      <c r="B9418" t="s">
        <v>73</v>
      </c>
      <c r="C9418" s="2">
        <v>45666</v>
      </c>
      <c r="D9418" t="s">
        <v>2468</v>
      </c>
      <c r="E9418" t="str">
        <f>_xlfn.XLOOKUP(A9418,HR_Roster!$A$2:$A$10001,HR_Roster!$F$2:$F$10001,"no emp found",0)</f>
        <v>Active</v>
      </c>
      <c r="F9418" t="str">
        <f t="shared" si="294"/>
        <v>OK</v>
      </c>
      <c r="G9418" s="4" t="str">
        <f>IF(E9418="Active","Not Terminated",_xlfn.XLOOKUP(A9418,HR_Roster!$A$2:$A$10001,HR_Roster!$G$2:$G$10001))</f>
        <v>Not Terminated</v>
      </c>
      <c r="H9418" t="str">
        <f t="shared" si="295"/>
        <v/>
      </c>
    </row>
    <row r="9419" spans="1:8" x14ac:dyDescent="0.25">
      <c r="A9419">
        <v>104750</v>
      </c>
      <c r="B9419" t="s">
        <v>70</v>
      </c>
      <c r="C9419" s="2">
        <v>45709</v>
      </c>
      <c r="D9419" t="s">
        <v>8790</v>
      </c>
      <c r="E9419" t="str">
        <f>_xlfn.XLOOKUP(A9419,HR_Roster!$A$2:$A$10001,HR_Roster!$F$2:$F$10001,"no emp found",0)</f>
        <v>Active</v>
      </c>
      <c r="F9419" t="str">
        <f t="shared" si="294"/>
        <v>OK</v>
      </c>
      <c r="G9419" s="4" t="str">
        <f>IF(E9419="Active","Not Terminated",_xlfn.XLOOKUP(A9419,HR_Roster!$A$2:$A$10001,HR_Roster!$G$2:$G$10001))</f>
        <v>Not Terminated</v>
      </c>
      <c r="H9419" t="str">
        <f t="shared" si="295"/>
        <v/>
      </c>
    </row>
    <row r="9420" spans="1:8" x14ac:dyDescent="0.25">
      <c r="A9420">
        <v>106849</v>
      </c>
      <c r="B9420" t="s">
        <v>73</v>
      </c>
      <c r="C9420" s="2">
        <v>45899</v>
      </c>
      <c r="D9420" t="s">
        <v>8791</v>
      </c>
      <c r="E9420" t="str">
        <f>_xlfn.XLOOKUP(A9420,HR_Roster!$A$2:$A$10001,HR_Roster!$F$2:$F$10001,"no emp found",0)</f>
        <v>Active</v>
      </c>
      <c r="F9420" t="str">
        <f t="shared" si="294"/>
        <v>OK</v>
      </c>
      <c r="G9420" s="4" t="str">
        <f>IF(E9420="Active","Not Terminated",_xlfn.XLOOKUP(A9420,HR_Roster!$A$2:$A$10001,HR_Roster!$G$2:$G$10001))</f>
        <v>Not Terminated</v>
      </c>
      <c r="H9420" t="str">
        <f t="shared" si="295"/>
        <v/>
      </c>
    </row>
    <row r="9421" spans="1:8" x14ac:dyDescent="0.25">
      <c r="A9421">
        <v>103668</v>
      </c>
      <c r="B9421" t="s">
        <v>59</v>
      </c>
      <c r="C9421" s="2">
        <v>45973</v>
      </c>
      <c r="D9421" t="s">
        <v>8792</v>
      </c>
      <c r="E9421" t="str">
        <f>_xlfn.XLOOKUP(A9421,HR_Roster!$A$2:$A$10001,HR_Roster!$F$2:$F$10001,"no emp found",0)</f>
        <v>Active</v>
      </c>
      <c r="F9421" t="str">
        <f t="shared" si="294"/>
        <v>OK</v>
      </c>
      <c r="G9421" s="4" t="str">
        <f>IF(E9421="Active","Not Terminated",_xlfn.XLOOKUP(A9421,HR_Roster!$A$2:$A$10001,HR_Roster!$G$2:$G$10001))</f>
        <v>Not Terminated</v>
      </c>
      <c r="H9421" t="str">
        <f t="shared" si="295"/>
        <v/>
      </c>
    </row>
    <row r="9422" spans="1:8" x14ac:dyDescent="0.25">
      <c r="A9422">
        <v>103608</v>
      </c>
      <c r="B9422" t="s">
        <v>65</v>
      </c>
      <c r="C9422" s="2">
        <v>45950</v>
      </c>
      <c r="D9422" t="s">
        <v>8793</v>
      </c>
      <c r="E9422" t="str">
        <f>_xlfn.XLOOKUP(A9422,HR_Roster!$A$2:$A$10001,HR_Roster!$F$2:$F$10001,"no emp found",0)</f>
        <v>Active</v>
      </c>
      <c r="F9422" t="str">
        <f t="shared" si="294"/>
        <v>OK</v>
      </c>
      <c r="G9422" s="4" t="str">
        <f>IF(E9422="Active","Not Terminated",_xlfn.XLOOKUP(A9422,HR_Roster!$A$2:$A$10001,HR_Roster!$G$2:$G$10001))</f>
        <v>Not Terminated</v>
      </c>
      <c r="H9422" t="str">
        <f t="shared" si="295"/>
        <v/>
      </c>
    </row>
    <row r="9423" spans="1:8" x14ac:dyDescent="0.25">
      <c r="A9423">
        <v>109747</v>
      </c>
      <c r="B9423" t="s">
        <v>57</v>
      </c>
      <c r="C9423" s="2">
        <v>45958</v>
      </c>
      <c r="D9423" t="s">
        <v>8794</v>
      </c>
      <c r="E9423" t="str">
        <f>_xlfn.XLOOKUP(A9423,HR_Roster!$A$2:$A$10001,HR_Roster!$F$2:$F$10001,"no emp found",0)</f>
        <v>Active</v>
      </c>
      <c r="F9423" t="str">
        <f t="shared" si="294"/>
        <v>OK</v>
      </c>
      <c r="G9423" s="4" t="str">
        <f>IF(E9423="Active","Not Terminated",_xlfn.XLOOKUP(A9423,HR_Roster!$A$2:$A$10001,HR_Roster!$G$2:$G$10001))</f>
        <v>Not Terminated</v>
      </c>
      <c r="H9423" t="str">
        <f t="shared" si="295"/>
        <v/>
      </c>
    </row>
    <row r="9424" spans="1:8" x14ac:dyDescent="0.25">
      <c r="A9424">
        <v>108057</v>
      </c>
      <c r="B9424" t="s">
        <v>61</v>
      </c>
      <c r="C9424" s="2">
        <v>45752</v>
      </c>
      <c r="D9424" t="s">
        <v>8795</v>
      </c>
      <c r="E9424" t="str">
        <f>_xlfn.XLOOKUP(A9424,HR_Roster!$A$2:$A$10001,HR_Roster!$F$2:$F$10001,"no emp found",0)</f>
        <v>Active</v>
      </c>
      <c r="F9424" t="str">
        <f t="shared" si="294"/>
        <v>OK</v>
      </c>
      <c r="G9424" s="4" t="str">
        <f>IF(E9424="Active","Not Terminated",_xlfn.XLOOKUP(A9424,HR_Roster!$A$2:$A$10001,HR_Roster!$G$2:$G$10001))</f>
        <v>Not Terminated</v>
      </c>
      <c r="H9424" t="str">
        <f t="shared" si="295"/>
        <v/>
      </c>
    </row>
    <row r="9425" spans="1:8" x14ac:dyDescent="0.25">
      <c r="A9425">
        <v>103375</v>
      </c>
      <c r="B9425" t="s">
        <v>59</v>
      </c>
      <c r="C9425" s="2">
        <v>45820</v>
      </c>
      <c r="D9425" t="s">
        <v>8796</v>
      </c>
      <c r="E9425" t="str">
        <f>_xlfn.XLOOKUP(A9425,HR_Roster!$A$2:$A$10001,HR_Roster!$F$2:$F$10001,"no emp found",0)</f>
        <v>Active</v>
      </c>
      <c r="F9425" t="str">
        <f t="shared" si="294"/>
        <v>OK</v>
      </c>
      <c r="G9425" s="4" t="str">
        <f>IF(E9425="Active","Not Terminated",_xlfn.XLOOKUP(A9425,HR_Roster!$A$2:$A$10001,HR_Roster!$G$2:$G$10001))</f>
        <v>Not Terminated</v>
      </c>
      <c r="H9425" t="str">
        <f t="shared" si="295"/>
        <v/>
      </c>
    </row>
    <row r="9426" spans="1:8" x14ac:dyDescent="0.25">
      <c r="A9426">
        <v>104954</v>
      </c>
      <c r="B9426" t="s">
        <v>61</v>
      </c>
      <c r="C9426" s="2">
        <v>45934</v>
      </c>
      <c r="D9426" t="s">
        <v>8797</v>
      </c>
      <c r="E9426" t="str">
        <f>_xlfn.XLOOKUP(A9426,HR_Roster!$A$2:$A$10001,HR_Roster!$F$2:$F$10001,"no emp found",0)</f>
        <v>Active</v>
      </c>
      <c r="F9426" t="str">
        <f t="shared" si="294"/>
        <v>OK</v>
      </c>
      <c r="G9426" s="4" t="str">
        <f>IF(E9426="Active","Not Terminated",_xlfn.XLOOKUP(A9426,HR_Roster!$A$2:$A$10001,HR_Roster!$G$2:$G$10001))</f>
        <v>Not Terminated</v>
      </c>
      <c r="H9426" t="str">
        <f t="shared" si="295"/>
        <v/>
      </c>
    </row>
    <row r="9427" spans="1:8" x14ac:dyDescent="0.25">
      <c r="A9427">
        <v>104250</v>
      </c>
      <c r="B9427" t="s">
        <v>73</v>
      </c>
      <c r="C9427" s="2">
        <v>45871</v>
      </c>
      <c r="D9427" t="s">
        <v>8798</v>
      </c>
      <c r="E9427" t="str">
        <f>_xlfn.XLOOKUP(A9427,HR_Roster!$A$2:$A$10001,HR_Roster!$F$2:$F$10001,"no emp found",0)</f>
        <v>Active</v>
      </c>
      <c r="F9427" t="str">
        <f t="shared" si="294"/>
        <v>OK</v>
      </c>
      <c r="G9427" s="4" t="str">
        <f>IF(E9427="Active","Not Terminated",_xlfn.XLOOKUP(A9427,HR_Roster!$A$2:$A$10001,HR_Roster!$G$2:$G$10001))</f>
        <v>Not Terminated</v>
      </c>
      <c r="H9427" t="str">
        <f t="shared" si="295"/>
        <v/>
      </c>
    </row>
    <row r="9428" spans="1:8" x14ac:dyDescent="0.25">
      <c r="A9428">
        <v>103972</v>
      </c>
      <c r="B9428" t="s">
        <v>73</v>
      </c>
      <c r="C9428" s="2">
        <v>45931</v>
      </c>
      <c r="D9428" t="s">
        <v>8799</v>
      </c>
      <c r="E9428" t="str">
        <f>_xlfn.XLOOKUP(A9428,HR_Roster!$A$2:$A$10001,HR_Roster!$F$2:$F$10001,"no emp found",0)</f>
        <v>Active</v>
      </c>
      <c r="F9428" t="str">
        <f t="shared" si="294"/>
        <v>OK</v>
      </c>
      <c r="G9428" s="4" t="str">
        <f>IF(E9428="Active","Not Terminated",_xlfn.XLOOKUP(A9428,HR_Roster!$A$2:$A$10001,HR_Roster!$G$2:$G$10001))</f>
        <v>Not Terminated</v>
      </c>
      <c r="H9428" t="str">
        <f t="shared" si="295"/>
        <v/>
      </c>
    </row>
    <row r="9429" spans="1:8" x14ac:dyDescent="0.25">
      <c r="A9429">
        <v>103722</v>
      </c>
      <c r="B9429" t="s">
        <v>61</v>
      </c>
      <c r="C9429" s="2">
        <v>45782</v>
      </c>
      <c r="D9429" t="s">
        <v>6647</v>
      </c>
      <c r="E9429" t="str">
        <f>_xlfn.XLOOKUP(A9429,HR_Roster!$A$2:$A$10001,HR_Roster!$F$2:$F$10001,"no emp found",0)</f>
        <v>Active</v>
      </c>
      <c r="F9429" t="str">
        <f t="shared" si="294"/>
        <v>OK</v>
      </c>
      <c r="G9429" s="4" t="str">
        <f>IF(E9429="Active","Not Terminated",_xlfn.XLOOKUP(A9429,HR_Roster!$A$2:$A$10001,HR_Roster!$G$2:$G$10001))</f>
        <v>Not Terminated</v>
      </c>
      <c r="H9429" t="str">
        <f t="shared" si="295"/>
        <v/>
      </c>
    </row>
    <row r="9430" spans="1:8" x14ac:dyDescent="0.25">
      <c r="A9430">
        <v>107054</v>
      </c>
      <c r="B9430" t="s">
        <v>57</v>
      </c>
      <c r="C9430" s="2">
        <v>45759</v>
      </c>
      <c r="D9430" t="s">
        <v>1647</v>
      </c>
      <c r="E9430" t="str">
        <f>_xlfn.XLOOKUP(A9430,HR_Roster!$A$2:$A$10001,HR_Roster!$F$2:$F$10001,"no emp found",0)</f>
        <v>Active</v>
      </c>
      <c r="F9430" t="str">
        <f t="shared" si="294"/>
        <v>OK</v>
      </c>
      <c r="G9430" s="4" t="str">
        <f>IF(E9430="Active","Not Terminated",_xlfn.XLOOKUP(A9430,HR_Roster!$A$2:$A$10001,HR_Roster!$G$2:$G$10001))</f>
        <v>Not Terminated</v>
      </c>
      <c r="H9430" t="str">
        <f t="shared" si="295"/>
        <v/>
      </c>
    </row>
    <row r="9431" spans="1:8" x14ac:dyDescent="0.25">
      <c r="A9431">
        <v>104735</v>
      </c>
      <c r="B9431" t="s">
        <v>59</v>
      </c>
      <c r="C9431" s="2">
        <v>45952</v>
      </c>
      <c r="D9431" t="s">
        <v>8800</v>
      </c>
      <c r="E9431" t="str">
        <f>_xlfn.XLOOKUP(A9431,HR_Roster!$A$2:$A$10001,HR_Roster!$F$2:$F$10001,"no emp found",0)</f>
        <v>Active</v>
      </c>
      <c r="F9431" t="str">
        <f t="shared" si="294"/>
        <v>OK</v>
      </c>
      <c r="G9431" s="4" t="str">
        <f>IF(E9431="Active","Not Terminated",_xlfn.XLOOKUP(A9431,HR_Roster!$A$2:$A$10001,HR_Roster!$G$2:$G$10001))</f>
        <v>Not Terminated</v>
      </c>
      <c r="H9431" t="str">
        <f t="shared" si="295"/>
        <v/>
      </c>
    </row>
    <row r="9432" spans="1:8" x14ac:dyDescent="0.25">
      <c r="A9432">
        <v>105301</v>
      </c>
      <c r="B9432" t="s">
        <v>57</v>
      </c>
      <c r="C9432" s="2">
        <v>46013</v>
      </c>
      <c r="D9432" t="s">
        <v>8801</v>
      </c>
      <c r="E9432" t="str">
        <f>_xlfn.XLOOKUP(A9432,HR_Roster!$A$2:$A$10001,HR_Roster!$F$2:$F$10001,"no emp found",0)</f>
        <v>Active</v>
      </c>
      <c r="F9432" t="str">
        <f t="shared" si="294"/>
        <v>OK</v>
      </c>
      <c r="G9432" s="4" t="str">
        <f>IF(E9432="Active","Not Terminated",_xlfn.XLOOKUP(A9432,HR_Roster!$A$2:$A$10001,HR_Roster!$G$2:$G$10001))</f>
        <v>Not Terminated</v>
      </c>
      <c r="H9432" t="str">
        <f t="shared" si="295"/>
        <v/>
      </c>
    </row>
    <row r="9433" spans="1:8" x14ac:dyDescent="0.25">
      <c r="A9433">
        <v>102202</v>
      </c>
      <c r="B9433" t="s">
        <v>73</v>
      </c>
      <c r="C9433" s="2">
        <v>45800</v>
      </c>
      <c r="D9433" t="s">
        <v>8802</v>
      </c>
      <c r="E9433" t="str">
        <f>_xlfn.XLOOKUP(A9433,HR_Roster!$A$2:$A$10001,HR_Roster!$F$2:$F$10001,"no emp found",0)</f>
        <v>Active</v>
      </c>
      <c r="F9433" t="str">
        <f t="shared" si="294"/>
        <v>OK</v>
      </c>
      <c r="G9433" s="4" t="str">
        <f>IF(E9433="Active","Not Terminated",_xlfn.XLOOKUP(A9433,HR_Roster!$A$2:$A$10001,HR_Roster!$G$2:$G$10001))</f>
        <v>Not Terminated</v>
      </c>
      <c r="H9433" t="str">
        <f t="shared" si="295"/>
        <v/>
      </c>
    </row>
    <row r="9434" spans="1:8" x14ac:dyDescent="0.25">
      <c r="A9434">
        <v>101831</v>
      </c>
      <c r="B9434" t="s">
        <v>65</v>
      </c>
      <c r="C9434" s="2">
        <v>45680</v>
      </c>
      <c r="D9434" t="s">
        <v>1376</v>
      </c>
      <c r="E9434" t="str">
        <f>_xlfn.XLOOKUP(A9434,HR_Roster!$A$2:$A$10001,HR_Roster!$F$2:$F$10001,"no emp found",0)</f>
        <v>Active</v>
      </c>
      <c r="F9434" t="str">
        <f t="shared" si="294"/>
        <v>OK</v>
      </c>
      <c r="G9434" s="4" t="str">
        <f>IF(E9434="Active","Not Terminated",_xlfn.XLOOKUP(A9434,HR_Roster!$A$2:$A$10001,HR_Roster!$G$2:$G$10001))</f>
        <v>Not Terminated</v>
      </c>
      <c r="H9434" t="str">
        <f t="shared" si="295"/>
        <v/>
      </c>
    </row>
    <row r="9435" spans="1:8" x14ac:dyDescent="0.25">
      <c r="A9435">
        <v>106520</v>
      </c>
      <c r="B9435" t="s">
        <v>73</v>
      </c>
      <c r="C9435" s="2">
        <v>45753</v>
      </c>
      <c r="D9435" t="s">
        <v>8803</v>
      </c>
      <c r="E9435" t="str">
        <f>_xlfn.XLOOKUP(A9435,HR_Roster!$A$2:$A$10001,HR_Roster!$F$2:$F$10001,"no emp found",0)</f>
        <v>Active</v>
      </c>
      <c r="F9435" t="str">
        <f t="shared" si="294"/>
        <v>OK</v>
      </c>
      <c r="G9435" s="4" t="str">
        <f>IF(E9435="Active","Not Terminated",_xlfn.XLOOKUP(A9435,HR_Roster!$A$2:$A$10001,HR_Roster!$G$2:$G$10001))</f>
        <v>Not Terminated</v>
      </c>
      <c r="H9435" t="str">
        <f t="shared" si="295"/>
        <v/>
      </c>
    </row>
    <row r="9436" spans="1:8" x14ac:dyDescent="0.25">
      <c r="A9436">
        <v>101724</v>
      </c>
      <c r="B9436" t="s">
        <v>59</v>
      </c>
      <c r="C9436" s="2">
        <v>45661</v>
      </c>
      <c r="D9436" t="s">
        <v>8804</v>
      </c>
      <c r="E9436" t="str">
        <f>_xlfn.XLOOKUP(A9436,HR_Roster!$A$2:$A$10001,HR_Roster!$F$2:$F$10001,"no emp found",0)</f>
        <v>Active</v>
      </c>
      <c r="F9436" t="str">
        <f t="shared" si="294"/>
        <v>OK</v>
      </c>
      <c r="G9436" s="4" t="str">
        <f>IF(E9436="Active","Not Terminated",_xlfn.XLOOKUP(A9436,HR_Roster!$A$2:$A$10001,HR_Roster!$G$2:$G$10001))</f>
        <v>Not Terminated</v>
      </c>
      <c r="H9436" t="str">
        <f t="shared" si="295"/>
        <v/>
      </c>
    </row>
    <row r="9437" spans="1:8" x14ac:dyDescent="0.25">
      <c r="A9437">
        <v>101158</v>
      </c>
      <c r="B9437" t="s">
        <v>65</v>
      </c>
      <c r="C9437" s="2">
        <v>45868</v>
      </c>
      <c r="D9437" t="s">
        <v>8805</v>
      </c>
      <c r="E9437" t="str">
        <f>_xlfn.XLOOKUP(A9437,HR_Roster!$A$2:$A$10001,HR_Roster!$F$2:$F$10001,"no emp found",0)</f>
        <v>Active</v>
      </c>
      <c r="F9437" t="str">
        <f t="shared" si="294"/>
        <v>OK</v>
      </c>
      <c r="G9437" s="4" t="str">
        <f>IF(E9437="Active","Not Terminated",_xlfn.XLOOKUP(A9437,HR_Roster!$A$2:$A$10001,HR_Roster!$G$2:$G$10001))</f>
        <v>Not Terminated</v>
      </c>
      <c r="H9437" t="str">
        <f t="shared" si="295"/>
        <v/>
      </c>
    </row>
    <row r="9438" spans="1:8" x14ac:dyDescent="0.25">
      <c r="A9438">
        <v>104380</v>
      </c>
      <c r="B9438" t="s">
        <v>59</v>
      </c>
      <c r="C9438" s="2">
        <v>45671</v>
      </c>
      <c r="D9438" t="s">
        <v>8806</v>
      </c>
      <c r="E9438" t="str">
        <f>_xlfn.XLOOKUP(A9438,HR_Roster!$A$2:$A$10001,HR_Roster!$F$2:$F$10001,"no emp found",0)</f>
        <v>Active</v>
      </c>
      <c r="F9438" t="str">
        <f t="shared" si="294"/>
        <v>OK</v>
      </c>
      <c r="G9438" s="4" t="str">
        <f>IF(E9438="Active","Not Terminated",_xlfn.XLOOKUP(A9438,HR_Roster!$A$2:$A$10001,HR_Roster!$G$2:$G$10001))</f>
        <v>Not Terminated</v>
      </c>
      <c r="H9438" t="str">
        <f t="shared" si="295"/>
        <v/>
      </c>
    </row>
    <row r="9439" spans="1:8" x14ac:dyDescent="0.25">
      <c r="A9439">
        <v>107671</v>
      </c>
      <c r="B9439" t="s">
        <v>70</v>
      </c>
      <c r="C9439" s="2">
        <v>45994</v>
      </c>
      <c r="D9439" t="s">
        <v>8807</v>
      </c>
      <c r="E9439" t="str">
        <f>_xlfn.XLOOKUP(A9439,HR_Roster!$A$2:$A$10001,HR_Roster!$F$2:$F$10001,"no emp found",0)</f>
        <v>Active</v>
      </c>
      <c r="F9439" t="str">
        <f t="shared" si="294"/>
        <v>OK</v>
      </c>
      <c r="G9439" s="4" t="str">
        <f>IF(E9439="Active","Not Terminated",_xlfn.XLOOKUP(A9439,HR_Roster!$A$2:$A$10001,HR_Roster!$G$2:$G$10001))</f>
        <v>Not Terminated</v>
      </c>
      <c r="H9439" t="str">
        <f t="shared" si="295"/>
        <v/>
      </c>
    </row>
    <row r="9440" spans="1:8" x14ac:dyDescent="0.25">
      <c r="A9440">
        <v>101812</v>
      </c>
      <c r="B9440" t="s">
        <v>73</v>
      </c>
      <c r="C9440" s="2">
        <v>45928</v>
      </c>
      <c r="D9440" t="s">
        <v>8808</v>
      </c>
      <c r="E9440" t="str">
        <f>_xlfn.XLOOKUP(A9440,HR_Roster!$A$2:$A$10001,HR_Roster!$F$2:$F$10001,"no emp found",0)</f>
        <v>Active</v>
      </c>
      <c r="F9440" t="str">
        <f t="shared" si="294"/>
        <v>OK</v>
      </c>
      <c r="G9440" s="4" t="str">
        <f>IF(E9440="Active","Not Terminated",_xlfn.XLOOKUP(A9440,HR_Roster!$A$2:$A$10001,HR_Roster!$G$2:$G$10001))</f>
        <v>Not Terminated</v>
      </c>
      <c r="H9440" t="str">
        <f t="shared" si="295"/>
        <v/>
      </c>
    </row>
    <row r="9441" spans="1:8" x14ac:dyDescent="0.25">
      <c r="A9441">
        <v>100607</v>
      </c>
      <c r="B9441" t="s">
        <v>59</v>
      </c>
      <c r="C9441" s="2">
        <v>45799</v>
      </c>
      <c r="D9441" t="s">
        <v>8809</v>
      </c>
      <c r="E9441" t="str">
        <f>_xlfn.XLOOKUP(A9441,HR_Roster!$A$2:$A$10001,HR_Roster!$F$2:$F$10001,"no emp found",0)</f>
        <v>Active</v>
      </c>
      <c r="F9441" t="str">
        <f t="shared" si="294"/>
        <v>OK</v>
      </c>
      <c r="G9441" s="4" t="str">
        <f>IF(E9441="Active","Not Terminated",_xlfn.XLOOKUP(A9441,HR_Roster!$A$2:$A$10001,HR_Roster!$G$2:$G$10001))</f>
        <v>Not Terminated</v>
      </c>
      <c r="H9441" t="str">
        <f t="shared" si="295"/>
        <v/>
      </c>
    </row>
    <row r="9442" spans="1:8" x14ac:dyDescent="0.25">
      <c r="A9442">
        <v>108254</v>
      </c>
      <c r="B9442" t="s">
        <v>61</v>
      </c>
      <c r="C9442" s="2">
        <v>45959</v>
      </c>
      <c r="D9442" t="s">
        <v>1675</v>
      </c>
      <c r="E9442" t="str">
        <f>_xlfn.XLOOKUP(A9442,HR_Roster!$A$2:$A$10001,HR_Roster!$F$2:$F$10001,"no emp found",0)</f>
        <v>Active</v>
      </c>
      <c r="F9442" t="str">
        <f t="shared" si="294"/>
        <v>OK</v>
      </c>
      <c r="G9442" s="4" t="str">
        <f>IF(E9442="Active","Not Terminated",_xlfn.XLOOKUP(A9442,HR_Roster!$A$2:$A$10001,HR_Roster!$G$2:$G$10001))</f>
        <v>Not Terminated</v>
      </c>
      <c r="H9442" t="str">
        <f t="shared" si="295"/>
        <v/>
      </c>
    </row>
    <row r="9443" spans="1:8" x14ac:dyDescent="0.25">
      <c r="A9443">
        <v>108398</v>
      </c>
      <c r="B9443" t="s">
        <v>61</v>
      </c>
      <c r="C9443" s="2">
        <v>45733</v>
      </c>
      <c r="D9443" t="s">
        <v>8810</v>
      </c>
      <c r="E9443" t="str">
        <f>_xlfn.XLOOKUP(A9443,HR_Roster!$A$2:$A$10001,HR_Roster!$F$2:$F$10001,"no emp found",0)</f>
        <v>Active</v>
      </c>
      <c r="F9443" t="str">
        <f t="shared" si="294"/>
        <v>OK</v>
      </c>
      <c r="G9443" s="4" t="str">
        <f>IF(E9443="Active","Not Terminated",_xlfn.XLOOKUP(A9443,HR_Roster!$A$2:$A$10001,HR_Roster!$G$2:$G$10001))</f>
        <v>Not Terminated</v>
      </c>
      <c r="H9443" t="str">
        <f t="shared" si="295"/>
        <v/>
      </c>
    </row>
    <row r="9444" spans="1:8" x14ac:dyDescent="0.25">
      <c r="A9444">
        <v>109445</v>
      </c>
      <c r="B9444" t="s">
        <v>59</v>
      </c>
      <c r="C9444" s="2">
        <v>45715</v>
      </c>
      <c r="D9444" t="s">
        <v>8811</v>
      </c>
      <c r="E9444" t="str">
        <f>_xlfn.XLOOKUP(A9444,HR_Roster!$A$2:$A$10001,HR_Roster!$F$2:$F$10001,"no emp found",0)</f>
        <v>Active</v>
      </c>
      <c r="F9444" t="str">
        <f t="shared" si="294"/>
        <v>OK</v>
      </c>
      <c r="G9444" s="4" t="str">
        <f>IF(E9444="Active","Not Terminated",_xlfn.XLOOKUP(A9444,HR_Roster!$A$2:$A$10001,HR_Roster!$G$2:$G$10001))</f>
        <v>Not Terminated</v>
      </c>
      <c r="H9444" t="str">
        <f t="shared" si="295"/>
        <v/>
      </c>
    </row>
    <row r="9445" spans="1:8" x14ac:dyDescent="0.25">
      <c r="A9445">
        <v>102403</v>
      </c>
      <c r="B9445" t="s">
        <v>65</v>
      </c>
      <c r="C9445" s="2">
        <v>45787</v>
      </c>
      <c r="D9445" t="s">
        <v>8812</v>
      </c>
      <c r="E9445" t="str">
        <f>_xlfn.XLOOKUP(A9445,HR_Roster!$A$2:$A$10001,HR_Roster!$F$2:$F$10001,"no emp found",0)</f>
        <v>Active</v>
      </c>
      <c r="F9445" t="str">
        <f t="shared" si="294"/>
        <v>OK</v>
      </c>
      <c r="G9445" s="4" t="str">
        <f>IF(E9445="Active","Not Terminated",_xlfn.XLOOKUP(A9445,HR_Roster!$A$2:$A$10001,HR_Roster!$G$2:$G$10001))</f>
        <v>Not Terminated</v>
      </c>
      <c r="H9445" t="str">
        <f t="shared" si="295"/>
        <v/>
      </c>
    </row>
    <row r="9446" spans="1:8" x14ac:dyDescent="0.25">
      <c r="A9446">
        <v>105174</v>
      </c>
      <c r="B9446" t="s">
        <v>61</v>
      </c>
      <c r="C9446" s="2">
        <v>45668</v>
      </c>
      <c r="D9446" t="s">
        <v>8813</v>
      </c>
      <c r="E9446" t="str">
        <f>_xlfn.XLOOKUP(A9446,HR_Roster!$A$2:$A$10001,HR_Roster!$F$2:$F$10001,"no emp found",0)</f>
        <v>Active</v>
      </c>
      <c r="F9446" t="str">
        <f t="shared" si="294"/>
        <v>OK</v>
      </c>
      <c r="G9446" s="4" t="str">
        <f>IF(E9446="Active","Not Terminated",_xlfn.XLOOKUP(A9446,HR_Roster!$A$2:$A$10001,HR_Roster!$G$2:$G$10001))</f>
        <v>Not Terminated</v>
      </c>
      <c r="H9446" t="str">
        <f t="shared" si="295"/>
        <v/>
      </c>
    </row>
    <row r="9447" spans="1:8" x14ac:dyDescent="0.25">
      <c r="A9447">
        <v>106827</v>
      </c>
      <c r="B9447" t="s">
        <v>57</v>
      </c>
      <c r="C9447" s="2">
        <v>45872</v>
      </c>
      <c r="D9447" t="s">
        <v>8814</v>
      </c>
      <c r="E9447" t="str">
        <f>_xlfn.XLOOKUP(A9447,HR_Roster!$A$2:$A$10001,HR_Roster!$F$2:$F$10001,"no emp found",0)</f>
        <v>Active</v>
      </c>
      <c r="F9447" t="str">
        <f t="shared" si="294"/>
        <v>OK</v>
      </c>
      <c r="G9447" s="4" t="str">
        <f>IF(E9447="Active","Not Terminated",_xlfn.XLOOKUP(A9447,HR_Roster!$A$2:$A$10001,HR_Roster!$G$2:$G$10001))</f>
        <v>Not Terminated</v>
      </c>
      <c r="H9447" t="str">
        <f t="shared" si="295"/>
        <v/>
      </c>
    </row>
    <row r="9448" spans="1:8" x14ac:dyDescent="0.25">
      <c r="A9448">
        <v>101296</v>
      </c>
      <c r="B9448" t="s">
        <v>61</v>
      </c>
      <c r="C9448" s="2">
        <v>45832</v>
      </c>
      <c r="D9448" t="s">
        <v>8815</v>
      </c>
      <c r="E9448" t="str">
        <f>_xlfn.XLOOKUP(A9448,HR_Roster!$A$2:$A$10001,HR_Roster!$F$2:$F$10001,"no emp found",0)</f>
        <v>Active</v>
      </c>
      <c r="F9448" t="str">
        <f t="shared" si="294"/>
        <v>OK</v>
      </c>
      <c r="G9448" s="4" t="str">
        <f>IF(E9448="Active","Not Terminated",_xlfn.XLOOKUP(A9448,HR_Roster!$A$2:$A$10001,HR_Roster!$G$2:$G$10001))</f>
        <v>Not Terminated</v>
      </c>
      <c r="H9448" t="str">
        <f t="shared" si="295"/>
        <v/>
      </c>
    </row>
    <row r="9449" spans="1:8" x14ac:dyDescent="0.25">
      <c r="A9449">
        <v>106029</v>
      </c>
      <c r="B9449" t="s">
        <v>57</v>
      </c>
      <c r="C9449" s="2">
        <v>45911</v>
      </c>
      <c r="D9449" t="s">
        <v>8816</v>
      </c>
      <c r="E9449" t="str">
        <f>_xlfn.XLOOKUP(A9449,HR_Roster!$A$2:$A$10001,HR_Roster!$F$2:$F$10001,"no emp found",0)</f>
        <v>Active</v>
      </c>
      <c r="F9449" t="str">
        <f t="shared" si="294"/>
        <v>OK</v>
      </c>
      <c r="G9449" s="4" t="str">
        <f>IF(E9449="Active","Not Terminated",_xlfn.XLOOKUP(A9449,HR_Roster!$A$2:$A$10001,HR_Roster!$G$2:$G$10001))</f>
        <v>Not Terminated</v>
      </c>
      <c r="H9449" t="str">
        <f t="shared" si="295"/>
        <v/>
      </c>
    </row>
    <row r="9450" spans="1:8" x14ac:dyDescent="0.25">
      <c r="A9450">
        <v>105409</v>
      </c>
      <c r="B9450" t="s">
        <v>73</v>
      </c>
      <c r="C9450" s="2">
        <v>45855</v>
      </c>
      <c r="D9450" t="s">
        <v>8817</v>
      </c>
      <c r="E9450" t="str">
        <f>_xlfn.XLOOKUP(A9450,HR_Roster!$A$2:$A$10001,HR_Roster!$F$2:$F$10001,"no emp found",0)</f>
        <v>Active</v>
      </c>
      <c r="F9450" t="str">
        <f t="shared" si="294"/>
        <v>OK</v>
      </c>
      <c r="G9450" s="4" t="str">
        <f>IF(E9450="Active","Not Terminated",_xlfn.XLOOKUP(A9450,HR_Roster!$A$2:$A$10001,HR_Roster!$G$2:$G$10001))</f>
        <v>Not Terminated</v>
      </c>
      <c r="H9450" t="str">
        <f t="shared" si="295"/>
        <v/>
      </c>
    </row>
    <row r="9451" spans="1:8" x14ac:dyDescent="0.25">
      <c r="A9451">
        <v>101213</v>
      </c>
      <c r="B9451" t="s">
        <v>59</v>
      </c>
      <c r="C9451" s="2">
        <v>45989</v>
      </c>
      <c r="D9451" t="s">
        <v>8818</v>
      </c>
      <c r="E9451" t="str">
        <f>_xlfn.XLOOKUP(A9451,HR_Roster!$A$2:$A$10001,HR_Roster!$F$2:$F$10001,"no emp found",0)</f>
        <v>Active</v>
      </c>
      <c r="F9451" t="str">
        <f t="shared" si="294"/>
        <v>OK</v>
      </c>
      <c r="G9451" s="4" t="str">
        <f>IF(E9451="Active","Not Terminated",_xlfn.XLOOKUP(A9451,HR_Roster!$A$2:$A$10001,HR_Roster!$G$2:$G$10001))</f>
        <v>Not Terminated</v>
      </c>
      <c r="H9451" t="str">
        <f t="shared" si="295"/>
        <v/>
      </c>
    </row>
    <row r="9452" spans="1:8" x14ac:dyDescent="0.25">
      <c r="A9452">
        <v>101261</v>
      </c>
      <c r="B9452" t="s">
        <v>59</v>
      </c>
      <c r="C9452" s="2">
        <v>45831</v>
      </c>
      <c r="D9452" t="s">
        <v>8819</v>
      </c>
      <c r="E9452" t="str">
        <f>_xlfn.XLOOKUP(A9452,HR_Roster!$A$2:$A$10001,HR_Roster!$F$2:$F$10001,"no emp found",0)</f>
        <v>Active</v>
      </c>
      <c r="F9452" t="str">
        <f t="shared" si="294"/>
        <v>OK</v>
      </c>
      <c r="G9452" s="4" t="str">
        <f>IF(E9452="Active","Not Terminated",_xlfn.XLOOKUP(A9452,HR_Roster!$A$2:$A$10001,HR_Roster!$G$2:$G$10001))</f>
        <v>Not Terminated</v>
      </c>
      <c r="H9452" t="str">
        <f t="shared" si="295"/>
        <v/>
      </c>
    </row>
    <row r="9453" spans="1:8" x14ac:dyDescent="0.25">
      <c r="A9453">
        <v>109849</v>
      </c>
      <c r="B9453" t="s">
        <v>65</v>
      </c>
      <c r="C9453" s="2">
        <v>44685</v>
      </c>
      <c r="D9453" t="s">
        <v>3179</v>
      </c>
      <c r="E9453" t="str">
        <f>_xlfn.XLOOKUP(A9453,HR_Roster!$A$2:$A$10001,HR_Roster!$F$2:$F$10001,"no emp found",0)</f>
        <v>Terminated</v>
      </c>
      <c r="F9453" t="str">
        <f t="shared" si="294"/>
        <v>Suspicious Login</v>
      </c>
      <c r="G9453" s="4">
        <f>IF(E9453="Active","Not Terminated",_xlfn.XLOOKUP(A9453,HR_Roster!$A$2:$A$10001,HR_Roster!$G$2:$G$10001))</f>
        <v>44672</v>
      </c>
      <c r="H9453">
        <f t="shared" si="295"/>
        <v>13</v>
      </c>
    </row>
    <row r="9454" spans="1:8" x14ac:dyDescent="0.25">
      <c r="A9454">
        <v>109905</v>
      </c>
      <c r="B9454" t="s">
        <v>57</v>
      </c>
      <c r="C9454" s="2">
        <v>45726</v>
      </c>
      <c r="D9454" t="s">
        <v>8820</v>
      </c>
      <c r="E9454" t="str">
        <f>_xlfn.XLOOKUP(A9454,HR_Roster!$A$2:$A$10001,HR_Roster!$F$2:$F$10001,"no emp found",0)</f>
        <v>Active</v>
      </c>
      <c r="F9454" t="str">
        <f t="shared" si="294"/>
        <v>OK</v>
      </c>
      <c r="G9454" s="4" t="str">
        <f>IF(E9454="Active","Not Terminated",_xlfn.XLOOKUP(A9454,HR_Roster!$A$2:$A$10001,HR_Roster!$G$2:$G$10001))</f>
        <v>Not Terminated</v>
      </c>
      <c r="H9454" t="str">
        <f t="shared" si="295"/>
        <v/>
      </c>
    </row>
    <row r="9455" spans="1:8" x14ac:dyDescent="0.25">
      <c r="A9455">
        <v>102535</v>
      </c>
      <c r="B9455" t="s">
        <v>59</v>
      </c>
      <c r="C9455" s="2">
        <v>45738</v>
      </c>
      <c r="D9455" t="s">
        <v>8821</v>
      </c>
      <c r="E9455" t="str">
        <f>_xlfn.XLOOKUP(A9455,HR_Roster!$A$2:$A$10001,HR_Roster!$F$2:$F$10001,"no emp found",0)</f>
        <v>Active</v>
      </c>
      <c r="F9455" t="str">
        <f t="shared" si="294"/>
        <v>OK</v>
      </c>
      <c r="G9455" s="4" t="str">
        <f>IF(E9455="Active","Not Terminated",_xlfn.XLOOKUP(A9455,HR_Roster!$A$2:$A$10001,HR_Roster!$G$2:$G$10001))</f>
        <v>Not Terminated</v>
      </c>
      <c r="H9455" t="str">
        <f t="shared" si="295"/>
        <v/>
      </c>
    </row>
    <row r="9456" spans="1:8" x14ac:dyDescent="0.25">
      <c r="A9456">
        <v>109989</v>
      </c>
      <c r="B9456" t="s">
        <v>59</v>
      </c>
      <c r="C9456" s="2">
        <v>45863</v>
      </c>
      <c r="D9456" t="s">
        <v>8822</v>
      </c>
      <c r="E9456" t="str">
        <f>_xlfn.XLOOKUP(A9456,HR_Roster!$A$2:$A$10001,HR_Roster!$F$2:$F$10001,"no emp found",0)</f>
        <v>Active</v>
      </c>
      <c r="F9456" t="str">
        <f t="shared" si="294"/>
        <v>OK</v>
      </c>
      <c r="G9456" s="4" t="str">
        <f>IF(E9456="Active","Not Terminated",_xlfn.XLOOKUP(A9456,HR_Roster!$A$2:$A$10001,HR_Roster!$G$2:$G$10001))</f>
        <v>Not Terminated</v>
      </c>
      <c r="H9456" t="str">
        <f t="shared" si="295"/>
        <v/>
      </c>
    </row>
    <row r="9457" spans="1:8" x14ac:dyDescent="0.25">
      <c r="A9457">
        <v>107837</v>
      </c>
      <c r="B9457" t="s">
        <v>70</v>
      </c>
      <c r="C9457" s="2">
        <v>45743</v>
      </c>
      <c r="D9457" t="s">
        <v>8823</v>
      </c>
      <c r="E9457" t="str">
        <f>_xlfn.XLOOKUP(A9457,HR_Roster!$A$2:$A$10001,HR_Roster!$F$2:$F$10001,"no emp found",0)</f>
        <v>Active</v>
      </c>
      <c r="F9457" t="str">
        <f t="shared" si="294"/>
        <v>OK</v>
      </c>
      <c r="G9457" s="4" t="str">
        <f>IF(E9457="Active","Not Terminated",_xlfn.XLOOKUP(A9457,HR_Roster!$A$2:$A$10001,HR_Roster!$G$2:$G$10001))</f>
        <v>Not Terminated</v>
      </c>
      <c r="H9457" t="str">
        <f t="shared" si="295"/>
        <v/>
      </c>
    </row>
    <row r="9458" spans="1:8" x14ac:dyDescent="0.25">
      <c r="A9458">
        <v>104426</v>
      </c>
      <c r="B9458" t="s">
        <v>61</v>
      </c>
      <c r="C9458" s="2">
        <v>45885</v>
      </c>
      <c r="D9458" t="s">
        <v>8824</v>
      </c>
      <c r="E9458" t="str">
        <f>_xlfn.XLOOKUP(A9458,HR_Roster!$A$2:$A$10001,HR_Roster!$F$2:$F$10001,"no emp found",0)</f>
        <v>Active</v>
      </c>
      <c r="F9458" t="str">
        <f t="shared" si="294"/>
        <v>OK</v>
      </c>
      <c r="G9458" s="4" t="str">
        <f>IF(E9458="Active","Not Terminated",_xlfn.XLOOKUP(A9458,HR_Roster!$A$2:$A$10001,HR_Roster!$G$2:$G$10001))</f>
        <v>Not Terminated</v>
      </c>
      <c r="H9458" t="str">
        <f t="shared" si="295"/>
        <v/>
      </c>
    </row>
    <row r="9459" spans="1:8" x14ac:dyDescent="0.25">
      <c r="A9459">
        <v>103825</v>
      </c>
      <c r="B9459" t="s">
        <v>61</v>
      </c>
      <c r="C9459" s="2">
        <v>45950</v>
      </c>
      <c r="D9459" t="s">
        <v>8825</v>
      </c>
      <c r="E9459" t="str">
        <f>_xlfn.XLOOKUP(A9459,HR_Roster!$A$2:$A$10001,HR_Roster!$F$2:$F$10001,"no emp found",0)</f>
        <v>Active</v>
      </c>
      <c r="F9459" t="str">
        <f t="shared" si="294"/>
        <v>OK</v>
      </c>
      <c r="G9459" s="4" t="str">
        <f>IF(E9459="Active","Not Terminated",_xlfn.XLOOKUP(A9459,HR_Roster!$A$2:$A$10001,HR_Roster!$G$2:$G$10001))</f>
        <v>Not Terminated</v>
      </c>
      <c r="H9459" t="str">
        <f t="shared" si="295"/>
        <v/>
      </c>
    </row>
    <row r="9460" spans="1:8" x14ac:dyDescent="0.25">
      <c r="A9460">
        <v>102727</v>
      </c>
      <c r="B9460" t="s">
        <v>57</v>
      </c>
      <c r="C9460" s="2">
        <v>45885</v>
      </c>
      <c r="D9460" t="s">
        <v>8826</v>
      </c>
      <c r="E9460" t="str">
        <f>_xlfn.XLOOKUP(A9460,HR_Roster!$A$2:$A$10001,HR_Roster!$F$2:$F$10001,"no emp found",0)</f>
        <v>Active</v>
      </c>
      <c r="F9460" t="str">
        <f t="shared" si="294"/>
        <v>OK</v>
      </c>
      <c r="G9460" s="4" t="str">
        <f>IF(E9460="Active","Not Terminated",_xlfn.XLOOKUP(A9460,HR_Roster!$A$2:$A$10001,HR_Roster!$G$2:$G$10001))</f>
        <v>Not Terminated</v>
      </c>
      <c r="H9460" t="str">
        <f t="shared" si="295"/>
        <v/>
      </c>
    </row>
    <row r="9461" spans="1:8" x14ac:dyDescent="0.25">
      <c r="A9461">
        <v>107245</v>
      </c>
      <c r="B9461" t="s">
        <v>61</v>
      </c>
      <c r="C9461" s="2">
        <v>45759</v>
      </c>
      <c r="D9461" t="s">
        <v>8827</v>
      </c>
      <c r="E9461" t="str">
        <f>_xlfn.XLOOKUP(A9461,HR_Roster!$A$2:$A$10001,HR_Roster!$F$2:$F$10001,"no emp found",0)</f>
        <v>Active</v>
      </c>
      <c r="F9461" t="str">
        <f t="shared" si="294"/>
        <v>OK</v>
      </c>
      <c r="G9461" s="4" t="str">
        <f>IF(E9461="Active","Not Terminated",_xlfn.XLOOKUP(A9461,HR_Roster!$A$2:$A$10001,HR_Roster!$G$2:$G$10001))</f>
        <v>Not Terminated</v>
      </c>
      <c r="H9461" t="str">
        <f t="shared" si="295"/>
        <v/>
      </c>
    </row>
    <row r="9462" spans="1:8" x14ac:dyDescent="0.25">
      <c r="A9462">
        <v>102216</v>
      </c>
      <c r="B9462" t="s">
        <v>65</v>
      </c>
      <c r="C9462" s="2">
        <v>46003</v>
      </c>
      <c r="D9462" t="s">
        <v>8828</v>
      </c>
      <c r="E9462" t="str">
        <f>_xlfn.XLOOKUP(A9462,HR_Roster!$A$2:$A$10001,HR_Roster!$F$2:$F$10001,"no emp found",0)</f>
        <v>Active</v>
      </c>
      <c r="F9462" t="str">
        <f t="shared" si="294"/>
        <v>OK</v>
      </c>
      <c r="G9462" s="4" t="str">
        <f>IF(E9462="Active","Not Terminated",_xlfn.XLOOKUP(A9462,HR_Roster!$A$2:$A$10001,HR_Roster!$G$2:$G$10001))</f>
        <v>Not Terminated</v>
      </c>
      <c r="H9462" t="str">
        <f t="shared" si="295"/>
        <v/>
      </c>
    </row>
    <row r="9463" spans="1:8" x14ac:dyDescent="0.25">
      <c r="A9463">
        <v>103830</v>
      </c>
      <c r="B9463" t="s">
        <v>65</v>
      </c>
      <c r="C9463" s="2">
        <v>45860</v>
      </c>
      <c r="D9463" t="s">
        <v>8829</v>
      </c>
      <c r="E9463" t="str">
        <f>_xlfn.XLOOKUP(A9463,HR_Roster!$A$2:$A$10001,HR_Roster!$F$2:$F$10001,"no emp found",0)</f>
        <v>Active</v>
      </c>
      <c r="F9463" t="str">
        <f t="shared" si="294"/>
        <v>OK</v>
      </c>
      <c r="G9463" s="4" t="str">
        <f>IF(E9463="Active","Not Terminated",_xlfn.XLOOKUP(A9463,HR_Roster!$A$2:$A$10001,HR_Roster!$G$2:$G$10001))</f>
        <v>Not Terminated</v>
      </c>
      <c r="H9463" t="str">
        <f t="shared" si="295"/>
        <v/>
      </c>
    </row>
    <row r="9464" spans="1:8" x14ac:dyDescent="0.25">
      <c r="A9464">
        <v>100662</v>
      </c>
      <c r="B9464" t="s">
        <v>59</v>
      </c>
      <c r="C9464" s="2">
        <v>45624</v>
      </c>
      <c r="D9464" t="s">
        <v>8830</v>
      </c>
      <c r="E9464" t="str">
        <f>_xlfn.XLOOKUP(A9464,HR_Roster!$A$2:$A$10001,HR_Roster!$F$2:$F$10001,"no emp found",0)</f>
        <v>Terminated</v>
      </c>
      <c r="F9464" t="str">
        <f t="shared" si="294"/>
        <v>Suspicious Login</v>
      </c>
      <c r="G9464" s="4">
        <f>IF(E9464="Active","Not Terminated",_xlfn.XLOOKUP(A9464,HR_Roster!$A$2:$A$10001,HR_Roster!$G$2:$G$10001))</f>
        <v>45535</v>
      </c>
      <c r="H9464">
        <f t="shared" si="295"/>
        <v>89</v>
      </c>
    </row>
    <row r="9465" spans="1:8" x14ac:dyDescent="0.25">
      <c r="A9465">
        <v>105818</v>
      </c>
      <c r="B9465" t="s">
        <v>65</v>
      </c>
      <c r="C9465" s="2">
        <v>45996</v>
      </c>
      <c r="D9465" t="s">
        <v>8831</v>
      </c>
      <c r="E9465" t="str">
        <f>_xlfn.XLOOKUP(A9465,HR_Roster!$A$2:$A$10001,HR_Roster!$F$2:$F$10001,"no emp found",0)</f>
        <v>Active</v>
      </c>
      <c r="F9465" t="str">
        <f t="shared" si="294"/>
        <v>OK</v>
      </c>
      <c r="G9465" s="4" t="str">
        <f>IF(E9465="Active","Not Terminated",_xlfn.XLOOKUP(A9465,HR_Roster!$A$2:$A$10001,HR_Roster!$G$2:$G$10001))</f>
        <v>Not Terminated</v>
      </c>
      <c r="H9465" t="str">
        <f t="shared" si="295"/>
        <v/>
      </c>
    </row>
    <row r="9466" spans="1:8" x14ac:dyDescent="0.25">
      <c r="A9466">
        <v>104410</v>
      </c>
      <c r="B9466" t="s">
        <v>57</v>
      </c>
      <c r="C9466" s="2">
        <v>45979</v>
      </c>
      <c r="D9466" t="s">
        <v>8832</v>
      </c>
      <c r="E9466" t="str">
        <f>_xlfn.XLOOKUP(A9466,HR_Roster!$A$2:$A$10001,HR_Roster!$F$2:$F$10001,"no emp found",0)</f>
        <v>Active</v>
      </c>
      <c r="F9466" t="str">
        <f t="shared" si="294"/>
        <v>OK</v>
      </c>
      <c r="G9466" s="4" t="str">
        <f>IF(E9466="Active","Not Terminated",_xlfn.XLOOKUP(A9466,HR_Roster!$A$2:$A$10001,HR_Roster!$G$2:$G$10001))</f>
        <v>Not Terminated</v>
      </c>
      <c r="H9466" t="str">
        <f t="shared" si="295"/>
        <v/>
      </c>
    </row>
    <row r="9467" spans="1:8" x14ac:dyDescent="0.25">
      <c r="A9467">
        <v>107428</v>
      </c>
      <c r="B9467" t="s">
        <v>65</v>
      </c>
      <c r="C9467" s="2">
        <v>45874</v>
      </c>
      <c r="D9467" t="s">
        <v>8833</v>
      </c>
      <c r="E9467" t="str">
        <f>_xlfn.XLOOKUP(A9467,HR_Roster!$A$2:$A$10001,HR_Roster!$F$2:$F$10001,"no emp found",0)</f>
        <v>Active</v>
      </c>
      <c r="F9467" t="str">
        <f t="shared" si="294"/>
        <v>OK</v>
      </c>
      <c r="G9467" s="4" t="str">
        <f>IF(E9467="Active","Not Terminated",_xlfn.XLOOKUP(A9467,HR_Roster!$A$2:$A$10001,HR_Roster!$G$2:$G$10001))</f>
        <v>Not Terminated</v>
      </c>
      <c r="H9467" t="str">
        <f t="shared" si="295"/>
        <v/>
      </c>
    </row>
    <row r="9468" spans="1:8" x14ac:dyDescent="0.25">
      <c r="A9468">
        <v>108061</v>
      </c>
      <c r="B9468" t="s">
        <v>70</v>
      </c>
      <c r="C9468" s="2">
        <v>45732</v>
      </c>
      <c r="D9468" t="s">
        <v>8834</v>
      </c>
      <c r="E9468" t="str">
        <f>_xlfn.XLOOKUP(A9468,HR_Roster!$A$2:$A$10001,HR_Roster!$F$2:$F$10001,"no emp found",0)</f>
        <v>Active</v>
      </c>
      <c r="F9468" t="str">
        <f t="shared" si="294"/>
        <v>OK</v>
      </c>
      <c r="G9468" s="4" t="str">
        <f>IF(E9468="Active","Not Terminated",_xlfn.XLOOKUP(A9468,HR_Roster!$A$2:$A$10001,HR_Roster!$G$2:$G$10001))</f>
        <v>Not Terminated</v>
      </c>
      <c r="H9468" t="str">
        <f t="shared" si="295"/>
        <v/>
      </c>
    </row>
    <row r="9469" spans="1:8" x14ac:dyDescent="0.25">
      <c r="A9469">
        <v>105135</v>
      </c>
      <c r="B9469" t="s">
        <v>59</v>
      </c>
      <c r="C9469" s="2">
        <v>45770</v>
      </c>
      <c r="D9469" t="s">
        <v>8835</v>
      </c>
      <c r="E9469" t="str">
        <f>_xlfn.XLOOKUP(A9469,HR_Roster!$A$2:$A$10001,HR_Roster!$F$2:$F$10001,"no emp found",0)</f>
        <v>Active</v>
      </c>
      <c r="F9469" t="str">
        <f t="shared" si="294"/>
        <v>OK</v>
      </c>
      <c r="G9469" s="4" t="str">
        <f>IF(E9469="Active","Not Terminated",_xlfn.XLOOKUP(A9469,HR_Roster!$A$2:$A$10001,HR_Roster!$G$2:$G$10001))</f>
        <v>Not Terminated</v>
      </c>
      <c r="H9469" t="str">
        <f t="shared" si="295"/>
        <v/>
      </c>
    </row>
    <row r="9470" spans="1:8" x14ac:dyDescent="0.25">
      <c r="A9470">
        <v>102160</v>
      </c>
      <c r="B9470" t="s">
        <v>57</v>
      </c>
      <c r="C9470" s="2">
        <v>45762</v>
      </c>
      <c r="D9470" t="s">
        <v>8836</v>
      </c>
      <c r="E9470" t="str">
        <f>_xlfn.XLOOKUP(A9470,HR_Roster!$A$2:$A$10001,HR_Roster!$F$2:$F$10001,"no emp found",0)</f>
        <v>Active</v>
      </c>
      <c r="F9470" t="str">
        <f t="shared" si="294"/>
        <v>OK</v>
      </c>
      <c r="G9470" s="4" t="str">
        <f>IF(E9470="Active","Not Terminated",_xlfn.XLOOKUP(A9470,HR_Roster!$A$2:$A$10001,HR_Roster!$G$2:$G$10001))</f>
        <v>Not Terminated</v>
      </c>
      <c r="H9470" t="str">
        <f t="shared" si="295"/>
        <v/>
      </c>
    </row>
    <row r="9471" spans="1:8" x14ac:dyDescent="0.25">
      <c r="A9471">
        <v>105441</v>
      </c>
      <c r="B9471" t="s">
        <v>65</v>
      </c>
      <c r="C9471" s="2">
        <v>45880</v>
      </c>
      <c r="D9471" t="s">
        <v>8837</v>
      </c>
      <c r="E9471" t="str">
        <f>_xlfn.XLOOKUP(A9471,HR_Roster!$A$2:$A$10001,HR_Roster!$F$2:$F$10001,"no emp found",0)</f>
        <v>Active</v>
      </c>
      <c r="F9471" t="str">
        <f t="shared" si="294"/>
        <v>OK</v>
      </c>
      <c r="G9471" s="4" t="str">
        <f>IF(E9471="Active","Not Terminated",_xlfn.XLOOKUP(A9471,HR_Roster!$A$2:$A$10001,HR_Roster!$G$2:$G$10001))</f>
        <v>Not Terminated</v>
      </c>
      <c r="H9471" t="str">
        <f t="shared" si="295"/>
        <v/>
      </c>
    </row>
    <row r="9472" spans="1:8" x14ac:dyDescent="0.25">
      <c r="A9472">
        <v>104267</v>
      </c>
      <c r="B9472" t="s">
        <v>59</v>
      </c>
      <c r="C9472" s="2">
        <v>45958</v>
      </c>
      <c r="D9472" t="s">
        <v>8838</v>
      </c>
      <c r="E9472" t="str">
        <f>_xlfn.XLOOKUP(A9472,HR_Roster!$A$2:$A$10001,HR_Roster!$F$2:$F$10001,"no emp found",0)</f>
        <v>Active</v>
      </c>
      <c r="F9472" t="str">
        <f t="shared" si="294"/>
        <v>OK</v>
      </c>
      <c r="G9472" s="4" t="str">
        <f>IF(E9472="Active","Not Terminated",_xlfn.XLOOKUP(A9472,HR_Roster!$A$2:$A$10001,HR_Roster!$G$2:$G$10001))</f>
        <v>Not Terminated</v>
      </c>
      <c r="H9472" t="str">
        <f t="shared" si="295"/>
        <v/>
      </c>
    </row>
    <row r="9473" spans="1:8" x14ac:dyDescent="0.25">
      <c r="A9473">
        <v>101186</v>
      </c>
      <c r="B9473" t="s">
        <v>73</v>
      </c>
      <c r="C9473" s="2">
        <v>45846</v>
      </c>
      <c r="D9473" t="s">
        <v>8447</v>
      </c>
      <c r="E9473" t="str">
        <f>_xlfn.XLOOKUP(A9473,HR_Roster!$A$2:$A$10001,HR_Roster!$F$2:$F$10001,"no emp found",0)</f>
        <v>Terminated</v>
      </c>
      <c r="F9473" t="str">
        <f t="shared" si="294"/>
        <v>Suspicious Login</v>
      </c>
      <c r="G9473" s="4">
        <f>IF(E9473="Active","Not Terminated",_xlfn.XLOOKUP(A9473,HR_Roster!$A$2:$A$10001,HR_Roster!$G$2:$G$10001))</f>
        <v>44662</v>
      </c>
      <c r="H9473">
        <f t="shared" si="295"/>
        <v>1184</v>
      </c>
    </row>
    <row r="9474" spans="1:8" x14ac:dyDescent="0.25">
      <c r="A9474">
        <v>109180</v>
      </c>
      <c r="B9474" t="s">
        <v>65</v>
      </c>
      <c r="C9474" s="2">
        <v>45751</v>
      </c>
      <c r="D9474" t="s">
        <v>8491</v>
      </c>
      <c r="E9474" t="str">
        <f>_xlfn.XLOOKUP(A9474,HR_Roster!$A$2:$A$10001,HR_Roster!$F$2:$F$10001,"no emp found",0)</f>
        <v>Active</v>
      </c>
      <c r="F9474" t="str">
        <f t="shared" si="294"/>
        <v>OK</v>
      </c>
      <c r="G9474" s="4" t="str">
        <f>IF(E9474="Active","Not Terminated",_xlfn.XLOOKUP(A9474,HR_Roster!$A$2:$A$10001,HR_Roster!$G$2:$G$10001))</f>
        <v>Not Terminated</v>
      </c>
      <c r="H9474" t="str">
        <f t="shared" si="295"/>
        <v/>
      </c>
    </row>
    <row r="9475" spans="1:8" x14ac:dyDescent="0.25">
      <c r="A9475">
        <v>103900</v>
      </c>
      <c r="B9475" t="s">
        <v>73</v>
      </c>
      <c r="C9475" s="2">
        <v>45682</v>
      </c>
      <c r="D9475" t="s">
        <v>4365</v>
      </c>
      <c r="E9475" t="str">
        <f>_xlfn.XLOOKUP(A9475,HR_Roster!$A$2:$A$10001,HR_Roster!$F$2:$F$10001,"no emp found",0)</f>
        <v>Active</v>
      </c>
      <c r="F9475" t="str">
        <f t="shared" ref="F9475:F9538" si="296">IF(AND(E9475="Terminated",C9475&gt;G9475),"Suspicious Login","OK")</f>
        <v>OK</v>
      </c>
      <c r="G9475" s="4" t="str">
        <f>IF(E9475="Active","Not Terminated",_xlfn.XLOOKUP(A9475,HR_Roster!$A$2:$A$10001,HR_Roster!$G$2:$G$10001))</f>
        <v>Not Terminated</v>
      </c>
      <c r="H9475" t="str">
        <f t="shared" ref="H9475:H9538" si="297">IF(F9475="Suspicious Login",C9475-G9475,"")</f>
        <v/>
      </c>
    </row>
    <row r="9476" spans="1:8" x14ac:dyDescent="0.25">
      <c r="A9476">
        <v>108311</v>
      </c>
      <c r="B9476" t="s">
        <v>65</v>
      </c>
      <c r="C9476" s="2">
        <v>45772</v>
      </c>
      <c r="D9476" t="s">
        <v>6056</v>
      </c>
      <c r="E9476" t="str">
        <f>_xlfn.XLOOKUP(A9476,HR_Roster!$A$2:$A$10001,HR_Roster!$F$2:$F$10001,"no emp found",0)</f>
        <v>Active</v>
      </c>
      <c r="F9476" t="str">
        <f t="shared" si="296"/>
        <v>OK</v>
      </c>
      <c r="G9476" s="4" t="str">
        <f>IF(E9476="Active","Not Terminated",_xlfn.XLOOKUP(A9476,HR_Roster!$A$2:$A$10001,HR_Roster!$G$2:$G$10001))</f>
        <v>Not Terminated</v>
      </c>
      <c r="H9476" t="str">
        <f t="shared" si="297"/>
        <v/>
      </c>
    </row>
    <row r="9477" spans="1:8" x14ac:dyDescent="0.25">
      <c r="A9477">
        <v>104454</v>
      </c>
      <c r="B9477" t="s">
        <v>65</v>
      </c>
      <c r="C9477" s="2">
        <v>45811</v>
      </c>
      <c r="D9477" t="s">
        <v>8839</v>
      </c>
      <c r="E9477" t="str">
        <f>_xlfn.XLOOKUP(A9477,HR_Roster!$A$2:$A$10001,HR_Roster!$F$2:$F$10001,"no emp found",0)</f>
        <v>Active</v>
      </c>
      <c r="F9477" t="str">
        <f t="shared" si="296"/>
        <v>OK</v>
      </c>
      <c r="G9477" s="4" t="str">
        <f>IF(E9477="Active","Not Terminated",_xlfn.XLOOKUP(A9477,HR_Roster!$A$2:$A$10001,HR_Roster!$G$2:$G$10001))</f>
        <v>Not Terminated</v>
      </c>
      <c r="H9477" t="str">
        <f t="shared" si="297"/>
        <v/>
      </c>
    </row>
    <row r="9478" spans="1:8" x14ac:dyDescent="0.25">
      <c r="A9478">
        <v>103284</v>
      </c>
      <c r="B9478" t="s">
        <v>73</v>
      </c>
      <c r="C9478" s="2">
        <v>45669</v>
      </c>
      <c r="D9478" t="s">
        <v>8840</v>
      </c>
      <c r="E9478" t="str">
        <f>_xlfn.XLOOKUP(A9478,HR_Roster!$A$2:$A$10001,HR_Roster!$F$2:$F$10001,"no emp found",0)</f>
        <v>Active</v>
      </c>
      <c r="F9478" t="str">
        <f t="shared" si="296"/>
        <v>OK</v>
      </c>
      <c r="G9478" s="4" t="str">
        <f>IF(E9478="Active","Not Terminated",_xlfn.XLOOKUP(A9478,HR_Roster!$A$2:$A$10001,HR_Roster!$G$2:$G$10001))</f>
        <v>Not Terminated</v>
      </c>
      <c r="H9478" t="str">
        <f t="shared" si="297"/>
        <v/>
      </c>
    </row>
    <row r="9479" spans="1:8" x14ac:dyDescent="0.25">
      <c r="A9479">
        <v>100729</v>
      </c>
      <c r="B9479" t="s">
        <v>70</v>
      </c>
      <c r="C9479" s="2">
        <v>45851</v>
      </c>
      <c r="D9479" t="s">
        <v>8841</v>
      </c>
      <c r="E9479" t="str">
        <f>_xlfn.XLOOKUP(A9479,HR_Roster!$A$2:$A$10001,HR_Roster!$F$2:$F$10001,"no emp found",0)</f>
        <v>Active</v>
      </c>
      <c r="F9479" t="str">
        <f t="shared" si="296"/>
        <v>OK</v>
      </c>
      <c r="G9479" s="4" t="str">
        <f>IF(E9479="Active","Not Terminated",_xlfn.XLOOKUP(A9479,HR_Roster!$A$2:$A$10001,HR_Roster!$G$2:$G$10001))</f>
        <v>Not Terminated</v>
      </c>
      <c r="H9479" t="str">
        <f t="shared" si="297"/>
        <v/>
      </c>
    </row>
    <row r="9480" spans="1:8" x14ac:dyDescent="0.25">
      <c r="A9480">
        <v>109002</v>
      </c>
      <c r="B9480" t="s">
        <v>57</v>
      </c>
      <c r="C9480" s="2">
        <v>45685</v>
      </c>
      <c r="D9480" t="s">
        <v>2889</v>
      </c>
      <c r="E9480" t="str">
        <f>_xlfn.XLOOKUP(A9480,HR_Roster!$A$2:$A$10001,HR_Roster!$F$2:$F$10001,"no emp found",0)</f>
        <v>Active</v>
      </c>
      <c r="F9480" t="str">
        <f t="shared" si="296"/>
        <v>OK</v>
      </c>
      <c r="G9480" s="4" t="str">
        <f>IF(E9480="Active","Not Terminated",_xlfn.XLOOKUP(A9480,HR_Roster!$A$2:$A$10001,HR_Roster!$G$2:$G$10001))</f>
        <v>Not Terminated</v>
      </c>
      <c r="H9480" t="str">
        <f t="shared" si="297"/>
        <v/>
      </c>
    </row>
    <row r="9481" spans="1:8" x14ac:dyDescent="0.25">
      <c r="A9481">
        <v>104437</v>
      </c>
      <c r="B9481" t="s">
        <v>70</v>
      </c>
      <c r="C9481" s="2">
        <v>45667</v>
      </c>
      <c r="D9481" t="s">
        <v>8842</v>
      </c>
      <c r="E9481" t="str">
        <f>_xlfn.XLOOKUP(A9481,HR_Roster!$A$2:$A$10001,HR_Roster!$F$2:$F$10001,"no emp found",0)</f>
        <v>Active</v>
      </c>
      <c r="F9481" t="str">
        <f t="shared" si="296"/>
        <v>OK</v>
      </c>
      <c r="G9481" s="4" t="str">
        <f>IF(E9481="Active","Not Terminated",_xlfn.XLOOKUP(A9481,HR_Roster!$A$2:$A$10001,HR_Roster!$G$2:$G$10001))</f>
        <v>Not Terminated</v>
      </c>
      <c r="H9481" t="str">
        <f t="shared" si="297"/>
        <v/>
      </c>
    </row>
    <row r="9482" spans="1:8" x14ac:dyDescent="0.25">
      <c r="A9482">
        <v>104939</v>
      </c>
      <c r="B9482" t="s">
        <v>70</v>
      </c>
      <c r="C9482" s="2">
        <v>45817</v>
      </c>
      <c r="D9482" t="s">
        <v>8843</v>
      </c>
      <c r="E9482" t="str">
        <f>_xlfn.XLOOKUP(A9482,HR_Roster!$A$2:$A$10001,HR_Roster!$F$2:$F$10001,"no emp found",0)</f>
        <v>Active</v>
      </c>
      <c r="F9482" t="str">
        <f t="shared" si="296"/>
        <v>OK</v>
      </c>
      <c r="G9482" s="4" t="str">
        <f>IF(E9482="Active","Not Terminated",_xlfn.XLOOKUP(A9482,HR_Roster!$A$2:$A$10001,HR_Roster!$G$2:$G$10001))</f>
        <v>Not Terminated</v>
      </c>
      <c r="H9482" t="str">
        <f t="shared" si="297"/>
        <v/>
      </c>
    </row>
    <row r="9483" spans="1:8" x14ac:dyDescent="0.25">
      <c r="A9483">
        <v>101092</v>
      </c>
      <c r="B9483" t="s">
        <v>70</v>
      </c>
      <c r="C9483" s="2">
        <v>45827</v>
      </c>
      <c r="D9483" t="s">
        <v>8844</v>
      </c>
      <c r="E9483" t="str">
        <f>_xlfn.XLOOKUP(A9483,HR_Roster!$A$2:$A$10001,HR_Roster!$F$2:$F$10001,"no emp found",0)</f>
        <v>Active</v>
      </c>
      <c r="F9483" t="str">
        <f t="shared" si="296"/>
        <v>OK</v>
      </c>
      <c r="G9483" s="4" t="str">
        <f>IF(E9483="Active","Not Terminated",_xlfn.XLOOKUP(A9483,HR_Roster!$A$2:$A$10001,HR_Roster!$G$2:$G$10001))</f>
        <v>Not Terminated</v>
      </c>
      <c r="H9483" t="str">
        <f t="shared" si="297"/>
        <v/>
      </c>
    </row>
    <row r="9484" spans="1:8" x14ac:dyDescent="0.25">
      <c r="A9484">
        <v>109464</v>
      </c>
      <c r="B9484" t="s">
        <v>57</v>
      </c>
      <c r="C9484" s="2">
        <v>45735</v>
      </c>
      <c r="D9484" t="s">
        <v>8845</v>
      </c>
      <c r="E9484" t="str">
        <f>_xlfn.XLOOKUP(A9484,HR_Roster!$A$2:$A$10001,HR_Roster!$F$2:$F$10001,"no emp found",0)</f>
        <v>Active</v>
      </c>
      <c r="F9484" t="str">
        <f t="shared" si="296"/>
        <v>OK</v>
      </c>
      <c r="G9484" s="4" t="str">
        <f>IF(E9484="Active","Not Terminated",_xlfn.XLOOKUP(A9484,HR_Roster!$A$2:$A$10001,HR_Roster!$G$2:$G$10001))</f>
        <v>Not Terminated</v>
      </c>
      <c r="H9484" t="str">
        <f t="shared" si="297"/>
        <v/>
      </c>
    </row>
    <row r="9485" spans="1:8" x14ac:dyDescent="0.25">
      <c r="A9485">
        <v>100825</v>
      </c>
      <c r="B9485" t="s">
        <v>59</v>
      </c>
      <c r="C9485" s="2">
        <v>45664</v>
      </c>
      <c r="D9485" t="s">
        <v>8846</v>
      </c>
      <c r="E9485" t="str">
        <f>_xlfn.XLOOKUP(A9485,HR_Roster!$A$2:$A$10001,HR_Roster!$F$2:$F$10001,"no emp found",0)</f>
        <v>Active</v>
      </c>
      <c r="F9485" t="str">
        <f t="shared" si="296"/>
        <v>OK</v>
      </c>
      <c r="G9485" s="4" t="str">
        <f>IF(E9485="Active","Not Terminated",_xlfn.XLOOKUP(A9485,HR_Roster!$A$2:$A$10001,HR_Roster!$G$2:$G$10001))</f>
        <v>Not Terminated</v>
      </c>
      <c r="H9485" t="str">
        <f t="shared" si="297"/>
        <v/>
      </c>
    </row>
    <row r="9486" spans="1:8" x14ac:dyDescent="0.25">
      <c r="A9486">
        <v>103321</v>
      </c>
      <c r="B9486" t="s">
        <v>73</v>
      </c>
      <c r="C9486" s="2">
        <v>45800</v>
      </c>
      <c r="D9486" t="s">
        <v>8847</v>
      </c>
      <c r="E9486" t="str">
        <f>_xlfn.XLOOKUP(A9486,HR_Roster!$A$2:$A$10001,HR_Roster!$F$2:$F$10001,"no emp found",0)</f>
        <v>Active</v>
      </c>
      <c r="F9486" t="str">
        <f t="shared" si="296"/>
        <v>OK</v>
      </c>
      <c r="G9486" s="4" t="str">
        <f>IF(E9486="Active","Not Terminated",_xlfn.XLOOKUP(A9486,HR_Roster!$A$2:$A$10001,HR_Roster!$G$2:$G$10001))</f>
        <v>Not Terminated</v>
      </c>
      <c r="H9486" t="str">
        <f t="shared" si="297"/>
        <v/>
      </c>
    </row>
    <row r="9487" spans="1:8" x14ac:dyDescent="0.25">
      <c r="A9487">
        <v>102075</v>
      </c>
      <c r="B9487" t="s">
        <v>65</v>
      </c>
      <c r="C9487" s="2">
        <v>45932</v>
      </c>
      <c r="D9487" t="s">
        <v>6376</v>
      </c>
      <c r="E9487" t="str">
        <f>_xlfn.XLOOKUP(A9487,HR_Roster!$A$2:$A$10001,HR_Roster!$F$2:$F$10001,"no emp found",0)</f>
        <v>Active</v>
      </c>
      <c r="F9487" t="str">
        <f t="shared" si="296"/>
        <v>OK</v>
      </c>
      <c r="G9487" s="4" t="str">
        <f>IF(E9487="Active","Not Terminated",_xlfn.XLOOKUP(A9487,HR_Roster!$A$2:$A$10001,HR_Roster!$G$2:$G$10001))</f>
        <v>Not Terminated</v>
      </c>
      <c r="H9487" t="str">
        <f t="shared" si="297"/>
        <v/>
      </c>
    </row>
    <row r="9488" spans="1:8" x14ac:dyDescent="0.25">
      <c r="A9488">
        <v>105435</v>
      </c>
      <c r="B9488" t="s">
        <v>61</v>
      </c>
      <c r="C9488" s="2">
        <v>45825</v>
      </c>
      <c r="D9488" t="s">
        <v>2764</v>
      </c>
      <c r="E9488" t="str">
        <f>_xlfn.XLOOKUP(A9488,HR_Roster!$A$2:$A$10001,HR_Roster!$F$2:$F$10001,"no emp found",0)</f>
        <v>Active</v>
      </c>
      <c r="F9488" t="str">
        <f t="shared" si="296"/>
        <v>OK</v>
      </c>
      <c r="G9488" s="4" t="str">
        <f>IF(E9488="Active","Not Terminated",_xlfn.XLOOKUP(A9488,HR_Roster!$A$2:$A$10001,HR_Roster!$G$2:$G$10001))</f>
        <v>Not Terminated</v>
      </c>
      <c r="H9488" t="str">
        <f t="shared" si="297"/>
        <v/>
      </c>
    </row>
    <row r="9489" spans="1:8" x14ac:dyDescent="0.25">
      <c r="A9489">
        <v>102809</v>
      </c>
      <c r="B9489" t="s">
        <v>57</v>
      </c>
      <c r="C9489" s="2">
        <v>45974</v>
      </c>
      <c r="D9489" t="s">
        <v>8848</v>
      </c>
      <c r="E9489" t="str">
        <f>_xlfn.XLOOKUP(A9489,HR_Roster!$A$2:$A$10001,HR_Roster!$F$2:$F$10001,"no emp found",0)</f>
        <v>Active</v>
      </c>
      <c r="F9489" t="str">
        <f t="shared" si="296"/>
        <v>OK</v>
      </c>
      <c r="G9489" s="4" t="str">
        <f>IF(E9489="Active","Not Terminated",_xlfn.XLOOKUP(A9489,HR_Roster!$A$2:$A$10001,HR_Roster!$G$2:$G$10001))</f>
        <v>Not Terminated</v>
      </c>
      <c r="H9489" t="str">
        <f t="shared" si="297"/>
        <v/>
      </c>
    </row>
    <row r="9490" spans="1:8" x14ac:dyDescent="0.25">
      <c r="A9490">
        <v>108927</v>
      </c>
      <c r="B9490" t="s">
        <v>59</v>
      </c>
      <c r="C9490" s="2">
        <v>45668</v>
      </c>
      <c r="D9490" t="s">
        <v>8849</v>
      </c>
      <c r="E9490" t="str">
        <f>_xlfn.XLOOKUP(A9490,HR_Roster!$A$2:$A$10001,HR_Roster!$F$2:$F$10001,"no emp found",0)</f>
        <v>Active</v>
      </c>
      <c r="F9490" t="str">
        <f t="shared" si="296"/>
        <v>OK</v>
      </c>
      <c r="G9490" s="4" t="str">
        <f>IF(E9490="Active","Not Terminated",_xlfn.XLOOKUP(A9490,HR_Roster!$A$2:$A$10001,HR_Roster!$G$2:$G$10001))</f>
        <v>Not Terminated</v>
      </c>
      <c r="H9490" t="str">
        <f t="shared" si="297"/>
        <v/>
      </c>
    </row>
    <row r="9491" spans="1:8" x14ac:dyDescent="0.25">
      <c r="A9491">
        <v>109512</v>
      </c>
      <c r="B9491" t="s">
        <v>65</v>
      </c>
      <c r="C9491" s="2">
        <v>46008</v>
      </c>
      <c r="D9491" t="s">
        <v>8850</v>
      </c>
      <c r="E9491" t="str">
        <f>_xlfn.XLOOKUP(A9491,HR_Roster!$A$2:$A$10001,HR_Roster!$F$2:$F$10001,"no emp found",0)</f>
        <v>Active</v>
      </c>
      <c r="F9491" t="str">
        <f t="shared" si="296"/>
        <v>OK</v>
      </c>
      <c r="G9491" s="4" t="str">
        <f>IF(E9491="Active","Not Terminated",_xlfn.XLOOKUP(A9491,HR_Roster!$A$2:$A$10001,HR_Roster!$G$2:$G$10001))</f>
        <v>Not Terminated</v>
      </c>
      <c r="H9491" t="str">
        <f t="shared" si="297"/>
        <v/>
      </c>
    </row>
    <row r="9492" spans="1:8" x14ac:dyDescent="0.25">
      <c r="A9492">
        <v>100858</v>
      </c>
      <c r="B9492" t="s">
        <v>61</v>
      </c>
      <c r="C9492" s="2">
        <v>45663</v>
      </c>
      <c r="D9492" t="s">
        <v>8851</v>
      </c>
      <c r="E9492" t="str">
        <f>_xlfn.XLOOKUP(A9492,HR_Roster!$A$2:$A$10001,HR_Roster!$F$2:$F$10001,"no emp found",0)</f>
        <v>Active</v>
      </c>
      <c r="F9492" t="str">
        <f t="shared" si="296"/>
        <v>OK</v>
      </c>
      <c r="G9492" s="4" t="str">
        <f>IF(E9492="Active","Not Terminated",_xlfn.XLOOKUP(A9492,HR_Roster!$A$2:$A$10001,HR_Roster!$G$2:$G$10001))</f>
        <v>Not Terminated</v>
      </c>
      <c r="H9492" t="str">
        <f t="shared" si="297"/>
        <v/>
      </c>
    </row>
    <row r="9493" spans="1:8" x14ac:dyDescent="0.25">
      <c r="A9493">
        <v>105390</v>
      </c>
      <c r="B9493" t="s">
        <v>73</v>
      </c>
      <c r="C9493" s="2">
        <v>45879</v>
      </c>
      <c r="D9493" t="s">
        <v>8852</v>
      </c>
      <c r="E9493" t="str">
        <f>_xlfn.XLOOKUP(A9493,HR_Roster!$A$2:$A$10001,HR_Roster!$F$2:$F$10001,"no emp found",0)</f>
        <v>Active</v>
      </c>
      <c r="F9493" t="str">
        <f t="shared" si="296"/>
        <v>OK</v>
      </c>
      <c r="G9493" s="4" t="str">
        <f>IF(E9493="Active","Not Terminated",_xlfn.XLOOKUP(A9493,HR_Roster!$A$2:$A$10001,HR_Roster!$G$2:$G$10001))</f>
        <v>Not Terminated</v>
      </c>
      <c r="H9493" t="str">
        <f t="shared" si="297"/>
        <v/>
      </c>
    </row>
    <row r="9494" spans="1:8" x14ac:dyDescent="0.25">
      <c r="A9494">
        <v>109455</v>
      </c>
      <c r="B9494" t="s">
        <v>70</v>
      </c>
      <c r="C9494" s="2">
        <v>45905</v>
      </c>
      <c r="D9494" t="s">
        <v>543</v>
      </c>
      <c r="E9494" t="str">
        <f>_xlfn.XLOOKUP(A9494,HR_Roster!$A$2:$A$10001,HR_Roster!$F$2:$F$10001,"no emp found",0)</f>
        <v>Active</v>
      </c>
      <c r="F9494" t="str">
        <f t="shared" si="296"/>
        <v>OK</v>
      </c>
      <c r="G9494" s="4" t="str">
        <f>IF(E9494="Active","Not Terminated",_xlfn.XLOOKUP(A9494,HR_Roster!$A$2:$A$10001,HR_Roster!$G$2:$G$10001))</f>
        <v>Not Terminated</v>
      </c>
      <c r="H9494" t="str">
        <f t="shared" si="297"/>
        <v/>
      </c>
    </row>
    <row r="9495" spans="1:8" x14ac:dyDescent="0.25">
      <c r="A9495">
        <v>103674</v>
      </c>
      <c r="B9495" t="s">
        <v>65</v>
      </c>
      <c r="C9495" s="2">
        <v>45879</v>
      </c>
      <c r="D9495" t="s">
        <v>8853</v>
      </c>
      <c r="E9495" t="str">
        <f>_xlfn.XLOOKUP(A9495,HR_Roster!$A$2:$A$10001,HR_Roster!$F$2:$F$10001,"no emp found",0)</f>
        <v>Active</v>
      </c>
      <c r="F9495" t="str">
        <f t="shared" si="296"/>
        <v>OK</v>
      </c>
      <c r="G9495" s="4" t="str">
        <f>IF(E9495="Active","Not Terminated",_xlfn.XLOOKUP(A9495,HR_Roster!$A$2:$A$10001,HR_Roster!$G$2:$G$10001))</f>
        <v>Not Terminated</v>
      </c>
      <c r="H9495" t="str">
        <f t="shared" si="297"/>
        <v/>
      </c>
    </row>
    <row r="9496" spans="1:8" x14ac:dyDescent="0.25">
      <c r="A9496">
        <v>109982</v>
      </c>
      <c r="B9496" t="s">
        <v>65</v>
      </c>
      <c r="C9496" s="2">
        <v>45850</v>
      </c>
      <c r="D9496" t="s">
        <v>7624</v>
      </c>
      <c r="E9496" t="str">
        <f>_xlfn.XLOOKUP(A9496,HR_Roster!$A$2:$A$10001,HR_Roster!$F$2:$F$10001,"no emp found",0)</f>
        <v>Active</v>
      </c>
      <c r="F9496" t="str">
        <f t="shared" si="296"/>
        <v>OK</v>
      </c>
      <c r="G9496" s="4" t="str">
        <f>IF(E9496="Active","Not Terminated",_xlfn.XLOOKUP(A9496,HR_Roster!$A$2:$A$10001,HR_Roster!$G$2:$G$10001))</f>
        <v>Not Terminated</v>
      </c>
      <c r="H9496" t="str">
        <f t="shared" si="297"/>
        <v/>
      </c>
    </row>
    <row r="9497" spans="1:8" x14ac:dyDescent="0.25">
      <c r="A9497">
        <v>102505</v>
      </c>
      <c r="B9497" t="s">
        <v>70</v>
      </c>
      <c r="C9497" s="2">
        <v>45716</v>
      </c>
      <c r="D9497" t="s">
        <v>8854</v>
      </c>
      <c r="E9497" t="str">
        <f>_xlfn.XLOOKUP(A9497,HR_Roster!$A$2:$A$10001,HR_Roster!$F$2:$F$10001,"no emp found",0)</f>
        <v>Active</v>
      </c>
      <c r="F9497" t="str">
        <f t="shared" si="296"/>
        <v>OK</v>
      </c>
      <c r="G9497" s="4" t="str">
        <f>IF(E9497="Active","Not Terminated",_xlfn.XLOOKUP(A9497,HR_Roster!$A$2:$A$10001,HR_Roster!$G$2:$G$10001))</f>
        <v>Not Terminated</v>
      </c>
      <c r="H9497" t="str">
        <f t="shared" si="297"/>
        <v/>
      </c>
    </row>
    <row r="9498" spans="1:8" x14ac:dyDescent="0.25">
      <c r="A9498">
        <v>108576</v>
      </c>
      <c r="B9498" t="s">
        <v>59</v>
      </c>
      <c r="C9498" s="2">
        <v>45968</v>
      </c>
      <c r="D9498" t="s">
        <v>8855</v>
      </c>
      <c r="E9498" t="str">
        <f>_xlfn.XLOOKUP(A9498,HR_Roster!$A$2:$A$10001,HR_Roster!$F$2:$F$10001,"no emp found",0)</f>
        <v>Active</v>
      </c>
      <c r="F9498" t="str">
        <f t="shared" si="296"/>
        <v>OK</v>
      </c>
      <c r="G9498" s="4" t="str">
        <f>IF(E9498="Active","Not Terminated",_xlfn.XLOOKUP(A9498,HR_Roster!$A$2:$A$10001,HR_Roster!$G$2:$G$10001))</f>
        <v>Not Terminated</v>
      </c>
      <c r="H9498" t="str">
        <f t="shared" si="297"/>
        <v/>
      </c>
    </row>
    <row r="9499" spans="1:8" x14ac:dyDescent="0.25">
      <c r="A9499">
        <v>107086</v>
      </c>
      <c r="B9499" t="s">
        <v>70</v>
      </c>
      <c r="C9499" s="2">
        <v>45946</v>
      </c>
      <c r="D9499" t="s">
        <v>8856</v>
      </c>
      <c r="E9499" t="str">
        <f>_xlfn.XLOOKUP(A9499,HR_Roster!$A$2:$A$10001,HR_Roster!$F$2:$F$10001,"no emp found",0)</f>
        <v>Active</v>
      </c>
      <c r="F9499" t="str">
        <f t="shared" si="296"/>
        <v>OK</v>
      </c>
      <c r="G9499" s="4" t="str">
        <f>IF(E9499="Active","Not Terminated",_xlfn.XLOOKUP(A9499,HR_Roster!$A$2:$A$10001,HR_Roster!$G$2:$G$10001))</f>
        <v>Not Terminated</v>
      </c>
      <c r="H9499" t="str">
        <f t="shared" si="297"/>
        <v/>
      </c>
    </row>
    <row r="9500" spans="1:8" x14ac:dyDescent="0.25">
      <c r="A9500">
        <v>107436</v>
      </c>
      <c r="B9500" t="s">
        <v>59</v>
      </c>
      <c r="C9500" s="2">
        <v>45955</v>
      </c>
      <c r="D9500" t="s">
        <v>2803</v>
      </c>
      <c r="E9500" t="str">
        <f>_xlfn.XLOOKUP(A9500,HR_Roster!$A$2:$A$10001,HR_Roster!$F$2:$F$10001,"no emp found",0)</f>
        <v>Active</v>
      </c>
      <c r="F9500" t="str">
        <f t="shared" si="296"/>
        <v>OK</v>
      </c>
      <c r="G9500" s="4" t="str">
        <f>IF(E9500="Active","Not Terminated",_xlfn.XLOOKUP(A9500,HR_Roster!$A$2:$A$10001,HR_Roster!$G$2:$G$10001))</f>
        <v>Not Terminated</v>
      </c>
      <c r="H9500" t="str">
        <f t="shared" si="297"/>
        <v/>
      </c>
    </row>
    <row r="9501" spans="1:8" x14ac:dyDescent="0.25">
      <c r="A9501">
        <v>108193</v>
      </c>
      <c r="B9501" t="s">
        <v>73</v>
      </c>
      <c r="C9501" s="2">
        <v>45821</v>
      </c>
      <c r="D9501" t="s">
        <v>8857</v>
      </c>
      <c r="E9501" t="str">
        <f>_xlfn.XLOOKUP(A9501,HR_Roster!$A$2:$A$10001,HR_Roster!$F$2:$F$10001,"no emp found",0)</f>
        <v>Active</v>
      </c>
      <c r="F9501" t="str">
        <f t="shared" si="296"/>
        <v>OK</v>
      </c>
      <c r="G9501" s="4" t="str">
        <f>IF(E9501="Active","Not Terminated",_xlfn.XLOOKUP(A9501,HR_Roster!$A$2:$A$10001,HR_Roster!$G$2:$G$10001))</f>
        <v>Not Terminated</v>
      </c>
      <c r="H9501" t="str">
        <f t="shared" si="297"/>
        <v/>
      </c>
    </row>
    <row r="9502" spans="1:8" x14ac:dyDescent="0.25">
      <c r="A9502">
        <v>103076</v>
      </c>
      <c r="B9502" t="s">
        <v>70</v>
      </c>
      <c r="C9502" s="2">
        <v>45842</v>
      </c>
      <c r="D9502" t="s">
        <v>8858</v>
      </c>
      <c r="E9502" t="str">
        <f>_xlfn.XLOOKUP(A9502,HR_Roster!$A$2:$A$10001,HR_Roster!$F$2:$F$10001,"no emp found",0)</f>
        <v>Active</v>
      </c>
      <c r="F9502" t="str">
        <f t="shared" si="296"/>
        <v>OK</v>
      </c>
      <c r="G9502" s="4" t="str">
        <f>IF(E9502="Active","Not Terminated",_xlfn.XLOOKUP(A9502,HR_Roster!$A$2:$A$10001,HR_Roster!$G$2:$G$10001))</f>
        <v>Not Terminated</v>
      </c>
      <c r="H9502" t="str">
        <f t="shared" si="297"/>
        <v/>
      </c>
    </row>
    <row r="9503" spans="1:8" x14ac:dyDescent="0.25">
      <c r="A9503">
        <v>103271</v>
      </c>
      <c r="B9503" t="s">
        <v>65</v>
      </c>
      <c r="C9503" s="2">
        <v>45701</v>
      </c>
      <c r="D9503" t="s">
        <v>7967</v>
      </c>
      <c r="E9503" t="str">
        <f>_xlfn.XLOOKUP(A9503,HR_Roster!$A$2:$A$10001,HR_Roster!$F$2:$F$10001,"no emp found",0)</f>
        <v>Active</v>
      </c>
      <c r="F9503" t="str">
        <f t="shared" si="296"/>
        <v>OK</v>
      </c>
      <c r="G9503" s="4" t="str">
        <f>IF(E9503="Active","Not Terminated",_xlfn.XLOOKUP(A9503,HR_Roster!$A$2:$A$10001,HR_Roster!$G$2:$G$10001))</f>
        <v>Not Terminated</v>
      </c>
      <c r="H9503" t="str">
        <f t="shared" si="297"/>
        <v/>
      </c>
    </row>
    <row r="9504" spans="1:8" x14ac:dyDescent="0.25">
      <c r="A9504">
        <v>106598</v>
      </c>
      <c r="B9504" t="s">
        <v>65</v>
      </c>
      <c r="C9504" s="2">
        <v>45675</v>
      </c>
      <c r="D9504" t="s">
        <v>8859</v>
      </c>
      <c r="E9504" t="str">
        <f>_xlfn.XLOOKUP(A9504,HR_Roster!$A$2:$A$10001,HR_Roster!$F$2:$F$10001,"no emp found",0)</f>
        <v>Active</v>
      </c>
      <c r="F9504" t="str">
        <f t="shared" si="296"/>
        <v>OK</v>
      </c>
      <c r="G9504" s="4" t="str">
        <f>IF(E9504="Active","Not Terminated",_xlfn.XLOOKUP(A9504,HR_Roster!$A$2:$A$10001,HR_Roster!$G$2:$G$10001))</f>
        <v>Not Terminated</v>
      </c>
      <c r="H9504" t="str">
        <f t="shared" si="297"/>
        <v/>
      </c>
    </row>
    <row r="9505" spans="1:8" x14ac:dyDescent="0.25">
      <c r="A9505">
        <v>107499</v>
      </c>
      <c r="B9505" t="s">
        <v>65</v>
      </c>
      <c r="C9505" s="2">
        <v>45961</v>
      </c>
      <c r="D9505" t="s">
        <v>8860</v>
      </c>
      <c r="E9505" t="str">
        <f>_xlfn.XLOOKUP(A9505,HR_Roster!$A$2:$A$10001,HR_Roster!$F$2:$F$10001,"no emp found",0)</f>
        <v>Active</v>
      </c>
      <c r="F9505" t="str">
        <f t="shared" si="296"/>
        <v>OK</v>
      </c>
      <c r="G9505" s="4" t="str">
        <f>IF(E9505="Active","Not Terminated",_xlfn.XLOOKUP(A9505,HR_Roster!$A$2:$A$10001,HR_Roster!$G$2:$G$10001))</f>
        <v>Not Terminated</v>
      </c>
      <c r="H9505" t="str">
        <f t="shared" si="297"/>
        <v/>
      </c>
    </row>
    <row r="9506" spans="1:8" x14ac:dyDescent="0.25">
      <c r="A9506">
        <v>105129</v>
      </c>
      <c r="B9506" t="s">
        <v>65</v>
      </c>
      <c r="C9506" s="2">
        <v>45892</v>
      </c>
      <c r="D9506" t="s">
        <v>8861</v>
      </c>
      <c r="E9506" t="str">
        <f>_xlfn.XLOOKUP(A9506,HR_Roster!$A$2:$A$10001,HR_Roster!$F$2:$F$10001,"no emp found",0)</f>
        <v>Active</v>
      </c>
      <c r="F9506" t="str">
        <f t="shared" si="296"/>
        <v>OK</v>
      </c>
      <c r="G9506" s="4" t="str">
        <f>IF(E9506="Active","Not Terminated",_xlfn.XLOOKUP(A9506,HR_Roster!$A$2:$A$10001,HR_Roster!$G$2:$G$10001))</f>
        <v>Not Terminated</v>
      </c>
      <c r="H9506" t="str">
        <f t="shared" si="297"/>
        <v/>
      </c>
    </row>
    <row r="9507" spans="1:8" x14ac:dyDescent="0.25">
      <c r="A9507">
        <v>100389</v>
      </c>
      <c r="B9507" t="s">
        <v>61</v>
      </c>
      <c r="C9507" s="2">
        <v>45676</v>
      </c>
      <c r="D9507" t="s">
        <v>8862</v>
      </c>
      <c r="E9507" t="str">
        <f>_xlfn.XLOOKUP(A9507,HR_Roster!$A$2:$A$10001,HR_Roster!$F$2:$F$10001,"no emp found",0)</f>
        <v>Active</v>
      </c>
      <c r="F9507" t="str">
        <f t="shared" si="296"/>
        <v>OK</v>
      </c>
      <c r="G9507" s="4" t="str">
        <f>IF(E9507="Active","Not Terminated",_xlfn.XLOOKUP(A9507,HR_Roster!$A$2:$A$10001,HR_Roster!$G$2:$G$10001))</f>
        <v>Not Terminated</v>
      </c>
      <c r="H9507" t="str">
        <f t="shared" si="297"/>
        <v/>
      </c>
    </row>
    <row r="9508" spans="1:8" x14ac:dyDescent="0.25">
      <c r="A9508">
        <v>105026</v>
      </c>
      <c r="B9508" t="s">
        <v>70</v>
      </c>
      <c r="C9508" s="2">
        <v>45815</v>
      </c>
      <c r="D9508" t="s">
        <v>8863</v>
      </c>
      <c r="E9508" t="str">
        <f>_xlfn.XLOOKUP(A9508,HR_Roster!$A$2:$A$10001,HR_Roster!$F$2:$F$10001,"no emp found",0)</f>
        <v>Active</v>
      </c>
      <c r="F9508" t="str">
        <f t="shared" si="296"/>
        <v>OK</v>
      </c>
      <c r="G9508" s="4" t="str">
        <f>IF(E9508="Active","Not Terminated",_xlfn.XLOOKUP(A9508,HR_Roster!$A$2:$A$10001,HR_Roster!$G$2:$G$10001))</f>
        <v>Not Terminated</v>
      </c>
      <c r="H9508" t="str">
        <f t="shared" si="297"/>
        <v/>
      </c>
    </row>
    <row r="9509" spans="1:8" x14ac:dyDescent="0.25">
      <c r="A9509">
        <v>102943</v>
      </c>
      <c r="B9509" t="s">
        <v>65</v>
      </c>
      <c r="C9509" s="2">
        <v>45791</v>
      </c>
      <c r="D9509" t="s">
        <v>8864</v>
      </c>
      <c r="E9509" t="str">
        <f>_xlfn.XLOOKUP(A9509,HR_Roster!$A$2:$A$10001,HR_Roster!$F$2:$F$10001,"no emp found",0)</f>
        <v>Active</v>
      </c>
      <c r="F9509" t="str">
        <f t="shared" si="296"/>
        <v>OK</v>
      </c>
      <c r="G9509" s="4" t="str">
        <f>IF(E9509="Active","Not Terminated",_xlfn.XLOOKUP(A9509,HR_Roster!$A$2:$A$10001,HR_Roster!$G$2:$G$10001))</f>
        <v>Not Terminated</v>
      </c>
      <c r="H9509" t="str">
        <f t="shared" si="297"/>
        <v/>
      </c>
    </row>
    <row r="9510" spans="1:8" x14ac:dyDescent="0.25">
      <c r="A9510">
        <v>107812</v>
      </c>
      <c r="B9510" t="s">
        <v>73</v>
      </c>
      <c r="C9510" s="2">
        <v>46005</v>
      </c>
      <c r="D9510" t="s">
        <v>6051</v>
      </c>
      <c r="E9510" t="str">
        <f>_xlfn.XLOOKUP(A9510,HR_Roster!$A$2:$A$10001,HR_Roster!$F$2:$F$10001,"no emp found",0)</f>
        <v>Active</v>
      </c>
      <c r="F9510" t="str">
        <f t="shared" si="296"/>
        <v>OK</v>
      </c>
      <c r="G9510" s="4" t="str">
        <f>IF(E9510="Active","Not Terminated",_xlfn.XLOOKUP(A9510,HR_Roster!$A$2:$A$10001,HR_Roster!$G$2:$G$10001))</f>
        <v>Not Terminated</v>
      </c>
      <c r="H9510" t="str">
        <f t="shared" si="297"/>
        <v/>
      </c>
    </row>
    <row r="9511" spans="1:8" x14ac:dyDescent="0.25">
      <c r="A9511">
        <v>104395</v>
      </c>
      <c r="B9511" t="s">
        <v>61</v>
      </c>
      <c r="C9511" s="2">
        <v>45919</v>
      </c>
      <c r="D9511" t="s">
        <v>8865</v>
      </c>
      <c r="E9511" t="str">
        <f>_xlfn.XLOOKUP(A9511,HR_Roster!$A$2:$A$10001,HR_Roster!$F$2:$F$10001,"no emp found",0)</f>
        <v>Active</v>
      </c>
      <c r="F9511" t="str">
        <f t="shared" si="296"/>
        <v>OK</v>
      </c>
      <c r="G9511" s="4" t="str">
        <f>IF(E9511="Active","Not Terminated",_xlfn.XLOOKUP(A9511,HR_Roster!$A$2:$A$10001,HR_Roster!$G$2:$G$10001))</f>
        <v>Not Terminated</v>
      </c>
      <c r="H9511" t="str">
        <f t="shared" si="297"/>
        <v/>
      </c>
    </row>
    <row r="9512" spans="1:8" x14ac:dyDescent="0.25">
      <c r="A9512">
        <v>102404</v>
      </c>
      <c r="B9512" t="s">
        <v>57</v>
      </c>
      <c r="C9512" s="2">
        <v>45660</v>
      </c>
      <c r="D9512" t="s">
        <v>8866</v>
      </c>
      <c r="E9512" t="str">
        <f>_xlfn.XLOOKUP(A9512,HR_Roster!$A$2:$A$10001,HR_Roster!$F$2:$F$10001,"no emp found",0)</f>
        <v>Active</v>
      </c>
      <c r="F9512" t="str">
        <f t="shared" si="296"/>
        <v>OK</v>
      </c>
      <c r="G9512" s="4" t="str">
        <f>IF(E9512="Active","Not Terminated",_xlfn.XLOOKUP(A9512,HR_Roster!$A$2:$A$10001,HR_Roster!$G$2:$G$10001))</f>
        <v>Not Terminated</v>
      </c>
      <c r="H9512" t="str">
        <f t="shared" si="297"/>
        <v/>
      </c>
    </row>
    <row r="9513" spans="1:8" x14ac:dyDescent="0.25">
      <c r="A9513">
        <v>108496</v>
      </c>
      <c r="B9513" t="s">
        <v>57</v>
      </c>
      <c r="C9513" s="2">
        <v>45911</v>
      </c>
      <c r="D9513" t="s">
        <v>8867</v>
      </c>
      <c r="E9513" t="str">
        <f>_xlfn.XLOOKUP(A9513,HR_Roster!$A$2:$A$10001,HR_Roster!$F$2:$F$10001,"no emp found",0)</f>
        <v>Active</v>
      </c>
      <c r="F9513" t="str">
        <f t="shared" si="296"/>
        <v>OK</v>
      </c>
      <c r="G9513" s="4" t="str">
        <f>IF(E9513="Active","Not Terminated",_xlfn.XLOOKUP(A9513,HR_Roster!$A$2:$A$10001,HR_Roster!$G$2:$G$10001))</f>
        <v>Not Terminated</v>
      </c>
      <c r="H9513" t="str">
        <f t="shared" si="297"/>
        <v/>
      </c>
    </row>
    <row r="9514" spans="1:8" x14ac:dyDescent="0.25">
      <c r="A9514">
        <v>107239</v>
      </c>
      <c r="B9514" t="s">
        <v>73</v>
      </c>
      <c r="C9514" s="2">
        <v>45925</v>
      </c>
      <c r="D9514" t="s">
        <v>1005</v>
      </c>
      <c r="E9514" t="str">
        <f>_xlfn.XLOOKUP(A9514,HR_Roster!$A$2:$A$10001,HR_Roster!$F$2:$F$10001,"no emp found",0)</f>
        <v>Active</v>
      </c>
      <c r="F9514" t="str">
        <f t="shared" si="296"/>
        <v>OK</v>
      </c>
      <c r="G9514" s="4" t="str">
        <f>IF(E9514="Active","Not Terminated",_xlfn.XLOOKUP(A9514,HR_Roster!$A$2:$A$10001,HR_Roster!$G$2:$G$10001))</f>
        <v>Not Terminated</v>
      </c>
      <c r="H9514" t="str">
        <f t="shared" si="297"/>
        <v/>
      </c>
    </row>
    <row r="9515" spans="1:8" x14ac:dyDescent="0.25">
      <c r="A9515">
        <v>101112</v>
      </c>
      <c r="B9515" t="s">
        <v>73</v>
      </c>
      <c r="C9515" s="2">
        <v>45903</v>
      </c>
      <c r="D9515" t="s">
        <v>8868</v>
      </c>
      <c r="E9515" t="str">
        <f>_xlfn.XLOOKUP(A9515,HR_Roster!$A$2:$A$10001,HR_Roster!$F$2:$F$10001,"no emp found",0)</f>
        <v>Active</v>
      </c>
      <c r="F9515" t="str">
        <f t="shared" si="296"/>
        <v>OK</v>
      </c>
      <c r="G9515" s="4" t="str">
        <f>IF(E9515="Active","Not Terminated",_xlfn.XLOOKUP(A9515,HR_Roster!$A$2:$A$10001,HR_Roster!$G$2:$G$10001))</f>
        <v>Not Terminated</v>
      </c>
      <c r="H9515" t="str">
        <f t="shared" si="297"/>
        <v/>
      </c>
    </row>
    <row r="9516" spans="1:8" x14ac:dyDescent="0.25">
      <c r="A9516">
        <v>103844</v>
      </c>
      <c r="B9516" t="s">
        <v>59</v>
      </c>
      <c r="C9516" s="2">
        <v>45997</v>
      </c>
      <c r="D9516" t="s">
        <v>8869</v>
      </c>
      <c r="E9516" t="str">
        <f>_xlfn.XLOOKUP(A9516,HR_Roster!$A$2:$A$10001,HR_Roster!$F$2:$F$10001,"no emp found",0)</f>
        <v>Terminated</v>
      </c>
      <c r="F9516" t="str">
        <f t="shared" si="296"/>
        <v>Suspicious Login</v>
      </c>
      <c r="G9516" s="4">
        <f>IF(E9516="Active","Not Terminated",_xlfn.XLOOKUP(A9516,HR_Roster!$A$2:$A$10001,HR_Roster!$G$2:$G$10001))</f>
        <v>43517</v>
      </c>
      <c r="H9516">
        <f t="shared" si="297"/>
        <v>2480</v>
      </c>
    </row>
    <row r="9517" spans="1:8" x14ac:dyDescent="0.25">
      <c r="A9517">
        <v>100951</v>
      </c>
      <c r="B9517" t="s">
        <v>57</v>
      </c>
      <c r="C9517" s="2">
        <v>45964</v>
      </c>
      <c r="D9517" t="s">
        <v>5100</v>
      </c>
      <c r="E9517" t="str">
        <f>_xlfn.XLOOKUP(A9517,HR_Roster!$A$2:$A$10001,HR_Roster!$F$2:$F$10001,"no emp found",0)</f>
        <v>Active</v>
      </c>
      <c r="F9517" t="str">
        <f t="shared" si="296"/>
        <v>OK</v>
      </c>
      <c r="G9517" s="4" t="str">
        <f>IF(E9517="Active","Not Terminated",_xlfn.XLOOKUP(A9517,HR_Roster!$A$2:$A$10001,HR_Roster!$G$2:$G$10001))</f>
        <v>Not Terminated</v>
      </c>
      <c r="H9517" t="str">
        <f t="shared" si="297"/>
        <v/>
      </c>
    </row>
    <row r="9518" spans="1:8" x14ac:dyDescent="0.25">
      <c r="A9518">
        <v>106035</v>
      </c>
      <c r="B9518" t="s">
        <v>70</v>
      </c>
      <c r="C9518" s="2">
        <v>45842</v>
      </c>
      <c r="D9518" t="s">
        <v>8870</v>
      </c>
      <c r="E9518" t="str">
        <f>_xlfn.XLOOKUP(A9518,HR_Roster!$A$2:$A$10001,HR_Roster!$F$2:$F$10001,"no emp found",0)</f>
        <v>Active</v>
      </c>
      <c r="F9518" t="str">
        <f t="shared" si="296"/>
        <v>OK</v>
      </c>
      <c r="G9518" s="4" t="str">
        <f>IF(E9518="Active","Not Terminated",_xlfn.XLOOKUP(A9518,HR_Roster!$A$2:$A$10001,HR_Roster!$G$2:$G$10001))</f>
        <v>Not Terminated</v>
      </c>
      <c r="H9518" t="str">
        <f t="shared" si="297"/>
        <v/>
      </c>
    </row>
    <row r="9519" spans="1:8" x14ac:dyDescent="0.25">
      <c r="A9519">
        <v>102913</v>
      </c>
      <c r="B9519" t="s">
        <v>59</v>
      </c>
      <c r="C9519" s="2">
        <v>45732</v>
      </c>
      <c r="D9519" t="s">
        <v>8871</v>
      </c>
      <c r="E9519" t="str">
        <f>_xlfn.XLOOKUP(A9519,HR_Roster!$A$2:$A$10001,HR_Roster!$F$2:$F$10001,"no emp found",0)</f>
        <v>Active</v>
      </c>
      <c r="F9519" t="str">
        <f t="shared" si="296"/>
        <v>OK</v>
      </c>
      <c r="G9519" s="4" t="str">
        <f>IF(E9519="Active","Not Terminated",_xlfn.XLOOKUP(A9519,HR_Roster!$A$2:$A$10001,HR_Roster!$G$2:$G$10001))</f>
        <v>Not Terminated</v>
      </c>
      <c r="H9519" t="str">
        <f t="shared" si="297"/>
        <v/>
      </c>
    </row>
    <row r="9520" spans="1:8" x14ac:dyDescent="0.25">
      <c r="A9520">
        <v>102211</v>
      </c>
      <c r="B9520" t="s">
        <v>61</v>
      </c>
      <c r="C9520" s="2">
        <v>45863</v>
      </c>
      <c r="D9520" t="s">
        <v>8872</v>
      </c>
      <c r="E9520" t="str">
        <f>_xlfn.XLOOKUP(A9520,HR_Roster!$A$2:$A$10001,HR_Roster!$F$2:$F$10001,"no emp found",0)</f>
        <v>Active</v>
      </c>
      <c r="F9520" t="str">
        <f t="shared" si="296"/>
        <v>OK</v>
      </c>
      <c r="G9520" s="4" t="str">
        <f>IF(E9520="Active","Not Terminated",_xlfn.XLOOKUP(A9520,HR_Roster!$A$2:$A$10001,HR_Roster!$G$2:$G$10001))</f>
        <v>Not Terminated</v>
      </c>
      <c r="H9520" t="str">
        <f t="shared" si="297"/>
        <v/>
      </c>
    </row>
    <row r="9521" spans="1:8" x14ac:dyDescent="0.25">
      <c r="A9521">
        <v>105881</v>
      </c>
      <c r="B9521" t="s">
        <v>59</v>
      </c>
      <c r="C9521" s="2">
        <v>45804</v>
      </c>
      <c r="D9521" t="s">
        <v>8873</v>
      </c>
      <c r="E9521" t="str">
        <f>_xlfn.XLOOKUP(A9521,HR_Roster!$A$2:$A$10001,HR_Roster!$F$2:$F$10001,"no emp found",0)</f>
        <v>Active</v>
      </c>
      <c r="F9521" t="str">
        <f t="shared" si="296"/>
        <v>OK</v>
      </c>
      <c r="G9521" s="4" t="str">
        <f>IF(E9521="Active","Not Terminated",_xlfn.XLOOKUP(A9521,HR_Roster!$A$2:$A$10001,HR_Roster!$G$2:$G$10001))</f>
        <v>Not Terminated</v>
      </c>
      <c r="H9521" t="str">
        <f t="shared" si="297"/>
        <v/>
      </c>
    </row>
    <row r="9522" spans="1:8" x14ac:dyDescent="0.25">
      <c r="A9522">
        <v>108698</v>
      </c>
      <c r="B9522" t="s">
        <v>59</v>
      </c>
      <c r="C9522" s="2">
        <v>45924</v>
      </c>
      <c r="D9522" t="s">
        <v>8874</v>
      </c>
      <c r="E9522" t="str">
        <f>_xlfn.XLOOKUP(A9522,HR_Roster!$A$2:$A$10001,HR_Roster!$F$2:$F$10001,"no emp found",0)</f>
        <v>Active</v>
      </c>
      <c r="F9522" t="str">
        <f t="shared" si="296"/>
        <v>OK</v>
      </c>
      <c r="G9522" s="4" t="str">
        <f>IF(E9522="Active","Not Terminated",_xlfn.XLOOKUP(A9522,HR_Roster!$A$2:$A$10001,HR_Roster!$G$2:$G$10001))</f>
        <v>Not Terminated</v>
      </c>
      <c r="H9522" t="str">
        <f t="shared" si="297"/>
        <v/>
      </c>
    </row>
    <row r="9523" spans="1:8" x14ac:dyDescent="0.25">
      <c r="A9523">
        <v>109413</v>
      </c>
      <c r="B9523" t="s">
        <v>61</v>
      </c>
      <c r="C9523" s="2">
        <v>45981</v>
      </c>
      <c r="D9523" t="s">
        <v>8875</v>
      </c>
      <c r="E9523" t="str">
        <f>_xlfn.XLOOKUP(A9523,HR_Roster!$A$2:$A$10001,HR_Roster!$F$2:$F$10001,"no emp found",0)</f>
        <v>Active</v>
      </c>
      <c r="F9523" t="str">
        <f t="shared" si="296"/>
        <v>OK</v>
      </c>
      <c r="G9523" s="4" t="str">
        <f>IF(E9523="Active","Not Terminated",_xlfn.XLOOKUP(A9523,HR_Roster!$A$2:$A$10001,HR_Roster!$G$2:$G$10001))</f>
        <v>Not Terminated</v>
      </c>
      <c r="H9523" t="str">
        <f t="shared" si="297"/>
        <v/>
      </c>
    </row>
    <row r="9524" spans="1:8" x14ac:dyDescent="0.25">
      <c r="A9524">
        <v>102443</v>
      </c>
      <c r="B9524" t="s">
        <v>65</v>
      </c>
      <c r="C9524" s="2">
        <v>45764</v>
      </c>
      <c r="D9524" t="s">
        <v>5326</v>
      </c>
      <c r="E9524" t="str">
        <f>_xlfn.XLOOKUP(A9524,HR_Roster!$A$2:$A$10001,HR_Roster!$F$2:$F$10001,"no emp found",0)</f>
        <v>Active</v>
      </c>
      <c r="F9524" t="str">
        <f t="shared" si="296"/>
        <v>OK</v>
      </c>
      <c r="G9524" s="4" t="str">
        <f>IF(E9524="Active","Not Terminated",_xlfn.XLOOKUP(A9524,HR_Roster!$A$2:$A$10001,HR_Roster!$G$2:$G$10001))</f>
        <v>Not Terminated</v>
      </c>
      <c r="H9524" t="str">
        <f t="shared" si="297"/>
        <v/>
      </c>
    </row>
    <row r="9525" spans="1:8" x14ac:dyDescent="0.25">
      <c r="A9525">
        <v>100617</v>
      </c>
      <c r="B9525" t="s">
        <v>61</v>
      </c>
      <c r="C9525" s="2">
        <v>45872</v>
      </c>
      <c r="D9525" t="s">
        <v>8876</v>
      </c>
      <c r="E9525" t="str">
        <f>_xlfn.XLOOKUP(A9525,HR_Roster!$A$2:$A$10001,HR_Roster!$F$2:$F$10001,"no emp found",0)</f>
        <v>Active</v>
      </c>
      <c r="F9525" t="str">
        <f t="shared" si="296"/>
        <v>OK</v>
      </c>
      <c r="G9525" s="4" t="str">
        <f>IF(E9525="Active","Not Terminated",_xlfn.XLOOKUP(A9525,HR_Roster!$A$2:$A$10001,HR_Roster!$G$2:$G$10001))</f>
        <v>Not Terminated</v>
      </c>
      <c r="H9525" t="str">
        <f t="shared" si="297"/>
        <v/>
      </c>
    </row>
    <row r="9526" spans="1:8" x14ac:dyDescent="0.25">
      <c r="A9526">
        <v>104436</v>
      </c>
      <c r="B9526" t="s">
        <v>70</v>
      </c>
      <c r="C9526" s="2">
        <v>45827</v>
      </c>
      <c r="D9526" t="s">
        <v>8877</v>
      </c>
      <c r="E9526" t="str">
        <f>_xlfn.XLOOKUP(A9526,HR_Roster!$A$2:$A$10001,HR_Roster!$F$2:$F$10001,"no emp found",0)</f>
        <v>Active</v>
      </c>
      <c r="F9526" t="str">
        <f t="shared" si="296"/>
        <v>OK</v>
      </c>
      <c r="G9526" s="4" t="str">
        <f>IF(E9526="Active","Not Terminated",_xlfn.XLOOKUP(A9526,HR_Roster!$A$2:$A$10001,HR_Roster!$G$2:$G$10001))</f>
        <v>Not Terminated</v>
      </c>
      <c r="H9526" t="str">
        <f t="shared" si="297"/>
        <v/>
      </c>
    </row>
    <row r="9527" spans="1:8" x14ac:dyDescent="0.25">
      <c r="A9527">
        <v>107927</v>
      </c>
      <c r="B9527" t="s">
        <v>70</v>
      </c>
      <c r="C9527" s="2">
        <v>45731</v>
      </c>
      <c r="D9527" t="s">
        <v>8878</v>
      </c>
      <c r="E9527" t="str">
        <f>_xlfn.XLOOKUP(A9527,HR_Roster!$A$2:$A$10001,HR_Roster!$F$2:$F$10001,"no emp found",0)</f>
        <v>Active</v>
      </c>
      <c r="F9527" t="str">
        <f t="shared" si="296"/>
        <v>OK</v>
      </c>
      <c r="G9527" s="4" t="str">
        <f>IF(E9527="Active","Not Terminated",_xlfn.XLOOKUP(A9527,HR_Roster!$A$2:$A$10001,HR_Roster!$G$2:$G$10001))</f>
        <v>Not Terminated</v>
      </c>
      <c r="H9527" t="str">
        <f t="shared" si="297"/>
        <v/>
      </c>
    </row>
    <row r="9528" spans="1:8" x14ac:dyDescent="0.25">
      <c r="A9528">
        <v>107858</v>
      </c>
      <c r="B9528" t="s">
        <v>61</v>
      </c>
      <c r="C9528" s="2">
        <v>45758</v>
      </c>
      <c r="D9528" t="s">
        <v>8879</v>
      </c>
      <c r="E9528" t="str">
        <f>_xlfn.XLOOKUP(A9528,HR_Roster!$A$2:$A$10001,HR_Roster!$F$2:$F$10001,"no emp found",0)</f>
        <v>Active</v>
      </c>
      <c r="F9528" t="str">
        <f t="shared" si="296"/>
        <v>OK</v>
      </c>
      <c r="G9528" s="4" t="str">
        <f>IF(E9528="Active","Not Terminated",_xlfn.XLOOKUP(A9528,HR_Roster!$A$2:$A$10001,HR_Roster!$G$2:$G$10001))</f>
        <v>Not Terminated</v>
      </c>
      <c r="H9528" t="str">
        <f t="shared" si="297"/>
        <v/>
      </c>
    </row>
    <row r="9529" spans="1:8" x14ac:dyDescent="0.25">
      <c r="A9529">
        <v>103441</v>
      </c>
      <c r="B9529" t="s">
        <v>57</v>
      </c>
      <c r="C9529" s="2">
        <v>45996</v>
      </c>
      <c r="D9529" t="s">
        <v>8880</v>
      </c>
      <c r="E9529" t="str">
        <f>_xlfn.XLOOKUP(A9529,HR_Roster!$A$2:$A$10001,HR_Roster!$F$2:$F$10001,"no emp found",0)</f>
        <v>Active</v>
      </c>
      <c r="F9529" t="str">
        <f t="shared" si="296"/>
        <v>OK</v>
      </c>
      <c r="G9529" s="4" t="str">
        <f>IF(E9529="Active","Not Terminated",_xlfn.XLOOKUP(A9529,HR_Roster!$A$2:$A$10001,HR_Roster!$G$2:$G$10001))</f>
        <v>Not Terminated</v>
      </c>
      <c r="H9529" t="str">
        <f t="shared" si="297"/>
        <v/>
      </c>
    </row>
    <row r="9530" spans="1:8" x14ac:dyDescent="0.25">
      <c r="A9530">
        <v>104767</v>
      </c>
      <c r="B9530" t="s">
        <v>65</v>
      </c>
      <c r="C9530" s="2">
        <v>45943</v>
      </c>
      <c r="D9530" t="s">
        <v>8881</v>
      </c>
      <c r="E9530" t="str">
        <f>_xlfn.XLOOKUP(A9530,HR_Roster!$A$2:$A$10001,HR_Roster!$F$2:$F$10001,"no emp found",0)</f>
        <v>Active</v>
      </c>
      <c r="F9530" t="str">
        <f t="shared" si="296"/>
        <v>OK</v>
      </c>
      <c r="G9530" s="4" t="str">
        <f>IF(E9530="Active","Not Terminated",_xlfn.XLOOKUP(A9530,HR_Roster!$A$2:$A$10001,HR_Roster!$G$2:$G$10001))</f>
        <v>Not Terminated</v>
      </c>
      <c r="H9530" t="str">
        <f t="shared" si="297"/>
        <v/>
      </c>
    </row>
    <row r="9531" spans="1:8" x14ac:dyDescent="0.25">
      <c r="A9531">
        <v>107241</v>
      </c>
      <c r="B9531" t="s">
        <v>65</v>
      </c>
      <c r="C9531" s="2">
        <v>45698</v>
      </c>
      <c r="D9531" t="s">
        <v>8882</v>
      </c>
      <c r="E9531" t="str">
        <f>_xlfn.XLOOKUP(A9531,HR_Roster!$A$2:$A$10001,HR_Roster!$F$2:$F$10001,"no emp found",0)</f>
        <v>Active</v>
      </c>
      <c r="F9531" t="str">
        <f t="shared" si="296"/>
        <v>OK</v>
      </c>
      <c r="G9531" s="4" t="str">
        <f>IF(E9531="Active","Not Terminated",_xlfn.XLOOKUP(A9531,HR_Roster!$A$2:$A$10001,HR_Roster!$G$2:$G$10001))</f>
        <v>Not Terminated</v>
      </c>
      <c r="H9531" t="str">
        <f t="shared" si="297"/>
        <v/>
      </c>
    </row>
    <row r="9532" spans="1:8" x14ac:dyDescent="0.25">
      <c r="A9532">
        <v>103830</v>
      </c>
      <c r="B9532" t="s">
        <v>57</v>
      </c>
      <c r="C9532" s="2">
        <v>45763</v>
      </c>
      <c r="D9532" t="s">
        <v>8338</v>
      </c>
      <c r="E9532" t="str">
        <f>_xlfn.XLOOKUP(A9532,HR_Roster!$A$2:$A$10001,HR_Roster!$F$2:$F$10001,"no emp found",0)</f>
        <v>Active</v>
      </c>
      <c r="F9532" t="str">
        <f t="shared" si="296"/>
        <v>OK</v>
      </c>
      <c r="G9532" s="4" t="str">
        <f>IF(E9532="Active","Not Terminated",_xlfn.XLOOKUP(A9532,HR_Roster!$A$2:$A$10001,HR_Roster!$G$2:$G$10001))</f>
        <v>Not Terminated</v>
      </c>
      <c r="H9532" t="str">
        <f t="shared" si="297"/>
        <v/>
      </c>
    </row>
    <row r="9533" spans="1:8" x14ac:dyDescent="0.25">
      <c r="A9533">
        <v>100796</v>
      </c>
      <c r="B9533" t="s">
        <v>59</v>
      </c>
      <c r="C9533" s="2">
        <v>45976</v>
      </c>
      <c r="D9533" t="s">
        <v>8883</v>
      </c>
      <c r="E9533" t="str">
        <f>_xlfn.XLOOKUP(A9533,HR_Roster!$A$2:$A$10001,HR_Roster!$F$2:$F$10001,"no emp found",0)</f>
        <v>Active</v>
      </c>
      <c r="F9533" t="str">
        <f t="shared" si="296"/>
        <v>OK</v>
      </c>
      <c r="G9533" s="4" t="str">
        <f>IF(E9533="Active","Not Terminated",_xlfn.XLOOKUP(A9533,HR_Roster!$A$2:$A$10001,HR_Roster!$G$2:$G$10001))</f>
        <v>Not Terminated</v>
      </c>
      <c r="H9533" t="str">
        <f t="shared" si="297"/>
        <v/>
      </c>
    </row>
    <row r="9534" spans="1:8" x14ac:dyDescent="0.25">
      <c r="A9534">
        <v>107250</v>
      </c>
      <c r="B9534" t="s">
        <v>61</v>
      </c>
      <c r="C9534" s="2">
        <v>45678</v>
      </c>
      <c r="D9534" t="s">
        <v>8884</v>
      </c>
      <c r="E9534" t="str">
        <f>_xlfn.XLOOKUP(A9534,HR_Roster!$A$2:$A$10001,HR_Roster!$F$2:$F$10001,"no emp found",0)</f>
        <v>Active</v>
      </c>
      <c r="F9534" t="str">
        <f t="shared" si="296"/>
        <v>OK</v>
      </c>
      <c r="G9534" s="4" t="str">
        <f>IF(E9534="Active","Not Terminated",_xlfn.XLOOKUP(A9534,HR_Roster!$A$2:$A$10001,HR_Roster!$G$2:$G$10001))</f>
        <v>Not Terminated</v>
      </c>
      <c r="H9534" t="str">
        <f t="shared" si="297"/>
        <v/>
      </c>
    </row>
    <row r="9535" spans="1:8" x14ac:dyDescent="0.25">
      <c r="A9535">
        <v>102562</v>
      </c>
      <c r="B9535" t="s">
        <v>65</v>
      </c>
      <c r="C9535" s="2">
        <v>45906</v>
      </c>
      <c r="D9535" t="s">
        <v>8885</v>
      </c>
      <c r="E9535" t="str">
        <f>_xlfn.XLOOKUP(A9535,HR_Roster!$A$2:$A$10001,HR_Roster!$F$2:$F$10001,"no emp found",0)</f>
        <v>Active</v>
      </c>
      <c r="F9535" t="str">
        <f t="shared" si="296"/>
        <v>OK</v>
      </c>
      <c r="G9535" s="4" t="str">
        <f>IF(E9535="Active","Not Terminated",_xlfn.XLOOKUP(A9535,HR_Roster!$A$2:$A$10001,HR_Roster!$G$2:$G$10001))</f>
        <v>Not Terminated</v>
      </c>
      <c r="H9535" t="str">
        <f t="shared" si="297"/>
        <v/>
      </c>
    </row>
    <row r="9536" spans="1:8" x14ac:dyDescent="0.25">
      <c r="A9536">
        <v>103173</v>
      </c>
      <c r="B9536" t="s">
        <v>70</v>
      </c>
      <c r="C9536" s="2">
        <v>45717</v>
      </c>
      <c r="D9536" t="s">
        <v>8886</v>
      </c>
      <c r="E9536" t="str">
        <f>_xlfn.XLOOKUP(A9536,HR_Roster!$A$2:$A$10001,HR_Roster!$F$2:$F$10001,"no emp found",0)</f>
        <v>Active</v>
      </c>
      <c r="F9536" t="str">
        <f t="shared" si="296"/>
        <v>OK</v>
      </c>
      <c r="G9536" s="4" t="str">
        <f>IF(E9536="Active","Not Terminated",_xlfn.XLOOKUP(A9536,HR_Roster!$A$2:$A$10001,HR_Roster!$G$2:$G$10001))</f>
        <v>Not Terminated</v>
      </c>
      <c r="H9536" t="str">
        <f t="shared" si="297"/>
        <v/>
      </c>
    </row>
    <row r="9537" spans="1:8" x14ac:dyDescent="0.25">
      <c r="A9537">
        <v>107829</v>
      </c>
      <c r="B9537" t="s">
        <v>59</v>
      </c>
      <c r="C9537" s="2">
        <v>45795</v>
      </c>
      <c r="D9537" t="s">
        <v>8887</v>
      </c>
      <c r="E9537" t="str">
        <f>_xlfn.XLOOKUP(A9537,HR_Roster!$A$2:$A$10001,HR_Roster!$F$2:$F$10001,"no emp found",0)</f>
        <v>Active</v>
      </c>
      <c r="F9537" t="str">
        <f t="shared" si="296"/>
        <v>OK</v>
      </c>
      <c r="G9537" s="4" t="str">
        <f>IF(E9537="Active","Not Terminated",_xlfn.XLOOKUP(A9537,HR_Roster!$A$2:$A$10001,HR_Roster!$G$2:$G$10001))</f>
        <v>Not Terminated</v>
      </c>
      <c r="H9537" t="str">
        <f t="shared" si="297"/>
        <v/>
      </c>
    </row>
    <row r="9538" spans="1:8" x14ac:dyDescent="0.25">
      <c r="A9538">
        <v>108818</v>
      </c>
      <c r="B9538" t="s">
        <v>61</v>
      </c>
      <c r="C9538" s="2">
        <v>45929</v>
      </c>
      <c r="D9538" t="s">
        <v>8888</v>
      </c>
      <c r="E9538" t="str">
        <f>_xlfn.XLOOKUP(A9538,HR_Roster!$A$2:$A$10001,HR_Roster!$F$2:$F$10001,"no emp found",0)</f>
        <v>Active</v>
      </c>
      <c r="F9538" t="str">
        <f t="shared" si="296"/>
        <v>OK</v>
      </c>
      <c r="G9538" s="4" t="str">
        <f>IF(E9538="Active","Not Terminated",_xlfn.XLOOKUP(A9538,HR_Roster!$A$2:$A$10001,HR_Roster!$G$2:$G$10001))</f>
        <v>Not Terminated</v>
      </c>
      <c r="H9538" t="str">
        <f t="shared" si="297"/>
        <v/>
      </c>
    </row>
    <row r="9539" spans="1:8" x14ac:dyDescent="0.25">
      <c r="A9539">
        <v>105906</v>
      </c>
      <c r="B9539" t="s">
        <v>70</v>
      </c>
      <c r="C9539" s="2">
        <v>45981</v>
      </c>
      <c r="D9539" t="s">
        <v>8889</v>
      </c>
      <c r="E9539" t="str">
        <f>_xlfn.XLOOKUP(A9539,HR_Roster!$A$2:$A$10001,HR_Roster!$F$2:$F$10001,"no emp found",0)</f>
        <v>Active</v>
      </c>
      <c r="F9539" t="str">
        <f t="shared" ref="F9539:F9602" si="298">IF(AND(E9539="Terminated",C9539&gt;G9539),"Suspicious Login","OK")</f>
        <v>OK</v>
      </c>
      <c r="G9539" s="4" t="str">
        <f>IF(E9539="Active","Not Terminated",_xlfn.XLOOKUP(A9539,HR_Roster!$A$2:$A$10001,HR_Roster!$G$2:$G$10001))</f>
        <v>Not Terminated</v>
      </c>
      <c r="H9539" t="str">
        <f t="shared" ref="H9539:H9602" si="299">IF(F9539="Suspicious Login",C9539-G9539,"")</f>
        <v/>
      </c>
    </row>
    <row r="9540" spans="1:8" x14ac:dyDescent="0.25">
      <c r="A9540">
        <v>106082</v>
      </c>
      <c r="B9540" t="s">
        <v>65</v>
      </c>
      <c r="C9540" s="2">
        <v>45700</v>
      </c>
      <c r="D9540" t="s">
        <v>8890</v>
      </c>
      <c r="E9540" t="str">
        <f>_xlfn.XLOOKUP(A9540,HR_Roster!$A$2:$A$10001,HR_Roster!$F$2:$F$10001,"no emp found",0)</f>
        <v>Active</v>
      </c>
      <c r="F9540" t="str">
        <f t="shared" si="298"/>
        <v>OK</v>
      </c>
      <c r="G9540" s="4" t="str">
        <f>IF(E9540="Active","Not Terminated",_xlfn.XLOOKUP(A9540,HR_Roster!$A$2:$A$10001,HR_Roster!$G$2:$G$10001))</f>
        <v>Not Terminated</v>
      </c>
      <c r="H9540" t="str">
        <f t="shared" si="299"/>
        <v/>
      </c>
    </row>
    <row r="9541" spans="1:8" x14ac:dyDescent="0.25">
      <c r="A9541">
        <v>102331</v>
      </c>
      <c r="B9541" t="s">
        <v>65</v>
      </c>
      <c r="C9541" s="2">
        <v>44485</v>
      </c>
      <c r="D9541" t="s">
        <v>8891</v>
      </c>
      <c r="E9541" t="str">
        <f>_xlfn.XLOOKUP(A9541,HR_Roster!$A$2:$A$10001,HR_Roster!$F$2:$F$10001,"no emp found",0)</f>
        <v>Terminated</v>
      </c>
      <c r="F9541" t="str">
        <f t="shared" si="298"/>
        <v>Suspicious Login</v>
      </c>
      <c r="G9541" s="4">
        <f>IF(E9541="Active","Not Terminated",_xlfn.XLOOKUP(A9541,HR_Roster!$A$2:$A$10001,HR_Roster!$G$2:$G$10001))</f>
        <v>44433</v>
      </c>
      <c r="H9541">
        <f t="shared" si="299"/>
        <v>52</v>
      </c>
    </row>
    <row r="9542" spans="1:8" x14ac:dyDescent="0.25">
      <c r="A9542">
        <v>109965</v>
      </c>
      <c r="B9542" t="s">
        <v>59</v>
      </c>
      <c r="C9542" s="2">
        <v>45944</v>
      </c>
      <c r="D9542" t="s">
        <v>8892</v>
      </c>
      <c r="E9542" t="str">
        <f>_xlfn.XLOOKUP(A9542,HR_Roster!$A$2:$A$10001,HR_Roster!$F$2:$F$10001,"no emp found",0)</f>
        <v>Active</v>
      </c>
      <c r="F9542" t="str">
        <f t="shared" si="298"/>
        <v>OK</v>
      </c>
      <c r="G9542" s="4" t="str">
        <f>IF(E9542="Active","Not Terminated",_xlfn.XLOOKUP(A9542,HR_Roster!$A$2:$A$10001,HR_Roster!$G$2:$G$10001))</f>
        <v>Not Terminated</v>
      </c>
      <c r="H9542" t="str">
        <f t="shared" si="299"/>
        <v/>
      </c>
    </row>
    <row r="9543" spans="1:8" x14ac:dyDescent="0.25">
      <c r="A9543">
        <v>104962</v>
      </c>
      <c r="B9543" t="s">
        <v>65</v>
      </c>
      <c r="C9543" s="2">
        <v>45717</v>
      </c>
      <c r="D9543" t="s">
        <v>8893</v>
      </c>
      <c r="E9543" t="str">
        <f>_xlfn.XLOOKUP(A9543,HR_Roster!$A$2:$A$10001,HR_Roster!$F$2:$F$10001,"no emp found",0)</f>
        <v>Active</v>
      </c>
      <c r="F9543" t="str">
        <f t="shared" si="298"/>
        <v>OK</v>
      </c>
      <c r="G9543" s="4" t="str">
        <f>IF(E9543="Active","Not Terminated",_xlfn.XLOOKUP(A9543,HR_Roster!$A$2:$A$10001,HR_Roster!$G$2:$G$10001))</f>
        <v>Not Terminated</v>
      </c>
      <c r="H9543" t="str">
        <f t="shared" si="299"/>
        <v/>
      </c>
    </row>
    <row r="9544" spans="1:8" x14ac:dyDescent="0.25">
      <c r="A9544">
        <v>106689</v>
      </c>
      <c r="B9544" t="s">
        <v>73</v>
      </c>
      <c r="C9544" s="2">
        <v>45783</v>
      </c>
      <c r="D9544" t="s">
        <v>8894</v>
      </c>
      <c r="E9544" t="str">
        <f>_xlfn.XLOOKUP(A9544,HR_Roster!$A$2:$A$10001,HR_Roster!$F$2:$F$10001,"no emp found",0)</f>
        <v>Active</v>
      </c>
      <c r="F9544" t="str">
        <f t="shared" si="298"/>
        <v>OK</v>
      </c>
      <c r="G9544" s="4" t="str">
        <f>IF(E9544="Active","Not Terminated",_xlfn.XLOOKUP(A9544,HR_Roster!$A$2:$A$10001,HR_Roster!$G$2:$G$10001))</f>
        <v>Not Terminated</v>
      </c>
      <c r="H9544" t="str">
        <f t="shared" si="299"/>
        <v/>
      </c>
    </row>
    <row r="9545" spans="1:8" x14ac:dyDescent="0.25">
      <c r="A9545">
        <v>109042</v>
      </c>
      <c r="B9545" t="s">
        <v>73</v>
      </c>
      <c r="C9545" s="2">
        <v>45992</v>
      </c>
      <c r="D9545" t="s">
        <v>8895</v>
      </c>
      <c r="E9545" t="str">
        <f>_xlfn.XLOOKUP(A9545,HR_Roster!$A$2:$A$10001,HR_Roster!$F$2:$F$10001,"no emp found",0)</f>
        <v>Active</v>
      </c>
      <c r="F9545" t="str">
        <f t="shared" si="298"/>
        <v>OK</v>
      </c>
      <c r="G9545" s="4" t="str">
        <f>IF(E9545="Active","Not Terminated",_xlfn.XLOOKUP(A9545,HR_Roster!$A$2:$A$10001,HR_Roster!$G$2:$G$10001))</f>
        <v>Not Terminated</v>
      </c>
      <c r="H9545" t="str">
        <f t="shared" si="299"/>
        <v/>
      </c>
    </row>
    <row r="9546" spans="1:8" x14ac:dyDescent="0.25">
      <c r="A9546">
        <v>105736</v>
      </c>
      <c r="B9546" t="s">
        <v>61</v>
      </c>
      <c r="C9546" s="2">
        <v>45812</v>
      </c>
      <c r="D9546" t="s">
        <v>8896</v>
      </c>
      <c r="E9546" t="str">
        <f>_xlfn.XLOOKUP(A9546,HR_Roster!$A$2:$A$10001,HR_Roster!$F$2:$F$10001,"no emp found",0)</f>
        <v>Active</v>
      </c>
      <c r="F9546" t="str">
        <f t="shared" si="298"/>
        <v>OK</v>
      </c>
      <c r="G9546" s="4" t="str">
        <f>IF(E9546="Active","Not Terminated",_xlfn.XLOOKUP(A9546,HR_Roster!$A$2:$A$10001,HR_Roster!$G$2:$G$10001))</f>
        <v>Not Terminated</v>
      </c>
      <c r="H9546" t="str">
        <f t="shared" si="299"/>
        <v/>
      </c>
    </row>
    <row r="9547" spans="1:8" x14ac:dyDescent="0.25">
      <c r="A9547">
        <v>103654</v>
      </c>
      <c r="B9547" t="s">
        <v>59</v>
      </c>
      <c r="C9547" s="2">
        <v>45689</v>
      </c>
      <c r="D9547" t="s">
        <v>8897</v>
      </c>
      <c r="E9547" t="str">
        <f>_xlfn.XLOOKUP(A9547,HR_Roster!$A$2:$A$10001,HR_Roster!$F$2:$F$10001,"no emp found",0)</f>
        <v>Active</v>
      </c>
      <c r="F9547" t="str">
        <f t="shared" si="298"/>
        <v>OK</v>
      </c>
      <c r="G9547" s="4" t="str">
        <f>IF(E9547="Active","Not Terminated",_xlfn.XLOOKUP(A9547,HR_Roster!$A$2:$A$10001,HR_Roster!$G$2:$G$10001))</f>
        <v>Not Terminated</v>
      </c>
      <c r="H9547" t="str">
        <f t="shared" si="299"/>
        <v/>
      </c>
    </row>
    <row r="9548" spans="1:8" x14ac:dyDescent="0.25">
      <c r="A9548">
        <v>105877</v>
      </c>
      <c r="B9548" t="s">
        <v>65</v>
      </c>
      <c r="C9548" s="2">
        <v>45771</v>
      </c>
      <c r="D9548" t="s">
        <v>943</v>
      </c>
      <c r="E9548" t="str">
        <f>_xlfn.XLOOKUP(A9548,HR_Roster!$A$2:$A$10001,HR_Roster!$F$2:$F$10001,"no emp found",0)</f>
        <v>Active</v>
      </c>
      <c r="F9548" t="str">
        <f t="shared" si="298"/>
        <v>OK</v>
      </c>
      <c r="G9548" s="4" t="str">
        <f>IF(E9548="Active","Not Terminated",_xlfn.XLOOKUP(A9548,HR_Roster!$A$2:$A$10001,HR_Roster!$G$2:$G$10001))</f>
        <v>Not Terminated</v>
      </c>
      <c r="H9548" t="str">
        <f t="shared" si="299"/>
        <v/>
      </c>
    </row>
    <row r="9549" spans="1:8" x14ac:dyDescent="0.25">
      <c r="A9549">
        <v>109667</v>
      </c>
      <c r="B9549" t="s">
        <v>57</v>
      </c>
      <c r="C9549" s="2">
        <v>45967</v>
      </c>
      <c r="D9549" t="s">
        <v>8898</v>
      </c>
      <c r="E9549" t="str">
        <f>_xlfn.XLOOKUP(A9549,HR_Roster!$A$2:$A$10001,HR_Roster!$F$2:$F$10001,"no emp found",0)</f>
        <v>Active</v>
      </c>
      <c r="F9549" t="str">
        <f t="shared" si="298"/>
        <v>OK</v>
      </c>
      <c r="G9549" s="4" t="str">
        <f>IF(E9549="Active","Not Terminated",_xlfn.XLOOKUP(A9549,HR_Roster!$A$2:$A$10001,HR_Roster!$G$2:$G$10001))</f>
        <v>Not Terminated</v>
      </c>
      <c r="H9549" t="str">
        <f t="shared" si="299"/>
        <v/>
      </c>
    </row>
    <row r="9550" spans="1:8" x14ac:dyDescent="0.25">
      <c r="A9550">
        <v>109789</v>
      </c>
      <c r="B9550" t="s">
        <v>59</v>
      </c>
      <c r="C9550" s="2">
        <v>45887</v>
      </c>
      <c r="D9550" t="s">
        <v>8899</v>
      </c>
      <c r="E9550" t="str">
        <f>_xlfn.XLOOKUP(A9550,HR_Roster!$A$2:$A$10001,HR_Roster!$F$2:$F$10001,"no emp found",0)</f>
        <v>Active</v>
      </c>
      <c r="F9550" t="str">
        <f t="shared" si="298"/>
        <v>OK</v>
      </c>
      <c r="G9550" s="4" t="str">
        <f>IF(E9550="Active","Not Terminated",_xlfn.XLOOKUP(A9550,HR_Roster!$A$2:$A$10001,HR_Roster!$G$2:$G$10001))</f>
        <v>Not Terminated</v>
      </c>
      <c r="H9550" t="str">
        <f t="shared" si="299"/>
        <v/>
      </c>
    </row>
    <row r="9551" spans="1:8" x14ac:dyDescent="0.25">
      <c r="A9551">
        <v>105317</v>
      </c>
      <c r="B9551" t="s">
        <v>61</v>
      </c>
      <c r="C9551" s="2">
        <v>45869</v>
      </c>
      <c r="D9551" t="s">
        <v>8900</v>
      </c>
      <c r="E9551" t="str">
        <f>_xlfn.XLOOKUP(A9551,HR_Roster!$A$2:$A$10001,HR_Roster!$F$2:$F$10001,"no emp found",0)</f>
        <v>Active</v>
      </c>
      <c r="F9551" t="str">
        <f t="shared" si="298"/>
        <v>OK</v>
      </c>
      <c r="G9551" s="4" t="str">
        <f>IF(E9551="Active","Not Terminated",_xlfn.XLOOKUP(A9551,HR_Roster!$A$2:$A$10001,HR_Roster!$G$2:$G$10001))</f>
        <v>Not Terminated</v>
      </c>
      <c r="H9551" t="str">
        <f t="shared" si="299"/>
        <v/>
      </c>
    </row>
    <row r="9552" spans="1:8" x14ac:dyDescent="0.25">
      <c r="A9552">
        <v>106843</v>
      </c>
      <c r="B9552" t="s">
        <v>65</v>
      </c>
      <c r="C9552" s="2">
        <v>46020</v>
      </c>
      <c r="D9552" t="s">
        <v>3358</v>
      </c>
      <c r="E9552" t="str">
        <f>_xlfn.XLOOKUP(A9552,HR_Roster!$A$2:$A$10001,HR_Roster!$F$2:$F$10001,"no emp found",0)</f>
        <v>Active</v>
      </c>
      <c r="F9552" t="str">
        <f t="shared" si="298"/>
        <v>OK</v>
      </c>
      <c r="G9552" s="4" t="str">
        <f>IF(E9552="Active","Not Terminated",_xlfn.XLOOKUP(A9552,HR_Roster!$A$2:$A$10001,HR_Roster!$G$2:$G$10001))</f>
        <v>Not Terminated</v>
      </c>
      <c r="H9552" t="str">
        <f t="shared" si="299"/>
        <v/>
      </c>
    </row>
    <row r="9553" spans="1:8" x14ac:dyDescent="0.25">
      <c r="A9553">
        <v>100037</v>
      </c>
      <c r="B9553" t="s">
        <v>59</v>
      </c>
      <c r="C9553" s="2">
        <v>45968</v>
      </c>
      <c r="D9553" t="s">
        <v>8901</v>
      </c>
      <c r="E9553" t="str">
        <f>_xlfn.XLOOKUP(A9553,HR_Roster!$A$2:$A$10001,HR_Roster!$F$2:$F$10001,"no emp found",0)</f>
        <v>Active</v>
      </c>
      <c r="F9553" t="str">
        <f t="shared" si="298"/>
        <v>OK</v>
      </c>
      <c r="G9553" s="4" t="str">
        <f>IF(E9553="Active","Not Terminated",_xlfn.XLOOKUP(A9553,HR_Roster!$A$2:$A$10001,HR_Roster!$G$2:$G$10001))</f>
        <v>Not Terminated</v>
      </c>
      <c r="H9553" t="str">
        <f t="shared" si="299"/>
        <v/>
      </c>
    </row>
    <row r="9554" spans="1:8" x14ac:dyDescent="0.25">
      <c r="A9554">
        <v>105938</v>
      </c>
      <c r="B9554" t="s">
        <v>70</v>
      </c>
      <c r="C9554" s="2">
        <v>45948</v>
      </c>
      <c r="D9554" t="s">
        <v>8902</v>
      </c>
      <c r="E9554" t="str">
        <f>_xlfn.XLOOKUP(A9554,HR_Roster!$A$2:$A$10001,HR_Roster!$F$2:$F$10001,"no emp found",0)</f>
        <v>Active</v>
      </c>
      <c r="F9554" t="str">
        <f t="shared" si="298"/>
        <v>OK</v>
      </c>
      <c r="G9554" s="4" t="str">
        <f>IF(E9554="Active","Not Terminated",_xlfn.XLOOKUP(A9554,HR_Roster!$A$2:$A$10001,HR_Roster!$G$2:$G$10001))</f>
        <v>Not Terminated</v>
      </c>
      <c r="H9554" t="str">
        <f t="shared" si="299"/>
        <v/>
      </c>
    </row>
    <row r="9555" spans="1:8" x14ac:dyDescent="0.25">
      <c r="A9555">
        <v>106793</v>
      </c>
      <c r="B9555" t="s">
        <v>61</v>
      </c>
      <c r="C9555" s="2">
        <v>45895</v>
      </c>
      <c r="D9555" t="s">
        <v>6741</v>
      </c>
      <c r="E9555" t="str">
        <f>_xlfn.XLOOKUP(A9555,HR_Roster!$A$2:$A$10001,HR_Roster!$F$2:$F$10001,"no emp found",0)</f>
        <v>Active</v>
      </c>
      <c r="F9555" t="str">
        <f t="shared" si="298"/>
        <v>OK</v>
      </c>
      <c r="G9555" s="4" t="str">
        <f>IF(E9555="Active","Not Terminated",_xlfn.XLOOKUP(A9555,HR_Roster!$A$2:$A$10001,HR_Roster!$G$2:$G$10001))</f>
        <v>Not Terminated</v>
      </c>
      <c r="H9555" t="str">
        <f t="shared" si="299"/>
        <v/>
      </c>
    </row>
    <row r="9556" spans="1:8" x14ac:dyDescent="0.25">
      <c r="A9556">
        <v>101418</v>
      </c>
      <c r="B9556" t="s">
        <v>70</v>
      </c>
      <c r="C9556" s="2">
        <v>45679</v>
      </c>
      <c r="D9556" t="s">
        <v>8903</v>
      </c>
      <c r="E9556" t="str">
        <f>_xlfn.XLOOKUP(A9556,HR_Roster!$A$2:$A$10001,HR_Roster!$F$2:$F$10001,"no emp found",0)</f>
        <v>Active</v>
      </c>
      <c r="F9556" t="str">
        <f t="shared" si="298"/>
        <v>OK</v>
      </c>
      <c r="G9556" s="4" t="str">
        <f>IF(E9556="Active","Not Terminated",_xlfn.XLOOKUP(A9556,HR_Roster!$A$2:$A$10001,HR_Roster!$G$2:$G$10001))</f>
        <v>Not Terminated</v>
      </c>
      <c r="H9556" t="str">
        <f t="shared" si="299"/>
        <v/>
      </c>
    </row>
    <row r="9557" spans="1:8" x14ac:dyDescent="0.25">
      <c r="A9557">
        <v>100362</v>
      </c>
      <c r="B9557" t="s">
        <v>57</v>
      </c>
      <c r="C9557" s="2">
        <v>45709</v>
      </c>
      <c r="D9557" t="s">
        <v>8904</v>
      </c>
      <c r="E9557" t="str">
        <f>_xlfn.XLOOKUP(A9557,HR_Roster!$A$2:$A$10001,HR_Roster!$F$2:$F$10001,"no emp found",0)</f>
        <v>Active</v>
      </c>
      <c r="F9557" t="str">
        <f t="shared" si="298"/>
        <v>OK</v>
      </c>
      <c r="G9557" s="4" t="str">
        <f>IF(E9557="Active","Not Terminated",_xlfn.XLOOKUP(A9557,HR_Roster!$A$2:$A$10001,HR_Roster!$G$2:$G$10001))</f>
        <v>Not Terminated</v>
      </c>
      <c r="H9557" t="str">
        <f t="shared" si="299"/>
        <v/>
      </c>
    </row>
    <row r="9558" spans="1:8" x14ac:dyDescent="0.25">
      <c r="A9558">
        <v>103811</v>
      </c>
      <c r="B9558" t="s">
        <v>61</v>
      </c>
      <c r="C9558" s="2">
        <v>45981</v>
      </c>
      <c r="D9558" t="s">
        <v>3158</v>
      </c>
      <c r="E9558" t="str">
        <f>_xlfn.XLOOKUP(A9558,HR_Roster!$A$2:$A$10001,HR_Roster!$F$2:$F$10001,"no emp found",0)</f>
        <v>Active</v>
      </c>
      <c r="F9558" t="str">
        <f t="shared" si="298"/>
        <v>OK</v>
      </c>
      <c r="G9558" s="4" t="str">
        <f>IF(E9558="Active","Not Terminated",_xlfn.XLOOKUP(A9558,HR_Roster!$A$2:$A$10001,HR_Roster!$G$2:$G$10001))</f>
        <v>Not Terminated</v>
      </c>
      <c r="H9558" t="str">
        <f t="shared" si="299"/>
        <v/>
      </c>
    </row>
    <row r="9559" spans="1:8" x14ac:dyDescent="0.25">
      <c r="A9559">
        <v>102658</v>
      </c>
      <c r="B9559" t="s">
        <v>57</v>
      </c>
      <c r="C9559" s="2">
        <v>45766</v>
      </c>
      <c r="D9559" t="s">
        <v>8905</v>
      </c>
      <c r="E9559" t="str">
        <f>_xlfn.XLOOKUP(A9559,HR_Roster!$A$2:$A$10001,HR_Roster!$F$2:$F$10001,"no emp found",0)</f>
        <v>Active</v>
      </c>
      <c r="F9559" t="str">
        <f t="shared" si="298"/>
        <v>OK</v>
      </c>
      <c r="G9559" s="4" t="str">
        <f>IF(E9559="Active","Not Terminated",_xlfn.XLOOKUP(A9559,HR_Roster!$A$2:$A$10001,HR_Roster!$G$2:$G$10001))</f>
        <v>Not Terminated</v>
      </c>
      <c r="H9559" t="str">
        <f t="shared" si="299"/>
        <v/>
      </c>
    </row>
    <row r="9560" spans="1:8" x14ac:dyDescent="0.25">
      <c r="A9560">
        <v>105814</v>
      </c>
      <c r="B9560" t="s">
        <v>65</v>
      </c>
      <c r="C9560" s="2">
        <v>46021</v>
      </c>
      <c r="D9560" t="s">
        <v>8906</v>
      </c>
      <c r="E9560" t="str">
        <f>_xlfn.XLOOKUP(A9560,HR_Roster!$A$2:$A$10001,HR_Roster!$F$2:$F$10001,"no emp found",0)</f>
        <v>Active</v>
      </c>
      <c r="F9560" t="str">
        <f t="shared" si="298"/>
        <v>OK</v>
      </c>
      <c r="G9560" s="4" t="str">
        <f>IF(E9560="Active","Not Terminated",_xlfn.XLOOKUP(A9560,HR_Roster!$A$2:$A$10001,HR_Roster!$G$2:$G$10001))</f>
        <v>Not Terminated</v>
      </c>
      <c r="H9560" t="str">
        <f t="shared" si="299"/>
        <v/>
      </c>
    </row>
    <row r="9561" spans="1:8" x14ac:dyDescent="0.25">
      <c r="A9561">
        <v>108094</v>
      </c>
      <c r="B9561" t="s">
        <v>65</v>
      </c>
      <c r="C9561" s="2">
        <v>45790</v>
      </c>
      <c r="D9561" t="s">
        <v>8907</v>
      </c>
      <c r="E9561" t="str">
        <f>_xlfn.XLOOKUP(A9561,HR_Roster!$A$2:$A$10001,HR_Roster!$F$2:$F$10001,"no emp found",0)</f>
        <v>Active</v>
      </c>
      <c r="F9561" t="str">
        <f t="shared" si="298"/>
        <v>OK</v>
      </c>
      <c r="G9561" s="4" t="str">
        <f>IF(E9561="Active","Not Terminated",_xlfn.XLOOKUP(A9561,HR_Roster!$A$2:$A$10001,HR_Roster!$G$2:$G$10001))</f>
        <v>Not Terminated</v>
      </c>
      <c r="H9561" t="str">
        <f t="shared" si="299"/>
        <v/>
      </c>
    </row>
    <row r="9562" spans="1:8" x14ac:dyDescent="0.25">
      <c r="A9562">
        <v>107041</v>
      </c>
      <c r="B9562" t="s">
        <v>65</v>
      </c>
      <c r="C9562" s="2">
        <v>46017</v>
      </c>
      <c r="D9562" t="s">
        <v>4644</v>
      </c>
      <c r="E9562" t="str">
        <f>_xlfn.XLOOKUP(A9562,HR_Roster!$A$2:$A$10001,HR_Roster!$F$2:$F$10001,"no emp found",0)</f>
        <v>Active</v>
      </c>
      <c r="F9562" t="str">
        <f t="shared" si="298"/>
        <v>OK</v>
      </c>
      <c r="G9562" s="4" t="str">
        <f>IF(E9562="Active","Not Terminated",_xlfn.XLOOKUP(A9562,HR_Roster!$A$2:$A$10001,HR_Roster!$G$2:$G$10001))</f>
        <v>Not Terminated</v>
      </c>
      <c r="H9562" t="str">
        <f t="shared" si="299"/>
        <v/>
      </c>
    </row>
    <row r="9563" spans="1:8" x14ac:dyDescent="0.25">
      <c r="A9563">
        <v>102253</v>
      </c>
      <c r="B9563" t="s">
        <v>70</v>
      </c>
      <c r="C9563" s="2">
        <v>45857</v>
      </c>
      <c r="D9563" t="s">
        <v>8908</v>
      </c>
      <c r="E9563" t="str">
        <f>_xlfn.XLOOKUP(A9563,HR_Roster!$A$2:$A$10001,HR_Roster!$F$2:$F$10001,"no emp found",0)</f>
        <v>Active</v>
      </c>
      <c r="F9563" t="str">
        <f t="shared" si="298"/>
        <v>OK</v>
      </c>
      <c r="G9563" s="4" t="str">
        <f>IF(E9563="Active","Not Terminated",_xlfn.XLOOKUP(A9563,HR_Roster!$A$2:$A$10001,HR_Roster!$G$2:$G$10001))</f>
        <v>Not Terminated</v>
      </c>
      <c r="H9563" t="str">
        <f t="shared" si="299"/>
        <v/>
      </c>
    </row>
    <row r="9564" spans="1:8" x14ac:dyDescent="0.25">
      <c r="A9564">
        <v>101636</v>
      </c>
      <c r="B9564" t="s">
        <v>61</v>
      </c>
      <c r="C9564" s="2">
        <v>45746</v>
      </c>
      <c r="D9564" t="s">
        <v>8909</v>
      </c>
      <c r="E9564" t="str">
        <f>_xlfn.XLOOKUP(A9564,HR_Roster!$A$2:$A$10001,HR_Roster!$F$2:$F$10001,"no emp found",0)</f>
        <v>Active</v>
      </c>
      <c r="F9564" t="str">
        <f t="shared" si="298"/>
        <v>OK</v>
      </c>
      <c r="G9564" s="4" t="str">
        <f>IF(E9564="Active","Not Terminated",_xlfn.XLOOKUP(A9564,HR_Roster!$A$2:$A$10001,HR_Roster!$G$2:$G$10001))</f>
        <v>Not Terminated</v>
      </c>
      <c r="H9564" t="str">
        <f t="shared" si="299"/>
        <v/>
      </c>
    </row>
    <row r="9565" spans="1:8" x14ac:dyDescent="0.25">
      <c r="A9565">
        <v>103613</v>
      </c>
      <c r="B9565" t="s">
        <v>59</v>
      </c>
      <c r="C9565" s="2">
        <v>45918</v>
      </c>
      <c r="D9565" t="s">
        <v>8910</v>
      </c>
      <c r="E9565" t="str">
        <f>_xlfn.XLOOKUP(A9565,HR_Roster!$A$2:$A$10001,HR_Roster!$F$2:$F$10001,"no emp found",0)</f>
        <v>Active</v>
      </c>
      <c r="F9565" t="str">
        <f t="shared" si="298"/>
        <v>OK</v>
      </c>
      <c r="G9565" s="4" t="str">
        <f>IF(E9565="Active","Not Terminated",_xlfn.XLOOKUP(A9565,HR_Roster!$A$2:$A$10001,HR_Roster!$G$2:$G$10001))</f>
        <v>Not Terminated</v>
      </c>
      <c r="H9565" t="str">
        <f t="shared" si="299"/>
        <v/>
      </c>
    </row>
    <row r="9566" spans="1:8" x14ac:dyDescent="0.25">
      <c r="A9566">
        <v>109565</v>
      </c>
      <c r="B9566" t="s">
        <v>59</v>
      </c>
      <c r="C9566" s="2">
        <v>45853</v>
      </c>
      <c r="D9566" t="s">
        <v>8911</v>
      </c>
      <c r="E9566" t="str">
        <f>_xlfn.XLOOKUP(A9566,HR_Roster!$A$2:$A$10001,HR_Roster!$F$2:$F$10001,"no emp found",0)</f>
        <v>Active</v>
      </c>
      <c r="F9566" t="str">
        <f t="shared" si="298"/>
        <v>OK</v>
      </c>
      <c r="G9566" s="4" t="str">
        <f>IF(E9566="Active","Not Terminated",_xlfn.XLOOKUP(A9566,HR_Roster!$A$2:$A$10001,HR_Roster!$G$2:$G$10001))</f>
        <v>Not Terminated</v>
      </c>
      <c r="H9566" t="str">
        <f t="shared" si="299"/>
        <v/>
      </c>
    </row>
    <row r="9567" spans="1:8" x14ac:dyDescent="0.25">
      <c r="A9567">
        <v>103718</v>
      </c>
      <c r="B9567" t="s">
        <v>57</v>
      </c>
      <c r="C9567" s="2">
        <v>45975</v>
      </c>
      <c r="D9567" t="s">
        <v>8912</v>
      </c>
      <c r="E9567" t="str">
        <f>_xlfn.XLOOKUP(A9567,HR_Roster!$A$2:$A$10001,HR_Roster!$F$2:$F$10001,"no emp found",0)</f>
        <v>Active</v>
      </c>
      <c r="F9567" t="str">
        <f t="shared" si="298"/>
        <v>OK</v>
      </c>
      <c r="G9567" s="4" t="str">
        <f>IF(E9567="Active","Not Terminated",_xlfn.XLOOKUP(A9567,HR_Roster!$A$2:$A$10001,HR_Roster!$G$2:$G$10001))</f>
        <v>Not Terminated</v>
      </c>
      <c r="H9567" t="str">
        <f t="shared" si="299"/>
        <v/>
      </c>
    </row>
    <row r="9568" spans="1:8" x14ac:dyDescent="0.25">
      <c r="A9568">
        <v>104561</v>
      </c>
      <c r="B9568" t="s">
        <v>73</v>
      </c>
      <c r="C9568" s="2">
        <v>46011</v>
      </c>
      <c r="D9568" t="s">
        <v>8913</v>
      </c>
      <c r="E9568" t="str">
        <f>_xlfn.XLOOKUP(A9568,HR_Roster!$A$2:$A$10001,HR_Roster!$F$2:$F$10001,"no emp found",0)</f>
        <v>Active</v>
      </c>
      <c r="F9568" t="str">
        <f t="shared" si="298"/>
        <v>OK</v>
      </c>
      <c r="G9568" s="4" t="str">
        <f>IF(E9568="Active","Not Terminated",_xlfn.XLOOKUP(A9568,HR_Roster!$A$2:$A$10001,HR_Roster!$G$2:$G$10001))</f>
        <v>Not Terminated</v>
      </c>
      <c r="H9568" t="str">
        <f t="shared" si="299"/>
        <v/>
      </c>
    </row>
    <row r="9569" spans="1:8" x14ac:dyDescent="0.25">
      <c r="A9569">
        <v>103569</v>
      </c>
      <c r="B9569" t="s">
        <v>70</v>
      </c>
      <c r="C9569" s="2">
        <v>45950</v>
      </c>
      <c r="D9569" t="s">
        <v>8914</v>
      </c>
      <c r="E9569" t="str">
        <f>_xlfn.XLOOKUP(A9569,HR_Roster!$A$2:$A$10001,HR_Roster!$F$2:$F$10001,"no emp found",0)</f>
        <v>Active</v>
      </c>
      <c r="F9569" t="str">
        <f t="shared" si="298"/>
        <v>OK</v>
      </c>
      <c r="G9569" s="4" t="str">
        <f>IF(E9569="Active","Not Terminated",_xlfn.XLOOKUP(A9569,HR_Roster!$A$2:$A$10001,HR_Roster!$G$2:$G$10001))</f>
        <v>Not Terminated</v>
      </c>
      <c r="H9569" t="str">
        <f t="shared" si="299"/>
        <v/>
      </c>
    </row>
    <row r="9570" spans="1:8" x14ac:dyDescent="0.25">
      <c r="A9570">
        <v>100810</v>
      </c>
      <c r="B9570" t="s">
        <v>73</v>
      </c>
      <c r="C9570" s="2">
        <v>45963</v>
      </c>
      <c r="D9570" t="s">
        <v>8915</v>
      </c>
      <c r="E9570" t="str">
        <f>_xlfn.XLOOKUP(A9570,HR_Roster!$A$2:$A$10001,HR_Roster!$F$2:$F$10001,"no emp found",0)</f>
        <v>Active</v>
      </c>
      <c r="F9570" t="str">
        <f t="shared" si="298"/>
        <v>OK</v>
      </c>
      <c r="G9570" s="4" t="str">
        <f>IF(E9570="Active","Not Terminated",_xlfn.XLOOKUP(A9570,HR_Roster!$A$2:$A$10001,HR_Roster!$G$2:$G$10001))</f>
        <v>Not Terminated</v>
      </c>
      <c r="H9570" t="str">
        <f t="shared" si="299"/>
        <v/>
      </c>
    </row>
    <row r="9571" spans="1:8" x14ac:dyDescent="0.25">
      <c r="A9571">
        <v>100889</v>
      </c>
      <c r="B9571" t="s">
        <v>73</v>
      </c>
      <c r="C9571" s="2">
        <v>45892</v>
      </c>
      <c r="D9571" t="s">
        <v>1056</v>
      </c>
      <c r="E9571" t="str">
        <f>_xlfn.XLOOKUP(A9571,HR_Roster!$A$2:$A$10001,HR_Roster!$F$2:$F$10001,"no emp found",0)</f>
        <v>Active</v>
      </c>
      <c r="F9571" t="str">
        <f t="shared" si="298"/>
        <v>OK</v>
      </c>
      <c r="G9571" s="4" t="str">
        <f>IF(E9571="Active","Not Terminated",_xlfn.XLOOKUP(A9571,HR_Roster!$A$2:$A$10001,HR_Roster!$G$2:$G$10001))</f>
        <v>Not Terminated</v>
      </c>
      <c r="H9571" t="str">
        <f t="shared" si="299"/>
        <v/>
      </c>
    </row>
    <row r="9572" spans="1:8" x14ac:dyDescent="0.25">
      <c r="A9572">
        <v>101300</v>
      </c>
      <c r="B9572" t="s">
        <v>65</v>
      </c>
      <c r="C9572" s="2">
        <v>45660</v>
      </c>
      <c r="D9572" t="s">
        <v>8916</v>
      </c>
      <c r="E9572" t="str">
        <f>_xlfn.XLOOKUP(A9572,HR_Roster!$A$2:$A$10001,HR_Roster!$F$2:$F$10001,"no emp found",0)</f>
        <v>Active</v>
      </c>
      <c r="F9572" t="str">
        <f t="shared" si="298"/>
        <v>OK</v>
      </c>
      <c r="G9572" s="4" t="str">
        <f>IF(E9572="Active","Not Terminated",_xlfn.XLOOKUP(A9572,HR_Roster!$A$2:$A$10001,HR_Roster!$G$2:$G$10001))</f>
        <v>Not Terminated</v>
      </c>
      <c r="H9572" t="str">
        <f t="shared" si="299"/>
        <v/>
      </c>
    </row>
    <row r="9573" spans="1:8" x14ac:dyDescent="0.25">
      <c r="A9573">
        <v>105787</v>
      </c>
      <c r="B9573" t="s">
        <v>61</v>
      </c>
      <c r="C9573" s="2">
        <v>45980</v>
      </c>
      <c r="D9573" t="s">
        <v>8917</v>
      </c>
      <c r="E9573" t="str">
        <f>_xlfn.XLOOKUP(A9573,HR_Roster!$A$2:$A$10001,HR_Roster!$F$2:$F$10001,"no emp found",0)</f>
        <v>Active</v>
      </c>
      <c r="F9573" t="str">
        <f t="shared" si="298"/>
        <v>OK</v>
      </c>
      <c r="G9573" s="4" t="str">
        <f>IF(E9573="Active","Not Terminated",_xlfn.XLOOKUP(A9573,HR_Roster!$A$2:$A$10001,HR_Roster!$G$2:$G$10001))</f>
        <v>Not Terminated</v>
      </c>
      <c r="H9573" t="str">
        <f t="shared" si="299"/>
        <v/>
      </c>
    </row>
    <row r="9574" spans="1:8" x14ac:dyDescent="0.25">
      <c r="A9574">
        <v>101143</v>
      </c>
      <c r="B9574" t="s">
        <v>61</v>
      </c>
      <c r="C9574" s="2">
        <v>45979</v>
      </c>
      <c r="D9574" t="s">
        <v>8918</v>
      </c>
      <c r="E9574" t="str">
        <f>_xlfn.XLOOKUP(A9574,HR_Roster!$A$2:$A$10001,HR_Roster!$F$2:$F$10001,"no emp found",0)</f>
        <v>Active</v>
      </c>
      <c r="F9574" t="str">
        <f t="shared" si="298"/>
        <v>OK</v>
      </c>
      <c r="G9574" s="4" t="str">
        <f>IF(E9574="Active","Not Terminated",_xlfn.XLOOKUP(A9574,HR_Roster!$A$2:$A$10001,HR_Roster!$G$2:$G$10001))</f>
        <v>Not Terminated</v>
      </c>
      <c r="H9574" t="str">
        <f t="shared" si="299"/>
        <v/>
      </c>
    </row>
    <row r="9575" spans="1:8" x14ac:dyDescent="0.25">
      <c r="A9575">
        <v>108697</v>
      </c>
      <c r="B9575" t="s">
        <v>70</v>
      </c>
      <c r="C9575" s="2">
        <v>45697</v>
      </c>
      <c r="D9575" t="s">
        <v>3111</v>
      </c>
      <c r="E9575" t="str">
        <f>_xlfn.XLOOKUP(A9575,HR_Roster!$A$2:$A$10001,HR_Roster!$F$2:$F$10001,"no emp found",0)</f>
        <v>Active</v>
      </c>
      <c r="F9575" t="str">
        <f t="shared" si="298"/>
        <v>OK</v>
      </c>
      <c r="G9575" s="4" t="str">
        <f>IF(E9575="Active","Not Terminated",_xlfn.XLOOKUP(A9575,HR_Roster!$A$2:$A$10001,HR_Roster!$G$2:$G$10001))</f>
        <v>Not Terminated</v>
      </c>
      <c r="H9575" t="str">
        <f t="shared" si="299"/>
        <v/>
      </c>
    </row>
    <row r="9576" spans="1:8" x14ac:dyDescent="0.25">
      <c r="A9576">
        <v>106069</v>
      </c>
      <c r="B9576" t="s">
        <v>57</v>
      </c>
      <c r="C9576" s="2">
        <v>45760</v>
      </c>
      <c r="D9576" t="s">
        <v>8919</v>
      </c>
      <c r="E9576" t="str">
        <f>_xlfn.XLOOKUP(A9576,HR_Roster!$A$2:$A$10001,HR_Roster!$F$2:$F$10001,"no emp found",0)</f>
        <v>Active</v>
      </c>
      <c r="F9576" t="str">
        <f t="shared" si="298"/>
        <v>OK</v>
      </c>
      <c r="G9576" s="4" t="str">
        <f>IF(E9576="Active","Not Terminated",_xlfn.XLOOKUP(A9576,HR_Roster!$A$2:$A$10001,HR_Roster!$G$2:$G$10001))</f>
        <v>Not Terminated</v>
      </c>
      <c r="H9576" t="str">
        <f t="shared" si="299"/>
        <v/>
      </c>
    </row>
    <row r="9577" spans="1:8" x14ac:dyDescent="0.25">
      <c r="A9577">
        <v>109422</v>
      </c>
      <c r="B9577" t="s">
        <v>57</v>
      </c>
      <c r="C9577" s="2">
        <v>46019</v>
      </c>
      <c r="D9577" t="s">
        <v>8920</v>
      </c>
      <c r="E9577" t="str">
        <f>_xlfn.XLOOKUP(A9577,HR_Roster!$A$2:$A$10001,HR_Roster!$F$2:$F$10001,"no emp found",0)</f>
        <v>Active</v>
      </c>
      <c r="F9577" t="str">
        <f t="shared" si="298"/>
        <v>OK</v>
      </c>
      <c r="G9577" s="4" t="str">
        <f>IF(E9577="Active","Not Terminated",_xlfn.XLOOKUP(A9577,HR_Roster!$A$2:$A$10001,HR_Roster!$G$2:$G$10001))</f>
        <v>Not Terminated</v>
      </c>
      <c r="H9577" t="str">
        <f t="shared" si="299"/>
        <v/>
      </c>
    </row>
    <row r="9578" spans="1:8" x14ac:dyDescent="0.25">
      <c r="A9578">
        <v>101033</v>
      </c>
      <c r="B9578" t="s">
        <v>57</v>
      </c>
      <c r="C9578" s="2">
        <v>45844</v>
      </c>
      <c r="D9578" t="s">
        <v>8921</v>
      </c>
      <c r="E9578" t="str">
        <f>_xlfn.XLOOKUP(A9578,HR_Roster!$A$2:$A$10001,HR_Roster!$F$2:$F$10001,"no emp found",0)</f>
        <v>Active</v>
      </c>
      <c r="F9578" t="str">
        <f t="shared" si="298"/>
        <v>OK</v>
      </c>
      <c r="G9578" s="4" t="str">
        <f>IF(E9578="Active","Not Terminated",_xlfn.XLOOKUP(A9578,HR_Roster!$A$2:$A$10001,HR_Roster!$G$2:$G$10001))</f>
        <v>Not Terminated</v>
      </c>
      <c r="H9578" t="str">
        <f t="shared" si="299"/>
        <v/>
      </c>
    </row>
    <row r="9579" spans="1:8" x14ac:dyDescent="0.25">
      <c r="A9579">
        <v>102538</v>
      </c>
      <c r="B9579" t="s">
        <v>57</v>
      </c>
      <c r="C9579" s="2">
        <v>45689</v>
      </c>
      <c r="D9579" t="s">
        <v>8922</v>
      </c>
      <c r="E9579" t="str">
        <f>_xlfn.XLOOKUP(A9579,HR_Roster!$A$2:$A$10001,HR_Roster!$F$2:$F$10001,"no emp found",0)</f>
        <v>Active</v>
      </c>
      <c r="F9579" t="str">
        <f t="shared" si="298"/>
        <v>OK</v>
      </c>
      <c r="G9579" s="4" t="str">
        <f>IF(E9579="Active","Not Terminated",_xlfn.XLOOKUP(A9579,HR_Roster!$A$2:$A$10001,HR_Roster!$G$2:$G$10001))</f>
        <v>Not Terminated</v>
      </c>
      <c r="H9579" t="str">
        <f t="shared" si="299"/>
        <v/>
      </c>
    </row>
    <row r="9580" spans="1:8" x14ac:dyDescent="0.25">
      <c r="A9580">
        <v>109150</v>
      </c>
      <c r="B9580" t="s">
        <v>57</v>
      </c>
      <c r="C9580" s="2">
        <v>45774</v>
      </c>
      <c r="D9580" t="s">
        <v>8923</v>
      </c>
      <c r="E9580" t="str">
        <f>_xlfn.XLOOKUP(A9580,HR_Roster!$A$2:$A$10001,HR_Roster!$F$2:$F$10001,"no emp found",0)</f>
        <v>Active</v>
      </c>
      <c r="F9580" t="str">
        <f t="shared" si="298"/>
        <v>OK</v>
      </c>
      <c r="G9580" s="4" t="str">
        <f>IF(E9580="Active","Not Terminated",_xlfn.XLOOKUP(A9580,HR_Roster!$A$2:$A$10001,HR_Roster!$G$2:$G$10001))</f>
        <v>Not Terminated</v>
      </c>
      <c r="H9580" t="str">
        <f t="shared" si="299"/>
        <v/>
      </c>
    </row>
    <row r="9581" spans="1:8" x14ac:dyDescent="0.25">
      <c r="A9581">
        <v>104460</v>
      </c>
      <c r="B9581" t="s">
        <v>57</v>
      </c>
      <c r="C9581" s="2">
        <v>45735</v>
      </c>
      <c r="D9581" t="s">
        <v>8924</v>
      </c>
      <c r="E9581" t="str">
        <f>_xlfn.XLOOKUP(A9581,HR_Roster!$A$2:$A$10001,HR_Roster!$F$2:$F$10001,"no emp found",0)</f>
        <v>Active</v>
      </c>
      <c r="F9581" t="str">
        <f t="shared" si="298"/>
        <v>OK</v>
      </c>
      <c r="G9581" s="4" t="str">
        <f>IF(E9581="Active","Not Terminated",_xlfn.XLOOKUP(A9581,HR_Roster!$A$2:$A$10001,HR_Roster!$G$2:$G$10001))</f>
        <v>Not Terminated</v>
      </c>
      <c r="H9581" t="str">
        <f t="shared" si="299"/>
        <v/>
      </c>
    </row>
    <row r="9582" spans="1:8" x14ac:dyDescent="0.25">
      <c r="A9582">
        <v>109890</v>
      </c>
      <c r="B9582" t="s">
        <v>61</v>
      </c>
      <c r="C9582" s="2">
        <v>45827</v>
      </c>
      <c r="D9582" t="s">
        <v>3370</v>
      </c>
      <c r="E9582" t="str">
        <f>_xlfn.XLOOKUP(A9582,HR_Roster!$A$2:$A$10001,HR_Roster!$F$2:$F$10001,"no emp found",0)</f>
        <v>Active</v>
      </c>
      <c r="F9582" t="str">
        <f t="shared" si="298"/>
        <v>OK</v>
      </c>
      <c r="G9582" s="4" t="str">
        <f>IF(E9582="Active","Not Terminated",_xlfn.XLOOKUP(A9582,HR_Roster!$A$2:$A$10001,HR_Roster!$G$2:$G$10001))</f>
        <v>Not Terminated</v>
      </c>
      <c r="H9582" t="str">
        <f t="shared" si="299"/>
        <v/>
      </c>
    </row>
    <row r="9583" spans="1:8" x14ac:dyDescent="0.25">
      <c r="A9583">
        <v>105231</v>
      </c>
      <c r="B9583" t="s">
        <v>57</v>
      </c>
      <c r="C9583" s="2">
        <v>45745</v>
      </c>
      <c r="D9583" t="s">
        <v>6758</v>
      </c>
      <c r="E9583" t="str">
        <f>_xlfn.XLOOKUP(A9583,HR_Roster!$A$2:$A$10001,HR_Roster!$F$2:$F$10001,"no emp found",0)</f>
        <v>Active</v>
      </c>
      <c r="F9583" t="str">
        <f t="shared" si="298"/>
        <v>OK</v>
      </c>
      <c r="G9583" s="4" t="str">
        <f>IF(E9583="Active","Not Terminated",_xlfn.XLOOKUP(A9583,HR_Roster!$A$2:$A$10001,HR_Roster!$G$2:$G$10001))</f>
        <v>Not Terminated</v>
      </c>
      <c r="H9583" t="str">
        <f t="shared" si="299"/>
        <v/>
      </c>
    </row>
    <row r="9584" spans="1:8" x14ac:dyDescent="0.25">
      <c r="A9584">
        <v>108724</v>
      </c>
      <c r="B9584" t="s">
        <v>61</v>
      </c>
      <c r="C9584" s="2">
        <v>45665</v>
      </c>
      <c r="D9584" t="s">
        <v>8925</v>
      </c>
      <c r="E9584" t="str">
        <f>_xlfn.XLOOKUP(A9584,HR_Roster!$A$2:$A$10001,HR_Roster!$F$2:$F$10001,"no emp found",0)</f>
        <v>Active</v>
      </c>
      <c r="F9584" t="str">
        <f t="shared" si="298"/>
        <v>OK</v>
      </c>
      <c r="G9584" s="4" t="str">
        <f>IF(E9584="Active","Not Terminated",_xlfn.XLOOKUP(A9584,HR_Roster!$A$2:$A$10001,HR_Roster!$G$2:$G$10001))</f>
        <v>Not Terminated</v>
      </c>
      <c r="H9584" t="str">
        <f t="shared" si="299"/>
        <v/>
      </c>
    </row>
    <row r="9585" spans="1:8" x14ac:dyDescent="0.25">
      <c r="A9585">
        <v>106830</v>
      </c>
      <c r="B9585" t="s">
        <v>73</v>
      </c>
      <c r="C9585" s="2">
        <v>45792</v>
      </c>
      <c r="D9585" t="s">
        <v>8926</v>
      </c>
      <c r="E9585" t="str">
        <f>_xlfn.XLOOKUP(A9585,HR_Roster!$A$2:$A$10001,HR_Roster!$F$2:$F$10001,"no emp found",0)</f>
        <v>Active</v>
      </c>
      <c r="F9585" t="str">
        <f t="shared" si="298"/>
        <v>OK</v>
      </c>
      <c r="G9585" s="4" t="str">
        <f>IF(E9585="Active","Not Terminated",_xlfn.XLOOKUP(A9585,HR_Roster!$A$2:$A$10001,HR_Roster!$G$2:$G$10001))</f>
        <v>Not Terminated</v>
      </c>
      <c r="H9585" t="str">
        <f t="shared" si="299"/>
        <v/>
      </c>
    </row>
    <row r="9586" spans="1:8" x14ac:dyDescent="0.25">
      <c r="A9586">
        <v>102002</v>
      </c>
      <c r="B9586" t="s">
        <v>65</v>
      </c>
      <c r="C9586" s="2">
        <v>45978</v>
      </c>
      <c r="D9586" t="s">
        <v>8927</v>
      </c>
      <c r="E9586" t="str">
        <f>_xlfn.XLOOKUP(A9586,HR_Roster!$A$2:$A$10001,HR_Roster!$F$2:$F$10001,"no emp found",0)</f>
        <v>Active</v>
      </c>
      <c r="F9586" t="str">
        <f t="shared" si="298"/>
        <v>OK</v>
      </c>
      <c r="G9586" s="4" t="str">
        <f>IF(E9586="Active","Not Terminated",_xlfn.XLOOKUP(A9586,HR_Roster!$A$2:$A$10001,HR_Roster!$G$2:$G$10001))</f>
        <v>Not Terminated</v>
      </c>
      <c r="H9586" t="str">
        <f t="shared" si="299"/>
        <v/>
      </c>
    </row>
    <row r="9587" spans="1:8" x14ac:dyDescent="0.25">
      <c r="A9587">
        <v>107483</v>
      </c>
      <c r="B9587" t="s">
        <v>73</v>
      </c>
      <c r="C9587" s="2">
        <v>45959</v>
      </c>
      <c r="D9587" t="s">
        <v>8928</v>
      </c>
      <c r="E9587" t="str">
        <f>_xlfn.XLOOKUP(A9587,HR_Roster!$A$2:$A$10001,HR_Roster!$F$2:$F$10001,"no emp found",0)</f>
        <v>Active</v>
      </c>
      <c r="F9587" t="str">
        <f t="shared" si="298"/>
        <v>OK</v>
      </c>
      <c r="G9587" s="4" t="str">
        <f>IF(E9587="Active","Not Terminated",_xlfn.XLOOKUP(A9587,HR_Roster!$A$2:$A$10001,HR_Roster!$G$2:$G$10001))</f>
        <v>Not Terminated</v>
      </c>
      <c r="H9587" t="str">
        <f t="shared" si="299"/>
        <v/>
      </c>
    </row>
    <row r="9588" spans="1:8" x14ac:dyDescent="0.25">
      <c r="A9588">
        <v>103031</v>
      </c>
      <c r="B9588" t="s">
        <v>70</v>
      </c>
      <c r="C9588" s="2">
        <v>45795</v>
      </c>
      <c r="D9588" t="s">
        <v>5779</v>
      </c>
      <c r="E9588" t="str">
        <f>_xlfn.XLOOKUP(A9588,HR_Roster!$A$2:$A$10001,HR_Roster!$F$2:$F$10001,"no emp found",0)</f>
        <v>Active</v>
      </c>
      <c r="F9588" t="str">
        <f t="shared" si="298"/>
        <v>OK</v>
      </c>
      <c r="G9588" s="4" t="str">
        <f>IF(E9588="Active","Not Terminated",_xlfn.XLOOKUP(A9588,HR_Roster!$A$2:$A$10001,HR_Roster!$G$2:$G$10001))</f>
        <v>Not Terminated</v>
      </c>
      <c r="H9588" t="str">
        <f t="shared" si="299"/>
        <v/>
      </c>
    </row>
    <row r="9589" spans="1:8" x14ac:dyDescent="0.25">
      <c r="A9589">
        <v>106558</v>
      </c>
      <c r="B9589" t="s">
        <v>65</v>
      </c>
      <c r="C9589" s="2">
        <v>46010</v>
      </c>
      <c r="D9589" t="s">
        <v>6043</v>
      </c>
      <c r="E9589" t="str">
        <f>_xlfn.XLOOKUP(A9589,HR_Roster!$A$2:$A$10001,HR_Roster!$F$2:$F$10001,"no emp found",0)</f>
        <v>Active</v>
      </c>
      <c r="F9589" t="str">
        <f t="shared" si="298"/>
        <v>OK</v>
      </c>
      <c r="G9589" s="4" t="str">
        <f>IF(E9589="Active","Not Terminated",_xlfn.XLOOKUP(A9589,HR_Roster!$A$2:$A$10001,HR_Roster!$G$2:$G$10001))</f>
        <v>Not Terminated</v>
      </c>
      <c r="H9589" t="str">
        <f t="shared" si="299"/>
        <v/>
      </c>
    </row>
    <row r="9590" spans="1:8" x14ac:dyDescent="0.25">
      <c r="A9590">
        <v>102793</v>
      </c>
      <c r="B9590" t="s">
        <v>73</v>
      </c>
      <c r="C9590" s="2">
        <v>45925</v>
      </c>
      <c r="D9590" t="s">
        <v>8929</v>
      </c>
      <c r="E9590" t="str">
        <f>_xlfn.XLOOKUP(A9590,HR_Roster!$A$2:$A$10001,HR_Roster!$F$2:$F$10001,"no emp found",0)</f>
        <v>Active</v>
      </c>
      <c r="F9590" t="str">
        <f t="shared" si="298"/>
        <v>OK</v>
      </c>
      <c r="G9590" s="4" t="str">
        <f>IF(E9590="Active","Not Terminated",_xlfn.XLOOKUP(A9590,HR_Roster!$A$2:$A$10001,HR_Roster!$G$2:$G$10001))</f>
        <v>Not Terminated</v>
      </c>
      <c r="H9590" t="str">
        <f t="shared" si="299"/>
        <v/>
      </c>
    </row>
    <row r="9591" spans="1:8" x14ac:dyDescent="0.25">
      <c r="A9591">
        <v>108654</v>
      </c>
      <c r="B9591" t="s">
        <v>57</v>
      </c>
      <c r="C9591" s="2">
        <v>45974</v>
      </c>
      <c r="D9591" t="s">
        <v>8930</v>
      </c>
      <c r="E9591" t="str">
        <f>_xlfn.XLOOKUP(A9591,HR_Roster!$A$2:$A$10001,HR_Roster!$F$2:$F$10001,"no emp found",0)</f>
        <v>Active</v>
      </c>
      <c r="F9591" t="str">
        <f t="shared" si="298"/>
        <v>OK</v>
      </c>
      <c r="G9591" s="4" t="str">
        <f>IF(E9591="Active","Not Terminated",_xlfn.XLOOKUP(A9591,HR_Roster!$A$2:$A$10001,HR_Roster!$G$2:$G$10001))</f>
        <v>Not Terminated</v>
      </c>
      <c r="H9591" t="str">
        <f t="shared" si="299"/>
        <v/>
      </c>
    </row>
    <row r="9592" spans="1:8" x14ac:dyDescent="0.25">
      <c r="A9592">
        <v>106745</v>
      </c>
      <c r="B9592" t="s">
        <v>61</v>
      </c>
      <c r="C9592" s="2">
        <v>45918</v>
      </c>
      <c r="D9592" t="s">
        <v>8931</v>
      </c>
      <c r="E9592" t="str">
        <f>_xlfn.XLOOKUP(A9592,HR_Roster!$A$2:$A$10001,HR_Roster!$F$2:$F$10001,"no emp found",0)</f>
        <v>Active</v>
      </c>
      <c r="F9592" t="str">
        <f t="shared" si="298"/>
        <v>OK</v>
      </c>
      <c r="G9592" s="4" t="str">
        <f>IF(E9592="Active","Not Terminated",_xlfn.XLOOKUP(A9592,HR_Roster!$A$2:$A$10001,HR_Roster!$G$2:$G$10001))</f>
        <v>Not Terminated</v>
      </c>
      <c r="H9592" t="str">
        <f t="shared" si="299"/>
        <v/>
      </c>
    </row>
    <row r="9593" spans="1:8" x14ac:dyDescent="0.25">
      <c r="A9593">
        <v>106904</v>
      </c>
      <c r="B9593" t="s">
        <v>73</v>
      </c>
      <c r="C9593" s="2">
        <v>45851</v>
      </c>
      <c r="D9593" t="s">
        <v>8932</v>
      </c>
      <c r="E9593" t="str">
        <f>_xlfn.XLOOKUP(A9593,HR_Roster!$A$2:$A$10001,HR_Roster!$F$2:$F$10001,"no emp found",0)</f>
        <v>Active</v>
      </c>
      <c r="F9593" t="str">
        <f t="shared" si="298"/>
        <v>OK</v>
      </c>
      <c r="G9593" s="4" t="str">
        <f>IF(E9593="Active","Not Terminated",_xlfn.XLOOKUP(A9593,HR_Roster!$A$2:$A$10001,HR_Roster!$G$2:$G$10001))</f>
        <v>Not Terminated</v>
      </c>
      <c r="H9593" t="str">
        <f t="shared" si="299"/>
        <v/>
      </c>
    </row>
    <row r="9594" spans="1:8" x14ac:dyDescent="0.25">
      <c r="A9594">
        <v>103157</v>
      </c>
      <c r="B9594" t="s">
        <v>61</v>
      </c>
      <c r="C9594" s="2">
        <v>45685</v>
      </c>
      <c r="D9594" t="s">
        <v>1727</v>
      </c>
      <c r="E9594" t="str">
        <f>_xlfn.XLOOKUP(A9594,HR_Roster!$A$2:$A$10001,HR_Roster!$F$2:$F$10001,"no emp found",0)</f>
        <v>Active</v>
      </c>
      <c r="F9594" t="str">
        <f t="shared" si="298"/>
        <v>OK</v>
      </c>
      <c r="G9594" s="4" t="str">
        <f>IF(E9594="Active","Not Terminated",_xlfn.XLOOKUP(A9594,HR_Roster!$A$2:$A$10001,HR_Roster!$G$2:$G$10001))</f>
        <v>Not Terminated</v>
      </c>
      <c r="H9594" t="str">
        <f t="shared" si="299"/>
        <v/>
      </c>
    </row>
    <row r="9595" spans="1:8" x14ac:dyDescent="0.25">
      <c r="A9595">
        <v>107309</v>
      </c>
      <c r="B9595" t="s">
        <v>65</v>
      </c>
      <c r="C9595" s="2">
        <v>45864</v>
      </c>
      <c r="D9595" t="s">
        <v>8933</v>
      </c>
      <c r="E9595" t="str">
        <f>_xlfn.XLOOKUP(A9595,HR_Roster!$A$2:$A$10001,HR_Roster!$F$2:$F$10001,"no emp found",0)</f>
        <v>Active</v>
      </c>
      <c r="F9595" t="str">
        <f t="shared" si="298"/>
        <v>OK</v>
      </c>
      <c r="G9595" s="4" t="str">
        <f>IF(E9595="Active","Not Terminated",_xlfn.XLOOKUP(A9595,HR_Roster!$A$2:$A$10001,HR_Roster!$G$2:$G$10001))</f>
        <v>Not Terminated</v>
      </c>
      <c r="H9595" t="str">
        <f t="shared" si="299"/>
        <v/>
      </c>
    </row>
    <row r="9596" spans="1:8" x14ac:dyDescent="0.25">
      <c r="A9596">
        <v>102766</v>
      </c>
      <c r="B9596" t="s">
        <v>65</v>
      </c>
      <c r="C9596" s="2">
        <v>45974</v>
      </c>
      <c r="D9596" t="s">
        <v>8934</v>
      </c>
      <c r="E9596" t="str">
        <f>_xlfn.XLOOKUP(A9596,HR_Roster!$A$2:$A$10001,HR_Roster!$F$2:$F$10001,"no emp found",0)</f>
        <v>Terminated</v>
      </c>
      <c r="F9596" t="str">
        <f t="shared" si="298"/>
        <v>Suspicious Login</v>
      </c>
      <c r="G9596" s="4">
        <f>IF(E9596="Active","Not Terminated",_xlfn.XLOOKUP(A9596,HR_Roster!$A$2:$A$10001,HR_Roster!$G$2:$G$10001))</f>
        <v>44037</v>
      </c>
      <c r="H9596">
        <f t="shared" si="299"/>
        <v>1937</v>
      </c>
    </row>
    <row r="9597" spans="1:8" x14ac:dyDescent="0.25">
      <c r="A9597">
        <v>109214</v>
      </c>
      <c r="B9597" t="s">
        <v>73</v>
      </c>
      <c r="C9597" s="2">
        <v>45749</v>
      </c>
      <c r="D9597" t="s">
        <v>8935</v>
      </c>
      <c r="E9597" t="str">
        <f>_xlfn.XLOOKUP(A9597,HR_Roster!$A$2:$A$10001,HR_Roster!$F$2:$F$10001,"no emp found",0)</f>
        <v>Active</v>
      </c>
      <c r="F9597" t="str">
        <f t="shared" si="298"/>
        <v>OK</v>
      </c>
      <c r="G9597" s="4" t="str">
        <f>IF(E9597="Active","Not Terminated",_xlfn.XLOOKUP(A9597,HR_Roster!$A$2:$A$10001,HR_Roster!$G$2:$G$10001))</f>
        <v>Not Terminated</v>
      </c>
      <c r="H9597" t="str">
        <f t="shared" si="299"/>
        <v/>
      </c>
    </row>
    <row r="9598" spans="1:8" x14ac:dyDescent="0.25">
      <c r="A9598">
        <v>108430</v>
      </c>
      <c r="B9598" t="s">
        <v>59</v>
      </c>
      <c r="C9598" s="2">
        <v>45756</v>
      </c>
      <c r="D9598" t="s">
        <v>8936</v>
      </c>
      <c r="E9598" t="str">
        <f>_xlfn.XLOOKUP(A9598,HR_Roster!$A$2:$A$10001,HR_Roster!$F$2:$F$10001,"no emp found",0)</f>
        <v>Active</v>
      </c>
      <c r="F9598" t="str">
        <f t="shared" si="298"/>
        <v>OK</v>
      </c>
      <c r="G9598" s="4" t="str">
        <f>IF(E9598="Active","Not Terminated",_xlfn.XLOOKUP(A9598,HR_Roster!$A$2:$A$10001,HR_Roster!$G$2:$G$10001))</f>
        <v>Not Terminated</v>
      </c>
      <c r="H9598" t="str">
        <f t="shared" si="299"/>
        <v/>
      </c>
    </row>
    <row r="9599" spans="1:8" x14ac:dyDescent="0.25">
      <c r="A9599">
        <v>101350</v>
      </c>
      <c r="B9599" t="s">
        <v>70</v>
      </c>
      <c r="C9599" s="2">
        <v>45739</v>
      </c>
      <c r="D9599" t="s">
        <v>8937</v>
      </c>
      <c r="E9599" t="str">
        <f>_xlfn.XLOOKUP(A9599,HR_Roster!$A$2:$A$10001,HR_Roster!$F$2:$F$10001,"no emp found",0)</f>
        <v>Active</v>
      </c>
      <c r="F9599" t="str">
        <f t="shared" si="298"/>
        <v>OK</v>
      </c>
      <c r="G9599" s="4" t="str">
        <f>IF(E9599="Active","Not Terminated",_xlfn.XLOOKUP(A9599,HR_Roster!$A$2:$A$10001,HR_Roster!$G$2:$G$10001))</f>
        <v>Not Terminated</v>
      </c>
      <c r="H9599" t="str">
        <f t="shared" si="299"/>
        <v/>
      </c>
    </row>
    <row r="9600" spans="1:8" x14ac:dyDescent="0.25">
      <c r="A9600">
        <v>109733</v>
      </c>
      <c r="B9600" t="s">
        <v>70</v>
      </c>
      <c r="C9600" s="2">
        <v>45691</v>
      </c>
      <c r="D9600" t="s">
        <v>8938</v>
      </c>
      <c r="E9600" t="str">
        <f>_xlfn.XLOOKUP(A9600,HR_Roster!$A$2:$A$10001,HR_Roster!$F$2:$F$10001,"no emp found",0)</f>
        <v>Active</v>
      </c>
      <c r="F9600" t="str">
        <f t="shared" si="298"/>
        <v>OK</v>
      </c>
      <c r="G9600" s="4" t="str">
        <f>IF(E9600="Active","Not Terminated",_xlfn.XLOOKUP(A9600,HR_Roster!$A$2:$A$10001,HR_Roster!$G$2:$G$10001))</f>
        <v>Not Terminated</v>
      </c>
      <c r="H9600" t="str">
        <f t="shared" si="299"/>
        <v/>
      </c>
    </row>
    <row r="9601" spans="1:8" x14ac:dyDescent="0.25">
      <c r="A9601">
        <v>102982</v>
      </c>
      <c r="B9601" t="s">
        <v>59</v>
      </c>
      <c r="C9601" s="2">
        <v>45882</v>
      </c>
      <c r="D9601" t="s">
        <v>8939</v>
      </c>
      <c r="E9601" t="str">
        <f>_xlfn.XLOOKUP(A9601,HR_Roster!$A$2:$A$10001,HR_Roster!$F$2:$F$10001,"no emp found",0)</f>
        <v>Active</v>
      </c>
      <c r="F9601" t="str">
        <f t="shared" si="298"/>
        <v>OK</v>
      </c>
      <c r="G9601" s="4" t="str">
        <f>IF(E9601="Active","Not Terminated",_xlfn.XLOOKUP(A9601,HR_Roster!$A$2:$A$10001,HR_Roster!$G$2:$G$10001))</f>
        <v>Not Terminated</v>
      </c>
      <c r="H9601" t="str">
        <f t="shared" si="299"/>
        <v/>
      </c>
    </row>
    <row r="9602" spans="1:8" x14ac:dyDescent="0.25">
      <c r="A9602">
        <v>103035</v>
      </c>
      <c r="B9602" t="s">
        <v>59</v>
      </c>
      <c r="C9602" s="2">
        <v>45715</v>
      </c>
      <c r="D9602" t="s">
        <v>2571</v>
      </c>
      <c r="E9602" t="str">
        <f>_xlfn.XLOOKUP(A9602,HR_Roster!$A$2:$A$10001,HR_Roster!$F$2:$F$10001,"no emp found",0)</f>
        <v>Active</v>
      </c>
      <c r="F9602" t="str">
        <f t="shared" si="298"/>
        <v>OK</v>
      </c>
      <c r="G9602" s="4" t="str">
        <f>IF(E9602="Active","Not Terminated",_xlfn.XLOOKUP(A9602,HR_Roster!$A$2:$A$10001,HR_Roster!$G$2:$G$10001))</f>
        <v>Not Terminated</v>
      </c>
      <c r="H9602" t="str">
        <f t="shared" si="299"/>
        <v/>
      </c>
    </row>
    <row r="9603" spans="1:8" x14ac:dyDescent="0.25">
      <c r="A9603">
        <v>100364</v>
      </c>
      <c r="B9603" t="s">
        <v>70</v>
      </c>
      <c r="C9603" s="2">
        <v>45943</v>
      </c>
      <c r="D9603" t="s">
        <v>8940</v>
      </c>
      <c r="E9603" t="str">
        <f>_xlfn.XLOOKUP(A9603,HR_Roster!$A$2:$A$10001,HR_Roster!$F$2:$F$10001,"no emp found",0)</f>
        <v>Active</v>
      </c>
      <c r="F9603" t="str">
        <f t="shared" ref="F9603:F9666" si="300">IF(AND(E9603="Terminated",C9603&gt;G9603),"Suspicious Login","OK")</f>
        <v>OK</v>
      </c>
      <c r="G9603" s="4" t="str">
        <f>IF(E9603="Active","Not Terminated",_xlfn.XLOOKUP(A9603,HR_Roster!$A$2:$A$10001,HR_Roster!$G$2:$G$10001))</f>
        <v>Not Terminated</v>
      </c>
      <c r="H9603" t="str">
        <f t="shared" ref="H9603:H9666" si="301">IF(F9603="Suspicious Login",C9603-G9603,"")</f>
        <v/>
      </c>
    </row>
    <row r="9604" spans="1:8" x14ac:dyDescent="0.25">
      <c r="A9604">
        <v>102759</v>
      </c>
      <c r="B9604" t="s">
        <v>73</v>
      </c>
      <c r="C9604" s="2">
        <v>45724</v>
      </c>
      <c r="D9604" t="s">
        <v>8941</v>
      </c>
      <c r="E9604" t="str">
        <f>_xlfn.XLOOKUP(A9604,HR_Roster!$A$2:$A$10001,HR_Roster!$F$2:$F$10001,"no emp found",0)</f>
        <v>Active</v>
      </c>
      <c r="F9604" t="str">
        <f t="shared" si="300"/>
        <v>OK</v>
      </c>
      <c r="G9604" s="4" t="str">
        <f>IF(E9604="Active","Not Terminated",_xlfn.XLOOKUP(A9604,HR_Roster!$A$2:$A$10001,HR_Roster!$G$2:$G$10001))</f>
        <v>Not Terminated</v>
      </c>
      <c r="H9604" t="str">
        <f t="shared" si="301"/>
        <v/>
      </c>
    </row>
    <row r="9605" spans="1:8" x14ac:dyDescent="0.25">
      <c r="A9605">
        <v>101215</v>
      </c>
      <c r="B9605" t="s">
        <v>65</v>
      </c>
      <c r="C9605" s="2">
        <v>45868</v>
      </c>
      <c r="D9605" t="s">
        <v>8942</v>
      </c>
      <c r="E9605" t="str">
        <f>_xlfn.XLOOKUP(A9605,HR_Roster!$A$2:$A$10001,HR_Roster!$F$2:$F$10001,"no emp found",0)</f>
        <v>Active</v>
      </c>
      <c r="F9605" t="str">
        <f t="shared" si="300"/>
        <v>OK</v>
      </c>
      <c r="G9605" s="4" t="str">
        <f>IF(E9605="Active","Not Terminated",_xlfn.XLOOKUP(A9605,HR_Roster!$A$2:$A$10001,HR_Roster!$G$2:$G$10001))</f>
        <v>Not Terminated</v>
      </c>
      <c r="H9605" t="str">
        <f t="shared" si="301"/>
        <v/>
      </c>
    </row>
    <row r="9606" spans="1:8" x14ac:dyDescent="0.25">
      <c r="A9606">
        <v>101920</v>
      </c>
      <c r="B9606" t="s">
        <v>59</v>
      </c>
      <c r="C9606" s="2">
        <v>46022</v>
      </c>
      <c r="D9606" t="s">
        <v>8943</v>
      </c>
      <c r="E9606" t="str">
        <f>_xlfn.XLOOKUP(A9606,HR_Roster!$A$2:$A$10001,HR_Roster!$F$2:$F$10001,"no emp found",0)</f>
        <v>Active</v>
      </c>
      <c r="F9606" t="str">
        <f t="shared" si="300"/>
        <v>OK</v>
      </c>
      <c r="G9606" s="4" t="str">
        <f>IF(E9606="Active","Not Terminated",_xlfn.XLOOKUP(A9606,HR_Roster!$A$2:$A$10001,HR_Roster!$G$2:$G$10001))</f>
        <v>Not Terminated</v>
      </c>
      <c r="H9606" t="str">
        <f t="shared" si="301"/>
        <v/>
      </c>
    </row>
    <row r="9607" spans="1:8" x14ac:dyDescent="0.25">
      <c r="A9607">
        <v>100977</v>
      </c>
      <c r="B9607" t="s">
        <v>57</v>
      </c>
      <c r="C9607" s="2">
        <v>45809</v>
      </c>
      <c r="D9607" t="s">
        <v>8944</v>
      </c>
      <c r="E9607" t="str">
        <f>_xlfn.XLOOKUP(A9607,HR_Roster!$A$2:$A$10001,HR_Roster!$F$2:$F$10001,"no emp found",0)</f>
        <v>Active</v>
      </c>
      <c r="F9607" t="str">
        <f t="shared" si="300"/>
        <v>OK</v>
      </c>
      <c r="G9607" s="4" t="str">
        <f>IF(E9607="Active","Not Terminated",_xlfn.XLOOKUP(A9607,HR_Roster!$A$2:$A$10001,HR_Roster!$G$2:$G$10001))</f>
        <v>Not Terminated</v>
      </c>
      <c r="H9607" t="str">
        <f t="shared" si="301"/>
        <v/>
      </c>
    </row>
    <row r="9608" spans="1:8" x14ac:dyDescent="0.25">
      <c r="A9608">
        <v>103423</v>
      </c>
      <c r="B9608" t="s">
        <v>61</v>
      </c>
      <c r="C9608" s="2">
        <v>45817</v>
      </c>
      <c r="D9608" t="s">
        <v>8945</v>
      </c>
      <c r="E9608" t="str">
        <f>_xlfn.XLOOKUP(A9608,HR_Roster!$A$2:$A$10001,HR_Roster!$F$2:$F$10001,"no emp found",0)</f>
        <v>Active</v>
      </c>
      <c r="F9608" t="str">
        <f t="shared" si="300"/>
        <v>OK</v>
      </c>
      <c r="G9608" s="4" t="str">
        <f>IF(E9608="Active","Not Terminated",_xlfn.XLOOKUP(A9608,HR_Roster!$A$2:$A$10001,HR_Roster!$G$2:$G$10001))</f>
        <v>Not Terminated</v>
      </c>
      <c r="H9608" t="str">
        <f t="shared" si="301"/>
        <v/>
      </c>
    </row>
    <row r="9609" spans="1:8" x14ac:dyDescent="0.25">
      <c r="A9609">
        <v>106844</v>
      </c>
      <c r="B9609" t="s">
        <v>57</v>
      </c>
      <c r="C9609" s="2">
        <v>45660</v>
      </c>
      <c r="D9609" t="s">
        <v>8946</v>
      </c>
      <c r="E9609" t="str">
        <f>_xlfn.XLOOKUP(A9609,HR_Roster!$A$2:$A$10001,HR_Roster!$F$2:$F$10001,"no emp found",0)</f>
        <v>Active</v>
      </c>
      <c r="F9609" t="str">
        <f t="shared" si="300"/>
        <v>OK</v>
      </c>
      <c r="G9609" s="4" t="str">
        <f>IF(E9609="Active","Not Terminated",_xlfn.XLOOKUP(A9609,HR_Roster!$A$2:$A$10001,HR_Roster!$G$2:$G$10001))</f>
        <v>Not Terminated</v>
      </c>
      <c r="H9609" t="str">
        <f t="shared" si="301"/>
        <v/>
      </c>
    </row>
    <row r="9610" spans="1:8" x14ac:dyDescent="0.25">
      <c r="A9610">
        <v>107998</v>
      </c>
      <c r="B9610" t="s">
        <v>59</v>
      </c>
      <c r="C9610" s="2">
        <v>45716</v>
      </c>
      <c r="D9610" t="s">
        <v>8947</v>
      </c>
      <c r="E9610" t="str">
        <f>_xlfn.XLOOKUP(A9610,HR_Roster!$A$2:$A$10001,HR_Roster!$F$2:$F$10001,"no emp found",0)</f>
        <v>Active</v>
      </c>
      <c r="F9610" t="str">
        <f t="shared" si="300"/>
        <v>OK</v>
      </c>
      <c r="G9610" s="4" t="str">
        <f>IF(E9610="Active","Not Terminated",_xlfn.XLOOKUP(A9610,HR_Roster!$A$2:$A$10001,HR_Roster!$G$2:$G$10001))</f>
        <v>Not Terminated</v>
      </c>
      <c r="H9610" t="str">
        <f t="shared" si="301"/>
        <v/>
      </c>
    </row>
    <row r="9611" spans="1:8" x14ac:dyDescent="0.25">
      <c r="A9611">
        <v>107821</v>
      </c>
      <c r="B9611" t="s">
        <v>73</v>
      </c>
      <c r="C9611" s="2">
        <v>45903</v>
      </c>
      <c r="D9611" t="s">
        <v>8948</v>
      </c>
      <c r="E9611" t="str">
        <f>_xlfn.XLOOKUP(A9611,HR_Roster!$A$2:$A$10001,HR_Roster!$F$2:$F$10001,"no emp found",0)</f>
        <v>Active</v>
      </c>
      <c r="F9611" t="str">
        <f t="shared" si="300"/>
        <v>OK</v>
      </c>
      <c r="G9611" s="4" t="str">
        <f>IF(E9611="Active","Not Terminated",_xlfn.XLOOKUP(A9611,HR_Roster!$A$2:$A$10001,HR_Roster!$G$2:$G$10001))</f>
        <v>Not Terminated</v>
      </c>
      <c r="H9611" t="str">
        <f t="shared" si="301"/>
        <v/>
      </c>
    </row>
    <row r="9612" spans="1:8" x14ac:dyDescent="0.25">
      <c r="A9612">
        <v>106205</v>
      </c>
      <c r="B9612" t="s">
        <v>61</v>
      </c>
      <c r="C9612" s="2">
        <v>45810</v>
      </c>
      <c r="D9612" t="s">
        <v>2933</v>
      </c>
      <c r="E9612" t="str">
        <f>_xlfn.XLOOKUP(A9612,HR_Roster!$A$2:$A$10001,HR_Roster!$F$2:$F$10001,"no emp found",0)</f>
        <v>Active</v>
      </c>
      <c r="F9612" t="str">
        <f t="shared" si="300"/>
        <v>OK</v>
      </c>
      <c r="G9612" s="4" t="str">
        <f>IF(E9612="Active","Not Terminated",_xlfn.XLOOKUP(A9612,HR_Roster!$A$2:$A$10001,HR_Roster!$G$2:$G$10001))</f>
        <v>Not Terminated</v>
      </c>
      <c r="H9612" t="str">
        <f t="shared" si="301"/>
        <v/>
      </c>
    </row>
    <row r="9613" spans="1:8" x14ac:dyDescent="0.25">
      <c r="A9613">
        <v>100502</v>
      </c>
      <c r="B9613" t="s">
        <v>59</v>
      </c>
      <c r="C9613" s="2">
        <v>45797</v>
      </c>
      <c r="D9613" t="s">
        <v>8949</v>
      </c>
      <c r="E9613" t="str">
        <f>_xlfn.XLOOKUP(A9613,HR_Roster!$A$2:$A$10001,HR_Roster!$F$2:$F$10001,"no emp found",0)</f>
        <v>Active</v>
      </c>
      <c r="F9613" t="str">
        <f t="shared" si="300"/>
        <v>OK</v>
      </c>
      <c r="G9613" s="4" t="str">
        <f>IF(E9613="Active","Not Terminated",_xlfn.XLOOKUP(A9613,HR_Roster!$A$2:$A$10001,HR_Roster!$G$2:$G$10001))</f>
        <v>Not Terminated</v>
      </c>
      <c r="H9613" t="str">
        <f t="shared" si="301"/>
        <v/>
      </c>
    </row>
    <row r="9614" spans="1:8" x14ac:dyDescent="0.25">
      <c r="A9614">
        <v>108907</v>
      </c>
      <c r="B9614" t="s">
        <v>70</v>
      </c>
      <c r="C9614" s="2">
        <v>45874</v>
      </c>
      <c r="D9614" t="s">
        <v>8950</v>
      </c>
      <c r="E9614" t="str">
        <f>_xlfn.XLOOKUP(A9614,HR_Roster!$A$2:$A$10001,HR_Roster!$F$2:$F$10001,"no emp found",0)</f>
        <v>Active</v>
      </c>
      <c r="F9614" t="str">
        <f t="shared" si="300"/>
        <v>OK</v>
      </c>
      <c r="G9614" s="4" t="str">
        <f>IF(E9614="Active","Not Terminated",_xlfn.XLOOKUP(A9614,HR_Roster!$A$2:$A$10001,HR_Roster!$G$2:$G$10001))</f>
        <v>Not Terminated</v>
      </c>
      <c r="H9614" t="str">
        <f t="shared" si="301"/>
        <v/>
      </c>
    </row>
    <row r="9615" spans="1:8" x14ac:dyDescent="0.25">
      <c r="A9615">
        <v>108088</v>
      </c>
      <c r="B9615" t="s">
        <v>70</v>
      </c>
      <c r="C9615" s="2">
        <v>45929</v>
      </c>
      <c r="D9615" t="s">
        <v>8951</v>
      </c>
      <c r="E9615" t="str">
        <f>_xlfn.XLOOKUP(A9615,HR_Roster!$A$2:$A$10001,HR_Roster!$F$2:$F$10001,"no emp found",0)</f>
        <v>Active</v>
      </c>
      <c r="F9615" t="str">
        <f t="shared" si="300"/>
        <v>OK</v>
      </c>
      <c r="G9615" s="4" t="str">
        <f>IF(E9615="Active","Not Terminated",_xlfn.XLOOKUP(A9615,HR_Roster!$A$2:$A$10001,HR_Roster!$G$2:$G$10001))</f>
        <v>Not Terminated</v>
      </c>
      <c r="H9615" t="str">
        <f t="shared" si="301"/>
        <v/>
      </c>
    </row>
    <row r="9616" spans="1:8" x14ac:dyDescent="0.25">
      <c r="A9616">
        <v>109725</v>
      </c>
      <c r="B9616" t="s">
        <v>65</v>
      </c>
      <c r="C9616" s="2">
        <v>46009</v>
      </c>
      <c r="D9616" t="s">
        <v>8952</v>
      </c>
      <c r="E9616" t="str">
        <f>_xlfn.XLOOKUP(A9616,HR_Roster!$A$2:$A$10001,HR_Roster!$F$2:$F$10001,"no emp found",0)</f>
        <v>Active</v>
      </c>
      <c r="F9616" t="str">
        <f t="shared" si="300"/>
        <v>OK</v>
      </c>
      <c r="G9616" s="4" t="str">
        <f>IF(E9616="Active","Not Terminated",_xlfn.XLOOKUP(A9616,HR_Roster!$A$2:$A$10001,HR_Roster!$G$2:$G$10001))</f>
        <v>Not Terminated</v>
      </c>
      <c r="H9616" t="str">
        <f t="shared" si="301"/>
        <v/>
      </c>
    </row>
    <row r="9617" spans="1:8" x14ac:dyDescent="0.25">
      <c r="A9617">
        <v>101245</v>
      </c>
      <c r="B9617" t="s">
        <v>59</v>
      </c>
      <c r="C9617" s="2">
        <v>45734</v>
      </c>
      <c r="D9617" t="s">
        <v>8953</v>
      </c>
      <c r="E9617" t="str">
        <f>_xlfn.XLOOKUP(A9617,HR_Roster!$A$2:$A$10001,HR_Roster!$F$2:$F$10001,"no emp found",0)</f>
        <v>Active</v>
      </c>
      <c r="F9617" t="str">
        <f t="shared" si="300"/>
        <v>OK</v>
      </c>
      <c r="G9617" s="4" t="str">
        <f>IF(E9617="Active","Not Terminated",_xlfn.XLOOKUP(A9617,HR_Roster!$A$2:$A$10001,HR_Roster!$G$2:$G$10001))</f>
        <v>Not Terminated</v>
      </c>
      <c r="H9617" t="str">
        <f t="shared" si="301"/>
        <v/>
      </c>
    </row>
    <row r="9618" spans="1:8" x14ac:dyDescent="0.25">
      <c r="A9618">
        <v>104931</v>
      </c>
      <c r="B9618" t="s">
        <v>65</v>
      </c>
      <c r="C9618" s="2">
        <v>45718</v>
      </c>
      <c r="D9618" t="s">
        <v>8954</v>
      </c>
      <c r="E9618" t="str">
        <f>_xlfn.XLOOKUP(A9618,HR_Roster!$A$2:$A$10001,HR_Roster!$F$2:$F$10001,"no emp found",0)</f>
        <v>Active</v>
      </c>
      <c r="F9618" t="str">
        <f t="shared" si="300"/>
        <v>OK</v>
      </c>
      <c r="G9618" s="4" t="str">
        <f>IF(E9618="Active","Not Terminated",_xlfn.XLOOKUP(A9618,HR_Roster!$A$2:$A$10001,HR_Roster!$G$2:$G$10001))</f>
        <v>Not Terminated</v>
      </c>
      <c r="H9618" t="str">
        <f t="shared" si="301"/>
        <v/>
      </c>
    </row>
    <row r="9619" spans="1:8" x14ac:dyDescent="0.25">
      <c r="A9619">
        <v>105298</v>
      </c>
      <c r="B9619" t="s">
        <v>59</v>
      </c>
      <c r="C9619" s="2">
        <v>45786</v>
      </c>
      <c r="D9619" t="s">
        <v>8955</v>
      </c>
      <c r="E9619" t="str">
        <f>_xlfn.XLOOKUP(A9619,HR_Roster!$A$2:$A$10001,HR_Roster!$F$2:$F$10001,"no emp found",0)</f>
        <v>Active</v>
      </c>
      <c r="F9619" t="str">
        <f t="shared" si="300"/>
        <v>OK</v>
      </c>
      <c r="G9619" s="4" t="str">
        <f>IF(E9619="Active","Not Terminated",_xlfn.XLOOKUP(A9619,HR_Roster!$A$2:$A$10001,HR_Roster!$G$2:$G$10001))</f>
        <v>Not Terminated</v>
      </c>
      <c r="H9619" t="str">
        <f t="shared" si="301"/>
        <v/>
      </c>
    </row>
    <row r="9620" spans="1:8" x14ac:dyDescent="0.25">
      <c r="A9620">
        <v>107718</v>
      </c>
      <c r="B9620" t="s">
        <v>57</v>
      </c>
      <c r="C9620" s="2">
        <v>45664</v>
      </c>
      <c r="D9620" t="s">
        <v>1624</v>
      </c>
      <c r="E9620" t="str">
        <f>_xlfn.XLOOKUP(A9620,HR_Roster!$A$2:$A$10001,HR_Roster!$F$2:$F$10001,"no emp found",0)</f>
        <v>Active</v>
      </c>
      <c r="F9620" t="str">
        <f t="shared" si="300"/>
        <v>OK</v>
      </c>
      <c r="G9620" s="4" t="str">
        <f>IF(E9620="Active","Not Terminated",_xlfn.XLOOKUP(A9620,HR_Roster!$A$2:$A$10001,HR_Roster!$G$2:$G$10001))</f>
        <v>Not Terminated</v>
      </c>
      <c r="H9620" t="str">
        <f t="shared" si="301"/>
        <v/>
      </c>
    </row>
    <row r="9621" spans="1:8" x14ac:dyDescent="0.25">
      <c r="A9621">
        <v>105681</v>
      </c>
      <c r="B9621" t="s">
        <v>73</v>
      </c>
      <c r="C9621" s="2">
        <v>45678</v>
      </c>
      <c r="D9621" t="s">
        <v>8956</v>
      </c>
      <c r="E9621" t="str">
        <f>_xlfn.XLOOKUP(A9621,HR_Roster!$A$2:$A$10001,HR_Roster!$F$2:$F$10001,"no emp found",0)</f>
        <v>Active</v>
      </c>
      <c r="F9621" t="str">
        <f t="shared" si="300"/>
        <v>OK</v>
      </c>
      <c r="G9621" s="4" t="str">
        <f>IF(E9621="Active","Not Terminated",_xlfn.XLOOKUP(A9621,HR_Roster!$A$2:$A$10001,HR_Roster!$G$2:$G$10001))</f>
        <v>Not Terminated</v>
      </c>
      <c r="H9621" t="str">
        <f t="shared" si="301"/>
        <v/>
      </c>
    </row>
    <row r="9622" spans="1:8" x14ac:dyDescent="0.25">
      <c r="A9622">
        <v>102657</v>
      </c>
      <c r="B9622" t="s">
        <v>61</v>
      </c>
      <c r="C9622" s="2">
        <v>45733</v>
      </c>
      <c r="D9622" t="s">
        <v>8957</v>
      </c>
      <c r="E9622" t="str">
        <f>_xlfn.XLOOKUP(A9622,HR_Roster!$A$2:$A$10001,HR_Roster!$F$2:$F$10001,"no emp found",0)</f>
        <v>Active</v>
      </c>
      <c r="F9622" t="str">
        <f t="shared" si="300"/>
        <v>OK</v>
      </c>
      <c r="G9622" s="4" t="str">
        <f>IF(E9622="Active","Not Terminated",_xlfn.XLOOKUP(A9622,HR_Roster!$A$2:$A$10001,HR_Roster!$G$2:$G$10001))</f>
        <v>Not Terminated</v>
      </c>
      <c r="H9622" t="str">
        <f t="shared" si="301"/>
        <v/>
      </c>
    </row>
    <row r="9623" spans="1:8" x14ac:dyDescent="0.25">
      <c r="A9623">
        <v>102274</v>
      </c>
      <c r="B9623" t="s">
        <v>73</v>
      </c>
      <c r="C9623" s="2">
        <v>45849</v>
      </c>
      <c r="D9623" t="s">
        <v>8958</v>
      </c>
      <c r="E9623" t="str">
        <f>_xlfn.XLOOKUP(A9623,HR_Roster!$A$2:$A$10001,HR_Roster!$F$2:$F$10001,"no emp found",0)</f>
        <v>Active</v>
      </c>
      <c r="F9623" t="str">
        <f t="shared" si="300"/>
        <v>OK</v>
      </c>
      <c r="G9623" s="4" t="str">
        <f>IF(E9623="Active","Not Terminated",_xlfn.XLOOKUP(A9623,HR_Roster!$A$2:$A$10001,HR_Roster!$G$2:$G$10001))</f>
        <v>Not Terminated</v>
      </c>
      <c r="H9623" t="str">
        <f t="shared" si="301"/>
        <v/>
      </c>
    </row>
    <row r="9624" spans="1:8" x14ac:dyDescent="0.25">
      <c r="A9624">
        <v>102844</v>
      </c>
      <c r="B9624" t="s">
        <v>65</v>
      </c>
      <c r="C9624" s="2">
        <v>45750</v>
      </c>
      <c r="D9624" t="s">
        <v>8959</v>
      </c>
      <c r="E9624" t="str">
        <f>_xlfn.XLOOKUP(A9624,HR_Roster!$A$2:$A$10001,HR_Roster!$F$2:$F$10001,"no emp found",0)</f>
        <v>Active</v>
      </c>
      <c r="F9624" t="str">
        <f t="shared" si="300"/>
        <v>OK</v>
      </c>
      <c r="G9624" s="4" t="str">
        <f>IF(E9624="Active","Not Terminated",_xlfn.XLOOKUP(A9624,HR_Roster!$A$2:$A$10001,HR_Roster!$G$2:$G$10001))</f>
        <v>Not Terminated</v>
      </c>
      <c r="H9624" t="str">
        <f t="shared" si="301"/>
        <v/>
      </c>
    </row>
    <row r="9625" spans="1:8" x14ac:dyDescent="0.25">
      <c r="A9625">
        <v>108529</v>
      </c>
      <c r="B9625" t="s">
        <v>57</v>
      </c>
      <c r="C9625" s="2">
        <v>45808</v>
      </c>
      <c r="D9625" t="s">
        <v>6408</v>
      </c>
      <c r="E9625" t="str">
        <f>_xlfn.XLOOKUP(A9625,HR_Roster!$A$2:$A$10001,HR_Roster!$F$2:$F$10001,"no emp found",0)</f>
        <v>Active</v>
      </c>
      <c r="F9625" t="str">
        <f t="shared" si="300"/>
        <v>OK</v>
      </c>
      <c r="G9625" s="4" t="str">
        <f>IF(E9625="Active","Not Terminated",_xlfn.XLOOKUP(A9625,HR_Roster!$A$2:$A$10001,HR_Roster!$G$2:$G$10001))</f>
        <v>Not Terminated</v>
      </c>
      <c r="H9625" t="str">
        <f t="shared" si="301"/>
        <v/>
      </c>
    </row>
    <row r="9626" spans="1:8" x14ac:dyDescent="0.25">
      <c r="A9626">
        <v>108159</v>
      </c>
      <c r="B9626" t="s">
        <v>73</v>
      </c>
      <c r="C9626" s="2">
        <v>45808</v>
      </c>
      <c r="D9626" t="s">
        <v>8960</v>
      </c>
      <c r="E9626" t="str">
        <f>_xlfn.XLOOKUP(A9626,HR_Roster!$A$2:$A$10001,HR_Roster!$F$2:$F$10001,"no emp found",0)</f>
        <v>Active</v>
      </c>
      <c r="F9626" t="str">
        <f t="shared" si="300"/>
        <v>OK</v>
      </c>
      <c r="G9626" s="4" t="str">
        <f>IF(E9626="Active","Not Terminated",_xlfn.XLOOKUP(A9626,HR_Roster!$A$2:$A$10001,HR_Roster!$G$2:$G$10001))</f>
        <v>Not Terminated</v>
      </c>
      <c r="H9626" t="str">
        <f t="shared" si="301"/>
        <v/>
      </c>
    </row>
    <row r="9627" spans="1:8" x14ac:dyDescent="0.25">
      <c r="A9627">
        <v>103981</v>
      </c>
      <c r="B9627" t="s">
        <v>70</v>
      </c>
      <c r="C9627" s="2">
        <v>45698</v>
      </c>
      <c r="D9627" t="s">
        <v>8961</v>
      </c>
      <c r="E9627" t="str">
        <f>_xlfn.XLOOKUP(A9627,HR_Roster!$A$2:$A$10001,HR_Roster!$F$2:$F$10001,"no emp found",0)</f>
        <v>Terminated</v>
      </c>
      <c r="F9627" t="str">
        <f t="shared" si="300"/>
        <v>Suspicious Login</v>
      </c>
      <c r="G9627" s="4">
        <f>IF(E9627="Active","Not Terminated",_xlfn.XLOOKUP(A9627,HR_Roster!$A$2:$A$10001,HR_Roster!$G$2:$G$10001))</f>
        <v>44765</v>
      </c>
      <c r="H9627">
        <f t="shared" si="301"/>
        <v>933</v>
      </c>
    </row>
    <row r="9628" spans="1:8" x14ac:dyDescent="0.25">
      <c r="A9628">
        <v>103973</v>
      </c>
      <c r="B9628" t="s">
        <v>65</v>
      </c>
      <c r="C9628" s="2">
        <v>45732</v>
      </c>
      <c r="D9628" t="s">
        <v>8962</v>
      </c>
      <c r="E9628" t="str">
        <f>_xlfn.XLOOKUP(A9628,HR_Roster!$A$2:$A$10001,HR_Roster!$F$2:$F$10001,"no emp found",0)</f>
        <v>Active</v>
      </c>
      <c r="F9628" t="str">
        <f t="shared" si="300"/>
        <v>OK</v>
      </c>
      <c r="G9628" s="4" t="str">
        <f>IF(E9628="Active","Not Terminated",_xlfn.XLOOKUP(A9628,HR_Roster!$A$2:$A$10001,HR_Roster!$G$2:$G$10001))</f>
        <v>Not Terminated</v>
      </c>
      <c r="H9628" t="str">
        <f t="shared" si="301"/>
        <v/>
      </c>
    </row>
    <row r="9629" spans="1:8" x14ac:dyDescent="0.25">
      <c r="A9629">
        <v>102177</v>
      </c>
      <c r="B9629" t="s">
        <v>65</v>
      </c>
      <c r="C9629" s="2">
        <v>45799</v>
      </c>
      <c r="D9629" t="s">
        <v>8963</v>
      </c>
      <c r="E9629" t="str">
        <f>_xlfn.XLOOKUP(A9629,HR_Roster!$A$2:$A$10001,HR_Roster!$F$2:$F$10001,"no emp found",0)</f>
        <v>Terminated</v>
      </c>
      <c r="F9629" t="str">
        <f t="shared" si="300"/>
        <v>Suspicious Login</v>
      </c>
      <c r="G9629" s="4">
        <f>IF(E9629="Active","Not Terminated",_xlfn.XLOOKUP(A9629,HR_Roster!$A$2:$A$10001,HR_Roster!$G$2:$G$10001))</f>
        <v>45087</v>
      </c>
      <c r="H9629">
        <f t="shared" si="301"/>
        <v>712</v>
      </c>
    </row>
    <row r="9630" spans="1:8" x14ac:dyDescent="0.25">
      <c r="A9630">
        <v>100422</v>
      </c>
      <c r="B9630" t="s">
        <v>73</v>
      </c>
      <c r="C9630" s="2">
        <v>45729</v>
      </c>
      <c r="D9630" t="s">
        <v>6357</v>
      </c>
      <c r="E9630" t="str">
        <f>_xlfn.XLOOKUP(A9630,HR_Roster!$A$2:$A$10001,HR_Roster!$F$2:$F$10001,"no emp found",0)</f>
        <v>Active</v>
      </c>
      <c r="F9630" t="str">
        <f t="shared" si="300"/>
        <v>OK</v>
      </c>
      <c r="G9630" s="4" t="str">
        <f>IF(E9630="Active","Not Terminated",_xlfn.XLOOKUP(A9630,HR_Roster!$A$2:$A$10001,HR_Roster!$G$2:$G$10001))</f>
        <v>Not Terminated</v>
      </c>
      <c r="H9630" t="str">
        <f t="shared" si="301"/>
        <v/>
      </c>
    </row>
    <row r="9631" spans="1:8" x14ac:dyDescent="0.25">
      <c r="A9631">
        <v>103223</v>
      </c>
      <c r="B9631" t="s">
        <v>59</v>
      </c>
      <c r="C9631" s="2">
        <v>45765</v>
      </c>
      <c r="D9631" t="s">
        <v>7215</v>
      </c>
      <c r="E9631" t="str">
        <f>_xlfn.XLOOKUP(A9631,HR_Roster!$A$2:$A$10001,HR_Roster!$F$2:$F$10001,"no emp found",0)</f>
        <v>Active</v>
      </c>
      <c r="F9631" t="str">
        <f t="shared" si="300"/>
        <v>OK</v>
      </c>
      <c r="G9631" s="4" t="str">
        <f>IF(E9631="Active","Not Terminated",_xlfn.XLOOKUP(A9631,HR_Roster!$A$2:$A$10001,HR_Roster!$G$2:$G$10001))</f>
        <v>Not Terminated</v>
      </c>
      <c r="H9631" t="str">
        <f t="shared" si="301"/>
        <v/>
      </c>
    </row>
    <row r="9632" spans="1:8" x14ac:dyDescent="0.25">
      <c r="A9632">
        <v>106931</v>
      </c>
      <c r="B9632" t="s">
        <v>59</v>
      </c>
      <c r="C9632" s="2">
        <v>45668</v>
      </c>
      <c r="D9632" t="s">
        <v>8964</v>
      </c>
      <c r="E9632" t="str">
        <f>_xlfn.XLOOKUP(A9632,HR_Roster!$A$2:$A$10001,HR_Roster!$F$2:$F$10001,"no emp found",0)</f>
        <v>Active</v>
      </c>
      <c r="F9632" t="str">
        <f t="shared" si="300"/>
        <v>OK</v>
      </c>
      <c r="G9632" s="4" t="str">
        <f>IF(E9632="Active","Not Terminated",_xlfn.XLOOKUP(A9632,HR_Roster!$A$2:$A$10001,HR_Roster!$G$2:$G$10001))</f>
        <v>Not Terminated</v>
      </c>
      <c r="H9632" t="str">
        <f t="shared" si="301"/>
        <v/>
      </c>
    </row>
    <row r="9633" spans="1:8" x14ac:dyDescent="0.25">
      <c r="A9633">
        <v>102954</v>
      </c>
      <c r="B9633" t="s">
        <v>73</v>
      </c>
      <c r="C9633" s="2">
        <v>45721</v>
      </c>
      <c r="D9633" t="s">
        <v>8965</v>
      </c>
      <c r="E9633" t="str">
        <f>_xlfn.XLOOKUP(A9633,HR_Roster!$A$2:$A$10001,HR_Roster!$F$2:$F$10001,"no emp found",0)</f>
        <v>Active</v>
      </c>
      <c r="F9633" t="str">
        <f t="shared" si="300"/>
        <v>OK</v>
      </c>
      <c r="G9633" s="4" t="str">
        <f>IF(E9633="Active","Not Terminated",_xlfn.XLOOKUP(A9633,HR_Roster!$A$2:$A$10001,HR_Roster!$G$2:$G$10001))</f>
        <v>Not Terminated</v>
      </c>
      <c r="H9633" t="str">
        <f t="shared" si="301"/>
        <v/>
      </c>
    </row>
    <row r="9634" spans="1:8" x14ac:dyDescent="0.25">
      <c r="A9634">
        <v>106730</v>
      </c>
      <c r="B9634" t="s">
        <v>73</v>
      </c>
      <c r="C9634" s="2">
        <v>45825</v>
      </c>
      <c r="D9634" t="s">
        <v>8966</v>
      </c>
      <c r="E9634" t="str">
        <f>_xlfn.XLOOKUP(A9634,HR_Roster!$A$2:$A$10001,HR_Roster!$F$2:$F$10001,"no emp found",0)</f>
        <v>Active</v>
      </c>
      <c r="F9634" t="str">
        <f t="shared" si="300"/>
        <v>OK</v>
      </c>
      <c r="G9634" s="4" t="str">
        <f>IF(E9634="Active","Not Terminated",_xlfn.XLOOKUP(A9634,HR_Roster!$A$2:$A$10001,HR_Roster!$G$2:$G$10001))</f>
        <v>Not Terminated</v>
      </c>
      <c r="H9634" t="str">
        <f t="shared" si="301"/>
        <v/>
      </c>
    </row>
    <row r="9635" spans="1:8" x14ac:dyDescent="0.25">
      <c r="A9635">
        <v>106365</v>
      </c>
      <c r="B9635" t="s">
        <v>59</v>
      </c>
      <c r="C9635" s="2">
        <v>45790</v>
      </c>
      <c r="D9635" t="s">
        <v>8967</v>
      </c>
      <c r="E9635" t="str">
        <f>_xlfn.XLOOKUP(A9635,HR_Roster!$A$2:$A$10001,HR_Roster!$F$2:$F$10001,"no emp found",0)</f>
        <v>Active</v>
      </c>
      <c r="F9635" t="str">
        <f t="shared" si="300"/>
        <v>OK</v>
      </c>
      <c r="G9635" s="4" t="str">
        <f>IF(E9635="Active","Not Terminated",_xlfn.XLOOKUP(A9635,HR_Roster!$A$2:$A$10001,HR_Roster!$G$2:$G$10001))</f>
        <v>Not Terminated</v>
      </c>
      <c r="H9635" t="str">
        <f t="shared" si="301"/>
        <v/>
      </c>
    </row>
    <row r="9636" spans="1:8" x14ac:dyDescent="0.25">
      <c r="A9636">
        <v>108388</v>
      </c>
      <c r="B9636" t="s">
        <v>65</v>
      </c>
      <c r="C9636" s="2">
        <v>45848</v>
      </c>
      <c r="D9636" t="s">
        <v>2204</v>
      </c>
      <c r="E9636" t="str">
        <f>_xlfn.XLOOKUP(A9636,HR_Roster!$A$2:$A$10001,HR_Roster!$F$2:$F$10001,"no emp found",0)</f>
        <v>Active</v>
      </c>
      <c r="F9636" t="str">
        <f t="shared" si="300"/>
        <v>OK</v>
      </c>
      <c r="G9636" s="4" t="str">
        <f>IF(E9636="Active","Not Terminated",_xlfn.XLOOKUP(A9636,HR_Roster!$A$2:$A$10001,HR_Roster!$G$2:$G$10001))</f>
        <v>Not Terminated</v>
      </c>
      <c r="H9636" t="str">
        <f t="shared" si="301"/>
        <v/>
      </c>
    </row>
    <row r="9637" spans="1:8" x14ac:dyDescent="0.25">
      <c r="A9637">
        <v>102275</v>
      </c>
      <c r="B9637" t="s">
        <v>73</v>
      </c>
      <c r="C9637" s="2">
        <v>45972</v>
      </c>
      <c r="D9637" t="s">
        <v>8968</v>
      </c>
      <c r="E9637" t="str">
        <f>_xlfn.XLOOKUP(A9637,HR_Roster!$A$2:$A$10001,HR_Roster!$F$2:$F$10001,"no emp found",0)</f>
        <v>Active</v>
      </c>
      <c r="F9637" t="str">
        <f t="shared" si="300"/>
        <v>OK</v>
      </c>
      <c r="G9637" s="4" t="str">
        <f>IF(E9637="Active","Not Terminated",_xlfn.XLOOKUP(A9637,HR_Roster!$A$2:$A$10001,HR_Roster!$G$2:$G$10001))</f>
        <v>Not Terminated</v>
      </c>
      <c r="H9637" t="str">
        <f t="shared" si="301"/>
        <v/>
      </c>
    </row>
    <row r="9638" spans="1:8" x14ac:dyDescent="0.25">
      <c r="A9638">
        <v>106612</v>
      </c>
      <c r="B9638" t="s">
        <v>59</v>
      </c>
      <c r="C9638" s="2">
        <v>46017</v>
      </c>
      <c r="D9638" t="s">
        <v>8969</v>
      </c>
      <c r="E9638" t="str">
        <f>_xlfn.XLOOKUP(A9638,HR_Roster!$A$2:$A$10001,HR_Roster!$F$2:$F$10001,"no emp found",0)</f>
        <v>Active</v>
      </c>
      <c r="F9638" t="str">
        <f t="shared" si="300"/>
        <v>OK</v>
      </c>
      <c r="G9638" s="4" t="str">
        <f>IF(E9638="Active","Not Terminated",_xlfn.XLOOKUP(A9638,HR_Roster!$A$2:$A$10001,HR_Roster!$G$2:$G$10001))</f>
        <v>Not Terminated</v>
      </c>
      <c r="H9638" t="str">
        <f t="shared" si="301"/>
        <v/>
      </c>
    </row>
    <row r="9639" spans="1:8" x14ac:dyDescent="0.25">
      <c r="A9639">
        <v>108468</v>
      </c>
      <c r="B9639" t="s">
        <v>61</v>
      </c>
      <c r="C9639" s="2">
        <v>46007</v>
      </c>
      <c r="D9639" t="s">
        <v>8970</v>
      </c>
      <c r="E9639" t="str">
        <f>_xlfn.XLOOKUP(A9639,HR_Roster!$A$2:$A$10001,HR_Roster!$F$2:$F$10001,"no emp found",0)</f>
        <v>Active</v>
      </c>
      <c r="F9639" t="str">
        <f t="shared" si="300"/>
        <v>OK</v>
      </c>
      <c r="G9639" s="4" t="str">
        <f>IF(E9639="Active","Not Terminated",_xlfn.XLOOKUP(A9639,HR_Roster!$A$2:$A$10001,HR_Roster!$G$2:$G$10001))</f>
        <v>Not Terminated</v>
      </c>
      <c r="H9639" t="str">
        <f t="shared" si="301"/>
        <v/>
      </c>
    </row>
    <row r="9640" spans="1:8" x14ac:dyDescent="0.25">
      <c r="A9640">
        <v>104010</v>
      </c>
      <c r="B9640" t="s">
        <v>73</v>
      </c>
      <c r="C9640" s="2">
        <v>45662</v>
      </c>
      <c r="D9640" t="s">
        <v>8971</v>
      </c>
      <c r="E9640" t="str">
        <f>_xlfn.XLOOKUP(A9640,HR_Roster!$A$2:$A$10001,HR_Roster!$F$2:$F$10001,"no emp found",0)</f>
        <v>Active</v>
      </c>
      <c r="F9640" t="str">
        <f t="shared" si="300"/>
        <v>OK</v>
      </c>
      <c r="G9640" s="4" t="str">
        <f>IF(E9640="Active","Not Terminated",_xlfn.XLOOKUP(A9640,HR_Roster!$A$2:$A$10001,HR_Roster!$G$2:$G$10001))</f>
        <v>Not Terminated</v>
      </c>
      <c r="H9640" t="str">
        <f t="shared" si="301"/>
        <v/>
      </c>
    </row>
    <row r="9641" spans="1:8" x14ac:dyDescent="0.25">
      <c r="A9641">
        <v>109578</v>
      </c>
      <c r="B9641" t="s">
        <v>65</v>
      </c>
      <c r="C9641" s="2">
        <v>44857</v>
      </c>
      <c r="D9641" t="s">
        <v>8972</v>
      </c>
      <c r="E9641" t="str">
        <f>_xlfn.XLOOKUP(A9641,HR_Roster!$A$2:$A$10001,HR_Roster!$F$2:$F$10001,"no emp found",0)</f>
        <v>Terminated</v>
      </c>
      <c r="F9641" t="str">
        <f t="shared" si="300"/>
        <v>Suspicious Login</v>
      </c>
      <c r="G9641" s="4">
        <f>IF(E9641="Active","Not Terminated",_xlfn.XLOOKUP(A9641,HR_Roster!$A$2:$A$10001,HR_Roster!$G$2:$G$10001))</f>
        <v>44772</v>
      </c>
      <c r="H9641">
        <f t="shared" si="301"/>
        <v>85</v>
      </c>
    </row>
    <row r="9642" spans="1:8" x14ac:dyDescent="0.25">
      <c r="A9642">
        <v>103279</v>
      </c>
      <c r="B9642" t="s">
        <v>61</v>
      </c>
      <c r="C9642" s="2">
        <v>45819</v>
      </c>
      <c r="D9642" t="s">
        <v>3571</v>
      </c>
      <c r="E9642" t="str">
        <f>_xlfn.XLOOKUP(A9642,HR_Roster!$A$2:$A$10001,HR_Roster!$F$2:$F$10001,"no emp found",0)</f>
        <v>Active</v>
      </c>
      <c r="F9642" t="str">
        <f t="shared" si="300"/>
        <v>OK</v>
      </c>
      <c r="G9642" s="4" t="str">
        <f>IF(E9642="Active","Not Terminated",_xlfn.XLOOKUP(A9642,HR_Roster!$A$2:$A$10001,HR_Roster!$G$2:$G$10001))</f>
        <v>Not Terminated</v>
      </c>
      <c r="H9642" t="str">
        <f t="shared" si="301"/>
        <v/>
      </c>
    </row>
    <row r="9643" spans="1:8" x14ac:dyDescent="0.25">
      <c r="A9643">
        <v>103812</v>
      </c>
      <c r="B9643" t="s">
        <v>73</v>
      </c>
      <c r="C9643" s="2">
        <v>45713</v>
      </c>
      <c r="D9643" t="s">
        <v>8973</v>
      </c>
      <c r="E9643" t="str">
        <f>_xlfn.XLOOKUP(A9643,HR_Roster!$A$2:$A$10001,HR_Roster!$F$2:$F$10001,"no emp found",0)</f>
        <v>Active</v>
      </c>
      <c r="F9643" t="str">
        <f t="shared" si="300"/>
        <v>OK</v>
      </c>
      <c r="G9643" s="4" t="str">
        <f>IF(E9643="Active","Not Terminated",_xlfn.XLOOKUP(A9643,HR_Roster!$A$2:$A$10001,HR_Roster!$G$2:$G$10001))</f>
        <v>Not Terminated</v>
      </c>
      <c r="H9643" t="str">
        <f t="shared" si="301"/>
        <v/>
      </c>
    </row>
    <row r="9644" spans="1:8" x14ac:dyDescent="0.25">
      <c r="A9644">
        <v>105536</v>
      </c>
      <c r="B9644" t="s">
        <v>59</v>
      </c>
      <c r="C9644" s="2">
        <v>45976</v>
      </c>
      <c r="D9644" t="s">
        <v>8974</v>
      </c>
      <c r="E9644" t="str">
        <f>_xlfn.XLOOKUP(A9644,HR_Roster!$A$2:$A$10001,HR_Roster!$F$2:$F$10001,"no emp found",0)</f>
        <v>Active</v>
      </c>
      <c r="F9644" t="str">
        <f t="shared" si="300"/>
        <v>OK</v>
      </c>
      <c r="G9644" s="4" t="str">
        <f>IF(E9644="Active","Not Terminated",_xlfn.XLOOKUP(A9644,HR_Roster!$A$2:$A$10001,HR_Roster!$G$2:$G$10001))</f>
        <v>Not Terminated</v>
      </c>
      <c r="H9644" t="str">
        <f t="shared" si="301"/>
        <v/>
      </c>
    </row>
    <row r="9645" spans="1:8" x14ac:dyDescent="0.25">
      <c r="A9645">
        <v>107528</v>
      </c>
      <c r="B9645" t="s">
        <v>59</v>
      </c>
      <c r="C9645" s="2">
        <v>45843</v>
      </c>
      <c r="D9645" t="s">
        <v>4894</v>
      </c>
      <c r="E9645" t="str">
        <f>_xlfn.XLOOKUP(A9645,HR_Roster!$A$2:$A$10001,HR_Roster!$F$2:$F$10001,"no emp found",0)</f>
        <v>Active</v>
      </c>
      <c r="F9645" t="str">
        <f t="shared" si="300"/>
        <v>OK</v>
      </c>
      <c r="G9645" s="4" t="str">
        <f>IF(E9645="Active","Not Terminated",_xlfn.XLOOKUP(A9645,HR_Roster!$A$2:$A$10001,HR_Roster!$G$2:$G$10001))</f>
        <v>Not Terminated</v>
      </c>
      <c r="H9645" t="str">
        <f t="shared" si="301"/>
        <v/>
      </c>
    </row>
    <row r="9646" spans="1:8" x14ac:dyDescent="0.25">
      <c r="A9646">
        <v>109750</v>
      </c>
      <c r="B9646" t="s">
        <v>57</v>
      </c>
      <c r="C9646" s="2">
        <v>46000</v>
      </c>
      <c r="D9646" t="s">
        <v>8975</v>
      </c>
      <c r="E9646" t="str">
        <f>_xlfn.XLOOKUP(A9646,HR_Roster!$A$2:$A$10001,HR_Roster!$F$2:$F$10001,"no emp found",0)</f>
        <v>Active</v>
      </c>
      <c r="F9646" t="str">
        <f t="shared" si="300"/>
        <v>OK</v>
      </c>
      <c r="G9646" s="4" t="str">
        <f>IF(E9646="Active","Not Terminated",_xlfn.XLOOKUP(A9646,HR_Roster!$A$2:$A$10001,HR_Roster!$G$2:$G$10001))</f>
        <v>Not Terminated</v>
      </c>
      <c r="H9646" t="str">
        <f t="shared" si="301"/>
        <v/>
      </c>
    </row>
    <row r="9647" spans="1:8" x14ac:dyDescent="0.25">
      <c r="A9647">
        <v>100730</v>
      </c>
      <c r="B9647" t="s">
        <v>65</v>
      </c>
      <c r="C9647" s="2">
        <v>45949</v>
      </c>
      <c r="D9647" t="s">
        <v>8976</v>
      </c>
      <c r="E9647" t="str">
        <f>_xlfn.XLOOKUP(A9647,HR_Roster!$A$2:$A$10001,HR_Roster!$F$2:$F$10001,"no emp found",0)</f>
        <v>Active</v>
      </c>
      <c r="F9647" t="str">
        <f t="shared" si="300"/>
        <v>OK</v>
      </c>
      <c r="G9647" s="4" t="str">
        <f>IF(E9647="Active","Not Terminated",_xlfn.XLOOKUP(A9647,HR_Roster!$A$2:$A$10001,HR_Roster!$G$2:$G$10001))</f>
        <v>Not Terminated</v>
      </c>
      <c r="H9647" t="str">
        <f t="shared" si="301"/>
        <v/>
      </c>
    </row>
    <row r="9648" spans="1:8" x14ac:dyDescent="0.25">
      <c r="A9648">
        <v>103998</v>
      </c>
      <c r="B9648" t="s">
        <v>59</v>
      </c>
      <c r="C9648" s="2">
        <v>45756</v>
      </c>
      <c r="D9648" t="s">
        <v>8977</v>
      </c>
      <c r="E9648" t="str">
        <f>_xlfn.XLOOKUP(A9648,HR_Roster!$A$2:$A$10001,HR_Roster!$F$2:$F$10001,"no emp found",0)</f>
        <v>Active</v>
      </c>
      <c r="F9648" t="str">
        <f t="shared" si="300"/>
        <v>OK</v>
      </c>
      <c r="G9648" s="4" t="str">
        <f>IF(E9648="Active","Not Terminated",_xlfn.XLOOKUP(A9648,HR_Roster!$A$2:$A$10001,HR_Roster!$G$2:$G$10001))</f>
        <v>Not Terminated</v>
      </c>
      <c r="H9648" t="str">
        <f t="shared" si="301"/>
        <v/>
      </c>
    </row>
    <row r="9649" spans="1:8" x14ac:dyDescent="0.25">
      <c r="A9649">
        <v>104060</v>
      </c>
      <c r="B9649" t="s">
        <v>57</v>
      </c>
      <c r="C9649" s="2">
        <v>45758</v>
      </c>
      <c r="D9649" t="s">
        <v>8978</v>
      </c>
      <c r="E9649" t="str">
        <f>_xlfn.XLOOKUP(A9649,HR_Roster!$A$2:$A$10001,HR_Roster!$F$2:$F$10001,"no emp found",0)</f>
        <v>Active</v>
      </c>
      <c r="F9649" t="str">
        <f t="shared" si="300"/>
        <v>OK</v>
      </c>
      <c r="G9649" s="4" t="str">
        <f>IF(E9649="Active","Not Terminated",_xlfn.XLOOKUP(A9649,HR_Roster!$A$2:$A$10001,HR_Roster!$G$2:$G$10001))</f>
        <v>Not Terminated</v>
      </c>
      <c r="H9649" t="str">
        <f t="shared" si="301"/>
        <v/>
      </c>
    </row>
    <row r="9650" spans="1:8" x14ac:dyDescent="0.25">
      <c r="A9650">
        <v>100314</v>
      </c>
      <c r="B9650" t="s">
        <v>73</v>
      </c>
      <c r="C9650" s="2">
        <v>45859</v>
      </c>
      <c r="D9650" t="s">
        <v>8979</v>
      </c>
      <c r="E9650" t="str">
        <f>_xlfn.XLOOKUP(A9650,HR_Roster!$A$2:$A$10001,HR_Roster!$F$2:$F$10001,"no emp found",0)</f>
        <v>Active</v>
      </c>
      <c r="F9650" t="str">
        <f t="shared" si="300"/>
        <v>OK</v>
      </c>
      <c r="G9650" s="4" t="str">
        <f>IF(E9650="Active","Not Terminated",_xlfn.XLOOKUP(A9650,HR_Roster!$A$2:$A$10001,HR_Roster!$G$2:$G$10001))</f>
        <v>Not Terminated</v>
      </c>
      <c r="H9650" t="str">
        <f t="shared" si="301"/>
        <v/>
      </c>
    </row>
    <row r="9651" spans="1:8" x14ac:dyDescent="0.25">
      <c r="A9651">
        <v>104756</v>
      </c>
      <c r="B9651" t="s">
        <v>59</v>
      </c>
      <c r="C9651" s="2">
        <v>45813</v>
      </c>
      <c r="D9651" t="s">
        <v>8980</v>
      </c>
      <c r="E9651" t="str">
        <f>_xlfn.XLOOKUP(A9651,HR_Roster!$A$2:$A$10001,HR_Roster!$F$2:$F$10001,"no emp found",0)</f>
        <v>Active</v>
      </c>
      <c r="F9651" t="str">
        <f t="shared" si="300"/>
        <v>OK</v>
      </c>
      <c r="G9651" s="4" t="str">
        <f>IF(E9651="Active","Not Terminated",_xlfn.XLOOKUP(A9651,HR_Roster!$A$2:$A$10001,HR_Roster!$G$2:$G$10001))</f>
        <v>Not Terminated</v>
      </c>
      <c r="H9651" t="str">
        <f t="shared" si="301"/>
        <v/>
      </c>
    </row>
    <row r="9652" spans="1:8" x14ac:dyDescent="0.25">
      <c r="A9652">
        <v>108480</v>
      </c>
      <c r="B9652" t="s">
        <v>61</v>
      </c>
      <c r="C9652" s="2">
        <v>45975</v>
      </c>
      <c r="D9652" t="s">
        <v>8981</v>
      </c>
      <c r="E9652" t="str">
        <f>_xlfn.XLOOKUP(A9652,HR_Roster!$A$2:$A$10001,HR_Roster!$F$2:$F$10001,"no emp found",0)</f>
        <v>Active</v>
      </c>
      <c r="F9652" t="str">
        <f t="shared" si="300"/>
        <v>OK</v>
      </c>
      <c r="G9652" s="4" t="str">
        <f>IF(E9652="Active","Not Terminated",_xlfn.XLOOKUP(A9652,HR_Roster!$A$2:$A$10001,HR_Roster!$G$2:$G$10001))</f>
        <v>Not Terminated</v>
      </c>
      <c r="H9652" t="str">
        <f t="shared" si="301"/>
        <v/>
      </c>
    </row>
    <row r="9653" spans="1:8" x14ac:dyDescent="0.25">
      <c r="A9653">
        <v>104355</v>
      </c>
      <c r="B9653" t="s">
        <v>57</v>
      </c>
      <c r="C9653" s="2">
        <v>45913</v>
      </c>
      <c r="D9653" t="s">
        <v>8982</v>
      </c>
      <c r="E9653" t="str">
        <f>_xlfn.XLOOKUP(A9653,HR_Roster!$A$2:$A$10001,HR_Roster!$F$2:$F$10001,"no emp found",0)</f>
        <v>Active</v>
      </c>
      <c r="F9653" t="str">
        <f t="shared" si="300"/>
        <v>OK</v>
      </c>
      <c r="G9653" s="4" t="str">
        <f>IF(E9653="Active","Not Terminated",_xlfn.XLOOKUP(A9653,HR_Roster!$A$2:$A$10001,HR_Roster!$G$2:$G$10001))</f>
        <v>Not Terminated</v>
      </c>
      <c r="H9653" t="str">
        <f t="shared" si="301"/>
        <v/>
      </c>
    </row>
    <row r="9654" spans="1:8" x14ac:dyDescent="0.25">
      <c r="A9654">
        <v>102885</v>
      </c>
      <c r="B9654" t="s">
        <v>73</v>
      </c>
      <c r="C9654" s="2">
        <v>45900</v>
      </c>
      <c r="D9654" t="s">
        <v>8983</v>
      </c>
      <c r="E9654" t="str">
        <f>_xlfn.XLOOKUP(A9654,HR_Roster!$A$2:$A$10001,HR_Roster!$F$2:$F$10001,"no emp found",0)</f>
        <v>Active</v>
      </c>
      <c r="F9654" t="str">
        <f t="shared" si="300"/>
        <v>OK</v>
      </c>
      <c r="G9654" s="4" t="str">
        <f>IF(E9654="Active","Not Terminated",_xlfn.XLOOKUP(A9654,HR_Roster!$A$2:$A$10001,HR_Roster!$G$2:$G$10001))</f>
        <v>Not Terminated</v>
      </c>
      <c r="H9654" t="str">
        <f t="shared" si="301"/>
        <v/>
      </c>
    </row>
    <row r="9655" spans="1:8" x14ac:dyDescent="0.25">
      <c r="A9655">
        <v>106450</v>
      </c>
      <c r="B9655" t="s">
        <v>73</v>
      </c>
      <c r="C9655" s="2">
        <v>45816</v>
      </c>
      <c r="D9655" t="s">
        <v>8984</v>
      </c>
      <c r="E9655" t="str">
        <f>_xlfn.XLOOKUP(A9655,HR_Roster!$A$2:$A$10001,HR_Roster!$F$2:$F$10001,"no emp found",0)</f>
        <v>Terminated</v>
      </c>
      <c r="F9655" t="str">
        <f t="shared" si="300"/>
        <v>Suspicious Login</v>
      </c>
      <c r="G9655" s="4">
        <f>IF(E9655="Active","Not Terminated",_xlfn.XLOOKUP(A9655,HR_Roster!$A$2:$A$10001,HR_Roster!$G$2:$G$10001))</f>
        <v>45001</v>
      </c>
      <c r="H9655">
        <f t="shared" si="301"/>
        <v>815</v>
      </c>
    </row>
    <row r="9656" spans="1:8" x14ac:dyDescent="0.25">
      <c r="A9656">
        <v>106663</v>
      </c>
      <c r="B9656" t="s">
        <v>73</v>
      </c>
      <c r="C9656" s="2">
        <v>45905</v>
      </c>
      <c r="D9656" t="s">
        <v>8985</v>
      </c>
      <c r="E9656" t="str">
        <f>_xlfn.XLOOKUP(A9656,HR_Roster!$A$2:$A$10001,HR_Roster!$F$2:$F$10001,"no emp found",0)</f>
        <v>Active</v>
      </c>
      <c r="F9656" t="str">
        <f t="shared" si="300"/>
        <v>OK</v>
      </c>
      <c r="G9656" s="4" t="str">
        <f>IF(E9656="Active","Not Terminated",_xlfn.XLOOKUP(A9656,HR_Roster!$A$2:$A$10001,HR_Roster!$G$2:$G$10001))</f>
        <v>Not Terminated</v>
      </c>
      <c r="H9656" t="str">
        <f t="shared" si="301"/>
        <v/>
      </c>
    </row>
    <row r="9657" spans="1:8" x14ac:dyDescent="0.25">
      <c r="A9657">
        <v>106175</v>
      </c>
      <c r="B9657" t="s">
        <v>73</v>
      </c>
      <c r="C9657" s="2">
        <v>45921</v>
      </c>
      <c r="D9657" t="s">
        <v>8986</v>
      </c>
      <c r="E9657" t="str">
        <f>_xlfn.XLOOKUP(A9657,HR_Roster!$A$2:$A$10001,HR_Roster!$F$2:$F$10001,"no emp found",0)</f>
        <v>Active</v>
      </c>
      <c r="F9657" t="str">
        <f t="shared" si="300"/>
        <v>OK</v>
      </c>
      <c r="G9657" s="4" t="str">
        <f>IF(E9657="Active","Not Terminated",_xlfn.XLOOKUP(A9657,HR_Roster!$A$2:$A$10001,HR_Roster!$G$2:$G$10001))</f>
        <v>Not Terminated</v>
      </c>
      <c r="H9657" t="str">
        <f t="shared" si="301"/>
        <v/>
      </c>
    </row>
    <row r="9658" spans="1:8" x14ac:dyDescent="0.25">
      <c r="A9658">
        <v>108197</v>
      </c>
      <c r="B9658" t="s">
        <v>57</v>
      </c>
      <c r="C9658" s="2">
        <v>45840</v>
      </c>
      <c r="D9658" t="s">
        <v>8987</v>
      </c>
      <c r="E9658" t="str">
        <f>_xlfn.XLOOKUP(A9658,HR_Roster!$A$2:$A$10001,HR_Roster!$F$2:$F$10001,"no emp found",0)</f>
        <v>Active</v>
      </c>
      <c r="F9658" t="str">
        <f t="shared" si="300"/>
        <v>OK</v>
      </c>
      <c r="G9658" s="4" t="str">
        <f>IF(E9658="Active","Not Terminated",_xlfn.XLOOKUP(A9658,HR_Roster!$A$2:$A$10001,HR_Roster!$G$2:$G$10001))</f>
        <v>Not Terminated</v>
      </c>
      <c r="H9658" t="str">
        <f t="shared" si="301"/>
        <v/>
      </c>
    </row>
    <row r="9659" spans="1:8" x14ac:dyDescent="0.25">
      <c r="A9659">
        <v>102416</v>
      </c>
      <c r="B9659" t="s">
        <v>61</v>
      </c>
      <c r="C9659" s="2">
        <v>45903</v>
      </c>
      <c r="D9659" t="s">
        <v>8988</v>
      </c>
      <c r="E9659" t="str">
        <f>_xlfn.XLOOKUP(A9659,HR_Roster!$A$2:$A$10001,HR_Roster!$F$2:$F$10001,"no emp found",0)</f>
        <v>Active</v>
      </c>
      <c r="F9659" t="str">
        <f t="shared" si="300"/>
        <v>OK</v>
      </c>
      <c r="G9659" s="4" t="str">
        <f>IF(E9659="Active","Not Terminated",_xlfn.XLOOKUP(A9659,HR_Roster!$A$2:$A$10001,HR_Roster!$G$2:$G$10001))</f>
        <v>Not Terminated</v>
      </c>
      <c r="H9659" t="str">
        <f t="shared" si="301"/>
        <v/>
      </c>
    </row>
    <row r="9660" spans="1:8" x14ac:dyDescent="0.25">
      <c r="A9660">
        <v>101691</v>
      </c>
      <c r="B9660" t="s">
        <v>57</v>
      </c>
      <c r="C9660" s="2">
        <v>45928</v>
      </c>
      <c r="D9660" t="s">
        <v>8989</v>
      </c>
      <c r="E9660" t="str">
        <f>_xlfn.XLOOKUP(A9660,HR_Roster!$A$2:$A$10001,HR_Roster!$F$2:$F$10001,"no emp found",0)</f>
        <v>Active</v>
      </c>
      <c r="F9660" t="str">
        <f t="shared" si="300"/>
        <v>OK</v>
      </c>
      <c r="G9660" s="4" t="str">
        <f>IF(E9660="Active","Not Terminated",_xlfn.XLOOKUP(A9660,HR_Roster!$A$2:$A$10001,HR_Roster!$G$2:$G$10001))</f>
        <v>Not Terminated</v>
      </c>
      <c r="H9660" t="str">
        <f t="shared" si="301"/>
        <v/>
      </c>
    </row>
    <row r="9661" spans="1:8" x14ac:dyDescent="0.25">
      <c r="A9661">
        <v>100918</v>
      </c>
      <c r="B9661" t="s">
        <v>59</v>
      </c>
      <c r="C9661" s="2">
        <v>45860</v>
      </c>
      <c r="D9661" t="s">
        <v>8990</v>
      </c>
      <c r="E9661" t="str">
        <f>_xlfn.XLOOKUP(A9661,HR_Roster!$A$2:$A$10001,HR_Roster!$F$2:$F$10001,"no emp found",0)</f>
        <v>Active</v>
      </c>
      <c r="F9661" t="str">
        <f t="shared" si="300"/>
        <v>OK</v>
      </c>
      <c r="G9661" s="4" t="str">
        <f>IF(E9661="Active","Not Terminated",_xlfn.XLOOKUP(A9661,HR_Roster!$A$2:$A$10001,HR_Roster!$G$2:$G$10001))</f>
        <v>Not Terminated</v>
      </c>
      <c r="H9661" t="str">
        <f t="shared" si="301"/>
        <v/>
      </c>
    </row>
    <row r="9662" spans="1:8" x14ac:dyDescent="0.25">
      <c r="A9662">
        <v>108140</v>
      </c>
      <c r="B9662" t="s">
        <v>57</v>
      </c>
      <c r="C9662" s="2">
        <v>45664</v>
      </c>
      <c r="D9662" t="s">
        <v>8991</v>
      </c>
      <c r="E9662" t="str">
        <f>_xlfn.XLOOKUP(A9662,HR_Roster!$A$2:$A$10001,HR_Roster!$F$2:$F$10001,"no emp found",0)</f>
        <v>Active</v>
      </c>
      <c r="F9662" t="str">
        <f t="shared" si="300"/>
        <v>OK</v>
      </c>
      <c r="G9662" s="4" t="str">
        <f>IF(E9662="Active","Not Terminated",_xlfn.XLOOKUP(A9662,HR_Roster!$A$2:$A$10001,HR_Roster!$G$2:$G$10001))</f>
        <v>Not Terminated</v>
      </c>
      <c r="H9662" t="str">
        <f t="shared" si="301"/>
        <v/>
      </c>
    </row>
    <row r="9663" spans="1:8" x14ac:dyDescent="0.25">
      <c r="A9663">
        <v>105251</v>
      </c>
      <c r="B9663" t="s">
        <v>65</v>
      </c>
      <c r="C9663" s="2">
        <v>45830</v>
      </c>
      <c r="D9663" t="s">
        <v>8992</v>
      </c>
      <c r="E9663" t="str">
        <f>_xlfn.XLOOKUP(A9663,HR_Roster!$A$2:$A$10001,HR_Roster!$F$2:$F$10001,"no emp found",0)</f>
        <v>Active</v>
      </c>
      <c r="F9663" t="str">
        <f t="shared" si="300"/>
        <v>OK</v>
      </c>
      <c r="G9663" s="4" t="str">
        <f>IF(E9663="Active","Not Terminated",_xlfn.XLOOKUP(A9663,HR_Roster!$A$2:$A$10001,HR_Roster!$G$2:$G$10001))</f>
        <v>Not Terminated</v>
      </c>
      <c r="H9663" t="str">
        <f t="shared" si="301"/>
        <v/>
      </c>
    </row>
    <row r="9664" spans="1:8" x14ac:dyDescent="0.25">
      <c r="A9664">
        <v>105519</v>
      </c>
      <c r="B9664" t="s">
        <v>65</v>
      </c>
      <c r="C9664" s="2">
        <v>45711</v>
      </c>
      <c r="D9664" t="s">
        <v>2996</v>
      </c>
      <c r="E9664" t="str">
        <f>_xlfn.XLOOKUP(A9664,HR_Roster!$A$2:$A$10001,HR_Roster!$F$2:$F$10001,"no emp found",0)</f>
        <v>Active</v>
      </c>
      <c r="F9664" t="str">
        <f t="shared" si="300"/>
        <v>OK</v>
      </c>
      <c r="G9664" s="4" t="str">
        <f>IF(E9664="Active","Not Terminated",_xlfn.XLOOKUP(A9664,HR_Roster!$A$2:$A$10001,HR_Roster!$G$2:$G$10001))</f>
        <v>Not Terminated</v>
      </c>
      <c r="H9664" t="str">
        <f t="shared" si="301"/>
        <v/>
      </c>
    </row>
    <row r="9665" spans="1:8" x14ac:dyDescent="0.25">
      <c r="A9665">
        <v>101463</v>
      </c>
      <c r="B9665" t="s">
        <v>59</v>
      </c>
      <c r="C9665" s="2">
        <v>45800</v>
      </c>
      <c r="D9665" t="s">
        <v>8993</v>
      </c>
      <c r="E9665" t="str">
        <f>_xlfn.XLOOKUP(A9665,HR_Roster!$A$2:$A$10001,HR_Roster!$F$2:$F$10001,"no emp found",0)</f>
        <v>Active</v>
      </c>
      <c r="F9665" t="str">
        <f t="shared" si="300"/>
        <v>OK</v>
      </c>
      <c r="G9665" s="4" t="str">
        <f>IF(E9665="Active","Not Terminated",_xlfn.XLOOKUP(A9665,HR_Roster!$A$2:$A$10001,HR_Roster!$G$2:$G$10001))</f>
        <v>Not Terminated</v>
      </c>
      <c r="H9665" t="str">
        <f t="shared" si="301"/>
        <v/>
      </c>
    </row>
    <row r="9666" spans="1:8" x14ac:dyDescent="0.25">
      <c r="A9666">
        <v>108817</v>
      </c>
      <c r="B9666" t="s">
        <v>61</v>
      </c>
      <c r="C9666" s="2">
        <v>45872</v>
      </c>
      <c r="D9666" t="s">
        <v>8994</v>
      </c>
      <c r="E9666" t="str">
        <f>_xlfn.XLOOKUP(A9666,HR_Roster!$A$2:$A$10001,HR_Roster!$F$2:$F$10001,"no emp found",0)</f>
        <v>Active</v>
      </c>
      <c r="F9666" t="str">
        <f t="shared" si="300"/>
        <v>OK</v>
      </c>
      <c r="G9666" s="4" t="str">
        <f>IF(E9666="Active","Not Terminated",_xlfn.XLOOKUP(A9666,HR_Roster!$A$2:$A$10001,HR_Roster!$G$2:$G$10001))</f>
        <v>Not Terminated</v>
      </c>
      <c r="H9666" t="str">
        <f t="shared" si="301"/>
        <v/>
      </c>
    </row>
    <row r="9667" spans="1:8" x14ac:dyDescent="0.25">
      <c r="A9667">
        <v>105162</v>
      </c>
      <c r="B9667" t="s">
        <v>73</v>
      </c>
      <c r="C9667" s="2">
        <v>45668</v>
      </c>
      <c r="D9667" t="s">
        <v>8995</v>
      </c>
      <c r="E9667" t="str">
        <f>_xlfn.XLOOKUP(A9667,HR_Roster!$A$2:$A$10001,HR_Roster!$F$2:$F$10001,"no emp found",0)</f>
        <v>Active</v>
      </c>
      <c r="F9667" t="str">
        <f t="shared" ref="F9667:F9730" si="302">IF(AND(E9667="Terminated",C9667&gt;G9667),"Suspicious Login","OK")</f>
        <v>OK</v>
      </c>
      <c r="G9667" s="4" t="str">
        <f>IF(E9667="Active","Not Terminated",_xlfn.XLOOKUP(A9667,HR_Roster!$A$2:$A$10001,HR_Roster!$G$2:$G$10001))</f>
        <v>Not Terminated</v>
      </c>
      <c r="H9667" t="str">
        <f t="shared" ref="H9667:H9730" si="303">IF(F9667="Suspicious Login",C9667-G9667,"")</f>
        <v/>
      </c>
    </row>
    <row r="9668" spans="1:8" x14ac:dyDescent="0.25">
      <c r="A9668">
        <v>103683</v>
      </c>
      <c r="B9668" t="s">
        <v>57</v>
      </c>
      <c r="C9668" s="2">
        <v>45984</v>
      </c>
      <c r="D9668" t="s">
        <v>8996</v>
      </c>
      <c r="E9668" t="str">
        <f>_xlfn.XLOOKUP(A9668,HR_Roster!$A$2:$A$10001,HR_Roster!$F$2:$F$10001,"no emp found",0)</f>
        <v>Active</v>
      </c>
      <c r="F9668" t="str">
        <f t="shared" si="302"/>
        <v>OK</v>
      </c>
      <c r="G9668" s="4" t="str">
        <f>IF(E9668="Active","Not Terminated",_xlfn.XLOOKUP(A9668,HR_Roster!$A$2:$A$10001,HR_Roster!$G$2:$G$10001))</f>
        <v>Not Terminated</v>
      </c>
      <c r="H9668" t="str">
        <f t="shared" si="303"/>
        <v/>
      </c>
    </row>
    <row r="9669" spans="1:8" x14ac:dyDescent="0.25">
      <c r="A9669">
        <v>102547</v>
      </c>
      <c r="B9669" t="s">
        <v>73</v>
      </c>
      <c r="C9669" s="2">
        <v>45839</v>
      </c>
      <c r="D9669" t="s">
        <v>8997</v>
      </c>
      <c r="E9669" t="str">
        <f>_xlfn.XLOOKUP(A9669,HR_Roster!$A$2:$A$10001,HR_Roster!$F$2:$F$10001,"no emp found",0)</f>
        <v>Active</v>
      </c>
      <c r="F9669" t="str">
        <f t="shared" si="302"/>
        <v>OK</v>
      </c>
      <c r="G9669" s="4" t="str">
        <f>IF(E9669="Active","Not Terminated",_xlfn.XLOOKUP(A9669,HR_Roster!$A$2:$A$10001,HR_Roster!$G$2:$G$10001))</f>
        <v>Not Terminated</v>
      </c>
      <c r="H9669" t="str">
        <f t="shared" si="303"/>
        <v/>
      </c>
    </row>
    <row r="9670" spans="1:8" x14ac:dyDescent="0.25">
      <c r="A9670">
        <v>100553</v>
      </c>
      <c r="B9670" t="s">
        <v>57</v>
      </c>
      <c r="C9670" s="2">
        <v>45701</v>
      </c>
      <c r="D9670" t="s">
        <v>8998</v>
      </c>
      <c r="E9670" t="str">
        <f>_xlfn.XLOOKUP(A9670,HR_Roster!$A$2:$A$10001,HR_Roster!$F$2:$F$10001,"no emp found",0)</f>
        <v>Active</v>
      </c>
      <c r="F9670" t="str">
        <f t="shared" si="302"/>
        <v>OK</v>
      </c>
      <c r="G9670" s="4" t="str">
        <f>IF(E9670="Active","Not Terminated",_xlfn.XLOOKUP(A9670,HR_Roster!$A$2:$A$10001,HR_Roster!$G$2:$G$10001))</f>
        <v>Not Terminated</v>
      </c>
      <c r="H9670" t="str">
        <f t="shared" si="303"/>
        <v/>
      </c>
    </row>
    <row r="9671" spans="1:8" x14ac:dyDescent="0.25">
      <c r="A9671">
        <v>101788</v>
      </c>
      <c r="B9671" t="s">
        <v>61</v>
      </c>
      <c r="C9671" s="2">
        <v>46001</v>
      </c>
      <c r="D9671" t="s">
        <v>8999</v>
      </c>
      <c r="E9671" t="str">
        <f>_xlfn.XLOOKUP(A9671,HR_Roster!$A$2:$A$10001,HR_Roster!$F$2:$F$10001,"no emp found",0)</f>
        <v>Active</v>
      </c>
      <c r="F9671" t="str">
        <f t="shared" si="302"/>
        <v>OK</v>
      </c>
      <c r="G9671" s="4" t="str">
        <f>IF(E9671="Active","Not Terminated",_xlfn.XLOOKUP(A9671,HR_Roster!$A$2:$A$10001,HR_Roster!$G$2:$G$10001))</f>
        <v>Not Terminated</v>
      </c>
      <c r="H9671" t="str">
        <f t="shared" si="303"/>
        <v/>
      </c>
    </row>
    <row r="9672" spans="1:8" x14ac:dyDescent="0.25">
      <c r="A9672">
        <v>105642</v>
      </c>
      <c r="B9672" t="s">
        <v>57</v>
      </c>
      <c r="C9672" s="2">
        <v>45702</v>
      </c>
      <c r="D9672" t="s">
        <v>9000</v>
      </c>
      <c r="E9672" t="str">
        <f>_xlfn.XLOOKUP(A9672,HR_Roster!$A$2:$A$10001,HR_Roster!$F$2:$F$10001,"no emp found",0)</f>
        <v>Terminated</v>
      </c>
      <c r="F9672" t="str">
        <f t="shared" si="302"/>
        <v>Suspicious Login</v>
      </c>
      <c r="G9672" s="4">
        <f>IF(E9672="Active","Not Terminated",_xlfn.XLOOKUP(A9672,HR_Roster!$A$2:$A$10001,HR_Roster!$G$2:$G$10001))</f>
        <v>45663</v>
      </c>
      <c r="H9672">
        <f t="shared" si="303"/>
        <v>39</v>
      </c>
    </row>
    <row r="9673" spans="1:8" x14ac:dyDescent="0.25">
      <c r="A9673">
        <v>102797</v>
      </c>
      <c r="B9673" t="s">
        <v>73</v>
      </c>
      <c r="C9673" s="2">
        <v>46000</v>
      </c>
      <c r="D9673" t="s">
        <v>1192</v>
      </c>
      <c r="E9673" t="str">
        <f>_xlfn.XLOOKUP(A9673,HR_Roster!$A$2:$A$10001,HR_Roster!$F$2:$F$10001,"no emp found",0)</f>
        <v>Active</v>
      </c>
      <c r="F9673" t="str">
        <f t="shared" si="302"/>
        <v>OK</v>
      </c>
      <c r="G9673" s="4" t="str">
        <f>IF(E9673="Active","Not Terminated",_xlfn.XLOOKUP(A9673,HR_Roster!$A$2:$A$10001,HR_Roster!$G$2:$G$10001))</f>
        <v>Not Terminated</v>
      </c>
      <c r="H9673" t="str">
        <f t="shared" si="303"/>
        <v/>
      </c>
    </row>
    <row r="9674" spans="1:8" x14ac:dyDescent="0.25">
      <c r="A9674">
        <v>104998</v>
      </c>
      <c r="B9674" t="s">
        <v>73</v>
      </c>
      <c r="C9674" s="2">
        <v>45820</v>
      </c>
      <c r="D9674" t="s">
        <v>9001</v>
      </c>
      <c r="E9674" t="str">
        <f>_xlfn.XLOOKUP(A9674,HR_Roster!$A$2:$A$10001,HR_Roster!$F$2:$F$10001,"no emp found",0)</f>
        <v>Active</v>
      </c>
      <c r="F9674" t="str">
        <f t="shared" si="302"/>
        <v>OK</v>
      </c>
      <c r="G9674" s="4" t="str">
        <f>IF(E9674="Active","Not Terminated",_xlfn.XLOOKUP(A9674,HR_Roster!$A$2:$A$10001,HR_Roster!$G$2:$G$10001))</f>
        <v>Not Terminated</v>
      </c>
      <c r="H9674" t="str">
        <f t="shared" si="303"/>
        <v/>
      </c>
    </row>
    <row r="9675" spans="1:8" x14ac:dyDescent="0.25">
      <c r="A9675">
        <v>100573</v>
      </c>
      <c r="B9675" t="s">
        <v>57</v>
      </c>
      <c r="C9675" s="2">
        <v>45990</v>
      </c>
      <c r="D9675" t="s">
        <v>6642</v>
      </c>
      <c r="E9675" t="str">
        <f>_xlfn.XLOOKUP(A9675,HR_Roster!$A$2:$A$10001,HR_Roster!$F$2:$F$10001,"no emp found",0)</f>
        <v>Active</v>
      </c>
      <c r="F9675" t="str">
        <f t="shared" si="302"/>
        <v>OK</v>
      </c>
      <c r="G9675" s="4" t="str">
        <f>IF(E9675="Active","Not Terminated",_xlfn.XLOOKUP(A9675,HR_Roster!$A$2:$A$10001,HR_Roster!$G$2:$G$10001))</f>
        <v>Not Terminated</v>
      </c>
      <c r="H9675" t="str">
        <f t="shared" si="303"/>
        <v/>
      </c>
    </row>
    <row r="9676" spans="1:8" x14ac:dyDescent="0.25">
      <c r="A9676">
        <v>100563</v>
      </c>
      <c r="B9676" t="s">
        <v>57</v>
      </c>
      <c r="C9676" s="2">
        <v>45982</v>
      </c>
      <c r="D9676" t="s">
        <v>9002</v>
      </c>
      <c r="E9676" t="str">
        <f>_xlfn.XLOOKUP(A9676,HR_Roster!$A$2:$A$10001,HR_Roster!$F$2:$F$10001,"no emp found",0)</f>
        <v>Active</v>
      </c>
      <c r="F9676" t="str">
        <f t="shared" si="302"/>
        <v>OK</v>
      </c>
      <c r="G9676" s="4" t="str">
        <f>IF(E9676="Active","Not Terminated",_xlfn.XLOOKUP(A9676,HR_Roster!$A$2:$A$10001,HR_Roster!$G$2:$G$10001))</f>
        <v>Not Terminated</v>
      </c>
      <c r="H9676" t="str">
        <f t="shared" si="303"/>
        <v/>
      </c>
    </row>
    <row r="9677" spans="1:8" x14ac:dyDescent="0.25">
      <c r="A9677">
        <v>103711</v>
      </c>
      <c r="B9677" t="s">
        <v>65</v>
      </c>
      <c r="C9677" s="2">
        <v>45827</v>
      </c>
      <c r="D9677" t="s">
        <v>9003</v>
      </c>
      <c r="E9677" t="str">
        <f>_xlfn.XLOOKUP(A9677,HR_Roster!$A$2:$A$10001,HR_Roster!$F$2:$F$10001,"no emp found",0)</f>
        <v>Active</v>
      </c>
      <c r="F9677" t="str">
        <f t="shared" si="302"/>
        <v>OK</v>
      </c>
      <c r="G9677" s="4" t="str">
        <f>IF(E9677="Active","Not Terminated",_xlfn.XLOOKUP(A9677,HR_Roster!$A$2:$A$10001,HR_Roster!$G$2:$G$10001))</f>
        <v>Not Terminated</v>
      </c>
      <c r="H9677" t="str">
        <f t="shared" si="303"/>
        <v/>
      </c>
    </row>
    <row r="9678" spans="1:8" x14ac:dyDescent="0.25">
      <c r="A9678">
        <v>108041</v>
      </c>
      <c r="B9678" t="s">
        <v>70</v>
      </c>
      <c r="C9678" s="2">
        <v>45731</v>
      </c>
      <c r="D9678" t="s">
        <v>9004</v>
      </c>
      <c r="E9678" t="str">
        <f>_xlfn.XLOOKUP(A9678,HR_Roster!$A$2:$A$10001,HR_Roster!$F$2:$F$10001,"no emp found",0)</f>
        <v>Active</v>
      </c>
      <c r="F9678" t="str">
        <f t="shared" si="302"/>
        <v>OK</v>
      </c>
      <c r="G9678" s="4" t="str">
        <f>IF(E9678="Active","Not Terminated",_xlfn.XLOOKUP(A9678,HR_Roster!$A$2:$A$10001,HR_Roster!$G$2:$G$10001))</f>
        <v>Not Terminated</v>
      </c>
      <c r="H9678" t="str">
        <f t="shared" si="303"/>
        <v/>
      </c>
    </row>
    <row r="9679" spans="1:8" x14ac:dyDescent="0.25">
      <c r="A9679">
        <v>104469</v>
      </c>
      <c r="B9679" t="s">
        <v>65</v>
      </c>
      <c r="C9679" s="2">
        <v>45840</v>
      </c>
      <c r="D9679" t="s">
        <v>9005</v>
      </c>
      <c r="E9679" t="str">
        <f>_xlfn.XLOOKUP(A9679,HR_Roster!$A$2:$A$10001,HR_Roster!$F$2:$F$10001,"no emp found",0)</f>
        <v>Active</v>
      </c>
      <c r="F9679" t="str">
        <f t="shared" si="302"/>
        <v>OK</v>
      </c>
      <c r="G9679" s="4" t="str">
        <f>IF(E9679="Active","Not Terminated",_xlfn.XLOOKUP(A9679,HR_Roster!$A$2:$A$10001,HR_Roster!$G$2:$G$10001))</f>
        <v>Not Terminated</v>
      </c>
      <c r="H9679" t="str">
        <f t="shared" si="303"/>
        <v/>
      </c>
    </row>
    <row r="9680" spans="1:8" x14ac:dyDescent="0.25">
      <c r="A9680">
        <v>109040</v>
      </c>
      <c r="B9680" t="s">
        <v>65</v>
      </c>
      <c r="C9680" s="2">
        <v>45739</v>
      </c>
      <c r="D9680" t="s">
        <v>9006</v>
      </c>
      <c r="E9680" t="str">
        <f>_xlfn.XLOOKUP(A9680,HR_Roster!$A$2:$A$10001,HR_Roster!$F$2:$F$10001,"no emp found",0)</f>
        <v>Active</v>
      </c>
      <c r="F9680" t="str">
        <f t="shared" si="302"/>
        <v>OK</v>
      </c>
      <c r="G9680" s="4" t="str">
        <f>IF(E9680="Active","Not Terminated",_xlfn.XLOOKUP(A9680,HR_Roster!$A$2:$A$10001,HR_Roster!$G$2:$G$10001))</f>
        <v>Not Terminated</v>
      </c>
      <c r="H9680" t="str">
        <f t="shared" si="303"/>
        <v/>
      </c>
    </row>
    <row r="9681" spans="1:8" x14ac:dyDescent="0.25">
      <c r="A9681">
        <v>109130</v>
      </c>
      <c r="B9681" t="s">
        <v>57</v>
      </c>
      <c r="C9681" s="2">
        <v>45727</v>
      </c>
      <c r="D9681" t="s">
        <v>9007</v>
      </c>
      <c r="E9681" t="str">
        <f>_xlfn.XLOOKUP(A9681,HR_Roster!$A$2:$A$10001,HR_Roster!$F$2:$F$10001,"no emp found",0)</f>
        <v>Active</v>
      </c>
      <c r="F9681" t="str">
        <f t="shared" si="302"/>
        <v>OK</v>
      </c>
      <c r="G9681" s="4" t="str">
        <f>IF(E9681="Active","Not Terminated",_xlfn.XLOOKUP(A9681,HR_Roster!$A$2:$A$10001,HR_Roster!$G$2:$G$10001))</f>
        <v>Not Terminated</v>
      </c>
      <c r="H9681" t="str">
        <f t="shared" si="303"/>
        <v/>
      </c>
    </row>
    <row r="9682" spans="1:8" x14ac:dyDescent="0.25">
      <c r="A9682">
        <v>105182</v>
      </c>
      <c r="B9682" t="s">
        <v>65</v>
      </c>
      <c r="C9682" s="2">
        <v>45931</v>
      </c>
      <c r="D9682" t="s">
        <v>9008</v>
      </c>
      <c r="E9682" t="str">
        <f>_xlfn.XLOOKUP(A9682,HR_Roster!$A$2:$A$10001,HR_Roster!$F$2:$F$10001,"no emp found",0)</f>
        <v>Active</v>
      </c>
      <c r="F9682" t="str">
        <f t="shared" si="302"/>
        <v>OK</v>
      </c>
      <c r="G9682" s="4" t="str">
        <f>IF(E9682="Active","Not Terminated",_xlfn.XLOOKUP(A9682,HR_Roster!$A$2:$A$10001,HR_Roster!$G$2:$G$10001))</f>
        <v>Not Terminated</v>
      </c>
      <c r="H9682" t="str">
        <f t="shared" si="303"/>
        <v/>
      </c>
    </row>
    <row r="9683" spans="1:8" x14ac:dyDescent="0.25">
      <c r="A9683">
        <v>108173</v>
      </c>
      <c r="B9683" t="s">
        <v>59</v>
      </c>
      <c r="C9683" s="2">
        <v>45726</v>
      </c>
      <c r="D9683" t="s">
        <v>9009</v>
      </c>
      <c r="E9683" t="str">
        <f>_xlfn.XLOOKUP(A9683,HR_Roster!$A$2:$A$10001,HR_Roster!$F$2:$F$10001,"no emp found",0)</f>
        <v>Active</v>
      </c>
      <c r="F9683" t="str">
        <f t="shared" si="302"/>
        <v>OK</v>
      </c>
      <c r="G9683" s="4" t="str">
        <f>IF(E9683="Active","Not Terminated",_xlfn.XLOOKUP(A9683,HR_Roster!$A$2:$A$10001,HR_Roster!$G$2:$G$10001))</f>
        <v>Not Terminated</v>
      </c>
      <c r="H9683" t="str">
        <f t="shared" si="303"/>
        <v/>
      </c>
    </row>
    <row r="9684" spans="1:8" x14ac:dyDescent="0.25">
      <c r="A9684">
        <v>100712</v>
      </c>
      <c r="B9684" t="s">
        <v>57</v>
      </c>
      <c r="C9684" s="2">
        <v>45719</v>
      </c>
      <c r="D9684" t="s">
        <v>9010</v>
      </c>
      <c r="E9684" t="str">
        <f>_xlfn.XLOOKUP(A9684,HR_Roster!$A$2:$A$10001,HR_Roster!$F$2:$F$10001,"no emp found",0)</f>
        <v>Active</v>
      </c>
      <c r="F9684" t="str">
        <f t="shared" si="302"/>
        <v>OK</v>
      </c>
      <c r="G9684" s="4" t="str">
        <f>IF(E9684="Active","Not Terminated",_xlfn.XLOOKUP(A9684,HR_Roster!$A$2:$A$10001,HR_Roster!$G$2:$G$10001))</f>
        <v>Not Terminated</v>
      </c>
      <c r="H9684" t="str">
        <f t="shared" si="303"/>
        <v/>
      </c>
    </row>
    <row r="9685" spans="1:8" x14ac:dyDescent="0.25">
      <c r="A9685">
        <v>100356</v>
      </c>
      <c r="B9685" t="s">
        <v>59</v>
      </c>
      <c r="C9685" s="2">
        <v>45669</v>
      </c>
      <c r="D9685" t="s">
        <v>9011</v>
      </c>
      <c r="E9685" t="str">
        <f>_xlfn.XLOOKUP(A9685,HR_Roster!$A$2:$A$10001,HR_Roster!$F$2:$F$10001,"no emp found",0)</f>
        <v>Active</v>
      </c>
      <c r="F9685" t="str">
        <f t="shared" si="302"/>
        <v>OK</v>
      </c>
      <c r="G9685" s="4" t="str">
        <f>IF(E9685="Active","Not Terminated",_xlfn.XLOOKUP(A9685,HR_Roster!$A$2:$A$10001,HR_Roster!$G$2:$G$10001))</f>
        <v>Not Terminated</v>
      </c>
      <c r="H9685" t="str">
        <f t="shared" si="303"/>
        <v/>
      </c>
    </row>
    <row r="9686" spans="1:8" x14ac:dyDescent="0.25">
      <c r="A9686">
        <v>104944</v>
      </c>
      <c r="B9686" t="s">
        <v>73</v>
      </c>
      <c r="C9686" s="2">
        <v>46003</v>
      </c>
      <c r="D9686" t="s">
        <v>9012</v>
      </c>
      <c r="E9686" t="str">
        <f>_xlfn.XLOOKUP(A9686,HR_Roster!$A$2:$A$10001,HR_Roster!$F$2:$F$10001,"no emp found",0)</f>
        <v>Active</v>
      </c>
      <c r="F9686" t="str">
        <f t="shared" si="302"/>
        <v>OK</v>
      </c>
      <c r="G9686" s="4" t="str">
        <f>IF(E9686="Active","Not Terminated",_xlfn.XLOOKUP(A9686,HR_Roster!$A$2:$A$10001,HR_Roster!$G$2:$G$10001))</f>
        <v>Not Terminated</v>
      </c>
      <c r="H9686" t="str">
        <f t="shared" si="303"/>
        <v/>
      </c>
    </row>
    <row r="9687" spans="1:8" x14ac:dyDescent="0.25">
      <c r="A9687">
        <v>107509</v>
      </c>
      <c r="B9687" t="s">
        <v>70</v>
      </c>
      <c r="C9687" s="2">
        <v>45911</v>
      </c>
      <c r="D9687" t="s">
        <v>7379</v>
      </c>
      <c r="E9687" t="str">
        <f>_xlfn.XLOOKUP(A9687,HR_Roster!$A$2:$A$10001,HR_Roster!$F$2:$F$10001,"no emp found",0)</f>
        <v>Active</v>
      </c>
      <c r="F9687" t="str">
        <f t="shared" si="302"/>
        <v>OK</v>
      </c>
      <c r="G9687" s="4" t="str">
        <f>IF(E9687="Active","Not Terminated",_xlfn.XLOOKUP(A9687,HR_Roster!$A$2:$A$10001,HR_Roster!$G$2:$G$10001))</f>
        <v>Not Terminated</v>
      </c>
      <c r="H9687" t="str">
        <f t="shared" si="303"/>
        <v/>
      </c>
    </row>
    <row r="9688" spans="1:8" x14ac:dyDescent="0.25">
      <c r="A9688">
        <v>109570</v>
      </c>
      <c r="B9688" t="s">
        <v>61</v>
      </c>
      <c r="C9688" s="2">
        <v>45748</v>
      </c>
      <c r="D9688" t="s">
        <v>8660</v>
      </c>
      <c r="E9688" t="str">
        <f>_xlfn.XLOOKUP(A9688,HR_Roster!$A$2:$A$10001,HR_Roster!$F$2:$F$10001,"no emp found",0)</f>
        <v>Active</v>
      </c>
      <c r="F9688" t="str">
        <f t="shared" si="302"/>
        <v>OK</v>
      </c>
      <c r="G9688" s="4" t="str">
        <f>IF(E9688="Active","Not Terminated",_xlfn.XLOOKUP(A9688,HR_Roster!$A$2:$A$10001,HR_Roster!$G$2:$G$10001))</f>
        <v>Not Terminated</v>
      </c>
      <c r="H9688" t="str">
        <f t="shared" si="303"/>
        <v/>
      </c>
    </row>
    <row r="9689" spans="1:8" x14ac:dyDescent="0.25">
      <c r="A9689">
        <v>107635</v>
      </c>
      <c r="B9689" t="s">
        <v>59</v>
      </c>
      <c r="C9689" s="2">
        <v>45863</v>
      </c>
      <c r="D9689" t="s">
        <v>9013</v>
      </c>
      <c r="E9689" t="str">
        <f>_xlfn.XLOOKUP(A9689,HR_Roster!$A$2:$A$10001,HR_Roster!$F$2:$F$10001,"no emp found",0)</f>
        <v>Active</v>
      </c>
      <c r="F9689" t="str">
        <f t="shared" si="302"/>
        <v>OK</v>
      </c>
      <c r="G9689" s="4" t="str">
        <f>IF(E9689="Active","Not Terminated",_xlfn.XLOOKUP(A9689,HR_Roster!$A$2:$A$10001,HR_Roster!$G$2:$G$10001))</f>
        <v>Not Terminated</v>
      </c>
      <c r="H9689" t="str">
        <f t="shared" si="303"/>
        <v/>
      </c>
    </row>
    <row r="9690" spans="1:8" x14ac:dyDescent="0.25">
      <c r="A9690">
        <v>105594</v>
      </c>
      <c r="B9690" t="s">
        <v>65</v>
      </c>
      <c r="C9690" s="2">
        <v>45835</v>
      </c>
      <c r="D9690" t="s">
        <v>9014</v>
      </c>
      <c r="E9690" t="str">
        <f>_xlfn.XLOOKUP(A9690,HR_Roster!$A$2:$A$10001,HR_Roster!$F$2:$F$10001,"no emp found",0)</f>
        <v>Active</v>
      </c>
      <c r="F9690" t="str">
        <f t="shared" si="302"/>
        <v>OK</v>
      </c>
      <c r="G9690" s="4" t="str">
        <f>IF(E9690="Active","Not Terminated",_xlfn.XLOOKUP(A9690,HR_Roster!$A$2:$A$10001,HR_Roster!$G$2:$G$10001))</f>
        <v>Not Terminated</v>
      </c>
      <c r="H9690" t="str">
        <f t="shared" si="303"/>
        <v/>
      </c>
    </row>
    <row r="9691" spans="1:8" x14ac:dyDescent="0.25">
      <c r="A9691">
        <v>107256</v>
      </c>
      <c r="B9691" t="s">
        <v>65</v>
      </c>
      <c r="C9691" s="2">
        <v>45976</v>
      </c>
      <c r="D9691" t="s">
        <v>9015</v>
      </c>
      <c r="E9691" t="str">
        <f>_xlfn.XLOOKUP(A9691,HR_Roster!$A$2:$A$10001,HR_Roster!$F$2:$F$10001,"no emp found",0)</f>
        <v>Active</v>
      </c>
      <c r="F9691" t="str">
        <f t="shared" si="302"/>
        <v>OK</v>
      </c>
      <c r="G9691" s="4" t="str">
        <f>IF(E9691="Active","Not Terminated",_xlfn.XLOOKUP(A9691,HR_Roster!$A$2:$A$10001,HR_Roster!$G$2:$G$10001))</f>
        <v>Not Terminated</v>
      </c>
      <c r="H9691" t="str">
        <f t="shared" si="303"/>
        <v/>
      </c>
    </row>
    <row r="9692" spans="1:8" x14ac:dyDescent="0.25">
      <c r="A9692">
        <v>101699</v>
      </c>
      <c r="B9692" t="s">
        <v>57</v>
      </c>
      <c r="C9692" s="2">
        <v>46006</v>
      </c>
      <c r="D9692" t="s">
        <v>9016</v>
      </c>
      <c r="E9692" t="str">
        <f>_xlfn.XLOOKUP(A9692,HR_Roster!$A$2:$A$10001,HR_Roster!$F$2:$F$10001,"no emp found",0)</f>
        <v>Active</v>
      </c>
      <c r="F9692" t="str">
        <f t="shared" si="302"/>
        <v>OK</v>
      </c>
      <c r="G9692" s="4" t="str">
        <f>IF(E9692="Active","Not Terminated",_xlfn.XLOOKUP(A9692,HR_Roster!$A$2:$A$10001,HR_Roster!$G$2:$G$10001))</f>
        <v>Not Terminated</v>
      </c>
      <c r="H9692" t="str">
        <f t="shared" si="303"/>
        <v/>
      </c>
    </row>
    <row r="9693" spans="1:8" x14ac:dyDescent="0.25">
      <c r="A9693">
        <v>106275</v>
      </c>
      <c r="B9693" t="s">
        <v>70</v>
      </c>
      <c r="C9693" s="2">
        <v>45853</v>
      </c>
      <c r="D9693" t="s">
        <v>9017</v>
      </c>
      <c r="E9693" t="str">
        <f>_xlfn.XLOOKUP(A9693,HR_Roster!$A$2:$A$10001,HR_Roster!$F$2:$F$10001,"no emp found",0)</f>
        <v>Active</v>
      </c>
      <c r="F9693" t="str">
        <f t="shared" si="302"/>
        <v>OK</v>
      </c>
      <c r="G9693" s="4" t="str">
        <f>IF(E9693="Active","Not Terminated",_xlfn.XLOOKUP(A9693,HR_Roster!$A$2:$A$10001,HR_Roster!$G$2:$G$10001))</f>
        <v>Not Terminated</v>
      </c>
      <c r="H9693" t="str">
        <f t="shared" si="303"/>
        <v/>
      </c>
    </row>
    <row r="9694" spans="1:8" x14ac:dyDescent="0.25">
      <c r="A9694">
        <v>101501</v>
      </c>
      <c r="B9694" t="s">
        <v>59</v>
      </c>
      <c r="C9694" s="2">
        <v>45841</v>
      </c>
      <c r="D9694" t="s">
        <v>4593</v>
      </c>
      <c r="E9694" t="str">
        <f>_xlfn.XLOOKUP(A9694,HR_Roster!$A$2:$A$10001,HR_Roster!$F$2:$F$10001,"no emp found",0)</f>
        <v>Terminated</v>
      </c>
      <c r="F9694" t="str">
        <f t="shared" si="302"/>
        <v>Suspicious Login</v>
      </c>
      <c r="G9694" s="4">
        <f>IF(E9694="Active","Not Terminated",_xlfn.XLOOKUP(A9694,HR_Roster!$A$2:$A$10001,HR_Roster!$G$2:$G$10001))</f>
        <v>43849</v>
      </c>
      <c r="H9694">
        <f t="shared" si="303"/>
        <v>1992</v>
      </c>
    </row>
    <row r="9695" spans="1:8" x14ac:dyDescent="0.25">
      <c r="A9695">
        <v>102216</v>
      </c>
      <c r="B9695" t="s">
        <v>59</v>
      </c>
      <c r="C9695" s="2">
        <v>45968</v>
      </c>
      <c r="D9695" t="s">
        <v>9018</v>
      </c>
      <c r="E9695" t="str">
        <f>_xlfn.XLOOKUP(A9695,HR_Roster!$A$2:$A$10001,HR_Roster!$F$2:$F$10001,"no emp found",0)</f>
        <v>Active</v>
      </c>
      <c r="F9695" t="str">
        <f t="shared" si="302"/>
        <v>OK</v>
      </c>
      <c r="G9695" s="4" t="str">
        <f>IF(E9695="Active","Not Terminated",_xlfn.XLOOKUP(A9695,HR_Roster!$A$2:$A$10001,HR_Roster!$G$2:$G$10001))</f>
        <v>Not Terminated</v>
      </c>
      <c r="H9695" t="str">
        <f t="shared" si="303"/>
        <v/>
      </c>
    </row>
    <row r="9696" spans="1:8" x14ac:dyDescent="0.25">
      <c r="A9696">
        <v>109156</v>
      </c>
      <c r="B9696" t="s">
        <v>59</v>
      </c>
      <c r="C9696" s="2">
        <v>45861</v>
      </c>
      <c r="D9696" t="s">
        <v>9019</v>
      </c>
      <c r="E9696" t="str">
        <f>_xlfn.XLOOKUP(A9696,HR_Roster!$A$2:$A$10001,HR_Roster!$F$2:$F$10001,"no emp found",0)</f>
        <v>Active</v>
      </c>
      <c r="F9696" t="str">
        <f t="shared" si="302"/>
        <v>OK</v>
      </c>
      <c r="G9696" s="4" t="str">
        <f>IF(E9696="Active","Not Terminated",_xlfn.XLOOKUP(A9696,HR_Roster!$A$2:$A$10001,HR_Roster!$G$2:$G$10001))</f>
        <v>Not Terminated</v>
      </c>
      <c r="H9696" t="str">
        <f t="shared" si="303"/>
        <v/>
      </c>
    </row>
    <row r="9697" spans="1:8" x14ac:dyDescent="0.25">
      <c r="A9697">
        <v>109412</v>
      </c>
      <c r="B9697" t="s">
        <v>61</v>
      </c>
      <c r="C9697" s="2">
        <v>45990</v>
      </c>
      <c r="D9697" t="s">
        <v>9020</v>
      </c>
      <c r="E9697" t="str">
        <f>_xlfn.XLOOKUP(A9697,HR_Roster!$A$2:$A$10001,HR_Roster!$F$2:$F$10001,"no emp found",0)</f>
        <v>Active</v>
      </c>
      <c r="F9697" t="str">
        <f t="shared" si="302"/>
        <v>OK</v>
      </c>
      <c r="G9697" s="4" t="str">
        <f>IF(E9697="Active","Not Terminated",_xlfn.XLOOKUP(A9697,HR_Roster!$A$2:$A$10001,HR_Roster!$G$2:$G$10001))</f>
        <v>Not Terminated</v>
      </c>
      <c r="H9697" t="str">
        <f t="shared" si="303"/>
        <v/>
      </c>
    </row>
    <row r="9698" spans="1:8" x14ac:dyDescent="0.25">
      <c r="A9698">
        <v>109583</v>
      </c>
      <c r="B9698" t="s">
        <v>57</v>
      </c>
      <c r="C9698" s="2">
        <v>45760</v>
      </c>
      <c r="D9698" t="s">
        <v>3902</v>
      </c>
      <c r="E9698" t="str">
        <f>_xlfn.XLOOKUP(A9698,HR_Roster!$A$2:$A$10001,HR_Roster!$F$2:$F$10001,"no emp found",0)</f>
        <v>Active</v>
      </c>
      <c r="F9698" t="str">
        <f t="shared" si="302"/>
        <v>OK</v>
      </c>
      <c r="G9698" s="4" t="str">
        <f>IF(E9698="Active","Not Terminated",_xlfn.XLOOKUP(A9698,HR_Roster!$A$2:$A$10001,HR_Roster!$G$2:$G$10001))</f>
        <v>Not Terminated</v>
      </c>
      <c r="H9698" t="str">
        <f t="shared" si="303"/>
        <v/>
      </c>
    </row>
    <row r="9699" spans="1:8" x14ac:dyDescent="0.25">
      <c r="A9699">
        <v>107651</v>
      </c>
      <c r="B9699" t="s">
        <v>73</v>
      </c>
      <c r="C9699" s="2">
        <v>45832</v>
      </c>
      <c r="D9699" t="s">
        <v>9021</v>
      </c>
      <c r="E9699" t="str">
        <f>_xlfn.XLOOKUP(A9699,HR_Roster!$A$2:$A$10001,HR_Roster!$F$2:$F$10001,"no emp found",0)</f>
        <v>Active</v>
      </c>
      <c r="F9699" t="str">
        <f t="shared" si="302"/>
        <v>OK</v>
      </c>
      <c r="G9699" s="4" t="str">
        <f>IF(E9699="Active","Not Terminated",_xlfn.XLOOKUP(A9699,HR_Roster!$A$2:$A$10001,HR_Roster!$G$2:$G$10001))</f>
        <v>Not Terminated</v>
      </c>
      <c r="H9699" t="str">
        <f t="shared" si="303"/>
        <v/>
      </c>
    </row>
    <row r="9700" spans="1:8" x14ac:dyDescent="0.25">
      <c r="A9700">
        <v>107440</v>
      </c>
      <c r="B9700" t="s">
        <v>59</v>
      </c>
      <c r="C9700" s="2">
        <v>45982</v>
      </c>
      <c r="D9700" t="s">
        <v>9022</v>
      </c>
      <c r="E9700" t="str">
        <f>_xlfn.XLOOKUP(A9700,HR_Roster!$A$2:$A$10001,HR_Roster!$F$2:$F$10001,"no emp found",0)</f>
        <v>Active</v>
      </c>
      <c r="F9700" t="str">
        <f t="shared" si="302"/>
        <v>OK</v>
      </c>
      <c r="G9700" s="4" t="str">
        <f>IF(E9700="Active","Not Terminated",_xlfn.XLOOKUP(A9700,HR_Roster!$A$2:$A$10001,HR_Roster!$G$2:$G$10001))</f>
        <v>Not Terminated</v>
      </c>
      <c r="H9700" t="str">
        <f t="shared" si="303"/>
        <v/>
      </c>
    </row>
    <row r="9701" spans="1:8" x14ac:dyDescent="0.25">
      <c r="A9701">
        <v>101619</v>
      </c>
      <c r="B9701" t="s">
        <v>61</v>
      </c>
      <c r="C9701" s="2">
        <v>45768</v>
      </c>
      <c r="D9701" t="s">
        <v>6225</v>
      </c>
      <c r="E9701" t="str">
        <f>_xlfn.XLOOKUP(A9701,HR_Roster!$A$2:$A$10001,HR_Roster!$F$2:$F$10001,"no emp found",0)</f>
        <v>Active</v>
      </c>
      <c r="F9701" t="str">
        <f t="shared" si="302"/>
        <v>OK</v>
      </c>
      <c r="G9701" s="4" t="str">
        <f>IF(E9701="Active","Not Terminated",_xlfn.XLOOKUP(A9701,HR_Roster!$A$2:$A$10001,HR_Roster!$G$2:$G$10001))</f>
        <v>Not Terminated</v>
      </c>
      <c r="H9701" t="str">
        <f t="shared" si="303"/>
        <v/>
      </c>
    </row>
    <row r="9702" spans="1:8" x14ac:dyDescent="0.25">
      <c r="A9702">
        <v>105360</v>
      </c>
      <c r="B9702" t="s">
        <v>57</v>
      </c>
      <c r="C9702" s="2">
        <v>45924</v>
      </c>
      <c r="D9702" t="s">
        <v>9023</v>
      </c>
      <c r="E9702" t="str">
        <f>_xlfn.XLOOKUP(A9702,HR_Roster!$A$2:$A$10001,HR_Roster!$F$2:$F$10001,"no emp found",0)</f>
        <v>Active</v>
      </c>
      <c r="F9702" t="str">
        <f t="shared" si="302"/>
        <v>OK</v>
      </c>
      <c r="G9702" s="4" t="str">
        <f>IF(E9702="Active","Not Terminated",_xlfn.XLOOKUP(A9702,HR_Roster!$A$2:$A$10001,HR_Roster!$G$2:$G$10001))</f>
        <v>Not Terminated</v>
      </c>
      <c r="H9702" t="str">
        <f t="shared" si="303"/>
        <v/>
      </c>
    </row>
    <row r="9703" spans="1:8" x14ac:dyDescent="0.25">
      <c r="A9703">
        <v>100381</v>
      </c>
      <c r="B9703" t="s">
        <v>61</v>
      </c>
      <c r="C9703" s="2">
        <v>45899</v>
      </c>
      <c r="D9703" t="s">
        <v>9024</v>
      </c>
      <c r="E9703" t="str">
        <f>_xlfn.XLOOKUP(A9703,HR_Roster!$A$2:$A$10001,HR_Roster!$F$2:$F$10001,"no emp found",0)</f>
        <v>Active</v>
      </c>
      <c r="F9703" t="str">
        <f t="shared" si="302"/>
        <v>OK</v>
      </c>
      <c r="G9703" s="4" t="str">
        <f>IF(E9703="Active","Not Terminated",_xlfn.XLOOKUP(A9703,HR_Roster!$A$2:$A$10001,HR_Roster!$G$2:$G$10001))</f>
        <v>Not Terminated</v>
      </c>
      <c r="H9703" t="str">
        <f t="shared" si="303"/>
        <v/>
      </c>
    </row>
    <row r="9704" spans="1:8" x14ac:dyDescent="0.25">
      <c r="A9704">
        <v>108591</v>
      </c>
      <c r="B9704" t="s">
        <v>65</v>
      </c>
      <c r="C9704" s="2">
        <v>45950</v>
      </c>
      <c r="D9704" t="s">
        <v>9025</v>
      </c>
      <c r="E9704" t="str">
        <f>_xlfn.XLOOKUP(A9704,HR_Roster!$A$2:$A$10001,HR_Roster!$F$2:$F$10001,"no emp found",0)</f>
        <v>Active</v>
      </c>
      <c r="F9704" t="str">
        <f t="shared" si="302"/>
        <v>OK</v>
      </c>
      <c r="G9704" s="4" t="str">
        <f>IF(E9704="Active","Not Terminated",_xlfn.XLOOKUP(A9704,HR_Roster!$A$2:$A$10001,HR_Roster!$G$2:$G$10001))</f>
        <v>Not Terminated</v>
      </c>
      <c r="H9704" t="str">
        <f t="shared" si="303"/>
        <v/>
      </c>
    </row>
    <row r="9705" spans="1:8" x14ac:dyDescent="0.25">
      <c r="A9705">
        <v>107634</v>
      </c>
      <c r="B9705" t="s">
        <v>73</v>
      </c>
      <c r="C9705" s="2">
        <v>46000</v>
      </c>
      <c r="D9705" t="s">
        <v>9026</v>
      </c>
      <c r="E9705" t="str">
        <f>_xlfn.XLOOKUP(A9705,HR_Roster!$A$2:$A$10001,HR_Roster!$F$2:$F$10001,"no emp found",0)</f>
        <v>Active</v>
      </c>
      <c r="F9705" t="str">
        <f t="shared" si="302"/>
        <v>OK</v>
      </c>
      <c r="G9705" s="4" t="str">
        <f>IF(E9705="Active","Not Terminated",_xlfn.XLOOKUP(A9705,HR_Roster!$A$2:$A$10001,HR_Roster!$G$2:$G$10001))</f>
        <v>Not Terminated</v>
      </c>
      <c r="H9705" t="str">
        <f t="shared" si="303"/>
        <v/>
      </c>
    </row>
    <row r="9706" spans="1:8" x14ac:dyDescent="0.25">
      <c r="A9706">
        <v>100849</v>
      </c>
      <c r="B9706" t="s">
        <v>73</v>
      </c>
      <c r="C9706" s="2">
        <v>45885</v>
      </c>
      <c r="D9706" t="s">
        <v>9027</v>
      </c>
      <c r="E9706" t="str">
        <f>_xlfn.XLOOKUP(A9706,HR_Roster!$A$2:$A$10001,HR_Roster!$F$2:$F$10001,"no emp found",0)</f>
        <v>Active</v>
      </c>
      <c r="F9706" t="str">
        <f t="shared" si="302"/>
        <v>OK</v>
      </c>
      <c r="G9706" s="4" t="str">
        <f>IF(E9706="Active","Not Terminated",_xlfn.XLOOKUP(A9706,HR_Roster!$A$2:$A$10001,HR_Roster!$G$2:$G$10001))</f>
        <v>Not Terminated</v>
      </c>
      <c r="H9706" t="str">
        <f t="shared" si="303"/>
        <v/>
      </c>
    </row>
    <row r="9707" spans="1:8" x14ac:dyDescent="0.25">
      <c r="A9707">
        <v>105663</v>
      </c>
      <c r="B9707" t="s">
        <v>73</v>
      </c>
      <c r="C9707" s="2">
        <v>45784</v>
      </c>
      <c r="D9707" t="s">
        <v>9028</v>
      </c>
      <c r="E9707" t="str">
        <f>_xlfn.XLOOKUP(A9707,HR_Roster!$A$2:$A$10001,HR_Roster!$F$2:$F$10001,"no emp found",0)</f>
        <v>Active</v>
      </c>
      <c r="F9707" t="str">
        <f t="shared" si="302"/>
        <v>OK</v>
      </c>
      <c r="G9707" s="4" t="str">
        <f>IF(E9707="Active","Not Terminated",_xlfn.XLOOKUP(A9707,HR_Roster!$A$2:$A$10001,HR_Roster!$G$2:$G$10001))</f>
        <v>Not Terminated</v>
      </c>
      <c r="H9707" t="str">
        <f t="shared" si="303"/>
        <v/>
      </c>
    </row>
    <row r="9708" spans="1:8" x14ac:dyDescent="0.25">
      <c r="A9708">
        <v>101389</v>
      </c>
      <c r="B9708" t="s">
        <v>59</v>
      </c>
      <c r="C9708" s="2">
        <v>45710</v>
      </c>
      <c r="D9708" t="s">
        <v>5249</v>
      </c>
      <c r="E9708" t="str">
        <f>_xlfn.XLOOKUP(A9708,HR_Roster!$A$2:$A$10001,HR_Roster!$F$2:$F$10001,"no emp found",0)</f>
        <v>Active</v>
      </c>
      <c r="F9708" t="str">
        <f t="shared" si="302"/>
        <v>OK</v>
      </c>
      <c r="G9708" s="4" t="str">
        <f>IF(E9708="Active","Not Terminated",_xlfn.XLOOKUP(A9708,HR_Roster!$A$2:$A$10001,HR_Roster!$G$2:$G$10001))</f>
        <v>Not Terminated</v>
      </c>
      <c r="H9708" t="str">
        <f t="shared" si="303"/>
        <v/>
      </c>
    </row>
    <row r="9709" spans="1:8" x14ac:dyDescent="0.25">
      <c r="A9709">
        <v>106685</v>
      </c>
      <c r="B9709" t="s">
        <v>70</v>
      </c>
      <c r="C9709" s="2">
        <v>45811</v>
      </c>
      <c r="D9709" t="s">
        <v>9029</v>
      </c>
      <c r="E9709" t="str">
        <f>_xlfn.XLOOKUP(A9709,HR_Roster!$A$2:$A$10001,HR_Roster!$F$2:$F$10001,"no emp found",0)</f>
        <v>Active</v>
      </c>
      <c r="F9709" t="str">
        <f t="shared" si="302"/>
        <v>OK</v>
      </c>
      <c r="G9709" s="4" t="str">
        <f>IF(E9709="Active","Not Terminated",_xlfn.XLOOKUP(A9709,HR_Roster!$A$2:$A$10001,HR_Roster!$G$2:$G$10001))</f>
        <v>Not Terminated</v>
      </c>
      <c r="H9709" t="str">
        <f t="shared" si="303"/>
        <v/>
      </c>
    </row>
    <row r="9710" spans="1:8" x14ac:dyDescent="0.25">
      <c r="A9710">
        <v>108900</v>
      </c>
      <c r="B9710" t="s">
        <v>61</v>
      </c>
      <c r="C9710" s="2">
        <v>45823</v>
      </c>
      <c r="D9710" t="s">
        <v>4701</v>
      </c>
      <c r="E9710" t="str">
        <f>_xlfn.XLOOKUP(A9710,HR_Roster!$A$2:$A$10001,HR_Roster!$F$2:$F$10001,"no emp found",0)</f>
        <v>Active</v>
      </c>
      <c r="F9710" t="str">
        <f t="shared" si="302"/>
        <v>OK</v>
      </c>
      <c r="G9710" s="4" t="str">
        <f>IF(E9710="Active","Not Terminated",_xlfn.XLOOKUP(A9710,HR_Roster!$A$2:$A$10001,HR_Roster!$G$2:$G$10001))</f>
        <v>Not Terminated</v>
      </c>
      <c r="H9710" t="str">
        <f t="shared" si="303"/>
        <v/>
      </c>
    </row>
    <row r="9711" spans="1:8" x14ac:dyDescent="0.25">
      <c r="A9711">
        <v>106539</v>
      </c>
      <c r="B9711" t="s">
        <v>57</v>
      </c>
      <c r="C9711" s="2">
        <v>45891</v>
      </c>
      <c r="D9711" t="s">
        <v>9030</v>
      </c>
      <c r="E9711" t="str">
        <f>_xlfn.XLOOKUP(A9711,HR_Roster!$A$2:$A$10001,HR_Roster!$F$2:$F$10001,"no emp found",0)</f>
        <v>Active</v>
      </c>
      <c r="F9711" t="str">
        <f t="shared" si="302"/>
        <v>OK</v>
      </c>
      <c r="G9711" s="4" t="str">
        <f>IF(E9711="Active","Not Terminated",_xlfn.XLOOKUP(A9711,HR_Roster!$A$2:$A$10001,HR_Roster!$G$2:$G$10001))</f>
        <v>Not Terminated</v>
      </c>
      <c r="H9711" t="str">
        <f t="shared" si="303"/>
        <v/>
      </c>
    </row>
    <row r="9712" spans="1:8" x14ac:dyDescent="0.25">
      <c r="A9712">
        <v>100101</v>
      </c>
      <c r="B9712" t="s">
        <v>65</v>
      </c>
      <c r="C9712" s="2">
        <v>45861</v>
      </c>
      <c r="D9712" t="s">
        <v>9031</v>
      </c>
      <c r="E9712" t="str">
        <f>_xlfn.XLOOKUP(A9712,HR_Roster!$A$2:$A$10001,HR_Roster!$F$2:$F$10001,"no emp found",0)</f>
        <v>Active</v>
      </c>
      <c r="F9712" t="str">
        <f t="shared" si="302"/>
        <v>OK</v>
      </c>
      <c r="G9712" s="4" t="str">
        <f>IF(E9712="Active","Not Terminated",_xlfn.XLOOKUP(A9712,HR_Roster!$A$2:$A$10001,HR_Roster!$G$2:$G$10001))</f>
        <v>Not Terminated</v>
      </c>
      <c r="H9712" t="str">
        <f t="shared" si="303"/>
        <v/>
      </c>
    </row>
    <row r="9713" spans="1:8" x14ac:dyDescent="0.25">
      <c r="A9713">
        <v>100089</v>
      </c>
      <c r="B9713" t="s">
        <v>65</v>
      </c>
      <c r="C9713" s="2">
        <v>46022</v>
      </c>
      <c r="D9713" t="s">
        <v>9032</v>
      </c>
      <c r="E9713" t="str">
        <f>_xlfn.XLOOKUP(A9713,HR_Roster!$A$2:$A$10001,HR_Roster!$F$2:$F$10001,"no emp found",0)</f>
        <v>Active</v>
      </c>
      <c r="F9713" t="str">
        <f t="shared" si="302"/>
        <v>OK</v>
      </c>
      <c r="G9713" s="4" t="str">
        <f>IF(E9713="Active","Not Terminated",_xlfn.XLOOKUP(A9713,HR_Roster!$A$2:$A$10001,HR_Roster!$G$2:$G$10001))</f>
        <v>Not Terminated</v>
      </c>
      <c r="H9713" t="str">
        <f t="shared" si="303"/>
        <v/>
      </c>
    </row>
    <row r="9714" spans="1:8" x14ac:dyDescent="0.25">
      <c r="A9714">
        <v>100265</v>
      </c>
      <c r="B9714" t="s">
        <v>70</v>
      </c>
      <c r="C9714" s="2">
        <v>45772</v>
      </c>
      <c r="D9714" t="s">
        <v>9033</v>
      </c>
      <c r="E9714" t="str">
        <f>_xlfn.XLOOKUP(A9714,HR_Roster!$A$2:$A$10001,HR_Roster!$F$2:$F$10001,"no emp found",0)</f>
        <v>Active</v>
      </c>
      <c r="F9714" t="str">
        <f t="shared" si="302"/>
        <v>OK</v>
      </c>
      <c r="G9714" s="4" t="str">
        <f>IF(E9714="Active","Not Terminated",_xlfn.XLOOKUP(A9714,HR_Roster!$A$2:$A$10001,HR_Roster!$G$2:$G$10001))</f>
        <v>Not Terminated</v>
      </c>
      <c r="H9714" t="str">
        <f t="shared" si="303"/>
        <v/>
      </c>
    </row>
    <row r="9715" spans="1:8" x14ac:dyDescent="0.25">
      <c r="A9715">
        <v>102033</v>
      </c>
      <c r="B9715" t="s">
        <v>61</v>
      </c>
      <c r="C9715" s="2">
        <v>45867</v>
      </c>
      <c r="D9715" t="s">
        <v>9034</v>
      </c>
      <c r="E9715" t="str">
        <f>_xlfn.XLOOKUP(A9715,HR_Roster!$A$2:$A$10001,HR_Roster!$F$2:$F$10001,"no emp found",0)</f>
        <v>Active</v>
      </c>
      <c r="F9715" t="str">
        <f t="shared" si="302"/>
        <v>OK</v>
      </c>
      <c r="G9715" s="4" t="str">
        <f>IF(E9715="Active","Not Terminated",_xlfn.XLOOKUP(A9715,HR_Roster!$A$2:$A$10001,HR_Roster!$G$2:$G$10001))</f>
        <v>Not Terminated</v>
      </c>
      <c r="H9715" t="str">
        <f t="shared" si="303"/>
        <v/>
      </c>
    </row>
    <row r="9716" spans="1:8" x14ac:dyDescent="0.25">
      <c r="A9716">
        <v>108017</v>
      </c>
      <c r="B9716" t="s">
        <v>65</v>
      </c>
      <c r="C9716" s="2">
        <v>45680</v>
      </c>
      <c r="D9716" t="s">
        <v>9035</v>
      </c>
      <c r="E9716" t="str">
        <f>_xlfn.XLOOKUP(A9716,HR_Roster!$A$2:$A$10001,HR_Roster!$F$2:$F$10001,"no emp found",0)</f>
        <v>Active</v>
      </c>
      <c r="F9716" t="str">
        <f t="shared" si="302"/>
        <v>OK</v>
      </c>
      <c r="G9716" s="4" t="str">
        <f>IF(E9716="Active","Not Terminated",_xlfn.XLOOKUP(A9716,HR_Roster!$A$2:$A$10001,HR_Roster!$G$2:$G$10001))</f>
        <v>Not Terminated</v>
      </c>
      <c r="H9716" t="str">
        <f t="shared" si="303"/>
        <v/>
      </c>
    </row>
    <row r="9717" spans="1:8" x14ac:dyDescent="0.25">
      <c r="A9717">
        <v>108329</v>
      </c>
      <c r="B9717" t="s">
        <v>57</v>
      </c>
      <c r="C9717" s="2">
        <v>45886</v>
      </c>
      <c r="D9717" t="s">
        <v>9036</v>
      </c>
      <c r="E9717" t="str">
        <f>_xlfn.XLOOKUP(A9717,HR_Roster!$A$2:$A$10001,HR_Roster!$F$2:$F$10001,"no emp found",0)</f>
        <v>Active</v>
      </c>
      <c r="F9717" t="str">
        <f t="shared" si="302"/>
        <v>OK</v>
      </c>
      <c r="G9717" s="4" t="str">
        <f>IF(E9717="Active","Not Terminated",_xlfn.XLOOKUP(A9717,HR_Roster!$A$2:$A$10001,HR_Roster!$G$2:$G$10001))</f>
        <v>Not Terminated</v>
      </c>
      <c r="H9717" t="str">
        <f t="shared" si="303"/>
        <v/>
      </c>
    </row>
    <row r="9718" spans="1:8" x14ac:dyDescent="0.25">
      <c r="A9718">
        <v>102173</v>
      </c>
      <c r="B9718" t="s">
        <v>70</v>
      </c>
      <c r="C9718" s="2">
        <v>45776</v>
      </c>
      <c r="D9718" t="s">
        <v>1390</v>
      </c>
      <c r="E9718" t="str">
        <f>_xlfn.XLOOKUP(A9718,HR_Roster!$A$2:$A$10001,HR_Roster!$F$2:$F$10001,"no emp found",0)</f>
        <v>Active</v>
      </c>
      <c r="F9718" t="str">
        <f t="shared" si="302"/>
        <v>OK</v>
      </c>
      <c r="G9718" s="4" t="str">
        <f>IF(E9718="Active","Not Terminated",_xlfn.XLOOKUP(A9718,HR_Roster!$A$2:$A$10001,HR_Roster!$G$2:$G$10001))</f>
        <v>Not Terminated</v>
      </c>
      <c r="H9718" t="str">
        <f t="shared" si="303"/>
        <v/>
      </c>
    </row>
    <row r="9719" spans="1:8" x14ac:dyDescent="0.25">
      <c r="A9719">
        <v>102890</v>
      </c>
      <c r="B9719" t="s">
        <v>70</v>
      </c>
      <c r="C9719" s="2">
        <v>45942</v>
      </c>
      <c r="D9719" t="s">
        <v>9037</v>
      </c>
      <c r="E9719" t="str">
        <f>_xlfn.XLOOKUP(A9719,HR_Roster!$A$2:$A$10001,HR_Roster!$F$2:$F$10001,"no emp found",0)</f>
        <v>Active</v>
      </c>
      <c r="F9719" t="str">
        <f t="shared" si="302"/>
        <v>OK</v>
      </c>
      <c r="G9719" s="4" t="str">
        <f>IF(E9719="Active","Not Terminated",_xlfn.XLOOKUP(A9719,HR_Roster!$A$2:$A$10001,HR_Roster!$G$2:$G$10001))</f>
        <v>Not Terminated</v>
      </c>
      <c r="H9719" t="str">
        <f t="shared" si="303"/>
        <v/>
      </c>
    </row>
    <row r="9720" spans="1:8" x14ac:dyDescent="0.25">
      <c r="A9720">
        <v>105926</v>
      </c>
      <c r="B9720" t="s">
        <v>70</v>
      </c>
      <c r="C9720" s="2">
        <v>45908</v>
      </c>
      <c r="D9720" t="s">
        <v>9038</v>
      </c>
      <c r="E9720" t="str">
        <f>_xlfn.XLOOKUP(A9720,HR_Roster!$A$2:$A$10001,HR_Roster!$F$2:$F$10001,"no emp found",0)</f>
        <v>Active</v>
      </c>
      <c r="F9720" t="str">
        <f t="shared" si="302"/>
        <v>OK</v>
      </c>
      <c r="G9720" s="4" t="str">
        <f>IF(E9720="Active","Not Terminated",_xlfn.XLOOKUP(A9720,HR_Roster!$A$2:$A$10001,HR_Roster!$G$2:$G$10001))</f>
        <v>Not Terminated</v>
      </c>
      <c r="H9720" t="str">
        <f t="shared" si="303"/>
        <v/>
      </c>
    </row>
    <row r="9721" spans="1:8" x14ac:dyDescent="0.25">
      <c r="A9721">
        <v>108498</v>
      </c>
      <c r="B9721" t="s">
        <v>70</v>
      </c>
      <c r="C9721" s="2">
        <v>45841</v>
      </c>
      <c r="D9721" t="s">
        <v>9039</v>
      </c>
      <c r="E9721" t="str">
        <f>_xlfn.XLOOKUP(A9721,HR_Roster!$A$2:$A$10001,HR_Roster!$F$2:$F$10001,"no emp found",0)</f>
        <v>Active</v>
      </c>
      <c r="F9721" t="str">
        <f t="shared" si="302"/>
        <v>OK</v>
      </c>
      <c r="G9721" s="4" t="str">
        <f>IF(E9721="Active","Not Terminated",_xlfn.XLOOKUP(A9721,HR_Roster!$A$2:$A$10001,HR_Roster!$G$2:$G$10001))</f>
        <v>Not Terminated</v>
      </c>
      <c r="H9721" t="str">
        <f t="shared" si="303"/>
        <v/>
      </c>
    </row>
    <row r="9722" spans="1:8" x14ac:dyDescent="0.25">
      <c r="A9722">
        <v>106772</v>
      </c>
      <c r="B9722" t="s">
        <v>59</v>
      </c>
      <c r="C9722" s="2">
        <v>45835</v>
      </c>
      <c r="D9722" t="s">
        <v>9040</v>
      </c>
      <c r="E9722" t="str">
        <f>_xlfn.XLOOKUP(A9722,HR_Roster!$A$2:$A$10001,HR_Roster!$F$2:$F$10001,"no emp found",0)</f>
        <v>Active</v>
      </c>
      <c r="F9722" t="str">
        <f t="shared" si="302"/>
        <v>OK</v>
      </c>
      <c r="G9722" s="4" t="str">
        <f>IF(E9722="Active","Not Terminated",_xlfn.XLOOKUP(A9722,HR_Roster!$A$2:$A$10001,HR_Roster!$G$2:$G$10001))</f>
        <v>Not Terminated</v>
      </c>
      <c r="H9722" t="str">
        <f t="shared" si="303"/>
        <v/>
      </c>
    </row>
    <row r="9723" spans="1:8" x14ac:dyDescent="0.25">
      <c r="A9723">
        <v>109498</v>
      </c>
      <c r="B9723" t="s">
        <v>73</v>
      </c>
      <c r="C9723" s="2">
        <v>45993</v>
      </c>
      <c r="D9723" t="s">
        <v>9041</v>
      </c>
      <c r="E9723" t="str">
        <f>_xlfn.XLOOKUP(A9723,HR_Roster!$A$2:$A$10001,HR_Roster!$F$2:$F$10001,"no emp found",0)</f>
        <v>Active</v>
      </c>
      <c r="F9723" t="str">
        <f t="shared" si="302"/>
        <v>OK</v>
      </c>
      <c r="G9723" s="4" t="str">
        <f>IF(E9723="Active","Not Terminated",_xlfn.XLOOKUP(A9723,HR_Roster!$A$2:$A$10001,HR_Roster!$G$2:$G$10001))</f>
        <v>Not Terminated</v>
      </c>
      <c r="H9723" t="str">
        <f t="shared" si="303"/>
        <v/>
      </c>
    </row>
    <row r="9724" spans="1:8" x14ac:dyDescent="0.25">
      <c r="A9724">
        <v>105124</v>
      </c>
      <c r="B9724" t="s">
        <v>70</v>
      </c>
      <c r="C9724" s="2">
        <v>45803</v>
      </c>
      <c r="D9724" t="s">
        <v>9042</v>
      </c>
      <c r="E9724" t="str">
        <f>_xlfn.XLOOKUP(A9724,HR_Roster!$A$2:$A$10001,HR_Roster!$F$2:$F$10001,"no emp found",0)</f>
        <v>Active</v>
      </c>
      <c r="F9724" t="str">
        <f t="shared" si="302"/>
        <v>OK</v>
      </c>
      <c r="G9724" s="4" t="str">
        <f>IF(E9724="Active","Not Terminated",_xlfn.XLOOKUP(A9724,HR_Roster!$A$2:$A$10001,HR_Roster!$G$2:$G$10001))</f>
        <v>Not Terminated</v>
      </c>
      <c r="H9724" t="str">
        <f t="shared" si="303"/>
        <v/>
      </c>
    </row>
    <row r="9725" spans="1:8" x14ac:dyDescent="0.25">
      <c r="A9725">
        <v>107185</v>
      </c>
      <c r="B9725" t="s">
        <v>57</v>
      </c>
      <c r="C9725" s="2">
        <v>45787</v>
      </c>
      <c r="D9725" t="s">
        <v>9043</v>
      </c>
      <c r="E9725" t="str">
        <f>_xlfn.XLOOKUP(A9725,HR_Roster!$A$2:$A$10001,HR_Roster!$F$2:$F$10001,"no emp found",0)</f>
        <v>Active</v>
      </c>
      <c r="F9725" t="str">
        <f t="shared" si="302"/>
        <v>OK</v>
      </c>
      <c r="G9725" s="4" t="str">
        <f>IF(E9725="Active","Not Terminated",_xlfn.XLOOKUP(A9725,HR_Roster!$A$2:$A$10001,HR_Roster!$G$2:$G$10001))</f>
        <v>Not Terminated</v>
      </c>
      <c r="H9725" t="str">
        <f t="shared" si="303"/>
        <v/>
      </c>
    </row>
    <row r="9726" spans="1:8" x14ac:dyDescent="0.25">
      <c r="A9726">
        <v>108621</v>
      </c>
      <c r="B9726" t="s">
        <v>70</v>
      </c>
      <c r="C9726" s="2">
        <v>45874</v>
      </c>
      <c r="D9726" t="s">
        <v>9044</v>
      </c>
      <c r="E9726" t="str">
        <f>_xlfn.XLOOKUP(A9726,HR_Roster!$A$2:$A$10001,HR_Roster!$F$2:$F$10001,"no emp found",0)</f>
        <v>Active</v>
      </c>
      <c r="F9726" t="str">
        <f t="shared" si="302"/>
        <v>OK</v>
      </c>
      <c r="G9726" s="4" t="str">
        <f>IF(E9726="Active","Not Terminated",_xlfn.XLOOKUP(A9726,HR_Roster!$A$2:$A$10001,HR_Roster!$G$2:$G$10001))</f>
        <v>Not Terminated</v>
      </c>
      <c r="H9726" t="str">
        <f t="shared" si="303"/>
        <v/>
      </c>
    </row>
    <row r="9727" spans="1:8" x14ac:dyDescent="0.25">
      <c r="A9727">
        <v>104551</v>
      </c>
      <c r="B9727" t="s">
        <v>73</v>
      </c>
      <c r="C9727" s="2">
        <v>45927</v>
      </c>
      <c r="D9727" t="s">
        <v>8551</v>
      </c>
      <c r="E9727" t="str">
        <f>_xlfn.XLOOKUP(A9727,HR_Roster!$A$2:$A$10001,HR_Roster!$F$2:$F$10001,"no emp found",0)</f>
        <v>Active</v>
      </c>
      <c r="F9727" t="str">
        <f t="shared" si="302"/>
        <v>OK</v>
      </c>
      <c r="G9727" s="4" t="str">
        <f>IF(E9727="Active","Not Terminated",_xlfn.XLOOKUP(A9727,HR_Roster!$A$2:$A$10001,HR_Roster!$G$2:$G$10001))</f>
        <v>Not Terminated</v>
      </c>
      <c r="H9727" t="str">
        <f t="shared" si="303"/>
        <v/>
      </c>
    </row>
    <row r="9728" spans="1:8" x14ac:dyDescent="0.25">
      <c r="A9728">
        <v>101950</v>
      </c>
      <c r="B9728" t="s">
        <v>65</v>
      </c>
      <c r="C9728" s="2">
        <v>46011</v>
      </c>
      <c r="D9728" t="s">
        <v>9045</v>
      </c>
      <c r="E9728" t="str">
        <f>_xlfn.XLOOKUP(A9728,HR_Roster!$A$2:$A$10001,HR_Roster!$F$2:$F$10001,"no emp found",0)</f>
        <v>Active</v>
      </c>
      <c r="F9728" t="str">
        <f t="shared" si="302"/>
        <v>OK</v>
      </c>
      <c r="G9728" s="4" t="str">
        <f>IF(E9728="Active","Not Terminated",_xlfn.XLOOKUP(A9728,HR_Roster!$A$2:$A$10001,HR_Roster!$G$2:$G$10001))</f>
        <v>Not Terminated</v>
      </c>
      <c r="H9728" t="str">
        <f t="shared" si="303"/>
        <v/>
      </c>
    </row>
    <row r="9729" spans="1:8" x14ac:dyDescent="0.25">
      <c r="A9729">
        <v>107083</v>
      </c>
      <c r="B9729" t="s">
        <v>61</v>
      </c>
      <c r="C9729" s="2">
        <v>45665</v>
      </c>
      <c r="D9729" t="s">
        <v>8240</v>
      </c>
      <c r="E9729" t="str">
        <f>_xlfn.XLOOKUP(A9729,HR_Roster!$A$2:$A$10001,HR_Roster!$F$2:$F$10001,"no emp found",0)</f>
        <v>Active</v>
      </c>
      <c r="F9729" t="str">
        <f t="shared" si="302"/>
        <v>OK</v>
      </c>
      <c r="G9729" s="4" t="str">
        <f>IF(E9729="Active","Not Terminated",_xlfn.XLOOKUP(A9729,HR_Roster!$A$2:$A$10001,HR_Roster!$G$2:$G$10001))</f>
        <v>Not Terminated</v>
      </c>
      <c r="H9729" t="str">
        <f t="shared" si="303"/>
        <v/>
      </c>
    </row>
    <row r="9730" spans="1:8" x14ac:dyDescent="0.25">
      <c r="A9730">
        <v>104174</v>
      </c>
      <c r="B9730" t="s">
        <v>59</v>
      </c>
      <c r="C9730" s="2">
        <v>45803</v>
      </c>
      <c r="D9730" t="s">
        <v>9046</v>
      </c>
      <c r="E9730" t="str">
        <f>_xlfn.XLOOKUP(A9730,HR_Roster!$A$2:$A$10001,HR_Roster!$F$2:$F$10001,"no emp found",0)</f>
        <v>Active</v>
      </c>
      <c r="F9730" t="str">
        <f t="shared" si="302"/>
        <v>OK</v>
      </c>
      <c r="G9730" s="4" t="str">
        <f>IF(E9730="Active","Not Terminated",_xlfn.XLOOKUP(A9730,HR_Roster!$A$2:$A$10001,HR_Roster!$G$2:$G$10001))</f>
        <v>Not Terminated</v>
      </c>
      <c r="H9730" t="str">
        <f t="shared" si="303"/>
        <v/>
      </c>
    </row>
    <row r="9731" spans="1:8" x14ac:dyDescent="0.25">
      <c r="A9731">
        <v>108777</v>
      </c>
      <c r="B9731" t="s">
        <v>65</v>
      </c>
      <c r="C9731" s="2">
        <v>45774</v>
      </c>
      <c r="D9731" t="s">
        <v>9047</v>
      </c>
      <c r="E9731" t="str">
        <f>_xlfn.XLOOKUP(A9731,HR_Roster!$A$2:$A$10001,HR_Roster!$F$2:$F$10001,"no emp found",0)</f>
        <v>Active</v>
      </c>
      <c r="F9731" t="str">
        <f t="shared" ref="F9731:F9794" si="304">IF(AND(E9731="Terminated",C9731&gt;G9731),"Suspicious Login","OK")</f>
        <v>OK</v>
      </c>
      <c r="G9731" s="4" t="str">
        <f>IF(E9731="Active","Not Terminated",_xlfn.XLOOKUP(A9731,HR_Roster!$A$2:$A$10001,HR_Roster!$G$2:$G$10001))</f>
        <v>Not Terminated</v>
      </c>
      <c r="H9731" t="str">
        <f t="shared" ref="H9731:H9794" si="305">IF(F9731="Suspicious Login",C9731-G9731,"")</f>
        <v/>
      </c>
    </row>
    <row r="9732" spans="1:8" x14ac:dyDescent="0.25">
      <c r="A9732">
        <v>101738</v>
      </c>
      <c r="B9732" t="s">
        <v>61</v>
      </c>
      <c r="C9732" s="2">
        <v>45658</v>
      </c>
      <c r="D9732" t="s">
        <v>9048</v>
      </c>
      <c r="E9732" t="str">
        <f>_xlfn.XLOOKUP(A9732,HR_Roster!$A$2:$A$10001,HR_Roster!$F$2:$F$10001,"no emp found",0)</f>
        <v>Active</v>
      </c>
      <c r="F9732" t="str">
        <f t="shared" si="304"/>
        <v>OK</v>
      </c>
      <c r="G9732" s="4" t="str">
        <f>IF(E9732="Active","Not Terminated",_xlfn.XLOOKUP(A9732,HR_Roster!$A$2:$A$10001,HR_Roster!$G$2:$G$10001))</f>
        <v>Not Terminated</v>
      </c>
      <c r="H9732" t="str">
        <f t="shared" si="305"/>
        <v/>
      </c>
    </row>
    <row r="9733" spans="1:8" x14ac:dyDescent="0.25">
      <c r="A9733">
        <v>107720</v>
      </c>
      <c r="B9733" t="s">
        <v>57</v>
      </c>
      <c r="C9733" s="2">
        <v>45675</v>
      </c>
      <c r="D9733" t="s">
        <v>9049</v>
      </c>
      <c r="E9733" t="str">
        <f>_xlfn.XLOOKUP(A9733,HR_Roster!$A$2:$A$10001,HR_Roster!$F$2:$F$10001,"no emp found",0)</f>
        <v>Active</v>
      </c>
      <c r="F9733" t="str">
        <f t="shared" si="304"/>
        <v>OK</v>
      </c>
      <c r="G9733" s="4" t="str">
        <f>IF(E9733="Active","Not Terminated",_xlfn.XLOOKUP(A9733,HR_Roster!$A$2:$A$10001,HR_Roster!$G$2:$G$10001))</f>
        <v>Not Terminated</v>
      </c>
      <c r="H9733" t="str">
        <f t="shared" si="305"/>
        <v/>
      </c>
    </row>
    <row r="9734" spans="1:8" x14ac:dyDescent="0.25">
      <c r="A9734">
        <v>107073</v>
      </c>
      <c r="B9734" t="s">
        <v>59</v>
      </c>
      <c r="C9734" s="2">
        <v>45670</v>
      </c>
      <c r="D9734" t="s">
        <v>9050</v>
      </c>
      <c r="E9734" t="str">
        <f>_xlfn.XLOOKUP(A9734,HR_Roster!$A$2:$A$10001,HR_Roster!$F$2:$F$10001,"no emp found",0)</f>
        <v>Active</v>
      </c>
      <c r="F9734" t="str">
        <f t="shared" si="304"/>
        <v>OK</v>
      </c>
      <c r="G9734" s="4" t="str">
        <f>IF(E9734="Active","Not Terminated",_xlfn.XLOOKUP(A9734,HR_Roster!$A$2:$A$10001,HR_Roster!$G$2:$G$10001))</f>
        <v>Not Terminated</v>
      </c>
      <c r="H9734" t="str">
        <f t="shared" si="305"/>
        <v/>
      </c>
    </row>
    <row r="9735" spans="1:8" x14ac:dyDescent="0.25">
      <c r="A9735">
        <v>104348</v>
      </c>
      <c r="B9735" t="s">
        <v>59</v>
      </c>
      <c r="C9735" s="2">
        <v>45845</v>
      </c>
      <c r="D9735" t="s">
        <v>9051</v>
      </c>
      <c r="E9735" t="str">
        <f>_xlfn.XLOOKUP(A9735,HR_Roster!$A$2:$A$10001,HR_Roster!$F$2:$F$10001,"no emp found",0)</f>
        <v>Active</v>
      </c>
      <c r="F9735" t="str">
        <f t="shared" si="304"/>
        <v>OK</v>
      </c>
      <c r="G9735" s="4" t="str">
        <f>IF(E9735="Active","Not Terminated",_xlfn.XLOOKUP(A9735,HR_Roster!$A$2:$A$10001,HR_Roster!$G$2:$G$10001))</f>
        <v>Not Terminated</v>
      </c>
      <c r="H9735" t="str">
        <f t="shared" si="305"/>
        <v/>
      </c>
    </row>
    <row r="9736" spans="1:8" x14ac:dyDescent="0.25">
      <c r="A9736">
        <v>107506</v>
      </c>
      <c r="B9736" t="s">
        <v>59</v>
      </c>
      <c r="C9736" s="2">
        <v>45983</v>
      </c>
      <c r="D9736" t="s">
        <v>9052</v>
      </c>
      <c r="E9736" t="str">
        <f>_xlfn.XLOOKUP(A9736,HR_Roster!$A$2:$A$10001,HR_Roster!$F$2:$F$10001,"no emp found",0)</f>
        <v>Active</v>
      </c>
      <c r="F9736" t="str">
        <f t="shared" si="304"/>
        <v>OK</v>
      </c>
      <c r="G9736" s="4" t="str">
        <f>IF(E9736="Active","Not Terminated",_xlfn.XLOOKUP(A9736,HR_Roster!$A$2:$A$10001,HR_Roster!$G$2:$G$10001))</f>
        <v>Not Terminated</v>
      </c>
      <c r="H9736" t="str">
        <f t="shared" si="305"/>
        <v/>
      </c>
    </row>
    <row r="9737" spans="1:8" x14ac:dyDescent="0.25">
      <c r="A9737">
        <v>105893</v>
      </c>
      <c r="B9737" t="s">
        <v>70</v>
      </c>
      <c r="C9737" s="2">
        <v>45737</v>
      </c>
      <c r="D9737" t="s">
        <v>2427</v>
      </c>
      <c r="E9737" t="str">
        <f>_xlfn.XLOOKUP(A9737,HR_Roster!$A$2:$A$10001,HR_Roster!$F$2:$F$10001,"no emp found",0)</f>
        <v>Active</v>
      </c>
      <c r="F9737" t="str">
        <f t="shared" si="304"/>
        <v>OK</v>
      </c>
      <c r="G9737" s="4" t="str">
        <f>IF(E9737="Active","Not Terminated",_xlfn.XLOOKUP(A9737,HR_Roster!$A$2:$A$10001,HR_Roster!$G$2:$G$10001))</f>
        <v>Not Terminated</v>
      </c>
      <c r="H9737" t="str">
        <f t="shared" si="305"/>
        <v/>
      </c>
    </row>
    <row r="9738" spans="1:8" x14ac:dyDescent="0.25">
      <c r="A9738">
        <v>102521</v>
      </c>
      <c r="B9738" t="s">
        <v>59</v>
      </c>
      <c r="C9738" s="2">
        <v>45701</v>
      </c>
      <c r="D9738" t="s">
        <v>9053</v>
      </c>
      <c r="E9738" t="str">
        <f>_xlfn.XLOOKUP(A9738,HR_Roster!$A$2:$A$10001,HR_Roster!$F$2:$F$10001,"no emp found",0)</f>
        <v>Active</v>
      </c>
      <c r="F9738" t="str">
        <f t="shared" si="304"/>
        <v>OK</v>
      </c>
      <c r="G9738" s="4" t="str">
        <f>IF(E9738="Active","Not Terminated",_xlfn.XLOOKUP(A9738,HR_Roster!$A$2:$A$10001,HR_Roster!$G$2:$G$10001))</f>
        <v>Not Terminated</v>
      </c>
      <c r="H9738" t="str">
        <f t="shared" si="305"/>
        <v/>
      </c>
    </row>
    <row r="9739" spans="1:8" x14ac:dyDescent="0.25">
      <c r="A9739">
        <v>104027</v>
      </c>
      <c r="B9739" t="s">
        <v>61</v>
      </c>
      <c r="C9739" s="2">
        <v>45760</v>
      </c>
      <c r="D9739" t="s">
        <v>9054</v>
      </c>
      <c r="E9739" t="str">
        <f>_xlfn.XLOOKUP(A9739,HR_Roster!$A$2:$A$10001,HR_Roster!$F$2:$F$10001,"no emp found",0)</f>
        <v>Active</v>
      </c>
      <c r="F9739" t="str">
        <f t="shared" si="304"/>
        <v>OK</v>
      </c>
      <c r="G9739" s="4" t="str">
        <f>IF(E9739="Active","Not Terminated",_xlfn.XLOOKUP(A9739,HR_Roster!$A$2:$A$10001,HR_Roster!$G$2:$G$10001))</f>
        <v>Not Terminated</v>
      </c>
      <c r="H9739" t="str">
        <f t="shared" si="305"/>
        <v/>
      </c>
    </row>
    <row r="9740" spans="1:8" x14ac:dyDescent="0.25">
      <c r="A9740">
        <v>104849</v>
      </c>
      <c r="B9740" t="s">
        <v>73</v>
      </c>
      <c r="C9740" s="2">
        <v>45781</v>
      </c>
      <c r="D9740" t="s">
        <v>9055</v>
      </c>
      <c r="E9740" t="str">
        <f>_xlfn.XLOOKUP(A9740,HR_Roster!$A$2:$A$10001,HR_Roster!$F$2:$F$10001,"no emp found",0)</f>
        <v>Active</v>
      </c>
      <c r="F9740" t="str">
        <f t="shared" si="304"/>
        <v>OK</v>
      </c>
      <c r="G9740" s="4" t="str">
        <f>IF(E9740="Active","Not Terminated",_xlfn.XLOOKUP(A9740,HR_Roster!$A$2:$A$10001,HR_Roster!$G$2:$G$10001))</f>
        <v>Not Terminated</v>
      </c>
      <c r="H9740" t="str">
        <f t="shared" si="305"/>
        <v/>
      </c>
    </row>
    <row r="9741" spans="1:8" x14ac:dyDescent="0.25">
      <c r="A9741">
        <v>108989</v>
      </c>
      <c r="B9741" t="s">
        <v>73</v>
      </c>
      <c r="C9741" s="2">
        <v>45686</v>
      </c>
      <c r="D9741" t="s">
        <v>9056</v>
      </c>
      <c r="E9741" t="str">
        <f>_xlfn.XLOOKUP(A9741,HR_Roster!$A$2:$A$10001,HR_Roster!$F$2:$F$10001,"no emp found",0)</f>
        <v>Active</v>
      </c>
      <c r="F9741" t="str">
        <f t="shared" si="304"/>
        <v>OK</v>
      </c>
      <c r="G9741" s="4" t="str">
        <f>IF(E9741="Active","Not Terminated",_xlfn.XLOOKUP(A9741,HR_Roster!$A$2:$A$10001,HR_Roster!$G$2:$G$10001))</f>
        <v>Not Terminated</v>
      </c>
      <c r="H9741" t="str">
        <f t="shared" si="305"/>
        <v/>
      </c>
    </row>
    <row r="9742" spans="1:8" x14ac:dyDescent="0.25">
      <c r="A9742">
        <v>105764</v>
      </c>
      <c r="B9742" t="s">
        <v>70</v>
      </c>
      <c r="C9742" s="2">
        <v>45754</v>
      </c>
      <c r="D9742" t="s">
        <v>9057</v>
      </c>
      <c r="E9742" t="str">
        <f>_xlfn.XLOOKUP(A9742,HR_Roster!$A$2:$A$10001,HR_Roster!$F$2:$F$10001,"no emp found",0)</f>
        <v>Active</v>
      </c>
      <c r="F9742" t="str">
        <f t="shared" si="304"/>
        <v>OK</v>
      </c>
      <c r="G9742" s="4" t="str">
        <f>IF(E9742="Active","Not Terminated",_xlfn.XLOOKUP(A9742,HR_Roster!$A$2:$A$10001,HR_Roster!$G$2:$G$10001))</f>
        <v>Not Terminated</v>
      </c>
      <c r="H9742" t="str">
        <f t="shared" si="305"/>
        <v/>
      </c>
    </row>
    <row r="9743" spans="1:8" x14ac:dyDescent="0.25">
      <c r="A9743">
        <v>101751</v>
      </c>
      <c r="B9743" t="s">
        <v>57</v>
      </c>
      <c r="C9743" s="2">
        <v>45747</v>
      </c>
      <c r="D9743" t="s">
        <v>9058</v>
      </c>
      <c r="E9743" t="str">
        <f>_xlfn.XLOOKUP(A9743,HR_Roster!$A$2:$A$10001,HR_Roster!$F$2:$F$10001,"no emp found",0)</f>
        <v>Active</v>
      </c>
      <c r="F9743" t="str">
        <f t="shared" si="304"/>
        <v>OK</v>
      </c>
      <c r="G9743" s="4" t="str">
        <f>IF(E9743="Active","Not Terminated",_xlfn.XLOOKUP(A9743,HR_Roster!$A$2:$A$10001,HR_Roster!$G$2:$G$10001))</f>
        <v>Not Terminated</v>
      </c>
      <c r="H9743" t="str">
        <f t="shared" si="305"/>
        <v/>
      </c>
    </row>
    <row r="9744" spans="1:8" x14ac:dyDescent="0.25">
      <c r="A9744">
        <v>100403</v>
      </c>
      <c r="B9744" t="s">
        <v>70</v>
      </c>
      <c r="C9744" s="2">
        <v>45740</v>
      </c>
      <c r="D9744" t="s">
        <v>9059</v>
      </c>
      <c r="E9744" t="str">
        <f>_xlfn.XLOOKUP(A9744,HR_Roster!$A$2:$A$10001,HR_Roster!$F$2:$F$10001,"no emp found",0)</f>
        <v>Active</v>
      </c>
      <c r="F9744" t="str">
        <f t="shared" si="304"/>
        <v>OK</v>
      </c>
      <c r="G9744" s="4" t="str">
        <f>IF(E9744="Active","Not Terminated",_xlfn.XLOOKUP(A9744,HR_Roster!$A$2:$A$10001,HR_Roster!$G$2:$G$10001))</f>
        <v>Not Terminated</v>
      </c>
      <c r="H9744" t="str">
        <f t="shared" si="305"/>
        <v/>
      </c>
    </row>
    <row r="9745" spans="1:8" x14ac:dyDescent="0.25">
      <c r="A9745">
        <v>107199</v>
      </c>
      <c r="B9745" t="s">
        <v>65</v>
      </c>
      <c r="C9745" s="2">
        <v>45794</v>
      </c>
      <c r="D9745" t="s">
        <v>9060</v>
      </c>
      <c r="E9745" t="str">
        <f>_xlfn.XLOOKUP(A9745,HR_Roster!$A$2:$A$10001,HR_Roster!$F$2:$F$10001,"no emp found",0)</f>
        <v>Active</v>
      </c>
      <c r="F9745" t="str">
        <f t="shared" si="304"/>
        <v>OK</v>
      </c>
      <c r="G9745" s="4" t="str">
        <f>IF(E9745="Active","Not Terminated",_xlfn.XLOOKUP(A9745,HR_Roster!$A$2:$A$10001,HR_Roster!$G$2:$G$10001))</f>
        <v>Not Terminated</v>
      </c>
      <c r="H9745" t="str">
        <f t="shared" si="305"/>
        <v/>
      </c>
    </row>
    <row r="9746" spans="1:8" x14ac:dyDescent="0.25">
      <c r="A9746">
        <v>108405</v>
      </c>
      <c r="B9746" t="s">
        <v>61</v>
      </c>
      <c r="C9746" s="2">
        <v>45855</v>
      </c>
      <c r="D9746" t="s">
        <v>9061</v>
      </c>
      <c r="E9746" t="str">
        <f>_xlfn.XLOOKUP(A9746,HR_Roster!$A$2:$A$10001,HR_Roster!$F$2:$F$10001,"no emp found",0)</f>
        <v>Active</v>
      </c>
      <c r="F9746" t="str">
        <f t="shared" si="304"/>
        <v>OK</v>
      </c>
      <c r="G9746" s="4" t="str">
        <f>IF(E9746="Active","Not Terminated",_xlfn.XLOOKUP(A9746,HR_Roster!$A$2:$A$10001,HR_Roster!$G$2:$G$10001))</f>
        <v>Not Terminated</v>
      </c>
      <c r="H9746" t="str">
        <f t="shared" si="305"/>
        <v/>
      </c>
    </row>
    <row r="9747" spans="1:8" x14ac:dyDescent="0.25">
      <c r="A9747">
        <v>109336</v>
      </c>
      <c r="B9747" t="s">
        <v>57</v>
      </c>
      <c r="C9747" s="2">
        <v>45983</v>
      </c>
      <c r="D9747" t="s">
        <v>9062</v>
      </c>
      <c r="E9747" t="str">
        <f>_xlfn.XLOOKUP(A9747,HR_Roster!$A$2:$A$10001,HR_Roster!$F$2:$F$10001,"no emp found",0)</f>
        <v>Active</v>
      </c>
      <c r="F9747" t="str">
        <f t="shared" si="304"/>
        <v>OK</v>
      </c>
      <c r="G9747" s="4" t="str">
        <f>IF(E9747="Active","Not Terminated",_xlfn.XLOOKUP(A9747,HR_Roster!$A$2:$A$10001,HR_Roster!$G$2:$G$10001))</f>
        <v>Not Terminated</v>
      </c>
      <c r="H9747" t="str">
        <f t="shared" si="305"/>
        <v/>
      </c>
    </row>
    <row r="9748" spans="1:8" x14ac:dyDescent="0.25">
      <c r="A9748">
        <v>100483</v>
      </c>
      <c r="B9748" t="s">
        <v>59</v>
      </c>
      <c r="C9748" s="2">
        <v>45854</v>
      </c>
      <c r="D9748" t="s">
        <v>9063</v>
      </c>
      <c r="E9748" t="str">
        <f>_xlfn.XLOOKUP(A9748,HR_Roster!$A$2:$A$10001,HR_Roster!$F$2:$F$10001,"no emp found",0)</f>
        <v>Active</v>
      </c>
      <c r="F9748" t="str">
        <f t="shared" si="304"/>
        <v>OK</v>
      </c>
      <c r="G9748" s="4" t="str">
        <f>IF(E9748="Active","Not Terminated",_xlfn.XLOOKUP(A9748,HR_Roster!$A$2:$A$10001,HR_Roster!$G$2:$G$10001))</f>
        <v>Not Terminated</v>
      </c>
      <c r="H9748" t="str">
        <f t="shared" si="305"/>
        <v/>
      </c>
    </row>
    <row r="9749" spans="1:8" x14ac:dyDescent="0.25">
      <c r="A9749">
        <v>104824</v>
      </c>
      <c r="B9749" t="s">
        <v>73</v>
      </c>
      <c r="C9749" s="2">
        <v>45932</v>
      </c>
      <c r="D9749" t="s">
        <v>9064</v>
      </c>
      <c r="E9749" t="str">
        <f>_xlfn.XLOOKUP(A9749,HR_Roster!$A$2:$A$10001,HR_Roster!$F$2:$F$10001,"no emp found",0)</f>
        <v>Active</v>
      </c>
      <c r="F9749" t="str">
        <f t="shared" si="304"/>
        <v>OK</v>
      </c>
      <c r="G9749" s="4" t="str">
        <f>IF(E9749="Active","Not Terminated",_xlfn.XLOOKUP(A9749,HR_Roster!$A$2:$A$10001,HR_Roster!$G$2:$G$10001))</f>
        <v>Not Terminated</v>
      </c>
      <c r="H9749" t="str">
        <f t="shared" si="305"/>
        <v/>
      </c>
    </row>
    <row r="9750" spans="1:8" x14ac:dyDescent="0.25">
      <c r="A9750">
        <v>102128</v>
      </c>
      <c r="B9750" t="s">
        <v>61</v>
      </c>
      <c r="C9750" s="2">
        <v>45999</v>
      </c>
      <c r="D9750" t="s">
        <v>9065</v>
      </c>
      <c r="E9750" t="str">
        <f>_xlfn.XLOOKUP(A9750,HR_Roster!$A$2:$A$10001,HR_Roster!$F$2:$F$10001,"no emp found",0)</f>
        <v>Active</v>
      </c>
      <c r="F9750" t="str">
        <f t="shared" si="304"/>
        <v>OK</v>
      </c>
      <c r="G9750" s="4" t="str">
        <f>IF(E9750="Active","Not Terminated",_xlfn.XLOOKUP(A9750,HR_Roster!$A$2:$A$10001,HR_Roster!$G$2:$G$10001))</f>
        <v>Not Terminated</v>
      </c>
      <c r="H9750" t="str">
        <f t="shared" si="305"/>
        <v/>
      </c>
    </row>
    <row r="9751" spans="1:8" x14ac:dyDescent="0.25">
      <c r="A9751">
        <v>109195</v>
      </c>
      <c r="B9751" t="s">
        <v>65</v>
      </c>
      <c r="C9751" s="2">
        <v>45731</v>
      </c>
      <c r="D9751" t="s">
        <v>9066</v>
      </c>
      <c r="E9751" t="str">
        <f>_xlfn.XLOOKUP(A9751,HR_Roster!$A$2:$A$10001,HR_Roster!$F$2:$F$10001,"no emp found",0)</f>
        <v>Active</v>
      </c>
      <c r="F9751" t="str">
        <f t="shared" si="304"/>
        <v>OK</v>
      </c>
      <c r="G9751" s="4" t="str">
        <f>IF(E9751="Active","Not Terminated",_xlfn.XLOOKUP(A9751,HR_Roster!$A$2:$A$10001,HR_Roster!$G$2:$G$10001))</f>
        <v>Not Terminated</v>
      </c>
      <c r="H9751" t="str">
        <f t="shared" si="305"/>
        <v/>
      </c>
    </row>
    <row r="9752" spans="1:8" x14ac:dyDescent="0.25">
      <c r="A9752">
        <v>107037</v>
      </c>
      <c r="B9752" t="s">
        <v>65</v>
      </c>
      <c r="C9752" s="2">
        <v>45836</v>
      </c>
      <c r="D9752" t="s">
        <v>9067</v>
      </c>
      <c r="E9752" t="str">
        <f>_xlfn.XLOOKUP(A9752,HR_Roster!$A$2:$A$10001,HR_Roster!$F$2:$F$10001,"no emp found",0)</f>
        <v>Active</v>
      </c>
      <c r="F9752" t="str">
        <f t="shared" si="304"/>
        <v>OK</v>
      </c>
      <c r="G9752" s="4" t="str">
        <f>IF(E9752="Active","Not Terminated",_xlfn.XLOOKUP(A9752,HR_Roster!$A$2:$A$10001,HR_Roster!$G$2:$G$10001))</f>
        <v>Not Terminated</v>
      </c>
      <c r="H9752" t="str">
        <f t="shared" si="305"/>
        <v/>
      </c>
    </row>
    <row r="9753" spans="1:8" x14ac:dyDescent="0.25">
      <c r="A9753">
        <v>100357</v>
      </c>
      <c r="B9753" t="s">
        <v>59</v>
      </c>
      <c r="C9753" s="2">
        <v>45818</v>
      </c>
      <c r="D9753" t="s">
        <v>9068</v>
      </c>
      <c r="E9753" t="str">
        <f>_xlfn.XLOOKUP(A9753,HR_Roster!$A$2:$A$10001,HR_Roster!$F$2:$F$10001,"no emp found",0)</f>
        <v>Active</v>
      </c>
      <c r="F9753" t="str">
        <f t="shared" si="304"/>
        <v>OK</v>
      </c>
      <c r="G9753" s="4" t="str">
        <f>IF(E9753="Active","Not Terminated",_xlfn.XLOOKUP(A9753,HR_Roster!$A$2:$A$10001,HR_Roster!$G$2:$G$10001))</f>
        <v>Not Terminated</v>
      </c>
      <c r="H9753" t="str">
        <f t="shared" si="305"/>
        <v/>
      </c>
    </row>
    <row r="9754" spans="1:8" x14ac:dyDescent="0.25">
      <c r="A9754">
        <v>104704</v>
      </c>
      <c r="B9754" t="s">
        <v>61</v>
      </c>
      <c r="C9754" s="2">
        <v>45926</v>
      </c>
      <c r="D9754" t="s">
        <v>9069</v>
      </c>
      <c r="E9754" t="str">
        <f>_xlfn.XLOOKUP(A9754,HR_Roster!$A$2:$A$10001,HR_Roster!$F$2:$F$10001,"no emp found",0)</f>
        <v>Active</v>
      </c>
      <c r="F9754" t="str">
        <f t="shared" si="304"/>
        <v>OK</v>
      </c>
      <c r="G9754" s="4" t="str">
        <f>IF(E9754="Active","Not Terminated",_xlfn.XLOOKUP(A9754,HR_Roster!$A$2:$A$10001,HR_Roster!$G$2:$G$10001))</f>
        <v>Not Terminated</v>
      </c>
      <c r="H9754" t="str">
        <f t="shared" si="305"/>
        <v/>
      </c>
    </row>
    <row r="9755" spans="1:8" x14ac:dyDescent="0.25">
      <c r="A9755">
        <v>102852</v>
      </c>
      <c r="B9755" t="s">
        <v>61</v>
      </c>
      <c r="C9755" s="2">
        <v>45838</v>
      </c>
      <c r="D9755" t="s">
        <v>2605</v>
      </c>
      <c r="E9755" t="str">
        <f>_xlfn.XLOOKUP(A9755,HR_Roster!$A$2:$A$10001,HR_Roster!$F$2:$F$10001,"no emp found",0)</f>
        <v>Active</v>
      </c>
      <c r="F9755" t="str">
        <f t="shared" si="304"/>
        <v>OK</v>
      </c>
      <c r="G9755" s="4" t="str">
        <f>IF(E9755="Active","Not Terminated",_xlfn.XLOOKUP(A9755,HR_Roster!$A$2:$A$10001,HR_Roster!$G$2:$G$10001))</f>
        <v>Not Terminated</v>
      </c>
      <c r="H9755" t="str">
        <f t="shared" si="305"/>
        <v/>
      </c>
    </row>
    <row r="9756" spans="1:8" x14ac:dyDescent="0.25">
      <c r="A9756">
        <v>101894</v>
      </c>
      <c r="B9756" t="s">
        <v>61</v>
      </c>
      <c r="C9756" s="2">
        <v>45858</v>
      </c>
      <c r="D9756" t="s">
        <v>9070</v>
      </c>
      <c r="E9756" t="str">
        <f>_xlfn.XLOOKUP(A9756,HR_Roster!$A$2:$A$10001,HR_Roster!$F$2:$F$10001,"no emp found",0)</f>
        <v>Active</v>
      </c>
      <c r="F9756" t="str">
        <f t="shared" si="304"/>
        <v>OK</v>
      </c>
      <c r="G9756" s="4" t="str">
        <f>IF(E9756="Active","Not Terminated",_xlfn.XLOOKUP(A9756,HR_Roster!$A$2:$A$10001,HR_Roster!$G$2:$G$10001))</f>
        <v>Not Terminated</v>
      </c>
      <c r="H9756" t="str">
        <f t="shared" si="305"/>
        <v/>
      </c>
    </row>
    <row r="9757" spans="1:8" x14ac:dyDescent="0.25">
      <c r="A9757">
        <v>104878</v>
      </c>
      <c r="B9757" t="s">
        <v>70</v>
      </c>
      <c r="C9757" s="2">
        <v>45867</v>
      </c>
      <c r="D9757" t="s">
        <v>9071</v>
      </c>
      <c r="E9757" t="str">
        <f>_xlfn.XLOOKUP(A9757,HR_Roster!$A$2:$A$10001,HR_Roster!$F$2:$F$10001,"no emp found",0)</f>
        <v>Active</v>
      </c>
      <c r="F9757" t="str">
        <f t="shared" si="304"/>
        <v>OK</v>
      </c>
      <c r="G9757" s="4" t="str">
        <f>IF(E9757="Active","Not Terminated",_xlfn.XLOOKUP(A9757,HR_Roster!$A$2:$A$10001,HR_Roster!$G$2:$G$10001))</f>
        <v>Not Terminated</v>
      </c>
      <c r="H9757" t="str">
        <f t="shared" si="305"/>
        <v/>
      </c>
    </row>
    <row r="9758" spans="1:8" x14ac:dyDescent="0.25">
      <c r="A9758">
        <v>109790</v>
      </c>
      <c r="B9758" t="s">
        <v>57</v>
      </c>
      <c r="C9758" s="2">
        <v>45665</v>
      </c>
      <c r="D9758" t="s">
        <v>9072</v>
      </c>
      <c r="E9758" t="str">
        <f>_xlfn.XLOOKUP(A9758,HR_Roster!$A$2:$A$10001,HR_Roster!$F$2:$F$10001,"no emp found",0)</f>
        <v>Active</v>
      </c>
      <c r="F9758" t="str">
        <f t="shared" si="304"/>
        <v>OK</v>
      </c>
      <c r="G9758" s="4" t="str">
        <f>IF(E9758="Active","Not Terminated",_xlfn.XLOOKUP(A9758,HR_Roster!$A$2:$A$10001,HR_Roster!$G$2:$G$10001))</f>
        <v>Not Terminated</v>
      </c>
      <c r="H9758" t="str">
        <f t="shared" si="305"/>
        <v/>
      </c>
    </row>
    <row r="9759" spans="1:8" x14ac:dyDescent="0.25">
      <c r="A9759">
        <v>104980</v>
      </c>
      <c r="B9759" t="s">
        <v>73</v>
      </c>
      <c r="C9759" s="2">
        <v>45712</v>
      </c>
      <c r="D9759" t="s">
        <v>9073</v>
      </c>
      <c r="E9759" t="str">
        <f>_xlfn.XLOOKUP(A9759,HR_Roster!$A$2:$A$10001,HR_Roster!$F$2:$F$10001,"no emp found",0)</f>
        <v>Active</v>
      </c>
      <c r="F9759" t="str">
        <f t="shared" si="304"/>
        <v>OK</v>
      </c>
      <c r="G9759" s="4" t="str">
        <f>IF(E9759="Active","Not Terminated",_xlfn.XLOOKUP(A9759,HR_Roster!$A$2:$A$10001,HR_Roster!$G$2:$G$10001))</f>
        <v>Not Terminated</v>
      </c>
      <c r="H9759" t="str">
        <f t="shared" si="305"/>
        <v/>
      </c>
    </row>
    <row r="9760" spans="1:8" x14ac:dyDescent="0.25">
      <c r="A9760">
        <v>100611</v>
      </c>
      <c r="B9760" t="s">
        <v>61</v>
      </c>
      <c r="C9760" s="2">
        <v>45885</v>
      </c>
      <c r="D9760" t="s">
        <v>9074</v>
      </c>
      <c r="E9760" t="str">
        <f>_xlfn.XLOOKUP(A9760,HR_Roster!$A$2:$A$10001,HR_Roster!$F$2:$F$10001,"no emp found",0)</f>
        <v>Active</v>
      </c>
      <c r="F9760" t="str">
        <f t="shared" si="304"/>
        <v>OK</v>
      </c>
      <c r="G9760" s="4" t="str">
        <f>IF(E9760="Active","Not Terminated",_xlfn.XLOOKUP(A9760,HR_Roster!$A$2:$A$10001,HR_Roster!$G$2:$G$10001))</f>
        <v>Not Terminated</v>
      </c>
      <c r="H9760" t="str">
        <f t="shared" si="305"/>
        <v/>
      </c>
    </row>
    <row r="9761" spans="1:8" x14ac:dyDescent="0.25">
      <c r="A9761">
        <v>101270</v>
      </c>
      <c r="B9761" t="s">
        <v>73</v>
      </c>
      <c r="C9761" s="2">
        <v>45764</v>
      </c>
      <c r="D9761" t="s">
        <v>9075</v>
      </c>
      <c r="E9761" t="str">
        <f>_xlfn.XLOOKUP(A9761,HR_Roster!$A$2:$A$10001,HR_Roster!$F$2:$F$10001,"no emp found",0)</f>
        <v>Active</v>
      </c>
      <c r="F9761" t="str">
        <f t="shared" si="304"/>
        <v>OK</v>
      </c>
      <c r="G9761" s="4" t="str">
        <f>IF(E9761="Active","Not Terminated",_xlfn.XLOOKUP(A9761,HR_Roster!$A$2:$A$10001,HR_Roster!$G$2:$G$10001))</f>
        <v>Not Terminated</v>
      </c>
      <c r="H9761" t="str">
        <f t="shared" si="305"/>
        <v/>
      </c>
    </row>
    <row r="9762" spans="1:8" x14ac:dyDescent="0.25">
      <c r="A9762">
        <v>105650</v>
      </c>
      <c r="B9762" t="s">
        <v>65</v>
      </c>
      <c r="C9762" s="2">
        <v>45692</v>
      </c>
      <c r="D9762" t="s">
        <v>9076</v>
      </c>
      <c r="E9762" t="str">
        <f>_xlfn.XLOOKUP(A9762,HR_Roster!$A$2:$A$10001,HR_Roster!$F$2:$F$10001,"no emp found",0)</f>
        <v>Active</v>
      </c>
      <c r="F9762" t="str">
        <f t="shared" si="304"/>
        <v>OK</v>
      </c>
      <c r="G9762" s="4" t="str">
        <f>IF(E9762="Active","Not Terminated",_xlfn.XLOOKUP(A9762,HR_Roster!$A$2:$A$10001,HR_Roster!$G$2:$G$10001))</f>
        <v>Not Terminated</v>
      </c>
      <c r="H9762" t="str">
        <f t="shared" si="305"/>
        <v/>
      </c>
    </row>
    <row r="9763" spans="1:8" x14ac:dyDescent="0.25">
      <c r="A9763">
        <v>105913</v>
      </c>
      <c r="B9763" t="s">
        <v>70</v>
      </c>
      <c r="C9763" s="2">
        <v>45806</v>
      </c>
      <c r="D9763" t="s">
        <v>9077</v>
      </c>
      <c r="E9763" t="str">
        <f>_xlfn.XLOOKUP(A9763,HR_Roster!$A$2:$A$10001,HR_Roster!$F$2:$F$10001,"no emp found",0)</f>
        <v>Active</v>
      </c>
      <c r="F9763" t="str">
        <f t="shared" si="304"/>
        <v>OK</v>
      </c>
      <c r="G9763" s="4" t="str">
        <f>IF(E9763="Active","Not Terminated",_xlfn.XLOOKUP(A9763,HR_Roster!$A$2:$A$10001,HR_Roster!$G$2:$G$10001))</f>
        <v>Not Terminated</v>
      </c>
      <c r="H9763" t="str">
        <f t="shared" si="305"/>
        <v/>
      </c>
    </row>
    <row r="9764" spans="1:8" x14ac:dyDescent="0.25">
      <c r="A9764">
        <v>108780</v>
      </c>
      <c r="B9764" t="s">
        <v>73</v>
      </c>
      <c r="C9764" s="2">
        <v>45799</v>
      </c>
      <c r="D9764" t="s">
        <v>9078</v>
      </c>
      <c r="E9764" t="str">
        <f>_xlfn.XLOOKUP(A9764,HR_Roster!$A$2:$A$10001,HR_Roster!$F$2:$F$10001,"no emp found",0)</f>
        <v>Active</v>
      </c>
      <c r="F9764" t="str">
        <f t="shared" si="304"/>
        <v>OK</v>
      </c>
      <c r="G9764" s="4" t="str">
        <f>IF(E9764="Active","Not Terminated",_xlfn.XLOOKUP(A9764,HR_Roster!$A$2:$A$10001,HR_Roster!$G$2:$G$10001))</f>
        <v>Not Terminated</v>
      </c>
      <c r="H9764" t="str">
        <f t="shared" si="305"/>
        <v/>
      </c>
    </row>
    <row r="9765" spans="1:8" x14ac:dyDescent="0.25">
      <c r="A9765">
        <v>109083</v>
      </c>
      <c r="B9765" t="s">
        <v>65</v>
      </c>
      <c r="C9765" s="2">
        <v>45823</v>
      </c>
      <c r="D9765" t="s">
        <v>9079</v>
      </c>
      <c r="E9765" t="str">
        <f>_xlfn.XLOOKUP(A9765,HR_Roster!$A$2:$A$10001,HR_Roster!$F$2:$F$10001,"no emp found",0)</f>
        <v>Active</v>
      </c>
      <c r="F9765" t="str">
        <f t="shared" si="304"/>
        <v>OK</v>
      </c>
      <c r="G9765" s="4" t="str">
        <f>IF(E9765="Active","Not Terminated",_xlfn.XLOOKUP(A9765,HR_Roster!$A$2:$A$10001,HR_Roster!$G$2:$G$10001))</f>
        <v>Not Terminated</v>
      </c>
      <c r="H9765" t="str">
        <f t="shared" si="305"/>
        <v/>
      </c>
    </row>
    <row r="9766" spans="1:8" x14ac:dyDescent="0.25">
      <c r="A9766">
        <v>107506</v>
      </c>
      <c r="B9766" t="s">
        <v>59</v>
      </c>
      <c r="C9766" s="2">
        <v>45867</v>
      </c>
      <c r="D9766" t="s">
        <v>1986</v>
      </c>
      <c r="E9766" t="str">
        <f>_xlfn.XLOOKUP(A9766,HR_Roster!$A$2:$A$10001,HR_Roster!$F$2:$F$10001,"no emp found",0)</f>
        <v>Active</v>
      </c>
      <c r="F9766" t="str">
        <f t="shared" si="304"/>
        <v>OK</v>
      </c>
      <c r="G9766" s="4" t="str">
        <f>IF(E9766="Active","Not Terminated",_xlfn.XLOOKUP(A9766,HR_Roster!$A$2:$A$10001,HR_Roster!$G$2:$G$10001))</f>
        <v>Not Terminated</v>
      </c>
      <c r="H9766" t="str">
        <f t="shared" si="305"/>
        <v/>
      </c>
    </row>
    <row r="9767" spans="1:8" x14ac:dyDescent="0.25">
      <c r="A9767">
        <v>109296</v>
      </c>
      <c r="B9767" t="s">
        <v>57</v>
      </c>
      <c r="C9767" s="2">
        <v>45776</v>
      </c>
      <c r="D9767" t="s">
        <v>4995</v>
      </c>
      <c r="E9767" t="str">
        <f>_xlfn.XLOOKUP(A9767,HR_Roster!$A$2:$A$10001,HR_Roster!$F$2:$F$10001,"no emp found",0)</f>
        <v>Active</v>
      </c>
      <c r="F9767" t="str">
        <f t="shared" si="304"/>
        <v>OK</v>
      </c>
      <c r="G9767" s="4" t="str">
        <f>IF(E9767="Active","Not Terminated",_xlfn.XLOOKUP(A9767,HR_Roster!$A$2:$A$10001,HR_Roster!$G$2:$G$10001))</f>
        <v>Not Terminated</v>
      </c>
      <c r="H9767" t="str">
        <f t="shared" si="305"/>
        <v/>
      </c>
    </row>
    <row r="9768" spans="1:8" x14ac:dyDescent="0.25">
      <c r="A9768">
        <v>104650</v>
      </c>
      <c r="B9768" t="s">
        <v>70</v>
      </c>
      <c r="C9768" s="2">
        <v>45919</v>
      </c>
      <c r="D9768" t="s">
        <v>9080</v>
      </c>
      <c r="E9768" t="str">
        <f>_xlfn.XLOOKUP(A9768,HR_Roster!$A$2:$A$10001,HR_Roster!$F$2:$F$10001,"no emp found",0)</f>
        <v>Active</v>
      </c>
      <c r="F9768" t="str">
        <f t="shared" si="304"/>
        <v>OK</v>
      </c>
      <c r="G9768" s="4" t="str">
        <f>IF(E9768="Active","Not Terminated",_xlfn.XLOOKUP(A9768,HR_Roster!$A$2:$A$10001,HR_Roster!$G$2:$G$10001))</f>
        <v>Not Terminated</v>
      </c>
      <c r="H9768" t="str">
        <f t="shared" si="305"/>
        <v/>
      </c>
    </row>
    <row r="9769" spans="1:8" x14ac:dyDescent="0.25">
      <c r="A9769">
        <v>103473</v>
      </c>
      <c r="B9769" t="s">
        <v>61</v>
      </c>
      <c r="C9769" s="2">
        <v>45891</v>
      </c>
      <c r="D9769" t="s">
        <v>9081</v>
      </c>
      <c r="E9769" t="str">
        <f>_xlfn.XLOOKUP(A9769,HR_Roster!$A$2:$A$10001,HR_Roster!$F$2:$F$10001,"no emp found",0)</f>
        <v>Active</v>
      </c>
      <c r="F9769" t="str">
        <f t="shared" si="304"/>
        <v>OK</v>
      </c>
      <c r="G9769" s="4" t="str">
        <f>IF(E9769="Active","Not Terminated",_xlfn.XLOOKUP(A9769,HR_Roster!$A$2:$A$10001,HR_Roster!$G$2:$G$10001))</f>
        <v>Not Terminated</v>
      </c>
      <c r="H9769" t="str">
        <f t="shared" si="305"/>
        <v/>
      </c>
    </row>
    <row r="9770" spans="1:8" x14ac:dyDescent="0.25">
      <c r="A9770">
        <v>103032</v>
      </c>
      <c r="B9770" t="s">
        <v>57</v>
      </c>
      <c r="C9770" s="2">
        <v>45713</v>
      </c>
      <c r="D9770" t="s">
        <v>9082</v>
      </c>
      <c r="E9770" t="str">
        <f>_xlfn.XLOOKUP(A9770,HR_Roster!$A$2:$A$10001,HR_Roster!$F$2:$F$10001,"no emp found",0)</f>
        <v>Active</v>
      </c>
      <c r="F9770" t="str">
        <f t="shared" si="304"/>
        <v>OK</v>
      </c>
      <c r="G9770" s="4" t="str">
        <f>IF(E9770="Active","Not Terminated",_xlfn.XLOOKUP(A9770,HR_Roster!$A$2:$A$10001,HR_Roster!$G$2:$G$10001))</f>
        <v>Not Terminated</v>
      </c>
      <c r="H9770" t="str">
        <f t="shared" si="305"/>
        <v/>
      </c>
    </row>
    <row r="9771" spans="1:8" x14ac:dyDescent="0.25">
      <c r="A9771">
        <v>106424</v>
      </c>
      <c r="B9771" t="s">
        <v>70</v>
      </c>
      <c r="C9771" s="2">
        <v>45719</v>
      </c>
      <c r="D9771" t="s">
        <v>9083</v>
      </c>
      <c r="E9771" t="str">
        <f>_xlfn.XLOOKUP(A9771,HR_Roster!$A$2:$A$10001,HR_Roster!$F$2:$F$10001,"no emp found",0)</f>
        <v>Active</v>
      </c>
      <c r="F9771" t="str">
        <f t="shared" si="304"/>
        <v>OK</v>
      </c>
      <c r="G9771" s="4" t="str">
        <f>IF(E9771="Active","Not Terminated",_xlfn.XLOOKUP(A9771,HR_Roster!$A$2:$A$10001,HR_Roster!$G$2:$G$10001))</f>
        <v>Not Terminated</v>
      </c>
      <c r="H9771" t="str">
        <f t="shared" si="305"/>
        <v/>
      </c>
    </row>
    <row r="9772" spans="1:8" x14ac:dyDescent="0.25">
      <c r="A9772">
        <v>103284</v>
      </c>
      <c r="B9772" t="s">
        <v>70</v>
      </c>
      <c r="C9772" s="2">
        <v>45728</v>
      </c>
      <c r="D9772" t="s">
        <v>9084</v>
      </c>
      <c r="E9772" t="str">
        <f>_xlfn.XLOOKUP(A9772,HR_Roster!$A$2:$A$10001,HR_Roster!$F$2:$F$10001,"no emp found",0)</f>
        <v>Active</v>
      </c>
      <c r="F9772" t="str">
        <f t="shared" si="304"/>
        <v>OK</v>
      </c>
      <c r="G9772" s="4" t="str">
        <f>IF(E9772="Active","Not Terminated",_xlfn.XLOOKUP(A9772,HR_Roster!$A$2:$A$10001,HR_Roster!$G$2:$G$10001))</f>
        <v>Not Terminated</v>
      </c>
      <c r="H9772" t="str">
        <f t="shared" si="305"/>
        <v/>
      </c>
    </row>
    <row r="9773" spans="1:8" x14ac:dyDescent="0.25">
      <c r="A9773">
        <v>101372</v>
      </c>
      <c r="B9773" t="s">
        <v>59</v>
      </c>
      <c r="C9773" s="2">
        <v>45904</v>
      </c>
      <c r="D9773" t="s">
        <v>9085</v>
      </c>
      <c r="E9773" t="str">
        <f>_xlfn.XLOOKUP(A9773,HR_Roster!$A$2:$A$10001,HR_Roster!$F$2:$F$10001,"no emp found",0)</f>
        <v>Active</v>
      </c>
      <c r="F9773" t="str">
        <f t="shared" si="304"/>
        <v>OK</v>
      </c>
      <c r="G9773" s="4" t="str">
        <f>IF(E9773="Active","Not Terminated",_xlfn.XLOOKUP(A9773,HR_Roster!$A$2:$A$10001,HR_Roster!$G$2:$G$10001))</f>
        <v>Not Terminated</v>
      </c>
      <c r="H9773" t="str">
        <f t="shared" si="305"/>
        <v/>
      </c>
    </row>
    <row r="9774" spans="1:8" x14ac:dyDescent="0.25">
      <c r="A9774">
        <v>103036</v>
      </c>
      <c r="B9774" t="s">
        <v>65</v>
      </c>
      <c r="C9774" s="2">
        <v>45842</v>
      </c>
      <c r="D9774" t="s">
        <v>9086</v>
      </c>
      <c r="E9774" t="str">
        <f>_xlfn.XLOOKUP(A9774,HR_Roster!$A$2:$A$10001,HR_Roster!$F$2:$F$10001,"no emp found",0)</f>
        <v>Active</v>
      </c>
      <c r="F9774" t="str">
        <f t="shared" si="304"/>
        <v>OK</v>
      </c>
      <c r="G9774" s="4" t="str">
        <f>IF(E9774="Active","Not Terminated",_xlfn.XLOOKUP(A9774,HR_Roster!$A$2:$A$10001,HR_Roster!$G$2:$G$10001))</f>
        <v>Not Terminated</v>
      </c>
      <c r="H9774" t="str">
        <f t="shared" si="305"/>
        <v/>
      </c>
    </row>
    <row r="9775" spans="1:8" x14ac:dyDescent="0.25">
      <c r="A9775">
        <v>105728</v>
      </c>
      <c r="B9775" t="s">
        <v>73</v>
      </c>
      <c r="C9775" s="2">
        <v>45941</v>
      </c>
      <c r="D9775" t="s">
        <v>9087</v>
      </c>
      <c r="E9775" t="str">
        <f>_xlfn.XLOOKUP(A9775,HR_Roster!$A$2:$A$10001,HR_Roster!$F$2:$F$10001,"no emp found",0)</f>
        <v>Active</v>
      </c>
      <c r="F9775" t="str">
        <f t="shared" si="304"/>
        <v>OK</v>
      </c>
      <c r="G9775" s="4" t="str">
        <f>IF(E9775="Active","Not Terminated",_xlfn.XLOOKUP(A9775,HR_Roster!$A$2:$A$10001,HR_Roster!$G$2:$G$10001))</f>
        <v>Not Terminated</v>
      </c>
      <c r="H9775" t="str">
        <f t="shared" si="305"/>
        <v/>
      </c>
    </row>
    <row r="9776" spans="1:8" x14ac:dyDescent="0.25">
      <c r="A9776">
        <v>102036</v>
      </c>
      <c r="B9776" t="s">
        <v>59</v>
      </c>
      <c r="C9776" s="2">
        <v>45935</v>
      </c>
      <c r="D9776" t="s">
        <v>9088</v>
      </c>
      <c r="E9776" t="str">
        <f>_xlfn.XLOOKUP(A9776,HR_Roster!$A$2:$A$10001,HR_Roster!$F$2:$F$10001,"no emp found",0)</f>
        <v>Active</v>
      </c>
      <c r="F9776" t="str">
        <f t="shared" si="304"/>
        <v>OK</v>
      </c>
      <c r="G9776" s="4" t="str">
        <f>IF(E9776="Active","Not Terminated",_xlfn.XLOOKUP(A9776,HR_Roster!$A$2:$A$10001,HR_Roster!$G$2:$G$10001))</f>
        <v>Not Terminated</v>
      </c>
      <c r="H9776" t="str">
        <f t="shared" si="305"/>
        <v/>
      </c>
    </row>
    <row r="9777" spans="1:8" x14ac:dyDescent="0.25">
      <c r="A9777">
        <v>109343</v>
      </c>
      <c r="B9777" t="s">
        <v>73</v>
      </c>
      <c r="C9777" s="2">
        <v>45665</v>
      </c>
      <c r="D9777" t="s">
        <v>9089</v>
      </c>
      <c r="E9777" t="str">
        <f>_xlfn.XLOOKUP(A9777,HR_Roster!$A$2:$A$10001,HR_Roster!$F$2:$F$10001,"no emp found",0)</f>
        <v>Active</v>
      </c>
      <c r="F9777" t="str">
        <f t="shared" si="304"/>
        <v>OK</v>
      </c>
      <c r="G9777" s="4" t="str">
        <f>IF(E9777="Active","Not Terminated",_xlfn.XLOOKUP(A9777,HR_Roster!$A$2:$A$10001,HR_Roster!$G$2:$G$10001))</f>
        <v>Not Terminated</v>
      </c>
      <c r="H9777" t="str">
        <f t="shared" si="305"/>
        <v/>
      </c>
    </row>
    <row r="9778" spans="1:8" x14ac:dyDescent="0.25">
      <c r="A9778">
        <v>101788</v>
      </c>
      <c r="B9778" t="s">
        <v>59</v>
      </c>
      <c r="C9778" s="2">
        <v>45686</v>
      </c>
      <c r="D9778" t="s">
        <v>9090</v>
      </c>
      <c r="E9778" t="str">
        <f>_xlfn.XLOOKUP(A9778,HR_Roster!$A$2:$A$10001,HR_Roster!$F$2:$F$10001,"no emp found",0)</f>
        <v>Active</v>
      </c>
      <c r="F9778" t="str">
        <f t="shared" si="304"/>
        <v>OK</v>
      </c>
      <c r="G9778" s="4" t="str">
        <f>IF(E9778="Active","Not Terminated",_xlfn.XLOOKUP(A9778,HR_Roster!$A$2:$A$10001,HR_Roster!$G$2:$G$10001))</f>
        <v>Not Terminated</v>
      </c>
      <c r="H9778" t="str">
        <f t="shared" si="305"/>
        <v/>
      </c>
    </row>
    <row r="9779" spans="1:8" x14ac:dyDescent="0.25">
      <c r="A9779">
        <v>109549</v>
      </c>
      <c r="B9779" t="s">
        <v>61</v>
      </c>
      <c r="C9779" s="2">
        <v>46006</v>
      </c>
      <c r="D9779" t="s">
        <v>3216</v>
      </c>
      <c r="E9779" t="str">
        <f>_xlfn.XLOOKUP(A9779,HR_Roster!$A$2:$A$10001,HR_Roster!$F$2:$F$10001,"no emp found",0)</f>
        <v>Active</v>
      </c>
      <c r="F9779" t="str">
        <f t="shared" si="304"/>
        <v>OK</v>
      </c>
      <c r="G9779" s="4" t="str">
        <f>IF(E9779="Active","Not Terminated",_xlfn.XLOOKUP(A9779,HR_Roster!$A$2:$A$10001,HR_Roster!$G$2:$G$10001))</f>
        <v>Not Terminated</v>
      </c>
      <c r="H9779" t="str">
        <f t="shared" si="305"/>
        <v/>
      </c>
    </row>
    <row r="9780" spans="1:8" x14ac:dyDescent="0.25">
      <c r="A9780">
        <v>101674</v>
      </c>
      <c r="B9780" t="s">
        <v>73</v>
      </c>
      <c r="C9780" s="2">
        <v>45966</v>
      </c>
      <c r="D9780" t="s">
        <v>9091</v>
      </c>
      <c r="E9780" t="str">
        <f>_xlfn.XLOOKUP(A9780,HR_Roster!$A$2:$A$10001,HR_Roster!$F$2:$F$10001,"no emp found",0)</f>
        <v>Active</v>
      </c>
      <c r="F9780" t="str">
        <f t="shared" si="304"/>
        <v>OK</v>
      </c>
      <c r="G9780" s="4" t="str">
        <f>IF(E9780="Active","Not Terminated",_xlfn.XLOOKUP(A9780,HR_Roster!$A$2:$A$10001,HR_Roster!$G$2:$G$10001))</f>
        <v>Not Terminated</v>
      </c>
      <c r="H9780" t="str">
        <f t="shared" si="305"/>
        <v/>
      </c>
    </row>
    <row r="9781" spans="1:8" x14ac:dyDescent="0.25">
      <c r="A9781">
        <v>103818</v>
      </c>
      <c r="B9781" t="s">
        <v>65</v>
      </c>
      <c r="C9781" s="2">
        <v>45948</v>
      </c>
      <c r="D9781" t="s">
        <v>9092</v>
      </c>
      <c r="E9781" t="str">
        <f>_xlfn.XLOOKUP(A9781,HR_Roster!$A$2:$A$10001,HR_Roster!$F$2:$F$10001,"no emp found",0)</f>
        <v>Active</v>
      </c>
      <c r="F9781" t="str">
        <f t="shared" si="304"/>
        <v>OK</v>
      </c>
      <c r="G9781" s="4" t="str">
        <f>IF(E9781="Active","Not Terminated",_xlfn.XLOOKUP(A9781,HR_Roster!$A$2:$A$10001,HR_Roster!$G$2:$G$10001))</f>
        <v>Not Terminated</v>
      </c>
      <c r="H9781" t="str">
        <f t="shared" si="305"/>
        <v/>
      </c>
    </row>
    <row r="9782" spans="1:8" x14ac:dyDescent="0.25">
      <c r="A9782">
        <v>109124</v>
      </c>
      <c r="B9782" t="s">
        <v>65</v>
      </c>
      <c r="C9782" s="2">
        <v>45784</v>
      </c>
      <c r="D9782" t="s">
        <v>9093</v>
      </c>
      <c r="E9782" t="str">
        <f>_xlfn.XLOOKUP(A9782,HR_Roster!$A$2:$A$10001,HR_Roster!$F$2:$F$10001,"no emp found",0)</f>
        <v>Active</v>
      </c>
      <c r="F9782" t="str">
        <f t="shared" si="304"/>
        <v>OK</v>
      </c>
      <c r="G9782" s="4" t="str">
        <f>IF(E9782="Active","Not Terminated",_xlfn.XLOOKUP(A9782,HR_Roster!$A$2:$A$10001,HR_Roster!$G$2:$G$10001))</f>
        <v>Not Terminated</v>
      </c>
      <c r="H9782" t="str">
        <f t="shared" si="305"/>
        <v/>
      </c>
    </row>
    <row r="9783" spans="1:8" x14ac:dyDescent="0.25">
      <c r="A9783">
        <v>103481</v>
      </c>
      <c r="B9783" t="s">
        <v>61</v>
      </c>
      <c r="C9783" s="2">
        <v>45965</v>
      </c>
      <c r="D9783" t="s">
        <v>9094</v>
      </c>
      <c r="E9783" t="str">
        <f>_xlfn.XLOOKUP(A9783,HR_Roster!$A$2:$A$10001,HR_Roster!$F$2:$F$10001,"no emp found",0)</f>
        <v>Active</v>
      </c>
      <c r="F9783" t="str">
        <f t="shared" si="304"/>
        <v>OK</v>
      </c>
      <c r="G9783" s="4" t="str">
        <f>IF(E9783="Active","Not Terminated",_xlfn.XLOOKUP(A9783,HR_Roster!$A$2:$A$10001,HR_Roster!$G$2:$G$10001))</f>
        <v>Not Terminated</v>
      </c>
      <c r="H9783" t="str">
        <f t="shared" si="305"/>
        <v/>
      </c>
    </row>
    <row r="9784" spans="1:8" x14ac:dyDescent="0.25">
      <c r="A9784">
        <v>100015</v>
      </c>
      <c r="B9784" t="s">
        <v>57</v>
      </c>
      <c r="C9784" s="2">
        <v>45889</v>
      </c>
      <c r="D9784" t="s">
        <v>9095</v>
      </c>
      <c r="E9784" t="str">
        <f>_xlfn.XLOOKUP(A9784,HR_Roster!$A$2:$A$10001,HR_Roster!$F$2:$F$10001,"no emp found",0)</f>
        <v>Active</v>
      </c>
      <c r="F9784" t="str">
        <f t="shared" si="304"/>
        <v>OK</v>
      </c>
      <c r="G9784" s="4" t="str">
        <f>IF(E9784="Active","Not Terminated",_xlfn.XLOOKUP(A9784,HR_Roster!$A$2:$A$10001,HR_Roster!$G$2:$G$10001))</f>
        <v>Not Terminated</v>
      </c>
      <c r="H9784" t="str">
        <f t="shared" si="305"/>
        <v/>
      </c>
    </row>
    <row r="9785" spans="1:8" x14ac:dyDescent="0.25">
      <c r="A9785">
        <v>101076</v>
      </c>
      <c r="B9785" t="s">
        <v>70</v>
      </c>
      <c r="C9785" s="2">
        <v>45930</v>
      </c>
      <c r="D9785" t="s">
        <v>1368</v>
      </c>
      <c r="E9785" t="str">
        <f>_xlfn.XLOOKUP(A9785,HR_Roster!$A$2:$A$10001,HR_Roster!$F$2:$F$10001,"no emp found",0)</f>
        <v>Active</v>
      </c>
      <c r="F9785" t="str">
        <f t="shared" si="304"/>
        <v>OK</v>
      </c>
      <c r="G9785" s="4" t="str">
        <f>IF(E9785="Active","Not Terminated",_xlfn.XLOOKUP(A9785,HR_Roster!$A$2:$A$10001,HR_Roster!$G$2:$G$10001))</f>
        <v>Not Terminated</v>
      </c>
      <c r="H9785" t="str">
        <f t="shared" si="305"/>
        <v/>
      </c>
    </row>
    <row r="9786" spans="1:8" x14ac:dyDescent="0.25">
      <c r="A9786">
        <v>109748</v>
      </c>
      <c r="B9786" t="s">
        <v>61</v>
      </c>
      <c r="C9786" s="2">
        <v>45906</v>
      </c>
      <c r="D9786" t="s">
        <v>9096</v>
      </c>
      <c r="E9786" t="str">
        <f>_xlfn.XLOOKUP(A9786,HR_Roster!$A$2:$A$10001,HR_Roster!$F$2:$F$10001,"no emp found",0)</f>
        <v>Active</v>
      </c>
      <c r="F9786" t="str">
        <f t="shared" si="304"/>
        <v>OK</v>
      </c>
      <c r="G9786" s="4" t="str">
        <f>IF(E9786="Active","Not Terminated",_xlfn.XLOOKUP(A9786,HR_Roster!$A$2:$A$10001,HR_Roster!$G$2:$G$10001))</f>
        <v>Not Terminated</v>
      </c>
      <c r="H9786" t="str">
        <f t="shared" si="305"/>
        <v/>
      </c>
    </row>
    <row r="9787" spans="1:8" x14ac:dyDescent="0.25">
      <c r="A9787">
        <v>105152</v>
      </c>
      <c r="B9787" t="s">
        <v>57</v>
      </c>
      <c r="C9787" s="2">
        <v>45686</v>
      </c>
      <c r="D9787" t="s">
        <v>9097</v>
      </c>
      <c r="E9787" t="str">
        <f>_xlfn.XLOOKUP(A9787,HR_Roster!$A$2:$A$10001,HR_Roster!$F$2:$F$10001,"no emp found",0)</f>
        <v>Active</v>
      </c>
      <c r="F9787" t="str">
        <f t="shared" si="304"/>
        <v>OK</v>
      </c>
      <c r="G9787" s="4" t="str">
        <f>IF(E9787="Active","Not Terminated",_xlfn.XLOOKUP(A9787,HR_Roster!$A$2:$A$10001,HR_Roster!$G$2:$G$10001))</f>
        <v>Not Terminated</v>
      </c>
      <c r="H9787" t="str">
        <f t="shared" si="305"/>
        <v/>
      </c>
    </row>
    <row r="9788" spans="1:8" x14ac:dyDescent="0.25">
      <c r="A9788">
        <v>108256</v>
      </c>
      <c r="B9788" t="s">
        <v>57</v>
      </c>
      <c r="C9788" s="2">
        <v>45744</v>
      </c>
      <c r="D9788" t="s">
        <v>3043</v>
      </c>
      <c r="E9788" t="str">
        <f>_xlfn.XLOOKUP(A9788,HR_Roster!$A$2:$A$10001,HR_Roster!$F$2:$F$10001,"no emp found",0)</f>
        <v>Active</v>
      </c>
      <c r="F9788" t="str">
        <f t="shared" si="304"/>
        <v>OK</v>
      </c>
      <c r="G9788" s="4" t="str">
        <f>IF(E9788="Active","Not Terminated",_xlfn.XLOOKUP(A9788,HR_Roster!$A$2:$A$10001,HR_Roster!$G$2:$G$10001))</f>
        <v>Not Terminated</v>
      </c>
      <c r="H9788" t="str">
        <f t="shared" si="305"/>
        <v/>
      </c>
    </row>
    <row r="9789" spans="1:8" x14ac:dyDescent="0.25">
      <c r="A9789">
        <v>104100</v>
      </c>
      <c r="B9789" t="s">
        <v>70</v>
      </c>
      <c r="C9789" s="2">
        <v>45787</v>
      </c>
      <c r="D9789" t="s">
        <v>9098</v>
      </c>
      <c r="E9789" t="str">
        <f>_xlfn.XLOOKUP(A9789,HR_Roster!$A$2:$A$10001,HR_Roster!$F$2:$F$10001,"no emp found",0)</f>
        <v>Active</v>
      </c>
      <c r="F9789" t="str">
        <f t="shared" si="304"/>
        <v>OK</v>
      </c>
      <c r="G9789" s="4" t="str">
        <f>IF(E9789="Active","Not Terminated",_xlfn.XLOOKUP(A9789,HR_Roster!$A$2:$A$10001,HR_Roster!$G$2:$G$10001))</f>
        <v>Not Terminated</v>
      </c>
      <c r="H9789" t="str">
        <f t="shared" si="305"/>
        <v/>
      </c>
    </row>
    <row r="9790" spans="1:8" x14ac:dyDescent="0.25">
      <c r="A9790">
        <v>109659</v>
      </c>
      <c r="B9790" t="s">
        <v>73</v>
      </c>
      <c r="C9790" s="2">
        <v>45764</v>
      </c>
      <c r="D9790" t="s">
        <v>9099</v>
      </c>
      <c r="E9790" t="str">
        <f>_xlfn.XLOOKUP(A9790,HR_Roster!$A$2:$A$10001,HR_Roster!$F$2:$F$10001,"no emp found",0)</f>
        <v>Terminated</v>
      </c>
      <c r="F9790" t="str">
        <f t="shared" si="304"/>
        <v>Suspicious Login</v>
      </c>
      <c r="G9790" s="4">
        <f>IF(E9790="Active","Not Terminated",_xlfn.XLOOKUP(A9790,HR_Roster!$A$2:$A$10001,HR_Roster!$G$2:$G$10001))</f>
        <v>44183</v>
      </c>
      <c r="H9790">
        <f t="shared" si="305"/>
        <v>1581</v>
      </c>
    </row>
    <row r="9791" spans="1:8" x14ac:dyDescent="0.25">
      <c r="A9791">
        <v>107720</v>
      </c>
      <c r="B9791" t="s">
        <v>59</v>
      </c>
      <c r="C9791" s="2">
        <v>45806</v>
      </c>
      <c r="D9791" t="s">
        <v>9100</v>
      </c>
      <c r="E9791" t="str">
        <f>_xlfn.XLOOKUP(A9791,HR_Roster!$A$2:$A$10001,HR_Roster!$F$2:$F$10001,"no emp found",0)</f>
        <v>Active</v>
      </c>
      <c r="F9791" t="str">
        <f t="shared" si="304"/>
        <v>OK</v>
      </c>
      <c r="G9791" s="4" t="str">
        <f>IF(E9791="Active","Not Terminated",_xlfn.XLOOKUP(A9791,HR_Roster!$A$2:$A$10001,HR_Roster!$G$2:$G$10001))</f>
        <v>Not Terminated</v>
      </c>
      <c r="H9791" t="str">
        <f t="shared" si="305"/>
        <v/>
      </c>
    </row>
    <row r="9792" spans="1:8" x14ac:dyDescent="0.25">
      <c r="A9792">
        <v>108035</v>
      </c>
      <c r="B9792" t="s">
        <v>73</v>
      </c>
      <c r="C9792" s="2">
        <v>45909</v>
      </c>
      <c r="D9792" t="s">
        <v>9101</v>
      </c>
      <c r="E9792" t="str">
        <f>_xlfn.XLOOKUP(A9792,HR_Roster!$A$2:$A$10001,HR_Roster!$F$2:$F$10001,"no emp found",0)</f>
        <v>Active</v>
      </c>
      <c r="F9792" t="str">
        <f t="shared" si="304"/>
        <v>OK</v>
      </c>
      <c r="G9792" s="4" t="str">
        <f>IF(E9792="Active","Not Terminated",_xlfn.XLOOKUP(A9792,HR_Roster!$A$2:$A$10001,HR_Roster!$G$2:$G$10001))</f>
        <v>Not Terminated</v>
      </c>
      <c r="H9792" t="str">
        <f t="shared" si="305"/>
        <v/>
      </c>
    </row>
    <row r="9793" spans="1:8" x14ac:dyDescent="0.25">
      <c r="A9793">
        <v>108366</v>
      </c>
      <c r="B9793" t="s">
        <v>61</v>
      </c>
      <c r="C9793" s="2">
        <v>45771</v>
      </c>
      <c r="D9793" t="s">
        <v>9102</v>
      </c>
      <c r="E9793" t="str">
        <f>_xlfn.XLOOKUP(A9793,HR_Roster!$A$2:$A$10001,HR_Roster!$F$2:$F$10001,"no emp found",0)</f>
        <v>Active</v>
      </c>
      <c r="F9793" t="str">
        <f t="shared" si="304"/>
        <v>OK</v>
      </c>
      <c r="G9793" s="4" t="str">
        <f>IF(E9793="Active","Not Terminated",_xlfn.XLOOKUP(A9793,HR_Roster!$A$2:$A$10001,HR_Roster!$G$2:$G$10001))</f>
        <v>Not Terminated</v>
      </c>
      <c r="H9793" t="str">
        <f t="shared" si="305"/>
        <v/>
      </c>
    </row>
    <row r="9794" spans="1:8" x14ac:dyDescent="0.25">
      <c r="A9794">
        <v>102148</v>
      </c>
      <c r="B9794" t="s">
        <v>65</v>
      </c>
      <c r="C9794" s="2">
        <v>45711</v>
      </c>
      <c r="D9794" t="s">
        <v>9103</v>
      </c>
      <c r="E9794" t="str">
        <f>_xlfn.XLOOKUP(A9794,HR_Roster!$A$2:$A$10001,HR_Roster!$F$2:$F$10001,"no emp found",0)</f>
        <v>Active</v>
      </c>
      <c r="F9794" t="str">
        <f t="shared" si="304"/>
        <v>OK</v>
      </c>
      <c r="G9794" s="4" t="str">
        <f>IF(E9794="Active","Not Terminated",_xlfn.XLOOKUP(A9794,HR_Roster!$A$2:$A$10001,HR_Roster!$G$2:$G$10001))</f>
        <v>Not Terminated</v>
      </c>
      <c r="H9794" t="str">
        <f t="shared" si="305"/>
        <v/>
      </c>
    </row>
    <row r="9795" spans="1:8" x14ac:dyDescent="0.25">
      <c r="A9795">
        <v>108326</v>
      </c>
      <c r="B9795" t="s">
        <v>59</v>
      </c>
      <c r="C9795" s="2">
        <v>45740</v>
      </c>
      <c r="D9795" t="s">
        <v>9104</v>
      </c>
      <c r="E9795" t="str">
        <f>_xlfn.XLOOKUP(A9795,HR_Roster!$A$2:$A$10001,HR_Roster!$F$2:$F$10001,"no emp found",0)</f>
        <v>Active</v>
      </c>
      <c r="F9795" t="str">
        <f t="shared" ref="F9795:F9858" si="306">IF(AND(E9795="Terminated",C9795&gt;G9795),"Suspicious Login","OK")</f>
        <v>OK</v>
      </c>
      <c r="G9795" s="4" t="str">
        <f>IF(E9795="Active","Not Terminated",_xlfn.XLOOKUP(A9795,HR_Roster!$A$2:$A$10001,HR_Roster!$G$2:$G$10001))</f>
        <v>Not Terminated</v>
      </c>
      <c r="H9795" t="str">
        <f t="shared" ref="H9795:H9858" si="307">IF(F9795="Suspicious Login",C9795-G9795,"")</f>
        <v/>
      </c>
    </row>
    <row r="9796" spans="1:8" x14ac:dyDescent="0.25">
      <c r="A9796">
        <v>101485</v>
      </c>
      <c r="B9796" t="s">
        <v>57</v>
      </c>
      <c r="C9796" s="2">
        <v>45768</v>
      </c>
      <c r="D9796" t="s">
        <v>9105</v>
      </c>
      <c r="E9796" t="str">
        <f>_xlfn.XLOOKUP(A9796,HR_Roster!$A$2:$A$10001,HR_Roster!$F$2:$F$10001,"no emp found",0)</f>
        <v>Active</v>
      </c>
      <c r="F9796" t="str">
        <f t="shared" si="306"/>
        <v>OK</v>
      </c>
      <c r="G9796" s="4" t="str">
        <f>IF(E9796="Active","Not Terminated",_xlfn.XLOOKUP(A9796,HR_Roster!$A$2:$A$10001,HR_Roster!$G$2:$G$10001))</f>
        <v>Not Terminated</v>
      </c>
      <c r="H9796" t="str">
        <f t="shared" si="307"/>
        <v/>
      </c>
    </row>
    <row r="9797" spans="1:8" x14ac:dyDescent="0.25">
      <c r="A9797">
        <v>101124</v>
      </c>
      <c r="B9797" t="s">
        <v>59</v>
      </c>
      <c r="C9797" s="2">
        <v>45961</v>
      </c>
      <c r="D9797" t="s">
        <v>6107</v>
      </c>
      <c r="E9797" t="str">
        <f>_xlfn.XLOOKUP(A9797,HR_Roster!$A$2:$A$10001,HR_Roster!$F$2:$F$10001,"no emp found",0)</f>
        <v>Active</v>
      </c>
      <c r="F9797" t="str">
        <f t="shared" si="306"/>
        <v>OK</v>
      </c>
      <c r="G9797" s="4" t="str">
        <f>IF(E9797="Active","Not Terminated",_xlfn.XLOOKUP(A9797,HR_Roster!$A$2:$A$10001,HR_Roster!$G$2:$G$10001))</f>
        <v>Not Terminated</v>
      </c>
      <c r="H9797" t="str">
        <f t="shared" si="307"/>
        <v/>
      </c>
    </row>
    <row r="9798" spans="1:8" x14ac:dyDescent="0.25">
      <c r="A9798">
        <v>106291</v>
      </c>
      <c r="B9798" t="s">
        <v>73</v>
      </c>
      <c r="C9798" s="2">
        <v>45983</v>
      </c>
      <c r="D9798" t="s">
        <v>9106</v>
      </c>
      <c r="E9798" t="str">
        <f>_xlfn.XLOOKUP(A9798,HR_Roster!$A$2:$A$10001,HR_Roster!$F$2:$F$10001,"no emp found",0)</f>
        <v>Active</v>
      </c>
      <c r="F9798" t="str">
        <f t="shared" si="306"/>
        <v>OK</v>
      </c>
      <c r="G9798" s="4" t="str">
        <f>IF(E9798="Active","Not Terminated",_xlfn.XLOOKUP(A9798,HR_Roster!$A$2:$A$10001,HR_Roster!$G$2:$G$10001))</f>
        <v>Not Terminated</v>
      </c>
      <c r="H9798" t="str">
        <f t="shared" si="307"/>
        <v/>
      </c>
    </row>
    <row r="9799" spans="1:8" x14ac:dyDescent="0.25">
      <c r="A9799">
        <v>102239</v>
      </c>
      <c r="B9799" t="s">
        <v>70</v>
      </c>
      <c r="C9799" s="2">
        <v>45861</v>
      </c>
      <c r="D9799" t="s">
        <v>9107</v>
      </c>
      <c r="E9799" t="str">
        <f>_xlfn.XLOOKUP(A9799,HR_Roster!$A$2:$A$10001,HR_Roster!$F$2:$F$10001,"no emp found",0)</f>
        <v>Active</v>
      </c>
      <c r="F9799" t="str">
        <f t="shared" si="306"/>
        <v>OK</v>
      </c>
      <c r="G9799" s="4" t="str">
        <f>IF(E9799="Active","Not Terminated",_xlfn.XLOOKUP(A9799,HR_Roster!$A$2:$A$10001,HR_Roster!$G$2:$G$10001))</f>
        <v>Not Terminated</v>
      </c>
      <c r="H9799" t="str">
        <f t="shared" si="307"/>
        <v/>
      </c>
    </row>
    <row r="9800" spans="1:8" x14ac:dyDescent="0.25">
      <c r="A9800">
        <v>104046</v>
      </c>
      <c r="B9800" t="s">
        <v>70</v>
      </c>
      <c r="C9800" s="2">
        <v>45833</v>
      </c>
      <c r="D9800" t="s">
        <v>4961</v>
      </c>
      <c r="E9800" t="str">
        <f>_xlfn.XLOOKUP(A9800,HR_Roster!$A$2:$A$10001,HR_Roster!$F$2:$F$10001,"no emp found",0)</f>
        <v>Active</v>
      </c>
      <c r="F9800" t="str">
        <f t="shared" si="306"/>
        <v>OK</v>
      </c>
      <c r="G9800" s="4" t="str">
        <f>IF(E9800="Active","Not Terminated",_xlfn.XLOOKUP(A9800,HR_Roster!$A$2:$A$10001,HR_Roster!$G$2:$G$10001))</f>
        <v>Not Terminated</v>
      </c>
      <c r="H9800" t="str">
        <f t="shared" si="307"/>
        <v/>
      </c>
    </row>
    <row r="9801" spans="1:8" x14ac:dyDescent="0.25">
      <c r="A9801">
        <v>109786</v>
      </c>
      <c r="B9801" t="s">
        <v>59</v>
      </c>
      <c r="C9801" s="2">
        <v>45805</v>
      </c>
      <c r="D9801" t="s">
        <v>9108</v>
      </c>
      <c r="E9801" t="str">
        <f>_xlfn.XLOOKUP(A9801,HR_Roster!$A$2:$A$10001,HR_Roster!$F$2:$F$10001,"no emp found",0)</f>
        <v>Active</v>
      </c>
      <c r="F9801" t="str">
        <f t="shared" si="306"/>
        <v>OK</v>
      </c>
      <c r="G9801" s="4" t="str">
        <f>IF(E9801="Active","Not Terminated",_xlfn.XLOOKUP(A9801,HR_Roster!$A$2:$A$10001,HR_Roster!$G$2:$G$10001))</f>
        <v>Not Terminated</v>
      </c>
      <c r="H9801" t="str">
        <f t="shared" si="307"/>
        <v/>
      </c>
    </row>
    <row r="9802" spans="1:8" x14ac:dyDescent="0.25">
      <c r="A9802">
        <v>104634</v>
      </c>
      <c r="B9802" t="s">
        <v>65</v>
      </c>
      <c r="C9802" s="2">
        <v>45909</v>
      </c>
      <c r="D9802" t="s">
        <v>9109</v>
      </c>
      <c r="E9802" t="str">
        <f>_xlfn.XLOOKUP(A9802,HR_Roster!$A$2:$A$10001,HR_Roster!$F$2:$F$10001,"no emp found",0)</f>
        <v>Active</v>
      </c>
      <c r="F9802" t="str">
        <f t="shared" si="306"/>
        <v>OK</v>
      </c>
      <c r="G9802" s="4" t="str">
        <f>IF(E9802="Active","Not Terminated",_xlfn.XLOOKUP(A9802,HR_Roster!$A$2:$A$10001,HR_Roster!$G$2:$G$10001))</f>
        <v>Not Terminated</v>
      </c>
      <c r="H9802" t="str">
        <f t="shared" si="307"/>
        <v/>
      </c>
    </row>
    <row r="9803" spans="1:8" x14ac:dyDescent="0.25">
      <c r="A9803">
        <v>109609</v>
      </c>
      <c r="B9803" t="s">
        <v>73</v>
      </c>
      <c r="C9803" s="2">
        <v>45887</v>
      </c>
      <c r="D9803" t="s">
        <v>9110</v>
      </c>
      <c r="E9803" t="str">
        <f>_xlfn.XLOOKUP(A9803,HR_Roster!$A$2:$A$10001,HR_Roster!$F$2:$F$10001,"no emp found",0)</f>
        <v>Active</v>
      </c>
      <c r="F9803" t="str">
        <f t="shared" si="306"/>
        <v>OK</v>
      </c>
      <c r="G9803" s="4" t="str">
        <f>IF(E9803="Active","Not Terminated",_xlfn.XLOOKUP(A9803,HR_Roster!$A$2:$A$10001,HR_Roster!$G$2:$G$10001))</f>
        <v>Not Terminated</v>
      </c>
      <c r="H9803" t="str">
        <f t="shared" si="307"/>
        <v/>
      </c>
    </row>
    <row r="9804" spans="1:8" x14ac:dyDescent="0.25">
      <c r="A9804">
        <v>104050</v>
      </c>
      <c r="B9804" t="s">
        <v>65</v>
      </c>
      <c r="C9804" s="2">
        <v>45840</v>
      </c>
      <c r="D9804" t="s">
        <v>9111</v>
      </c>
      <c r="E9804" t="str">
        <f>_xlfn.XLOOKUP(A9804,HR_Roster!$A$2:$A$10001,HR_Roster!$F$2:$F$10001,"no emp found",0)</f>
        <v>Active</v>
      </c>
      <c r="F9804" t="str">
        <f t="shared" si="306"/>
        <v>OK</v>
      </c>
      <c r="G9804" s="4" t="str">
        <f>IF(E9804="Active","Not Terminated",_xlfn.XLOOKUP(A9804,HR_Roster!$A$2:$A$10001,HR_Roster!$G$2:$G$10001))</f>
        <v>Not Terminated</v>
      </c>
      <c r="H9804" t="str">
        <f t="shared" si="307"/>
        <v/>
      </c>
    </row>
    <row r="9805" spans="1:8" x14ac:dyDescent="0.25">
      <c r="A9805">
        <v>103431</v>
      </c>
      <c r="B9805" t="s">
        <v>73</v>
      </c>
      <c r="C9805" s="2">
        <v>45694</v>
      </c>
      <c r="D9805" t="s">
        <v>9112</v>
      </c>
      <c r="E9805" t="str">
        <f>_xlfn.XLOOKUP(A9805,HR_Roster!$A$2:$A$10001,HR_Roster!$F$2:$F$10001,"no emp found",0)</f>
        <v>Active</v>
      </c>
      <c r="F9805" t="str">
        <f t="shared" si="306"/>
        <v>OK</v>
      </c>
      <c r="G9805" s="4" t="str">
        <f>IF(E9805="Active","Not Terminated",_xlfn.XLOOKUP(A9805,HR_Roster!$A$2:$A$10001,HR_Roster!$G$2:$G$10001))</f>
        <v>Not Terminated</v>
      </c>
      <c r="H9805" t="str">
        <f t="shared" si="307"/>
        <v/>
      </c>
    </row>
    <row r="9806" spans="1:8" x14ac:dyDescent="0.25">
      <c r="A9806">
        <v>104213</v>
      </c>
      <c r="B9806" t="s">
        <v>65</v>
      </c>
      <c r="C9806" s="2">
        <v>45807</v>
      </c>
      <c r="D9806" t="s">
        <v>9113</v>
      </c>
      <c r="E9806" t="str">
        <f>_xlfn.XLOOKUP(A9806,HR_Roster!$A$2:$A$10001,HR_Roster!$F$2:$F$10001,"no emp found",0)</f>
        <v>Active</v>
      </c>
      <c r="F9806" t="str">
        <f t="shared" si="306"/>
        <v>OK</v>
      </c>
      <c r="G9806" s="4" t="str">
        <f>IF(E9806="Active","Not Terminated",_xlfn.XLOOKUP(A9806,HR_Roster!$A$2:$A$10001,HR_Roster!$G$2:$G$10001))</f>
        <v>Not Terminated</v>
      </c>
      <c r="H9806" t="str">
        <f t="shared" si="307"/>
        <v/>
      </c>
    </row>
    <row r="9807" spans="1:8" x14ac:dyDescent="0.25">
      <c r="A9807">
        <v>106395</v>
      </c>
      <c r="B9807" t="s">
        <v>61</v>
      </c>
      <c r="C9807" s="2">
        <v>45965</v>
      </c>
      <c r="D9807" t="s">
        <v>9114</v>
      </c>
      <c r="E9807" t="str">
        <f>_xlfn.XLOOKUP(A9807,HR_Roster!$A$2:$A$10001,HR_Roster!$F$2:$F$10001,"no emp found",0)</f>
        <v>Active</v>
      </c>
      <c r="F9807" t="str">
        <f t="shared" si="306"/>
        <v>OK</v>
      </c>
      <c r="G9807" s="4" t="str">
        <f>IF(E9807="Active","Not Terminated",_xlfn.XLOOKUP(A9807,HR_Roster!$A$2:$A$10001,HR_Roster!$G$2:$G$10001))</f>
        <v>Not Terminated</v>
      </c>
      <c r="H9807" t="str">
        <f t="shared" si="307"/>
        <v/>
      </c>
    </row>
    <row r="9808" spans="1:8" x14ac:dyDescent="0.25">
      <c r="A9808">
        <v>108611</v>
      </c>
      <c r="B9808" t="s">
        <v>59</v>
      </c>
      <c r="C9808" s="2">
        <v>45422</v>
      </c>
      <c r="D9808" t="s">
        <v>9115</v>
      </c>
      <c r="E9808" t="str">
        <f>_xlfn.XLOOKUP(A9808,HR_Roster!$A$2:$A$10001,HR_Roster!$F$2:$F$10001,"no emp found",0)</f>
        <v>Terminated</v>
      </c>
      <c r="F9808" t="str">
        <f t="shared" si="306"/>
        <v>Suspicious Login</v>
      </c>
      <c r="G9808" s="4">
        <f>IF(E9808="Active","Not Terminated",_xlfn.XLOOKUP(A9808,HR_Roster!$A$2:$A$10001,HR_Roster!$G$2:$G$10001))</f>
        <v>45371</v>
      </c>
      <c r="H9808">
        <f t="shared" si="307"/>
        <v>51</v>
      </c>
    </row>
    <row r="9809" spans="1:8" x14ac:dyDescent="0.25">
      <c r="A9809">
        <v>108007</v>
      </c>
      <c r="B9809" t="s">
        <v>70</v>
      </c>
      <c r="C9809" s="2">
        <v>45708</v>
      </c>
      <c r="D9809" t="s">
        <v>9116</v>
      </c>
      <c r="E9809" t="str">
        <f>_xlfn.XLOOKUP(A9809,HR_Roster!$A$2:$A$10001,HR_Roster!$F$2:$F$10001,"no emp found",0)</f>
        <v>Active</v>
      </c>
      <c r="F9809" t="str">
        <f t="shared" si="306"/>
        <v>OK</v>
      </c>
      <c r="G9809" s="4" t="str">
        <f>IF(E9809="Active","Not Terminated",_xlfn.XLOOKUP(A9809,HR_Roster!$A$2:$A$10001,HR_Roster!$G$2:$G$10001))</f>
        <v>Not Terminated</v>
      </c>
      <c r="H9809" t="str">
        <f t="shared" si="307"/>
        <v/>
      </c>
    </row>
    <row r="9810" spans="1:8" x14ac:dyDescent="0.25">
      <c r="A9810">
        <v>108636</v>
      </c>
      <c r="B9810" t="s">
        <v>61</v>
      </c>
      <c r="C9810" s="2">
        <v>45687</v>
      </c>
      <c r="D9810" t="s">
        <v>9117</v>
      </c>
      <c r="E9810" t="str">
        <f>_xlfn.XLOOKUP(A9810,HR_Roster!$A$2:$A$10001,HR_Roster!$F$2:$F$10001,"no emp found",0)</f>
        <v>Active</v>
      </c>
      <c r="F9810" t="str">
        <f t="shared" si="306"/>
        <v>OK</v>
      </c>
      <c r="G9810" s="4" t="str">
        <f>IF(E9810="Active","Not Terminated",_xlfn.XLOOKUP(A9810,HR_Roster!$A$2:$A$10001,HR_Roster!$G$2:$G$10001))</f>
        <v>Not Terminated</v>
      </c>
      <c r="H9810" t="str">
        <f t="shared" si="307"/>
        <v/>
      </c>
    </row>
    <row r="9811" spans="1:8" x14ac:dyDescent="0.25">
      <c r="A9811">
        <v>107735</v>
      </c>
      <c r="B9811" t="s">
        <v>61</v>
      </c>
      <c r="C9811" s="2">
        <v>45892</v>
      </c>
      <c r="D9811" t="s">
        <v>1369</v>
      </c>
      <c r="E9811" t="str">
        <f>_xlfn.XLOOKUP(A9811,HR_Roster!$A$2:$A$10001,HR_Roster!$F$2:$F$10001,"no emp found",0)</f>
        <v>Active</v>
      </c>
      <c r="F9811" t="str">
        <f t="shared" si="306"/>
        <v>OK</v>
      </c>
      <c r="G9811" s="4" t="str">
        <f>IF(E9811="Active","Not Terminated",_xlfn.XLOOKUP(A9811,HR_Roster!$A$2:$A$10001,HR_Roster!$G$2:$G$10001))</f>
        <v>Not Terminated</v>
      </c>
      <c r="H9811" t="str">
        <f t="shared" si="307"/>
        <v/>
      </c>
    </row>
    <row r="9812" spans="1:8" x14ac:dyDescent="0.25">
      <c r="A9812">
        <v>108931</v>
      </c>
      <c r="B9812" t="s">
        <v>73</v>
      </c>
      <c r="C9812" s="2">
        <v>45879</v>
      </c>
      <c r="D9812" t="s">
        <v>9118</v>
      </c>
      <c r="E9812" t="str">
        <f>_xlfn.XLOOKUP(A9812,HR_Roster!$A$2:$A$10001,HR_Roster!$F$2:$F$10001,"no emp found",0)</f>
        <v>Active</v>
      </c>
      <c r="F9812" t="str">
        <f t="shared" si="306"/>
        <v>OK</v>
      </c>
      <c r="G9812" s="4" t="str">
        <f>IF(E9812="Active","Not Terminated",_xlfn.XLOOKUP(A9812,HR_Roster!$A$2:$A$10001,HR_Roster!$G$2:$G$10001))</f>
        <v>Not Terminated</v>
      </c>
      <c r="H9812" t="str">
        <f t="shared" si="307"/>
        <v/>
      </c>
    </row>
    <row r="9813" spans="1:8" x14ac:dyDescent="0.25">
      <c r="A9813">
        <v>104266</v>
      </c>
      <c r="B9813" t="s">
        <v>70</v>
      </c>
      <c r="C9813" s="2">
        <v>45678</v>
      </c>
      <c r="D9813" t="s">
        <v>9119</v>
      </c>
      <c r="E9813" t="str">
        <f>_xlfn.XLOOKUP(A9813,HR_Roster!$A$2:$A$10001,HR_Roster!$F$2:$F$10001,"no emp found",0)</f>
        <v>Active</v>
      </c>
      <c r="F9813" t="str">
        <f t="shared" si="306"/>
        <v>OK</v>
      </c>
      <c r="G9813" s="4" t="str">
        <f>IF(E9813="Active","Not Terminated",_xlfn.XLOOKUP(A9813,HR_Roster!$A$2:$A$10001,HR_Roster!$G$2:$G$10001))</f>
        <v>Not Terminated</v>
      </c>
      <c r="H9813" t="str">
        <f t="shared" si="307"/>
        <v/>
      </c>
    </row>
    <row r="9814" spans="1:8" x14ac:dyDescent="0.25">
      <c r="A9814">
        <v>100440</v>
      </c>
      <c r="B9814" t="s">
        <v>65</v>
      </c>
      <c r="C9814" s="2">
        <v>45056</v>
      </c>
      <c r="D9814" t="s">
        <v>9120</v>
      </c>
      <c r="E9814" t="str">
        <f>_xlfn.XLOOKUP(A9814,HR_Roster!$A$2:$A$10001,HR_Roster!$F$2:$F$10001,"no emp found",0)</f>
        <v>Terminated</v>
      </c>
      <c r="F9814" t="str">
        <f t="shared" si="306"/>
        <v>Suspicious Login</v>
      </c>
      <c r="G9814" s="4">
        <f>IF(E9814="Active","Not Terminated",_xlfn.XLOOKUP(A9814,HR_Roster!$A$2:$A$10001,HR_Roster!$G$2:$G$10001))</f>
        <v>45030</v>
      </c>
      <c r="H9814">
        <f t="shared" si="307"/>
        <v>26</v>
      </c>
    </row>
    <row r="9815" spans="1:8" x14ac:dyDescent="0.25">
      <c r="A9815">
        <v>104964</v>
      </c>
      <c r="B9815" t="s">
        <v>65</v>
      </c>
      <c r="C9815" s="2">
        <v>45700</v>
      </c>
      <c r="D9815" t="s">
        <v>9121</v>
      </c>
      <c r="E9815" t="str">
        <f>_xlfn.XLOOKUP(A9815,HR_Roster!$A$2:$A$10001,HR_Roster!$F$2:$F$10001,"no emp found",0)</f>
        <v>Active</v>
      </c>
      <c r="F9815" t="str">
        <f t="shared" si="306"/>
        <v>OK</v>
      </c>
      <c r="G9815" s="4" t="str">
        <f>IF(E9815="Active","Not Terminated",_xlfn.XLOOKUP(A9815,HR_Roster!$A$2:$A$10001,HR_Roster!$G$2:$G$10001))</f>
        <v>Not Terminated</v>
      </c>
      <c r="H9815" t="str">
        <f t="shared" si="307"/>
        <v/>
      </c>
    </row>
    <row r="9816" spans="1:8" x14ac:dyDescent="0.25">
      <c r="A9816">
        <v>107724</v>
      </c>
      <c r="B9816" t="s">
        <v>61</v>
      </c>
      <c r="C9816" s="2">
        <v>45890</v>
      </c>
      <c r="D9816" t="s">
        <v>9122</v>
      </c>
      <c r="E9816" t="str">
        <f>_xlfn.XLOOKUP(A9816,HR_Roster!$A$2:$A$10001,HR_Roster!$F$2:$F$10001,"no emp found",0)</f>
        <v>Active</v>
      </c>
      <c r="F9816" t="str">
        <f t="shared" si="306"/>
        <v>OK</v>
      </c>
      <c r="G9816" s="4" t="str">
        <f>IF(E9816="Active","Not Terminated",_xlfn.XLOOKUP(A9816,HR_Roster!$A$2:$A$10001,HR_Roster!$G$2:$G$10001))</f>
        <v>Not Terminated</v>
      </c>
      <c r="H9816" t="str">
        <f t="shared" si="307"/>
        <v/>
      </c>
    </row>
    <row r="9817" spans="1:8" x14ac:dyDescent="0.25">
      <c r="A9817">
        <v>102348</v>
      </c>
      <c r="B9817" t="s">
        <v>57</v>
      </c>
      <c r="C9817" s="2">
        <v>45699</v>
      </c>
      <c r="D9817" t="s">
        <v>1966</v>
      </c>
      <c r="E9817" t="str">
        <f>_xlfn.XLOOKUP(A9817,HR_Roster!$A$2:$A$10001,HR_Roster!$F$2:$F$10001,"no emp found",0)</f>
        <v>Active</v>
      </c>
      <c r="F9817" t="str">
        <f t="shared" si="306"/>
        <v>OK</v>
      </c>
      <c r="G9817" s="4" t="str">
        <f>IF(E9817="Active","Not Terminated",_xlfn.XLOOKUP(A9817,HR_Roster!$A$2:$A$10001,HR_Roster!$G$2:$G$10001))</f>
        <v>Not Terminated</v>
      </c>
      <c r="H9817" t="str">
        <f t="shared" si="307"/>
        <v/>
      </c>
    </row>
    <row r="9818" spans="1:8" x14ac:dyDescent="0.25">
      <c r="A9818">
        <v>105207</v>
      </c>
      <c r="B9818" t="s">
        <v>59</v>
      </c>
      <c r="C9818" s="2">
        <v>45815</v>
      </c>
      <c r="D9818" t="s">
        <v>9123</v>
      </c>
      <c r="E9818" t="str">
        <f>_xlfn.XLOOKUP(A9818,HR_Roster!$A$2:$A$10001,HR_Roster!$F$2:$F$10001,"no emp found",0)</f>
        <v>Active</v>
      </c>
      <c r="F9818" t="str">
        <f t="shared" si="306"/>
        <v>OK</v>
      </c>
      <c r="G9818" s="4" t="str">
        <f>IF(E9818="Active","Not Terminated",_xlfn.XLOOKUP(A9818,HR_Roster!$A$2:$A$10001,HR_Roster!$G$2:$G$10001))</f>
        <v>Not Terminated</v>
      </c>
      <c r="H9818" t="str">
        <f t="shared" si="307"/>
        <v/>
      </c>
    </row>
    <row r="9819" spans="1:8" x14ac:dyDescent="0.25">
      <c r="A9819">
        <v>101407</v>
      </c>
      <c r="B9819" t="s">
        <v>70</v>
      </c>
      <c r="C9819" s="2">
        <v>45755</v>
      </c>
      <c r="D9819" t="s">
        <v>9124</v>
      </c>
      <c r="E9819" t="str">
        <f>_xlfn.XLOOKUP(A9819,HR_Roster!$A$2:$A$10001,HR_Roster!$F$2:$F$10001,"no emp found",0)</f>
        <v>Active</v>
      </c>
      <c r="F9819" t="str">
        <f t="shared" si="306"/>
        <v>OK</v>
      </c>
      <c r="G9819" s="4" t="str">
        <f>IF(E9819="Active","Not Terminated",_xlfn.XLOOKUP(A9819,HR_Roster!$A$2:$A$10001,HR_Roster!$G$2:$G$10001))</f>
        <v>Not Terminated</v>
      </c>
      <c r="H9819" t="str">
        <f t="shared" si="307"/>
        <v/>
      </c>
    </row>
    <row r="9820" spans="1:8" x14ac:dyDescent="0.25">
      <c r="A9820">
        <v>103832</v>
      </c>
      <c r="B9820" t="s">
        <v>65</v>
      </c>
      <c r="C9820" s="2">
        <v>46021</v>
      </c>
      <c r="D9820" t="s">
        <v>9125</v>
      </c>
      <c r="E9820" t="str">
        <f>_xlfn.XLOOKUP(A9820,HR_Roster!$A$2:$A$10001,HR_Roster!$F$2:$F$10001,"no emp found",0)</f>
        <v>Active</v>
      </c>
      <c r="F9820" t="str">
        <f t="shared" si="306"/>
        <v>OK</v>
      </c>
      <c r="G9820" s="4" t="str">
        <f>IF(E9820="Active","Not Terminated",_xlfn.XLOOKUP(A9820,HR_Roster!$A$2:$A$10001,HR_Roster!$G$2:$G$10001))</f>
        <v>Not Terminated</v>
      </c>
      <c r="H9820" t="str">
        <f t="shared" si="307"/>
        <v/>
      </c>
    </row>
    <row r="9821" spans="1:8" x14ac:dyDescent="0.25">
      <c r="A9821">
        <v>109685</v>
      </c>
      <c r="B9821" t="s">
        <v>70</v>
      </c>
      <c r="C9821" s="2">
        <v>45980</v>
      </c>
      <c r="D9821" t="s">
        <v>9126</v>
      </c>
      <c r="E9821" t="str">
        <f>_xlfn.XLOOKUP(A9821,HR_Roster!$A$2:$A$10001,HR_Roster!$F$2:$F$10001,"no emp found",0)</f>
        <v>Active</v>
      </c>
      <c r="F9821" t="str">
        <f t="shared" si="306"/>
        <v>OK</v>
      </c>
      <c r="G9821" s="4" t="str">
        <f>IF(E9821="Active","Not Terminated",_xlfn.XLOOKUP(A9821,HR_Roster!$A$2:$A$10001,HR_Roster!$G$2:$G$10001))</f>
        <v>Not Terminated</v>
      </c>
      <c r="H9821" t="str">
        <f t="shared" si="307"/>
        <v/>
      </c>
    </row>
    <row r="9822" spans="1:8" x14ac:dyDescent="0.25">
      <c r="A9822">
        <v>109389</v>
      </c>
      <c r="B9822" t="s">
        <v>59</v>
      </c>
      <c r="C9822" s="2">
        <v>45734</v>
      </c>
      <c r="D9822" t="s">
        <v>9127</v>
      </c>
      <c r="E9822" t="str">
        <f>_xlfn.XLOOKUP(A9822,HR_Roster!$A$2:$A$10001,HR_Roster!$F$2:$F$10001,"no emp found",0)</f>
        <v>Active</v>
      </c>
      <c r="F9822" t="str">
        <f t="shared" si="306"/>
        <v>OK</v>
      </c>
      <c r="G9822" s="4" t="str">
        <f>IF(E9822="Active","Not Terminated",_xlfn.XLOOKUP(A9822,HR_Roster!$A$2:$A$10001,HR_Roster!$G$2:$G$10001))</f>
        <v>Not Terminated</v>
      </c>
      <c r="H9822" t="str">
        <f t="shared" si="307"/>
        <v/>
      </c>
    </row>
    <row r="9823" spans="1:8" x14ac:dyDescent="0.25">
      <c r="A9823">
        <v>100961</v>
      </c>
      <c r="B9823" t="s">
        <v>61</v>
      </c>
      <c r="C9823" s="2">
        <v>45937</v>
      </c>
      <c r="D9823" t="s">
        <v>9013</v>
      </c>
      <c r="E9823" t="str">
        <f>_xlfn.XLOOKUP(A9823,HR_Roster!$A$2:$A$10001,HR_Roster!$F$2:$F$10001,"no emp found",0)</f>
        <v>Active</v>
      </c>
      <c r="F9823" t="str">
        <f t="shared" si="306"/>
        <v>OK</v>
      </c>
      <c r="G9823" s="4" t="str">
        <f>IF(E9823="Active","Not Terminated",_xlfn.XLOOKUP(A9823,HR_Roster!$A$2:$A$10001,HR_Roster!$G$2:$G$10001))</f>
        <v>Not Terminated</v>
      </c>
      <c r="H9823" t="str">
        <f t="shared" si="307"/>
        <v/>
      </c>
    </row>
    <row r="9824" spans="1:8" x14ac:dyDescent="0.25">
      <c r="A9824">
        <v>108878</v>
      </c>
      <c r="B9824" t="s">
        <v>57</v>
      </c>
      <c r="C9824" s="2">
        <v>45848</v>
      </c>
      <c r="D9824" t="s">
        <v>9128</v>
      </c>
      <c r="E9824" t="str">
        <f>_xlfn.XLOOKUP(A9824,HR_Roster!$A$2:$A$10001,HR_Roster!$F$2:$F$10001,"no emp found",0)</f>
        <v>Active</v>
      </c>
      <c r="F9824" t="str">
        <f t="shared" si="306"/>
        <v>OK</v>
      </c>
      <c r="G9824" s="4" t="str">
        <f>IF(E9824="Active","Not Terminated",_xlfn.XLOOKUP(A9824,HR_Roster!$A$2:$A$10001,HR_Roster!$G$2:$G$10001))</f>
        <v>Not Terminated</v>
      </c>
      <c r="H9824" t="str">
        <f t="shared" si="307"/>
        <v/>
      </c>
    </row>
    <row r="9825" spans="1:8" x14ac:dyDescent="0.25">
      <c r="A9825">
        <v>105301</v>
      </c>
      <c r="B9825" t="s">
        <v>57</v>
      </c>
      <c r="C9825" s="2">
        <v>45970</v>
      </c>
      <c r="D9825" t="s">
        <v>9129</v>
      </c>
      <c r="E9825" t="str">
        <f>_xlfn.XLOOKUP(A9825,HR_Roster!$A$2:$A$10001,HR_Roster!$F$2:$F$10001,"no emp found",0)</f>
        <v>Active</v>
      </c>
      <c r="F9825" t="str">
        <f t="shared" si="306"/>
        <v>OK</v>
      </c>
      <c r="G9825" s="4" t="str">
        <f>IF(E9825="Active","Not Terminated",_xlfn.XLOOKUP(A9825,HR_Roster!$A$2:$A$10001,HR_Roster!$G$2:$G$10001))</f>
        <v>Not Terminated</v>
      </c>
      <c r="H9825" t="str">
        <f t="shared" si="307"/>
        <v/>
      </c>
    </row>
    <row r="9826" spans="1:8" x14ac:dyDescent="0.25">
      <c r="A9826">
        <v>102856</v>
      </c>
      <c r="B9826" t="s">
        <v>73</v>
      </c>
      <c r="C9826" s="2">
        <v>45921</v>
      </c>
      <c r="D9826" t="s">
        <v>9130</v>
      </c>
      <c r="E9826" t="str">
        <f>_xlfn.XLOOKUP(A9826,HR_Roster!$A$2:$A$10001,HR_Roster!$F$2:$F$10001,"no emp found",0)</f>
        <v>Active</v>
      </c>
      <c r="F9826" t="str">
        <f t="shared" si="306"/>
        <v>OK</v>
      </c>
      <c r="G9826" s="4" t="str">
        <f>IF(E9826="Active","Not Terminated",_xlfn.XLOOKUP(A9826,HR_Roster!$A$2:$A$10001,HR_Roster!$G$2:$G$10001))</f>
        <v>Not Terminated</v>
      </c>
      <c r="H9826" t="str">
        <f t="shared" si="307"/>
        <v/>
      </c>
    </row>
    <row r="9827" spans="1:8" x14ac:dyDescent="0.25">
      <c r="A9827">
        <v>102441</v>
      </c>
      <c r="B9827" t="s">
        <v>70</v>
      </c>
      <c r="C9827" s="2">
        <v>45718</v>
      </c>
      <c r="D9827" t="s">
        <v>9131</v>
      </c>
      <c r="E9827" t="str">
        <f>_xlfn.XLOOKUP(A9827,HR_Roster!$A$2:$A$10001,HR_Roster!$F$2:$F$10001,"no emp found",0)</f>
        <v>Active</v>
      </c>
      <c r="F9827" t="str">
        <f t="shared" si="306"/>
        <v>OK</v>
      </c>
      <c r="G9827" s="4" t="str">
        <f>IF(E9827="Active","Not Terminated",_xlfn.XLOOKUP(A9827,HR_Roster!$A$2:$A$10001,HR_Roster!$G$2:$G$10001))</f>
        <v>Not Terminated</v>
      </c>
      <c r="H9827" t="str">
        <f t="shared" si="307"/>
        <v/>
      </c>
    </row>
    <row r="9828" spans="1:8" x14ac:dyDescent="0.25">
      <c r="A9828">
        <v>109627</v>
      </c>
      <c r="B9828" t="s">
        <v>59</v>
      </c>
      <c r="C9828" s="2">
        <v>45687</v>
      </c>
      <c r="D9828" t="s">
        <v>9132</v>
      </c>
      <c r="E9828" t="str">
        <f>_xlfn.XLOOKUP(A9828,HR_Roster!$A$2:$A$10001,HR_Roster!$F$2:$F$10001,"no emp found",0)</f>
        <v>Terminated</v>
      </c>
      <c r="F9828" t="str">
        <f t="shared" si="306"/>
        <v>Suspicious Login</v>
      </c>
      <c r="G9828" s="4">
        <f>IF(E9828="Active","Not Terminated",_xlfn.XLOOKUP(A9828,HR_Roster!$A$2:$A$10001,HR_Roster!$G$2:$G$10001))</f>
        <v>44926</v>
      </c>
      <c r="H9828">
        <f t="shared" si="307"/>
        <v>761</v>
      </c>
    </row>
    <row r="9829" spans="1:8" x14ac:dyDescent="0.25">
      <c r="A9829">
        <v>103864</v>
      </c>
      <c r="B9829" t="s">
        <v>70</v>
      </c>
      <c r="C9829" s="2">
        <v>45791</v>
      </c>
      <c r="D9829" t="s">
        <v>9133</v>
      </c>
      <c r="E9829" t="str">
        <f>_xlfn.XLOOKUP(A9829,HR_Roster!$A$2:$A$10001,HR_Roster!$F$2:$F$10001,"no emp found",0)</f>
        <v>Active</v>
      </c>
      <c r="F9829" t="str">
        <f t="shared" si="306"/>
        <v>OK</v>
      </c>
      <c r="G9829" s="4" t="str">
        <f>IF(E9829="Active","Not Terminated",_xlfn.XLOOKUP(A9829,HR_Roster!$A$2:$A$10001,HR_Roster!$G$2:$G$10001))</f>
        <v>Not Terminated</v>
      </c>
      <c r="H9829" t="str">
        <f t="shared" si="307"/>
        <v/>
      </c>
    </row>
    <row r="9830" spans="1:8" x14ac:dyDescent="0.25">
      <c r="A9830">
        <v>108608</v>
      </c>
      <c r="B9830" t="s">
        <v>59</v>
      </c>
      <c r="C9830" s="2">
        <v>45878</v>
      </c>
      <c r="D9830" t="s">
        <v>9134</v>
      </c>
      <c r="E9830" t="str">
        <f>_xlfn.XLOOKUP(A9830,HR_Roster!$A$2:$A$10001,HR_Roster!$F$2:$F$10001,"no emp found",0)</f>
        <v>Active</v>
      </c>
      <c r="F9830" t="str">
        <f t="shared" si="306"/>
        <v>OK</v>
      </c>
      <c r="G9830" s="4" t="str">
        <f>IF(E9830="Active","Not Terminated",_xlfn.XLOOKUP(A9830,HR_Roster!$A$2:$A$10001,HR_Roster!$G$2:$G$10001))</f>
        <v>Not Terminated</v>
      </c>
      <c r="H9830" t="str">
        <f t="shared" si="307"/>
        <v/>
      </c>
    </row>
    <row r="9831" spans="1:8" x14ac:dyDescent="0.25">
      <c r="A9831">
        <v>106915</v>
      </c>
      <c r="B9831" t="s">
        <v>57</v>
      </c>
      <c r="C9831" s="2">
        <v>45700</v>
      </c>
      <c r="D9831" t="s">
        <v>9135</v>
      </c>
      <c r="E9831" t="str">
        <f>_xlfn.XLOOKUP(A9831,HR_Roster!$A$2:$A$10001,HR_Roster!$F$2:$F$10001,"no emp found",0)</f>
        <v>Active</v>
      </c>
      <c r="F9831" t="str">
        <f t="shared" si="306"/>
        <v>OK</v>
      </c>
      <c r="G9831" s="4" t="str">
        <f>IF(E9831="Active","Not Terminated",_xlfn.XLOOKUP(A9831,HR_Roster!$A$2:$A$10001,HR_Roster!$G$2:$G$10001))</f>
        <v>Not Terminated</v>
      </c>
      <c r="H9831" t="str">
        <f t="shared" si="307"/>
        <v/>
      </c>
    </row>
    <row r="9832" spans="1:8" x14ac:dyDescent="0.25">
      <c r="A9832">
        <v>105438</v>
      </c>
      <c r="B9832" t="s">
        <v>57</v>
      </c>
      <c r="C9832" s="2">
        <v>45991</v>
      </c>
      <c r="D9832" t="s">
        <v>9136</v>
      </c>
      <c r="E9832" t="str">
        <f>_xlfn.XLOOKUP(A9832,HR_Roster!$A$2:$A$10001,HR_Roster!$F$2:$F$10001,"no emp found",0)</f>
        <v>Active</v>
      </c>
      <c r="F9832" t="str">
        <f t="shared" si="306"/>
        <v>OK</v>
      </c>
      <c r="G9832" s="4" t="str">
        <f>IF(E9832="Active","Not Terminated",_xlfn.XLOOKUP(A9832,HR_Roster!$A$2:$A$10001,HR_Roster!$G$2:$G$10001))</f>
        <v>Not Terminated</v>
      </c>
      <c r="H9832" t="str">
        <f t="shared" si="307"/>
        <v/>
      </c>
    </row>
    <row r="9833" spans="1:8" x14ac:dyDescent="0.25">
      <c r="A9833">
        <v>108720</v>
      </c>
      <c r="B9833" t="s">
        <v>61</v>
      </c>
      <c r="C9833" s="2">
        <v>45868</v>
      </c>
      <c r="D9833" t="s">
        <v>5906</v>
      </c>
      <c r="E9833" t="str">
        <f>_xlfn.XLOOKUP(A9833,HR_Roster!$A$2:$A$10001,HR_Roster!$F$2:$F$10001,"no emp found",0)</f>
        <v>Active</v>
      </c>
      <c r="F9833" t="str">
        <f t="shared" si="306"/>
        <v>OK</v>
      </c>
      <c r="G9833" s="4" t="str">
        <f>IF(E9833="Active","Not Terminated",_xlfn.XLOOKUP(A9833,HR_Roster!$A$2:$A$10001,HR_Roster!$G$2:$G$10001))</f>
        <v>Not Terminated</v>
      </c>
      <c r="H9833" t="str">
        <f t="shared" si="307"/>
        <v/>
      </c>
    </row>
    <row r="9834" spans="1:8" x14ac:dyDescent="0.25">
      <c r="A9834">
        <v>103885</v>
      </c>
      <c r="B9834" t="s">
        <v>61</v>
      </c>
      <c r="C9834" s="2">
        <v>45825</v>
      </c>
      <c r="D9834" t="s">
        <v>9137</v>
      </c>
      <c r="E9834" t="str">
        <f>_xlfn.XLOOKUP(A9834,HR_Roster!$A$2:$A$10001,HR_Roster!$F$2:$F$10001,"no emp found",0)</f>
        <v>Active</v>
      </c>
      <c r="F9834" t="str">
        <f t="shared" si="306"/>
        <v>OK</v>
      </c>
      <c r="G9834" s="4" t="str">
        <f>IF(E9834="Active","Not Terminated",_xlfn.XLOOKUP(A9834,HR_Roster!$A$2:$A$10001,HR_Roster!$G$2:$G$10001))</f>
        <v>Not Terminated</v>
      </c>
      <c r="H9834" t="str">
        <f t="shared" si="307"/>
        <v/>
      </c>
    </row>
    <row r="9835" spans="1:8" x14ac:dyDescent="0.25">
      <c r="A9835">
        <v>100215</v>
      </c>
      <c r="B9835" t="s">
        <v>70</v>
      </c>
      <c r="C9835" s="2">
        <v>45993</v>
      </c>
      <c r="D9835" t="s">
        <v>9138</v>
      </c>
      <c r="E9835" t="str">
        <f>_xlfn.XLOOKUP(A9835,HR_Roster!$A$2:$A$10001,HR_Roster!$F$2:$F$10001,"no emp found",0)</f>
        <v>Active</v>
      </c>
      <c r="F9835" t="str">
        <f t="shared" si="306"/>
        <v>OK</v>
      </c>
      <c r="G9835" s="4" t="str">
        <f>IF(E9835="Active","Not Terminated",_xlfn.XLOOKUP(A9835,HR_Roster!$A$2:$A$10001,HR_Roster!$G$2:$G$10001))</f>
        <v>Not Terminated</v>
      </c>
      <c r="H9835" t="str">
        <f t="shared" si="307"/>
        <v/>
      </c>
    </row>
    <row r="9836" spans="1:8" x14ac:dyDescent="0.25">
      <c r="A9836">
        <v>106653</v>
      </c>
      <c r="B9836" t="s">
        <v>61</v>
      </c>
      <c r="C9836" s="2">
        <v>45693</v>
      </c>
      <c r="D9836" t="s">
        <v>9139</v>
      </c>
      <c r="E9836" t="str">
        <f>_xlfn.XLOOKUP(A9836,HR_Roster!$A$2:$A$10001,HR_Roster!$F$2:$F$10001,"no emp found",0)</f>
        <v>Active</v>
      </c>
      <c r="F9836" t="str">
        <f t="shared" si="306"/>
        <v>OK</v>
      </c>
      <c r="G9836" s="4" t="str">
        <f>IF(E9836="Active","Not Terminated",_xlfn.XLOOKUP(A9836,HR_Roster!$A$2:$A$10001,HR_Roster!$G$2:$G$10001))</f>
        <v>Not Terminated</v>
      </c>
      <c r="H9836" t="str">
        <f t="shared" si="307"/>
        <v/>
      </c>
    </row>
    <row r="9837" spans="1:8" x14ac:dyDescent="0.25">
      <c r="A9837">
        <v>104179</v>
      </c>
      <c r="B9837" t="s">
        <v>57</v>
      </c>
      <c r="C9837" s="2">
        <v>45669</v>
      </c>
      <c r="D9837" t="s">
        <v>9140</v>
      </c>
      <c r="E9837" t="str">
        <f>_xlfn.XLOOKUP(A9837,HR_Roster!$A$2:$A$10001,HR_Roster!$F$2:$F$10001,"no emp found",0)</f>
        <v>Active</v>
      </c>
      <c r="F9837" t="str">
        <f t="shared" si="306"/>
        <v>OK</v>
      </c>
      <c r="G9837" s="4" t="str">
        <f>IF(E9837="Active","Not Terminated",_xlfn.XLOOKUP(A9837,HR_Roster!$A$2:$A$10001,HR_Roster!$G$2:$G$10001))</f>
        <v>Not Terminated</v>
      </c>
      <c r="H9837" t="str">
        <f t="shared" si="307"/>
        <v/>
      </c>
    </row>
    <row r="9838" spans="1:8" x14ac:dyDescent="0.25">
      <c r="A9838">
        <v>107404</v>
      </c>
      <c r="B9838" t="s">
        <v>57</v>
      </c>
      <c r="C9838" s="2">
        <v>45271</v>
      </c>
      <c r="D9838" t="s">
        <v>4410</v>
      </c>
      <c r="E9838" t="str">
        <f>_xlfn.XLOOKUP(A9838,HR_Roster!$A$2:$A$10001,HR_Roster!$F$2:$F$10001,"no emp found",0)</f>
        <v>Terminated</v>
      </c>
      <c r="F9838" t="str">
        <f t="shared" si="306"/>
        <v>Suspicious Login</v>
      </c>
      <c r="G9838" s="4">
        <f>IF(E9838="Active","Not Terminated",_xlfn.XLOOKUP(A9838,HR_Roster!$A$2:$A$10001,HR_Roster!$G$2:$G$10001))</f>
        <v>45232</v>
      </c>
      <c r="H9838">
        <f t="shared" si="307"/>
        <v>39</v>
      </c>
    </row>
    <row r="9839" spans="1:8" x14ac:dyDescent="0.25">
      <c r="A9839">
        <v>100559</v>
      </c>
      <c r="B9839" t="s">
        <v>59</v>
      </c>
      <c r="C9839" s="2">
        <v>45860</v>
      </c>
      <c r="D9839" t="s">
        <v>9141</v>
      </c>
      <c r="E9839" t="str">
        <f>_xlfn.XLOOKUP(A9839,HR_Roster!$A$2:$A$10001,HR_Roster!$F$2:$F$10001,"no emp found",0)</f>
        <v>Terminated</v>
      </c>
      <c r="F9839" t="str">
        <f t="shared" si="306"/>
        <v>Suspicious Login</v>
      </c>
      <c r="G9839" s="4">
        <f>IF(E9839="Active","Not Terminated",_xlfn.XLOOKUP(A9839,HR_Roster!$A$2:$A$10001,HR_Roster!$G$2:$G$10001))</f>
        <v>45389</v>
      </c>
      <c r="H9839">
        <f t="shared" si="307"/>
        <v>471</v>
      </c>
    </row>
    <row r="9840" spans="1:8" x14ac:dyDescent="0.25">
      <c r="A9840">
        <v>104918</v>
      </c>
      <c r="B9840" t="s">
        <v>70</v>
      </c>
      <c r="C9840" s="2">
        <v>46002</v>
      </c>
      <c r="D9840" t="s">
        <v>9142</v>
      </c>
      <c r="E9840" t="str">
        <f>_xlfn.XLOOKUP(A9840,HR_Roster!$A$2:$A$10001,HR_Roster!$F$2:$F$10001,"no emp found",0)</f>
        <v>Active</v>
      </c>
      <c r="F9840" t="str">
        <f t="shared" si="306"/>
        <v>OK</v>
      </c>
      <c r="G9840" s="4" t="str">
        <f>IF(E9840="Active","Not Terminated",_xlfn.XLOOKUP(A9840,HR_Roster!$A$2:$A$10001,HR_Roster!$G$2:$G$10001))</f>
        <v>Not Terminated</v>
      </c>
      <c r="H9840" t="str">
        <f t="shared" si="307"/>
        <v/>
      </c>
    </row>
    <row r="9841" spans="1:8" x14ac:dyDescent="0.25">
      <c r="A9841">
        <v>106147</v>
      </c>
      <c r="B9841" t="s">
        <v>59</v>
      </c>
      <c r="C9841" s="2">
        <v>45735</v>
      </c>
      <c r="D9841" t="s">
        <v>3635</v>
      </c>
      <c r="E9841" t="str">
        <f>_xlfn.XLOOKUP(A9841,HR_Roster!$A$2:$A$10001,HR_Roster!$F$2:$F$10001,"no emp found",0)</f>
        <v>Active</v>
      </c>
      <c r="F9841" t="str">
        <f t="shared" si="306"/>
        <v>OK</v>
      </c>
      <c r="G9841" s="4" t="str">
        <f>IF(E9841="Active","Not Terminated",_xlfn.XLOOKUP(A9841,HR_Roster!$A$2:$A$10001,HR_Roster!$G$2:$G$10001))</f>
        <v>Not Terminated</v>
      </c>
      <c r="H9841" t="str">
        <f t="shared" si="307"/>
        <v/>
      </c>
    </row>
    <row r="9842" spans="1:8" x14ac:dyDescent="0.25">
      <c r="A9842">
        <v>105693</v>
      </c>
      <c r="B9842" t="s">
        <v>65</v>
      </c>
      <c r="C9842" s="2">
        <v>44588</v>
      </c>
      <c r="D9842" t="s">
        <v>9143</v>
      </c>
      <c r="E9842" t="str">
        <f>_xlfn.XLOOKUP(A9842,HR_Roster!$A$2:$A$10001,HR_Roster!$F$2:$F$10001,"no emp found",0)</f>
        <v>Terminated</v>
      </c>
      <c r="F9842" t="str">
        <f t="shared" si="306"/>
        <v>Suspicious Login</v>
      </c>
      <c r="G9842" s="4">
        <f>IF(E9842="Active","Not Terminated",_xlfn.XLOOKUP(A9842,HR_Roster!$A$2:$A$10001,HR_Roster!$G$2:$G$10001))</f>
        <v>44530</v>
      </c>
      <c r="H9842">
        <f t="shared" si="307"/>
        <v>58</v>
      </c>
    </row>
    <row r="9843" spans="1:8" x14ac:dyDescent="0.25">
      <c r="A9843">
        <v>102751</v>
      </c>
      <c r="B9843" t="s">
        <v>73</v>
      </c>
      <c r="C9843" s="2">
        <v>45705</v>
      </c>
      <c r="D9843" t="s">
        <v>9144</v>
      </c>
      <c r="E9843" t="str">
        <f>_xlfn.XLOOKUP(A9843,HR_Roster!$A$2:$A$10001,HR_Roster!$F$2:$F$10001,"no emp found",0)</f>
        <v>Active</v>
      </c>
      <c r="F9843" t="str">
        <f t="shared" si="306"/>
        <v>OK</v>
      </c>
      <c r="G9843" s="4" t="str">
        <f>IF(E9843="Active","Not Terminated",_xlfn.XLOOKUP(A9843,HR_Roster!$A$2:$A$10001,HR_Roster!$G$2:$G$10001))</f>
        <v>Not Terminated</v>
      </c>
      <c r="H9843" t="str">
        <f t="shared" si="307"/>
        <v/>
      </c>
    </row>
    <row r="9844" spans="1:8" x14ac:dyDescent="0.25">
      <c r="A9844">
        <v>109407</v>
      </c>
      <c r="B9844" t="s">
        <v>57</v>
      </c>
      <c r="C9844" s="2">
        <v>45782</v>
      </c>
      <c r="D9844" t="s">
        <v>1825</v>
      </c>
      <c r="E9844" t="str">
        <f>_xlfn.XLOOKUP(A9844,HR_Roster!$A$2:$A$10001,HR_Roster!$F$2:$F$10001,"no emp found",0)</f>
        <v>Active</v>
      </c>
      <c r="F9844" t="str">
        <f t="shared" si="306"/>
        <v>OK</v>
      </c>
      <c r="G9844" s="4" t="str">
        <f>IF(E9844="Active","Not Terminated",_xlfn.XLOOKUP(A9844,HR_Roster!$A$2:$A$10001,HR_Roster!$G$2:$G$10001))</f>
        <v>Not Terminated</v>
      </c>
      <c r="H9844" t="str">
        <f t="shared" si="307"/>
        <v/>
      </c>
    </row>
    <row r="9845" spans="1:8" x14ac:dyDescent="0.25">
      <c r="A9845">
        <v>103550</v>
      </c>
      <c r="B9845" t="s">
        <v>65</v>
      </c>
      <c r="C9845" s="2">
        <v>46009</v>
      </c>
      <c r="D9845" t="s">
        <v>9145</v>
      </c>
      <c r="E9845" t="str">
        <f>_xlfn.XLOOKUP(A9845,HR_Roster!$A$2:$A$10001,HR_Roster!$F$2:$F$10001,"no emp found",0)</f>
        <v>Active</v>
      </c>
      <c r="F9845" t="str">
        <f t="shared" si="306"/>
        <v>OK</v>
      </c>
      <c r="G9845" s="4" t="str">
        <f>IF(E9845="Active","Not Terminated",_xlfn.XLOOKUP(A9845,HR_Roster!$A$2:$A$10001,HR_Roster!$G$2:$G$10001))</f>
        <v>Not Terminated</v>
      </c>
      <c r="H9845" t="str">
        <f t="shared" si="307"/>
        <v/>
      </c>
    </row>
    <row r="9846" spans="1:8" x14ac:dyDescent="0.25">
      <c r="A9846">
        <v>100222</v>
      </c>
      <c r="B9846" t="s">
        <v>70</v>
      </c>
      <c r="C9846" s="2">
        <v>45696</v>
      </c>
      <c r="D9846" t="s">
        <v>9146</v>
      </c>
      <c r="E9846" t="str">
        <f>_xlfn.XLOOKUP(A9846,HR_Roster!$A$2:$A$10001,HR_Roster!$F$2:$F$10001,"no emp found",0)</f>
        <v>Active</v>
      </c>
      <c r="F9846" t="str">
        <f t="shared" si="306"/>
        <v>OK</v>
      </c>
      <c r="G9846" s="4" t="str">
        <f>IF(E9846="Active","Not Terminated",_xlfn.XLOOKUP(A9846,HR_Roster!$A$2:$A$10001,HR_Roster!$G$2:$G$10001))</f>
        <v>Not Terminated</v>
      </c>
      <c r="H9846" t="str">
        <f t="shared" si="307"/>
        <v/>
      </c>
    </row>
    <row r="9847" spans="1:8" x14ac:dyDescent="0.25">
      <c r="A9847">
        <v>104174</v>
      </c>
      <c r="B9847" t="s">
        <v>70</v>
      </c>
      <c r="C9847" s="2">
        <v>45947</v>
      </c>
      <c r="D9847" t="s">
        <v>9147</v>
      </c>
      <c r="E9847" t="str">
        <f>_xlfn.XLOOKUP(A9847,HR_Roster!$A$2:$A$10001,HR_Roster!$F$2:$F$10001,"no emp found",0)</f>
        <v>Active</v>
      </c>
      <c r="F9847" t="str">
        <f t="shared" si="306"/>
        <v>OK</v>
      </c>
      <c r="G9847" s="4" t="str">
        <f>IF(E9847="Active","Not Terminated",_xlfn.XLOOKUP(A9847,HR_Roster!$A$2:$A$10001,HR_Roster!$G$2:$G$10001))</f>
        <v>Not Terminated</v>
      </c>
      <c r="H9847" t="str">
        <f t="shared" si="307"/>
        <v/>
      </c>
    </row>
    <row r="9848" spans="1:8" x14ac:dyDescent="0.25">
      <c r="A9848">
        <v>101083</v>
      </c>
      <c r="B9848" t="s">
        <v>73</v>
      </c>
      <c r="C9848" s="2">
        <v>45960</v>
      </c>
      <c r="D9848" t="s">
        <v>9148</v>
      </c>
      <c r="E9848" t="str">
        <f>_xlfn.XLOOKUP(A9848,HR_Roster!$A$2:$A$10001,HR_Roster!$F$2:$F$10001,"no emp found",0)</f>
        <v>Active</v>
      </c>
      <c r="F9848" t="str">
        <f t="shared" si="306"/>
        <v>OK</v>
      </c>
      <c r="G9848" s="4" t="str">
        <f>IF(E9848="Active","Not Terminated",_xlfn.XLOOKUP(A9848,HR_Roster!$A$2:$A$10001,HR_Roster!$G$2:$G$10001))</f>
        <v>Not Terminated</v>
      </c>
      <c r="H9848" t="str">
        <f t="shared" si="307"/>
        <v/>
      </c>
    </row>
    <row r="9849" spans="1:8" x14ac:dyDescent="0.25">
      <c r="A9849">
        <v>107920</v>
      </c>
      <c r="B9849" t="s">
        <v>61</v>
      </c>
      <c r="C9849" s="2">
        <v>45825</v>
      </c>
      <c r="D9849" t="s">
        <v>7779</v>
      </c>
      <c r="E9849" t="str">
        <f>_xlfn.XLOOKUP(A9849,HR_Roster!$A$2:$A$10001,HR_Roster!$F$2:$F$10001,"no emp found",0)</f>
        <v>Active</v>
      </c>
      <c r="F9849" t="str">
        <f t="shared" si="306"/>
        <v>OK</v>
      </c>
      <c r="G9849" s="4" t="str">
        <f>IF(E9849="Active","Not Terminated",_xlfn.XLOOKUP(A9849,HR_Roster!$A$2:$A$10001,HR_Roster!$G$2:$G$10001))</f>
        <v>Not Terminated</v>
      </c>
      <c r="H9849" t="str">
        <f t="shared" si="307"/>
        <v/>
      </c>
    </row>
    <row r="9850" spans="1:8" x14ac:dyDescent="0.25">
      <c r="A9850">
        <v>101270</v>
      </c>
      <c r="B9850" t="s">
        <v>65</v>
      </c>
      <c r="C9850" s="2">
        <v>45787</v>
      </c>
      <c r="D9850" t="s">
        <v>9149</v>
      </c>
      <c r="E9850" t="str">
        <f>_xlfn.XLOOKUP(A9850,HR_Roster!$A$2:$A$10001,HR_Roster!$F$2:$F$10001,"no emp found",0)</f>
        <v>Active</v>
      </c>
      <c r="F9850" t="str">
        <f t="shared" si="306"/>
        <v>OK</v>
      </c>
      <c r="G9850" s="4" t="str">
        <f>IF(E9850="Active","Not Terminated",_xlfn.XLOOKUP(A9850,HR_Roster!$A$2:$A$10001,HR_Roster!$G$2:$G$10001))</f>
        <v>Not Terminated</v>
      </c>
      <c r="H9850" t="str">
        <f t="shared" si="307"/>
        <v/>
      </c>
    </row>
    <row r="9851" spans="1:8" x14ac:dyDescent="0.25">
      <c r="A9851">
        <v>100411</v>
      </c>
      <c r="B9851" t="s">
        <v>65</v>
      </c>
      <c r="C9851" s="2">
        <v>45756</v>
      </c>
      <c r="D9851" t="s">
        <v>9150</v>
      </c>
      <c r="E9851" t="str">
        <f>_xlfn.XLOOKUP(A9851,HR_Roster!$A$2:$A$10001,HR_Roster!$F$2:$F$10001,"no emp found",0)</f>
        <v>Active</v>
      </c>
      <c r="F9851" t="str">
        <f t="shared" si="306"/>
        <v>OK</v>
      </c>
      <c r="G9851" s="4" t="str">
        <f>IF(E9851="Active","Not Terminated",_xlfn.XLOOKUP(A9851,HR_Roster!$A$2:$A$10001,HR_Roster!$G$2:$G$10001))</f>
        <v>Not Terminated</v>
      </c>
      <c r="H9851" t="str">
        <f t="shared" si="307"/>
        <v/>
      </c>
    </row>
    <row r="9852" spans="1:8" x14ac:dyDescent="0.25">
      <c r="A9852">
        <v>107476</v>
      </c>
      <c r="B9852" t="s">
        <v>57</v>
      </c>
      <c r="C9852" s="2">
        <v>45821</v>
      </c>
      <c r="D9852" t="s">
        <v>5813</v>
      </c>
      <c r="E9852" t="str">
        <f>_xlfn.XLOOKUP(A9852,HR_Roster!$A$2:$A$10001,HR_Roster!$F$2:$F$10001,"no emp found",0)</f>
        <v>Active</v>
      </c>
      <c r="F9852" t="str">
        <f t="shared" si="306"/>
        <v>OK</v>
      </c>
      <c r="G9852" s="4" t="str">
        <f>IF(E9852="Active","Not Terminated",_xlfn.XLOOKUP(A9852,HR_Roster!$A$2:$A$10001,HR_Roster!$G$2:$G$10001))</f>
        <v>Not Terminated</v>
      </c>
      <c r="H9852" t="str">
        <f t="shared" si="307"/>
        <v/>
      </c>
    </row>
    <row r="9853" spans="1:8" x14ac:dyDescent="0.25">
      <c r="A9853">
        <v>103300</v>
      </c>
      <c r="B9853" t="s">
        <v>61</v>
      </c>
      <c r="C9853" s="2">
        <v>46013</v>
      </c>
      <c r="D9853" t="s">
        <v>9151</v>
      </c>
      <c r="E9853" t="str">
        <f>_xlfn.XLOOKUP(A9853,HR_Roster!$A$2:$A$10001,HR_Roster!$F$2:$F$10001,"no emp found",0)</f>
        <v>Active</v>
      </c>
      <c r="F9853" t="str">
        <f t="shared" si="306"/>
        <v>OK</v>
      </c>
      <c r="G9853" s="4" t="str">
        <f>IF(E9853="Active","Not Terminated",_xlfn.XLOOKUP(A9853,HR_Roster!$A$2:$A$10001,HR_Roster!$G$2:$G$10001))</f>
        <v>Not Terminated</v>
      </c>
      <c r="H9853" t="str">
        <f t="shared" si="307"/>
        <v/>
      </c>
    </row>
    <row r="9854" spans="1:8" x14ac:dyDescent="0.25">
      <c r="A9854">
        <v>100775</v>
      </c>
      <c r="B9854" t="s">
        <v>70</v>
      </c>
      <c r="C9854" s="2">
        <v>45967</v>
      </c>
      <c r="D9854" t="s">
        <v>9152</v>
      </c>
      <c r="E9854" t="str">
        <f>_xlfn.XLOOKUP(A9854,HR_Roster!$A$2:$A$10001,HR_Roster!$F$2:$F$10001,"no emp found",0)</f>
        <v>Terminated</v>
      </c>
      <c r="F9854" t="str">
        <f t="shared" si="306"/>
        <v>Suspicious Login</v>
      </c>
      <c r="G9854" s="4">
        <f>IF(E9854="Active","Not Terminated",_xlfn.XLOOKUP(A9854,HR_Roster!$A$2:$A$10001,HR_Roster!$G$2:$G$10001))</f>
        <v>45917</v>
      </c>
      <c r="H9854">
        <f t="shared" si="307"/>
        <v>50</v>
      </c>
    </row>
    <row r="9855" spans="1:8" x14ac:dyDescent="0.25">
      <c r="A9855">
        <v>102987</v>
      </c>
      <c r="B9855" t="s">
        <v>73</v>
      </c>
      <c r="C9855" s="2">
        <v>45883</v>
      </c>
      <c r="D9855" t="s">
        <v>9153</v>
      </c>
      <c r="E9855" t="str">
        <f>_xlfn.XLOOKUP(A9855,HR_Roster!$A$2:$A$10001,HR_Roster!$F$2:$F$10001,"no emp found",0)</f>
        <v>Active</v>
      </c>
      <c r="F9855" t="str">
        <f t="shared" si="306"/>
        <v>OK</v>
      </c>
      <c r="G9855" s="4" t="str">
        <f>IF(E9855="Active","Not Terminated",_xlfn.XLOOKUP(A9855,HR_Roster!$A$2:$A$10001,HR_Roster!$G$2:$G$10001))</f>
        <v>Not Terminated</v>
      </c>
      <c r="H9855" t="str">
        <f t="shared" si="307"/>
        <v/>
      </c>
    </row>
    <row r="9856" spans="1:8" x14ac:dyDescent="0.25">
      <c r="A9856">
        <v>102176</v>
      </c>
      <c r="B9856" t="s">
        <v>61</v>
      </c>
      <c r="C9856" s="2">
        <v>45870</v>
      </c>
      <c r="D9856" t="s">
        <v>9154</v>
      </c>
      <c r="E9856" t="str">
        <f>_xlfn.XLOOKUP(A9856,HR_Roster!$A$2:$A$10001,HR_Roster!$F$2:$F$10001,"no emp found",0)</f>
        <v>Active</v>
      </c>
      <c r="F9856" t="str">
        <f t="shared" si="306"/>
        <v>OK</v>
      </c>
      <c r="G9856" s="4" t="str">
        <f>IF(E9856="Active","Not Terminated",_xlfn.XLOOKUP(A9856,HR_Roster!$A$2:$A$10001,HR_Roster!$G$2:$G$10001))</f>
        <v>Not Terminated</v>
      </c>
      <c r="H9856" t="str">
        <f t="shared" si="307"/>
        <v/>
      </c>
    </row>
    <row r="9857" spans="1:8" x14ac:dyDescent="0.25">
      <c r="A9857">
        <v>100602</v>
      </c>
      <c r="B9857" t="s">
        <v>73</v>
      </c>
      <c r="C9857" s="2">
        <v>45975</v>
      </c>
      <c r="D9857" t="s">
        <v>9155</v>
      </c>
      <c r="E9857" t="str">
        <f>_xlfn.XLOOKUP(A9857,HR_Roster!$A$2:$A$10001,HR_Roster!$F$2:$F$10001,"no emp found",0)</f>
        <v>Active</v>
      </c>
      <c r="F9857" t="str">
        <f t="shared" si="306"/>
        <v>OK</v>
      </c>
      <c r="G9857" s="4" t="str">
        <f>IF(E9857="Active","Not Terminated",_xlfn.XLOOKUP(A9857,HR_Roster!$A$2:$A$10001,HR_Roster!$G$2:$G$10001))</f>
        <v>Not Terminated</v>
      </c>
      <c r="H9857" t="str">
        <f t="shared" si="307"/>
        <v/>
      </c>
    </row>
    <row r="9858" spans="1:8" x14ac:dyDescent="0.25">
      <c r="A9858">
        <v>106003</v>
      </c>
      <c r="B9858" t="s">
        <v>73</v>
      </c>
      <c r="C9858" s="2">
        <v>45863</v>
      </c>
      <c r="D9858" t="s">
        <v>9156</v>
      </c>
      <c r="E9858" t="str">
        <f>_xlfn.XLOOKUP(A9858,HR_Roster!$A$2:$A$10001,HR_Roster!$F$2:$F$10001,"no emp found",0)</f>
        <v>Active</v>
      </c>
      <c r="F9858" t="str">
        <f t="shared" si="306"/>
        <v>OK</v>
      </c>
      <c r="G9858" s="4" t="str">
        <f>IF(E9858="Active","Not Terminated",_xlfn.XLOOKUP(A9858,HR_Roster!$A$2:$A$10001,HR_Roster!$G$2:$G$10001))</f>
        <v>Not Terminated</v>
      </c>
      <c r="H9858" t="str">
        <f t="shared" si="307"/>
        <v/>
      </c>
    </row>
    <row r="9859" spans="1:8" x14ac:dyDescent="0.25">
      <c r="A9859">
        <v>100083</v>
      </c>
      <c r="B9859" t="s">
        <v>73</v>
      </c>
      <c r="C9859" s="2">
        <v>45775</v>
      </c>
      <c r="D9859" t="s">
        <v>9157</v>
      </c>
      <c r="E9859" t="str">
        <f>_xlfn.XLOOKUP(A9859,HR_Roster!$A$2:$A$10001,HR_Roster!$F$2:$F$10001,"no emp found",0)</f>
        <v>Active</v>
      </c>
      <c r="F9859" t="str">
        <f t="shared" ref="F9859:F9922" si="308">IF(AND(E9859="Terminated",C9859&gt;G9859),"Suspicious Login","OK")</f>
        <v>OK</v>
      </c>
      <c r="G9859" s="4" t="str">
        <f>IF(E9859="Active","Not Terminated",_xlfn.XLOOKUP(A9859,HR_Roster!$A$2:$A$10001,HR_Roster!$G$2:$G$10001))</f>
        <v>Not Terminated</v>
      </c>
      <c r="H9859" t="str">
        <f t="shared" ref="H9859:H9922" si="309">IF(F9859="Suspicious Login",C9859-G9859,"")</f>
        <v/>
      </c>
    </row>
    <row r="9860" spans="1:8" x14ac:dyDescent="0.25">
      <c r="A9860">
        <v>104887</v>
      </c>
      <c r="B9860" t="s">
        <v>61</v>
      </c>
      <c r="C9860" s="2">
        <v>45944</v>
      </c>
      <c r="D9860" t="s">
        <v>9158</v>
      </c>
      <c r="E9860" t="str">
        <f>_xlfn.XLOOKUP(A9860,HR_Roster!$A$2:$A$10001,HR_Roster!$F$2:$F$10001,"no emp found",0)</f>
        <v>Active</v>
      </c>
      <c r="F9860" t="str">
        <f t="shared" si="308"/>
        <v>OK</v>
      </c>
      <c r="G9860" s="4" t="str">
        <f>IF(E9860="Active","Not Terminated",_xlfn.XLOOKUP(A9860,HR_Roster!$A$2:$A$10001,HR_Roster!$G$2:$G$10001))</f>
        <v>Not Terminated</v>
      </c>
      <c r="H9860" t="str">
        <f t="shared" si="309"/>
        <v/>
      </c>
    </row>
    <row r="9861" spans="1:8" x14ac:dyDescent="0.25">
      <c r="A9861">
        <v>103972</v>
      </c>
      <c r="B9861" t="s">
        <v>65</v>
      </c>
      <c r="C9861" s="2">
        <v>45755</v>
      </c>
      <c r="D9861" t="s">
        <v>3258</v>
      </c>
      <c r="E9861" t="str">
        <f>_xlfn.XLOOKUP(A9861,HR_Roster!$A$2:$A$10001,HR_Roster!$F$2:$F$10001,"no emp found",0)</f>
        <v>Active</v>
      </c>
      <c r="F9861" t="str">
        <f t="shared" si="308"/>
        <v>OK</v>
      </c>
      <c r="G9861" s="4" t="str">
        <f>IF(E9861="Active","Not Terminated",_xlfn.XLOOKUP(A9861,HR_Roster!$A$2:$A$10001,HR_Roster!$G$2:$G$10001))</f>
        <v>Not Terminated</v>
      </c>
      <c r="H9861" t="str">
        <f t="shared" si="309"/>
        <v/>
      </c>
    </row>
    <row r="9862" spans="1:8" x14ac:dyDescent="0.25">
      <c r="A9862">
        <v>103443</v>
      </c>
      <c r="B9862" t="s">
        <v>59</v>
      </c>
      <c r="C9862" s="2">
        <v>45951</v>
      </c>
      <c r="D9862" t="s">
        <v>9159</v>
      </c>
      <c r="E9862" t="str">
        <f>_xlfn.XLOOKUP(A9862,HR_Roster!$A$2:$A$10001,HR_Roster!$F$2:$F$10001,"no emp found",0)</f>
        <v>Active</v>
      </c>
      <c r="F9862" t="str">
        <f t="shared" si="308"/>
        <v>OK</v>
      </c>
      <c r="G9862" s="4" t="str">
        <f>IF(E9862="Active","Not Terminated",_xlfn.XLOOKUP(A9862,HR_Roster!$A$2:$A$10001,HR_Roster!$G$2:$G$10001))</f>
        <v>Not Terminated</v>
      </c>
      <c r="H9862" t="str">
        <f t="shared" si="309"/>
        <v/>
      </c>
    </row>
    <row r="9863" spans="1:8" x14ac:dyDescent="0.25">
      <c r="A9863">
        <v>107796</v>
      </c>
      <c r="B9863" t="s">
        <v>57</v>
      </c>
      <c r="C9863" s="2">
        <v>45816</v>
      </c>
      <c r="D9863" t="s">
        <v>9160</v>
      </c>
      <c r="E9863" t="str">
        <f>_xlfn.XLOOKUP(A9863,HR_Roster!$A$2:$A$10001,HR_Roster!$F$2:$F$10001,"no emp found",0)</f>
        <v>Active</v>
      </c>
      <c r="F9863" t="str">
        <f t="shared" si="308"/>
        <v>OK</v>
      </c>
      <c r="G9863" s="4" t="str">
        <f>IF(E9863="Active","Not Terminated",_xlfn.XLOOKUP(A9863,HR_Roster!$A$2:$A$10001,HR_Roster!$G$2:$G$10001))</f>
        <v>Not Terminated</v>
      </c>
      <c r="H9863" t="str">
        <f t="shared" si="309"/>
        <v/>
      </c>
    </row>
    <row r="9864" spans="1:8" x14ac:dyDescent="0.25">
      <c r="A9864">
        <v>101524</v>
      </c>
      <c r="B9864" t="s">
        <v>65</v>
      </c>
      <c r="C9864" s="2">
        <v>45879</v>
      </c>
      <c r="D9864" t="s">
        <v>9161</v>
      </c>
      <c r="E9864" t="str">
        <f>_xlfn.XLOOKUP(A9864,HR_Roster!$A$2:$A$10001,HR_Roster!$F$2:$F$10001,"no emp found",0)</f>
        <v>Active</v>
      </c>
      <c r="F9864" t="str">
        <f t="shared" si="308"/>
        <v>OK</v>
      </c>
      <c r="G9864" s="4" t="str">
        <f>IF(E9864="Active","Not Terminated",_xlfn.XLOOKUP(A9864,HR_Roster!$A$2:$A$10001,HR_Roster!$G$2:$G$10001))</f>
        <v>Not Terminated</v>
      </c>
      <c r="H9864" t="str">
        <f t="shared" si="309"/>
        <v/>
      </c>
    </row>
    <row r="9865" spans="1:8" x14ac:dyDescent="0.25">
      <c r="A9865">
        <v>108209</v>
      </c>
      <c r="B9865" t="s">
        <v>61</v>
      </c>
      <c r="C9865" s="2">
        <v>45707</v>
      </c>
      <c r="D9865" t="s">
        <v>9162</v>
      </c>
      <c r="E9865" t="str">
        <f>_xlfn.XLOOKUP(A9865,HR_Roster!$A$2:$A$10001,HR_Roster!$F$2:$F$10001,"no emp found",0)</f>
        <v>Active</v>
      </c>
      <c r="F9865" t="str">
        <f t="shared" si="308"/>
        <v>OK</v>
      </c>
      <c r="G9865" s="4" t="str">
        <f>IF(E9865="Active","Not Terminated",_xlfn.XLOOKUP(A9865,HR_Roster!$A$2:$A$10001,HR_Roster!$G$2:$G$10001))</f>
        <v>Not Terminated</v>
      </c>
      <c r="H9865" t="str">
        <f t="shared" si="309"/>
        <v/>
      </c>
    </row>
    <row r="9866" spans="1:8" x14ac:dyDescent="0.25">
      <c r="A9866">
        <v>107814</v>
      </c>
      <c r="B9866" t="s">
        <v>61</v>
      </c>
      <c r="C9866" s="2">
        <v>45947</v>
      </c>
      <c r="D9866" t="s">
        <v>9163</v>
      </c>
      <c r="E9866" t="str">
        <f>_xlfn.XLOOKUP(A9866,HR_Roster!$A$2:$A$10001,HR_Roster!$F$2:$F$10001,"no emp found",0)</f>
        <v>Active</v>
      </c>
      <c r="F9866" t="str">
        <f t="shared" si="308"/>
        <v>OK</v>
      </c>
      <c r="G9866" s="4" t="str">
        <f>IF(E9866="Active","Not Terminated",_xlfn.XLOOKUP(A9866,HR_Roster!$A$2:$A$10001,HR_Roster!$G$2:$G$10001))</f>
        <v>Not Terminated</v>
      </c>
      <c r="H9866" t="str">
        <f t="shared" si="309"/>
        <v/>
      </c>
    </row>
    <row r="9867" spans="1:8" x14ac:dyDescent="0.25">
      <c r="A9867">
        <v>106341</v>
      </c>
      <c r="B9867" t="s">
        <v>70</v>
      </c>
      <c r="C9867" s="2">
        <v>46003</v>
      </c>
      <c r="D9867" t="s">
        <v>9164</v>
      </c>
      <c r="E9867" t="str">
        <f>_xlfn.XLOOKUP(A9867,HR_Roster!$A$2:$A$10001,HR_Roster!$F$2:$F$10001,"no emp found",0)</f>
        <v>Active</v>
      </c>
      <c r="F9867" t="str">
        <f t="shared" si="308"/>
        <v>OK</v>
      </c>
      <c r="G9867" s="4" t="str">
        <f>IF(E9867="Active","Not Terminated",_xlfn.XLOOKUP(A9867,HR_Roster!$A$2:$A$10001,HR_Roster!$G$2:$G$10001))</f>
        <v>Not Terminated</v>
      </c>
      <c r="H9867" t="str">
        <f t="shared" si="309"/>
        <v/>
      </c>
    </row>
    <row r="9868" spans="1:8" x14ac:dyDescent="0.25">
      <c r="A9868">
        <v>108557</v>
      </c>
      <c r="B9868" t="s">
        <v>73</v>
      </c>
      <c r="C9868" s="2">
        <v>45992</v>
      </c>
      <c r="D9868" t="s">
        <v>9165</v>
      </c>
      <c r="E9868" t="str">
        <f>_xlfn.XLOOKUP(A9868,HR_Roster!$A$2:$A$10001,HR_Roster!$F$2:$F$10001,"no emp found",0)</f>
        <v>Active</v>
      </c>
      <c r="F9868" t="str">
        <f t="shared" si="308"/>
        <v>OK</v>
      </c>
      <c r="G9868" s="4" t="str">
        <f>IF(E9868="Active","Not Terminated",_xlfn.XLOOKUP(A9868,HR_Roster!$A$2:$A$10001,HR_Roster!$G$2:$G$10001))</f>
        <v>Not Terminated</v>
      </c>
      <c r="H9868" t="str">
        <f t="shared" si="309"/>
        <v/>
      </c>
    </row>
    <row r="9869" spans="1:8" x14ac:dyDescent="0.25">
      <c r="A9869">
        <v>107251</v>
      </c>
      <c r="B9869" t="s">
        <v>59</v>
      </c>
      <c r="C9869" s="2">
        <v>45968</v>
      </c>
      <c r="D9869" t="s">
        <v>6094</v>
      </c>
      <c r="E9869" t="str">
        <f>_xlfn.XLOOKUP(A9869,HR_Roster!$A$2:$A$10001,HR_Roster!$F$2:$F$10001,"no emp found",0)</f>
        <v>Active</v>
      </c>
      <c r="F9869" t="str">
        <f t="shared" si="308"/>
        <v>OK</v>
      </c>
      <c r="G9869" s="4" t="str">
        <f>IF(E9869="Active","Not Terminated",_xlfn.XLOOKUP(A9869,HR_Roster!$A$2:$A$10001,HR_Roster!$G$2:$G$10001))</f>
        <v>Not Terminated</v>
      </c>
      <c r="H9869" t="str">
        <f t="shared" si="309"/>
        <v/>
      </c>
    </row>
    <row r="9870" spans="1:8" x14ac:dyDescent="0.25">
      <c r="A9870">
        <v>100975</v>
      </c>
      <c r="B9870" t="s">
        <v>59</v>
      </c>
      <c r="C9870" s="2">
        <v>45857</v>
      </c>
      <c r="D9870" t="s">
        <v>9166</v>
      </c>
      <c r="E9870" t="str">
        <f>_xlfn.XLOOKUP(A9870,HR_Roster!$A$2:$A$10001,HR_Roster!$F$2:$F$10001,"no emp found",0)</f>
        <v>Active</v>
      </c>
      <c r="F9870" t="str">
        <f t="shared" si="308"/>
        <v>OK</v>
      </c>
      <c r="G9870" s="4" t="str">
        <f>IF(E9870="Active","Not Terminated",_xlfn.XLOOKUP(A9870,HR_Roster!$A$2:$A$10001,HR_Roster!$G$2:$G$10001))</f>
        <v>Not Terminated</v>
      </c>
      <c r="H9870" t="str">
        <f t="shared" si="309"/>
        <v/>
      </c>
    </row>
    <row r="9871" spans="1:8" x14ac:dyDescent="0.25">
      <c r="A9871">
        <v>106262</v>
      </c>
      <c r="B9871" t="s">
        <v>73</v>
      </c>
      <c r="C9871" s="2">
        <v>46000</v>
      </c>
      <c r="D9871" t="s">
        <v>9167</v>
      </c>
      <c r="E9871" t="str">
        <f>_xlfn.XLOOKUP(A9871,HR_Roster!$A$2:$A$10001,HR_Roster!$F$2:$F$10001,"no emp found",0)</f>
        <v>Active</v>
      </c>
      <c r="F9871" t="str">
        <f t="shared" si="308"/>
        <v>OK</v>
      </c>
      <c r="G9871" s="4" t="str">
        <f>IF(E9871="Active","Not Terminated",_xlfn.XLOOKUP(A9871,HR_Roster!$A$2:$A$10001,HR_Roster!$G$2:$G$10001))</f>
        <v>Not Terminated</v>
      </c>
      <c r="H9871" t="str">
        <f t="shared" si="309"/>
        <v/>
      </c>
    </row>
    <row r="9872" spans="1:8" x14ac:dyDescent="0.25">
      <c r="A9872">
        <v>108553</v>
      </c>
      <c r="B9872" t="s">
        <v>70</v>
      </c>
      <c r="C9872" s="2">
        <v>45696</v>
      </c>
      <c r="D9872" t="s">
        <v>9168</v>
      </c>
      <c r="E9872" t="str">
        <f>_xlfn.XLOOKUP(A9872,HR_Roster!$A$2:$A$10001,HR_Roster!$F$2:$F$10001,"no emp found",0)</f>
        <v>Active</v>
      </c>
      <c r="F9872" t="str">
        <f t="shared" si="308"/>
        <v>OK</v>
      </c>
      <c r="G9872" s="4" t="str">
        <f>IF(E9872="Active","Not Terminated",_xlfn.XLOOKUP(A9872,HR_Roster!$A$2:$A$10001,HR_Roster!$G$2:$G$10001))</f>
        <v>Not Terminated</v>
      </c>
      <c r="H9872" t="str">
        <f t="shared" si="309"/>
        <v/>
      </c>
    </row>
    <row r="9873" spans="1:8" x14ac:dyDescent="0.25">
      <c r="A9873">
        <v>103049</v>
      </c>
      <c r="B9873" t="s">
        <v>70</v>
      </c>
      <c r="C9873" s="2">
        <v>45971</v>
      </c>
      <c r="D9873" t="s">
        <v>9169</v>
      </c>
      <c r="E9873" t="str">
        <f>_xlfn.XLOOKUP(A9873,HR_Roster!$A$2:$A$10001,HR_Roster!$F$2:$F$10001,"no emp found",0)</f>
        <v>Active</v>
      </c>
      <c r="F9873" t="str">
        <f t="shared" si="308"/>
        <v>OK</v>
      </c>
      <c r="G9873" s="4" t="str">
        <f>IF(E9873="Active","Not Terminated",_xlfn.XLOOKUP(A9873,HR_Roster!$A$2:$A$10001,HR_Roster!$G$2:$G$10001))</f>
        <v>Not Terminated</v>
      </c>
      <c r="H9873" t="str">
        <f t="shared" si="309"/>
        <v/>
      </c>
    </row>
    <row r="9874" spans="1:8" x14ac:dyDescent="0.25">
      <c r="A9874">
        <v>101110</v>
      </c>
      <c r="B9874" t="s">
        <v>57</v>
      </c>
      <c r="C9874" s="2">
        <v>45705</v>
      </c>
      <c r="D9874" t="s">
        <v>9170</v>
      </c>
      <c r="E9874" t="str">
        <f>_xlfn.XLOOKUP(A9874,HR_Roster!$A$2:$A$10001,HR_Roster!$F$2:$F$10001,"no emp found",0)</f>
        <v>Active</v>
      </c>
      <c r="F9874" t="str">
        <f t="shared" si="308"/>
        <v>OK</v>
      </c>
      <c r="G9874" s="4" t="str">
        <f>IF(E9874="Active","Not Terminated",_xlfn.XLOOKUP(A9874,HR_Roster!$A$2:$A$10001,HR_Roster!$G$2:$G$10001))</f>
        <v>Not Terminated</v>
      </c>
      <c r="H9874" t="str">
        <f t="shared" si="309"/>
        <v/>
      </c>
    </row>
    <row r="9875" spans="1:8" x14ac:dyDescent="0.25">
      <c r="A9875">
        <v>108440</v>
      </c>
      <c r="B9875" t="s">
        <v>65</v>
      </c>
      <c r="C9875" s="2">
        <v>45744</v>
      </c>
      <c r="D9875" t="s">
        <v>9171</v>
      </c>
      <c r="E9875" t="str">
        <f>_xlfn.XLOOKUP(A9875,HR_Roster!$A$2:$A$10001,HR_Roster!$F$2:$F$10001,"no emp found",0)</f>
        <v>Active</v>
      </c>
      <c r="F9875" t="str">
        <f t="shared" si="308"/>
        <v>OK</v>
      </c>
      <c r="G9875" s="4" t="str">
        <f>IF(E9875="Active","Not Terminated",_xlfn.XLOOKUP(A9875,HR_Roster!$A$2:$A$10001,HR_Roster!$G$2:$G$10001))</f>
        <v>Not Terminated</v>
      </c>
      <c r="H9875" t="str">
        <f t="shared" si="309"/>
        <v/>
      </c>
    </row>
    <row r="9876" spans="1:8" x14ac:dyDescent="0.25">
      <c r="A9876">
        <v>104778</v>
      </c>
      <c r="B9876" t="s">
        <v>65</v>
      </c>
      <c r="C9876" s="2">
        <v>45766</v>
      </c>
      <c r="D9876" t="s">
        <v>9172</v>
      </c>
      <c r="E9876" t="str">
        <f>_xlfn.XLOOKUP(A9876,HR_Roster!$A$2:$A$10001,HR_Roster!$F$2:$F$10001,"no emp found",0)</f>
        <v>Active</v>
      </c>
      <c r="F9876" t="str">
        <f t="shared" si="308"/>
        <v>OK</v>
      </c>
      <c r="G9876" s="4" t="str">
        <f>IF(E9876="Active","Not Terminated",_xlfn.XLOOKUP(A9876,HR_Roster!$A$2:$A$10001,HR_Roster!$G$2:$G$10001))</f>
        <v>Not Terminated</v>
      </c>
      <c r="H9876" t="str">
        <f t="shared" si="309"/>
        <v/>
      </c>
    </row>
    <row r="9877" spans="1:8" x14ac:dyDescent="0.25">
      <c r="A9877">
        <v>101534</v>
      </c>
      <c r="B9877" t="s">
        <v>59</v>
      </c>
      <c r="C9877" s="2">
        <v>45718</v>
      </c>
      <c r="D9877" t="s">
        <v>9173</v>
      </c>
      <c r="E9877" t="str">
        <f>_xlfn.XLOOKUP(A9877,HR_Roster!$A$2:$A$10001,HR_Roster!$F$2:$F$10001,"no emp found",0)</f>
        <v>Active</v>
      </c>
      <c r="F9877" t="str">
        <f t="shared" si="308"/>
        <v>OK</v>
      </c>
      <c r="G9877" s="4" t="str">
        <f>IF(E9877="Active","Not Terminated",_xlfn.XLOOKUP(A9877,HR_Roster!$A$2:$A$10001,HR_Roster!$G$2:$G$10001))</f>
        <v>Not Terminated</v>
      </c>
      <c r="H9877" t="str">
        <f t="shared" si="309"/>
        <v/>
      </c>
    </row>
    <row r="9878" spans="1:8" x14ac:dyDescent="0.25">
      <c r="A9878">
        <v>108951</v>
      </c>
      <c r="B9878" t="s">
        <v>73</v>
      </c>
      <c r="C9878" s="2">
        <v>45751</v>
      </c>
      <c r="D9878" t="s">
        <v>9174</v>
      </c>
      <c r="E9878" t="str">
        <f>_xlfn.XLOOKUP(A9878,HR_Roster!$A$2:$A$10001,HR_Roster!$F$2:$F$10001,"no emp found",0)</f>
        <v>Terminated</v>
      </c>
      <c r="F9878" t="str">
        <f t="shared" si="308"/>
        <v>OK</v>
      </c>
      <c r="G9878" s="4">
        <f>IF(E9878="Active","Not Terminated",_xlfn.XLOOKUP(A9878,HR_Roster!$A$2:$A$10001,HR_Roster!$G$2:$G$10001))</f>
        <v>45976</v>
      </c>
      <c r="H9878" t="str">
        <f t="shared" si="309"/>
        <v/>
      </c>
    </row>
    <row r="9879" spans="1:8" x14ac:dyDescent="0.25">
      <c r="A9879">
        <v>102759</v>
      </c>
      <c r="B9879" t="s">
        <v>61</v>
      </c>
      <c r="C9879" s="2">
        <v>45958</v>
      </c>
      <c r="D9879" t="s">
        <v>9175</v>
      </c>
      <c r="E9879" t="str">
        <f>_xlfn.XLOOKUP(A9879,HR_Roster!$A$2:$A$10001,HR_Roster!$F$2:$F$10001,"no emp found",0)</f>
        <v>Active</v>
      </c>
      <c r="F9879" t="str">
        <f t="shared" si="308"/>
        <v>OK</v>
      </c>
      <c r="G9879" s="4" t="str">
        <f>IF(E9879="Active","Not Terminated",_xlfn.XLOOKUP(A9879,HR_Roster!$A$2:$A$10001,HR_Roster!$G$2:$G$10001))</f>
        <v>Not Terminated</v>
      </c>
      <c r="H9879" t="str">
        <f t="shared" si="309"/>
        <v/>
      </c>
    </row>
    <row r="9880" spans="1:8" x14ac:dyDescent="0.25">
      <c r="A9880">
        <v>105090</v>
      </c>
      <c r="B9880" t="s">
        <v>61</v>
      </c>
      <c r="C9880" s="2">
        <v>45897</v>
      </c>
      <c r="D9880" t="s">
        <v>9176</v>
      </c>
      <c r="E9880" t="str">
        <f>_xlfn.XLOOKUP(A9880,HR_Roster!$A$2:$A$10001,HR_Roster!$F$2:$F$10001,"no emp found",0)</f>
        <v>Active</v>
      </c>
      <c r="F9880" t="str">
        <f t="shared" si="308"/>
        <v>OK</v>
      </c>
      <c r="G9880" s="4" t="str">
        <f>IF(E9880="Active","Not Terminated",_xlfn.XLOOKUP(A9880,HR_Roster!$A$2:$A$10001,HR_Roster!$G$2:$G$10001))</f>
        <v>Not Terminated</v>
      </c>
      <c r="H9880" t="str">
        <f t="shared" si="309"/>
        <v/>
      </c>
    </row>
    <row r="9881" spans="1:8" x14ac:dyDescent="0.25">
      <c r="A9881">
        <v>105245</v>
      </c>
      <c r="B9881" t="s">
        <v>59</v>
      </c>
      <c r="C9881" s="2">
        <v>45802</v>
      </c>
      <c r="D9881" t="s">
        <v>9177</v>
      </c>
      <c r="E9881" t="str">
        <f>_xlfn.XLOOKUP(A9881,HR_Roster!$A$2:$A$10001,HR_Roster!$F$2:$F$10001,"no emp found",0)</f>
        <v>Active</v>
      </c>
      <c r="F9881" t="str">
        <f t="shared" si="308"/>
        <v>OK</v>
      </c>
      <c r="G9881" s="4" t="str">
        <f>IF(E9881="Active","Not Terminated",_xlfn.XLOOKUP(A9881,HR_Roster!$A$2:$A$10001,HR_Roster!$G$2:$G$10001))</f>
        <v>Not Terminated</v>
      </c>
      <c r="H9881" t="str">
        <f t="shared" si="309"/>
        <v/>
      </c>
    </row>
    <row r="9882" spans="1:8" x14ac:dyDescent="0.25">
      <c r="A9882">
        <v>101530</v>
      </c>
      <c r="B9882" t="s">
        <v>65</v>
      </c>
      <c r="C9882" s="2">
        <v>45736</v>
      </c>
      <c r="D9882" t="s">
        <v>9178</v>
      </c>
      <c r="E9882" t="str">
        <f>_xlfn.XLOOKUP(A9882,HR_Roster!$A$2:$A$10001,HR_Roster!$F$2:$F$10001,"no emp found",0)</f>
        <v>Active</v>
      </c>
      <c r="F9882" t="str">
        <f t="shared" si="308"/>
        <v>OK</v>
      </c>
      <c r="G9882" s="4" t="str">
        <f>IF(E9882="Active","Not Terminated",_xlfn.XLOOKUP(A9882,HR_Roster!$A$2:$A$10001,HR_Roster!$G$2:$G$10001))</f>
        <v>Not Terminated</v>
      </c>
      <c r="H9882" t="str">
        <f t="shared" si="309"/>
        <v/>
      </c>
    </row>
    <row r="9883" spans="1:8" x14ac:dyDescent="0.25">
      <c r="A9883">
        <v>105874</v>
      </c>
      <c r="B9883" t="s">
        <v>65</v>
      </c>
      <c r="C9883" s="2">
        <v>45992</v>
      </c>
      <c r="D9883" t="s">
        <v>9179</v>
      </c>
      <c r="E9883" t="str">
        <f>_xlfn.XLOOKUP(A9883,HR_Roster!$A$2:$A$10001,HR_Roster!$F$2:$F$10001,"no emp found",0)</f>
        <v>Active</v>
      </c>
      <c r="F9883" t="str">
        <f t="shared" si="308"/>
        <v>OK</v>
      </c>
      <c r="G9883" s="4" t="str">
        <f>IF(E9883="Active","Not Terminated",_xlfn.XLOOKUP(A9883,HR_Roster!$A$2:$A$10001,HR_Roster!$G$2:$G$10001))</f>
        <v>Not Terminated</v>
      </c>
      <c r="H9883" t="str">
        <f t="shared" si="309"/>
        <v/>
      </c>
    </row>
    <row r="9884" spans="1:8" x14ac:dyDescent="0.25">
      <c r="A9884">
        <v>104525</v>
      </c>
      <c r="B9884" t="s">
        <v>57</v>
      </c>
      <c r="C9884" s="2">
        <v>45807</v>
      </c>
      <c r="D9884" t="s">
        <v>9180</v>
      </c>
      <c r="E9884" t="str">
        <f>_xlfn.XLOOKUP(A9884,HR_Roster!$A$2:$A$10001,HR_Roster!$F$2:$F$10001,"no emp found",0)</f>
        <v>Active</v>
      </c>
      <c r="F9884" t="str">
        <f t="shared" si="308"/>
        <v>OK</v>
      </c>
      <c r="G9884" s="4" t="str">
        <f>IF(E9884="Active","Not Terminated",_xlfn.XLOOKUP(A9884,HR_Roster!$A$2:$A$10001,HR_Roster!$G$2:$G$10001))</f>
        <v>Not Terminated</v>
      </c>
      <c r="H9884" t="str">
        <f t="shared" si="309"/>
        <v/>
      </c>
    </row>
    <row r="9885" spans="1:8" x14ac:dyDescent="0.25">
      <c r="A9885">
        <v>109991</v>
      </c>
      <c r="B9885" t="s">
        <v>70</v>
      </c>
      <c r="C9885" s="2">
        <v>43994</v>
      </c>
      <c r="D9885" t="s">
        <v>2133</v>
      </c>
      <c r="E9885" t="str">
        <f>_xlfn.XLOOKUP(A9885,HR_Roster!$A$2:$A$10001,HR_Roster!$F$2:$F$10001,"no emp found",0)</f>
        <v>Terminated</v>
      </c>
      <c r="F9885" t="str">
        <f t="shared" si="308"/>
        <v>Suspicious Login</v>
      </c>
      <c r="G9885" s="4">
        <f>IF(E9885="Active","Not Terminated",_xlfn.XLOOKUP(A9885,HR_Roster!$A$2:$A$10001,HR_Roster!$G$2:$G$10001))</f>
        <v>43986</v>
      </c>
      <c r="H9885">
        <f t="shared" si="309"/>
        <v>8</v>
      </c>
    </row>
    <row r="9886" spans="1:8" x14ac:dyDescent="0.25">
      <c r="A9886">
        <v>101800</v>
      </c>
      <c r="B9886" t="s">
        <v>65</v>
      </c>
      <c r="C9886" s="2">
        <v>45670</v>
      </c>
      <c r="D9886" t="s">
        <v>9181</v>
      </c>
      <c r="E9886" t="str">
        <f>_xlfn.XLOOKUP(A9886,HR_Roster!$A$2:$A$10001,HR_Roster!$F$2:$F$10001,"no emp found",0)</f>
        <v>Active</v>
      </c>
      <c r="F9886" t="str">
        <f t="shared" si="308"/>
        <v>OK</v>
      </c>
      <c r="G9886" s="4" t="str">
        <f>IF(E9886="Active","Not Terminated",_xlfn.XLOOKUP(A9886,HR_Roster!$A$2:$A$10001,HR_Roster!$G$2:$G$10001))</f>
        <v>Not Terminated</v>
      </c>
      <c r="H9886" t="str">
        <f t="shared" si="309"/>
        <v/>
      </c>
    </row>
    <row r="9887" spans="1:8" x14ac:dyDescent="0.25">
      <c r="A9887">
        <v>100487</v>
      </c>
      <c r="B9887" t="s">
        <v>73</v>
      </c>
      <c r="C9887" s="2">
        <v>45938</v>
      </c>
      <c r="D9887" t="s">
        <v>9182</v>
      </c>
      <c r="E9887" t="str">
        <f>_xlfn.XLOOKUP(A9887,HR_Roster!$A$2:$A$10001,HR_Roster!$F$2:$F$10001,"no emp found",0)</f>
        <v>Active</v>
      </c>
      <c r="F9887" t="str">
        <f t="shared" si="308"/>
        <v>OK</v>
      </c>
      <c r="G9887" s="4" t="str">
        <f>IF(E9887="Active","Not Terminated",_xlfn.XLOOKUP(A9887,HR_Roster!$A$2:$A$10001,HR_Roster!$G$2:$G$10001))</f>
        <v>Not Terminated</v>
      </c>
      <c r="H9887" t="str">
        <f t="shared" si="309"/>
        <v/>
      </c>
    </row>
    <row r="9888" spans="1:8" x14ac:dyDescent="0.25">
      <c r="A9888">
        <v>109782</v>
      </c>
      <c r="B9888" t="s">
        <v>65</v>
      </c>
      <c r="C9888" s="2">
        <v>46021</v>
      </c>
      <c r="D9888" t="s">
        <v>9183</v>
      </c>
      <c r="E9888" t="str">
        <f>_xlfn.XLOOKUP(A9888,HR_Roster!$A$2:$A$10001,HR_Roster!$F$2:$F$10001,"no emp found",0)</f>
        <v>Active</v>
      </c>
      <c r="F9888" t="str">
        <f t="shared" si="308"/>
        <v>OK</v>
      </c>
      <c r="G9888" s="4" t="str">
        <f>IF(E9888="Active","Not Terminated",_xlfn.XLOOKUP(A9888,HR_Roster!$A$2:$A$10001,HR_Roster!$G$2:$G$10001))</f>
        <v>Not Terminated</v>
      </c>
      <c r="H9888" t="str">
        <f t="shared" si="309"/>
        <v/>
      </c>
    </row>
    <row r="9889" spans="1:8" x14ac:dyDescent="0.25">
      <c r="A9889">
        <v>100863</v>
      </c>
      <c r="B9889" t="s">
        <v>57</v>
      </c>
      <c r="C9889" s="2">
        <v>45934</v>
      </c>
      <c r="D9889" t="s">
        <v>9184</v>
      </c>
      <c r="E9889" t="str">
        <f>_xlfn.XLOOKUP(A9889,HR_Roster!$A$2:$A$10001,HR_Roster!$F$2:$F$10001,"no emp found",0)</f>
        <v>Active</v>
      </c>
      <c r="F9889" t="str">
        <f t="shared" si="308"/>
        <v>OK</v>
      </c>
      <c r="G9889" s="4" t="str">
        <f>IF(E9889="Active","Not Terminated",_xlfn.XLOOKUP(A9889,HR_Roster!$A$2:$A$10001,HR_Roster!$G$2:$G$10001))</f>
        <v>Not Terminated</v>
      </c>
      <c r="H9889" t="str">
        <f t="shared" si="309"/>
        <v/>
      </c>
    </row>
    <row r="9890" spans="1:8" x14ac:dyDescent="0.25">
      <c r="A9890">
        <v>106641</v>
      </c>
      <c r="B9890" t="s">
        <v>70</v>
      </c>
      <c r="C9890" s="2">
        <v>45979</v>
      </c>
      <c r="D9890" t="s">
        <v>9185</v>
      </c>
      <c r="E9890" t="str">
        <f>_xlfn.XLOOKUP(A9890,HR_Roster!$A$2:$A$10001,HR_Roster!$F$2:$F$10001,"no emp found",0)</f>
        <v>Active</v>
      </c>
      <c r="F9890" t="str">
        <f t="shared" si="308"/>
        <v>OK</v>
      </c>
      <c r="G9890" s="4" t="str">
        <f>IF(E9890="Active","Not Terminated",_xlfn.XLOOKUP(A9890,HR_Roster!$A$2:$A$10001,HR_Roster!$G$2:$G$10001))</f>
        <v>Not Terminated</v>
      </c>
      <c r="H9890" t="str">
        <f t="shared" si="309"/>
        <v/>
      </c>
    </row>
    <row r="9891" spans="1:8" x14ac:dyDescent="0.25">
      <c r="A9891">
        <v>103505</v>
      </c>
      <c r="B9891" t="s">
        <v>73</v>
      </c>
      <c r="C9891" s="2">
        <v>45863</v>
      </c>
      <c r="D9891" t="s">
        <v>3309</v>
      </c>
      <c r="E9891" t="str">
        <f>_xlfn.XLOOKUP(A9891,HR_Roster!$A$2:$A$10001,HR_Roster!$F$2:$F$10001,"no emp found",0)</f>
        <v>Active</v>
      </c>
      <c r="F9891" t="str">
        <f t="shared" si="308"/>
        <v>OK</v>
      </c>
      <c r="G9891" s="4" t="str">
        <f>IF(E9891="Active","Not Terminated",_xlfn.XLOOKUP(A9891,HR_Roster!$A$2:$A$10001,HR_Roster!$G$2:$G$10001))</f>
        <v>Not Terminated</v>
      </c>
      <c r="H9891" t="str">
        <f t="shared" si="309"/>
        <v/>
      </c>
    </row>
    <row r="9892" spans="1:8" x14ac:dyDescent="0.25">
      <c r="A9892">
        <v>101637</v>
      </c>
      <c r="B9892" t="s">
        <v>70</v>
      </c>
      <c r="C9892" s="2">
        <v>45680</v>
      </c>
      <c r="D9892" t="s">
        <v>9186</v>
      </c>
      <c r="E9892" t="str">
        <f>_xlfn.XLOOKUP(A9892,HR_Roster!$A$2:$A$10001,HR_Roster!$F$2:$F$10001,"no emp found",0)</f>
        <v>Active</v>
      </c>
      <c r="F9892" t="str">
        <f t="shared" si="308"/>
        <v>OK</v>
      </c>
      <c r="G9892" s="4" t="str">
        <f>IF(E9892="Active","Not Terminated",_xlfn.XLOOKUP(A9892,HR_Roster!$A$2:$A$10001,HR_Roster!$G$2:$G$10001))</f>
        <v>Not Terminated</v>
      </c>
      <c r="H9892" t="str">
        <f t="shared" si="309"/>
        <v/>
      </c>
    </row>
    <row r="9893" spans="1:8" x14ac:dyDescent="0.25">
      <c r="A9893">
        <v>106128</v>
      </c>
      <c r="B9893" t="s">
        <v>65</v>
      </c>
      <c r="C9893" s="2">
        <v>45690</v>
      </c>
      <c r="D9893" t="s">
        <v>9187</v>
      </c>
      <c r="E9893" t="str">
        <f>_xlfn.XLOOKUP(A9893,HR_Roster!$A$2:$A$10001,HR_Roster!$F$2:$F$10001,"no emp found",0)</f>
        <v>Active</v>
      </c>
      <c r="F9893" t="str">
        <f t="shared" si="308"/>
        <v>OK</v>
      </c>
      <c r="G9893" s="4" t="str">
        <f>IF(E9893="Active","Not Terminated",_xlfn.XLOOKUP(A9893,HR_Roster!$A$2:$A$10001,HR_Roster!$G$2:$G$10001))</f>
        <v>Not Terminated</v>
      </c>
      <c r="H9893" t="str">
        <f t="shared" si="309"/>
        <v/>
      </c>
    </row>
    <row r="9894" spans="1:8" x14ac:dyDescent="0.25">
      <c r="A9894">
        <v>103577</v>
      </c>
      <c r="B9894" t="s">
        <v>57</v>
      </c>
      <c r="C9894" s="2">
        <v>45805</v>
      </c>
      <c r="D9894" t="s">
        <v>9188</v>
      </c>
      <c r="E9894" t="str">
        <f>_xlfn.XLOOKUP(A9894,HR_Roster!$A$2:$A$10001,HR_Roster!$F$2:$F$10001,"no emp found",0)</f>
        <v>Active</v>
      </c>
      <c r="F9894" t="str">
        <f t="shared" si="308"/>
        <v>OK</v>
      </c>
      <c r="G9894" s="4" t="str">
        <f>IF(E9894="Active","Not Terminated",_xlfn.XLOOKUP(A9894,HR_Roster!$A$2:$A$10001,HR_Roster!$G$2:$G$10001))</f>
        <v>Not Terminated</v>
      </c>
      <c r="H9894" t="str">
        <f t="shared" si="309"/>
        <v/>
      </c>
    </row>
    <row r="9895" spans="1:8" x14ac:dyDescent="0.25">
      <c r="A9895">
        <v>106951</v>
      </c>
      <c r="B9895" t="s">
        <v>73</v>
      </c>
      <c r="C9895" s="2">
        <v>45902</v>
      </c>
      <c r="D9895" t="s">
        <v>2545</v>
      </c>
      <c r="E9895" t="str">
        <f>_xlfn.XLOOKUP(A9895,HR_Roster!$A$2:$A$10001,HR_Roster!$F$2:$F$10001,"no emp found",0)</f>
        <v>Active</v>
      </c>
      <c r="F9895" t="str">
        <f t="shared" si="308"/>
        <v>OK</v>
      </c>
      <c r="G9895" s="4" t="str">
        <f>IF(E9895="Active","Not Terminated",_xlfn.XLOOKUP(A9895,HR_Roster!$A$2:$A$10001,HR_Roster!$G$2:$G$10001))</f>
        <v>Not Terminated</v>
      </c>
      <c r="H9895" t="str">
        <f t="shared" si="309"/>
        <v/>
      </c>
    </row>
    <row r="9896" spans="1:8" x14ac:dyDescent="0.25">
      <c r="A9896">
        <v>105651</v>
      </c>
      <c r="B9896" t="s">
        <v>57</v>
      </c>
      <c r="C9896" s="2">
        <v>45805</v>
      </c>
      <c r="D9896" t="s">
        <v>9189</v>
      </c>
      <c r="E9896" t="str">
        <f>_xlfn.XLOOKUP(A9896,HR_Roster!$A$2:$A$10001,HR_Roster!$F$2:$F$10001,"no emp found",0)</f>
        <v>Active</v>
      </c>
      <c r="F9896" t="str">
        <f t="shared" si="308"/>
        <v>OK</v>
      </c>
      <c r="G9896" s="4" t="str">
        <f>IF(E9896="Active","Not Terminated",_xlfn.XLOOKUP(A9896,HR_Roster!$A$2:$A$10001,HR_Roster!$G$2:$G$10001))</f>
        <v>Not Terminated</v>
      </c>
      <c r="H9896" t="str">
        <f t="shared" si="309"/>
        <v/>
      </c>
    </row>
    <row r="9897" spans="1:8" x14ac:dyDescent="0.25">
      <c r="A9897">
        <v>104943</v>
      </c>
      <c r="B9897" t="s">
        <v>61</v>
      </c>
      <c r="C9897" s="2">
        <v>45872</v>
      </c>
      <c r="D9897" t="s">
        <v>9190</v>
      </c>
      <c r="E9897" t="str">
        <f>_xlfn.XLOOKUP(A9897,HR_Roster!$A$2:$A$10001,HR_Roster!$F$2:$F$10001,"no emp found",0)</f>
        <v>Active</v>
      </c>
      <c r="F9897" t="str">
        <f t="shared" si="308"/>
        <v>OK</v>
      </c>
      <c r="G9897" s="4" t="str">
        <f>IF(E9897="Active","Not Terminated",_xlfn.XLOOKUP(A9897,HR_Roster!$A$2:$A$10001,HR_Roster!$G$2:$G$10001))</f>
        <v>Not Terminated</v>
      </c>
      <c r="H9897" t="str">
        <f t="shared" si="309"/>
        <v/>
      </c>
    </row>
    <row r="9898" spans="1:8" x14ac:dyDescent="0.25">
      <c r="A9898">
        <v>106018</v>
      </c>
      <c r="B9898" t="s">
        <v>70</v>
      </c>
      <c r="C9898" s="2">
        <v>45821</v>
      </c>
      <c r="D9898" t="s">
        <v>9191</v>
      </c>
      <c r="E9898" t="str">
        <f>_xlfn.XLOOKUP(A9898,HR_Roster!$A$2:$A$10001,HR_Roster!$F$2:$F$10001,"no emp found",0)</f>
        <v>Active</v>
      </c>
      <c r="F9898" t="str">
        <f t="shared" si="308"/>
        <v>OK</v>
      </c>
      <c r="G9898" s="4" t="str">
        <f>IF(E9898="Active","Not Terminated",_xlfn.XLOOKUP(A9898,HR_Roster!$A$2:$A$10001,HR_Roster!$G$2:$G$10001))</f>
        <v>Not Terminated</v>
      </c>
      <c r="H9898" t="str">
        <f t="shared" si="309"/>
        <v/>
      </c>
    </row>
    <row r="9899" spans="1:8" x14ac:dyDescent="0.25">
      <c r="A9899">
        <v>108007</v>
      </c>
      <c r="B9899" t="s">
        <v>61</v>
      </c>
      <c r="C9899" s="2">
        <v>45942</v>
      </c>
      <c r="D9899" t="s">
        <v>9192</v>
      </c>
      <c r="E9899" t="str">
        <f>_xlfn.XLOOKUP(A9899,HR_Roster!$A$2:$A$10001,HR_Roster!$F$2:$F$10001,"no emp found",0)</f>
        <v>Active</v>
      </c>
      <c r="F9899" t="str">
        <f t="shared" si="308"/>
        <v>OK</v>
      </c>
      <c r="G9899" s="4" t="str">
        <f>IF(E9899="Active","Not Terminated",_xlfn.XLOOKUP(A9899,HR_Roster!$A$2:$A$10001,HR_Roster!$G$2:$G$10001))</f>
        <v>Not Terminated</v>
      </c>
      <c r="H9899" t="str">
        <f t="shared" si="309"/>
        <v/>
      </c>
    </row>
    <row r="9900" spans="1:8" x14ac:dyDescent="0.25">
      <c r="A9900">
        <v>107937</v>
      </c>
      <c r="B9900" t="s">
        <v>57</v>
      </c>
      <c r="C9900" s="2">
        <v>45707</v>
      </c>
      <c r="D9900" t="s">
        <v>9193</v>
      </c>
      <c r="E9900" t="str">
        <f>_xlfn.XLOOKUP(A9900,HR_Roster!$A$2:$A$10001,HR_Roster!$F$2:$F$10001,"no emp found",0)</f>
        <v>Active</v>
      </c>
      <c r="F9900" t="str">
        <f t="shared" si="308"/>
        <v>OK</v>
      </c>
      <c r="G9900" s="4" t="str">
        <f>IF(E9900="Active","Not Terminated",_xlfn.XLOOKUP(A9900,HR_Roster!$A$2:$A$10001,HR_Roster!$G$2:$G$10001))</f>
        <v>Not Terminated</v>
      </c>
      <c r="H9900" t="str">
        <f t="shared" si="309"/>
        <v/>
      </c>
    </row>
    <row r="9901" spans="1:8" x14ac:dyDescent="0.25">
      <c r="A9901">
        <v>103720</v>
      </c>
      <c r="B9901" t="s">
        <v>61</v>
      </c>
      <c r="C9901" s="2">
        <v>45662</v>
      </c>
      <c r="D9901" t="s">
        <v>6890</v>
      </c>
      <c r="E9901" t="str">
        <f>_xlfn.XLOOKUP(A9901,HR_Roster!$A$2:$A$10001,HR_Roster!$F$2:$F$10001,"no emp found",0)</f>
        <v>Active</v>
      </c>
      <c r="F9901" t="str">
        <f t="shared" si="308"/>
        <v>OK</v>
      </c>
      <c r="G9901" s="4" t="str">
        <f>IF(E9901="Active","Not Terminated",_xlfn.XLOOKUP(A9901,HR_Roster!$A$2:$A$10001,HR_Roster!$G$2:$G$10001))</f>
        <v>Not Terminated</v>
      </c>
      <c r="H9901" t="str">
        <f t="shared" si="309"/>
        <v/>
      </c>
    </row>
    <row r="9902" spans="1:8" x14ac:dyDescent="0.25">
      <c r="A9902">
        <v>104863</v>
      </c>
      <c r="B9902" t="s">
        <v>73</v>
      </c>
      <c r="C9902" s="2">
        <v>45676</v>
      </c>
      <c r="D9902" t="s">
        <v>9194</v>
      </c>
      <c r="E9902" t="str">
        <f>_xlfn.XLOOKUP(A9902,HR_Roster!$A$2:$A$10001,HR_Roster!$F$2:$F$10001,"no emp found",0)</f>
        <v>Active</v>
      </c>
      <c r="F9902" t="str">
        <f t="shared" si="308"/>
        <v>OK</v>
      </c>
      <c r="G9902" s="4" t="str">
        <f>IF(E9902="Active","Not Terminated",_xlfn.XLOOKUP(A9902,HR_Roster!$A$2:$A$10001,HR_Roster!$G$2:$G$10001))</f>
        <v>Not Terminated</v>
      </c>
      <c r="H9902" t="str">
        <f t="shared" si="309"/>
        <v/>
      </c>
    </row>
    <row r="9903" spans="1:8" x14ac:dyDescent="0.25">
      <c r="A9903">
        <v>101582</v>
      </c>
      <c r="B9903" t="s">
        <v>57</v>
      </c>
      <c r="C9903" s="2">
        <v>45747</v>
      </c>
      <c r="D9903" t="s">
        <v>9195</v>
      </c>
      <c r="E9903" t="str">
        <f>_xlfn.XLOOKUP(A9903,HR_Roster!$A$2:$A$10001,HR_Roster!$F$2:$F$10001,"no emp found",0)</f>
        <v>Active</v>
      </c>
      <c r="F9903" t="str">
        <f t="shared" si="308"/>
        <v>OK</v>
      </c>
      <c r="G9903" s="4" t="str">
        <f>IF(E9903="Active","Not Terminated",_xlfn.XLOOKUP(A9903,HR_Roster!$A$2:$A$10001,HR_Roster!$G$2:$G$10001))</f>
        <v>Not Terminated</v>
      </c>
      <c r="H9903" t="str">
        <f t="shared" si="309"/>
        <v/>
      </c>
    </row>
    <row r="9904" spans="1:8" x14ac:dyDescent="0.25">
      <c r="A9904">
        <v>109393</v>
      </c>
      <c r="B9904" t="s">
        <v>70</v>
      </c>
      <c r="C9904" s="2">
        <v>45742</v>
      </c>
      <c r="D9904" t="s">
        <v>9196</v>
      </c>
      <c r="E9904" t="str">
        <f>_xlfn.XLOOKUP(A9904,HR_Roster!$A$2:$A$10001,HR_Roster!$F$2:$F$10001,"no emp found",0)</f>
        <v>Active</v>
      </c>
      <c r="F9904" t="str">
        <f t="shared" si="308"/>
        <v>OK</v>
      </c>
      <c r="G9904" s="4" t="str">
        <f>IF(E9904="Active","Not Terminated",_xlfn.XLOOKUP(A9904,HR_Roster!$A$2:$A$10001,HR_Roster!$G$2:$G$10001))</f>
        <v>Not Terminated</v>
      </c>
      <c r="H9904" t="str">
        <f t="shared" si="309"/>
        <v/>
      </c>
    </row>
    <row r="9905" spans="1:8" x14ac:dyDescent="0.25">
      <c r="A9905">
        <v>103734</v>
      </c>
      <c r="B9905" t="s">
        <v>61</v>
      </c>
      <c r="C9905" s="2">
        <v>45856</v>
      </c>
      <c r="D9905" t="s">
        <v>9197</v>
      </c>
      <c r="E9905" t="str">
        <f>_xlfn.XLOOKUP(A9905,HR_Roster!$A$2:$A$10001,HR_Roster!$F$2:$F$10001,"no emp found",0)</f>
        <v>Active</v>
      </c>
      <c r="F9905" t="str">
        <f t="shared" si="308"/>
        <v>OK</v>
      </c>
      <c r="G9905" s="4" t="str">
        <f>IF(E9905="Active","Not Terminated",_xlfn.XLOOKUP(A9905,HR_Roster!$A$2:$A$10001,HR_Roster!$G$2:$G$10001))</f>
        <v>Not Terminated</v>
      </c>
      <c r="H9905" t="str">
        <f t="shared" si="309"/>
        <v/>
      </c>
    </row>
    <row r="9906" spans="1:8" x14ac:dyDescent="0.25">
      <c r="A9906">
        <v>101823</v>
      </c>
      <c r="B9906" t="s">
        <v>70</v>
      </c>
      <c r="C9906" s="2">
        <v>45845</v>
      </c>
      <c r="D9906" t="s">
        <v>9198</v>
      </c>
      <c r="E9906" t="str">
        <f>_xlfn.XLOOKUP(A9906,HR_Roster!$A$2:$A$10001,HR_Roster!$F$2:$F$10001,"no emp found",0)</f>
        <v>Active</v>
      </c>
      <c r="F9906" t="str">
        <f t="shared" si="308"/>
        <v>OK</v>
      </c>
      <c r="G9906" s="4" t="str">
        <f>IF(E9906="Active","Not Terminated",_xlfn.XLOOKUP(A9906,HR_Roster!$A$2:$A$10001,HR_Roster!$G$2:$G$10001))</f>
        <v>Not Terminated</v>
      </c>
      <c r="H9906" t="str">
        <f t="shared" si="309"/>
        <v/>
      </c>
    </row>
    <row r="9907" spans="1:8" x14ac:dyDescent="0.25">
      <c r="A9907">
        <v>107256</v>
      </c>
      <c r="B9907" t="s">
        <v>65</v>
      </c>
      <c r="C9907" s="2">
        <v>45866</v>
      </c>
      <c r="D9907" t="s">
        <v>9199</v>
      </c>
      <c r="E9907" t="str">
        <f>_xlfn.XLOOKUP(A9907,HR_Roster!$A$2:$A$10001,HR_Roster!$F$2:$F$10001,"no emp found",0)</f>
        <v>Active</v>
      </c>
      <c r="F9907" t="str">
        <f t="shared" si="308"/>
        <v>OK</v>
      </c>
      <c r="G9907" s="4" t="str">
        <f>IF(E9907="Active","Not Terminated",_xlfn.XLOOKUP(A9907,HR_Roster!$A$2:$A$10001,HR_Roster!$G$2:$G$10001))</f>
        <v>Not Terminated</v>
      </c>
      <c r="H9907" t="str">
        <f t="shared" si="309"/>
        <v/>
      </c>
    </row>
    <row r="9908" spans="1:8" x14ac:dyDescent="0.25">
      <c r="A9908">
        <v>103302</v>
      </c>
      <c r="B9908" t="s">
        <v>73</v>
      </c>
      <c r="C9908" s="2">
        <v>45897</v>
      </c>
      <c r="D9908" t="s">
        <v>9200</v>
      </c>
      <c r="E9908" t="str">
        <f>_xlfn.XLOOKUP(A9908,HR_Roster!$A$2:$A$10001,HR_Roster!$F$2:$F$10001,"no emp found",0)</f>
        <v>Active</v>
      </c>
      <c r="F9908" t="str">
        <f t="shared" si="308"/>
        <v>OK</v>
      </c>
      <c r="G9908" s="4" t="str">
        <f>IF(E9908="Active","Not Terminated",_xlfn.XLOOKUP(A9908,HR_Roster!$A$2:$A$10001,HR_Roster!$G$2:$G$10001))</f>
        <v>Not Terminated</v>
      </c>
      <c r="H9908" t="str">
        <f t="shared" si="309"/>
        <v/>
      </c>
    </row>
    <row r="9909" spans="1:8" x14ac:dyDescent="0.25">
      <c r="A9909">
        <v>105183</v>
      </c>
      <c r="B9909" t="s">
        <v>70</v>
      </c>
      <c r="C9909" s="2">
        <v>45676</v>
      </c>
      <c r="D9909" t="s">
        <v>9201</v>
      </c>
      <c r="E9909" t="str">
        <f>_xlfn.XLOOKUP(A9909,HR_Roster!$A$2:$A$10001,HR_Roster!$F$2:$F$10001,"no emp found",0)</f>
        <v>Active</v>
      </c>
      <c r="F9909" t="str">
        <f t="shared" si="308"/>
        <v>OK</v>
      </c>
      <c r="G9909" s="4" t="str">
        <f>IF(E9909="Active","Not Terminated",_xlfn.XLOOKUP(A9909,HR_Roster!$A$2:$A$10001,HR_Roster!$G$2:$G$10001))</f>
        <v>Not Terminated</v>
      </c>
      <c r="H9909" t="str">
        <f t="shared" si="309"/>
        <v/>
      </c>
    </row>
    <row r="9910" spans="1:8" x14ac:dyDescent="0.25">
      <c r="A9910">
        <v>100482</v>
      </c>
      <c r="B9910" t="s">
        <v>57</v>
      </c>
      <c r="C9910" s="2">
        <v>45986</v>
      </c>
      <c r="D9910" t="s">
        <v>9202</v>
      </c>
      <c r="E9910" t="str">
        <f>_xlfn.XLOOKUP(A9910,HR_Roster!$A$2:$A$10001,HR_Roster!$F$2:$F$10001,"no emp found",0)</f>
        <v>Active</v>
      </c>
      <c r="F9910" t="str">
        <f t="shared" si="308"/>
        <v>OK</v>
      </c>
      <c r="G9910" s="4" t="str">
        <f>IF(E9910="Active","Not Terminated",_xlfn.XLOOKUP(A9910,HR_Roster!$A$2:$A$10001,HR_Roster!$G$2:$G$10001))</f>
        <v>Not Terminated</v>
      </c>
      <c r="H9910" t="str">
        <f t="shared" si="309"/>
        <v/>
      </c>
    </row>
    <row r="9911" spans="1:8" x14ac:dyDescent="0.25">
      <c r="A9911">
        <v>107550</v>
      </c>
      <c r="B9911" t="s">
        <v>65</v>
      </c>
      <c r="C9911" s="2">
        <v>45849</v>
      </c>
      <c r="D9911" t="s">
        <v>9203</v>
      </c>
      <c r="E9911" t="str">
        <f>_xlfn.XLOOKUP(A9911,HR_Roster!$A$2:$A$10001,HR_Roster!$F$2:$F$10001,"no emp found",0)</f>
        <v>Active</v>
      </c>
      <c r="F9911" t="str">
        <f t="shared" si="308"/>
        <v>OK</v>
      </c>
      <c r="G9911" s="4" t="str">
        <f>IF(E9911="Active","Not Terminated",_xlfn.XLOOKUP(A9911,HR_Roster!$A$2:$A$10001,HR_Roster!$G$2:$G$10001))</f>
        <v>Not Terminated</v>
      </c>
      <c r="H9911" t="str">
        <f t="shared" si="309"/>
        <v/>
      </c>
    </row>
    <row r="9912" spans="1:8" x14ac:dyDescent="0.25">
      <c r="A9912">
        <v>100156</v>
      </c>
      <c r="B9912" t="s">
        <v>57</v>
      </c>
      <c r="C9912" s="2">
        <v>45764</v>
      </c>
      <c r="D9912" t="s">
        <v>5005</v>
      </c>
      <c r="E9912" t="str">
        <f>_xlfn.XLOOKUP(A9912,HR_Roster!$A$2:$A$10001,HR_Roster!$F$2:$F$10001,"no emp found",0)</f>
        <v>Terminated</v>
      </c>
      <c r="F9912" t="str">
        <f t="shared" si="308"/>
        <v>Suspicious Login</v>
      </c>
      <c r="G9912" s="4">
        <f>IF(E9912="Active","Not Terminated",_xlfn.XLOOKUP(A9912,HR_Roster!$A$2:$A$10001,HR_Roster!$G$2:$G$10001))</f>
        <v>44278</v>
      </c>
      <c r="H9912">
        <f t="shared" si="309"/>
        <v>1486</v>
      </c>
    </row>
    <row r="9913" spans="1:8" x14ac:dyDescent="0.25">
      <c r="A9913">
        <v>100328</v>
      </c>
      <c r="B9913" t="s">
        <v>59</v>
      </c>
      <c r="C9913" s="2">
        <v>45711</v>
      </c>
      <c r="D9913" t="s">
        <v>9204</v>
      </c>
      <c r="E9913" t="str">
        <f>_xlfn.XLOOKUP(A9913,HR_Roster!$A$2:$A$10001,HR_Roster!$F$2:$F$10001,"no emp found",0)</f>
        <v>Active</v>
      </c>
      <c r="F9913" t="str">
        <f t="shared" si="308"/>
        <v>OK</v>
      </c>
      <c r="G9913" s="4" t="str">
        <f>IF(E9913="Active","Not Terminated",_xlfn.XLOOKUP(A9913,HR_Roster!$A$2:$A$10001,HR_Roster!$G$2:$G$10001))</f>
        <v>Not Terminated</v>
      </c>
      <c r="H9913" t="str">
        <f t="shared" si="309"/>
        <v/>
      </c>
    </row>
    <row r="9914" spans="1:8" x14ac:dyDescent="0.25">
      <c r="A9914">
        <v>109325</v>
      </c>
      <c r="B9914" t="s">
        <v>61</v>
      </c>
      <c r="C9914" s="2">
        <v>45660</v>
      </c>
      <c r="D9914" t="s">
        <v>9205</v>
      </c>
      <c r="E9914" t="str">
        <f>_xlfn.XLOOKUP(A9914,HR_Roster!$A$2:$A$10001,HR_Roster!$F$2:$F$10001,"no emp found",0)</f>
        <v>Active</v>
      </c>
      <c r="F9914" t="str">
        <f t="shared" si="308"/>
        <v>OK</v>
      </c>
      <c r="G9914" s="4" t="str">
        <f>IF(E9914="Active","Not Terminated",_xlfn.XLOOKUP(A9914,HR_Roster!$A$2:$A$10001,HR_Roster!$G$2:$G$10001))</f>
        <v>Not Terminated</v>
      </c>
      <c r="H9914" t="str">
        <f t="shared" si="309"/>
        <v/>
      </c>
    </row>
    <row r="9915" spans="1:8" x14ac:dyDescent="0.25">
      <c r="A9915">
        <v>101907</v>
      </c>
      <c r="B9915" t="s">
        <v>59</v>
      </c>
      <c r="C9915" s="2">
        <v>46019</v>
      </c>
      <c r="D9915" t="s">
        <v>4485</v>
      </c>
      <c r="E9915" t="str">
        <f>_xlfn.XLOOKUP(A9915,HR_Roster!$A$2:$A$10001,HR_Roster!$F$2:$F$10001,"no emp found",0)</f>
        <v>Active</v>
      </c>
      <c r="F9915" t="str">
        <f t="shared" si="308"/>
        <v>OK</v>
      </c>
      <c r="G9915" s="4" t="str">
        <f>IF(E9915="Active","Not Terminated",_xlfn.XLOOKUP(A9915,HR_Roster!$A$2:$A$10001,HR_Roster!$G$2:$G$10001))</f>
        <v>Not Terminated</v>
      </c>
      <c r="H9915" t="str">
        <f t="shared" si="309"/>
        <v/>
      </c>
    </row>
    <row r="9916" spans="1:8" x14ac:dyDescent="0.25">
      <c r="A9916">
        <v>103864</v>
      </c>
      <c r="B9916" t="s">
        <v>61</v>
      </c>
      <c r="C9916" s="2">
        <v>45801</v>
      </c>
      <c r="D9916" t="s">
        <v>9206</v>
      </c>
      <c r="E9916" t="str">
        <f>_xlfn.XLOOKUP(A9916,HR_Roster!$A$2:$A$10001,HR_Roster!$F$2:$F$10001,"no emp found",0)</f>
        <v>Active</v>
      </c>
      <c r="F9916" t="str">
        <f t="shared" si="308"/>
        <v>OK</v>
      </c>
      <c r="G9916" s="4" t="str">
        <f>IF(E9916="Active","Not Terminated",_xlfn.XLOOKUP(A9916,HR_Roster!$A$2:$A$10001,HR_Roster!$G$2:$G$10001))</f>
        <v>Not Terminated</v>
      </c>
      <c r="H9916" t="str">
        <f t="shared" si="309"/>
        <v/>
      </c>
    </row>
    <row r="9917" spans="1:8" x14ac:dyDescent="0.25">
      <c r="A9917">
        <v>105811</v>
      </c>
      <c r="B9917" t="s">
        <v>73</v>
      </c>
      <c r="C9917" s="2">
        <v>46009</v>
      </c>
      <c r="D9917" t="s">
        <v>9207</v>
      </c>
      <c r="E9917" t="str">
        <f>_xlfn.XLOOKUP(A9917,HR_Roster!$A$2:$A$10001,HR_Roster!$F$2:$F$10001,"no emp found",0)</f>
        <v>Active</v>
      </c>
      <c r="F9917" t="str">
        <f t="shared" si="308"/>
        <v>OK</v>
      </c>
      <c r="G9917" s="4" t="str">
        <f>IF(E9917="Active","Not Terminated",_xlfn.XLOOKUP(A9917,HR_Roster!$A$2:$A$10001,HR_Roster!$G$2:$G$10001))</f>
        <v>Not Terminated</v>
      </c>
      <c r="H9917" t="str">
        <f t="shared" si="309"/>
        <v/>
      </c>
    </row>
    <row r="9918" spans="1:8" x14ac:dyDescent="0.25">
      <c r="A9918">
        <v>102476</v>
      </c>
      <c r="B9918" t="s">
        <v>61</v>
      </c>
      <c r="C9918" s="2">
        <v>45729</v>
      </c>
      <c r="D9918" t="s">
        <v>938</v>
      </c>
      <c r="E9918" t="str">
        <f>_xlfn.XLOOKUP(A9918,HR_Roster!$A$2:$A$10001,HR_Roster!$F$2:$F$10001,"no emp found",0)</f>
        <v>Active</v>
      </c>
      <c r="F9918" t="str">
        <f t="shared" si="308"/>
        <v>OK</v>
      </c>
      <c r="G9918" s="4" t="str">
        <f>IF(E9918="Active","Not Terminated",_xlfn.XLOOKUP(A9918,HR_Roster!$A$2:$A$10001,HR_Roster!$G$2:$G$10001))</f>
        <v>Not Terminated</v>
      </c>
      <c r="H9918" t="str">
        <f t="shared" si="309"/>
        <v/>
      </c>
    </row>
    <row r="9919" spans="1:8" x14ac:dyDescent="0.25">
      <c r="A9919">
        <v>101374</v>
      </c>
      <c r="B9919" t="s">
        <v>61</v>
      </c>
      <c r="C9919" s="2">
        <v>45847</v>
      </c>
      <c r="D9919" t="s">
        <v>9208</v>
      </c>
      <c r="E9919" t="str">
        <f>_xlfn.XLOOKUP(A9919,HR_Roster!$A$2:$A$10001,HR_Roster!$F$2:$F$10001,"no emp found",0)</f>
        <v>Active</v>
      </c>
      <c r="F9919" t="str">
        <f t="shared" si="308"/>
        <v>OK</v>
      </c>
      <c r="G9919" s="4" t="str">
        <f>IF(E9919="Active","Not Terminated",_xlfn.XLOOKUP(A9919,HR_Roster!$A$2:$A$10001,HR_Roster!$G$2:$G$10001))</f>
        <v>Not Terminated</v>
      </c>
      <c r="H9919" t="str">
        <f t="shared" si="309"/>
        <v/>
      </c>
    </row>
    <row r="9920" spans="1:8" x14ac:dyDescent="0.25">
      <c r="A9920">
        <v>109039</v>
      </c>
      <c r="B9920" t="s">
        <v>61</v>
      </c>
      <c r="C9920" s="2">
        <v>45934</v>
      </c>
      <c r="D9920" t="s">
        <v>9209</v>
      </c>
      <c r="E9920" t="str">
        <f>_xlfn.XLOOKUP(A9920,HR_Roster!$A$2:$A$10001,HR_Roster!$F$2:$F$10001,"no emp found",0)</f>
        <v>Active</v>
      </c>
      <c r="F9920" t="str">
        <f t="shared" si="308"/>
        <v>OK</v>
      </c>
      <c r="G9920" s="4" t="str">
        <f>IF(E9920="Active","Not Terminated",_xlfn.XLOOKUP(A9920,HR_Roster!$A$2:$A$10001,HR_Roster!$G$2:$G$10001))</f>
        <v>Not Terminated</v>
      </c>
      <c r="H9920" t="str">
        <f t="shared" si="309"/>
        <v/>
      </c>
    </row>
    <row r="9921" spans="1:8" x14ac:dyDescent="0.25">
      <c r="A9921">
        <v>108884</v>
      </c>
      <c r="B9921" t="s">
        <v>65</v>
      </c>
      <c r="C9921" s="2">
        <v>45947</v>
      </c>
      <c r="D9921" t="s">
        <v>9210</v>
      </c>
      <c r="E9921" t="str">
        <f>_xlfn.XLOOKUP(A9921,HR_Roster!$A$2:$A$10001,HR_Roster!$F$2:$F$10001,"no emp found",0)</f>
        <v>Active</v>
      </c>
      <c r="F9921" t="str">
        <f t="shared" si="308"/>
        <v>OK</v>
      </c>
      <c r="G9921" s="4" t="str">
        <f>IF(E9921="Active","Not Terminated",_xlfn.XLOOKUP(A9921,HR_Roster!$A$2:$A$10001,HR_Roster!$G$2:$G$10001))</f>
        <v>Not Terminated</v>
      </c>
      <c r="H9921" t="str">
        <f t="shared" si="309"/>
        <v/>
      </c>
    </row>
    <row r="9922" spans="1:8" x14ac:dyDescent="0.25">
      <c r="A9922">
        <v>106356</v>
      </c>
      <c r="B9922" t="s">
        <v>65</v>
      </c>
      <c r="C9922" s="2">
        <v>45866</v>
      </c>
      <c r="D9922" t="s">
        <v>9211</v>
      </c>
      <c r="E9922" t="str">
        <f>_xlfn.XLOOKUP(A9922,HR_Roster!$A$2:$A$10001,HR_Roster!$F$2:$F$10001,"no emp found",0)</f>
        <v>Active</v>
      </c>
      <c r="F9922" t="str">
        <f t="shared" si="308"/>
        <v>OK</v>
      </c>
      <c r="G9922" s="4" t="str">
        <f>IF(E9922="Active","Not Terminated",_xlfn.XLOOKUP(A9922,HR_Roster!$A$2:$A$10001,HR_Roster!$G$2:$G$10001))</f>
        <v>Not Terminated</v>
      </c>
      <c r="H9922" t="str">
        <f t="shared" si="309"/>
        <v/>
      </c>
    </row>
    <row r="9923" spans="1:8" x14ac:dyDescent="0.25">
      <c r="A9923">
        <v>103712</v>
      </c>
      <c r="B9923" t="s">
        <v>70</v>
      </c>
      <c r="C9923" s="2">
        <v>45833</v>
      </c>
      <c r="D9923" t="s">
        <v>9212</v>
      </c>
      <c r="E9923" t="str">
        <f>_xlfn.XLOOKUP(A9923,HR_Roster!$A$2:$A$10001,HR_Roster!$F$2:$F$10001,"no emp found",0)</f>
        <v>Active</v>
      </c>
      <c r="F9923" t="str">
        <f t="shared" ref="F9923:F9986" si="310">IF(AND(E9923="Terminated",C9923&gt;G9923),"Suspicious Login","OK")</f>
        <v>OK</v>
      </c>
      <c r="G9923" s="4" t="str">
        <f>IF(E9923="Active","Not Terminated",_xlfn.XLOOKUP(A9923,HR_Roster!$A$2:$A$10001,HR_Roster!$G$2:$G$10001))</f>
        <v>Not Terminated</v>
      </c>
      <c r="H9923" t="str">
        <f t="shared" ref="H9923:H9986" si="311">IF(F9923="Suspicious Login",C9923-G9923,"")</f>
        <v/>
      </c>
    </row>
    <row r="9924" spans="1:8" x14ac:dyDescent="0.25">
      <c r="A9924">
        <v>104430</v>
      </c>
      <c r="B9924" t="s">
        <v>61</v>
      </c>
      <c r="C9924" s="2">
        <v>45687</v>
      </c>
      <c r="D9924" t="s">
        <v>9213</v>
      </c>
      <c r="E9924" t="str">
        <f>_xlfn.XLOOKUP(A9924,HR_Roster!$A$2:$A$10001,HR_Roster!$F$2:$F$10001,"no emp found",0)</f>
        <v>Active</v>
      </c>
      <c r="F9924" t="str">
        <f t="shared" si="310"/>
        <v>OK</v>
      </c>
      <c r="G9924" s="4" t="str">
        <f>IF(E9924="Active","Not Terminated",_xlfn.XLOOKUP(A9924,HR_Roster!$A$2:$A$10001,HR_Roster!$G$2:$G$10001))</f>
        <v>Not Terminated</v>
      </c>
      <c r="H9924" t="str">
        <f t="shared" si="311"/>
        <v/>
      </c>
    </row>
    <row r="9925" spans="1:8" x14ac:dyDescent="0.25">
      <c r="A9925">
        <v>101601</v>
      </c>
      <c r="B9925" t="s">
        <v>57</v>
      </c>
      <c r="C9925" s="2">
        <v>45812</v>
      </c>
      <c r="D9925" t="s">
        <v>9214</v>
      </c>
      <c r="E9925" t="str">
        <f>_xlfn.XLOOKUP(A9925,HR_Roster!$A$2:$A$10001,HR_Roster!$F$2:$F$10001,"no emp found",0)</f>
        <v>Active</v>
      </c>
      <c r="F9925" t="str">
        <f t="shared" si="310"/>
        <v>OK</v>
      </c>
      <c r="G9925" s="4" t="str">
        <f>IF(E9925="Active","Not Terminated",_xlfn.XLOOKUP(A9925,HR_Roster!$A$2:$A$10001,HR_Roster!$G$2:$G$10001))</f>
        <v>Not Terminated</v>
      </c>
      <c r="H9925" t="str">
        <f t="shared" si="311"/>
        <v/>
      </c>
    </row>
    <row r="9926" spans="1:8" x14ac:dyDescent="0.25">
      <c r="A9926">
        <v>109033</v>
      </c>
      <c r="B9926" t="s">
        <v>61</v>
      </c>
      <c r="C9926" s="2">
        <v>45858</v>
      </c>
      <c r="D9926" t="s">
        <v>9215</v>
      </c>
      <c r="E9926" t="str">
        <f>_xlfn.XLOOKUP(A9926,HR_Roster!$A$2:$A$10001,HR_Roster!$F$2:$F$10001,"no emp found",0)</f>
        <v>Active</v>
      </c>
      <c r="F9926" t="str">
        <f t="shared" si="310"/>
        <v>OK</v>
      </c>
      <c r="G9926" s="4" t="str">
        <f>IF(E9926="Active","Not Terminated",_xlfn.XLOOKUP(A9926,HR_Roster!$A$2:$A$10001,HR_Roster!$G$2:$G$10001))</f>
        <v>Not Terminated</v>
      </c>
      <c r="H9926" t="str">
        <f t="shared" si="311"/>
        <v/>
      </c>
    </row>
    <row r="9927" spans="1:8" x14ac:dyDescent="0.25">
      <c r="A9927">
        <v>109711</v>
      </c>
      <c r="B9927" t="s">
        <v>61</v>
      </c>
      <c r="C9927" s="2">
        <v>45737</v>
      </c>
      <c r="D9927" t="s">
        <v>2224</v>
      </c>
      <c r="E9927" t="str">
        <f>_xlfn.XLOOKUP(A9927,HR_Roster!$A$2:$A$10001,HR_Roster!$F$2:$F$10001,"no emp found",0)</f>
        <v>Active</v>
      </c>
      <c r="F9927" t="str">
        <f t="shared" si="310"/>
        <v>OK</v>
      </c>
      <c r="G9927" s="4" t="str">
        <f>IF(E9927="Active","Not Terminated",_xlfn.XLOOKUP(A9927,HR_Roster!$A$2:$A$10001,HR_Roster!$G$2:$G$10001))</f>
        <v>Not Terminated</v>
      </c>
      <c r="H9927" t="str">
        <f t="shared" si="311"/>
        <v/>
      </c>
    </row>
    <row r="9928" spans="1:8" x14ac:dyDescent="0.25">
      <c r="A9928">
        <v>105029</v>
      </c>
      <c r="B9928" t="s">
        <v>70</v>
      </c>
      <c r="C9928" s="2">
        <v>45792</v>
      </c>
      <c r="D9928" t="s">
        <v>9216</v>
      </c>
      <c r="E9928" t="str">
        <f>_xlfn.XLOOKUP(A9928,HR_Roster!$A$2:$A$10001,HR_Roster!$F$2:$F$10001,"no emp found",0)</f>
        <v>Active</v>
      </c>
      <c r="F9928" t="str">
        <f t="shared" si="310"/>
        <v>OK</v>
      </c>
      <c r="G9928" s="4" t="str">
        <f>IF(E9928="Active","Not Terminated",_xlfn.XLOOKUP(A9928,HR_Roster!$A$2:$A$10001,HR_Roster!$G$2:$G$10001))</f>
        <v>Not Terminated</v>
      </c>
      <c r="H9928" t="str">
        <f t="shared" si="311"/>
        <v/>
      </c>
    </row>
    <row r="9929" spans="1:8" x14ac:dyDescent="0.25">
      <c r="A9929">
        <v>107879</v>
      </c>
      <c r="B9929" t="s">
        <v>73</v>
      </c>
      <c r="C9929" s="2">
        <v>45786</v>
      </c>
      <c r="D9929" t="s">
        <v>9217</v>
      </c>
      <c r="E9929" t="str">
        <f>_xlfn.XLOOKUP(A9929,HR_Roster!$A$2:$A$10001,HR_Roster!$F$2:$F$10001,"no emp found",0)</f>
        <v>Active</v>
      </c>
      <c r="F9929" t="str">
        <f t="shared" si="310"/>
        <v>OK</v>
      </c>
      <c r="G9929" s="4" t="str">
        <f>IF(E9929="Active","Not Terminated",_xlfn.XLOOKUP(A9929,HR_Roster!$A$2:$A$10001,HR_Roster!$G$2:$G$10001))</f>
        <v>Not Terminated</v>
      </c>
      <c r="H9929" t="str">
        <f t="shared" si="311"/>
        <v/>
      </c>
    </row>
    <row r="9930" spans="1:8" x14ac:dyDescent="0.25">
      <c r="A9930">
        <v>105442</v>
      </c>
      <c r="B9930" t="s">
        <v>59</v>
      </c>
      <c r="C9930" s="2">
        <v>45746</v>
      </c>
      <c r="D9930" t="s">
        <v>9218</v>
      </c>
      <c r="E9930" t="str">
        <f>_xlfn.XLOOKUP(A9930,HR_Roster!$A$2:$A$10001,HR_Roster!$F$2:$F$10001,"no emp found",0)</f>
        <v>Active</v>
      </c>
      <c r="F9930" t="str">
        <f t="shared" si="310"/>
        <v>OK</v>
      </c>
      <c r="G9930" s="4" t="str">
        <f>IF(E9930="Active","Not Terminated",_xlfn.XLOOKUP(A9930,HR_Roster!$A$2:$A$10001,HR_Roster!$G$2:$G$10001))</f>
        <v>Not Terminated</v>
      </c>
      <c r="H9930" t="str">
        <f t="shared" si="311"/>
        <v/>
      </c>
    </row>
    <row r="9931" spans="1:8" x14ac:dyDescent="0.25">
      <c r="A9931">
        <v>104326</v>
      </c>
      <c r="B9931" t="s">
        <v>73</v>
      </c>
      <c r="C9931" s="2">
        <v>45996</v>
      </c>
      <c r="D9931" t="s">
        <v>9219</v>
      </c>
      <c r="E9931" t="str">
        <f>_xlfn.XLOOKUP(A9931,HR_Roster!$A$2:$A$10001,HR_Roster!$F$2:$F$10001,"no emp found",0)</f>
        <v>Active</v>
      </c>
      <c r="F9931" t="str">
        <f t="shared" si="310"/>
        <v>OK</v>
      </c>
      <c r="G9931" s="4" t="str">
        <f>IF(E9931="Active","Not Terminated",_xlfn.XLOOKUP(A9931,HR_Roster!$A$2:$A$10001,HR_Roster!$G$2:$G$10001))</f>
        <v>Not Terminated</v>
      </c>
      <c r="H9931" t="str">
        <f t="shared" si="311"/>
        <v/>
      </c>
    </row>
    <row r="9932" spans="1:8" x14ac:dyDescent="0.25">
      <c r="A9932">
        <v>109496</v>
      </c>
      <c r="B9932" t="s">
        <v>70</v>
      </c>
      <c r="C9932" s="2">
        <v>45884</v>
      </c>
      <c r="D9932" t="s">
        <v>9220</v>
      </c>
      <c r="E9932" t="str">
        <f>_xlfn.XLOOKUP(A9932,HR_Roster!$A$2:$A$10001,HR_Roster!$F$2:$F$10001,"no emp found",0)</f>
        <v>Active</v>
      </c>
      <c r="F9932" t="str">
        <f t="shared" si="310"/>
        <v>OK</v>
      </c>
      <c r="G9932" s="4" t="str">
        <f>IF(E9932="Active","Not Terminated",_xlfn.XLOOKUP(A9932,HR_Roster!$A$2:$A$10001,HR_Roster!$G$2:$G$10001))</f>
        <v>Not Terminated</v>
      </c>
      <c r="H9932" t="str">
        <f t="shared" si="311"/>
        <v/>
      </c>
    </row>
    <row r="9933" spans="1:8" x14ac:dyDescent="0.25">
      <c r="A9933">
        <v>109324</v>
      </c>
      <c r="B9933" t="s">
        <v>70</v>
      </c>
      <c r="C9933" s="2">
        <v>45719</v>
      </c>
      <c r="D9933" t="s">
        <v>9221</v>
      </c>
      <c r="E9933" t="str">
        <f>_xlfn.XLOOKUP(A9933,HR_Roster!$A$2:$A$10001,HR_Roster!$F$2:$F$10001,"no emp found",0)</f>
        <v>Active</v>
      </c>
      <c r="F9933" t="str">
        <f t="shared" si="310"/>
        <v>OK</v>
      </c>
      <c r="G9933" s="4" t="str">
        <f>IF(E9933="Active","Not Terminated",_xlfn.XLOOKUP(A9933,HR_Roster!$A$2:$A$10001,HR_Roster!$G$2:$G$10001))</f>
        <v>Not Terminated</v>
      </c>
      <c r="H9933" t="str">
        <f t="shared" si="311"/>
        <v/>
      </c>
    </row>
    <row r="9934" spans="1:8" x14ac:dyDescent="0.25">
      <c r="A9934">
        <v>107354</v>
      </c>
      <c r="B9934" t="s">
        <v>73</v>
      </c>
      <c r="C9934" s="2">
        <v>45860</v>
      </c>
      <c r="D9934" t="s">
        <v>9222</v>
      </c>
      <c r="E9934" t="str">
        <f>_xlfn.XLOOKUP(A9934,HR_Roster!$A$2:$A$10001,HR_Roster!$F$2:$F$10001,"no emp found",0)</f>
        <v>Active</v>
      </c>
      <c r="F9934" t="str">
        <f t="shared" si="310"/>
        <v>OK</v>
      </c>
      <c r="G9934" s="4" t="str">
        <f>IF(E9934="Active","Not Terminated",_xlfn.XLOOKUP(A9934,HR_Roster!$A$2:$A$10001,HR_Roster!$G$2:$G$10001))</f>
        <v>Not Terminated</v>
      </c>
      <c r="H9934" t="str">
        <f t="shared" si="311"/>
        <v/>
      </c>
    </row>
    <row r="9935" spans="1:8" x14ac:dyDescent="0.25">
      <c r="A9935">
        <v>106850</v>
      </c>
      <c r="B9935" t="s">
        <v>57</v>
      </c>
      <c r="C9935" s="2">
        <v>45824</v>
      </c>
      <c r="D9935" t="s">
        <v>9223</v>
      </c>
      <c r="E9935" t="str">
        <f>_xlfn.XLOOKUP(A9935,HR_Roster!$A$2:$A$10001,HR_Roster!$F$2:$F$10001,"no emp found",0)</f>
        <v>Active</v>
      </c>
      <c r="F9935" t="str">
        <f t="shared" si="310"/>
        <v>OK</v>
      </c>
      <c r="G9935" s="4" t="str">
        <f>IF(E9935="Active","Not Terminated",_xlfn.XLOOKUP(A9935,HR_Roster!$A$2:$A$10001,HR_Roster!$G$2:$G$10001))</f>
        <v>Not Terminated</v>
      </c>
      <c r="H9935" t="str">
        <f t="shared" si="311"/>
        <v/>
      </c>
    </row>
    <row r="9936" spans="1:8" x14ac:dyDescent="0.25">
      <c r="A9936">
        <v>100434</v>
      </c>
      <c r="B9936" t="s">
        <v>65</v>
      </c>
      <c r="C9936" s="2">
        <v>45695</v>
      </c>
      <c r="D9936" t="s">
        <v>9224</v>
      </c>
      <c r="E9936" t="str">
        <f>_xlfn.XLOOKUP(A9936,HR_Roster!$A$2:$A$10001,HR_Roster!$F$2:$F$10001,"no emp found",0)</f>
        <v>Active</v>
      </c>
      <c r="F9936" t="str">
        <f t="shared" si="310"/>
        <v>OK</v>
      </c>
      <c r="G9936" s="4" t="str">
        <f>IF(E9936="Active","Not Terminated",_xlfn.XLOOKUP(A9936,HR_Roster!$A$2:$A$10001,HR_Roster!$G$2:$G$10001))</f>
        <v>Not Terminated</v>
      </c>
      <c r="H9936" t="str">
        <f t="shared" si="311"/>
        <v/>
      </c>
    </row>
    <row r="9937" spans="1:8" x14ac:dyDescent="0.25">
      <c r="A9937">
        <v>105703</v>
      </c>
      <c r="B9937" t="s">
        <v>70</v>
      </c>
      <c r="C9937" s="2">
        <v>45684</v>
      </c>
      <c r="D9937" t="s">
        <v>9225</v>
      </c>
      <c r="E9937" t="str">
        <f>_xlfn.XLOOKUP(A9937,HR_Roster!$A$2:$A$10001,HR_Roster!$F$2:$F$10001,"no emp found",0)</f>
        <v>Active</v>
      </c>
      <c r="F9937" t="str">
        <f t="shared" si="310"/>
        <v>OK</v>
      </c>
      <c r="G9937" s="4" t="str">
        <f>IF(E9937="Active","Not Terminated",_xlfn.XLOOKUP(A9937,HR_Roster!$A$2:$A$10001,HR_Roster!$G$2:$G$10001))</f>
        <v>Not Terminated</v>
      </c>
      <c r="H9937" t="str">
        <f t="shared" si="311"/>
        <v/>
      </c>
    </row>
    <row r="9938" spans="1:8" x14ac:dyDescent="0.25">
      <c r="A9938">
        <v>105507</v>
      </c>
      <c r="B9938" t="s">
        <v>61</v>
      </c>
      <c r="C9938" s="2">
        <v>45810</v>
      </c>
      <c r="D9938" t="s">
        <v>9226</v>
      </c>
      <c r="E9938" t="str">
        <f>_xlfn.XLOOKUP(A9938,HR_Roster!$A$2:$A$10001,HR_Roster!$F$2:$F$10001,"no emp found",0)</f>
        <v>Active</v>
      </c>
      <c r="F9938" t="str">
        <f t="shared" si="310"/>
        <v>OK</v>
      </c>
      <c r="G9938" s="4" t="str">
        <f>IF(E9938="Active","Not Terminated",_xlfn.XLOOKUP(A9938,HR_Roster!$A$2:$A$10001,HR_Roster!$G$2:$G$10001))</f>
        <v>Not Terminated</v>
      </c>
      <c r="H9938" t="str">
        <f t="shared" si="311"/>
        <v/>
      </c>
    </row>
    <row r="9939" spans="1:8" x14ac:dyDescent="0.25">
      <c r="A9939">
        <v>107102</v>
      </c>
      <c r="B9939" t="s">
        <v>73</v>
      </c>
      <c r="C9939" s="2">
        <v>45885</v>
      </c>
      <c r="D9939" t="s">
        <v>6678</v>
      </c>
      <c r="E9939" t="str">
        <f>_xlfn.XLOOKUP(A9939,HR_Roster!$A$2:$A$10001,HR_Roster!$F$2:$F$10001,"no emp found",0)</f>
        <v>Active</v>
      </c>
      <c r="F9939" t="str">
        <f t="shared" si="310"/>
        <v>OK</v>
      </c>
      <c r="G9939" s="4" t="str">
        <f>IF(E9939="Active","Not Terminated",_xlfn.XLOOKUP(A9939,HR_Roster!$A$2:$A$10001,HR_Roster!$G$2:$G$10001))</f>
        <v>Not Terminated</v>
      </c>
      <c r="H9939" t="str">
        <f t="shared" si="311"/>
        <v/>
      </c>
    </row>
    <row r="9940" spans="1:8" x14ac:dyDescent="0.25">
      <c r="A9940">
        <v>105444</v>
      </c>
      <c r="B9940" t="s">
        <v>61</v>
      </c>
      <c r="C9940" s="2">
        <v>45771</v>
      </c>
      <c r="D9940" t="s">
        <v>9227</v>
      </c>
      <c r="E9940" t="str">
        <f>_xlfn.XLOOKUP(A9940,HR_Roster!$A$2:$A$10001,HR_Roster!$F$2:$F$10001,"no emp found",0)</f>
        <v>Active</v>
      </c>
      <c r="F9940" t="str">
        <f t="shared" si="310"/>
        <v>OK</v>
      </c>
      <c r="G9940" s="4" t="str">
        <f>IF(E9940="Active","Not Terminated",_xlfn.XLOOKUP(A9940,HR_Roster!$A$2:$A$10001,HR_Roster!$G$2:$G$10001))</f>
        <v>Not Terminated</v>
      </c>
      <c r="H9940" t="str">
        <f t="shared" si="311"/>
        <v/>
      </c>
    </row>
    <row r="9941" spans="1:8" x14ac:dyDescent="0.25">
      <c r="A9941">
        <v>105143</v>
      </c>
      <c r="B9941" t="s">
        <v>70</v>
      </c>
      <c r="C9941" s="2">
        <v>45856</v>
      </c>
      <c r="D9941" t="s">
        <v>9228</v>
      </c>
      <c r="E9941" t="str">
        <f>_xlfn.XLOOKUP(A9941,HR_Roster!$A$2:$A$10001,HR_Roster!$F$2:$F$10001,"no emp found",0)</f>
        <v>Active</v>
      </c>
      <c r="F9941" t="str">
        <f t="shared" si="310"/>
        <v>OK</v>
      </c>
      <c r="G9941" s="4" t="str">
        <f>IF(E9941="Active","Not Terminated",_xlfn.XLOOKUP(A9941,HR_Roster!$A$2:$A$10001,HR_Roster!$G$2:$G$10001))</f>
        <v>Not Terminated</v>
      </c>
      <c r="H9941" t="str">
        <f t="shared" si="311"/>
        <v/>
      </c>
    </row>
    <row r="9942" spans="1:8" x14ac:dyDescent="0.25">
      <c r="A9942">
        <v>105650</v>
      </c>
      <c r="B9942" t="s">
        <v>73</v>
      </c>
      <c r="C9942" s="2">
        <v>45988</v>
      </c>
      <c r="D9942" t="s">
        <v>9229</v>
      </c>
      <c r="E9942" t="str">
        <f>_xlfn.XLOOKUP(A9942,HR_Roster!$A$2:$A$10001,HR_Roster!$F$2:$F$10001,"no emp found",0)</f>
        <v>Active</v>
      </c>
      <c r="F9942" t="str">
        <f t="shared" si="310"/>
        <v>OK</v>
      </c>
      <c r="G9942" s="4" t="str">
        <f>IF(E9942="Active","Not Terminated",_xlfn.XLOOKUP(A9942,HR_Roster!$A$2:$A$10001,HR_Roster!$G$2:$G$10001))</f>
        <v>Not Terminated</v>
      </c>
      <c r="H9942" t="str">
        <f t="shared" si="311"/>
        <v/>
      </c>
    </row>
    <row r="9943" spans="1:8" x14ac:dyDescent="0.25">
      <c r="A9943">
        <v>101036</v>
      </c>
      <c r="B9943" t="s">
        <v>57</v>
      </c>
      <c r="C9943" s="2">
        <v>45942</v>
      </c>
      <c r="D9943" t="s">
        <v>9230</v>
      </c>
      <c r="E9943" t="str">
        <f>_xlfn.XLOOKUP(A9943,HR_Roster!$A$2:$A$10001,HR_Roster!$F$2:$F$10001,"no emp found",0)</f>
        <v>Active</v>
      </c>
      <c r="F9943" t="str">
        <f t="shared" si="310"/>
        <v>OK</v>
      </c>
      <c r="G9943" s="4" t="str">
        <f>IF(E9943="Active","Not Terminated",_xlfn.XLOOKUP(A9943,HR_Roster!$A$2:$A$10001,HR_Roster!$G$2:$G$10001))</f>
        <v>Not Terminated</v>
      </c>
      <c r="H9943" t="str">
        <f t="shared" si="311"/>
        <v/>
      </c>
    </row>
    <row r="9944" spans="1:8" x14ac:dyDescent="0.25">
      <c r="A9944">
        <v>103995</v>
      </c>
      <c r="B9944" t="s">
        <v>57</v>
      </c>
      <c r="C9944" s="2">
        <v>45727</v>
      </c>
      <c r="D9944" t="s">
        <v>9231</v>
      </c>
      <c r="E9944" t="str">
        <f>_xlfn.XLOOKUP(A9944,HR_Roster!$A$2:$A$10001,HR_Roster!$F$2:$F$10001,"no emp found",0)</f>
        <v>Active</v>
      </c>
      <c r="F9944" t="str">
        <f t="shared" si="310"/>
        <v>OK</v>
      </c>
      <c r="G9944" s="4" t="str">
        <f>IF(E9944="Active","Not Terminated",_xlfn.XLOOKUP(A9944,HR_Roster!$A$2:$A$10001,HR_Roster!$G$2:$G$10001))</f>
        <v>Not Terminated</v>
      </c>
      <c r="H9944" t="str">
        <f t="shared" si="311"/>
        <v/>
      </c>
    </row>
    <row r="9945" spans="1:8" x14ac:dyDescent="0.25">
      <c r="A9945">
        <v>103427</v>
      </c>
      <c r="B9945" t="s">
        <v>65</v>
      </c>
      <c r="C9945" s="2">
        <v>45759</v>
      </c>
      <c r="D9945" t="s">
        <v>9232</v>
      </c>
      <c r="E9945" t="str">
        <f>_xlfn.XLOOKUP(A9945,HR_Roster!$A$2:$A$10001,HR_Roster!$F$2:$F$10001,"no emp found",0)</f>
        <v>Active</v>
      </c>
      <c r="F9945" t="str">
        <f t="shared" si="310"/>
        <v>OK</v>
      </c>
      <c r="G9945" s="4" t="str">
        <f>IF(E9945="Active","Not Terminated",_xlfn.XLOOKUP(A9945,HR_Roster!$A$2:$A$10001,HR_Roster!$G$2:$G$10001))</f>
        <v>Not Terminated</v>
      </c>
      <c r="H9945" t="str">
        <f t="shared" si="311"/>
        <v/>
      </c>
    </row>
    <row r="9946" spans="1:8" x14ac:dyDescent="0.25">
      <c r="A9946">
        <v>108789</v>
      </c>
      <c r="B9946" t="s">
        <v>65</v>
      </c>
      <c r="C9946" s="2">
        <v>45993</v>
      </c>
      <c r="D9946" t="s">
        <v>9233</v>
      </c>
      <c r="E9946" t="str">
        <f>_xlfn.XLOOKUP(A9946,HR_Roster!$A$2:$A$10001,HR_Roster!$F$2:$F$10001,"no emp found",0)</f>
        <v>Active</v>
      </c>
      <c r="F9946" t="str">
        <f t="shared" si="310"/>
        <v>OK</v>
      </c>
      <c r="G9946" s="4" t="str">
        <f>IF(E9946="Active","Not Terminated",_xlfn.XLOOKUP(A9946,HR_Roster!$A$2:$A$10001,HR_Roster!$G$2:$G$10001))</f>
        <v>Not Terminated</v>
      </c>
      <c r="H9946" t="str">
        <f t="shared" si="311"/>
        <v/>
      </c>
    </row>
    <row r="9947" spans="1:8" x14ac:dyDescent="0.25">
      <c r="A9947">
        <v>101887</v>
      </c>
      <c r="B9947" t="s">
        <v>70</v>
      </c>
      <c r="C9947" s="2">
        <v>45723</v>
      </c>
      <c r="D9947" t="s">
        <v>9234</v>
      </c>
      <c r="E9947" t="str">
        <f>_xlfn.XLOOKUP(A9947,HR_Roster!$A$2:$A$10001,HR_Roster!$F$2:$F$10001,"no emp found",0)</f>
        <v>Active</v>
      </c>
      <c r="F9947" t="str">
        <f t="shared" si="310"/>
        <v>OK</v>
      </c>
      <c r="G9947" s="4" t="str">
        <f>IF(E9947="Active","Not Terminated",_xlfn.XLOOKUP(A9947,HR_Roster!$A$2:$A$10001,HR_Roster!$G$2:$G$10001))</f>
        <v>Not Terminated</v>
      </c>
      <c r="H9947" t="str">
        <f t="shared" si="311"/>
        <v/>
      </c>
    </row>
    <row r="9948" spans="1:8" x14ac:dyDescent="0.25">
      <c r="A9948">
        <v>108393</v>
      </c>
      <c r="B9948" t="s">
        <v>57</v>
      </c>
      <c r="C9948" s="2">
        <v>45991</v>
      </c>
      <c r="D9948" t="s">
        <v>9235</v>
      </c>
      <c r="E9948" t="str">
        <f>_xlfn.XLOOKUP(A9948,HR_Roster!$A$2:$A$10001,HR_Roster!$F$2:$F$10001,"no emp found",0)</f>
        <v>Active</v>
      </c>
      <c r="F9948" t="str">
        <f t="shared" si="310"/>
        <v>OK</v>
      </c>
      <c r="G9948" s="4" t="str">
        <f>IF(E9948="Active","Not Terminated",_xlfn.XLOOKUP(A9948,HR_Roster!$A$2:$A$10001,HR_Roster!$G$2:$G$10001))</f>
        <v>Not Terminated</v>
      </c>
      <c r="H9948" t="str">
        <f t="shared" si="311"/>
        <v/>
      </c>
    </row>
    <row r="9949" spans="1:8" x14ac:dyDescent="0.25">
      <c r="A9949">
        <v>102337</v>
      </c>
      <c r="B9949" t="s">
        <v>57</v>
      </c>
      <c r="C9949" s="2">
        <v>45873</v>
      </c>
      <c r="D9949" t="s">
        <v>9236</v>
      </c>
      <c r="E9949" t="str">
        <f>_xlfn.XLOOKUP(A9949,HR_Roster!$A$2:$A$10001,HR_Roster!$F$2:$F$10001,"no emp found",0)</f>
        <v>Active</v>
      </c>
      <c r="F9949" t="str">
        <f t="shared" si="310"/>
        <v>OK</v>
      </c>
      <c r="G9949" s="4" t="str">
        <f>IF(E9949="Active","Not Terminated",_xlfn.XLOOKUP(A9949,HR_Roster!$A$2:$A$10001,HR_Roster!$G$2:$G$10001))</f>
        <v>Not Terminated</v>
      </c>
      <c r="H9949" t="str">
        <f t="shared" si="311"/>
        <v/>
      </c>
    </row>
    <row r="9950" spans="1:8" x14ac:dyDescent="0.25">
      <c r="A9950">
        <v>108686</v>
      </c>
      <c r="B9950" t="s">
        <v>65</v>
      </c>
      <c r="C9950" s="2">
        <v>45670</v>
      </c>
      <c r="D9950" t="s">
        <v>9237</v>
      </c>
      <c r="E9950" t="str">
        <f>_xlfn.XLOOKUP(A9950,HR_Roster!$A$2:$A$10001,HR_Roster!$F$2:$F$10001,"no emp found",0)</f>
        <v>Terminated</v>
      </c>
      <c r="F9950" t="str">
        <f t="shared" si="310"/>
        <v>Suspicious Login</v>
      </c>
      <c r="G9950" s="4">
        <f>IF(E9950="Active","Not Terminated",_xlfn.XLOOKUP(A9950,HR_Roster!$A$2:$A$10001,HR_Roster!$G$2:$G$10001))</f>
        <v>43552</v>
      </c>
      <c r="H9950">
        <f t="shared" si="311"/>
        <v>2118</v>
      </c>
    </row>
    <row r="9951" spans="1:8" x14ac:dyDescent="0.25">
      <c r="A9951">
        <v>106777</v>
      </c>
      <c r="B9951" t="s">
        <v>73</v>
      </c>
      <c r="C9951" s="2">
        <v>44874</v>
      </c>
      <c r="D9951" t="s">
        <v>9238</v>
      </c>
      <c r="E9951" t="str">
        <f>_xlfn.XLOOKUP(A9951,HR_Roster!$A$2:$A$10001,HR_Roster!$F$2:$F$10001,"no emp found",0)</f>
        <v>Terminated</v>
      </c>
      <c r="F9951" t="str">
        <f t="shared" si="310"/>
        <v>Suspicious Login</v>
      </c>
      <c r="G9951" s="4">
        <f>IF(E9951="Active","Not Terminated",_xlfn.XLOOKUP(A9951,HR_Roster!$A$2:$A$10001,HR_Roster!$G$2:$G$10001))</f>
        <v>44785</v>
      </c>
      <c r="H9951">
        <f t="shared" si="311"/>
        <v>89</v>
      </c>
    </row>
    <row r="9952" spans="1:8" x14ac:dyDescent="0.25">
      <c r="A9952">
        <v>103172</v>
      </c>
      <c r="B9952" t="s">
        <v>57</v>
      </c>
      <c r="C9952" s="2">
        <v>45732</v>
      </c>
      <c r="D9952" t="s">
        <v>9239</v>
      </c>
      <c r="E9952" t="str">
        <f>_xlfn.XLOOKUP(A9952,HR_Roster!$A$2:$A$10001,HR_Roster!$F$2:$F$10001,"no emp found",0)</f>
        <v>Active</v>
      </c>
      <c r="F9952" t="str">
        <f t="shared" si="310"/>
        <v>OK</v>
      </c>
      <c r="G9952" s="4" t="str">
        <f>IF(E9952="Active","Not Terminated",_xlfn.XLOOKUP(A9952,HR_Roster!$A$2:$A$10001,HR_Roster!$G$2:$G$10001))</f>
        <v>Not Terminated</v>
      </c>
      <c r="H9952" t="str">
        <f t="shared" si="311"/>
        <v/>
      </c>
    </row>
    <row r="9953" spans="1:8" x14ac:dyDescent="0.25">
      <c r="A9953">
        <v>107569</v>
      </c>
      <c r="B9953" t="s">
        <v>70</v>
      </c>
      <c r="C9953" s="2">
        <v>45797</v>
      </c>
      <c r="D9953" t="s">
        <v>9240</v>
      </c>
      <c r="E9953" t="str">
        <f>_xlfn.XLOOKUP(A9953,HR_Roster!$A$2:$A$10001,HR_Roster!$F$2:$F$10001,"no emp found",0)</f>
        <v>Active</v>
      </c>
      <c r="F9953" t="str">
        <f t="shared" si="310"/>
        <v>OK</v>
      </c>
      <c r="G9953" s="4" t="str">
        <f>IF(E9953="Active","Not Terminated",_xlfn.XLOOKUP(A9953,HR_Roster!$A$2:$A$10001,HR_Roster!$G$2:$G$10001))</f>
        <v>Not Terminated</v>
      </c>
      <c r="H9953" t="str">
        <f t="shared" si="311"/>
        <v/>
      </c>
    </row>
    <row r="9954" spans="1:8" x14ac:dyDescent="0.25">
      <c r="A9954">
        <v>106459</v>
      </c>
      <c r="B9954" t="s">
        <v>57</v>
      </c>
      <c r="C9954" s="2">
        <v>45763</v>
      </c>
      <c r="D9954" t="s">
        <v>9241</v>
      </c>
      <c r="E9954" t="str">
        <f>_xlfn.XLOOKUP(A9954,HR_Roster!$A$2:$A$10001,HR_Roster!$F$2:$F$10001,"no emp found",0)</f>
        <v>Active</v>
      </c>
      <c r="F9954" t="str">
        <f t="shared" si="310"/>
        <v>OK</v>
      </c>
      <c r="G9954" s="4" t="str">
        <f>IF(E9954="Active","Not Terminated",_xlfn.XLOOKUP(A9954,HR_Roster!$A$2:$A$10001,HR_Roster!$G$2:$G$10001))</f>
        <v>Not Terminated</v>
      </c>
      <c r="H9954" t="str">
        <f t="shared" si="311"/>
        <v/>
      </c>
    </row>
    <row r="9955" spans="1:8" x14ac:dyDescent="0.25">
      <c r="A9955">
        <v>106095</v>
      </c>
      <c r="B9955" t="s">
        <v>73</v>
      </c>
      <c r="C9955" s="2">
        <v>45867</v>
      </c>
      <c r="D9955" t="s">
        <v>9242</v>
      </c>
      <c r="E9955" t="str">
        <f>_xlfn.XLOOKUP(A9955,HR_Roster!$A$2:$A$10001,HR_Roster!$F$2:$F$10001,"no emp found",0)</f>
        <v>Active</v>
      </c>
      <c r="F9955" t="str">
        <f t="shared" si="310"/>
        <v>OK</v>
      </c>
      <c r="G9955" s="4" t="str">
        <f>IF(E9955="Active","Not Terminated",_xlfn.XLOOKUP(A9955,HR_Roster!$A$2:$A$10001,HR_Roster!$G$2:$G$10001))</f>
        <v>Not Terminated</v>
      </c>
      <c r="H9955" t="str">
        <f t="shared" si="311"/>
        <v/>
      </c>
    </row>
    <row r="9956" spans="1:8" x14ac:dyDescent="0.25">
      <c r="A9956">
        <v>108617</v>
      </c>
      <c r="B9956" t="s">
        <v>57</v>
      </c>
      <c r="C9956" s="2">
        <v>45885</v>
      </c>
      <c r="D9956" t="s">
        <v>9243</v>
      </c>
      <c r="E9956" t="str">
        <f>_xlfn.XLOOKUP(A9956,HR_Roster!$A$2:$A$10001,HR_Roster!$F$2:$F$10001,"no emp found",0)</f>
        <v>Active</v>
      </c>
      <c r="F9956" t="str">
        <f t="shared" si="310"/>
        <v>OK</v>
      </c>
      <c r="G9956" s="4" t="str">
        <f>IF(E9956="Active","Not Terminated",_xlfn.XLOOKUP(A9956,HR_Roster!$A$2:$A$10001,HR_Roster!$G$2:$G$10001))</f>
        <v>Not Terminated</v>
      </c>
      <c r="H9956" t="str">
        <f t="shared" si="311"/>
        <v/>
      </c>
    </row>
    <row r="9957" spans="1:8" x14ac:dyDescent="0.25">
      <c r="A9957">
        <v>107193</v>
      </c>
      <c r="B9957" t="s">
        <v>70</v>
      </c>
      <c r="C9957" s="2">
        <v>46023</v>
      </c>
      <c r="D9957" t="s">
        <v>3457</v>
      </c>
      <c r="E9957" t="str">
        <f>_xlfn.XLOOKUP(A9957,HR_Roster!$A$2:$A$10001,HR_Roster!$F$2:$F$10001,"no emp found",0)</f>
        <v>Active</v>
      </c>
      <c r="F9957" t="str">
        <f t="shared" si="310"/>
        <v>OK</v>
      </c>
      <c r="G9957" s="4" t="str">
        <f>IF(E9957="Active","Not Terminated",_xlfn.XLOOKUP(A9957,HR_Roster!$A$2:$A$10001,HR_Roster!$G$2:$G$10001))</f>
        <v>Not Terminated</v>
      </c>
      <c r="H9957" t="str">
        <f t="shared" si="311"/>
        <v/>
      </c>
    </row>
    <row r="9958" spans="1:8" x14ac:dyDescent="0.25">
      <c r="A9958">
        <v>101535</v>
      </c>
      <c r="B9958" t="s">
        <v>73</v>
      </c>
      <c r="C9958" s="2">
        <v>45771</v>
      </c>
      <c r="D9958" t="s">
        <v>9244</v>
      </c>
      <c r="E9958" t="str">
        <f>_xlfn.XLOOKUP(A9958,HR_Roster!$A$2:$A$10001,HR_Roster!$F$2:$F$10001,"no emp found",0)</f>
        <v>Active</v>
      </c>
      <c r="F9958" t="str">
        <f t="shared" si="310"/>
        <v>OK</v>
      </c>
      <c r="G9958" s="4" t="str">
        <f>IF(E9958="Active","Not Terminated",_xlfn.XLOOKUP(A9958,HR_Roster!$A$2:$A$10001,HR_Roster!$G$2:$G$10001))</f>
        <v>Not Terminated</v>
      </c>
      <c r="H9958" t="str">
        <f t="shared" si="311"/>
        <v/>
      </c>
    </row>
    <row r="9959" spans="1:8" x14ac:dyDescent="0.25">
      <c r="A9959">
        <v>101909</v>
      </c>
      <c r="B9959" t="s">
        <v>59</v>
      </c>
      <c r="C9959" s="2">
        <v>45669</v>
      </c>
      <c r="D9959" t="s">
        <v>9245</v>
      </c>
      <c r="E9959" t="str">
        <f>_xlfn.XLOOKUP(A9959,HR_Roster!$A$2:$A$10001,HR_Roster!$F$2:$F$10001,"no emp found",0)</f>
        <v>Active</v>
      </c>
      <c r="F9959" t="str">
        <f t="shared" si="310"/>
        <v>OK</v>
      </c>
      <c r="G9959" s="4" t="str">
        <f>IF(E9959="Active","Not Terminated",_xlfn.XLOOKUP(A9959,HR_Roster!$A$2:$A$10001,HR_Roster!$G$2:$G$10001))</f>
        <v>Not Terminated</v>
      </c>
      <c r="H9959" t="str">
        <f t="shared" si="311"/>
        <v/>
      </c>
    </row>
    <row r="9960" spans="1:8" x14ac:dyDescent="0.25">
      <c r="A9960">
        <v>108926</v>
      </c>
      <c r="B9960" t="s">
        <v>57</v>
      </c>
      <c r="C9960" s="2">
        <v>45913</v>
      </c>
      <c r="D9960" t="s">
        <v>9246</v>
      </c>
      <c r="E9960" t="str">
        <f>_xlfn.XLOOKUP(A9960,HR_Roster!$A$2:$A$10001,HR_Roster!$F$2:$F$10001,"no emp found",0)</f>
        <v>Active</v>
      </c>
      <c r="F9960" t="str">
        <f t="shared" si="310"/>
        <v>OK</v>
      </c>
      <c r="G9960" s="4" t="str">
        <f>IF(E9960="Active","Not Terminated",_xlfn.XLOOKUP(A9960,HR_Roster!$A$2:$A$10001,HR_Roster!$G$2:$G$10001))</f>
        <v>Not Terminated</v>
      </c>
      <c r="H9960" t="str">
        <f t="shared" si="311"/>
        <v/>
      </c>
    </row>
    <row r="9961" spans="1:8" x14ac:dyDescent="0.25">
      <c r="A9961">
        <v>102871</v>
      </c>
      <c r="B9961" t="s">
        <v>73</v>
      </c>
      <c r="C9961" s="2">
        <v>45930</v>
      </c>
      <c r="D9961" t="s">
        <v>3179</v>
      </c>
      <c r="E9961" t="str">
        <f>_xlfn.XLOOKUP(A9961,HR_Roster!$A$2:$A$10001,HR_Roster!$F$2:$F$10001,"no emp found",0)</f>
        <v>Active</v>
      </c>
      <c r="F9961" t="str">
        <f t="shared" si="310"/>
        <v>OK</v>
      </c>
      <c r="G9961" s="4" t="str">
        <f>IF(E9961="Active","Not Terminated",_xlfn.XLOOKUP(A9961,HR_Roster!$A$2:$A$10001,HR_Roster!$G$2:$G$10001))</f>
        <v>Not Terminated</v>
      </c>
      <c r="H9961" t="str">
        <f t="shared" si="311"/>
        <v/>
      </c>
    </row>
    <row r="9962" spans="1:8" x14ac:dyDescent="0.25">
      <c r="A9962">
        <v>106875</v>
      </c>
      <c r="B9962" t="s">
        <v>57</v>
      </c>
      <c r="C9962" s="2">
        <v>45828</v>
      </c>
      <c r="D9962" t="s">
        <v>9216</v>
      </c>
      <c r="E9962" t="str">
        <f>_xlfn.XLOOKUP(A9962,HR_Roster!$A$2:$A$10001,HR_Roster!$F$2:$F$10001,"no emp found",0)</f>
        <v>Active</v>
      </c>
      <c r="F9962" t="str">
        <f t="shared" si="310"/>
        <v>OK</v>
      </c>
      <c r="G9962" s="4" t="str">
        <f>IF(E9962="Active","Not Terminated",_xlfn.XLOOKUP(A9962,HR_Roster!$A$2:$A$10001,HR_Roster!$G$2:$G$10001))</f>
        <v>Not Terminated</v>
      </c>
      <c r="H9962" t="str">
        <f t="shared" si="311"/>
        <v/>
      </c>
    </row>
    <row r="9963" spans="1:8" x14ac:dyDescent="0.25">
      <c r="A9963">
        <v>100693</v>
      </c>
      <c r="B9963" t="s">
        <v>59</v>
      </c>
      <c r="C9963" s="2">
        <v>45999</v>
      </c>
      <c r="D9963" t="s">
        <v>9247</v>
      </c>
      <c r="E9963" t="str">
        <f>_xlfn.XLOOKUP(A9963,HR_Roster!$A$2:$A$10001,HR_Roster!$F$2:$F$10001,"no emp found",0)</f>
        <v>Active</v>
      </c>
      <c r="F9963" t="str">
        <f t="shared" si="310"/>
        <v>OK</v>
      </c>
      <c r="G9963" s="4" t="str">
        <f>IF(E9963="Active","Not Terminated",_xlfn.XLOOKUP(A9963,HR_Roster!$A$2:$A$10001,HR_Roster!$G$2:$G$10001))</f>
        <v>Not Terminated</v>
      </c>
      <c r="H9963" t="str">
        <f t="shared" si="311"/>
        <v/>
      </c>
    </row>
    <row r="9964" spans="1:8" x14ac:dyDescent="0.25">
      <c r="A9964">
        <v>100345</v>
      </c>
      <c r="B9964" t="s">
        <v>65</v>
      </c>
      <c r="C9964" s="2">
        <v>45930</v>
      </c>
      <c r="D9964" t="s">
        <v>9248</v>
      </c>
      <c r="E9964" t="str">
        <f>_xlfn.XLOOKUP(A9964,HR_Roster!$A$2:$A$10001,HR_Roster!$F$2:$F$10001,"no emp found",0)</f>
        <v>Active</v>
      </c>
      <c r="F9964" t="str">
        <f t="shared" si="310"/>
        <v>OK</v>
      </c>
      <c r="G9964" s="4" t="str">
        <f>IF(E9964="Active","Not Terminated",_xlfn.XLOOKUP(A9964,HR_Roster!$A$2:$A$10001,HR_Roster!$G$2:$G$10001))</f>
        <v>Not Terminated</v>
      </c>
      <c r="H9964" t="str">
        <f t="shared" si="311"/>
        <v/>
      </c>
    </row>
    <row r="9965" spans="1:8" x14ac:dyDescent="0.25">
      <c r="A9965">
        <v>109110</v>
      </c>
      <c r="B9965" t="s">
        <v>65</v>
      </c>
      <c r="C9965" s="2">
        <v>45739</v>
      </c>
      <c r="D9965" t="s">
        <v>9249</v>
      </c>
      <c r="E9965" t="str">
        <f>_xlfn.XLOOKUP(A9965,HR_Roster!$A$2:$A$10001,HR_Roster!$F$2:$F$10001,"no emp found",0)</f>
        <v>Active</v>
      </c>
      <c r="F9965" t="str">
        <f t="shared" si="310"/>
        <v>OK</v>
      </c>
      <c r="G9965" s="4" t="str">
        <f>IF(E9965="Active","Not Terminated",_xlfn.XLOOKUP(A9965,HR_Roster!$A$2:$A$10001,HR_Roster!$G$2:$G$10001))</f>
        <v>Not Terminated</v>
      </c>
      <c r="H9965" t="str">
        <f t="shared" si="311"/>
        <v/>
      </c>
    </row>
    <row r="9966" spans="1:8" x14ac:dyDescent="0.25">
      <c r="A9966">
        <v>102307</v>
      </c>
      <c r="B9966" t="s">
        <v>61</v>
      </c>
      <c r="C9966" s="2">
        <v>45752</v>
      </c>
      <c r="D9966" t="s">
        <v>9250</v>
      </c>
      <c r="E9966" t="str">
        <f>_xlfn.XLOOKUP(A9966,HR_Roster!$A$2:$A$10001,HR_Roster!$F$2:$F$10001,"no emp found",0)</f>
        <v>Active</v>
      </c>
      <c r="F9966" t="str">
        <f t="shared" si="310"/>
        <v>OK</v>
      </c>
      <c r="G9966" s="4" t="str">
        <f>IF(E9966="Active","Not Terminated",_xlfn.XLOOKUP(A9966,HR_Roster!$A$2:$A$10001,HR_Roster!$G$2:$G$10001))</f>
        <v>Not Terminated</v>
      </c>
      <c r="H9966" t="str">
        <f t="shared" si="311"/>
        <v/>
      </c>
    </row>
    <row r="9967" spans="1:8" x14ac:dyDescent="0.25">
      <c r="A9967">
        <v>106179</v>
      </c>
      <c r="B9967" t="s">
        <v>59</v>
      </c>
      <c r="C9967" s="2">
        <v>45840</v>
      </c>
      <c r="D9967" t="s">
        <v>9251</v>
      </c>
      <c r="E9967" t="str">
        <f>_xlfn.XLOOKUP(A9967,HR_Roster!$A$2:$A$10001,HR_Roster!$F$2:$F$10001,"no emp found",0)</f>
        <v>Active</v>
      </c>
      <c r="F9967" t="str">
        <f t="shared" si="310"/>
        <v>OK</v>
      </c>
      <c r="G9967" s="4" t="str">
        <f>IF(E9967="Active","Not Terminated",_xlfn.XLOOKUP(A9967,HR_Roster!$A$2:$A$10001,HR_Roster!$G$2:$G$10001))</f>
        <v>Not Terminated</v>
      </c>
      <c r="H9967" t="str">
        <f t="shared" si="311"/>
        <v/>
      </c>
    </row>
    <row r="9968" spans="1:8" x14ac:dyDescent="0.25">
      <c r="A9968">
        <v>107440</v>
      </c>
      <c r="B9968" t="s">
        <v>65</v>
      </c>
      <c r="C9968" s="2">
        <v>45913</v>
      </c>
      <c r="D9968" t="s">
        <v>9252</v>
      </c>
      <c r="E9968" t="str">
        <f>_xlfn.XLOOKUP(A9968,HR_Roster!$A$2:$A$10001,HR_Roster!$F$2:$F$10001,"no emp found",0)</f>
        <v>Active</v>
      </c>
      <c r="F9968" t="str">
        <f t="shared" si="310"/>
        <v>OK</v>
      </c>
      <c r="G9968" s="4" t="str">
        <f>IF(E9968="Active","Not Terminated",_xlfn.XLOOKUP(A9968,HR_Roster!$A$2:$A$10001,HR_Roster!$G$2:$G$10001))</f>
        <v>Not Terminated</v>
      </c>
      <c r="H9968" t="str">
        <f t="shared" si="311"/>
        <v/>
      </c>
    </row>
    <row r="9969" spans="1:8" x14ac:dyDescent="0.25">
      <c r="A9969">
        <v>106379</v>
      </c>
      <c r="B9969" t="s">
        <v>59</v>
      </c>
      <c r="C9969" s="2">
        <v>45682</v>
      </c>
      <c r="D9969" t="s">
        <v>9253</v>
      </c>
      <c r="E9969" t="str">
        <f>_xlfn.XLOOKUP(A9969,HR_Roster!$A$2:$A$10001,HR_Roster!$F$2:$F$10001,"no emp found",0)</f>
        <v>Active</v>
      </c>
      <c r="F9969" t="str">
        <f t="shared" si="310"/>
        <v>OK</v>
      </c>
      <c r="G9969" s="4" t="str">
        <f>IF(E9969="Active","Not Terminated",_xlfn.XLOOKUP(A9969,HR_Roster!$A$2:$A$10001,HR_Roster!$G$2:$G$10001))</f>
        <v>Not Terminated</v>
      </c>
      <c r="H9969" t="str">
        <f t="shared" si="311"/>
        <v/>
      </c>
    </row>
    <row r="9970" spans="1:8" x14ac:dyDescent="0.25">
      <c r="A9970">
        <v>106665</v>
      </c>
      <c r="B9970" t="s">
        <v>70</v>
      </c>
      <c r="C9970" s="2">
        <v>45776</v>
      </c>
      <c r="D9970" t="s">
        <v>9254</v>
      </c>
      <c r="E9970" t="str">
        <f>_xlfn.XLOOKUP(A9970,HR_Roster!$A$2:$A$10001,HR_Roster!$F$2:$F$10001,"no emp found",0)</f>
        <v>Active</v>
      </c>
      <c r="F9970" t="str">
        <f t="shared" si="310"/>
        <v>OK</v>
      </c>
      <c r="G9970" s="4" t="str">
        <f>IF(E9970="Active","Not Terminated",_xlfn.XLOOKUP(A9970,HR_Roster!$A$2:$A$10001,HR_Roster!$G$2:$G$10001))</f>
        <v>Not Terminated</v>
      </c>
      <c r="H9970" t="str">
        <f t="shared" si="311"/>
        <v/>
      </c>
    </row>
    <row r="9971" spans="1:8" x14ac:dyDescent="0.25">
      <c r="A9971">
        <v>101521</v>
      </c>
      <c r="B9971" t="s">
        <v>57</v>
      </c>
      <c r="C9971" s="2">
        <v>45703</v>
      </c>
      <c r="D9971" t="s">
        <v>2916</v>
      </c>
      <c r="E9971" t="str">
        <f>_xlfn.XLOOKUP(A9971,HR_Roster!$A$2:$A$10001,HR_Roster!$F$2:$F$10001,"no emp found",0)</f>
        <v>Active</v>
      </c>
      <c r="F9971" t="str">
        <f t="shared" si="310"/>
        <v>OK</v>
      </c>
      <c r="G9971" s="4" t="str">
        <f>IF(E9971="Active","Not Terminated",_xlfn.XLOOKUP(A9971,HR_Roster!$A$2:$A$10001,HR_Roster!$G$2:$G$10001))</f>
        <v>Not Terminated</v>
      </c>
      <c r="H9971" t="str">
        <f t="shared" si="311"/>
        <v/>
      </c>
    </row>
    <row r="9972" spans="1:8" x14ac:dyDescent="0.25">
      <c r="A9972">
        <v>106358</v>
      </c>
      <c r="B9972" t="s">
        <v>61</v>
      </c>
      <c r="C9972" s="2">
        <v>45959</v>
      </c>
      <c r="D9972" t="s">
        <v>9255</v>
      </c>
      <c r="E9972" t="str">
        <f>_xlfn.XLOOKUP(A9972,HR_Roster!$A$2:$A$10001,HR_Roster!$F$2:$F$10001,"no emp found",0)</f>
        <v>Active</v>
      </c>
      <c r="F9972" t="str">
        <f t="shared" si="310"/>
        <v>OK</v>
      </c>
      <c r="G9972" s="4" t="str">
        <f>IF(E9972="Active","Not Terminated",_xlfn.XLOOKUP(A9972,HR_Roster!$A$2:$A$10001,HR_Roster!$G$2:$G$10001))</f>
        <v>Not Terminated</v>
      </c>
      <c r="H9972" t="str">
        <f t="shared" si="311"/>
        <v/>
      </c>
    </row>
    <row r="9973" spans="1:8" x14ac:dyDescent="0.25">
      <c r="A9973">
        <v>107174</v>
      </c>
      <c r="B9973" t="s">
        <v>70</v>
      </c>
      <c r="C9973" s="2">
        <v>45734</v>
      </c>
      <c r="D9973" t="s">
        <v>9256</v>
      </c>
      <c r="E9973" t="str">
        <f>_xlfn.XLOOKUP(A9973,HR_Roster!$A$2:$A$10001,HR_Roster!$F$2:$F$10001,"no emp found",0)</f>
        <v>Active</v>
      </c>
      <c r="F9973" t="str">
        <f t="shared" si="310"/>
        <v>OK</v>
      </c>
      <c r="G9973" s="4" t="str">
        <f>IF(E9973="Active","Not Terminated",_xlfn.XLOOKUP(A9973,HR_Roster!$A$2:$A$10001,HR_Roster!$G$2:$G$10001))</f>
        <v>Not Terminated</v>
      </c>
      <c r="H9973" t="str">
        <f t="shared" si="311"/>
        <v/>
      </c>
    </row>
    <row r="9974" spans="1:8" x14ac:dyDescent="0.25">
      <c r="A9974">
        <v>108200</v>
      </c>
      <c r="B9974" t="s">
        <v>70</v>
      </c>
      <c r="C9974" s="2">
        <v>45910</v>
      </c>
      <c r="D9974" t="s">
        <v>9257</v>
      </c>
      <c r="E9974" t="str">
        <f>_xlfn.XLOOKUP(A9974,HR_Roster!$A$2:$A$10001,HR_Roster!$F$2:$F$10001,"no emp found",0)</f>
        <v>Terminated</v>
      </c>
      <c r="F9974" t="str">
        <f t="shared" si="310"/>
        <v>OK</v>
      </c>
      <c r="G9974" s="4">
        <f>IF(E9974="Active","Not Terminated",_xlfn.XLOOKUP(A9974,HR_Roster!$A$2:$A$10001,HR_Roster!$G$2:$G$10001))</f>
        <v>46493</v>
      </c>
      <c r="H9974" t="str">
        <f t="shared" si="311"/>
        <v/>
      </c>
    </row>
    <row r="9975" spans="1:8" x14ac:dyDescent="0.25">
      <c r="A9975">
        <v>107794</v>
      </c>
      <c r="B9975" t="s">
        <v>73</v>
      </c>
      <c r="C9975" s="2">
        <v>45794</v>
      </c>
      <c r="D9975" t="s">
        <v>9258</v>
      </c>
      <c r="E9975" t="str">
        <f>_xlfn.XLOOKUP(A9975,HR_Roster!$A$2:$A$10001,HR_Roster!$F$2:$F$10001,"no emp found",0)</f>
        <v>Active</v>
      </c>
      <c r="F9975" t="str">
        <f t="shared" si="310"/>
        <v>OK</v>
      </c>
      <c r="G9975" s="4" t="str">
        <f>IF(E9975="Active","Not Terminated",_xlfn.XLOOKUP(A9975,HR_Roster!$A$2:$A$10001,HR_Roster!$G$2:$G$10001))</f>
        <v>Not Terminated</v>
      </c>
      <c r="H9975" t="str">
        <f t="shared" si="311"/>
        <v/>
      </c>
    </row>
    <row r="9976" spans="1:8" x14ac:dyDescent="0.25">
      <c r="A9976">
        <v>100012</v>
      </c>
      <c r="B9976" t="s">
        <v>65</v>
      </c>
      <c r="C9976" s="2">
        <v>45925</v>
      </c>
      <c r="D9976" t="s">
        <v>9259</v>
      </c>
      <c r="E9976" t="str">
        <f>_xlfn.XLOOKUP(A9976,HR_Roster!$A$2:$A$10001,HR_Roster!$F$2:$F$10001,"no emp found",0)</f>
        <v>Active</v>
      </c>
      <c r="F9976" t="str">
        <f t="shared" si="310"/>
        <v>OK</v>
      </c>
      <c r="G9976" s="4" t="str">
        <f>IF(E9976="Active","Not Terminated",_xlfn.XLOOKUP(A9976,HR_Roster!$A$2:$A$10001,HR_Roster!$G$2:$G$10001))</f>
        <v>Not Terminated</v>
      </c>
      <c r="H9976" t="str">
        <f t="shared" si="311"/>
        <v/>
      </c>
    </row>
    <row r="9977" spans="1:8" x14ac:dyDescent="0.25">
      <c r="A9977">
        <v>102953</v>
      </c>
      <c r="B9977" t="s">
        <v>70</v>
      </c>
      <c r="C9977" s="2">
        <v>45926</v>
      </c>
      <c r="D9977" t="s">
        <v>6887</v>
      </c>
      <c r="E9977" t="str">
        <f>_xlfn.XLOOKUP(A9977,HR_Roster!$A$2:$A$10001,HR_Roster!$F$2:$F$10001,"no emp found",0)</f>
        <v>Active</v>
      </c>
      <c r="F9977" t="str">
        <f t="shared" si="310"/>
        <v>OK</v>
      </c>
      <c r="G9977" s="4" t="str">
        <f>IF(E9977="Active","Not Terminated",_xlfn.XLOOKUP(A9977,HR_Roster!$A$2:$A$10001,HR_Roster!$G$2:$G$10001))</f>
        <v>Not Terminated</v>
      </c>
      <c r="H9977" t="str">
        <f t="shared" si="311"/>
        <v/>
      </c>
    </row>
    <row r="9978" spans="1:8" x14ac:dyDescent="0.25">
      <c r="A9978">
        <v>109856</v>
      </c>
      <c r="B9978" t="s">
        <v>59</v>
      </c>
      <c r="C9978" s="2">
        <v>45928</v>
      </c>
      <c r="D9978" t="s">
        <v>9260</v>
      </c>
      <c r="E9978" t="str">
        <f>_xlfn.XLOOKUP(A9978,HR_Roster!$A$2:$A$10001,HR_Roster!$F$2:$F$10001,"no emp found",0)</f>
        <v>Active</v>
      </c>
      <c r="F9978" t="str">
        <f t="shared" si="310"/>
        <v>OK</v>
      </c>
      <c r="G9978" s="4" t="str">
        <f>IF(E9978="Active","Not Terminated",_xlfn.XLOOKUP(A9978,HR_Roster!$A$2:$A$10001,HR_Roster!$G$2:$G$10001))</f>
        <v>Not Terminated</v>
      </c>
      <c r="H9978" t="str">
        <f t="shared" si="311"/>
        <v/>
      </c>
    </row>
    <row r="9979" spans="1:8" x14ac:dyDescent="0.25">
      <c r="A9979">
        <v>106695</v>
      </c>
      <c r="B9979" t="s">
        <v>70</v>
      </c>
      <c r="C9979" s="2">
        <v>45661</v>
      </c>
      <c r="D9979" t="s">
        <v>9261</v>
      </c>
      <c r="E9979" t="str">
        <f>_xlfn.XLOOKUP(A9979,HR_Roster!$A$2:$A$10001,HR_Roster!$F$2:$F$10001,"no emp found",0)</f>
        <v>Active</v>
      </c>
      <c r="F9979" t="str">
        <f t="shared" si="310"/>
        <v>OK</v>
      </c>
      <c r="G9979" s="4" t="str">
        <f>IF(E9979="Active","Not Terminated",_xlfn.XLOOKUP(A9979,HR_Roster!$A$2:$A$10001,HR_Roster!$G$2:$G$10001))</f>
        <v>Not Terminated</v>
      </c>
      <c r="H9979" t="str">
        <f t="shared" si="311"/>
        <v/>
      </c>
    </row>
    <row r="9980" spans="1:8" x14ac:dyDescent="0.25">
      <c r="A9980">
        <v>107105</v>
      </c>
      <c r="B9980" t="s">
        <v>59</v>
      </c>
      <c r="C9980" s="2">
        <v>45918</v>
      </c>
      <c r="D9980" t="s">
        <v>9262</v>
      </c>
      <c r="E9980" t="str">
        <f>_xlfn.XLOOKUP(A9980,HR_Roster!$A$2:$A$10001,HR_Roster!$F$2:$F$10001,"no emp found",0)</f>
        <v>Active</v>
      </c>
      <c r="F9980" t="str">
        <f t="shared" si="310"/>
        <v>OK</v>
      </c>
      <c r="G9980" s="4" t="str">
        <f>IF(E9980="Active","Not Terminated",_xlfn.XLOOKUP(A9980,HR_Roster!$A$2:$A$10001,HR_Roster!$G$2:$G$10001))</f>
        <v>Not Terminated</v>
      </c>
      <c r="H9980" t="str">
        <f t="shared" si="311"/>
        <v/>
      </c>
    </row>
    <row r="9981" spans="1:8" x14ac:dyDescent="0.25">
      <c r="A9981">
        <v>109854</v>
      </c>
      <c r="B9981" t="s">
        <v>70</v>
      </c>
      <c r="C9981" s="2">
        <v>45881</v>
      </c>
      <c r="D9981" t="s">
        <v>9263</v>
      </c>
      <c r="E9981" t="str">
        <f>_xlfn.XLOOKUP(A9981,HR_Roster!$A$2:$A$10001,HR_Roster!$F$2:$F$10001,"no emp found",0)</f>
        <v>Active</v>
      </c>
      <c r="F9981" t="str">
        <f t="shared" si="310"/>
        <v>OK</v>
      </c>
      <c r="G9981" s="4" t="str">
        <f>IF(E9981="Active","Not Terminated",_xlfn.XLOOKUP(A9981,HR_Roster!$A$2:$A$10001,HR_Roster!$G$2:$G$10001))</f>
        <v>Not Terminated</v>
      </c>
      <c r="H9981" t="str">
        <f t="shared" si="311"/>
        <v/>
      </c>
    </row>
    <row r="9982" spans="1:8" x14ac:dyDescent="0.25">
      <c r="A9982">
        <v>102919</v>
      </c>
      <c r="B9982" t="s">
        <v>61</v>
      </c>
      <c r="C9982" s="2">
        <v>45815</v>
      </c>
      <c r="D9982" t="s">
        <v>9264</v>
      </c>
      <c r="E9982" t="str">
        <f>_xlfn.XLOOKUP(A9982,HR_Roster!$A$2:$A$10001,HR_Roster!$F$2:$F$10001,"no emp found",0)</f>
        <v>Active</v>
      </c>
      <c r="F9982" t="str">
        <f t="shared" si="310"/>
        <v>OK</v>
      </c>
      <c r="G9982" s="4" t="str">
        <f>IF(E9982="Active","Not Terminated",_xlfn.XLOOKUP(A9982,HR_Roster!$A$2:$A$10001,HR_Roster!$G$2:$G$10001))</f>
        <v>Not Terminated</v>
      </c>
      <c r="H9982" t="str">
        <f t="shared" si="311"/>
        <v/>
      </c>
    </row>
    <row r="9983" spans="1:8" x14ac:dyDescent="0.25">
      <c r="A9983">
        <v>107554</v>
      </c>
      <c r="B9983" t="s">
        <v>57</v>
      </c>
      <c r="C9983" s="2">
        <v>45914</v>
      </c>
      <c r="D9983" t="s">
        <v>9265</v>
      </c>
      <c r="E9983" t="str">
        <f>_xlfn.XLOOKUP(A9983,HR_Roster!$A$2:$A$10001,HR_Roster!$F$2:$F$10001,"no emp found",0)</f>
        <v>Active</v>
      </c>
      <c r="F9983" t="str">
        <f t="shared" si="310"/>
        <v>OK</v>
      </c>
      <c r="G9983" s="4" t="str">
        <f>IF(E9983="Active","Not Terminated",_xlfn.XLOOKUP(A9983,HR_Roster!$A$2:$A$10001,HR_Roster!$G$2:$G$10001))</f>
        <v>Not Terminated</v>
      </c>
      <c r="H9983" t="str">
        <f t="shared" si="311"/>
        <v/>
      </c>
    </row>
    <row r="9984" spans="1:8" x14ac:dyDescent="0.25">
      <c r="A9984">
        <v>108299</v>
      </c>
      <c r="B9984" t="s">
        <v>65</v>
      </c>
      <c r="C9984" s="2">
        <v>45680</v>
      </c>
      <c r="D9984" t="s">
        <v>9266</v>
      </c>
      <c r="E9984" t="str">
        <f>_xlfn.XLOOKUP(A9984,HR_Roster!$A$2:$A$10001,HR_Roster!$F$2:$F$10001,"no emp found",0)</f>
        <v>Active</v>
      </c>
      <c r="F9984" t="str">
        <f t="shared" si="310"/>
        <v>OK</v>
      </c>
      <c r="G9984" s="4" t="str">
        <f>IF(E9984="Active","Not Terminated",_xlfn.XLOOKUP(A9984,HR_Roster!$A$2:$A$10001,HR_Roster!$G$2:$G$10001))</f>
        <v>Not Terminated</v>
      </c>
      <c r="H9984" t="str">
        <f t="shared" si="311"/>
        <v/>
      </c>
    </row>
    <row r="9985" spans="1:8" x14ac:dyDescent="0.25">
      <c r="A9985">
        <v>108831</v>
      </c>
      <c r="B9985" t="s">
        <v>73</v>
      </c>
      <c r="C9985" s="2">
        <v>45908</v>
      </c>
      <c r="D9985" t="s">
        <v>9267</v>
      </c>
      <c r="E9985" t="str">
        <f>_xlfn.XLOOKUP(A9985,HR_Roster!$A$2:$A$10001,HR_Roster!$F$2:$F$10001,"no emp found",0)</f>
        <v>Active</v>
      </c>
      <c r="F9985" t="str">
        <f t="shared" si="310"/>
        <v>OK</v>
      </c>
      <c r="G9985" s="4" t="str">
        <f>IF(E9985="Active","Not Terminated",_xlfn.XLOOKUP(A9985,HR_Roster!$A$2:$A$10001,HR_Roster!$G$2:$G$10001))</f>
        <v>Not Terminated</v>
      </c>
      <c r="H9985" t="str">
        <f t="shared" si="311"/>
        <v/>
      </c>
    </row>
    <row r="9986" spans="1:8" x14ac:dyDescent="0.25">
      <c r="A9986">
        <v>102652</v>
      </c>
      <c r="B9986" t="s">
        <v>73</v>
      </c>
      <c r="C9986" s="2">
        <v>45825</v>
      </c>
      <c r="D9986" t="s">
        <v>9268</v>
      </c>
      <c r="E9986" t="str">
        <f>_xlfn.XLOOKUP(A9986,HR_Roster!$A$2:$A$10001,HR_Roster!$F$2:$F$10001,"no emp found",0)</f>
        <v>Active</v>
      </c>
      <c r="F9986" t="str">
        <f t="shared" si="310"/>
        <v>OK</v>
      </c>
      <c r="G9986" s="4" t="str">
        <f>IF(E9986="Active","Not Terminated",_xlfn.XLOOKUP(A9986,HR_Roster!$A$2:$A$10001,HR_Roster!$G$2:$G$10001))</f>
        <v>Not Terminated</v>
      </c>
      <c r="H9986" t="str">
        <f t="shared" si="311"/>
        <v/>
      </c>
    </row>
    <row r="9987" spans="1:8" x14ac:dyDescent="0.25">
      <c r="A9987">
        <v>107209</v>
      </c>
      <c r="B9987" t="s">
        <v>59</v>
      </c>
      <c r="C9987" s="2">
        <v>46011</v>
      </c>
      <c r="D9987" t="s">
        <v>9269</v>
      </c>
      <c r="E9987" t="str">
        <f>_xlfn.XLOOKUP(A9987,HR_Roster!$A$2:$A$10001,HR_Roster!$F$2:$F$10001,"no emp found",0)</f>
        <v>Active</v>
      </c>
      <c r="F9987" t="str">
        <f t="shared" ref="F9987:F10050" si="312">IF(AND(E9987="Terminated",C9987&gt;G9987),"Suspicious Login","OK")</f>
        <v>OK</v>
      </c>
      <c r="G9987" s="4" t="str">
        <f>IF(E9987="Active","Not Terminated",_xlfn.XLOOKUP(A9987,HR_Roster!$A$2:$A$10001,HR_Roster!$G$2:$G$10001))</f>
        <v>Not Terminated</v>
      </c>
      <c r="H9987" t="str">
        <f t="shared" ref="H9987:H10050" si="313">IF(F9987="Suspicious Login",C9987-G9987,"")</f>
        <v/>
      </c>
    </row>
    <row r="9988" spans="1:8" x14ac:dyDescent="0.25">
      <c r="A9988">
        <v>101995</v>
      </c>
      <c r="B9988" t="s">
        <v>65</v>
      </c>
      <c r="C9988" s="2">
        <v>45968</v>
      </c>
      <c r="D9988" t="s">
        <v>9270</v>
      </c>
      <c r="E9988" t="str">
        <f>_xlfn.XLOOKUP(A9988,HR_Roster!$A$2:$A$10001,HR_Roster!$F$2:$F$10001,"no emp found",0)</f>
        <v>Active</v>
      </c>
      <c r="F9988" t="str">
        <f t="shared" si="312"/>
        <v>OK</v>
      </c>
      <c r="G9988" s="4" t="str">
        <f>IF(E9988="Active","Not Terminated",_xlfn.XLOOKUP(A9988,HR_Roster!$A$2:$A$10001,HR_Roster!$G$2:$G$10001))</f>
        <v>Not Terminated</v>
      </c>
      <c r="H9988" t="str">
        <f t="shared" si="313"/>
        <v/>
      </c>
    </row>
    <row r="9989" spans="1:8" x14ac:dyDescent="0.25">
      <c r="A9989">
        <v>102027</v>
      </c>
      <c r="B9989" t="s">
        <v>65</v>
      </c>
      <c r="C9989" s="2">
        <v>45978</v>
      </c>
      <c r="D9989" t="s">
        <v>9271</v>
      </c>
      <c r="E9989" t="str">
        <f>_xlfn.XLOOKUP(A9989,HR_Roster!$A$2:$A$10001,HR_Roster!$F$2:$F$10001,"no emp found",0)</f>
        <v>Active</v>
      </c>
      <c r="F9989" t="str">
        <f t="shared" si="312"/>
        <v>OK</v>
      </c>
      <c r="G9989" s="4" t="str">
        <f>IF(E9989="Active","Not Terminated",_xlfn.XLOOKUP(A9989,HR_Roster!$A$2:$A$10001,HR_Roster!$G$2:$G$10001))</f>
        <v>Not Terminated</v>
      </c>
      <c r="H9989" t="str">
        <f t="shared" si="313"/>
        <v/>
      </c>
    </row>
    <row r="9990" spans="1:8" x14ac:dyDescent="0.25">
      <c r="A9990">
        <v>107785</v>
      </c>
      <c r="B9990" t="s">
        <v>59</v>
      </c>
      <c r="C9990" s="2">
        <v>45881</v>
      </c>
      <c r="D9990" t="s">
        <v>6317</v>
      </c>
      <c r="E9990" t="str">
        <f>_xlfn.XLOOKUP(A9990,HR_Roster!$A$2:$A$10001,HR_Roster!$F$2:$F$10001,"no emp found",0)</f>
        <v>Active</v>
      </c>
      <c r="F9990" t="str">
        <f t="shared" si="312"/>
        <v>OK</v>
      </c>
      <c r="G9990" s="4" t="str">
        <f>IF(E9990="Active","Not Terminated",_xlfn.XLOOKUP(A9990,HR_Roster!$A$2:$A$10001,HR_Roster!$G$2:$G$10001))</f>
        <v>Not Terminated</v>
      </c>
      <c r="H9990" t="str">
        <f t="shared" si="313"/>
        <v/>
      </c>
    </row>
    <row r="9991" spans="1:8" x14ac:dyDescent="0.25">
      <c r="A9991">
        <v>106233</v>
      </c>
      <c r="B9991" t="s">
        <v>59</v>
      </c>
      <c r="C9991" s="2">
        <v>45894</v>
      </c>
      <c r="D9991" t="s">
        <v>4686</v>
      </c>
      <c r="E9991" t="str">
        <f>_xlfn.XLOOKUP(A9991,HR_Roster!$A$2:$A$10001,HR_Roster!$F$2:$F$10001,"no emp found",0)</f>
        <v>Active</v>
      </c>
      <c r="F9991" t="str">
        <f t="shared" si="312"/>
        <v>OK</v>
      </c>
      <c r="G9991" s="4" t="str">
        <f>IF(E9991="Active","Not Terminated",_xlfn.XLOOKUP(A9991,HR_Roster!$A$2:$A$10001,HR_Roster!$G$2:$G$10001))</f>
        <v>Not Terminated</v>
      </c>
      <c r="H9991" t="str">
        <f t="shared" si="313"/>
        <v/>
      </c>
    </row>
    <row r="9992" spans="1:8" x14ac:dyDescent="0.25">
      <c r="A9992">
        <v>109277</v>
      </c>
      <c r="B9992" t="s">
        <v>65</v>
      </c>
      <c r="C9992" s="2">
        <v>45728</v>
      </c>
      <c r="D9992" t="s">
        <v>9272</v>
      </c>
      <c r="E9992" t="str">
        <f>_xlfn.XLOOKUP(A9992,HR_Roster!$A$2:$A$10001,HR_Roster!$F$2:$F$10001,"no emp found",0)</f>
        <v>Active</v>
      </c>
      <c r="F9992" t="str">
        <f t="shared" si="312"/>
        <v>OK</v>
      </c>
      <c r="G9992" s="4" t="str">
        <f>IF(E9992="Active","Not Terminated",_xlfn.XLOOKUP(A9992,HR_Roster!$A$2:$A$10001,HR_Roster!$G$2:$G$10001))</f>
        <v>Not Terminated</v>
      </c>
      <c r="H9992" t="str">
        <f t="shared" si="313"/>
        <v/>
      </c>
    </row>
    <row r="9993" spans="1:8" x14ac:dyDescent="0.25">
      <c r="A9993">
        <v>105703</v>
      </c>
      <c r="B9993" t="s">
        <v>65</v>
      </c>
      <c r="C9993" s="2">
        <v>45828</v>
      </c>
      <c r="D9993" t="s">
        <v>9273</v>
      </c>
      <c r="E9993" t="str">
        <f>_xlfn.XLOOKUP(A9993,HR_Roster!$A$2:$A$10001,HR_Roster!$F$2:$F$10001,"no emp found",0)</f>
        <v>Active</v>
      </c>
      <c r="F9993" t="str">
        <f t="shared" si="312"/>
        <v>OK</v>
      </c>
      <c r="G9993" s="4" t="str">
        <f>IF(E9993="Active","Not Terminated",_xlfn.XLOOKUP(A9993,HR_Roster!$A$2:$A$10001,HR_Roster!$G$2:$G$10001))</f>
        <v>Not Terminated</v>
      </c>
      <c r="H9993" t="str">
        <f t="shared" si="313"/>
        <v/>
      </c>
    </row>
    <row r="9994" spans="1:8" x14ac:dyDescent="0.25">
      <c r="A9994">
        <v>104314</v>
      </c>
      <c r="B9994" t="s">
        <v>65</v>
      </c>
      <c r="C9994" s="2">
        <v>45878</v>
      </c>
      <c r="D9994" t="s">
        <v>9274</v>
      </c>
      <c r="E9994" t="str">
        <f>_xlfn.XLOOKUP(A9994,HR_Roster!$A$2:$A$10001,HR_Roster!$F$2:$F$10001,"no emp found",0)</f>
        <v>Active</v>
      </c>
      <c r="F9994" t="str">
        <f t="shared" si="312"/>
        <v>OK</v>
      </c>
      <c r="G9994" s="4" t="str">
        <f>IF(E9994="Active","Not Terminated",_xlfn.XLOOKUP(A9994,HR_Roster!$A$2:$A$10001,HR_Roster!$G$2:$G$10001))</f>
        <v>Not Terminated</v>
      </c>
      <c r="H9994" t="str">
        <f t="shared" si="313"/>
        <v/>
      </c>
    </row>
    <row r="9995" spans="1:8" x14ac:dyDescent="0.25">
      <c r="A9995">
        <v>108284</v>
      </c>
      <c r="B9995" t="s">
        <v>61</v>
      </c>
      <c r="C9995" s="2">
        <v>45775</v>
      </c>
      <c r="D9995" t="s">
        <v>9275</v>
      </c>
      <c r="E9995" t="str">
        <f>_xlfn.XLOOKUP(A9995,HR_Roster!$A$2:$A$10001,HR_Roster!$F$2:$F$10001,"no emp found",0)</f>
        <v>Active</v>
      </c>
      <c r="F9995" t="str">
        <f t="shared" si="312"/>
        <v>OK</v>
      </c>
      <c r="G9995" s="4" t="str">
        <f>IF(E9995="Active","Not Terminated",_xlfn.XLOOKUP(A9995,HR_Roster!$A$2:$A$10001,HR_Roster!$G$2:$G$10001))</f>
        <v>Not Terminated</v>
      </c>
      <c r="H9995" t="str">
        <f t="shared" si="313"/>
        <v/>
      </c>
    </row>
    <row r="9996" spans="1:8" x14ac:dyDescent="0.25">
      <c r="A9996">
        <v>100929</v>
      </c>
      <c r="B9996" t="s">
        <v>73</v>
      </c>
      <c r="C9996" s="2">
        <v>45962</v>
      </c>
      <c r="D9996" t="s">
        <v>9276</v>
      </c>
      <c r="E9996" t="str">
        <f>_xlfn.XLOOKUP(A9996,HR_Roster!$A$2:$A$10001,HR_Roster!$F$2:$F$10001,"no emp found",0)</f>
        <v>Active</v>
      </c>
      <c r="F9996" t="str">
        <f t="shared" si="312"/>
        <v>OK</v>
      </c>
      <c r="G9996" s="4" t="str">
        <f>IF(E9996="Active","Not Terminated",_xlfn.XLOOKUP(A9996,HR_Roster!$A$2:$A$10001,HR_Roster!$G$2:$G$10001))</f>
        <v>Not Terminated</v>
      </c>
      <c r="H9996" t="str">
        <f t="shared" si="313"/>
        <v/>
      </c>
    </row>
    <row r="9997" spans="1:8" x14ac:dyDescent="0.25">
      <c r="A9997">
        <v>103749</v>
      </c>
      <c r="B9997" t="s">
        <v>61</v>
      </c>
      <c r="C9997" s="2">
        <v>45739</v>
      </c>
      <c r="D9997" t="s">
        <v>9277</v>
      </c>
      <c r="E9997" t="str">
        <f>_xlfn.XLOOKUP(A9997,HR_Roster!$A$2:$A$10001,HR_Roster!$F$2:$F$10001,"no emp found",0)</f>
        <v>Active</v>
      </c>
      <c r="F9997" t="str">
        <f t="shared" si="312"/>
        <v>OK</v>
      </c>
      <c r="G9997" s="4" t="str">
        <f>IF(E9997="Active","Not Terminated",_xlfn.XLOOKUP(A9997,HR_Roster!$A$2:$A$10001,HR_Roster!$G$2:$G$10001))</f>
        <v>Not Terminated</v>
      </c>
      <c r="H9997" t="str">
        <f t="shared" si="313"/>
        <v/>
      </c>
    </row>
    <row r="9998" spans="1:8" x14ac:dyDescent="0.25">
      <c r="A9998">
        <v>103884</v>
      </c>
      <c r="B9998" t="s">
        <v>57</v>
      </c>
      <c r="C9998" s="2">
        <v>45712</v>
      </c>
      <c r="D9998" t="s">
        <v>9278</v>
      </c>
      <c r="E9998" t="str">
        <f>_xlfn.XLOOKUP(A9998,HR_Roster!$A$2:$A$10001,HR_Roster!$F$2:$F$10001,"no emp found",0)</f>
        <v>Active</v>
      </c>
      <c r="F9998" t="str">
        <f t="shared" si="312"/>
        <v>OK</v>
      </c>
      <c r="G9998" s="4" t="str">
        <f>IF(E9998="Active","Not Terminated",_xlfn.XLOOKUP(A9998,HR_Roster!$A$2:$A$10001,HR_Roster!$G$2:$G$10001))</f>
        <v>Not Terminated</v>
      </c>
      <c r="H9998" t="str">
        <f t="shared" si="313"/>
        <v/>
      </c>
    </row>
    <row r="9999" spans="1:8" x14ac:dyDescent="0.25">
      <c r="A9999">
        <v>104074</v>
      </c>
      <c r="B9999" t="s">
        <v>65</v>
      </c>
      <c r="C9999" s="2">
        <v>45681</v>
      </c>
      <c r="D9999" t="s">
        <v>9279</v>
      </c>
      <c r="E9999" t="str">
        <f>_xlfn.XLOOKUP(A9999,HR_Roster!$A$2:$A$10001,HR_Roster!$F$2:$F$10001,"no emp found",0)</f>
        <v>Active</v>
      </c>
      <c r="F9999" t="str">
        <f t="shared" si="312"/>
        <v>OK</v>
      </c>
      <c r="G9999" s="4" t="str">
        <f>IF(E9999="Active","Not Terminated",_xlfn.XLOOKUP(A9999,HR_Roster!$A$2:$A$10001,HR_Roster!$G$2:$G$10001))</f>
        <v>Not Terminated</v>
      </c>
      <c r="H9999" t="str">
        <f t="shared" si="313"/>
        <v/>
      </c>
    </row>
    <row r="10000" spans="1:8" x14ac:dyDescent="0.25">
      <c r="A10000">
        <v>106236</v>
      </c>
      <c r="B10000" t="s">
        <v>65</v>
      </c>
      <c r="C10000" s="2">
        <v>45846</v>
      </c>
      <c r="D10000" t="s">
        <v>9280</v>
      </c>
      <c r="E10000" t="str">
        <f>_xlfn.XLOOKUP(A10000,HR_Roster!$A$2:$A$10001,HR_Roster!$F$2:$F$10001,"no emp found",0)</f>
        <v>Active</v>
      </c>
      <c r="F10000" t="str">
        <f t="shared" si="312"/>
        <v>OK</v>
      </c>
      <c r="G10000" s="4" t="str">
        <f>IF(E10000="Active","Not Terminated",_xlfn.XLOOKUP(A10000,HR_Roster!$A$2:$A$10001,HR_Roster!$G$2:$G$10001))</f>
        <v>Not Terminated</v>
      </c>
      <c r="H10000" t="str">
        <f t="shared" si="313"/>
        <v/>
      </c>
    </row>
    <row r="10001" spans="1:8" x14ac:dyDescent="0.25">
      <c r="A10001">
        <v>103788</v>
      </c>
      <c r="B10001" t="s">
        <v>73</v>
      </c>
      <c r="C10001" s="2">
        <v>46000</v>
      </c>
      <c r="D10001" t="s">
        <v>9281</v>
      </c>
      <c r="E10001" t="str">
        <f>_xlfn.XLOOKUP(A10001,HR_Roster!$A$2:$A$10001,HR_Roster!$F$2:$F$10001,"no emp found",0)</f>
        <v>Active</v>
      </c>
      <c r="F10001" t="str">
        <f t="shared" si="312"/>
        <v>OK</v>
      </c>
      <c r="G10001" s="4" t="str">
        <f>IF(E10001="Active","Not Terminated",_xlfn.XLOOKUP(A10001,HR_Roster!$A$2:$A$10001,HR_Roster!$G$2:$G$10001))</f>
        <v>Not Terminated</v>
      </c>
      <c r="H10001" t="str">
        <f t="shared" si="313"/>
        <v/>
      </c>
    </row>
    <row r="10002" spans="1:8" x14ac:dyDescent="0.25">
      <c r="A10002">
        <v>106967</v>
      </c>
      <c r="B10002" t="s">
        <v>61</v>
      </c>
      <c r="C10002" s="2">
        <v>45913</v>
      </c>
      <c r="D10002" t="s">
        <v>9282</v>
      </c>
      <c r="E10002" t="str">
        <f>_xlfn.XLOOKUP(A10002,HR_Roster!$A$2:$A$10001,HR_Roster!$F$2:$F$10001,"no emp found",0)</f>
        <v>Active</v>
      </c>
      <c r="F10002" t="str">
        <f t="shared" si="312"/>
        <v>OK</v>
      </c>
      <c r="G10002" s="4" t="str">
        <f>IF(E10002="Active","Not Terminated",_xlfn.XLOOKUP(A10002,HR_Roster!$A$2:$A$10001,HR_Roster!$G$2:$G$10001))</f>
        <v>Not Terminated</v>
      </c>
      <c r="H10002" t="str">
        <f t="shared" si="313"/>
        <v/>
      </c>
    </row>
    <row r="10003" spans="1:8" x14ac:dyDescent="0.25">
      <c r="A10003">
        <v>108075</v>
      </c>
      <c r="B10003" t="s">
        <v>59</v>
      </c>
      <c r="C10003" s="2">
        <v>45803</v>
      </c>
      <c r="D10003" t="s">
        <v>9283</v>
      </c>
      <c r="E10003" t="str">
        <f>_xlfn.XLOOKUP(A10003,HR_Roster!$A$2:$A$10001,HR_Roster!$F$2:$F$10001,"no emp found",0)</f>
        <v>Active</v>
      </c>
      <c r="F10003" t="str">
        <f t="shared" si="312"/>
        <v>OK</v>
      </c>
      <c r="G10003" s="4" t="str">
        <f>IF(E10003="Active","Not Terminated",_xlfn.XLOOKUP(A10003,HR_Roster!$A$2:$A$10001,HR_Roster!$G$2:$G$10001))</f>
        <v>Not Terminated</v>
      </c>
      <c r="H10003" t="str">
        <f t="shared" si="313"/>
        <v/>
      </c>
    </row>
    <row r="10004" spans="1:8" x14ac:dyDescent="0.25">
      <c r="A10004">
        <v>101350</v>
      </c>
      <c r="B10004" t="s">
        <v>57</v>
      </c>
      <c r="C10004" s="2">
        <v>45920</v>
      </c>
      <c r="D10004" t="s">
        <v>9284</v>
      </c>
      <c r="E10004" t="str">
        <f>_xlfn.XLOOKUP(A10004,HR_Roster!$A$2:$A$10001,HR_Roster!$F$2:$F$10001,"no emp found",0)</f>
        <v>Active</v>
      </c>
      <c r="F10004" t="str">
        <f t="shared" si="312"/>
        <v>OK</v>
      </c>
      <c r="G10004" s="4" t="str">
        <f>IF(E10004="Active","Not Terminated",_xlfn.XLOOKUP(A10004,HR_Roster!$A$2:$A$10001,HR_Roster!$G$2:$G$10001))</f>
        <v>Not Terminated</v>
      </c>
      <c r="H10004" t="str">
        <f t="shared" si="313"/>
        <v/>
      </c>
    </row>
    <row r="10005" spans="1:8" x14ac:dyDescent="0.25">
      <c r="A10005">
        <v>107640</v>
      </c>
      <c r="B10005" t="s">
        <v>57</v>
      </c>
      <c r="C10005" s="2">
        <v>45826</v>
      </c>
      <c r="D10005" t="s">
        <v>9285</v>
      </c>
      <c r="E10005" t="str">
        <f>_xlfn.XLOOKUP(A10005,HR_Roster!$A$2:$A$10001,HR_Roster!$F$2:$F$10001,"no emp found",0)</f>
        <v>Active</v>
      </c>
      <c r="F10005" t="str">
        <f t="shared" si="312"/>
        <v>OK</v>
      </c>
      <c r="G10005" s="4" t="str">
        <f>IF(E10005="Active","Not Terminated",_xlfn.XLOOKUP(A10005,HR_Roster!$A$2:$A$10001,HR_Roster!$G$2:$G$10001))</f>
        <v>Not Terminated</v>
      </c>
      <c r="H10005" t="str">
        <f t="shared" si="313"/>
        <v/>
      </c>
    </row>
    <row r="10006" spans="1:8" x14ac:dyDescent="0.25">
      <c r="A10006">
        <v>107771</v>
      </c>
      <c r="B10006" t="s">
        <v>70</v>
      </c>
      <c r="C10006" s="2">
        <v>45709</v>
      </c>
      <c r="D10006" t="s">
        <v>9286</v>
      </c>
      <c r="E10006" t="str">
        <f>_xlfn.XLOOKUP(A10006,HR_Roster!$A$2:$A$10001,HR_Roster!$F$2:$F$10001,"no emp found",0)</f>
        <v>Active</v>
      </c>
      <c r="F10006" t="str">
        <f t="shared" si="312"/>
        <v>OK</v>
      </c>
      <c r="G10006" s="4" t="str">
        <f>IF(E10006="Active","Not Terminated",_xlfn.XLOOKUP(A10006,HR_Roster!$A$2:$A$10001,HR_Roster!$G$2:$G$10001))</f>
        <v>Not Terminated</v>
      </c>
      <c r="H10006" t="str">
        <f t="shared" si="313"/>
        <v/>
      </c>
    </row>
    <row r="10007" spans="1:8" x14ac:dyDescent="0.25">
      <c r="A10007">
        <v>102052</v>
      </c>
      <c r="B10007" t="s">
        <v>57</v>
      </c>
      <c r="C10007" s="2">
        <v>45811</v>
      </c>
      <c r="D10007" t="s">
        <v>9287</v>
      </c>
      <c r="E10007" t="str">
        <f>_xlfn.XLOOKUP(A10007,HR_Roster!$A$2:$A$10001,HR_Roster!$F$2:$F$10001,"no emp found",0)</f>
        <v>Active</v>
      </c>
      <c r="F10007" t="str">
        <f t="shared" si="312"/>
        <v>OK</v>
      </c>
      <c r="G10007" s="4" t="str">
        <f>IF(E10007="Active","Not Terminated",_xlfn.XLOOKUP(A10007,HR_Roster!$A$2:$A$10001,HR_Roster!$G$2:$G$10001))</f>
        <v>Not Terminated</v>
      </c>
      <c r="H10007" t="str">
        <f t="shared" si="313"/>
        <v/>
      </c>
    </row>
    <row r="10008" spans="1:8" x14ac:dyDescent="0.25">
      <c r="A10008">
        <v>107486</v>
      </c>
      <c r="B10008" t="s">
        <v>65</v>
      </c>
      <c r="C10008" s="2">
        <v>46016</v>
      </c>
      <c r="D10008" t="s">
        <v>9288</v>
      </c>
      <c r="E10008" t="str">
        <f>_xlfn.XLOOKUP(A10008,HR_Roster!$A$2:$A$10001,HR_Roster!$F$2:$F$10001,"no emp found",0)</f>
        <v>Active</v>
      </c>
      <c r="F10008" t="str">
        <f t="shared" si="312"/>
        <v>OK</v>
      </c>
      <c r="G10008" s="4" t="str">
        <f>IF(E10008="Active","Not Terminated",_xlfn.XLOOKUP(A10008,HR_Roster!$A$2:$A$10001,HR_Roster!$G$2:$G$10001))</f>
        <v>Not Terminated</v>
      </c>
      <c r="H10008" t="str">
        <f t="shared" si="313"/>
        <v/>
      </c>
    </row>
    <row r="10009" spans="1:8" x14ac:dyDescent="0.25">
      <c r="A10009">
        <v>101771</v>
      </c>
      <c r="B10009" t="s">
        <v>57</v>
      </c>
      <c r="C10009" s="2">
        <v>45784</v>
      </c>
      <c r="D10009" t="s">
        <v>9289</v>
      </c>
      <c r="E10009" t="str">
        <f>_xlfn.XLOOKUP(A10009,HR_Roster!$A$2:$A$10001,HR_Roster!$F$2:$F$10001,"no emp found",0)</f>
        <v>Terminated</v>
      </c>
      <c r="F10009" t="str">
        <f t="shared" si="312"/>
        <v>Suspicious Login</v>
      </c>
      <c r="G10009" s="4">
        <f>IF(E10009="Active","Not Terminated",_xlfn.XLOOKUP(A10009,HR_Roster!$A$2:$A$10001,HR_Roster!$G$2:$G$10001))</f>
        <v>43903</v>
      </c>
      <c r="H10009">
        <f t="shared" si="313"/>
        <v>1881</v>
      </c>
    </row>
    <row r="10010" spans="1:8" x14ac:dyDescent="0.25">
      <c r="A10010">
        <v>109235</v>
      </c>
      <c r="B10010" t="s">
        <v>65</v>
      </c>
      <c r="C10010" s="2">
        <v>45775</v>
      </c>
      <c r="D10010" t="s">
        <v>9290</v>
      </c>
      <c r="E10010" t="str">
        <f>_xlfn.XLOOKUP(A10010,HR_Roster!$A$2:$A$10001,HR_Roster!$F$2:$F$10001,"no emp found",0)</f>
        <v>Active</v>
      </c>
      <c r="F10010" t="str">
        <f t="shared" si="312"/>
        <v>OK</v>
      </c>
      <c r="G10010" s="4" t="str">
        <f>IF(E10010="Active","Not Terminated",_xlfn.XLOOKUP(A10010,HR_Roster!$A$2:$A$10001,HR_Roster!$G$2:$G$10001))</f>
        <v>Not Terminated</v>
      </c>
      <c r="H10010" t="str">
        <f t="shared" si="313"/>
        <v/>
      </c>
    </row>
    <row r="10011" spans="1:8" x14ac:dyDescent="0.25">
      <c r="A10011">
        <v>104259</v>
      </c>
      <c r="B10011" t="s">
        <v>57</v>
      </c>
      <c r="C10011" s="2">
        <v>45998</v>
      </c>
      <c r="D10011" t="s">
        <v>9291</v>
      </c>
      <c r="E10011" t="str">
        <f>_xlfn.XLOOKUP(A10011,HR_Roster!$A$2:$A$10001,HR_Roster!$F$2:$F$10001,"no emp found",0)</f>
        <v>Active</v>
      </c>
      <c r="F10011" t="str">
        <f t="shared" si="312"/>
        <v>OK</v>
      </c>
      <c r="G10011" s="4" t="str">
        <f>IF(E10011="Active","Not Terminated",_xlfn.XLOOKUP(A10011,HR_Roster!$A$2:$A$10001,HR_Roster!$G$2:$G$10001))</f>
        <v>Not Terminated</v>
      </c>
      <c r="H10011" t="str">
        <f t="shared" si="313"/>
        <v/>
      </c>
    </row>
    <row r="10012" spans="1:8" x14ac:dyDescent="0.25">
      <c r="A10012">
        <v>100698</v>
      </c>
      <c r="B10012" t="s">
        <v>65</v>
      </c>
      <c r="C10012" s="2">
        <v>45682</v>
      </c>
      <c r="D10012" t="s">
        <v>7708</v>
      </c>
      <c r="E10012" t="str">
        <f>_xlfn.XLOOKUP(A10012,HR_Roster!$A$2:$A$10001,HR_Roster!$F$2:$F$10001,"no emp found",0)</f>
        <v>Active</v>
      </c>
      <c r="F10012" t="str">
        <f t="shared" si="312"/>
        <v>OK</v>
      </c>
      <c r="G10012" s="4" t="str">
        <f>IF(E10012="Active","Not Terminated",_xlfn.XLOOKUP(A10012,HR_Roster!$A$2:$A$10001,HR_Roster!$G$2:$G$10001))</f>
        <v>Not Terminated</v>
      </c>
      <c r="H10012" t="str">
        <f t="shared" si="313"/>
        <v/>
      </c>
    </row>
    <row r="10013" spans="1:8" x14ac:dyDescent="0.25">
      <c r="A10013">
        <v>101051</v>
      </c>
      <c r="B10013" t="s">
        <v>65</v>
      </c>
      <c r="C10013" s="2">
        <v>45934</v>
      </c>
      <c r="D10013" t="s">
        <v>2161</v>
      </c>
      <c r="E10013" t="str">
        <f>_xlfn.XLOOKUP(A10013,HR_Roster!$A$2:$A$10001,HR_Roster!$F$2:$F$10001,"no emp found",0)</f>
        <v>Active</v>
      </c>
      <c r="F10013" t="str">
        <f t="shared" si="312"/>
        <v>OK</v>
      </c>
      <c r="G10013" s="4" t="str">
        <f>IF(E10013="Active","Not Terminated",_xlfn.XLOOKUP(A10013,HR_Roster!$A$2:$A$10001,HR_Roster!$G$2:$G$10001))</f>
        <v>Not Terminated</v>
      </c>
      <c r="H10013" t="str">
        <f t="shared" si="313"/>
        <v/>
      </c>
    </row>
    <row r="10014" spans="1:8" x14ac:dyDescent="0.25">
      <c r="A10014">
        <v>100159</v>
      </c>
      <c r="B10014" t="s">
        <v>61</v>
      </c>
      <c r="C10014" s="2">
        <v>45877</v>
      </c>
      <c r="D10014" t="s">
        <v>9292</v>
      </c>
      <c r="E10014" t="str">
        <f>_xlfn.XLOOKUP(A10014,HR_Roster!$A$2:$A$10001,HR_Roster!$F$2:$F$10001,"no emp found",0)</f>
        <v>Active</v>
      </c>
      <c r="F10014" t="str">
        <f t="shared" si="312"/>
        <v>OK</v>
      </c>
      <c r="G10014" s="4" t="str">
        <f>IF(E10014="Active","Not Terminated",_xlfn.XLOOKUP(A10014,HR_Roster!$A$2:$A$10001,HR_Roster!$G$2:$G$10001))</f>
        <v>Not Terminated</v>
      </c>
      <c r="H10014" t="str">
        <f t="shared" si="313"/>
        <v/>
      </c>
    </row>
    <row r="10015" spans="1:8" x14ac:dyDescent="0.25">
      <c r="A10015">
        <v>108170</v>
      </c>
      <c r="B10015" t="s">
        <v>57</v>
      </c>
      <c r="C10015" s="2">
        <v>45993</v>
      </c>
      <c r="D10015" t="s">
        <v>9293</v>
      </c>
      <c r="E10015" t="str">
        <f>_xlfn.XLOOKUP(A10015,HR_Roster!$A$2:$A$10001,HR_Roster!$F$2:$F$10001,"no emp found",0)</f>
        <v>Active</v>
      </c>
      <c r="F10015" t="str">
        <f t="shared" si="312"/>
        <v>OK</v>
      </c>
      <c r="G10015" s="4" t="str">
        <f>IF(E10015="Active","Not Terminated",_xlfn.XLOOKUP(A10015,HR_Roster!$A$2:$A$10001,HR_Roster!$G$2:$G$10001))</f>
        <v>Not Terminated</v>
      </c>
      <c r="H10015" t="str">
        <f t="shared" si="313"/>
        <v/>
      </c>
    </row>
    <row r="10016" spans="1:8" x14ac:dyDescent="0.25">
      <c r="A10016">
        <v>105033</v>
      </c>
      <c r="B10016" t="s">
        <v>70</v>
      </c>
      <c r="C10016" s="2">
        <v>45780</v>
      </c>
      <c r="D10016" t="s">
        <v>9294</v>
      </c>
      <c r="E10016" t="str">
        <f>_xlfn.XLOOKUP(A10016,HR_Roster!$A$2:$A$10001,HR_Roster!$F$2:$F$10001,"no emp found",0)</f>
        <v>Active</v>
      </c>
      <c r="F10016" t="str">
        <f t="shared" si="312"/>
        <v>OK</v>
      </c>
      <c r="G10016" s="4" t="str">
        <f>IF(E10016="Active","Not Terminated",_xlfn.XLOOKUP(A10016,HR_Roster!$A$2:$A$10001,HR_Roster!$G$2:$G$10001))</f>
        <v>Not Terminated</v>
      </c>
      <c r="H10016" t="str">
        <f t="shared" si="313"/>
        <v/>
      </c>
    </row>
    <row r="10017" spans="1:8" x14ac:dyDescent="0.25">
      <c r="A10017">
        <v>104531</v>
      </c>
      <c r="B10017" t="s">
        <v>70</v>
      </c>
      <c r="C10017" s="2">
        <v>45927</v>
      </c>
      <c r="D10017" t="s">
        <v>9295</v>
      </c>
      <c r="E10017" t="str">
        <f>_xlfn.XLOOKUP(A10017,HR_Roster!$A$2:$A$10001,HR_Roster!$F$2:$F$10001,"no emp found",0)</f>
        <v>Active</v>
      </c>
      <c r="F10017" t="str">
        <f t="shared" si="312"/>
        <v>OK</v>
      </c>
      <c r="G10017" s="4" t="str">
        <f>IF(E10017="Active","Not Terminated",_xlfn.XLOOKUP(A10017,HR_Roster!$A$2:$A$10001,HR_Roster!$G$2:$G$10001))</f>
        <v>Not Terminated</v>
      </c>
      <c r="H10017" t="str">
        <f t="shared" si="313"/>
        <v/>
      </c>
    </row>
    <row r="10018" spans="1:8" x14ac:dyDescent="0.25">
      <c r="A10018">
        <v>107020</v>
      </c>
      <c r="B10018" t="s">
        <v>73</v>
      </c>
      <c r="C10018" s="2">
        <v>45821</v>
      </c>
      <c r="D10018" t="s">
        <v>9296</v>
      </c>
      <c r="E10018" t="str">
        <f>_xlfn.XLOOKUP(A10018,HR_Roster!$A$2:$A$10001,HR_Roster!$F$2:$F$10001,"no emp found",0)</f>
        <v>Active</v>
      </c>
      <c r="F10018" t="str">
        <f t="shared" si="312"/>
        <v>OK</v>
      </c>
      <c r="G10018" s="4" t="str">
        <f>IF(E10018="Active","Not Terminated",_xlfn.XLOOKUP(A10018,HR_Roster!$A$2:$A$10001,HR_Roster!$G$2:$G$10001))</f>
        <v>Not Terminated</v>
      </c>
      <c r="H10018" t="str">
        <f t="shared" si="313"/>
        <v/>
      </c>
    </row>
    <row r="10019" spans="1:8" x14ac:dyDescent="0.25">
      <c r="A10019">
        <v>107760</v>
      </c>
      <c r="B10019" t="s">
        <v>59</v>
      </c>
      <c r="C10019" s="2">
        <v>45966</v>
      </c>
      <c r="D10019" t="s">
        <v>9297</v>
      </c>
      <c r="E10019" t="str">
        <f>_xlfn.XLOOKUP(A10019,HR_Roster!$A$2:$A$10001,HR_Roster!$F$2:$F$10001,"no emp found",0)</f>
        <v>Active</v>
      </c>
      <c r="F10019" t="str">
        <f t="shared" si="312"/>
        <v>OK</v>
      </c>
      <c r="G10019" s="4" t="str">
        <f>IF(E10019="Active","Not Terminated",_xlfn.XLOOKUP(A10019,HR_Roster!$A$2:$A$10001,HR_Roster!$G$2:$G$10001))</f>
        <v>Not Terminated</v>
      </c>
      <c r="H10019" t="str">
        <f t="shared" si="313"/>
        <v/>
      </c>
    </row>
    <row r="10020" spans="1:8" x14ac:dyDescent="0.25">
      <c r="A10020">
        <v>100508</v>
      </c>
      <c r="B10020" t="s">
        <v>73</v>
      </c>
      <c r="C10020" s="2">
        <v>45789</v>
      </c>
      <c r="D10020" t="s">
        <v>965</v>
      </c>
      <c r="E10020" t="str">
        <f>_xlfn.XLOOKUP(A10020,HR_Roster!$A$2:$A$10001,HR_Roster!$F$2:$F$10001,"no emp found",0)</f>
        <v>Terminated</v>
      </c>
      <c r="F10020" t="str">
        <f t="shared" si="312"/>
        <v>Suspicious Login</v>
      </c>
      <c r="G10020" s="4">
        <f>IF(E10020="Active","Not Terminated",_xlfn.XLOOKUP(A10020,HR_Roster!$A$2:$A$10001,HR_Roster!$G$2:$G$10001))</f>
        <v>43354</v>
      </c>
      <c r="H10020">
        <f t="shared" si="313"/>
        <v>2435</v>
      </c>
    </row>
    <row r="10021" spans="1:8" x14ac:dyDescent="0.25">
      <c r="A10021">
        <v>104065</v>
      </c>
      <c r="B10021" t="s">
        <v>57</v>
      </c>
      <c r="C10021" s="2">
        <v>45935</v>
      </c>
      <c r="D10021" t="s">
        <v>8329</v>
      </c>
      <c r="E10021" t="str">
        <f>_xlfn.XLOOKUP(A10021,HR_Roster!$A$2:$A$10001,HR_Roster!$F$2:$F$10001,"no emp found",0)</f>
        <v>Active</v>
      </c>
      <c r="F10021" t="str">
        <f t="shared" si="312"/>
        <v>OK</v>
      </c>
      <c r="G10021" s="4" t="str">
        <f>IF(E10021="Active","Not Terminated",_xlfn.XLOOKUP(A10021,HR_Roster!$A$2:$A$10001,HR_Roster!$G$2:$G$10001))</f>
        <v>Not Terminated</v>
      </c>
      <c r="H10021" t="str">
        <f t="shared" si="313"/>
        <v/>
      </c>
    </row>
    <row r="10022" spans="1:8" x14ac:dyDescent="0.25">
      <c r="A10022">
        <v>103274</v>
      </c>
      <c r="B10022" t="s">
        <v>61</v>
      </c>
      <c r="C10022" s="2">
        <v>45901</v>
      </c>
      <c r="D10022" t="s">
        <v>9298</v>
      </c>
      <c r="E10022" t="str">
        <f>_xlfn.XLOOKUP(A10022,HR_Roster!$A$2:$A$10001,HR_Roster!$F$2:$F$10001,"no emp found",0)</f>
        <v>Active</v>
      </c>
      <c r="F10022" t="str">
        <f t="shared" si="312"/>
        <v>OK</v>
      </c>
      <c r="G10022" s="4" t="str">
        <f>IF(E10022="Active","Not Terminated",_xlfn.XLOOKUP(A10022,HR_Roster!$A$2:$A$10001,HR_Roster!$G$2:$G$10001))</f>
        <v>Not Terminated</v>
      </c>
      <c r="H10022" t="str">
        <f t="shared" si="313"/>
        <v/>
      </c>
    </row>
    <row r="10023" spans="1:8" x14ac:dyDescent="0.25">
      <c r="A10023">
        <v>107711</v>
      </c>
      <c r="B10023" t="s">
        <v>59</v>
      </c>
      <c r="C10023" s="2">
        <v>45672</v>
      </c>
      <c r="D10023" t="s">
        <v>9299</v>
      </c>
      <c r="E10023" t="str">
        <f>_xlfn.XLOOKUP(A10023,HR_Roster!$A$2:$A$10001,HR_Roster!$F$2:$F$10001,"no emp found",0)</f>
        <v>Active</v>
      </c>
      <c r="F10023" t="str">
        <f t="shared" si="312"/>
        <v>OK</v>
      </c>
      <c r="G10023" s="4" t="str">
        <f>IF(E10023="Active","Not Terminated",_xlfn.XLOOKUP(A10023,HR_Roster!$A$2:$A$10001,HR_Roster!$G$2:$G$10001))</f>
        <v>Not Terminated</v>
      </c>
      <c r="H10023" t="str">
        <f t="shared" si="313"/>
        <v/>
      </c>
    </row>
    <row r="10024" spans="1:8" x14ac:dyDescent="0.25">
      <c r="A10024">
        <v>103114</v>
      </c>
      <c r="B10024" t="s">
        <v>61</v>
      </c>
      <c r="C10024" s="2">
        <v>45684</v>
      </c>
      <c r="D10024" t="s">
        <v>9300</v>
      </c>
      <c r="E10024" t="str">
        <f>_xlfn.XLOOKUP(A10024,HR_Roster!$A$2:$A$10001,HR_Roster!$F$2:$F$10001,"no emp found",0)</f>
        <v>Active</v>
      </c>
      <c r="F10024" t="str">
        <f t="shared" si="312"/>
        <v>OK</v>
      </c>
      <c r="G10024" s="4" t="str">
        <f>IF(E10024="Active","Not Terminated",_xlfn.XLOOKUP(A10024,HR_Roster!$A$2:$A$10001,HR_Roster!$G$2:$G$10001))</f>
        <v>Not Terminated</v>
      </c>
      <c r="H10024" t="str">
        <f t="shared" si="313"/>
        <v/>
      </c>
    </row>
    <row r="10025" spans="1:8" x14ac:dyDescent="0.25">
      <c r="A10025">
        <v>101838</v>
      </c>
      <c r="B10025" t="s">
        <v>59</v>
      </c>
      <c r="C10025" s="2">
        <v>45917</v>
      </c>
      <c r="D10025" t="s">
        <v>9301</v>
      </c>
      <c r="E10025" t="str">
        <f>_xlfn.XLOOKUP(A10025,HR_Roster!$A$2:$A$10001,HR_Roster!$F$2:$F$10001,"no emp found",0)</f>
        <v>Active</v>
      </c>
      <c r="F10025" t="str">
        <f t="shared" si="312"/>
        <v>OK</v>
      </c>
      <c r="G10025" s="4" t="str">
        <f>IF(E10025="Active","Not Terminated",_xlfn.XLOOKUP(A10025,HR_Roster!$A$2:$A$10001,HR_Roster!$G$2:$G$10001))</f>
        <v>Not Terminated</v>
      </c>
      <c r="H10025" t="str">
        <f t="shared" si="313"/>
        <v/>
      </c>
    </row>
    <row r="10026" spans="1:8" x14ac:dyDescent="0.25">
      <c r="A10026">
        <v>100926</v>
      </c>
      <c r="B10026" t="s">
        <v>57</v>
      </c>
      <c r="C10026" s="2">
        <v>45878</v>
      </c>
      <c r="D10026" t="s">
        <v>9302</v>
      </c>
      <c r="E10026" t="str">
        <f>_xlfn.XLOOKUP(A10026,HR_Roster!$A$2:$A$10001,HR_Roster!$F$2:$F$10001,"no emp found",0)</f>
        <v>Active</v>
      </c>
      <c r="F10026" t="str">
        <f t="shared" si="312"/>
        <v>OK</v>
      </c>
      <c r="G10026" s="4" t="str">
        <f>IF(E10026="Active","Not Terminated",_xlfn.XLOOKUP(A10026,HR_Roster!$A$2:$A$10001,HR_Roster!$G$2:$G$10001))</f>
        <v>Not Terminated</v>
      </c>
      <c r="H10026" t="str">
        <f t="shared" si="313"/>
        <v/>
      </c>
    </row>
    <row r="10027" spans="1:8" x14ac:dyDescent="0.25">
      <c r="A10027">
        <v>106365</v>
      </c>
      <c r="B10027" t="s">
        <v>59</v>
      </c>
      <c r="C10027" s="2">
        <v>45928</v>
      </c>
      <c r="D10027" t="s">
        <v>9303</v>
      </c>
      <c r="E10027" t="str">
        <f>_xlfn.XLOOKUP(A10027,HR_Roster!$A$2:$A$10001,HR_Roster!$F$2:$F$10001,"no emp found",0)</f>
        <v>Active</v>
      </c>
      <c r="F10027" t="str">
        <f t="shared" si="312"/>
        <v>OK</v>
      </c>
      <c r="G10027" s="4" t="str">
        <f>IF(E10027="Active","Not Terminated",_xlfn.XLOOKUP(A10027,HR_Roster!$A$2:$A$10001,HR_Roster!$G$2:$G$10001))</f>
        <v>Not Terminated</v>
      </c>
      <c r="H10027" t="str">
        <f t="shared" si="313"/>
        <v/>
      </c>
    </row>
    <row r="10028" spans="1:8" x14ac:dyDescent="0.25">
      <c r="A10028">
        <v>101325</v>
      </c>
      <c r="B10028" t="s">
        <v>73</v>
      </c>
      <c r="C10028" s="2">
        <v>45900</v>
      </c>
      <c r="D10028" t="s">
        <v>9304</v>
      </c>
      <c r="E10028" t="str">
        <f>_xlfn.XLOOKUP(A10028,HR_Roster!$A$2:$A$10001,HR_Roster!$F$2:$F$10001,"no emp found",0)</f>
        <v>Active</v>
      </c>
      <c r="F10028" t="str">
        <f t="shared" si="312"/>
        <v>OK</v>
      </c>
      <c r="G10028" s="4" t="str">
        <f>IF(E10028="Active","Not Terminated",_xlfn.XLOOKUP(A10028,HR_Roster!$A$2:$A$10001,HR_Roster!$G$2:$G$10001))</f>
        <v>Not Terminated</v>
      </c>
      <c r="H10028" t="str">
        <f t="shared" si="313"/>
        <v/>
      </c>
    </row>
    <row r="10029" spans="1:8" x14ac:dyDescent="0.25">
      <c r="A10029">
        <v>106875</v>
      </c>
      <c r="B10029" t="s">
        <v>57</v>
      </c>
      <c r="C10029" s="2">
        <v>45797</v>
      </c>
      <c r="D10029" t="s">
        <v>9305</v>
      </c>
      <c r="E10029" t="str">
        <f>_xlfn.XLOOKUP(A10029,HR_Roster!$A$2:$A$10001,HR_Roster!$F$2:$F$10001,"no emp found",0)</f>
        <v>Active</v>
      </c>
      <c r="F10029" t="str">
        <f t="shared" si="312"/>
        <v>OK</v>
      </c>
      <c r="G10029" s="4" t="str">
        <f>IF(E10029="Active","Not Terminated",_xlfn.XLOOKUP(A10029,HR_Roster!$A$2:$A$10001,HR_Roster!$G$2:$G$10001))</f>
        <v>Not Terminated</v>
      </c>
      <c r="H10029" t="str">
        <f t="shared" si="313"/>
        <v/>
      </c>
    </row>
    <row r="10030" spans="1:8" x14ac:dyDescent="0.25">
      <c r="A10030">
        <v>100332</v>
      </c>
      <c r="B10030" t="s">
        <v>70</v>
      </c>
      <c r="C10030" s="2">
        <v>45833</v>
      </c>
      <c r="D10030" t="s">
        <v>9306</v>
      </c>
      <c r="E10030" t="str">
        <f>_xlfn.XLOOKUP(A10030,HR_Roster!$A$2:$A$10001,HR_Roster!$F$2:$F$10001,"no emp found",0)</f>
        <v>Active</v>
      </c>
      <c r="F10030" t="str">
        <f t="shared" si="312"/>
        <v>OK</v>
      </c>
      <c r="G10030" s="4" t="str">
        <f>IF(E10030="Active","Not Terminated",_xlfn.XLOOKUP(A10030,HR_Roster!$A$2:$A$10001,HR_Roster!$G$2:$G$10001))</f>
        <v>Not Terminated</v>
      </c>
      <c r="H10030" t="str">
        <f t="shared" si="313"/>
        <v/>
      </c>
    </row>
    <row r="10031" spans="1:8" x14ac:dyDescent="0.25">
      <c r="A10031">
        <v>102767</v>
      </c>
      <c r="B10031" t="s">
        <v>65</v>
      </c>
      <c r="C10031" s="2">
        <v>45658</v>
      </c>
      <c r="D10031" t="s">
        <v>9307</v>
      </c>
      <c r="E10031" t="str">
        <f>_xlfn.XLOOKUP(A10031,HR_Roster!$A$2:$A$10001,HR_Roster!$F$2:$F$10001,"no emp found",0)</f>
        <v>Active</v>
      </c>
      <c r="F10031" t="str">
        <f t="shared" si="312"/>
        <v>OK</v>
      </c>
      <c r="G10031" s="4" t="str">
        <f>IF(E10031="Active","Not Terminated",_xlfn.XLOOKUP(A10031,HR_Roster!$A$2:$A$10001,HR_Roster!$G$2:$G$10001))</f>
        <v>Not Terminated</v>
      </c>
      <c r="H10031" t="str">
        <f t="shared" si="313"/>
        <v/>
      </c>
    </row>
    <row r="10032" spans="1:8" x14ac:dyDescent="0.25">
      <c r="A10032">
        <v>101003</v>
      </c>
      <c r="B10032" t="s">
        <v>61</v>
      </c>
      <c r="C10032" s="2">
        <v>45930</v>
      </c>
      <c r="D10032" t="s">
        <v>9308</v>
      </c>
      <c r="E10032" t="str">
        <f>_xlfn.XLOOKUP(A10032,HR_Roster!$A$2:$A$10001,HR_Roster!$F$2:$F$10001,"no emp found",0)</f>
        <v>Active</v>
      </c>
      <c r="F10032" t="str">
        <f t="shared" si="312"/>
        <v>OK</v>
      </c>
      <c r="G10032" s="4" t="str">
        <f>IF(E10032="Active","Not Terminated",_xlfn.XLOOKUP(A10032,HR_Roster!$A$2:$A$10001,HR_Roster!$G$2:$G$10001))</f>
        <v>Not Terminated</v>
      </c>
      <c r="H10032" t="str">
        <f t="shared" si="313"/>
        <v/>
      </c>
    </row>
    <row r="10033" spans="1:8" x14ac:dyDescent="0.25">
      <c r="A10033">
        <v>100597</v>
      </c>
      <c r="B10033" t="s">
        <v>73</v>
      </c>
      <c r="C10033" s="2">
        <v>45690</v>
      </c>
      <c r="D10033" t="s">
        <v>9309</v>
      </c>
      <c r="E10033" t="str">
        <f>_xlfn.XLOOKUP(A10033,HR_Roster!$A$2:$A$10001,HR_Roster!$F$2:$F$10001,"no emp found",0)</f>
        <v>Active</v>
      </c>
      <c r="F10033" t="str">
        <f t="shared" si="312"/>
        <v>OK</v>
      </c>
      <c r="G10033" s="4" t="str">
        <f>IF(E10033="Active","Not Terminated",_xlfn.XLOOKUP(A10033,HR_Roster!$A$2:$A$10001,HR_Roster!$G$2:$G$10001))</f>
        <v>Not Terminated</v>
      </c>
      <c r="H10033" t="str">
        <f t="shared" si="313"/>
        <v/>
      </c>
    </row>
    <row r="10034" spans="1:8" x14ac:dyDescent="0.25">
      <c r="A10034">
        <v>106855</v>
      </c>
      <c r="B10034" t="s">
        <v>57</v>
      </c>
      <c r="C10034" s="2">
        <v>45660</v>
      </c>
      <c r="D10034" t="s">
        <v>5000</v>
      </c>
      <c r="E10034" t="str">
        <f>_xlfn.XLOOKUP(A10034,HR_Roster!$A$2:$A$10001,HR_Roster!$F$2:$F$10001,"no emp found",0)</f>
        <v>Active</v>
      </c>
      <c r="F10034" t="str">
        <f t="shared" si="312"/>
        <v>OK</v>
      </c>
      <c r="G10034" s="4" t="str">
        <f>IF(E10034="Active","Not Terminated",_xlfn.XLOOKUP(A10034,HR_Roster!$A$2:$A$10001,HR_Roster!$G$2:$G$10001))</f>
        <v>Not Terminated</v>
      </c>
      <c r="H10034" t="str">
        <f t="shared" si="313"/>
        <v/>
      </c>
    </row>
    <row r="10035" spans="1:8" x14ac:dyDescent="0.25">
      <c r="A10035">
        <v>101020</v>
      </c>
      <c r="B10035" t="s">
        <v>61</v>
      </c>
      <c r="C10035" s="2">
        <v>45718</v>
      </c>
      <c r="D10035" t="s">
        <v>9310</v>
      </c>
      <c r="E10035" t="str">
        <f>_xlfn.XLOOKUP(A10035,HR_Roster!$A$2:$A$10001,HR_Roster!$F$2:$F$10001,"no emp found",0)</f>
        <v>Active</v>
      </c>
      <c r="F10035" t="str">
        <f t="shared" si="312"/>
        <v>OK</v>
      </c>
      <c r="G10035" s="4" t="str">
        <f>IF(E10035="Active","Not Terminated",_xlfn.XLOOKUP(A10035,HR_Roster!$A$2:$A$10001,HR_Roster!$G$2:$G$10001))</f>
        <v>Not Terminated</v>
      </c>
      <c r="H10035" t="str">
        <f t="shared" si="313"/>
        <v/>
      </c>
    </row>
    <row r="10036" spans="1:8" x14ac:dyDescent="0.25">
      <c r="A10036">
        <v>100129</v>
      </c>
      <c r="B10036" t="s">
        <v>73</v>
      </c>
      <c r="C10036" s="2">
        <v>45854</v>
      </c>
      <c r="D10036" t="s">
        <v>9311</v>
      </c>
      <c r="E10036" t="str">
        <f>_xlfn.XLOOKUP(A10036,HR_Roster!$A$2:$A$10001,HR_Roster!$F$2:$F$10001,"no emp found",0)</f>
        <v>Active</v>
      </c>
      <c r="F10036" t="str">
        <f t="shared" si="312"/>
        <v>OK</v>
      </c>
      <c r="G10036" s="4" t="str">
        <f>IF(E10036="Active","Not Terminated",_xlfn.XLOOKUP(A10036,HR_Roster!$A$2:$A$10001,HR_Roster!$G$2:$G$10001))</f>
        <v>Not Terminated</v>
      </c>
      <c r="H10036" t="str">
        <f t="shared" si="313"/>
        <v/>
      </c>
    </row>
    <row r="10037" spans="1:8" x14ac:dyDescent="0.25">
      <c r="A10037">
        <v>100077</v>
      </c>
      <c r="B10037" t="s">
        <v>61</v>
      </c>
      <c r="C10037" s="2">
        <v>45968</v>
      </c>
      <c r="D10037" t="s">
        <v>9312</v>
      </c>
      <c r="E10037" t="str">
        <f>_xlfn.XLOOKUP(A10037,HR_Roster!$A$2:$A$10001,HR_Roster!$F$2:$F$10001,"no emp found",0)</f>
        <v>Active</v>
      </c>
      <c r="F10037" t="str">
        <f t="shared" si="312"/>
        <v>OK</v>
      </c>
      <c r="G10037" s="4" t="str">
        <f>IF(E10037="Active","Not Terminated",_xlfn.XLOOKUP(A10037,HR_Roster!$A$2:$A$10001,HR_Roster!$G$2:$G$10001))</f>
        <v>Not Terminated</v>
      </c>
      <c r="H10037" t="str">
        <f t="shared" si="313"/>
        <v/>
      </c>
    </row>
    <row r="10038" spans="1:8" x14ac:dyDescent="0.25">
      <c r="A10038">
        <v>105045</v>
      </c>
      <c r="B10038" t="s">
        <v>59</v>
      </c>
      <c r="C10038" s="2">
        <v>45741</v>
      </c>
      <c r="D10038" t="s">
        <v>9313</v>
      </c>
      <c r="E10038" t="str">
        <f>_xlfn.XLOOKUP(A10038,HR_Roster!$A$2:$A$10001,HR_Roster!$F$2:$F$10001,"no emp found",0)</f>
        <v>Active</v>
      </c>
      <c r="F10038" t="str">
        <f t="shared" si="312"/>
        <v>OK</v>
      </c>
      <c r="G10038" s="4" t="str">
        <f>IF(E10038="Active","Not Terminated",_xlfn.XLOOKUP(A10038,HR_Roster!$A$2:$A$10001,HR_Roster!$G$2:$G$10001))</f>
        <v>Not Terminated</v>
      </c>
      <c r="H10038" t="str">
        <f t="shared" si="313"/>
        <v/>
      </c>
    </row>
    <row r="10039" spans="1:8" x14ac:dyDescent="0.25">
      <c r="A10039">
        <v>106698</v>
      </c>
      <c r="B10039" t="s">
        <v>70</v>
      </c>
      <c r="C10039" s="2">
        <v>45984</v>
      </c>
      <c r="D10039" t="s">
        <v>9314</v>
      </c>
      <c r="E10039" t="str">
        <f>_xlfn.XLOOKUP(A10039,HR_Roster!$A$2:$A$10001,HR_Roster!$F$2:$F$10001,"no emp found",0)</f>
        <v>Active</v>
      </c>
      <c r="F10039" t="str">
        <f t="shared" si="312"/>
        <v>OK</v>
      </c>
      <c r="G10039" s="4" t="str">
        <f>IF(E10039="Active","Not Terminated",_xlfn.XLOOKUP(A10039,HR_Roster!$A$2:$A$10001,HR_Roster!$G$2:$G$10001))</f>
        <v>Not Terminated</v>
      </c>
      <c r="H10039" t="str">
        <f t="shared" si="313"/>
        <v/>
      </c>
    </row>
    <row r="10040" spans="1:8" x14ac:dyDescent="0.25">
      <c r="A10040">
        <v>104599</v>
      </c>
      <c r="B10040" t="s">
        <v>70</v>
      </c>
      <c r="C10040" s="2">
        <v>45836</v>
      </c>
      <c r="D10040" t="s">
        <v>9315</v>
      </c>
      <c r="E10040" t="str">
        <f>_xlfn.XLOOKUP(A10040,HR_Roster!$A$2:$A$10001,HR_Roster!$F$2:$F$10001,"no emp found",0)</f>
        <v>Active</v>
      </c>
      <c r="F10040" t="str">
        <f t="shared" si="312"/>
        <v>OK</v>
      </c>
      <c r="G10040" s="4" t="str">
        <f>IF(E10040="Active","Not Terminated",_xlfn.XLOOKUP(A10040,HR_Roster!$A$2:$A$10001,HR_Roster!$G$2:$G$10001))</f>
        <v>Not Terminated</v>
      </c>
      <c r="H10040" t="str">
        <f t="shared" si="313"/>
        <v/>
      </c>
    </row>
    <row r="10041" spans="1:8" x14ac:dyDescent="0.25">
      <c r="A10041">
        <v>100586</v>
      </c>
      <c r="B10041" t="s">
        <v>57</v>
      </c>
      <c r="C10041" s="2">
        <v>45982</v>
      </c>
      <c r="D10041" t="s">
        <v>9316</v>
      </c>
      <c r="E10041" t="str">
        <f>_xlfn.XLOOKUP(A10041,HR_Roster!$A$2:$A$10001,HR_Roster!$F$2:$F$10001,"no emp found",0)</f>
        <v>Active</v>
      </c>
      <c r="F10041" t="str">
        <f t="shared" si="312"/>
        <v>OK</v>
      </c>
      <c r="G10041" s="4" t="str">
        <f>IF(E10041="Active","Not Terminated",_xlfn.XLOOKUP(A10041,HR_Roster!$A$2:$A$10001,HR_Roster!$G$2:$G$10001))</f>
        <v>Not Terminated</v>
      </c>
      <c r="H10041" t="str">
        <f t="shared" si="313"/>
        <v/>
      </c>
    </row>
    <row r="10042" spans="1:8" x14ac:dyDescent="0.25">
      <c r="A10042">
        <v>100546</v>
      </c>
      <c r="B10042" t="s">
        <v>70</v>
      </c>
      <c r="C10042" s="2">
        <v>46018</v>
      </c>
      <c r="D10042" t="s">
        <v>9317</v>
      </c>
      <c r="E10042" t="str">
        <f>_xlfn.XLOOKUP(A10042,HR_Roster!$A$2:$A$10001,HR_Roster!$F$2:$F$10001,"no emp found",0)</f>
        <v>Active</v>
      </c>
      <c r="F10042" t="str">
        <f t="shared" si="312"/>
        <v>OK</v>
      </c>
      <c r="G10042" s="4" t="str">
        <f>IF(E10042="Active","Not Terminated",_xlfn.XLOOKUP(A10042,HR_Roster!$A$2:$A$10001,HR_Roster!$G$2:$G$10001))</f>
        <v>Not Terminated</v>
      </c>
      <c r="H10042" t="str">
        <f t="shared" si="313"/>
        <v/>
      </c>
    </row>
    <row r="10043" spans="1:8" x14ac:dyDescent="0.25">
      <c r="A10043">
        <v>104810</v>
      </c>
      <c r="B10043" t="s">
        <v>57</v>
      </c>
      <c r="C10043" s="2">
        <v>45733</v>
      </c>
      <c r="D10043" t="s">
        <v>9318</v>
      </c>
      <c r="E10043" t="str">
        <f>_xlfn.XLOOKUP(A10043,HR_Roster!$A$2:$A$10001,HR_Roster!$F$2:$F$10001,"no emp found",0)</f>
        <v>Active</v>
      </c>
      <c r="F10043" t="str">
        <f t="shared" si="312"/>
        <v>OK</v>
      </c>
      <c r="G10043" s="4" t="str">
        <f>IF(E10043="Active","Not Terminated",_xlfn.XLOOKUP(A10043,HR_Roster!$A$2:$A$10001,HR_Roster!$G$2:$G$10001))</f>
        <v>Not Terminated</v>
      </c>
      <c r="H10043" t="str">
        <f t="shared" si="313"/>
        <v/>
      </c>
    </row>
    <row r="10044" spans="1:8" x14ac:dyDescent="0.25">
      <c r="A10044">
        <v>109795</v>
      </c>
      <c r="B10044" t="s">
        <v>59</v>
      </c>
      <c r="C10044" s="2">
        <v>45730</v>
      </c>
      <c r="D10044" t="s">
        <v>9319</v>
      </c>
      <c r="E10044" t="str">
        <f>_xlfn.XLOOKUP(A10044,HR_Roster!$A$2:$A$10001,HR_Roster!$F$2:$F$10001,"no emp found",0)</f>
        <v>Active</v>
      </c>
      <c r="F10044" t="str">
        <f t="shared" si="312"/>
        <v>OK</v>
      </c>
      <c r="G10044" s="4" t="str">
        <f>IF(E10044="Active","Not Terminated",_xlfn.XLOOKUP(A10044,HR_Roster!$A$2:$A$10001,HR_Roster!$G$2:$G$10001))</f>
        <v>Not Terminated</v>
      </c>
      <c r="H10044" t="str">
        <f t="shared" si="313"/>
        <v/>
      </c>
    </row>
    <row r="10045" spans="1:8" x14ac:dyDescent="0.25">
      <c r="A10045">
        <v>101026</v>
      </c>
      <c r="B10045" t="s">
        <v>73</v>
      </c>
      <c r="C10045" s="2">
        <v>45774</v>
      </c>
      <c r="D10045" t="s">
        <v>6421</v>
      </c>
      <c r="E10045" t="str">
        <f>_xlfn.XLOOKUP(A10045,HR_Roster!$A$2:$A$10001,HR_Roster!$F$2:$F$10001,"no emp found",0)</f>
        <v>Active</v>
      </c>
      <c r="F10045" t="str">
        <f t="shared" si="312"/>
        <v>OK</v>
      </c>
      <c r="G10045" s="4" t="str">
        <f>IF(E10045="Active","Not Terminated",_xlfn.XLOOKUP(A10045,HR_Roster!$A$2:$A$10001,HR_Roster!$G$2:$G$10001))</f>
        <v>Not Terminated</v>
      </c>
      <c r="H10045" t="str">
        <f t="shared" si="313"/>
        <v/>
      </c>
    </row>
    <row r="10046" spans="1:8" x14ac:dyDescent="0.25">
      <c r="A10046">
        <v>105354</v>
      </c>
      <c r="B10046" t="s">
        <v>61</v>
      </c>
      <c r="C10046" s="2">
        <v>45724</v>
      </c>
      <c r="D10046" t="s">
        <v>9320</v>
      </c>
      <c r="E10046" t="str">
        <f>_xlfn.XLOOKUP(A10046,HR_Roster!$A$2:$A$10001,HR_Roster!$F$2:$F$10001,"no emp found",0)</f>
        <v>Active</v>
      </c>
      <c r="F10046" t="str">
        <f t="shared" si="312"/>
        <v>OK</v>
      </c>
      <c r="G10046" s="4" t="str">
        <f>IF(E10046="Active","Not Terminated",_xlfn.XLOOKUP(A10046,HR_Roster!$A$2:$A$10001,HR_Roster!$G$2:$G$10001))</f>
        <v>Not Terminated</v>
      </c>
      <c r="H10046" t="str">
        <f t="shared" si="313"/>
        <v/>
      </c>
    </row>
    <row r="10047" spans="1:8" x14ac:dyDescent="0.25">
      <c r="A10047">
        <v>106774</v>
      </c>
      <c r="B10047" t="s">
        <v>57</v>
      </c>
      <c r="C10047" s="2">
        <v>45792</v>
      </c>
      <c r="D10047" t="s">
        <v>9321</v>
      </c>
      <c r="E10047" t="str">
        <f>_xlfn.XLOOKUP(A10047,HR_Roster!$A$2:$A$10001,HR_Roster!$F$2:$F$10001,"no emp found",0)</f>
        <v>Active</v>
      </c>
      <c r="F10047" t="str">
        <f t="shared" si="312"/>
        <v>OK</v>
      </c>
      <c r="G10047" s="4" t="str">
        <f>IF(E10047="Active","Not Terminated",_xlfn.XLOOKUP(A10047,HR_Roster!$A$2:$A$10001,HR_Roster!$G$2:$G$10001))</f>
        <v>Not Terminated</v>
      </c>
      <c r="H10047" t="str">
        <f t="shared" si="313"/>
        <v/>
      </c>
    </row>
    <row r="10048" spans="1:8" x14ac:dyDescent="0.25">
      <c r="A10048">
        <v>105631</v>
      </c>
      <c r="B10048" t="s">
        <v>59</v>
      </c>
      <c r="C10048" s="2">
        <v>45948</v>
      </c>
      <c r="D10048" t="s">
        <v>9322</v>
      </c>
      <c r="E10048" t="str">
        <f>_xlfn.XLOOKUP(A10048,HR_Roster!$A$2:$A$10001,HR_Roster!$F$2:$F$10001,"no emp found",0)</f>
        <v>Active</v>
      </c>
      <c r="F10048" t="str">
        <f t="shared" si="312"/>
        <v>OK</v>
      </c>
      <c r="G10048" s="4" t="str">
        <f>IF(E10048="Active","Not Terminated",_xlfn.XLOOKUP(A10048,HR_Roster!$A$2:$A$10001,HR_Roster!$G$2:$G$10001))</f>
        <v>Not Terminated</v>
      </c>
      <c r="H10048" t="str">
        <f t="shared" si="313"/>
        <v/>
      </c>
    </row>
    <row r="10049" spans="1:8" x14ac:dyDescent="0.25">
      <c r="A10049">
        <v>106884</v>
      </c>
      <c r="B10049" t="s">
        <v>57</v>
      </c>
      <c r="C10049" s="2">
        <v>45720</v>
      </c>
      <c r="D10049" t="s">
        <v>9323</v>
      </c>
      <c r="E10049" t="str">
        <f>_xlfn.XLOOKUP(A10049,HR_Roster!$A$2:$A$10001,HR_Roster!$F$2:$F$10001,"no emp found",0)</f>
        <v>Active</v>
      </c>
      <c r="F10049" t="str">
        <f t="shared" si="312"/>
        <v>OK</v>
      </c>
      <c r="G10049" s="4" t="str">
        <f>IF(E10049="Active","Not Terminated",_xlfn.XLOOKUP(A10049,HR_Roster!$A$2:$A$10001,HR_Roster!$G$2:$G$10001))</f>
        <v>Not Terminated</v>
      </c>
      <c r="H10049" t="str">
        <f t="shared" si="313"/>
        <v/>
      </c>
    </row>
    <row r="10050" spans="1:8" x14ac:dyDescent="0.25">
      <c r="A10050">
        <v>103313</v>
      </c>
      <c r="B10050" t="s">
        <v>70</v>
      </c>
      <c r="C10050" s="2">
        <v>46010</v>
      </c>
      <c r="D10050" t="s">
        <v>9324</v>
      </c>
      <c r="E10050" t="str">
        <f>_xlfn.XLOOKUP(A10050,HR_Roster!$A$2:$A$10001,HR_Roster!$F$2:$F$10001,"no emp found",0)</f>
        <v>Active</v>
      </c>
      <c r="F10050" t="str">
        <f t="shared" si="312"/>
        <v>OK</v>
      </c>
      <c r="G10050" s="4" t="str">
        <f>IF(E10050="Active","Not Terminated",_xlfn.XLOOKUP(A10050,HR_Roster!$A$2:$A$10001,HR_Roster!$G$2:$G$10001))</f>
        <v>Not Terminated</v>
      </c>
      <c r="H10050" t="str">
        <f t="shared" si="313"/>
        <v/>
      </c>
    </row>
    <row r="10051" spans="1:8" x14ac:dyDescent="0.25">
      <c r="A10051">
        <v>105616</v>
      </c>
      <c r="B10051" t="s">
        <v>70</v>
      </c>
      <c r="C10051" s="2">
        <v>45890</v>
      </c>
      <c r="D10051" t="s">
        <v>9325</v>
      </c>
      <c r="E10051" t="str">
        <f>_xlfn.XLOOKUP(A10051,HR_Roster!$A$2:$A$10001,HR_Roster!$F$2:$F$10001,"no emp found",0)</f>
        <v>Active</v>
      </c>
      <c r="F10051" t="str">
        <f t="shared" ref="F10051:F10114" si="314">IF(AND(E10051="Terminated",C10051&gt;G10051),"Suspicious Login","OK")</f>
        <v>OK</v>
      </c>
      <c r="G10051" s="4" t="str">
        <f>IF(E10051="Active","Not Terminated",_xlfn.XLOOKUP(A10051,HR_Roster!$A$2:$A$10001,HR_Roster!$G$2:$G$10001))</f>
        <v>Not Terminated</v>
      </c>
      <c r="H10051" t="str">
        <f t="shared" ref="H10051:H10114" si="315">IF(F10051="Suspicious Login",C10051-G10051,"")</f>
        <v/>
      </c>
    </row>
    <row r="10052" spans="1:8" x14ac:dyDescent="0.25">
      <c r="A10052">
        <v>101397</v>
      </c>
      <c r="B10052" t="s">
        <v>70</v>
      </c>
      <c r="C10052" s="2">
        <v>45985</v>
      </c>
      <c r="D10052" t="s">
        <v>9326</v>
      </c>
      <c r="E10052" t="str">
        <f>_xlfn.XLOOKUP(A10052,HR_Roster!$A$2:$A$10001,HR_Roster!$F$2:$F$10001,"no emp found",0)</f>
        <v>Active</v>
      </c>
      <c r="F10052" t="str">
        <f t="shared" si="314"/>
        <v>OK</v>
      </c>
      <c r="G10052" s="4" t="str">
        <f>IF(E10052="Active","Not Terminated",_xlfn.XLOOKUP(A10052,HR_Roster!$A$2:$A$10001,HR_Roster!$G$2:$G$10001))</f>
        <v>Not Terminated</v>
      </c>
      <c r="H10052" t="str">
        <f t="shared" si="315"/>
        <v/>
      </c>
    </row>
    <row r="10053" spans="1:8" x14ac:dyDescent="0.25">
      <c r="A10053">
        <v>106942</v>
      </c>
      <c r="B10053" t="s">
        <v>61</v>
      </c>
      <c r="C10053" s="2">
        <v>45735</v>
      </c>
      <c r="D10053" t="s">
        <v>9327</v>
      </c>
      <c r="E10053" t="str">
        <f>_xlfn.XLOOKUP(A10053,HR_Roster!$A$2:$A$10001,HR_Roster!$F$2:$F$10001,"no emp found",0)</f>
        <v>Active</v>
      </c>
      <c r="F10053" t="str">
        <f t="shared" si="314"/>
        <v>OK</v>
      </c>
      <c r="G10053" s="4" t="str">
        <f>IF(E10053="Active","Not Terminated",_xlfn.XLOOKUP(A10053,HR_Roster!$A$2:$A$10001,HR_Roster!$G$2:$G$10001))</f>
        <v>Not Terminated</v>
      </c>
      <c r="H10053" t="str">
        <f t="shared" si="315"/>
        <v/>
      </c>
    </row>
    <row r="10054" spans="1:8" x14ac:dyDescent="0.25">
      <c r="A10054">
        <v>105335</v>
      </c>
      <c r="B10054" t="s">
        <v>73</v>
      </c>
      <c r="C10054" s="2">
        <v>45946</v>
      </c>
      <c r="D10054" t="s">
        <v>9328</v>
      </c>
      <c r="E10054" t="str">
        <f>_xlfn.XLOOKUP(A10054,HR_Roster!$A$2:$A$10001,HR_Roster!$F$2:$F$10001,"no emp found",0)</f>
        <v>Active</v>
      </c>
      <c r="F10054" t="str">
        <f t="shared" si="314"/>
        <v>OK</v>
      </c>
      <c r="G10054" s="4" t="str">
        <f>IF(E10054="Active","Not Terminated",_xlfn.XLOOKUP(A10054,HR_Roster!$A$2:$A$10001,HR_Roster!$G$2:$G$10001))</f>
        <v>Not Terminated</v>
      </c>
      <c r="H10054" t="str">
        <f t="shared" si="315"/>
        <v/>
      </c>
    </row>
    <row r="10055" spans="1:8" x14ac:dyDescent="0.25">
      <c r="A10055">
        <v>108474</v>
      </c>
      <c r="B10055" t="s">
        <v>57</v>
      </c>
      <c r="C10055" s="2">
        <v>46015</v>
      </c>
      <c r="D10055" t="s">
        <v>9329</v>
      </c>
      <c r="E10055" t="str">
        <f>_xlfn.XLOOKUP(A10055,HR_Roster!$A$2:$A$10001,HR_Roster!$F$2:$F$10001,"no emp found",0)</f>
        <v>Active</v>
      </c>
      <c r="F10055" t="str">
        <f t="shared" si="314"/>
        <v>OK</v>
      </c>
      <c r="G10055" s="4" t="str">
        <f>IF(E10055="Active","Not Terminated",_xlfn.XLOOKUP(A10055,HR_Roster!$A$2:$A$10001,HR_Roster!$G$2:$G$10001))</f>
        <v>Not Terminated</v>
      </c>
      <c r="H10055" t="str">
        <f t="shared" si="315"/>
        <v/>
      </c>
    </row>
    <row r="10056" spans="1:8" x14ac:dyDescent="0.25">
      <c r="A10056">
        <v>104411</v>
      </c>
      <c r="B10056" t="s">
        <v>57</v>
      </c>
      <c r="C10056" s="2">
        <v>45903</v>
      </c>
      <c r="D10056" t="s">
        <v>9330</v>
      </c>
      <c r="E10056" t="str">
        <f>_xlfn.XLOOKUP(A10056,HR_Roster!$A$2:$A$10001,HR_Roster!$F$2:$F$10001,"no emp found",0)</f>
        <v>Active</v>
      </c>
      <c r="F10056" t="str">
        <f t="shared" si="314"/>
        <v>OK</v>
      </c>
      <c r="G10056" s="4" t="str">
        <f>IF(E10056="Active","Not Terminated",_xlfn.XLOOKUP(A10056,HR_Roster!$A$2:$A$10001,HR_Roster!$G$2:$G$10001))</f>
        <v>Not Terminated</v>
      </c>
      <c r="H10056" t="str">
        <f t="shared" si="315"/>
        <v/>
      </c>
    </row>
    <row r="10057" spans="1:8" x14ac:dyDescent="0.25">
      <c r="A10057">
        <v>109381</v>
      </c>
      <c r="B10057" t="s">
        <v>59</v>
      </c>
      <c r="C10057" s="2">
        <v>46012</v>
      </c>
      <c r="D10057" t="s">
        <v>9331</v>
      </c>
      <c r="E10057" t="str">
        <f>_xlfn.XLOOKUP(A10057,HR_Roster!$A$2:$A$10001,HR_Roster!$F$2:$F$10001,"no emp found",0)</f>
        <v>Active</v>
      </c>
      <c r="F10057" t="str">
        <f t="shared" si="314"/>
        <v>OK</v>
      </c>
      <c r="G10057" s="4" t="str">
        <f>IF(E10057="Active","Not Terminated",_xlfn.XLOOKUP(A10057,HR_Roster!$A$2:$A$10001,HR_Roster!$G$2:$G$10001))</f>
        <v>Not Terminated</v>
      </c>
      <c r="H10057" t="str">
        <f t="shared" si="315"/>
        <v/>
      </c>
    </row>
    <row r="10058" spans="1:8" x14ac:dyDescent="0.25">
      <c r="A10058">
        <v>101604</v>
      </c>
      <c r="B10058" t="s">
        <v>57</v>
      </c>
      <c r="C10058" s="2">
        <v>45910</v>
      </c>
      <c r="D10058" t="s">
        <v>9332</v>
      </c>
      <c r="E10058" t="str">
        <f>_xlfn.XLOOKUP(A10058,HR_Roster!$A$2:$A$10001,HR_Roster!$F$2:$F$10001,"no emp found",0)</f>
        <v>Active</v>
      </c>
      <c r="F10058" t="str">
        <f t="shared" si="314"/>
        <v>OK</v>
      </c>
      <c r="G10058" s="4" t="str">
        <f>IF(E10058="Active","Not Terminated",_xlfn.XLOOKUP(A10058,HR_Roster!$A$2:$A$10001,HR_Roster!$G$2:$G$10001))</f>
        <v>Not Terminated</v>
      </c>
      <c r="H10058" t="str">
        <f t="shared" si="315"/>
        <v/>
      </c>
    </row>
    <row r="10059" spans="1:8" x14ac:dyDescent="0.25">
      <c r="A10059">
        <v>109064</v>
      </c>
      <c r="B10059" t="s">
        <v>57</v>
      </c>
      <c r="C10059" s="2">
        <v>45745</v>
      </c>
      <c r="D10059" t="s">
        <v>9333</v>
      </c>
      <c r="E10059" t="str">
        <f>_xlfn.XLOOKUP(A10059,HR_Roster!$A$2:$A$10001,HR_Roster!$F$2:$F$10001,"no emp found",0)</f>
        <v>Active</v>
      </c>
      <c r="F10059" t="str">
        <f t="shared" si="314"/>
        <v>OK</v>
      </c>
      <c r="G10059" s="4" t="str">
        <f>IF(E10059="Active","Not Terminated",_xlfn.XLOOKUP(A10059,HR_Roster!$A$2:$A$10001,HR_Roster!$G$2:$G$10001))</f>
        <v>Not Terminated</v>
      </c>
      <c r="H10059" t="str">
        <f t="shared" si="315"/>
        <v/>
      </c>
    </row>
    <row r="10060" spans="1:8" x14ac:dyDescent="0.25">
      <c r="A10060">
        <v>106546</v>
      </c>
      <c r="B10060" t="s">
        <v>61</v>
      </c>
      <c r="C10060" s="2">
        <v>45931</v>
      </c>
      <c r="D10060" t="s">
        <v>9334</v>
      </c>
      <c r="E10060" t="str">
        <f>_xlfn.XLOOKUP(A10060,HR_Roster!$A$2:$A$10001,HR_Roster!$F$2:$F$10001,"no emp found",0)</f>
        <v>Active</v>
      </c>
      <c r="F10060" t="str">
        <f t="shared" si="314"/>
        <v>OK</v>
      </c>
      <c r="G10060" s="4" t="str">
        <f>IF(E10060="Active","Not Terminated",_xlfn.XLOOKUP(A10060,HR_Roster!$A$2:$A$10001,HR_Roster!$G$2:$G$10001))</f>
        <v>Not Terminated</v>
      </c>
      <c r="H10060" t="str">
        <f t="shared" si="315"/>
        <v/>
      </c>
    </row>
    <row r="10061" spans="1:8" x14ac:dyDescent="0.25">
      <c r="A10061">
        <v>104232</v>
      </c>
      <c r="B10061" t="s">
        <v>61</v>
      </c>
      <c r="C10061" s="2">
        <v>46000</v>
      </c>
      <c r="D10061" t="s">
        <v>9335</v>
      </c>
      <c r="E10061" t="str">
        <f>_xlfn.XLOOKUP(A10061,HR_Roster!$A$2:$A$10001,HR_Roster!$F$2:$F$10001,"no emp found",0)</f>
        <v>Active</v>
      </c>
      <c r="F10061" t="str">
        <f t="shared" si="314"/>
        <v>OK</v>
      </c>
      <c r="G10061" s="4" t="str">
        <f>IF(E10061="Active","Not Terminated",_xlfn.XLOOKUP(A10061,HR_Roster!$A$2:$A$10001,HR_Roster!$G$2:$G$10001))</f>
        <v>Not Terminated</v>
      </c>
      <c r="H10061" t="str">
        <f t="shared" si="315"/>
        <v/>
      </c>
    </row>
    <row r="10062" spans="1:8" x14ac:dyDescent="0.25">
      <c r="A10062">
        <v>105381</v>
      </c>
      <c r="B10062" t="s">
        <v>61</v>
      </c>
      <c r="C10062" s="2">
        <v>45995</v>
      </c>
      <c r="D10062" t="s">
        <v>9336</v>
      </c>
      <c r="E10062" t="str">
        <f>_xlfn.XLOOKUP(A10062,HR_Roster!$A$2:$A$10001,HR_Roster!$F$2:$F$10001,"no emp found",0)</f>
        <v>Active</v>
      </c>
      <c r="F10062" t="str">
        <f t="shared" si="314"/>
        <v>OK</v>
      </c>
      <c r="G10062" s="4" t="str">
        <f>IF(E10062="Active","Not Terminated",_xlfn.XLOOKUP(A10062,HR_Roster!$A$2:$A$10001,HR_Roster!$G$2:$G$10001))</f>
        <v>Not Terminated</v>
      </c>
      <c r="H10062" t="str">
        <f t="shared" si="315"/>
        <v/>
      </c>
    </row>
    <row r="10063" spans="1:8" x14ac:dyDescent="0.25">
      <c r="A10063">
        <v>104841</v>
      </c>
      <c r="B10063" t="s">
        <v>70</v>
      </c>
      <c r="C10063" s="2">
        <v>45829</v>
      </c>
      <c r="D10063" t="s">
        <v>9337</v>
      </c>
      <c r="E10063" t="str">
        <f>_xlfn.XLOOKUP(A10063,HR_Roster!$A$2:$A$10001,HR_Roster!$F$2:$F$10001,"no emp found",0)</f>
        <v>Active</v>
      </c>
      <c r="F10063" t="str">
        <f t="shared" si="314"/>
        <v>OK</v>
      </c>
      <c r="G10063" s="4" t="str">
        <f>IF(E10063="Active","Not Terminated",_xlfn.XLOOKUP(A10063,HR_Roster!$A$2:$A$10001,HR_Roster!$G$2:$G$10001))</f>
        <v>Not Terminated</v>
      </c>
      <c r="H10063" t="str">
        <f t="shared" si="315"/>
        <v/>
      </c>
    </row>
    <row r="10064" spans="1:8" x14ac:dyDescent="0.25">
      <c r="A10064">
        <v>104620</v>
      </c>
      <c r="B10064" t="s">
        <v>61</v>
      </c>
      <c r="C10064" s="2">
        <v>46003</v>
      </c>
      <c r="D10064" t="s">
        <v>9338</v>
      </c>
      <c r="E10064" t="str">
        <f>_xlfn.XLOOKUP(A10064,HR_Roster!$A$2:$A$10001,HR_Roster!$F$2:$F$10001,"no emp found",0)</f>
        <v>Active</v>
      </c>
      <c r="F10064" t="str">
        <f t="shared" si="314"/>
        <v>OK</v>
      </c>
      <c r="G10064" s="4" t="str">
        <f>IF(E10064="Active","Not Terminated",_xlfn.XLOOKUP(A10064,HR_Roster!$A$2:$A$10001,HR_Roster!$G$2:$G$10001))</f>
        <v>Not Terminated</v>
      </c>
      <c r="H10064" t="str">
        <f t="shared" si="315"/>
        <v/>
      </c>
    </row>
    <row r="10065" spans="1:8" x14ac:dyDescent="0.25">
      <c r="A10065">
        <v>107949</v>
      </c>
      <c r="B10065" t="s">
        <v>57</v>
      </c>
      <c r="C10065" s="2">
        <v>45755</v>
      </c>
      <c r="D10065" t="s">
        <v>9339</v>
      </c>
      <c r="E10065" t="str">
        <f>_xlfn.XLOOKUP(A10065,HR_Roster!$A$2:$A$10001,HR_Roster!$F$2:$F$10001,"no emp found",0)</f>
        <v>Active</v>
      </c>
      <c r="F10065" t="str">
        <f t="shared" si="314"/>
        <v>OK</v>
      </c>
      <c r="G10065" s="4" t="str">
        <f>IF(E10065="Active","Not Terminated",_xlfn.XLOOKUP(A10065,HR_Roster!$A$2:$A$10001,HR_Roster!$G$2:$G$10001))</f>
        <v>Not Terminated</v>
      </c>
      <c r="H10065" t="str">
        <f t="shared" si="315"/>
        <v/>
      </c>
    </row>
    <row r="10066" spans="1:8" x14ac:dyDescent="0.25">
      <c r="A10066">
        <v>105474</v>
      </c>
      <c r="B10066" t="s">
        <v>61</v>
      </c>
      <c r="C10066" s="2">
        <v>45957</v>
      </c>
      <c r="D10066" t="s">
        <v>9340</v>
      </c>
      <c r="E10066" t="str">
        <f>_xlfn.XLOOKUP(A10066,HR_Roster!$A$2:$A$10001,HR_Roster!$F$2:$F$10001,"no emp found",0)</f>
        <v>Active</v>
      </c>
      <c r="F10066" t="str">
        <f t="shared" si="314"/>
        <v>OK</v>
      </c>
      <c r="G10066" s="4" t="str">
        <f>IF(E10066="Active","Not Terminated",_xlfn.XLOOKUP(A10066,HR_Roster!$A$2:$A$10001,HR_Roster!$G$2:$G$10001))</f>
        <v>Not Terminated</v>
      </c>
      <c r="H10066" t="str">
        <f t="shared" si="315"/>
        <v/>
      </c>
    </row>
    <row r="10067" spans="1:8" x14ac:dyDescent="0.25">
      <c r="A10067">
        <v>102792</v>
      </c>
      <c r="B10067" t="s">
        <v>57</v>
      </c>
      <c r="C10067" s="2">
        <v>45927</v>
      </c>
      <c r="D10067" t="s">
        <v>9341</v>
      </c>
      <c r="E10067" t="str">
        <f>_xlfn.XLOOKUP(A10067,HR_Roster!$A$2:$A$10001,HR_Roster!$F$2:$F$10001,"no emp found",0)</f>
        <v>Active</v>
      </c>
      <c r="F10067" t="str">
        <f t="shared" si="314"/>
        <v>OK</v>
      </c>
      <c r="G10067" s="4" t="str">
        <f>IF(E10067="Active","Not Terminated",_xlfn.XLOOKUP(A10067,HR_Roster!$A$2:$A$10001,HR_Roster!$G$2:$G$10001))</f>
        <v>Not Terminated</v>
      </c>
      <c r="H10067" t="str">
        <f t="shared" si="315"/>
        <v/>
      </c>
    </row>
    <row r="10068" spans="1:8" x14ac:dyDescent="0.25">
      <c r="A10068">
        <v>101274</v>
      </c>
      <c r="B10068" t="s">
        <v>61</v>
      </c>
      <c r="C10068" s="2">
        <v>45775</v>
      </c>
      <c r="D10068" t="s">
        <v>9342</v>
      </c>
      <c r="E10068" t="str">
        <f>_xlfn.XLOOKUP(A10068,HR_Roster!$A$2:$A$10001,HR_Roster!$F$2:$F$10001,"no emp found",0)</f>
        <v>Active</v>
      </c>
      <c r="F10068" t="str">
        <f t="shared" si="314"/>
        <v>OK</v>
      </c>
      <c r="G10068" s="4" t="str">
        <f>IF(E10068="Active","Not Terminated",_xlfn.XLOOKUP(A10068,HR_Roster!$A$2:$A$10001,HR_Roster!$G$2:$G$10001))</f>
        <v>Not Terminated</v>
      </c>
      <c r="H10068" t="str">
        <f t="shared" si="315"/>
        <v/>
      </c>
    </row>
    <row r="10069" spans="1:8" x14ac:dyDescent="0.25">
      <c r="A10069">
        <v>108547</v>
      </c>
      <c r="B10069" t="s">
        <v>59</v>
      </c>
      <c r="C10069" s="2">
        <v>45922</v>
      </c>
      <c r="D10069" t="s">
        <v>9343</v>
      </c>
      <c r="E10069" t="str">
        <f>_xlfn.XLOOKUP(A10069,HR_Roster!$A$2:$A$10001,HR_Roster!$F$2:$F$10001,"no emp found",0)</f>
        <v>Active</v>
      </c>
      <c r="F10069" t="str">
        <f t="shared" si="314"/>
        <v>OK</v>
      </c>
      <c r="G10069" s="4" t="str">
        <f>IF(E10069="Active","Not Terminated",_xlfn.XLOOKUP(A10069,HR_Roster!$A$2:$A$10001,HR_Roster!$G$2:$G$10001))</f>
        <v>Not Terminated</v>
      </c>
      <c r="H10069" t="str">
        <f t="shared" si="315"/>
        <v/>
      </c>
    </row>
    <row r="10070" spans="1:8" x14ac:dyDescent="0.25">
      <c r="A10070">
        <v>105396</v>
      </c>
      <c r="B10070" t="s">
        <v>61</v>
      </c>
      <c r="C10070" s="2">
        <v>45887</v>
      </c>
      <c r="D10070" t="s">
        <v>8219</v>
      </c>
      <c r="E10070" t="str">
        <f>_xlfn.XLOOKUP(A10070,HR_Roster!$A$2:$A$10001,HR_Roster!$F$2:$F$10001,"no emp found",0)</f>
        <v>Active</v>
      </c>
      <c r="F10070" t="str">
        <f t="shared" si="314"/>
        <v>OK</v>
      </c>
      <c r="G10070" s="4" t="str">
        <f>IF(E10070="Active","Not Terminated",_xlfn.XLOOKUP(A10070,HR_Roster!$A$2:$A$10001,HR_Roster!$G$2:$G$10001))</f>
        <v>Not Terminated</v>
      </c>
      <c r="H10070" t="str">
        <f t="shared" si="315"/>
        <v/>
      </c>
    </row>
    <row r="10071" spans="1:8" x14ac:dyDescent="0.25">
      <c r="A10071">
        <v>100470</v>
      </c>
      <c r="B10071" t="s">
        <v>70</v>
      </c>
      <c r="C10071" s="2">
        <v>45707</v>
      </c>
      <c r="D10071" t="s">
        <v>8982</v>
      </c>
      <c r="E10071" t="str">
        <f>_xlfn.XLOOKUP(A10071,HR_Roster!$A$2:$A$10001,HR_Roster!$F$2:$F$10001,"no emp found",0)</f>
        <v>Active</v>
      </c>
      <c r="F10071" t="str">
        <f t="shared" si="314"/>
        <v>OK</v>
      </c>
      <c r="G10071" s="4" t="str">
        <f>IF(E10071="Active","Not Terminated",_xlfn.XLOOKUP(A10071,HR_Roster!$A$2:$A$10001,HR_Roster!$G$2:$G$10001))</f>
        <v>Not Terminated</v>
      </c>
      <c r="H10071" t="str">
        <f t="shared" si="315"/>
        <v/>
      </c>
    </row>
    <row r="10072" spans="1:8" x14ac:dyDescent="0.25">
      <c r="A10072">
        <v>109990</v>
      </c>
      <c r="B10072" t="s">
        <v>57</v>
      </c>
      <c r="C10072" s="2">
        <v>45975</v>
      </c>
      <c r="D10072" t="s">
        <v>9344</v>
      </c>
      <c r="E10072" t="str">
        <f>_xlfn.XLOOKUP(A10072,HR_Roster!$A$2:$A$10001,HR_Roster!$F$2:$F$10001,"no emp found",0)</f>
        <v>Active</v>
      </c>
      <c r="F10072" t="str">
        <f t="shared" si="314"/>
        <v>OK</v>
      </c>
      <c r="G10072" s="4" t="str">
        <f>IF(E10072="Active","Not Terminated",_xlfn.XLOOKUP(A10072,HR_Roster!$A$2:$A$10001,HR_Roster!$G$2:$G$10001))</f>
        <v>Not Terminated</v>
      </c>
      <c r="H10072" t="str">
        <f t="shared" si="315"/>
        <v/>
      </c>
    </row>
    <row r="10073" spans="1:8" x14ac:dyDescent="0.25">
      <c r="A10073">
        <v>106064</v>
      </c>
      <c r="B10073" t="s">
        <v>65</v>
      </c>
      <c r="C10073" s="2">
        <v>45951</v>
      </c>
      <c r="D10073" t="s">
        <v>5367</v>
      </c>
      <c r="E10073" t="str">
        <f>_xlfn.XLOOKUP(A10073,HR_Roster!$A$2:$A$10001,HR_Roster!$F$2:$F$10001,"no emp found",0)</f>
        <v>Active</v>
      </c>
      <c r="F10073" t="str">
        <f t="shared" si="314"/>
        <v>OK</v>
      </c>
      <c r="G10073" s="4" t="str">
        <f>IF(E10073="Active","Not Terminated",_xlfn.XLOOKUP(A10073,HR_Roster!$A$2:$A$10001,HR_Roster!$G$2:$G$10001))</f>
        <v>Not Terminated</v>
      </c>
      <c r="H10073" t="str">
        <f t="shared" si="315"/>
        <v/>
      </c>
    </row>
    <row r="10074" spans="1:8" x14ac:dyDescent="0.25">
      <c r="A10074">
        <v>105694</v>
      </c>
      <c r="B10074" t="s">
        <v>59</v>
      </c>
      <c r="C10074" s="2">
        <v>46012</v>
      </c>
      <c r="D10074" t="s">
        <v>9345</v>
      </c>
      <c r="E10074" t="str">
        <f>_xlfn.XLOOKUP(A10074,HR_Roster!$A$2:$A$10001,HR_Roster!$F$2:$F$10001,"no emp found",0)</f>
        <v>Active</v>
      </c>
      <c r="F10074" t="str">
        <f t="shared" si="314"/>
        <v>OK</v>
      </c>
      <c r="G10074" s="4" t="str">
        <f>IF(E10074="Active","Not Terminated",_xlfn.XLOOKUP(A10074,HR_Roster!$A$2:$A$10001,HR_Roster!$G$2:$G$10001))</f>
        <v>Not Terminated</v>
      </c>
      <c r="H10074" t="str">
        <f t="shared" si="315"/>
        <v/>
      </c>
    </row>
    <row r="10075" spans="1:8" x14ac:dyDescent="0.25">
      <c r="A10075">
        <v>102249</v>
      </c>
      <c r="B10075" t="s">
        <v>59</v>
      </c>
      <c r="C10075" s="2">
        <v>45842</v>
      </c>
      <c r="D10075" t="s">
        <v>9346</v>
      </c>
      <c r="E10075" t="str">
        <f>_xlfn.XLOOKUP(A10075,HR_Roster!$A$2:$A$10001,HR_Roster!$F$2:$F$10001,"no emp found",0)</f>
        <v>Active</v>
      </c>
      <c r="F10075" t="str">
        <f t="shared" si="314"/>
        <v>OK</v>
      </c>
      <c r="G10075" s="4" t="str">
        <f>IF(E10075="Active","Not Terminated",_xlfn.XLOOKUP(A10075,HR_Roster!$A$2:$A$10001,HR_Roster!$G$2:$G$10001))</f>
        <v>Not Terminated</v>
      </c>
      <c r="H10075" t="str">
        <f t="shared" si="315"/>
        <v/>
      </c>
    </row>
    <row r="10076" spans="1:8" x14ac:dyDescent="0.25">
      <c r="A10076">
        <v>104926</v>
      </c>
      <c r="B10076" t="s">
        <v>61</v>
      </c>
      <c r="C10076" s="2">
        <v>45737</v>
      </c>
      <c r="D10076" t="s">
        <v>9347</v>
      </c>
      <c r="E10076" t="str">
        <f>_xlfn.XLOOKUP(A10076,HR_Roster!$A$2:$A$10001,HR_Roster!$F$2:$F$10001,"no emp found",0)</f>
        <v>Active</v>
      </c>
      <c r="F10076" t="str">
        <f t="shared" si="314"/>
        <v>OK</v>
      </c>
      <c r="G10076" s="4" t="str">
        <f>IF(E10076="Active","Not Terminated",_xlfn.XLOOKUP(A10076,HR_Roster!$A$2:$A$10001,HR_Roster!$G$2:$G$10001))</f>
        <v>Not Terminated</v>
      </c>
      <c r="H10076" t="str">
        <f t="shared" si="315"/>
        <v/>
      </c>
    </row>
    <row r="10077" spans="1:8" x14ac:dyDescent="0.25">
      <c r="A10077">
        <v>106359</v>
      </c>
      <c r="B10077" t="s">
        <v>73</v>
      </c>
      <c r="C10077" s="2">
        <v>45841</v>
      </c>
      <c r="D10077" t="s">
        <v>9348</v>
      </c>
      <c r="E10077" t="str">
        <f>_xlfn.XLOOKUP(A10077,HR_Roster!$A$2:$A$10001,HR_Roster!$F$2:$F$10001,"no emp found",0)</f>
        <v>Active</v>
      </c>
      <c r="F10077" t="str">
        <f t="shared" si="314"/>
        <v>OK</v>
      </c>
      <c r="G10077" s="4" t="str">
        <f>IF(E10077="Active","Not Terminated",_xlfn.XLOOKUP(A10077,HR_Roster!$A$2:$A$10001,HR_Roster!$G$2:$G$10001))</f>
        <v>Not Terminated</v>
      </c>
      <c r="H10077" t="str">
        <f t="shared" si="315"/>
        <v/>
      </c>
    </row>
    <row r="10078" spans="1:8" x14ac:dyDescent="0.25">
      <c r="A10078">
        <v>109611</v>
      </c>
      <c r="B10078" t="s">
        <v>57</v>
      </c>
      <c r="C10078" s="2">
        <v>45823</v>
      </c>
      <c r="D10078" t="s">
        <v>9349</v>
      </c>
      <c r="E10078" t="str">
        <f>_xlfn.XLOOKUP(A10078,HR_Roster!$A$2:$A$10001,HR_Roster!$F$2:$F$10001,"no emp found",0)</f>
        <v>Active</v>
      </c>
      <c r="F10078" t="str">
        <f t="shared" si="314"/>
        <v>OK</v>
      </c>
      <c r="G10078" s="4" t="str">
        <f>IF(E10078="Active","Not Terminated",_xlfn.XLOOKUP(A10078,HR_Roster!$A$2:$A$10001,HR_Roster!$G$2:$G$10001))</f>
        <v>Not Terminated</v>
      </c>
      <c r="H10078" t="str">
        <f t="shared" si="315"/>
        <v/>
      </c>
    </row>
    <row r="10079" spans="1:8" x14ac:dyDescent="0.25">
      <c r="A10079">
        <v>104503</v>
      </c>
      <c r="B10079" t="s">
        <v>73</v>
      </c>
      <c r="C10079" s="2">
        <v>45659</v>
      </c>
      <c r="D10079" t="s">
        <v>9350</v>
      </c>
      <c r="E10079" t="str">
        <f>_xlfn.XLOOKUP(A10079,HR_Roster!$A$2:$A$10001,HR_Roster!$F$2:$F$10001,"no emp found",0)</f>
        <v>Active</v>
      </c>
      <c r="F10079" t="str">
        <f t="shared" si="314"/>
        <v>OK</v>
      </c>
      <c r="G10079" s="4" t="str">
        <f>IF(E10079="Active","Not Terminated",_xlfn.XLOOKUP(A10079,HR_Roster!$A$2:$A$10001,HR_Roster!$G$2:$G$10001))</f>
        <v>Not Terminated</v>
      </c>
      <c r="H10079" t="str">
        <f t="shared" si="315"/>
        <v/>
      </c>
    </row>
    <row r="10080" spans="1:8" x14ac:dyDescent="0.25">
      <c r="A10080">
        <v>109593</v>
      </c>
      <c r="B10080" t="s">
        <v>65</v>
      </c>
      <c r="C10080" s="2">
        <v>45955</v>
      </c>
      <c r="D10080" t="s">
        <v>9351</v>
      </c>
      <c r="E10080" t="str">
        <f>_xlfn.XLOOKUP(A10080,HR_Roster!$A$2:$A$10001,HR_Roster!$F$2:$F$10001,"no emp found",0)</f>
        <v>Active</v>
      </c>
      <c r="F10080" t="str">
        <f t="shared" si="314"/>
        <v>OK</v>
      </c>
      <c r="G10080" s="4" t="str">
        <f>IF(E10080="Active","Not Terminated",_xlfn.XLOOKUP(A10080,HR_Roster!$A$2:$A$10001,HR_Roster!$G$2:$G$10001))</f>
        <v>Not Terminated</v>
      </c>
      <c r="H10080" t="str">
        <f t="shared" si="315"/>
        <v/>
      </c>
    </row>
    <row r="10081" spans="1:8" x14ac:dyDescent="0.25">
      <c r="A10081">
        <v>102551</v>
      </c>
      <c r="B10081" t="s">
        <v>57</v>
      </c>
      <c r="C10081" s="2">
        <v>45993</v>
      </c>
      <c r="D10081" t="s">
        <v>9352</v>
      </c>
      <c r="E10081" t="str">
        <f>_xlfn.XLOOKUP(A10081,HR_Roster!$A$2:$A$10001,HR_Roster!$F$2:$F$10001,"no emp found",0)</f>
        <v>Active</v>
      </c>
      <c r="F10081" t="str">
        <f t="shared" si="314"/>
        <v>OK</v>
      </c>
      <c r="G10081" s="4" t="str">
        <f>IF(E10081="Active","Not Terminated",_xlfn.XLOOKUP(A10081,HR_Roster!$A$2:$A$10001,HR_Roster!$G$2:$G$10001))</f>
        <v>Not Terminated</v>
      </c>
      <c r="H10081" t="str">
        <f t="shared" si="315"/>
        <v/>
      </c>
    </row>
    <row r="10082" spans="1:8" x14ac:dyDescent="0.25">
      <c r="A10082">
        <v>101890</v>
      </c>
      <c r="B10082" t="s">
        <v>65</v>
      </c>
      <c r="C10082" s="2">
        <v>45988</v>
      </c>
      <c r="D10082" t="s">
        <v>9353</v>
      </c>
      <c r="E10082" t="str">
        <f>_xlfn.XLOOKUP(A10082,HR_Roster!$A$2:$A$10001,HR_Roster!$F$2:$F$10001,"no emp found",0)</f>
        <v>Active</v>
      </c>
      <c r="F10082" t="str">
        <f t="shared" si="314"/>
        <v>OK</v>
      </c>
      <c r="G10082" s="4" t="str">
        <f>IF(E10082="Active","Not Terminated",_xlfn.XLOOKUP(A10082,HR_Roster!$A$2:$A$10001,HR_Roster!$G$2:$G$10001))</f>
        <v>Not Terminated</v>
      </c>
      <c r="H10082" t="str">
        <f t="shared" si="315"/>
        <v/>
      </c>
    </row>
    <row r="10083" spans="1:8" x14ac:dyDescent="0.25">
      <c r="A10083">
        <v>109489</v>
      </c>
      <c r="B10083" t="s">
        <v>57</v>
      </c>
      <c r="C10083" s="2">
        <v>45987</v>
      </c>
      <c r="D10083" t="s">
        <v>9354</v>
      </c>
      <c r="E10083" t="str">
        <f>_xlfn.XLOOKUP(A10083,HR_Roster!$A$2:$A$10001,HR_Roster!$F$2:$F$10001,"no emp found",0)</f>
        <v>Active</v>
      </c>
      <c r="F10083" t="str">
        <f t="shared" si="314"/>
        <v>OK</v>
      </c>
      <c r="G10083" s="4" t="str">
        <f>IF(E10083="Active","Not Terminated",_xlfn.XLOOKUP(A10083,HR_Roster!$A$2:$A$10001,HR_Roster!$G$2:$G$10001))</f>
        <v>Not Terminated</v>
      </c>
      <c r="H10083" t="str">
        <f t="shared" si="315"/>
        <v/>
      </c>
    </row>
    <row r="10084" spans="1:8" x14ac:dyDescent="0.25">
      <c r="A10084">
        <v>103098</v>
      </c>
      <c r="B10084" t="s">
        <v>73</v>
      </c>
      <c r="C10084" s="2">
        <v>45663</v>
      </c>
      <c r="D10084" t="s">
        <v>9355</v>
      </c>
      <c r="E10084" t="str">
        <f>_xlfn.XLOOKUP(A10084,HR_Roster!$A$2:$A$10001,HR_Roster!$F$2:$F$10001,"no emp found",0)</f>
        <v>Active</v>
      </c>
      <c r="F10084" t="str">
        <f t="shared" si="314"/>
        <v>OK</v>
      </c>
      <c r="G10084" s="4" t="str">
        <f>IF(E10084="Active","Not Terminated",_xlfn.XLOOKUP(A10084,HR_Roster!$A$2:$A$10001,HR_Roster!$G$2:$G$10001))</f>
        <v>Not Terminated</v>
      </c>
      <c r="H10084" t="str">
        <f t="shared" si="315"/>
        <v/>
      </c>
    </row>
    <row r="10085" spans="1:8" x14ac:dyDescent="0.25">
      <c r="A10085">
        <v>107844</v>
      </c>
      <c r="B10085" t="s">
        <v>59</v>
      </c>
      <c r="C10085" s="2">
        <v>45902</v>
      </c>
      <c r="D10085" t="s">
        <v>9356</v>
      </c>
      <c r="E10085" t="str">
        <f>_xlfn.XLOOKUP(A10085,HR_Roster!$A$2:$A$10001,HR_Roster!$F$2:$F$10001,"no emp found",0)</f>
        <v>Active</v>
      </c>
      <c r="F10085" t="str">
        <f t="shared" si="314"/>
        <v>OK</v>
      </c>
      <c r="G10085" s="4" t="str">
        <f>IF(E10085="Active","Not Terminated",_xlfn.XLOOKUP(A10085,HR_Roster!$A$2:$A$10001,HR_Roster!$G$2:$G$10001))</f>
        <v>Not Terminated</v>
      </c>
      <c r="H10085" t="str">
        <f t="shared" si="315"/>
        <v/>
      </c>
    </row>
    <row r="10086" spans="1:8" x14ac:dyDescent="0.25">
      <c r="A10086">
        <v>105553</v>
      </c>
      <c r="B10086" t="s">
        <v>73</v>
      </c>
      <c r="C10086" s="2">
        <v>45716</v>
      </c>
      <c r="D10086" t="s">
        <v>141</v>
      </c>
      <c r="E10086" t="str">
        <f>_xlfn.XLOOKUP(A10086,HR_Roster!$A$2:$A$10001,HR_Roster!$F$2:$F$10001,"no emp found",0)</f>
        <v>Active</v>
      </c>
      <c r="F10086" t="str">
        <f t="shared" si="314"/>
        <v>OK</v>
      </c>
      <c r="G10086" s="4" t="str">
        <f>IF(E10086="Active","Not Terminated",_xlfn.XLOOKUP(A10086,HR_Roster!$A$2:$A$10001,HR_Roster!$G$2:$G$10001))</f>
        <v>Not Terminated</v>
      </c>
      <c r="H10086" t="str">
        <f t="shared" si="315"/>
        <v/>
      </c>
    </row>
    <row r="10087" spans="1:8" x14ac:dyDescent="0.25">
      <c r="A10087">
        <v>103749</v>
      </c>
      <c r="B10087" t="s">
        <v>73</v>
      </c>
      <c r="C10087" s="2">
        <v>45757</v>
      </c>
      <c r="D10087" t="s">
        <v>9357</v>
      </c>
      <c r="E10087" t="str">
        <f>_xlfn.XLOOKUP(A10087,HR_Roster!$A$2:$A$10001,HR_Roster!$F$2:$F$10001,"no emp found",0)</f>
        <v>Active</v>
      </c>
      <c r="F10087" t="str">
        <f t="shared" si="314"/>
        <v>OK</v>
      </c>
      <c r="G10087" s="4" t="str">
        <f>IF(E10087="Active","Not Terminated",_xlfn.XLOOKUP(A10087,HR_Roster!$A$2:$A$10001,HR_Roster!$G$2:$G$10001))</f>
        <v>Not Terminated</v>
      </c>
      <c r="H10087" t="str">
        <f t="shared" si="315"/>
        <v/>
      </c>
    </row>
    <row r="10088" spans="1:8" x14ac:dyDescent="0.25">
      <c r="A10088">
        <v>109666</v>
      </c>
      <c r="B10088" t="s">
        <v>59</v>
      </c>
      <c r="C10088" s="2">
        <v>45829</v>
      </c>
      <c r="D10088" t="s">
        <v>9358</v>
      </c>
      <c r="E10088" t="str">
        <f>_xlfn.XLOOKUP(A10088,HR_Roster!$A$2:$A$10001,HR_Roster!$F$2:$F$10001,"no emp found",0)</f>
        <v>Active</v>
      </c>
      <c r="F10088" t="str">
        <f t="shared" si="314"/>
        <v>OK</v>
      </c>
      <c r="G10088" s="4" t="str">
        <f>IF(E10088="Active","Not Terminated",_xlfn.XLOOKUP(A10088,HR_Roster!$A$2:$A$10001,HR_Roster!$G$2:$G$10001))</f>
        <v>Not Terminated</v>
      </c>
      <c r="H10088" t="str">
        <f t="shared" si="315"/>
        <v/>
      </c>
    </row>
    <row r="10089" spans="1:8" x14ac:dyDescent="0.25">
      <c r="A10089">
        <v>109608</v>
      </c>
      <c r="B10089" t="s">
        <v>61</v>
      </c>
      <c r="C10089" s="2">
        <v>45698</v>
      </c>
      <c r="D10089" t="s">
        <v>9359</v>
      </c>
      <c r="E10089" t="str">
        <f>_xlfn.XLOOKUP(A10089,HR_Roster!$A$2:$A$10001,HR_Roster!$F$2:$F$10001,"no emp found",0)</f>
        <v>Active</v>
      </c>
      <c r="F10089" t="str">
        <f t="shared" si="314"/>
        <v>OK</v>
      </c>
      <c r="G10089" s="4" t="str">
        <f>IF(E10089="Active","Not Terminated",_xlfn.XLOOKUP(A10089,HR_Roster!$A$2:$A$10001,HR_Roster!$G$2:$G$10001))</f>
        <v>Not Terminated</v>
      </c>
      <c r="H10089" t="str">
        <f t="shared" si="315"/>
        <v/>
      </c>
    </row>
    <row r="10090" spans="1:8" x14ac:dyDescent="0.25">
      <c r="A10090">
        <v>106367</v>
      </c>
      <c r="B10090" t="s">
        <v>73</v>
      </c>
      <c r="C10090" s="2">
        <v>45773</v>
      </c>
      <c r="D10090" t="s">
        <v>9360</v>
      </c>
      <c r="E10090" t="str">
        <f>_xlfn.XLOOKUP(A10090,HR_Roster!$A$2:$A$10001,HR_Roster!$F$2:$F$10001,"no emp found",0)</f>
        <v>Active</v>
      </c>
      <c r="F10090" t="str">
        <f t="shared" si="314"/>
        <v>OK</v>
      </c>
      <c r="G10090" s="4" t="str">
        <f>IF(E10090="Active","Not Terminated",_xlfn.XLOOKUP(A10090,HR_Roster!$A$2:$A$10001,HR_Roster!$G$2:$G$10001))</f>
        <v>Not Terminated</v>
      </c>
      <c r="H10090" t="str">
        <f t="shared" si="315"/>
        <v/>
      </c>
    </row>
    <row r="10091" spans="1:8" x14ac:dyDescent="0.25">
      <c r="A10091">
        <v>106842</v>
      </c>
      <c r="B10091" t="s">
        <v>73</v>
      </c>
      <c r="C10091" s="2">
        <v>45805</v>
      </c>
      <c r="D10091" t="s">
        <v>9361</v>
      </c>
      <c r="E10091" t="str">
        <f>_xlfn.XLOOKUP(A10091,HR_Roster!$A$2:$A$10001,HR_Roster!$F$2:$F$10001,"no emp found",0)</f>
        <v>Active</v>
      </c>
      <c r="F10091" t="str">
        <f t="shared" si="314"/>
        <v>OK</v>
      </c>
      <c r="G10091" s="4" t="str">
        <f>IF(E10091="Active","Not Terminated",_xlfn.XLOOKUP(A10091,HR_Roster!$A$2:$A$10001,HR_Roster!$G$2:$G$10001))</f>
        <v>Not Terminated</v>
      </c>
      <c r="H10091" t="str">
        <f t="shared" si="315"/>
        <v/>
      </c>
    </row>
    <row r="10092" spans="1:8" x14ac:dyDescent="0.25">
      <c r="A10092">
        <v>104827</v>
      </c>
      <c r="B10092" t="s">
        <v>73</v>
      </c>
      <c r="C10092" s="2">
        <v>45790</v>
      </c>
      <c r="D10092" t="s">
        <v>6245</v>
      </c>
      <c r="E10092" t="str">
        <f>_xlfn.XLOOKUP(A10092,HR_Roster!$A$2:$A$10001,HR_Roster!$F$2:$F$10001,"no emp found",0)</f>
        <v>Active</v>
      </c>
      <c r="F10092" t="str">
        <f t="shared" si="314"/>
        <v>OK</v>
      </c>
      <c r="G10092" s="4" t="str">
        <f>IF(E10092="Active","Not Terminated",_xlfn.XLOOKUP(A10092,HR_Roster!$A$2:$A$10001,HR_Roster!$G$2:$G$10001))</f>
        <v>Not Terminated</v>
      </c>
      <c r="H10092" t="str">
        <f t="shared" si="315"/>
        <v/>
      </c>
    </row>
    <row r="10093" spans="1:8" x14ac:dyDescent="0.25">
      <c r="A10093">
        <v>107953</v>
      </c>
      <c r="B10093" t="s">
        <v>70</v>
      </c>
      <c r="C10093" s="2">
        <v>45664</v>
      </c>
      <c r="D10093" t="s">
        <v>9362</v>
      </c>
      <c r="E10093" t="str">
        <f>_xlfn.XLOOKUP(A10093,HR_Roster!$A$2:$A$10001,HR_Roster!$F$2:$F$10001,"no emp found",0)</f>
        <v>Active</v>
      </c>
      <c r="F10093" t="str">
        <f t="shared" si="314"/>
        <v>OK</v>
      </c>
      <c r="G10093" s="4" t="str">
        <f>IF(E10093="Active","Not Terminated",_xlfn.XLOOKUP(A10093,HR_Roster!$A$2:$A$10001,HR_Roster!$G$2:$G$10001))</f>
        <v>Not Terminated</v>
      </c>
      <c r="H10093" t="str">
        <f t="shared" si="315"/>
        <v/>
      </c>
    </row>
    <row r="10094" spans="1:8" x14ac:dyDescent="0.25">
      <c r="A10094">
        <v>105228</v>
      </c>
      <c r="B10094" t="s">
        <v>65</v>
      </c>
      <c r="C10094" s="2">
        <v>45806</v>
      </c>
      <c r="D10094" t="s">
        <v>9363</v>
      </c>
      <c r="E10094" t="str">
        <f>_xlfn.XLOOKUP(A10094,HR_Roster!$A$2:$A$10001,HR_Roster!$F$2:$F$10001,"no emp found",0)</f>
        <v>Active</v>
      </c>
      <c r="F10094" t="str">
        <f t="shared" si="314"/>
        <v>OK</v>
      </c>
      <c r="G10094" s="4" t="str">
        <f>IF(E10094="Active","Not Terminated",_xlfn.XLOOKUP(A10094,HR_Roster!$A$2:$A$10001,HR_Roster!$G$2:$G$10001))</f>
        <v>Not Terminated</v>
      </c>
      <c r="H10094" t="str">
        <f t="shared" si="315"/>
        <v/>
      </c>
    </row>
    <row r="10095" spans="1:8" x14ac:dyDescent="0.25">
      <c r="A10095">
        <v>108956</v>
      </c>
      <c r="B10095" t="s">
        <v>59</v>
      </c>
      <c r="C10095" s="2">
        <v>45745</v>
      </c>
      <c r="D10095" t="s">
        <v>706</v>
      </c>
      <c r="E10095" t="str">
        <f>_xlfn.XLOOKUP(A10095,HR_Roster!$A$2:$A$10001,HR_Roster!$F$2:$F$10001,"no emp found",0)</f>
        <v>Active</v>
      </c>
      <c r="F10095" t="str">
        <f t="shared" si="314"/>
        <v>OK</v>
      </c>
      <c r="G10095" s="4" t="str">
        <f>IF(E10095="Active","Not Terminated",_xlfn.XLOOKUP(A10095,HR_Roster!$A$2:$A$10001,HR_Roster!$G$2:$G$10001))</f>
        <v>Not Terminated</v>
      </c>
      <c r="H10095" t="str">
        <f t="shared" si="315"/>
        <v/>
      </c>
    </row>
    <row r="10096" spans="1:8" x14ac:dyDescent="0.25">
      <c r="A10096">
        <v>104449</v>
      </c>
      <c r="B10096" t="s">
        <v>73</v>
      </c>
      <c r="C10096" s="2">
        <v>45673</v>
      </c>
      <c r="D10096" t="s">
        <v>9364</v>
      </c>
      <c r="E10096" t="str">
        <f>_xlfn.XLOOKUP(A10096,HR_Roster!$A$2:$A$10001,HR_Roster!$F$2:$F$10001,"no emp found",0)</f>
        <v>Active</v>
      </c>
      <c r="F10096" t="str">
        <f t="shared" si="314"/>
        <v>OK</v>
      </c>
      <c r="G10096" s="4" t="str">
        <f>IF(E10096="Active","Not Terminated",_xlfn.XLOOKUP(A10096,HR_Roster!$A$2:$A$10001,HR_Roster!$G$2:$G$10001))</f>
        <v>Not Terminated</v>
      </c>
      <c r="H10096" t="str">
        <f t="shared" si="315"/>
        <v/>
      </c>
    </row>
    <row r="10097" spans="1:8" x14ac:dyDescent="0.25">
      <c r="A10097">
        <v>100548</v>
      </c>
      <c r="B10097" t="s">
        <v>57</v>
      </c>
      <c r="C10097" s="2">
        <v>45915</v>
      </c>
      <c r="D10097" t="s">
        <v>9365</v>
      </c>
      <c r="E10097" t="str">
        <f>_xlfn.XLOOKUP(A10097,HR_Roster!$A$2:$A$10001,HR_Roster!$F$2:$F$10001,"no emp found",0)</f>
        <v>Active</v>
      </c>
      <c r="F10097" t="str">
        <f t="shared" si="314"/>
        <v>OK</v>
      </c>
      <c r="G10097" s="4" t="str">
        <f>IF(E10097="Active","Not Terminated",_xlfn.XLOOKUP(A10097,HR_Roster!$A$2:$A$10001,HR_Roster!$G$2:$G$10001))</f>
        <v>Not Terminated</v>
      </c>
      <c r="H10097" t="str">
        <f t="shared" si="315"/>
        <v/>
      </c>
    </row>
    <row r="10098" spans="1:8" x14ac:dyDescent="0.25">
      <c r="A10098">
        <v>107951</v>
      </c>
      <c r="B10098" t="s">
        <v>59</v>
      </c>
      <c r="C10098" s="2">
        <v>45814</v>
      </c>
      <c r="D10098" t="s">
        <v>9366</v>
      </c>
      <c r="E10098" t="str">
        <f>_xlfn.XLOOKUP(A10098,HR_Roster!$A$2:$A$10001,HR_Roster!$F$2:$F$10001,"no emp found",0)</f>
        <v>Active</v>
      </c>
      <c r="F10098" t="str">
        <f t="shared" si="314"/>
        <v>OK</v>
      </c>
      <c r="G10098" s="4" t="str">
        <f>IF(E10098="Active","Not Terminated",_xlfn.XLOOKUP(A10098,HR_Roster!$A$2:$A$10001,HR_Roster!$G$2:$G$10001))</f>
        <v>Not Terminated</v>
      </c>
      <c r="H10098" t="str">
        <f t="shared" si="315"/>
        <v/>
      </c>
    </row>
    <row r="10099" spans="1:8" x14ac:dyDescent="0.25">
      <c r="A10099">
        <v>102363</v>
      </c>
      <c r="B10099" t="s">
        <v>70</v>
      </c>
      <c r="C10099" s="2">
        <v>45877</v>
      </c>
      <c r="D10099" t="s">
        <v>1672</v>
      </c>
      <c r="E10099" t="str">
        <f>_xlfn.XLOOKUP(A10099,HR_Roster!$A$2:$A$10001,HR_Roster!$F$2:$F$10001,"no emp found",0)</f>
        <v>Active</v>
      </c>
      <c r="F10099" t="str">
        <f t="shared" si="314"/>
        <v>OK</v>
      </c>
      <c r="G10099" s="4" t="str">
        <f>IF(E10099="Active","Not Terminated",_xlfn.XLOOKUP(A10099,HR_Roster!$A$2:$A$10001,HR_Roster!$G$2:$G$10001))</f>
        <v>Not Terminated</v>
      </c>
      <c r="H10099" t="str">
        <f t="shared" si="315"/>
        <v/>
      </c>
    </row>
    <row r="10100" spans="1:8" x14ac:dyDescent="0.25">
      <c r="A10100">
        <v>109167</v>
      </c>
      <c r="B10100" t="s">
        <v>70</v>
      </c>
      <c r="C10100" s="2">
        <v>45739</v>
      </c>
      <c r="D10100" t="s">
        <v>8004</v>
      </c>
      <c r="E10100" t="str">
        <f>_xlfn.XLOOKUP(A10100,HR_Roster!$A$2:$A$10001,HR_Roster!$F$2:$F$10001,"no emp found",0)</f>
        <v>Active</v>
      </c>
      <c r="F10100" t="str">
        <f t="shared" si="314"/>
        <v>OK</v>
      </c>
      <c r="G10100" s="4" t="str">
        <f>IF(E10100="Active","Not Terminated",_xlfn.XLOOKUP(A10100,HR_Roster!$A$2:$A$10001,HR_Roster!$G$2:$G$10001))</f>
        <v>Not Terminated</v>
      </c>
      <c r="H10100" t="str">
        <f t="shared" si="315"/>
        <v/>
      </c>
    </row>
    <row r="10101" spans="1:8" x14ac:dyDescent="0.25">
      <c r="A10101">
        <v>108511</v>
      </c>
      <c r="B10101" t="s">
        <v>70</v>
      </c>
      <c r="C10101" s="2">
        <v>45889</v>
      </c>
      <c r="D10101" t="s">
        <v>9367</v>
      </c>
      <c r="E10101" t="str">
        <f>_xlfn.XLOOKUP(A10101,HR_Roster!$A$2:$A$10001,HR_Roster!$F$2:$F$10001,"no emp found",0)</f>
        <v>Active</v>
      </c>
      <c r="F10101" t="str">
        <f t="shared" si="314"/>
        <v>OK</v>
      </c>
      <c r="G10101" s="4" t="str">
        <f>IF(E10101="Active","Not Terminated",_xlfn.XLOOKUP(A10101,HR_Roster!$A$2:$A$10001,HR_Roster!$G$2:$G$10001))</f>
        <v>Not Terminated</v>
      </c>
      <c r="H10101" t="str">
        <f t="shared" si="315"/>
        <v/>
      </c>
    </row>
    <row r="10102" spans="1:8" x14ac:dyDescent="0.25">
      <c r="A10102">
        <v>100721</v>
      </c>
      <c r="B10102" t="s">
        <v>61</v>
      </c>
      <c r="C10102" s="2">
        <v>45941</v>
      </c>
      <c r="D10102" t="s">
        <v>9368</v>
      </c>
      <c r="E10102" t="str">
        <f>_xlfn.XLOOKUP(A10102,HR_Roster!$A$2:$A$10001,HR_Roster!$F$2:$F$10001,"no emp found",0)</f>
        <v>Terminated</v>
      </c>
      <c r="F10102" t="str">
        <f t="shared" si="314"/>
        <v>OK</v>
      </c>
      <c r="G10102" s="4">
        <f>IF(E10102="Active","Not Terminated",_xlfn.XLOOKUP(A10102,HR_Roster!$A$2:$A$10001,HR_Roster!$G$2:$G$10001))</f>
        <v>46218</v>
      </c>
      <c r="H10102" t="str">
        <f t="shared" si="315"/>
        <v/>
      </c>
    </row>
    <row r="10103" spans="1:8" x14ac:dyDescent="0.25">
      <c r="A10103">
        <v>105833</v>
      </c>
      <c r="B10103" t="s">
        <v>57</v>
      </c>
      <c r="C10103" s="2">
        <v>45720</v>
      </c>
      <c r="D10103" t="s">
        <v>9369</v>
      </c>
      <c r="E10103" t="str">
        <f>_xlfn.XLOOKUP(A10103,HR_Roster!$A$2:$A$10001,HR_Roster!$F$2:$F$10001,"no emp found",0)</f>
        <v>Active</v>
      </c>
      <c r="F10103" t="str">
        <f t="shared" si="314"/>
        <v>OK</v>
      </c>
      <c r="G10103" s="4" t="str">
        <f>IF(E10103="Active","Not Terminated",_xlfn.XLOOKUP(A10103,HR_Roster!$A$2:$A$10001,HR_Roster!$G$2:$G$10001))</f>
        <v>Not Terminated</v>
      </c>
      <c r="H10103" t="str">
        <f t="shared" si="315"/>
        <v/>
      </c>
    </row>
    <row r="10104" spans="1:8" x14ac:dyDescent="0.25">
      <c r="A10104">
        <v>105027</v>
      </c>
      <c r="B10104" t="s">
        <v>73</v>
      </c>
      <c r="C10104" s="2">
        <v>45881</v>
      </c>
      <c r="D10104" t="s">
        <v>9370</v>
      </c>
      <c r="E10104" t="str">
        <f>_xlfn.XLOOKUP(A10104,HR_Roster!$A$2:$A$10001,HR_Roster!$F$2:$F$10001,"no emp found",0)</f>
        <v>Active</v>
      </c>
      <c r="F10104" t="str">
        <f t="shared" si="314"/>
        <v>OK</v>
      </c>
      <c r="G10104" s="4" t="str">
        <f>IF(E10104="Active","Not Terminated",_xlfn.XLOOKUP(A10104,HR_Roster!$A$2:$A$10001,HR_Roster!$G$2:$G$10001))</f>
        <v>Not Terminated</v>
      </c>
      <c r="H10104" t="str">
        <f t="shared" si="315"/>
        <v/>
      </c>
    </row>
    <row r="10105" spans="1:8" x14ac:dyDescent="0.25">
      <c r="A10105">
        <v>109523</v>
      </c>
      <c r="B10105" t="s">
        <v>59</v>
      </c>
      <c r="C10105" s="2">
        <v>45977</v>
      </c>
      <c r="D10105" t="s">
        <v>9371</v>
      </c>
      <c r="E10105" t="str">
        <f>_xlfn.XLOOKUP(A10105,HR_Roster!$A$2:$A$10001,HR_Roster!$F$2:$F$10001,"no emp found",0)</f>
        <v>Active</v>
      </c>
      <c r="F10105" t="str">
        <f t="shared" si="314"/>
        <v>OK</v>
      </c>
      <c r="G10105" s="4" t="str">
        <f>IF(E10105="Active","Not Terminated",_xlfn.XLOOKUP(A10105,HR_Roster!$A$2:$A$10001,HR_Roster!$G$2:$G$10001))</f>
        <v>Not Terminated</v>
      </c>
      <c r="H10105" t="str">
        <f t="shared" si="315"/>
        <v/>
      </c>
    </row>
    <row r="10106" spans="1:8" x14ac:dyDescent="0.25">
      <c r="A10106">
        <v>108202</v>
      </c>
      <c r="B10106" t="s">
        <v>57</v>
      </c>
      <c r="C10106" s="2">
        <v>45850</v>
      </c>
      <c r="D10106" t="s">
        <v>9372</v>
      </c>
      <c r="E10106" t="str">
        <f>_xlfn.XLOOKUP(A10106,HR_Roster!$A$2:$A$10001,HR_Roster!$F$2:$F$10001,"no emp found",0)</f>
        <v>Active</v>
      </c>
      <c r="F10106" t="str">
        <f t="shared" si="314"/>
        <v>OK</v>
      </c>
      <c r="G10106" s="4" t="str">
        <f>IF(E10106="Active","Not Terminated",_xlfn.XLOOKUP(A10106,HR_Roster!$A$2:$A$10001,HR_Roster!$G$2:$G$10001))</f>
        <v>Not Terminated</v>
      </c>
      <c r="H10106" t="str">
        <f t="shared" si="315"/>
        <v/>
      </c>
    </row>
    <row r="10107" spans="1:8" x14ac:dyDescent="0.25">
      <c r="A10107">
        <v>104343</v>
      </c>
      <c r="B10107" t="s">
        <v>73</v>
      </c>
      <c r="C10107" s="2">
        <v>45841</v>
      </c>
      <c r="D10107" t="s">
        <v>9373</v>
      </c>
      <c r="E10107" t="str">
        <f>_xlfn.XLOOKUP(A10107,HR_Roster!$A$2:$A$10001,HR_Roster!$F$2:$F$10001,"no emp found",0)</f>
        <v>Active</v>
      </c>
      <c r="F10107" t="str">
        <f t="shared" si="314"/>
        <v>OK</v>
      </c>
      <c r="G10107" s="4" t="str">
        <f>IF(E10107="Active","Not Terminated",_xlfn.XLOOKUP(A10107,HR_Roster!$A$2:$A$10001,HR_Roster!$G$2:$G$10001))</f>
        <v>Not Terminated</v>
      </c>
      <c r="H10107" t="str">
        <f t="shared" si="315"/>
        <v/>
      </c>
    </row>
    <row r="10108" spans="1:8" x14ac:dyDescent="0.25">
      <c r="A10108">
        <v>103673</v>
      </c>
      <c r="B10108" t="s">
        <v>59</v>
      </c>
      <c r="C10108" s="2">
        <v>45854</v>
      </c>
      <c r="D10108" t="s">
        <v>9374</v>
      </c>
      <c r="E10108" t="str">
        <f>_xlfn.XLOOKUP(A10108,HR_Roster!$A$2:$A$10001,HR_Roster!$F$2:$F$10001,"no emp found",0)</f>
        <v>Active</v>
      </c>
      <c r="F10108" t="str">
        <f t="shared" si="314"/>
        <v>OK</v>
      </c>
      <c r="G10108" s="4" t="str">
        <f>IF(E10108="Active","Not Terminated",_xlfn.XLOOKUP(A10108,HR_Roster!$A$2:$A$10001,HR_Roster!$G$2:$G$10001))</f>
        <v>Not Terminated</v>
      </c>
      <c r="H10108" t="str">
        <f t="shared" si="315"/>
        <v/>
      </c>
    </row>
    <row r="10109" spans="1:8" x14ac:dyDescent="0.25">
      <c r="A10109">
        <v>102458</v>
      </c>
      <c r="B10109" t="s">
        <v>65</v>
      </c>
      <c r="C10109" s="2">
        <v>45926</v>
      </c>
      <c r="D10109" t="s">
        <v>9375</v>
      </c>
      <c r="E10109" t="str">
        <f>_xlfn.XLOOKUP(A10109,HR_Roster!$A$2:$A$10001,HR_Roster!$F$2:$F$10001,"no emp found",0)</f>
        <v>Active</v>
      </c>
      <c r="F10109" t="str">
        <f t="shared" si="314"/>
        <v>OK</v>
      </c>
      <c r="G10109" s="4" t="str">
        <f>IF(E10109="Active","Not Terminated",_xlfn.XLOOKUP(A10109,HR_Roster!$A$2:$A$10001,HR_Roster!$G$2:$G$10001))</f>
        <v>Not Terminated</v>
      </c>
      <c r="H10109" t="str">
        <f t="shared" si="315"/>
        <v/>
      </c>
    </row>
    <row r="10110" spans="1:8" x14ac:dyDescent="0.25">
      <c r="A10110">
        <v>108236</v>
      </c>
      <c r="B10110" t="s">
        <v>57</v>
      </c>
      <c r="C10110" s="2">
        <v>45805</v>
      </c>
      <c r="D10110" t="s">
        <v>5688</v>
      </c>
      <c r="E10110" t="str">
        <f>_xlfn.XLOOKUP(A10110,HR_Roster!$A$2:$A$10001,HR_Roster!$F$2:$F$10001,"no emp found",0)</f>
        <v>Active</v>
      </c>
      <c r="F10110" t="str">
        <f t="shared" si="314"/>
        <v>OK</v>
      </c>
      <c r="G10110" s="4" t="str">
        <f>IF(E10110="Active","Not Terminated",_xlfn.XLOOKUP(A10110,HR_Roster!$A$2:$A$10001,HR_Roster!$G$2:$G$10001))</f>
        <v>Not Terminated</v>
      </c>
      <c r="H10110" t="str">
        <f t="shared" si="315"/>
        <v/>
      </c>
    </row>
    <row r="10111" spans="1:8" x14ac:dyDescent="0.25">
      <c r="A10111">
        <v>108927</v>
      </c>
      <c r="B10111" t="s">
        <v>61</v>
      </c>
      <c r="C10111" s="2">
        <v>45695</v>
      </c>
      <c r="D10111" t="s">
        <v>9376</v>
      </c>
      <c r="E10111" t="str">
        <f>_xlfn.XLOOKUP(A10111,HR_Roster!$A$2:$A$10001,HR_Roster!$F$2:$F$10001,"no emp found",0)</f>
        <v>Active</v>
      </c>
      <c r="F10111" t="str">
        <f t="shared" si="314"/>
        <v>OK</v>
      </c>
      <c r="G10111" s="4" t="str">
        <f>IF(E10111="Active","Not Terminated",_xlfn.XLOOKUP(A10111,HR_Roster!$A$2:$A$10001,HR_Roster!$G$2:$G$10001))</f>
        <v>Not Terminated</v>
      </c>
      <c r="H10111" t="str">
        <f t="shared" si="315"/>
        <v/>
      </c>
    </row>
    <row r="10112" spans="1:8" x14ac:dyDescent="0.25">
      <c r="A10112">
        <v>104227</v>
      </c>
      <c r="B10112" t="s">
        <v>70</v>
      </c>
      <c r="C10112" s="2">
        <v>45848</v>
      </c>
      <c r="D10112" t="s">
        <v>9377</v>
      </c>
      <c r="E10112" t="str">
        <f>_xlfn.XLOOKUP(A10112,HR_Roster!$A$2:$A$10001,HR_Roster!$F$2:$F$10001,"no emp found",0)</f>
        <v>Active</v>
      </c>
      <c r="F10112" t="str">
        <f t="shared" si="314"/>
        <v>OK</v>
      </c>
      <c r="G10112" s="4" t="str">
        <f>IF(E10112="Active","Not Terminated",_xlfn.XLOOKUP(A10112,HR_Roster!$A$2:$A$10001,HR_Roster!$G$2:$G$10001))</f>
        <v>Not Terminated</v>
      </c>
      <c r="H10112" t="str">
        <f t="shared" si="315"/>
        <v/>
      </c>
    </row>
    <row r="10113" spans="1:8" x14ac:dyDescent="0.25">
      <c r="A10113">
        <v>107523</v>
      </c>
      <c r="B10113" t="s">
        <v>73</v>
      </c>
      <c r="C10113" s="2">
        <v>45772</v>
      </c>
      <c r="D10113" t="s">
        <v>9378</v>
      </c>
      <c r="E10113" t="str">
        <f>_xlfn.XLOOKUP(A10113,HR_Roster!$A$2:$A$10001,HR_Roster!$F$2:$F$10001,"no emp found",0)</f>
        <v>Active</v>
      </c>
      <c r="F10113" t="str">
        <f t="shared" si="314"/>
        <v>OK</v>
      </c>
      <c r="G10113" s="4" t="str">
        <f>IF(E10113="Active","Not Terminated",_xlfn.XLOOKUP(A10113,HR_Roster!$A$2:$A$10001,HR_Roster!$G$2:$G$10001))</f>
        <v>Not Terminated</v>
      </c>
      <c r="H10113" t="str">
        <f t="shared" si="315"/>
        <v/>
      </c>
    </row>
    <row r="10114" spans="1:8" x14ac:dyDescent="0.25">
      <c r="A10114">
        <v>108942</v>
      </c>
      <c r="B10114" t="s">
        <v>61</v>
      </c>
      <c r="C10114" s="2">
        <v>45927</v>
      </c>
      <c r="D10114" t="s">
        <v>9379</v>
      </c>
      <c r="E10114" t="str">
        <f>_xlfn.XLOOKUP(A10114,HR_Roster!$A$2:$A$10001,HR_Roster!$F$2:$F$10001,"no emp found",0)</f>
        <v>Active</v>
      </c>
      <c r="F10114" t="str">
        <f t="shared" si="314"/>
        <v>OK</v>
      </c>
      <c r="G10114" s="4" t="str">
        <f>IF(E10114="Active","Not Terminated",_xlfn.XLOOKUP(A10114,HR_Roster!$A$2:$A$10001,HR_Roster!$G$2:$G$10001))</f>
        <v>Not Terminated</v>
      </c>
      <c r="H10114" t="str">
        <f t="shared" si="315"/>
        <v/>
      </c>
    </row>
    <row r="10115" spans="1:8" x14ac:dyDescent="0.25">
      <c r="A10115">
        <v>107512</v>
      </c>
      <c r="B10115" t="s">
        <v>65</v>
      </c>
      <c r="C10115" s="2">
        <v>45812</v>
      </c>
      <c r="D10115" t="s">
        <v>9380</v>
      </c>
      <c r="E10115" t="str">
        <f>_xlfn.XLOOKUP(A10115,HR_Roster!$A$2:$A$10001,HR_Roster!$F$2:$F$10001,"no emp found",0)</f>
        <v>Active</v>
      </c>
      <c r="F10115" t="str">
        <f t="shared" ref="F10115:F10178" si="316">IF(AND(E10115="Terminated",C10115&gt;G10115),"Suspicious Login","OK")</f>
        <v>OK</v>
      </c>
      <c r="G10115" s="4" t="str">
        <f>IF(E10115="Active","Not Terminated",_xlfn.XLOOKUP(A10115,HR_Roster!$A$2:$A$10001,HR_Roster!$G$2:$G$10001))</f>
        <v>Not Terminated</v>
      </c>
      <c r="H10115" t="str">
        <f t="shared" ref="H10115:H10178" si="317">IF(F10115="Suspicious Login",C10115-G10115,"")</f>
        <v/>
      </c>
    </row>
    <row r="10116" spans="1:8" x14ac:dyDescent="0.25">
      <c r="A10116">
        <v>105462</v>
      </c>
      <c r="B10116" t="s">
        <v>65</v>
      </c>
      <c r="C10116" s="2">
        <v>45749</v>
      </c>
      <c r="D10116" t="s">
        <v>9381</v>
      </c>
      <c r="E10116" t="str">
        <f>_xlfn.XLOOKUP(A10116,HR_Roster!$A$2:$A$10001,HR_Roster!$F$2:$F$10001,"no emp found",0)</f>
        <v>Active</v>
      </c>
      <c r="F10116" t="str">
        <f t="shared" si="316"/>
        <v>OK</v>
      </c>
      <c r="G10116" s="4" t="str">
        <f>IF(E10116="Active","Not Terminated",_xlfn.XLOOKUP(A10116,HR_Roster!$A$2:$A$10001,HR_Roster!$G$2:$G$10001))</f>
        <v>Not Terminated</v>
      </c>
      <c r="H10116" t="str">
        <f t="shared" si="317"/>
        <v/>
      </c>
    </row>
    <row r="10117" spans="1:8" x14ac:dyDescent="0.25">
      <c r="A10117">
        <v>101219</v>
      </c>
      <c r="B10117" t="s">
        <v>57</v>
      </c>
      <c r="C10117" s="2">
        <v>45927</v>
      </c>
      <c r="D10117" t="s">
        <v>599</v>
      </c>
      <c r="E10117" t="str">
        <f>_xlfn.XLOOKUP(A10117,HR_Roster!$A$2:$A$10001,HR_Roster!$F$2:$F$10001,"no emp found",0)</f>
        <v>Active</v>
      </c>
      <c r="F10117" t="str">
        <f t="shared" si="316"/>
        <v>OK</v>
      </c>
      <c r="G10117" s="4" t="str">
        <f>IF(E10117="Active","Not Terminated",_xlfn.XLOOKUP(A10117,HR_Roster!$A$2:$A$10001,HR_Roster!$G$2:$G$10001))</f>
        <v>Not Terminated</v>
      </c>
      <c r="H10117" t="str">
        <f t="shared" si="317"/>
        <v/>
      </c>
    </row>
    <row r="10118" spans="1:8" x14ac:dyDescent="0.25">
      <c r="A10118">
        <v>101391</v>
      </c>
      <c r="B10118" t="s">
        <v>57</v>
      </c>
      <c r="C10118" s="2">
        <v>45667</v>
      </c>
      <c r="D10118" t="s">
        <v>9382</v>
      </c>
      <c r="E10118" t="str">
        <f>_xlfn.XLOOKUP(A10118,HR_Roster!$A$2:$A$10001,HR_Roster!$F$2:$F$10001,"no emp found",0)</f>
        <v>Active</v>
      </c>
      <c r="F10118" t="str">
        <f t="shared" si="316"/>
        <v>OK</v>
      </c>
      <c r="G10118" s="4" t="str">
        <f>IF(E10118="Active","Not Terminated",_xlfn.XLOOKUP(A10118,HR_Roster!$A$2:$A$10001,HR_Roster!$G$2:$G$10001))</f>
        <v>Not Terminated</v>
      </c>
      <c r="H10118" t="str">
        <f t="shared" si="317"/>
        <v/>
      </c>
    </row>
    <row r="10119" spans="1:8" x14ac:dyDescent="0.25">
      <c r="A10119">
        <v>103251</v>
      </c>
      <c r="B10119" t="s">
        <v>61</v>
      </c>
      <c r="C10119" s="2">
        <v>45658</v>
      </c>
      <c r="D10119" t="s">
        <v>9383</v>
      </c>
      <c r="E10119" t="str">
        <f>_xlfn.XLOOKUP(A10119,HR_Roster!$A$2:$A$10001,HR_Roster!$F$2:$F$10001,"no emp found",0)</f>
        <v>Active</v>
      </c>
      <c r="F10119" t="str">
        <f t="shared" si="316"/>
        <v>OK</v>
      </c>
      <c r="G10119" s="4" t="str">
        <f>IF(E10119="Active","Not Terminated",_xlfn.XLOOKUP(A10119,HR_Roster!$A$2:$A$10001,HR_Roster!$G$2:$G$10001))</f>
        <v>Not Terminated</v>
      </c>
      <c r="H10119" t="str">
        <f t="shared" si="317"/>
        <v/>
      </c>
    </row>
    <row r="10120" spans="1:8" x14ac:dyDescent="0.25">
      <c r="A10120">
        <v>102190</v>
      </c>
      <c r="B10120" t="s">
        <v>70</v>
      </c>
      <c r="C10120" s="2">
        <v>45995</v>
      </c>
      <c r="D10120" t="s">
        <v>9384</v>
      </c>
      <c r="E10120" t="str">
        <f>_xlfn.XLOOKUP(A10120,HR_Roster!$A$2:$A$10001,HR_Roster!$F$2:$F$10001,"no emp found",0)</f>
        <v>Active</v>
      </c>
      <c r="F10120" t="str">
        <f t="shared" si="316"/>
        <v>OK</v>
      </c>
      <c r="G10120" s="4" t="str">
        <f>IF(E10120="Active","Not Terminated",_xlfn.XLOOKUP(A10120,HR_Roster!$A$2:$A$10001,HR_Roster!$G$2:$G$10001))</f>
        <v>Not Terminated</v>
      </c>
      <c r="H10120" t="str">
        <f t="shared" si="317"/>
        <v/>
      </c>
    </row>
    <row r="10121" spans="1:8" x14ac:dyDescent="0.25">
      <c r="A10121">
        <v>101606</v>
      </c>
      <c r="B10121" t="s">
        <v>57</v>
      </c>
      <c r="C10121" s="2">
        <v>45895</v>
      </c>
      <c r="D10121" t="s">
        <v>9385</v>
      </c>
      <c r="E10121" t="str">
        <f>_xlfn.XLOOKUP(A10121,HR_Roster!$A$2:$A$10001,HR_Roster!$F$2:$F$10001,"no emp found",0)</f>
        <v>Active</v>
      </c>
      <c r="F10121" t="str">
        <f t="shared" si="316"/>
        <v>OK</v>
      </c>
      <c r="G10121" s="4" t="str">
        <f>IF(E10121="Active","Not Terminated",_xlfn.XLOOKUP(A10121,HR_Roster!$A$2:$A$10001,HR_Roster!$G$2:$G$10001))</f>
        <v>Not Terminated</v>
      </c>
      <c r="H10121" t="str">
        <f t="shared" si="317"/>
        <v/>
      </c>
    </row>
    <row r="10122" spans="1:8" x14ac:dyDescent="0.25">
      <c r="A10122">
        <v>106434</v>
      </c>
      <c r="B10122" t="s">
        <v>59</v>
      </c>
      <c r="C10122" s="2">
        <v>45771</v>
      </c>
      <c r="D10122" t="s">
        <v>9386</v>
      </c>
      <c r="E10122" t="str">
        <f>_xlfn.XLOOKUP(A10122,HR_Roster!$A$2:$A$10001,HR_Roster!$F$2:$F$10001,"no emp found",0)</f>
        <v>Active</v>
      </c>
      <c r="F10122" t="str">
        <f t="shared" si="316"/>
        <v>OK</v>
      </c>
      <c r="G10122" s="4" t="str">
        <f>IF(E10122="Active","Not Terminated",_xlfn.XLOOKUP(A10122,HR_Roster!$A$2:$A$10001,HR_Roster!$G$2:$G$10001))</f>
        <v>Not Terminated</v>
      </c>
      <c r="H10122" t="str">
        <f t="shared" si="317"/>
        <v/>
      </c>
    </row>
    <row r="10123" spans="1:8" x14ac:dyDescent="0.25">
      <c r="A10123">
        <v>105012</v>
      </c>
      <c r="B10123" t="s">
        <v>70</v>
      </c>
      <c r="C10123" s="2">
        <v>45939</v>
      </c>
      <c r="D10123" t="s">
        <v>9387</v>
      </c>
      <c r="E10123" t="str">
        <f>_xlfn.XLOOKUP(A10123,HR_Roster!$A$2:$A$10001,HR_Roster!$F$2:$F$10001,"no emp found",0)</f>
        <v>Active</v>
      </c>
      <c r="F10123" t="str">
        <f t="shared" si="316"/>
        <v>OK</v>
      </c>
      <c r="G10123" s="4" t="str">
        <f>IF(E10123="Active","Not Terminated",_xlfn.XLOOKUP(A10123,HR_Roster!$A$2:$A$10001,HR_Roster!$G$2:$G$10001))</f>
        <v>Not Terminated</v>
      </c>
      <c r="H10123" t="str">
        <f t="shared" si="317"/>
        <v/>
      </c>
    </row>
    <row r="10124" spans="1:8" x14ac:dyDescent="0.25">
      <c r="A10124">
        <v>108268</v>
      </c>
      <c r="B10124" t="s">
        <v>70</v>
      </c>
      <c r="C10124" s="2">
        <v>45780</v>
      </c>
      <c r="D10124" t="s">
        <v>9388</v>
      </c>
      <c r="E10124" t="str">
        <f>_xlfn.XLOOKUP(A10124,HR_Roster!$A$2:$A$10001,HR_Roster!$F$2:$F$10001,"no emp found",0)</f>
        <v>Active</v>
      </c>
      <c r="F10124" t="str">
        <f t="shared" si="316"/>
        <v>OK</v>
      </c>
      <c r="G10124" s="4" t="str">
        <f>IF(E10124="Active","Not Terminated",_xlfn.XLOOKUP(A10124,HR_Roster!$A$2:$A$10001,HR_Roster!$G$2:$G$10001))</f>
        <v>Not Terminated</v>
      </c>
      <c r="H10124" t="str">
        <f t="shared" si="317"/>
        <v/>
      </c>
    </row>
    <row r="10125" spans="1:8" x14ac:dyDescent="0.25">
      <c r="A10125">
        <v>100613</v>
      </c>
      <c r="B10125" t="s">
        <v>61</v>
      </c>
      <c r="C10125" s="2">
        <v>46002</v>
      </c>
      <c r="D10125" t="s">
        <v>2077</v>
      </c>
      <c r="E10125" t="str">
        <f>_xlfn.XLOOKUP(A10125,HR_Roster!$A$2:$A$10001,HR_Roster!$F$2:$F$10001,"no emp found",0)</f>
        <v>Active</v>
      </c>
      <c r="F10125" t="str">
        <f t="shared" si="316"/>
        <v>OK</v>
      </c>
      <c r="G10125" s="4" t="str">
        <f>IF(E10125="Active","Not Terminated",_xlfn.XLOOKUP(A10125,HR_Roster!$A$2:$A$10001,HR_Roster!$G$2:$G$10001))</f>
        <v>Not Terminated</v>
      </c>
      <c r="H10125" t="str">
        <f t="shared" si="317"/>
        <v/>
      </c>
    </row>
    <row r="10126" spans="1:8" x14ac:dyDescent="0.25">
      <c r="A10126">
        <v>109957</v>
      </c>
      <c r="B10126" t="s">
        <v>65</v>
      </c>
      <c r="C10126" s="2">
        <v>45916</v>
      </c>
      <c r="D10126" t="s">
        <v>9389</v>
      </c>
      <c r="E10126" t="str">
        <f>_xlfn.XLOOKUP(A10126,HR_Roster!$A$2:$A$10001,HR_Roster!$F$2:$F$10001,"no emp found",0)</f>
        <v>Active</v>
      </c>
      <c r="F10126" t="str">
        <f t="shared" si="316"/>
        <v>OK</v>
      </c>
      <c r="G10126" s="4" t="str">
        <f>IF(E10126="Active","Not Terminated",_xlfn.XLOOKUP(A10126,HR_Roster!$A$2:$A$10001,HR_Roster!$G$2:$G$10001))</f>
        <v>Not Terminated</v>
      </c>
      <c r="H10126" t="str">
        <f t="shared" si="317"/>
        <v/>
      </c>
    </row>
    <row r="10127" spans="1:8" x14ac:dyDescent="0.25">
      <c r="A10127">
        <v>106046</v>
      </c>
      <c r="B10127" t="s">
        <v>65</v>
      </c>
      <c r="C10127" s="2">
        <v>45988</v>
      </c>
      <c r="D10127" t="s">
        <v>9390</v>
      </c>
      <c r="E10127" t="str">
        <f>_xlfn.XLOOKUP(A10127,HR_Roster!$A$2:$A$10001,HR_Roster!$F$2:$F$10001,"no emp found",0)</f>
        <v>Active</v>
      </c>
      <c r="F10127" t="str">
        <f t="shared" si="316"/>
        <v>OK</v>
      </c>
      <c r="G10127" s="4" t="str">
        <f>IF(E10127="Active","Not Terminated",_xlfn.XLOOKUP(A10127,HR_Roster!$A$2:$A$10001,HR_Roster!$G$2:$G$10001))</f>
        <v>Not Terminated</v>
      </c>
      <c r="H10127" t="str">
        <f t="shared" si="317"/>
        <v/>
      </c>
    </row>
    <row r="10128" spans="1:8" x14ac:dyDescent="0.25">
      <c r="A10128">
        <v>103009</v>
      </c>
      <c r="B10128" t="s">
        <v>61</v>
      </c>
      <c r="C10128" s="2">
        <v>45916</v>
      </c>
      <c r="D10128" t="s">
        <v>9391</v>
      </c>
      <c r="E10128" t="str">
        <f>_xlfn.XLOOKUP(A10128,HR_Roster!$A$2:$A$10001,HR_Roster!$F$2:$F$10001,"no emp found",0)</f>
        <v>Active</v>
      </c>
      <c r="F10128" t="str">
        <f t="shared" si="316"/>
        <v>OK</v>
      </c>
      <c r="G10128" s="4" t="str">
        <f>IF(E10128="Active","Not Terminated",_xlfn.XLOOKUP(A10128,HR_Roster!$A$2:$A$10001,HR_Roster!$G$2:$G$10001))</f>
        <v>Not Terminated</v>
      </c>
      <c r="H10128" t="str">
        <f t="shared" si="317"/>
        <v/>
      </c>
    </row>
    <row r="10129" spans="1:8" x14ac:dyDescent="0.25">
      <c r="A10129">
        <v>106616</v>
      </c>
      <c r="B10129" t="s">
        <v>61</v>
      </c>
      <c r="C10129" s="2">
        <v>45980</v>
      </c>
      <c r="D10129" t="s">
        <v>9392</v>
      </c>
      <c r="E10129" t="str">
        <f>_xlfn.XLOOKUP(A10129,HR_Roster!$A$2:$A$10001,HR_Roster!$F$2:$F$10001,"no emp found",0)</f>
        <v>Active</v>
      </c>
      <c r="F10129" t="str">
        <f t="shared" si="316"/>
        <v>OK</v>
      </c>
      <c r="G10129" s="4" t="str">
        <f>IF(E10129="Active","Not Terminated",_xlfn.XLOOKUP(A10129,HR_Roster!$A$2:$A$10001,HR_Roster!$G$2:$G$10001))</f>
        <v>Not Terminated</v>
      </c>
      <c r="H10129" t="str">
        <f t="shared" si="317"/>
        <v/>
      </c>
    </row>
    <row r="10130" spans="1:8" x14ac:dyDescent="0.25">
      <c r="A10130">
        <v>102745</v>
      </c>
      <c r="B10130" t="s">
        <v>61</v>
      </c>
      <c r="C10130" s="2">
        <v>45898</v>
      </c>
      <c r="D10130" t="s">
        <v>9393</v>
      </c>
      <c r="E10130" t="str">
        <f>_xlfn.XLOOKUP(A10130,HR_Roster!$A$2:$A$10001,HR_Roster!$F$2:$F$10001,"no emp found",0)</f>
        <v>Active</v>
      </c>
      <c r="F10130" t="str">
        <f t="shared" si="316"/>
        <v>OK</v>
      </c>
      <c r="G10130" s="4" t="str">
        <f>IF(E10130="Active","Not Terminated",_xlfn.XLOOKUP(A10130,HR_Roster!$A$2:$A$10001,HR_Roster!$G$2:$G$10001))</f>
        <v>Not Terminated</v>
      </c>
      <c r="H10130" t="str">
        <f t="shared" si="317"/>
        <v/>
      </c>
    </row>
    <row r="10131" spans="1:8" x14ac:dyDescent="0.25">
      <c r="A10131">
        <v>109336</v>
      </c>
      <c r="B10131" t="s">
        <v>59</v>
      </c>
      <c r="C10131" s="2">
        <v>45717</v>
      </c>
      <c r="D10131" t="s">
        <v>9394</v>
      </c>
      <c r="E10131" t="str">
        <f>_xlfn.XLOOKUP(A10131,HR_Roster!$A$2:$A$10001,HR_Roster!$F$2:$F$10001,"no emp found",0)</f>
        <v>Active</v>
      </c>
      <c r="F10131" t="str">
        <f t="shared" si="316"/>
        <v>OK</v>
      </c>
      <c r="G10131" s="4" t="str">
        <f>IF(E10131="Active","Not Terminated",_xlfn.XLOOKUP(A10131,HR_Roster!$A$2:$A$10001,HR_Roster!$G$2:$G$10001))</f>
        <v>Not Terminated</v>
      </c>
      <c r="H10131" t="str">
        <f t="shared" si="317"/>
        <v/>
      </c>
    </row>
    <row r="10132" spans="1:8" x14ac:dyDescent="0.25">
      <c r="A10132">
        <v>108106</v>
      </c>
      <c r="B10132" t="s">
        <v>61</v>
      </c>
      <c r="C10132" s="2">
        <v>45722</v>
      </c>
      <c r="D10132" t="s">
        <v>9395</v>
      </c>
      <c r="E10132" t="str">
        <f>_xlfn.XLOOKUP(A10132,HR_Roster!$A$2:$A$10001,HR_Roster!$F$2:$F$10001,"no emp found",0)</f>
        <v>Active</v>
      </c>
      <c r="F10132" t="str">
        <f t="shared" si="316"/>
        <v>OK</v>
      </c>
      <c r="G10132" s="4" t="str">
        <f>IF(E10132="Active","Not Terminated",_xlfn.XLOOKUP(A10132,HR_Roster!$A$2:$A$10001,HR_Roster!$G$2:$G$10001))</f>
        <v>Not Terminated</v>
      </c>
      <c r="H10132" t="str">
        <f t="shared" si="317"/>
        <v/>
      </c>
    </row>
    <row r="10133" spans="1:8" x14ac:dyDescent="0.25">
      <c r="A10133">
        <v>102148</v>
      </c>
      <c r="B10133" t="s">
        <v>73</v>
      </c>
      <c r="C10133" s="2">
        <v>46008</v>
      </c>
      <c r="D10133" t="s">
        <v>9396</v>
      </c>
      <c r="E10133" t="str">
        <f>_xlfn.XLOOKUP(A10133,HR_Roster!$A$2:$A$10001,HR_Roster!$F$2:$F$10001,"no emp found",0)</f>
        <v>Active</v>
      </c>
      <c r="F10133" t="str">
        <f t="shared" si="316"/>
        <v>OK</v>
      </c>
      <c r="G10133" s="4" t="str">
        <f>IF(E10133="Active","Not Terminated",_xlfn.XLOOKUP(A10133,HR_Roster!$A$2:$A$10001,HR_Roster!$G$2:$G$10001))</f>
        <v>Not Terminated</v>
      </c>
      <c r="H10133" t="str">
        <f t="shared" si="317"/>
        <v/>
      </c>
    </row>
    <row r="10134" spans="1:8" x14ac:dyDescent="0.25">
      <c r="A10134">
        <v>100034</v>
      </c>
      <c r="B10134" t="s">
        <v>73</v>
      </c>
      <c r="C10134" s="2">
        <v>45880</v>
      </c>
      <c r="D10134" t="s">
        <v>9397</v>
      </c>
      <c r="E10134" t="str">
        <f>_xlfn.XLOOKUP(A10134,HR_Roster!$A$2:$A$10001,HR_Roster!$F$2:$F$10001,"no emp found",0)</f>
        <v>Active</v>
      </c>
      <c r="F10134" t="str">
        <f t="shared" si="316"/>
        <v>OK</v>
      </c>
      <c r="G10134" s="4" t="str">
        <f>IF(E10134="Active","Not Terminated",_xlfn.XLOOKUP(A10134,HR_Roster!$A$2:$A$10001,HR_Roster!$G$2:$G$10001))</f>
        <v>Not Terminated</v>
      </c>
      <c r="H10134" t="str">
        <f t="shared" si="317"/>
        <v/>
      </c>
    </row>
    <row r="10135" spans="1:8" x14ac:dyDescent="0.25">
      <c r="A10135">
        <v>108829</v>
      </c>
      <c r="B10135" t="s">
        <v>65</v>
      </c>
      <c r="C10135" s="2">
        <v>45916</v>
      </c>
      <c r="D10135" t="s">
        <v>2266</v>
      </c>
      <c r="E10135" t="str">
        <f>_xlfn.XLOOKUP(A10135,HR_Roster!$A$2:$A$10001,HR_Roster!$F$2:$F$10001,"no emp found",0)</f>
        <v>Active</v>
      </c>
      <c r="F10135" t="str">
        <f t="shared" si="316"/>
        <v>OK</v>
      </c>
      <c r="G10135" s="4" t="str">
        <f>IF(E10135="Active","Not Terminated",_xlfn.XLOOKUP(A10135,HR_Roster!$A$2:$A$10001,HR_Roster!$G$2:$G$10001))</f>
        <v>Not Terminated</v>
      </c>
      <c r="H10135" t="str">
        <f t="shared" si="317"/>
        <v/>
      </c>
    </row>
    <row r="10136" spans="1:8" x14ac:dyDescent="0.25">
      <c r="A10136">
        <v>108938</v>
      </c>
      <c r="B10136" t="s">
        <v>73</v>
      </c>
      <c r="C10136" s="2">
        <v>45910</v>
      </c>
      <c r="D10136" t="s">
        <v>6824</v>
      </c>
      <c r="E10136" t="str">
        <f>_xlfn.XLOOKUP(A10136,HR_Roster!$A$2:$A$10001,HR_Roster!$F$2:$F$10001,"no emp found",0)</f>
        <v>Active</v>
      </c>
      <c r="F10136" t="str">
        <f t="shared" si="316"/>
        <v>OK</v>
      </c>
      <c r="G10136" s="4" t="str">
        <f>IF(E10136="Active","Not Terminated",_xlfn.XLOOKUP(A10136,HR_Roster!$A$2:$A$10001,HR_Roster!$G$2:$G$10001))</f>
        <v>Not Terminated</v>
      </c>
      <c r="H10136" t="str">
        <f t="shared" si="317"/>
        <v/>
      </c>
    </row>
    <row r="10137" spans="1:8" x14ac:dyDescent="0.25">
      <c r="A10137">
        <v>103972</v>
      </c>
      <c r="B10137" t="s">
        <v>70</v>
      </c>
      <c r="C10137" s="2">
        <v>45702</v>
      </c>
      <c r="D10137" t="s">
        <v>9398</v>
      </c>
      <c r="E10137" t="str">
        <f>_xlfn.XLOOKUP(A10137,HR_Roster!$A$2:$A$10001,HR_Roster!$F$2:$F$10001,"no emp found",0)</f>
        <v>Active</v>
      </c>
      <c r="F10137" t="str">
        <f t="shared" si="316"/>
        <v>OK</v>
      </c>
      <c r="G10137" s="4" t="str">
        <f>IF(E10137="Active","Not Terminated",_xlfn.XLOOKUP(A10137,HR_Roster!$A$2:$A$10001,HR_Roster!$G$2:$G$10001))</f>
        <v>Not Terminated</v>
      </c>
      <c r="H10137" t="str">
        <f t="shared" si="317"/>
        <v/>
      </c>
    </row>
    <row r="10138" spans="1:8" x14ac:dyDescent="0.25">
      <c r="A10138">
        <v>102193</v>
      </c>
      <c r="B10138" t="s">
        <v>61</v>
      </c>
      <c r="C10138" s="2">
        <v>45724</v>
      </c>
      <c r="D10138" t="s">
        <v>9399</v>
      </c>
      <c r="E10138" t="str">
        <f>_xlfn.XLOOKUP(A10138,HR_Roster!$A$2:$A$10001,HR_Roster!$F$2:$F$10001,"no emp found",0)</f>
        <v>Active</v>
      </c>
      <c r="F10138" t="str">
        <f t="shared" si="316"/>
        <v>OK</v>
      </c>
      <c r="G10138" s="4" t="str">
        <f>IF(E10138="Active","Not Terminated",_xlfn.XLOOKUP(A10138,HR_Roster!$A$2:$A$10001,HR_Roster!$G$2:$G$10001))</f>
        <v>Not Terminated</v>
      </c>
      <c r="H10138" t="str">
        <f t="shared" si="317"/>
        <v/>
      </c>
    </row>
    <row r="10139" spans="1:8" x14ac:dyDescent="0.25">
      <c r="A10139">
        <v>102880</v>
      </c>
      <c r="B10139" t="s">
        <v>57</v>
      </c>
      <c r="C10139" s="2">
        <v>45800</v>
      </c>
      <c r="D10139" t="s">
        <v>9400</v>
      </c>
      <c r="E10139" t="str">
        <f>_xlfn.XLOOKUP(A10139,HR_Roster!$A$2:$A$10001,HR_Roster!$F$2:$F$10001,"no emp found",0)</f>
        <v>Active</v>
      </c>
      <c r="F10139" t="str">
        <f t="shared" si="316"/>
        <v>OK</v>
      </c>
      <c r="G10139" s="4" t="str">
        <f>IF(E10139="Active","Not Terminated",_xlfn.XLOOKUP(A10139,HR_Roster!$A$2:$A$10001,HR_Roster!$G$2:$G$10001))</f>
        <v>Not Terminated</v>
      </c>
      <c r="H10139" t="str">
        <f t="shared" si="317"/>
        <v/>
      </c>
    </row>
    <row r="10140" spans="1:8" x14ac:dyDescent="0.25">
      <c r="A10140">
        <v>107596</v>
      </c>
      <c r="B10140" t="s">
        <v>70</v>
      </c>
      <c r="C10140" s="2">
        <v>45740</v>
      </c>
      <c r="D10140" t="s">
        <v>9401</v>
      </c>
      <c r="E10140" t="str">
        <f>_xlfn.XLOOKUP(A10140,HR_Roster!$A$2:$A$10001,HR_Roster!$F$2:$F$10001,"no emp found",0)</f>
        <v>Active</v>
      </c>
      <c r="F10140" t="str">
        <f t="shared" si="316"/>
        <v>OK</v>
      </c>
      <c r="G10140" s="4" t="str">
        <f>IF(E10140="Active","Not Terminated",_xlfn.XLOOKUP(A10140,HR_Roster!$A$2:$A$10001,HR_Roster!$G$2:$G$10001))</f>
        <v>Not Terminated</v>
      </c>
      <c r="H10140" t="str">
        <f t="shared" si="317"/>
        <v/>
      </c>
    </row>
    <row r="10141" spans="1:8" x14ac:dyDescent="0.25">
      <c r="A10141">
        <v>105503</v>
      </c>
      <c r="B10141" t="s">
        <v>57</v>
      </c>
      <c r="C10141" s="2">
        <v>45919</v>
      </c>
      <c r="D10141" t="s">
        <v>9402</v>
      </c>
      <c r="E10141" t="str">
        <f>_xlfn.XLOOKUP(A10141,HR_Roster!$A$2:$A$10001,HR_Roster!$F$2:$F$10001,"no emp found",0)</f>
        <v>Active</v>
      </c>
      <c r="F10141" t="str">
        <f t="shared" si="316"/>
        <v>OK</v>
      </c>
      <c r="G10141" s="4" t="str">
        <f>IF(E10141="Active","Not Terminated",_xlfn.XLOOKUP(A10141,HR_Roster!$A$2:$A$10001,HR_Roster!$G$2:$G$10001))</f>
        <v>Not Terminated</v>
      </c>
      <c r="H10141" t="str">
        <f t="shared" si="317"/>
        <v/>
      </c>
    </row>
    <row r="10142" spans="1:8" x14ac:dyDescent="0.25">
      <c r="A10142">
        <v>109350</v>
      </c>
      <c r="B10142" t="s">
        <v>59</v>
      </c>
      <c r="C10142" s="2">
        <v>45766</v>
      </c>
      <c r="D10142" t="s">
        <v>9403</v>
      </c>
      <c r="E10142" t="str">
        <f>_xlfn.XLOOKUP(A10142,HR_Roster!$A$2:$A$10001,HR_Roster!$F$2:$F$10001,"no emp found",0)</f>
        <v>Active</v>
      </c>
      <c r="F10142" t="str">
        <f t="shared" si="316"/>
        <v>OK</v>
      </c>
      <c r="G10142" s="4" t="str">
        <f>IF(E10142="Active","Not Terminated",_xlfn.XLOOKUP(A10142,HR_Roster!$A$2:$A$10001,HR_Roster!$G$2:$G$10001))</f>
        <v>Not Terminated</v>
      </c>
      <c r="H10142" t="str">
        <f t="shared" si="317"/>
        <v/>
      </c>
    </row>
    <row r="10143" spans="1:8" x14ac:dyDescent="0.25">
      <c r="A10143">
        <v>108016</v>
      </c>
      <c r="B10143" t="s">
        <v>57</v>
      </c>
      <c r="C10143" s="2">
        <v>45793</v>
      </c>
      <c r="D10143" t="s">
        <v>9404</v>
      </c>
      <c r="E10143" t="str">
        <f>_xlfn.XLOOKUP(A10143,HR_Roster!$A$2:$A$10001,HR_Roster!$F$2:$F$10001,"no emp found",0)</f>
        <v>Active</v>
      </c>
      <c r="F10143" t="str">
        <f t="shared" si="316"/>
        <v>OK</v>
      </c>
      <c r="G10143" s="4" t="str">
        <f>IF(E10143="Active","Not Terminated",_xlfn.XLOOKUP(A10143,HR_Roster!$A$2:$A$10001,HR_Roster!$G$2:$G$10001))</f>
        <v>Not Terminated</v>
      </c>
      <c r="H10143" t="str">
        <f t="shared" si="317"/>
        <v/>
      </c>
    </row>
    <row r="10144" spans="1:8" x14ac:dyDescent="0.25">
      <c r="A10144">
        <v>104746</v>
      </c>
      <c r="B10144" t="s">
        <v>65</v>
      </c>
      <c r="C10144" s="2">
        <v>46177</v>
      </c>
      <c r="D10144" t="s">
        <v>9405</v>
      </c>
      <c r="E10144" t="str">
        <f>_xlfn.XLOOKUP(A10144,HR_Roster!$A$2:$A$10001,HR_Roster!$F$2:$F$10001,"no emp found",0)</f>
        <v>Terminated</v>
      </c>
      <c r="F10144" t="str">
        <f t="shared" si="316"/>
        <v>Suspicious Login</v>
      </c>
      <c r="G10144" s="4">
        <f>IF(E10144="Active","Not Terminated",_xlfn.XLOOKUP(A10144,HR_Roster!$A$2:$A$10001,HR_Roster!$G$2:$G$10001))</f>
        <v>46170</v>
      </c>
      <c r="H10144">
        <f t="shared" si="317"/>
        <v>7</v>
      </c>
    </row>
    <row r="10145" spans="1:8" x14ac:dyDescent="0.25">
      <c r="A10145">
        <v>104689</v>
      </c>
      <c r="B10145" t="s">
        <v>73</v>
      </c>
      <c r="C10145" s="2">
        <v>45686</v>
      </c>
      <c r="D10145" t="s">
        <v>9406</v>
      </c>
      <c r="E10145" t="str">
        <f>_xlfn.XLOOKUP(A10145,HR_Roster!$A$2:$A$10001,HR_Roster!$F$2:$F$10001,"no emp found",0)</f>
        <v>Active</v>
      </c>
      <c r="F10145" t="str">
        <f t="shared" si="316"/>
        <v>OK</v>
      </c>
      <c r="G10145" s="4" t="str">
        <f>IF(E10145="Active","Not Terminated",_xlfn.XLOOKUP(A10145,HR_Roster!$A$2:$A$10001,HR_Roster!$G$2:$G$10001))</f>
        <v>Not Terminated</v>
      </c>
      <c r="H10145" t="str">
        <f t="shared" si="317"/>
        <v/>
      </c>
    </row>
    <row r="10146" spans="1:8" x14ac:dyDescent="0.25">
      <c r="A10146">
        <v>105784</v>
      </c>
      <c r="B10146" t="s">
        <v>73</v>
      </c>
      <c r="C10146" s="2">
        <v>45679</v>
      </c>
      <c r="D10146" t="s">
        <v>9407</v>
      </c>
      <c r="E10146" t="str">
        <f>_xlfn.XLOOKUP(A10146,HR_Roster!$A$2:$A$10001,HR_Roster!$F$2:$F$10001,"no emp found",0)</f>
        <v>Active</v>
      </c>
      <c r="F10146" t="str">
        <f t="shared" si="316"/>
        <v>OK</v>
      </c>
      <c r="G10146" s="4" t="str">
        <f>IF(E10146="Active","Not Terminated",_xlfn.XLOOKUP(A10146,HR_Roster!$A$2:$A$10001,HR_Roster!$G$2:$G$10001))</f>
        <v>Not Terminated</v>
      </c>
      <c r="H10146" t="str">
        <f t="shared" si="317"/>
        <v/>
      </c>
    </row>
    <row r="10147" spans="1:8" x14ac:dyDescent="0.25">
      <c r="A10147">
        <v>104672</v>
      </c>
      <c r="B10147" t="s">
        <v>61</v>
      </c>
      <c r="C10147" s="2">
        <v>45836</v>
      </c>
      <c r="D10147" t="s">
        <v>9408</v>
      </c>
      <c r="E10147" t="str">
        <f>_xlfn.XLOOKUP(A10147,HR_Roster!$A$2:$A$10001,HR_Roster!$F$2:$F$10001,"no emp found",0)</f>
        <v>Active</v>
      </c>
      <c r="F10147" t="str">
        <f t="shared" si="316"/>
        <v>OK</v>
      </c>
      <c r="G10147" s="4" t="str">
        <f>IF(E10147="Active","Not Terminated",_xlfn.XLOOKUP(A10147,HR_Roster!$A$2:$A$10001,HR_Roster!$G$2:$G$10001))</f>
        <v>Not Terminated</v>
      </c>
      <c r="H10147" t="str">
        <f t="shared" si="317"/>
        <v/>
      </c>
    </row>
    <row r="10148" spans="1:8" x14ac:dyDescent="0.25">
      <c r="A10148">
        <v>107403</v>
      </c>
      <c r="B10148" t="s">
        <v>61</v>
      </c>
      <c r="C10148" s="2">
        <v>45848</v>
      </c>
      <c r="D10148" t="s">
        <v>9409</v>
      </c>
      <c r="E10148" t="str">
        <f>_xlfn.XLOOKUP(A10148,HR_Roster!$A$2:$A$10001,HR_Roster!$F$2:$F$10001,"no emp found",0)</f>
        <v>Terminated</v>
      </c>
      <c r="F10148" t="str">
        <f t="shared" si="316"/>
        <v>Suspicious Login</v>
      </c>
      <c r="G10148" s="4">
        <f>IF(E10148="Active","Not Terminated",_xlfn.XLOOKUP(A10148,HR_Roster!$A$2:$A$10001,HR_Roster!$G$2:$G$10001))</f>
        <v>45409</v>
      </c>
      <c r="H10148">
        <f t="shared" si="317"/>
        <v>439</v>
      </c>
    </row>
    <row r="10149" spans="1:8" x14ac:dyDescent="0.25">
      <c r="A10149">
        <v>106292</v>
      </c>
      <c r="B10149" t="s">
        <v>59</v>
      </c>
      <c r="C10149" s="2">
        <v>45948</v>
      </c>
      <c r="D10149" t="s">
        <v>9410</v>
      </c>
      <c r="E10149" t="str">
        <f>_xlfn.XLOOKUP(A10149,HR_Roster!$A$2:$A$10001,HR_Roster!$F$2:$F$10001,"no emp found",0)</f>
        <v>Active</v>
      </c>
      <c r="F10149" t="str">
        <f t="shared" si="316"/>
        <v>OK</v>
      </c>
      <c r="G10149" s="4" t="str">
        <f>IF(E10149="Active","Not Terminated",_xlfn.XLOOKUP(A10149,HR_Roster!$A$2:$A$10001,HR_Roster!$G$2:$G$10001))</f>
        <v>Not Terminated</v>
      </c>
      <c r="H10149" t="str">
        <f t="shared" si="317"/>
        <v/>
      </c>
    </row>
    <row r="10150" spans="1:8" x14ac:dyDescent="0.25">
      <c r="A10150">
        <v>102654</v>
      </c>
      <c r="B10150" t="s">
        <v>61</v>
      </c>
      <c r="C10150" s="2">
        <v>45876</v>
      </c>
      <c r="D10150" t="s">
        <v>8689</v>
      </c>
      <c r="E10150" t="str">
        <f>_xlfn.XLOOKUP(A10150,HR_Roster!$A$2:$A$10001,HR_Roster!$F$2:$F$10001,"no emp found",0)</f>
        <v>Active</v>
      </c>
      <c r="F10150" t="str">
        <f t="shared" si="316"/>
        <v>OK</v>
      </c>
      <c r="G10150" s="4" t="str">
        <f>IF(E10150="Active","Not Terminated",_xlfn.XLOOKUP(A10150,HR_Roster!$A$2:$A$10001,HR_Roster!$G$2:$G$10001))</f>
        <v>Not Terminated</v>
      </c>
      <c r="H10150" t="str">
        <f t="shared" si="317"/>
        <v/>
      </c>
    </row>
    <row r="10151" spans="1:8" x14ac:dyDescent="0.25">
      <c r="A10151">
        <v>101371</v>
      </c>
      <c r="B10151" t="s">
        <v>65</v>
      </c>
      <c r="C10151" s="2">
        <v>45845</v>
      </c>
      <c r="D10151" t="s">
        <v>9411</v>
      </c>
      <c r="E10151" t="str">
        <f>_xlfn.XLOOKUP(A10151,HR_Roster!$A$2:$A$10001,HR_Roster!$F$2:$F$10001,"no emp found",0)</f>
        <v>Active</v>
      </c>
      <c r="F10151" t="str">
        <f t="shared" si="316"/>
        <v>OK</v>
      </c>
      <c r="G10151" s="4" t="str">
        <f>IF(E10151="Active","Not Terminated",_xlfn.XLOOKUP(A10151,HR_Roster!$A$2:$A$10001,HR_Roster!$G$2:$G$10001))</f>
        <v>Not Terminated</v>
      </c>
      <c r="H10151" t="str">
        <f t="shared" si="317"/>
        <v/>
      </c>
    </row>
    <row r="10152" spans="1:8" x14ac:dyDescent="0.25">
      <c r="A10152">
        <v>108915</v>
      </c>
      <c r="B10152" t="s">
        <v>59</v>
      </c>
      <c r="C10152" s="2">
        <v>45991</v>
      </c>
      <c r="D10152" t="s">
        <v>9412</v>
      </c>
      <c r="E10152" t="str">
        <f>_xlfn.XLOOKUP(A10152,HR_Roster!$A$2:$A$10001,HR_Roster!$F$2:$F$10001,"no emp found",0)</f>
        <v>Active</v>
      </c>
      <c r="F10152" t="str">
        <f t="shared" si="316"/>
        <v>OK</v>
      </c>
      <c r="G10152" s="4" t="str">
        <f>IF(E10152="Active","Not Terminated",_xlfn.XLOOKUP(A10152,HR_Roster!$A$2:$A$10001,HR_Roster!$G$2:$G$10001))</f>
        <v>Not Terminated</v>
      </c>
      <c r="H10152" t="str">
        <f t="shared" si="317"/>
        <v/>
      </c>
    </row>
    <row r="10153" spans="1:8" x14ac:dyDescent="0.25">
      <c r="A10153">
        <v>102913</v>
      </c>
      <c r="B10153" t="s">
        <v>73</v>
      </c>
      <c r="C10153" s="2">
        <v>46009</v>
      </c>
      <c r="D10153" t="s">
        <v>9413</v>
      </c>
      <c r="E10153" t="str">
        <f>_xlfn.XLOOKUP(A10153,HR_Roster!$A$2:$A$10001,HR_Roster!$F$2:$F$10001,"no emp found",0)</f>
        <v>Active</v>
      </c>
      <c r="F10153" t="str">
        <f t="shared" si="316"/>
        <v>OK</v>
      </c>
      <c r="G10153" s="4" t="str">
        <f>IF(E10153="Active","Not Terminated",_xlfn.XLOOKUP(A10153,HR_Roster!$A$2:$A$10001,HR_Roster!$G$2:$G$10001))</f>
        <v>Not Terminated</v>
      </c>
      <c r="H10153" t="str">
        <f t="shared" si="317"/>
        <v/>
      </c>
    </row>
    <row r="10154" spans="1:8" x14ac:dyDescent="0.25">
      <c r="A10154">
        <v>100903</v>
      </c>
      <c r="B10154" t="s">
        <v>61</v>
      </c>
      <c r="C10154" s="2">
        <v>45731</v>
      </c>
      <c r="D10154" t="s">
        <v>9414</v>
      </c>
      <c r="E10154" t="str">
        <f>_xlfn.XLOOKUP(A10154,HR_Roster!$A$2:$A$10001,HR_Roster!$F$2:$F$10001,"no emp found",0)</f>
        <v>Active</v>
      </c>
      <c r="F10154" t="str">
        <f t="shared" si="316"/>
        <v>OK</v>
      </c>
      <c r="G10154" s="4" t="str">
        <f>IF(E10154="Active","Not Terminated",_xlfn.XLOOKUP(A10154,HR_Roster!$A$2:$A$10001,HR_Roster!$G$2:$G$10001))</f>
        <v>Not Terminated</v>
      </c>
      <c r="H10154" t="str">
        <f t="shared" si="317"/>
        <v/>
      </c>
    </row>
    <row r="10155" spans="1:8" x14ac:dyDescent="0.25">
      <c r="A10155">
        <v>107034</v>
      </c>
      <c r="B10155" t="s">
        <v>61</v>
      </c>
      <c r="C10155" s="2">
        <v>45991</v>
      </c>
      <c r="D10155" t="s">
        <v>9415</v>
      </c>
      <c r="E10155" t="str">
        <f>_xlfn.XLOOKUP(A10155,HR_Roster!$A$2:$A$10001,HR_Roster!$F$2:$F$10001,"no emp found",0)</f>
        <v>Active</v>
      </c>
      <c r="F10155" t="str">
        <f t="shared" si="316"/>
        <v>OK</v>
      </c>
      <c r="G10155" s="4" t="str">
        <f>IF(E10155="Active","Not Terminated",_xlfn.XLOOKUP(A10155,HR_Roster!$A$2:$A$10001,HR_Roster!$G$2:$G$10001))</f>
        <v>Not Terminated</v>
      </c>
      <c r="H10155" t="str">
        <f t="shared" si="317"/>
        <v/>
      </c>
    </row>
    <row r="10156" spans="1:8" x14ac:dyDescent="0.25">
      <c r="A10156">
        <v>109480</v>
      </c>
      <c r="B10156" t="s">
        <v>59</v>
      </c>
      <c r="C10156" s="2">
        <v>45948</v>
      </c>
      <c r="D10156" t="s">
        <v>7242</v>
      </c>
      <c r="E10156" t="str">
        <f>_xlfn.XLOOKUP(A10156,HR_Roster!$A$2:$A$10001,HR_Roster!$F$2:$F$10001,"no emp found",0)</f>
        <v>Active</v>
      </c>
      <c r="F10156" t="str">
        <f t="shared" si="316"/>
        <v>OK</v>
      </c>
      <c r="G10156" s="4" t="str">
        <f>IF(E10156="Active","Not Terminated",_xlfn.XLOOKUP(A10156,HR_Roster!$A$2:$A$10001,HR_Roster!$G$2:$G$10001))</f>
        <v>Not Terminated</v>
      </c>
      <c r="H10156" t="str">
        <f t="shared" si="317"/>
        <v/>
      </c>
    </row>
    <row r="10157" spans="1:8" x14ac:dyDescent="0.25">
      <c r="A10157">
        <v>103545</v>
      </c>
      <c r="B10157" t="s">
        <v>57</v>
      </c>
      <c r="C10157" s="2">
        <v>45958</v>
      </c>
      <c r="D10157" t="s">
        <v>9416</v>
      </c>
      <c r="E10157" t="str">
        <f>_xlfn.XLOOKUP(A10157,HR_Roster!$A$2:$A$10001,HR_Roster!$F$2:$F$10001,"no emp found",0)</f>
        <v>Active</v>
      </c>
      <c r="F10157" t="str">
        <f t="shared" si="316"/>
        <v>OK</v>
      </c>
      <c r="G10157" s="4" t="str">
        <f>IF(E10157="Active","Not Terminated",_xlfn.XLOOKUP(A10157,HR_Roster!$A$2:$A$10001,HR_Roster!$G$2:$G$10001))</f>
        <v>Not Terminated</v>
      </c>
      <c r="H10157" t="str">
        <f t="shared" si="317"/>
        <v/>
      </c>
    </row>
    <row r="10158" spans="1:8" x14ac:dyDescent="0.25">
      <c r="A10158">
        <v>107279</v>
      </c>
      <c r="B10158" t="s">
        <v>57</v>
      </c>
      <c r="C10158" s="2">
        <v>45801</v>
      </c>
      <c r="D10158" t="s">
        <v>9417</v>
      </c>
      <c r="E10158" t="str">
        <f>_xlfn.XLOOKUP(A10158,HR_Roster!$A$2:$A$10001,HR_Roster!$F$2:$F$10001,"no emp found",0)</f>
        <v>Active</v>
      </c>
      <c r="F10158" t="str">
        <f t="shared" si="316"/>
        <v>OK</v>
      </c>
      <c r="G10158" s="4" t="str">
        <f>IF(E10158="Active","Not Terminated",_xlfn.XLOOKUP(A10158,HR_Roster!$A$2:$A$10001,HR_Roster!$G$2:$G$10001))</f>
        <v>Not Terminated</v>
      </c>
      <c r="H10158" t="str">
        <f t="shared" si="317"/>
        <v/>
      </c>
    </row>
    <row r="10159" spans="1:8" x14ac:dyDescent="0.25">
      <c r="A10159">
        <v>105379</v>
      </c>
      <c r="B10159" t="s">
        <v>59</v>
      </c>
      <c r="C10159" s="2">
        <v>45706</v>
      </c>
      <c r="D10159" t="s">
        <v>9418</v>
      </c>
      <c r="E10159" t="str">
        <f>_xlfn.XLOOKUP(A10159,HR_Roster!$A$2:$A$10001,HR_Roster!$F$2:$F$10001,"no emp found",0)</f>
        <v>Active</v>
      </c>
      <c r="F10159" t="str">
        <f t="shared" si="316"/>
        <v>OK</v>
      </c>
      <c r="G10159" s="4" t="str">
        <f>IF(E10159="Active","Not Terminated",_xlfn.XLOOKUP(A10159,HR_Roster!$A$2:$A$10001,HR_Roster!$G$2:$G$10001))</f>
        <v>Not Terminated</v>
      </c>
      <c r="H10159" t="str">
        <f t="shared" si="317"/>
        <v/>
      </c>
    </row>
    <row r="10160" spans="1:8" x14ac:dyDescent="0.25">
      <c r="A10160">
        <v>106890</v>
      </c>
      <c r="B10160" t="s">
        <v>57</v>
      </c>
      <c r="C10160" s="2">
        <v>45991</v>
      </c>
      <c r="D10160" t="s">
        <v>2090</v>
      </c>
      <c r="E10160" t="str">
        <f>_xlfn.XLOOKUP(A10160,HR_Roster!$A$2:$A$10001,HR_Roster!$F$2:$F$10001,"no emp found",0)</f>
        <v>Active</v>
      </c>
      <c r="F10160" t="str">
        <f t="shared" si="316"/>
        <v>OK</v>
      </c>
      <c r="G10160" s="4" t="str">
        <f>IF(E10160="Active","Not Terminated",_xlfn.XLOOKUP(A10160,HR_Roster!$A$2:$A$10001,HR_Roster!$G$2:$G$10001))</f>
        <v>Not Terminated</v>
      </c>
      <c r="H10160" t="str">
        <f t="shared" si="317"/>
        <v/>
      </c>
    </row>
    <row r="10161" spans="1:8" x14ac:dyDescent="0.25">
      <c r="A10161">
        <v>107386</v>
      </c>
      <c r="B10161" t="s">
        <v>70</v>
      </c>
      <c r="C10161" s="2">
        <v>45931</v>
      </c>
      <c r="D10161" t="s">
        <v>9419</v>
      </c>
      <c r="E10161" t="str">
        <f>_xlfn.XLOOKUP(A10161,HR_Roster!$A$2:$A$10001,HR_Roster!$F$2:$F$10001,"no emp found",0)</f>
        <v>Active</v>
      </c>
      <c r="F10161" t="str">
        <f t="shared" si="316"/>
        <v>OK</v>
      </c>
      <c r="G10161" s="4" t="str">
        <f>IF(E10161="Active","Not Terminated",_xlfn.XLOOKUP(A10161,HR_Roster!$A$2:$A$10001,HR_Roster!$G$2:$G$10001))</f>
        <v>Not Terminated</v>
      </c>
      <c r="H10161" t="str">
        <f t="shared" si="317"/>
        <v/>
      </c>
    </row>
    <row r="10162" spans="1:8" x14ac:dyDescent="0.25">
      <c r="A10162">
        <v>107324</v>
      </c>
      <c r="B10162" t="s">
        <v>70</v>
      </c>
      <c r="C10162" s="2">
        <v>46015</v>
      </c>
      <c r="D10162" t="s">
        <v>9420</v>
      </c>
      <c r="E10162" t="str">
        <f>_xlfn.XLOOKUP(A10162,HR_Roster!$A$2:$A$10001,HR_Roster!$F$2:$F$10001,"no emp found",0)</f>
        <v>Active</v>
      </c>
      <c r="F10162" t="str">
        <f t="shared" si="316"/>
        <v>OK</v>
      </c>
      <c r="G10162" s="4" t="str">
        <f>IF(E10162="Active","Not Terminated",_xlfn.XLOOKUP(A10162,HR_Roster!$A$2:$A$10001,HR_Roster!$G$2:$G$10001))</f>
        <v>Not Terminated</v>
      </c>
      <c r="H10162" t="str">
        <f t="shared" si="317"/>
        <v/>
      </c>
    </row>
    <row r="10163" spans="1:8" x14ac:dyDescent="0.25">
      <c r="A10163">
        <v>102081</v>
      </c>
      <c r="B10163" t="s">
        <v>70</v>
      </c>
      <c r="C10163" s="2">
        <v>45659</v>
      </c>
      <c r="D10163" t="s">
        <v>9421</v>
      </c>
      <c r="E10163" t="str">
        <f>_xlfn.XLOOKUP(A10163,HR_Roster!$A$2:$A$10001,HR_Roster!$F$2:$F$10001,"no emp found",0)</f>
        <v>Active</v>
      </c>
      <c r="F10163" t="str">
        <f t="shared" si="316"/>
        <v>OK</v>
      </c>
      <c r="G10163" s="4" t="str">
        <f>IF(E10163="Active","Not Terminated",_xlfn.XLOOKUP(A10163,HR_Roster!$A$2:$A$10001,HR_Roster!$G$2:$G$10001))</f>
        <v>Not Terminated</v>
      </c>
      <c r="H10163" t="str">
        <f t="shared" si="317"/>
        <v/>
      </c>
    </row>
    <row r="10164" spans="1:8" x14ac:dyDescent="0.25">
      <c r="A10164">
        <v>108015</v>
      </c>
      <c r="B10164" t="s">
        <v>59</v>
      </c>
      <c r="C10164" s="2">
        <v>45710</v>
      </c>
      <c r="D10164" t="s">
        <v>9422</v>
      </c>
      <c r="E10164" t="str">
        <f>_xlfn.XLOOKUP(A10164,HR_Roster!$A$2:$A$10001,HR_Roster!$F$2:$F$10001,"no emp found",0)</f>
        <v>Active</v>
      </c>
      <c r="F10164" t="str">
        <f t="shared" si="316"/>
        <v>OK</v>
      </c>
      <c r="G10164" s="4" t="str">
        <f>IF(E10164="Active","Not Terminated",_xlfn.XLOOKUP(A10164,HR_Roster!$A$2:$A$10001,HR_Roster!$G$2:$G$10001))</f>
        <v>Not Terminated</v>
      </c>
      <c r="H10164" t="str">
        <f t="shared" si="317"/>
        <v/>
      </c>
    </row>
    <row r="10165" spans="1:8" x14ac:dyDescent="0.25">
      <c r="A10165">
        <v>106073</v>
      </c>
      <c r="B10165" t="s">
        <v>73</v>
      </c>
      <c r="C10165" s="2">
        <v>46003</v>
      </c>
      <c r="D10165" t="s">
        <v>9423</v>
      </c>
      <c r="E10165" t="str">
        <f>_xlfn.XLOOKUP(A10165,HR_Roster!$A$2:$A$10001,HR_Roster!$F$2:$F$10001,"no emp found",0)</f>
        <v>Active</v>
      </c>
      <c r="F10165" t="str">
        <f t="shared" si="316"/>
        <v>OK</v>
      </c>
      <c r="G10165" s="4" t="str">
        <f>IF(E10165="Active","Not Terminated",_xlfn.XLOOKUP(A10165,HR_Roster!$A$2:$A$10001,HR_Roster!$G$2:$G$10001))</f>
        <v>Not Terminated</v>
      </c>
      <c r="H10165" t="str">
        <f t="shared" si="317"/>
        <v/>
      </c>
    </row>
    <row r="10166" spans="1:8" x14ac:dyDescent="0.25">
      <c r="A10166">
        <v>103846</v>
      </c>
      <c r="B10166" t="s">
        <v>61</v>
      </c>
      <c r="C10166" s="2">
        <v>45784</v>
      </c>
      <c r="D10166" t="s">
        <v>9424</v>
      </c>
      <c r="E10166" t="str">
        <f>_xlfn.XLOOKUP(A10166,HR_Roster!$A$2:$A$10001,HR_Roster!$F$2:$F$10001,"no emp found",0)</f>
        <v>Active</v>
      </c>
      <c r="F10166" t="str">
        <f t="shared" si="316"/>
        <v>OK</v>
      </c>
      <c r="G10166" s="4" t="str">
        <f>IF(E10166="Active","Not Terminated",_xlfn.XLOOKUP(A10166,HR_Roster!$A$2:$A$10001,HR_Roster!$G$2:$G$10001))</f>
        <v>Not Terminated</v>
      </c>
      <c r="H10166" t="str">
        <f t="shared" si="317"/>
        <v/>
      </c>
    </row>
    <row r="10167" spans="1:8" x14ac:dyDescent="0.25">
      <c r="A10167">
        <v>109560</v>
      </c>
      <c r="B10167" t="s">
        <v>65</v>
      </c>
      <c r="C10167" s="2">
        <v>45914</v>
      </c>
      <c r="D10167" t="s">
        <v>5248</v>
      </c>
      <c r="E10167" t="str">
        <f>_xlfn.XLOOKUP(A10167,HR_Roster!$A$2:$A$10001,HR_Roster!$F$2:$F$10001,"no emp found",0)</f>
        <v>Active</v>
      </c>
      <c r="F10167" t="str">
        <f t="shared" si="316"/>
        <v>OK</v>
      </c>
      <c r="G10167" s="4" t="str">
        <f>IF(E10167="Active","Not Terminated",_xlfn.XLOOKUP(A10167,HR_Roster!$A$2:$A$10001,HR_Roster!$G$2:$G$10001))</f>
        <v>Not Terminated</v>
      </c>
      <c r="H10167" t="str">
        <f t="shared" si="317"/>
        <v/>
      </c>
    </row>
    <row r="10168" spans="1:8" x14ac:dyDescent="0.25">
      <c r="A10168">
        <v>108325</v>
      </c>
      <c r="B10168" t="s">
        <v>57</v>
      </c>
      <c r="C10168" s="2">
        <v>45878</v>
      </c>
      <c r="D10168" t="s">
        <v>9425</v>
      </c>
      <c r="E10168" t="str">
        <f>_xlfn.XLOOKUP(A10168,HR_Roster!$A$2:$A$10001,HR_Roster!$F$2:$F$10001,"no emp found",0)</f>
        <v>Active</v>
      </c>
      <c r="F10168" t="str">
        <f t="shared" si="316"/>
        <v>OK</v>
      </c>
      <c r="G10168" s="4" t="str">
        <f>IF(E10168="Active","Not Terminated",_xlfn.XLOOKUP(A10168,HR_Roster!$A$2:$A$10001,HR_Roster!$G$2:$G$10001))</f>
        <v>Not Terminated</v>
      </c>
      <c r="H10168" t="str">
        <f t="shared" si="317"/>
        <v/>
      </c>
    </row>
    <row r="10169" spans="1:8" x14ac:dyDescent="0.25">
      <c r="A10169">
        <v>100046</v>
      </c>
      <c r="B10169" t="s">
        <v>65</v>
      </c>
      <c r="C10169" s="2">
        <v>45835</v>
      </c>
      <c r="D10169" t="s">
        <v>9426</v>
      </c>
      <c r="E10169" t="str">
        <f>_xlfn.XLOOKUP(A10169,HR_Roster!$A$2:$A$10001,HR_Roster!$F$2:$F$10001,"no emp found",0)</f>
        <v>Active</v>
      </c>
      <c r="F10169" t="str">
        <f t="shared" si="316"/>
        <v>OK</v>
      </c>
      <c r="G10169" s="4" t="str">
        <f>IF(E10169="Active","Not Terminated",_xlfn.XLOOKUP(A10169,HR_Roster!$A$2:$A$10001,HR_Roster!$G$2:$G$10001))</f>
        <v>Not Terminated</v>
      </c>
      <c r="H10169" t="str">
        <f t="shared" si="317"/>
        <v/>
      </c>
    </row>
    <row r="10170" spans="1:8" x14ac:dyDescent="0.25">
      <c r="A10170">
        <v>101233</v>
      </c>
      <c r="B10170" t="s">
        <v>57</v>
      </c>
      <c r="C10170" s="2">
        <v>45709</v>
      </c>
      <c r="D10170" t="s">
        <v>9427</v>
      </c>
      <c r="E10170" t="str">
        <f>_xlfn.XLOOKUP(A10170,HR_Roster!$A$2:$A$10001,HR_Roster!$F$2:$F$10001,"no emp found",0)</f>
        <v>Active</v>
      </c>
      <c r="F10170" t="str">
        <f t="shared" si="316"/>
        <v>OK</v>
      </c>
      <c r="G10170" s="4" t="str">
        <f>IF(E10170="Active","Not Terminated",_xlfn.XLOOKUP(A10170,HR_Roster!$A$2:$A$10001,HR_Roster!$G$2:$G$10001))</f>
        <v>Not Terminated</v>
      </c>
      <c r="H10170" t="str">
        <f t="shared" si="317"/>
        <v/>
      </c>
    </row>
    <row r="10171" spans="1:8" x14ac:dyDescent="0.25">
      <c r="A10171">
        <v>102298</v>
      </c>
      <c r="B10171" t="s">
        <v>70</v>
      </c>
      <c r="C10171" s="2">
        <v>45838</v>
      </c>
      <c r="D10171" t="s">
        <v>9428</v>
      </c>
      <c r="E10171" t="str">
        <f>_xlfn.XLOOKUP(A10171,HR_Roster!$A$2:$A$10001,HR_Roster!$F$2:$F$10001,"no emp found",0)</f>
        <v>Active</v>
      </c>
      <c r="F10171" t="str">
        <f t="shared" si="316"/>
        <v>OK</v>
      </c>
      <c r="G10171" s="4" t="str">
        <f>IF(E10171="Active","Not Terminated",_xlfn.XLOOKUP(A10171,HR_Roster!$A$2:$A$10001,HR_Roster!$G$2:$G$10001))</f>
        <v>Not Terminated</v>
      </c>
      <c r="H10171" t="str">
        <f t="shared" si="317"/>
        <v/>
      </c>
    </row>
    <row r="10172" spans="1:8" x14ac:dyDescent="0.25">
      <c r="A10172">
        <v>108404</v>
      </c>
      <c r="B10172" t="s">
        <v>65</v>
      </c>
      <c r="C10172" s="2">
        <v>45963</v>
      </c>
      <c r="D10172" t="s">
        <v>9429</v>
      </c>
      <c r="E10172" t="str">
        <f>_xlfn.XLOOKUP(A10172,HR_Roster!$A$2:$A$10001,HR_Roster!$F$2:$F$10001,"no emp found",0)</f>
        <v>Active</v>
      </c>
      <c r="F10172" t="str">
        <f t="shared" si="316"/>
        <v>OK</v>
      </c>
      <c r="G10172" s="4" t="str">
        <f>IF(E10172="Active","Not Terminated",_xlfn.XLOOKUP(A10172,HR_Roster!$A$2:$A$10001,HR_Roster!$G$2:$G$10001))</f>
        <v>Not Terminated</v>
      </c>
      <c r="H10172" t="str">
        <f t="shared" si="317"/>
        <v/>
      </c>
    </row>
    <row r="10173" spans="1:8" x14ac:dyDescent="0.25">
      <c r="A10173">
        <v>108098</v>
      </c>
      <c r="B10173" t="s">
        <v>70</v>
      </c>
      <c r="C10173" s="2">
        <v>45814</v>
      </c>
      <c r="D10173" t="s">
        <v>9430</v>
      </c>
      <c r="E10173" t="str">
        <f>_xlfn.XLOOKUP(A10173,HR_Roster!$A$2:$A$10001,HR_Roster!$F$2:$F$10001,"no emp found",0)</f>
        <v>Active</v>
      </c>
      <c r="F10173" t="str">
        <f t="shared" si="316"/>
        <v>OK</v>
      </c>
      <c r="G10173" s="4" t="str">
        <f>IF(E10173="Active","Not Terminated",_xlfn.XLOOKUP(A10173,HR_Roster!$A$2:$A$10001,HR_Roster!$G$2:$G$10001))</f>
        <v>Not Terminated</v>
      </c>
      <c r="H10173" t="str">
        <f t="shared" si="317"/>
        <v/>
      </c>
    </row>
    <row r="10174" spans="1:8" x14ac:dyDescent="0.25">
      <c r="A10174">
        <v>105605</v>
      </c>
      <c r="B10174" t="s">
        <v>65</v>
      </c>
      <c r="C10174" s="2">
        <v>45670</v>
      </c>
      <c r="D10174" t="s">
        <v>9431</v>
      </c>
      <c r="E10174" t="str">
        <f>_xlfn.XLOOKUP(A10174,HR_Roster!$A$2:$A$10001,HR_Roster!$F$2:$F$10001,"no emp found",0)</f>
        <v>Active</v>
      </c>
      <c r="F10174" t="str">
        <f t="shared" si="316"/>
        <v>OK</v>
      </c>
      <c r="G10174" s="4" t="str">
        <f>IF(E10174="Active","Not Terminated",_xlfn.XLOOKUP(A10174,HR_Roster!$A$2:$A$10001,HR_Roster!$G$2:$G$10001))</f>
        <v>Not Terminated</v>
      </c>
      <c r="H10174" t="str">
        <f t="shared" si="317"/>
        <v/>
      </c>
    </row>
    <row r="10175" spans="1:8" x14ac:dyDescent="0.25">
      <c r="A10175">
        <v>101033</v>
      </c>
      <c r="B10175" t="s">
        <v>65</v>
      </c>
      <c r="C10175" s="2">
        <v>45949</v>
      </c>
      <c r="D10175" t="s">
        <v>9432</v>
      </c>
      <c r="E10175" t="str">
        <f>_xlfn.XLOOKUP(A10175,HR_Roster!$A$2:$A$10001,HR_Roster!$F$2:$F$10001,"no emp found",0)</f>
        <v>Active</v>
      </c>
      <c r="F10175" t="str">
        <f t="shared" si="316"/>
        <v>OK</v>
      </c>
      <c r="G10175" s="4" t="str">
        <f>IF(E10175="Active","Not Terminated",_xlfn.XLOOKUP(A10175,HR_Roster!$A$2:$A$10001,HR_Roster!$G$2:$G$10001))</f>
        <v>Not Terminated</v>
      </c>
      <c r="H10175" t="str">
        <f t="shared" si="317"/>
        <v/>
      </c>
    </row>
    <row r="10176" spans="1:8" x14ac:dyDescent="0.25">
      <c r="A10176">
        <v>102096</v>
      </c>
      <c r="B10176" t="s">
        <v>65</v>
      </c>
      <c r="C10176" s="2">
        <v>45830</v>
      </c>
      <c r="D10176" t="s">
        <v>9433</v>
      </c>
      <c r="E10176" t="str">
        <f>_xlfn.XLOOKUP(A10176,HR_Roster!$A$2:$A$10001,HR_Roster!$F$2:$F$10001,"no emp found",0)</f>
        <v>Active</v>
      </c>
      <c r="F10176" t="str">
        <f t="shared" si="316"/>
        <v>OK</v>
      </c>
      <c r="G10176" s="4" t="str">
        <f>IF(E10176="Active","Not Terminated",_xlfn.XLOOKUP(A10176,HR_Roster!$A$2:$A$10001,HR_Roster!$G$2:$G$10001))</f>
        <v>Not Terminated</v>
      </c>
      <c r="H10176" t="str">
        <f t="shared" si="317"/>
        <v/>
      </c>
    </row>
    <row r="10177" spans="1:8" x14ac:dyDescent="0.25">
      <c r="A10177">
        <v>105225</v>
      </c>
      <c r="B10177" t="s">
        <v>61</v>
      </c>
      <c r="C10177" s="2">
        <v>45998</v>
      </c>
      <c r="D10177" t="s">
        <v>9434</v>
      </c>
      <c r="E10177" t="str">
        <f>_xlfn.XLOOKUP(A10177,HR_Roster!$A$2:$A$10001,HR_Roster!$F$2:$F$10001,"no emp found",0)</f>
        <v>Active</v>
      </c>
      <c r="F10177" t="str">
        <f t="shared" si="316"/>
        <v>OK</v>
      </c>
      <c r="G10177" s="4" t="str">
        <f>IF(E10177="Active","Not Terminated",_xlfn.XLOOKUP(A10177,HR_Roster!$A$2:$A$10001,HR_Roster!$G$2:$G$10001))</f>
        <v>Not Terminated</v>
      </c>
      <c r="H10177" t="str">
        <f t="shared" si="317"/>
        <v/>
      </c>
    </row>
    <row r="10178" spans="1:8" x14ac:dyDescent="0.25">
      <c r="A10178">
        <v>105972</v>
      </c>
      <c r="B10178" t="s">
        <v>61</v>
      </c>
      <c r="C10178" s="2">
        <v>45690</v>
      </c>
      <c r="D10178" t="s">
        <v>9435</v>
      </c>
      <c r="E10178" t="str">
        <f>_xlfn.XLOOKUP(A10178,HR_Roster!$A$2:$A$10001,HR_Roster!$F$2:$F$10001,"no emp found",0)</f>
        <v>Active</v>
      </c>
      <c r="F10178" t="str">
        <f t="shared" si="316"/>
        <v>OK</v>
      </c>
      <c r="G10178" s="4" t="str">
        <f>IF(E10178="Active","Not Terminated",_xlfn.XLOOKUP(A10178,HR_Roster!$A$2:$A$10001,HR_Roster!$G$2:$G$10001))</f>
        <v>Not Terminated</v>
      </c>
      <c r="H10178" t="str">
        <f t="shared" si="317"/>
        <v/>
      </c>
    </row>
    <row r="10179" spans="1:8" x14ac:dyDescent="0.25">
      <c r="A10179">
        <v>109358</v>
      </c>
      <c r="B10179" t="s">
        <v>70</v>
      </c>
      <c r="C10179" s="2">
        <v>45793</v>
      </c>
      <c r="D10179" t="s">
        <v>9436</v>
      </c>
      <c r="E10179" t="str">
        <f>_xlfn.XLOOKUP(A10179,HR_Roster!$A$2:$A$10001,HR_Roster!$F$2:$F$10001,"no emp found",0)</f>
        <v>Active</v>
      </c>
      <c r="F10179" t="str">
        <f t="shared" ref="F10179:F10242" si="318">IF(AND(E10179="Terminated",C10179&gt;G10179),"Suspicious Login","OK")</f>
        <v>OK</v>
      </c>
      <c r="G10179" s="4" t="str">
        <f>IF(E10179="Active","Not Terminated",_xlfn.XLOOKUP(A10179,HR_Roster!$A$2:$A$10001,HR_Roster!$G$2:$G$10001))</f>
        <v>Not Terminated</v>
      </c>
      <c r="H10179" t="str">
        <f t="shared" ref="H10179:H10242" si="319">IF(F10179="Suspicious Login",C10179-G10179,"")</f>
        <v/>
      </c>
    </row>
    <row r="10180" spans="1:8" x14ac:dyDescent="0.25">
      <c r="A10180">
        <v>106124</v>
      </c>
      <c r="B10180" t="s">
        <v>57</v>
      </c>
      <c r="C10180" s="2">
        <v>45662</v>
      </c>
      <c r="D10180" t="s">
        <v>9437</v>
      </c>
      <c r="E10180" t="str">
        <f>_xlfn.XLOOKUP(A10180,HR_Roster!$A$2:$A$10001,HR_Roster!$F$2:$F$10001,"no emp found",0)</f>
        <v>Active</v>
      </c>
      <c r="F10180" t="str">
        <f t="shared" si="318"/>
        <v>OK</v>
      </c>
      <c r="G10180" s="4" t="str">
        <f>IF(E10180="Active","Not Terminated",_xlfn.XLOOKUP(A10180,HR_Roster!$A$2:$A$10001,HR_Roster!$G$2:$G$10001))</f>
        <v>Not Terminated</v>
      </c>
      <c r="H10180" t="str">
        <f t="shared" si="319"/>
        <v/>
      </c>
    </row>
    <row r="10181" spans="1:8" x14ac:dyDescent="0.25">
      <c r="A10181">
        <v>106078</v>
      </c>
      <c r="B10181" t="s">
        <v>65</v>
      </c>
      <c r="C10181" s="2">
        <v>45768</v>
      </c>
      <c r="D10181" t="s">
        <v>3878</v>
      </c>
      <c r="E10181" t="str">
        <f>_xlfn.XLOOKUP(A10181,HR_Roster!$A$2:$A$10001,HR_Roster!$F$2:$F$10001,"no emp found",0)</f>
        <v>Active</v>
      </c>
      <c r="F10181" t="str">
        <f t="shared" si="318"/>
        <v>OK</v>
      </c>
      <c r="G10181" s="4" t="str">
        <f>IF(E10181="Active","Not Terminated",_xlfn.XLOOKUP(A10181,HR_Roster!$A$2:$A$10001,HR_Roster!$G$2:$G$10001))</f>
        <v>Not Terminated</v>
      </c>
      <c r="H10181" t="str">
        <f t="shared" si="319"/>
        <v/>
      </c>
    </row>
    <row r="10182" spans="1:8" x14ac:dyDescent="0.25">
      <c r="A10182">
        <v>105587</v>
      </c>
      <c r="B10182" t="s">
        <v>57</v>
      </c>
      <c r="C10182" s="2">
        <v>45811</v>
      </c>
      <c r="D10182" t="s">
        <v>9438</v>
      </c>
      <c r="E10182" t="str">
        <f>_xlfn.XLOOKUP(A10182,HR_Roster!$A$2:$A$10001,HR_Roster!$F$2:$F$10001,"no emp found",0)</f>
        <v>Active</v>
      </c>
      <c r="F10182" t="str">
        <f t="shared" si="318"/>
        <v>OK</v>
      </c>
      <c r="G10182" s="4" t="str">
        <f>IF(E10182="Active","Not Terminated",_xlfn.XLOOKUP(A10182,HR_Roster!$A$2:$A$10001,HR_Roster!$G$2:$G$10001))</f>
        <v>Not Terminated</v>
      </c>
      <c r="H10182" t="str">
        <f t="shared" si="319"/>
        <v/>
      </c>
    </row>
    <row r="10183" spans="1:8" x14ac:dyDescent="0.25">
      <c r="A10183">
        <v>102469</v>
      </c>
      <c r="B10183" t="s">
        <v>73</v>
      </c>
      <c r="C10183" s="2">
        <v>45914</v>
      </c>
      <c r="D10183" t="s">
        <v>9439</v>
      </c>
      <c r="E10183" t="str">
        <f>_xlfn.XLOOKUP(A10183,HR_Roster!$A$2:$A$10001,HR_Roster!$F$2:$F$10001,"no emp found",0)</f>
        <v>Active</v>
      </c>
      <c r="F10183" t="str">
        <f t="shared" si="318"/>
        <v>OK</v>
      </c>
      <c r="G10183" s="4" t="str">
        <f>IF(E10183="Active","Not Terminated",_xlfn.XLOOKUP(A10183,HR_Roster!$A$2:$A$10001,HR_Roster!$G$2:$G$10001))</f>
        <v>Not Terminated</v>
      </c>
      <c r="H10183" t="str">
        <f t="shared" si="319"/>
        <v/>
      </c>
    </row>
    <row r="10184" spans="1:8" x14ac:dyDescent="0.25">
      <c r="A10184">
        <v>103739</v>
      </c>
      <c r="B10184" t="s">
        <v>59</v>
      </c>
      <c r="C10184" s="2">
        <v>46019</v>
      </c>
      <c r="D10184" t="s">
        <v>7551</v>
      </c>
      <c r="E10184" t="str">
        <f>_xlfn.XLOOKUP(A10184,HR_Roster!$A$2:$A$10001,HR_Roster!$F$2:$F$10001,"no emp found",0)</f>
        <v>Active</v>
      </c>
      <c r="F10184" t="str">
        <f t="shared" si="318"/>
        <v>OK</v>
      </c>
      <c r="G10184" s="4" t="str">
        <f>IF(E10184="Active","Not Terminated",_xlfn.XLOOKUP(A10184,HR_Roster!$A$2:$A$10001,HR_Roster!$G$2:$G$10001))</f>
        <v>Not Terminated</v>
      </c>
      <c r="H10184" t="str">
        <f t="shared" si="319"/>
        <v/>
      </c>
    </row>
    <row r="10185" spans="1:8" x14ac:dyDescent="0.25">
      <c r="A10185">
        <v>102786</v>
      </c>
      <c r="B10185" t="s">
        <v>70</v>
      </c>
      <c r="C10185" s="2">
        <v>45949</v>
      </c>
      <c r="D10185" t="s">
        <v>3959</v>
      </c>
      <c r="E10185" t="str">
        <f>_xlfn.XLOOKUP(A10185,HR_Roster!$A$2:$A$10001,HR_Roster!$F$2:$F$10001,"no emp found",0)</f>
        <v>Active</v>
      </c>
      <c r="F10185" t="str">
        <f t="shared" si="318"/>
        <v>OK</v>
      </c>
      <c r="G10185" s="4" t="str">
        <f>IF(E10185="Active","Not Terminated",_xlfn.XLOOKUP(A10185,HR_Roster!$A$2:$A$10001,HR_Roster!$G$2:$G$10001))</f>
        <v>Not Terminated</v>
      </c>
      <c r="H10185" t="str">
        <f t="shared" si="319"/>
        <v/>
      </c>
    </row>
    <row r="10186" spans="1:8" x14ac:dyDescent="0.25">
      <c r="A10186">
        <v>104742</v>
      </c>
      <c r="B10186" t="s">
        <v>61</v>
      </c>
      <c r="C10186" s="2">
        <v>45945</v>
      </c>
      <c r="D10186" t="s">
        <v>9440</v>
      </c>
      <c r="E10186" t="str">
        <f>_xlfn.XLOOKUP(A10186,HR_Roster!$A$2:$A$10001,HR_Roster!$F$2:$F$10001,"no emp found",0)</f>
        <v>Active</v>
      </c>
      <c r="F10186" t="str">
        <f t="shared" si="318"/>
        <v>OK</v>
      </c>
      <c r="G10186" s="4" t="str">
        <f>IF(E10186="Active","Not Terminated",_xlfn.XLOOKUP(A10186,HR_Roster!$A$2:$A$10001,HR_Roster!$G$2:$G$10001))</f>
        <v>Not Terminated</v>
      </c>
      <c r="H10186" t="str">
        <f t="shared" si="319"/>
        <v/>
      </c>
    </row>
    <row r="10187" spans="1:8" x14ac:dyDescent="0.25">
      <c r="A10187">
        <v>107473</v>
      </c>
      <c r="B10187" t="s">
        <v>70</v>
      </c>
      <c r="C10187" s="2">
        <v>45962</v>
      </c>
      <c r="D10187" t="s">
        <v>9441</v>
      </c>
      <c r="E10187" t="str">
        <f>_xlfn.XLOOKUP(A10187,HR_Roster!$A$2:$A$10001,HR_Roster!$F$2:$F$10001,"no emp found",0)</f>
        <v>Active</v>
      </c>
      <c r="F10187" t="str">
        <f t="shared" si="318"/>
        <v>OK</v>
      </c>
      <c r="G10187" s="4" t="str">
        <f>IF(E10187="Active","Not Terminated",_xlfn.XLOOKUP(A10187,HR_Roster!$A$2:$A$10001,HR_Roster!$G$2:$G$10001))</f>
        <v>Not Terminated</v>
      </c>
      <c r="H10187" t="str">
        <f t="shared" si="319"/>
        <v/>
      </c>
    </row>
    <row r="10188" spans="1:8" x14ac:dyDescent="0.25">
      <c r="A10188">
        <v>109086</v>
      </c>
      <c r="B10188" t="s">
        <v>57</v>
      </c>
      <c r="C10188" s="2">
        <v>45888</v>
      </c>
      <c r="D10188" t="s">
        <v>9442</v>
      </c>
      <c r="E10188" t="str">
        <f>_xlfn.XLOOKUP(A10188,HR_Roster!$A$2:$A$10001,HR_Roster!$F$2:$F$10001,"no emp found",0)</f>
        <v>Active</v>
      </c>
      <c r="F10188" t="str">
        <f t="shared" si="318"/>
        <v>OK</v>
      </c>
      <c r="G10188" s="4" t="str">
        <f>IF(E10188="Active","Not Terminated",_xlfn.XLOOKUP(A10188,HR_Roster!$A$2:$A$10001,HR_Roster!$G$2:$G$10001))</f>
        <v>Not Terminated</v>
      </c>
      <c r="H10188" t="str">
        <f t="shared" si="319"/>
        <v/>
      </c>
    </row>
    <row r="10189" spans="1:8" x14ac:dyDescent="0.25">
      <c r="A10189">
        <v>103393</v>
      </c>
      <c r="B10189" t="s">
        <v>59</v>
      </c>
      <c r="C10189" s="2">
        <v>45834</v>
      </c>
      <c r="D10189" t="s">
        <v>9443</v>
      </c>
      <c r="E10189" t="str">
        <f>_xlfn.XLOOKUP(A10189,HR_Roster!$A$2:$A$10001,HR_Roster!$F$2:$F$10001,"no emp found",0)</f>
        <v>Active</v>
      </c>
      <c r="F10189" t="str">
        <f t="shared" si="318"/>
        <v>OK</v>
      </c>
      <c r="G10189" s="4" t="str">
        <f>IF(E10189="Active","Not Terminated",_xlfn.XLOOKUP(A10189,HR_Roster!$A$2:$A$10001,HR_Roster!$G$2:$G$10001))</f>
        <v>Not Terminated</v>
      </c>
      <c r="H10189" t="str">
        <f t="shared" si="319"/>
        <v/>
      </c>
    </row>
    <row r="10190" spans="1:8" x14ac:dyDescent="0.25">
      <c r="A10190">
        <v>108515</v>
      </c>
      <c r="B10190" t="s">
        <v>73</v>
      </c>
      <c r="C10190" s="2">
        <v>45939</v>
      </c>
      <c r="D10190" t="s">
        <v>9444</v>
      </c>
      <c r="E10190" t="str">
        <f>_xlfn.XLOOKUP(A10190,HR_Roster!$A$2:$A$10001,HR_Roster!$F$2:$F$10001,"no emp found",0)</f>
        <v>Active</v>
      </c>
      <c r="F10190" t="str">
        <f t="shared" si="318"/>
        <v>OK</v>
      </c>
      <c r="G10190" s="4" t="str">
        <f>IF(E10190="Active","Not Terminated",_xlfn.XLOOKUP(A10190,HR_Roster!$A$2:$A$10001,HR_Roster!$G$2:$G$10001))</f>
        <v>Not Terminated</v>
      </c>
      <c r="H10190" t="str">
        <f t="shared" si="319"/>
        <v/>
      </c>
    </row>
    <row r="10191" spans="1:8" x14ac:dyDescent="0.25">
      <c r="A10191">
        <v>101473</v>
      </c>
      <c r="B10191" t="s">
        <v>61</v>
      </c>
      <c r="C10191" s="2">
        <v>45701</v>
      </c>
      <c r="D10191" t="s">
        <v>2829</v>
      </c>
      <c r="E10191" t="str">
        <f>_xlfn.XLOOKUP(A10191,HR_Roster!$A$2:$A$10001,HR_Roster!$F$2:$F$10001,"no emp found",0)</f>
        <v>Active</v>
      </c>
      <c r="F10191" t="str">
        <f t="shared" si="318"/>
        <v>OK</v>
      </c>
      <c r="G10191" s="4" t="str">
        <f>IF(E10191="Active","Not Terminated",_xlfn.XLOOKUP(A10191,HR_Roster!$A$2:$A$10001,HR_Roster!$G$2:$G$10001))</f>
        <v>Not Terminated</v>
      </c>
      <c r="H10191" t="str">
        <f t="shared" si="319"/>
        <v/>
      </c>
    </row>
    <row r="10192" spans="1:8" x14ac:dyDescent="0.25">
      <c r="A10192">
        <v>109816</v>
      </c>
      <c r="B10192" t="s">
        <v>70</v>
      </c>
      <c r="C10192" s="2">
        <v>45886</v>
      </c>
      <c r="D10192" t="s">
        <v>9445</v>
      </c>
      <c r="E10192" t="str">
        <f>_xlfn.XLOOKUP(A10192,HR_Roster!$A$2:$A$10001,HR_Roster!$F$2:$F$10001,"no emp found",0)</f>
        <v>Active</v>
      </c>
      <c r="F10192" t="str">
        <f t="shared" si="318"/>
        <v>OK</v>
      </c>
      <c r="G10192" s="4" t="str">
        <f>IF(E10192="Active","Not Terminated",_xlfn.XLOOKUP(A10192,HR_Roster!$A$2:$A$10001,HR_Roster!$G$2:$G$10001))</f>
        <v>Not Terminated</v>
      </c>
      <c r="H10192" t="str">
        <f t="shared" si="319"/>
        <v/>
      </c>
    </row>
    <row r="10193" spans="1:8" x14ac:dyDescent="0.25">
      <c r="A10193">
        <v>100635</v>
      </c>
      <c r="B10193" t="s">
        <v>73</v>
      </c>
      <c r="C10193" s="2">
        <v>45741</v>
      </c>
      <c r="D10193" t="s">
        <v>9446</v>
      </c>
      <c r="E10193" t="str">
        <f>_xlfn.XLOOKUP(A10193,HR_Roster!$A$2:$A$10001,HR_Roster!$F$2:$F$10001,"no emp found",0)</f>
        <v>Active</v>
      </c>
      <c r="F10193" t="str">
        <f t="shared" si="318"/>
        <v>OK</v>
      </c>
      <c r="G10193" s="4" t="str">
        <f>IF(E10193="Active","Not Terminated",_xlfn.XLOOKUP(A10193,HR_Roster!$A$2:$A$10001,HR_Roster!$G$2:$G$10001))</f>
        <v>Not Terminated</v>
      </c>
      <c r="H10193" t="str">
        <f t="shared" si="319"/>
        <v/>
      </c>
    </row>
    <row r="10194" spans="1:8" x14ac:dyDescent="0.25">
      <c r="A10194">
        <v>106926</v>
      </c>
      <c r="B10194" t="s">
        <v>57</v>
      </c>
      <c r="C10194" s="2">
        <v>45875</v>
      </c>
      <c r="D10194" t="s">
        <v>9447</v>
      </c>
      <c r="E10194" t="str">
        <f>_xlfn.XLOOKUP(A10194,HR_Roster!$A$2:$A$10001,HR_Roster!$F$2:$F$10001,"no emp found",0)</f>
        <v>Active</v>
      </c>
      <c r="F10194" t="str">
        <f t="shared" si="318"/>
        <v>OK</v>
      </c>
      <c r="G10194" s="4" t="str">
        <f>IF(E10194="Active","Not Terminated",_xlfn.XLOOKUP(A10194,HR_Roster!$A$2:$A$10001,HR_Roster!$G$2:$G$10001))</f>
        <v>Not Terminated</v>
      </c>
      <c r="H10194" t="str">
        <f t="shared" si="319"/>
        <v/>
      </c>
    </row>
    <row r="10195" spans="1:8" x14ac:dyDescent="0.25">
      <c r="A10195">
        <v>105633</v>
      </c>
      <c r="B10195" t="s">
        <v>65</v>
      </c>
      <c r="C10195" s="2">
        <v>45782</v>
      </c>
      <c r="D10195" t="s">
        <v>9448</v>
      </c>
      <c r="E10195" t="str">
        <f>_xlfn.XLOOKUP(A10195,HR_Roster!$A$2:$A$10001,HR_Roster!$F$2:$F$10001,"no emp found",0)</f>
        <v>Active</v>
      </c>
      <c r="F10195" t="str">
        <f t="shared" si="318"/>
        <v>OK</v>
      </c>
      <c r="G10195" s="4" t="str">
        <f>IF(E10195="Active","Not Terminated",_xlfn.XLOOKUP(A10195,HR_Roster!$A$2:$A$10001,HR_Roster!$G$2:$G$10001))</f>
        <v>Not Terminated</v>
      </c>
      <c r="H10195" t="str">
        <f t="shared" si="319"/>
        <v/>
      </c>
    </row>
    <row r="10196" spans="1:8" x14ac:dyDescent="0.25">
      <c r="A10196">
        <v>109106</v>
      </c>
      <c r="B10196" t="s">
        <v>73</v>
      </c>
      <c r="C10196" s="2">
        <v>45384</v>
      </c>
      <c r="D10196" t="s">
        <v>9449</v>
      </c>
      <c r="E10196" t="str">
        <f>_xlfn.XLOOKUP(A10196,HR_Roster!$A$2:$A$10001,HR_Roster!$F$2:$F$10001,"no emp found",0)</f>
        <v>Terminated</v>
      </c>
      <c r="F10196" t="str">
        <f t="shared" si="318"/>
        <v>Suspicious Login</v>
      </c>
      <c r="G10196" s="4">
        <f>IF(E10196="Active","Not Terminated",_xlfn.XLOOKUP(A10196,HR_Roster!$A$2:$A$10001,HR_Roster!$G$2:$G$10001))</f>
        <v>45309</v>
      </c>
      <c r="H10196">
        <f t="shared" si="319"/>
        <v>75</v>
      </c>
    </row>
    <row r="10197" spans="1:8" x14ac:dyDescent="0.25">
      <c r="A10197">
        <v>107615</v>
      </c>
      <c r="B10197" t="s">
        <v>61</v>
      </c>
      <c r="C10197" s="2">
        <v>45974</v>
      </c>
      <c r="D10197" t="s">
        <v>5867</v>
      </c>
      <c r="E10197" t="str">
        <f>_xlfn.XLOOKUP(A10197,HR_Roster!$A$2:$A$10001,HR_Roster!$F$2:$F$10001,"no emp found",0)</f>
        <v>Active</v>
      </c>
      <c r="F10197" t="str">
        <f t="shared" si="318"/>
        <v>OK</v>
      </c>
      <c r="G10197" s="4" t="str">
        <f>IF(E10197="Active","Not Terminated",_xlfn.XLOOKUP(A10197,HR_Roster!$A$2:$A$10001,HR_Roster!$G$2:$G$10001))</f>
        <v>Not Terminated</v>
      </c>
      <c r="H10197" t="str">
        <f t="shared" si="319"/>
        <v/>
      </c>
    </row>
    <row r="10198" spans="1:8" x14ac:dyDescent="0.25">
      <c r="A10198">
        <v>102593</v>
      </c>
      <c r="B10198" t="s">
        <v>65</v>
      </c>
      <c r="C10198" s="2">
        <v>45699</v>
      </c>
      <c r="D10198" t="s">
        <v>9450</v>
      </c>
      <c r="E10198" t="str">
        <f>_xlfn.XLOOKUP(A10198,HR_Roster!$A$2:$A$10001,HR_Roster!$F$2:$F$10001,"no emp found",0)</f>
        <v>Active</v>
      </c>
      <c r="F10198" t="str">
        <f t="shared" si="318"/>
        <v>OK</v>
      </c>
      <c r="G10198" s="4" t="str">
        <f>IF(E10198="Active","Not Terminated",_xlfn.XLOOKUP(A10198,HR_Roster!$A$2:$A$10001,HR_Roster!$G$2:$G$10001))</f>
        <v>Not Terminated</v>
      </c>
      <c r="H10198" t="str">
        <f t="shared" si="319"/>
        <v/>
      </c>
    </row>
    <row r="10199" spans="1:8" x14ac:dyDescent="0.25">
      <c r="A10199">
        <v>109125</v>
      </c>
      <c r="B10199" t="s">
        <v>59</v>
      </c>
      <c r="C10199" s="2">
        <v>45932</v>
      </c>
      <c r="D10199" t="s">
        <v>9451</v>
      </c>
      <c r="E10199" t="str">
        <f>_xlfn.XLOOKUP(A10199,HR_Roster!$A$2:$A$10001,HR_Roster!$F$2:$F$10001,"no emp found",0)</f>
        <v>Active</v>
      </c>
      <c r="F10199" t="str">
        <f t="shared" si="318"/>
        <v>OK</v>
      </c>
      <c r="G10199" s="4" t="str">
        <f>IF(E10199="Active","Not Terminated",_xlfn.XLOOKUP(A10199,HR_Roster!$A$2:$A$10001,HR_Roster!$G$2:$G$10001))</f>
        <v>Not Terminated</v>
      </c>
      <c r="H10199" t="str">
        <f t="shared" si="319"/>
        <v/>
      </c>
    </row>
    <row r="10200" spans="1:8" x14ac:dyDescent="0.25">
      <c r="A10200">
        <v>109119</v>
      </c>
      <c r="B10200" t="s">
        <v>65</v>
      </c>
      <c r="C10200" s="2">
        <v>46020</v>
      </c>
      <c r="D10200" t="s">
        <v>9452</v>
      </c>
      <c r="E10200" t="str">
        <f>_xlfn.XLOOKUP(A10200,HR_Roster!$A$2:$A$10001,HR_Roster!$F$2:$F$10001,"no emp found",0)</f>
        <v>Active</v>
      </c>
      <c r="F10200" t="str">
        <f t="shared" si="318"/>
        <v>OK</v>
      </c>
      <c r="G10200" s="4" t="str">
        <f>IF(E10200="Active","Not Terminated",_xlfn.XLOOKUP(A10200,HR_Roster!$A$2:$A$10001,HR_Roster!$G$2:$G$10001))</f>
        <v>Not Terminated</v>
      </c>
      <c r="H10200" t="str">
        <f t="shared" si="319"/>
        <v/>
      </c>
    </row>
    <row r="10201" spans="1:8" x14ac:dyDescent="0.25">
      <c r="A10201">
        <v>105650</v>
      </c>
      <c r="B10201" t="s">
        <v>61</v>
      </c>
      <c r="C10201" s="2">
        <v>45710</v>
      </c>
      <c r="D10201" t="s">
        <v>6896</v>
      </c>
      <c r="E10201" t="str">
        <f>_xlfn.XLOOKUP(A10201,HR_Roster!$A$2:$A$10001,HR_Roster!$F$2:$F$10001,"no emp found",0)</f>
        <v>Active</v>
      </c>
      <c r="F10201" t="str">
        <f t="shared" si="318"/>
        <v>OK</v>
      </c>
      <c r="G10201" s="4" t="str">
        <f>IF(E10201="Active","Not Terminated",_xlfn.XLOOKUP(A10201,HR_Roster!$A$2:$A$10001,HR_Roster!$G$2:$G$10001))</f>
        <v>Not Terminated</v>
      </c>
      <c r="H10201" t="str">
        <f t="shared" si="319"/>
        <v/>
      </c>
    </row>
    <row r="10202" spans="1:8" x14ac:dyDescent="0.25">
      <c r="A10202">
        <v>109571</v>
      </c>
      <c r="B10202" t="s">
        <v>65</v>
      </c>
      <c r="C10202" s="2">
        <v>45783</v>
      </c>
      <c r="D10202" t="s">
        <v>9453</v>
      </c>
      <c r="E10202" t="str">
        <f>_xlfn.XLOOKUP(A10202,HR_Roster!$A$2:$A$10001,HR_Roster!$F$2:$F$10001,"no emp found",0)</f>
        <v>Active</v>
      </c>
      <c r="F10202" t="str">
        <f t="shared" si="318"/>
        <v>OK</v>
      </c>
      <c r="G10202" s="4" t="str">
        <f>IF(E10202="Active","Not Terminated",_xlfn.XLOOKUP(A10202,HR_Roster!$A$2:$A$10001,HR_Roster!$G$2:$G$10001))</f>
        <v>Not Terminated</v>
      </c>
      <c r="H10202" t="str">
        <f t="shared" si="319"/>
        <v/>
      </c>
    </row>
    <row r="10203" spans="1:8" x14ac:dyDescent="0.25">
      <c r="A10203">
        <v>107180</v>
      </c>
      <c r="B10203" t="s">
        <v>61</v>
      </c>
      <c r="C10203" s="2">
        <v>45778</v>
      </c>
      <c r="D10203" t="s">
        <v>2724</v>
      </c>
      <c r="E10203" t="str">
        <f>_xlfn.XLOOKUP(A10203,HR_Roster!$A$2:$A$10001,HR_Roster!$F$2:$F$10001,"no emp found",0)</f>
        <v>Active</v>
      </c>
      <c r="F10203" t="str">
        <f t="shared" si="318"/>
        <v>OK</v>
      </c>
      <c r="G10203" s="4" t="str">
        <f>IF(E10203="Active","Not Terminated",_xlfn.XLOOKUP(A10203,HR_Roster!$A$2:$A$10001,HR_Roster!$G$2:$G$10001))</f>
        <v>Not Terminated</v>
      </c>
      <c r="H10203" t="str">
        <f t="shared" si="319"/>
        <v/>
      </c>
    </row>
    <row r="10204" spans="1:8" x14ac:dyDescent="0.25">
      <c r="A10204">
        <v>108862</v>
      </c>
      <c r="B10204" t="s">
        <v>65</v>
      </c>
      <c r="C10204" s="2">
        <v>45661</v>
      </c>
      <c r="D10204" t="s">
        <v>9454</v>
      </c>
      <c r="E10204" t="str">
        <f>_xlfn.XLOOKUP(A10204,HR_Roster!$A$2:$A$10001,HR_Roster!$F$2:$F$10001,"no emp found",0)</f>
        <v>Active</v>
      </c>
      <c r="F10204" t="str">
        <f t="shared" si="318"/>
        <v>OK</v>
      </c>
      <c r="G10204" s="4" t="str">
        <f>IF(E10204="Active","Not Terminated",_xlfn.XLOOKUP(A10204,HR_Roster!$A$2:$A$10001,HR_Roster!$G$2:$G$10001))</f>
        <v>Not Terminated</v>
      </c>
      <c r="H10204" t="str">
        <f t="shared" si="319"/>
        <v/>
      </c>
    </row>
    <row r="10205" spans="1:8" x14ac:dyDescent="0.25">
      <c r="A10205">
        <v>100065</v>
      </c>
      <c r="B10205" t="s">
        <v>61</v>
      </c>
      <c r="C10205" s="2">
        <v>45928</v>
      </c>
      <c r="D10205" t="s">
        <v>9455</v>
      </c>
      <c r="E10205" t="str">
        <f>_xlfn.XLOOKUP(A10205,HR_Roster!$A$2:$A$10001,HR_Roster!$F$2:$F$10001,"no emp found",0)</f>
        <v>Active</v>
      </c>
      <c r="F10205" t="str">
        <f t="shared" si="318"/>
        <v>OK</v>
      </c>
      <c r="G10205" s="4" t="str">
        <f>IF(E10205="Active","Not Terminated",_xlfn.XLOOKUP(A10205,HR_Roster!$A$2:$A$10001,HR_Roster!$G$2:$G$10001))</f>
        <v>Not Terminated</v>
      </c>
      <c r="H10205" t="str">
        <f t="shared" si="319"/>
        <v/>
      </c>
    </row>
    <row r="10206" spans="1:8" x14ac:dyDescent="0.25">
      <c r="A10206">
        <v>107938</v>
      </c>
      <c r="B10206" t="s">
        <v>70</v>
      </c>
      <c r="C10206" s="2">
        <v>45723</v>
      </c>
      <c r="D10206" t="s">
        <v>9456</v>
      </c>
      <c r="E10206" t="str">
        <f>_xlfn.XLOOKUP(A10206,HR_Roster!$A$2:$A$10001,HR_Roster!$F$2:$F$10001,"no emp found",0)</f>
        <v>Active</v>
      </c>
      <c r="F10206" t="str">
        <f t="shared" si="318"/>
        <v>OK</v>
      </c>
      <c r="G10206" s="4" t="str">
        <f>IF(E10206="Active","Not Terminated",_xlfn.XLOOKUP(A10206,HR_Roster!$A$2:$A$10001,HR_Roster!$G$2:$G$10001))</f>
        <v>Not Terminated</v>
      </c>
      <c r="H10206" t="str">
        <f t="shared" si="319"/>
        <v/>
      </c>
    </row>
    <row r="10207" spans="1:8" x14ac:dyDescent="0.25">
      <c r="A10207">
        <v>107055</v>
      </c>
      <c r="B10207" t="s">
        <v>61</v>
      </c>
      <c r="C10207" s="2">
        <v>45665</v>
      </c>
      <c r="D10207" t="s">
        <v>9457</v>
      </c>
      <c r="E10207" t="str">
        <f>_xlfn.XLOOKUP(A10207,HR_Roster!$A$2:$A$10001,HR_Roster!$F$2:$F$10001,"no emp found",0)</f>
        <v>Active</v>
      </c>
      <c r="F10207" t="str">
        <f t="shared" si="318"/>
        <v>OK</v>
      </c>
      <c r="G10207" s="4" t="str">
        <f>IF(E10207="Active","Not Terminated",_xlfn.XLOOKUP(A10207,HR_Roster!$A$2:$A$10001,HR_Roster!$G$2:$G$10001))</f>
        <v>Not Terminated</v>
      </c>
      <c r="H10207" t="str">
        <f t="shared" si="319"/>
        <v/>
      </c>
    </row>
    <row r="10208" spans="1:8" x14ac:dyDescent="0.25">
      <c r="A10208">
        <v>101998</v>
      </c>
      <c r="B10208" t="s">
        <v>65</v>
      </c>
      <c r="C10208" s="2">
        <v>45703</v>
      </c>
      <c r="D10208" t="s">
        <v>9458</v>
      </c>
      <c r="E10208" t="str">
        <f>_xlfn.XLOOKUP(A10208,HR_Roster!$A$2:$A$10001,HR_Roster!$F$2:$F$10001,"no emp found",0)</f>
        <v>Active</v>
      </c>
      <c r="F10208" t="str">
        <f t="shared" si="318"/>
        <v>OK</v>
      </c>
      <c r="G10208" s="4" t="str">
        <f>IF(E10208="Active","Not Terminated",_xlfn.XLOOKUP(A10208,HR_Roster!$A$2:$A$10001,HR_Roster!$G$2:$G$10001))</f>
        <v>Not Terminated</v>
      </c>
      <c r="H10208" t="str">
        <f t="shared" si="319"/>
        <v/>
      </c>
    </row>
    <row r="10209" spans="1:8" x14ac:dyDescent="0.25">
      <c r="A10209">
        <v>106807</v>
      </c>
      <c r="B10209" t="s">
        <v>57</v>
      </c>
      <c r="C10209" s="2">
        <v>45778</v>
      </c>
      <c r="D10209" t="s">
        <v>9459</v>
      </c>
      <c r="E10209" t="str">
        <f>_xlfn.XLOOKUP(A10209,HR_Roster!$A$2:$A$10001,HR_Roster!$F$2:$F$10001,"no emp found",0)</f>
        <v>Active</v>
      </c>
      <c r="F10209" t="str">
        <f t="shared" si="318"/>
        <v>OK</v>
      </c>
      <c r="G10209" s="4" t="str">
        <f>IF(E10209="Active","Not Terminated",_xlfn.XLOOKUP(A10209,HR_Roster!$A$2:$A$10001,HR_Roster!$G$2:$G$10001))</f>
        <v>Not Terminated</v>
      </c>
      <c r="H10209" t="str">
        <f t="shared" si="319"/>
        <v/>
      </c>
    </row>
    <row r="10210" spans="1:8" x14ac:dyDescent="0.25">
      <c r="A10210">
        <v>101068</v>
      </c>
      <c r="B10210" t="s">
        <v>57</v>
      </c>
      <c r="C10210" s="2">
        <v>45671</v>
      </c>
      <c r="D10210" t="s">
        <v>9460</v>
      </c>
      <c r="E10210" t="str">
        <f>_xlfn.XLOOKUP(A10210,HR_Roster!$A$2:$A$10001,HR_Roster!$F$2:$F$10001,"no emp found",0)</f>
        <v>Active</v>
      </c>
      <c r="F10210" t="str">
        <f t="shared" si="318"/>
        <v>OK</v>
      </c>
      <c r="G10210" s="4" t="str">
        <f>IF(E10210="Active","Not Terminated",_xlfn.XLOOKUP(A10210,HR_Roster!$A$2:$A$10001,HR_Roster!$G$2:$G$10001))</f>
        <v>Not Terminated</v>
      </c>
      <c r="H10210" t="str">
        <f t="shared" si="319"/>
        <v/>
      </c>
    </row>
    <row r="10211" spans="1:8" x14ac:dyDescent="0.25">
      <c r="A10211">
        <v>108351</v>
      </c>
      <c r="B10211" t="s">
        <v>73</v>
      </c>
      <c r="C10211" s="2">
        <v>45794</v>
      </c>
      <c r="D10211" t="s">
        <v>9461</v>
      </c>
      <c r="E10211" t="str">
        <f>_xlfn.XLOOKUP(A10211,HR_Roster!$A$2:$A$10001,HR_Roster!$F$2:$F$10001,"no emp found",0)</f>
        <v>Active</v>
      </c>
      <c r="F10211" t="str">
        <f t="shared" si="318"/>
        <v>OK</v>
      </c>
      <c r="G10211" s="4" t="str">
        <f>IF(E10211="Active","Not Terminated",_xlfn.XLOOKUP(A10211,HR_Roster!$A$2:$A$10001,HR_Roster!$G$2:$G$10001))</f>
        <v>Not Terminated</v>
      </c>
      <c r="H10211" t="str">
        <f t="shared" si="319"/>
        <v/>
      </c>
    </row>
    <row r="10212" spans="1:8" x14ac:dyDescent="0.25">
      <c r="A10212">
        <v>107477</v>
      </c>
      <c r="B10212" t="s">
        <v>73</v>
      </c>
      <c r="C10212" s="2">
        <v>46017</v>
      </c>
      <c r="D10212" t="s">
        <v>9462</v>
      </c>
      <c r="E10212" t="str">
        <f>_xlfn.XLOOKUP(A10212,HR_Roster!$A$2:$A$10001,HR_Roster!$F$2:$F$10001,"no emp found",0)</f>
        <v>Active</v>
      </c>
      <c r="F10212" t="str">
        <f t="shared" si="318"/>
        <v>OK</v>
      </c>
      <c r="G10212" s="4" t="str">
        <f>IF(E10212="Active","Not Terminated",_xlfn.XLOOKUP(A10212,HR_Roster!$A$2:$A$10001,HR_Roster!$G$2:$G$10001))</f>
        <v>Not Terminated</v>
      </c>
      <c r="H10212" t="str">
        <f t="shared" si="319"/>
        <v/>
      </c>
    </row>
    <row r="10213" spans="1:8" x14ac:dyDescent="0.25">
      <c r="A10213">
        <v>103152</v>
      </c>
      <c r="B10213" t="s">
        <v>57</v>
      </c>
      <c r="C10213" s="2">
        <v>45966</v>
      </c>
      <c r="D10213" t="s">
        <v>9463</v>
      </c>
      <c r="E10213" t="str">
        <f>_xlfn.XLOOKUP(A10213,HR_Roster!$A$2:$A$10001,HR_Roster!$F$2:$F$10001,"no emp found",0)</f>
        <v>Active</v>
      </c>
      <c r="F10213" t="str">
        <f t="shared" si="318"/>
        <v>OK</v>
      </c>
      <c r="G10213" s="4" t="str">
        <f>IF(E10213="Active","Not Terminated",_xlfn.XLOOKUP(A10213,HR_Roster!$A$2:$A$10001,HR_Roster!$G$2:$G$10001))</f>
        <v>Not Terminated</v>
      </c>
      <c r="H10213" t="str">
        <f t="shared" si="319"/>
        <v/>
      </c>
    </row>
    <row r="10214" spans="1:8" x14ac:dyDescent="0.25">
      <c r="A10214">
        <v>103675</v>
      </c>
      <c r="B10214" t="s">
        <v>61</v>
      </c>
      <c r="C10214" s="2">
        <v>45923</v>
      </c>
      <c r="D10214" t="s">
        <v>9464</v>
      </c>
      <c r="E10214" t="str">
        <f>_xlfn.XLOOKUP(A10214,HR_Roster!$A$2:$A$10001,HR_Roster!$F$2:$F$10001,"no emp found",0)</f>
        <v>Active</v>
      </c>
      <c r="F10214" t="str">
        <f t="shared" si="318"/>
        <v>OK</v>
      </c>
      <c r="G10214" s="4" t="str">
        <f>IF(E10214="Active","Not Terminated",_xlfn.XLOOKUP(A10214,HR_Roster!$A$2:$A$10001,HR_Roster!$G$2:$G$10001))</f>
        <v>Not Terminated</v>
      </c>
      <c r="H10214" t="str">
        <f t="shared" si="319"/>
        <v/>
      </c>
    </row>
    <row r="10215" spans="1:8" x14ac:dyDescent="0.25">
      <c r="A10215">
        <v>104097</v>
      </c>
      <c r="B10215" t="s">
        <v>61</v>
      </c>
      <c r="C10215" s="2">
        <v>45667</v>
      </c>
      <c r="D10215" t="s">
        <v>9465</v>
      </c>
      <c r="E10215" t="str">
        <f>_xlfn.XLOOKUP(A10215,HR_Roster!$A$2:$A$10001,HR_Roster!$F$2:$F$10001,"no emp found",0)</f>
        <v>Active</v>
      </c>
      <c r="F10215" t="str">
        <f t="shared" si="318"/>
        <v>OK</v>
      </c>
      <c r="G10215" s="4" t="str">
        <f>IF(E10215="Active","Not Terminated",_xlfn.XLOOKUP(A10215,HR_Roster!$A$2:$A$10001,HR_Roster!$G$2:$G$10001))</f>
        <v>Not Terminated</v>
      </c>
      <c r="H10215" t="str">
        <f t="shared" si="319"/>
        <v/>
      </c>
    </row>
    <row r="10216" spans="1:8" x14ac:dyDescent="0.25">
      <c r="A10216">
        <v>108047</v>
      </c>
      <c r="B10216" t="s">
        <v>70</v>
      </c>
      <c r="C10216" s="2">
        <v>45865</v>
      </c>
      <c r="D10216" t="s">
        <v>9466</v>
      </c>
      <c r="E10216" t="str">
        <f>_xlfn.XLOOKUP(A10216,HR_Roster!$A$2:$A$10001,HR_Roster!$F$2:$F$10001,"no emp found",0)</f>
        <v>Active</v>
      </c>
      <c r="F10216" t="str">
        <f t="shared" si="318"/>
        <v>OK</v>
      </c>
      <c r="G10216" s="4" t="str">
        <f>IF(E10216="Active","Not Terminated",_xlfn.XLOOKUP(A10216,HR_Roster!$A$2:$A$10001,HR_Roster!$G$2:$G$10001))</f>
        <v>Not Terminated</v>
      </c>
      <c r="H10216" t="str">
        <f t="shared" si="319"/>
        <v/>
      </c>
    </row>
    <row r="10217" spans="1:8" x14ac:dyDescent="0.25">
      <c r="A10217">
        <v>106526</v>
      </c>
      <c r="B10217" t="s">
        <v>73</v>
      </c>
      <c r="C10217" s="2">
        <v>45799</v>
      </c>
      <c r="D10217" t="s">
        <v>9467</v>
      </c>
      <c r="E10217" t="str">
        <f>_xlfn.XLOOKUP(A10217,HR_Roster!$A$2:$A$10001,HR_Roster!$F$2:$F$10001,"no emp found",0)</f>
        <v>Active</v>
      </c>
      <c r="F10217" t="str">
        <f t="shared" si="318"/>
        <v>OK</v>
      </c>
      <c r="G10217" s="4" t="str">
        <f>IF(E10217="Active","Not Terminated",_xlfn.XLOOKUP(A10217,HR_Roster!$A$2:$A$10001,HR_Roster!$G$2:$G$10001))</f>
        <v>Not Terminated</v>
      </c>
      <c r="H10217" t="str">
        <f t="shared" si="319"/>
        <v/>
      </c>
    </row>
    <row r="10218" spans="1:8" x14ac:dyDescent="0.25">
      <c r="A10218">
        <v>101427</v>
      </c>
      <c r="B10218" t="s">
        <v>73</v>
      </c>
      <c r="C10218" s="2">
        <v>45827</v>
      </c>
      <c r="D10218" t="s">
        <v>9468</v>
      </c>
      <c r="E10218" t="str">
        <f>_xlfn.XLOOKUP(A10218,HR_Roster!$A$2:$A$10001,HR_Roster!$F$2:$F$10001,"no emp found",0)</f>
        <v>Active</v>
      </c>
      <c r="F10218" t="str">
        <f t="shared" si="318"/>
        <v>OK</v>
      </c>
      <c r="G10218" s="4" t="str">
        <f>IF(E10218="Active","Not Terminated",_xlfn.XLOOKUP(A10218,HR_Roster!$A$2:$A$10001,HR_Roster!$G$2:$G$10001))</f>
        <v>Not Terminated</v>
      </c>
      <c r="H10218" t="str">
        <f t="shared" si="319"/>
        <v/>
      </c>
    </row>
    <row r="10219" spans="1:8" x14ac:dyDescent="0.25">
      <c r="A10219">
        <v>101869</v>
      </c>
      <c r="B10219" t="s">
        <v>65</v>
      </c>
      <c r="C10219" s="2">
        <v>45811</v>
      </c>
      <c r="D10219" t="s">
        <v>9469</v>
      </c>
      <c r="E10219" t="str">
        <f>_xlfn.XLOOKUP(A10219,HR_Roster!$A$2:$A$10001,HR_Roster!$F$2:$F$10001,"no emp found",0)</f>
        <v>Active</v>
      </c>
      <c r="F10219" t="str">
        <f t="shared" si="318"/>
        <v>OK</v>
      </c>
      <c r="G10219" s="4" t="str">
        <f>IF(E10219="Active","Not Terminated",_xlfn.XLOOKUP(A10219,HR_Roster!$A$2:$A$10001,HR_Roster!$G$2:$G$10001))</f>
        <v>Not Terminated</v>
      </c>
      <c r="H10219" t="str">
        <f t="shared" si="319"/>
        <v/>
      </c>
    </row>
    <row r="10220" spans="1:8" x14ac:dyDescent="0.25">
      <c r="A10220">
        <v>109405</v>
      </c>
      <c r="B10220" t="s">
        <v>57</v>
      </c>
      <c r="C10220" s="2">
        <v>45884</v>
      </c>
      <c r="D10220" t="s">
        <v>4926</v>
      </c>
      <c r="E10220" t="str">
        <f>_xlfn.XLOOKUP(A10220,HR_Roster!$A$2:$A$10001,HR_Roster!$F$2:$F$10001,"no emp found",0)</f>
        <v>Active</v>
      </c>
      <c r="F10220" t="str">
        <f t="shared" si="318"/>
        <v>OK</v>
      </c>
      <c r="G10220" s="4" t="str">
        <f>IF(E10220="Active","Not Terminated",_xlfn.XLOOKUP(A10220,HR_Roster!$A$2:$A$10001,HR_Roster!$G$2:$G$10001))</f>
        <v>Not Terminated</v>
      </c>
      <c r="H10220" t="str">
        <f t="shared" si="319"/>
        <v/>
      </c>
    </row>
    <row r="10221" spans="1:8" x14ac:dyDescent="0.25">
      <c r="A10221">
        <v>107468</v>
      </c>
      <c r="B10221" t="s">
        <v>59</v>
      </c>
      <c r="C10221" s="2">
        <v>45997</v>
      </c>
      <c r="D10221" t="s">
        <v>9470</v>
      </c>
      <c r="E10221" t="str">
        <f>_xlfn.XLOOKUP(A10221,HR_Roster!$A$2:$A$10001,HR_Roster!$F$2:$F$10001,"no emp found",0)</f>
        <v>Active</v>
      </c>
      <c r="F10221" t="str">
        <f t="shared" si="318"/>
        <v>OK</v>
      </c>
      <c r="G10221" s="4" t="str">
        <f>IF(E10221="Active","Not Terminated",_xlfn.XLOOKUP(A10221,HR_Roster!$A$2:$A$10001,HR_Roster!$G$2:$G$10001))</f>
        <v>Not Terminated</v>
      </c>
      <c r="H10221" t="str">
        <f t="shared" si="319"/>
        <v/>
      </c>
    </row>
    <row r="10222" spans="1:8" x14ac:dyDescent="0.25">
      <c r="A10222">
        <v>104483</v>
      </c>
      <c r="B10222" t="s">
        <v>57</v>
      </c>
      <c r="C10222" s="2">
        <v>45754</v>
      </c>
      <c r="D10222" t="s">
        <v>9471</v>
      </c>
      <c r="E10222" t="str">
        <f>_xlfn.XLOOKUP(A10222,HR_Roster!$A$2:$A$10001,HR_Roster!$F$2:$F$10001,"no emp found",0)</f>
        <v>Active</v>
      </c>
      <c r="F10222" t="str">
        <f t="shared" si="318"/>
        <v>OK</v>
      </c>
      <c r="G10222" s="4" t="str">
        <f>IF(E10222="Active","Not Terminated",_xlfn.XLOOKUP(A10222,HR_Roster!$A$2:$A$10001,HR_Roster!$G$2:$G$10001))</f>
        <v>Not Terminated</v>
      </c>
      <c r="H10222" t="str">
        <f t="shared" si="319"/>
        <v/>
      </c>
    </row>
    <row r="10223" spans="1:8" x14ac:dyDescent="0.25">
      <c r="A10223">
        <v>101144</v>
      </c>
      <c r="B10223" t="s">
        <v>73</v>
      </c>
      <c r="C10223" s="2">
        <v>45755</v>
      </c>
      <c r="D10223" t="s">
        <v>9472</v>
      </c>
      <c r="E10223" t="str">
        <f>_xlfn.XLOOKUP(A10223,HR_Roster!$A$2:$A$10001,HR_Roster!$F$2:$F$10001,"no emp found",0)</f>
        <v>Active</v>
      </c>
      <c r="F10223" t="str">
        <f t="shared" si="318"/>
        <v>OK</v>
      </c>
      <c r="G10223" s="4" t="str">
        <f>IF(E10223="Active","Not Terminated",_xlfn.XLOOKUP(A10223,HR_Roster!$A$2:$A$10001,HR_Roster!$G$2:$G$10001))</f>
        <v>Not Terminated</v>
      </c>
      <c r="H10223" t="str">
        <f t="shared" si="319"/>
        <v/>
      </c>
    </row>
    <row r="10224" spans="1:8" x14ac:dyDescent="0.25">
      <c r="A10224">
        <v>105312</v>
      </c>
      <c r="B10224" t="s">
        <v>73</v>
      </c>
      <c r="C10224" s="2">
        <v>45661</v>
      </c>
      <c r="D10224" t="s">
        <v>9473</v>
      </c>
      <c r="E10224" t="str">
        <f>_xlfn.XLOOKUP(A10224,HR_Roster!$A$2:$A$10001,HR_Roster!$F$2:$F$10001,"no emp found",0)</f>
        <v>Active</v>
      </c>
      <c r="F10224" t="str">
        <f t="shared" si="318"/>
        <v>OK</v>
      </c>
      <c r="G10224" s="4" t="str">
        <f>IF(E10224="Active","Not Terminated",_xlfn.XLOOKUP(A10224,HR_Roster!$A$2:$A$10001,HR_Roster!$G$2:$G$10001))</f>
        <v>Not Terminated</v>
      </c>
      <c r="H10224" t="str">
        <f t="shared" si="319"/>
        <v/>
      </c>
    </row>
    <row r="10225" spans="1:8" x14ac:dyDescent="0.25">
      <c r="A10225">
        <v>100046</v>
      </c>
      <c r="B10225" t="s">
        <v>57</v>
      </c>
      <c r="C10225" s="2">
        <v>45868</v>
      </c>
      <c r="D10225" t="s">
        <v>9474</v>
      </c>
      <c r="E10225" t="str">
        <f>_xlfn.XLOOKUP(A10225,HR_Roster!$A$2:$A$10001,HR_Roster!$F$2:$F$10001,"no emp found",0)</f>
        <v>Active</v>
      </c>
      <c r="F10225" t="str">
        <f t="shared" si="318"/>
        <v>OK</v>
      </c>
      <c r="G10225" s="4" t="str">
        <f>IF(E10225="Active","Not Terminated",_xlfn.XLOOKUP(A10225,HR_Roster!$A$2:$A$10001,HR_Roster!$G$2:$G$10001))</f>
        <v>Not Terminated</v>
      </c>
      <c r="H10225" t="str">
        <f t="shared" si="319"/>
        <v/>
      </c>
    </row>
    <row r="10226" spans="1:8" x14ac:dyDescent="0.25">
      <c r="A10226">
        <v>101719</v>
      </c>
      <c r="B10226" t="s">
        <v>59</v>
      </c>
      <c r="C10226" s="2">
        <v>45904</v>
      </c>
      <c r="D10226" t="s">
        <v>9475</v>
      </c>
      <c r="E10226" t="str">
        <f>_xlfn.XLOOKUP(A10226,HR_Roster!$A$2:$A$10001,HR_Roster!$F$2:$F$10001,"no emp found",0)</f>
        <v>Active</v>
      </c>
      <c r="F10226" t="str">
        <f t="shared" si="318"/>
        <v>OK</v>
      </c>
      <c r="G10226" s="4" t="str">
        <f>IF(E10226="Active","Not Terminated",_xlfn.XLOOKUP(A10226,HR_Roster!$A$2:$A$10001,HR_Roster!$G$2:$G$10001))</f>
        <v>Not Terminated</v>
      </c>
      <c r="H10226" t="str">
        <f t="shared" si="319"/>
        <v/>
      </c>
    </row>
    <row r="10227" spans="1:8" x14ac:dyDescent="0.25">
      <c r="A10227">
        <v>105656</v>
      </c>
      <c r="B10227" t="s">
        <v>73</v>
      </c>
      <c r="C10227" s="2">
        <v>45998</v>
      </c>
      <c r="D10227" t="s">
        <v>9476</v>
      </c>
      <c r="E10227" t="str">
        <f>_xlfn.XLOOKUP(A10227,HR_Roster!$A$2:$A$10001,HR_Roster!$F$2:$F$10001,"no emp found",0)</f>
        <v>Active</v>
      </c>
      <c r="F10227" t="str">
        <f t="shared" si="318"/>
        <v>OK</v>
      </c>
      <c r="G10227" s="4" t="str">
        <f>IF(E10227="Active","Not Terminated",_xlfn.XLOOKUP(A10227,HR_Roster!$A$2:$A$10001,HR_Roster!$G$2:$G$10001))</f>
        <v>Not Terminated</v>
      </c>
      <c r="H10227" t="str">
        <f t="shared" si="319"/>
        <v/>
      </c>
    </row>
    <row r="10228" spans="1:8" x14ac:dyDescent="0.25">
      <c r="A10228">
        <v>102012</v>
      </c>
      <c r="B10228" t="s">
        <v>70</v>
      </c>
      <c r="C10228" s="2">
        <v>45902</v>
      </c>
      <c r="D10228" t="s">
        <v>9477</v>
      </c>
      <c r="E10228" t="str">
        <f>_xlfn.XLOOKUP(A10228,HR_Roster!$A$2:$A$10001,HR_Roster!$F$2:$F$10001,"no emp found",0)</f>
        <v>Active</v>
      </c>
      <c r="F10228" t="str">
        <f t="shared" si="318"/>
        <v>OK</v>
      </c>
      <c r="G10228" s="4" t="str">
        <f>IF(E10228="Active","Not Terminated",_xlfn.XLOOKUP(A10228,HR_Roster!$A$2:$A$10001,HR_Roster!$G$2:$G$10001))</f>
        <v>Not Terminated</v>
      </c>
      <c r="H10228" t="str">
        <f t="shared" si="319"/>
        <v/>
      </c>
    </row>
    <row r="10229" spans="1:8" x14ac:dyDescent="0.25">
      <c r="A10229">
        <v>101861</v>
      </c>
      <c r="B10229" t="s">
        <v>70</v>
      </c>
      <c r="C10229" s="2">
        <v>45877</v>
      </c>
      <c r="D10229" t="s">
        <v>9478</v>
      </c>
      <c r="E10229" t="str">
        <f>_xlfn.XLOOKUP(A10229,HR_Roster!$A$2:$A$10001,HR_Roster!$F$2:$F$10001,"no emp found",0)</f>
        <v>Active</v>
      </c>
      <c r="F10229" t="str">
        <f t="shared" si="318"/>
        <v>OK</v>
      </c>
      <c r="G10229" s="4" t="str">
        <f>IF(E10229="Active","Not Terminated",_xlfn.XLOOKUP(A10229,HR_Roster!$A$2:$A$10001,HR_Roster!$G$2:$G$10001))</f>
        <v>Not Terminated</v>
      </c>
      <c r="H10229" t="str">
        <f t="shared" si="319"/>
        <v/>
      </c>
    </row>
    <row r="10230" spans="1:8" x14ac:dyDescent="0.25">
      <c r="A10230">
        <v>100968</v>
      </c>
      <c r="B10230" t="s">
        <v>70</v>
      </c>
      <c r="C10230" s="2">
        <v>45698</v>
      </c>
      <c r="D10230" t="s">
        <v>9479</v>
      </c>
      <c r="E10230" t="str">
        <f>_xlfn.XLOOKUP(A10230,HR_Roster!$A$2:$A$10001,HR_Roster!$F$2:$F$10001,"no emp found",0)</f>
        <v>Active</v>
      </c>
      <c r="F10230" t="str">
        <f t="shared" si="318"/>
        <v>OK</v>
      </c>
      <c r="G10230" s="4" t="str">
        <f>IF(E10230="Active","Not Terminated",_xlfn.XLOOKUP(A10230,HR_Roster!$A$2:$A$10001,HR_Roster!$G$2:$G$10001))</f>
        <v>Not Terminated</v>
      </c>
      <c r="H10230" t="str">
        <f t="shared" si="319"/>
        <v/>
      </c>
    </row>
    <row r="10231" spans="1:8" x14ac:dyDescent="0.25">
      <c r="A10231">
        <v>105251</v>
      </c>
      <c r="B10231" t="s">
        <v>65</v>
      </c>
      <c r="C10231" s="2">
        <v>45946</v>
      </c>
      <c r="D10231" t="s">
        <v>9480</v>
      </c>
      <c r="E10231" t="str">
        <f>_xlfn.XLOOKUP(A10231,HR_Roster!$A$2:$A$10001,HR_Roster!$F$2:$F$10001,"no emp found",0)</f>
        <v>Active</v>
      </c>
      <c r="F10231" t="str">
        <f t="shared" si="318"/>
        <v>OK</v>
      </c>
      <c r="G10231" s="4" t="str">
        <f>IF(E10231="Active","Not Terminated",_xlfn.XLOOKUP(A10231,HR_Roster!$A$2:$A$10001,HR_Roster!$G$2:$G$10001))</f>
        <v>Not Terminated</v>
      </c>
      <c r="H10231" t="str">
        <f t="shared" si="319"/>
        <v/>
      </c>
    </row>
    <row r="10232" spans="1:8" x14ac:dyDescent="0.25">
      <c r="A10232">
        <v>104185</v>
      </c>
      <c r="B10232" t="s">
        <v>65</v>
      </c>
      <c r="C10232" s="2">
        <v>45842</v>
      </c>
      <c r="D10232" t="s">
        <v>9481</v>
      </c>
      <c r="E10232" t="str">
        <f>_xlfn.XLOOKUP(A10232,HR_Roster!$A$2:$A$10001,HR_Roster!$F$2:$F$10001,"no emp found",0)</f>
        <v>Active</v>
      </c>
      <c r="F10232" t="str">
        <f t="shared" si="318"/>
        <v>OK</v>
      </c>
      <c r="G10232" s="4" t="str">
        <f>IF(E10232="Active","Not Terminated",_xlfn.XLOOKUP(A10232,HR_Roster!$A$2:$A$10001,HR_Roster!$G$2:$G$10001))</f>
        <v>Not Terminated</v>
      </c>
      <c r="H10232" t="str">
        <f t="shared" si="319"/>
        <v/>
      </c>
    </row>
    <row r="10233" spans="1:8" x14ac:dyDescent="0.25">
      <c r="A10233">
        <v>107752</v>
      </c>
      <c r="B10233" t="s">
        <v>73</v>
      </c>
      <c r="C10233" s="2">
        <v>45729</v>
      </c>
      <c r="D10233" t="s">
        <v>9482</v>
      </c>
      <c r="E10233" t="str">
        <f>_xlfn.XLOOKUP(A10233,HR_Roster!$A$2:$A$10001,HR_Roster!$F$2:$F$10001,"no emp found",0)</f>
        <v>Active</v>
      </c>
      <c r="F10233" t="str">
        <f t="shared" si="318"/>
        <v>OK</v>
      </c>
      <c r="G10233" s="4" t="str">
        <f>IF(E10233="Active","Not Terminated",_xlfn.XLOOKUP(A10233,HR_Roster!$A$2:$A$10001,HR_Roster!$G$2:$G$10001))</f>
        <v>Not Terminated</v>
      </c>
      <c r="H10233" t="str">
        <f t="shared" si="319"/>
        <v/>
      </c>
    </row>
    <row r="10234" spans="1:8" x14ac:dyDescent="0.25">
      <c r="A10234">
        <v>100509</v>
      </c>
      <c r="B10234" t="s">
        <v>73</v>
      </c>
      <c r="C10234" s="2">
        <v>45914</v>
      </c>
      <c r="D10234" t="s">
        <v>5986</v>
      </c>
      <c r="E10234" t="str">
        <f>_xlfn.XLOOKUP(A10234,HR_Roster!$A$2:$A$10001,HR_Roster!$F$2:$F$10001,"no emp found",0)</f>
        <v>Active</v>
      </c>
      <c r="F10234" t="str">
        <f t="shared" si="318"/>
        <v>OK</v>
      </c>
      <c r="G10234" s="4" t="str">
        <f>IF(E10234="Active","Not Terminated",_xlfn.XLOOKUP(A10234,HR_Roster!$A$2:$A$10001,HR_Roster!$G$2:$G$10001))</f>
        <v>Not Terminated</v>
      </c>
      <c r="H10234" t="str">
        <f t="shared" si="319"/>
        <v/>
      </c>
    </row>
    <row r="10235" spans="1:8" x14ac:dyDescent="0.25">
      <c r="A10235">
        <v>103188</v>
      </c>
      <c r="B10235" t="s">
        <v>59</v>
      </c>
      <c r="C10235" s="2">
        <v>45911</v>
      </c>
      <c r="D10235" t="s">
        <v>9483</v>
      </c>
      <c r="E10235" t="str">
        <f>_xlfn.XLOOKUP(A10235,HR_Roster!$A$2:$A$10001,HR_Roster!$F$2:$F$10001,"no emp found",0)</f>
        <v>Active</v>
      </c>
      <c r="F10235" t="str">
        <f t="shared" si="318"/>
        <v>OK</v>
      </c>
      <c r="G10235" s="4" t="str">
        <f>IF(E10235="Active","Not Terminated",_xlfn.XLOOKUP(A10235,HR_Roster!$A$2:$A$10001,HR_Roster!$G$2:$G$10001))</f>
        <v>Not Terminated</v>
      </c>
      <c r="H10235" t="str">
        <f t="shared" si="319"/>
        <v/>
      </c>
    </row>
    <row r="10236" spans="1:8" x14ac:dyDescent="0.25">
      <c r="A10236">
        <v>105700</v>
      </c>
      <c r="B10236" t="s">
        <v>61</v>
      </c>
      <c r="C10236" s="2">
        <v>45877</v>
      </c>
      <c r="D10236" t="s">
        <v>9484</v>
      </c>
      <c r="E10236" t="str">
        <f>_xlfn.XLOOKUP(A10236,HR_Roster!$A$2:$A$10001,HR_Roster!$F$2:$F$10001,"no emp found",0)</f>
        <v>Active</v>
      </c>
      <c r="F10236" t="str">
        <f t="shared" si="318"/>
        <v>OK</v>
      </c>
      <c r="G10236" s="4" t="str">
        <f>IF(E10236="Active","Not Terminated",_xlfn.XLOOKUP(A10236,HR_Roster!$A$2:$A$10001,HR_Roster!$G$2:$G$10001))</f>
        <v>Not Terminated</v>
      </c>
      <c r="H10236" t="str">
        <f t="shared" si="319"/>
        <v/>
      </c>
    </row>
    <row r="10237" spans="1:8" x14ac:dyDescent="0.25">
      <c r="A10237">
        <v>108766</v>
      </c>
      <c r="B10237" t="s">
        <v>73</v>
      </c>
      <c r="C10237" s="2">
        <v>45964</v>
      </c>
      <c r="D10237" t="s">
        <v>9485</v>
      </c>
      <c r="E10237" t="str">
        <f>_xlfn.XLOOKUP(A10237,HR_Roster!$A$2:$A$10001,HR_Roster!$F$2:$F$10001,"no emp found",0)</f>
        <v>Active</v>
      </c>
      <c r="F10237" t="str">
        <f t="shared" si="318"/>
        <v>OK</v>
      </c>
      <c r="G10237" s="4" t="str">
        <f>IF(E10237="Active","Not Terminated",_xlfn.XLOOKUP(A10237,HR_Roster!$A$2:$A$10001,HR_Roster!$G$2:$G$10001))</f>
        <v>Not Terminated</v>
      </c>
      <c r="H10237" t="str">
        <f t="shared" si="319"/>
        <v/>
      </c>
    </row>
    <row r="10238" spans="1:8" x14ac:dyDescent="0.25">
      <c r="A10238">
        <v>108130</v>
      </c>
      <c r="B10238" t="s">
        <v>65</v>
      </c>
      <c r="C10238" s="2">
        <v>46000</v>
      </c>
      <c r="D10238" t="s">
        <v>9486</v>
      </c>
      <c r="E10238" t="str">
        <f>_xlfn.XLOOKUP(A10238,HR_Roster!$A$2:$A$10001,HR_Roster!$F$2:$F$10001,"no emp found",0)</f>
        <v>Active</v>
      </c>
      <c r="F10238" t="str">
        <f t="shared" si="318"/>
        <v>OK</v>
      </c>
      <c r="G10238" s="4" t="str">
        <f>IF(E10238="Active","Not Terminated",_xlfn.XLOOKUP(A10238,HR_Roster!$A$2:$A$10001,HR_Roster!$G$2:$G$10001))</f>
        <v>Not Terminated</v>
      </c>
      <c r="H10238" t="str">
        <f t="shared" si="319"/>
        <v/>
      </c>
    </row>
    <row r="10239" spans="1:8" x14ac:dyDescent="0.25">
      <c r="A10239">
        <v>105012</v>
      </c>
      <c r="B10239" t="s">
        <v>61</v>
      </c>
      <c r="C10239" s="2">
        <v>45941</v>
      </c>
      <c r="D10239" t="s">
        <v>9487</v>
      </c>
      <c r="E10239" t="str">
        <f>_xlfn.XLOOKUP(A10239,HR_Roster!$A$2:$A$10001,HR_Roster!$F$2:$F$10001,"no emp found",0)</f>
        <v>Active</v>
      </c>
      <c r="F10239" t="str">
        <f t="shared" si="318"/>
        <v>OK</v>
      </c>
      <c r="G10239" s="4" t="str">
        <f>IF(E10239="Active","Not Terminated",_xlfn.XLOOKUP(A10239,HR_Roster!$A$2:$A$10001,HR_Roster!$G$2:$G$10001))</f>
        <v>Not Terminated</v>
      </c>
      <c r="H10239" t="str">
        <f t="shared" si="319"/>
        <v/>
      </c>
    </row>
    <row r="10240" spans="1:8" x14ac:dyDescent="0.25">
      <c r="A10240">
        <v>100754</v>
      </c>
      <c r="B10240" t="s">
        <v>70</v>
      </c>
      <c r="C10240" s="2">
        <v>45744</v>
      </c>
      <c r="D10240" t="s">
        <v>3712</v>
      </c>
      <c r="E10240" t="str">
        <f>_xlfn.XLOOKUP(A10240,HR_Roster!$A$2:$A$10001,HR_Roster!$F$2:$F$10001,"no emp found",0)</f>
        <v>Active</v>
      </c>
      <c r="F10240" t="str">
        <f t="shared" si="318"/>
        <v>OK</v>
      </c>
      <c r="G10240" s="4" t="str">
        <f>IF(E10240="Active","Not Terminated",_xlfn.XLOOKUP(A10240,HR_Roster!$A$2:$A$10001,HR_Roster!$G$2:$G$10001))</f>
        <v>Not Terminated</v>
      </c>
      <c r="H10240" t="str">
        <f t="shared" si="319"/>
        <v/>
      </c>
    </row>
    <row r="10241" spans="1:8" x14ac:dyDescent="0.25">
      <c r="A10241">
        <v>103915</v>
      </c>
      <c r="B10241" t="s">
        <v>65</v>
      </c>
      <c r="C10241" s="2">
        <v>45861</v>
      </c>
      <c r="D10241" t="s">
        <v>9488</v>
      </c>
      <c r="E10241" t="str">
        <f>_xlfn.XLOOKUP(A10241,HR_Roster!$A$2:$A$10001,HR_Roster!$F$2:$F$10001,"no emp found",0)</f>
        <v>Active</v>
      </c>
      <c r="F10241" t="str">
        <f t="shared" si="318"/>
        <v>OK</v>
      </c>
      <c r="G10241" s="4" t="str">
        <f>IF(E10241="Active","Not Terminated",_xlfn.XLOOKUP(A10241,HR_Roster!$A$2:$A$10001,HR_Roster!$G$2:$G$10001))</f>
        <v>Not Terminated</v>
      </c>
      <c r="H10241" t="str">
        <f t="shared" si="319"/>
        <v/>
      </c>
    </row>
    <row r="10242" spans="1:8" x14ac:dyDescent="0.25">
      <c r="A10242">
        <v>105775</v>
      </c>
      <c r="B10242" t="s">
        <v>70</v>
      </c>
      <c r="C10242" s="2">
        <v>46017</v>
      </c>
      <c r="D10242" t="s">
        <v>2823</v>
      </c>
      <c r="E10242" t="str">
        <f>_xlfn.XLOOKUP(A10242,HR_Roster!$A$2:$A$10001,HR_Roster!$F$2:$F$10001,"no emp found",0)</f>
        <v>Active</v>
      </c>
      <c r="F10242" t="str">
        <f t="shared" si="318"/>
        <v>OK</v>
      </c>
      <c r="G10242" s="4" t="str">
        <f>IF(E10242="Active","Not Terminated",_xlfn.XLOOKUP(A10242,HR_Roster!$A$2:$A$10001,HR_Roster!$G$2:$G$10001))</f>
        <v>Not Terminated</v>
      </c>
      <c r="H10242" t="str">
        <f t="shared" si="319"/>
        <v/>
      </c>
    </row>
    <row r="10243" spans="1:8" x14ac:dyDescent="0.25">
      <c r="A10243">
        <v>100708</v>
      </c>
      <c r="B10243" t="s">
        <v>59</v>
      </c>
      <c r="C10243" s="2">
        <v>45842</v>
      </c>
      <c r="D10243" t="s">
        <v>9489</v>
      </c>
      <c r="E10243" t="str">
        <f>_xlfn.XLOOKUP(A10243,HR_Roster!$A$2:$A$10001,HR_Roster!$F$2:$F$10001,"no emp found",0)</f>
        <v>Active</v>
      </c>
      <c r="F10243" t="str">
        <f t="shared" ref="F10243:F10306" si="320">IF(AND(E10243="Terminated",C10243&gt;G10243),"Suspicious Login","OK")</f>
        <v>OK</v>
      </c>
      <c r="G10243" s="4" t="str">
        <f>IF(E10243="Active","Not Terminated",_xlfn.XLOOKUP(A10243,HR_Roster!$A$2:$A$10001,HR_Roster!$G$2:$G$10001))</f>
        <v>Not Terminated</v>
      </c>
      <c r="H10243" t="str">
        <f t="shared" ref="H10243:H10306" si="321">IF(F10243="Suspicious Login",C10243-G10243,"")</f>
        <v/>
      </c>
    </row>
    <row r="10244" spans="1:8" x14ac:dyDescent="0.25">
      <c r="A10244">
        <v>102836</v>
      </c>
      <c r="B10244" t="s">
        <v>57</v>
      </c>
      <c r="C10244" s="2">
        <v>45755</v>
      </c>
      <c r="D10244" t="s">
        <v>9490</v>
      </c>
      <c r="E10244" t="str">
        <f>_xlfn.XLOOKUP(A10244,HR_Roster!$A$2:$A$10001,HR_Roster!$F$2:$F$10001,"no emp found",0)</f>
        <v>Active</v>
      </c>
      <c r="F10244" t="str">
        <f t="shared" si="320"/>
        <v>OK</v>
      </c>
      <c r="G10244" s="4" t="str">
        <f>IF(E10244="Active","Not Terminated",_xlfn.XLOOKUP(A10244,HR_Roster!$A$2:$A$10001,HR_Roster!$G$2:$G$10001))</f>
        <v>Not Terminated</v>
      </c>
      <c r="H10244" t="str">
        <f t="shared" si="321"/>
        <v/>
      </c>
    </row>
    <row r="10245" spans="1:8" x14ac:dyDescent="0.25">
      <c r="A10245">
        <v>105651</v>
      </c>
      <c r="B10245" t="s">
        <v>59</v>
      </c>
      <c r="C10245" s="2">
        <v>45816</v>
      </c>
      <c r="D10245" t="s">
        <v>9491</v>
      </c>
      <c r="E10245" t="str">
        <f>_xlfn.XLOOKUP(A10245,HR_Roster!$A$2:$A$10001,HR_Roster!$F$2:$F$10001,"no emp found",0)</f>
        <v>Active</v>
      </c>
      <c r="F10245" t="str">
        <f t="shared" si="320"/>
        <v>OK</v>
      </c>
      <c r="G10245" s="4" t="str">
        <f>IF(E10245="Active","Not Terminated",_xlfn.XLOOKUP(A10245,HR_Roster!$A$2:$A$10001,HR_Roster!$G$2:$G$10001))</f>
        <v>Not Terminated</v>
      </c>
      <c r="H10245" t="str">
        <f t="shared" si="321"/>
        <v/>
      </c>
    </row>
    <row r="10246" spans="1:8" x14ac:dyDescent="0.25">
      <c r="A10246">
        <v>105012</v>
      </c>
      <c r="B10246" t="s">
        <v>70</v>
      </c>
      <c r="C10246" s="2">
        <v>45899</v>
      </c>
      <c r="D10246" t="s">
        <v>9492</v>
      </c>
      <c r="E10246" t="str">
        <f>_xlfn.XLOOKUP(A10246,HR_Roster!$A$2:$A$10001,HR_Roster!$F$2:$F$10001,"no emp found",0)</f>
        <v>Active</v>
      </c>
      <c r="F10246" t="str">
        <f t="shared" si="320"/>
        <v>OK</v>
      </c>
      <c r="G10246" s="4" t="str">
        <f>IF(E10246="Active","Not Terminated",_xlfn.XLOOKUP(A10246,HR_Roster!$A$2:$A$10001,HR_Roster!$G$2:$G$10001))</f>
        <v>Not Terminated</v>
      </c>
      <c r="H10246" t="str">
        <f t="shared" si="321"/>
        <v/>
      </c>
    </row>
    <row r="10247" spans="1:8" x14ac:dyDescent="0.25">
      <c r="A10247">
        <v>100918</v>
      </c>
      <c r="B10247" t="s">
        <v>65</v>
      </c>
      <c r="C10247" s="2">
        <v>45718</v>
      </c>
      <c r="D10247" t="s">
        <v>9493</v>
      </c>
      <c r="E10247" t="str">
        <f>_xlfn.XLOOKUP(A10247,HR_Roster!$A$2:$A$10001,HR_Roster!$F$2:$F$10001,"no emp found",0)</f>
        <v>Active</v>
      </c>
      <c r="F10247" t="str">
        <f t="shared" si="320"/>
        <v>OK</v>
      </c>
      <c r="G10247" s="4" t="str">
        <f>IF(E10247="Active","Not Terminated",_xlfn.XLOOKUP(A10247,HR_Roster!$A$2:$A$10001,HR_Roster!$G$2:$G$10001))</f>
        <v>Not Terminated</v>
      </c>
      <c r="H10247" t="str">
        <f t="shared" si="321"/>
        <v/>
      </c>
    </row>
    <row r="10248" spans="1:8" x14ac:dyDescent="0.25">
      <c r="A10248">
        <v>100180</v>
      </c>
      <c r="B10248" t="s">
        <v>65</v>
      </c>
      <c r="C10248" s="2">
        <v>45908</v>
      </c>
      <c r="D10248" t="s">
        <v>9494</v>
      </c>
      <c r="E10248" t="str">
        <f>_xlfn.XLOOKUP(A10248,HR_Roster!$A$2:$A$10001,HR_Roster!$F$2:$F$10001,"no emp found",0)</f>
        <v>Active</v>
      </c>
      <c r="F10248" t="str">
        <f t="shared" si="320"/>
        <v>OK</v>
      </c>
      <c r="G10248" s="4" t="str">
        <f>IF(E10248="Active","Not Terminated",_xlfn.XLOOKUP(A10248,HR_Roster!$A$2:$A$10001,HR_Roster!$G$2:$G$10001))</f>
        <v>Not Terminated</v>
      </c>
      <c r="H10248" t="str">
        <f t="shared" si="321"/>
        <v/>
      </c>
    </row>
    <row r="10249" spans="1:8" x14ac:dyDescent="0.25">
      <c r="A10249">
        <v>109275</v>
      </c>
      <c r="B10249" t="s">
        <v>73</v>
      </c>
      <c r="C10249" s="2">
        <v>46023</v>
      </c>
      <c r="D10249" t="s">
        <v>2816</v>
      </c>
      <c r="E10249" t="str">
        <f>_xlfn.XLOOKUP(A10249,HR_Roster!$A$2:$A$10001,HR_Roster!$F$2:$F$10001,"no emp found",0)</f>
        <v>Active</v>
      </c>
      <c r="F10249" t="str">
        <f t="shared" si="320"/>
        <v>OK</v>
      </c>
      <c r="G10249" s="4" t="str">
        <f>IF(E10249="Active","Not Terminated",_xlfn.XLOOKUP(A10249,HR_Roster!$A$2:$A$10001,HR_Roster!$G$2:$G$10001))</f>
        <v>Not Terminated</v>
      </c>
      <c r="H10249" t="str">
        <f t="shared" si="321"/>
        <v/>
      </c>
    </row>
    <row r="10250" spans="1:8" x14ac:dyDescent="0.25">
      <c r="A10250">
        <v>108425</v>
      </c>
      <c r="B10250" t="s">
        <v>59</v>
      </c>
      <c r="C10250" s="2">
        <v>45925</v>
      </c>
      <c r="D10250" t="s">
        <v>7723</v>
      </c>
      <c r="E10250" t="str">
        <f>_xlfn.XLOOKUP(A10250,HR_Roster!$A$2:$A$10001,HR_Roster!$F$2:$F$10001,"no emp found",0)</f>
        <v>Active</v>
      </c>
      <c r="F10250" t="str">
        <f t="shared" si="320"/>
        <v>OK</v>
      </c>
      <c r="G10250" s="4" t="str">
        <f>IF(E10250="Active","Not Terminated",_xlfn.XLOOKUP(A10250,HR_Roster!$A$2:$A$10001,HR_Roster!$G$2:$G$10001))</f>
        <v>Not Terminated</v>
      </c>
      <c r="H10250" t="str">
        <f t="shared" si="321"/>
        <v/>
      </c>
    </row>
    <row r="10251" spans="1:8" x14ac:dyDescent="0.25">
      <c r="A10251">
        <v>109044</v>
      </c>
      <c r="B10251" t="s">
        <v>70</v>
      </c>
      <c r="C10251" s="2">
        <v>45794</v>
      </c>
      <c r="D10251" t="s">
        <v>3927</v>
      </c>
      <c r="E10251" t="str">
        <f>_xlfn.XLOOKUP(A10251,HR_Roster!$A$2:$A$10001,HR_Roster!$F$2:$F$10001,"no emp found",0)</f>
        <v>Active</v>
      </c>
      <c r="F10251" t="str">
        <f t="shared" si="320"/>
        <v>OK</v>
      </c>
      <c r="G10251" s="4" t="str">
        <f>IF(E10251="Active","Not Terminated",_xlfn.XLOOKUP(A10251,HR_Roster!$A$2:$A$10001,HR_Roster!$G$2:$G$10001))</f>
        <v>Not Terminated</v>
      </c>
      <c r="H10251" t="str">
        <f t="shared" si="321"/>
        <v/>
      </c>
    </row>
    <row r="10252" spans="1:8" x14ac:dyDescent="0.25">
      <c r="A10252">
        <v>106614</v>
      </c>
      <c r="B10252" t="s">
        <v>65</v>
      </c>
      <c r="C10252" s="2">
        <v>45862</v>
      </c>
      <c r="D10252" t="s">
        <v>9495</v>
      </c>
      <c r="E10252" t="str">
        <f>_xlfn.XLOOKUP(A10252,HR_Roster!$A$2:$A$10001,HR_Roster!$F$2:$F$10001,"no emp found",0)</f>
        <v>Active</v>
      </c>
      <c r="F10252" t="str">
        <f t="shared" si="320"/>
        <v>OK</v>
      </c>
      <c r="G10252" s="4" t="str">
        <f>IF(E10252="Active","Not Terminated",_xlfn.XLOOKUP(A10252,HR_Roster!$A$2:$A$10001,HR_Roster!$G$2:$G$10001))</f>
        <v>Not Terminated</v>
      </c>
      <c r="H10252" t="str">
        <f t="shared" si="321"/>
        <v/>
      </c>
    </row>
    <row r="10253" spans="1:8" x14ac:dyDescent="0.25">
      <c r="A10253">
        <v>101325</v>
      </c>
      <c r="B10253" t="s">
        <v>65</v>
      </c>
      <c r="C10253" s="2">
        <v>45803</v>
      </c>
      <c r="D10253" t="s">
        <v>9496</v>
      </c>
      <c r="E10253" t="str">
        <f>_xlfn.XLOOKUP(A10253,HR_Roster!$A$2:$A$10001,HR_Roster!$F$2:$F$10001,"no emp found",0)</f>
        <v>Active</v>
      </c>
      <c r="F10253" t="str">
        <f t="shared" si="320"/>
        <v>OK</v>
      </c>
      <c r="G10253" s="4" t="str">
        <f>IF(E10253="Active","Not Terminated",_xlfn.XLOOKUP(A10253,HR_Roster!$A$2:$A$10001,HR_Roster!$G$2:$G$10001))</f>
        <v>Not Terminated</v>
      </c>
      <c r="H10253" t="str">
        <f t="shared" si="321"/>
        <v/>
      </c>
    </row>
    <row r="10254" spans="1:8" x14ac:dyDescent="0.25">
      <c r="A10254">
        <v>100279</v>
      </c>
      <c r="B10254" t="s">
        <v>59</v>
      </c>
      <c r="C10254" s="2">
        <v>45773</v>
      </c>
      <c r="D10254" t="s">
        <v>9497</v>
      </c>
      <c r="E10254" t="str">
        <f>_xlfn.XLOOKUP(A10254,HR_Roster!$A$2:$A$10001,HR_Roster!$F$2:$F$10001,"no emp found",0)</f>
        <v>Active</v>
      </c>
      <c r="F10254" t="str">
        <f t="shared" si="320"/>
        <v>OK</v>
      </c>
      <c r="G10254" s="4" t="str">
        <f>IF(E10254="Active","Not Terminated",_xlfn.XLOOKUP(A10254,HR_Roster!$A$2:$A$10001,HR_Roster!$G$2:$G$10001))</f>
        <v>Not Terminated</v>
      </c>
      <c r="H10254" t="str">
        <f t="shared" si="321"/>
        <v/>
      </c>
    </row>
    <row r="10255" spans="1:8" x14ac:dyDescent="0.25">
      <c r="A10255">
        <v>102024</v>
      </c>
      <c r="B10255" t="s">
        <v>65</v>
      </c>
      <c r="C10255" s="2">
        <v>45734</v>
      </c>
      <c r="D10255" t="s">
        <v>9498</v>
      </c>
      <c r="E10255" t="str">
        <f>_xlfn.XLOOKUP(A10255,HR_Roster!$A$2:$A$10001,HR_Roster!$F$2:$F$10001,"no emp found",0)</f>
        <v>Active</v>
      </c>
      <c r="F10255" t="str">
        <f t="shared" si="320"/>
        <v>OK</v>
      </c>
      <c r="G10255" s="4" t="str">
        <f>IF(E10255="Active","Not Terminated",_xlfn.XLOOKUP(A10255,HR_Roster!$A$2:$A$10001,HR_Roster!$G$2:$G$10001))</f>
        <v>Not Terminated</v>
      </c>
      <c r="H10255" t="str">
        <f t="shared" si="321"/>
        <v/>
      </c>
    </row>
    <row r="10256" spans="1:8" x14ac:dyDescent="0.25">
      <c r="A10256">
        <v>109279</v>
      </c>
      <c r="B10256" t="s">
        <v>65</v>
      </c>
      <c r="C10256" s="2">
        <v>45715</v>
      </c>
      <c r="D10256" t="s">
        <v>3316</v>
      </c>
      <c r="E10256" t="str">
        <f>_xlfn.XLOOKUP(A10256,HR_Roster!$A$2:$A$10001,HR_Roster!$F$2:$F$10001,"no emp found",0)</f>
        <v>Active</v>
      </c>
      <c r="F10256" t="str">
        <f t="shared" si="320"/>
        <v>OK</v>
      </c>
      <c r="G10256" s="4" t="str">
        <f>IF(E10256="Active","Not Terminated",_xlfn.XLOOKUP(A10256,HR_Roster!$A$2:$A$10001,HR_Roster!$G$2:$G$10001))</f>
        <v>Not Terminated</v>
      </c>
      <c r="H10256" t="str">
        <f t="shared" si="321"/>
        <v/>
      </c>
    </row>
    <row r="10257" spans="1:8" x14ac:dyDescent="0.25">
      <c r="A10257">
        <v>108005</v>
      </c>
      <c r="B10257" t="s">
        <v>59</v>
      </c>
      <c r="C10257" s="2">
        <v>45793</v>
      </c>
      <c r="D10257" t="s">
        <v>9499</v>
      </c>
      <c r="E10257" t="str">
        <f>_xlfn.XLOOKUP(A10257,HR_Roster!$A$2:$A$10001,HR_Roster!$F$2:$F$10001,"no emp found",0)</f>
        <v>Active</v>
      </c>
      <c r="F10257" t="str">
        <f t="shared" si="320"/>
        <v>OK</v>
      </c>
      <c r="G10257" s="4" t="str">
        <f>IF(E10257="Active","Not Terminated",_xlfn.XLOOKUP(A10257,HR_Roster!$A$2:$A$10001,HR_Roster!$G$2:$G$10001))</f>
        <v>Not Terminated</v>
      </c>
      <c r="H10257" t="str">
        <f t="shared" si="321"/>
        <v/>
      </c>
    </row>
    <row r="10258" spans="1:8" x14ac:dyDescent="0.25">
      <c r="A10258">
        <v>105379</v>
      </c>
      <c r="B10258" t="s">
        <v>73</v>
      </c>
      <c r="C10258" s="2">
        <v>45916</v>
      </c>
      <c r="D10258" t="s">
        <v>9500</v>
      </c>
      <c r="E10258" t="str">
        <f>_xlfn.XLOOKUP(A10258,HR_Roster!$A$2:$A$10001,HR_Roster!$F$2:$F$10001,"no emp found",0)</f>
        <v>Active</v>
      </c>
      <c r="F10258" t="str">
        <f t="shared" si="320"/>
        <v>OK</v>
      </c>
      <c r="G10258" s="4" t="str">
        <f>IF(E10258="Active","Not Terminated",_xlfn.XLOOKUP(A10258,HR_Roster!$A$2:$A$10001,HR_Roster!$G$2:$G$10001))</f>
        <v>Not Terminated</v>
      </c>
      <c r="H10258" t="str">
        <f t="shared" si="321"/>
        <v/>
      </c>
    </row>
    <row r="10259" spans="1:8" x14ac:dyDescent="0.25">
      <c r="A10259">
        <v>109855</v>
      </c>
      <c r="B10259" t="s">
        <v>65</v>
      </c>
      <c r="C10259" s="2">
        <v>45811</v>
      </c>
      <c r="D10259" t="s">
        <v>7499</v>
      </c>
      <c r="E10259" t="str">
        <f>_xlfn.XLOOKUP(A10259,HR_Roster!$A$2:$A$10001,HR_Roster!$F$2:$F$10001,"no emp found",0)</f>
        <v>Terminated</v>
      </c>
      <c r="F10259" t="str">
        <f t="shared" si="320"/>
        <v>Suspicious Login</v>
      </c>
      <c r="G10259" s="4">
        <f>IF(E10259="Active","Not Terminated",_xlfn.XLOOKUP(A10259,HR_Roster!$A$2:$A$10001,HR_Roster!$G$2:$G$10001))</f>
        <v>44276</v>
      </c>
      <c r="H10259">
        <f t="shared" si="321"/>
        <v>1535</v>
      </c>
    </row>
    <row r="10260" spans="1:8" x14ac:dyDescent="0.25">
      <c r="A10260">
        <v>108882</v>
      </c>
      <c r="B10260" t="s">
        <v>70</v>
      </c>
      <c r="C10260" s="2">
        <v>45735</v>
      </c>
      <c r="D10260" t="s">
        <v>9501</v>
      </c>
      <c r="E10260" t="str">
        <f>_xlfn.XLOOKUP(A10260,HR_Roster!$A$2:$A$10001,HR_Roster!$F$2:$F$10001,"no emp found",0)</f>
        <v>Active</v>
      </c>
      <c r="F10260" t="str">
        <f t="shared" si="320"/>
        <v>OK</v>
      </c>
      <c r="G10260" s="4" t="str">
        <f>IF(E10260="Active","Not Terminated",_xlfn.XLOOKUP(A10260,HR_Roster!$A$2:$A$10001,HR_Roster!$G$2:$G$10001))</f>
        <v>Not Terminated</v>
      </c>
      <c r="H10260" t="str">
        <f t="shared" si="321"/>
        <v/>
      </c>
    </row>
    <row r="10261" spans="1:8" x14ac:dyDescent="0.25">
      <c r="A10261">
        <v>107517</v>
      </c>
      <c r="B10261" t="s">
        <v>59</v>
      </c>
      <c r="C10261" s="2">
        <v>46017</v>
      </c>
      <c r="D10261" t="s">
        <v>9502</v>
      </c>
      <c r="E10261" t="str">
        <f>_xlfn.XLOOKUP(A10261,HR_Roster!$A$2:$A$10001,HR_Roster!$F$2:$F$10001,"no emp found",0)</f>
        <v>Active</v>
      </c>
      <c r="F10261" t="str">
        <f t="shared" si="320"/>
        <v>OK</v>
      </c>
      <c r="G10261" s="4" t="str">
        <f>IF(E10261="Active","Not Terminated",_xlfn.XLOOKUP(A10261,HR_Roster!$A$2:$A$10001,HR_Roster!$G$2:$G$10001))</f>
        <v>Not Terminated</v>
      </c>
      <c r="H10261" t="str">
        <f t="shared" si="321"/>
        <v/>
      </c>
    </row>
    <row r="10262" spans="1:8" x14ac:dyDescent="0.25">
      <c r="A10262">
        <v>101875</v>
      </c>
      <c r="B10262" t="s">
        <v>73</v>
      </c>
      <c r="C10262" s="2">
        <v>45881</v>
      </c>
      <c r="D10262" t="s">
        <v>9503</v>
      </c>
      <c r="E10262" t="str">
        <f>_xlfn.XLOOKUP(A10262,HR_Roster!$A$2:$A$10001,HR_Roster!$F$2:$F$10001,"no emp found",0)</f>
        <v>Active</v>
      </c>
      <c r="F10262" t="str">
        <f t="shared" si="320"/>
        <v>OK</v>
      </c>
      <c r="G10262" s="4" t="str">
        <f>IF(E10262="Active","Not Terminated",_xlfn.XLOOKUP(A10262,HR_Roster!$A$2:$A$10001,HR_Roster!$G$2:$G$10001))</f>
        <v>Not Terminated</v>
      </c>
      <c r="H10262" t="str">
        <f t="shared" si="321"/>
        <v/>
      </c>
    </row>
    <row r="10263" spans="1:8" x14ac:dyDescent="0.25">
      <c r="A10263">
        <v>103282</v>
      </c>
      <c r="B10263" t="s">
        <v>57</v>
      </c>
      <c r="C10263" s="2">
        <v>45969</v>
      </c>
      <c r="D10263" t="s">
        <v>9504</v>
      </c>
      <c r="E10263" t="str">
        <f>_xlfn.XLOOKUP(A10263,HR_Roster!$A$2:$A$10001,HR_Roster!$F$2:$F$10001,"no emp found",0)</f>
        <v>Active</v>
      </c>
      <c r="F10263" t="str">
        <f t="shared" si="320"/>
        <v>OK</v>
      </c>
      <c r="G10263" s="4" t="str">
        <f>IF(E10263="Active","Not Terminated",_xlfn.XLOOKUP(A10263,HR_Roster!$A$2:$A$10001,HR_Roster!$G$2:$G$10001))</f>
        <v>Not Terminated</v>
      </c>
      <c r="H10263" t="str">
        <f t="shared" si="321"/>
        <v/>
      </c>
    </row>
    <row r="10264" spans="1:8" x14ac:dyDescent="0.25">
      <c r="A10264">
        <v>104361</v>
      </c>
      <c r="B10264" t="s">
        <v>73</v>
      </c>
      <c r="C10264" s="2">
        <v>45719</v>
      </c>
      <c r="D10264" t="s">
        <v>9505</v>
      </c>
      <c r="E10264" t="str">
        <f>_xlfn.XLOOKUP(A10264,HR_Roster!$A$2:$A$10001,HR_Roster!$F$2:$F$10001,"no emp found",0)</f>
        <v>Active</v>
      </c>
      <c r="F10264" t="str">
        <f t="shared" si="320"/>
        <v>OK</v>
      </c>
      <c r="G10264" s="4" t="str">
        <f>IF(E10264="Active","Not Terminated",_xlfn.XLOOKUP(A10264,HR_Roster!$A$2:$A$10001,HR_Roster!$G$2:$G$10001))</f>
        <v>Not Terminated</v>
      </c>
      <c r="H10264" t="str">
        <f t="shared" si="321"/>
        <v/>
      </c>
    </row>
    <row r="10265" spans="1:8" x14ac:dyDescent="0.25">
      <c r="A10265">
        <v>100296</v>
      </c>
      <c r="B10265" t="s">
        <v>73</v>
      </c>
      <c r="C10265" s="2">
        <v>45806</v>
      </c>
      <c r="D10265" t="s">
        <v>9506</v>
      </c>
      <c r="E10265" t="str">
        <f>_xlfn.XLOOKUP(A10265,HR_Roster!$A$2:$A$10001,HR_Roster!$F$2:$F$10001,"no emp found",0)</f>
        <v>Active</v>
      </c>
      <c r="F10265" t="str">
        <f t="shared" si="320"/>
        <v>OK</v>
      </c>
      <c r="G10265" s="4" t="str">
        <f>IF(E10265="Active","Not Terminated",_xlfn.XLOOKUP(A10265,HR_Roster!$A$2:$A$10001,HR_Roster!$G$2:$G$10001))</f>
        <v>Not Terminated</v>
      </c>
      <c r="H10265" t="str">
        <f t="shared" si="321"/>
        <v/>
      </c>
    </row>
    <row r="10266" spans="1:8" x14ac:dyDescent="0.25">
      <c r="A10266">
        <v>100966</v>
      </c>
      <c r="B10266" t="s">
        <v>70</v>
      </c>
      <c r="C10266" s="2">
        <v>45663</v>
      </c>
      <c r="D10266" t="s">
        <v>9507</v>
      </c>
      <c r="E10266" t="str">
        <f>_xlfn.XLOOKUP(A10266,HR_Roster!$A$2:$A$10001,HR_Roster!$F$2:$F$10001,"no emp found",0)</f>
        <v>Active</v>
      </c>
      <c r="F10266" t="str">
        <f t="shared" si="320"/>
        <v>OK</v>
      </c>
      <c r="G10266" s="4" t="str">
        <f>IF(E10266="Active","Not Terminated",_xlfn.XLOOKUP(A10266,HR_Roster!$A$2:$A$10001,HR_Roster!$G$2:$G$10001))</f>
        <v>Not Terminated</v>
      </c>
      <c r="H10266" t="str">
        <f t="shared" si="321"/>
        <v/>
      </c>
    </row>
    <row r="10267" spans="1:8" x14ac:dyDescent="0.25">
      <c r="A10267">
        <v>108065</v>
      </c>
      <c r="B10267" t="s">
        <v>73</v>
      </c>
      <c r="C10267" s="2">
        <v>45664</v>
      </c>
      <c r="D10267" t="s">
        <v>649</v>
      </c>
      <c r="E10267" t="str">
        <f>_xlfn.XLOOKUP(A10267,HR_Roster!$A$2:$A$10001,HR_Roster!$F$2:$F$10001,"no emp found",0)</f>
        <v>Active</v>
      </c>
      <c r="F10267" t="str">
        <f t="shared" si="320"/>
        <v>OK</v>
      </c>
      <c r="G10267" s="4" t="str">
        <f>IF(E10267="Active","Not Terminated",_xlfn.XLOOKUP(A10267,HR_Roster!$A$2:$A$10001,HR_Roster!$G$2:$G$10001))</f>
        <v>Not Terminated</v>
      </c>
      <c r="H10267" t="str">
        <f t="shared" si="321"/>
        <v/>
      </c>
    </row>
    <row r="10268" spans="1:8" x14ac:dyDescent="0.25">
      <c r="A10268">
        <v>106533</v>
      </c>
      <c r="B10268" t="s">
        <v>65</v>
      </c>
      <c r="C10268" s="2">
        <v>45722</v>
      </c>
      <c r="D10268" t="s">
        <v>9508</v>
      </c>
      <c r="E10268" t="str">
        <f>_xlfn.XLOOKUP(A10268,HR_Roster!$A$2:$A$10001,HR_Roster!$F$2:$F$10001,"no emp found",0)</f>
        <v>Active</v>
      </c>
      <c r="F10268" t="str">
        <f t="shared" si="320"/>
        <v>OK</v>
      </c>
      <c r="G10268" s="4" t="str">
        <f>IF(E10268="Active","Not Terminated",_xlfn.XLOOKUP(A10268,HR_Roster!$A$2:$A$10001,HR_Roster!$G$2:$G$10001))</f>
        <v>Not Terminated</v>
      </c>
      <c r="H10268" t="str">
        <f t="shared" si="321"/>
        <v/>
      </c>
    </row>
    <row r="10269" spans="1:8" x14ac:dyDescent="0.25">
      <c r="A10269">
        <v>102089</v>
      </c>
      <c r="B10269" t="s">
        <v>59</v>
      </c>
      <c r="C10269" s="2">
        <v>45944</v>
      </c>
      <c r="D10269" t="s">
        <v>9509</v>
      </c>
      <c r="E10269" t="str">
        <f>_xlfn.XLOOKUP(A10269,HR_Roster!$A$2:$A$10001,HR_Roster!$F$2:$F$10001,"no emp found",0)</f>
        <v>Active</v>
      </c>
      <c r="F10269" t="str">
        <f t="shared" si="320"/>
        <v>OK</v>
      </c>
      <c r="G10269" s="4" t="str">
        <f>IF(E10269="Active","Not Terminated",_xlfn.XLOOKUP(A10269,HR_Roster!$A$2:$A$10001,HR_Roster!$G$2:$G$10001))</f>
        <v>Not Terminated</v>
      </c>
      <c r="H10269" t="str">
        <f t="shared" si="321"/>
        <v/>
      </c>
    </row>
    <row r="10270" spans="1:8" x14ac:dyDescent="0.25">
      <c r="A10270">
        <v>103533</v>
      </c>
      <c r="B10270" t="s">
        <v>61</v>
      </c>
      <c r="C10270" s="2">
        <v>45981</v>
      </c>
      <c r="D10270" t="s">
        <v>9510</v>
      </c>
      <c r="E10270" t="str">
        <f>_xlfn.XLOOKUP(A10270,HR_Roster!$A$2:$A$10001,HR_Roster!$F$2:$F$10001,"no emp found",0)</f>
        <v>Active</v>
      </c>
      <c r="F10270" t="str">
        <f t="shared" si="320"/>
        <v>OK</v>
      </c>
      <c r="G10270" s="4" t="str">
        <f>IF(E10270="Active","Not Terminated",_xlfn.XLOOKUP(A10270,HR_Roster!$A$2:$A$10001,HR_Roster!$G$2:$G$10001))</f>
        <v>Not Terminated</v>
      </c>
      <c r="H10270" t="str">
        <f t="shared" si="321"/>
        <v/>
      </c>
    </row>
    <row r="10271" spans="1:8" x14ac:dyDescent="0.25">
      <c r="A10271">
        <v>109470</v>
      </c>
      <c r="B10271" t="s">
        <v>70</v>
      </c>
      <c r="C10271" s="2">
        <v>45751</v>
      </c>
      <c r="D10271" t="s">
        <v>9511</v>
      </c>
      <c r="E10271" t="str">
        <f>_xlfn.XLOOKUP(A10271,HR_Roster!$A$2:$A$10001,HR_Roster!$F$2:$F$10001,"no emp found",0)</f>
        <v>Active</v>
      </c>
      <c r="F10271" t="str">
        <f t="shared" si="320"/>
        <v>OK</v>
      </c>
      <c r="G10271" s="4" t="str">
        <f>IF(E10271="Active","Not Terminated",_xlfn.XLOOKUP(A10271,HR_Roster!$A$2:$A$10001,HR_Roster!$G$2:$G$10001))</f>
        <v>Not Terminated</v>
      </c>
      <c r="H10271" t="str">
        <f t="shared" si="321"/>
        <v/>
      </c>
    </row>
    <row r="10272" spans="1:8" x14ac:dyDescent="0.25">
      <c r="A10272">
        <v>108529</v>
      </c>
      <c r="B10272" t="s">
        <v>59</v>
      </c>
      <c r="C10272" s="2">
        <v>45822</v>
      </c>
      <c r="D10272" t="s">
        <v>9512</v>
      </c>
      <c r="E10272" t="str">
        <f>_xlfn.XLOOKUP(A10272,HR_Roster!$A$2:$A$10001,HR_Roster!$F$2:$F$10001,"no emp found",0)</f>
        <v>Active</v>
      </c>
      <c r="F10272" t="str">
        <f t="shared" si="320"/>
        <v>OK</v>
      </c>
      <c r="G10272" s="4" t="str">
        <f>IF(E10272="Active","Not Terminated",_xlfn.XLOOKUP(A10272,HR_Roster!$A$2:$A$10001,HR_Roster!$G$2:$G$10001))</f>
        <v>Not Terminated</v>
      </c>
      <c r="H10272" t="str">
        <f t="shared" si="321"/>
        <v/>
      </c>
    </row>
    <row r="10273" spans="1:8" x14ac:dyDescent="0.25">
      <c r="A10273">
        <v>109848</v>
      </c>
      <c r="B10273" t="s">
        <v>65</v>
      </c>
      <c r="C10273" s="2">
        <v>45749</v>
      </c>
      <c r="D10273" t="s">
        <v>9513</v>
      </c>
      <c r="E10273" t="str">
        <f>_xlfn.XLOOKUP(A10273,HR_Roster!$A$2:$A$10001,HR_Roster!$F$2:$F$10001,"no emp found",0)</f>
        <v>Active</v>
      </c>
      <c r="F10273" t="str">
        <f t="shared" si="320"/>
        <v>OK</v>
      </c>
      <c r="G10273" s="4" t="str">
        <f>IF(E10273="Active","Not Terminated",_xlfn.XLOOKUP(A10273,HR_Roster!$A$2:$A$10001,HR_Roster!$G$2:$G$10001))</f>
        <v>Not Terminated</v>
      </c>
      <c r="H10273" t="str">
        <f t="shared" si="321"/>
        <v/>
      </c>
    </row>
    <row r="10274" spans="1:8" x14ac:dyDescent="0.25">
      <c r="A10274">
        <v>102331</v>
      </c>
      <c r="B10274" t="s">
        <v>57</v>
      </c>
      <c r="C10274" s="2">
        <v>45862</v>
      </c>
      <c r="D10274" t="s">
        <v>9514</v>
      </c>
      <c r="E10274" t="str">
        <f>_xlfn.XLOOKUP(A10274,HR_Roster!$A$2:$A$10001,HR_Roster!$F$2:$F$10001,"no emp found",0)</f>
        <v>Terminated</v>
      </c>
      <c r="F10274" t="str">
        <f t="shared" si="320"/>
        <v>Suspicious Login</v>
      </c>
      <c r="G10274" s="4">
        <f>IF(E10274="Active","Not Terminated",_xlfn.XLOOKUP(A10274,HR_Roster!$A$2:$A$10001,HR_Roster!$G$2:$G$10001))</f>
        <v>44433</v>
      </c>
      <c r="H10274">
        <f t="shared" si="321"/>
        <v>1429</v>
      </c>
    </row>
    <row r="10275" spans="1:8" x14ac:dyDescent="0.25">
      <c r="A10275">
        <v>101097</v>
      </c>
      <c r="B10275" t="s">
        <v>59</v>
      </c>
      <c r="C10275" s="2">
        <v>45935</v>
      </c>
      <c r="D10275" t="s">
        <v>9515</v>
      </c>
      <c r="E10275" t="str">
        <f>_xlfn.XLOOKUP(A10275,HR_Roster!$A$2:$A$10001,HR_Roster!$F$2:$F$10001,"no emp found",0)</f>
        <v>Active</v>
      </c>
      <c r="F10275" t="str">
        <f t="shared" si="320"/>
        <v>OK</v>
      </c>
      <c r="G10275" s="4" t="str">
        <f>IF(E10275="Active","Not Terminated",_xlfn.XLOOKUP(A10275,HR_Roster!$A$2:$A$10001,HR_Roster!$G$2:$G$10001))</f>
        <v>Not Terminated</v>
      </c>
      <c r="H10275" t="str">
        <f t="shared" si="321"/>
        <v/>
      </c>
    </row>
    <row r="10276" spans="1:8" x14ac:dyDescent="0.25">
      <c r="A10276">
        <v>101235</v>
      </c>
      <c r="B10276" t="s">
        <v>70</v>
      </c>
      <c r="C10276" s="2">
        <v>45842</v>
      </c>
      <c r="D10276" t="s">
        <v>9516</v>
      </c>
      <c r="E10276" t="str">
        <f>_xlfn.XLOOKUP(A10276,HR_Roster!$A$2:$A$10001,HR_Roster!$F$2:$F$10001,"no emp found",0)</f>
        <v>Active</v>
      </c>
      <c r="F10276" t="str">
        <f t="shared" si="320"/>
        <v>OK</v>
      </c>
      <c r="G10276" s="4" t="str">
        <f>IF(E10276="Active","Not Terminated",_xlfn.XLOOKUP(A10276,HR_Roster!$A$2:$A$10001,HR_Roster!$G$2:$G$10001))</f>
        <v>Not Terminated</v>
      </c>
      <c r="H10276" t="str">
        <f t="shared" si="321"/>
        <v/>
      </c>
    </row>
    <row r="10277" spans="1:8" x14ac:dyDescent="0.25">
      <c r="A10277">
        <v>102016</v>
      </c>
      <c r="B10277" t="s">
        <v>65</v>
      </c>
      <c r="C10277" s="2">
        <v>45903</v>
      </c>
      <c r="D10277" t="s">
        <v>9517</v>
      </c>
      <c r="E10277" t="str">
        <f>_xlfn.XLOOKUP(A10277,HR_Roster!$A$2:$A$10001,HR_Roster!$F$2:$F$10001,"no emp found",0)</f>
        <v>Active</v>
      </c>
      <c r="F10277" t="str">
        <f t="shared" si="320"/>
        <v>OK</v>
      </c>
      <c r="G10277" s="4" t="str">
        <f>IF(E10277="Active","Not Terminated",_xlfn.XLOOKUP(A10277,HR_Roster!$A$2:$A$10001,HR_Roster!$G$2:$G$10001))</f>
        <v>Not Terminated</v>
      </c>
      <c r="H10277" t="str">
        <f t="shared" si="321"/>
        <v/>
      </c>
    </row>
    <row r="10278" spans="1:8" x14ac:dyDescent="0.25">
      <c r="A10278">
        <v>106652</v>
      </c>
      <c r="B10278" t="s">
        <v>73</v>
      </c>
      <c r="C10278" s="2">
        <v>45774</v>
      </c>
      <c r="D10278" t="s">
        <v>9518</v>
      </c>
      <c r="E10278" t="str">
        <f>_xlfn.XLOOKUP(A10278,HR_Roster!$A$2:$A$10001,HR_Roster!$F$2:$F$10001,"no emp found",0)</f>
        <v>Active</v>
      </c>
      <c r="F10278" t="str">
        <f t="shared" si="320"/>
        <v>OK</v>
      </c>
      <c r="G10278" s="4" t="str">
        <f>IF(E10278="Active","Not Terminated",_xlfn.XLOOKUP(A10278,HR_Roster!$A$2:$A$10001,HR_Roster!$G$2:$G$10001))</f>
        <v>Not Terminated</v>
      </c>
      <c r="H10278" t="str">
        <f t="shared" si="321"/>
        <v/>
      </c>
    </row>
    <row r="10279" spans="1:8" x14ac:dyDescent="0.25">
      <c r="A10279">
        <v>106268</v>
      </c>
      <c r="B10279" t="s">
        <v>73</v>
      </c>
      <c r="C10279" s="2">
        <v>45993</v>
      </c>
      <c r="D10279" t="s">
        <v>9519</v>
      </c>
      <c r="E10279" t="str">
        <f>_xlfn.XLOOKUP(A10279,HR_Roster!$A$2:$A$10001,HR_Roster!$F$2:$F$10001,"no emp found",0)</f>
        <v>Active</v>
      </c>
      <c r="F10279" t="str">
        <f t="shared" si="320"/>
        <v>OK</v>
      </c>
      <c r="G10279" s="4" t="str">
        <f>IF(E10279="Active","Not Terminated",_xlfn.XLOOKUP(A10279,HR_Roster!$A$2:$A$10001,HR_Roster!$G$2:$G$10001))</f>
        <v>Not Terminated</v>
      </c>
      <c r="H10279" t="str">
        <f t="shared" si="321"/>
        <v/>
      </c>
    </row>
    <row r="10280" spans="1:8" x14ac:dyDescent="0.25">
      <c r="A10280">
        <v>106433</v>
      </c>
      <c r="B10280" t="s">
        <v>73</v>
      </c>
      <c r="C10280" s="2">
        <v>45717</v>
      </c>
      <c r="D10280" t="s">
        <v>9520</v>
      </c>
      <c r="E10280" t="str">
        <f>_xlfn.XLOOKUP(A10280,HR_Roster!$A$2:$A$10001,HR_Roster!$F$2:$F$10001,"no emp found",0)</f>
        <v>Active</v>
      </c>
      <c r="F10280" t="str">
        <f t="shared" si="320"/>
        <v>OK</v>
      </c>
      <c r="G10280" s="4" t="str">
        <f>IF(E10280="Active","Not Terminated",_xlfn.XLOOKUP(A10280,HR_Roster!$A$2:$A$10001,HR_Roster!$G$2:$G$10001))</f>
        <v>Not Terminated</v>
      </c>
      <c r="H10280" t="str">
        <f t="shared" si="321"/>
        <v/>
      </c>
    </row>
    <row r="10281" spans="1:8" x14ac:dyDescent="0.25">
      <c r="A10281">
        <v>103929</v>
      </c>
      <c r="B10281" t="s">
        <v>57</v>
      </c>
      <c r="C10281" s="2">
        <v>45972</v>
      </c>
      <c r="D10281" t="s">
        <v>9521</v>
      </c>
      <c r="E10281" t="str">
        <f>_xlfn.XLOOKUP(A10281,HR_Roster!$A$2:$A$10001,HR_Roster!$F$2:$F$10001,"no emp found",0)</f>
        <v>Active</v>
      </c>
      <c r="F10281" t="str">
        <f t="shared" si="320"/>
        <v>OK</v>
      </c>
      <c r="G10281" s="4" t="str">
        <f>IF(E10281="Active","Not Terminated",_xlfn.XLOOKUP(A10281,HR_Roster!$A$2:$A$10001,HR_Roster!$G$2:$G$10001))</f>
        <v>Not Terminated</v>
      </c>
      <c r="H10281" t="str">
        <f t="shared" si="321"/>
        <v/>
      </c>
    </row>
    <row r="10282" spans="1:8" x14ac:dyDescent="0.25">
      <c r="A10282">
        <v>102718</v>
      </c>
      <c r="B10282" t="s">
        <v>73</v>
      </c>
      <c r="C10282" s="2">
        <v>45739</v>
      </c>
      <c r="D10282" t="s">
        <v>9522</v>
      </c>
      <c r="E10282" t="str">
        <f>_xlfn.XLOOKUP(A10282,HR_Roster!$A$2:$A$10001,HR_Roster!$F$2:$F$10001,"no emp found",0)</f>
        <v>Active</v>
      </c>
      <c r="F10282" t="str">
        <f t="shared" si="320"/>
        <v>OK</v>
      </c>
      <c r="G10282" s="4" t="str">
        <f>IF(E10282="Active","Not Terminated",_xlfn.XLOOKUP(A10282,HR_Roster!$A$2:$A$10001,HR_Roster!$G$2:$G$10001))</f>
        <v>Not Terminated</v>
      </c>
      <c r="H10282" t="str">
        <f t="shared" si="321"/>
        <v/>
      </c>
    </row>
    <row r="10283" spans="1:8" x14ac:dyDescent="0.25">
      <c r="A10283">
        <v>103084</v>
      </c>
      <c r="B10283" t="s">
        <v>70</v>
      </c>
      <c r="C10283" s="2">
        <v>45764</v>
      </c>
      <c r="D10283" t="s">
        <v>9523</v>
      </c>
      <c r="E10283" t="str">
        <f>_xlfn.XLOOKUP(A10283,HR_Roster!$A$2:$A$10001,HR_Roster!$F$2:$F$10001,"no emp found",0)</f>
        <v>Active</v>
      </c>
      <c r="F10283" t="str">
        <f t="shared" si="320"/>
        <v>OK</v>
      </c>
      <c r="G10283" s="4" t="str">
        <f>IF(E10283="Active","Not Terminated",_xlfn.XLOOKUP(A10283,HR_Roster!$A$2:$A$10001,HR_Roster!$G$2:$G$10001))</f>
        <v>Not Terminated</v>
      </c>
      <c r="H10283" t="str">
        <f t="shared" si="321"/>
        <v/>
      </c>
    </row>
    <row r="10284" spans="1:8" x14ac:dyDescent="0.25">
      <c r="A10284">
        <v>109607</v>
      </c>
      <c r="B10284" t="s">
        <v>70</v>
      </c>
      <c r="C10284" s="2">
        <v>45830</v>
      </c>
      <c r="D10284" t="s">
        <v>9524</v>
      </c>
      <c r="E10284" t="str">
        <f>_xlfn.XLOOKUP(A10284,HR_Roster!$A$2:$A$10001,HR_Roster!$F$2:$F$10001,"no emp found",0)</f>
        <v>Active</v>
      </c>
      <c r="F10284" t="str">
        <f t="shared" si="320"/>
        <v>OK</v>
      </c>
      <c r="G10284" s="4" t="str">
        <f>IF(E10284="Active","Not Terminated",_xlfn.XLOOKUP(A10284,HR_Roster!$A$2:$A$10001,HR_Roster!$G$2:$G$10001))</f>
        <v>Not Terminated</v>
      </c>
      <c r="H10284" t="str">
        <f t="shared" si="321"/>
        <v/>
      </c>
    </row>
    <row r="10285" spans="1:8" x14ac:dyDescent="0.25">
      <c r="A10285">
        <v>108977</v>
      </c>
      <c r="B10285" t="s">
        <v>61</v>
      </c>
      <c r="C10285" s="2">
        <v>45764</v>
      </c>
      <c r="D10285" t="s">
        <v>9525</v>
      </c>
      <c r="E10285" t="str">
        <f>_xlfn.XLOOKUP(A10285,HR_Roster!$A$2:$A$10001,HR_Roster!$F$2:$F$10001,"no emp found",0)</f>
        <v>Active</v>
      </c>
      <c r="F10285" t="str">
        <f t="shared" si="320"/>
        <v>OK</v>
      </c>
      <c r="G10285" s="4" t="str">
        <f>IF(E10285="Active","Not Terminated",_xlfn.XLOOKUP(A10285,HR_Roster!$A$2:$A$10001,HR_Roster!$G$2:$G$10001))</f>
        <v>Not Terminated</v>
      </c>
      <c r="H10285" t="str">
        <f t="shared" si="321"/>
        <v/>
      </c>
    </row>
    <row r="10286" spans="1:8" x14ac:dyDescent="0.25">
      <c r="A10286">
        <v>103181</v>
      </c>
      <c r="B10286" t="s">
        <v>57</v>
      </c>
      <c r="C10286" s="2">
        <v>45672</v>
      </c>
      <c r="D10286" t="s">
        <v>9526</v>
      </c>
      <c r="E10286" t="str">
        <f>_xlfn.XLOOKUP(A10286,HR_Roster!$A$2:$A$10001,HR_Roster!$F$2:$F$10001,"no emp found",0)</f>
        <v>Active</v>
      </c>
      <c r="F10286" t="str">
        <f t="shared" si="320"/>
        <v>OK</v>
      </c>
      <c r="G10286" s="4" t="str">
        <f>IF(E10286="Active","Not Terminated",_xlfn.XLOOKUP(A10286,HR_Roster!$A$2:$A$10001,HR_Roster!$G$2:$G$10001))</f>
        <v>Not Terminated</v>
      </c>
      <c r="H10286" t="str">
        <f t="shared" si="321"/>
        <v/>
      </c>
    </row>
    <row r="10287" spans="1:8" x14ac:dyDescent="0.25">
      <c r="A10287">
        <v>105057</v>
      </c>
      <c r="B10287" t="s">
        <v>61</v>
      </c>
      <c r="C10287" s="2">
        <v>45786</v>
      </c>
      <c r="D10287" t="s">
        <v>9527</v>
      </c>
      <c r="E10287" t="str">
        <f>_xlfn.XLOOKUP(A10287,HR_Roster!$A$2:$A$10001,HR_Roster!$F$2:$F$10001,"no emp found",0)</f>
        <v>Active</v>
      </c>
      <c r="F10287" t="str">
        <f t="shared" si="320"/>
        <v>OK</v>
      </c>
      <c r="G10287" s="4" t="str">
        <f>IF(E10287="Active","Not Terminated",_xlfn.XLOOKUP(A10287,HR_Roster!$A$2:$A$10001,HR_Roster!$G$2:$G$10001))</f>
        <v>Not Terminated</v>
      </c>
      <c r="H10287" t="str">
        <f t="shared" si="321"/>
        <v/>
      </c>
    </row>
    <row r="10288" spans="1:8" x14ac:dyDescent="0.25">
      <c r="A10288">
        <v>109741</v>
      </c>
      <c r="B10288" t="s">
        <v>73</v>
      </c>
      <c r="C10288" s="2">
        <v>45864</v>
      </c>
      <c r="D10288" t="s">
        <v>9528</v>
      </c>
      <c r="E10288" t="str">
        <f>_xlfn.XLOOKUP(A10288,HR_Roster!$A$2:$A$10001,HR_Roster!$F$2:$F$10001,"no emp found",0)</f>
        <v>Active</v>
      </c>
      <c r="F10288" t="str">
        <f t="shared" si="320"/>
        <v>OK</v>
      </c>
      <c r="G10288" s="4" t="str">
        <f>IF(E10288="Active","Not Terminated",_xlfn.XLOOKUP(A10288,HR_Roster!$A$2:$A$10001,HR_Roster!$G$2:$G$10001))</f>
        <v>Not Terminated</v>
      </c>
      <c r="H10288" t="str">
        <f t="shared" si="321"/>
        <v/>
      </c>
    </row>
    <row r="10289" spans="1:8" x14ac:dyDescent="0.25">
      <c r="A10289">
        <v>107949</v>
      </c>
      <c r="B10289" t="s">
        <v>73</v>
      </c>
      <c r="C10289" s="2">
        <v>45814</v>
      </c>
      <c r="D10289" t="s">
        <v>6846</v>
      </c>
      <c r="E10289" t="str">
        <f>_xlfn.XLOOKUP(A10289,HR_Roster!$A$2:$A$10001,HR_Roster!$F$2:$F$10001,"no emp found",0)</f>
        <v>Active</v>
      </c>
      <c r="F10289" t="str">
        <f t="shared" si="320"/>
        <v>OK</v>
      </c>
      <c r="G10289" s="4" t="str">
        <f>IF(E10289="Active","Not Terminated",_xlfn.XLOOKUP(A10289,HR_Roster!$A$2:$A$10001,HR_Roster!$G$2:$G$10001))</f>
        <v>Not Terminated</v>
      </c>
      <c r="H10289" t="str">
        <f t="shared" si="321"/>
        <v/>
      </c>
    </row>
    <row r="10290" spans="1:8" x14ac:dyDescent="0.25">
      <c r="A10290">
        <v>108949</v>
      </c>
      <c r="B10290" t="s">
        <v>65</v>
      </c>
      <c r="C10290" s="2">
        <v>45890</v>
      </c>
      <c r="D10290" t="s">
        <v>9529</v>
      </c>
      <c r="E10290" t="str">
        <f>_xlfn.XLOOKUP(A10290,HR_Roster!$A$2:$A$10001,HR_Roster!$F$2:$F$10001,"no emp found",0)</f>
        <v>Active</v>
      </c>
      <c r="F10290" t="str">
        <f t="shared" si="320"/>
        <v>OK</v>
      </c>
      <c r="G10290" s="4" t="str">
        <f>IF(E10290="Active","Not Terminated",_xlfn.XLOOKUP(A10290,HR_Roster!$A$2:$A$10001,HR_Roster!$G$2:$G$10001))</f>
        <v>Not Terminated</v>
      </c>
      <c r="H10290" t="str">
        <f t="shared" si="321"/>
        <v/>
      </c>
    </row>
    <row r="10291" spans="1:8" x14ac:dyDescent="0.25">
      <c r="A10291">
        <v>108785</v>
      </c>
      <c r="B10291" t="s">
        <v>57</v>
      </c>
      <c r="C10291" s="2">
        <v>45764</v>
      </c>
      <c r="D10291" t="s">
        <v>6674</v>
      </c>
      <c r="E10291" t="str">
        <f>_xlfn.XLOOKUP(A10291,HR_Roster!$A$2:$A$10001,HR_Roster!$F$2:$F$10001,"no emp found",0)</f>
        <v>Active</v>
      </c>
      <c r="F10291" t="str">
        <f t="shared" si="320"/>
        <v>OK</v>
      </c>
      <c r="G10291" s="4" t="str">
        <f>IF(E10291="Active","Not Terminated",_xlfn.XLOOKUP(A10291,HR_Roster!$A$2:$A$10001,HR_Roster!$G$2:$G$10001))</f>
        <v>Not Terminated</v>
      </c>
      <c r="H10291" t="str">
        <f t="shared" si="321"/>
        <v/>
      </c>
    </row>
    <row r="10292" spans="1:8" x14ac:dyDescent="0.25">
      <c r="A10292">
        <v>101594</v>
      </c>
      <c r="B10292" t="s">
        <v>57</v>
      </c>
      <c r="C10292" s="2">
        <v>45937</v>
      </c>
      <c r="D10292" t="s">
        <v>9530</v>
      </c>
      <c r="E10292" t="str">
        <f>_xlfn.XLOOKUP(A10292,HR_Roster!$A$2:$A$10001,HR_Roster!$F$2:$F$10001,"no emp found",0)</f>
        <v>Active</v>
      </c>
      <c r="F10292" t="str">
        <f t="shared" si="320"/>
        <v>OK</v>
      </c>
      <c r="G10292" s="4" t="str">
        <f>IF(E10292="Active","Not Terminated",_xlfn.XLOOKUP(A10292,HR_Roster!$A$2:$A$10001,HR_Roster!$G$2:$G$10001))</f>
        <v>Not Terminated</v>
      </c>
      <c r="H10292" t="str">
        <f t="shared" si="321"/>
        <v/>
      </c>
    </row>
    <row r="10293" spans="1:8" x14ac:dyDescent="0.25">
      <c r="A10293">
        <v>100298</v>
      </c>
      <c r="B10293" t="s">
        <v>61</v>
      </c>
      <c r="C10293" s="2">
        <v>45724</v>
      </c>
      <c r="D10293" t="s">
        <v>9531</v>
      </c>
      <c r="E10293" t="str">
        <f>_xlfn.XLOOKUP(A10293,HR_Roster!$A$2:$A$10001,HR_Roster!$F$2:$F$10001,"no emp found",0)</f>
        <v>Active</v>
      </c>
      <c r="F10293" t="str">
        <f t="shared" si="320"/>
        <v>OK</v>
      </c>
      <c r="G10293" s="4" t="str">
        <f>IF(E10293="Active","Not Terminated",_xlfn.XLOOKUP(A10293,HR_Roster!$A$2:$A$10001,HR_Roster!$G$2:$G$10001))</f>
        <v>Not Terminated</v>
      </c>
      <c r="H10293" t="str">
        <f t="shared" si="321"/>
        <v/>
      </c>
    </row>
    <row r="10294" spans="1:8" x14ac:dyDescent="0.25">
      <c r="A10294">
        <v>108063</v>
      </c>
      <c r="B10294" t="s">
        <v>57</v>
      </c>
      <c r="C10294" s="2">
        <v>45780</v>
      </c>
      <c r="D10294" t="s">
        <v>9532</v>
      </c>
      <c r="E10294" t="str">
        <f>_xlfn.XLOOKUP(A10294,HR_Roster!$A$2:$A$10001,HR_Roster!$F$2:$F$10001,"no emp found",0)</f>
        <v>Active</v>
      </c>
      <c r="F10294" t="str">
        <f t="shared" si="320"/>
        <v>OK</v>
      </c>
      <c r="G10294" s="4" t="str">
        <f>IF(E10294="Active","Not Terminated",_xlfn.XLOOKUP(A10294,HR_Roster!$A$2:$A$10001,HR_Roster!$G$2:$G$10001))</f>
        <v>Not Terminated</v>
      </c>
      <c r="H10294" t="str">
        <f t="shared" si="321"/>
        <v/>
      </c>
    </row>
    <row r="10295" spans="1:8" x14ac:dyDescent="0.25">
      <c r="A10295">
        <v>100105</v>
      </c>
      <c r="B10295" t="s">
        <v>59</v>
      </c>
      <c r="C10295" s="2">
        <v>45931</v>
      </c>
      <c r="D10295" t="s">
        <v>9533</v>
      </c>
      <c r="E10295" t="str">
        <f>_xlfn.XLOOKUP(A10295,HR_Roster!$A$2:$A$10001,HR_Roster!$F$2:$F$10001,"no emp found",0)</f>
        <v>Active</v>
      </c>
      <c r="F10295" t="str">
        <f t="shared" si="320"/>
        <v>OK</v>
      </c>
      <c r="G10295" s="4" t="str">
        <f>IF(E10295="Active","Not Terminated",_xlfn.XLOOKUP(A10295,HR_Roster!$A$2:$A$10001,HR_Roster!$G$2:$G$10001))</f>
        <v>Not Terminated</v>
      </c>
      <c r="H10295" t="str">
        <f t="shared" si="321"/>
        <v/>
      </c>
    </row>
    <row r="10296" spans="1:8" x14ac:dyDescent="0.25">
      <c r="A10296">
        <v>101635</v>
      </c>
      <c r="B10296" t="s">
        <v>57</v>
      </c>
      <c r="C10296" s="2">
        <v>45851</v>
      </c>
      <c r="D10296" t="s">
        <v>8073</v>
      </c>
      <c r="E10296" t="str">
        <f>_xlfn.XLOOKUP(A10296,HR_Roster!$A$2:$A$10001,HR_Roster!$F$2:$F$10001,"no emp found",0)</f>
        <v>Active</v>
      </c>
      <c r="F10296" t="str">
        <f t="shared" si="320"/>
        <v>OK</v>
      </c>
      <c r="G10296" s="4" t="str">
        <f>IF(E10296="Active","Not Terminated",_xlfn.XLOOKUP(A10296,HR_Roster!$A$2:$A$10001,HR_Roster!$G$2:$G$10001))</f>
        <v>Not Terminated</v>
      </c>
      <c r="H10296" t="str">
        <f t="shared" si="321"/>
        <v/>
      </c>
    </row>
    <row r="10297" spans="1:8" x14ac:dyDescent="0.25">
      <c r="A10297">
        <v>108248</v>
      </c>
      <c r="B10297" t="s">
        <v>73</v>
      </c>
      <c r="C10297" s="2">
        <v>45898</v>
      </c>
      <c r="D10297" t="s">
        <v>9534</v>
      </c>
      <c r="E10297" t="str">
        <f>_xlfn.XLOOKUP(A10297,HR_Roster!$A$2:$A$10001,HR_Roster!$F$2:$F$10001,"no emp found",0)</f>
        <v>Active</v>
      </c>
      <c r="F10297" t="str">
        <f t="shared" si="320"/>
        <v>OK</v>
      </c>
      <c r="G10297" s="4" t="str">
        <f>IF(E10297="Active","Not Terminated",_xlfn.XLOOKUP(A10297,HR_Roster!$A$2:$A$10001,HR_Roster!$G$2:$G$10001))</f>
        <v>Not Terminated</v>
      </c>
      <c r="H10297" t="str">
        <f t="shared" si="321"/>
        <v/>
      </c>
    </row>
    <row r="10298" spans="1:8" x14ac:dyDescent="0.25">
      <c r="A10298">
        <v>103818</v>
      </c>
      <c r="B10298" t="s">
        <v>61</v>
      </c>
      <c r="C10298" s="2">
        <v>45702</v>
      </c>
      <c r="D10298" t="s">
        <v>9535</v>
      </c>
      <c r="E10298" t="str">
        <f>_xlfn.XLOOKUP(A10298,HR_Roster!$A$2:$A$10001,HR_Roster!$F$2:$F$10001,"no emp found",0)</f>
        <v>Active</v>
      </c>
      <c r="F10298" t="str">
        <f t="shared" si="320"/>
        <v>OK</v>
      </c>
      <c r="G10298" s="4" t="str">
        <f>IF(E10298="Active","Not Terminated",_xlfn.XLOOKUP(A10298,HR_Roster!$A$2:$A$10001,HR_Roster!$G$2:$G$10001))</f>
        <v>Not Terminated</v>
      </c>
      <c r="H10298" t="str">
        <f t="shared" si="321"/>
        <v/>
      </c>
    </row>
    <row r="10299" spans="1:8" x14ac:dyDescent="0.25">
      <c r="A10299">
        <v>109723</v>
      </c>
      <c r="B10299" t="s">
        <v>59</v>
      </c>
      <c r="C10299" s="2">
        <v>45916</v>
      </c>
      <c r="D10299" t="s">
        <v>9536</v>
      </c>
      <c r="E10299" t="str">
        <f>_xlfn.XLOOKUP(A10299,HR_Roster!$A$2:$A$10001,HR_Roster!$F$2:$F$10001,"no emp found",0)</f>
        <v>Active</v>
      </c>
      <c r="F10299" t="str">
        <f t="shared" si="320"/>
        <v>OK</v>
      </c>
      <c r="G10299" s="4" t="str">
        <f>IF(E10299="Active","Not Terminated",_xlfn.XLOOKUP(A10299,HR_Roster!$A$2:$A$10001,HR_Roster!$G$2:$G$10001))</f>
        <v>Not Terminated</v>
      </c>
      <c r="H10299" t="str">
        <f t="shared" si="321"/>
        <v/>
      </c>
    </row>
    <row r="10300" spans="1:8" x14ac:dyDescent="0.25">
      <c r="A10300">
        <v>104825</v>
      </c>
      <c r="B10300" t="s">
        <v>61</v>
      </c>
      <c r="C10300" s="2">
        <v>45924</v>
      </c>
      <c r="D10300" t="s">
        <v>9537</v>
      </c>
      <c r="E10300" t="str">
        <f>_xlfn.XLOOKUP(A10300,HR_Roster!$A$2:$A$10001,HR_Roster!$F$2:$F$10001,"no emp found",0)</f>
        <v>Active</v>
      </c>
      <c r="F10300" t="str">
        <f t="shared" si="320"/>
        <v>OK</v>
      </c>
      <c r="G10300" s="4" t="str">
        <f>IF(E10300="Active","Not Terminated",_xlfn.XLOOKUP(A10300,HR_Roster!$A$2:$A$10001,HR_Roster!$G$2:$G$10001))</f>
        <v>Not Terminated</v>
      </c>
      <c r="H10300" t="str">
        <f t="shared" si="321"/>
        <v/>
      </c>
    </row>
    <row r="10301" spans="1:8" x14ac:dyDescent="0.25">
      <c r="A10301">
        <v>101042</v>
      </c>
      <c r="B10301" t="s">
        <v>59</v>
      </c>
      <c r="C10301" s="2">
        <v>45754</v>
      </c>
      <c r="D10301" t="s">
        <v>6052</v>
      </c>
      <c r="E10301" t="str">
        <f>_xlfn.XLOOKUP(A10301,HR_Roster!$A$2:$A$10001,HR_Roster!$F$2:$F$10001,"no emp found",0)</f>
        <v>Active</v>
      </c>
      <c r="F10301" t="str">
        <f t="shared" si="320"/>
        <v>OK</v>
      </c>
      <c r="G10301" s="4" t="str">
        <f>IF(E10301="Active","Not Terminated",_xlfn.XLOOKUP(A10301,HR_Roster!$A$2:$A$10001,HR_Roster!$G$2:$G$10001))</f>
        <v>Not Terminated</v>
      </c>
      <c r="H10301" t="str">
        <f t="shared" si="321"/>
        <v/>
      </c>
    </row>
    <row r="10302" spans="1:8" x14ac:dyDescent="0.25">
      <c r="A10302">
        <v>102828</v>
      </c>
      <c r="B10302" t="s">
        <v>73</v>
      </c>
      <c r="C10302" s="2">
        <v>45943</v>
      </c>
      <c r="D10302" t="s">
        <v>9538</v>
      </c>
      <c r="E10302" t="str">
        <f>_xlfn.XLOOKUP(A10302,HR_Roster!$A$2:$A$10001,HR_Roster!$F$2:$F$10001,"no emp found",0)</f>
        <v>Active</v>
      </c>
      <c r="F10302" t="str">
        <f t="shared" si="320"/>
        <v>OK</v>
      </c>
      <c r="G10302" s="4" t="str">
        <f>IF(E10302="Active","Not Terminated",_xlfn.XLOOKUP(A10302,HR_Roster!$A$2:$A$10001,HR_Roster!$G$2:$G$10001))</f>
        <v>Not Terminated</v>
      </c>
      <c r="H10302" t="str">
        <f t="shared" si="321"/>
        <v/>
      </c>
    </row>
    <row r="10303" spans="1:8" x14ac:dyDescent="0.25">
      <c r="A10303">
        <v>106051</v>
      </c>
      <c r="B10303" t="s">
        <v>57</v>
      </c>
      <c r="C10303" s="2">
        <v>45902</v>
      </c>
      <c r="D10303" t="s">
        <v>9539</v>
      </c>
      <c r="E10303" t="str">
        <f>_xlfn.XLOOKUP(A10303,HR_Roster!$A$2:$A$10001,HR_Roster!$F$2:$F$10001,"no emp found",0)</f>
        <v>Active</v>
      </c>
      <c r="F10303" t="str">
        <f t="shared" si="320"/>
        <v>OK</v>
      </c>
      <c r="G10303" s="4" t="str">
        <f>IF(E10303="Active","Not Terminated",_xlfn.XLOOKUP(A10303,HR_Roster!$A$2:$A$10001,HR_Roster!$G$2:$G$10001))</f>
        <v>Not Terminated</v>
      </c>
      <c r="H10303" t="str">
        <f t="shared" si="321"/>
        <v/>
      </c>
    </row>
    <row r="10304" spans="1:8" x14ac:dyDescent="0.25">
      <c r="A10304">
        <v>106105</v>
      </c>
      <c r="B10304" t="s">
        <v>57</v>
      </c>
      <c r="C10304" s="2">
        <v>45936</v>
      </c>
      <c r="D10304" t="s">
        <v>7745</v>
      </c>
      <c r="E10304" t="str">
        <f>_xlfn.XLOOKUP(A10304,HR_Roster!$A$2:$A$10001,HR_Roster!$F$2:$F$10001,"no emp found",0)</f>
        <v>Active</v>
      </c>
      <c r="F10304" t="str">
        <f t="shared" si="320"/>
        <v>OK</v>
      </c>
      <c r="G10304" s="4" t="str">
        <f>IF(E10304="Active","Not Terminated",_xlfn.XLOOKUP(A10304,HR_Roster!$A$2:$A$10001,HR_Roster!$G$2:$G$10001))</f>
        <v>Not Terminated</v>
      </c>
      <c r="H10304" t="str">
        <f t="shared" si="321"/>
        <v/>
      </c>
    </row>
    <row r="10305" spans="1:8" x14ac:dyDescent="0.25">
      <c r="A10305">
        <v>106678</v>
      </c>
      <c r="B10305" t="s">
        <v>61</v>
      </c>
      <c r="C10305" s="2">
        <v>45899</v>
      </c>
      <c r="D10305" t="s">
        <v>9540</v>
      </c>
      <c r="E10305" t="str">
        <f>_xlfn.XLOOKUP(A10305,HR_Roster!$A$2:$A$10001,HR_Roster!$F$2:$F$10001,"no emp found",0)</f>
        <v>Active</v>
      </c>
      <c r="F10305" t="str">
        <f t="shared" si="320"/>
        <v>OK</v>
      </c>
      <c r="G10305" s="4" t="str">
        <f>IF(E10305="Active","Not Terminated",_xlfn.XLOOKUP(A10305,HR_Roster!$A$2:$A$10001,HR_Roster!$G$2:$G$10001))</f>
        <v>Not Terminated</v>
      </c>
      <c r="H10305" t="str">
        <f t="shared" si="321"/>
        <v/>
      </c>
    </row>
    <row r="10306" spans="1:8" x14ac:dyDescent="0.25">
      <c r="A10306">
        <v>105708</v>
      </c>
      <c r="B10306" t="s">
        <v>57</v>
      </c>
      <c r="C10306" s="2">
        <v>45739</v>
      </c>
      <c r="D10306" t="s">
        <v>9541</v>
      </c>
      <c r="E10306" t="str">
        <f>_xlfn.XLOOKUP(A10306,HR_Roster!$A$2:$A$10001,HR_Roster!$F$2:$F$10001,"no emp found",0)</f>
        <v>Active</v>
      </c>
      <c r="F10306" t="str">
        <f t="shared" si="320"/>
        <v>OK</v>
      </c>
      <c r="G10306" s="4" t="str">
        <f>IF(E10306="Active","Not Terminated",_xlfn.XLOOKUP(A10306,HR_Roster!$A$2:$A$10001,HR_Roster!$G$2:$G$10001))</f>
        <v>Not Terminated</v>
      </c>
      <c r="H10306" t="str">
        <f t="shared" si="321"/>
        <v/>
      </c>
    </row>
    <row r="10307" spans="1:8" x14ac:dyDescent="0.25">
      <c r="A10307">
        <v>103932</v>
      </c>
      <c r="B10307" t="s">
        <v>61</v>
      </c>
      <c r="C10307" s="2">
        <v>46018</v>
      </c>
      <c r="D10307" t="s">
        <v>9542</v>
      </c>
      <c r="E10307" t="str">
        <f>_xlfn.XLOOKUP(A10307,HR_Roster!$A$2:$A$10001,HR_Roster!$F$2:$F$10001,"no emp found",0)</f>
        <v>Active</v>
      </c>
      <c r="F10307" t="str">
        <f t="shared" ref="F10307:F10370" si="322">IF(AND(E10307="Terminated",C10307&gt;G10307),"Suspicious Login","OK")</f>
        <v>OK</v>
      </c>
      <c r="G10307" s="4" t="str">
        <f>IF(E10307="Active","Not Terminated",_xlfn.XLOOKUP(A10307,HR_Roster!$A$2:$A$10001,HR_Roster!$G$2:$G$10001))</f>
        <v>Not Terminated</v>
      </c>
      <c r="H10307" t="str">
        <f t="shared" ref="H10307:H10370" si="323">IF(F10307="Suspicious Login",C10307-G10307,"")</f>
        <v/>
      </c>
    </row>
    <row r="10308" spans="1:8" x14ac:dyDescent="0.25">
      <c r="A10308">
        <v>106660</v>
      </c>
      <c r="B10308" t="s">
        <v>73</v>
      </c>
      <c r="C10308" s="2">
        <v>45873</v>
      </c>
      <c r="D10308" t="s">
        <v>9543</v>
      </c>
      <c r="E10308" t="str">
        <f>_xlfn.XLOOKUP(A10308,HR_Roster!$A$2:$A$10001,HR_Roster!$F$2:$F$10001,"no emp found",0)</f>
        <v>Active</v>
      </c>
      <c r="F10308" t="str">
        <f t="shared" si="322"/>
        <v>OK</v>
      </c>
      <c r="G10308" s="4" t="str">
        <f>IF(E10308="Active","Not Terminated",_xlfn.XLOOKUP(A10308,HR_Roster!$A$2:$A$10001,HR_Roster!$G$2:$G$10001))</f>
        <v>Not Terminated</v>
      </c>
      <c r="H10308" t="str">
        <f t="shared" si="323"/>
        <v/>
      </c>
    </row>
    <row r="10309" spans="1:8" x14ac:dyDescent="0.25">
      <c r="A10309">
        <v>103345</v>
      </c>
      <c r="B10309" t="s">
        <v>57</v>
      </c>
      <c r="C10309" s="2">
        <v>45728</v>
      </c>
      <c r="D10309" t="s">
        <v>9544</v>
      </c>
      <c r="E10309" t="str">
        <f>_xlfn.XLOOKUP(A10309,HR_Roster!$A$2:$A$10001,HR_Roster!$F$2:$F$10001,"no emp found",0)</f>
        <v>Active</v>
      </c>
      <c r="F10309" t="str">
        <f t="shared" si="322"/>
        <v>OK</v>
      </c>
      <c r="G10309" s="4" t="str">
        <f>IF(E10309="Active","Not Terminated",_xlfn.XLOOKUP(A10309,HR_Roster!$A$2:$A$10001,HR_Roster!$G$2:$G$10001))</f>
        <v>Not Terminated</v>
      </c>
      <c r="H10309" t="str">
        <f t="shared" si="323"/>
        <v/>
      </c>
    </row>
    <row r="10310" spans="1:8" x14ac:dyDescent="0.25">
      <c r="A10310">
        <v>103428</v>
      </c>
      <c r="B10310" t="s">
        <v>57</v>
      </c>
      <c r="C10310" s="2">
        <v>45946</v>
      </c>
      <c r="D10310" t="s">
        <v>9545</v>
      </c>
      <c r="E10310" t="str">
        <f>_xlfn.XLOOKUP(A10310,HR_Roster!$A$2:$A$10001,HR_Roster!$F$2:$F$10001,"no emp found",0)</f>
        <v>Active</v>
      </c>
      <c r="F10310" t="str">
        <f t="shared" si="322"/>
        <v>OK</v>
      </c>
      <c r="G10310" s="4" t="str">
        <f>IF(E10310="Active","Not Terminated",_xlfn.XLOOKUP(A10310,HR_Roster!$A$2:$A$10001,HR_Roster!$G$2:$G$10001))</f>
        <v>Not Terminated</v>
      </c>
      <c r="H10310" t="str">
        <f t="shared" si="323"/>
        <v/>
      </c>
    </row>
    <row r="10311" spans="1:8" x14ac:dyDescent="0.25">
      <c r="A10311">
        <v>109260</v>
      </c>
      <c r="B10311" t="s">
        <v>70</v>
      </c>
      <c r="C10311" s="2">
        <v>45866</v>
      </c>
      <c r="D10311" t="s">
        <v>9546</v>
      </c>
      <c r="E10311" t="str">
        <f>_xlfn.XLOOKUP(A10311,HR_Roster!$A$2:$A$10001,HR_Roster!$F$2:$F$10001,"no emp found",0)</f>
        <v>Active</v>
      </c>
      <c r="F10311" t="str">
        <f t="shared" si="322"/>
        <v>OK</v>
      </c>
      <c r="G10311" s="4" t="str">
        <f>IF(E10311="Active","Not Terminated",_xlfn.XLOOKUP(A10311,HR_Roster!$A$2:$A$10001,HR_Roster!$G$2:$G$10001))</f>
        <v>Not Terminated</v>
      </c>
      <c r="H10311" t="str">
        <f t="shared" si="323"/>
        <v/>
      </c>
    </row>
    <row r="10312" spans="1:8" x14ac:dyDescent="0.25">
      <c r="A10312">
        <v>109433</v>
      </c>
      <c r="B10312" t="s">
        <v>73</v>
      </c>
      <c r="C10312" s="2">
        <v>45668</v>
      </c>
      <c r="D10312" t="s">
        <v>9547</v>
      </c>
      <c r="E10312" t="str">
        <f>_xlfn.XLOOKUP(A10312,HR_Roster!$A$2:$A$10001,HR_Roster!$F$2:$F$10001,"no emp found",0)</f>
        <v>Active</v>
      </c>
      <c r="F10312" t="str">
        <f t="shared" si="322"/>
        <v>OK</v>
      </c>
      <c r="G10312" s="4" t="str">
        <f>IF(E10312="Active","Not Terminated",_xlfn.XLOOKUP(A10312,HR_Roster!$A$2:$A$10001,HR_Roster!$G$2:$G$10001))</f>
        <v>Not Terminated</v>
      </c>
      <c r="H10312" t="str">
        <f t="shared" si="323"/>
        <v/>
      </c>
    </row>
    <row r="10313" spans="1:8" x14ac:dyDescent="0.25">
      <c r="A10313">
        <v>107481</v>
      </c>
      <c r="B10313" t="s">
        <v>61</v>
      </c>
      <c r="C10313" s="2">
        <v>45802</v>
      </c>
      <c r="D10313" t="s">
        <v>9548</v>
      </c>
      <c r="E10313" t="str">
        <f>_xlfn.XLOOKUP(A10313,HR_Roster!$A$2:$A$10001,HR_Roster!$F$2:$F$10001,"no emp found",0)</f>
        <v>Active</v>
      </c>
      <c r="F10313" t="str">
        <f t="shared" si="322"/>
        <v>OK</v>
      </c>
      <c r="G10313" s="4" t="str">
        <f>IF(E10313="Active","Not Terminated",_xlfn.XLOOKUP(A10313,HR_Roster!$A$2:$A$10001,HR_Roster!$G$2:$G$10001))</f>
        <v>Not Terminated</v>
      </c>
      <c r="H10313" t="str">
        <f t="shared" si="323"/>
        <v/>
      </c>
    </row>
    <row r="10314" spans="1:8" x14ac:dyDescent="0.25">
      <c r="A10314">
        <v>108932</v>
      </c>
      <c r="B10314" t="s">
        <v>57</v>
      </c>
      <c r="C10314" s="2">
        <v>45765</v>
      </c>
      <c r="D10314" t="s">
        <v>9549</v>
      </c>
      <c r="E10314" t="str">
        <f>_xlfn.XLOOKUP(A10314,HR_Roster!$A$2:$A$10001,HR_Roster!$F$2:$F$10001,"no emp found",0)</f>
        <v>Active</v>
      </c>
      <c r="F10314" t="str">
        <f t="shared" si="322"/>
        <v>OK</v>
      </c>
      <c r="G10314" s="4" t="str">
        <f>IF(E10314="Active","Not Terminated",_xlfn.XLOOKUP(A10314,HR_Roster!$A$2:$A$10001,HR_Roster!$G$2:$G$10001))</f>
        <v>Not Terminated</v>
      </c>
      <c r="H10314" t="str">
        <f t="shared" si="323"/>
        <v/>
      </c>
    </row>
    <row r="10315" spans="1:8" x14ac:dyDescent="0.25">
      <c r="A10315">
        <v>101171</v>
      </c>
      <c r="B10315" t="s">
        <v>70</v>
      </c>
      <c r="C10315" s="2">
        <v>45994</v>
      </c>
      <c r="D10315" t="s">
        <v>9550</v>
      </c>
      <c r="E10315" t="str">
        <f>_xlfn.XLOOKUP(A10315,HR_Roster!$A$2:$A$10001,HR_Roster!$F$2:$F$10001,"no emp found",0)</f>
        <v>Active</v>
      </c>
      <c r="F10315" t="str">
        <f t="shared" si="322"/>
        <v>OK</v>
      </c>
      <c r="G10315" s="4" t="str">
        <f>IF(E10315="Active","Not Terminated",_xlfn.XLOOKUP(A10315,HR_Roster!$A$2:$A$10001,HR_Roster!$G$2:$G$10001))</f>
        <v>Not Terminated</v>
      </c>
      <c r="H10315" t="str">
        <f t="shared" si="323"/>
        <v/>
      </c>
    </row>
    <row r="10316" spans="1:8" x14ac:dyDescent="0.25">
      <c r="A10316">
        <v>106193</v>
      </c>
      <c r="B10316" t="s">
        <v>61</v>
      </c>
      <c r="C10316" s="2">
        <v>45831</v>
      </c>
      <c r="D10316" t="s">
        <v>9551</v>
      </c>
      <c r="E10316" t="str">
        <f>_xlfn.XLOOKUP(A10316,HR_Roster!$A$2:$A$10001,HR_Roster!$F$2:$F$10001,"no emp found",0)</f>
        <v>Terminated</v>
      </c>
      <c r="F10316" t="str">
        <f t="shared" si="322"/>
        <v>Suspicious Login</v>
      </c>
      <c r="G10316" s="4">
        <f>IF(E10316="Active","Not Terminated",_xlfn.XLOOKUP(A10316,HR_Roster!$A$2:$A$10001,HR_Roster!$G$2:$G$10001))</f>
        <v>44066</v>
      </c>
      <c r="H10316">
        <f t="shared" si="323"/>
        <v>1765</v>
      </c>
    </row>
    <row r="10317" spans="1:8" x14ac:dyDescent="0.25">
      <c r="A10317">
        <v>102866</v>
      </c>
      <c r="B10317" t="s">
        <v>57</v>
      </c>
      <c r="C10317" s="2">
        <v>45724</v>
      </c>
      <c r="D10317" t="s">
        <v>9552</v>
      </c>
      <c r="E10317" t="str">
        <f>_xlfn.XLOOKUP(A10317,HR_Roster!$A$2:$A$10001,HR_Roster!$F$2:$F$10001,"no emp found",0)</f>
        <v>Active</v>
      </c>
      <c r="F10317" t="str">
        <f t="shared" si="322"/>
        <v>OK</v>
      </c>
      <c r="G10317" s="4" t="str">
        <f>IF(E10317="Active","Not Terminated",_xlfn.XLOOKUP(A10317,HR_Roster!$A$2:$A$10001,HR_Roster!$G$2:$G$10001))</f>
        <v>Not Terminated</v>
      </c>
      <c r="H10317" t="str">
        <f t="shared" si="323"/>
        <v/>
      </c>
    </row>
    <row r="10318" spans="1:8" x14ac:dyDescent="0.25">
      <c r="A10318">
        <v>104495</v>
      </c>
      <c r="B10318" t="s">
        <v>57</v>
      </c>
      <c r="C10318" s="2">
        <v>45910</v>
      </c>
      <c r="D10318" t="s">
        <v>9553</v>
      </c>
      <c r="E10318" t="str">
        <f>_xlfn.XLOOKUP(A10318,HR_Roster!$A$2:$A$10001,HR_Roster!$F$2:$F$10001,"no emp found",0)</f>
        <v>Active</v>
      </c>
      <c r="F10318" t="str">
        <f t="shared" si="322"/>
        <v>OK</v>
      </c>
      <c r="G10318" s="4" t="str">
        <f>IF(E10318="Active","Not Terminated",_xlfn.XLOOKUP(A10318,HR_Roster!$A$2:$A$10001,HR_Roster!$G$2:$G$10001))</f>
        <v>Not Terminated</v>
      </c>
      <c r="H10318" t="str">
        <f t="shared" si="323"/>
        <v/>
      </c>
    </row>
    <row r="10319" spans="1:8" x14ac:dyDescent="0.25">
      <c r="A10319">
        <v>103614</v>
      </c>
      <c r="B10319" t="s">
        <v>61</v>
      </c>
      <c r="C10319" s="2">
        <v>45669</v>
      </c>
      <c r="D10319" t="s">
        <v>2403</v>
      </c>
      <c r="E10319" t="str">
        <f>_xlfn.XLOOKUP(A10319,HR_Roster!$A$2:$A$10001,HR_Roster!$F$2:$F$10001,"no emp found",0)</f>
        <v>Active</v>
      </c>
      <c r="F10319" t="str">
        <f t="shared" si="322"/>
        <v>OK</v>
      </c>
      <c r="G10319" s="4" t="str">
        <f>IF(E10319="Active","Not Terminated",_xlfn.XLOOKUP(A10319,HR_Roster!$A$2:$A$10001,HR_Roster!$G$2:$G$10001))</f>
        <v>Not Terminated</v>
      </c>
      <c r="H10319" t="str">
        <f t="shared" si="323"/>
        <v/>
      </c>
    </row>
    <row r="10320" spans="1:8" x14ac:dyDescent="0.25">
      <c r="A10320">
        <v>104313</v>
      </c>
      <c r="B10320" t="s">
        <v>57</v>
      </c>
      <c r="C10320" s="2">
        <v>45952</v>
      </c>
      <c r="D10320" t="s">
        <v>9554</v>
      </c>
      <c r="E10320" t="str">
        <f>_xlfn.XLOOKUP(A10320,HR_Roster!$A$2:$A$10001,HR_Roster!$F$2:$F$10001,"no emp found",0)</f>
        <v>Active</v>
      </c>
      <c r="F10320" t="str">
        <f t="shared" si="322"/>
        <v>OK</v>
      </c>
      <c r="G10320" s="4" t="str">
        <f>IF(E10320="Active","Not Terminated",_xlfn.XLOOKUP(A10320,HR_Roster!$A$2:$A$10001,HR_Roster!$G$2:$G$10001))</f>
        <v>Not Terminated</v>
      </c>
      <c r="H10320" t="str">
        <f t="shared" si="323"/>
        <v/>
      </c>
    </row>
    <row r="10321" spans="1:8" x14ac:dyDescent="0.25">
      <c r="A10321">
        <v>107315</v>
      </c>
      <c r="B10321" t="s">
        <v>73</v>
      </c>
      <c r="C10321" s="2">
        <v>45801</v>
      </c>
      <c r="D10321" t="s">
        <v>9555</v>
      </c>
      <c r="E10321" t="str">
        <f>_xlfn.XLOOKUP(A10321,HR_Roster!$A$2:$A$10001,HR_Roster!$F$2:$F$10001,"no emp found",0)</f>
        <v>Active</v>
      </c>
      <c r="F10321" t="str">
        <f t="shared" si="322"/>
        <v>OK</v>
      </c>
      <c r="G10321" s="4" t="str">
        <f>IF(E10321="Active","Not Terminated",_xlfn.XLOOKUP(A10321,HR_Roster!$A$2:$A$10001,HR_Roster!$G$2:$G$10001))</f>
        <v>Not Terminated</v>
      </c>
      <c r="H10321" t="str">
        <f t="shared" si="323"/>
        <v/>
      </c>
    </row>
    <row r="10322" spans="1:8" x14ac:dyDescent="0.25">
      <c r="A10322">
        <v>102894</v>
      </c>
      <c r="B10322" t="s">
        <v>59</v>
      </c>
      <c r="C10322" s="2">
        <v>45938</v>
      </c>
      <c r="D10322" t="s">
        <v>9556</v>
      </c>
      <c r="E10322" t="str">
        <f>_xlfn.XLOOKUP(A10322,HR_Roster!$A$2:$A$10001,HR_Roster!$F$2:$F$10001,"no emp found",0)</f>
        <v>Terminated</v>
      </c>
      <c r="F10322" t="str">
        <f t="shared" si="322"/>
        <v>Suspicious Login</v>
      </c>
      <c r="G10322" s="4">
        <f>IF(E10322="Active","Not Terminated",_xlfn.XLOOKUP(A10322,HR_Roster!$A$2:$A$10001,HR_Roster!$G$2:$G$10001))</f>
        <v>44520</v>
      </c>
      <c r="H10322">
        <f t="shared" si="323"/>
        <v>1418</v>
      </c>
    </row>
    <row r="10323" spans="1:8" x14ac:dyDescent="0.25">
      <c r="A10323">
        <v>103546</v>
      </c>
      <c r="B10323" t="s">
        <v>70</v>
      </c>
      <c r="C10323" s="2">
        <v>45838</v>
      </c>
      <c r="D10323" t="s">
        <v>9557</v>
      </c>
      <c r="E10323" t="str">
        <f>_xlfn.XLOOKUP(A10323,HR_Roster!$A$2:$A$10001,HR_Roster!$F$2:$F$10001,"no emp found",0)</f>
        <v>Active</v>
      </c>
      <c r="F10323" t="str">
        <f t="shared" si="322"/>
        <v>OK</v>
      </c>
      <c r="G10323" s="4" t="str">
        <f>IF(E10323="Active","Not Terminated",_xlfn.XLOOKUP(A10323,HR_Roster!$A$2:$A$10001,HR_Roster!$G$2:$G$10001))</f>
        <v>Not Terminated</v>
      </c>
      <c r="H10323" t="str">
        <f t="shared" si="323"/>
        <v/>
      </c>
    </row>
    <row r="10324" spans="1:8" x14ac:dyDescent="0.25">
      <c r="A10324">
        <v>100510</v>
      </c>
      <c r="B10324" t="s">
        <v>57</v>
      </c>
      <c r="C10324" s="2">
        <v>45900</v>
      </c>
      <c r="D10324" t="s">
        <v>9558</v>
      </c>
      <c r="E10324" t="str">
        <f>_xlfn.XLOOKUP(A10324,HR_Roster!$A$2:$A$10001,HR_Roster!$F$2:$F$10001,"no emp found",0)</f>
        <v>Active</v>
      </c>
      <c r="F10324" t="str">
        <f t="shared" si="322"/>
        <v>OK</v>
      </c>
      <c r="G10324" s="4" t="str">
        <f>IF(E10324="Active","Not Terminated",_xlfn.XLOOKUP(A10324,HR_Roster!$A$2:$A$10001,HR_Roster!$G$2:$G$10001))</f>
        <v>Not Terminated</v>
      </c>
      <c r="H10324" t="str">
        <f t="shared" si="323"/>
        <v/>
      </c>
    </row>
    <row r="10325" spans="1:8" x14ac:dyDescent="0.25">
      <c r="A10325">
        <v>101034</v>
      </c>
      <c r="B10325" t="s">
        <v>73</v>
      </c>
      <c r="C10325" s="2">
        <v>45988</v>
      </c>
      <c r="D10325" t="s">
        <v>9486</v>
      </c>
      <c r="E10325" t="str">
        <f>_xlfn.XLOOKUP(A10325,HR_Roster!$A$2:$A$10001,HR_Roster!$F$2:$F$10001,"no emp found",0)</f>
        <v>Active</v>
      </c>
      <c r="F10325" t="str">
        <f t="shared" si="322"/>
        <v>OK</v>
      </c>
      <c r="G10325" s="4" t="str">
        <f>IF(E10325="Active","Not Terminated",_xlfn.XLOOKUP(A10325,HR_Roster!$A$2:$A$10001,HR_Roster!$G$2:$G$10001))</f>
        <v>Not Terminated</v>
      </c>
      <c r="H10325" t="str">
        <f t="shared" si="323"/>
        <v/>
      </c>
    </row>
    <row r="10326" spans="1:8" x14ac:dyDescent="0.25">
      <c r="A10326">
        <v>104434</v>
      </c>
      <c r="B10326" t="s">
        <v>70</v>
      </c>
      <c r="C10326" s="2">
        <v>46021</v>
      </c>
      <c r="D10326" t="s">
        <v>9559</v>
      </c>
      <c r="E10326" t="str">
        <f>_xlfn.XLOOKUP(A10326,HR_Roster!$A$2:$A$10001,HR_Roster!$F$2:$F$10001,"no emp found",0)</f>
        <v>Active</v>
      </c>
      <c r="F10326" t="str">
        <f t="shared" si="322"/>
        <v>OK</v>
      </c>
      <c r="G10326" s="4" t="str">
        <f>IF(E10326="Active","Not Terminated",_xlfn.XLOOKUP(A10326,HR_Roster!$A$2:$A$10001,HR_Roster!$G$2:$G$10001))</f>
        <v>Not Terminated</v>
      </c>
      <c r="H10326" t="str">
        <f t="shared" si="323"/>
        <v/>
      </c>
    </row>
    <row r="10327" spans="1:8" x14ac:dyDescent="0.25">
      <c r="A10327">
        <v>104534</v>
      </c>
      <c r="B10327" t="s">
        <v>70</v>
      </c>
      <c r="C10327" s="2">
        <v>45729</v>
      </c>
      <c r="D10327" t="s">
        <v>9560</v>
      </c>
      <c r="E10327" t="str">
        <f>_xlfn.XLOOKUP(A10327,HR_Roster!$A$2:$A$10001,HR_Roster!$F$2:$F$10001,"no emp found",0)</f>
        <v>Active</v>
      </c>
      <c r="F10327" t="str">
        <f t="shared" si="322"/>
        <v>OK</v>
      </c>
      <c r="G10327" s="4" t="str">
        <f>IF(E10327="Active","Not Terminated",_xlfn.XLOOKUP(A10327,HR_Roster!$A$2:$A$10001,HR_Roster!$G$2:$G$10001))</f>
        <v>Not Terminated</v>
      </c>
      <c r="H10327" t="str">
        <f t="shared" si="323"/>
        <v/>
      </c>
    </row>
    <row r="10328" spans="1:8" x14ac:dyDescent="0.25">
      <c r="A10328">
        <v>102837</v>
      </c>
      <c r="B10328" t="s">
        <v>73</v>
      </c>
      <c r="C10328" s="2">
        <v>45683</v>
      </c>
      <c r="D10328" t="s">
        <v>9561</v>
      </c>
      <c r="E10328" t="str">
        <f>_xlfn.XLOOKUP(A10328,HR_Roster!$A$2:$A$10001,HR_Roster!$F$2:$F$10001,"no emp found",0)</f>
        <v>Active</v>
      </c>
      <c r="F10328" t="str">
        <f t="shared" si="322"/>
        <v>OK</v>
      </c>
      <c r="G10328" s="4" t="str">
        <f>IF(E10328="Active","Not Terminated",_xlfn.XLOOKUP(A10328,HR_Roster!$A$2:$A$10001,HR_Roster!$G$2:$G$10001))</f>
        <v>Not Terminated</v>
      </c>
      <c r="H10328" t="str">
        <f t="shared" si="323"/>
        <v/>
      </c>
    </row>
    <row r="10329" spans="1:8" x14ac:dyDescent="0.25">
      <c r="A10329">
        <v>106040</v>
      </c>
      <c r="B10329" t="s">
        <v>57</v>
      </c>
      <c r="C10329" s="2">
        <v>45933</v>
      </c>
      <c r="D10329" t="s">
        <v>9562</v>
      </c>
      <c r="E10329" t="str">
        <f>_xlfn.XLOOKUP(A10329,HR_Roster!$A$2:$A$10001,HR_Roster!$F$2:$F$10001,"no emp found",0)</f>
        <v>Active</v>
      </c>
      <c r="F10329" t="str">
        <f t="shared" si="322"/>
        <v>OK</v>
      </c>
      <c r="G10329" s="4" t="str">
        <f>IF(E10329="Active","Not Terminated",_xlfn.XLOOKUP(A10329,HR_Roster!$A$2:$A$10001,HR_Roster!$G$2:$G$10001))</f>
        <v>Not Terminated</v>
      </c>
      <c r="H10329" t="str">
        <f t="shared" si="323"/>
        <v/>
      </c>
    </row>
    <row r="10330" spans="1:8" x14ac:dyDescent="0.25">
      <c r="A10330">
        <v>100423</v>
      </c>
      <c r="B10330" t="s">
        <v>61</v>
      </c>
      <c r="C10330" s="2">
        <v>45994</v>
      </c>
      <c r="D10330" t="s">
        <v>9563</v>
      </c>
      <c r="E10330" t="str">
        <f>_xlfn.XLOOKUP(A10330,HR_Roster!$A$2:$A$10001,HR_Roster!$F$2:$F$10001,"no emp found",0)</f>
        <v>Active</v>
      </c>
      <c r="F10330" t="str">
        <f t="shared" si="322"/>
        <v>OK</v>
      </c>
      <c r="G10330" s="4" t="str">
        <f>IF(E10330="Active","Not Terminated",_xlfn.XLOOKUP(A10330,HR_Roster!$A$2:$A$10001,HR_Roster!$G$2:$G$10001))</f>
        <v>Not Terminated</v>
      </c>
      <c r="H10330" t="str">
        <f t="shared" si="323"/>
        <v/>
      </c>
    </row>
    <row r="10331" spans="1:8" x14ac:dyDescent="0.25">
      <c r="A10331">
        <v>101226</v>
      </c>
      <c r="B10331" t="s">
        <v>65</v>
      </c>
      <c r="C10331" s="2">
        <v>45895</v>
      </c>
      <c r="D10331" t="s">
        <v>9564</v>
      </c>
      <c r="E10331" t="str">
        <f>_xlfn.XLOOKUP(A10331,HR_Roster!$A$2:$A$10001,HR_Roster!$F$2:$F$10001,"no emp found",0)</f>
        <v>Active</v>
      </c>
      <c r="F10331" t="str">
        <f t="shared" si="322"/>
        <v>OK</v>
      </c>
      <c r="G10331" s="4" t="str">
        <f>IF(E10331="Active","Not Terminated",_xlfn.XLOOKUP(A10331,HR_Roster!$A$2:$A$10001,HR_Roster!$G$2:$G$10001))</f>
        <v>Not Terminated</v>
      </c>
      <c r="H10331" t="str">
        <f t="shared" si="323"/>
        <v/>
      </c>
    </row>
    <row r="10332" spans="1:8" x14ac:dyDescent="0.25">
      <c r="A10332">
        <v>109720</v>
      </c>
      <c r="B10332" t="s">
        <v>70</v>
      </c>
      <c r="C10332" s="2">
        <v>45916</v>
      </c>
      <c r="D10332" t="s">
        <v>9565</v>
      </c>
      <c r="E10332" t="str">
        <f>_xlfn.XLOOKUP(A10332,HR_Roster!$A$2:$A$10001,HR_Roster!$F$2:$F$10001,"no emp found",0)</f>
        <v>Active</v>
      </c>
      <c r="F10332" t="str">
        <f t="shared" si="322"/>
        <v>OK</v>
      </c>
      <c r="G10332" s="4" t="str">
        <f>IF(E10332="Active","Not Terminated",_xlfn.XLOOKUP(A10332,HR_Roster!$A$2:$A$10001,HR_Roster!$G$2:$G$10001))</f>
        <v>Not Terminated</v>
      </c>
      <c r="H10332" t="str">
        <f t="shared" si="323"/>
        <v/>
      </c>
    </row>
    <row r="10333" spans="1:8" x14ac:dyDescent="0.25">
      <c r="A10333">
        <v>100318</v>
      </c>
      <c r="B10333" t="s">
        <v>73</v>
      </c>
      <c r="C10333" s="2">
        <v>45866</v>
      </c>
      <c r="D10333" t="s">
        <v>9566</v>
      </c>
      <c r="E10333" t="str">
        <f>_xlfn.XLOOKUP(A10333,HR_Roster!$A$2:$A$10001,HR_Roster!$F$2:$F$10001,"no emp found",0)</f>
        <v>Active</v>
      </c>
      <c r="F10333" t="str">
        <f t="shared" si="322"/>
        <v>OK</v>
      </c>
      <c r="G10333" s="4" t="str">
        <f>IF(E10333="Active","Not Terminated",_xlfn.XLOOKUP(A10333,HR_Roster!$A$2:$A$10001,HR_Roster!$G$2:$G$10001))</f>
        <v>Not Terminated</v>
      </c>
      <c r="H10333" t="str">
        <f t="shared" si="323"/>
        <v/>
      </c>
    </row>
    <row r="10334" spans="1:8" x14ac:dyDescent="0.25">
      <c r="A10334">
        <v>107875</v>
      </c>
      <c r="B10334" t="s">
        <v>70</v>
      </c>
      <c r="C10334" s="2">
        <v>45783</v>
      </c>
      <c r="D10334" t="s">
        <v>9567</v>
      </c>
      <c r="E10334" t="str">
        <f>_xlfn.XLOOKUP(A10334,HR_Roster!$A$2:$A$10001,HR_Roster!$F$2:$F$10001,"no emp found",0)</f>
        <v>Active</v>
      </c>
      <c r="F10334" t="str">
        <f t="shared" si="322"/>
        <v>OK</v>
      </c>
      <c r="G10334" s="4" t="str">
        <f>IF(E10334="Active","Not Terminated",_xlfn.XLOOKUP(A10334,HR_Roster!$A$2:$A$10001,HR_Roster!$G$2:$G$10001))</f>
        <v>Not Terminated</v>
      </c>
      <c r="H10334" t="str">
        <f t="shared" si="323"/>
        <v/>
      </c>
    </row>
    <row r="10335" spans="1:8" x14ac:dyDescent="0.25">
      <c r="A10335">
        <v>108753</v>
      </c>
      <c r="B10335" t="s">
        <v>65</v>
      </c>
      <c r="C10335" s="2">
        <v>45963</v>
      </c>
      <c r="D10335" t="s">
        <v>9568</v>
      </c>
      <c r="E10335" t="str">
        <f>_xlfn.XLOOKUP(A10335,HR_Roster!$A$2:$A$10001,HR_Roster!$F$2:$F$10001,"no emp found",0)</f>
        <v>Active</v>
      </c>
      <c r="F10335" t="str">
        <f t="shared" si="322"/>
        <v>OK</v>
      </c>
      <c r="G10335" s="4" t="str">
        <f>IF(E10335="Active","Not Terminated",_xlfn.XLOOKUP(A10335,HR_Roster!$A$2:$A$10001,HR_Roster!$G$2:$G$10001))</f>
        <v>Not Terminated</v>
      </c>
      <c r="H10335" t="str">
        <f t="shared" si="323"/>
        <v/>
      </c>
    </row>
    <row r="10336" spans="1:8" x14ac:dyDescent="0.25">
      <c r="A10336">
        <v>106101</v>
      </c>
      <c r="B10336" t="s">
        <v>59</v>
      </c>
      <c r="C10336" s="2">
        <v>45741</v>
      </c>
      <c r="D10336" t="s">
        <v>9008</v>
      </c>
      <c r="E10336" t="str">
        <f>_xlfn.XLOOKUP(A10336,HR_Roster!$A$2:$A$10001,HR_Roster!$F$2:$F$10001,"no emp found",0)</f>
        <v>Active</v>
      </c>
      <c r="F10336" t="str">
        <f t="shared" si="322"/>
        <v>OK</v>
      </c>
      <c r="G10336" s="4" t="str">
        <f>IF(E10336="Active","Not Terminated",_xlfn.XLOOKUP(A10336,HR_Roster!$A$2:$A$10001,HR_Roster!$G$2:$G$10001))</f>
        <v>Not Terminated</v>
      </c>
      <c r="H10336" t="str">
        <f t="shared" si="323"/>
        <v/>
      </c>
    </row>
    <row r="10337" spans="1:8" x14ac:dyDescent="0.25">
      <c r="A10337">
        <v>108532</v>
      </c>
      <c r="B10337" t="s">
        <v>57</v>
      </c>
      <c r="C10337" s="2">
        <v>45751</v>
      </c>
      <c r="D10337" t="s">
        <v>9569</v>
      </c>
      <c r="E10337" t="str">
        <f>_xlfn.XLOOKUP(A10337,HR_Roster!$A$2:$A$10001,HR_Roster!$F$2:$F$10001,"no emp found",0)</f>
        <v>Active</v>
      </c>
      <c r="F10337" t="str">
        <f t="shared" si="322"/>
        <v>OK</v>
      </c>
      <c r="G10337" s="4" t="str">
        <f>IF(E10337="Active","Not Terminated",_xlfn.XLOOKUP(A10337,HR_Roster!$A$2:$A$10001,HR_Roster!$G$2:$G$10001))</f>
        <v>Not Terminated</v>
      </c>
      <c r="H10337" t="str">
        <f t="shared" si="323"/>
        <v/>
      </c>
    </row>
    <row r="10338" spans="1:8" x14ac:dyDescent="0.25">
      <c r="A10338">
        <v>101012</v>
      </c>
      <c r="B10338" t="s">
        <v>73</v>
      </c>
      <c r="C10338" s="2">
        <v>45727</v>
      </c>
      <c r="D10338" t="s">
        <v>9570</v>
      </c>
      <c r="E10338" t="str">
        <f>_xlfn.XLOOKUP(A10338,HR_Roster!$A$2:$A$10001,HR_Roster!$F$2:$F$10001,"no emp found",0)</f>
        <v>Active</v>
      </c>
      <c r="F10338" t="str">
        <f t="shared" si="322"/>
        <v>OK</v>
      </c>
      <c r="G10338" s="4" t="str">
        <f>IF(E10338="Active","Not Terminated",_xlfn.XLOOKUP(A10338,HR_Roster!$A$2:$A$10001,HR_Roster!$G$2:$G$10001))</f>
        <v>Not Terminated</v>
      </c>
      <c r="H10338" t="str">
        <f t="shared" si="323"/>
        <v/>
      </c>
    </row>
    <row r="10339" spans="1:8" x14ac:dyDescent="0.25">
      <c r="A10339">
        <v>101149</v>
      </c>
      <c r="B10339" t="s">
        <v>57</v>
      </c>
      <c r="C10339" s="2">
        <v>45859</v>
      </c>
      <c r="D10339" t="s">
        <v>9571</v>
      </c>
      <c r="E10339" t="str">
        <f>_xlfn.XLOOKUP(A10339,HR_Roster!$A$2:$A$10001,HR_Roster!$F$2:$F$10001,"no emp found",0)</f>
        <v>Active</v>
      </c>
      <c r="F10339" t="str">
        <f t="shared" si="322"/>
        <v>OK</v>
      </c>
      <c r="G10339" s="4" t="str">
        <f>IF(E10339="Active","Not Terminated",_xlfn.XLOOKUP(A10339,HR_Roster!$A$2:$A$10001,HR_Roster!$G$2:$G$10001))</f>
        <v>Not Terminated</v>
      </c>
      <c r="H10339" t="str">
        <f t="shared" si="323"/>
        <v/>
      </c>
    </row>
    <row r="10340" spans="1:8" x14ac:dyDescent="0.25">
      <c r="A10340">
        <v>106036</v>
      </c>
      <c r="B10340" t="s">
        <v>65</v>
      </c>
      <c r="C10340" s="2">
        <v>45712</v>
      </c>
      <c r="D10340" t="s">
        <v>9572</v>
      </c>
      <c r="E10340" t="str">
        <f>_xlfn.XLOOKUP(A10340,HR_Roster!$A$2:$A$10001,HR_Roster!$F$2:$F$10001,"no emp found",0)</f>
        <v>Active</v>
      </c>
      <c r="F10340" t="str">
        <f t="shared" si="322"/>
        <v>OK</v>
      </c>
      <c r="G10340" s="4" t="str">
        <f>IF(E10340="Active","Not Terminated",_xlfn.XLOOKUP(A10340,HR_Roster!$A$2:$A$10001,HR_Roster!$G$2:$G$10001))</f>
        <v>Not Terminated</v>
      </c>
      <c r="H10340" t="str">
        <f t="shared" si="323"/>
        <v/>
      </c>
    </row>
    <row r="10341" spans="1:8" x14ac:dyDescent="0.25">
      <c r="A10341">
        <v>104305</v>
      </c>
      <c r="B10341" t="s">
        <v>70</v>
      </c>
      <c r="C10341" s="2">
        <v>45909</v>
      </c>
      <c r="D10341" t="s">
        <v>9573</v>
      </c>
      <c r="E10341" t="str">
        <f>_xlfn.XLOOKUP(A10341,HR_Roster!$A$2:$A$10001,HR_Roster!$F$2:$F$10001,"no emp found",0)</f>
        <v>Active</v>
      </c>
      <c r="F10341" t="str">
        <f t="shared" si="322"/>
        <v>OK</v>
      </c>
      <c r="G10341" s="4" t="str">
        <f>IF(E10341="Active","Not Terminated",_xlfn.XLOOKUP(A10341,HR_Roster!$A$2:$A$10001,HR_Roster!$G$2:$G$10001))</f>
        <v>Not Terminated</v>
      </c>
      <c r="H10341" t="str">
        <f t="shared" si="323"/>
        <v/>
      </c>
    </row>
    <row r="10342" spans="1:8" x14ac:dyDescent="0.25">
      <c r="A10342">
        <v>102613</v>
      </c>
      <c r="B10342" t="s">
        <v>57</v>
      </c>
      <c r="C10342" s="2">
        <v>45782</v>
      </c>
      <c r="D10342" t="s">
        <v>9574</v>
      </c>
      <c r="E10342" t="str">
        <f>_xlfn.XLOOKUP(A10342,HR_Roster!$A$2:$A$10001,HR_Roster!$F$2:$F$10001,"no emp found",0)</f>
        <v>Active</v>
      </c>
      <c r="F10342" t="str">
        <f t="shared" si="322"/>
        <v>OK</v>
      </c>
      <c r="G10342" s="4" t="str">
        <f>IF(E10342="Active","Not Terminated",_xlfn.XLOOKUP(A10342,HR_Roster!$A$2:$A$10001,HR_Roster!$G$2:$G$10001))</f>
        <v>Not Terminated</v>
      </c>
      <c r="H10342" t="str">
        <f t="shared" si="323"/>
        <v/>
      </c>
    </row>
    <row r="10343" spans="1:8" x14ac:dyDescent="0.25">
      <c r="A10343">
        <v>107053</v>
      </c>
      <c r="B10343" t="s">
        <v>57</v>
      </c>
      <c r="C10343" s="2">
        <v>45859</v>
      </c>
      <c r="D10343" t="s">
        <v>9575</v>
      </c>
      <c r="E10343" t="str">
        <f>_xlfn.XLOOKUP(A10343,HR_Roster!$A$2:$A$10001,HR_Roster!$F$2:$F$10001,"no emp found",0)</f>
        <v>Active</v>
      </c>
      <c r="F10343" t="str">
        <f t="shared" si="322"/>
        <v>OK</v>
      </c>
      <c r="G10343" s="4" t="str">
        <f>IF(E10343="Active","Not Terminated",_xlfn.XLOOKUP(A10343,HR_Roster!$A$2:$A$10001,HR_Roster!$G$2:$G$10001))</f>
        <v>Not Terminated</v>
      </c>
      <c r="H10343" t="str">
        <f t="shared" si="323"/>
        <v/>
      </c>
    </row>
    <row r="10344" spans="1:8" x14ac:dyDescent="0.25">
      <c r="A10344">
        <v>107180</v>
      </c>
      <c r="B10344" t="s">
        <v>73</v>
      </c>
      <c r="C10344" s="2">
        <v>45976</v>
      </c>
      <c r="D10344" t="s">
        <v>9576</v>
      </c>
      <c r="E10344" t="str">
        <f>_xlfn.XLOOKUP(A10344,HR_Roster!$A$2:$A$10001,HR_Roster!$F$2:$F$10001,"no emp found",0)</f>
        <v>Active</v>
      </c>
      <c r="F10344" t="str">
        <f t="shared" si="322"/>
        <v>OK</v>
      </c>
      <c r="G10344" s="4" t="str">
        <f>IF(E10344="Active","Not Terminated",_xlfn.XLOOKUP(A10344,HR_Roster!$A$2:$A$10001,HR_Roster!$G$2:$G$10001))</f>
        <v>Not Terminated</v>
      </c>
      <c r="H10344" t="str">
        <f t="shared" si="323"/>
        <v/>
      </c>
    </row>
    <row r="10345" spans="1:8" x14ac:dyDescent="0.25">
      <c r="A10345">
        <v>104769</v>
      </c>
      <c r="B10345" t="s">
        <v>70</v>
      </c>
      <c r="C10345" s="2">
        <v>45981</v>
      </c>
      <c r="D10345" t="s">
        <v>9577</v>
      </c>
      <c r="E10345" t="str">
        <f>_xlfn.XLOOKUP(A10345,HR_Roster!$A$2:$A$10001,HR_Roster!$F$2:$F$10001,"no emp found",0)</f>
        <v>Active</v>
      </c>
      <c r="F10345" t="str">
        <f t="shared" si="322"/>
        <v>OK</v>
      </c>
      <c r="G10345" s="4" t="str">
        <f>IF(E10345="Active","Not Terminated",_xlfn.XLOOKUP(A10345,HR_Roster!$A$2:$A$10001,HR_Roster!$G$2:$G$10001))</f>
        <v>Not Terminated</v>
      </c>
      <c r="H10345" t="str">
        <f t="shared" si="323"/>
        <v/>
      </c>
    </row>
    <row r="10346" spans="1:8" x14ac:dyDescent="0.25">
      <c r="A10346">
        <v>100128</v>
      </c>
      <c r="B10346" t="s">
        <v>59</v>
      </c>
      <c r="C10346" s="2">
        <v>45769</v>
      </c>
      <c r="D10346" t="s">
        <v>6053</v>
      </c>
      <c r="E10346" t="str">
        <f>_xlfn.XLOOKUP(A10346,HR_Roster!$A$2:$A$10001,HR_Roster!$F$2:$F$10001,"no emp found",0)</f>
        <v>Active</v>
      </c>
      <c r="F10346" t="str">
        <f t="shared" si="322"/>
        <v>OK</v>
      </c>
      <c r="G10346" s="4" t="str">
        <f>IF(E10346="Active","Not Terminated",_xlfn.XLOOKUP(A10346,HR_Roster!$A$2:$A$10001,HR_Roster!$G$2:$G$10001))</f>
        <v>Not Terminated</v>
      </c>
      <c r="H10346" t="str">
        <f t="shared" si="323"/>
        <v/>
      </c>
    </row>
    <row r="10347" spans="1:8" x14ac:dyDescent="0.25">
      <c r="A10347">
        <v>104363</v>
      </c>
      <c r="B10347" t="s">
        <v>61</v>
      </c>
      <c r="C10347" s="2">
        <v>46014</v>
      </c>
      <c r="D10347" t="s">
        <v>9578</v>
      </c>
      <c r="E10347" t="str">
        <f>_xlfn.XLOOKUP(A10347,HR_Roster!$A$2:$A$10001,HR_Roster!$F$2:$F$10001,"no emp found",0)</f>
        <v>Terminated</v>
      </c>
      <c r="F10347" t="str">
        <f t="shared" si="322"/>
        <v>Suspicious Login</v>
      </c>
      <c r="G10347" s="4">
        <f>IF(E10347="Active","Not Terminated",_xlfn.XLOOKUP(A10347,HR_Roster!$A$2:$A$10001,HR_Roster!$G$2:$G$10001))</f>
        <v>45062</v>
      </c>
      <c r="H10347">
        <f t="shared" si="323"/>
        <v>952</v>
      </c>
    </row>
    <row r="10348" spans="1:8" x14ac:dyDescent="0.25">
      <c r="A10348">
        <v>101676</v>
      </c>
      <c r="B10348" t="s">
        <v>57</v>
      </c>
      <c r="C10348" s="2">
        <v>45822</v>
      </c>
      <c r="D10348" t="s">
        <v>9579</v>
      </c>
      <c r="E10348" t="str">
        <f>_xlfn.XLOOKUP(A10348,HR_Roster!$A$2:$A$10001,HR_Roster!$F$2:$F$10001,"no emp found",0)</f>
        <v>Active</v>
      </c>
      <c r="F10348" t="str">
        <f t="shared" si="322"/>
        <v>OK</v>
      </c>
      <c r="G10348" s="4" t="str">
        <f>IF(E10348="Active","Not Terminated",_xlfn.XLOOKUP(A10348,HR_Roster!$A$2:$A$10001,HR_Roster!$G$2:$G$10001))</f>
        <v>Not Terminated</v>
      </c>
      <c r="H10348" t="str">
        <f t="shared" si="323"/>
        <v/>
      </c>
    </row>
    <row r="10349" spans="1:8" x14ac:dyDescent="0.25">
      <c r="A10349">
        <v>106651</v>
      </c>
      <c r="B10349" t="s">
        <v>61</v>
      </c>
      <c r="C10349" s="2">
        <v>45836</v>
      </c>
      <c r="D10349" t="s">
        <v>9580</v>
      </c>
      <c r="E10349" t="str">
        <f>_xlfn.XLOOKUP(A10349,HR_Roster!$A$2:$A$10001,HR_Roster!$F$2:$F$10001,"no emp found",0)</f>
        <v>Active</v>
      </c>
      <c r="F10349" t="str">
        <f t="shared" si="322"/>
        <v>OK</v>
      </c>
      <c r="G10349" s="4" t="str">
        <f>IF(E10349="Active","Not Terminated",_xlfn.XLOOKUP(A10349,HR_Roster!$A$2:$A$10001,HR_Roster!$G$2:$G$10001))</f>
        <v>Not Terminated</v>
      </c>
      <c r="H10349" t="str">
        <f t="shared" si="323"/>
        <v/>
      </c>
    </row>
    <row r="10350" spans="1:8" x14ac:dyDescent="0.25">
      <c r="A10350">
        <v>106439</v>
      </c>
      <c r="B10350" t="s">
        <v>59</v>
      </c>
      <c r="C10350" s="2">
        <v>45675</v>
      </c>
      <c r="D10350" t="s">
        <v>9581</v>
      </c>
      <c r="E10350" t="str">
        <f>_xlfn.XLOOKUP(A10350,HR_Roster!$A$2:$A$10001,HR_Roster!$F$2:$F$10001,"no emp found",0)</f>
        <v>Active</v>
      </c>
      <c r="F10350" t="str">
        <f t="shared" si="322"/>
        <v>OK</v>
      </c>
      <c r="G10350" s="4" t="str">
        <f>IF(E10350="Active","Not Terminated",_xlfn.XLOOKUP(A10350,HR_Roster!$A$2:$A$10001,HR_Roster!$G$2:$G$10001))</f>
        <v>Not Terminated</v>
      </c>
      <c r="H10350" t="str">
        <f t="shared" si="323"/>
        <v/>
      </c>
    </row>
    <row r="10351" spans="1:8" x14ac:dyDescent="0.25">
      <c r="A10351">
        <v>105927</v>
      </c>
      <c r="B10351" t="s">
        <v>73</v>
      </c>
      <c r="C10351" s="2">
        <v>46013</v>
      </c>
      <c r="D10351" t="s">
        <v>9582</v>
      </c>
      <c r="E10351" t="str">
        <f>_xlfn.XLOOKUP(A10351,HR_Roster!$A$2:$A$10001,HR_Roster!$F$2:$F$10001,"no emp found",0)</f>
        <v>Active</v>
      </c>
      <c r="F10351" t="str">
        <f t="shared" si="322"/>
        <v>OK</v>
      </c>
      <c r="G10351" s="4" t="str">
        <f>IF(E10351="Active","Not Terminated",_xlfn.XLOOKUP(A10351,HR_Roster!$A$2:$A$10001,HR_Roster!$G$2:$G$10001))</f>
        <v>Not Terminated</v>
      </c>
      <c r="H10351" t="str">
        <f t="shared" si="323"/>
        <v/>
      </c>
    </row>
    <row r="10352" spans="1:8" x14ac:dyDescent="0.25">
      <c r="A10352">
        <v>109967</v>
      </c>
      <c r="B10352" t="s">
        <v>59</v>
      </c>
      <c r="C10352" s="2">
        <v>45998</v>
      </c>
      <c r="D10352" t="s">
        <v>9583</v>
      </c>
      <c r="E10352" t="str">
        <f>_xlfn.XLOOKUP(A10352,HR_Roster!$A$2:$A$10001,HR_Roster!$F$2:$F$10001,"no emp found",0)</f>
        <v>Active</v>
      </c>
      <c r="F10352" t="str">
        <f t="shared" si="322"/>
        <v>OK</v>
      </c>
      <c r="G10352" s="4" t="str">
        <f>IF(E10352="Active","Not Terminated",_xlfn.XLOOKUP(A10352,HR_Roster!$A$2:$A$10001,HR_Roster!$G$2:$G$10001))</f>
        <v>Not Terminated</v>
      </c>
      <c r="H10352" t="str">
        <f t="shared" si="323"/>
        <v/>
      </c>
    </row>
    <row r="10353" spans="1:8" x14ac:dyDescent="0.25">
      <c r="A10353">
        <v>106790</v>
      </c>
      <c r="B10353" t="s">
        <v>59</v>
      </c>
      <c r="C10353" s="2">
        <v>45777</v>
      </c>
      <c r="D10353" t="s">
        <v>9584</v>
      </c>
      <c r="E10353" t="str">
        <f>_xlfn.XLOOKUP(A10353,HR_Roster!$A$2:$A$10001,HR_Roster!$F$2:$F$10001,"no emp found",0)</f>
        <v>Active</v>
      </c>
      <c r="F10353" t="str">
        <f t="shared" si="322"/>
        <v>OK</v>
      </c>
      <c r="G10353" s="4" t="str">
        <f>IF(E10353="Active","Not Terminated",_xlfn.XLOOKUP(A10353,HR_Roster!$A$2:$A$10001,HR_Roster!$G$2:$G$10001))</f>
        <v>Not Terminated</v>
      </c>
      <c r="H10353" t="str">
        <f t="shared" si="323"/>
        <v/>
      </c>
    </row>
    <row r="10354" spans="1:8" x14ac:dyDescent="0.25">
      <c r="A10354">
        <v>102839</v>
      </c>
      <c r="B10354" t="s">
        <v>73</v>
      </c>
      <c r="C10354" s="2">
        <v>45959</v>
      </c>
      <c r="D10354" t="s">
        <v>9585</v>
      </c>
      <c r="E10354" t="str">
        <f>_xlfn.XLOOKUP(A10354,HR_Roster!$A$2:$A$10001,HR_Roster!$F$2:$F$10001,"no emp found",0)</f>
        <v>Active</v>
      </c>
      <c r="F10354" t="str">
        <f t="shared" si="322"/>
        <v>OK</v>
      </c>
      <c r="G10354" s="4" t="str">
        <f>IF(E10354="Active","Not Terminated",_xlfn.XLOOKUP(A10354,HR_Roster!$A$2:$A$10001,HR_Roster!$G$2:$G$10001))</f>
        <v>Not Terminated</v>
      </c>
      <c r="H10354" t="str">
        <f t="shared" si="323"/>
        <v/>
      </c>
    </row>
    <row r="10355" spans="1:8" x14ac:dyDescent="0.25">
      <c r="A10355">
        <v>109963</v>
      </c>
      <c r="B10355" t="s">
        <v>57</v>
      </c>
      <c r="C10355" s="2">
        <v>45790</v>
      </c>
      <c r="D10355" t="s">
        <v>9586</v>
      </c>
      <c r="E10355" t="str">
        <f>_xlfn.XLOOKUP(A10355,HR_Roster!$A$2:$A$10001,HR_Roster!$F$2:$F$10001,"no emp found",0)</f>
        <v>Active</v>
      </c>
      <c r="F10355" t="str">
        <f t="shared" si="322"/>
        <v>OK</v>
      </c>
      <c r="G10355" s="4" t="str">
        <f>IF(E10355="Active","Not Terminated",_xlfn.XLOOKUP(A10355,HR_Roster!$A$2:$A$10001,HR_Roster!$G$2:$G$10001))</f>
        <v>Not Terminated</v>
      </c>
      <c r="H10355" t="str">
        <f t="shared" si="323"/>
        <v/>
      </c>
    </row>
    <row r="10356" spans="1:8" x14ac:dyDescent="0.25">
      <c r="A10356">
        <v>107947</v>
      </c>
      <c r="B10356" t="s">
        <v>59</v>
      </c>
      <c r="C10356" s="2">
        <v>45850</v>
      </c>
      <c r="D10356" t="s">
        <v>1381</v>
      </c>
      <c r="E10356" t="str">
        <f>_xlfn.XLOOKUP(A10356,HR_Roster!$A$2:$A$10001,HR_Roster!$F$2:$F$10001,"no emp found",0)</f>
        <v>Active</v>
      </c>
      <c r="F10356" t="str">
        <f t="shared" si="322"/>
        <v>OK</v>
      </c>
      <c r="G10356" s="4" t="str">
        <f>IF(E10356="Active","Not Terminated",_xlfn.XLOOKUP(A10356,HR_Roster!$A$2:$A$10001,HR_Roster!$G$2:$G$10001))</f>
        <v>Not Terminated</v>
      </c>
      <c r="H10356" t="str">
        <f t="shared" si="323"/>
        <v/>
      </c>
    </row>
    <row r="10357" spans="1:8" x14ac:dyDescent="0.25">
      <c r="A10357">
        <v>104180</v>
      </c>
      <c r="B10357" t="s">
        <v>59</v>
      </c>
      <c r="C10357" s="2">
        <v>45769</v>
      </c>
      <c r="D10357" t="s">
        <v>9587</v>
      </c>
      <c r="E10357" t="str">
        <f>_xlfn.XLOOKUP(A10357,HR_Roster!$A$2:$A$10001,HR_Roster!$F$2:$F$10001,"no emp found",0)</f>
        <v>Active</v>
      </c>
      <c r="F10357" t="str">
        <f t="shared" si="322"/>
        <v>OK</v>
      </c>
      <c r="G10357" s="4" t="str">
        <f>IF(E10357="Active","Not Terminated",_xlfn.XLOOKUP(A10357,HR_Roster!$A$2:$A$10001,HR_Roster!$G$2:$G$10001))</f>
        <v>Not Terminated</v>
      </c>
      <c r="H10357" t="str">
        <f t="shared" si="323"/>
        <v/>
      </c>
    </row>
    <row r="10358" spans="1:8" x14ac:dyDescent="0.25">
      <c r="A10358">
        <v>108156</v>
      </c>
      <c r="B10358" t="s">
        <v>59</v>
      </c>
      <c r="C10358" s="2">
        <v>45693</v>
      </c>
      <c r="D10358" t="s">
        <v>9588</v>
      </c>
      <c r="E10358" t="str">
        <f>_xlfn.XLOOKUP(A10358,HR_Roster!$A$2:$A$10001,HR_Roster!$F$2:$F$10001,"no emp found",0)</f>
        <v>Active</v>
      </c>
      <c r="F10358" t="str">
        <f t="shared" si="322"/>
        <v>OK</v>
      </c>
      <c r="G10358" s="4" t="str">
        <f>IF(E10358="Active","Not Terminated",_xlfn.XLOOKUP(A10358,HR_Roster!$A$2:$A$10001,HR_Roster!$G$2:$G$10001))</f>
        <v>Not Terminated</v>
      </c>
      <c r="H10358" t="str">
        <f t="shared" si="323"/>
        <v/>
      </c>
    </row>
    <row r="10359" spans="1:8" x14ac:dyDescent="0.25">
      <c r="A10359">
        <v>103612</v>
      </c>
      <c r="B10359" t="s">
        <v>70</v>
      </c>
      <c r="C10359" s="2">
        <v>45677</v>
      </c>
      <c r="D10359" t="s">
        <v>9589</v>
      </c>
      <c r="E10359" t="str">
        <f>_xlfn.XLOOKUP(A10359,HR_Roster!$A$2:$A$10001,HR_Roster!$F$2:$F$10001,"no emp found",0)</f>
        <v>Active</v>
      </c>
      <c r="F10359" t="str">
        <f t="shared" si="322"/>
        <v>OK</v>
      </c>
      <c r="G10359" s="4" t="str">
        <f>IF(E10359="Active","Not Terminated",_xlfn.XLOOKUP(A10359,HR_Roster!$A$2:$A$10001,HR_Roster!$G$2:$G$10001))</f>
        <v>Not Terminated</v>
      </c>
      <c r="H10359" t="str">
        <f t="shared" si="323"/>
        <v/>
      </c>
    </row>
    <row r="10360" spans="1:8" x14ac:dyDescent="0.25">
      <c r="A10360">
        <v>103664</v>
      </c>
      <c r="B10360" t="s">
        <v>57</v>
      </c>
      <c r="C10360" s="2">
        <v>45885</v>
      </c>
      <c r="D10360" t="s">
        <v>9590</v>
      </c>
      <c r="E10360" t="str">
        <f>_xlfn.XLOOKUP(A10360,HR_Roster!$A$2:$A$10001,HR_Roster!$F$2:$F$10001,"no emp found",0)</f>
        <v>Active</v>
      </c>
      <c r="F10360" t="str">
        <f t="shared" si="322"/>
        <v>OK</v>
      </c>
      <c r="G10360" s="4" t="str">
        <f>IF(E10360="Active","Not Terminated",_xlfn.XLOOKUP(A10360,HR_Roster!$A$2:$A$10001,HR_Roster!$G$2:$G$10001))</f>
        <v>Not Terminated</v>
      </c>
      <c r="H10360" t="str">
        <f t="shared" si="323"/>
        <v/>
      </c>
    </row>
    <row r="10361" spans="1:8" x14ac:dyDescent="0.25">
      <c r="A10361">
        <v>107652</v>
      </c>
      <c r="B10361" t="s">
        <v>61</v>
      </c>
      <c r="C10361" s="2">
        <v>45988</v>
      </c>
      <c r="D10361" t="s">
        <v>9135</v>
      </c>
      <c r="E10361" t="str">
        <f>_xlfn.XLOOKUP(A10361,HR_Roster!$A$2:$A$10001,HR_Roster!$F$2:$F$10001,"no emp found",0)</f>
        <v>Active</v>
      </c>
      <c r="F10361" t="str">
        <f t="shared" si="322"/>
        <v>OK</v>
      </c>
      <c r="G10361" s="4" t="str">
        <f>IF(E10361="Active","Not Terminated",_xlfn.XLOOKUP(A10361,HR_Roster!$A$2:$A$10001,HR_Roster!$G$2:$G$10001))</f>
        <v>Not Terminated</v>
      </c>
      <c r="H10361" t="str">
        <f t="shared" si="323"/>
        <v/>
      </c>
    </row>
    <row r="10362" spans="1:8" x14ac:dyDescent="0.25">
      <c r="A10362">
        <v>108274</v>
      </c>
      <c r="B10362" t="s">
        <v>73</v>
      </c>
      <c r="C10362" s="2">
        <v>45901</v>
      </c>
      <c r="D10362" t="s">
        <v>9591</v>
      </c>
      <c r="E10362" t="str">
        <f>_xlfn.XLOOKUP(A10362,HR_Roster!$A$2:$A$10001,HR_Roster!$F$2:$F$10001,"no emp found",0)</f>
        <v>Active</v>
      </c>
      <c r="F10362" t="str">
        <f t="shared" si="322"/>
        <v>OK</v>
      </c>
      <c r="G10362" s="4" t="str">
        <f>IF(E10362="Active","Not Terminated",_xlfn.XLOOKUP(A10362,HR_Roster!$A$2:$A$10001,HR_Roster!$G$2:$G$10001))</f>
        <v>Not Terminated</v>
      </c>
      <c r="H10362" t="str">
        <f t="shared" si="323"/>
        <v/>
      </c>
    </row>
    <row r="10363" spans="1:8" x14ac:dyDescent="0.25">
      <c r="A10363">
        <v>101319</v>
      </c>
      <c r="B10363" t="s">
        <v>70</v>
      </c>
      <c r="C10363" s="2">
        <v>45939</v>
      </c>
      <c r="D10363" t="s">
        <v>9592</v>
      </c>
      <c r="E10363" t="str">
        <f>_xlfn.XLOOKUP(A10363,HR_Roster!$A$2:$A$10001,HR_Roster!$F$2:$F$10001,"no emp found",0)</f>
        <v>Active</v>
      </c>
      <c r="F10363" t="str">
        <f t="shared" si="322"/>
        <v>OK</v>
      </c>
      <c r="G10363" s="4" t="str">
        <f>IF(E10363="Active","Not Terminated",_xlfn.XLOOKUP(A10363,HR_Roster!$A$2:$A$10001,HR_Roster!$G$2:$G$10001))</f>
        <v>Not Terminated</v>
      </c>
      <c r="H10363" t="str">
        <f t="shared" si="323"/>
        <v/>
      </c>
    </row>
    <row r="10364" spans="1:8" x14ac:dyDescent="0.25">
      <c r="A10364">
        <v>101084</v>
      </c>
      <c r="B10364" t="s">
        <v>70</v>
      </c>
      <c r="C10364" s="2">
        <v>45868</v>
      </c>
      <c r="D10364" t="s">
        <v>9593</v>
      </c>
      <c r="E10364" t="str">
        <f>_xlfn.XLOOKUP(A10364,HR_Roster!$A$2:$A$10001,HR_Roster!$F$2:$F$10001,"no emp found",0)</f>
        <v>Active</v>
      </c>
      <c r="F10364" t="str">
        <f t="shared" si="322"/>
        <v>OK</v>
      </c>
      <c r="G10364" s="4" t="str">
        <f>IF(E10364="Active","Not Terminated",_xlfn.XLOOKUP(A10364,HR_Roster!$A$2:$A$10001,HR_Roster!$G$2:$G$10001))</f>
        <v>Not Terminated</v>
      </c>
      <c r="H10364" t="str">
        <f t="shared" si="323"/>
        <v/>
      </c>
    </row>
    <row r="10365" spans="1:8" x14ac:dyDescent="0.25">
      <c r="A10365">
        <v>109341</v>
      </c>
      <c r="B10365" t="s">
        <v>65</v>
      </c>
      <c r="C10365" s="2">
        <v>45760</v>
      </c>
      <c r="D10365" t="s">
        <v>5142</v>
      </c>
      <c r="E10365" t="str">
        <f>_xlfn.XLOOKUP(A10365,HR_Roster!$A$2:$A$10001,HR_Roster!$F$2:$F$10001,"no emp found",0)</f>
        <v>Active</v>
      </c>
      <c r="F10365" t="str">
        <f t="shared" si="322"/>
        <v>OK</v>
      </c>
      <c r="G10365" s="4" t="str">
        <f>IF(E10365="Active","Not Terminated",_xlfn.XLOOKUP(A10365,HR_Roster!$A$2:$A$10001,HR_Roster!$G$2:$G$10001))</f>
        <v>Not Terminated</v>
      </c>
      <c r="H10365" t="str">
        <f t="shared" si="323"/>
        <v/>
      </c>
    </row>
    <row r="10366" spans="1:8" x14ac:dyDescent="0.25">
      <c r="A10366">
        <v>100898</v>
      </c>
      <c r="B10366" t="s">
        <v>65</v>
      </c>
      <c r="C10366" s="2">
        <v>45826</v>
      </c>
      <c r="D10366" t="s">
        <v>9594</v>
      </c>
      <c r="E10366" t="str">
        <f>_xlfn.XLOOKUP(A10366,HR_Roster!$A$2:$A$10001,HR_Roster!$F$2:$F$10001,"no emp found",0)</f>
        <v>Active</v>
      </c>
      <c r="F10366" t="str">
        <f t="shared" si="322"/>
        <v>OK</v>
      </c>
      <c r="G10366" s="4" t="str">
        <f>IF(E10366="Active","Not Terminated",_xlfn.XLOOKUP(A10366,HR_Roster!$A$2:$A$10001,HR_Roster!$G$2:$G$10001))</f>
        <v>Not Terminated</v>
      </c>
      <c r="H10366" t="str">
        <f t="shared" si="323"/>
        <v/>
      </c>
    </row>
    <row r="10367" spans="1:8" x14ac:dyDescent="0.25">
      <c r="A10367">
        <v>102698</v>
      </c>
      <c r="B10367" t="s">
        <v>59</v>
      </c>
      <c r="C10367" s="2">
        <v>45793</v>
      </c>
      <c r="D10367" t="s">
        <v>9595</v>
      </c>
      <c r="E10367" t="str">
        <f>_xlfn.XLOOKUP(A10367,HR_Roster!$A$2:$A$10001,HR_Roster!$F$2:$F$10001,"no emp found",0)</f>
        <v>Active</v>
      </c>
      <c r="F10367" t="str">
        <f t="shared" si="322"/>
        <v>OK</v>
      </c>
      <c r="G10367" s="4" t="str">
        <f>IF(E10367="Active","Not Terminated",_xlfn.XLOOKUP(A10367,HR_Roster!$A$2:$A$10001,HR_Roster!$G$2:$G$10001))</f>
        <v>Not Terminated</v>
      </c>
      <c r="H10367" t="str">
        <f t="shared" si="323"/>
        <v/>
      </c>
    </row>
    <row r="10368" spans="1:8" x14ac:dyDescent="0.25">
      <c r="A10368">
        <v>104486</v>
      </c>
      <c r="B10368" t="s">
        <v>61</v>
      </c>
      <c r="C10368" s="2">
        <v>45725</v>
      </c>
      <c r="D10368" t="s">
        <v>9596</v>
      </c>
      <c r="E10368" t="str">
        <f>_xlfn.XLOOKUP(A10368,HR_Roster!$A$2:$A$10001,HR_Roster!$F$2:$F$10001,"no emp found",0)</f>
        <v>Active</v>
      </c>
      <c r="F10368" t="str">
        <f t="shared" si="322"/>
        <v>OK</v>
      </c>
      <c r="G10368" s="4" t="str">
        <f>IF(E10368="Active","Not Terminated",_xlfn.XLOOKUP(A10368,HR_Roster!$A$2:$A$10001,HR_Roster!$G$2:$G$10001))</f>
        <v>Not Terminated</v>
      </c>
      <c r="H10368" t="str">
        <f t="shared" si="323"/>
        <v/>
      </c>
    </row>
    <row r="10369" spans="1:8" x14ac:dyDescent="0.25">
      <c r="A10369">
        <v>107256</v>
      </c>
      <c r="B10369" t="s">
        <v>65</v>
      </c>
      <c r="C10369" s="2">
        <v>45920</v>
      </c>
      <c r="D10369" t="s">
        <v>476</v>
      </c>
      <c r="E10369" t="str">
        <f>_xlfn.XLOOKUP(A10369,HR_Roster!$A$2:$A$10001,HR_Roster!$F$2:$F$10001,"no emp found",0)</f>
        <v>Active</v>
      </c>
      <c r="F10369" t="str">
        <f t="shared" si="322"/>
        <v>OK</v>
      </c>
      <c r="G10369" s="4" t="str">
        <f>IF(E10369="Active","Not Terminated",_xlfn.XLOOKUP(A10369,HR_Roster!$A$2:$A$10001,HR_Roster!$G$2:$G$10001))</f>
        <v>Not Terminated</v>
      </c>
      <c r="H10369" t="str">
        <f t="shared" si="323"/>
        <v/>
      </c>
    </row>
    <row r="10370" spans="1:8" x14ac:dyDescent="0.25">
      <c r="A10370">
        <v>107575</v>
      </c>
      <c r="B10370" t="s">
        <v>70</v>
      </c>
      <c r="C10370" s="2">
        <v>45718</v>
      </c>
      <c r="D10370" t="s">
        <v>9597</v>
      </c>
      <c r="E10370" t="str">
        <f>_xlfn.XLOOKUP(A10370,HR_Roster!$A$2:$A$10001,HR_Roster!$F$2:$F$10001,"no emp found",0)</f>
        <v>Active</v>
      </c>
      <c r="F10370" t="str">
        <f t="shared" si="322"/>
        <v>OK</v>
      </c>
      <c r="G10370" s="4" t="str">
        <f>IF(E10370="Active","Not Terminated",_xlfn.XLOOKUP(A10370,HR_Roster!$A$2:$A$10001,HR_Roster!$G$2:$G$10001))</f>
        <v>Not Terminated</v>
      </c>
      <c r="H10370" t="str">
        <f t="shared" si="323"/>
        <v/>
      </c>
    </row>
    <row r="10371" spans="1:8" x14ac:dyDescent="0.25">
      <c r="A10371">
        <v>101039</v>
      </c>
      <c r="B10371" t="s">
        <v>70</v>
      </c>
      <c r="C10371" s="2">
        <v>45756</v>
      </c>
      <c r="D10371" t="s">
        <v>2509</v>
      </c>
      <c r="E10371" t="str">
        <f>_xlfn.XLOOKUP(A10371,HR_Roster!$A$2:$A$10001,HR_Roster!$F$2:$F$10001,"no emp found",0)</f>
        <v>Active</v>
      </c>
      <c r="F10371" t="str">
        <f t="shared" ref="F10371:F10434" si="324">IF(AND(E10371="Terminated",C10371&gt;G10371),"Suspicious Login","OK")</f>
        <v>OK</v>
      </c>
      <c r="G10371" s="4" t="str">
        <f>IF(E10371="Active","Not Terminated",_xlfn.XLOOKUP(A10371,HR_Roster!$A$2:$A$10001,HR_Roster!$G$2:$G$10001))</f>
        <v>Not Terminated</v>
      </c>
      <c r="H10371" t="str">
        <f t="shared" ref="H10371:H10434" si="325">IF(F10371="Suspicious Login",C10371-G10371,"")</f>
        <v/>
      </c>
    </row>
    <row r="10372" spans="1:8" x14ac:dyDescent="0.25">
      <c r="A10372">
        <v>106551</v>
      </c>
      <c r="B10372" t="s">
        <v>73</v>
      </c>
      <c r="C10372" s="2">
        <v>45814</v>
      </c>
      <c r="D10372" t="s">
        <v>9598</v>
      </c>
      <c r="E10372" t="str">
        <f>_xlfn.XLOOKUP(A10372,HR_Roster!$A$2:$A$10001,HR_Roster!$F$2:$F$10001,"no emp found",0)</f>
        <v>Active</v>
      </c>
      <c r="F10372" t="str">
        <f t="shared" si="324"/>
        <v>OK</v>
      </c>
      <c r="G10372" s="4" t="str">
        <f>IF(E10372="Active","Not Terminated",_xlfn.XLOOKUP(A10372,HR_Roster!$A$2:$A$10001,HR_Roster!$G$2:$G$10001))</f>
        <v>Not Terminated</v>
      </c>
      <c r="H10372" t="str">
        <f t="shared" si="325"/>
        <v/>
      </c>
    </row>
    <row r="10373" spans="1:8" x14ac:dyDescent="0.25">
      <c r="A10373">
        <v>107231</v>
      </c>
      <c r="B10373" t="s">
        <v>65</v>
      </c>
      <c r="C10373" s="2">
        <v>45715</v>
      </c>
      <c r="D10373" t="s">
        <v>9599</v>
      </c>
      <c r="E10373" t="str">
        <f>_xlfn.XLOOKUP(A10373,HR_Roster!$A$2:$A$10001,HR_Roster!$F$2:$F$10001,"no emp found",0)</f>
        <v>Active</v>
      </c>
      <c r="F10373" t="str">
        <f t="shared" si="324"/>
        <v>OK</v>
      </c>
      <c r="G10373" s="4" t="str">
        <f>IF(E10373="Active","Not Terminated",_xlfn.XLOOKUP(A10373,HR_Roster!$A$2:$A$10001,HR_Roster!$G$2:$G$10001))</f>
        <v>Not Terminated</v>
      </c>
      <c r="H10373" t="str">
        <f t="shared" si="325"/>
        <v/>
      </c>
    </row>
    <row r="10374" spans="1:8" x14ac:dyDescent="0.25">
      <c r="A10374">
        <v>106765</v>
      </c>
      <c r="B10374" t="s">
        <v>73</v>
      </c>
      <c r="C10374" s="2">
        <v>45799</v>
      </c>
      <c r="D10374" t="s">
        <v>2281</v>
      </c>
      <c r="E10374" t="str">
        <f>_xlfn.XLOOKUP(A10374,HR_Roster!$A$2:$A$10001,HR_Roster!$F$2:$F$10001,"no emp found",0)</f>
        <v>Active</v>
      </c>
      <c r="F10374" t="str">
        <f t="shared" si="324"/>
        <v>OK</v>
      </c>
      <c r="G10374" s="4" t="str">
        <f>IF(E10374="Active","Not Terminated",_xlfn.XLOOKUP(A10374,HR_Roster!$A$2:$A$10001,HR_Roster!$G$2:$G$10001))</f>
        <v>Not Terminated</v>
      </c>
      <c r="H10374" t="str">
        <f t="shared" si="325"/>
        <v/>
      </c>
    </row>
    <row r="10375" spans="1:8" x14ac:dyDescent="0.25">
      <c r="A10375">
        <v>103788</v>
      </c>
      <c r="B10375" t="s">
        <v>61</v>
      </c>
      <c r="C10375" s="2">
        <v>45850</v>
      </c>
      <c r="D10375" t="s">
        <v>9600</v>
      </c>
      <c r="E10375" t="str">
        <f>_xlfn.XLOOKUP(A10375,HR_Roster!$A$2:$A$10001,HR_Roster!$F$2:$F$10001,"no emp found",0)</f>
        <v>Active</v>
      </c>
      <c r="F10375" t="str">
        <f t="shared" si="324"/>
        <v>OK</v>
      </c>
      <c r="G10375" s="4" t="str">
        <f>IF(E10375="Active","Not Terminated",_xlfn.XLOOKUP(A10375,HR_Roster!$A$2:$A$10001,HR_Roster!$G$2:$G$10001))</f>
        <v>Not Terminated</v>
      </c>
      <c r="H10375" t="str">
        <f t="shared" si="325"/>
        <v/>
      </c>
    </row>
    <row r="10376" spans="1:8" x14ac:dyDescent="0.25">
      <c r="A10376">
        <v>105158</v>
      </c>
      <c r="B10376" t="s">
        <v>61</v>
      </c>
      <c r="C10376" s="2">
        <v>45964</v>
      </c>
      <c r="D10376" t="s">
        <v>9601</v>
      </c>
      <c r="E10376" t="str">
        <f>_xlfn.XLOOKUP(A10376,HR_Roster!$A$2:$A$10001,HR_Roster!$F$2:$F$10001,"no emp found",0)</f>
        <v>Active</v>
      </c>
      <c r="F10376" t="str">
        <f t="shared" si="324"/>
        <v>OK</v>
      </c>
      <c r="G10376" s="4" t="str">
        <f>IF(E10376="Active","Not Terminated",_xlfn.XLOOKUP(A10376,HR_Roster!$A$2:$A$10001,HR_Roster!$G$2:$G$10001))</f>
        <v>Not Terminated</v>
      </c>
      <c r="H10376" t="str">
        <f t="shared" si="325"/>
        <v/>
      </c>
    </row>
    <row r="10377" spans="1:8" x14ac:dyDescent="0.25">
      <c r="A10377">
        <v>108405</v>
      </c>
      <c r="B10377" t="s">
        <v>70</v>
      </c>
      <c r="C10377" s="2">
        <v>45978</v>
      </c>
      <c r="D10377" t="s">
        <v>9602</v>
      </c>
      <c r="E10377" t="str">
        <f>_xlfn.XLOOKUP(A10377,HR_Roster!$A$2:$A$10001,HR_Roster!$F$2:$F$10001,"no emp found",0)</f>
        <v>Active</v>
      </c>
      <c r="F10377" t="str">
        <f t="shared" si="324"/>
        <v>OK</v>
      </c>
      <c r="G10377" s="4" t="str">
        <f>IF(E10377="Active","Not Terminated",_xlfn.XLOOKUP(A10377,HR_Roster!$A$2:$A$10001,HR_Roster!$G$2:$G$10001))</f>
        <v>Not Terminated</v>
      </c>
      <c r="H10377" t="str">
        <f t="shared" si="325"/>
        <v/>
      </c>
    </row>
    <row r="10378" spans="1:8" x14ac:dyDescent="0.25">
      <c r="A10378">
        <v>100214</v>
      </c>
      <c r="B10378" t="s">
        <v>65</v>
      </c>
      <c r="C10378" s="2">
        <v>44465</v>
      </c>
      <c r="D10378" t="s">
        <v>9603</v>
      </c>
      <c r="E10378" t="str">
        <f>_xlfn.XLOOKUP(A10378,HR_Roster!$A$2:$A$10001,HR_Roster!$F$2:$F$10001,"no emp found",0)</f>
        <v>Terminated</v>
      </c>
      <c r="F10378" t="str">
        <f t="shared" si="324"/>
        <v>Suspicious Login</v>
      </c>
      <c r="G10378" s="4">
        <f>IF(E10378="Active","Not Terminated",_xlfn.XLOOKUP(A10378,HR_Roster!$A$2:$A$10001,HR_Roster!$G$2:$G$10001))</f>
        <v>44445</v>
      </c>
      <c r="H10378">
        <f t="shared" si="325"/>
        <v>20</v>
      </c>
    </row>
    <row r="10379" spans="1:8" x14ac:dyDescent="0.25">
      <c r="A10379">
        <v>108649</v>
      </c>
      <c r="B10379" t="s">
        <v>59</v>
      </c>
      <c r="C10379" s="2">
        <v>45942</v>
      </c>
      <c r="D10379" t="s">
        <v>4855</v>
      </c>
      <c r="E10379" t="str">
        <f>_xlfn.XLOOKUP(A10379,HR_Roster!$A$2:$A$10001,HR_Roster!$F$2:$F$10001,"no emp found",0)</f>
        <v>Active</v>
      </c>
      <c r="F10379" t="str">
        <f t="shared" si="324"/>
        <v>OK</v>
      </c>
      <c r="G10379" s="4" t="str">
        <f>IF(E10379="Active","Not Terminated",_xlfn.XLOOKUP(A10379,HR_Roster!$A$2:$A$10001,HR_Roster!$G$2:$G$10001))</f>
        <v>Not Terminated</v>
      </c>
      <c r="H10379" t="str">
        <f t="shared" si="325"/>
        <v/>
      </c>
    </row>
    <row r="10380" spans="1:8" x14ac:dyDescent="0.25">
      <c r="A10380">
        <v>106464</v>
      </c>
      <c r="B10380" t="s">
        <v>59</v>
      </c>
      <c r="C10380" s="2">
        <v>45681</v>
      </c>
      <c r="D10380" t="s">
        <v>9604</v>
      </c>
      <c r="E10380" t="str">
        <f>_xlfn.XLOOKUP(A10380,HR_Roster!$A$2:$A$10001,HR_Roster!$F$2:$F$10001,"no emp found",0)</f>
        <v>Active</v>
      </c>
      <c r="F10380" t="str">
        <f t="shared" si="324"/>
        <v>OK</v>
      </c>
      <c r="G10380" s="4" t="str">
        <f>IF(E10380="Active","Not Terminated",_xlfn.XLOOKUP(A10380,HR_Roster!$A$2:$A$10001,HR_Roster!$G$2:$G$10001))</f>
        <v>Not Terminated</v>
      </c>
      <c r="H10380" t="str">
        <f t="shared" si="325"/>
        <v/>
      </c>
    </row>
    <row r="10381" spans="1:8" x14ac:dyDescent="0.25">
      <c r="A10381">
        <v>104094</v>
      </c>
      <c r="B10381" t="s">
        <v>65</v>
      </c>
      <c r="C10381" s="2">
        <v>45778</v>
      </c>
      <c r="D10381" t="s">
        <v>9605</v>
      </c>
      <c r="E10381" t="str">
        <f>_xlfn.XLOOKUP(A10381,HR_Roster!$A$2:$A$10001,HR_Roster!$F$2:$F$10001,"no emp found",0)</f>
        <v>Active</v>
      </c>
      <c r="F10381" t="str">
        <f t="shared" si="324"/>
        <v>OK</v>
      </c>
      <c r="G10381" s="4" t="str">
        <f>IF(E10381="Active","Not Terminated",_xlfn.XLOOKUP(A10381,HR_Roster!$A$2:$A$10001,HR_Roster!$G$2:$G$10001))</f>
        <v>Not Terminated</v>
      </c>
      <c r="H10381" t="str">
        <f t="shared" si="325"/>
        <v/>
      </c>
    </row>
    <row r="10382" spans="1:8" x14ac:dyDescent="0.25">
      <c r="A10382">
        <v>101875</v>
      </c>
      <c r="B10382" t="s">
        <v>59</v>
      </c>
      <c r="C10382" s="2">
        <v>45658</v>
      </c>
      <c r="D10382" t="s">
        <v>9606</v>
      </c>
      <c r="E10382" t="str">
        <f>_xlfn.XLOOKUP(A10382,HR_Roster!$A$2:$A$10001,HR_Roster!$F$2:$F$10001,"no emp found",0)</f>
        <v>Active</v>
      </c>
      <c r="F10382" t="str">
        <f t="shared" si="324"/>
        <v>OK</v>
      </c>
      <c r="G10382" s="4" t="str">
        <f>IF(E10382="Active","Not Terminated",_xlfn.XLOOKUP(A10382,HR_Roster!$A$2:$A$10001,HR_Roster!$G$2:$G$10001))</f>
        <v>Not Terminated</v>
      </c>
      <c r="H10382" t="str">
        <f t="shared" si="325"/>
        <v/>
      </c>
    </row>
    <row r="10383" spans="1:8" x14ac:dyDescent="0.25">
      <c r="A10383">
        <v>101205</v>
      </c>
      <c r="B10383" t="s">
        <v>73</v>
      </c>
      <c r="C10383" s="2">
        <v>45772</v>
      </c>
      <c r="D10383" t="s">
        <v>9607</v>
      </c>
      <c r="E10383" t="str">
        <f>_xlfn.XLOOKUP(A10383,HR_Roster!$A$2:$A$10001,HR_Roster!$F$2:$F$10001,"no emp found",0)</f>
        <v>Active</v>
      </c>
      <c r="F10383" t="str">
        <f t="shared" si="324"/>
        <v>OK</v>
      </c>
      <c r="G10383" s="4" t="str">
        <f>IF(E10383="Active","Not Terminated",_xlfn.XLOOKUP(A10383,HR_Roster!$A$2:$A$10001,HR_Roster!$G$2:$G$10001))</f>
        <v>Not Terminated</v>
      </c>
      <c r="H10383" t="str">
        <f t="shared" si="325"/>
        <v/>
      </c>
    </row>
    <row r="10384" spans="1:8" x14ac:dyDescent="0.25">
      <c r="A10384">
        <v>106738</v>
      </c>
      <c r="B10384" t="s">
        <v>57</v>
      </c>
      <c r="C10384" s="2">
        <v>45670</v>
      </c>
      <c r="D10384" t="s">
        <v>9608</v>
      </c>
      <c r="E10384" t="str">
        <f>_xlfn.XLOOKUP(A10384,HR_Roster!$A$2:$A$10001,HR_Roster!$F$2:$F$10001,"no emp found",0)</f>
        <v>Active</v>
      </c>
      <c r="F10384" t="str">
        <f t="shared" si="324"/>
        <v>OK</v>
      </c>
      <c r="G10384" s="4" t="str">
        <f>IF(E10384="Active","Not Terminated",_xlfn.XLOOKUP(A10384,HR_Roster!$A$2:$A$10001,HR_Roster!$G$2:$G$10001))</f>
        <v>Not Terminated</v>
      </c>
      <c r="H10384" t="str">
        <f t="shared" si="325"/>
        <v/>
      </c>
    </row>
    <row r="10385" spans="1:8" x14ac:dyDescent="0.25">
      <c r="A10385">
        <v>102288</v>
      </c>
      <c r="B10385" t="s">
        <v>73</v>
      </c>
      <c r="C10385" s="2">
        <v>45734</v>
      </c>
      <c r="D10385" t="s">
        <v>9609</v>
      </c>
      <c r="E10385" t="str">
        <f>_xlfn.XLOOKUP(A10385,HR_Roster!$A$2:$A$10001,HR_Roster!$F$2:$F$10001,"no emp found",0)</f>
        <v>Active</v>
      </c>
      <c r="F10385" t="str">
        <f t="shared" si="324"/>
        <v>OK</v>
      </c>
      <c r="G10385" s="4" t="str">
        <f>IF(E10385="Active","Not Terminated",_xlfn.XLOOKUP(A10385,HR_Roster!$A$2:$A$10001,HR_Roster!$G$2:$G$10001))</f>
        <v>Not Terminated</v>
      </c>
      <c r="H10385" t="str">
        <f t="shared" si="325"/>
        <v/>
      </c>
    </row>
    <row r="10386" spans="1:8" x14ac:dyDescent="0.25">
      <c r="A10386">
        <v>103097</v>
      </c>
      <c r="B10386" t="s">
        <v>61</v>
      </c>
      <c r="C10386" s="2">
        <v>45892</v>
      </c>
      <c r="D10386" t="s">
        <v>9610</v>
      </c>
      <c r="E10386" t="str">
        <f>_xlfn.XLOOKUP(A10386,HR_Roster!$A$2:$A$10001,HR_Roster!$F$2:$F$10001,"no emp found",0)</f>
        <v>Active</v>
      </c>
      <c r="F10386" t="str">
        <f t="shared" si="324"/>
        <v>OK</v>
      </c>
      <c r="G10386" s="4" t="str">
        <f>IF(E10386="Active","Not Terminated",_xlfn.XLOOKUP(A10386,HR_Roster!$A$2:$A$10001,HR_Roster!$G$2:$G$10001))</f>
        <v>Not Terminated</v>
      </c>
      <c r="H10386" t="str">
        <f t="shared" si="325"/>
        <v/>
      </c>
    </row>
    <row r="10387" spans="1:8" x14ac:dyDescent="0.25">
      <c r="A10387">
        <v>109781</v>
      </c>
      <c r="B10387" t="s">
        <v>70</v>
      </c>
      <c r="C10387" s="2">
        <v>45977</v>
      </c>
      <c r="D10387" t="s">
        <v>9611</v>
      </c>
      <c r="E10387" t="str">
        <f>_xlfn.XLOOKUP(A10387,HR_Roster!$A$2:$A$10001,HR_Roster!$F$2:$F$10001,"no emp found",0)</f>
        <v>Active</v>
      </c>
      <c r="F10387" t="str">
        <f t="shared" si="324"/>
        <v>OK</v>
      </c>
      <c r="G10387" s="4" t="str">
        <f>IF(E10387="Active","Not Terminated",_xlfn.XLOOKUP(A10387,HR_Roster!$A$2:$A$10001,HR_Roster!$G$2:$G$10001))</f>
        <v>Not Terminated</v>
      </c>
      <c r="H10387" t="str">
        <f t="shared" si="325"/>
        <v/>
      </c>
    </row>
    <row r="10388" spans="1:8" x14ac:dyDescent="0.25">
      <c r="A10388">
        <v>106859</v>
      </c>
      <c r="B10388" t="s">
        <v>59</v>
      </c>
      <c r="C10388" s="2">
        <v>45783</v>
      </c>
      <c r="D10388" t="s">
        <v>9612</v>
      </c>
      <c r="E10388" t="str">
        <f>_xlfn.XLOOKUP(A10388,HR_Roster!$A$2:$A$10001,HR_Roster!$F$2:$F$10001,"no emp found",0)</f>
        <v>Active</v>
      </c>
      <c r="F10388" t="str">
        <f t="shared" si="324"/>
        <v>OK</v>
      </c>
      <c r="G10388" s="4" t="str">
        <f>IF(E10388="Active","Not Terminated",_xlfn.XLOOKUP(A10388,HR_Roster!$A$2:$A$10001,HR_Roster!$G$2:$G$10001))</f>
        <v>Not Terminated</v>
      </c>
      <c r="H10388" t="str">
        <f t="shared" si="325"/>
        <v/>
      </c>
    </row>
    <row r="10389" spans="1:8" x14ac:dyDescent="0.25">
      <c r="A10389">
        <v>103208</v>
      </c>
      <c r="B10389" t="s">
        <v>57</v>
      </c>
      <c r="C10389" s="2">
        <v>45771</v>
      </c>
      <c r="D10389" t="s">
        <v>9613</v>
      </c>
      <c r="E10389" t="str">
        <f>_xlfn.XLOOKUP(A10389,HR_Roster!$A$2:$A$10001,HR_Roster!$F$2:$F$10001,"no emp found",0)</f>
        <v>Active</v>
      </c>
      <c r="F10389" t="str">
        <f t="shared" si="324"/>
        <v>OK</v>
      </c>
      <c r="G10389" s="4" t="str">
        <f>IF(E10389="Active","Not Terminated",_xlfn.XLOOKUP(A10389,HR_Roster!$A$2:$A$10001,HR_Roster!$G$2:$G$10001))</f>
        <v>Not Terminated</v>
      </c>
      <c r="H10389" t="str">
        <f t="shared" si="325"/>
        <v/>
      </c>
    </row>
    <row r="10390" spans="1:8" x14ac:dyDescent="0.25">
      <c r="A10390">
        <v>100200</v>
      </c>
      <c r="B10390" t="s">
        <v>59</v>
      </c>
      <c r="C10390" s="2">
        <v>45736</v>
      </c>
      <c r="D10390" t="s">
        <v>9614</v>
      </c>
      <c r="E10390" t="str">
        <f>_xlfn.XLOOKUP(A10390,HR_Roster!$A$2:$A$10001,HR_Roster!$F$2:$F$10001,"no emp found",0)</f>
        <v>Active</v>
      </c>
      <c r="F10390" t="str">
        <f t="shared" si="324"/>
        <v>OK</v>
      </c>
      <c r="G10390" s="4" t="str">
        <f>IF(E10390="Active","Not Terminated",_xlfn.XLOOKUP(A10390,HR_Roster!$A$2:$A$10001,HR_Roster!$G$2:$G$10001))</f>
        <v>Not Terminated</v>
      </c>
      <c r="H10390" t="str">
        <f t="shared" si="325"/>
        <v/>
      </c>
    </row>
    <row r="10391" spans="1:8" x14ac:dyDescent="0.25">
      <c r="A10391">
        <v>105289</v>
      </c>
      <c r="B10391" t="s">
        <v>61</v>
      </c>
      <c r="C10391" s="2">
        <v>45741</v>
      </c>
      <c r="D10391" t="s">
        <v>9615</v>
      </c>
      <c r="E10391" t="str">
        <f>_xlfn.XLOOKUP(A10391,HR_Roster!$A$2:$A$10001,HR_Roster!$F$2:$F$10001,"no emp found",0)</f>
        <v>Active</v>
      </c>
      <c r="F10391" t="str">
        <f t="shared" si="324"/>
        <v>OK</v>
      </c>
      <c r="G10391" s="4" t="str">
        <f>IF(E10391="Active","Not Terminated",_xlfn.XLOOKUP(A10391,HR_Roster!$A$2:$A$10001,HR_Roster!$G$2:$G$10001))</f>
        <v>Not Terminated</v>
      </c>
      <c r="H10391" t="str">
        <f t="shared" si="325"/>
        <v/>
      </c>
    </row>
    <row r="10392" spans="1:8" x14ac:dyDescent="0.25">
      <c r="A10392">
        <v>100138</v>
      </c>
      <c r="B10392" t="s">
        <v>70</v>
      </c>
      <c r="C10392" s="2">
        <v>45678</v>
      </c>
      <c r="D10392" t="s">
        <v>9616</v>
      </c>
      <c r="E10392" t="str">
        <f>_xlfn.XLOOKUP(A10392,HR_Roster!$A$2:$A$10001,HR_Roster!$F$2:$F$10001,"no emp found",0)</f>
        <v>Active</v>
      </c>
      <c r="F10392" t="str">
        <f t="shared" si="324"/>
        <v>OK</v>
      </c>
      <c r="G10392" s="4" t="str">
        <f>IF(E10392="Active","Not Terminated",_xlfn.XLOOKUP(A10392,HR_Roster!$A$2:$A$10001,HR_Roster!$G$2:$G$10001))</f>
        <v>Not Terminated</v>
      </c>
      <c r="H10392" t="str">
        <f t="shared" si="325"/>
        <v/>
      </c>
    </row>
    <row r="10393" spans="1:8" x14ac:dyDescent="0.25">
      <c r="A10393">
        <v>102138</v>
      </c>
      <c r="B10393" t="s">
        <v>61</v>
      </c>
      <c r="C10393" s="2">
        <v>45796</v>
      </c>
      <c r="D10393" t="s">
        <v>9617</v>
      </c>
      <c r="E10393" t="str">
        <f>_xlfn.XLOOKUP(A10393,HR_Roster!$A$2:$A$10001,HR_Roster!$F$2:$F$10001,"no emp found",0)</f>
        <v>Active</v>
      </c>
      <c r="F10393" t="str">
        <f t="shared" si="324"/>
        <v>OK</v>
      </c>
      <c r="G10393" s="4" t="str">
        <f>IF(E10393="Active","Not Terminated",_xlfn.XLOOKUP(A10393,HR_Roster!$A$2:$A$10001,HR_Roster!$G$2:$G$10001))</f>
        <v>Not Terminated</v>
      </c>
      <c r="H10393" t="str">
        <f t="shared" si="325"/>
        <v/>
      </c>
    </row>
    <row r="10394" spans="1:8" x14ac:dyDescent="0.25">
      <c r="A10394">
        <v>104970</v>
      </c>
      <c r="B10394" t="s">
        <v>70</v>
      </c>
      <c r="C10394" s="2">
        <v>45928</v>
      </c>
      <c r="D10394" t="s">
        <v>58</v>
      </c>
      <c r="E10394" t="str">
        <f>_xlfn.XLOOKUP(A10394,HR_Roster!$A$2:$A$10001,HR_Roster!$F$2:$F$10001,"no emp found",0)</f>
        <v>Active</v>
      </c>
      <c r="F10394" t="str">
        <f t="shared" si="324"/>
        <v>OK</v>
      </c>
      <c r="G10394" s="4" t="str">
        <f>IF(E10394="Active","Not Terminated",_xlfn.XLOOKUP(A10394,HR_Roster!$A$2:$A$10001,HR_Roster!$G$2:$G$10001))</f>
        <v>Not Terminated</v>
      </c>
      <c r="H10394" t="str">
        <f t="shared" si="325"/>
        <v/>
      </c>
    </row>
    <row r="10395" spans="1:8" x14ac:dyDescent="0.25">
      <c r="A10395">
        <v>106570</v>
      </c>
      <c r="B10395" t="s">
        <v>73</v>
      </c>
      <c r="C10395" s="2">
        <v>45795</v>
      </c>
      <c r="D10395" t="s">
        <v>9618</v>
      </c>
      <c r="E10395" t="str">
        <f>_xlfn.XLOOKUP(A10395,HR_Roster!$A$2:$A$10001,HR_Roster!$F$2:$F$10001,"no emp found",0)</f>
        <v>Active</v>
      </c>
      <c r="F10395" t="str">
        <f t="shared" si="324"/>
        <v>OK</v>
      </c>
      <c r="G10395" s="4" t="str">
        <f>IF(E10395="Active","Not Terminated",_xlfn.XLOOKUP(A10395,HR_Roster!$A$2:$A$10001,HR_Roster!$G$2:$G$10001))</f>
        <v>Not Terminated</v>
      </c>
      <c r="H10395" t="str">
        <f t="shared" si="325"/>
        <v/>
      </c>
    </row>
    <row r="10396" spans="1:8" x14ac:dyDescent="0.25">
      <c r="A10396">
        <v>108254</v>
      </c>
      <c r="B10396" t="s">
        <v>65</v>
      </c>
      <c r="C10396" s="2">
        <v>45738</v>
      </c>
      <c r="D10396" t="s">
        <v>9619</v>
      </c>
      <c r="E10396" t="str">
        <f>_xlfn.XLOOKUP(A10396,HR_Roster!$A$2:$A$10001,HR_Roster!$F$2:$F$10001,"no emp found",0)</f>
        <v>Active</v>
      </c>
      <c r="F10396" t="str">
        <f t="shared" si="324"/>
        <v>OK</v>
      </c>
      <c r="G10396" s="4" t="str">
        <f>IF(E10396="Active","Not Terminated",_xlfn.XLOOKUP(A10396,HR_Roster!$A$2:$A$10001,HR_Roster!$G$2:$G$10001))</f>
        <v>Not Terminated</v>
      </c>
      <c r="H10396" t="str">
        <f t="shared" si="325"/>
        <v/>
      </c>
    </row>
    <row r="10397" spans="1:8" x14ac:dyDescent="0.25">
      <c r="A10397">
        <v>107117</v>
      </c>
      <c r="B10397" t="s">
        <v>61</v>
      </c>
      <c r="C10397" s="2">
        <v>45969</v>
      </c>
      <c r="D10397" t="s">
        <v>8080</v>
      </c>
      <c r="E10397" t="str">
        <f>_xlfn.XLOOKUP(A10397,HR_Roster!$A$2:$A$10001,HR_Roster!$F$2:$F$10001,"no emp found",0)</f>
        <v>Active</v>
      </c>
      <c r="F10397" t="str">
        <f t="shared" si="324"/>
        <v>OK</v>
      </c>
      <c r="G10397" s="4" t="str">
        <f>IF(E10397="Active","Not Terminated",_xlfn.XLOOKUP(A10397,HR_Roster!$A$2:$A$10001,HR_Roster!$G$2:$G$10001))</f>
        <v>Not Terminated</v>
      </c>
      <c r="H10397" t="str">
        <f t="shared" si="325"/>
        <v/>
      </c>
    </row>
    <row r="10398" spans="1:8" x14ac:dyDescent="0.25">
      <c r="A10398">
        <v>102779</v>
      </c>
      <c r="B10398" t="s">
        <v>70</v>
      </c>
      <c r="C10398" s="2">
        <v>45747</v>
      </c>
      <c r="D10398" t="s">
        <v>9620</v>
      </c>
      <c r="E10398" t="str">
        <f>_xlfn.XLOOKUP(A10398,HR_Roster!$A$2:$A$10001,HR_Roster!$F$2:$F$10001,"no emp found",0)</f>
        <v>Terminated</v>
      </c>
      <c r="F10398" t="str">
        <f t="shared" si="324"/>
        <v>Suspicious Login</v>
      </c>
      <c r="G10398" s="4">
        <f>IF(E10398="Active","Not Terminated",_xlfn.XLOOKUP(A10398,HR_Roster!$A$2:$A$10001,HR_Roster!$G$2:$G$10001))</f>
        <v>45678</v>
      </c>
      <c r="H10398">
        <f t="shared" si="325"/>
        <v>69</v>
      </c>
    </row>
    <row r="10399" spans="1:8" x14ac:dyDescent="0.25">
      <c r="A10399">
        <v>109943</v>
      </c>
      <c r="B10399" t="s">
        <v>61</v>
      </c>
      <c r="C10399" s="2">
        <v>45955</v>
      </c>
      <c r="D10399" t="s">
        <v>9621</v>
      </c>
      <c r="E10399" t="str">
        <f>_xlfn.XLOOKUP(A10399,HR_Roster!$A$2:$A$10001,HR_Roster!$F$2:$F$10001,"no emp found",0)</f>
        <v>Active</v>
      </c>
      <c r="F10399" t="str">
        <f t="shared" si="324"/>
        <v>OK</v>
      </c>
      <c r="G10399" s="4" t="str">
        <f>IF(E10399="Active","Not Terminated",_xlfn.XLOOKUP(A10399,HR_Roster!$A$2:$A$10001,HR_Roster!$G$2:$G$10001))</f>
        <v>Not Terminated</v>
      </c>
      <c r="H10399" t="str">
        <f t="shared" si="325"/>
        <v/>
      </c>
    </row>
    <row r="10400" spans="1:8" x14ac:dyDescent="0.25">
      <c r="A10400">
        <v>104396</v>
      </c>
      <c r="B10400" t="s">
        <v>61</v>
      </c>
      <c r="C10400" s="2">
        <v>45819</v>
      </c>
      <c r="D10400" t="s">
        <v>9622</v>
      </c>
      <c r="E10400" t="str">
        <f>_xlfn.XLOOKUP(A10400,HR_Roster!$A$2:$A$10001,HR_Roster!$F$2:$F$10001,"no emp found",0)</f>
        <v>Active</v>
      </c>
      <c r="F10400" t="str">
        <f t="shared" si="324"/>
        <v>OK</v>
      </c>
      <c r="G10400" s="4" t="str">
        <f>IF(E10400="Active","Not Terminated",_xlfn.XLOOKUP(A10400,HR_Roster!$A$2:$A$10001,HR_Roster!$G$2:$G$10001))</f>
        <v>Not Terminated</v>
      </c>
      <c r="H10400" t="str">
        <f t="shared" si="325"/>
        <v/>
      </c>
    </row>
    <row r="10401" spans="1:8" x14ac:dyDescent="0.25">
      <c r="A10401">
        <v>109143</v>
      </c>
      <c r="B10401" t="s">
        <v>61</v>
      </c>
      <c r="C10401" s="2">
        <v>45753</v>
      </c>
      <c r="D10401" t="s">
        <v>9623</v>
      </c>
      <c r="E10401" t="str">
        <f>_xlfn.XLOOKUP(A10401,HR_Roster!$A$2:$A$10001,HR_Roster!$F$2:$F$10001,"no emp found",0)</f>
        <v>Active</v>
      </c>
      <c r="F10401" t="str">
        <f t="shared" si="324"/>
        <v>OK</v>
      </c>
      <c r="G10401" s="4" t="str">
        <f>IF(E10401="Active","Not Terminated",_xlfn.XLOOKUP(A10401,HR_Roster!$A$2:$A$10001,HR_Roster!$G$2:$G$10001))</f>
        <v>Not Terminated</v>
      </c>
      <c r="H10401" t="str">
        <f t="shared" si="325"/>
        <v/>
      </c>
    </row>
    <row r="10402" spans="1:8" x14ac:dyDescent="0.25">
      <c r="A10402">
        <v>102784</v>
      </c>
      <c r="B10402" t="s">
        <v>57</v>
      </c>
      <c r="C10402" s="2">
        <v>45879</v>
      </c>
      <c r="D10402" t="s">
        <v>9624</v>
      </c>
      <c r="E10402" t="str">
        <f>_xlfn.XLOOKUP(A10402,HR_Roster!$A$2:$A$10001,HR_Roster!$F$2:$F$10001,"no emp found",0)</f>
        <v>Active</v>
      </c>
      <c r="F10402" t="str">
        <f t="shared" si="324"/>
        <v>OK</v>
      </c>
      <c r="G10402" s="4" t="str">
        <f>IF(E10402="Active","Not Terminated",_xlfn.XLOOKUP(A10402,HR_Roster!$A$2:$A$10001,HR_Roster!$G$2:$G$10001))</f>
        <v>Not Terminated</v>
      </c>
      <c r="H10402" t="str">
        <f t="shared" si="325"/>
        <v/>
      </c>
    </row>
    <row r="10403" spans="1:8" x14ac:dyDescent="0.25">
      <c r="A10403">
        <v>102170</v>
      </c>
      <c r="B10403" t="s">
        <v>73</v>
      </c>
      <c r="C10403" s="2">
        <v>45892</v>
      </c>
      <c r="D10403" t="s">
        <v>5700</v>
      </c>
      <c r="E10403" t="str">
        <f>_xlfn.XLOOKUP(A10403,HR_Roster!$A$2:$A$10001,HR_Roster!$F$2:$F$10001,"no emp found",0)</f>
        <v>Active</v>
      </c>
      <c r="F10403" t="str">
        <f t="shared" si="324"/>
        <v>OK</v>
      </c>
      <c r="G10403" s="4" t="str">
        <f>IF(E10403="Active","Not Terminated",_xlfn.XLOOKUP(A10403,HR_Roster!$A$2:$A$10001,HR_Roster!$G$2:$G$10001))</f>
        <v>Not Terminated</v>
      </c>
      <c r="H10403" t="str">
        <f t="shared" si="325"/>
        <v/>
      </c>
    </row>
    <row r="10404" spans="1:8" x14ac:dyDescent="0.25">
      <c r="A10404">
        <v>108046</v>
      </c>
      <c r="B10404" t="s">
        <v>57</v>
      </c>
      <c r="C10404" s="2">
        <v>45740</v>
      </c>
      <c r="D10404" t="s">
        <v>9625</v>
      </c>
      <c r="E10404" t="str">
        <f>_xlfn.XLOOKUP(A10404,HR_Roster!$A$2:$A$10001,HR_Roster!$F$2:$F$10001,"no emp found",0)</f>
        <v>Active</v>
      </c>
      <c r="F10404" t="str">
        <f t="shared" si="324"/>
        <v>OK</v>
      </c>
      <c r="G10404" s="4" t="str">
        <f>IF(E10404="Active","Not Terminated",_xlfn.XLOOKUP(A10404,HR_Roster!$A$2:$A$10001,HR_Roster!$G$2:$G$10001))</f>
        <v>Not Terminated</v>
      </c>
      <c r="H10404" t="str">
        <f t="shared" si="325"/>
        <v/>
      </c>
    </row>
    <row r="10405" spans="1:8" x14ac:dyDescent="0.25">
      <c r="A10405">
        <v>103504</v>
      </c>
      <c r="B10405" t="s">
        <v>73</v>
      </c>
      <c r="C10405" s="2">
        <v>45953</v>
      </c>
      <c r="D10405" t="s">
        <v>6491</v>
      </c>
      <c r="E10405" t="str">
        <f>_xlfn.XLOOKUP(A10405,HR_Roster!$A$2:$A$10001,HR_Roster!$F$2:$F$10001,"no emp found",0)</f>
        <v>Active</v>
      </c>
      <c r="F10405" t="str">
        <f t="shared" si="324"/>
        <v>OK</v>
      </c>
      <c r="G10405" s="4" t="str">
        <f>IF(E10405="Active","Not Terminated",_xlfn.XLOOKUP(A10405,HR_Roster!$A$2:$A$10001,HR_Roster!$G$2:$G$10001))</f>
        <v>Not Terminated</v>
      </c>
      <c r="H10405" t="str">
        <f t="shared" si="325"/>
        <v/>
      </c>
    </row>
    <row r="10406" spans="1:8" x14ac:dyDescent="0.25">
      <c r="A10406">
        <v>108025</v>
      </c>
      <c r="B10406" t="s">
        <v>65</v>
      </c>
      <c r="C10406" s="2">
        <v>45806</v>
      </c>
      <c r="D10406" t="s">
        <v>9626</v>
      </c>
      <c r="E10406" t="str">
        <f>_xlfn.XLOOKUP(A10406,HR_Roster!$A$2:$A$10001,HR_Roster!$F$2:$F$10001,"no emp found",0)</f>
        <v>Active</v>
      </c>
      <c r="F10406" t="str">
        <f t="shared" si="324"/>
        <v>OK</v>
      </c>
      <c r="G10406" s="4" t="str">
        <f>IF(E10406="Active","Not Terminated",_xlfn.XLOOKUP(A10406,HR_Roster!$A$2:$A$10001,HR_Roster!$G$2:$G$10001))</f>
        <v>Not Terminated</v>
      </c>
      <c r="H10406" t="str">
        <f t="shared" si="325"/>
        <v/>
      </c>
    </row>
    <row r="10407" spans="1:8" x14ac:dyDescent="0.25">
      <c r="A10407">
        <v>104368</v>
      </c>
      <c r="B10407" t="s">
        <v>61</v>
      </c>
      <c r="C10407" s="2">
        <v>45684</v>
      </c>
      <c r="D10407" t="s">
        <v>9627</v>
      </c>
      <c r="E10407" t="str">
        <f>_xlfn.XLOOKUP(A10407,HR_Roster!$A$2:$A$10001,HR_Roster!$F$2:$F$10001,"no emp found",0)</f>
        <v>Active</v>
      </c>
      <c r="F10407" t="str">
        <f t="shared" si="324"/>
        <v>OK</v>
      </c>
      <c r="G10407" s="4" t="str">
        <f>IF(E10407="Active","Not Terminated",_xlfn.XLOOKUP(A10407,HR_Roster!$A$2:$A$10001,HR_Roster!$G$2:$G$10001))</f>
        <v>Not Terminated</v>
      </c>
      <c r="H10407" t="str">
        <f t="shared" si="325"/>
        <v/>
      </c>
    </row>
    <row r="10408" spans="1:8" x14ac:dyDescent="0.25">
      <c r="A10408">
        <v>106302</v>
      </c>
      <c r="B10408" t="s">
        <v>65</v>
      </c>
      <c r="C10408" s="2">
        <v>45935</v>
      </c>
      <c r="D10408" t="s">
        <v>9628</v>
      </c>
      <c r="E10408" t="str">
        <f>_xlfn.XLOOKUP(A10408,HR_Roster!$A$2:$A$10001,HR_Roster!$F$2:$F$10001,"no emp found",0)</f>
        <v>Active</v>
      </c>
      <c r="F10408" t="str">
        <f t="shared" si="324"/>
        <v>OK</v>
      </c>
      <c r="G10408" s="4" t="str">
        <f>IF(E10408="Active","Not Terminated",_xlfn.XLOOKUP(A10408,HR_Roster!$A$2:$A$10001,HR_Roster!$G$2:$G$10001))</f>
        <v>Not Terminated</v>
      </c>
      <c r="H10408" t="str">
        <f t="shared" si="325"/>
        <v/>
      </c>
    </row>
    <row r="10409" spans="1:8" x14ac:dyDescent="0.25">
      <c r="A10409">
        <v>100592</v>
      </c>
      <c r="B10409" t="s">
        <v>65</v>
      </c>
      <c r="C10409" s="2">
        <v>45932</v>
      </c>
      <c r="D10409" t="s">
        <v>9629</v>
      </c>
      <c r="E10409" t="str">
        <f>_xlfn.XLOOKUP(A10409,HR_Roster!$A$2:$A$10001,HR_Roster!$F$2:$F$10001,"no emp found",0)</f>
        <v>Active</v>
      </c>
      <c r="F10409" t="str">
        <f t="shared" si="324"/>
        <v>OK</v>
      </c>
      <c r="G10409" s="4" t="str">
        <f>IF(E10409="Active","Not Terminated",_xlfn.XLOOKUP(A10409,HR_Roster!$A$2:$A$10001,HR_Roster!$G$2:$G$10001))</f>
        <v>Not Terminated</v>
      </c>
      <c r="H10409" t="str">
        <f t="shared" si="325"/>
        <v/>
      </c>
    </row>
    <row r="10410" spans="1:8" x14ac:dyDescent="0.25">
      <c r="A10410">
        <v>103249</v>
      </c>
      <c r="B10410" t="s">
        <v>57</v>
      </c>
      <c r="C10410" s="2">
        <v>45731</v>
      </c>
      <c r="D10410" t="s">
        <v>9630</v>
      </c>
      <c r="E10410" t="str">
        <f>_xlfn.XLOOKUP(A10410,HR_Roster!$A$2:$A$10001,HR_Roster!$F$2:$F$10001,"no emp found",0)</f>
        <v>Active</v>
      </c>
      <c r="F10410" t="str">
        <f t="shared" si="324"/>
        <v>OK</v>
      </c>
      <c r="G10410" s="4" t="str">
        <f>IF(E10410="Active","Not Terminated",_xlfn.XLOOKUP(A10410,HR_Roster!$A$2:$A$10001,HR_Roster!$G$2:$G$10001))</f>
        <v>Not Terminated</v>
      </c>
      <c r="H10410" t="str">
        <f t="shared" si="325"/>
        <v/>
      </c>
    </row>
    <row r="10411" spans="1:8" x14ac:dyDescent="0.25">
      <c r="A10411">
        <v>105436</v>
      </c>
      <c r="B10411" t="s">
        <v>61</v>
      </c>
      <c r="C10411" s="2">
        <v>45774</v>
      </c>
      <c r="D10411" t="s">
        <v>9631</v>
      </c>
      <c r="E10411" t="str">
        <f>_xlfn.XLOOKUP(A10411,HR_Roster!$A$2:$A$10001,HR_Roster!$F$2:$F$10001,"no emp found",0)</f>
        <v>Terminated</v>
      </c>
      <c r="F10411" t="str">
        <f t="shared" si="324"/>
        <v>OK</v>
      </c>
      <c r="G10411" s="4">
        <f>IF(E10411="Active","Not Terminated",_xlfn.XLOOKUP(A10411,HR_Roster!$A$2:$A$10001,HR_Roster!$G$2:$G$10001))</f>
        <v>45823</v>
      </c>
      <c r="H10411" t="str">
        <f t="shared" si="325"/>
        <v/>
      </c>
    </row>
    <row r="10412" spans="1:8" x14ac:dyDescent="0.25">
      <c r="A10412">
        <v>104320</v>
      </c>
      <c r="B10412" t="s">
        <v>59</v>
      </c>
      <c r="C10412" s="2">
        <v>45923</v>
      </c>
      <c r="D10412" t="s">
        <v>9632</v>
      </c>
      <c r="E10412" t="str">
        <f>_xlfn.XLOOKUP(A10412,HR_Roster!$A$2:$A$10001,HR_Roster!$F$2:$F$10001,"no emp found",0)</f>
        <v>Active</v>
      </c>
      <c r="F10412" t="str">
        <f t="shared" si="324"/>
        <v>OK</v>
      </c>
      <c r="G10412" s="4" t="str">
        <f>IF(E10412="Active","Not Terminated",_xlfn.XLOOKUP(A10412,HR_Roster!$A$2:$A$10001,HR_Roster!$G$2:$G$10001))</f>
        <v>Not Terminated</v>
      </c>
      <c r="H10412" t="str">
        <f t="shared" si="325"/>
        <v/>
      </c>
    </row>
    <row r="10413" spans="1:8" x14ac:dyDescent="0.25">
      <c r="A10413">
        <v>108713</v>
      </c>
      <c r="B10413" t="s">
        <v>70</v>
      </c>
      <c r="C10413" s="2">
        <v>45748</v>
      </c>
      <c r="D10413" t="s">
        <v>2342</v>
      </c>
      <c r="E10413" t="str">
        <f>_xlfn.XLOOKUP(A10413,HR_Roster!$A$2:$A$10001,HR_Roster!$F$2:$F$10001,"no emp found",0)</f>
        <v>Active</v>
      </c>
      <c r="F10413" t="str">
        <f t="shared" si="324"/>
        <v>OK</v>
      </c>
      <c r="G10413" s="4" t="str">
        <f>IF(E10413="Active","Not Terminated",_xlfn.XLOOKUP(A10413,HR_Roster!$A$2:$A$10001,HR_Roster!$G$2:$G$10001))</f>
        <v>Not Terminated</v>
      </c>
      <c r="H10413" t="str">
        <f t="shared" si="325"/>
        <v/>
      </c>
    </row>
    <row r="10414" spans="1:8" x14ac:dyDescent="0.25">
      <c r="A10414">
        <v>106397</v>
      </c>
      <c r="B10414" t="s">
        <v>65</v>
      </c>
      <c r="C10414" s="2">
        <v>45980</v>
      </c>
      <c r="D10414" t="s">
        <v>5241</v>
      </c>
      <c r="E10414" t="str">
        <f>_xlfn.XLOOKUP(A10414,HR_Roster!$A$2:$A$10001,HR_Roster!$F$2:$F$10001,"no emp found",0)</f>
        <v>Active</v>
      </c>
      <c r="F10414" t="str">
        <f t="shared" si="324"/>
        <v>OK</v>
      </c>
      <c r="G10414" s="4" t="str">
        <f>IF(E10414="Active","Not Terminated",_xlfn.XLOOKUP(A10414,HR_Roster!$A$2:$A$10001,HR_Roster!$G$2:$G$10001))</f>
        <v>Not Terminated</v>
      </c>
      <c r="H10414" t="str">
        <f t="shared" si="325"/>
        <v/>
      </c>
    </row>
    <row r="10415" spans="1:8" x14ac:dyDescent="0.25">
      <c r="A10415">
        <v>104986</v>
      </c>
      <c r="B10415" t="s">
        <v>70</v>
      </c>
      <c r="C10415" s="2">
        <v>45830</v>
      </c>
      <c r="D10415" t="s">
        <v>9633</v>
      </c>
      <c r="E10415" t="str">
        <f>_xlfn.XLOOKUP(A10415,HR_Roster!$A$2:$A$10001,HR_Roster!$F$2:$F$10001,"no emp found",0)</f>
        <v>Active</v>
      </c>
      <c r="F10415" t="str">
        <f t="shared" si="324"/>
        <v>OK</v>
      </c>
      <c r="G10415" s="4" t="str">
        <f>IF(E10415="Active","Not Terminated",_xlfn.XLOOKUP(A10415,HR_Roster!$A$2:$A$10001,HR_Roster!$G$2:$G$10001))</f>
        <v>Not Terminated</v>
      </c>
      <c r="H10415" t="str">
        <f t="shared" si="325"/>
        <v/>
      </c>
    </row>
    <row r="10416" spans="1:8" x14ac:dyDescent="0.25">
      <c r="A10416">
        <v>109152</v>
      </c>
      <c r="B10416" t="s">
        <v>61</v>
      </c>
      <c r="C10416" s="2">
        <v>45797</v>
      </c>
      <c r="D10416" t="s">
        <v>9634</v>
      </c>
      <c r="E10416" t="str">
        <f>_xlfn.XLOOKUP(A10416,HR_Roster!$A$2:$A$10001,HR_Roster!$F$2:$F$10001,"no emp found",0)</f>
        <v>Terminated</v>
      </c>
      <c r="F10416" t="str">
        <f t="shared" si="324"/>
        <v>Suspicious Login</v>
      </c>
      <c r="G10416" s="4">
        <f>IF(E10416="Active","Not Terminated",_xlfn.XLOOKUP(A10416,HR_Roster!$A$2:$A$10001,HR_Roster!$G$2:$G$10001))</f>
        <v>44969</v>
      </c>
      <c r="H10416">
        <f t="shared" si="325"/>
        <v>828</v>
      </c>
    </row>
    <row r="10417" spans="1:8" x14ac:dyDescent="0.25">
      <c r="A10417">
        <v>102223</v>
      </c>
      <c r="B10417" t="s">
        <v>70</v>
      </c>
      <c r="C10417" s="2">
        <v>45777</v>
      </c>
      <c r="D10417" t="s">
        <v>9635</v>
      </c>
      <c r="E10417" t="str">
        <f>_xlfn.XLOOKUP(A10417,HR_Roster!$A$2:$A$10001,HR_Roster!$F$2:$F$10001,"no emp found",0)</f>
        <v>Active</v>
      </c>
      <c r="F10417" t="str">
        <f t="shared" si="324"/>
        <v>OK</v>
      </c>
      <c r="G10417" s="4" t="str">
        <f>IF(E10417="Active","Not Terminated",_xlfn.XLOOKUP(A10417,HR_Roster!$A$2:$A$10001,HR_Roster!$G$2:$G$10001))</f>
        <v>Not Terminated</v>
      </c>
      <c r="H10417" t="str">
        <f t="shared" si="325"/>
        <v/>
      </c>
    </row>
    <row r="10418" spans="1:8" x14ac:dyDescent="0.25">
      <c r="A10418">
        <v>101180</v>
      </c>
      <c r="B10418" t="s">
        <v>59</v>
      </c>
      <c r="C10418" s="2">
        <v>45871</v>
      </c>
      <c r="D10418" t="s">
        <v>9636</v>
      </c>
      <c r="E10418" t="str">
        <f>_xlfn.XLOOKUP(A10418,HR_Roster!$A$2:$A$10001,HR_Roster!$F$2:$F$10001,"no emp found",0)</f>
        <v>Active</v>
      </c>
      <c r="F10418" t="str">
        <f t="shared" si="324"/>
        <v>OK</v>
      </c>
      <c r="G10418" s="4" t="str">
        <f>IF(E10418="Active","Not Terminated",_xlfn.XLOOKUP(A10418,HR_Roster!$A$2:$A$10001,HR_Roster!$G$2:$G$10001))</f>
        <v>Not Terminated</v>
      </c>
      <c r="H10418" t="str">
        <f t="shared" si="325"/>
        <v/>
      </c>
    </row>
    <row r="10419" spans="1:8" x14ac:dyDescent="0.25">
      <c r="A10419">
        <v>102985</v>
      </c>
      <c r="B10419" t="s">
        <v>61</v>
      </c>
      <c r="C10419" s="2">
        <v>45772</v>
      </c>
      <c r="D10419" t="s">
        <v>9637</v>
      </c>
      <c r="E10419" t="str">
        <f>_xlfn.XLOOKUP(A10419,HR_Roster!$A$2:$A$10001,HR_Roster!$F$2:$F$10001,"no emp found",0)</f>
        <v>Active</v>
      </c>
      <c r="F10419" t="str">
        <f t="shared" si="324"/>
        <v>OK</v>
      </c>
      <c r="G10419" s="4" t="str">
        <f>IF(E10419="Active","Not Terminated",_xlfn.XLOOKUP(A10419,HR_Roster!$A$2:$A$10001,HR_Roster!$G$2:$G$10001))</f>
        <v>Not Terminated</v>
      </c>
      <c r="H10419" t="str">
        <f t="shared" si="325"/>
        <v/>
      </c>
    </row>
    <row r="10420" spans="1:8" x14ac:dyDescent="0.25">
      <c r="A10420">
        <v>109046</v>
      </c>
      <c r="B10420" t="s">
        <v>73</v>
      </c>
      <c r="C10420" s="2">
        <v>45692</v>
      </c>
      <c r="D10420" t="s">
        <v>9638</v>
      </c>
      <c r="E10420" t="str">
        <f>_xlfn.XLOOKUP(A10420,HR_Roster!$A$2:$A$10001,HR_Roster!$F$2:$F$10001,"no emp found",0)</f>
        <v>Active</v>
      </c>
      <c r="F10420" t="str">
        <f t="shared" si="324"/>
        <v>OK</v>
      </c>
      <c r="G10420" s="4" t="str">
        <f>IF(E10420="Active","Not Terminated",_xlfn.XLOOKUP(A10420,HR_Roster!$A$2:$A$10001,HR_Roster!$G$2:$G$10001))</f>
        <v>Not Terminated</v>
      </c>
      <c r="H10420" t="str">
        <f t="shared" si="325"/>
        <v/>
      </c>
    </row>
    <row r="10421" spans="1:8" x14ac:dyDescent="0.25">
      <c r="A10421">
        <v>103562</v>
      </c>
      <c r="B10421" t="s">
        <v>57</v>
      </c>
      <c r="C10421" s="2">
        <v>46008</v>
      </c>
      <c r="D10421" t="s">
        <v>2109</v>
      </c>
      <c r="E10421" t="str">
        <f>_xlfn.XLOOKUP(A10421,HR_Roster!$A$2:$A$10001,HR_Roster!$F$2:$F$10001,"no emp found",0)</f>
        <v>Active</v>
      </c>
      <c r="F10421" t="str">
        <f t="shared" si="324"/>
        <v>OK</v>
      </c>
      <c r="G10421" s="4" t="str">
        <f>IF(E10421="Active","Not Terminated",_xlfn.XLOOKUP(A10421,HR_Roster!$A$2:$A$10001,HR_Roster!$G$2:$G$10001))</f>
        <v>Not Terminated</v>
      </c>
      <c r="H10421" t="str">
        <f t="shared" si="325"/>
        <v/>
      </c>
    </row>
    <row r="10422" spans="1:8" x14ac:dyDescent="0.25">
      <c r="A10422">
        <v>104290</v>
      </c>
      <c r="B10422" t="s">
        <v>65</v>
      </c>
      <c r="C10422" s="2">
        <v>45972</v>
      </c>
      <c r="D10422" t="s">
        <v>5433</v>
      </c>
      <c r="E10422" t="str">
        <f>_xlfn.XLOOKUP(A10422,HR_Roster!$A$2:$A$10001,HR_Roster!$F$2:$F$10001,"no emp found",0)</f>
        <v>Active</v>
      </c>
      <c r="F10422" t="str">
        <f t="shared" si="324"/>
        <v>OK</v>
      </c>
      <c r="G10422" s="4" t="str">
        <f>IF(E10422="Active","Not Terminated",_xlfn.XLOOKUP(A10422,HR_Roster!$A$2:$A$10001,HR_Roster!$G$2:$G$10001))</f>
        <v>Not Terminated</v>
      </c>
      <c r="H10422" t="str">
        <f t="shared" si="325"/>
        <v/>
      </c>
    </row>
    <row r="10423" spans="1:8" x14ac:dyDescent="0.25">
      <c r="A10423">
        <v>100247</v>
      </c>
      <c r="B10423" t="s">
        <v>65</v>
      </c>
      <c r="C10423" s="2">
        <v>45786</v>
      </c>
      <c r="D10423" t="s">
        <v>9639</v>
      </c>
      <c r="E10423" t="str">
        <f>_xlfn.XLOOKUP(A10423,HR_Roster!$A$2:$A$10001,HR_Roster!$F$2:$F$10001,"no emp found",0)</f>
        <v>Active</v>
      </c>
      <c r="F10423" t="str">
        <f t="shared" si="324"/>
        <v>OK</v>
      </c>
      <c r="G10423" s="4" t="str">
        <f>IF(E10423="Active","Not Terminated",_xlfn.XLOOKUP(A10423,HR_Roster!$A$2:$A$10001,HR_Roster!$G$2:$G$10001))</f>
        <v>Not Terminated</v>
      </c>
      <c r="H10423" t="str">
        <f t="shared" si="325"/>
        <v/>
      </c>
    </row>
    <row r="10424" spans="1:8" x14ac:dyDescent="0.25">
      <c r="A10424">
        <v>104592</v>
      </c>
      <c r="B10424" t="s">
        <v>57</v>
      </c>
      <c r="C10424" s="2">
        <v>45732</v>
      </c>
      <c r="D10424" t="s">
        <v>9640</v>
      </c>
      <c r="E10424" t="str">
        <f>_xlfn.XLOOKUP(A10424,HR_Roster!$A$2:$A$10001,HR_Roster!$F$2:$F$10001,"no emp found",0)</f>
        <v>Active</v>
      </c>
      <c r="F10424" t="str">
        <f t="shared" si="324"/>
        <v>OK</v>
      </c>
      <c r="G10424" s="4" t="str">
        <f>IF(E10424="Active","Not Terminated",_xlfn.XLOOKUP(A10424,HR_Roster!$A$2:$A$10001,HR_Roster!$G$2:$G$10001))</f>
        <v>Not Terminated</v>
      </c>
      <c r="H10424" t="str">
        <f t="shared" si="325"/>
        <v/>
      </c>
    </row>
    <row r="10425" spans="1:8" x14ac:dyDescent="0.25">
      <c r="A10425">
        <v>105803</v>
      </c>
      <c r="B10425" t="s">
        <v>70</v>
      </c>
      <c r="C10425" s="2">
        <v>45743</v>
      </c>
      <c r="D10425" t="s">
        <v>9641</v>
      </c>
      <c r="E10425" t="str">
        <f>_xlfn.XLOOKUP(A10425,HR_Roster!$A$2:$A$10001,HR_Roster!$F$2:$F$10001,"no emp found",0)</f>
        <v>Active</v>
      </c>
      <c r="F10425" t="str">
        <f t="shared" si="324"/>
        <v>OK</v>
      </c>
      <c r="G10425" s="4" t="str">
        <f>IF(E10425="Active","Not Terminated",_xlfn.XLOOKUP(A10425,HR_Roster!$A$2:$A$10001,HR_Roster!$G$2:$G$10001))</f>
        <v>Not Terminated</v>
      </c>
      <c r="H10425" t="str">
        <f t="shared" si="325"/>
        <v/>
      </c>
    </row>
    <row r="10426" spans="1:8" x14ac:dyDescent="0.25">
      <c r="A10426">
        <v>103306</v>
      </c>
      <c r="B10426" t="s">
        <v>57</v>
      </c>
      <c r="C10426" s="2">
        <v>45923</v>
      </c>
      <c r="D10426" t="s">
        <v>9642</v>
      </c>
      <c r="E10426" t="str">
        <f>_xlfn.XLOOKUP(A10426,HR_Roster!$A$2:$A$10001,HR_Roster!$F$2:$F$10001,"no emp found",0)</f>
        <v>Active</v>
      </c>
      <c r="F10426" t="str">
        <f t="shared" si="324"/>
        <v>OK</v>
      </c>
      <c r="G10426" s="4" t="str">
        <f>IF(E10426="Active","Not Terminated",_xlfn.XLOOKUP(A10426,HR_Roster!$A$2:$A$10001,HR_Roster!$G$2:$G$10001))</f>
        <v>Not Terminated</v>
      </c>
      <c r="H10426" t="str">
        <f t="shared" si="325"/>
        <v/>
      </c>
    </row>
    <row r="10427" spans="1:8" x14ac:dyDescent="0.25">
      <c r="A10427">
        <v>100203</v>
      </c>
      <c r="B10427" t="s">
        <v>70</v>
      </c>
      <c r="C10427" s="2">
        <v>45988</v>
      </c>
      <c r="D10427" t="s">
        <v>6452</v>
      </c>
      <c r="E10427" t="str">
        <f>_xlfn.XLOOKUP(A10427,HR_Roster!$A$2:$A$10001,HR_Roster!$F$2:$F$10001,"no emp found",0)</f>
        <v>Active</v>
      </c>
      <c r="F10427" t="str">
        <f t="shared" si="324"/>
        <v>OK</v>
      </c>
      <c r="G10427" s="4" t="str">
        <f>IF(E10427="Active","Not Terminated",_xlfn.XLOOKUP(A10427,HR_Roster!$A$2:$A$10001,HR_Roster!$G$2:$G$10001))</f>
        <v>Not Terminated</v>
      </c>
      <c r="H10427" t="str">
        <f t="shared" si="325"/>
        <v/>
      </c>
    </row>
    <row r="10428" spans="1:8" x14ac:dyDescent="0.25">
      <c r="A10428">
        <v>101863</v>
      </c>
      <c r="B10428" t="s">
        <v>61</v>
      </c>
      <c r="C10428" s="2">
        <v>45785</v>
      </c>
      <c r="D10428" t="s">
        <v>9643</v>
      </c>
      <c r="E10428" t="str">
        <f>_xlfn.XLOOKUP(A10428,HR_Roster!$A$2:$A$10001,HR_Roster!$F$2:$F$10001,"no emp found",0)</f>
        <v>Active</v>
      </c>
      <c r="F10428" t="str">
        <f t="shared" si="324"/>
        <v>OK</v>
      </c>
      <c r="G10428" s="4" t="str">
        <f>IF(E10428="Active","Not Terminated",_xlfn.XLOOKUP(A10428,HR_Roster!$A$2:$A$10001,HR_Roster!$G$2:$G$10001))</f>
        <v>Not Terminated</v>
      </c>
      <c r="H10428" t="str">
        <f t="shared" si="325"/>
        <v/>
      </c>
    </row>
    <row r="10429" spans="1:8" x14ac:dyDescent="0.25">
      <c r="A10429">
        <v>108983</v>
      </c>
      <c r="B10429" t="s">
        <v>70</v>
      </c>
      <c r="C10429" s="2">
        <v>46017</v>
      </c>
      <c r="D10429" t="s">
        <v>9644</v>
      </c>
      <c r="E10429" t="str">
        <f>_xlfn.XLOOKUP(A10429,HR_Roster!$A$2:$A$10001,HR_Roster!$F$2:$F$10001,"no emp found",0)</f>
        <v>Terminated</v>
      </c>
      <c r="F10429" t="str">
        <f t="shared" si="324"/>
        <v>Suspicious Login</v>
      </c>
      <c r="G10429" s="4">
        <f>IF(E10429="Active","Not Terminated",_xlfn.XLOOKUP(A10429,HR_Roster!$A$2:$A$10001,HR_Roster!$G$2:$G$10001))</f>
        <v>43595</v>
      </c>
      <c r="H10429">
        <f t="shared" si="325"/>
        <v>2422</v>
      </c>
    </row>
    <row r="10430" spans="1:8" x14ac:dyDescent="0.25">
      <c r="A10430">
        <v>109990</v>
      </c>
      <c r="B10430" t="s">
        <v>65</v>
      </c>
      <c r="C10430" s="2">
        <v>45831</v>
      </c>
      <c r="D10430" t="s">
        <v>9645</v>
      </c>
      <c r="E10430" t="str">
        <f>_xlfn.XLOOKUP(A10430,HR_Roster!$A$2:$A$10001,HR_Roster!$F$2:$F$10001,"no emp found",0)</f>
        <v>Active</v>
      </c>
      <c r="F10430" t="str">
        <f t="shared" si="324"/>
        <v>OK</v>
      </c>
      <c r="G10430" s="4" t="str">
        <f>IF(E10430="Active","Not Terminated",_xlfn.XLOOKUP(A10430,HR_Roster!$A$2:$A$10001,HR_Roster!$G$2:$G$10001))</f>
        <v>Not Terminated</v>
      </c>
      <c r="H10430" t="str">
        <f t="shared" si="325"/>
        <v/>
      </c>
    </row>
    <row r="10431" spans="1:8" x14ac:dyDescent="0.25">
      <c r="A10431">
        <v>100397</v>
      </c>
      <c r="B10431" t="s">
        <v>59</v>
      </c>
      <c r="C10431" s="2">
        <v>45745</v>
      </c>
      <c r="D10431" t="s">
        <v>8959</v>
      </c>
      <c r="E10431" t="str">
        <f>_xlfn.XLOOKUP(A10431,HR_Roster!$A$2:$A$10001,HR_Roster!$F$2:$F$10001,"no emp found",0)</f>
        <v>Active</v>
      </c>
      <c r="F10431" t="str">
        <f t="shared" si="324"/>
        <v>OK</v>
      </c>
      <c r="G10431" s="4" t="str">
        <f>IF(E10431="Active","Not Terminated",_xlfn.XLOOKUP(A10431,HR_Roster!$A$2:$A$10001,HR_Roster!$G$2:$G$10001))</f>
        <v>Not Terminated</v>
      </c>
      <c r="H10431" t="str">
        <f t="shared" si="325"/>
        <v/>
      </c>
    </row>
    <row r="10432" spans="1:8" x14ac:dyDescent="0.25">
      <c r="A10432">
        <v>102600</v>
      </c>
      <c r="B10432" t="s">
        <v>70</v>
      </c>
      <c r="C10432" s="2">
        <v>46020</v>
      </c>
      <c r="D10432" t="s">
        <v>9646</v>
      </c>
      <c r="E10432" t="str">
        <f>_xlfn.XLOOKUP(A10432,HR_Roster!$A$2:$A$10001,HR_Roster!$F$2:$F$10001,"no emp found",0)</f>
        <v>Active</v>
      </c>
      <c r="F10432" t="str">
        <f t="shared" si="324"/>
        <v>OK</v>
      </c>
      <c r="G10432" s="4" t="str">
        <f>IF(E10432="Active","Not Terminated",_xlfn.XLOOKUP(A10432,HR_Roster!$A$2:$A$10001,HR_Roster!$G$2:$G$10001))</f>
        <v>Not Terminated</v>
      </c>
      <c r="H10432" t="str">
        <f t="shared" si="325"/>
        <v/>
      </c>
    </row>
    <row r="10433" spans="1:8" x14ac:dyDescent="0.25">
      <c r="A10433">
        <v>109160</v>
      </c>
      <c r="B10433" t="s">
        <v>70</v>
      </c>
      <c r="C10433" s="2">
        <v>45943</v>
      </c>
      <c r="D10433" t="s">
        <v>9647</v>
      </c>
      <c r="E10433" t="str">
        <f>_xlfn.XLOOKUP(A10433,HR_Roster!$A$2:$A$10001,HR_Roster!$F$2:$F$10001,"no emp found",0)</f>
        <v>Active</v>
      </c>
      <c r="F10433" t="str">
        <f t="shared" si="324"/>
        <v>OK</v>
      </c>
      <c r="G10433" s="4" t="str">
        <f>IF(E10433="Active","Not Terminated",_xlfn.XLOOKUP(A10433,HR_Roster!$A$2:$A$10001,HR_Roster!$G$2:$G$10001))</f>
        <v>Not Terminated</v>
      </c>
      <c r="H10433" t="str">
        <f t="shared" si="325"/>
        <v/>
      </c>
    </row>
    <row r="10434" spans="1:8" x14ac:dyDescent="0.25">
      <c r="A10434">
        <v>101681</v>
      </c>
      <c r="B10434" t="s">
        <v>70</v>
      </c>
      <c r="C10434" s="2">
        <v>45738</v>
      </c>
      <c r="D10434" t="s">
        <v>2117</v>
      </c>
      <c r="E10434" t="str">
        <f>_xlfn.XLOOKUP(A10434,HR_Roster!$A$2:$A$10001,HR_Roster!$F$2:$F$10001,"no emp found",0)</f>
        <v>Active</v>
      </c>
      <c r="F10434" t="str">
        <f t="shared" si="324"/>
        <v>OK</v>
      </c>
      <c r="G10434" s="4" t="str">
        <f>IF(E10434="Active","Not Terminated",_xlfn.XLOOKUP(A10434,HR_Roster!$A$2:$A$10001,HR_Roster!$G$2:$G$10001))</f>
        <v>Not Terminated</v>
      </c>
      <c r="H10434" t="str">
        <f t="shared" si="325"/>
        <v/>
      </c>
    </row>
    <row r="10435" spans="1:8" x14ac:dyDescent="0.25">
      <c r="A10435">
        <v>100030</v>
      </c>
      <c r="B10435" t="s">
        <v>70</v>
      </c>
      <c r="C10435" s="2">
        <v>45818</v>
      </c>
      <c r="D10435" t="s">
        <v>9648</v>
      </c>
      <c r="E10435" t="str">
        <f>_xlfn.XLOOKUP(A10435,HR_Roster!$A$2:$A$10001,HR_Roster!$F$2:$F$10001,"no emp found",0)</f>
        <v>Active</v>
      </c>
      <c r="F10435" t="str">
        <f t="shared" ref="F10435:F10498" si="326">IF(AND(E10435="Terminated",C10435&gt;G10435),"Suspicious Login","OK")</f>
        <v>OK</v>
      </c>
      <c r="G10435" s="4" t="str">
        <f>IF(E10435="Active","Not Terminated",_xlfn.XLOOKUP(A10435,HR_Roster!$A$2:$A$10001,HR_Roster!$G$2:$G$10001))</f>
        <v>Not Terminated</v>
      </c>
      <c r="H10435" t="str">
        <f t="shared" ref="H10435:H10498" si="327">IF(F10435="Suspicious Login",C10435-G10435,"")</f>
        <v/>
      </c>
    </row>
    <row r="10436" spans="1:8" x14ac:dyDescent="0.25">
      <c r="A10436">
        <v>102619</v>
      </c>
      <c r="B10436" t="s">
        <v>59</v>
      </c>
      <c r="C10436" s="2">
        <v>45905</v>
      </c>
      <c r="D10436" t="s">
        <v>501</v>
      </c>
      <c r="E10436" t="str">
        <f>_xlfn.XLOOKUP(A10436,HR_Roster!$A$2:$A$10001,HR_Roster!$F$2:$F$10001,"no emp found",0)</f>
        <v>Active</v>
      </c>
      <c r="F10436" t="str">
        <f t="shared" si="326"/>
        <v>OK</v>
      </c>
      <c r="G10436" s="4" t="str">
        <f>IF(E10436="Active","Not Terminated",_xlfn.XLOOKUP(A10436,HR_Roster!$A$2:$A$10001,HR_Roster!$G$2:$G$10001))</f>
        <v>Not Terminated</v>
      </c>
      <c r="H10436" t="str">
        <f t="shared" si="327"/>
        <v/>
      </c>
    </row>
    <row r="10437" spans="1:8" x14ac:dyDescent="0.25">
      <c r="A10437">
        <v>103809</v>
      </c>
      <c r="B10437" t="s">
        <v>59</v>
      </c>
      <c r="C10437" s="2">
        <v>45923</v>
      </c>
      <c r="D10437" t="s">
        <v>9649</v>
      </c>
      <c r="E10437" t="str">
        <f>_xlfn.XLOOKUP(A10437,HR_Roster!$A$2:$A$10001,HR_Roster!$F$2:$F$10001,"no emp found",0)</f>
        <v>Active</v>
      </c>
      <c r="F10437" t="str">
        <f t="shared" si="326"/>
        <v>OK</v>
      </c>
      <c r="G10437" s="4" t="str">
        <f>IF(E10437="Active","Not Terminated",_xlfn.XLOOKUP(A10437,HR_Roster!$A$2:$A$10001,HR_Roster!$G$2:$G$10001))</f>
        <v>Not Terminated</v>
      </c>
      <c r="H10437" t="str">
        <f t="shared" si="327"/>
        <v/>
      </c>
    </row>
    <row r="10438" spans="1:8" x14ac:dyDescent="0.25">
      <c r="A10438">
        <v>100961</v>
      </c>
      <c r="B10438" t="s">
        <v>61</v>
      </c>
      <c r="C10438" s="2">
        <v>45685</v>
      </c>
      <c r="D10438" t="s">
        <v>9650</v>
      </c>
      <c r="E10438" t="str">
        <f>_xlfn.XLOOKUP(A10438,HR_Roster!$A$2:$A$10001,HR_Roster!$F$2:$F$10001,"no emp found",0)</f>
        <v>Active</v>
      </c>
      <c r="F10438" t="str">
        <f t="shared" si="326"/>
        <v>OK</v>
      </c>
      <c r="G10438" s="4" t="str">
        <f>IF(E10438="Active","Not Terminated",_xlfn.XLOOKUP(A10438,HR_Roster!$A$2:$A$10001,HR_Roster!$G$2:$G$10001))</f>
        <v>Not Terminated</v>
      </c>
      <c r="H10438" t="str">
        <f t="shared" si="327"/>
        <v/>
      </c>
    </row>
    <row r="10439" spans="1:8" x14ac:dyDescent="0.25">
      <c r="A10439">
        <v>103571</v>
      </c>
      <c r="B10439" t="s">
        <v>61</v>
      </c>
      <c r="C10439" s="2">
        <v>45958</v>
      </c>
      <c r="D10439" t="s">
        <v>9651</v>
      </c>
      <c r="E10439" t="str">
        <f>_xlfn.XLOOKUP(A10439,HR_Roster!$A$2:$A$10001,HR_Roster!$F$2:$F$10001,"no emp found",0)</f>
        <v>Active</v>
      </c>
      <c r="F10439" t="str">
        <f t="shared" si="326"/>
        <v>OK</v>
      </c>
      <c r="G10439" s="4" t="str">
        <f>IF(E10439="Active","Not Terminated",_xlfn.XLOOKUP(A10439,HR_Roster!$A$2:$A$10001,HR_Roster!$G$2:$G$10001))</f>
        <v>Not Terminated</v>
      </c>
      <c r="H10439" t="str">
        <f t="shared" si="327"/>
        <v/>
      </c>
    </row>
    <row r="10440" spans="1:8" x14ac:dyDescent="0.25">
      <c r="A10440">
        <v>101793</v>
      </c>
      <c r="B10440" t="s">
        <v>73</v>
      </c>
      <c r="C10440" s="2">
        <v>45689</v>
      </c>
      <c r="D10440" t="s">
        <v>9652</v>
      </c>
      <c r="E10440" t="str">
        <f>_xlfn.XLOOKUP(A10440,HR_Roster!$A$2:$A$10001,HR_Roster!$F$2:$F$10001,"no emp found",0)</f>
        <v>Active</v>
      </c>
      <c r="F10440" t="str">
        <f t="shared" si="326"/>
        <v>OK</v>
      </c>
      <c r="G10440" s="4" t="str">
        <f>IF(E10440="Active","Not Terminated",_xlfn.XLOOKUP(A10440,HR_Roster!$A$2:$A$10001,HR_Roster!$G$2:$G$10001))</f>
        <v>Not Terminated</v>
      </c>
      <c r="H10440" t="str">
        <f t="shared" si="327"/>
        <v/>
      </c>
    </row>
    <row r="10441" spans="1:8" x14ac:dyDescent="0.25">
      <c r="A10441">
        <v>109296</v>
      </c>
      <c r="B10441" t="s">
        <v>73</v>
      </c>
      <c r="C10441" s="2">
        <v>45746</v>
      </c>
      <c r="D10441" t="s">
        <v>9653</v>
      </c>
      <c r="E10441" t="str">
        <f>_xlfn.XLOOKUP(A10441,HR_Roster!$A$2:$A$10001,HR_Roster!$F$2:$F$10001,"no emp found",0)</f>
        <v>Active</v>
      </c>
      <c r="F10441" t="str">
        <f t="shared" si="326"/>
        <v>OK</v>
      </c>
      <c r="G10441" s="4" t="str">
        <f>IF(E10441="Active","Not Terminated",_xlfn.XLOOKUP(A10441,HR_Roster!$A$2:$A$10001,HR_Roster!$G$2:$G$10001))</f>
        <v>Not Terminated</v>
      </c>
      <c r="H10441" t="str">
        <f t="shared" si="327"/>
        <v/>
      </c>
    </row>
    <row r="10442" spans="1:8" x14ac:dyDescent="0.25">
      <c r="A10442">
        <v>101841</v>
      </c>
      <c r="B10442" t="s">
        <v>59</v>
      </c>
      <c r="C10442" s="2">
        <v>45659</v>
      </c>
      <c r="D10442" t="s">
        <v>9654</v>
      </c>
      <c r="E10442" t="str">
        <f>_xlfn.XLOOKUP(A10442,HR_Roster!$A$2:$A$10001,HR_Roster!$F$2:$F$10001,"no emp found",0)</f>
        <v>Terminated</v>
      </c>
      <c r="F10442" t="str">
        <f t="shared" si="326"/>
        <v>Suspicious Login</v>
      </c>
      <c r="G10442" s="4">
        <f>IF(E10442="Active","Not Terminated",_xlfn.XLOOKUP(A10442,HR_Roster!$A$2:$A$10001,HR_Roster!$G$2:$G$10001))</f>
        <v>44933</v>
      </c>
      <c r="H10442">
        <f t="shared" si="327"/>
        <v>726</v>
      </c>
    </row>
    <row r="10443" spans="1:8" x14ac:dyDescent="0.25">
      <c r="A10443">
        <v>108911</v>
      </c>
      <c r="B10443" t="s">
        <v>70</v>
      </c>
      <c r="C10443" s="2">
        <v>45929</v>
      </c>
      <c r="D10443" t="s">
        <v>9655</v>
      </c>
      <c r="E10443" t="str">
        <f>_xlfn.XLOOKUP(A10443,HR_Roster!$A$2:$A$10001,HR_Roster!$F$2:$F$10001,"no emp found",0)</f>
        <v>Active</v>
      </c>
      <c r="F10443" t="str">
        <f t="shared" si="326"/>
        <v>OK</v>
      </c>
      <c r="G10443" s="4" t="str">
        <f>IF(E10443="Active","Not Terminated",_xlfn.XLOOKUP(A10443,HR_Roster!$A$2:$A$10001,HR_Roster!$G$2:$G$10001))</f>
        <v>Not Terminated</v>
      </c>
      <c r="H10443" t="str">
        <f t="shared" si="327"/>
        <v/>
      </c>
    </row>
    <row r="10444" spans="1:8" x14ac:dyDescent="0.25">
      <c r="A10444">
        <v>105477</v>
      </c>
      <c r="B10444" t="s">
        <v>65</v>
      </c>
      <c r="C10444" s="2">
        <v>45716</v>
      </c>
      <c r="D10444" t="s">
        <v>9656</v>
      </c>
      <c r="E10444" t="str">
        <f>_xlfn.XLOOKUP(A10444,HR_Roster!$A$2:$A$10001,HR_Roster!$F$2:$F$10001,"no emp found",0)</f>
        <v>Active</v>
      </c>
      <c r="F10444" t="str">
        <f t="shared" si="326"/>
        <v>OK</v>
      </c>
      <c r="G10444" s="4" t="str">
        <f>IF(E10444="Active","Not Terminated",_xlfn.XLOOKUP(A10444,HR_Roster!$A$2:$A$10001,HR_Roster!$G$2:$G$10001))</f>
        <v>Not Terminated</v>
      </c>
      <c r="H10444" t="str">
        <f t="shared" si="327"/>
        <v/>
      </c>
    </row>
    <row r="10445" spans="1:8" x14ac:dyDescent="0.25">
      <c r="A10445">
        <v>108254</v>
      </c>
      <c r="B10445" t="s">
        <v>59</v>
      </c>
      <c r="C10445" s="2">
        <v>45955</v>
      </c>
      <c r="D10445" t="s">
        <v>9657</v>
      </c>
      <c r="E10445" t="str">
        <f>_xlfn.XLOOKUP(A10445,HR_Roster!$A$2:$A$10001,HR_Roster!$F$2:$F$10001,"no emp found",0)</f>
        <v>Active</v>
      </c>
      <c r="F10445" t="str">
        <f t="shared" si="326"/>
        <v>OK</v>
      </c>
      <c r="G10445" s="4" t="str">
        <f>IF(E10445="Active","Not Terminated",_xlfn.XLOOKUP(A10445,HR_Roster!$A$2:$A$10001,HR_Roster!$G$2:$G$10001))</f>
        <v>Not Terminated</v>
      </c>
      <c r="H10445" t="str">
        <f t="shared" si="327"/>
        <v/>
      </c>
    </row>
    <row r="10446" spans="1:8" x14ac:dyDescent="0.25">
      <c r="A10446">
        <v>104677</v>
      </c>
      <c r="B10446" t="s">
        <v>61</v>
      </c>
      <c r="C10446" s="2">
        <v>45686</v>
      </c>
      <c r="D10446" t="s">
        <v>3032</v>
      </c>
      <c r="E10446" t="str">
        <f>_xlfn.XLOOKUP(A10446,HR_Roster!$A$2:$A$10001,HR_Roster!$F$2:$F$10001,"no emp found",0)</f>
        <v>Active</v>
      </c>
      <c r="F10446" t="str">
        <f t="shared" si="326"/>
        <v>OK</v>
      </c>
      <c r="G10446" s="4" t="str">
        <f>IF(E10446="Active","Not Terminated",_xlfn.XLOOKUP(A10446,HR_Roster!$A$2:$A$10001,HR_Roster!$G$2:$G$10001))</f>
        <v>Not Terminated</v>
      </c>
      <c r="H10446" t="str">
        <f t="shared" si="327"/>
        <v/>
      </c>
    </row>
    <row r="10447" spans="1:8" x14ac:dyDescent="0.25">
      <c r="A10447">
        <v>106455</v>
      </c>
      <c r="B10447" t="s">
        <v>57</v>
      </c>
      <c r="C10447" s="2">
        <v>45748</v>
      </c>
      <c r="D10447" t="s">
        <v>9658</v>
      </c>
      <c r="E10447" t="str">
        <f>_xlfn.XLOOKUP(A10447,HR_Roster!$A$2:$A$10001,HR_Roster!$F$2:$F$10001,"no emp found",0)</f>
        <v>Active</v>
      </c>
      <c r="F10447" t="str">
        <f t="shared" si="326"/>
        <v>OK</v>
      </c>
      <c r="G10447" s="4" t="str">
        <f>IF(E10447="Active","Not Terminated",_xlfn.XLOOKUP(A10447,HR_Roster!$A$2:$A$10001,HR_Roster!$G$2:$G$10001))</f>
        <v>Not Terminated</v>
      </c>
      <c r="H10447" t="str">
        <f t="shared" si="327"/>
        <v/>
      </c>
    </row>
    <row r="10448" spans="1:8" x14ac:dyDescent="0.25">
      <c r="A10448">
        <v>102286</v>
      </c>
      <c r="B10448" t="s">
        <v>65</v>
      </c>
      <c r="C10448" s="2">
        <v>45962</v>
      </c>
      <c r="D10448" t="s">
        <v>4468</v>
      </c>
      <c r="E10448" t="str">
        <f>_xlfn.XLOOKUP(A10448,HR_Roster!$A$2:$A$10001,HR_Roster!$F$2:$F$10001,"no emp found",0)</f>
        <v>Active</v>
      </c>
      <c r="F10448" t="str">
        <f t="shared" si="326"/>
        <v>OK</v>
      </c>
      <c r="G10448" s="4" t="str">
        <f>IF(E10448="Active","Not Terminated",_xlfn.XLOOKUP(A10448,HR_Roster!$A$2:$A$10001,HR_Roster!$G$2:$G$10001))</f>
        <v>Not Terminated</v>
      </c>
      <c r="H10448" t="str">
        <f t="shared" si="327"/>
        <v/>
      </c>
    </row>
    <row r="10449" spans="1:8" x14ac:dyDescent="0.25">
      <c r="A10449">
        <v>106007</v>
      </c>
      <c r="B10449" t="s">
        <v>59</v>
      </c>
      <c r="C10449" s="2">
        <v>45846</v>
      </c>
      <c r="D10449" t="s">
        <v>9659</v>
      </c>
      <c r="E10449" t="str">
        <f>_xlfn.XLOOKUP(A10449,HR_Roster!$A$2:$A$10001,HR_Roster!$F$2:$F$10001,"no emp found",0)</f>
        <v>Active</v>
      </c>
      <c r="F10449" t="str">
        <f t="shared" si="326"/>
        <v>OK</v>
      </c>
      <c r="G10449" s="4" t="str">
        <f>IF(E10449="Active","Not Terminated",_xlfn.XLOOKUP(A10449,HR_Roster!$A$2:$A$10001,HR_Roster!$G$2:$G$10001))</f>
        <v>Not Terminated</v>
      </c>
      <c r="H10449" t="str">
        <f t="shared" si="327"/>
        <v/>
      </c>
    </row>
    <row r="10450" spans="1:8" x14ac:dyDescent="0.25">
      <c r="A10450">
        <v>100810</v>
      </c>
      <c r="B10450" t="s">
        <v>70</v>
      </c>
      <c r="C10450" s="2">
        <v>45950</v>
      </c>
      <c r="D10450" t="s">
        <v>9660</v>
      </c>
      <c r="E10450" t="str">
        <f>_xlfn.XLOOKUP(A10450,HR_Roster!$A$2:$A$10001,HR_Roster!$F$2:$F$10001,"no emp found",0)</f>
        <v>Active</v>
      </c>
      <c r="F10450" t="str">
        <f t="shared" si="326"/>
        <v>OK</v>
      </c>
      <c r="G10450" s="4" t="str">
        <f>IF(E10450="Active","Not Terminated",_xlfn.XLOOKUP(A10450,HR_Roster!$A$2:$A$10001,HR_Roster!$G$2:$G$10001))</f>
        <v>Not Terminated</v>
      </c>
      <c r="H10450" t="str">
        <f t="shared" si="327"/>
        <v/>
      </c>
    </row>
    <row r="10451" spans="1:8" x14ac:dyDescent="0.25">
      <c r="A10451">
        <v>101463</v>
      </c>
      <c r="B10451" t="s">
        <v>57</v>
      </c>
      <c r="C10451" s="2">
        <v>45820</v>
      </c>
      <c r="D10451" t="s">
        <v>3253</v>
      </c>
      <c r="E10451" t="str">
        <f>_xlfn.XLOOKUP(A10451,HR_Roster!$A$2:$A$10001,HR_Roster!$F$2:$F$10001,"no emp found",0)</f>
        <v>Active</v>
      </c>
      <c r="F10451" t="str">
        <f t="shared" si="326"/>
        <v>OK</v>
      </c>
      <c r="G10451" s="4" t="str">
        <f>IF(E10451="Active","Not Terminated",_xlfn.XLOOKUP(A10451,HR_Roster!$A$2:$A$10001,HR_Roster!$G$2:$G$10001))</f>
        <v>Not Terminated</v>
      </c>
      <c r="H10451" t="str">
        <f t="shared" si="327"/>
        <v/>
      </c>
    </row>
    <row r="10452" spans="1:8" x14ac:dyDescent="0.25">
      <c r="A10452">
        <v>102867</v>
      </c>
      <c r="B10452" t="s">
        <v>57</v>
      </c>
      <c r="C10452" s="2">
        <v>46021</v>
      </c>
      <c r="D10452" t="s">
        <v>9661</v>
      </c>
      <c r="E10452" t="str">
        <f>_xlfn.XLOOKUP(A10452,HR_Roster!$A$2:$A$10001,HR_Roster!$F$2:$F$10001,"no emp found",0)</f>
        <v>Active</v>
      </c>
      <c r="F10452" t="str">
        <f t="shared" si="326"/>
        <v>OK</v>
      </c>
      <c r="G10452" s="4" t="str">
        <f>IF(E10452="Active","Not Terminated",_xlfn.XLOOKUP(A10452,HR_Roster!$A$2:$A$10001,HR_Roster!$G$2:$G$10001))</f>
        <v>Not Terminated</v>
      </c>
      <c r="H10452" t="str">
        <f t="shared" si="327"/>
        <v/>
      </c>
    </row>
    <row r="10453" spans="1:8" x14ac:dyDescent="0.25">
      <c r="A10453">
        <v>105891</v>
      </c>
      <c r="B10453" t="s">
        <v>57</v>
      </c>
      <c r="C10453" s="2">
        <v>45939</v>
      </c>
      <c r="D10453" t="s">
        <v>9662</v>
      </c>
      <c r="E10453" t="str">
        <f>_xlfn.XLOOKUP(A10453,HR_Roster!$A$2:$A$10001,HR_Roster!$F$2:$F$10001,"no emp found",0)</f>
        <v>Active</v>
      </c>
      <c r="F10453" t="str">
        <f t="shared" si="326"/>
        <v>OK</v>
      </c>
      <c r="G10453" s="4" t="str">
        <f>IF(E10453="Active","Not Terminated",_xlfn.XLOOKUP(A10453,HR_Roster!$A$2:$A$10001,HR_Roster!$G$2:$G$10001))</f>
        <v>Not Terminated</v>
      </c>
      <c r="H10453" t="str">
        <f t="shared" si="327"/>
        <v/>
      </c>
    </row>
    <row r="10454" spans="1:8" x14ac:dyDescent="0.25">
      <c r="A10454">
        <v>102265</v>
      </c>
      <c r="B10454" t="s">
        <v>73</v>
      </c>
      <c r="C10454" s="2">
        <v>46020</v>
      </c>
      <c r="D10454" t="s">
        <v>9663</v>
      </c>
      <c r="E10454" t="str">
        <f>_xlfn.XLOOKUP(A10454,HR_Roster!$A$2:$A$10001,HR_Roster!$F$2:$F$10001,"no emp found",0)</f>
        <v>Active</v>
      </c>
      <c r="F10454" t="str">
        <f t="shared" si="326"/>
        <v>OK</v>
      </c>
      <c r="G10454" s="4" t="str">
        <f>IF(E10454="Active","Not Terminated",_xlfn.XLOOKUP(A10454,HR_Roster!$A$2:$A$10001,HR_Roster!$G$2:$G$10001))</f>
        <v>Not Terminated</v>
      </c>
      <c r="H10454" t="str">
        <f t="shared" si="327"/>
        <v/>
      </c>
    </row>
    <row r="10455" spans="1:8" x14ac:dyDescent="0.25">
      <c r="A10455">
        <v>101027</v>
      </c>
      <c r="B10455" t="s">
        <v>65</v>
      </c>
      <c r="C10455" s="2">
        <v>46014</v>
      </c>
      <c r="D10455" t="s">
        <v>9664</v>
      </c>
      <c r="E10455" t="str">
        <f>_xlfn.XLOOKUP(A10455,HR_Roster!$A$2:$A$10001,HR_Roster!$F$2:$F$10001,"no emp found",0)</f>
        <v>Active</v>
      </c>
      <c r="F10455" t="str">
        <f t="shared" si="326"/>
        <v>OK</v>
      </c>
      <c r="G10455" s="4" t="str">
        <f>IF(E10455="Active","Not Terminated",_xlfn.XLOOKUP(A10455,HR_Roster!$A$2:$A$10001,HR_Roster!$G$2:$G$10001))</f>
        <v>Not Terminated</v>
      </c>
      <c r="H10455" t="str">
        <f t="shared" si="327"/>
        <v/>
      </c>
    </row>
    <row r="10456" spans="1:8" x14ac:dyDescent="0.25">
      <c r="A10456">
        <v>107899</v>
      </c>
      <c r="B10456" t="s">
        <v>65</v>
      </c>
      <c r="C10456" s="2">
        <v>45826</v>
      </c>
      <c r="D10456" t="s">
        <v>9665</v>
      </c>
      <c r="E10456" t="str">
        <f>_xlfn.XLOOKUP(A10456,HR_Roster!$A$2:$A$10001,HR_Roster!$F$2:$F$10001,"no emp found",0)</f>
        <v>Active</v>
      </c>
      <c r="F10456" t="str">
        <f t="shared" si="326"/>
        <v>OK</v>
      </c>
      <c r="G10456" s="4" t="str">
        <f>IF(E10456="Active","Not Terminated",_xlfn.XLOOKUP(A10456,HR_Roster!$A$2:$A$10001,HR_Roster!$G$2:$G$10001))</f>
        <v>Not Terminated</v>
      </c>
      <c r="H10456" t="str">
        <f t="shared" si="327"/>
        <v/>
      </c>
    </row>
    <row r="10457" spans="1:8" x14ac:dyDescent="0.25">
      <c r="A10457">
        <v>109995</v>
      </c>
      <c r="B10457" t="s">
        <v>59</v>
      </c>
      <c r="C10457" s="2">
        <v>45865</v>
      </c>
      <c r="D10457" t="s">
        <v>9666</v>
      </c>
      <c r="E10457" t="str">
        <f>_xlfn.XLOOKUP(A10457,HR_Roster!$A$2:$A$10001,HR_Roster!$F$2:$F$10001,"no emp found",0)</f>
        <v>Active</v>
      </c>
      <c r="F10457" t="str">
        <f t="shared" si="326"/>
        <v>OK</v>
      </c>
      <c r="G10457" s="4" t="str">
        <f>IF(E10457="Active","Not Terminated",_xlfn.XLOOKUP(A10457,HR_Roster!$A$2:$A$10001,HR_Roster!$G$2:$G$10001))</f>
        <v>Not Terminated</v>
      </c>
      <c r="H10457" t="str">
        <f t="shared" si="327"/>
        <v/>
      </c>
    </row>
    <row r="10458" spans="1:8" x14ac:dyDescent="0.25">
      <c r="A10458">
        <v>102467</v>
      </c>
      <c r="B10458" t="s">
        <v>70</v>
      </c>
      <c r="C10458" s="2">
        <v>45807</v>
      </c>
      <c r="D10458" t="s">
        <v>9667</v>
      </c>
      <c r="E10458" t="str">
        <f>_xlfn.XLOOKUP(A10458,HR_Roster!$A$2:$A$10001,HR_Roster!$F$2:$F$10001,"no emp found",0)</f>
        <v>Active</v>
      </c>
      <c r="F10458" t="str">
        <f t="shared" si="326"/>
        <v>OK</v>
      </c>
      <c r="G10458" s="4" t="str">
        <f>IF(E10458="Active","Not Terminated",_xlfn.XLOOKUP(A10458,HR_Roster!$A$2:$A$10001,HR_Roster!$G$2:$G$10001))</f>
        <v>Not Terminated</v>
      </c>
      <c r="H10458" t="str">
        <f t="shared" si="327"/>
        <v/>
      </c>
    </row>
    <row r="10459" spans="1:8" x14ac:dyDescent="0.25">
      <c r="A10459">
        <v>105113</v>
      </c>
      <c r="B10459" t="s">
        <v>59</v>
      </c>
      <c r="C10459" s="2">
        <v>45906</v>
      </c>
      <c r="D10459" t="s">
        <v>9668</v>
      </c>
      <c r="E10459" t="str">
        <f>_xlfn.XLOOKUP(A10459,HR_Roster!$A$2:$A$10001,HR_Roster!$F$2:$F$10001,"no emp found",0)</f>
        <v>Active</v>
      </c>
      <c r="F10459" t="str">
        <f t="shared" si="326"/>
        <v>OK</v>
      </c>
      <c r="G10459" s="4" t="str">
        <f>IF(E10459="Active","Not Terminated",_xlfn.XLOOKUP(A10459,HR_Roster!$A$2:$A$10001,HR_Roster!$G$2:$G$10001))</f>
        <v>Not Terminated</v>
      </c>
      <c r="H10459" t="str">
        <f t="shared" si="327"/>
        <v/>
      </c>
    </row>
    <row r="10460" spans="1:8" x14ac:dyDescent="0.25">
      <c r="A10460">
        <v>108367</v>
      </c>
      <c r="B10460" t="s">
        <v>59</v>
      </c>
      <c r="C10460" s="2">
        <v>45794</v>
      </c>
      <c r="D10460" t="s">
        <v>9669</v>
      </c>
      <c r="E10460" t="str">
        <f>_xlfn.XLOOKUP(A10460,HR_Roster!$A$2:$A$10001,HR_Roster!$F$2:$F$10001,"no emp found",0)</f>
        <v>Active</v>
      </c>
      <c r="F10460" t="str">
        <f t="shared" si="326"/>
        <v>OK</v>
      </c>
      <c r="G10460" s="4" t="str">
        <f>IF(E10460="Active","Not Terminated",_xlfn.XLOOKUP(A10460,HR_Roster!$A$2:$A$10001,HR_Roster!$G$2:$G$10001))</f>
        <v>Not Terminated</v>
      </c>
      <c r="H10460" t="str">
        <f t="shared" si="327"/>
        <v/>
      </c>
    </row>
    <row r="10461" spans="1:8" x14ac:dyDescent="0.25">
      <c r="A10461">
        <v>100389</v>
      </c>
      <c r="B10461" t="s">
        <v>61</v>
      </c>
      <c r="C10461" s="2">
        <v>45972</v>
      </c>
      <c r="D10461" t="s">
        <v>3273</v>
      </c>
      <c r="E10461" t="str">
        <f>_xlfn.XLOOKUP(A10461,HR_Roster!$A$2:$A$10001,HR_Roster!$F$2:$F$10001,"no emp found",0)</f>
        <v>Active</v>
      </c>
      <c r="F10461" t="str">
        <f t="shared" si="326"/>
        <v>OK</v>
      </c>
      <c r="G10461" s="4" t="str">
        <f>IF(E10461="Active","Not Terminated",_xlfn.XLOOKUP(A10461,HR_Roster!$A$2:$A$10001,HR_Roster!$G$2:$G$10001))</f>
        <v>Not Terminated</v>
      </c>
      <c r="H10461" t="str">
        <f t="shared" si="327"/>
        <v/>
      </c>
    </row>
    <row r="10462" spans="1:8" x14ac:dyDescent="0.25">
      <c r="A10462">
        <v>104783</v>
      </c>
      <c r="B10462" t="s">
        <v>61</v>
      </c>
      <c r="C10462" s="2">
        <v>45772</v>
      </c>
      <c r="D10462" t="s">
        <v>9670</v>
      </c>
      <c r="E10462" t="str">
        <f>_xlfn.XLOOKUP(A10462,HR_Roster!$A$2:$A$10001,HR_Roster!$F$2:$F$10001,"no emp found",0)</f>
        <v>Active</v>
      </c>
      <c r="F10462" t="str">
        <f t="shared" si="326"/>
        <v>OK</v>
      </c>
      <c r="G10462" s="4" t="str">
        <f>IF(E10462="Active","Not Terminated",_xlfn.XLOOKUP(A10462,HR_Roster!$A$2:$A$10001,HR_Roster!$G$2:$G$10001))</f>
        <v>Not Terminated</v>
      </c>
      <c r="H10462" t="str">
        <f t="shared" si="327"/>
        <v/>
      </c>
    </row>
    <row r="10463" spans="1:8" x14ac:dyDescent="0.25">
      <c r="A10463">
        <v>101108</v>
      </c>
      <c r="B10463" t="s">
        <v>73</v>
      </c>
      <c r="C10463" s="2">
        <v>45689</v>
      </c>
      <c r="D10463" t="s">
        <v>9671</v>
      </c>
      <c r="E10463" t="str">
        <f>_xlfn.XLOOKUP(A10463,HR_Roster!$A$2:$A$10001,HR_Roster!$F$2:$F$10001,"no emp found",0)</f>
        <v>Terminated</v>
      </c>
      <c r="F10463" t="str">
        <f t="shared" si="326"/>
        <v>Suspicious Login</v>
      </c>
      <c r="G10463" s="4">
        <f>IF(E10463="Active","Not Terminated",_xlfn.XLOOKUP(A10463,HR_Roster!$A$2:$A$10001,HR_Roster!$G$2:$G$10001))</f>
        <v>44305</v>
      </c>
      <c r="H10463">
        <f t="shared" si="327"/>
        <v>1384</v>
      </c>
    </row>
    <row r="10464" spans="1:8" x14ac:dyDescent="0.25">
      <c r="A10464">
        <v>100424</v>
      </c>
      <c r="B10464" t="s">
        <v>70</v>
      </c>
      <c r="C10464" s="2">
        <v>45878</v>
      </c>
      <c r="D10464" t="s">
        <v>9672</v>
      </c>
      <c r="E10464" t="str">
        <f>_xlfn.XLOOKUP(A10464,HR_Roster!$A$2:$A$10001,HR_Roster!$F$2:$F$10001,"no emp found",0)</f>
        <v>Active</v>
      </c>
      <c r="F10464" t="str">
        <f t="shared" si="326"/>
        <v>OK</v>
      </c>
      <c r="G10464" s="4" t="str">
        <f>IF(E10464="Active","Not Terminated",_xlfn.XLOOKUP(A10464,HR_Roster!$A$2:$A$10001,HR_Roster!$G$2:$G$10001))</f>
        <v>Not Terminated</v>
      </c>
      <c r="H10464" t="str">
        <f t="shared" si="327"/>
        <v/>
      </c>
    </row>
    <row r="10465" spans="1:8" x14ac:dyDescent="0.25">
      <c r="A10465">
        <v>104169</v>
      </c>
      <c r="B10465" t="s">
        <v>61</v>
      </c>
      <c r="C10465" s="2">
        <v>45783</v>
      </c>
      <c r="D10465" t="s">
        <v>9673</v>
      </c>
      <c r="E10465" t="str">
        <f>_xlfn.XLOOKUP(A10465,HR_Roster!$A$2:$A$10001,HR_Roster!$F$2:$F$10001,"no emp found",0)</f>
        <v>Active</v>
      </c>
      <c r="F10465" t="str">
        <f t="shared" si="326"/>
        <v>OK</v>
      </c>
      <c r="G10465" s="4" t="str">
        <f>IF(E10465="Active","Not Terminated",_xlfn.XLOOKUP(A10465,HR_Roster!$A$2:$A$10001,HR_Roster!$G$2:$G$10001))</f>
        <v>Not Terminated</v>
      </c>
      <c r="H10465" t="str">
        <f t="shared" si="327"/>
        <v/>
      </c>
    </row>
    <row r="10466" spans="1:8" x14ac:dyDescent="0.25">
      <c r="A10466">
        <v>101791</v>
      </c>
      <c r="B10466" t="s">
        <v>59</v>
      </c>
      <c r="C10466" s="2">
        <v>45973</v>
      </c>
      <c r="D10466" t="s">
        <v>2039</v>
      </c>
      <c r="E10466" t="str">
        <f>_xlfn.XLOOKUP(A10466,HR_Roster!$A$2:$A$10001,HR_Roster!$F$2:$F$10001,"no emp found",0)</f>
        <v>Active</v>
      </c>
      <c r="F10466" t="str">
        <f t="shared" si="326"/>
        <v>OK</v>
      </c>
      <c r="G10466" s="4" t="str">
        <f>IF(E10466="Active","Not Terminated",_xlfn.XLOOKUP(A10466,HR_Roster!$A$2:$A$10001,HR_Roster!$G$2:$G$10001))</f>
        <v>Not Terminated</v>
      </c>
      <c r="H10466" t="str">
        <f t="shared" si="327"/>
        <v/>
      </c>
    </row>
    <row r="10467" spans="1:8" x14ac:dyDescent="0.25">
      <c r="A10467">
        <v>100513</v>
      </c>
      <c r="B10467" t="s">
        <v>57</v>
      </c>
      <c r="C10467" s="2">
        <v>45915</v>
      </c>
      <c r="D10467" t="s">
        <v>9674</v>
      </c>
      <c r="E10467" t="str">
        <f>_xlfn.XLOOKUP(A10467,HR_Roster!$A$2:$A$10001,HR_Roster!$F$2:$F$10001,"no emp found",0)</f>
        <v>Active</v>
      </c>
      <c r="F10467" t="str">
        <f t="shared" si="326"/>
        <v>OK</v>
      </c>
      <c r="G10467" s="4" t="str">
        <f>IF(E10467="Active","Not Terminated",_xlfn.XLOOKUP(A10467,HR_Roster!$A$2:$A$10001,HR_Roster!$G$2:$G$10001))</f>
        <v>Not Terminated</v>
      </c>
      <c r="H10467" t="str">
        <f t="shared" si="327"/>
        <v/>
      </c>
    </row>
    <row r="10468" spans="1:8" x14ac:dyDescent="0.25">
      <c r="A10468">
        <v>106079</v>
      </c>
      <c r="B10468" t="s">
        <v>59</v>
      </c>
      <c r="C10468" s="2">
        <v>45794</v>
      </c>
      <c r="D10468" t="s">
        <v>3286</v>
      </c>
      <c r="E10468" t="str">
        <f>_xlfn.XLOOKUP(A10468,HR_Roster!$A$2:$A$10001,HR_Roster!$F$2:$F$10001,"no emp found",0)</f>
        <v>Active</v>
      </c>
      <c r="F10468" t="str">
        <f t="shared" si="326"/>
        <v>OK</v>
      </c>
      <c r="G10468" s="4" t="str">
        <f>IF(E10468="Active","Not Terminated",_xlfn.XLOOKUP(A10468,HR_Roster!$A$2:$A$10001,HR_Roster!$G$2:$G$10001))</f>
        <v>Not Terminated</v>
      </c>
      <c r="H10468" t="str">
        <f t="shared" si="327"/>
        <v/>
      </c>
    </row>
    <row r="10469" spans="1:8" x14ac:dyDescent="0.25">
      <c r="A10469">
        <v>105734</v>
      </c>
      <c r="B10469" t="s">
        <v>65</v>
      </c>
      <c r="C10469" s="2">
        <v>45913</v>
      </c>
      <c r="D10469" t="s">
        <v>1669</v>
      </c>
      <c r="E10469" t="str">
        <f>_xlfn.XLOOKUP(A10469,HR_Roster!$A$2:$A$10001,HR_Roster!$F$2:$F$10001,"no emp found",0)</f>
        <v>Active</v>
      </c>
      <c r="F10469" t="str">
        <f t="shared" si="326"/>
        <v>OK</v>
      </c>
      <c r="G10469" s="4" t="str">
        <f>IF(E10469="Active","Not Terminated",_xlfn.XLOOKUP(A10469,HR_Roster!$A$2:$A$10001,HR_Roster!$G$2:$G$10001))</f>
        <v>Not Terminated</v>
      </c>
      <c r="H10469" t="str">
        <f t="shared" si="327"/>
        <v/>
      </c>
    </row>
    <row r="10470" spans="1:8" x14ac:dyDescent="0.25">
      <c r="A10470">
        <v>101982</v>
      </c>
      <c r="B10470" t="s">
        <v>61</v>
      </c>
      <c r="C10470" s="2">
        <v>45939</v>
      </c>
      <c r="D10470" t="s">
        <v>9675</v>
      </c>
      <c r="E10470" t="str">
        <f>_xlfn.XLOOKUP(A10470,HR_Roster!$A$2:$A$10001,HR_Roster!$F$2:$F$10001,"no emp found",0)</f>
        <v>Active</v>
      </c>
      <c r="F10470" t="str">
        <f t="shared" si="326"/>
        <v>OK</v>
      </c>
      <c r="G10470" s="4" t="str">
        <f>IF(E10470="Active","Not Terminated",_xlfn.XLOOKUP(A10470,HR_Roster!$A$2:$A$10001,HR_Roster!$G$2:$G$10001))</f>
        <v>Not Terminated</v>
      </c>
      <c r="H10470" t="str">
        <f t="shared" si="327"/>
        <v/>
      </c>
    </row>
    <row r="10471" spans="1:8" x14ac:dyDescent="0.25">
      <c r="A10471">
        <v>104102</v>
      </c>
      <c r="B10471" t="s">
        <v>57</v>
      </c>
      <c r="C10471" s="2">
        <v>45748</v>
      </c>
      <c r="D10471" t="s">
        <v>9676</v>
      </c>
      <c r="E10471" t="str">
        <f>_xlfn.XLOOKUP(A10471,HR_Roster!$A$2:$A$10001,HR_Roster!$F$2:$F$10001,"no emp found",0)</f>
        <v>Active</v>
      </c>
      <c r="F10471" t="str">
        <f t="shared" si="326"/>
        <v>OK</v>
      </c>
      <c r="G10471" s="4" t="str">
        <f>IF(E10471="Active","Not Terminated",_xlfn.XLOOKUP(A10471,HR_Roster!$A$2:$A$10001,HR_Roster!$G$2:$G$10001))</f>
        <v>Not Terminated</v>
      </c>
      <c r="H10471" t="str">
        <f t="shared" si="327"/>
        <v/>
      </c>
    </row>
    <row r="10472" spans="1:8" x14ac:dyDescent="0.25">
      <c r="A10472">
        <v>108423</v>
      </c>
      <c r="B10472" t="s">
        <v>65</v>
      </c>
      <c r="C10472" s="2">
        <v>45715</v>
      </c>
      <c r="D10472" t="s">
        <v>9677</v>
      </c>
      <c r="E10472" t="str">
        <f>_xlfn.XLOOKUP(A10472,HR_Roster!$A$2:$A$10001,HR_Roster!$F$2:$F$10001,"no emp found",0)</f>
        <v>Active</v>
      </c>
      <c r="F10472" t="str">
        <f t="shared" si="326"/>
        <v>OK</v>
      </c>
      <c r="G10472" s="4" t="str">
        <f>IF(E10472="Active","Not Terminated",_xlfn.XLOOKUP(A10472,HR_Roster!$A$2:$A$10001,HR_Roster!$G$2:$G$10001))</f>
        <v>Not Terminated</v>
      </c>
      <c r="H10472" t="str">
        <f t="shared" si="327"/>
        <v/>
      </c>
    </row>
    <row r="10473" spans="1:8" x14ac:dyDescent="0.25">
      <c r="A10473">
        <v>104577</v>
      </c>
      <c r="B10473" t="s">
        <v>57</v>
      </c>
      <c r="C10473" s="2">
        <v>45884</v>
      </c>
      <c r="D10473" t="s">
        <v>9678</v>
      </c>
      <c r="E10473" t="str">
        <f>_xlfn.XLOOKUP(A10473,HR_Roster!$A$2:$A$10001,HR_Roster!$F$2:$F$10001,"no emp found",0)</f>
        <v>Active</v>
      </c>
      <c r="F10473" t="str">
        <f t="shared" si="326"/>
        <v>OK</v>
      </c>
      <c r="G10473" s="4" t="str">
        <f>IF(E10473="Active","Not Terminated",_xlfn.XLOOKUP(A10473,HR_Roster!$A$2:$A$10001,HR_Roster!$G$2:$G$10001))</f>
        <v>Not Terminated</v>
      </c>
      <c r="H10473" t="str">
        <f t="shared" si="327"/>
        <v/>
      </c>
    </row>
    <row r="10474" spans="1:8" x14ac:dyDescent="0.25">
      <c r="A10474">
        <v>109293</v>
      </c>
      <c r="B10474" t="s">
        <v>61</v>
      </c>
      <c r="C10474" s="2">
        <v>45952</v>
      </c>
      <c r="D10474" t="s">
        <v>9679</v>
      </c>
      <c r="E10474" t="str">
        <f>_xlfn.XLOOKUP(A10474,HR_Roster!$A$2:$A$10001,HR_Roster!$F$2:$F$10001,"no emp found",0)</f>
        <v>Active</v>
      </c>
      <c r="F10474" t="str">
        <f t="shared" si="326"/>
        <v>OK</v>
      </c>
      <c r="G10474" s="4" t="str">
        <f>IF(E10474="Active","Not Terminated",_xlfn.XLOOKUP(A10474,HR_Roster!$A$2:$A$10001,HR_Roster!$G$2:$G$10001))</f>
        <v>Not Terminated</v>
      </c>
      <c r="H10474" t="str">
        <f t="shared" si="327"/>
        <v/>
      </c>
    </row>
    <row r="10475" spans="1:8" x14ac:dyDescent="0.25">
      <c r="A10475">
        <v>107608</v>
      </c>
      <c r="B10475" t="s">
        <v>57</v>
      </c>
      <c r="C10475" s="2">
        <v>45954</v>
      </c>
      <c r="D10475" t="s">
        <v>9680</v>
      </c>
      <c r="E10475" t="str">
        <f>_xlfn.XLOOKUP(A10475,HR_Roster!$A$2:$A$10001,HR_Roster!$F$2:$F$10001,"no emp found",0)</f>
        <v>Active</v>
      </c>
      <c r="F10475" t="str">
        <f t="shared" si="326"/>
        <v>OK</v>
      </c>
      <c r="G10475" s="4" t="str">
        <f>IF(E10475="Active","Not Terminated",_xlfn.XLOOKUP(A10475,HR_Roster!$A$2:$A$10001,HR_Roster!$G$2:$G$10001))</f>
        <v>Not Terminated</v>
      </c>
      <c r="H10475" t="str">
        <f t="shared" si="327"/>
        <v/>
      </c>
    </row>
    <row r="10476" spans="1:8" x14ac:dyDescent="0.25">
      <c r="A10476">
        <v>109482</v>
      </c>
      <c r="B10476" t="s">
        <v>61</v>
      </c>
      <c r="C10476" s="2">
        <v>45949</v>
      </c>
      <c r="D10476" t="s">
        <v>9681</v>
      </c>
      <c r="E10476" t="str">
        <f>_xlfn.XLOOKUP(A10476,HR_Roster!$A$2:$A$10001,HR_Roster!$F$2:$F$10001,"no emp found",0)</f>
        <v>Active</v>
      </c>
      <c r="F10476" t="str">
        <f t="shared" si="326"/>
        <v>OK</v>
      </c>
      <c r="G10476" s="4" t="str">
        <f>IF(E10476="Active","Not Terminated",_xlfn.XLOOKUP(A10476,HR_Roster!$A$2:$A$10001,HR_Roster!$G$2:$G$10001))</f>
        <v>Not Terminated</v>
      </c>
      <c r="H10476" t="str">
        <f t="shared" si="327"/>
        <v/>
      </c>
    </row>
    <row r="10477" spans="1:8" x14ac:dyDescent="0.25">
      <c r="A10477">
        <v>105486</v>
      </c>
      <c r="B10477" t="s">
        <v>59</v>
      </c>
      <c r="C10477" s="2">
        <v>45911</v>
      </c>
      <c r="D10477" t="s">
        <v>9682</v>
      </c>
      <c r="E10477" t="str">
        <f>_xlfn.XLOOKUP(A10477,HR_Roster!$A$2:$A$10001,HR_Roster!$F$2:$F$10001,"no emp found",0)</f>
        <v>Active</v>
      </c>
      <c r="F10477" t="str">
        <f t="shared" si="326"/>
        <v>OK</v>
      </c>
      <c r="G10477" s="4" t="str">
        <f>IF(E10477="Active","Not Terminated",_xlfn.XLOOKUP(A10477,HR_Roster!$A$2:$A$10001,HR_Roster!$G$2:$G$10001))</f>
        <v>Not Terminated</v>
      </c>
      <c r="H10477" t="str">
        <f t="shared" si="327"/>
        <v/>
      </c>
    </row>
    <row r="10478" spans="1:8" x14ac:dyDescent="0.25">
      <c r="A10478">
        <v>107914</v>
      </c>
      <c r="B10478" t="s">
        <v>73</v>
      </c>
      <c r="C10478" s="2">
        <v>45856</v>
      </c>
      <c r="D10478" t="s">
        <v>2766</v>
      </c>
      <c r="E10478" t="str">
        <f>_xlfn.XLOOKUP(A10478,HR_Roster!$A$2:$A$10001,HR_Roster!$F$2:$F$10001,"no emp found",0)</f>
        <v>Active</v>
      </c>
      <c r="F10478" t="str">
        <f t="shared" si="326"/>
        <v>OK</v>
      </c>
      <c r="G10478" s="4" t="str">
        <f>IF(E10478="Active","Not Terminated",_xlfn.XLOOKUP(A10478,HR_Roster!$A$2:$A$10001,HR_Roster!$G$2:$G$10001))</f>
        <v>Not Terminated</v>
      </c>
      <c r="H10478" t="str">
        <f t="shared" si="327"/>
        <v/>
      </c>
    </row>
    <row r="10479" spans="1:8" x14ac:dyDescent="0.25">
      <c r="A10479">
        <v>101630</v>
      </c>
      <c r="B10479" t="s">
        <v>61</v>
      </c>
      <c r="C10479" s="2">
        <v>45925</v>
      </c>
      <c r="D10479" t="s">
        <v>9683</v>
      </c>
      <c r="E10479" t="str">
        <f>_xlfn.XLOOKUP(A10479,HR_Roster!$A$2:$A$10001,HR_Roster!$F$2:$F$10001,"no emp found",0)</f>
        <v>Active</v>
      </c>
      <c r="F10479" t="str">
        <f t="shared" si="326"/>
        <v>OK</v>
      </c>
      <c r="G10479" s="4" t="str">
        <f>IF(E10479="Active","Not Terminated",_xlfn.XLOOKUP(A10479,HR_Roster!$A$2:$A$10001,HR_Roster!$G$2:$G$10001))</f>
        <v>Not Terminated</v>
      </c>
      <c r="H10479" t="str">
        <f t="shared" si="327"/>
        <v/>
      </c>
    </row>
    <row r="10480" spans="1:8" x14ac:dyDescent="0.25">
      <c r="A10480">
        <v>109098</v>
      </c>
      <c r="B10480" t="s">
        <v>70</v>
      </c>
      <c r="C10480" s="2">
        <v>45753</v>
      </c>
      <c r="D10480" t="s">
        <v>9684</v>
      </c>
      <c r="E10480" t="str">
        <f>_xlfn.XLOOKUP(A10480,HR_Roster!$A$2:$A$10001,HR_Roster!$F$2:$F$10001,"no emp found",0)</f>
        <v>Active</v>
      </c>
      <c r="F10480" t="str">
        <f t="shared" si="326"/>
        <v>OK</v>
      </c>
      <c r="G10480" s="4" t="str">
        <f>IF(E10480="Active","Not Terminated",_xlfn.XLOOKUP(A10480,HR_Roster!$A$2:$A$10001,HR_Roster!$G$2:$G$10001))</f>
        <v>Not Terminated</v>
      </c>
      <c r="H10480" t="str">
        <f t="shared" si="327"/>
        <v/>
      </c>
    </row>
    <row r="10481" spans="1:8" x14ac:dyDescent="0.25">
      <c r="A10481">
        <v>103257</v>
      </c>
      <c r="B10481" t="s">
        <v>59</v>
      </c>
      <c r="C10481" s="2">
        <v>45859</v>
      </c>
      <c r="D10481" t="s">
        <v>9685</v>
      </c>
      <c r="E10481" t="str">
        <f>_xlfn.XLOOKUP(A10481,HR_Roster!$A$2:$A$10001,HR_Roster!$F$2:$F$10001,"no emp found",0)</f>
        <v>Active</v>
      </c>
      <c r="F10481" t="str">
        <f t="shared" si="326"/>
        <v>OK</v>
      </c>
      <c r="G10481" s="4" t="str">
        <f>IF(E10481="Active","Not Terminated",_xlfn.XLOOKUP(A10481,HR_Roster!$A$2:$A$10001,HR_Roster!$G$2:$G$10001))</f>
        <v>Not Terminated</v>
      </c>
      <c r="H10481" t="str">
        <f t="shared" si="327"/>
        <v/>
      </c>
    </row>
    <row r="10482" spans="1:8" x14ac:dyDescent="0.25">
      <c r="A10482">
        <v>104784</v>
      </c>
      <c r="B10482" t="s">
        <v>61</v>
      </c>
      <c r="C10482" s="2">
        <v>45952</v>
      </c>
      <c r="D10482" t="s">
        <v>8523</v>
      </c>
      <c r="E10482" t="str">
        <f>_xlfn.XLOOKUP(A10482,HR_Roster!$A$2:$A$10001,HR_Roster!$F$2:$F$10001,"no emp found",0)</f>
        <v>Terminated</v>
      </c>
      <c r="F10482" t="str">
        <f t="shared" si="326"/>
        <v>Suspicious Login</v>
      </c>
      <c r="G10482" s="4">
        <f>IF(E10482="Active","Not Terminated",_xlfn.XLOOKUP(A10482,HR_Roster!$A$2:$A$10001,HR_Roster!$G$2:$G$10001))</f>
        <v>45119</v>
      </c>
      <c r="H10482">
        <f t="shared" si="327"/>
        <v>833</v>
      </c>
    </row>
    <row r="10483" spans="1:8" x14ac:dyDescent="0.25">
      <c r="A10483">
        <v>103263</v>
      </c>
      <c r="B10483" t="s">
        <v>73</v>
      </c>
      <c r="C10483" s="2">
        <v>46017</v>
      </c>
      <c r="D10483" t="s">
        <v>9686</v>
      </c>
      <c r="E10483" t="str">
        <f>_xlfn.XLOOKUP(A10483,HR_Roster!$A$2:$A$10001,HR_Roster!$F$2:$F$10001,"no emp found",0)</f>
        <v>Active</v>
      </c>
      <c r="F10483" t="str">
        <f t="shared" si="326"/>
        <v>OK</v>
      </c>
      <c r="G10483" s="4" t="str">
        <f>IF(E10483="Active","Not Terminated",_xlfn.XLOOKUP(A10483,HR_Roster!$A$2:$A$10001,HR_Roster!$G$2:$G$10001))</f>
        <v>Not Terminated</v>
      </c>
      <c r="H10483" t="str">
        <f t="shared" si="327"/>
        <v/>
      </c>
    </row>
    <row r="10484" spans="1:8" x14ac:dyDescent="0.25">
      <c r="A10484">
        <v>103753</v>
      </c>
      <c r="B10484" t="s">
        <v>73</v>
      </c>
      <c r="C10484" s="2">
        <v>45735</v>
      </c>
      <c r="D10484" t="s">
        <v>9687</v>
      </c>
      <c r="E10484" t="str">
        <f>_xlfn.XLOOKUP(A10484,HR_Roster!$A$2:$A$10001,HR_Roster!$F$2:$F$10001,"no emp found",0)</f>
        <v>Active</v>
      </c>
      <c r="F10484" t="str">
        <f t="shared" si="326"/>
        <v>OK</v>
      </c>
      <c r="G10484" s="4" t="str">
        <f>IF(E10484="Active","Not Terminated",_xlfn.XLOOKUP(A10484,HR_Roster!$A$2:$A$10001,HR_Roster!$G$2:$G$10001))</f>
        <v>Not Terminated</v>
      </c>
      <c r="H10484" t="str">
        <f t="shared" si="327"/>
        <v/>
      </c>
    </row>
    <row r="10485" spans="1:8" x14ac:dyDescent="0.25">
      <c r="A10485">
        <v>105007</v>
      </c>
      <c r="B10485" t="s">
        <v>57</v>
      </c>
      <c r="C10485" s="2">
        <v>45794</v>
      </c>
      <c r="D10485" t="s">
        <v>9688</v>
      </c>
      <c r="E10485" t="str">
        <f>_xlfn.XLOOKUP(A10485,HR_Roster!$A$2:$A$10001,HR_Roster!$F$2:$F$10001,"no emp found",0)</f>
        <v>Active</v>
      </c>
      <c r="F10485" t="str">
        <f t="shared" si="326"/>
        <v>OK</v>
      </c>
      <c r="G10485" s="4" t="str">
        <f>IF(E10485="Active","Not Terminated",_xlfn.XLOOKUP(A10485,HR_Roster!$A$2:$A$10001,HR_Roster!$G$2:$G$10001))</f>
        <v>Not Terminated</v>
      </c>
      <c r="H10485" t="str">
        <f t="shared" si="327"/>
        <v/>
      </c>
    </row>
    <row r="10486" spans="1:8" x14ac:dyDescent="0.25">
      <c r="A10486">
        <v>100464</v>
      </c>
      <c r="B10486" t="s">
        <v>57</v>
      </c>
      <c r="C10486" s="2">
        <v>45829</v>
      </c>
      <c r="D10486" t="s">
        <v>9689</v>
      </c>
      <c r="E10486" t="str">
        <f>_xlfn.XLOOKUP(A10486,HR_Roster!$A$2:$A$10001,HR_Roster!$F$2:$F$10001,"no emp found",0)</f>
        <v>Active</v>
      </c>
      <c r="F10486" t="str">
        <f t="shared" si="326"/>
        <v>OK</v>
      </c>
      <c r="G10486" s="4" t="str">
        <f>IF(E10486="Active","Not Terminated",_xlfn.XLOOKUP(A10486,HR_Roster!$A$2:$A$10001,HR_Roster!$G$2:$G$10001))</f>
        <v>Not Terminated</v>
      </c>
      <c r="H10486" t="str">
        <f t="shared" si="327"/>
        <v/>
      </c>
    </row>
    <row r="10487" spans="1:8" x14ac:dyDescent="0.25">
      <c r="A10487">
        <v>106322</v>
      </c>
      <c r="B10487" t="s">
        <v>57</v>
      </c>
      <c r="C10487" s="2">
        <v>45779</v>
      </c>
      <c r="D10487" t="s">
        <v>9690</v>
      </c>
      <c r="E10487" t="str">
        <f>_xlfn.XLOOKUP(A10487,HR_Roster!$A$2:$A$10001,HR_Roster!$F$2:$F$10001,"no emp found",0)</f>
        <v>Active</v>
      </c>
      <c r="F10487" t="str">
        <f t="shared" si="326"/>
        <v>OK</v>
      </c>
      <c r="G10487" s="4" t="str">
        <f>IF(E10487="Active","Not Terminated",_xlfn.XLOOKUP(A10487,HR_Roster!$A$2:$A$10001,HR_Roster!$G$2:$G$10001))</f>
        <v>Not Terminated</v>
      </c>
      <c r="H10487" t="str">
        <f t="shared" si="327"/>
        <v/>
      </c>
    </row>
    <row r="10488" spans="1:8" x14ac:dyDescent="0.25">
      <c r="A10488">
        <v>109074</v>
      </c>
      <c r="B10488" t="s">
        <v>70</v>
      </c>
      <c r="C10488" s="2">
        <v>45751</v>
      </c>
      <c r="D10488" t="s">
        <v>2666</v>
      </c>
      <c r="E10488" t="str">
        <f>_xlfn.XLOOKUP(A10488,HR_Roster!$A$2:$A$10001,HR_Roster!$F$2:$F$10001,"no emp found",0)</f>
        <v>Active</v>
      </c>
      <c r="F10488" t="str">
        <f t="shared" si="326"/>
        <v>OK</v>
      </c>
      <c r="G10488" s="4" t="str">
        <f>IF(E10488="Active","Not Terminated",_xlfn.XLOOKUP(A10488,HR_Roster!$A$2:$A$10001,HR_Roster!$G$2:$G$10001))</f>
        <v>Not Terminated</v>
      </c>
      <c r="H10488" t="str">
        <f t="shared" si="327"/>
        <v/>
      </c>
    </row>
    <row r="10489" spans="1:8" x14ac:dyDescent="0.25">
      <c r="A10489">
        <v>106402</v>
      </c>
      <c r="B10489" t="s">
        <v>70</v>
      </c>
      <c r="C10489" s="2">
        <v>45729</v>
      </c>
      <c r="D10489" t="s">
        <v>9691</v>
      </c>
      <c r="E10489" t="str">
        <f>_xlfn.XLOOKUP(A10489,HR_Roster!$A$2:$A$10001,HR_Roster!$F$2:$F$10001,"no emp found",0)</f>
        <v>Active</v>
      </c>
      <c r="F10489" t="str">
        <f t="shared" si="326"/>
        <v>OK</v>
      </c>
      <c r="G10489" s="4" t="str">
        <f>IF(E10489="Active","Not Terminated",_xlfn.XLOOKUP(A10489,HR_Roster!$A$2:$A$10001,HR_Roster!$G$2:$G$10001))</f>
        <v>Not Terminated</v>
      </c>
      <c r="H10489" t="str">
        <f t="shared" si="327"/>
        <v/>
      </c>
    </row>
    <row r="10490" spans="1:8" x14ac:dyDescent="0.25">
      <c r="A10490">
        <v>106908</v>
      </c>
      <c r="B10490" t="s">
        <v>61</v>
      </c>
      <c r="C10490" s="2">
        <v>45706</v>
      </c>
      <c r="D10490" t="s">
        <v>9692</v>
      </c>
      <c r="E10490" t="str">
        <f>_xlfn.XLOOKUP(A10490,HR_Roster!$A$2:$A$10001,HR_Roster!$F$2:$F$10001,"no emp found",0)</f>
        <v>Active</v>
      </c>
      <c r="F10490" t="str">
        <f t="shared" si="326"/>
        <v>OK</v>
      </c>
      <c r="G10490" s="4" t="str">
        <f>IF(E10490="Active","Not Terminated",_xlfn.XLOOKUP(A10490,HR_Roster!$A$2:$A$10001,HR_Roster!$G$2:$G$10001))</f>
        <v>Not Terminated</v>
      </c>
      <c r="H10490" t="str">
        <f t="shared" si="327"/>
        <v/>
      </c>
    </row>
    <row r="10491" spans="1:8" x14ac:dyDescent="0.25">
      <c r="A10491">
        <v>104904</v>
      </c>
      <c r="B10491" t="s">
        <v>70</v>
      </c>
      <c r="C10491" s="2">
        <v>45810</v>
      </c>
      <c r="D10491" t="s">
        <v>9693</v>
      </c>
      <c r="E10491" t="str">
        <f>_xlfn.XLOOKUP(A10491,HR_Roster!$A$2:$A$10001,HR_Roster!$F$2:$F$10001,"no emp found",0)</f>
        <v>Active</v>
      </c>
      <c r="F10491" t="str">
        <f t="shared" si="326"/>
        <v>OK</v>
      </c>
      <c r="G10491" s="4" t="str">
        <f>IF(E10491="Active","Not Terminated",_xlfn.XLOOKUP(A10491,HR_Roster!$A$2:$A$10001,HR_Roster!$G$2:$G$10001))</f>
        <v>Not Terminated</v>
      </c>
      <c r="H10491" t="str">
        <f t="shared" si="327"/>
        <v/>
      </c>
    </row>
    <row r="10492" spans="1:8" x14ac:dyDescent="0.25">
      <c r="A10492">
        <v>100623</v>
      </c>
      <c r="B10492" t="s">
        <v>70</v>
      </c>
      <c r="C10492" s="2">
        <v>45985</v>
      </c>
      <c r="D10492" t="s">
        <v>9694</v>
      </c>
      <c r="E10492" t="str">
        <f>_xlfn.XLOOKUP(A10492,HR_Roster!$A$2:$A$10001,HR_Roster!$F$2:$F$10001,"no emp found",0)</f>
        <v>Active</v>
      </c>
      <c r="F10492" t="str">
        <f t="shared" si="326"/>
        <v>OK</v>
      </c>
      <c r="G10492" s="4" t="str">
        <f>IF(E10492="Active","Not Terminated",_xlfn.XLOOKUP(A10492,HR_Roster!$A$2:$A$10001,HR_Roster!$G$2:$G$10001))</f>
        <v>Not Terminated</v>
      </c>
      <c r="H10492" t="str">
        <f t="shared" si="327"/>
        <v/>
      </c>
    </row>
    <row r="10493" spans="1:8" x14ac:dyDescent="0.25">
      <c r="A10493">
        <v>109852</v>
      </c>
      <c r="B10493" t="s">
        <v>73</v>
      </c>
      <c r="C10493" s="2">
        <v>45918</v>
      </c>
      <c r="D10493" t="s">
        <v>9695</v>
      </c>
      <c r="E10493" t="str">
        <f>_xlfn.XLOOKUP(A10493,HR_Roster!$A$2:$A$10001,HR_Roster!$F$2:$F$10001,"no emp found",0)</f>
        <v>Active</v>
      </c>
      <c r="F10493" t="str">
        <f t="shared" si="326"/>
        <v>OK</v>
      </c>
      <c r="G10493" s="4" t="str">
        <f>IF(E10493="Active","Not Terminated",_xlfn.XLOOKUP(A10493,HR_Roster!$A$2:$A$10001,HR_Roster!$G$2:$G$10001))</f>
        <v>Not Terminated</v>
      </c>
      <c r="H10493" t="str">
        <f t="shared" si="327"/>
        <v/>
      </c>
    </row>
    <row r="10494" spans="1:8" x14ac:dyDescent="0.25">
      <c r="A10494">
        <v>109222</v>
      </c>
      <c r="B10494" t="s">
        <v>57</v>
      </c>
      <c r="C10494" s="2">
        <v>45855</v>
      </c>
      <c r="D10494" t="s">
        <v>9696</v>
      </c>
      <c r="E10494" t="str">
        <f>_xlfn.XLOOKUP(A10494,HR_Roster!$A$2:$A$10001,HR_Roster!$F$2:$F$10001,"no emp found",0)</f>
        <v>Active</v>
      </c>
      <c r="F10494" t="str">
        <f t="shared" si="326"/>
        <v>OK</v>
      </c>
      <c r="G10494" s="4" t="str">
        <f>IF(E10494="Active","Not Terminated",_xlfn.XLOOKUP(A10494,HR_Roster!$A$2:$A$10001,HR_Roster!$G$2:$G$10001))</f>
        <v>Not Terminated</v>
      </c>
      <c r="H10494" t="str">
        <f t="shared" si="327"/>
        <v/>
      </c>
    </row>
    <row r="10495" spans="1:8" x14ac:dyDescent="0.25">
      <c r="A10495">
        <v>108530</v>
      </c>
      <c r="B10495" t="s">
        <v>70</v>
      </c>
      <c r="C10495" s="2">
        <v>45869</v>
      </c>
      <c r="D10495" t="s">
        <v>9697</v>
      </c>
      <c r="E10495" t="str">
        <f>_xlfn.XLOOKUP(A10495,HR_Roster!$A$2:$A$10001,HR_Roster!$F$2:$F$10001,"no emp found",0)</f>
        <v>Active</v>
      </c>
      <c r="F10495" t="str">
        <f t="shared" si="326"/>
        <v>OK</v>
      </c>
      <c r="G10495" s="4" t="str">
        <f>IF(E10495="Active","Not Terminated",_xlfn.XLOOKUP(A10495,HR_Roster!$A$2:$A$10001,HR_Roster!$G$2:$G$10001))</f>
        <v>Not Terminated</v>
      </c>
      <c r="H10495" t="str">
        <f t="shared" si="327"/>
        <v/>
      </c>
    </row>
    <row r="10496" spans="1:8" x14ac:dyDescent="0.25">
      <c r="A10496">
        <v>103576</v>
      </c>
      <c r="B10496" t="s">
        <v>59</v>
      </c>
      <c r="C10496" s="2">
        <v>45776</v>
      </c>
      <c r="D10496" t="s">
        <v>9698</v>
      </c>
      <c r="E10496" t="str">
        <f>_xlfn.XLOOKUP(A10496,HR_Roster!$A$2:$A$10001,HR_Roster!$F$2:$F$10001,"no emp found",0)</f>
        <v>Active</v>
      </c>
      <c r="F10496" t="str">
        <f t="shared" si="326"/>
        <v>OK</v>
      </c>
      <c r="G10496" s="4" t="str">
        <f>IF(E10496="Active","Not Terminated",_xlfn.XLOOKUP(A10496,HR_Roster!$A$2:$A$10001,HR_Roster!$G$2:$G$10001))</f>
        <v>Not Terminated</v>
      </c>
      <c r="H10496" t="str">
        <f t="shared" si="327"/>
        <v/>
      </c>
    </row>
    <row r="10497" spans="1:8" x14ac:dyDescent="0.25">
      <c r="A10497">
        <v>109054</v>
      </c>
      <c r="B10497" t="s">
        <v>73</v>
      </c>
      <c r="C10497" s="2">
        <v>45967</v>
      </c>
      <c r="D10497" t="s">
        <v>9699</v>
      </c>
      <c r="E10497" t="str">
        <f>_xlfn.XLOOKUP(A10497,HR_Roster!$A$2:$A$10001,HR_Roster!$F$2:$F$10001,"no emp found",0)</f>
        <v>Active</v>
      </c>
      <c r="F10497" t="str">
        <f t="shared" si="326"/>
        <v>OK</v>
      </c>
      <c r="G10497" s="4" t="str">
        <f>IF(E10497="Active","Not Terminated",_xlfn.XLOOKUP(A10497,HR_Roster!$A$2:$A$10001,HR_Roster!$G$2:$G$10001))</f>
        <v>Not Terminated</v>
      </c>
      <c r="H10497" t="str">
        <f t="shared" si="327"/>
        <v/>
      </c>
    </row>
    <row r="10498" spans="1:8" x14ac:dyDescent="0.25">
      <c r="A10498">
        <v>102545</v>
      </c>
      <c r="B10498" t="s">
        <v>73</v>
      </c>
      <c r="C10498" s="2">
        <v>45821</v>
      </c>
      <c r="D10498" t="s">
        <v>9700</v>
      </c>
      <c r="E10498" t="str">
        <f>_xlfn.XLOOKUP(A10498,HR_Roster!$A$2:$A$10001,HR_Roster!$F$2:$F$10001,"no emp found",0)</f>
        <v>Active</v>
      </c>
      <c r="F10498" t="str">
        <f t="shared" si="326"/>
        <v>OK</v>
      </c>
      <c r="G10498" s="4" t="str">
        <f>IF(E10498="Active","Not Terminated",_xlfn.XLOOKUP(A10498,HR_Roster!$A$2:$A$10001,HR_Roster!$G$2:$G$10001))</f>
        <v>Not Terminated</v>
      </c>
      <c r="H10498" t="str">
        <f t="shared" si="327"/>
        <v/>
      </c>
    </row>
    <row r="10499" spans="1:8" x14ac:dyDescent="0.25">
      <c r="A10499">
        <v>105028</v>
      </c>
      <c r="B10499" t="s">
        <v>57</v>
      </c>
      <c r="C10499" s="2">
        <v>45950</v>
      </c>
      <c r="D10499" t="s">
        <v>9701</v>
      </c>
      <c r="E10499" t="str">
        <f>_xlfn.XLOOKUP(A10499,HR_Roster!$A$2:$A$10001,HR_Roster!$F$2:$F$10001,"no emp found",0)</f>
        <v>Active</v>
      </c>
      <c r="F10499" t="str">
        <f t="shared" ref="F10499:F10562" si="328">IF(AND(E10499="Terminated",C10499&gt;G10499),"Suspicious Login","OK")</f>
        <v>OK</v>
      </c>
      <c r="G10499" s="4" t="str">
        <f>IF(E10499="Active","Not Terminated",_xlfn.XLOOKUP(A10499,HR_Roster!$A$2:$A$10001,HR_Roster!$G$2:$G$10001))</f>
        <v>Not Terminated</v>
      </c>
      <c r="H10499" t="str">
        <f t="shared" ref="H10499:H10562" si="329">IF(F10499="Suspicious Login",C10499-G10499,"")</f>
        <v/>
      </c>
    </row>
    <row r="10500" spans="1:8" x14ac:dyDescent="0.25">
      <c r="A10500">
        <v>102649</v>
      </c>
      <c r="B10500" t="s">
        <v>59</v>
      </c>
      <c r="C10500" s="2">
        <v>45840</v>
      </c>
      <c r="D10500" t="s">
        <v>9702</v>
      </c>
      <c r="E10500" t="str">
        <f>_xlfn.XLOOKUP(A10500,HR_Roster!$A$2:$A$10001,HR_Roster!$F$2:$F$10001,"no emp found",0)</f>
        <v>Active</v>
      </c>
      <c r="F10500" t="str">
        <f t="shared" si="328"/>
        <v>OK</v>
      </c>
      <c r="G10500" s="4" t="str">
        <f>IF(E10500="Active","Not Terminated",_xlfn.XLOOKUP(A10500,HR_Roster!$A$2:$A$10001,HR_Roster!$G$2:$G$10001))</f>
        <v>Not Terminated</v>
      </c>
      <c r="H10500" t="str">
        <f t="shared" si="329"/>
        <v/>
      </c>
    </row>
    <row r="10501" spans="1:8" x14ac:dyDescent="0.25">
      <c r="A10501">
        <v>105272</v>
      </c>
      <c r="B10501" t="s">
        <v>61</v>
      </c>
      <c r="C10501" s="2">
        <v>45943</v>
      </c>
      <c r="D10501" t="s">
        <v>9321</v>
      </c>
      <c r="E10501" t="str">
        <f>_xlfn.XLOOKUP(A10501,HR_Roster!$A$2:$A$10001,HR_Roster!$F$2:$F$10001,"no emp found",0)</f>
        <v>Active</v>
      </c>
      <c r="F10501" t="str">
        <f t="shared" si="328"/>
        <v>OK</v>
      </c>
      <c r="G10501" s="4" t="str">
        <f>IF(E10501="Active","Not Terminated",_xlfn.XLOOKUP(A10501,HR_Roster!$A$2:$A$10001,HR_Roster!$G$2:$G$10001))</f>
        <v>Not Terminated</v>
      </c>
      <c r="H10501" t="str">
        <f t="shared" si="329"/>
        <v/>
      </c>
    </row>
    <row r="10502" spans="1:8" x14ac:dyDescent="0.25">
      <c r="A10502">
        <v>101853</v>
      </c>
      <c r="B10502" t="s">
        <v>59</v>
      </c>
      <c r="C10502" s="2">
        <v>45825</v>
      </c>
      <c r="D10502" t="s">
        <v>9703</v>
      </c>
      <c r="E10502" t="str">
        <f>_xlfn.XLOOKUP(A10502,HR_Roster!$A$2:$A$10001,HR_Roster!$F$2:$F$10001,"no emp found",0)</f>
        <v>Active</v>
      </c>
      <c r="F10502" t="str">
        <f t="shared" si="328"/>
        <v>OK</v>
      </c>
      <c r="G10502" s="4" t="str">
        <f>IF(E10502="Active","Not Terminated",_xlfn.XLOOKUP(A10502,HR_Roster!$A$2:$A$10001,HR_Roster!$G$2:$G$10001))</f>
        <v>Not Terminated</v>
      </c>
      <c r="H10502" t="str">
        <f t="shared" si="329"/>
        <v/>
      </c>
    </row>
    <row r="10503" spans="1:8" x14ac:dyDescent="0.25">
      <c r="A10503">
        <v>105491</v>
      </c>
      <c r="B10503" t="s">
        <v>61</v>
      </c>
      <c r="C10503" s="2">
        <v>45768</v>
      </c>
      <c r="D10503" t="s">
        <v>9704</v>
      </c>
      <c r="E10503" t="str">
        <f>_xlfn.XLOOKUP(A10503,HR_Roster!$A$2:$A$10001,HR_Roster!$F$2:$F$10001,"no emp found",0)</f>
        <v>Active</v>
      </c>
      <c r="F10503" t="str">
        <f t="shared" si="328"/>
        <v>OK</v>
      </c>
      <c r="G10503" s="4" t="str">
        <f>IF(E10503="Active","Not Terminated",_xlfn.XLOOKUP(A10503,HR_Roster!$A$2:$A$10001,HR_Roster!$G$2:$G$10001))</f>
        <v>Not Terminated</v>
      </c>
      <c r="H10503" t="str">
        <f t="shared" si="329"/>
        <v/>
      </c>
    </row>
    <row r="10504" spans="1:8" x14ac:dyDescent="0.25">
      <c r="A10504">
        <v>103188</v>
      </c>
      <c r="B10504" t="s">
        <v>59</v>
      </c>
      <c r="C10504" s="2">
        <v>45695</v>
      </c>
      <c r="D10504" t="s">
        <v>9705</v>
      </c>
      <c r="E10504" t="str">
        <f>_xlfn.XLOOKUP(A10504,HR_Roster!$A$2:$A$10001,HR_Roster!$F$2:$F$10001,"no emp found",0)</f>
        <v>Active</v>
      </c>
      <c r="F10504" t="str">
        <f t="shared" si="328"/>
        <v>OK</v>
      </c>
      <c r="G10504" s="4" t="str">
        <f>IF(E10504="Active","Not Terminated",_xlfn.XLOOKUP(A10504,HR_Roster!$A$2:$A$10001,HR_Roster!$G$2:$G$10001))</f>
        <v>Not Terminated</v>
      </c>
      <c r="H10504" t="str">
        <f t="shared" si="329"/>
        <v/>
      </c>
    </row>
    <row r="10505" spans="1:8" x14ac:dyDescent="0.25">
      <c r="A10505">
        <v>102126</v>
      </c>
      <c r="B10505" t="s">
        <v>65</v>
      </c>
      <c r="C10505" s="2">
        <v>45692</v>
      </c>
      <c r="D10505" t="s">
        <v>9706</v>
      </c>
      <c r="E10505" t="str">
        <f>_xlfn.XLOOKUP(A10505,HR_Roster!$A$2:$A$10001,HR_Roster!$F$2:$F$10001,"no emp found",0)</f>
        <v>Active</v>
      </c>
      <c r="F10505" t="str">
        <f t="shared" si="328"/>
        <v>OK</v>
      </c>
      <c r="G10505" s="4" t="str">
        <f>IF(E10505="Active","Not Terminated",_xlfn.XLOOKUP(A10505,HR_Roster!$A$2:$A$10001,HR_Roster!$G$2:$G$10001))</f>
        <v>Not Terminated</v>
      </c>
      <c r="H10505" t="str">
        <f t="shared" si="329"/>
        <v/>
      </c>
    </row>
    <row r="10506" spans="1:8" x14ac:dyDescent="0.25">
      <c r="A10506">
        <v>105472</v>
      </c>
      <c r="B10506" t="s">
        <v>70</v>
      </c>
      <c r="C10506" s="2">
        <v>45996</v>
      </c>
      <c r="D10506" t="s">
        <v>9707</v>
      </c>
      <c r="E10506" t="str">
        <f>_xlfn.XLOOKUP(A10506,HR_Roster!$A$2:$A$10001,HR_Roster!$F$2:$F$10001,"no emp found",0)</f>
        <v>Active</v>
      </c>
      <c r="F10506" t="str">
        <f t="shared" si="328"/>
        <v>OK</v>
      </c>
      <c r="G10506" s="4" t="str">
        <f>IF(E10506="Active","Not Terminated",_xlfn.XLOOKUP(A10506,HR_Roster!$A$2:$A$10001,HR_Roster!$G$2:$G$10001))</f>
        <v>Not Terminated</v>
      </c>
      <c r="H10506" t="str">
        <f t="shared" si="329"/>
        <v/>
      </c>
    </row>
    <row r="10507" spans="1:8" x14ac:dyDescent="0.25">
      <c r="A10507">
        <v>101245</v>
      </c>
      <c r="B10507" t="s">
        <v>65</v>
      </c>
      <c r="C10507" s="2">
        <v>45888</v>
      </c>
      <c r="D10507" t="s">
        <v>9708</v>
      </c>
      <c r="E10507" t="str">
        <f>_xlfn.XLOOKUP(A10507,HR_Roster!$A$2:$A$10001,HR_Roster!$F$2:$F$10001,"no emp found",0)</f>
        <v>Active</v>
      </c>
      <c r="F10507" t="str">
        <f t="shared" si="328"/>
        <v>OK</v>
      </c>
      <c r="G10507" s="4" t="str">
        <f>IF(E10507="Active","Not Terminated",_xlfn.XLOOKUP(A10507,HR_Roster!$A$2:$A$10001,HR_Roster!$G$2:$G$10001))</f>
        <v>Not Terminated</v>
      </c>
      <c r="H10507" t="str">
        <f t="shared" si="329"/>
        <v/>
      </c>
    </row>
    <row r="10508" spans="1:8" x14ac:dyDescent="0.25">
      <c r="A10508">
        <v>101043</v>
      </c>
      <c r="B10508" t="s">
        <v>57</v>
      </c>
      <c r="C10508" s="2">
        <v>45752</v>
      </c>
      <c r="D10508" t="s">
        <v>9709</v>
      </c>
      <c r="E10508" t="str">
        <f>_xlfn.XLOOKUP(A10508,HR_Roster!$A$2:$A$10001,HR_Roster!$F$2:$F$10001,"no emp found",0)</f>
        <v>Terminated</v>
      </c>
      <c r="F10508" t="str">
        <f t="shared" si="328"/>
        <v>Suspicious Login</v>
      </c>
      <c r="G10508" s="4">
        <f>IF(E10508="Active","Not Terminated",_xlfn.XLOOKUP(A10508,HR_Roster!$A$2:$A$10001,HR_Roster!$G$2:$G$10001))</f>
        <v>43513</v>
      </c>
      <c r="H10508">
        <f t="shared" si="329"/>
        <v>2239</v>
      </c>
    </row>
    <row r="10509" spans="1:8" x14ac:dyDescent="0.25">
      <c r="A10509">
        <v>101288</v>
      </c>
      <c r="B10509" t="s">
        <v>57</v>
      </c>
      <c r="C10509" s="2">
        <v>45887</v>
      </c>
      <c r="D10509" t="s">
        <v>9710</v>
      </c>
      <c r="E10509" t="str">
        <f>_xlfn.XLOOKUP(A10509,HR_Roster!$A$2:$A$10001,HR_Roster!$F$2:$F$10001,"no emp found",0)</f>
        <v>Terminated</v>
      </c>
      <c r="F10509" t="str">
        <f t="shared" si="328"/>
        <v>Suspicious Login</v>
      </c>
      <c r="G10509" s="4">
        <f>IF(E10509="Active","Not Terminated",_xlfn.XLOOKUP(A10509,HR_Roster!$A$2:$A$10001,HR_Roster!$G$2:$G$10001))</f>
        <v>44907</v>
      </c>
      <c r="H10509">
        <f t="shared" si="329"/>
        <v>980</v>
      </c>
    </row>
    <row r="10510" spans="1:8" x14ac:dyDescent="0.25">
      <c r="A10510">
        <v>101713</v>
      </c>
      <c r="B10510" t="s">
        <v>65</v>
      </c>
      <c r="C10510" s="2">
        <v>45810</v>
      </c>
      <c r="D10510" t="s">
        <v>9711</v>
      </c>
      <c r="E10510" t="str">
        <f>_xlfn.XLOOKUP(A10510,HR_Roster!$A$2:$A$10001,HR_Roster!$F$2:$F$10001,"no emp found",0)</f>
        <v>Active</v>
      </c>
      <c r="F10510" t="str">
        <f t="shared" si="328"/>
        <v>OK</v>
      </c>
      <c r="G10510" s="4" t="str">
        <f>IF(E10510="Active","Not Terminated",_xlfn.XLOOKUP(A10510,HR_Roster!$A$2:$A$10001,HR_Roster!$G$2:$G$10001))</f>
        <v>Not Terminated</v>
      </c>
      <c r="H10510" t="str">
        <f t="shared" si="329"/>
        <v/>
      </c>
    </row>
    <row r="10511" spans="1:8" x14ac:dyDescent="0.25">
      <c r="A10511">
        <v>107004</v>
      </c>
      <c r="B10511" t="s">
        <v>65</v>
      </c>
      <c r="C10511" s="2">
        <v>45990</v>
      </c>
      <c r="D10511" t="s">
        <v>9712</v>
      </c>
      <c r="E10511" t="str">
        <f>_xlfn.XLOOKUP(A10511,HR_Roster!$A$2:$A$10001,HR_Roster!$F$2:$F$10001,"no emp found",0)</f>
        <v>Active</v>
      </c>
      <c r="F10511" t="str">
        <f t="shared" si="328"/>
        <v>OK</v>
      </c>
      <c r="G10511" s="4" t="str">
        <f>IF(E10511="Active","Not Terminated",_xlfn.XLOOKUP(A10511,HR_Roster!$A$2:$A$10001,HR_Roster!$G$2:$G$10001))</f>
        <v>Not Terminated</v>
      </c>
      <c r="H10511" t="str">
        <f t="shared" si="329"/>
        <v/>
      </c>
    </row>
    <row r="10512" spans="1:8" x14ac:dyDescent="0.25">
      <c r="A10512">
        <v>105302</v>
      </c>
      <c r="B10512" t="s">
        <v>57</v>
      </c>
      <c r="C10512" s="2">
        <v>45921</v>
      </c>
      <c r="D10512" t="s">
        <v>9713</v>
      </c>
      <c r="E10512" t="str">
        <f>_xlfn.XLOOKUP(A10512,HR_Roster!$A$2:$A$10001,HR_Roster!$F$2:$F$10001,"no emp found",0)</f>
        <v>Active</v>
      </c>
      <c r="F10512" t="str">
        <f t="shared" si="328"/>
        <v>OK</v>
      </c>
      <c r="G10512" s="4" t="str">
        <f>IF(E10512="Active","Not Terminated",_xlfn.XLOOKUP(A10512,HR_Roster!$A$2:$A$10001,HR_Roster!$G$2:$G$10001))</f>
        <v>Not Terminated</v>
      </c>
      <c r="H10512" t="str">
        <f t="shared" si="329"/>
        <v/>
      </c>
    </row>
    <row r="10513" spans="1:8" x14ac:dyDescent="0.25">
      <c r="A10513">
        <v>106435</v>
      </c>
      <c r="B10513" t="s">
        <v>61</v>
      </c>
      <c r="C10513" s="2">
        <v>45659</v>
      </c>
      <c r="D10513" t="s">
        <v>9714</v>
      </c>
      <c r="E10513" t="str">
        <f>_xlfn.XLOOKUP(A10513,HR_Roster!$A$2:$A$10001,HR_Roster!$F$2:$F$10001,"no emp found",0)</f>
        <v>Active</v>
      </c>
      <c r="F10513" t="str">
        <f t="shared" si="328"/>
        <v>OK</v>
      </c>
      <c r="G10513" s="4" t="str">
        <f>IF(E10513="Active","Not Terminated",_xlfn.XLOOKUP(A10513,HR_Roster!$A$2:$A$10001,HR_Roster!$G$2:$G$10001))</f>
        <v>Not Terminated</v>
      </c>
      <c r="H10513" t="str">
        <f t="shared" si="329"/>
        <v/>
      </c>
    </row>
    <row r="10514" spans="1:8" x14ac:dyDescent="0.25">
      <c r="A10514">
        <v>104317</v>
      </c>
      <c r="B10514" t="s">
        <v>57</v>
      </c>
      <c r="C10514" s="2">
        <v>45863</v>
      </c>
      <c r="D10514" t="s">
        <v>9715</v>
      </c>
      <c r="E10514" t="str">
        <f>_xlfn.XLOOKUP(A10514,HR_Roster!$A$2:$A$10001,HR_Roster!$F$2:$F$10001,"no emp found",0)</f>
        <v>Active</v>
      </c>
      <c r="F10514" t="str">
        <f t="shared" si="328"/>
        <v>OK</v>
      </c>
      <c r="G10514" s="4" t="str">
        <f>IF(E10514="Active","Not Terminated",_xlfn.XLOOKUP(A10514,HR_Roster!$A$2:$A$10001,HR_Roster!$G$2:$G$10001))</f>
        <v>Not Terminated</v>
      </c>
      <c r="H10514" t="str">
        <f t="shared" si="329"/>
        <v/>
      </c>
    </row>
    <row r="10515" spans="1:8" x14ac:dyDescent="0.25">
      <c r="A10515">
        <v>106943</v>
      </c>
      <c r="B10515" t="s">
        <v>73</v>
      </c>
      <c r="C10515" s="2">
        <v>45658</v>
      </c>
      <c r="D10515" t="s">
        <v>3054</v>
      </c>
      <c r="E10515" t="str">
        <f>_xlfn.XLOOKUP(A10515,HR_Roster!$A$2:$A$10001,HR_Roster!$F$2:$F$10001,"no emp found",0)</f>
        <v>Active</v>
      </c>
      <c r="F10515" t="str">
        <f t="shared" si="328"/>
        <v>OK</v>
      </c>
      <c r="G10515" s="4" t="str">
        <f>IF(E10515="Active","Not Terminated",_xlfn.XLOOKUP(A10515,HR_Roster!$A$2:$A$10001,HR_Roster!$G$2:$G$10001))</f>
        <v>Not Terminated</v>
      </c>
      <c r="H10515" t="str">
        <f t="shared" si="329"/>
        <v/>
      </c>
    </row>
    <row r="10516" spans="1:8" x14ac:dyDescent="0.25">
      <c r="A10516">
        <v>100302</v>
      </c>
      <c r="B10516" t="s">
        <v>65</v>
      </c>
      <c r="C10516" s="2">
        <v>45906</v>
      </c>
      <c r="D10516" t="s">
        <v>9716</v>
      </c>
      <c r="E10516" t="str">
        <f>_xlfn.XLOOKUP(A10516,HR_Roster!$A$2:$A$10001,HR_Roster!$F$2:$F$10001,"no emp found",0)</f>
        <v>Active</v>
      </c>
      <c r="F10516" t="str">
        <f t="shared" si="328"/>
        <v>OK</v>
      </c>
      <c r="G10516" s="4" t="str">
        <f>IF(E10516="Active","Not Terminated",_xlfn.XLOOKUP(A10516,HR_Roster!$A$2:$A$10001,HR_Roster!$G$2:$G$10001))</f>
        <v>Not Terminated</v>
      </c>
      <c r="H10516" t="str">
        <f t="shared" si="329"/>
        <v/>
      </c>
    </row>
    <row r="10517" spans="1:8" x14ac:dyDescent="0.25">
      <c r="A10517">
        <v>102615</v>
      </c>
      <c r="B10517" t="s">
        <v>65</v>
      </c>
      <c r="C10517" s="2">
        <v>45839</v>
      </c>
      <c r="D10517" t="s">
        <v>9717</v>
      </c>
      <c r="E10517" t="str">
        <f>_xlfn.XLOOKUP(A10517,HR_Roster!$A$2:$A$10001,HR_Roster!$F$2:$F$10001,"no emp found",0)</f>
        <v>Active</v>
      </c>
      <c r="F10517" t="str">
        <f t="shared" si="328"/>
        <v>OK</v>
      </c>
      <c r="G10517" s="4" t="str">
        <f>IF(E10517="Active","Not Terminated",_xlfn.XLOOKUP(A10517,HR_Roster!$A$2:$A$10001,HR_Roster!$G$2:$G$10001))</f>
        <v>Not Terminated</v>
      </c>
      <c r="H10517" t="str">
        <f t="shared" si="329"/>
        <v/>
      </c>
    </row>
    <row r="10518" spans="1:8" x14ac:dyDescent="0.25">
      <c r="A10518">
        <v>108941</v>
      </c>
      <c r="B10518" t="s">
        <v>61</v>
      </c>
      <c r="C10518" s="2">
        <v>45864</v>
      </c>
      <c r="D10518" t="s">
        <v>9718</v>
      </c>
      <c r="E10518" t="str">
        <f>_xlfn.XLOOKUP(A10518,HR_Roster!$A$2:$A$10001,HR_Roster!$F$2:$F$10001,"no emp found",0)</f>
        <v>Active</v>
      </c>
      <c r="F10518" t="str">
        <f t="shared" si="328"/>
        <v>OK</v>
      </c>
      <c r="G10518" s="4" t="str">
        <f>IF(E10518="Active","Not Terminated",_xlfn.XLOOKUP(A10518,HR_Roster!$A$2:$A$10001,HR_Roster!$G$2:$G$10001))</f>
        <v>Not Terminated</v>
      </c>
      <c r="H10518" t="str">
        <f t="shared" si="329"/>
        <v/>
      </c>
    </row>
    <row r="10519" spans="1:8" x14ac:dyDescent="0.25">
      <c r="A10519">
        <v>105406</v>
      </c>
      <c r="B10519" t="s">
        <v>73</v>
      </c>
      <c r="C10519" s="2">
        <v>45679</v>
      </c>
      <c r="D10519" t="s">
        <v>5855</v>
      </c>
      <c r="E10519" t="str">
        <f>_xlfn.XLOOKUP(A10519,HR_Roster!$A$2:$A$10001,HR_Roster!$F$2:$F$10001,"no emp found",0)</f>
        <v>Active</v>
      </c>
      <c r="F10519" t="str">
        <f t="shared" si="328"/>
        <v>OK</v>
      </c>
      <c r="G10519" s="4" t="str">
        <f>IF(E10519="Active","Not Terminated",_xlfn.XLOOKUP(A10519,HR_Roster!$A$2:$A$10001,HR_Roster!$G$2:$G$10001))</f>
        <v>Not Terminated</v>
      </c>
      <c r="H10519" t="str">
        <f t="shared" si="329"/>
        <v/>
      </c>
    </row>
    <row r="10520" spans="1:8" x14ac:dyDescent="0.25">
      <c r="A10520">
        <v>101820</v>
      </c>
      <c r="B10520" t="s">
        <v>61</v>
      </c>
      <c r="C10520" s="2">
        <v>45705</v>
      </c>
      <c r="D10520" t="s">
        <v>9719</v>
      </c>
      <c r="E10520" t="str">
        <f>_xlfn.XLOOKUP(A10520,HR_Roster!$A$2:$A$10001,HR_Roster!$F$2:$F$10001,"no emp found",0)</f>
        <v>Active</v>
      </c>
      <c r="F10520" t="str">
        <f t="shared" si="328"/>
        <v>OK</v>
      </c>
      <c r="G10520" s="4" t="str">
        <f>IF(E10520="Active","Not Terminated",_xlfn.XLOOKUP(A10520,HR_Roster!$A$2:$A$10001,HR_Roster!$G$2:$G$10001))</f>
        <v>Not Terminated</v>
      </c>
      <c r="H10520" t="str">
        <f t="shared" si="329"/>
        <v/>
      </c>
    </row>
    <row r="10521" spans="1:8" x14ac:dyDescent="0.25">
      <c r="A10521">
        <v>108812</v>
      </c>
      <c r="B10521" t="s">
        <v>59</v>
      </c>
      <c r="C10521" s="2">
        <v>45667</v>
      </c>
      <c r="D10521" t="s">
        <v>9720</v>
      </c>
      <c r="E10521" t="str">
        <f>_xlfn.XLOOKUP(A10521,HR_Roster!$A$2:$A$10001,HR_Roster!$F$2:$F$10001,"no emp found",0)</f>
        <v>Active</v>
      </c>
      <c r="F10521" t="str">
        <f t="shared" si="328"/>
        <v>OK</v>
      </c>
      <c r="G10521" s="4" t="str">
        <f>IF(E10521="Active","Not Terminated",_xlfn.XLOOKUP(A10521,HR_Roster!$A$2:$A$10001,HR_Roster!$G$2:$G$10001))</f>
        <v>Not Terminated</v>
      </c>
      <c r="H10521" t="str">
        <f t="shared" si="329"/>
        <v/>
      </c>
    </row>
    <row r="10522" spans="1:8" x14ac:dyDescent="0.25">
      <c r="A10522">
        <v>101900</v>
      </c>
      <c r="B10522" t="s">
        <v>65</v>
      </c>
      <c r="C10522" s="2">
        <v>45835</v>
      </c>
      <c r="D10522" t="s">
        <v>9721</v>
      </c>
      <c r="E10522" t="str">
        <f>_xlfn.XLOOKUP(A10522,HR_Roster!$A$2:$A$10001,HR_Roster!$F$2:$F$10001,"no emp found",0)</f>
        <v>Active</v>
      </c>
      <c r="F10522" t="str">
        <f t="shared" si="328"/>
        <v>OK</v>
      </c>
      <c r="G10522" s="4" t="str">
        <f>IF(E10522="Active","Not Terminated",_xlfn.XLOOKUP(A10522,HR_Roster!$A$2:$A$10001,HR_Roster!$G$2:$G$10001))</f>
        <v>Not Terminated</v>
      </c>
      <c r="H10522" t="str">
        <f t="shared" si="329"/>
        <v/>
      </c>
    </row>
    <row r="10523" spans="1:8" x14ac:dyDescent="0.25">
      <c r="A10523">
        <v>100994</v>
      </c>
      <c r="B10523" t="s">
        <v>70</v>
      </c>
      <c r="C10523" s="2">
        <v>45821</v>
      </c>
      <c r="D10523" t="s">
        <v>9722</v>
      </c>
      <c r="E10523" t="str">
        <f>_xlfn.XLOOKUP(A10523,HR_Roster!$A$2:$A$10001,HR_Roster!$F$2:$F$10001,"no emp found",0)</f>
        <v>Active</v>
      </c>
      <c r="F10523" t="str">
        <f t="shared" si="328"/>
        <v>OK</v>
      </c>
      <c r="G10523" s="4" t="str">
        <f>IF(E10523="Active","Not Terminated",_xlfn.XLOOKUP(A10523,HR_Roster!$A$2:$A$10001,HR_Roster!$G$2:$G$10001))</f>
        <v>Not Terminated</v>
      </c>
      <c r="H10523" t="str">
        <f t="shared" si="329"/>
        <v/>
      </c>
    </row>
    <row r="10524" spans="1:8" x14ac:dyDescent="0.25">
      <c r="A10524">
        <v>100995</v>
      </c>
      <c r="B10524" t="s">
        <v>57</v>
      </c>
      <c r="C10524" s="2">
        <v>45784</v>
      </c>
      <c r="D10524" t="s">
        <v>1205</v>
      </c>
      <c r="E10524" t="str">
        <f>_xlfn.XLOOKUP(A10524,HR_Roster!$A$2:$A$10001,HR_Roster!$F$2:$F$10001,"no emp found",0)</f>
        <v>Active</v>
      </c>
      <c r="F10524" t="str">
        <f t="shared" si="328"/>
        <v>OK</v>
      </c>
      <c r="G10524" s="4" t="str">
        <f>IF(E10524="Active","Not Terminated",_xlfn.XLOOKUP(A10524,HR_Roster!$A$2:$A$10001,HR_Roster!$G$2:$G$10001))</f>
        <v>Not Terminated</v>
      </c>
      <c r="H10524" t="str">
        <f t="shared" si="329"/>
        <v/>
      </c>
    </row>
    <row r="10525" spans="1:8" x14ac:dyDescent="0.25">
      <c r="A10525">
        <v>103371</v>
      </c>
      <c r="B10525" t="s">
        <v>61</v>
      </c>
      <c r="C10525" s="2">
        <v>45714</v>
      </c>
      <c r="D10525" t="s">
        <v>3011</v>
      </c>
      <c r="E10525" t="str">
        <f>_xlfn.XLOOKUP(A10525,HR_Roster!$A$2:$A$10001,HR_Roster!$F$2:$F$10001,"no emp found",0)</f>
        <v>Active</v>
      </c>
      <c r="F10525" t="str">
        <f t="shared" si="328"/>
        <v>OK</v>
      </c>
      <c r="G10525" s="4" t="str">
        <f>IF(E10525="Active","Not Terminated",_xlfn.XLOOKUP(A10525,HR_Roster!$A$2:$A$10001,HR_Roster!$G$2:$G$10001))</f>
        <v>Not Terminated</v>
      </c>
      <c r="H10525" t="str">
        <f t="shared" si="329"/>
        <v/>
      </c>
    </row>
    <row r="10526" spans="1:8" x14ac:dyDescent="0.25">
      <c r="A10526">
        <v>109599</v>
      </c>
      <c r="B10526" t="s">
        <v>57</v>
      </c>
      <c r="C10526" s="2">
        <v>45816</v>
      </c>
      <c r="D10526" t="s">
        <v>9723</v>
      </c>
      <c r="E10526" t="str">
        <f>_xlfn.XLOOKUP(A10526,HR_Roster!$A$2:$A$10001,HR_Roster!$F$2:$F$10001,"no emp found",0)</f>
        <v>Active</v>
      </c>
      <c r="F10526" t="str">
        <f t="shared" si="328"/>
        <v>OK</v>
      </c>
      <c r="G10526" s="4" t="str">
        <f>IF(E10526="Active","Not Terminated",_xlfn.XLOOKUP(A10526,HR_Roster!$A$2:$A$10001,HR_Roster!$G$2:$G$10001))</f>
        <v>Not Terminated</v>
      </c>
      <c r="H10526" t="str">
        <f t="shared" si="329"/>
        <v/>
      </c>
    </row>
    <row r="10527" spans="1:8" x14ac:dyDescent="0.25">
      <c r="A10527">
        <v>107471</v>
      </c>
      <c r="B10527" t="s">
        <v>61</v>
      </c>
      <c r="C10527" s="2">
        <v>45697</v>
      </c>
      <c r="D10527" t="s">
        <v>9724</v>
      </c>
      <c r="E10527" t="str">
        <f>_xlfn.XLOOKUP(A10527,HR_Roster!$A$2:$A$10001,HR_Roster!$F$2:$F$10001,"no emp found",0)</f>
        <v>Active</v>
      </c>
      <c r="F10527" t="str">
        <f t="shared" si="328"/>
        <v>OK</v>
      </c>
      <c r="G10527" s="4" t="str">
        <f>IF(E10527="Active","Not Terminated",_xlfn.XLOOKUP(A10527,HR_Roster!$A$2:$A$10001,HR_Roster!$G$2:$G$10001))</f>
        <v>Not Terminated</v>
      </c>
      <c r="H10527" t="str">
        <f t="shared" si="329"/>
        <v/>
      </c>
    </row>
    <row r="10528" spans="1:8" x14ac:dyDescent="0.25">
      <c r="A10528">
        <v>106862</v>
      </c>
      <c r="B10528" t="s">
        <v>70</v>
      </c>
      <c r="C10528" s="2">
        <v>45855</v>
      </c>
      <c r="D10528" t="s">
        <v>9725</v>
      </c>
      <c r="E10528" t="str">
        <f>_xlfn.XLOOKUP(A10528,HR_Roster!$A$2:$A$10001,HR_Roster!$F$2:$F$10001,"no emp found",0)</f>
        <v>Active</v>
      </c>
      <c r="F10528" t="str">
        <f t="shared" si="328"/>
        <v>OK</v>
      </c>
      <c r="G10528" s="4" t="str">
        <f>IF(E10528="Active","Not Terminated",_xlfn.XLOOKUP(A10528,HR_Roster!$A$2:$A$10001,HR_Roster!$G$2:$G$10001))</f>
        <v>Not Terminated</v>
      </c>
      <c r="H10528" t="str">
        <f t="shared" si="329"/>
        <v/>
      </c>
    </row>
    <row r="10529" spans="1:8" x14ac:dyDescent="0.25">
      <c r="A10529">
        <v>100149</v>
      </c>
      <c r="B10529" t="s">
        <v>59</v>
      </c>
      <c r="C10529" s="2">
        <v>45880</v>
      </c>
      <c r="D10529" t="s">
        <v>9726</v>
      </c>
      <c r="E10529" t="str">
        <f>_xlfn.XLOOKUP(A10529,HR_Roster!$A$2:$A$10001,HR_Roster!$F$2:$F$10001,"no emp found",0)</f>
        <v>Active</v>
      </c>
      <c r="F10529" t="str">
        <f t="shared" si="328"/>
        <v>OK</v>
      </c>
      <c r="G10529" s="4" t="str">
        <f>IF(E10529="Active","Not Terminated",_xlfn.XLOOKUP(A10529,HR_Roster!$A$2:$A$10001,HR_Roster!$G$2:$G$10001))</f>
        <v>Not Terminated</v>
      </c>
      <c r="H10529" t="str">
        <f t="shared" si="329"/>
        <v/>
      </c>
    </row>
    <row r="10530" spans="1:8" x14ac:dyDescent="0.25">
      <c r="A10530">
        <v>107738</v>
      </c>
      <c r="B10530" t="s">
        <v>73</v>
      </c>
      <c r="C10530" s="2">
        <v>45975</v>
      </c>
      <c r="D10530" t="s">
        <v>1402</v>
      </c>
      <c r="E10530" t="str">
        <f>_xlfn.XLOOKUP(A10530,HR_Roster!$A$2:$A$10001,HR_Roster!$F$2:$F$10001,"no emp found",0)</f>
        <v>Active</v>
      </c>
      <c r="F10530" t="str">
        <f t="shared" si="328"/>
        <v>OK</v>
      </c>
      <c r="G10530" s="4" t="str">
        <f>IF(E10530="Active","Not Terminated",_xlfn.XLOOKUP(A10530,HR_Roster!$A$2:$A$10001,HR_Roster!$G$2:$G$10001))</f>
        <v>Not Terminated</v>
      </c>
      <c r="H10530" t="str">
        <f t="shared" si="329"/>
        <v/>
      </c>
    </row>
    <row r="10531" spans="1:8" x14ac:dyDescent="0.25">
      <c r="A10531">
        <v>105757</v>
      </c>
      <c r="B10531" t="s">
        <v>65</v>
      </c>
      <c r="C10531" s="2">
        <v>45957</v>
      </c>
      <c r="D10531" t="s">
        <v>9727</v>
      </c>
      <c r="E10531" t="str">
        <f>_xlfn.XLOOKUP(A10531,HR_Roster!$A$2:$A$10001,HR_Roster!$F$2:$F$10001,"no emp found",0)</f>
        <v>Active</v>
      </c>
      <c r="F10531" t="str">
        <f t="shared" si="328"/>
        <v>OK</v>
      </c>
      <c r="G10531" s="4" t="str">
        <f>IF(E10531="Active","Not Terminated",_xlfn.XLOOKUP(A10531,HR_Roster!$A$2:$A$10001,HR_Roster!$G$2:$G$10001))</f>
        <v>Not Terminated</v>
      </c>
      <c r="H10531" t="str">
        <f t="shared" si="329"/>
        <v/>
      </c>
    </row>
    <row r="10532" spans="1:8" x14ac:dyDescent="0.25">
      <c r="A10532">
        <v>105516</v>
      </c>
      <c r="B10532" t="s">
        <v>57</v>
      </c>
      <c r="C10532" s="2">
        <v>45877</v>
      </c>
      <c r="D10532" t="s">
        <v>9728</v>
      </c>
      <c r="E10532" t="str">
        <f>_xlfn.XLOOKUP(A10532,HR_Roster!$A$2:$A$10001,HR_Roster!$F$2:$F$10001,"no emp found",0)</f>
        <v>Active</v>
      </c>
      <c r="F10532" t="str">
        <f t="shared" si="328"/>
        <v>OK</v>
      </c>
      <c r="G10532" s="4" t="str">
        <f>IF(E10532="Active","Not Terminated",_xlfn.XLOOKUP(A10532,HR_Roster!$A$2:$A$10001,HR_Roster!$G$2:$G$10001))</f>
        <v>Not Terminated</v>
      </c>
      <c r="H10532" t="str">
        <f t="shared" si="329"/>
        <v/>
      </c>
    </row>
    <row r="10533" spans="1:8" x14ac:dyDescent="0.25">
      <c r="A10533">
        <v>109374</v>
      </c>
      <c r="B10533" t="s">
        <v>65</v>
      </c>
      <c r="C10533" s="2">
        <v>45983</v>
      </c>
      <c r="D10533" t="s">
        <v>9729</v>
      </c>
      <c r="E10533" t="str">
        <f>_xlfn.XLOOKUP(A10533,HR_Roster!$A$2:$A$10001,HR_Roster!$F$2:$F$10001,"no emp found",0)</f>
        <v>Active</v>
      </c>
      <c r="F10533" t="str">
        <f t="shared" si="328"/>
        <v>OK</v>
      </c>
      <c r="G10533" s="4" t="str">
        <f>IF(E10533="Active","Not Terminated",_xlfn.XLOOKUP(A10533,HR_Roster!$A$2:$A$10001,HR_Roster!$G$2:$G$10001))</f>
        <v>Not Terminated</v>
      </c>
      <c r="H10533" t="str">
        <f t="shared" si="329"/>
        <v/>
      </c>
    </row>
    <row r="10534" spans="1:8" x14ac:dyDescent="0.25">
      <c r="A10534">
        <v>109698</v>
      </c>
      <c r="B10534" t="s">
        <v>61</v>
      </c>
      <c r="C10534" s="2">
        <v>45948</v>
      </c>
      <c r="D10534" t="s">
        <v>9730</v>
      </c>
      <c r="E10534" t="str">
        <f>_xlfn.XLOOKUP(A10534,HR_Roster!$A$2:$A$10001,HR_Roster!$F$2:$F$10001,"no emp found",0)</f>
        <v>Active</v>
      </c>
      <c r="F10534" t="str">
        <f t="shared" si="328"/>
        <v>OK</v>
      </c>
      <c r="G10534" s="4" t="str">
        <f>IF(E10534="Active","Not Terminated",_xlfn.XLOOKUP(A10534,HR_Roster!$A$2:$A$10001,HR_Roster!$G$2:$G$10001))</f>
        <v>Not Terminated</v>
      </c>
      <c r="H10534" t="str">
        <f t="shared" si="329"/>
        <v/>
      </c>
    </row>
    <row r="10535" spans="1:8" x14ac:dyDescent="0.25">
      <c r="A10535">
        <v>104363</v>
      </c>
      <c r="B10535" t="s">
        <v>65</v>
      </c>
      <c r="C10535" s="2">
        <v>45151</v>
      </c>
      <c r="D10535" t="s">
        <v>1488</v>
      </c>
      <c r="E10535" t="str">
        <f>_xlfn.XLOOKUP(A10535,HR_Roster!$A$2:$A$10001,HR_Roster!$F$2:$F$10001,"no emp found",0)</f>
        <v>Terminated</v>
      </c>
      <c r="F10535" t="str">
        <f t="shared" si="328"/>
        <v>Suspicious Login</v>
      </c>
      <c r="G10535" s="4">
        <f>IF(E10535="Active","Not Terminated",_xlfn.XLOOKUP(A10535,HR_Roster!$A$2:$A$10001,HR_Roster!$G$2:$G$10001))</f>
        <v>45062</v>
      </c>
      <c r="H10535">
        <f t="shared" si="329"/>
        <v>89</v>
      </c>
    </row>
    <row r="10536" spans="1:8" x14ac:dyDescent="0.25">
      <c r="A10536">
        <v>109959</v>
      </c>
      <c r="B10536" t="s">
        <v>57</v>
      </c>
      <c r="C10536" s="2">
        <v>44329</v>
      </c>
      <c r="D10536" t="s">
        <v>9731</v>
      </c>
      <c r="E10536" t="str">
        <f>_xlfn.XLOOKUP(A10536,HR_Roster!$A$2:$A$10001,HR_Roster!$F$2:$F$10001,"no emp found",0)</f>
        <v>Terminated</v>
      </c>
      <c r="F10536" t="str">
        <f t="shared" si="328"/>
        <v>Suspicious Login</v>
      </c>
      <c r="G10536" s="4">
        <f>IF(E10536="Active","Not Terminated",_xlfn.XLOOKUP(A10536,HR_Roster!$A$2:$A$10001,HR_Roster!$G$2:$G$10001))</f>
        <v>44280</v>
      </c>
      <c r="H10536">
        <f t="shared" si="329"/>
        <v>49</v>
      </c>
    </row>
    <row r="10537" spans="1:8" x14ac:dyDescent="0.25">
      <c r="A10537">
        <v>103231</v>
      </c>
      <c r="B10537" t="s">
        <v>57</v>
      </c>
      <c r="C10537" s="2">
        <v>45978</v>
      </c>
      <c r="D10537" t="s">
        <v>9732</v>
      </c>
      <c r="E10537" t="str">
        <f>_xlfn.XLOOKUP(A10537,HR_Roster!$A$2:$A$10001,HR_Roster!$F$2:$F$10001,"no emp found",0)</f>
        <v>Active</v>
      </c>
      <c r="F10537" t="str">
        <f t="shared" si="328"/>
        <v>OK</v>
      </c>
      <c r="G10537" s="4" t="str">
        <f>IF(E10537="Active","Not Terminated",_xlfn.XLOOKUP(A10537,HR_Roster!$A$2:$A$10001,HR_Roster!$G$2:$G$10001))</f>
        <v>Not Terminated</v>
      </c>
      <c r="H10537" t="str">
        <f t="shared" si="329"/>
        <v/>
      </c>
    </row>
    <row r="10538" spans="1:8" x14ac:dyDescent="0.25">
      <c r="A10538">
        <v>106411</v>
      </c>
      <c r="B10538" t="s">
        <v>65</v>
      </c>
      <c r="C10538" s="2">
        <v>45789</v>
      </c>
      <c r="D10538" t="s">
        <v>9733</v>
      </c>
      <c r="E10538" t="str">
        <f>_xlfn.XLOOKUP(A10538,HR_Roster!$A$2:$A$10001,HR_Roster!$F$2:$F$10001,"no emp found",0)</f>
        <v>Active</v>
      </c>
      <c r="F10538" t="str">
        <f t="shared" si="328"/>
        <v>OK</v>
      </c>
      <c r="G10538" s="4" t="str">
        <f>IF(E10538="Active","Not Terminated",_xlfn.XLOOKUP(A10538,HR_Roster!$A$2:$A$10001,HR_Roster!$G$2:$G$10001))</f>
        <v>Not Terminated</v>
      </c>
      <c r="H10538" t="str">
        <f t="shared" si="329"/>
        <v/>
      </c>
    </row>
    <row r="10539" spans="1:8" x14ac:dyDescent="0.25">
      <c r="A10539">
        <v>101082</v>
      </c>
      <c r="B10539" t="s">
        <v>61</v>
      </c>
      <c r="C10539" s="2">
        <v>45771</v>
      </c>
      <c r="D10539" t="s">
        <v>9734</v>
      </c>
      <c r="E10539" t="str">
        <f>_xlfn.XLOOKUP(A10539,HR_Roster!$A$2:$A$10001,HR_Roster!$F$2:$F$10001,"no emp found",0)</f>
        <v>Terminated</v>
      </c>
      <c r="F10539" t="str">
        <f t="shared" si="328"/>
        <v>Suspicious Login</v>
      </c>
      <c r="G10539" s="4">
        <f>IF(E10539="Active","Not Terminated",_xlfn.XLOOKUP(A10539,HR_Roster!$A$2:$A$10001,HR_Roster!$G$2:$G$10001))</f>
        <v>45710</v>
      </c>
      <c r="H10539">
        <f t="shared" si="329"/>
        <v>61</v>
      </c>
    </row>
    <row r="10540" spans="1:8" x14ac:dyDescent="0.25">
      <c r="A10540">
        <v>104065</v>
      </c>
      <c r="B10540" t="s">
        <v>61</v>
      </c>
      <c r="C10540" s="2">
        <v>45661</v>
      </c>
      <c r="D10540" t="s">
        <v>9735</v>
      </c>
      <c r="E10540" t="str">
        <f>_xlfn.XLOOKUP(A10540,HR_Roster!$A$2:$A$10001,HR_Roster!$F$2:$F$10001,"no emp found",0)</f>
        <v>Active</v>
      </c>
      <c r="F10540" t="str">
        <f t="shared" si="328"/>
        <v>OK</v>
      </c>
      <c r="G10540" s="4" t="str">
        <f>IF(E10540="Active","Not Terminated",_xlfn.XLOOKUP(A10540,HR_Roster!$A$2:$A$10001,HR_Roster!$G$2:$G$10001))</f>
        <v>Not Terminated</v>
      </c>
      <c r="H10540" t="str">
        <f t="shared" si="329"/>
        <v/>
      </c>
    </row>
    <row r="10541" spans="1:8" x14ac:dyDescent="0.25">
      <c r="A10541">
        <v>105749</v>
      </c>
      <c r="B10541" t="s">
        <v>59</v>
      </c>
      <c r="C10541" s="2">
        <v>45990</v>
      </c>
      <c r="D10541" t="s">
        <v>6208</v>
      </c>
      <c r="E10541" t="str">
        <f>_xlfn.XLOOKUP(A10541,HR_Roster!$A$2:$A$10001,HR_Roster!$F$2:$F$10001,"no emp found",0)</f>
        <v>Active</v>
      </c>
      <c r="F10541" t="str">
        <f t="shared" si="328"/>
        <v>OK</v>
      </c>
      <c r="G10541" s="4" t="str">
        <f>IF(E10541="Active","Not Terminated",_xlfn.XLOOKUP(A10541,HR_Roster!$A$2:$A$10001,HR_Roster!$G$2:$G$10001))</f>
        <v>Not Terminated</v>
      </c>
      <c r="H10541" t="str">
        <f t="shared" si="329"/>
        <v/>
      </c>
    </row>
    <row r="10542" spans="1:8" x14ac:dyDescent="0.25">
      <c r="A10542">
        <v>100708</v>
      </c>
      <c r="B10542" t="s">
        <v>59</v>
      </c>
      <c r="C10542" s="2">
        <v>45927</v>
      </c>
      <c r="D10542" t="s">
        <v>9736</v>
      </c>
      <c r="E10542" t="str">
        <f>_xlfn.XLOOKUP(A10542,HR_Roster!$A$2:$A$10001,HR_Roster!$F$2:$F$10001,"no emp found",0)</f>
        <v>Active</v>
      </c>
      <c r="F10542" t="str">
        <f t="shared" si="328"/>
        <v>OK</v>
      </c>
      <c r="G10542" s="4" t="str">
        <f>IF(E10542="Active","Not Terminated",_xlfn.XLOOKUP(A10542,HR_Roster!$A$2:$A$10001,HR_Roster!$G$2:$G$10001))</f>
        <v>Not Terminated</v>
      </c>
      <c r="H10542" t="str">
        <f t="shared" si="329"/>
        <v/>
      </c>
    </row>
    <row r="10543" spans="1:8" x14ac:dyDescent="0.25">
      <c r="A10543">
        <v>100055</v>
      </c>
      <c r="B10543" t="s">
        <v>70</v>
      </c>
      <c r="C10543" s="2">
        <v>45974</v>
      </c>
      <c r="D10543" t="s">
        <v>9737</v>
      </c>
      <c r="E10543" t="str">
        <f>_xlfn.XLOOKUP(A10543,HR_Roster!$A$2:$A$10001,HR_Roster!$F$2:$F$10001,"no emp found",0)</f>
        <v>Active</v>
      </c>
      <c r="F10543" t="str">
        <f t="shared" si="328"/>
        <v>OK</v>
      </c>
      <c r="G10543" s="4" t="str">
        <f>IF(E10543="Active","Not Terminated",_xlfn.XLOOKUP(A10543,HR_Roster!$A$2:$A$10001,HR_Roster!$G$2:$G$10001))</f>
        <v>Not Terminated</v>
      </c>
      <c r="H10543" t="str">
        <f t="shared" si="329"/>
        <v/>
      </c>
    </row>
    <row r="10544" spans="1:8" x14ac:dyDescent="0.25">
      <c r="A10544">
        <v>108393</v>
      </c>
      <c r="B10544" t="s">
        <v>73</v>
      </c>
      <c r="C10544" s="2">
        <v>46009</v>
      </c>
      <c r="D10544" t="s">
        <v>9738</v>
      </c>
      <c r="E10544" t="str">
        <f>_xlfn.XLOOKUP(A10544,HR_Roster!$A$2:$A$10001,HR_Roster!$F$2:$F$10001,"no emp found",0)</f>
        <v>Active</v>
      </c>
      <c r="F10544" t="str">
        <f t="shared" si="328"/>
        <v>OK</v>
      </c>
      <c r="G10544" s="4" t="str">
        <f>IF(E10544="Active","Not Terminated",_xlfn.XLOOKUP(A10544,HR_Roster!$A$2:$A$10001,HR_Roster!$G$2:$G$10001))</f>
        <v>Not Terminated</v>
      </c>
      <c r="H10544" t="str">
        <f t="shared" si="329"/>
        <v/>
      </c>
    </row>
    <row r="10545" spans="1:8" x14ac:dyDescent="0.25">
      <c r="A10545">
        <v>103773</v>
      </c>
      <c r="B10545" t="s">
        <v>61</v>
      </c>
      <c r="C10545" s="2">
        <v>45692</v>
      </c>
      <c r="D10545" t="s">
        <v>9739</v>
      </c>
      <c r="E10545" t="str">
        <f>_xlfn.XLOOKUP(A10545,HR_Roster!$A$2:$A$10001,HR_Roster!$F$2:$F$10001,"no emp found",0)</f>
        <v>Active</v>
      </c>
      <c r="F10545" t="str">
        <f t="shared" si="328"/>
        <v>OK</v>
      </c>
      <c r="G10545" s="4" t="str">
        <f>IF(E10545="Active","Not Terminated",_xlfn.XLOOKUP(A10545,HR_Roster!$A$2:$A$10001,HR_Roster!$G$2:$G$10001))</f>
        <v>Not Terminated</v>
      </c>
      <c r="H10545" t="str">
        <f t="shared" si="329"/>
        <v/>
      </c>
    </row>
    <row r="10546" spans="1:8" x14ac:dyDescent="0.25">
      <c r="A10546">
        <v>106651</v>
      </c>
      <c r="B10546" t="s">
        <v>57</v>
      </c>
      <c r="C10546" s="2">
        <v>45759</v>
      </c>
      <c r="D10546" t="s">
        <v>9740</v>
      </c>
      <c r="E10546" t="str">
        <f>_xlfn.XLOOKUP(A10546,HR_Roster!$A$2:$A$10001,HR_Roster!$F$2:$F$10001,"no emp found",0)</f>
        <v>Active</v>
      </c>
      <c r="F10546" t="str">
        <f t="shared" si="328"/>
        <v>OK</v>
      </c>
      <c r="G10546" s="4" t="str">
        <f>IF(E10546="Active","Not Terminated",_xlfn.XLOOKUP(A10546,HR_Roster!$A$2:$A$10001,HR_Roster!$G$2:$G$10001))</f>
        <v>Not Terminated</v>
      </c>
      <c r="H10546" t="str">
        <f t="shared" si="329"/>
        <v/>
      </c>
    </row>
    <row r="10547" spans="1:8" x14ac:dyDescent="0.25">
      <c r="A10547">
        <v>108118</v>
      </c>
      <c r="B10547" t="s">
        <v>73</v>
      </c>
      <c r="C10547" s="2">
        <v>45866</v>
      </c>
      <c r="D10547" t="s">
        <v>9741</v>
      </c>
      <c r="E10547" t="str">
        <f>_xlfn.XLOOKUP(A10547,HR_Roster!$A$2:$A$10001,HR_Roster!$F$2:$F$10001,"no emp found",0)</f>
        <v>Active</v>
      </c>
      <c r="F10547" t="str">
        <f t="shared" si="328"/>
        <v>OK</v>
      </c>
      <c r="G10547" s="4" t="str">
        <f>IF(E10547="Active","Not Terminated",_xlfn.XLOOKUP(A10547,HR_Roster!$A$2:$A$10001,HR_Roster!$G$2:$G$10001))</f>
        <v>Not Terminated</v>
      </c>
      <c r="H10547" t="str">
        <f t="shared" si="329"/>
        <v/>
      </c>
    </row>
    <row r="10548" spans="1:8" x14ac:dyDescent="0.25">
      <c r="A10548">
        <v>104347</v>
      </c>
      <c r="B10548" t="s">
        <v>61</v>
      </c>
      <c r="C10548" s="2">
        <v>45798</v>
      </c>
      <c r="D10548" t="s">
        <v>9742</v>
      </c>
      <c r="E10548" t="str">
        <f>_xlfn.XLOOKUP(A10548,HR_Roster!$A$2:$A$10001,HR_Roster!$F$2:$F$10001,"no emp found",0)</f>
        <v>Active</v>
      </c>
      <c r="F10548" t="str">
        <f t="shared" si="328"/>
        <v>OK</v>
      </c>
      <c r="G10548" s="4" t="str">
        <f>IF(E10548="Active","Not Terminated",_xlfn.XLOOKUP(A10548,HR_Roster!$A$2:$A$10001,HR_Roster!$G$2:$G$10001))</f>
        <v>Not Terminated</v>
      </c>
      <c r="H10548" t="str">
        <f t="shared" si="329"/>
        <v/>
      </c>
    </row>
    <row r="10549" spans="1:8" x14ac:dyDescent="0.25">
      <c r="A10549">
        <v>102464</v>
      </c>
      <c r="B10549" t="s">
        <v>73</v>
      </c>
      <c r="C10549" s="2">
        <v>45715</v>
      </c>
      <c r="D10549" t="s">
        <v>9743</v>
      </c>
      <c r="E10549" t="str">
        <f>_xlfn.XLOOKUP(A10549,HR_Roster!$A$2:$A$10001,HR_Roster!$F$2:$F$10001,"no emp found",0)</f>
        <v>Active</v>
      </c>
      <c r="F10549" t="str">
        <f t="shared" si="328"/>
        <v>OK</v>
      </c>
      <c r="G10549" s="4" t="str">
        <f>IF(E10549="Active","Not Terminated",_xlfn.XLOOKUP(A10549,HR_Roster!$A$2:$A$10001,HR_Roster!$G$2:$G$10001))</f>
        <v>Not Terminated</v>
      </c>
      <c r="H10549" t="str">
        <f t="shared" si="329"/>
        <v/>
      </c>
    </row>
    <row r="10550" spans="1:8" x14ac:dyDescent="0.25">
      <c r="A10550">
        <v>107914</v>
      </c>
      <c r="B10550" t="s">
        <v>70</v>
      </c>
      <c r="C10550" s="2">
        <v>45684</v>
      </c>
      <c r="D10550" t="s">
        <v>9744</v>
      </c>
      <c r="E10550" t="str">
        <f>_xlfn.XLOOKUP(A10550,HR_Roster!$A$2:$A$10001,HR_Roster!$F$2:$F$10001,"no emp found",0)</f>
        <v>Active</v>
      </c>
      <c r="F10550" t="str">
        <f t="shared" si="328"/>
        <v>OK</v>
      </c>
      <c r="G10550" s="4" t="str">
        <f>IF(E10550="Active","Not Terminated",_xlfn.XLOOKUP(A10550,HR_Roster!$A$2:$A$10001,HR_Roster!$G$2:$G$10001))</f>
        <v>Not Terminated</v>
      </c>
      <c r="H10550" t="str">
        <f t="shared" si="329"/>
        <v/>
      </c>
    </row>
    <row r="10551" spans="1:8" x14ac:dyDescent="0.25">
      <c r="A10551">
        <v>102362</v>
      </c>
      <c r="B10551" t="s">
        <v>61</v>
      </c>
      <c r="C10551" s="2">
        <v>45978</v>
      </c>
      <c r="D10551" t="s">
        <v>9745</v>
      </c>
      <c r="E10551" t="str">
        <f>_xlfn.XLOOKUP(A10551,HR_Roster!$A$2:$A$10001,HR_Roster!$F$2:$F$10001,"no emp found",0)</f>
        <v>Active</v>
      </c>
      <c r="F10551" t="str">
        <f t="shared" si="328"/>
        <v>OK</v>
      </c>
      <c r="G10551" s="4" t="str">
        <f>IF(E10551="Active","Not Terminated",_xlfn.XLOOKUP(A10551,HR_Roster!$A$2:$A$10001,HR_Roster!$G$2:$G$10001))</f>
        <v>Not Terminated</v>
      </c>
      <c r="H10551" t="str">
        <f t="shared" si="329"/>
        <v/>
      </c>
    </row>
    <row r="10552" spans="1:8" x14ac:dyDescent="0.25">
      <c r="A10552">
        <v>109571</v>
      </c>
      <c r="B10552" t="s">
        <v>59</v>
      </c>
      <c r="C10552" s="2">
        <v>45815</v>
      </c>
      <c r="D10552" t="s">
        <v>9746</v>
      </c>
      <c r="E10552" t="str">
        <f>_xlfn.XLOOKUP(A10552,HR_Roster!$A$2:$A$10001,HR_Roster!$F$2:$F$10001,"no emp found",0)</f>
        <v>Active</v>
      </c>
      <c r="F10552" t="str">
        <f t="shared" si="328"/>
        <v>OK</v>
      </c>
      <c r="G10552" s="4" t="str">
        <f>IF(E10552="Active","Not Terminated",_xlfn.XLOOKUP(A10552,HR_Roster!$A$2:$A$10001,HR_Roster!$G$2:$G$10001))</f>
        <v>Not Terminated</v>
      </c>
      <c r="H10552" t="str">
        <f t="shared" si="329"/>
        <v/>
      </c>
    </row>
    <row r="10553" spans="1:8" x14ac:dyDescent="0.25">
      <c r="A10553">
        <v>106762</v>
      </c>
      <c r="B10553" t="s">
        <v>59</v>
      </c>
      <c r="C10553" s="2">
        <v>45659</v>
      </c>
      <c r="D10553" t="s">
        <v>9747</v>
      </c>
      <c r="E10553" t="str">
        <f>_xlfn.XLOOKUP(A10553,HR_Roster!$A$2:$A$10001,HR_Roster!$F$2:$F$10001,"no emp found",0)</f>
        <v>Active</v>
      </c>
      <c r="F10553" t="str">
        <f t="shared" si="328"/>
        <v>OK</v>
      </c>
      <c r="G10553" s="4" t="str">
        <f>IF(E10553="Active","Not Terminated",_xlfn.XLOOKUP(A10553,HR_Roster!$A$2:$A$10001,HR_Roster!$G$2:$G$10001))</f>
        <v>Not Terminated</v>
      </c>
      <c r="H10553" t="str">
        <f t="shared" si="329"/>
        <v/>
      </c>
    </row>
    <row r="10554" spans="1:8" x14ac:dyDescent="0.25">
      <c r="A10554">
        <v>100116</v>
      </c>
      <c r="B10554" t="s">
        <v>57</v>
      </c>
      <c r="C10554" s="2">
        <v>45766</v>
      </c>
      <c r="D10554" t="s">
        <v>7564</v>
      </c>
      <c r="E10554" t="str">
        <f>_xlfn.XLOOKUP(A10554,HR_Roster!$A$2:$A$10001,HR_Roster!$F$2:$F$10001,"no emp found",0)</f>
        <v>Active</v>
      </c>
      <c r="F10554" t="str">
        <f t="shared" si="328"/>
        <v>OK</v>
      </c>
      <c r="G10554" s="4" t="str">
        <f>IF(E10554="Active","Not Terminated",_xlfn.XLOOKUP(A10554,HR_Roster!$A$2:$A$10001,HR_Roster!$G$2:$G$10001))</f>
        <v>Not Terminated</v>
      </c>
      <c r="H10554" t="str">
        <f t="shared" si="329"/>
        <v/>
      </c>
    </row>
    <row r="10555" spans="1:8" x14ac:dyDescent="0.25">
      <c r="A10555">
        <v>102614</v>
      </c>
      <c r="B10555" t="s">
        <v>61</v>
      </c>
      <c r="C10555" s="2">
        <v>45977</v>
      </c>
      <c r="D10555" t="s">
        <v>9748</v>
      </c>
      <c r="E10555" t="str">
        <f>_xlfn.XLOOKUP(A10555,HR_Roster!$A$2:$A$10001,HR_Roster!$F$2:$F$10001,"no emp found",0)</f>
        <v>Active</v>
      </c>
      <c r="F10555" t="str">
        <f t="shared" si="328"/>
        <v>OK</v>
      </c>
      <c r="G10555" s="4" t="str">
        <f>IF(E10555="Active","Not Terminated",_xlfn.XLOOKUP(A10555,HR_Roster!$A$2:$A$10001,HR_Roster!$G$2:$G$10001))</f>
        <v>Not Terminated</v>
      </c>
      <c r="H10555" t="str">
        <f t="shared" si="329"/>
        <v/>
      </c>
    </row>
    <row r="10556" spans="1:8" x14ac:dyDescent="0.25">
      <c r="A10556">
        <v>102236</v>
      </c>
      <c r="B10556" t="s">
        <v>73</v>
      </c>
      <c r="C10556" s="2">
        <v>45838</v>
      </c>
      <c r="D10556" t="s">
        <v>9749</v>
      </c>
      <c r="E10556" t="str">
        <f>_xlfn.XLOOKUP(A10556,HR_Roster!$A$2:$A$10001,HR_Roster!$F$2:$F$10001,"no emp found",0)</f>
        <v>Active</v>
      </c>
      <c r="F10556" t="str">
        <f t="shared" si="328"/>
        <v>OK</v>
      </c>
      <c r="G10556" s="4" t="str">
        <f>IF(E10556="Active","Not Terminated",_xlfn.XLOOKUP(A10556,HR_Roster!$A$2:$A$10001,HR_Roster!$G$2:$G$10001))</f>
        <v>Not Terminated</v>
      </c>
      <c r="H10556" t="str">
        <f t="shared" si="329"/>
        <v/>
      </c>
    </row>
    <row r="10557" spans="1:8" x14ac:dyDescent="0.25">
      <c r="A10557">
        <v>102498</v>
      </c>
      <c r="B10557" t="s">
        <v>59</v>
      </c>
      <c r="C10557" s="2">
        <v>45917</v>
      </c>
      <c r="D10557" t="s">
        <v>9750</v>
      </c>
      <c r="E10557" t="str">
        <f>_xlfn.XLOOKUP(A10557,HR_Roster!$A$2:$A$10001,HR_Roster!$F$2:$F$10001,"no emp found",0)</f>
        <v>Active</v>
      </c>
      <c r="F10557" t="str">
        <f t="shared" si="328"/>
        <v>OK</v>
      </c>
      <c r="G10557" s="4" t="str">
        <f>IF(E10557="Active","Not Terminated",_xlfn.XLOOKUP(A10557,HR_Roster!$A$2:$A$10001,HR_Roster!$G$2:$G$10001))</f>
        <v>Not Terminated</v>
      </c>
      <c r="H10557" t="str">
        <f t="shared" si="329"/>
        <v/>
      </c>
    </row>
    <row r="10558" spans="1:8" x14ac:dyDescent="0.25">
      <c r="A10558">
        <v>109138</v>
      </c>
      <c r="B10558" t="s">
        <v>61</v>
      </c>
      <c r="C10558" s="2">
        <v>45710</v>
      </c>
      <c r="D10558" t="s">
        <v>9751</v>
      </c>
      <c r="E10558" t="str">
        <f>_xlfn.XLOOKUP(A10558,HR_Roster!$A$2:$A$10001,HR_Roster!$F$2:$F$10001,"no emp found",0)</f>
        <v>Active</v>
      </c>
      <c r="F10558" t="str">
        <f t="shared" si="328"/>
        <v>OK</v>
      </c>
      <c r="G10558" s="4" t="str">
        <f>IF(E10558="Active","Not Terminated",_xlfn.XLOOKUP(A10558,HR_Roster!$A$2:$A$10001,HR_Roster!$G$2:$G$10001))</f>
        <v>Not Terminated</v>
      </c>
      <c r="H10558" t="str">
        <f t="shared" si="329"/>
        <v/>
      </c>
    </row>
    <row r="10559" spans="1:8" x14ac:dyDescent="0.25">
      <c r="A10559">
        <v>100543</v>
      </c>
      <c r="B10559" t="s">
        <v>73</v>
      </c>
      <c r="C10559" s="2">
        <v>45829</v>
      </c>
      <c r="D10559" t="s">
        <v>9752</v>
      </c>
      <c r="E10559" t="str">
        <f>_xlfn.XLOOKUP(A10559,HR_Roster!$A$2:$A$10001,HR_Roster!$F$2:$F$10001,"no emp found",0)</f>
        <v>Active</v>
      </c>
      <c r="F10559" t="str">
        <f t="shared" si="328"/>
        <v>OK</v>
      </c>
      <c r="G10559" s="4" t="str">
        <f>IF(E10559="Active","Not Terminated",_xlfn.XLOOKUP(A10559,HR_Roster!$A$2:$A$10001,HR_Roster!$G$2:$G$10001))</f>
        <v>Not Terminated</v>
      </c>
      <c r="H10559" t="str">
        <f t="shared" si="329"/>
        <v/>
      </c>
    </row>
    <row r="10560" spans="1:8" x14ac:dyDescent="0.25">
      <c r="A10560">
        <v>100218</v>
      </c>
      <c r="B10560" t="s">
        <v>59</v>
      </c>
      <c r="C10560" s="2">
        <v>45701</v>
      </c>
      <c r="D10560" t="s">
        <v>9753</v>
      </c>
      <c r="E10560" t="str">
        <f>_xlfn.XLOOKUP(A10560,HR_Roster!$A$2:$A$10001,HR_Roster!$F$2:$F$10001,"no emp found",0)</f>
        <v>Active</v>
      </c>
      <c r="F10560" t="str">
        <f t="shared" si="328"/>
        <v>OK</v>
      </c>
      <c r="G10560" s="4" t="str">
        <f>IF(E10560="Active","Not Terminated",_xlfn.XLOOKUP(A10560,HR_Roster!$A$2:$A$10001,HR_Roster!$G$2:$G$10001))</f>
        <v>Not Terminated</v>
      </c>
      <c r="H10560" t="str">
        <f t="shared" si="329"/>
        <v/>
      </c>
    </row>
    <row r="10561" spans="1:8" x14ac:dyDescent="0.25">
      <c r="A10561">
        <v>104599</v>
      </c>
      <c r="B10561" t="s">
        <v>57</v>
      </c>
      <c r="C10561" s="2">
        <v>45735</v>
      </c>
      <c r="D10561" t="s">
        <v>9754</v>
      </c>
      <c r="E10561" t="str">
        <f>_xlfn.XLOOKUP(A10561,HR_Roster!$A$2:$A$10001,HR_Roster!$F$2:$F$10001,"no emp found",0)</f>
        <v>Active</v>
      </c>
      <c r="F10561" t="str">
        <f t="shared" si="328"/>
        <v>OK</v>
      </c>
      <c r="G10561" s="4" t="str">
        <f>IF(E10561="Active","Not Terminated",_xlfn.XLOOKUP(A10561,HR_Roster!$A$2:$A$10001,HR_Roster!$G$2:$G$10001))</f>
        <v>Not Terminated</v>
      </c>
      <c r="H10561" t="str">
        <f t="shared" si="329"/>
        <v/>
      </c>
    </row>
    <row r="10562" spans="1:8" x14ac:dyDescent="0.25">
      <c r="A10562">
        <v>106499</v>
      </c>
      <c r="B10562" t="s">
        <v>57</v>
      </c>
      <c r="C10562" s="2">
        <v>45661</v>
      </c>
      <c r="D10562" t="s">
        <v>9755</v>
      </c>
      <c r="E10562" t="str">
        <f>_xlfn.XLOOKUP(A10562,HR_Roster!$A$2:$A$10001,HR_Roster!$F$2:$F$10001,"no emp found",0)</f>
        <v>Active</v>
      </c>
      <c r="F10562" t="str">
        <f t="shared" si="328"/>
        <v>OK</v>
      </c>
      <c r="G10562" s="4" t="str">
        <f>IF(E10562="Active","Not Terminated",_xlfn.XLOOKUP(A10562,HR_Roster!$A$2:$A$10001,HR_Roster!$G$2:$G$10001))</f>
        <v>Not Terminated</v>
      </c>
      <c r="H10562" t="str">
        <f t="shared" si="329"/>
        <v/>
      </c>
    </row>
    <row r="10563" spans="1:8" x14ac:dyDescent="0.25">
      <c r="A10563">
        <v>106803</v>
      </c>
      <c r="B10563" t="s">
        <v>59</v>
      </c>
      <c r="C10563" s="2">
        <v>45908</v>
      </c>
      <c r="D10563" t="s">
        <v>9756</v>
      </c>
      <c r="E10563" t="str">
        <f>_xlfn.XLOOKUP(A10563,HR_Roster!$A$2:$A$10001,HR_Roster!$F$2:$F$10001,"no emp found",0)</f>
        <v>Active</v>
      </c>
      <c r="F10563" t="str">
        <f t="shared" ref="F10563:F10626" si="330">IF(AND(E10563="Terminated",C10563&gt;G10563),"Suspicious Login","OK")</f>
        <v>OK</v>
      </c>
      <c r="G10563" s="4" t="str">
        <f>IF(E10563="Active","Not Terminated",_xlfn.XLOOKUP(A10563,HR_Roster!$A$2:$A$10001,HR_Roster!$G$2:$G$10001))</f>
        <v>Not Terminated</v>
      </c>
      <c r="H10563" t="str">
        <f t="shared" ref="H10563:H10626" si="331">IF(F10563="Suspicious Login",C10563-G10563,"")</f>
        <v/>
      </c>
    </row>
    <row r="10564" spans="1:8" x14ac:dyDescent="0.25">
      <c r="A10564">
        <v>102937</v>
      </c>
      <c r="B10564" t="s">
        <v>59</v>
      </c>
      <c r="C10564" s="2">
        <v>46015</v>
      </c>
      <c r="D10564" t="s">
        <v>9757</v>
      </c>
      <c r="E10564" t="str">
        <f>_xlfn.XLOOKUP(A10564,HR_Roster!$A$2:$A$10001,HR_Roster!$F$2:$F$10001,"no emp found",0)</f>
        <v>Active</v>
      </c>
      <c r="F10564" t="str">
        <f t="shared" si="330"/>
        <v>OK</v>
      </c>
      <c r="G10564" s="4" t="str">
        <f>IF(E10564="Active","Not Terminated",_xlfn.XLOOKUP(A10564,HR_Roster!$A$2:$A$10001,HR_Roster!$G$2:$G$10001))</f>
        <v>Not Terminated</v>
      </c>
      <c r="H10564" t="str">
        <f t="shared" si="331"/>
        <v/>
      </c>
    </row>
    <row r="10565" spans="1:8" x14ac:dyDescent="0.25">
      <c r="A10565">
        <v>107399</v>
      </c>
      <c r="B10565" t="s">
        <v>59</v>
      </c>
      <c r="C10565" s="2">
        <v>45710</v>
      </c>
      <c r="D10565" t="s">
        <v>2064</v>
      </c>
      <c r="E10565" t="str">
        <f>_xlfn.XLOOKUP(A10565,HR_Roster!$A$2:$A$10001,HR_Roster!$F$2:$F$10001,"no emp found",0)</f>
        <v>Active</v>
      </c>
      <c r="F10565" t="str">
        <f t="shared" si="330"/>
        <v>OK</v>
      </c>
      <c r="G10565" s="4" t="str">
        <f>IF(E10565="Active","Not Terminated",_xlfn.XLOOKUP(A10565,HR_Roster!$A$2:$A$10001,HR_Roster!$G$2:$G$10001))</f>
        <v>Not Terminated</v>
      </c>
      <c r="H10565" t="str">
        <f t="shared" si="331"/>
        <v/>
      </c>
    </row>
    <row r="10566" spans="1:8" x14ac:dyDescent="0.25">
      <c r="A10566">
        <v>103059</v>
      </c>
      <c r="B10566" t="s">
        <v>73</v>
      </c>
      <c r="C10566" s="2">
        <v>45684</v>
      </c>
      <c r="D10566" t="s">
        <v>9758</v>
      </c>
      <c r="E10566" t="str">
        <f>_xlfn.XLOOKUP(A10566,HR_Roster!$A$2:$A$10001,HR_Roster!$F$2:$F$10001,"no emp found",0)</f>
        <v>Active</v>
      </c>
      <c r="F10566" t="str">
        <f t="shared" si="330"/>
        <v>OK</v>
      </c>
      <c r="G10566" s="4" t="str">
        <f>IF(E10566="Active","Not Terminated",_xlfn.XLOOKUP(A10566,HR_Roster!$A$2:$A$10001,HR_Roster!$G$2:$G$10001))</f>
        <v>Not Terminated</v>
      </c>
      <c r="H10566" t="str">
        <f t="shared" si="331"/>
        <v/>
      </c>
    </row>
    <row r="10567" spans="1:8" x14ac:dyDescent="0.25">
      <c r="A10567">
        <v>105297</v>
      </c>
      <c r="B10567" t="s">
        <v>65</v>
      </c>
      <c r="C10567" s="2">
        <v>45827</v>
      </c>
      <c r="D10567" t="s">
        <v>9759</v>
      </c>
      <c r="E10567" t="str">
        <f>_xlfn.XLOOKUP(A10567,HR_Roster!$A$2:$A$10001,HR_Roster!$F$2:$F$10001,"no emp found",0)</f>
        <v>Active</v>
      </c>
      <c r="F10567" t="str">
        <f t="shared" si="330"/>
        <v>OK</v>
      </c>
      <c r="G10567" s="4" t="str">
        <f>IF(E10567="Active","Not Terminated",_xlfn.XLOOKUP(A10567,HR_Roster!$A$2:$A$10001,HR_Roster!$G$2:$G$10001))</f>
        <v>Not Terminated</v>
      </c>
      <c r="H10567" t="str">
        <f t="shared" si="331"/>
        <v/>
      </c>
    </row>
    <row r="10568" spans="1:8" x14ac:dyDescent="0.25">
      <c r="A10568">
        <v>103198</v>
      </c>
      <c r="B10568" t="s">
        <v>59</v>
      </c>
      <c r="C10568" s="2">
        <v>45801</v>
      </c>
      <c r="D10568" t="s">
        <v>9760</v>
      </c>
      <c r="E10568" t="str">
        <f>_xlfn.XLOOKUP(A10568,HR_Roster!$A$2:$A$10001,HR_Roster!$F$2:$F$10001,"no emp found",0)</f>
        <v>Active</v>
      </c>
      <c r="F10568" t="str">
        <f t="shared" si="330"/>
        <v>OK</v>
      </c>
      <c r="G10568" s="4" t="str">
        <f>IF(E10568="Active","Not Terminated",_xlfn.XLOOKUP(A10568,HR_Roster!$A$2:$A$10001,HR_Roster!$G$2:$G$10001))</f>
        <v>Not Terminated</v>
      </c>
      <c r="H10568" t="str">
        <f t="shared" si="331"/>
        <v/>
      </c>
    </row>
    <row r="10569" spans="1:8" x14ac:dyDescent="0.25">
      <c r="A10569">
        <v>108366</v>
      </c>
      <c r="B10569" t="s">
        <v>73</v>
      </c>
      <c r="C10569" s="2">
        <v>45985</v>
      </c>
      <c r="D10569" t="s">
        <v>9761</v>
      </c>
      <c r="E10569" t="str">
        <f>_xlfn.XLOOKUP(A10569,HR_Roster!$A$2:$A$10001,HR_Roster!$F$2:$F$10001,"no emp found",0)</f>
        <v>Active</v>
      </c>
      <c r="F10569" t="str">
        <f t="shared" si="330"/>
        <v>OK</v>
      </c>
      <c r="G10569" s="4" t="str">
        <f>IF(E10569="Active","Not Terminated",_xlfn.XLOOKUP(A10569,HR_Roster!$A$2:$A$10001,HR_Roster!$G$2:$G$10001))</f>
        <v>Not Terminated</v>
      </c>
      <c r="H10569" t="str">
        <f t="shared" si="331"/>
        <v/>
      </c>
    </row>
    <row r="10570" spans="1:8" x14ac:dyDescent="0.25">
      <c r="A10570">
        <v>109386</v>
      </c>
      <c r="B10570" t="s">
        <v>65</v>
      </c>
      <c r="C10570" s="2">
        <v>45712</v>
      </c>
      <c r="D10570" t="s">
        <v>9762</v>
      </c>
      <c r="E10570" t="str">
        <f>_xlfn.XLOOKUP(A10570,HR_Roster!$A$2:$A$10001,HR_Roster!$F$2:$F$10001,"no emp found",0)</f>
        <v>Active</v>
      </c>
      <c r="F10570" t="str">
        <f t="shared" si="330"/>
        <v>OK</v>
      </c>
      <c r="G10570" s="4" t="str">
        <f>IF(E10570="Active","Not Terminated",_xlfn.XLOOKUP(A10570,HR_Roster!$A$2:$A$10001,HR_Roster!$G$2:$G$10001))</f>
        <v>Not Terminated</v>
      </c>
      <c r="H10570" t="str">
        <f t="shared" si="331"/>
        <v/>
      </c>
    </row>
    <row r="10571" spans="1:8" x14ac:dyDescent="0.25">
      <c r="A10571">
        <v>103522</v>
      </c>
      <c r="B10571" t="s">
        <v>70</v>
      </c>
      <c r="C10571" s="2">
        <v>45672</v>
      </c>
      <c r="D10571" t="s">
        <v>9763</v>
      </c>
      <c r="E10571" t="str">
        <f>_xlfn.XLOOKUP(A10571,HR_Roster!$A$2:$A$10001,HR_Roster!$F$2:$F$10001,"no emp found",0)</f>
        <v>Active</v>
      </c>
      <c r="F10571" t="str">
        <f t="shared" si="330"/>
        <v>OK</v>
      </c>
      <c r="G10571" s="4" t="str">
        <f>IF(E10571="Active","Not Terminated",_xlfn.XLOOKUP(A10571,HR_Roster!$A$2:$A$10001,HR_Roster!$G$2:$G$10001))</f>
        <v>Not Terminated</v>
      </c>
      <c r="H10571" t="str">
        <f t="shared" si="331"/>
        <v/>
      </c>
    </row>
    <row r="10572" spans="1:8" x14ac:dyDescent="0.25">
      <c r="A10572">
        <v>106098</v>
      </c>
      <c r="B10572" t="s">
        <v>57</v>
      </c>
      <c r="C10572" s="2">
        <v>45861</v>
      </c>
      <c r="D10572" t="s">
        <v>9764</v>
      </c>
      <c r="E10572" t="str">
        <f>_xlfn.XLOOKUP(A10572,HR_Roster!$A$2:$A$10001,HR_Roster!$F$2:$F$10001,"no emp found",0)</f>
        <v>Active</v>
      </c>
      <c r="F10572" t="str">
        <f t="shared" si="330"/>
        <v>OK</v>
      </c>
      <c r="G10572" s="4" t="str">
        <f>IF(E10572="Active","Not Terminated",_xlfn.XLOOKUP(A10572,HR_Roster!$A$2:$A$10001,HR_Roster!$G$2:$G$10001))</f>
        <v>Not Terminated</v>
      </c>
      <c r="H10572" t="str">
        <f t="shared" si="331"/>
        <v/>
      </c>
    </row>
    <row r="10573" spans="1:8" x14ac:dyDescent="0.25">
      <c r="A10573">
        <v>100324</v>
      </c>
      <c r="B10573" t="s">
        <v>57</v>
      </c>
      <c r="C10573" s="2">
        <v>45671</v>
      </c>
      <c r="D10573" t="s">
        <v>9765</v>
      </c>
      <c r="E10573" t="str">
        <f>_xlfn.XLOOKUP(A10573,HR_Roster!$A$2:$A$10001,HR_Roster!$F$2:$F$10001,"no emp found",0)</f>
        <v>Active</v>
      </c>
      <c r="F10573" t="str">
        <f t="shared" si="330"/>
        <v>OK</v>
      </c>
      <c r="G10573" s="4" t="str">
        <f>IF(E10573="Active","Not Terminated",_xlfn.XLOOKUP(A10573,HR_Roster!$A$2:$A$10001,HR_Roster!$G$2:$G$10001))</f>
        <v>Not Terminated</v>
      </c>
      <c r="H10573" t="str">
        <f t="shared" si="331"/>
        <v/>
      </c>
    </row>
    <row r="10574" spans="1:8" x14ac:dyDescent="0.25">
      <c r="A10574">
        <v>100633</v>
      </c>
      <c r="B10574" t="s">
        <v>73</v>
      </c>
      <c r="C10574" s="2">
        <v>45784</v>
      </c>
      <c r="D10574" t="s">
        <v>9766</v>
      </c>
      <c r="E10574" t="str">
        <f>_xlfn.XLOOKUP(A10574,HR_Roster!$A$2:$A$10001,HR_Roster!$F$2:$F$10001,"no emp found",0)</f>
        <v>Active</v>
      </c>
      <c r="F10574" t="str">
        <f t="shared" si="330"/>
        <v>OK</v>
      </c>
      <c r="G10574" s="4" t="str">
        <f>IF(E10574="Active","Not Terminated",_xlfn.XLOOKUP(A10574,HR_Roster!$A$2:$A$10001,HR_Roster!$G$2:$G$10001))</f>
        <v>Not Terminated</v>
      </c>
      <c r="H10574" t="str">
        <f t="shared" si="331"/>
        <v/>
      </c>
    </row>
    <row r="10575" spans="1:8" x14ac:dyDescent="0.25">
      <c r="A10575">
        <v>105242</v>
      </c>
      <c r="B10575" t="s">
        <v>65</v>
      </c>
      <c r="C10575" s="2">
        <v>45986</v>
      </c>
      <c r="D10575" t="s">
        <v>9767</v>
      </c>
      <c r="E10575" t="str">
        <f>_xlfn.XLOOKUP(A10575,HR_Roster!$A$2:$A$10001,HR_Roster!$F$2:$F$10001,"no emp found",0)</f>
        <v>Active</v>
      </c>
      <c r="F10575" t="str">
        <f t="shared" si="330"/>
        <v>OK</v>
      </c>
      <c r="G10575" s="4" t="str">
        <f>IF(E10575="Active","Not Terminated",_xlfn.XLOOKUP(A10575,HR_Roster!$A$2:$A$10001,HR_Roster!$G$2:$G$10001))</f>
        <v>Not Terminated</v>
      </c>
      <c r="H10575" t="str">
        <f t="shared" si="331"/>
        <v/>
      </c>
    </row>
    <row r="10576" spans="1:8" x14ac:dyDescent="0.25">
      <c r="A10576">
        <v>107362</v>
      </c>
      <c r="B10576" t="s">
        <v>61</v>
      </c>
      <c r="C10576" s="2">
        <v>45854</v>
      </c>
      <c r="D10576" t="s">
        <v>9768</v>
      </c>
      <c r="E10576" t="str">
        <f>_xlfn.XLOOKUP(A10576,HR_Roster!$A$2:$A$10001,HR_Roster!$F$2:$F$10001,"no emp found",0)</f>
        <v>Active</v>
      </c>
      <c r="F10576" t="str">
        <f t="shared" si="330"/>
        <v>OK</v>
      </c>
      <c r="G10576" s="4" t="str">
        <f>IF(E10576="Active","Not Terminated",_xlfn.XLOOKUP(A10576,HR_Roster!$A$2:$A$10001,HR_Roster!$G$2:$G$10001))</f>
        <v>Not Terminated</v>
      </c>
      <c r="H10576" t="str">
        <f t="shared" si="331"/>
        <v/>
      </c>
    </row>
    <row r="10577" spans="1:8" x14ac:dyDescent="0.25">
      <c r="A10577">
        <v>102983</v>
      </c>
      <c r="B10577" t="s">
        <v>59</v>
      </c>
      <c r="C10577" s="2">
        <v>45942</v>
      </c>
      <c r="D10577" t="s">
        <v>9769</v>
      </c>
      <c r="E10577" t="str">
        <f>_xlfn.XLOOKUP(A10577,HR_Roster!$A$2:$A$10001,HR_Roster!$F$2:$F$10001,"no emp found",0)</f>
        <v>Active</v>
      </c>
      <c r="F10577" t="str">
        <f t="shared" si="330"/>
        <v>OK</v>
      </c>
      <c r="G10577" s="4" t="str">
        <f>IF(E10577="Active","Not Terminated",_xlfn.XLOOKUP(A10577,HR_Roster!$A$2:$A$10001,HR_Roster!$G$2:$G$10001))</f>
        <v>Not Terminated</v>
      </c>
      <c r="H10577" t="str">
        <f t="shared" si="331"/>
        <v/>
      </c>
    </row>
    <row r="10578" spans="1:8" x14ac:dyDescent="0.25">
      <c r="A10578">
        <v>104483</v>
      </c>
      <c r="B10578" t="s">
        <v>59</v>
      </c>
      <c r="C10578" s="2">
        <v>45796</v>
      </c>
      <c r="D10578" t="s">
        <v>9770</v>
      </c>
      <c r="E10578" t="str">
        <f>_xlfn.XLOOKUP(A10578,HR_Roster!$A$2:$A$10001,HR_Roster!$F$2:$F$10001,"no emp found",0)</f>
        <v>Active</v>
      </c>
      <c r="F10578" t="str">
        <f t="shared" si="330"/>
        <v>OK</v>
      </c>
      <c r="G10578" s="4" t="str">
        <f>IF(E10578="Active","Not Terminated",_xlfn.XLOOKUP(A10578,HR_Roster!$A$2:$A$10001,HR_Roster!$G$2:$G$10001))</f>
        <v>Not Terminated</v>
      </c>
      <c r="H10578" t="str">
        <f t="shared" si="331"/>
        <v/>
      </c>
    </row>
    <row r="10579" spans="1:8" x14ac:dyDescent="0.25">
      <c r="A10579">
        <v>104115</v>
      </c>
      <c r="B10579" t="s">
        <v>61</v>
      </c>
      <c r="C10579" s="2">
        <v>45901</v>
      </c>
      <c r="D10579" t="s">
        <v>9771</v>
      </c>
      <c r="E10579" t="str">
        <f>_xlfn.XLOOKUP(A10579,HR_Roster!$A$2:$A$10001,HR_Roster!$F$2:$F$10001,"no emp found",0)</f>
        <v>Active</v>
      </c>
      <c r="F10579" t="str">
        <f t="shared" si="330"/>
        <v>OK</v>
      </c>
      <c r="G10579" s="4" t="str">
        <f>IF(E10579="Active","Not Terminated",_xlfn.XLOOKUP(A10579,HR_Roster!$A$2:$A$10001,HR_Roster!$G$2:$G$10001))</f>
        <v>Not Terminated</v>
      </c>
      <c r="H10579" t="str">
        <f t="shared" si="331"/>
        <v/>
      </c>
    </row>
    <row r="10580" spans="1:8" x14ac:dyDescent="0.25">
      <c r="A10580">
        <v>107951</v>
      </c>
      <c r="B10580" t="s">
        <v>57</v>
      </c>
      <c r="C10580" s="2">
        <v>45726</v>
      </c>
      <c r="D10580" t="s">
        <v>9772</v>
      </c>
      <c r="E10580" t="str">
        <f>_xlfn.XLOOKUP(A10580,HR_Roster!$A$2:$A$10001,HR_Roster!$F$2:$F$10001,"no emp found",0)</f>
        <v>Active</v>
      </c>
      <c r="F10580" t="str">
        <f t="shared" si="330"/>
        <v>OK</v>
      </c>
      <c r="G10580" s="4" t="str">
        <f>IF(E10580="Active","Not Terminated",_xlfn.XLOOKUP(A10580,HR_Roster!$A$2:$A$10001,HR_Roster!$G$2:$G$10001))</f>
        <v>Not Terminated</v>
      </c>
      <c r="H10580" t="str">
        <f t="shared" si="331"/>
        <v/>
      </c>
    </row>
    <row r="10581" spans="1:8" x14ac:dyDescent="0.25">
      <c r="A10581">
        <v>105683</v>
      </c>
      <c r="B10581" t="s">
        <v>57</v>
      </c>
      <c r="C10581" s="2">
        <v>45699</v>
      </c>
      <c r="D10581" t="s">
        <v>9773</v>
      </c>
      <c r="E10581" t="str">
        <f>_xlfn.XLOOKUP(A10581,HR_Roster!$A$2:$A$10001,HR_Roster!$F$2:$F$10001,"no emp found",0)</f>
        <v>Active</v>
      </c>
      <c r="F10581" t="str">
        <f t="shared" si="330"/>
        <v>OK</v>
      </c>
      <c r="G10581" s="4" t="str">
        <f>IF(E10581="Active","Not Terminated",_xlfn.XLOOKUP(A10581,HR_Roster!$A$2:$A$10001,HR_Roster!$G$2:$G$10001))</f>
        <v>Not Terminated</v>
      </c>
      <c r="H10581" t="str">
        <f t="shared" si="331"/>
        <v/>
      </c>
    </row>
    <row r="10582" spans="1:8" x14ac:dyDescent="0.25">
      <c r="A10582">
        <v>109887</v>
      </c>
      <c r="B10582" t="s">
        <v>65</v>
      </c>
      <c r="C10582" s="2">
        <v>45840</v>
      </c>
      <c r="D10582" t="s">
        <v>9774</v>
      </c>
      <c r="E10582" t="str">
        <f>_xlfn.XLOOKUP(A10582,HR_Roster!$A$2:$A$10001,HR_Roster!$F$2:$F$10001,"no emp found",0)</f>
        <v>Active</v>
      </c>
      <c r="F10582" t="str">
        <f t="shared" si="330"/>
        <v>OK</v>
      </c>
      <c r="G10582" s="4" t="str">
        <f>IF(E10582="Active","Not Terminated",_xlfn.XLOOKUP(A10582,HR_Roster!$A$2:$A$10001,HR_Roster!$G$2:$G$10001))</f>
        <v>Not Terminated</v>
      </c>
      <c r="H10582" t="str">
        <f t="shared" si="331"/>
        <v/>
      </c>
    </row>
    <row r="10583" spans="1:8" x14ac:dyDescent="0.25">
      <c r="A10583">
        <v>104764</v>
      </c>
      <c r="B10583" t="s">
        <v>61</v>
      </c>
      <c r="C10583" s="2">
        <v>45949</v>
      </c>
      <c r="D10583" t="s">
        <v>9775</v>
      </c>
      <c r="E10583" t="str">
        <f>_xlfn.XLOOKUP(A10583,HR_Roster!$A$2:$A$10001,HR_Roster!$F$2:$F$10001,"no emp found",0)</f>
        <v>Active</v>
      </c>
      <c r="F10583" t="str">
        <f t="shared" si="330"/>
        <v>OK</v>
      </c>
      <c r="G10583" s="4" t="str">
        <f>IF(E10583="Active","Not Terminated",_xlfn.XLOOKUP(A10583,HR_Roster!$A$2:$A$10001,HR_Roster!$G$2:$G$10001))</f>
        <v>Not Terminated</v>
      </c>
      <c r="H10583" t="str">
        <f t="shared" si="331"/>
        <v/>
      </c>
    </row>
    <row r="10584" spans="1:8" x14ac:dyDescent="0.25">
      <c r="A10584">
        <v>101923</v>
      </c>
      <c r="B10584" t="s">
        <v>57</v>
      </c>
      <c r="C10584" s="2">
        <v>45987</v>
      </c>
      <c r="D10584" t="s">
        <v>1339</v>
      </c>
      <c r="E10584" t="str">
        <f>_xlfn.XLOOKUP(A10584,HR_Roster!$A$2:$A$10001,HR_Roster!$F$2:$F$10001,"no emp found",0)</f>
        <v>Active</v>
      </c>
      <c r="F10584" t="str">
        <f t="shared" si="330"/>
        <v>OK</v>
      </c>
      <c r="G10584" s="4" t="str">
        <f>IF(E10584="Active","Not Terminated",_xlfn.XLOOKUP(A10584,HR_Roster!$A$2:$A$10001,HR_Roster!$G$2:$G$10001))</f>
        <v>Not Terminated</v>
      </c>
      <c r="H10584" t="str">
        <f t="shared" si="331"/>
        <v/>
      </c>
    </row>
    <row r="10585" spans="1:8" x14ac:dyDescent="0.25">
      <c r="A10585">
        <v>102453</v>
      </c>
      <c r="B10585" t="s">
        <v>65</v>
      </c>
      <c r="C10585" s="2">
        <v>45928</v>
      </c>
      <c r="D10585" t="s">
        <v>9776</v>
      </c>
      <c r="E10585" t="str">
        <f>_xlfn.XLOOKUP(A10585,HR_Roster!$A$2:$A$10001,HR_Roster!$F$2:$F$10001,"no emp found",0)</f>
        <v>Active</v>
      </c>
      <c r="F10585" t="str">
        <f t="shared" si="330"/>
        <v>OK</v>
      </c>
      <c r="G10585" s="4" t="str">
        <f>IF(E10585="Active","Not Terminated",_xlfn.XLOOKUP(A10585,HR_Roster!$A$2:$A$10001,HR_Roster!$G$2:$G$10001))</f>
        <v>Not Terminated</v>
      </c>
      <c r="H10585" t="str">
        <f t="shared" si="331"/>
        <v/>
      </c>
    </row>
    <row r="10586" spans="1:8" x14ac:dyDescent="0.25">
      <c r="A10586">
        <v>106741</v>
      </c>
      <c r="B10586" t="s">
        <v>61</v>
      </c>
      <c r="C10586" s="2">
        <v>45986</v>
      </c>
      <c r="D10586" t="s">
        <v>9777</v>
      </c>
      <c r="E10586" t="str">
        <f>_xlfn.XLOOKUP(A10586,HR_Roster!$A$2:$A$10001,HR_Roster!$F$2:$F$10001,"no emp found",0)</f>
        <v>Active</v>
      </c>
      <c r="F10586" t="str">
        <f t="shared" si="330"/>
        <v>OK</v>
      </c>
      <c r="G10586" s="4" t="str">
        <f>IF(E10586="Active","Not Terminated",_xlfn.XLOOKUP(A10586,HR_Roster!$A$2:$A$10001,HR_Roster!$G$2:$G$10001))</f>
        <v>Not Terminated</v>
      </c>
      <c r="H10586" t="str">
        <f t="shared" si="331"/>
        <v/>
      </c>
    </row>
    <row r="10587" spans="1:8" x14ac:dyDescent="0.25">
      <c r="A10587">
        <v>106469</v>
      </c>
      <c r="B10587" t="s">
        <v>59</v>
      </c>
      <c r="C10587" s="2">
        <v>45746</v>
      </c>
      <c r="D10587" t="s">
        <v>2844</v>
      </c>
      <c r="E10587" t="str">
        <f>_xlfn.XLOOKUP(A10587,HR_Roster!$A$2:$A$10001,HR_Roster!$F$2:$F$10001,"no emp found",0)</f>
        <v>Active</v>
      </c>
      <c r="F10587" t="str">
        <f t="shared" si="330"/>
        <v>OK</v>
      </c>
      <c r="G10587" s="4" t="str">
        <f>IF(E10587="Active","Not Terminated",_xlfn.XLOOKUP(A10587,HR_Roster!$A$2:$A$10001,HR_Roster!$G$2:$G$10001))</f>
        <v>Not Terminated</v>
      </c>
      <c r="H10587" t="str">
        <f t="shared" si="331"/>
        <v/>
      </c>
    </row>
    <row r="10588" spans="1:8" x14ac:dyDescent="0.25">
      <c r="A10588">
        <v>106598</v>
      </c>
      <c r="B10588" t="s">
        <v>70</v>
      </c>
      <c r="C10588" s="2">
        <v>45930</v>
      </c>
      <c r="D10588" t="s">
        <v>5989</v>
      </c>
      <c r="E10588" t="str">
        <f>_xlfn.XLOOKUP(A10588,HR_Roster!$A$2:$A$10001,HR_Roster!$F$2:$F$10001,"no emp found",0)</f>
        <v>Active</v>
      </c>
      <c r="F10588" t="str">
        <f t="shared" si="330"/>
        <v>OK</v>
      </c>
      <c r="G10588" s="4" t="str">
        <f>IF(E10588="Active","Not Terminated",_xlfn.XLOOKUP(A10588,HR_Roster!$A$2:$A$10001,HR_Roster!$G$2:$G$10001))</f>
        <v>Not Terminated</v>
      </c>
      <c r="H10588" t="str">
        <f t="shared" si="331"/>
        <v/>
      </c>
    </row>
    <row r="10589" spans="1:8" x14ac:dyDescent="0.25">
      <c r="A10589">
        <v>101466</v>
      </c>
      <c r="B10589" t="s">
        <v>70</v>
      </c>
      <c r="C10589" s="2">
        <v>45756</v>
      </c>
      <c r="D10589" t="s">
        <v>9778</v>
      </c>
      <c r="E10589" t="str">
        <f>_xlfn.XLOOKUP(A10589,HR_Roster!$A$2:$A$10001,HR_Roster!$F$2:$F$10001,"no emp found",0)</f>
        <v>Active</v>
      </c>
      <c r="F10589" t="str">
        <f t="shared" si="330"/>
        <v>OK</v>
      </c>
      <c r="G10589" s="4" t="str">
        <f>IF(E10589="Active","Not Terminated",_xlfn.XLOOKUP(A10589,HR_Roster!$A$2:$A$10001,HR_Roster!$G$2:$G$10001))</f>
        <v>Not Terminated</v>
      </c>
      <c r="H10589" t="str">
        <f t="shared" si="331"/>
        <v/>
      </c>
    </row>
    <row r="10590" spans="1:8" x14ac:dyDescent="0.25">
      <c r="A10590">
        <v>107766</v>
      </c>
      <c r="B10590" t="s">
        <v>57</v>
      </c>
      <c r="C10590" s="2">
        <v>45860</v>
      </c>
      <c r="D10590" t="s">
        <v>9779</v>
      </c>
      <c r="E10590" t="str">
        <f>_xlfn.XLOOKUP(A10590,HR_Roster!$A$2:$A$10001,HR_Roster!$F$2:$F$10001,"no emp found",0)</f>
        <v>Active</v>
      </c>
      <c r="F10590" t="str">
        <f t="shared" si="330"/>
        <v>OK</v>
      </c>
      <c r="G10590" s="4" t="str">
        <f>IF(E10590="Active","Not Terminated",_xlfn.XLOOKUP(A10590,HR_Roster!$A$2:$A$10001,HR_Roster!$G$2:$G$10001))</f>
        <v>Not Terminated</v>
      </c>
      <c r="H10590" t="str">
        <f t="shared" si="331"/>
        <v/>
      </c>
    </row>
    <row r="10591" spans="1:8" x14ac:dyDescent="0.25">
      <c r="A10591">
        <v>105821</v>
      </c>
      <c r="B10591" t="s">
        <v>65</v>
      </c>
      <c r="C10591" s="2">
        <v>45843</v>
      </c>
      <c r="D10591" t="s">
        <v>4048</v>
      </c>
      <c r="E10591" t="str">
        <f>_xlfn.XLOOKUP(A10591,HR_Roster!$A$2:$A$10001,HR_Roster!$F$2:$F$10001,"no emp found",0)</f>
        <v>Active</v>
      </c>
      <c r="F10591" t="str">
        <f t="shared" si="330"/>
        <v>OK</v>
      </c>
      <c r="G10591" s="4" t="str">
        <f>IF(E10591="Active","Not Terminated",_xlfn.XLOOKUP(A10591,HR_Roster!$A$2:$A$10001,HR_Roster!$G$2:$G$10001))</f>
        <v>Not Terminated</v>
      </c>
      <c r="H10591" t="str">
        <f t="shared" si="331"/>
        <v/>
      </c>
    </row>
    <row r="10592" spans="1:8" x14ac:dyDescent="0.25">
      <c r="A10592">
        <v>108405</v>
      </c>
      <c r="B10592" t="s">
        <v>57</v>
      </c>
      <c r="C10592" s="2">
        <v>45802</v>
      </c>
      <c r="D10592" t="s">
        <v>9780</v>
      </c>
      <c r="E10592" t="str">
        <f>_xlfn.XLOOKUP(A10592,HR_Roster!$A$2:$A$10001,HR_Roster!$F$2:$F$10001,"no emp found",0)</f>
        <v>Active</v>
      </c>
      <c r="F10592" t="str">
        <f t="shared" si="330"/>
        <v>OK</v>
      </c>
      <c r="G10592" s="4" t="str">
        <f>IF(E10592="Active","Not Terminated",_xlfn.XLOOKUP(A10592,HR_Roster!$A$2:$A$10001,HR_Roster!$G$2:$G$10001))</f>
        <v>Not Terminated</v>
      </c>
      <c r="H10592" t="str">
        <f t="shared" si="331"/>
        <v/>
      </c>
    </row>
    <row r="10593" spans="1:8" x14ac:dyDescent="0.25">
      <c r="A10593">
        <v>101763</v>
      </c>
      <c r="B10593" t="s">
        <v>59</v>
      </c>
      <c r="C10593" s="2">
        <v>45665</v>
      </c>
      <c r="D10593" t="s">
        <v>7380</v>
      </c>
      <c r="E10593" t="str">
        <f>_xlfn.XLOOKUP(A10593,HR_Roster!$A$2:$A$10001,HR_Roster!$F$2:$F$10001,"no emp found",0)</f>
        <v>Active</v>
      </c>
      <c r="F10593" t="str">
        <f t="shared" si="330"/>
        <v>OK</v>
      </c>
      <c r="G10593" s="4" t="str">
        <f>IF(E10593="Active","Not Terminated",_xlfn.XLOOKUP(A10593,HR_Roster!$A$2:$A$10001,HR_Roster!$G$2:$G$10001))</f>
        <v>Not Terminated</v>
      </c>
      <c r="H10593" t="str">
        <f t="shared" si="331"/>
        <v/>
      </c>
    </row>
    <row r="10594" spans="1:8" x14ac:dyDescent="0.25">
      <c r="A10594">
        <v>105076</v>
      </c>
      <c r="B10594" t="s">
        <v>73</v>
      </c>
      <c r="C10594" s="2">
        <v>45867</v>
      </c>
      <c r="D10594" t="s">
        <v>9781</v>
      </c>
      <c r="E10594" t="str">
        <f>_xlfn.XLOOKUP(A10594,HR_Roster!$A$2:$A$10001,HR_Roster!$F$2:$F$10001,"no emp found",0)</f>
        <v>Active</v>
      </c>
      <c r="F10594" t="str">
        <f t="shared" si="330"/>
        <v>OK</v>
      </c>
      <c r="G10594" s="4" t="str">
        <f>IF(E10594="Active","Not Terminated",_xlfn.XLOOKUP(A10594,HR_Roster!$A$2:$A$10001,HR_Roster!$G$2:$G$10001))</f>
        <v>Not Terminated</v>
      </c>
      <c r="H10594" t="str">
        <f t="shared" si="331"/>
        <v/>
      </c>
    </row>
    <row r="10595" spans="1:8" x14ac:dyDescent="0.25">
      <c r="A10595">
        <v>100942</v>
      </c>
      <c r="B10595" t="s">
        <v>65</v>
      </c>
      <c r="C10595" s="2">
        <v>45888</v>
      </c>
      <c r="D10595" t="s">
        <v>9782</v>
      </c>
      <c r="E10595" t="str">
        <f>_xlfn.XLOOKUP(A10595,HR_Roster!$A$2:$A$10001,HR_Roster!$F$2:$F$10001,"no emp found",0)</f>
        <v>Active</v>
      </c>
      <c r="F10595" t="str">
        <f t="shared" si="330"/>
        <v>OK</v>
      </c>
      <c r="G10595" s="4" t="str">
        <f>IF(E10595="Active","Not Terminated",_xlfn.XLOOKUP(A10595,HR_Roster!$A$2:$A$10001,HR_Roster!$G$2:$G$10001))</f>
        <v>Not Terminated</v>
      </c>
      <c r="H10595" t="str">
        <f t="shared" si="331"/>
        <v/>
      </c>
    </row>
    <row r="10596" spans="1:8" x14ac:dyDescent="0.25">
      <c r="A10596">
        <v>108225</v>
      </c>
      <c r="B10596" t="s">
        <v>57</v>
      </c>
      <c r="C10596" s="2">
        <v>45992</v>
      </c>
      <c r="D10596" t="s">
        <v>9783</v>
      </c>
      <c r="E10596" t="str">
        <f>_xlfn.XLOOKUP(A10596,HR_Roster!$A$2:$A$10001,HR_Roster!$F$2:$F$10001,"no emp found",0)</f>
        <v>Active</v>
      </c>
      <c r="F10596" t="str">
        <f t="shared" si="330"/>
        <v>OK</v>
      </c>
      <c r="G10596" s="4" t="str">
        <f>IF(E10596="Active","Not Terminated",_xlfn.XLOOKUP(A10596,HR_Roster!$A$2:$A$10001,HR_Roster!$G$2:$G$10001))</f>
        <v>Not Terminated</v>
      </c>
      <c r="H10596" t="str">
        <f t="shared" si="331"/>
        <v/>
      </c>
    </row>
    <row r="10597" spans="1:8" x14ac:dyDescent="0.25">
      <c r="A10597">
        <v>109924</v>
      </c>
      <c r="B10597" t="s">
        <v>57</v>
      </c>
      <c r="C10597" s="2">
        <v>45900</v>
      </c>
      <c r="D10597" t="s">
        <v>7936</v>
      </c>
      <c r="E10597" t="str">
        <f>_xlfn.XLOOKUP(A10597,HR_Roster!$A$2:$A$10001,HR_Roster!$F$2:$F$10001,"no emp found",0)</f>
        <v>Active</v>
      </c>
      <c r="F10597" t="str">
        <f t="shared" si="330"/>
        <v>OK</v>
      </c>
      <c r="G10597" s="4" t="str">
        <f>IF(E10597="Active","Not Terminated",_xlfn.XLOOKUP(A10597,HR_Roster!$A$2:$A$10001,HR_Roster!$G$2:$G$10001))</f>
        <v>Not Terminated</v>
      </c>
      <c r="H10597" t="str">
        <f t="shared" si="331"/>
        <v/>
      </c>
    </row>
    <row r="10598" spans="1:8" x14ac:dyDescent="0.25">
      <c r="A10598">
        <v>101220</v>
      </c>
      <c r="B10598" t="s">
        <v>70</v>
      </c>
      <c r="C10598" s="2">
        <v>45732</v>
      </c>
      <c r="D10598" t="s">
        <v>9784</v>
      </c>
      <c r="E10598" t="str">
        <f>_xlfn.XLOOKUP(A10598,HR_Roster!$A$2:$A$10001,HR_Roster!$F$2:$F$10001,"no emp found",0)</f>
        <v>Active</v>
      </c>
      <c r="F10598" t="str">
        <f t="shared" si="330"/>
        <v>OK</v>
      </c>
      <c r="G10598" s="4" t="str">
        <f>IF(E10598="Active","Not Terminated",_xlfn.XLOOKUP(A10598,HR_Roster!$A$2:$A$10001,HR_Roster!$G$2:$G$10001))</f>
        <v>Not Terminated</v>
      </c>
      <c r="H10598" t="str">
        <f t="shared" si="331"/>
        <v/>
      </c>
    </row>
    <row r="10599" spans="1:8" x14ac:dyDescent="0.25">
      <c r="A10599">
        <v>108460</v>
      </c>
      <c r="B10599" t="s">
        <v>61</v>
      </c>
      <c r="C10599" s="2">
        <v>45658</v>
      </c>
      <c r="D10599" t="s">
        <v>9785</v>
      </c>
      <c r="E10599" t="str">
        <f>_xlfn.XLOOKUP(A10599,HR_Roster!$A$2:$A$10001,HR_Roster!$F$2:$F$10001,"no emp found",0)</f>
        <v>Terminated</v>
      </c>
      <c r="F10599" t="str">
        <f t="shared" si="330"/>
        <v>Suspicious Login</v>
      </c>
      <c r="G10599" s="4">
        <f>IF(E10599="Active","Not Terminated",_xlfn.XLOOKUP(A10599,HR_Roster!$A$2:$A$10001,HR_Roster!$G$2:$G$10001))</f>
        <v>44634</v>
      </c>
      <c r="H10599">
        <f t="shared" si="331"/>
        <v>1024</v>
      </c>
    </row>
    <row r="10600" spans="1:8" x14ac:dyDescent="0.25">
      <c r="A10600">
        <v>102408</v>
      </c>
      <c r="B10600" t="s">
        <v>73</v>
      </c>
      <c r="C10600" s="2">
        <v>45865</v>
      </c>
      <c r="D10600" t="s">
        <v>9786</v>
      </c>
      <c r="E10600" t="str">
        <f>_xlfn.XLOOKUP(A10600,HR_Roster!$A$2:$A$10001,HR_Roster!$F$2:$F$10001,"no emp found",0)</f>
        <v>Active</v>
      </c>
      <c r="F10600" t="str">
        <f t="shared" si="330"/>
        <v>OK</v>
      </c>
      <c r="G10600" s="4" t="str">
        <f>IF(E10600="Active","Not Terminated",_xlfn.XLOOKUP(A10600,HR_Roster!$A$2:$A$10001,HR_Roster!$G$2:$G$10001))</f>
        <v>Not Terminated</v>
      </c>
      <c r="H10600" t="str">
        <f t="shared" si="331"/>
        <v/>
      </c>
    </row>
    <row r="10601" spans="1:8" x14ac:dyDescent="0.25">
      <c r="A10601">
        <v>101448</v>
      </c>
      <c r="B10601" t="s">
        <v>61</v>
      </c>
      <c r="C10601" s="2">
        <v>45969</v>
      </c>
      <c r="D10601" t="s">
        <v>9787</v>
      </c>
      <c r="E10601" t="str">
        <f>_xlfn.XLOOKUP(A10601,HR_Roster!$A$2:$A$10001,HR_Roster!$F$2:$F$10001,"no emp found",0)</f>
        <v>Active</v>
      </c>
      <c r="F10601" t="str">
        <f t="shared" si="330"/>
        <v>OK</v>
      </c>
      <c r="G10601" s="4" t="str">
        <f>IF(E10601="Active","Not Terminated",_xlfn.XLOOKUP(A10601,HR_Roster!$A$2:$A$10001,HR_Roster!$G$2:$G$10001))</f>
        <v>Not Terminated</v>
      </c>
      <c r="H10601" t="str">
        <f t="shared" si="331"/>
        <v/>
      </c>
    </row>
    <row r="10602" spans="1:8" x14ac:dyDescent="0.25">
      <c r="A10602">
        <v>106877</v>
      </c>
      <c r="B10602" t="s">
        <v>73</v>
      </c>
      <c r="C10602" s="2">
        <v>45744</v>
      </c>
      <c r="D10602" t="s">
        <v>9788</v>
      </c>
      <c r="E10602" t="str">
        <f>_xlfn.XLOOKUP(A10602,HR_Roster!$A$2:$A$10001,HR_Roster!$F$2:$F$10001,"no emp found",0)</f>
        <v>Active</v>
      </c>
      <c r="F10602" t="str">
        <f t="shared" si="330"/>
        <v>OK</v>
      </c>
      <c r="G10602" s="4" t="str">
        <f>IF(E10602="Active","Not Terminated",_xlfn.XLOOKUP(A10602,HR_Roster!$A$2:$A$10001,HR_Roster!$G$2:$G$10001))</f>
        <v>Not Terminated</v>
      </c>
      <c r="H10602" t="str">
        <f t="shared" si="331"/>
        <v/>
      </c>
    </row>
    <row r="10603" spans="1:8" x14ac:dyDescent="0.25">
      <c r="A10603">
        <v>104954</v>
      </c>
      <c r="B10603" t="s">
        <v>61</v>
      </c>
      <c r="C10603" s="2">
        <v>45730</v>
      </c>
      <c r="D10603" t="s">
        <v>9789</v>
      </c>
      <c r="E10603" t="str">
        <f>_xlfn.XLOOKUP(A10603,HR_Roster!$A$2:$A$10001,HR_Roster!$F$2:$F$10001,"no emp found",0)</f>
        <v>Active</v>
      </c>
      <c r="F10603" t="str">
        <f t="shared" si="330"/>
        <v>OK</v>
      </c>
      <c r="G10603" s="4" t="str">
        <f>IF(E10603="Active","Not Terminated",_xlfn.XLOOKUP(A10603,HR_Roster!$A$2:$A$10001,HR_Roster!$G$2:$G$10001))</f>
        <v>Not Terminated</v>
      </c>
      <c r="H10603" t="str">
        <f t="shared" si="331"/>
        <v/>
      </c>
    </row>
    <row r="10604" spans="1:8" x14ac:dyDescent="0.25">
      <c r="A10604">
        <v>100361</v>
      </c>
      <c r="B10604" t="s">
        <v>61</v>
      </c>
      <c r="C10604" s="2">
        <v>45760</v>
      </c>
      <c r="D10604" t="s">
        <v>9713</v>
      </c>
      <c r="E10604" t="str">
        <f>_xlfn.XLOOKUP(A10604,HR_Roster!$A$2:$A$10001,HR_Roster!$F$2:$F$10001,"no emp found",0)</f>
        <v>Active</v>
      </c>
      <c r="F10604" t="str">
        <f t="shared" si="330"/>
        <v>OK</v>
      </c>
      <c r="G10604" s="4" t="str">
        <f>IF(E10604="Active","Not Terminated",_xlfn.XLOOKUP(A10604,HR_Roster!$A$2:$A$10001,HR_Roster!$G$2:$G$10001))</f>
        <v>Not Terminated</v>
      </c>
      <c r="H10604" t="str">
        <f t="shared" si="331"/>
        <v/>
      </c>
    </row>
    <row r="10605" spans="1:8" x14ac:dyDescent="0.25">
      <c r="A10605">
        <v>105527</v>
      </c>
      <c r="B10605" t="s">
        <v>61</v>
      </c>
      <c r="C10605" s="2">
        <v>45907</v>
      </c>
      <c r="D10605" t="s">
        <v>9790</v>
      </c>
      <c r="E10605" t="str">
        <f>_xlfn.XLOOKUP(A10605,HR_Roster!$A$2:$A$10001,HR_Roster!$F$2:$F$10001,"no emp found",0)</f>
        <v>Active</v>
      </c>
      <c r="F10605" t="str">
        <f t="shared" si="330"/>
        <v>OK</v>
      </c>
      <c r="G10605" s="4" t="str">
        <f>IF(E10605="Active","Not Terminated",_xlfn.XLOOKUP(A10605,HR_Roster!$A$2:$A$10001,HR_Roster!$G$2:$G$10001))</f>
        <v>Not Terminated</v>
      </c>
      <c r="H10605" t="str">
        <f t="shared" si="331"/>
        <v/>
      </c>
    </row>
    <row r="10606" spans="1:8" x14ac:dyDescent="0.25">
      <c r="A10606">
        <v>109173</v>
      </c>
      <c r="B10606" t="s">
        <v>65</v>
      </c>
      <c r="C10606" s="2">
        <v>45913</v>
      </c>
      <c r="D10606" t="s">
        <v>9791</v>
      </c>
      <c r="E10606" t="str">
        <f>_xlfn.XLOOKUP(A10606,HR_Roster!$A$2:$A$10001,HR_Roster!$F$2:$F$10001,"no emp found",0)</f>
        <v>Active</v>
      </c>
      <c r="F10606" t="str">
        <f t="shared" si="330"/>
        <v>OK</v>
      </c>
      <c r="G10606" s="4" t="str">
        <f>IF(E10606="Active","Not Terminated",_xlfn.XLOOKUP(A10606,HR_Roster!$A$2:$A$10001,HR_Roster!$G$2:$G$10001))</f>
        <v>Not Terminated</v>
      </c>
      <c r="H10606" t="str">
        <f t="shared" si="331"/>
        <v/>
      </c>
    </row>
    <row r="10607" spans="1:8" x14ac:dyDescent="0.25">
      <c r="A10607">
        <v>103584</v>
      </c>
      <c r="B10607" t="s">
        <v>65</v>
      </c>
      <c r="C10607" s="2">
        <v>45998</v>
      </c>
      <c r="D10607" t="s">
        <v>9792</v>
      </c>
      <c r="E10607" t="str">
        <f>_xlfn.XLOOKUP(A10607,HR_Roster!$A$2:$A$10001,HR_Roster!$F$2:$F$10001,"no emp found",0)</f>
        <v>Active</v>
      </c>
      <c r="F10607" t="str">
        <f t="shared" si="330"/>
        <v>OK</v>
      </c>
      <c r="G10607" s="4" t="str">
        <f>IF(E10607="Active","Not Terminated",_xlfn.XLOOKUP(A10607,HR_Roster!$A$2:$A$10001,HR_Roster!$G$2:$G$10001))</f>
        <v>Not Terminated</v>
      </c>
      <c r="H10607" t="str">
        <f t="shared" si="331"/>
        <v/>
      </c>
    </row>
    <row r="10608" spans="1:8" x14ac:dyDescent="0.25">
      <c r="A10608">
        <v>109179</v>
      </c>
      <c r="B10608" t="s">
        <v>61</v>
      </c>
      <c r="C10608" s="2">
        <v>45667</v>
      </c>
      <c r="D10608" t="s">
        <v>9793</v>
      </c>
      <c r="E10608" t="str">
        <f>_xlfn.XLOOKUP(A10608,HR_Roster!$A$2:$A$10001,HR_Roster!$F$2:$F$10001,"no emp found",0)</f>
        <v>Active</v>
      </c>
      <c r="F10608" t="str">
        <f t="shared" si="330"/>
        <v>OK</v>
      </c>
      <c r="G10608" s="4" t="str">
        <f>IF(E10608="Active","Not Terminated",_xlfn.XLOOKUP(A10608,HR_Roster!$A$2:$A$10001,HR_Roster!$G$2:$G$10001))</f>
        <v>Not Terminated</v>
      </c>
      <c r="H10608" t="str">
        <f t="shared" si="331"/>
        <v/>
      </c>
    </row>
    <row r="10609" spans="1:8" x14ac:dyDescent="0.25">
      <c r="A10609">
        <v>107166</v>
      </c>
      <c r="B10609" t="s">
        <v>65</v>
      </c>
      <c r="C10609" s="2">
        <v>45686</v>
      </c>
      <c r="D10609" t="s">
        <v>9794</v>
      </c>
      <c r="E10609" t="str">
        <f>_xlfn.XLOOKUP(A10609,HR_Roster!$A$2:$A$10001,HR_Roster!$F$2:$F$10001,"no emp found",0)</f>
        <v>Active</v>
      </c>
      <c r="F10609" t="str">
        <f t="shared" si="330"/>
        <v>OK</v>
      </c>
      <c r="G10609" s="4" t="str">
        <f>IF(E10609="Active","Not Terminated",_xlfn.XLOOKUP(A10609,HR_Roster!$A$2:$A$10001,HR_Roster!$G$2:$G$10001))</f>
        <v>Not Terminated</v>
      </c>
      <c r="H10609" t="str">
        <f t="shared" si="331"/>
        <v/>
      </c>
    </row>
    <row r="10610" spans="1:8" x14ac:dyDescent="0.25">
      <c r="A10610">
        <v>104828</v>
      </c>
      <c r="B10610" t="s">
        <v>65</v>
      </c>
      <c r="C10610" s="2">
        <v>45911</v>
      </c>
      <c r="D10610" t="s">
        <v>9795</v>
      </c>
      <c r="E10610" t="str">
        <f>_xlfn.XLOOKUP(A10610,HR_Roster!$A$2:$A$10001,HR_Roster!$F$2:$F$10001,"no emp found",0)</f>
        <v>Active</v>
      </c>
      <c r="F10610" t="str">
        <f t="shared" si="330"/>
        <v>OK</v>
      </c>
      <c r="G10610" s="4" t="str">
        <f>IF(E10610="Active","Not Terminated",_xlfn.XLOOKUP(A10610,HR_Roster!$A$2:$A$10001,HR_Roster!$G$2:$G$10001))</f>
        <v>Not Terminated</v>
      </c>
      <c r="H10610" t="str">
        <f t="shared" si="331"/>
        <v/>
      </c>
    </row>
    <row r="10611" spans="1:8" x14ac:dyDescent="0.25">
      <c r="A10611">
        <v>102121</v>
      </c>
      <c r="B10611" t="s">
        <v>65</v>
      </c>
      <c r="C10611" s="2">
        <v>45719</v>
      </c>
      <c r="D10611" t="s">
        <v>9796</v>
      </c>
      <c r="E10611" t="str">
        <f>_xlfn.XLOOKUP(A10611,HR_Roster!$A$2:$A$10001,HR_Roster!$F$2:$F$10001,"no emp found",0)</f>
        <v>Active</v>
      </c>
      <c r="F10611" t="str">
        <f t="shared" si="330"/>
        <v>OK</v>
      </c>
      <c r="G10611" s="4" t="str">
        <f>IF(E10611="Active","Not Terminated",_xlfn.XLOOKUP(A10611,HR_Roster!$A$2:$A$10001,HR_Roster!$G$2:$G$10001))</f>
        <v>Not Terminated</v>
      </c>
      <c r="H10611" t="str">
        <f t="shared" si="331"/>
        <v/>
      </c>
    </row>
    <row r="10612" spans="1:8" x14ac:dyDescent="0.25">
      <c r="A10612">
        <v>104302</v>
      </c>
      <c r="B10612" t="s">
        <v>57</v>
      </c>
      <c r="C10612" s="2">
        <v>46012</v>
      </c>
      <c r="D10612" t="s">
        <v>9797</v>
      </c>
      <c r="E10612" t="str">
        <f>_xlfn.XLOOKUP(A10612,HR_Roster!$A$2:$A$10001,HR_Roster!$F$2:$F$10001,"no emp found",0)</f>
        <v>Active</v>
      </c>
      <c r="F10612" t="str">
        <f t="shared" si="330"/>
        <v>OK</v>
      </c>
      <c r="G10612" s="4" t="str">
        <f>IF(E10612="Active","Not Terminated",_xlfn.XLOOKUP(A10612,HR_Roster!$A$2:$A$10001,HR_Roster!$G$2:$G$10001))</f>
        <v>Not Terminated</v>
      </c>
      <c r="H10612" t="str">
        <f t="shared" si="331"/>
        <v/>
      </c>
    </row>
    <row r="10613" spans="1:8" x14ac:dyDescent="0.25">
      <c r="A10613">
        <v>107433</v>
      </c>
      <c r="B10613" t="s">
        <v>73</v>
      </c>
      <c r="C10613" s="2">
        <v>45708</v>
      </c>
      <c r="D10613" t="s">
        <v>9798</v>
      </c>
      <c r="E10613" t="str">
        <f>_xlfn.XLOOKUP(A10613,HR_Roster!$A$2:$A$10001,HR_Roster!$F$2:$F$10001,"no emp found",0)</f>
        <v>Active</v>
      </c>
      <c r="F10613" t="str">
        <f t="shared" si="330"/>
        <v>OK</v>
      </c>
      <c r="G10613" s="4" t="str">
        <f>IF(E10613="Active","Not Terminated",_xlfn.XLOOKUP(A10613,HR_Roster!$A$2:$A$10001,HR_Roster!$G$2:$G$10001))</f>
        <v>Not Terminated</v>
      </c>
      <c r="H10613" t="str">
        <f t="shared" si="331"/>
        <v/>
      </c>
    </row>
    <row r="10614" spans="1:8" x14ac:dyDescent="0.25">
      <c r="A10614">
        <v>109120</v>
      </c>
      <c r="B10614" t="s">
        <v>65</v>
      </c>
      <c r="C10614" s="2">
        <v>45673</v>
      </c>
      <c r="D10614" t="s">
        <v>9799</v>
      </c>
      <c r="E10614" t="str">
        <f>_xlfn.XLOOKUP(A10614,HR_Roster!$A$2:$A$10001,HR_Roster!$F$2:$F$10001,"no emp found",0)</f>
        <v>Active</v>
      </c>
      <c r="F10614" t="str">
        <f t="shared" si="330"/>
        <v>OK</v>
      </c>
      <c r="G10614" s="4" t="str">
        <f>IF(E10614="Active","Not Terminated",_xlfn.XLOOKUP(A10614,HR_Roster!$A$2:$A$10001,HR_Roster!$G$2:$G$10001))</f>
        <v>Not Terminated</v>
      </c>
      <c r="H10614" t="str">
        <f t="shared" si="331"/>
        <v/>
      </c>
    </row>
    <row r="10615" spans="1:8" x14ac:dyDescent="0.25">
      <c r="A10615">
        <v>106457</v>
      </c>
      <c r="B10615" t="s">
        <v>59</v>
      </c>
      <c r="C10615" s="2">
        <v>45956</v>
      </c>
      <c r="D10615" t="s">
        <v>9800</v>
      </c>
      <c r="E10615" t="str">
        <f>_xlfn.XLOOKUP(A10615,HR_Roster!$A$2:$A$10001,HR_Roster!$F$2:$F$10001,"no emp found",0)</f>
        <v>Active</v>
      </c>
      <c r="F10615" t="str">
        <f t="shared" si="330"/>
        <v>OK</v>
      </c>
      <c r="G10615" s="4" t="str">
        <f>IF(E10615="Active","Not Terminated",_xlfn.XLOOKUP(A10615,HR_Roster!$A$2:$A$10001,HR_Roster!$G$2:$G$10001))</f>
        <v>Not Terminated</v>
      </c>
      <c r="H10615" t="str">
        <f t="shared" si="331"/>
        <v/>
      </c>
    </row>
    <row r="10616" spans="1:8" x14ac:dyDescent="0.25">
      <c r="A10616">
        <v>106980</v>
      </c>
      <c r="B10616" t="s">
        <v>65</v>
      </c>
      <c r="C10616" s="2">
        <v>45738</v>
      </c>
      <c r="D10616" t="s">
        <v>9801</v>
      </c>
      <c r="E10616" t="str">
        <f>_xlfn.XLOOKUP(A10616,HR_Roster!$A$2:$A$10001,HR_Roster!$F$2:$F$10001,"no emp found",0)</f>
        <v>Active</v>
      </c>
      <c r="F10616" t="str">
        <f t="shared" si="330"/>
        <v>OK</v>
      </c>
      <c r="G10616" s="4" t="str">
        <f>IF(E10616="Active","Not Terminated",_xlfn.XLOOKUP(A10616,HR_Roster!$A$2:$A$10001,HR_Roster!$G$2:$G$10001))</f>
        <v>Not Terminated</v>
      </c>
      <c r="H10616" t="str">
        <f t="shared" si="331"/>
        <v/>
      </c>
    </row>
    <row r="10617" spans="1:8" x14ac:dyDescent="0.25">
      <c r="A10617">
        <v>104868</v>
      </c>
      <c r="B10617" t="s">
        <v>57</v>
      </c>
      <c r="C10617" s="2">
        <v>45901</v>
      </c>
      <c r="D10617" t="s">
        <v>9802</v>
      </c>
      <c r="E10617" t="str">
        <f>_xlfn.XLOOKUP(A10617,HR_Roster!$A$2:$A$10001,HR_Roster!$F$2:$F$10001,"no emp found",0)</f>
        <v>Active</v>
      </c>
      <c r="F10617" t="str">
        <f t="shared" si="330"/>
        <v>OK</v>
      </c>
      <c r="G10617" s="4" t="str">
        <f>IF(E10617="Active","Not Terminated",_xlfn.XLOOKUP(A10617,HR_Roster!$A$2:$A$10001,HR_Roster!$G$2:$G$10001))</f>
        <v>Not Terminated</v>
      </c>
      <c r="H10617" t="str">
        <f t="shared" si="331"/>
        <v/>
      </c>
    </row>
    <row r="10618" spans="1:8" x14ac:dyDescent="0.25">
      <c r="A10618">
        <v>107883</v>
      </c>
      <c r="B10618" t="s">
        <v>59</v>
      </c>
      <c r="C10618" s="2">
        <v>46008</v>
      </c>
      <c r="D10618" t="s">
        <v>9803</v>
      </c>
      <c r="E10618" t="str">
        <f>_xlfn.XLOOKUP(A10618,HR_Roster!$A$2:$A$10001,HR_Roster!$F$2:$F$10001,"no emp found",0)</f>
        <v>Active</v>
      </c>
      <c r="F10618" t="str">
        <f t="shared" si="330"/>
        <v>OK</v>
      </c>
      <c r="G10618" s="4" t="str">
        <f>IF(E10618="Active","Not Terminated",_xlfn.XLOOKUP(A10618,HR_Roster!$A$2:$A$10001,HR_Roster!$G$2:$G$10001))</f>
        <v>Not Terminated</v>
      </c>
      <c r="H10618" t="str">
        <f t="shared" si="331"/>
        <v/>
      </c>
    </row>
    <row r="10619" spans="1:8" x14ac:dyDescent="0.25">
      <c r="A10619">
        <v>107003</v>
      </c>
      <c r="B10619" t="s">
        <v>57</v>
      </c>
      <c r="C10619" s="2">
        <v>45962</v>
      </c>
      <c r="D10619" t="s">
        <v>9804</v>
      </c>
      <c r="E10619" t="str">
        <f>_xlfn.XLOOKUP(A10619,HR_Roster!$A$2:$A$10001,HR_Roster!$F$2:$F$10001,"no emp found",0)</f>
        <v>Active</v>
      </c>
      <c r="F10619" t="str">
        <f t="shared" si="330"/>
        <v>OK</v>
      </c>
      <c r="G10619" s="4" t="str">
        <f>IF(E10619="Active","Not Terminated",_xlfn.XLOOKUP(A10619,HR_Roster!$A$2:$A$10001,HR_Roster!$G$2:$G$10001))</f>
        <v>Not Terminated</v>
      </c>
      <c r="H10619" t="str">
        <f t="shared" si="331"/>
        <v/>
      </c>
    </row>
    <row r="10620" spans="1:8" x14ac:dyDescent="0.25">
      <c r="A10620">
        <v>109630</v>
      </c>
      <c r="B10620" t="s">
        <v>73</v>
      </c>
      <c r="C10620" s="2">
        <v>46013</v>
      </c>
      <c r="D10620" t="s">
        <v>9805</v>
      </c>
      <c r="E10620" t="str">
        <f>_xlfn.XLOOKUP(A10620,HR_Roster!$A$2:$A$10001,HR_Roster!$F$2:$F$10001,"no emp found",0)</f>
        <v>Active</v>
      </c>
      <c r="F10620" t="str">
        <f t="shared" si="330"/>
        <v>OK</v>
      </c>
      <c r="G10620" s="4" t="str">
        <f>IF(E10620="Active","Not Terminated",_xlfn.XLOOKUP(A10620,HR_Roster!$A$2:$A$10001,HR_Roster!$G$2:$G$10001))</f>
        <v>Not Terminated</v>
      </c>
      <c r="H10620" t="str">
        <f t="shared" si="331"/>
        <v/>
      </c>
    </row>
    <row r="10621" spans="1:8" x14ac:dyDescent="0.25">
      <c r="A10621">
        <v>100924</v>
      </c>
      <c r="B10621" t="s">
        <v>59</v>
      </c>
      <c r="C10621" s="2">
        <v>45838</v>
      </c>
      <c r="D10621" t="s">
        <v>9806</v>
      </c>
      <c r="E10621" t="str">
        <f>_xlfn.XLOOKUP(A10621,HR_Roster!$A$2:$A$10001,HR_Roster!$F$2:$F$10001,"no emp found",0)</f>
        <v>Active</v>
      </c>
      <c r="F10621" t="str">
        <f t="shared" si="330"/>
        <v>OK</v>
      </c>
      <c r="G10621" s="4" t="str">
        <f>IF(E10621="Active","Not Terminated",_xlfn.XLOOKUP(A10621,HR_Roster!$A$2:$A$10001,HR_Roster!$G$2:$G$10001))</f>
        <v>Not Terminated</v>
      </c>
      <c r="H10621" t="str">
        <f t="shared" si="331"/>
        <v/>
      </c>
    </row>
    <row r="10622" spans="1:8" x14ac:dyDescent="0.25">
      <c r="A10622">
        <v>104391</v>
      </c>
      <c r="B10622" t="s">
        <v>61</v>
      </c>
      <c r="C10622" s="2">
        <v>45771</v>
      </c>
      <c r="D10622" t="s">
        <v>9807</v>
      </c>
      <c r="E10622" t="str">
        <f>_xlfn.XLOOKUP(A10622,HR_Roster!$A$2:$A$10001,HR_Roster!$F$2:$F$10001,"no emp found",0)</f>
        <v>Active</v>
      </c>
      <c r="F10622" t="str">
        <f t="shared" si="330"/>
        <v>OK</v>
      </c>
      <c r="G10622" s="4" t="str">
        <f>IF(E10622="Active","Not Terminated",_xlfn.XLOOKUP(A10622,HR_Roster!$A$2:$A$10001,HR_Roster!$G$2:$G$10001))</f>
        <v>Not Terminated</v>
      </c>
      <c r="H10622" t="str">
        <f t="shared" si="331"/>
        <v/>
      </c>
    </row>
    <row r="10623" spans="1:8" x14ac:dyDescent="0.25">
      <c r="A10623">
        <v>109997</v>
      </c>
      <c r="B10623" t="s">
        <v>65</v>
      </c>
      <c r="C10623" s="2">
        <v>45897</v>
      </c>
      <c r="D10623" t="s">
        <v>9808</v>
      </c>
      <c r="E10623" t="str">
        <f>_xlfn.XLOOKUP(A10623,HR_Roster!$A$2:$A$10001,HR_Roster!$F$2:$F$10001,"no emp found",0)</f>
        <v>Active</v>
      </c>
      <c r="F10623" t="str">
        <f t="shared" si="330"/>
        <v>OK</v>
      </c>
      <c r="G10623" s="4" t="str">
        <f>IF(E10623="Active","Not Terminated",_xlfn.XLOOKUP(A10623,HR_Roster!$A$2:$A$10001,HR_Roster!$G$2:$G$10001))</f>
        <v>Not Terminated</v>
      </c>
      <c r="H10623" t="str">
        <f t="shared" si="331"/>
        <v/>
      </c>
    </row>
    <row r="10624" spans="1:8" x14ac:dyDescent="0.25">
      <c r="A10624">
        <v>106441</v>
      </c>
      <c r="B10624" t="s">
        <v>57</v>
      </c>
      <c r="C10624" s="2">
        <v>45784</v>
      </c>
      <c r="D10624" t="s">
        <v>9809</v>
      </c>
      <c r="E10624" t="str">
        <f>_xlfn.XLOOKUP(A10624,HR_Roster!$A$2:$A$10001,HR_Roster!$F$2:$F$10001,"no emp found",0)</f>
        <v>Active</v>
      </c>
      <c r="F10624" t="str">
        <f t="shared" si="330"/>
        <v>OK</v>
      </c>
      <c r="G10624" s="4" t="str">
        <f>IF(E10624="Active","Not Terminated",_xlfn.XLOOKUP(A10624,HR_Roster!$A$2:$A$10001,HR_Roster!$G$2:$G$10001))</f>
        <v>Not Terminated</v>
      </c>
      <c r="H10624" t="str">
        <f t="shared" si="331"/>
        <v/>
      </c>
    </row>
    <row r="10625" spans="1:8" x14ac:dyDescent="0.25">
      <c r="A10625">
        <v>105906</v>
      </c>
      <c r="B10625" t="s">
        <v>61</v>
      </c>
      <c r="C10625" s="2">
        <v>45975</v>
      </c>
      <c r="D10625" t="s">
        <v>9810</v>
      </c>
      <c r="E10625" t="str">
        <f>_xlfn.XLOOKUP(A10625,HR_Roster!$A$2:$A$10001,HR_Roster!$F$2:$F$10001,"no emp found",0)</f>
        <v>Active</v>
      </c>
      <c r="F10625" t="str">
        <f t="shared" si="330"/>
        <v>OK</v>
      </c>
      <c r="G10625" s="4" t="str">
        <f>IF(E10625="Active","Not Terminated",_xlfn.XLOOKUP(A10625,HR_Roster!$A$2:$A$10001,HR_Roster!$G$2:$G$10001))</f>
        <v>Not Terminated</v>
      </c>
      <c r="H10625" t="str">
        <f t="shared" si="331"/>
        <v/>
      </c>
    </row>
    <row r="10626" spans="1:8" x14ac:dyDescent="0.25">
      <c r="A10626">
        <v>100687</v>
      </c>
      <c r="B10626" t="s">
        <v>70</v>
      </c>
      <c r="C10626" s="2">
        <v>45977</v>
      </c>
      <c r="D10626" t="s">
        <v>9811</v>
      </c>
      <c r="E10626" t="str">
        <f>_xlfn.XLOOKUP(A10626,HR_Roster!$A$2:$A$10001,HR_Roster!$F$2:$F$10001,"no emp found",0)</f>
        <v>Active</v>
      </c>
      <c r="F10626" t="str">
        <f t="shared" si="330"/>
        <v>OK</v>
      </c>
      <c r="G10626" s="4" t="str">
        <f>IF(E10626="Active","Not Terminated",_xlfn.XLOOKUP(A10626,HR_Roster!$A$2:$A$10001,HR_Roster!$G$2:$G$10001))</f>
        <v>Not Terminated</v>
      </c>
      <c r="H10626" t="str">
        <f t="shared" si="331"/>
        <v/>
      </c>
    </row>
    <row r="10627" spans="1:8" x14ac:dyDescent="0.25">
      <c r="A10627">
        <v>101012</v>
      </c>
      <c r="B10627" t="s">
        <v>59</v>
      </c>
      <c r="C10627" s="2">
        <v>45897</v>
      </c>
      <c r="D10627" t="s">
        <v>3813</v>
      </c>
      <c r="E10627" t="str">
        <f>_xlfn.XLOOKUP(A10627,HR_Roster!$A$2:$A$10001,HR_Roster!$F$2:$F$10001,"no emp found",0)</f>
        <v>Active</v>
      </c>
      <c r="F10627" t="str">
        <f t="shared" ref="F10627:F10690" si="332">IF(AND(E10627="Terminated",C10627&gt;G10627),"Suspicious Login","OK")</f>
        <v>OK</v>
      </c>
      <c r="G10627" s="4" t="str">
        <f>IF(E10627="Active","Not Terminated",_xlfn.XLOOKUP(A10627,HR_Roster!$A$2:$A$10001,HR_Roster!$G$2:$G$10001))</f>
        <v>Not Terminated</v>
      </c>
      <c r="H10627" t="str">
        <f t="shared" ref="H10627:H10690" si="333">IF(F10627="Suspicious Login",C10627-G10627,"")</f>
        <v/>
      </c>
    </row>
    <row r="10628" spans="1:8" x14ac:dyDescent="0.25">
      <c r="A10628">
        <v>107989</v>
      </c>
      <c r="B10628" t="s">
        <v>65</v>
      </c>
      <c r="C10628" s="2">
        <v>45769</v>
      </c>
      <c r="D10628" t="s">
        <v>9812</v>
      </c>
      <c r="E10628" t="str">
        <f>_xlfn.XLOOKUP(A10628,HR_Roster!$A$2:$A$10001,HR_Roster!$F$2:$F$10001,"no emp found",0)</f>
        <v>Active</v>
      </c>
      <c r="F10628" t="str">
        <f t="shared" si="332"/>
        <v>OK</v>
      </c>
      <c r="G10628" s="4" t="str">
        <f>IF(E10628="Active","Not Terminated",_xlfn.XLOOKUP(A10628,HR_Roster!$A$2:$A$10001,HR_Roster!$G$2:$G$10001))</f>
        <v>Not Terminated</v>
      </c>
      <c r="H10628" t="str">
        <f t="shared" si="333"/>
        <v/>
      </c>
    </row>
    <row r="10629" spans="1:8" x14ac:dyDescent="0.25">
      <c r="A10629">
        <v>100404</v>
      </c>
      <c r="B10629" t="s">
        <v>61</v>
      </c>
      <c r="C10629" s="2">
        <v>45954</v>
      </c>
      <c r="D10629" t="s">
        <v>9813</v>
      </c>
      <c r="E10629" t="str">
        <f>_xlfn.XLOOKUP(A10629,HR_Roster!$A$2:$A$10001,HR_Roster!$F$2:$F$10001,"no emp found",0)</f>
        <v>Active</v>
      </c>
      <c r="F10629" t="str">
        <f t="shared" si="332"/>
        <v>OK</v>
      </c>
      <c r="G10629" s="4" t="str">
        <f>IF(E10629="Active","Not Terminated",_xlfn.XLOOKUP(A10629,HR_Roster!$A$2:$A$10001,HR_Roster!$G$2:$G$10001))</f>
        <v>Not Terminated</v>
      </c>
      <c r="H10629" t="str">
        <f t="shared" si="333"/>
        <v/>
      </c>
    </row>
    <row r="10630" spans="1:8" x14ac:dyDescent="0.25">
      <c r="A10630">
        <v>109511</v>
      </c>
      <c r="B10630" t="s">
        <v>57</v>
      </c>
      <c r="C10630" s="2">
        <v>45760</v>
      </c>
      <c r="D10630" t="s">
        <v>9814</v>
      </c>
      <c r="E10630" t="str">
        <f>_xlfn.XLOOKUP(A10630,HR_Roster!$A$2:$A$10001,HR_Roster!$F$2:$F$10001,"no emp found",0)</f>
        <v>Active</v>
      </c>
      <c r="F10630" t="str">
        <f t="shared" si="332"/>
        <v>OK</v>
      </c>
      <c r="G10630" s="4" t="str">
        <f>IF(E10630="Active","Not Terminated",_xlfn.XLOOKUP(A10630,HR_Roster!$A$2:$A$10001,HR_Roster!$G$2:$G$10001))</f>
        <v>Not Terminated</v>
      </c>
      <c r="H10630" t="str">
        <f t="shared" si="333"/>
        <v/>
      </c>
    </row>
    <row r="10631" spans="1:8" x14ac:dyDescent="0.25">
      <c r="A10631">
        <v>101467</v>
      </c>
      <c r="B10631" t="s">
        <v>70</v>
      </c>
      <c r="C10631" s="2">
        <v>45924</v>
      </c>
      <c r="D10631" t="s">
        <v>9815</v>
      </c>
      <c r="E10631" t="str">
        <f>_xlfn.XLOOKUP(A10631,HR_Roster!$A$2:$A$10001,HR_Roster!$F$2:$F$10001,"no emp found",0)</f>
        <v>Active</v>
      </c>
      <c r="F10631" t="str">
        <f t="shared" si="332"/>
        <v>OK</v>
      </c>
      <c r="G10631" s="4" t="str">
        <f>IF(E10631="Active","Not Terminated",_xlfn.XLOOKUP(A10631,HR_Roster!$A$2:$A$10001,HR_Roster!$G$2:$G$10001))</f>
        <v>Not Terminated</v>
      </c>
      <c r="H10631" t="str">
        <f t="shared" si="333"/>
        <v/>
      </c>
    </row>
    <row r="10632" spans="1:8" x14ac:dyDescent="0.25">
      <c r="A10632">
        <v>103937</v>
      </c>
      <c r="B10632" t="s">
        <v>73</v>
      </c>
      <c r="C10632" s="2">
        <v>45999</v>
      </c>
      <c r="D10632" t="s">
        <v>9816</v>
      </c>
      <c r="E10632" t="str">
        <f>_xlfn.XLOOKUP(A10632,HR_Roster!$A$2:$A$10001,HR_Roster!$F$2:$F$10001,"no emp found",0)</f>
        <v>Active</v>
      </c>
      <c r="F10632" t="str">
        <f t="shared" si="332"/>
        <v>OK</v>
      </c>
      <c r="G10632" s="4" t="str">
        <f>IF(E10632="Active","Not Terminated",_xlfn.XLOOKUP(A10632,HR_Roster!$A$2:$A$10001,HR_Roster!$G$2:$G$10001))</f>
        <v>Not Terminated</v>
      </c>
      <c r="H10632" t="str">
        <f t="shared" si="333"/>
        <v/>
      </c>
    </row>
    <row r="10633" spans="1:8" x14ac:dyDescent="0.25">
      <c r="A10633">
        <v>105291</v>
      </c>
      <c r="B10633" t="s">
        <v>61</v>
      </c>
      <c r="C10633" s="2">
        <v>45952</v>
      </c>
      <c r="D10633" t="s">
        <v>9817</v>
      </c>
      <c r="E10633" t="str">
        <f>_xlfn.XLOOKUP(A10633,HR_Roster!$A$2:$A$10001,HR_Roster!$F$2:$F$10001,"no emp found",0)</f>
        <v>Active</v>
      </c>
      <c r="F10633" t="str">
        <f t="shared" si="332"/>
        <v>OK</v>
      </c>
      <c r="G10633" s="4" t="str">
        <f>IF(E10633="Active","Not Terminated",_xlfn.XLOOKUP(A10633,HR_Roster!$A$2:$A$10001,HR_Roster!$G$2:$G$10001))</f>
        <v>Not Terminated</v>
      </c>
      <c r="H10633" t="str">
        <f t="shared" si="333"/>
        <v/>
      </c>
    </row>
    <row r="10634" spans="1:8" x14ac:dyDescent="0.25">
      <c r="A10634">
        <v>106285</v>
      </c>
      <c r="B10634" t="s">
        <v>59</v>
      </c>
      <c r="C10634" s="2">
        <v>45974</v>
      </c>
      <c r="D10634" t="s">
        <v>9818</v>
      </c>
      <c r="E10634" t="str">
        <f>_xlfn.XLOOKUP(A10634,HR_Roster!$A$2:$A$10001,HR_Roster!$F$2:$F$10001,"no emp found",0)</f>
        <v>Active</v>
      </c>
      <c r="F10634" t="str">
        <f t="shared" si="332"/>
        <v>OK</v>
      </c>
      <c r="G10634" s="4" t="str">
        <f>IF(E10634="Active","Not Terminated",_xlfn.XLOOKUP(A10634,HR_Roster!$A$2:$A$10001,HR_Roster!$G$2:$G$10001))</f>
        <v>Not Terminated</v>
      </c>
      <c r="H10634" t="str">
        <f t="shared" si="333"/>
        <v/>
      </c>
    </row>
    <row r="10635" spans="1:8" x14ac:dyDescent="0.25">
      <c r="A10635">
        <v>106167</v>
      </c>
      <c r="B10635" t="s">
        <v>70</v>
      </c>
      <c r="C10635" s="2">
        <v>46023</v>
      </c>
      <c r="D10635" t="s">
        <v>4189</v>
      </c>
      <c r="E10635" t="str">
        <f>_xlfn.XLOOKUP(A10635,HR_Roster!$A$2:$A$10001,HR_Roster!$F$2:$F$10001,"no emp found",0)</f>
        <v>Active</v>
      </c>
      <c r="F10635" t="str">
        <f t="shared" si="332"/>
        <v>OK</v>
      </c>
      <c r="G10635" s="4" t="str">
        <f>IF(E10635="Active","Not Terminated",_xlfn.XLOOKUP(A10635,HR_Roster!$A$2:$A$10001,HR_Roster!$G$2:$G$10001))</f>
        <v>Not Terminated</v>
      </c>
      <c r="H10635" t="str">
        <f t="shared" si="333"/>
        <v/>
      </c>
    </row>
    <row r="10636" spans="1:8" x14ac:dyDescent="0.25">
      <c r="A10636">
        <v>101098</v>
      </c>
      <c r="B10636" t="s">
        <v>73</v>
      </c>
      <c r="C10636" s="2">
        <v>46004</v>
      </c>
      <c r="D10636" t="s">
        <v>9819</v>
      </c>
      <c r="E10636" t="str">
        <f>_xlfn.XLOOKUP(A10636,HR_Roster!$A$2:$A$10001,HR_Roster!$F$2:$F$10001,"no emp found",0)</f>
        <v>Active</v>
      </c>
      <c r="F10636" t="str">
        <f t="shared" si="332"/>
        <v>OK</v>
      </c>
      <c r="G10636" s="4" t="str">
        <f>IF(E10636="Active","Not Terminated",_xlfn.XLOOKUP(A10636,HR_Roster!$A$2:$A$10001,HR_Roster!$G$2:$G$10001))</f>
        <v>Not Terminated</v>
      </c>
      <c r="H10636" t="str">
        <f t="shared" si="333"/>
        <v/>
      </c>
    </row>
    <row r="10637" spans="1:8" x14ac:dyDescent="0.25">
      <c r="A10637">
        <v>100691</v>
      </c>
      <c r="B10637" t="s">
        <v>61</v>
      </c>
      <c r="C10637" s="2">
        <v>45956</v>
      </c>
      <c r="D10637" t="s">
        <v>9820</v>
      </c>
      <c r="E10637" t="str">
        <f>_xlfn.XLOOKUP(A10637,HR_Roster!$A$2:$A$10001,HR_Roster!$F$2:$F$10001,"no emp found",0)</f>
        <v>Active</v>
      </c>
      <c r="F10637" t="str">
        <f t="shared" si="332"/>
        <v>OK</v>
      </c>
      <c r="G10637" s="4" t="str">
        <f>IF(E10637="Active","Not Terminated",_xlfn.XLOOKUP(A10637,HR_Roster!$A$2:$A$10001,HR_Roster!$G$2:$G$10001))</f>
        <v>Not Terminated</v>
      </c>
      <c r="H10637" t="str">
        <f t="shared" si="333"/>
        <v/>
      </c>
    </row>
    <row r="10638" spans="1:8" x14ac:dyDescent="0.25">
      <c r="A10638">
        <v>100010</v>
      </c>
      <c r="B10638" t="s">
        <v>59</v>
      </c>
      <c r="C10638" s="2">
        <v>45902</v>
      </c>
      <c r="D10638" t="s">
        <v>9821</v>
      </c>
      <c r="E10638" t="str">
        <f>_xlfn.XLOOKUP(A10638,HR_Roster!$A$2:$A$10001,HR_Roster!$F$2:$F$10001,"no emp found",0)</f>
        <v>Active</v>
      </c>
      <c r="F10638" t="str">
        <f t="shared" si="332"/>
        <v>OK</v>
      </c>
      <c r="G10638" s="4" t="str">
        <f>IF(E10638="Active","Not Terminated",_xlfn.XLOOKUP(A10638,HR_Roster!$A$2:$A$10001,HR_Roster!$G$2:$G$10001))</f>
        <v>Not Terminated</v>
      </c>
      <c r="H10638" t="str">
        <f t="shared" si="333"/>
        <v/>
      </c>
    </row>
    <row r="10639" spans="1:8" x14ac:dyDescent="0.25">
      <c r="A10639">
        <v>101552</v>
      </c>
      <c r="B10639" t="s">
        <v>73</v>
      </c>
      <c r="C10639" s="2">
        <v>45923</v>
      </c>
      <c r="D10639" t="s">
        <v>9822</v>
      </c>
      <c r="E10639" t="str">
        <f>_xlfn.XLOOKUP(A10639,HR_Roster!$A$2:$A$10001,HR_Roster!$F$2:$F$10001,"no emp found",0)</f>
        <v>Active</v>
      </c>
      <c r="F10639" t="str">
        <f t="shared" si="332"/>
        <v>OK</v>
      </c>
      <c r="G10639" s="4" t="str">
        <f>IF(E10639="Active","Not Terminated",_xlfn.XLOOKUP(A10639,HR_Roster!$A$2:$A$10001,HR_Roster!$G$2:$G$10001))</f>
        <v>Not Terminated</v>
      </c>
      <c r="H10639" t="str">
        <f t="shared" si="333"/>
        <v/>
      </c>
    </row>
    <row r="10640" spans="1:8" x14ac:dyDescent="0.25">
      <c r="A10640">
        <v>105819</v>
      </c>
      <c r="B10640" t="s">
        <v>65</v>
      </c>
      <c r="C10640" s="2">
        <v>45721</v>
      </c>
      <c r="D10640" t="s">
        <v>6418</v>
      </c>
      <c r="E10640" t="str">
        <f>_xlfn.XLOOKUP(A10640,HR_Roster!$A$2:$A$10001,HR_Roster!$F$2:$F$10001,"no emp found",0)</f>
        <v>Active</v>
      </c>
      <c r="F10640" t="str">
        <f t="shared" si="332"/>
        <v>OK</v>
      </c>
      <c r="G10640" s="4" t="str">
        <f>IF(E10640="Active","Not Terminated",_xlfn.XLOOKUP(A10640,HR_Roster!$A$2:$A$10001,HR_Roster!$G$2:$G$10001))</f>
        <v>Not Terminated</v>
      </c>
      <c r="H10640" t="str">
        <f t="shared" si="333"/>
        <v/>
      </c>
    </row>
    <row r="10641" spans="1:8" x14ac:dyDescent="0.25">
      <c r="A10641">
        <v>101050</v>
      </c>
      <c r="B10641" t="s">
        <v>70</v>
      </c>
      <c r="C10641" s="2">
        <v>45972</v>
      </c>
      <c r="D10641" t="s">
        <v>9823</v>
      </c>
      <c r="E10641" t="str">
        <f>_xlfn.XLOOKUP(A10641,HR_Roster!$A$2:$A$10001,HR_Roster!$F$2:$F$10001,"no emp found",0)</f>
        <v>Active</v>
      </c>
      <c r="F10641" t="str">
        <f t="shared" si="332"/>
        <v>OK</v>
      </c>
      <c r="G10641" s="4" t="str">
        <f>IF(E10641="Active","Not Terminated",_xlfn.XLOOKUP(A10641,HR_Roster!$A$2:$A$10001,HR_Roster!$G$2:$G$10001))</f>
        <v>Not Terminated</v>
      </c>
      <c r="H10641" t="str">
        <f t="shared" si="333"/>
        <v/>
      </c>
    </row>
    <row r="10642" spans="1:8" x14ac:dyDescent="0.25">
      <c r="A10642">
        <v>104550</v>
      </c>
      <c r="B10642" t="s">
        <v>70</v>
      </c>
      <c r="C10642" s="2">
        <v>45927</v>
      </c>
      <c r="D10642" t="s">
        <v>9824</v>
      </c>
      <c r="E10642" t="str">
        <f>_xlfn.XLOOKUP(A10642,HR_Roster!$A$2:$A$10001,HR_Roster!$F$2:$F$10001,"no emp found",0)</f>
        <v>Active</v>
      </c>
      <c r="F10642" t="str">
        <f t="shared" si="332"/>
        <v>OK</v>
      </c>
      <c r="G10642" s="4" t="str">
        <f>IF(E10642="Active","Not Terminated",_xlfn.XLOOKUP(A10642,HR_Roster!$A$2:$A$10001,HR_Roster!$G$2:$G$10001))</f>
        <v>Not Terminated</v>
      </c>
      <c r="H10642" t="str">
        <f t="shared" si="333"/>
        <v/>
      </c>
    </row>
    <row r="10643" spans="1:8" x14ac:dyDescent="0.25">
      <c r="A10643">
        <v>101445</v>
      </c>
      <c r="B10643" t="s">
        <v>57</v>
      </c>
      <c r="C10643" s="2">
        <v>45890</v>
      </c>
      <c r="D10643" t="s">
        <v>9825</v>
      </c>
      <c r="E10643" t="str">
        <f>_xlfn.XLOOKUP(A10643,HR_Roster!$A$2:$A$10001,HR_Roster!$F$2:$F$10001,"no emp found",0)</f>
        <v>Active</v>
      </c>
      <c r="F10643" t="str">
        <f t="shared" si="332"/>
        <v>OK</v>
      </c>
      <c r="G10643" s="4" t="str">
        <f>IF(E10643="Active","Not Terminated",_xlfn.XLOOKUP(A10643,HR_Roster!$A$2:$A$10001,HR_Roster!$G$2:$G$10001))</f>
        <v>Not Terminated</v>
      </c>
      <c r="H10643" t="str">
        <f t="shared" si="333"/>
        <v/>
      </c>
    </row>
    <row r="10644" spans="1:8" x14ac:dyDescent="0.25">
      <c r="A10644">
        <v>104756</v>
      </c>
      <c r="B10644" t="s">
        <v>61</v>
      </c>
      <c r="C10644" s="2">
        <v>45845</v>
      </c>
      <c r="D10644" t="s">
        <v>9826</v>
      </c>
      <c r="E10644" t="str">
        <f>_xlfn.XLOOKUP(A10644,HR_Roster!$A$2:$A$10001,HR_Roster!$F$2:$F$10001,"no emp found",0)</f>
        <v>Active</v>
      </c>
      <c r="F10644" t="str">
        <f t="shared" si="332"/>
        <v>OK</v>
      </c>
      <c r="G10644" s="4" t="str">
        <f>IF(E10644="Active","Not Terminated",_xlfn.XLOOKUP(A10644,HR_Roster!$A$2:$A$10001,HR_Roster!$G$2:$G$10001))</f>
        <v>Not Terminated</v>
      </c>
      <c r="H10644" t="str">
        <f t="shared" si="333"/>
        <v/>
      </c>
    </row>
    <row r="10645" spans="1:8" x14ac:dyDescent="0.25">
      <c r="A10645">
        <v>105951</v>
      </c>
      <c r="B10645" t="s">
        <v>70</v>
      </c>
      <c r="C10645" s="2">
        <v>46021</v>
      </c>
      <c r="D10645" t="s">
        <v>6210</v>
      </c>
      <c r="E10645" t="str">
        <f>_xlfn.XLOOKUP(A10645,HR_Roster!$A$2:$A$10001,HR_Roster!$F$2:$F$10001,"no emp found",0)</f>
        <v>Active</v>
      </c>
      <c r="F10645" t="str">
        <f t="shared" si="332"/>
        <v>OK</v>
      </c>
      <c r="G10645" s="4" t="str">
        <f>IF(E10645="Active","Not Terminated",_xlfn.XLOOKUP(A10645,HR_Roster!$A$2:$A$10001,HR_Roster!$G$2:$G$10001))</f>
        <v>Not Terminated</v>
      </c>
      <c r="H10645" t="str">
        <f t="shared" si="333"/>
        <v/>
      </c>
    </row>
    <row r="10646" spans="1:8" x14ac:dyDescent="0.25">
      <c r="A10646">
        <v>107000</v>
      </c>
      <c r="B10646" t="s">
        <v>61</v>
      </c>
      <c r="C10646" s="2">
        <v>45938</v>
      </c>
      <c r="D10646" t="s">
        <v>9827</v>
      </c>
      <c r="E10646" t="str">
        <f>_xlfn.XLOOKUP(A10646,HR_Roster!$A$2:$A$10001,HR_Roster!$F$2:$F$10001,"no emp found",0)</f>
        <v>Active</v>
      </c>
      <c r="F10646" t="str">
        <f t="shared" si="332"/>
        <v>OK</v>
      </c>
      <c r="G10646" s="4" t="str">
        <f>IF(E10646="Active","Not Terminated",_xlfn.XLOOKUP(A10646,HR_Roster!$A$2:$A$10001,HR_Roster!$G$2:$G$10001))</f>
        <v>Not Terminated</v>
      </c>
      <c r="H10646" t="str">
        <f t="shared" si="333"/>
        <v/>
      </c>
    </row>
    <row r="10647" spans="1:8" x14ac:dyDescent="0.25">
      <c r="A10647">
        <v>108029</v>
      </c>
      <c r="B10647" t="s">
        <v>57</v>
      </c>
      <c r="C10647" s="2">
        <v>45912</v>
      </c>
      <c r="D10647" t="s">
        <v>9828</v>
      </c>
      <c r="E10647" t="str">
        <f>_xlfn.XLOOKUP(A10647,HR_Roster!$A$2:$A$10001,HR_Roster!$F$2:$F$10001,"no emp found",0)</f>
        <v>Active</v>
      </c>
      <c r="F10647" t="str">
        <f t="shared" si="332"/>
        <v>OK</v>
      </c>
      <c r="G10647" s="4" t="str">
        <f>IF(E10647="Active","Not Terminated",_xlfn.XLOOKUP(A10647,HR_Roster!$A$2:$A$10001,HR_Roster!$G$2:$G$10001))</f>
        <v>Not Terminated</v>
      </c>
      <c r="H10647" t="str">
        <f t="shared" si="333"/>
        <v/>
      </c>
    </row>
    <row r="10648" spans="1:8" x14ac:dyDescent="0.25">
      <c r="A10648">
        <v>109382</v>
      </c>
      <c r="B10648" t="s">
        <v>57</v>
      </c>
      <c r="C10648" s="2">
        <v>45685</v>
      </c>
      <c r="D10648" t="s">
        <v>9829</v>
      </c>
      <c r="E10648" t="str">
        <f>_xlfn.XLOOKUP(A10648,HR_Roster!$A$2:$A$10001,HR_Roster!$F$2:$F$10001,"no emp found",0)</f>
        <v>Active</v>
      </c>
      <c r="F10648" t="str">
        <f t="shared" si="332"/>
        <v>OK</v>
      </c>
      <c r="G10648" s="4" t="str">
        <f>IF(E10648="Active","Not Terminated",_xlfn.XLOOKUP(A10648,HR_Roster!$A$2:$A$10001,HR_Roster!$G$2:$G$10001))</f>
        <v>Not Terminated</v>
      </c>
      <c r="H10648" t="str">
        <f t="shared" si="333"/>
        <v/>
      </c>
    </row>
    <row r="10649" spans="1:8" x14ac:dyDescent="0.25">
      <c r="A10649">
        <v>103114</v>
      </c>
      <c r="B10649" t="s">
        <v>57</v>
      </c>
      <c r="C10649" s="2">
        <v>45944</v>
      </c>
      <c r="D10649" t="s">
        <v>8920</v>
      </c>
      <c r="E10649" t="str">
        <f>_xlfn.XLOOKUP(A10649,HR_Roster!$A$2:$A$10001,HR_Roster!$F$2:$F$10001,"no emp found",0)</f>
        <v>Active</v>
      </c>
      <c r="F10649" t="str">
        <f t="shared" si="332"/>
        <v>OK</v>
      </c>
      <c r="G10649" s="4" t="str">
        <f>IF(E10649="Active","Not Terminated",_xlfn.XLOOKUP(A10649,HR_Roster!$A$2:$A$10001,HR_Roster!$G$2:$G$10001))</f>
        <v>Not Terminated</v>
      </c>
      <c r="H10649" t="str">
        <f t="shared" si="333"/>
        <v/>
      </c>
    </row>
    <row r="10650" spans="1:8" x14ac:dyDescent="0.25">
      <c r="A10650">
        <v>109444</v>
      </c>
      <c r="B10650" t="s">
        <v>57</v>
      </c>
      <c r="C10650" s="2">
        <v>45885</v>
      </c>
      <c r="D10650" t="s">
        <v>9830</v>
      </c>
      <c r="E10650" t="str">
        <f>_xlfn.XLOOKUP(A10650,HR_Roster!$A$2:$A$10001,HR_Roster!$F$2:$F$10001,"no emp found",0)</f>
        <v>Active</v>
      </c>
      <c r="F10650" t="str">
        <f t="shared" si="332"/>
        <v>OK</v>
      </c>
      <c r="G10650" s="4" t="str">
        <f>IF(E10650="Active","Not Terminated",_xlfn.XLOOKUP(A10650,HR_Roster!$A$2:$A$10001,HR_Roster!$G$2:$G$10001))</f>
        <v>Not Terminated</v>
      </c>
      <c r="H10650" t="str">
        <f t="shared" si="333"/>
        <v/>
      </c>
    </row>
    <row r="10651" spans="1:8" x14ac:dyDescent="0.25">
      <c r="A10651">
        <v>101173</v>
      </c>
      <c r="B10651" t="s">
        <v>61</v>
      </c>
      <c r="C10651" s="2">
        <v>45954</v>
      </c>
      <c r="D10651" t="s">
        <v>9831</v>
      </c>
      <c r="E10651" t="str">
        <f>_xlfn.XLOOKUP(A10651,HR_Roster!$A$2:$A$10001,HR_Roster!$F$2:$F$10001,"no emp found",0)</f>
        <v>Active</v>
      </c>
      <c r="F10651" t="str">
        <f t="shared" si="332"/>
        <v>OK</v>
      </c>
      <c r="G10651" s="4" t="str">
        <f>IF(E10651="Active","Not Terminated",_xlfn.XLOOKUP(A10651,HR_Roster!$A$2:$A$10001,HR_Roster!$G$2:$G$10001))</f>
        <v>Not Terminated</v>
      </c>
      <c r="H10651" t="str">
        <f t="shared" si="333"/>
        <v/>
      </c>
    </row>
    <row r="10652" spans="1:8" x14ac:dyDescent="0.25">
      <c r="A10652">
        <v>103068</v>
      </c>
      <c r="B10652" t="s">
        <v>61</v>
      </c>
      <c r="C10652" s="2">
        <v>45690</v>
      </c>
      <c r="D10652" t="s">
        <v>9832</v>
      </c>
      <c r="E10652" t="str">
        <f>_xlfn.XLOOKUP(A10652,HR_Roster!$A$2:$A$10001,HR_Roster!$F$2:$F$10001,"no emp found",0)</f>
        <v>Active</v>
      </c>
      <c r="F10652" t="str">
        <f t="shared" si="332"/>
        <v>OK</v>
      </c>
      <c r="G10652" s="4" t="str">
        <f>IF(E10652="Active","Not Terminated",_xlfn.XLOOKUP(A10652,HR_Roster!$A$2:$A$10001,HR_Roster!$G$2:$G$10001))</f>
        <v>Not Terminated</v>
      </c>
      <c r="H10652" t="str">
        <f t="shared" si="333"/>
        <v/>
      </c>
    </row>
    <row r="10653" spans="1:8" x14ac:dyDescent="0.25">
      <c r="A10653">
        <v>100902</v>
      </c>
      <c r="B10653" t="s">
        <v>73</v>
      </c>
      <c r="C10653" s="2">
        <v>45824</v>
      </c>
      <c r="D10653" t="s">
        <v>2803</v>
      </c>
      <c r="E10653" t="str">
        <f>_xlfn.XLOOKUP(A10653,HR_Roster!$A$2:$A$10001,HR_Roster!$F$2:$F$10001,"no emp found",0)</f>
        <v>Active</v>
      </c>
      <c r="F10653" t="str">
        <f t="shared" si="332"/>
        <v>OK</v>
      </c>
      <c r="G10653" s="4" t="str">
        <f>IF(E10653="Active","Not Terminated",_xlfn.XLOOKUP(A10653,HR_Roster!$A$2:$A$10001,HR_Roster!$G$2:$G$10001))</f>
        <v>Not Terminated</v>
      </c>
      <c r="H10653" t="str">
        <f t="shared" si="333"/>
        <v/>
      </c>
    </row>
    <row r="10654" spans="1:8" x14ac:dyDescent="0.25">
      <c r="A10654">
        <v>106378</v>
      </c>
      <c r="B10654" t="s">
        <v>73</v>
      </c>
      <c r="C10654" s="2">
        <v>45850</v>
      </c>
      <c r="D10654" t="s">
        <v>9833</v>
      </c>
      <c r="E10654" t="str">
        <f>_xlfn.XLOOKUP(A10654,HR_Roster!$A$2:$A$10001,HR_Roster!$F$2:$F$10001,"no emp found",0)</f>
        <v>Active</v>
      </c>
      <c r="F10654" t="str">
        <f t="shared" si="332"/>
        <v>OK</v>
      </c>
      <c r="G10654" s="4" t="str">
        <f>IF(E10654="Active","Not Terminated",_xlfn.XLOOKUP(A10654,HR_Roster!$A$2:$A$10001,HR_Roster!$G$2:$G$10001))</f>
        <v>Not Terminated</v>
      </c>
      <c r="H10654" t="str">
        <f t="shared" si="333"/>
        <v/>
      </c>
    </row>
    <row r="10655" spans="1:8" x14ac:dyDescent="0.25">
      <c r="A10655">
        <v>104236</v>
      </c>
      <c r="B10655" t="s">
        <v>73</v>
      </c>
      <c r="C10655" s="2">
        <v>45900</v>
      </c>
      <c r="D10655" t="s">
        <v>9834</v>
      </c>
      <c r="E10655" t="str">
        <f>_xlfn.XLOOKUP(A10655,HR_Roster!$A$2:$A$10001,HR_Roster!$F$2:$F$10001,"no emp found",0)</f>
        <v>Terminated</v>
      </c>
      <c r="F10655" t="str">
        <f t="shared" si="332"/>
        <v>OK</v>
      </c>
      <c r="G10655" s="4">
        <f>IF(E10655="Active","Not Terminated",_xlfn.XLOOKUP(A10655,HR_Roster!$A$2:$A$10001,HR_Roster!$G$2:$G$10001))</f>
        <v>46171</v>
      </c>
      <c r="H10655" t="str">
        <f t="shared" si="333"/>
        <v/>
      </c>
    </row>
    <row r="10656" spans="1:8" x14ac:dyDescent="0.25">
      <c r="A10656">
        <v>109269</v>
      </c>
      <c r="B10656" t="s">
        <v>73</v>
      </c>
      <c r="C10656" s="2">
        <v>45759</v>
      </c>
      <c r="D10656" t="s">
        <v>9835</v>
      </c>
      <c r="E10656" t="str">
        <f>_xlfn.XLOOKUP(A10656,HR_Roster!$A$2:$A$10001,HR_Roster!$F$2:$F$10001,"no emp found",0)</f>
        <v>Active</v>
      </c>
      <c r="F10656" t="str">
        <f t="shared" si="332"/>
        <v>OK</v>
      </c>
      <c r="G10656" s="4" t="str">
        <f>IF(E10656="Active","Not Terminated",_xlfn.XLOOKUP(A10656,HR_Roster!$A$2:$A$10001,HR_Roster!$G$2:$G$10001))</f>
        <v>Not Terminated</v>
      </c>
      <c r="H10656" t="str">
        <f t="shared" si="333"/>
        <v/>
      </c>
    </row>
    <row r="10657" spans="1:8" x14ac:dyDescent="0.25">
      <c r="A10657">
        <v>106413</v>
      </c>
      <c r="B10657" t="s">
        <v>65</v>
      </c>
      <c r="C10657" s="2">
        <v>45963</v>
      </c>
      <c r="D10657" t="s">
        <v>9836</v>
      </c>
      <c r="E10657" t="str">
        <f>_xlfn.XLOOKUP(A10657,HR_Roster!$A$2:$A$10001,HR_Roster!$F$2:$F$10001,"no emp found",0)</f>
        <v>Active</v>
      </c>
      <c r="F10657" t="str">
        <f t="shared" si="332"/>
        <v>OK</v>
      </c>
      <c r="G10657" s="4" t="str">
        <f>IF(E10657="Active","Not Terminated",_xlfn.XLOOKUP(A10657,HR_Roster!$A$2:$A$10001,HR_Roster!$G$2:$G$10001))</f>
        <v>Not Terminated</v>
      </c>
      <c r="H10657" t="str">
        <f t="shared" si="333"/>
        <v/>
      </c>
    </row>
    <row r="10658" spans="1:8" x14ac:dyDescent="0.25">
      <c r="A10658">
        <v>103704</v>
      </c>
      <c r="B10658" t="s">
        <v>59</v>
      </c>
      <c r="C10658" s="2">
        <v>45999</v>
      </c>
      <c r="D10658" t="s">
        <v>9837</v>
      </c>
      <c r="E10658" t="str">
        <f>_xlfn.XLOOKUP(A10658,HR_Roster!$A$2:$A$10001,HR_Roster!$F$2:$F$10001,"no emp found",0)</f>
        <v>Active</v>
      </c>
      <c r="F10658" t="str">
        <f t="shared" si="332"/>
        <v>OK</v>
      </c>
      <c r="G10658" s="4" t="str">
        <f>IF(E10658="Active","Not Terminated",_xlfn.XLOOKUP(A10658,HR_Roster!$A$2:$A$10001,HR_Roster!$G$2:$G$10001))</f>
        <v>Not Terminated</v>
      </c>
      <c r="H10658" t="str">
        <f t="shared" si="333"/>
        <v/>
      </c>
    </row>
    <row r="10659" spans="1:8" x14ac:dyDescent="0.25">
      <c r="A10659">
        <v>102110</v>
      </c>
      <c r="B10659" t="s">
        <v>57</v>
      </c>
      <c r="C10659" s="2">
        <v>45959</v>
      </c>
      <c r="D10659" t="s">
        <v>9838</v>
      </c>
      <c r="E10659" t="str">
        <f>_xlfn.XLOOKUP(A10659,HR_Roster!$A$2:$A$10001,HR_Roster!$F$2:$F$10001,"no emp found",0)</f>
        <v>Active</v>
      </c>
      <c r="F10659" t="str">
        <f t="shared" si="332"/>
        <v>OK</v>
      </c>
      <c r="G10659" s="4" t="str">
        <f>IF(E10659="Active","Not Terminated",_xlfn.XLOOKUP(A10659,HR_Roster!$A$2:$A$10001,HR_Roster!$G$2:$G$10001))</f>
        <v>Not Terminated</v>
      </c>
      <c r="H10659" t="str">
        <f t="shared" si="333"/>
        <v/>
      </c>
    </row>
    <row r="10660" spans="1:8" x14ac:dyDescent="0.25">
      <c r="A10660">
        <v>104567</v>
      </c>
      <c r="B10660" t="s">
        <v>61</v>
      </c>
      <c r="C10660" s="2">
        <v>45981</v>
      </c>
      <c r="D10660" t="s">
        <v>9839</v>
      </c>
      <c r="E10660" t="str">
        <f>_xlfn.XLOOKUP(A10660,HR_Roster!$A$2:$A$10001,HR_Roster!$F$2:$F$10001,"no emp found",0)</f>
        <v>Active</v>
      </c>
      <c r="F10660" t="str">
        <f t="shared" si="332"/>
        <v>OK</v>
      </c>
      <c r="G10660" s="4" t="str">
        <f>IF(E10660="Active","Not Terminated",_xlfn.XLOOKUP(A10660,HR_Roster!$A$2:$A$10001,HR_Roster!$G$2:$G$10001))</f>
        <v>Not Terminated</v>
      </c>
      <c r="H10660" t="str">
        <f t="shared" si="333"/>
        <v/>
      </c>
    </row>
    <row r="10661" spans="1:8" x14ac:dyDescent="0.25">
      <c r="A10661">
        <v>100481</v>
      </c>
      <c r="B10661" t="s">
        <v>65</v>
      </c>
      <c r="C10661" s="2">
        <v>45806</v>
      </c>
      <c r="D10661" t="s">
        <v>9840</v>
      </c>
      <c r="E10661" t="str">
        <f>_xlfn.XLOOKUP(A10661,HR_Roster!$A$2:$A$10001,HR_Roster!$F$2:$F$10001,"no emp found",0)</f>
        <v>Terminated</v>
      </c>
      <c r="F10661" t="str">
        <f t="shared" si="332"/>
        <v>Suspicious Login</v>
      </c>
      <c r="G10661" s="4">
        <f>IF(E10661="Active","Not Terminated",_xlfn.XLOOKUP(A10661,HR_Roster!$A$2:$A$10001,HR_Roster!$G$2:$G$10001))</f>
        <v>44604</v>
      </c>
      <c r="H10661">
        <f t="shared" si="333"/>
        <v>1202</v>
      </c>
    </row>
    <row r="10662" spans="1:8" x14ac:dyDescent="0.25">
      <c r="A10662">
        <v>105066</v>
      </c>
      <c r="B10662" t="s">
        <v>61</v>
      </c>
      <c r="C10662" s="2">
        <v>45726</v>
      </c>
      <c r="D10662" t="s">
        <v>9841</v>
      </c>
      <c r="E10662" t="str">
        <f>_xlfn.XLOOKUP(A10662,HR_Roster!$A$2:$A$10001,HR_Roster!$F$2:$F$10001,"no emp found",0)</f>
        <v>Active</v>
      </c>
      <c r="F10662" t="str">
        <f t="shared" si="332"/>
        <v>OK</v>
      </c>
      <c r="G10662" s="4" t="str">
        <f>IF(E10662="Active","Not Terminated",_xlfn.XLOOKUP(A10662,HR_Roster!$A$2:$A$10001,HR_Roster!$G$2:$G$10001))</f>
        <v>Not Terminated</v>
      </c>
      <c r="H10662" t="str">
        <f t="shared" si="333"/>
        <v/>
      </c>
    </row>
    <row r="10663" spans="1:8" x14ac:dyDescent="0.25">
      <c r="A10663">
        <v>103947</v>
      </c>
      <c r="B10663" t="s">
        <v>57</v>
      </c>
      <c r="C10663" s="2">
        <v>45701</v>
      </c>
      <c r="D10663" t="s">
        <v>9842</v>
      </c>
      <c r="E10663" t="str">
        <f>_xlfn.XLOOKUP(A10663,HR_Roster!$A$2:$A$10001,HR_Roster!$F$2:$F$10001,"no emp found",0)</f>
        <v>Active</v>
      </c>
      <c r="F10663" t="str">
        <f t="shared" si="332"/>
        <v>OK</v>
      </c>
      <c r="G10663" s="4" t="str">
        <f>IF(E10663="Active","Not Terminated",_xlfn.XLOOKUP(A10663,HR_Roster!$A$2:$A$10001,HR_Roster!$G$2:$G$10001))</f>
        <v>Not Terminated</v>
      </c>
      <c r="H10663" t="str">
        <f t="shared" si="333"/>
        <v/>
      </c>
    </row>
    <row r="10664" spans="1:8" x14ac:dyDescent="0.25">
      <c r="A10664">
        <v>106714</v>
      </c>
      <c r="B10664" t="s">
        <v>61</v>
      </c>
      <c r="C10664" s="2">
        <v>45836</v>
      </c>
      <c r="D10664" t="s">
        <v>3334</v>
      </c>
      <c r="E10664" t="str">
        <f>_xlfn.XLOOKUP(A10664,HR_Roster!$A$2:$A$10001,HR_Roster!$F$2:$F$10001,"no emp found",0)</f>
        <v>Active</v>
      </c>
      <c r="F10664" t="str">
        <f t="shared" si="332"/>
        <v>OK</v>
      </c>
      <c r="G10664" s="4" t="str">
        <f>IF(E10664="Active","Not Terminated",_xlfn.XLOOKUP(A10664,HR_Roster!$A$2:$A$10001,HR_Roster!$G$2:$G$10001))</f>
        <v>Not Terminated</v>
      </c>
      <c r="H10664" t="str">
        <f t="shared" si="333"/>
        <v/>
      </c>
    </row>
    <row r="10665" spans="1:8" x14ac:dyDescent="0.25">
      <c r="A10665">
        <v>109726</v>
      </c>
      <c r="B10665" t="s">
        <v>73</v>
      </c>
      <c r="C10665" s="2">
        <v>45958</v>
      </c>
      <c r="D10665" t="s">
        <v>9843</v>
      </c>
      <c r="E10665" t="str">
        <f>_xlfn.XLOOKUP(A10665,HR_Roster!$A$2:$A$10001,HR_Roster!$F$2:$F$10001,"no emp found",0)</f>
        <v>Active</v>
      </c>
      <c r="F10665" t="str">
        <f t="shared" si="332"/>
        <v>OK</v>
      </c>
      <c r="G10665" s="4" t="str">
        <f>IF(E10665="Active","Not Terminated",_xlfn.XLOOKUP(A10665,HR_Roster!$A$2:$A$10001,HR_Roster!$G$2:$G$10001))</f>
        <v>Not Terminated</v>
      </c>
      <c r="H10665" t="str">
        <f t="shared" si="333"/>
        <v/>
      </c>
    </row>
    <row r="10666" spans="1:8" x14ac:dyDescent="0.25">
      <c r="A10666">
        <v>103248</v>
      </c>
      <c r="B10666" t="s">
        <v>57</v>
      </c>
      <c r="C10666" s="2">
        <v>45861</v>
      </c>
      <c r="D10666" t="s">
        <v>4656</v>
      </c>
      <c r="E10666" t="str">
        <f>_xlfn.XLOOKUP(A10666,HR_Roster!$A$2:$A$10001,HR_Roster!$F$2:$F$10001,"no emp found",0)</f>
        <v>Active</v>
      </c>
      <c r="F10666" t="str">
        <f t="shared" si="332"/>
        <v>OK</v>
      </c>
      <c r="G10666" s="4" t="str">
        <f>IF(E10666="Active","Not Terminated",_xlfn.XLOOKUP(A10666,HR_Roster!$A$2:$A$10001,HR_Roster!$G$2:$G$10001))</f>
        <v>Not Terminated</v>
      </c>
      <c r="H10666" t="str">
        <f t="shared" si="333"/>
        <v/>
      </c>
    </row>
    <row r="10667" spans="1:8" x14ac:dyDescent="0.25">
      <c r="A10667">
        <v>104280</v>
      </c>
      <c r="B10667" t="s">
        <v>59</v>
      </c>
      <c r="C10667" s="2">
        <v>45681</v>
      </c>
      <c r="D10667" t="s">
        <v>9844</v>
      </c>
      <c r="E10667" t="str">
        <f>_xlfn.XLOOKUP(A10667,HR_Roster!$A$2:$A$10001,HR_Roster!$F$2:$F$10001,"no emp found",0)</f>
        <v>Active</v>
      </c>
      <c r="F10667" t="str">
        <f t="shared" si="332"/>
        <v>OK</v>
      </c>
      <c r="G10667" s="4" t="str">
        <f>IF(E10667="Active","Not Terminated",_xlfn.XLOOKUP(A10667,HR_Roster!$A$2:$A$10001,HR_Roster!$G$2:$G$10001))</f>
        <v>Not Terminated</v>
      </c>
      <c r="H10667" t="str">
        <f t="shared" si="333"/>
        <v/>
      </c>
    </row>
    <row r="10668" spans="1:8" x14ac:dyDescent="0.25">
      <c r="A10668">
        <v>101478</v>
      </c>
      <c r="B10668" t="s">
        <v>73</v>
      </c>
      <c r="C10668" s="2">
        <v>45879</v>
      </c>
      <c r="D10668" t="s">
        <v>9845</v>
      </c>
      <c r="E10668" t="str">
        <f>_xlfn.XLOOKUP(A10668,HR_Roster!$A$2:$A$10001,HR_Roster!$F$2:$F$10001,"no emp found",0)</f>
        <v>Active</v>
      </c>
      <c r="F10668" t="str">
        <f t="shared" si="332"/>
        <v>OK</v>
      </c>
      <c r="G10668" s="4" t="str">
        <f>IF(E10668="Active","Not Terminated",_xlfn.XLOOKUP(A10668,HR_Roster!$A$2:$A$10001,HR_Roster!$G$2:$G$10001))</f>
        <v>Not Terminated</v>
      </c>
      <c r="H10668" t="str">
        <f t="shared" si="333"/>
        <v/>
      </c>
    </row>
    <row r="10669" spans="1:8" x14ac:dyDescent="0.25">
      <c r="A10669">
        <v>109150</v>
      </c>
      <c r="B10669" t="s">
        <v>59</v>
      </c>
      <c r="C10669" s="2">
        <v>45984</v>
      </c>
      <c r="D10669" t="s">
        <v>9846</v>
      </c>
      <c r="E10669" t="str">
        <f>_xlfn.XLOOKUP(A10669,HR_Roster!$A$2:$A$10001,HR_Roster!$F$2:$F$10001,"no emp found",0)</f>
        <v>Active</v>
      </c>
      <c r="F10669" t="str">
        <f t="shared" si="332"/>
        <v>OK</v>
      </c>
      <c r="G10669" s="4" t="str">
        <f>IF(E10669="Active","Not Terminated",_xlfn.XLOOKUP(A10669,HR_Roster!$A$2:$A$10001,HR_Roster!$G$2:$G$10001))</f>
        <v>Not Terminated</v>
      </c>
      <c r="H10669" t="str">
        <f t="shared" si="333"/>
        <v/>
      </c>
    </row>
    <row r="10670" spans="1:8" x14ac:dyDescent="0.25">
      <c r="A10670">
        <v>106221</v>
      </c>
      <c r="B10670" t="s">
        <v>61</v>
      </c>
      <c r="C10670" s="2">
        <v>45738</v>
      </c>
      <c r="D10670" t="s">
        <v>9847</v>
      </c>
      <c r="E10670" t="str">
        <f>_xlfn.XLOOKUP(A10670,HR_Roster!$A$2:$A$10001,HR_Roster!$F$2:$F$10001,"no emp found",0)</f>
        <v>Active</v>
      </c>
      <c r="F10670" t="str">
        <f t="shared" si="332"/>
        <v>OK</v>
      </c>
      <c r="G10670" s="4" t="str">
        <f>IF(E10670="Active","Not Terminated",_xlfn.XLOOKUP(A10670,HR_Roster!$A$2:$A$10001,HR_Roster!$G$2:$G$10001))</f>
        <v>Not Terminated</v>
      </c>
      <c r="H10670" t="str">
        <f t="shared" si="333"/>
        <v/>
      </c>
    </row>
    <row r="10671" spans="1:8" x14ac:dyDescent="0.25">
      <c r="A10671">
        <v>103689</v>
      </c>
      <c r="B10671" t="s">
        <v>73</v>
      </c>
      <c r="C10671" s="2">
        <v>46001</v>
      </c>
      <c r="D10671" t="s">
        <v>9848</v>
      </c>
      <c r="E10671" t="str">
        <f>_xlfn.XLOOKUP(A10671,HR_Roster!$A$2:$A$10001,HR_Roster!$F$2:$F$10001,"no emp found",0)</f>
        <v>Active</v>
      </c>
      <c r="F10671" t="str">
        <f t="shared" si="332"/>
        <v>OK</v>
      </c>
      <c r="G10671" s="4" t="str">
        <f>IF(E10671="Active","Not Terminated",_xlfn.XLOOKUP(A10671,HR_Roster!$A$2:$A$10001,HR_Roster!$G$2:$G$10001))</f>
        <v>Not Terminated</v>
      </c>
      <c r="H10671" t="str">
        <f t="shared" si="333"/>
        <v/>
      </c>
    </row>
    <row r="10672" spans="1:8" x14ac:dyDescent="0.25">
      <c r="A10672">
        <v>104365</v>
      </c>
      <c r="B10672" t="s">
        <v>59</v>
      </c>
      <c r="C10672" s="2">
        <v>45901</v>
      </c>
      <c r="D10672" t="s">
        <v>9849</v>
      </c>
      <c r="E10672" t="str">
        <f>_xlfn.XLOOKUP(A10672,HR_Roster!$A$2:$A$10001,HR_Roster!$F$2:$F$10001,"no emp found",0)</f>
        <v>Active</v>
      </c>
      <c r="F10672" t="str">
        <f t="shared" si="332"/>
        <v>OK</v>
      </c>
      <c r="G10672" s="4" t="str">
        <f>IF(E10672="Active","Not Terminated",_xlfn.XLOOKUP(A10672,HR_Roster!$A$2:$A$10001,HR_Roster!$G$2:$G$10001))</f>
        <v>Not Terminated</v>
      </c>
      <c r="H10672" t="str">
        <f t="shared" si="333"/>
        <v/>
      </c>
    </row>
    <row r="10673" spans="1:8" x14ac:dyDescent="0.25">
      <c r="A10673">
        <v>105438</v>
      </c>
      <c r="B10673" t="s">
        <v>61</v>
      </c>
      <c r="C10673" s="2">
        <v>45847</v>
      </c>
      <c r="D10673" t="s">
        <v>9850</v>
      </c>
      <c r="E10673" t="str">
        <f>_xlfn.XLOOKUP(A10673,HR_Roster!$A$2:$A$10001,HR_Roster!$F$2:$F$10001,"no emp found",0)</f>
        <v>Active</v>
      </c>
      <c r="F10673" t="str">
        <f t="shared" si="332"/>
        <v>OK</v>
      </c>
      <c r="G10673" s="4" t="str">
        <f>IF(E10673="Active","Not Terminated",_xlfn.XLOOKUP(A10673,HR_Roster!$A$2:$A$10001,HR_Roster!$G$2:$G$10001))</f>
        <v>Not Terminated</v>
      </c>
      <c r="H10673" t="str">
        <f t="shared" si="333"/>
        <v/>
      </c>
    </row>
    <row r="10674" spans="1:8" x14ac:dyDescent="0.25">
      <c r="A10674">
        <v>102839</v>
      </c>
      <c r="B10674" t="s">
        <v>73</v>
      </c>
      <c r="C10674" s="2">
        <v>45711</v>
      </c>
      <c r="D10674" t="s">
        <v>9851</v>
      </c>
      <c r="E10674" t="str">
        <f>_xlfn.XLOOKUP(A10674,HR_Roster!$A$2:$A$10001,HR_Roster!$F$2:$F$10001,"no emp found",0)</f>
        <v>Active</v>
      </c>
      <c r="F10674" t="str">
        <f t="shared" si="332"/>
        <v>OK</v>
      </c>
      <c r="G10674" s="4" t="str">
        <f>IF(E10674="Active","Not Terminated",_xlfn.XLOOKUP(A10674,HR_Roster!$A$2:$A$10001,HR_Roster!$G$2:$G$10001))</f>
        <v>Not Terminated</v>
      </c>
      <c r="H10674" t="str">
        <f t="shared" si="333"/>
        <v/>
      </c>
    </row>
    <row r="10675" spans="1:8" x14ac:dyDescent="0.25">
      <c r="A10675">
        <v>103198</v>
      </c>
      <c r="B10675" t="s">
        <v>57</v>
      </c>
      <c r="C10675" s="2">
        <v>45866</v>
      </c>
      <c r="D10675" t="s">
        <v>9852</v>
      </c>
      <c r="E10675" t="str">
        <f>_xlfn.XLOOKUP(A10675,HR_Roster!$A$2:$A$10001,HR_Roster!$F$2:$F$10001,"no emp found",0)</f>
        <v>Active</v>
      </c>
      <c r="F10675" t="str">
        <f t="shared" si="332"/>
        <v>OK</v>
      </c>
      <c r="G10675" s="4" t="str">
        <f>IF(E10675="Active","Not Terminated",_xlfn.XLOOKUP(A10675,HR_Roster!$A$2:$A$10001,HR_Roster!$G$2:$G$10001))</f>
        <v>Not Terminated</v>
      </c>
      <c r="H10675" t="str">
        <f t="shared" si="333"/>
        <v/>
      </c>
    </row>
    <row r="10676" spans="1:8" x14ac:dyDescent="0.25">
      <c r="A10676">
        <v>100456</v>
      </c>
      <c r="B10676" t="s">
        <v>61</v>
      </c>
      <c r="C10676" s="2">
        <v>45932</v>
      </c>
      <c r="D10676" t="s">
        <v>9853</v>
      </c>
      <c r="E10676" t="str">
        <f>_xlfn.XLOOKUP(A10676,HR_Roster!$A$2:$A$10001,HR_Roster!$F$2:$F$10001,"no emp found",0)</f>
        <v>Active</v>
      </c>
      <c r="F10676" t="str">
        <f t="shared" si="332"/>
        <v>OK</v>
      </c>
      <c r="G10676" s="4" t="str">
        <f>IF(E10676="Active","Not Terminated",_xlfn.XLOOKUP(A10676,HR_Roster!$A$2:$A$10001,HR_Roster!$G$2:$G$10001))</f>
        <v>Not Terminated</v>
      </c>
      <c r="H10676" t="str">
        <f t="shared" si="333"/>
        <v/>
      </c>
    </row>
    <row r="10677" spans="1:8" x14ac:dyDescent="0.25">
      <c r="A10677">
        <v>107574</v>
      </c>
      <c r="B10677" t="s">
        <v>61</v>
      </c>
      <c r="C10677" s="2">
        <v>44939</v>
      </c>
      <c r="D10677" t="s">
        <v>9854</v>
      </c>
      <c r="E10677" t="str">
        <f>_xlfn.XLOOKUP(A10677,HR_Roster!$A$2:$A$10001,HR_Roster!$F$2:$F$10001,"no emp found",0)</f>
        <v>Terminated</v>
      </c>
      <c r="F10677" t="str">
        <f t="shared" si="332"/>
        <v>Suspicious Login</v>
      </c>
      <c r="G10677" s="4">
        <f>IF(E10677="Active","Not Terminated",_xlfn.XLOOKUP(A10677,HR_Roster!$A$2:$A$10001,HR_Roster!$G$2:$G$10001))</f>
        <v>44888</v>
      </c>
      <c r="H10677">
        <f t="shared" si="333"/>
        <v>51</v>
      </c>
    </row>
    <row r="10678" spans="1:8" x14ac:dyDescent="0.25">
      <c r="A10678">
        <v>107885</v>
      </c>
      <c r="B10678" t="s">
        <v>61</v>
      </c>
      <c r="C10678" s="2">
        <v>45878</v>
      </c>
      <c r="D10678" t="s">
        <v>9855</v>
      </c>
      <c r="E10678" t="str">
        <f>_xlfn.XLOOKUP(A10678,HR_Roster!$A$2:$A$10001,HR_Roster!$F$2:$F$10001,"no emp found",0)</f>
        <v>Active</v>
      </c>
      <c r="F10678" t="str">
        <f t="shared" si="332"/>
        <v>OK</v>
      </c>
      <c r="G10678" s="4" t="str">
        <f>IF(E10678="Active","Not Terminated",_xlfn.XLOOKUP(A10678,HR_Roster!$A$2:$A$10001,HR_Roster!$G$2:$G$10001))</f>
        <v>Not Terminated</v>
      </c>
      <c r="H10678" t="str">
        <f t="shared" si="333"/>
        <v/>
      </c>
    </row>
    <row r="10679" spans="1:8" x14ac:dyDescent="0.25">
      <c r="A10679">
        <v>102110</v>
      </c>
      <c r="B10679" t="s">
        <v>65</v>
      </c>
      <c r="C10679" s="2">
        <v>45683</v>
      </c>
      <c r="D10679" t="s">
        <v>9856</v>
      </c>
      <c r="E10679" t="str">
        <f>_xlfn.XLOOKUP(A10679,HR_Roster!$A$2:$A$10001,HR_Roster!$F$2:$F$10001,"no emp found",0)</f>
        <v>Active</v>
      </c>
      <c r="F10679" t="str">
        <f t="shared" si="332"/>
        <v>OK</v>
      </c>
      <c r="G10679" s="4" t="str">
        <f>IF(E10679="Active","Not Terminated",_xlfn.XLOOKUP(A10679,HR_Roster!$A$2:$A$10001,HR_Roster!$G$2:$G$10001))</f>
        <v>Not Terminated</v>
      </c>
      <c r="H10679" t="str">
        <f t="shared" si="333"/>
        <v/>
      </c>
    </row>
    <row r="10680" spans="1:8" x14ac:dyDescent="0.25">
      <c r="A10680">
        <v>105452</v>
      </c>
      <c r="B10680" t="s">
        <v>73</v>
      </c>
      <c r="C10680" s="2">
        <v>45859</v>
      </c>
      <c r="D10680" t="s">
        <v>9857</v>
      </c>
      <c r="E10680" t="str">
        <f>_xlfn.XLOOKUP(A10680,HR_Roster!$A$2:$A$10001,HR_Roster!$F$2:$F$10001,"no emp found",0)</f>
        <v>Active</v>
      </c>
      <c r="F10680" t="str">
        <f t="shared" si="332"/>
        <v>OK</v>
      </c>
      <c r="G10680" s="4" t="str">
        <f>IF(E10680="Active","Not Terminated",_xlfn.XLOOKUP(A10680,HR_Roster!$A$2:$A$10001,HR_Roster!$G$2:$G$10001))</f>
        <v>Not Terminated</v>
      </c>
      <c r="H10680" t="str">
        <f t="shared" si="333"/>
        <v/>
      </c>
    </row>
    <row r="10681" spans="1:8" x14ac:dyDescent="0.25">
      <c r="A10681">
        <v>100982</v>
      </c>
      <c r="B10681" t="s">
        <v>59</v>
      </c>
      <c r="C10681" s="2">
        <v>45899</v>
      </c>
      <c r="D10681" t="s">
        <v>9858</v>
      </c>
      <c r="E10681" t="str">
        <f>_xlfn.XLOOKUP(A10681,HR_Roster!$A$2:$A$10001,HR_Roster!$F$2:$F$10001,"no emp found",0)</f>
        <v>Active</v>
      </c>
      <c r="F10681" t="str">
        <f t="shared" si="332"/>
        <v>OK</v>
      </c>
      <c r="G10681" s="4" t="str">
        <f>IF(E10681="Active","Not Terminated",_xlfn.XLOOKUP(A10681,HR_Roster!$A$2:$A$10001,HR_Roster!$G$2:$G$10001))</f>
        <v>Not Terminated</v>
      </c>
      <c r="H10681" t="str">
        <f t="shared" si="333"/>
        <v/>
      </c>
    </row>
    <row r="10682" spans="1:8" x14ac:dyDescent="0.25">
      <c r="A10682">
        <v>109747</v>
      </c>
      <c r="B10682" t="s">
        <v>73</v>
      </c>
      <c r="C10682" s="2">
        <v>45949</v>
      </c>
      <c r="D10682" t="s">
        <v>9859</v>
      </c>
      <c r="E10682" t="str">
        <f>_xlfn.XLOOKUP(A10682,HR_Roster!$A$2:$A$10001,HR_Roster!$F$2:$F$10001,"no emp found",0)</f>
        <v>Active</v>
      </c>
      <c r="F10682" t="str">
        <f t="shared" si="332"/>
        <v>OK</v>
      </c>
      <c r="G10682" s="4" t="str">
        <f>IF(E10682="Active","Not Terminated",_xlfn.XLOOKUP(A10682,HR_Roster!$A$2:$A$10001,HR_Roster!$G$2:$G$10001))</f>
        <v>Not Terminated</v>
      </c>
      <c r="H10682" t="str">
        <f t="shared" si="333"/>
        <v/>
      </c>
    </row>
    <row r="10683" spans="1:8" x14ac:dyDescent="0.25">
      <c r="A10683">
        <v>104814</v>
      </c>
      <c r="B10683" t="s">
        <v>57</v>
      </c>
      <c r="C10683" s="2">
        <v>45950</v>
      </c>
      <c r="D10683" t="s">
        <v>9860</v>
      </c>
      <c r="E10683" t="str">
        <f>_xlfn.XLOOKUP(A10683,HR_Roster!$A$2:$A$10001,HR_Roster!$F$2:$F$10001,"no emp found",0)</f>
        <v>Active</v>
      </c>
      <c r="F10683" t="str">
        <f t="shared" si="332"/>
        <v>OK</v>
      </c>
      <c r="G10683" s="4" t="str">
        <f>IF(E10683="Active","Not Terminated",_xlfn.XLOOKUP(A10683,HR_Roster!$A$2:$A$10001,HR_Roster!$G$2:$G$10001))</f>
        <v>Not Terminated</v>
      </c>
      <c r="H10683" t="str">
        <f t="shared" si="333"/>
        <v/>
      </c>
    </row>
    <row r="10684" spans="1:8" x14ac:dyDescent="0.25">
      <c r="A10684">
        <v>100911</v>
      </c>
      <c r="B10684" t="s">
        <v>57</v>
      </c>
      <c r="C10684" s="2">
        <v>45719</v>
      </c>
      <c r="D10684" t="s">
        <v>9861</v>
      </c>
      <c r="E10684" t="str">
        <f>_xlfn.XLOOKUP(A10684,HR_Roster!$A$2:$A$10001,HR_Roster!$F$2:$F$10001,"no emp found",0)</f>
        <v>Active</v>
      </c>
      <c r="F10684" t="str">
        <f t="shared" si="332"/>
        <v>OK</v>
      </c>
      <c r="G10684" s="4" t="str">
        <f>IF(E10684="Active","Not Terminated",_xlfn.XLOOKUP(A10684,HR_Roster!$A$2:$A$10001,HR_Roster!$G$2:$G$10001))</f>
        <v>Not Terminated</v>
      </c>
      <c r="H10684" t="str">
        <f t="shared" si="333"/>
        <v/>
      </c>
    </row>
    <row r="10685" spans="1:8" x14ac:dyDescent="0.25">
      <c r="A10685">
        <v>108543</v>
      </c>
      <c r="B10685" t="s">
        <v>59</v>
      </c>
      <c r="C10685" s="2">
        <v>45953</v>
      </c>
      <c r="D10685" t="s">
        <v>8839</v>
      </c>
      <c r="E10685" t="str">
        <f>_xlfn.XLOOKUP(A10685,HR_Roster!$A$2:$A$10001,HR_Roster!$F$2:$F$10001,"no emp found",0)</f>
        <v>Active</v>
      </c>
      <c r="F10685" t="str">
        <f t="shared" si="332"/>
        <v>OK</v>
      </c>
      <c r="G10685" s="4" t="str">
        <f>IF(E10685="Active","Not Terminated",_xlfn.XLOOKUP(A10685,HR_Roster!$A$2:$A$10001,HR_Roster!$G$2:$G$10001))</f>
        <v>Not Terminated</v>
      </c>
      <c r="H10685" t="str">
        <f t="shared" si="333"/>
        <v/>
      </c>
    </row>
    <row r="10686" spans="1:8" x14ac:dyDescent="0.25">
      <c r="A10686">
        <v>102976</v>
      </c>
      <c r="B10686" t="s">
        <v>59</v>
      </c>
      <c r="C10686" s="2">
        <v>45952</v>
      </c>
      <c r="D10686" t="s">
        <v>9862</v>
      </c>
      <c r="E10686" t="str">
        <f>_xlfn.XLOOKUP(A10686,HR_Roster!$A$2:$A$10001,HR_Roster!$F$2:$F$10001,"no emp found",0)</f>
        <v>Active</v>
      </c>
      <c r="F10686" t="str">
        <f t="shared" si="332"/>
        <v>OK</v>
      </c>
      <c r="G10686" s="4" t="str">
        <f>IF(E10686="Active","Not Terminated",_xlfn.XLOOKUP(A10686,HR_Roster!$A$2:$A$10001,HR_Roster!$G$2:$G$10001))</f>
        <v>Not Terminated</v>
      </c>
      <c r="H10686" t="str">
        <f t="shared" si="333"/>
        <v/>
      </c>
    </row>
    <row r="10687" spans="1:8" x14ac:dyDescent="0.25">
      <c r="A10687">
        <v>106247</v>
      </c>
      <c r="B10687" t="s">
        <v>65</v>
      </c>
      <c r="C10687" s="2">
        <v>45888</v>
      </c>
      <c r="D10687" t="s">
        <v>6116</v>
      </c>
      <c r="E10687" t="str">
        <f>_xlfn.XLOOKUP(A10687,HR_Roster!$A$2:$A$10001,HR_Roster!$F$2:$F$10001,"no emp found",0)</f>
        <v>Active</v>
      </c>
      <c r="F10687" t="str">
        <f t="shared" si="332"/>
        <v>OK</v>
      </c>
      <c r="G10687" s="4" t="str">
        <f>IF(E10687="Active","Not Terminated",_xlfn.XLOOKUP(A10687,HR_Roster!$A$2:$A$10001,HR_Roster!$G$2:$G$10001))</f>
        <v>Not Terminated</v>
      </c>
      <c r="H10687" t="str">
        <f t="shared" si="333"/>
        <v/>
      </c>
    </row>
    <row r="10688" spans="1:8" x14ac:dyDescent="0.25">
      <c r="A10688">
        <v>106805</v>
      </c>
      <c r="B10688" t="s">
        <v>70</v>
      </c>
      <c r="C10688" s="2">
        <v>45846</v>
      </c>
      <c r="D10688" t="s">
        <v>9863</v>
      </c>
      <c r="E10688" t="str">
        <f>_xlfn.XLOOKUP(A10688,HR_Roster!$A$2:$A$10001,HR_Roster!$F$2:$F$10001,"no emp found",0)</f>
        <v>Active</v>
      </c>
      <c r="F10688" t="str">
        <f t="shared" si="332"/>
        <v>OK</v>
      </c>
      <c r="G10688" s="4" t="str">
        <f>IF(E10688="Active","Not Terminated",_xlfn.XLOOKUP(A10688,HR_Roster!$A$2:$A$10001,HR_Roster!$G$2:$G$10001))</f>
        <v>Not Terminated</v>
      </c>
      <c r="H10688" t="str">
        <f t="shared" si="333"/>
        <v/>
      </c>
    </row>
    <row r="10689" spans="1:8" x14ac:dyDescent="0.25">
      <c r="A10689">
        <v>100635</v>
      </c>
      <c r="B10689" t="s">
        <v>59</v>
      </c>
      <c r="C10689" s="2">
        <v>45673</v>
      </c>
      <c r="D10689" t="s">
        <v>9864</v>
      </c>
      <c r="E10689" t="str">
        <f>_xlfn.XLOOKUP(A10689,HR_Roster!$A$2:$A$10001,HR_Roster!$F$2:$F$10001,"no emp found",0)</f>
        <v>Active</v>
      </c>
      <c r="F10689" t="str">
        <f t="shared" si="332"/>
        <v>OK</v>
      </c>
      <c r="G10689" s="4" t="str">
        <f>IF(E10689="Active","Not Terminated",_xlfn.XLOOKUP(A10689,HR_Roster!$A$2:$A$10001,HR_Roster!$G$2:$G$10001))</f>
        <v>Not Terminated</v>
      </c>
      <c r="H10689" t="str">
        <f t="shared" si="333"/>
        <v/>
      </c>
    </row>
    <row r="10690" spans="1:8" x14ac:dyDescent="0.25">
      <c r="A10690">
        <v>102931</v>
      </c>
      <c r="B10690" t="s">
        <v>65</v>
      </c>
      <c r="C10690" s="2">
        <v>45956</v>
      </c>
      <c r="D10690" t="s">
        <v>9865</v>
      </c>
      <c r="E10690" t="str">
        <f>_xlfn.XLOOKUP(A10690,HR_Roster!$A$2:$A$10001,HR_Roster!$F$2:$F$10001,"no emp found",0)</f>
        <v>Active</v>
      </c>
      <c r="F10690" t="str">
        <f t="shared" si="332"/>
        <v>OK</v>
      </c>
      <c r="G10690" s="4" t="str">
        <f>IF(E10690="Active","Not Terminated",_xlfn.XLOOKUP(A10690,HR_Roster!$A$2:$A$10001,HR_Roster!$G$2:$G$10001))</f>
        <v>Not Terminated</v>
      </c>
      <c r="H10690" t="str">
        <f t="shared" si="333"/>
        <v/>
      </c>
    </row>
    <row r="10691" spans="1:8" x14ac:dyDescent="0.25">
      <c r="A10691">
        <v>108041</v>
      </c>
      <c r="B10691" t="s">
        <v>59</v>
      </c>
      <c r="C10691" s="2">
        <v>45670</v>
      </c>
      <c r="D10691" t="s">
        <v>9866</v>
      </c>
      <c r="E10691" t="str">
        <f>_xlfn.XLOOKUP(A10691,HR_Roster!$A$2:$A$10001,HR_Roster!$F$2:$F$10001,"no emp found",0)</f>
        <v>Active</v>
      </c>
      <c r="F10691" t="str">
        <f t="shared" ref="F10691:F10754" si="334">IF(AND(E10691="Terminated",C10691&gt;G10691),"Suspicious Login","OK")</f>
        <v>OK</v>
      </c>
      <c r="G10691" s="4" t="str">
        <f>IF(E10691="Active","Not Terminated",_xlfn.XLOOKUP(A10691,HR_Roster!$A$2:$A$10001,HR_Roster!$G$2:$G$10001))</f>
        <v>Not Terminated</v>
      </c>
      <c r="H10691" t="str">
        <f t="shared" ref="H10691:H10754" si="335">IF(F10691="Suspicious Login",C10691-G10691,"")</f>
        <v/>
      </c>
    </row>
    <row r="10692" spans="1:8" x14ac:dyDescent="0.25">
      <c r="A10692">
        <v>103143</v>
      </c>
      <c r="B10692" t="s">
        <v>57</v>
      </c>
      <c r="C10692" s="2">
        <v>45835</v>
      </c>
      <c r="D10692" t="s">
        <v>9867</v>
      </c>
      <c r="E10692" t="str">
        <f>_xlfn.XLOOKUP(A10692,HR_Roster!$A$2:$A$10001,HR_Roster!$F$2:$F$10001,"no emp found",0)</f>
        <v>Active</v>
      </c>
      <c r="F10692" t="str">
        <f t="shared" si="334"/>
        <v>OK</v>
      </c>
      <c r="G10692" s="4" t="str">
        <f>IF(E10692="Active","Not Terminated",_xlfn.XLOOKUP(A10692,HR_Roster!$A$2:$A$10001,HR_Roster!$G$2:$G$10001))</f>
        <v>Not Terminated</v>
      </c>
      <c r="H10692" t="str">
        <f t="shared" si="335"/>
        <v/>
      </c>
    </row>
    <row r="10693" spans="1:8" x14ac:dyDescent="0.25">
      <c r="A10693">
        <v>104425</v>
      </c>
      <c r="B10693" t="s">
        <v>70</v>
      </c>
      <c r="C10693" s="2">
        <v>45718</v>
      </c>
      <c r="D10693" t="s">
        <v>310</v>
      </c>
      <c r="E10693" t="str">
        <f>_xlfn.XLOOKUP(A10693,HR_Roster!$A$2:$A$10001,HR_Roster!$F$2:$F$10001,"no emp found",0)</f>
        <v>Active</v>
      </c>
      <c r="F10693" t="str">
        <f t="shared" si="334"/>
        <v>OK</v>
      </c>
      <c r="G10693" s="4" t="str">
        <f>IF(E10693="Active","Not Terminated",_xlfn.XLOOKUP(A10693,HR_Roster!$A$2:$A$10001,HR_Roster!$G$2:$G$10001))</f>
        <v>Not Terminated</v>
      </c>
      <c r="H10693" t="str">
        <f t="shared" si="335"/>
        <v/>
      </c>
    </row>
    <row r="10694" spans="1:8" x14ac:dyDescent="0.25">
      <c r="A10694">
        <v>107871</v>
      </c>
      <c r="B10694" t="s">
        <v>57</v>
      </c>
      <c r="C10694" s="2">
        <v>45964</v>
      </c>
      <c r="D10694" t="s">
        <v>9868</v>
      </c>
      <c r="E10694" t="str">
        <f>_xlfn.XLOOKUP(A10694,HR_Roster!$A$2:$A$10001,HR_Roster!$F$2:$F$10001,"no emp found",0)</f>
        <v>Active</v>
      </c>
      <c r="F10694" t="str">
        <f t="shared" si="334"/>
        <v>OK</v>
      </c>
      <c r="G10694" s="4" t="str">
        <f>IF(E10694="Active","Not Terminated",_xlfn.XLOOKUP(A10694,HR_Roster!$A$2:$A$10001,HR_Roster!$G$2:$G$10001))</f>
        <v>Not Terminated</v>
      </c>
      <c r="H10694" t="str">
        <f t="shared" si="335"/>
        <v/>
      </c>
    </row>
    <row r="10695" spans="1:8" x14ac:dyDescent="0.25">
      <c r="A10695">
        <v>106445</v>
      </c>
      <c r="B10695" t="s">
        <v>73</v>
      </c>
      <c r="C10695" s="2">
        <v>45901</v>
      </c>
      <c r="D10695" t="s">
        <v>9869</v>
      </c>
      <c r="E10695" t="str">
        <f>_xlfn.XLOOKUP(A10695,HR_Roster!$A$2:$A$10001,HR_Roster!$F$2:$F$10001,"no emp found",0)</f>
        <v>Active</v>
      </c>
      <c r="F10695" t="str">
        <f t="shared" si="334"/>
        <v>OK</v>
      </c>
      <c r="G10695" s="4" t="str">
        <f>IF(E10695="Active","Not Terminated",_xlfn.XLOOKUP(A10695,HR_Roster!$A$2:$A$10001,HR_Roster!$G$2:$G$10001))</f>
        <v>Not Terminated</v>
      </c>
      <c r="H10695" t="str">
        <f t="shared" si="335"/>
        <v/>
      </c>
    </row>
    <row r="10696" spans="1:8" x14ac:dyDescent="0.25">
      <c r="A10696">
        <v>106864</v>
      </c>
      <c r="B10696" t="s">
        <v>73</v>
      </c>
      <c r="C10696" s="2">
        <v>45940</v>
      </c>
      <c r="D10696" t="s">
        <v>9870</v>
      </c>
      <c r="E10696" t="str">
        <f>_xlfn.XLOOKUP(A10696,HR_Roster!$A$2:$A$10001,HR_Roster!$F$2:$F$10001,"no emp found",0)</f>
        <v>Active</v>
      </c>
      <c r="F10696" t="str">
        <f t="shared" si="334"/>
        <v>OK</v>
      </c>
      <c r="G10696" s="4" t="str">
        <f>IF(E10696="Active","Not Terminated",_xlfn.XLOOKUP(A10696,HR_Roster!$A$2:$A$10001,HR_Roster!$G$2:$G$10001))</f>
        <v>Not Terminated</v>
      </c>
      <c r="H10696" t="str">
        <f t="shared" si="335"/>
        <v/>
      </c>
    </row>
    <row r="10697" spans="1:8" x14ac:dyDescent="0.25">
      <c r="A10697">
        <v>109828</v>
      </c>
      <c r="B10697" t="s">
        <v>59</v>
      </c>
      <c r="C10697" s="2">
        <v>45841</v>
      </c>
      <c r="D10697" t="s">
        <v>9871</v>
      </c>
      <c r="E10697" t="str">
        <f>_xlfn.XLOOKUP(A10697,HR_Roster!$A$2:$A$10001,HR_Roster!$F$2:$F$10001,"no emp found",0)</f>
        <v>Active</v>
      </c>
      <c r="F10697" t="str">
        <f t="shared" si="334"/>
        <v>OK</v>
      </c>
      <c r="G10697" s="4" t="str">
        <f>IF(E10697="Active","Not Terminated",_xlfn.XLOOKUP(A10697,HR_Roster!$A$2:$A$10001,HR_Roster!$G$2:$G$10001))</f>
        <v>Not Terminated</v>
      </c>
      <c r="H10697" t="str">
        <f t="shared" si="335"/>
        <v/>
      </c>
    </row>
    <row r="10698" spans="1:8" x14ac:dyDescent="0.25">
      <c r="A10698">
        <v>108676</v>
      </c>
      <c r="B10698" t="s">
        <v>70</v>
      </c>
      <c r="C10698" s="2">
        <v>45815</v>
      </c>
      <c r="D10698" t="s">
        <v>9872</v>
      </c>
      <c r="E10698" t="str">
        <f>_xlfn.XLOOKUP(A10698,HR_Roster!$A$2:$A$10001,HR_Roster!$F$2:$F$10001,"no emp found",0)</f>
        <v>Active</v>
      </c>
      <c r="F10698" t="str">
        <f t="shared" si="334"/>
        <v>OK</v>
      </c>
      <c r="G10698" s="4" t="str">
        <f>IF(E10698="Active","Not Terminated",_xlfn.XLOOKUP(A10698,HR_Roster!$A$2:$A$10001,HR_Roster!$G$2:$G$10001))</f>
        <v>Not Terminated</v>
      </c>
      <c r="H10698" t="str">
        <f t="shared" si="335"/>
        <v/>
      </c>
    </row>
    <row r="10699" spans="1:8" x14ac:dyDescent="0.25">
      <c r="A10699">
        <v>104010</v>
      </c>
      <c r="B10699" t="s">
        <v>70</v>
      </c>
      <c r="C10699" s="2">
        <v>45803</v>
      </c>
      <c r="D10699" t="s">
        <v>9873</v>
      </c>
      <c r="E10699" t="str">
        <f>_xlfn.XLOOKUP(A10699,HR_Roster!$A$2:$A$10001,HR_Roster!$F$2:$F$10001,"no emp found",0)</f>
        <v>Active</v>
      </c>
      <c r="F10699" t="str">
        <f t="shared" si="334"/>
        <v>OK</v>
      </c>
      <c r="G10699" s="4" t="str">
        <f>IF(E10699="Active","Not Terminated",_xlfn.XLOOKUP(A10699,HR_Roster!$A$2:$A$10001,HR_Roster!$G$2:$G$10001))</f>
        <v>Not Terminated</v>
      </c>
      <c r="H10699" t="str">
        <f t="shared" si="335"/>
        <v/>
      </c>
    </row>
    <row r="10700" spans="1:8" x14ac:dyDescent="0.25">
      <c r="A10700">
        <v>104219</v>
      </c>
      <c r="B10700" t="s">
        <v>65</v>
      </c>
      <c r="C10700" s="2">
        <v>45711</v>
      </c>
      <c r="D10700" t="s">
        <v>9874</v>
      </c>
      <c r="E10700" t="str">
        <f>_xlfn.XLOOKUP(A10700,HR_Roster!$A$2:$A$10001,HR_Roster!$F$2:$F$10001,"no emp found",0)</f>
        <v>Active</v>
      </c>
      <c r="F10700" t="str">
        <f t="shared" si="334"/>
        <v>OK</v>
      </c>
      <c r="G10700" s="4" t="str">
        <f>IF(E10700="Active","Not Terminated",_xlfn.XLOOKUP(A10700,HR_Roster!$A$2:$A$10001,HR_Roster!$G$2:$G$10001))</f>
        <v>Not Terminated</v>
      </c>
      <c r="H10700" t="str">
        <f t="shared" si="335"/>
        <v/>
      </c>
    </row>
    <row r="10701" spans="1:8" x14ac:dyDescent="0.25">
      <c r="A10701">
        <v>107033</v>
      </c>
      <c r="B10701" t="s">
        <v>59</v>
      </c>
      <c r="C10701" s="2">
        <v>45978</v>
      </c>
      <c r="D10701" t="s">
        <v>9875</v>
      </c>
      <c r="E10701" t="str">
        <f>_xlfn.XLOOKUP(A10701,HR_Roster!$A$2:$A$10001,HR_Roster!$F$2:$F$10001,"no emp found",0)</f>
        <v>Terminated</v>
      </c>
      <c r="F10701" t="str">
        <f t="shared" si="334"/>
        <v>Suspicious Login</v>
      </c>
      <c r="G10701" s="4">
        <f>IF(E10701="Active","Not Terminated",_xlfn.XLOOKUP(A10701,HR_Roster!$A$2:$A$10001,HR_Roster!$G$2:$G$10001))</f>
        <v>44310</v>
      </c>
      <c r="H10701">
        <f t="shared" si="335"/>
        <v>1668</v>
      </c>
    </row>
    <row r="10702" spans="1:8" x14ac:dyDescent="0.25">
      <c r="A10702">
        <v>104874</v>
      </c>
      <c r="B10702" t="s">
        <v>73</v>
      </c>
      <c r="C10702" s="2">
        <v>45720</v>
      </c>
      <c r="D10702" t="s">
        <v>9876</v>
      </c>
      <c r="E10702" t="str">
        <f>_xlfn.XLOOKUP(A10702,HR_Roster!$A$2:$A$10001,HR_Roster!$F$2:$F$10001,"no emp found",0)</f>
        <v>Active</v>
      </c>
      <c r="F10702" t="str">
        <f t="shared" si="334"/>
        <v>OK</v>
      </c>
      <c r="G10702" s="4" t="str">
        <f>IF(E10702="Active","Not Terminated",_xlfn.XLOOKUP(A10702,HR_Roster!$A$2:$A$10001,HR_Roster!$G$2:$G$10001))</f>
        <v>Not Terminated</v>
      </c>
      <c r="H10702" t="str">
        <f t="shared" si="335"/>
        <v/>
      </c>
    </row>
    <row r="10703" spans="1:8" x14ac:dyDescent="0.25">
      <c r="A10703">
        <v>102900</v>
      </c>
      <c r="B10703" t="s">
        <v>61</v>
      </c>
      <c r="C10703" s="2">
        <v>45941</v>
      </c>
      <c r="D10703" t="s">
        <v>9877</v>
      </c>
      <c r="E10703" t="str">
        <f>_xlfn.XLOOKUP(A10703,HR_Roster!$A$2:$A$10001,HR_Roster!$F$2:$F$10001,"no emp found",0)</f>
        <v>Active</v>
      </c>
      <c r="F10703" t="str">
        <f t="shared" si="334"/>
        <v>OK</v>
      </c>
      <c r="G10703" s="4" t="str">
        <f>IF(E10703="Active","Not Terminated",_xlfn.XLOOKUP(A10703,HR_Roster!$A$2:$A$10001,HR_Roster!$G$2:$G$10001))</f>
        <v>Not Terminated</v>
      </c>
      <c r="H10703" t="str">
        <f t="shared" si="335"/>
        <v/>
      </c>
    </row>
    <row r="10704" spans="1:8" x14ac:dyDescent="0.25">
      <c r="A10704">
        <v>109497</v>
      </c>
      <c r="B10704" t="s">
        <v>65</v>
      </c>
      <c r="C10704" s="2">
        <v>45691</v>
      </c>
      <c r="D10704" t="s">
        <v>9878</v>
      </c>
      <c r="E10704" t="str">
        <f>_xlfn.XLOOKUP(A10704,HR_Roster!$A$2:$A$10001,HR_Roster!$F$2:$F$10001,"no emp found",0)</f>
        <v>Active</v>
      </c>
      <c r="F10704" t="str">
        <f t="shared" si="334"/>
        <v>OK</v>
      </c>
      <c r="G10704" s="4" t="str">
        <f>IF(E10704="Active","Not Terminated",_xlfn.XLOOKUP(A10704,HR_Roster!$A$2:$A$10001,HR_Roster!$G$2:$G$10001))</f>
        <v>Not Terminated</v>
      </c>
      <c r="H10704" t="str">
        <f t="shared" si="335"/>
        <v/>
      </c>
    </row>
    <row r="10705" spans="1:8" x14ac:dyDescent="0.25">
      <c r="A10705">
        <v>109426</v>
      </c>
      <c r="B10705" t="s">
        <v>59</v>
      </c>
      <c r="C10705" s="2">
        <v>45790</v>
      </c>
      <c r="D10705" t="s">
        <v>9879</v>
      </c>
      <c r="E10705" t="str">
        <f>_xlfn.XLOOKUP(A10705,HR_Roster!$A$2:$A$10001,HR_Roster!$F$2:$F$10001,"no emp found",0)</f>
        <v>Active</v>
      </c>
      <c r="F10705" t="str">
        <f t="shared" si="334"/>
        <v>OK</v>
      </c>
      <c r="G10705" s="4" t="str">
        <f>IF(E10705="Active","Not Terminated",_xlfn.XLOOKUP(A10705,HR_Roster!$A$2:$A$10001,HR_Roster!$G$2:$G$10001))</f>
        <v>Not Terminated</v>
      </c>
      <c r="H10705" t="str">
        <f t="shared" si="335"/>
        <v/>
      </c>
    </row>
    <row r="10706" spans="1:8" x14ac:dyDescent="0.25">
      <c r="A10706">
        <v>107271</v>
      </c>
      <c r="B10706" t="s">
        <v>73</v>
      </c>
      <c r="C10706" s="2">
        <v>45790</v>
      </c>
      <c r="D10706" t="s">
        <v>9880</v>
      </c>
      <c r="E10706" t="str">
        <f>_xlfn.XLOOKUP(A10706,HR_Roster!$A$2:$A$10001,HR_Roster!$F$2:$F$10001,"no emp found",0)</f>
        <v>Active</v>
      </c>
      <c r="F10706" t="str">
        <f t="shared" si="334"/>
        <v>OK</v>
      </c>
      <c r="G10706" s="4" t="str">
        <f>IF(E10706="Active","Not Terminated",_xlfn.XLOOKUP(A10706,HR_Roster!$A$2:$A$10001,HR_Roster!$G$2:$G$10001))</f>
        <v>Not Terminated</v>
      </c>
      <c r="H10706" t="str">
        <f t="shared" si="335"/>
        <v/>
      </c>
    </row>
    <row r="10707" spans="1:8" x14ac:dyDescent="0.25">
      <c r="A10707">
        <v>105499</v>
      </c>
      <c r="B10707" t="s">
        <v>73</v>
      </c>
      <c r="C10707" s="2">
        <v>45842</v>
      </c>
      <c r="D10707" t="s">
        <v>9881</v>
      </c>
      <c r="E10707" t="str">
        <f>_xlfn.XLOOKUP(A10707,HR_Roster!$A$2:$A$10001,HR_Roster!$F$2:$F$10001,"no emp found",0)</f>
        <v>Active</v>
      </c>
      <c r="F10707" t="str">
        <f t="shared" si="334"/>
        <v>OK</v>
      </c>
      <c r="G10707" s="4" t="str">
        <f>IF(E10707="Active","Not Terminated",_xlfn.XLOOKUP(A10707,HR_Roster!$A$2:$A$10001,HR_Roster!$G$2:$G$10001))</f>
        <v>Not Terminated</v>
      </c>
      <c r="H10707" t="str">
        <f t="shared" si="335"/>
        <v/>
      </c>
    </row>
    <row r="10708" spans="1:8" x14ac:dyDescent="0.25">
      <c r="A10708">
        <v>100929</v>
      </c>
      <c r="B10708" t="s">
        <v>70</v>
      </c>
      <c r="C10708" s="2">
        <v>45835</v>
      </c>
      <c r="D10708" t="s">
        <v>9882</v>
      </c>
      <c r="E10708" t="str">
        <f>_xlfn.XLOOKUP(A10708,HR_Roster!$A$2:$A$10001,HR_Roster!$F$2:$F$10001,"no emp found",0)</f>
        <v>Active</v>
      </c>
      <c r="F10708" t="str">
        <f t="shared" si="334"/>
        <v>OK</v>
      </c>
      <c r="G10708" s="4" t="str">
        <f>IF(E10708="Active","Not Terminated",_xlfn.XLOOKUP(A10708,HR_Roster!$A$2:$A$10001,HR_Roster!$G$2:$G$10001))</f>
        <v>Not Terminated</v>
      </c>
      <c r="H10708" t="str">
        <f t="shared" si="335"/>
        <v/>
      </c>
    </row>
    <row r="10709" spans="1:8" x14ac:dyDescent="0.25">
      <c r="A10709">
        <v>102801</v>
      </c>
      <c r="B10709" t="s">
        <v>61</v>
      </c>
      <c r="C10709" s="2">
        <v>45891</v>
      </c>
      <c r="D10709" t="s">
        <v>3389</v>
      </c>
      <c r="E10709" t="str">
        <f>_xlfn.XLOOKUP(A10709,HR_Roster!$A$2:$A$10001,HR_Roster!$F$2:$F$10001,"no emp found",0)</f>
        <v>Active</v>
      </c>
      <c r="F10709" t="str">
        <f t="shared" si="334"/>
        <v>OK</v>
      </c>
      <c r="G10709" s="4" t="str">
        <f>IF(E10709="Active","Not Terminated",_xlfn.XLOOKUP(A10709,HR_Roster!$A$2:$A$10001,HR_Roster!$G$2:$G$10001))</f>
        <v>Not Terminated</v>
      </c>
      <c r="H10709" t="str">
        <f t="shared" si="335"/>
        <v/>
      </c>
    </row>
    <row r="10710" spans="1:8" x14ac:dyDescent="0.25">
      <c r="A10710">
        <v>106872</v>
      </c>
      <c r="B10710" t="s">
        <v>73</v>
      </c>
      <c r="C10710" s="2">
        <v>45980</v>
      </c>
      <c r="D10710" t="s">
        <v>9883</v>
      </c>
      <c r="E10710" t="str">
        <f>_xlfn.XLOOKUP(A10710,HR_Roster!$A$2:$A$10001,HR_Roster!$F$2:$F$10001,"no emp found",0)</f>
        <v>Active</v>
      </c>
      <c r="F10710" t="str">
        <f t="shared" si="334"/>
        <v>OK</v>
      </c>
      <c r="G10710" s="4" t="str">
        <f>IF(E10710="Active","Not Terminated",_xlfn.XLOOKUP(A10710,HR_Roster!$A$2:$A$10001,HR_Roster!$G$2:$G$10001))</f>
        <v>Not Terminated</v>
      </c>
      <c r="H10710" t="str">
        <f t="shared" si="335"/>
        <v/>
      </c>
    </row>
    <row r="10711" spans="1:8" x14ac:dyDescent="0.25">
      <c r="A10711">
        <v>106096</v>
      </c>
      <c r="B10711" t="s">
        <v>57</v>
      </c>
      <c r="C10711" s="2">
        <v>45676</v>
      </c>
      <c r="D10711" t="s">
        <v>7739</v>
      </c>
      <c r="E10711" t="str">
        <f>_xlfn.XLOOKUP(A10711,HR_Roster!$A$2:$A$10001,HR_Roster!$F$2:$F$10001,"no emp found",0)</f>
        <v>Active</v>
      </c>
      <c r="F10711" t="str">
        <f t="shared" si="334"/>
        <v>OK</v>
      </c>
      <c r="G10711" s="4" t="str">
        <f>IF(E10711="Active","Not Terminated",_xlfn.XLOOKUP(A10711,HR_Roster!$A$2:$A$10001,HR_Roster!$G$2:$G$10001))</f>
        <v>Not Terminated</v>
      </c>
      <c r="H10711" t="str">
        <f t="shared" si="335"/>
        <v/>
      </c>
    </row>
    <row r="10712" spans="1:8" x14ac:dyDescent="0.25">
      <c r="A10712">
        <v>106341</v>
      </c>
      <c r="B10712" t="s">
        <v>61</v>
      </c>
      <c r="C10712" s="2">
        <v>45892</v>
      </c>
      <c r="D10712" t="s">
        <v>9884</v>
      </c>
      <c r="E10712" t="str">
        <f>_xlfn.XLOOKUP(A10712,HR_Roster!$A$2:$A$10001,HR_Roster!$F$2:$F$10001,"no emp found",0)</f>
        <v>Active</v>
      </c>
      <c r="F10712" t="str">
        <f t="shared" si="334"/>
        <v>OK</v>
      </c>
      <c r="G10712" s="4" t="str">
        <f>IF(E10712="Active","Not Terminated",_xlfn.XLOOKUP(A10712,HR_Roster!$A$2:$A$10001,HR_Roster!$G$2:$G$10001))</f>
        <v>Not Terminated</v>
      </c>
      <c r="H10712" t="str">
        <f t="shared" si="335"/>
        <v/>
      </c>
    </row>
    <row r="10713" spans="1:8" x14ac:dyDescent="0.25">
      <c r="A10713">
        <v>103379</v>
      </c>
      <c r="B10713" t="s">
        <v>73</v>
      </c>
      <c r="C10713" s="2">
        <v>45924</v>
      </c>
      <c r="D10713" t="s">
        <v>9885</v>
      </c>
      <c r="E10713" t="str">
        <f>_xlfn.XLOOKUP(A10713,HR_Roster!$A$2:$A$10001,HR_Roster!$F$2:$F$10001,"no emp found",0)</f>
        <v>Active</v>
      </c>
      <c r="F10713" t="str">
        <f t="shared" si="334"/>
        <v>OK</v>
      </c>
      <c r="G10713" s="4" t="str">
        <f>IF(E10713="Active","Not Terminated",_xlfn.XLOOKUP(A10713,HR_Roster!$A$2:$A$10001,HR_Roster!$G$2:$G$10001))</f>
        <v>Not Terminated</v>
      </c>
      <c r="H10713" t="str">
        <f t="shared" si="335"/>
        <v/>
      </c>
    </row>
    <row r="10714" spans="1:8" x14ac:dyDescent="0.25">
      <c r="A10714">
        <v>108640</v>
      </c>
      <c r="B10714" t="s">
        <v>70</v>
      </c>
      <c r="C10714" s="2">
        <v>45662</v>
      </c>
      <c r="D10714" t="s">
        <v>9886</v>
      </c>
      <c r="E10714" t="str">
        <f>_xlfn.XLOOKUP(A10714,HR_Roster!$A$2:$A$10001,HR_Roster!$F$2:$F$10001,"no emp found",0)</f>
        <v>Active</v>
      </c>
      <c r="F10714" t="str">
        <f t="shared" si="334"/>
        <v>OK</v>
      </c>
      <c r="G10714" s="4" t="str">
        <f>IF(E10714="Active","Not Terminated",_xlfn.XLOOKUP(A10714,HR_Roster!$A$2:$A$10001,HR_Roster!$G$2:$G$10001))</f>
        <v>Not Terminated</v>
      </c>
      <c r="H10714" t="str">
        <f t="shared" si="335"/>
        <v/>
      </c>
    </row>
    <row r="10715" spans="1:8" x14ac:dyDescent="0.25">
      <c r="A10715">
        <v>107533</v>
      </c>
      <c r="B10715" t="s">
        <v>59</v>
      </c>
      <c r="C10715" s="2">
        <v>45778</v>
      </c>
      <c r="D10715" t="s">
        <v>9887</v>
      </c>
      <c r="E10715" t="str">
        <f>_xlfn.XLOOKUP(A10715,HR_Roster!$A$2:$A$10001,HR_Roster!$F$2:$F$10001,"no emp found",0)</f>
        <v>Active</v>
      </c>
      <c r="F10715" t="str">
        <f t="shared" si="334"/>
        <v>OK</v>
      </c>
      <c r="G10715" s="4" t="str">
        <f>IF(E10715="Active","Not Terminated",_xlfn.XLOOKUP(A10715,HR_Roster!$A$2:$A$10001,HR_Roster!$G$2:$G$10001))</f>
        <v>Not Terminated</v>
      </c>
      <c r="H10715" t="str">
        <f t="shared" si="335"/>
        <v/>
      </c>
    </row>
    <row r="10716" spans="1:8" x14ac:dyDescent="0.25">
      <c r="A10716">
        <v>108307</v>
      </c>
      <c r="B10716" t="s">
        <v>73</v>
      </c>
      <c r="C10716" s="2">
        <v>45905</v>
      </c>
      <c r="D10716" t="s">
        <v>1617</v>
      </c>
      <c r="E10716" t="str">
        <f>_xlfn.XLOOKUP(A10716,HR_Roster!$A$2:$A$10001,HR_Roster!$F$2:$F$10001,"no emp found",0)</f>
        <v>Active</v>
      </c>
      <c r="F10716" t="str">
        <f t="shared" si="334"/>
        <v>OK</v>
      </c>
      <c r="G10716" s="4" t="str">
        <f>IF(E10716="Active","Not Terminated",_xlfn.XLOOKUP(A10716,HR_Roster!$A$2:$A$10001,HR_Roster!$G$2:$G$10001))</f>
        <v>Not Terminated</v>
      </c>
      <c r="H10716" t="str">
        <f t="shared" si="335"/>
        <v/>
      </c>
    </row>
    <row r="10717" spans="1:8" x14ac:dyDescent="0.25">
      <c r="A10717">
        <v>101309</v>
      </c>
      <c r="B10717" t="s">
        <v>70</v>
      </c>
      <c r="C10717" s="2">
        <v>46008</v>
      </c>
      <c r="D10717" t="s">
        <v>9888</v>
      </c>
      <c r="E10717" t="str">
        <f>_xlfn.XLOOKUP(A10717,HR_Roster!$A$2:$A$10001,HR_Roster!$F$2:$F$10001,"no emp found",0)</f>
        <v>Active</v>
      </c>
      <c r="F10717" t="str">
        <f t="shared" si="334"/>
        <v>OK</v>
      </c>
      <c r="G10717" s="4" t="str">
        <f>IF(E10717="Active","Not Terminated",_xlfn.XLOOKUP(A10717,HR_Roster!$A$2:$A$10001,HR_Roster!$G$2:$G$10001))</f>
        <v>Not Terminated</v>
      </c>
      <c r="H10717" t="str">
        <f t="shared" si="335"/>
        <v/>
      </c>
    </row>
    <row r="10718" spans="1:8" x14ac:dyDescent="0.25">
      <c r="A10718">
        <v>105540</v>
      </c>
      <c r="B10718" t="s">
        <v>73</v>
      </c>
      <c r="C10718" s="2">
        <v>45751</v>
      </c>
      <c r="D10718" t="s">
        <v>9889</v>
      </c>
      <c r="E10718" t="str">
        <f>_xlfn.XLOOKUP(A10718,HR_Roster!$A$2:$A$10001,HR_Roster!$F$2:$F$10001,"no emp found",0)</f>
        <v>Active</v>
      </c>
      <c r="F10718" t="str">
        <f t="shared" si="334"/>
        <v>OK</v>
      </c>
      <c r="G10718" s="4" t="str">
        <f>IF(E10718="Active","Not Terminated",_xlfn.XLOOKUP(A10718,HR_Roster!$A$2:$A$10001,HR_Roster!$G$2:$G$10001))</f>
        <v>Not Terminated</v>
      </c>
      <c r="H10718" t="str">
        <f t="shared" si="335"/>
        <v/>
      </c>
    </row>
    <row r="10719" spans="1:8" x14ac:dyDescent="0.25">
      <c r="A10719">
        <v>101737</v>
      </c>
      <c r="B10719" t="s">
        <v>61</v>
      </c>
      <c r="C10719" s="2">
        <v>45840</v>
      </c>
      <c r="D10719" t="s">
        <v>6258</v>
      </c>
      <c r="E10719" t="str">
        <f>_xlfn.XLOOKUP(A10719,HR_Roster!$A$2:$A$10001,HR_Roster!$F$2:$F$10001,"no emp found",0)</f>
        <v>Active</v>
      </c>
      <c r="F10719" t="str">
        <f t="shared" si="334"/>
        <v>OK</v>
      </c>
      <c r="G10719" s="4" t="str">
        <f>IF(E10719="Active","Not Terminated",_xlfn.XLOOKUP(A10719,HR_Roster!$A$2:$A$10001,HR_Roster!$G$2:$G$10001))</f>
        <v>Not Terminated</v>
      </c>
      <c r="H10719" t="str">
        <f t="shared" si="335"/>
        <v/>
      </c>
    </row>
    <row r="10720" spans="1:8" x14ac:dyDescent="0.25">
      <c r="A10720">
        <v>109766</v>
      </c>
      <c r="B10720" t="s">
        <v>59</v>
      </c>
      <c r="C10720" s="2">
        <v>45968</v>
      </c>
      <c r="D10720" t="s">
        <v>9890</v>
      </c>
      <c r="E10720" t="str">
        <f>_xlfn.XLOOKUP(A10720,HR_Roster!$A$2:$A$10001,HR_Roster!$F$2:$F$10001,"no emp found",0)</f>
        <v>Active</v>
      </c>
      <c r="F10720" t="str">
        <f t="shared" si="334"/>
        <v>OK</v>
      </c>
      <c r="G10720" s="4" t="str">
        <f>IF(E10720="Active","Not Terminated",_xlfn.XLOOKUP(A10720,HR_Roster!$A$2:$A$10001,HR_Roster!$G$2:$G$10001))</f>
        <v>Not Terminated</v>
      </c>
      <c r="H10720" t="str">
        <f t="shared" si="335"/>
        <v/>
      </c>
    </row>
    <row r="10721" spans="1:8" x14ac:dyDescent="0.25">
      <c r="A10721">
        <v>101607</v>
      </c>
      <c r="B10721" t="s">
        <v>61</v>
      </c>
      <c r="C10721" s="2">
        <v>46018</v>
      </c>
      <c r="D10721" t="s">
        <v>9891</v>
      </c>
      <c r="E10721" t="str">
        <f>_xlfn.XLOOKUP(A10721,HR_Roster!$A$2:$A$10001,HR_Roster!$F$2:$F$10001,"no emp found",0)</f>
        <v>Active</v>
      </c>
      <c r="F10721" t="str">
        <f t="shared" si="334"/>
        <v>OK</v>
      </c>
      <c r="G10721" s="4" t="str">
        <f>IF(E10721="Active","Not Terminated",_xlfn.XLOOKUP(A10721,HR_Roster!$A$2:$A$10001,HR_Roster!$G$2:$G$10001))</f>
        <v>Not Terminated</v>
      </c>
      <c r="H10721" t="str">
        <f t="shared" si="335"/>
        <v/>
      </c>
    </row>
    <row r="10722" spans="1:8" x14ac:dyDescent="0.25">
      <c r="A10722">
        <v>103444</v>
      </c>
      <c r="B10722" t="s">
        <v>70</v>
      </c>
      <c r="C10722" s="2">
        <v>45954</v>
      </c>
      <c r="D10722" t="s">
        <v>9892</v>
      </c>
      <c r="E10722" t="str">
        <f>_xlfn.XLOOKUP(A10722,HR_Roster!$A$2:$A$10001,HR_Roster!$F$2:$F$10001,"no emp found",0)</f>
        <v>Active</v>
      </c>
      <c r="F10722" t="str">
        <f t="shared" si="334"/>
        <v>OK</v>
      </c>
      <c r="G10722" s="4" t="str">
        <f>IF(E10722="Active","Not Terminated",_xlfn.XLOOKUP(A10722,HR_Roster!$A$2:$A$10001,HR_Roster!$G$2:$G$10001))</f>
        <v>Not Terminated</v>
      </c>
      <c r="H10722" t="str">
        <f t="shared" si="335"/>
        <v/>
      </c>
    </row>
    <row r="10723" spans="1:8" x14ac:dyDescent="0.25">
      <c r="A10723">
        <v>100263</v>
      </c>
      <c r="B10723" t="s">
        <v>59</v>
      </c>
      <c r="C10723" s="2">
        <v>45795</v>
      </c>
      <c r="D10723" t="s">
        <v>9893</v>
      </c>
      <c r="E10723" t="str">
        <f>_xlfn.XLOOKUP(A10723,HR_Roster!$A$2:$A$10001,HR_Roster!$F$2:$F$10001,"no emp found",0)</f>
        <v>Active</v>
      </c>
      <c r="F10723" t="str">
        <f t="shared" si="334"/>
        <v>OK</v>
      </c>
      <c r="G10723" s="4" t="str">
        <f>IF(E10723="Active","Not Terminated",_xlfn.XLOOKUP(A10723,HR_Roster!$A$2:$A$10001,HR_Roster!$G$2:$G$10001))</f>
        <v>Not Terminated</v>
      </c>
      <c r="H10723" t="str">
        <f t="shared" si="335"/>
        <v/>
      </c>
    </row>
    <row r="10724" spans="1:8" x14ac:dyDescent="0.25">
      <c r="A10724">
        <v>104781</v>
      </c>
      <c r="B10724" t="s">
        <v>57</v>
      </c>
      <c r="C10724" s="2">
        <v>45839</v>
      </c>
      <c r="D10724" t="s">
        <v>2758</v>
      </c>
      <c r="E10724" t="str">
        <f>_xlfn.XLOOKUP(A10724,HR_Roster!$A$2:$A$10001,HR_Roster!$F$2:$F$10001,"no emp found",0)</f>
        <v>Active</v>
      </c>
      <c r="F10724" t="str">
        <f t="shared" si="334"/>
        <v>OK</v>
      </c>
      <c r="G10724" s="4" t="str">
        <f>IF(E10724="Active","Not Terminated",_xlfn.XLOOKUP(A10724,HR_Roster!$A$2:$A$10001,HR_Roster!$G$2:$G$10001))</f>
        <v>Not Terminated</v>
      </c>
      <c r="H10724" t="str">
        <f t="shared" si="335"/>
        <v/>
      </c>
    </row>
    <row r="10725" spans="1:8" x14ac:dyDescent="0.25">
      <c r="A10725">
        <v>106678</v>
      </c>
      <c r="B10725" t="s">
        <v>73</v>
      </c>
      <c r="C10725" s="2">
        <v>45763</v>
      </c>
      <c r="D10725" t="s">
        <v>2714</v>
      </c>
      <c r="E10725" t="str">
        <f>_xlfn.XLOOKUP(A10725,HR_Roster!$A$2:$A$10001,HR_Roster!$F$2:$F$10001,"no emp found",0)</f>
        <v>Active</v>
      </c>
      <c r="F10725" t="str">
        <f t="shared" si="334"/>
        <v>OK</v>
      </c>
      <c r="G10725" s="4" t="str">
        <f>IF(E10725="Active","Not Terminated",_xlfn.XLOOKUP(A10725,HR_Roster!$A$2:$A$10001,HR_Roster!$G$2:$G$10001))</f>
        <v>Not Terminated</v>
      </c>
      <c r="H10725" t="str">
        <f t="shared" si="335"/>
        <v/>
      </c>
    </row>
    <row r="10726" spans="1:8" x14ac:dyDescent="0.25">
      <c r="A10726">
        <v>108270</v>
      </c>
      <c r="B10726" t="s">
        <v>59</v>
      </c>
      <c r="C10726" s="2">
        <v>45782</v>
      </c>
      <c r="D10726" t="s">
        <v>8174</v>
      </c>
      <c r="E10726" t="str">
        <f>_xlfn.XLOOKUP(A10726,HR_Roster!$A$2:$A$10001,HR_Roster!$F$2:$F$10001,"no emp found",0)</f>
        <v>Active</v>
      </c>
      <c r="F10726" t="str">
        <f t="shared" si="334"/>
        <v>OK</v>
      </c>
      <c r="G10726" s="4" t="str">
        <f>IF(E10726="Active","Not Terminated",_xlfn.XLOOKUP(A10726,HR_Roster!$A$2:$A$10001,HR_Roster!$G$2:$G$10001))</f>
        <v>Not Terminated</v>
      </c>
      <c r="H10726" t="str">
        <f t="shared" si="335"/>
        <v/>
      </c>
    </row>
    <row r="10727" spans="1:8" x14ac:dyDescent="0.25">
      <c r="A10727">
        <v>109987</v>
      </c>
      <c r="B10727" t="s">
        <v>57</v>
      </c>
      <c r="C10727" s="2">
        <v>45884</v>
      </c>
      <c r="D10727" t="s">
        <v>9894</v>
      </c>
      <c r="E10727" t="str">
        <f>_xlfn.XLOOKUP(A10727,HR_Roster!$A$2:$A$10001,HR_Roster!$F$2:$F$10001,"no emp found",0)</f>
        <v>Active</v>
      </c>
      <c r="F10727" t="str">
        <f t="shared" si="334"/>
        <v>OK</v>
      </c>
      <c r="G10727" s="4" t="str">
        <f>IF(E10727="Active","Not Terminated",_xlfn.XLOOKUP(A10727,HR_Roster!$A$2:$A$10001,HR_Roster!$G$2:$G$10001))</f>
        <v>Not Terminated</v>
      </c>
      <c r="H10727" t="str">
        <f t="shared" si="335"/>
        <v/>
      </c>
    </row>
    <row r="10728" spans="1:8" x14ac:dyDescent="0.25">
      <c r="A10728">
        <v>101883</v>
      </c>
      <c r="B10728" t="s">
        <v>65</v>
      </c>
      <c r="C10728" s="2">
        <v>45678</v>
      </c>
      <c r="D10728" t="s">
        <v>9895</v>
      </c>
      <c r="E10728" t="str">
        <f>_xlfn.XLOOKUP(A10728,HR_Roster!$A$2:$A$10001,HR_Roster!$F$2:$F$10001,"no emp found",0)</f>
        <v>Active</v>
      </c>
      <c r="F10728" t="str">
        <f t="shared" si="334"/>
        <v>OK</v>
      </c>
      <c r="G10728" s="4" t="str">
        <f>IF(E10728="Active","Not Terminated",_xlfn.XLOOKUP(A10728,HR_Roster!$A$2:$A$10001,HR_Roster!$G$2:$G$10001))</f>
        <v>Not Terminated</v>
      </c>
      <c r="H10728" t="str">
        <f t="shared" si="335"/>
        <v/>
      </c>
    </row>
    <row r="10729" spans="1:8" x14ac:dyDescent="0.25">
      <c r="A10729">
        <v>104349</v>
      </c>
      <c r="B10729" t="s">
        <v>73</v>
      </c>
      <c r="C10729" s="2">
        <v>46011</v>
      </c>
      <c r="D10729" t="s">
        <v>4975</v>
      </c>
      <c r="E10729" t="str">
        <f>_xlfn.XLOOKUP(A10729,HR_Roster!$A$2:$A$10001,HR_Roster!$F$2:$F$10001,"no emp found",0)</f>
        <v>Active</v>
      </c>
      <c r="F10729" t="str">
        <f t="shared" si="334"/>
        <v>OK</v>
      </c>
      <c r="G10729" s="4" t="str">
        <f>IF(E10729="Active","Not Terminated",_xlfn.XLOOKUP(A10729,HR_Roster!$A$2:$A$10001,HR_Roster!$G$2:$G$10001))</f>
        <v>Not Terminated</v>
      </c>
      <c r="H10729" t="str">
        <f t="shared" si="335"/>
        <v/>
      </c>
    </row>
    <row r="10730" spans="1:8" x14ac:dyDescent="0.25">
      <c r="A10730">
        <v>101273</v>
      </c>
      <c r="B10730" t="s">
        <v>61</v>
      </c>
      <c r="C10730" s="2">
        <v>45717</v>
      </c>
      <c r="D10730" t="s">
        <v>9896</v>
      </c>
      <c r="E10730" t="str">
        <f>_xlfn.XLOOKUP(A10730,HR_Roster!$A$2:$A$10001,HR_Roster!$F$2:$F$10001,"no emp found",0)</f>
        <v>Active</v>
      </c>
      <c r="F10730" t="str">
        <f t="shared" si="334"/>
        <v>OK</v>
      </c>
      <c r="G10730" s="4" t="str">
        <f>IF(E10730="Active","Not Terminated",_xlfn.XLOOKUP(A10730,HR_Roster!$A$2:$A$10001,HR_Roster!$G$2:$G$10001))</f>
        <v>Not Terminated</v>
      </c>
      <c r="H10730" t="str">
        <f t="shared" si="335"/>
        <v/>
      </c>
    </row>
    <row r="10731" spans="1:8" x14ac:dyDescent="0.25">
      <c r="A10731">
        <v>100228</v>
      </c>
      <c r="B10731" t="s">
        <v>73</v>
      </c>
      <c r="C10731" s="2">
        <v>45973</v>
      </c>
      <c r="D10731" t="s">
        <v>9897</v>
      </c>
      <c r="E10731" t="str">
        <f>_xlfn.XLOOKUP(A10731,HR_Roster!$A$2:$A$10001,HR_Roster!$F$2:$F$10001,"no emp found",0)</f>
        <v>Active</v>
      </c>
      <c r="F10731" t="str">
        <f t="shared" si="334"/>
        <v>OK</v>
      </c>
      <c r="G10731" s="4" t="str">
        <f>IF(E10731="Active","Not Terminated",_xlfn.XLOOKUP(A10731,HR_Roster!$A$2:$A$10001,HR_Roster!$G$2:$G$10001))</f>
        <v>Not Terminated</v>
      </c>
      <c r="H10731" t="str">
        <f t="shared" si="335"/>
        <v/>
      </c>
    </row>
    <row r="10732" spans="1:8" x14ac:dyDescent="0.25">
      <c r="A10732">
        <v>107152</v>
      </c>
      <c r="B10732" t="s">
        <v>61</v>
      </c>
      <c r="C10732" s="2">
        <v>46008</v>
      </c>
      <c r="D10732" t="s">
        <v>9898</v>
      </c>
      <c r="E10732" t="str">
        <f>_xlfn.XLOOKUP(A10732,HR_Roster!$A$2:$A$10001,HR_Roster!$F$2:$F$10001,"no emp found",0)</f>
        <v>Active</v>
      </c>
      <c r="F10732" t="str">
        <f t="shared" si="334"/>
        <v>OK</v>
      </c>
      <c r="G10732" s="4" t="str">
        <f>IF(E10732="Active","Not Terminated",_xlfn.XLOOKUP(A10732,HR_Roster!$A$2:$A$10001,HR_Roster!$G$2:$G$10001))</f>
        <v>Not Terminated</v>
      </c>
      <c r="H10732" t="str">
        <f t="shared" si="335"/>
        <v/>
      </c>
    </row>
    <row r="10733" spans="1:8" x14ac:dyDescent="0.25">
      <c r="A10733">
        <v>108940</v>
      </c>
      <c r="B10733" t="s">
        <v>73</v>
      </c>
      <c r="C10733" s="2">
        <v>45949</v>
      </c>
      <c r="D10733" t="s">
        <v>4311</v>
      </c>
      <c r="E10733" t="str">
        <f>_xlfn.XLOOKUP(A10733,HR_Roster!$A$2:$A$10001,HR_Roster!$F$2:$F$10001,"no emp found",0)</f>
        <v>Active</v>
      </c>
      <c r="F10733" t="str">
        <f t="shared" si="334"/>
        <v>OK</v>
      </c>
      <c r="G10733" s="4" t="str">
        <f>IF(E10733="Active","Not Terminated",_xlfn.XLOOKUP(A10733,HR_Roster!$A$2:$A$10001,HR_Roster!$G$2:$G$10001))</f>
        <v>Not Terminated</v>
      </c>
      <c r="H10733" t="str">
        <f t="shared" si="335"/>
        <v/>
      </c>
    </row>
    <row r="10734" spans="1:8" x14ac:dyDescent="0.25">
      <c r="A10734">
        <v>109879</v>
      </c>
      <c r="B10734" t="s">
        <v>59</v>
      </c>
      <c r="C10734" s="2">
        <v>45718</v>
      </c>
      <c r="D10734" t="s">
        <v>9899</v>
      </c>
      <c r="E10734" t="str">
        <f>_xlfn.XLOOKUP(A10734,HR_Roster!$A$2:$A$10001,HR_Roster!$F$2:$F$10001,"no emp found",0)</f>
        <v>Terminated</v>
      </c>
      <c r="F10734" t="str">
        <f t="shared" si="334"/>
        <v>Suspicious Login</v>
      </c>
      <c r="G10734" s="4">
        <f>IF(E10734="Active","Not Terminated",_xlfn.XLOOKUP(A10734,HR_Roster!$A$2:$A$10001,HR_Roster!$G$2:$G$10001))</f>
        <v>45217</v>
      </c>
      <c r="H10734">
        <f t="shared" si="335"/>
        <v>501</v>
      </c>
    </row>
    <row r="10735" spans="1:8" x14ac:dyDescent="0.25">
      <c r="A10735">
        <v>104909</v>
      </c>
      <c r="B10735" t="s">
        <v>61</v>
      </c>
      <c r="C10735" s="2">
        <v>45905</v>
      </c>
      <c r="D10735" t="s">
        <v>9900</v>
      </c>
      <c r="E10735" t="str">
        <f>_xlfn.XLOOKUP(A10735,HR_Roster!$A$2:$A$10001,HR_Roster!$F$2:$F$10001,"no emp found",0)</f>
        <v>Active</v>
      </c>
      <c r="F10735" t="str">
        <f t="shared" si="334"/>
        <v>OK</v>
      </c>
      <c r="G10735" s="4" t="str">
        <f>IF(E10735="Active","Not Terminated",_xlfn.XLOOKUP(A10735,HR_Roster!$A$2:$A$10001,HR_Roster!$G$2:$G$10001))</f>
        <v>Not Terminated</v>
      </c>
      <c r="H10735" t="str">
        <f t="shared" si="335"/>
        <v/>
      </c>
    </row>
    <row r="10736" spans="1:8" x14ac:dyDescent="0.25">
      <c r="A10736">
        <v>109041</v>
      </c>
      <c r="B10736" t="s">
        <v>61</v>
      </c>
      <c r="C10736" s="2">
        <v>45674</v>
      </c>
      <c r="D10736" t="s">
        <v>9901</v>
      </c>
      <c r="E10736" t="str">
        <f>_xlfn.XLOOKUP(A10736,HR_Roster!$A$2:$A$10001,HR_Roster!$F$2:$F$10001,"no emp found",0)</f>
        <v>Terminated</v>
      </c>
      <c r="F10736" t="str">
        <f t="shared" si="334"/>
        <v>Suspicious Login</v>
      </c>
      <c r="G10736" s="4">
        <f>IF(E10736="Active","Not Terminated",_xlfn.XLOOKUP(A10736,HR_Roster!$A$2:$A$10001,HR_Roster!$G$2:$G$10001))</f>
        <v>45582</v>
      </c>
      <c r="H10736">
        <f t="shared" si="335"/>
        <v>92</v>
      </c>
    </row>
    <row r="10737" spans="1:8" x14ac:dyDescent="0.25">
      <c r="A10737">
        <v>101479</v>
      </c>
      <c r="B10737" t="s">
        <v>57</v>
      </c>
      <c r="C10737" s="2">
        <v>45831</v>
      </c>
      <c r="D10737" t="s">
        <v>9902</v>
      </c>
      <c r="E10737" t="str">
        <f>_xlfn.XLOOKUP(A10737,HR_Roster!$A$2:$A$10001,HR_Roster!$F$2:$F$10001,"no emp found",0)</f>
        <v>Active</v>
      </c>
      <c r="F10737" t="str">
        <f t="shared" si="334"/>
        <v>OK</v>
      </c>
      <c r="G10737" s="4" t="str">
        <f>IF(E10737="Active","Not Terminated",_xlfn.XLOOKUP(A10737,HR_Roster!$A$2:$A$10001,HR_Roster!$G$2:$G$10001))</f>
        <v>Not Terminated</v>
      </c>
      <c r="H10737" t="str">
        <f t="shared" si="335"/>
        <v/>
      </c>
    </row>
    <row r="10738" spans="1:8" x14ac:dyDescent="0.25">
      <c r="A10738">
        <v>103307</v>
      </c>
      <c r="B10738" t="s">
        <v>65</v>
      </c>
      <c r="C10738" s="2">
        <v>45758</v>
      </c>
      <c r="D10738" t="s">
        <v>9903</v>
      </c>
      <c r="E10738" t="str">
        <f>_xlfn.XLOOKUP(A10738,HR_Roster!$A$2:$A$10001,HR_Roster!$F$2:$F$10001,"no emp found",0)</f>
        <v>Active</v>
      </c>
      <c r="F10738" t="str">
        <f t="shared" si="334"/>
        <v>OK</v>
      </c>
      <c r="G10738" s="4" t="str">
        <f>IF(E10738="Active","Not Terminated",_xlfn.XLOOKUP(A10738,HR_Roster!$A$2:$A$10001,HR_Roster!$G$2:$G$10001))</f>
        <v>Not Terminated</v>
      </c>
      <c r="H10738" t="str">
        <f t="shared" si="335"/>
        <v/>
      </c>
    </row>
    <row r="10739" spans="1:8" x14ac:dyDescent="0.25">
      <c r="A10739">
        <v>106960</v>
      </c>
      <c r="B10739" t="s">
        <v>61</v>
      </c>
      <c r="C10739" s="2">
        <v>45956</v>
      </c>
      <c r="D10739" t="s">
        <v>9904</v>
      </c>
      <c r="E10739" t="str">
        <f>_xlfn.XLOOKUP(A10739,HR_Roster!$A$2:$A$10001,HR_Roster!$F$2:$F$10001,"no emp found",0)</f>
        <v>Active</v>
      </c>
      <c r="F10739" t="str">
        <f t="shared" si="334"/>
        <v>OK</v>
      </c>
      <c r="G10739" s="4" t="str">
        <f>IF(E10739="Active","Not Terminated",_xlfn.XLOOKUP(A10739,HR_Roster!$A$2:$A$10001,HR_Roster!$G$2:$G$10001))</f>
        <v>Not Terminated</v>
      </c>
      <c r="H10739" t="str">
        <f t="shared" si="335"/>
        <v/>
      </c>
    </row>
    <row r="10740" spans="1:8" x14ac:dyDescent="0.25">
      <c r="A10740">
        <v>107527</v>
      </c>
      <c r="B10740" t="s">
        <v>65</v>
      </c>
      <c r="C10740" s="2">
        <v>45678</v>
      </c>
      <c r="D10740" t="s">
        <v>9905</v>
      </c>
      <c r="E10740" t="str">
        <f>_xlfn.XLOOKUP(A10740,HR_Roster!$A$2:$A$10001,HR_Roster!$F$2:$F$10001,"no emp found",0)</f>
        <v>Active</v>
      </c>
      <c r="F10740" t="str">
        <f t="shared" si="334"/>
        <v>OK</v>
      </c>
      <c r="G10740" s="4" t="str">
        <f>IF(E10740="Active","Not Terminated",_xlfn.XLOOKUP(A10740,HR_Roster!$A$2:$A$10001,HR_Roster!$G$2:$G$10001))</f>
        <v>Not Terminated</v>
      </c>
      <c r="H10740" t="str">
        <f t="shared" si="335"/>
        <v/>
      </c>
    </row>
    <row r="10741" spans="1:8" x14ac:dyDescent="0.25">
      <c r="A10741">
        <v>100275</v>
      </c>
      <c r="B10741" t="s">
        <v>57</v>
      </c>
      <c r="C10741" s="2">
        <v>45726</v>
      </c>
      <c r="D10741" t="s">
        <v>9906</v>
      </c>
      <c r="E10741" t="str">
        <f>_xlfn.XLOOKUP(A10741,HR_Roster!$A$2:$A$10001,HR_Roster!$F$2:$F$10001,"no emp found",0)</f>
        <v>Terminated</v>
      </c>
      <c r="F10741" t="str">
        <f t="shared" si="334"/>
        <v>Suspicious Login</v>
      </c>
      <c r="G10741" s="4">
        <f>IF(E10741="Active","Not Terminated",_xlfn.XLOOKUP(A10741,HR_Roster!$A$2:$A$10001,HR_Roster!$G$2:$G$10001))</f>
        <v>44932</v>
      </c>
      <c r="H10741">
        <f t="shared" si="335"/>
        <v>794</v>
      </c>
    </row>
    <row r="10742" spans="1:8" x14ac:dyDescent="0.25">
      <c r="A10742">
        <v>101357</v>
      </c>
      <c r="B10742" t="s">
        <v>70</v>
      </c>
      <c r="C10742" s="2">
        <v>45940</v>
      </c>
      <c r="D10742" t="s">
        <v>9907</v>
      </c>
      <c r="E10742" t="str">
        <f>_xlfn.XLOOKUP(A10742,HR_Roster!$A$2:$A$10001,HR_Roster!$F$2:$F$10001,"no emp found",0)</f>
        <v>Active</v>
      </c>
      <c r="F10742" t="str">
        <f t="shared" si="334"/>
        <v>OK</v>
      </c>
      <c r="G10742" s="4" t="str">
        <f>IF(E10742="Active","Not Terminated",_xlfn.XLOOKUP(A10742,HR_Roster!$A$2:$A$10001,HR_Roster!$G$2:$G$10001))</f>
        <v>Not Terminated</v>
      </c>
      <c r="H10742" t="str">
        <f t="shared" si="335"/>
        <v/>
      </c>
    </row>
    <row r="10743" spans="1:8" x14ac:dyDescent="0.25">
      <c r="A10743">
        <v>106723</v>
      </c>
      <c r="B10743" t="s">
        <v>59</v>
      </c>
      <c r="C10743" s="2">
        <v>45932</v>
      </c>
      <c r="D10743" t="s">
        <v>9908</v>
      </c>
      <c r="E10743" t="str">
        <f>_xlfn.XLOOKUP(A10743,HR_Roster!$A$2:$A$10001,HR_Roster!$F$2:$F$10001,"no emp found",0)</f>
        <v>Active</v>
      </c>
      <c r="F10743" t="str">
        <f t="shared" si="334"/>
        <v>OK</v>
      </c>
      <c r="G10743" s="4" t="str">
        <f>IF(E10743="Active","Not Terminated",_xlfn.XLOOKUP(A10743,HR_Roster!$A$2:$A$10001,HR_Roster!$G$2:$G$10001))</f>
        <v>Not Terminated</v>
      </c>
      <c r="H10743" t="str">
        <f t="shared" si="335"/>
        <v/>
      </c>
    </row>
    <row r="10744" spans="1:8" x14ac:dyDescent="0.25">
      <c r="A10744">
        <v>107283</v>
      </c>
      <c r="B10744" t="s">
        <v>70</v>
      </c>
      <c r="C10744" s="2">
        <v>45911</v>
      </c>
      <c r="D10744" t="s">
        <v>9909</v>
      </c>
      <c r="E10744" t="str">
        <f>_xlfn.XLOOKUP(A10744,HR_Roster!$A$2:$A$10001,HR_Roster!$F$2:$F$10001,"no emp found",0)</f>
        <v>Active</v>
      </c>
      <c r="F10744" t="str">
        <f t="shared" si="334"/>
        <v>OK</v>
      </c>
      <c r="G10744" s="4" t="str">
        <f>IF(E10744="Active","Not Terminated",_xlfn.XLOOKUP(A10744,HR_Roster!$A$2:$A$10001,HR_Roster!$G$2:$G$10001))</f>
        <v>Not Terminated</v>
      </c>
      <c r="H10744" t="str">
        <f t="shared" si="335"/>
        <v/>
      </c>
    </row>
    <row r="10745" spans="1:8" x14ac:dyDescent="0.25">
      <c r="A10745">
        <v>100874</v>
      </c>
      <c r="B10745" t="s">
        <v>57</v>
      </c>
      <c r="C10745" s="2">
        <v>45971</v>
      </c>
      <c r="D10745" t="s">
        <v>9910</v>
      </c>
      <c r="E10745" t="str">
        <f>_xlfn.XLOOKUP(A10745,HR_Roster!$A$2:$A$10001,HR_Roster!$F$2:$F$10001,"no emp found",0)</f>
        <v>Active</v>
      </c>
      <c r="F10745" t="str">
        <f t="shared" si="334"/>
        <v>OK</v>
      </c>
      <c r="G10745" s="4" t="str">
        <f>IF(E10745="Active","Not Terminated",_xlfn.XLOOKUP(A10745,HR_Roster!$A$2:$A$10001,HR_Roster!$G$2:$G$10001))</f>
        <v>Not Terminated</v>
      </c>
      <c r="H10745" t="str">
        <f t="shared" si="335"/>
        <v/>
      </c>
    </row>
    <row r="10746" spans="1:8" x14ac:dyDescent="0.25">
      <c r="A10746">
        <v>102388</v>
      </c>
      <c r="B10746" t="s">
        <v>57</v>
      </c>
      <c r="C10746" s="2">
        <v>45903</v>
      </c>
      <c r="D10746" t="s">
        <v>9911</v>
      </c>
      <c r="E10746" t="str">
        <f>_xlfn.XLOOKUP(A10746,HR_Roster!$A$2:$A$10001,HR_Roster!$F$2:$F$10001,"no emp found",0)</f>
        <v>Active</v>
      </c>
      <c r="F10746" t="str">
        <f t="shared" si="334"/>
        <v>OK</v>
      </c>
      <c r="G10746" s="4" t="str">
        <f>IF(E10746="Active","Not Terminated",_xlfn.XLOOKUP(A10746,HR_Roster!$A$2:$A$10001,HR_Roster!$G$2:$G$10001))</f>
        <v>Not Terminated</v>
      </c>
      <c r="H10746" t="str">
        <f t="shared" si="335"/>
        <v/>
      </c>
    </row>
    <row r="10747" spans="1:8" x14ac:dyDescent="0.25">
      <c r="A10747">
        <v>104029</v>
      </c>
      <c r="B10747" t="s">
        <v>73</v>
      </c>
      <c r="C10747" s="2">
        <v>45898</v>
      </c>
      <c r="D10747" t="s">
        <v>9912</v>
      </c>
      <c r="E10747" t="str">
        <f>_xlfn.XLOOKUP(A10747,HR_Roster!$A$2:$A$10001,HR_Roster!$F$2:$F$10001,"no emp found",0)</f>
        <v>Active</v>
      </c>
      <c r="F10747" t="str">
        <f t="shared" si="334"/>
        <v>OK</v>
      </c>
      <c r="G10747" s="4" t="str">
        <f>IF(E10747="Active","Not Terminated",_xlfn.XLOOKUP(A10747,HR_Roster!$A$2:$A$10001,HR_Roster!$G$2:$G$10001))</f>
        <v>Not Terminated</v>
      </c>
      <c r="H10747" t="str">
        <f t="shared" si="335"/>
        <v/>
      </c>
    </row>
    <row r="10748" spans="1:8" x14ac:dyDescent="0.25">
      <c r="A10748">
        <v>106578</v>
      </c>
      <c r="B10748" t="s">
        <v>70</v>
      </c>
      <c r="C10748" s="2">
        <v>45974</v>
      </c>
      <c r="D10748" t="s">
        <v>9913</v>
      </c>
      <c r="E10748" t="str">
        <f>_xlfn.XLOOKUP(A10748,HR_Roster!$A$2:$A$10001,HR_Roster!$F$2:$F$10001,"no emp found",0)</f>
        <v>Active</v>
      </c>
      <c r="F10748" t="str">
        <f t="shared" si="334"/>
        <v>OK</v>
      </c>
      <c r="G10748" s="4" t="str">
        <f>IF(E10748="Active","Not Terminated",_xlfn.XLOOKUP(A10748,HR_Roster!$A$2:$A$10001,HR_Roster!$G$2:$G$10001))</f>
        <v>Not Terminated</v>
      </c>
      <c r="H10748" t="str">
        <f t="shared" si="335"/>
        <v/>
      </c>
    </row>
    <row r="10749" spans="1:8" x14ac:dyDescent="0.25">
      <c r="A10749">
        <v>106491</v>
      </c>
      <c r="B10749" t="s">
        <v>61</v>
      </c>
      <c r="C10749" s="2">
        <v>46010</v>
      </c>
      <c r="D10749" t="s">
        <v>1383</v>
      </c>
      <c r="E10749" t="str">
        <f>_xlfn.XLOOKUP(A10749,HR_Roster!$A$2:$A$10001,HR_Roster!$F$2:$F$10001,"no emp found",0)</f>
        <v>Active</v>
      </c>
      <c r="F10749" t="str">
        <f t="shared" si="334"/>
        <v>OK</v>
      </c>
      <c r="G10749" s="4" t="str">
        <f>IF(E10749="Active","Not Terminated",_xlfn.XLOOKUP(A10749,HR_Roster!$A$2:$A$10001,HR_Roster!$G$2:$G$10001))</f>
        <v>Not Terminated</v>
      </c>
      <c r="H10749" t="str">
        <f t="shared" si="335"/>
        <v/>
      </c>
    </row>
    <row r="10750" spans="1:8" x14ac:dyDescent="0.25">
      <c r="A10750">
        <v>109893</v>
      </c>
      <c r="B10750" t="s">
        <v>73</v>
      </c>
      <c r="C10750" s="2">
        <v>45731</v>
      </c>
      <c r="D10750" t="s">
        <v>9914</v>
      </c>
      <c r="E10750" t="str">
        <f>_xlfn.XLOOKUP(A10750,HR_Roster!$A$2:$A$10001,HR_Roster!$F$2:$F$10001,"no emp found",0)</f>
        <v>Active</v>
      </c>
      <c r="F10750" t="str">
        <f t="shared" si="334"/>
        <v>OK</v>
      </c>
      <c r="G10750" s="4" t="str">
        <f>IF(E10750="Active","Not Terminated",_xlfn.XLOOKUP(A10750,HR_Roster!$A$2:$A$10001,HR_Roster!$G$2:$G$10001))</f>
        <v>Not Terminated</v>
      </c>
      <c r="H10750" t="str">
        <f t="shared" si="335"/>
        <v/>
      </c>
    </row>
    <row r="10751" spans="1:8" x14ac:dyDescent="0.25">
      <c r="A10751">
        <v>100311</v>
      </c>
      <c r="B10751" t="s">
        <v>61</v>
      </c>
      <c r="C10751" s="2">
        <v>45815</v>
      </c>
      <c r="D10751" t="s">
        <v>9915</v>
      </c>
      <c r="E10751" t="str">
        <f>_xlfn.XLOOKUP(A10751,HR_Roster!$A$2:$A$10001,HR_Roster!$F$2:$F$10001,"no emp found",0)</f>
        <v>Active</v>
      </c>
      <c r="F10751" t="str">
        <f t="shared" si="334"/>
        <v>OK</v>
      </c>
      <c r="G10751" s="4" t="str">
        <f>IF(E10751="Active","Not Terminated",_xlfn.XLOOKUP(A10751,HR_Roster!$A$2:$A$10001,HR_Roster!$G$2:$G$10001))</f>
        <v>Not Terminated</v>
      </c>
      <c r="H10751" t="str">
        <f t="shared" si="335"/>
        <v/>
      </c>
    </row>
    <row r="10752" spans="1:8" x14ac:dyDescent="0.25">
      <c r="A10752">
        <v>106120</v>
      </c>
      <c r="B10752" t="s">
        <v>73</v>
      </c>
      <c r="C10752" s="2">
        <v>45942</v>
      </c>
      <c r="D10752" t="s">
        <v>9916</v>
      </c>
      <c r="E10752" t="str">
        <f>_xlfn.XLOOKUP(A10752,HR_Roster!$A$2:$A$10001,HR_Roster!$F$2:$F$10001,"no emp found",0)</f>
        <v>Active</v>
      </c>
      <c r="F10752" t="str">
        <f t="shared" si="334"/>
        <v>OK</v>
      </c>
      <c r="G10752" s="4" t="str">
        <f>IF(E10752="Active","Not Terminated",_xlfn.XLOOKUP(A10752,HR_Roster!$A$2:$A$10001,HR_Roster!$G$2:$G$10001))</f>
        <v>Not Terminated</v>
      </c>
      <c r="H10752" t="str">
        <f t="shared" si="335"/>
        <v/>
      </c>
    </row>
    <row r="10753" spans="1:8" x14ac:dyDescent="0.25">
      <c r="A10753">
        <v>103581</v>
      </c>
      <c r="B10753" t="s">
        <v>59</v>
      </c>
      <c r="C10753" s="2">
        <v>45679</v>
      </c>
      <c r="D10753" t="s">
        <v>9917</v>
      </c>
      <c r="E10753" t="str">
        <f>_xlfn.XLOOKUP(A10753,HR_Roster!$A$2:$A$10001,HR_Roster!$F$2:$F$10001,"no emp found",0)</f>
        <v>Active</v>
      </c>
      <c r="F10753" t="str">
        <f t="shared" si="334"/>
        <v>OK</v>
      </c>
      <c r="G10753" s="4" t="str">
        <f>IF(E10753="Active","Not Terminated",_xlfn.XLOOKUP(A10753,HR_Roster!$A$2:$A$10001,HR_Roster!$G$2:$G$10001))</f>
        <v>Not Terminated</v>
      </c>
      <c r="H10753" t="str">
        <f t="shared" si="335"/>
        <v/>
      </c>
    </row>
    <row r="10754" spans="1:8" x14ac:dyDescent="0.25">
      <c r="A10754">
        <v>100838</v>
      </c>
      <c r="B10754" t="s">
        <v>59</v>
      </c>
      <c r="C10754" s="2">
        <v>45671</v>
      </c>
      <c r="D10754" t="s">
        <v>797</v>
      </c>
      <c r="E10754" t="str">
        <f>_xlfn.XLOOKUP(A10754,HR_Roster!$A$2:$A$10001,HR_Roster!$F$2:$F$10001,"no emp found",0)</f>
        <v>Active</v>
      </c>
      <c r="F10754" t="str">
        <f t="shared" si="334"/>
        <v>OK</v>
      </c>
      <c r="G10754" s="4" t="str">
        <f>IF(E10754="Active","Not Terminated",_xlfn.XLOOKUP(A10754,HR_Roster!$A$2:$A$10001,HR_Roster!$G$2:$G$10001))</f>
        <v>Not Terminated</v>
      </c>
      <c r="H10754" t="str">
        <f t="shared" si="335"/>
        <v/>
      </c>
    </row>
    <row r="10755" spans="1:8" x14ac:dyDescent="0.25">
      <c r="A10755">
        <v>106446</v>
      </c>
      <c r="B10755" t="s">
        <v>61</v>
      </c>
      <c r="C10755" s="2">
        <v>45678</v>
      </c>
      <c r="D10755" t="s">
        <v>9918</v>
      </c>
      <c r="E10755" t="str">
        <f>_xlfn.XLOOKUP(A10755,HR_Roster!$A$2:$A$10001,HR_Roster!$F$2:$F$10001,"no emp found",0)</f>
        <v>Active</v>
      </c>
      <c r="F10755" t="str">
        <f t="shared" ref="F10755:F10818" si="336">IF(AND(E10755="Terminated",C10755&gt;G10755),"Suspicious Login","OK")</f>
        <v>OK</v>
      </c>
      <c r="G10755" s="4" t="str">
        <f>IF(E10755="Active","Not Terminated",_xlfn.XLOOKUP(A10755,HR_Roster!$A$2:$A$10001,HR_Roster!$G$2:$G$10001))</f>
        <v>Not Terminated</v>
      </c>
      <c r="H10755" t="str">
        <f t="shared" ref="H10755:H10818" si="337">IF(F10755="Suspicious Login",C10755-G10755,"")</f>
        <v/>
      </c>
    </row>
    <row r="10756" spans="1:8" x14ac:dyDescent="0.25">
      <c r="A10756">
        <v>108512</v>
      </c>
      <c r="B10756" t="s">
        <v>65</v>
      </c>
      <c r="C10756" s="2">
        <v>45818</v>
      </c>
      <c r="D10756" t="s">
        <v>9919</v>
      </c>
      <c r="E10756" t="str">
        <f>_xlfn.XLOOKUP(A10756,HR_Roster!$A$2:$A$10001,HR_Roster!$F$2:$F$10001,"no emp found",0)</f>
        <v>Active</v>
      </c>
      <c r="F10756" t="str">
        <f t="shared" si="336"/>
        <v>OK</v>
      </c>
      <c r="G10756" s="4" t="str">
        <f>IF(E10756="Active","Not Terminated",_xlfn.XLOOKUP(A10756,HR_Roster!$A$2:$A$10001,HR_Roster!$G$2:$G$10001))</f>
        <v>Not Terminated</v>
      </c>
      <c r="H10756" t="str">
        <f t="shared" si="337"/>
        <v/>
      </c>
    </row>
    <row r="10757" spans="1:8" x14ac:dyDescent="0.25">
      <c r="A10757">
        <v>109102</v>
      </c>
      <c r="B10757" t="s">
        <v>57</v>
      </c>
      <c r="C10757" s="2">
        <v>45801</v>
      </c>
      <c r="D10757" t="s">
        <v>4289</v>
      </c>
      <c r="E10757" t="str">
        <f>_xlfn.XLOOKUP(A10757,HR_Roster!$A$2:$A$10001,HR_Roster!$F$2:$F$10001,"no emp found",0)</f>
        <v>Active</v>
      </c>
      <c r="F10757" t="str">
        <f t="shared" si="336"/>
        <v>OK</v>
      </c>
      <c r="G10757" s="4" t="str">
        <f>IF(E10757="Active","Not Terminated",_xlfn.XLOOKUP(A10757,HR_Roster!$A$2:$A$10001,HR_Roster!$G$2:$G$10001))</f>
        <v>Not Terminated</v>
      </c>
      <c r="H10757" t="str">
        <f t="shared" si="337"/>
        <v/>
      </c>
    </row>
    <row r="10758" spans="1:8" x14ac:dyDescent="0.25">
      <c r="A10758">
        <v>101318</v>
      </c>
      <c r="B10758" t="s">
        <v>70</v>
      </c>
      <c r="C10758" s="2">
        <v>45661</v>
      </c>
      <c r="D10758" t="s">
        <v>9920</v>
      </c>
      <c r="E10758" t="str">
        <f>_xlfn.XLOOKUP(A10758,HR_Roster!$A$2:$A$10001,HR_Roster!$F$2:$F$10001,"no emp found",0)</f>
        <v>Active</v>
      </c>
      <c r="F10758" t="str">
        <f t="shared" si="336"/>
        <v>OK</v>
      </c>
      <c r="G10758" s="4" t="str">
        <f>IF(E10758="Active","Not Terminated",_xlfn.XLOOKUP(A10758,HR_Roster!$A$2:$A$10001,HR_Roster!$G$2:$G$10001))</f>
        <v>Not Terminated</v>
      </c>
      <c r="H10758" t="str">
        <f t="shared" si="337"/>
        <v/>
      </c>
    </row>
    <row r="10759" spans="1:8" x14ac:dyDescent="0.25">
      <c r="A10759">
        <v>108088</v>
      </c>
      <c r="B10759" t="s">
        <v>61</v>
      </c>
      <c r="C10759" s="2">
        <v>45757</v>
      </c>
      <c r="D10759" t="s">
        <v>9921</v>
      </c>
      <c r="E10759" t="str">
        <f>_xlfn.XLOOKUP(A10759,HR_Roster!$A$2:$A$10001,HR_Roster!$F$2:$F$10001,"no emp found",0)</f>
        <v>Active</v>
      </c>
      <c r="F10759" t="str">
        <f t="shared" si="336"/>
        <v>OK</v>
      </c>
      <c r="G10759" s="4" t="str">
        <f>IF(E10759="Active","Not Terminated",_xlfn.XLOOKUP(A10759,HR_Roster!$A$2:$A$10001,HR_Roster!$G$2:$G$10001))</f>
        <v>Not Terminated</v>
      </c>
      <c r="H10759" t="str">
        <f t="shared" si="337"/>
        <v/>
      </c>
    </row>
    <row r="10760" spans="1:8" x14ac:dyDescent="0.25">
      <c r="A10760">
        <v>104057</v>
      </c>
      <c r="B10760" t="s">
        <v>70</v>
      </c>
      <c r="C10760" s="2">
        <v>45878</v>
      </c>
      <c r="D10760" t="s">
        <v>9922</v>
      </c>
      <c r="E10760" t="str">
        <f>_xlfn.XLOOKUP(A10760,HR_Roster!$A$2:$A$10001,HR_Roster!$F$2:$F$10001,"no emp found",0)</f>
        <v>Active</v>
      </c>
      <c r="F10760" t="str">
        <f t="shared" si="336"/>
        <v>OK</v>
      </c>
      <c r="G10760" s="4" t="str">
        <f>IF(E10760="Active","Not Terminated",_xlfn.XLOOKUP(A10760,HR_Roster!$A$2:$A$10001,HR_Roster!$G$2:$G$10001))</f>
        <v>Not Terminated</v>
      </c>
      <c r="H10760" t="str">
        <f t="shared" si="337"/>
        <v/>
      </c>
    </row>
    <row r="10761" spans="1:8" x14ac:dyDescent="0.25">
      <c r="A10761">
        <v>102442</v>
      </c>
      <c r="B10761" t="s">
        <v>57</v>
      </c>
      <c r="C10761" s="2">
        <v>45785</v>
      </c>
      <c r="D10761" t="s">
        <v>9923</v>
      </c>
      <c r="E10761" t="str">
        <f>_xlfn.XLOOKUP(A10761,HR_Roster!$A$2:$A$10001,HR_Roster!$F$2:$F$10001,"no emp found",0)</f>
        <v>Active</v>
      </c>
      <c r="F10761" t="str">
        <f t="shared" si="336"/>
        <v>OK</v>
      </c>
      <c r="G10761" s="4" t="str">
        <f>IF(E10761="Active","Not Terminated",_xlfn.XLOOKUP(A10761,HR_Roster!$A$2:$A$10001,HR_Roster!$G$2:$G$10001))</f>
        <v>Not Terminated</v>
      </c>
      <c r="H10761" t="str">
        <f t="shared" si="337"/>
        <v/>
      </c>
    </row>
    <row r="10762" spans="1:8" x14ac:dyDescent="0.25">
      <c r="A10762">
        <v>101969</v>
      </c>
      <c r="B10762" t="s">
        <v>61</v>
      </c>
      <c r="C10762" s="2">
        <v>46022</v>
      </c>
      <c r="D10762" t="s">
        <v>5013</v>
      </c>
      <c r="E10762" t="str">
        <f>_xlfn.XLOOKUP(A10762,HR_Roster!$A$2:$A$10001,HR_Roster!$F$2:$F$10001,"no emp found",0)</f>
        <v>Active</v>
      </c>
      <c r="F10762" t="str">
        <f t="shared" si="336"/>
        <v>OK</v>
      </c>
      <c r="G10762" s="4" t="str">
        <f>IF(E10762="Active","Not Terminated",_xlfn.XLOOKUP(A10762,HR_Roster!$A$2:$A$10001,HR_Roster!$G$2:$G$10001))</f>
        <v>Not Terminated</v>
      </c>
      <c r="H10762" t="str">
        <f t="shared" si="337"/>
        <v/>
      </c>
    </row>
    <row r="10763" spans="1:8" x14ac:dyDescent="0.25">
      <c r="A10763">
        <v>105790</v>
      </c>
      <c r="B10763" t="s">
        <v>70</v>
      </c>
      <c r="C10763" s="2">
        <v>45953</v>
      </c>
      <c r="D10763" t="s">
        <v>9924</v>
      </c>
      <c r="E10763" t="str">
        <f>_xlfn.XLOOKUP(A10763,HR_Roster!$A$2:$A$10001,HR_Roster!$F$2:$F$10001,"no emp found",0)</f>
        <v>Active</v>
      </c>
      <c r="F10763" t="str">
        <f t="shared" si="336"/>
        <v>OK</v>
      </c>
      <c r="G10763" s="4" t="str">
        <f>IF(E10763="Active","Not Terminated",_xlfn.XLOOKUP(A10763,HR_Roster!$A$2:$A$10001,HR_Roster!$G$2:$G$10001))</f>
        <v>Not Terminated</v>
      </c>
      <c r="H10763" t="str">
        <f t="shared" si="337"/>
        <v/>
      </c>
    </row>
    <row r="10764" spans="1:8" x14ac:dyDescent="0.25">
      <c r="A10764">
        <v>101703</v>
      </c>
      <c r="B10764" t="s">
        <v>61</v>
      </c>
      <c r="C10764" s="2">
        <v>45785</v>
      </c>
      <c r="D10764" t="s">
        <v>9925</v>
      </c>
      <c r="E10764" t="str">
        <f>_xlfn.XLOOKUP(A10764,HR_Roster!$A$2:$A$10001,HR_Roster!$F$2:$F$10001,"no emp found",0)</f>
        <v>Active</v>
      </c>
      <c r="F10764" t="str">
        <f t="shared" si="336"/>
        <v>OK</v>
      </c>
      <c r="G10764" s="4" t="str">
        <f>IF(E10764="Active","Not Terminated",_xlfn.XLOOKUP(A10764,HR_Roster!$A$2:$A$10001,HR_Roster!$G$2:$G$10001))</f>
        <v>Not Terminated</v>
      </c>
      <c r="H10764" t="str">
        <f t="shared" si="337"/>
        <v/>
      </c>
    </row>
    <row r="10765" spans="1:8" x14ac:dyDescent="0.25">
      <c r="A10765">
        <v>100165</v>
      </c>
      <c r="B10765" t="s">
        <v>61</v>
      </c>
      <c r="C10765" s="2">
        <v>45772</v>
      </c>
      <c r="D10765" t="s">
        <v>9926</v>
      </c>
      <c r="E10765" t="str">
        <f>_xlfn.XLOOKUP(A10765,HR_Roster!$A$2:$A$10001,HR_Roster!$F$2:$F$10001,"no emp found",0)</f>
        <v>Terminated</v>
      </c>
      <c r="F10765" t="str">
        <f t="shared" si="336"/>
        <v>Suspicious Login</v>
      </c>
      <c r="G10765" s="4">
        <f>IF(E10765="Active","Not Terminated",_xlfn.XLOOKUP(A10765,HR_Roster!$A$2:$A$10001,HR_Roster!$G$2:$G$10001))</f>
        <v>43640</v>
      </c>
      <c r="H10765">
        <f t="shared" si="337"/>
        <v>2132</v>
      </c>
    </row>
    <row r="10766" spans="1:8" x14ac:dyDescent="0.25">
      <c r="A10766">
        <v>101275</v>
      </c>
      <c r="B10766" t="s">
        <v>59</v>
      </c>
      <c r="C10766" s="2">
        <v>45850</v>
      </c>
      <c r="D10766" t="s">
        <v>9927</v>
      </c>
      <c r="E10766" t="str">
        <f>_xlfn.XLOOKUP(A10766,HR_Roster!$A$2:$A$10001,HR_Roster!$F$2:$F$10001,"no emp found",0)</f>
        <v>Active</v>
      </c>
      <c r="F10766" t="str">
        <f t="shared" si="336"/>
        <v>OK</v>
      </c>
      <c r="G10766" s="4" t="str">
        <f>IF(E10766="Active","Not Terminated",_xlfn.XLOOKUP(A10766,HR_Roster!$A$2:$A$10001,HR_Roster!$G$2:$G$10001))</f>
        <v>Not Terminated</v>
      </c>
      <c r="H10766" t="str">
        <f t="shared" si="337"/>
        <v/>
      </c>
    </row>
    <row r="10767" spans="1:8" x14ac:dyDescent="0.25">
      <c r="A10767">
        <v>108205</v>
      </c>
      <c r="B10767" t="s">
        <v>61</v>
      </c>
      <c r="C10767" s="2">
        <v>45716</v>
      </c>
      <c r="D10767" t="s">
        <v>9928</v>
      </c>
      <c r="E10767" t="str">
        <f>_xlfn.XLOOKUP(A10767,HR_Roster!$A$2:$A$10001,HR_Roster!$F$2:$F$10001,"no emp found",0)</f>
        <v>Active</v>
      </c>
      <c r="F10767" t="str">
        <f t="shared" si="336"/>
        <v>OK</v>
      </c>
      <c r="G10767" s="4" t="str">
        <f>IF(E10767="Active","Not Terminated",_xlfn.XLOOKUP(A10767,HR_Roster!$A$2:$A$10001,HR_Roster!$G$2:$G$10001))</f>
        <v>Not Terminated</v>
      </c>
      <c r="H10767" t="str">
        <f t="shared" si="337"/>
        <v/>
      </c>
    </row>
    <row r="10768" spans="1:8" x14ac:dyDescent="0.25">
      <c r="A10768">
        <v>105556</v>
      </c>
      <c r="B10768" t="s">
        <v>59</v>
      </c>
      <c r="C10768" s="2">
        <v>45668</v>
      </c>
      <c r="D10768" t="s">
        <v>9929</v>
      </c>
      <c r="E10768" t="str">
        <f>_xlfn.XLOOKUP(A10768,HR_Roster!$A$2:$A$10001,HR_Roster!$F$2:$F$10001,"no emp found",0)</f>
        <v>Active</v>
      </c>
      <c r="F10768" t="str">
        <f t="shared" si="336"/>
        <v>OK</v>
      </c>
      <c r="G10768" s="4" t="str">
        <f>IF(E10768="Active","Not Terminated",_xlfn.XLOOKUP(A10768,HR_Roster!$A$2:$A$10001,HR_Roster!$G$2:$G$10001))</f>
        <v>Not Terminated</v>
      </c>
      <c r="H10768" t="str">
        <f t="shared" si="337"/>
        <v/>
      </c>
    </row>
    <row r="10769" spans="1:8" x14ac:dyDescent="0.25">
      <c r="A10769">
        <v>102740</v>
      </c>
      <c r="B10769" t="s">
        <v>57</v>
      </c>
      <c r="C10769" s="2">
        <v>45827</v>
      </c>
      <c r="D10769" t="s">
        <v>9930</v>
      </c>
      <c r="E10769" t="str">
        <f>_xlfn.XLOOKUP(A10769,HR_Roster!$A$2:$A$10001,HR_Roster!$F$2:$F$10001,"no emp found",0)</f>
        <v>Active</v>
      </c>
      <c r="F10769" t="str">
        <f t="shared" si="336"/>
        <v>OK</v>
      </c>
      <c r="G10769" s="4" t="str">
        <f>IF(E10769="Active","Not Terminated",_xlfn.XLOOKUP(A10769,HR_Roster!$A$2:$A$10001,HR_Roster!$G$2:$G$10001))</f>
        <v>Not Terminated</v>
      </c>
      <c r="H10769" t="str">
        <f t="shared" si="337"/>
        <v/>
      </c>
    </row>
    <row r="10770" spans="1:8" x14ac:dyDescent="0.25">
      <c r="A10770">
        <v>107484</v>
      </c>
      <c r="B10770" t="s">
        <v>70</v>
      </c>
      <c r="C10770" s="2">
        <v>45746</v>
      </c>
      <c r="D10770" t="s">
        <v>9931</v>
      </c>
      <c r="E10770" t="str">
        <f>_xlfn.XLOOKUP(A10770,HR_Roster!$A$2:$A$10001,HR_Roster!$F$2:$F$10001,"no emp found",0)</f>
        <v>Active</v>
      </c>
      <c r="F10770" t="str">
        <f t="shared" si="336"/>
        <v>OK</v>
      </c>
      <c r="G10770" s="4" t="str">
        <f>IF(E10770="Active","Not Terminated",_xlfn.XLOOKUP(A10770,HR_Roster!$A$2:$A$10001,HR_Roster!$G$2:$G$10001))</f>
        <v>Not Terminated</v>
      </c>
      <c r="H10770" t="str">
        <f t="shared" si="337"/>
        <v/>
      </c>
    </row>
    <row r="10771" spans="1:8" x14ac:dyDescent="0.25">
      <c r="A10771">
        <v>109905</v>
      </c>
      <c r="B10771" t="s">
        <v>73</v>
      </c>
      <c r="C10771" s="2">
        <v>45820</v>
      </c>
      <c r="D10771" t="s">
        <v>9932</v>
      </c>
      <c r="E10771" t="str">
        <f>_xlfn.XLOOKUP(A10771,HR_Roster!$A$2:$A$10001,HR_Roster!$F$2:$F$10001,"no emp found",0)</f>
        <v>Active</v>
      </c>
      <c r="F10771" t="str">
        <f t="shared" si="336"/>
        <v>OK</v>
      </c>
      <c r="G10771" s="4" t="str">
        <f>IF(E10771="Active","Not Terminated",_xlfn.XLOOKUP(A10771,HR_Roster!$A$2:$A$10001,HR_Roster!$G$2:$G$10001))</f>
        <v>Not Terminated</v>
      </c>
      <c r="H10771" t="str">
        <f t="shared" si="337"/>
        <v/>
      </c>
    </row>
    <row r="10772" spans="1:8" x14ac:dyDescent="0.25">
      <c r="A10772">
        <v>103972</v>
      </c>
      <c r="B10772" t="s">
        <v>61</v>
      </c>
      <c r="C10772" s="2">
        <v>45856</v>
      </c>
      <c r="D10772" t="s">
        <v>9933</v>
      </c>
      <c r="E10772" t="str">
        <f>_xlfn.XLOOKUP(A10772,HR_Roster!$A$2:$A$10001,HR_Roster!$F$2:$F$10001,"no emp found",0)</f>
        <v>Active</v>
      </c>
      <c r="F10772" t="str">
        <f t="shared" si="336"/>
        <v>OK</v>
      </c>
      <c r="G10772" s="4" t="str">
        <f>IF(E10772="Active","Not Terminated",_xlfn.XLOOKUP(A10772,HR_Roster!$A$2:$A$10001,HR_Roster!$G$2:$G$10001))</f>
        <v>Not Terminated</v>
      </c>
      <c r="H10772" t="str">
        <f t="shared" si="337"/>
        <v/>
      </c>
    </row>
    <row r="10773" spans="1:8" x14ac:dyDescent="0.25">
      <c r="A10773">
        <v>108131</v>
      </c>
      <c r="B10773" t="s">
        <v>65</v>
      </c>
      <c r="C10773" s="2">
        <v>45755</v>
      </c>
      <c r="D10773" t="s">
        <v>9934</v>
      </c>
      <c r="E10773" t="str">
        <f>_xlfn.XLOOKUP(A10773,HR_Roster!$A$2:$A$10001,HR_Roster!$F$2:$F$10001,"no emp found",0)</f>
        <v>Active</v>
      </c>
      <c r="F10773" t="str">
        <f t="shared" si="336"/>
        <v>OK</v>
      </c>
      <c r="G10773" s="4" t="str">
        <f>IF(E10773="Active","Not Terminated",_xlfn.XLOOKUP(A10773,HR_Roster!$A$2:$A$10001,HR_Roster!$G$2:$G$10001))</f>
        <v>Not Terminated</v>
      </c>
      <c r="H10773" t="str">
        <f t="shared" si="337"/>
        <v/>
      </c>
    </row>
    <row r="10774" spans="1:8" x14ac:dyDescent="0.25">
      <c r="A10774">
        <v>108924</v>
      </c>
      <c r="B10774" t="s">
        <v>59</v>
      </c>
      <c r="C10774" s="2">
        <v>45994</v>
      </c>
      <c r="D10774" t="s">
        <v>9935</v>
      </c>
      <c r="E10774" t="str">
        <f>_xlfn.XLOOKUP(A10774,HR_Roster!$A$2:$A$10001,HR_Roster!$F$2:$F$10001,"no emp found",0)</f>
        <v>Active</v>
      </c>
      <c r="F10774" t="str">
        <f t="shared" si="336"/>
        <v>OK</v>
      </c>
      <c r="G10774" s="4" t="str">
        <f>IF(E10774="Active","Not Terminated",_xlfn.XLOOKUP(A10774,HR_Roster!$A$2:$A$10001,HR_Roster!$G$2:$G$10001))</f>
        <v>Not Terminated</v>
      </c>
      <c r="H10774" t="str">
        <f t="shared" si="337"/>
        <v/>
      </c>
    </row>
    <row r="10775" spans="1:8" x14ac:dyDescent="0.25">
      <c r="A10775">
        <v>104885</v>
      </c>
      <c r="B10775" t="s">
        <v>59</v>
      </c>
      <c r="C10775" s="2">
        <v>45736</v>
      </c>
      <c r="D10775" t="s">
        <v>9936</v>
      </c>
      <c r="E10775" t="str">
        <f>_xlfn.XLOOKUP(A10775,HR_Roster!$A$2:$A$10001,HR_Roster!$F$2:$F$10001,"no emp found",0)</f>
        <v>Terminated</v>
      </c>
      <c r="F10775" t="str">
        <f t="shared" si="336"/>
        <v>Suspicious Login</v>
      </c>
      <c r="G10775" s="4">
        <f>IF(E10775="Active","Not Terminated",_xlfn.XLOOKUP(A10775,HR_Roster!$A$2:$A$10001,HR_Roster!$G$2:$G$10001))</f>
        <v>45364</v>
      </c>
      <c r="H10775">
        <f t="shared" si="337"/>
        <v>372</v>
      </c>
    </row>
    <row r="10776" spans="1:8" x14ac:dyDescent="0.25">
      <c r="A10776">
        <v>100118</v>
      </c>
      <c r="B10776" t="s">
        <v>65</v>
      </c>
      <c r="C10776" s="2">
        <v>45918</v>
      </c>
      <c r="D10776" t="s">
        <v>9937</v>
      </c>
      <c r="E10776" t="str">
        <f>_xlfn.XLOOKUP(A10776,HR_Roster!$A$2:$A$10001,HR_Roster!$F$2:$F$10001,"no emp found",0)</f>
        <v>Active</v>
      </c>
      <c r="F10776" t="str">
        <f t="shared" si="336"/>
        <v>OK</v>
      </c>
      <c r="G10776" s="4" t="str">
        <f>IF(E10776="Active","Not Terminated",_xlfn.XLOOKUP(A10776,HR_Roster!$A$2:$A$10001,HR_Roster!$G$2:$G$10001))</f>
        <v>Not Terminated</v>
      </c>
      <c r="H10776" t="str">
        <f t="shared" si="337"/>
        <v/>
      </c>
    </row>
    <row r="10777" spans="1:8" x14ac:dyDescent="0.25">
      <c r="A10777">
        <v>102762</v>
      </c>
      <c r="B10777" t="s">
        <v>59</v>
      </c>
      <c r="C10777" s="2">
        <v>45996</v>
      </c>
      <c r="D10777" t="s">
        <v>9938</v>
      </c>
      <c r="E10777" t="str">
        <f>_xlfn.XLOOKUP(A10777,HR_Roster!$A$2:$A$10001,HR_Roster!$F$2:$F$10001,"no emp found",0)</f>
        <v>Active</v>
      </c>
      <c r="F10777" t="str">
        <f t="shared" si="336"/>
        <v>OK</v>
      </c>
      <c r="G10777" s="4" t="str">
        <f>IF(E10777="Active","Not Terminated",_xlfn.XLOOKUP(A10777,HR_Roster!$A$2:$A$10001,HR_Roster!$G$2:$G$10001))</f>
        <v>Not Terminated</v>
      </c>
      <c r="H10777" t="str">
        <f t="shared" si="337"/>
        <v/>
      </c>
    </row>
    <row r="10778" spans="1:8" x14ac:dyDescent="0.25">
      <c r="A10778">
        <v>103885</v>
      </c>
      <c r="B10778" t="s">
        <v>61</v>
      </c>
      <c r="C10778" s="2">
        <v>45952</v>
      </c>
      <c r="D10778" t="s">
        <v>9939</v>
      </c>
      <c r="E10778" t="str">
        <f>_xlfn.XLOOKUP(A10778,HR_Roster!$A$2:$A$10001,HR_Roster!$F$2:$F$10001,"no emp found",0)</f>
        <v>Active</v>
      </c>
      <c r="F10778" t="str">
        <f t="shared" si="336"/>
        <v>OK</v>
      </c>
      <c r="G10778" s="4" t="str">
        <f>IF(E10778="Active","Not Terminated",_xlfn.XLOOKUP(A10778,HR_Roster!$A$2:$A$10001,HR_Roster!$G$2:$G$10001))</f>
        <v>Not Terminated</v>
      </c>
      <c r="H10778" t="str">
        <f t="shared" si="337"/>
        <v/>
      </c>
    </row>
    <row r="10779" spans="1:8" x14ac:dyDescent="0.25">
      <c r="A10779">
        <v>101728</v>
      </c>
      <c r="B10779" t="s">
        <v>57</v>
      </c>
      <c r="C10779" s="2">
        <v>45785</v>
      </c>
      <c r="D10779" t="s">
        <v>9940</v>
      </c>
      <c r="E10779" t="str">
        <f>_xlfn.XLOOKUP(A10779,HR_Roster!$A$2:$A$10001,HR_Roster!$F$2:$F$10001,"no emp found",0)</f>
        <v>Active</v>
      </c>
      <c r="F10779" t="str">
        <f t="shared" si="336"/>
        <v>OK</v>
      </c>
      <c r="G10779" s="4" t="str">
        <f>IF(E10779="Active","Not Terminated",_xlfn.XLOOKUP(A10779,HR_Roster!$A$2:$A$10001,HR_Roster!$G$2:$G$10001))</f>
        <v>Not Terminated</v>
      </c>
      <c r="H10779" t="str">
        <f t="shared" si="337"/>
        <v/>
      </c>
    </row>
    <row r="10780" spans="1:8" x14ac:dyDescent="0.25">
      <c r="A10780">
        <v>100033</v>
      </c>
      <c r="B10780" t="s">
        <v>65</v>
      </c>
      <c r="C10780" s="2">
        <v>45731</v>
      </c>
      <c r="D10780" t="s">
        <v>9941</v>
      </c>
      <c r="E10780" t="str">
        <f>_xlfn.XLOOKUP(A10780,HR_Roster!$A$2:$A$10001,HR_Roster!$F$2:$F$10001,"no emp found",0)</f>
        <v>Active</v>
      </c>
      <c r="F10780" t="str">
        <f t="shared" si="336"/>
        <v>OK</v>
      </c>
      <c r="G10780" s="4" t="str">
        <f>IF(E10780="Active","Not Terminated",_xlfn.XLOOKUP(A10780,HR_Roster!$A$2:$A$10001,HR_Roster!$G$2:$G$10001))</f>
        <v>Not Terminated</v>
      </c>
      <c r="H10780" t="str">
        <f t="shared" si="337"/>
        <v/>
      </c>
    </row>
    <row r="10781" spans="1:8" x14ac:dyDescent="0.25">
      <c r="A10781">
        <v>105628</v>
      </c>
      <c r="B10781" t="s">
        <v>59</v>
      </c>
      <c r="C10781" s="2">
        <v>45820</v>
      </c>
      <c r="D10781" t="s">
        <v>7403</v>
      </c>
      <c r="E10781" t="str">
        <f>_xlfn.XLOOKUP(A10781,HR_Roster!$A$2:$A$10001,HR_Roster!$F$2:$F$10001,"no emp found",0)</f>
        <v>Active</v>
      </c>
      <c r="F10781" t="str">
        <f t="shared" si="336"/>
        <v>OK</v>
      </c>
      <c r="G10781" s="4" t="str">
        <f>IF(E10781="Active","Not Terminated",_xlfn.XLOOKUP(A10781,HR_Roster!$A$2:$A$10001,HR_Roster!$G$2:$G$10001))</f>
        <v>Not Terminated</v>
      </c>
      <c r="H10781" t="str">
        <f t="shared" si="337"/>
        <v/>
      </c>
    </row>
    <row r="10782" spans="1:8" x14ac:dyDescent="0.25">
      <c r="A10782">
        <v>106406</v>
      </c>
      <c r="B10782" t="s">
        <v>70</v>
      </c>
      <c r="C10782" s="2">
        <v>45921</v>
      </c>
      <c r="D10782" t="s">
        <v>9942</v>
      </c>
      <c r="E10782" t="str">
        <f>_xlfn.XLOOKUP(A10782,HR_Roster!$A$2:$A$10001,HR_Roster!$F$2:$F$10001,"no emp found",0)</f>
        <v>Active</v>
      </c>
      <c r="F10782" t="str">
        <f t="shared" si="336"/>
        <v>OK</v>
      </c>
      <c r="G10782" s="4" t="str">
        <f>IF(E10782="Active","Not Terminated",_xlfn.XLOOKUP(A10782,HR_Roster!$A$2:$A$10001,HR_Roster!$G$2:$G$10001))</f>
        <v>Not Terminated</v>
      </c>
      <c r="H10782" t="str">
        <f t="shared" si="337"/>
        <v/>
      </c>
    </row>
    <row r="10783" spans="1:8" x14ac:dyDescent="0.25">
      <c r="A10783">
        <v>100846</v>
      </c>
      <c r="B10783" t="s">
        <v>73</v>
      </c>
      <c r="C10783" s="2">
        <v>45926</v>
      </c>
      <c r="D10783" t="s">
        <v>9943</v>
      </c>
      <c r="E10783" t="str">
        <f>_xlfn.XLOOKUP(A10783,HR_Roster!$A$2:$A$10001,HR_Roster!$F$2:$F$10001,"no emp found",0)</f>
        <v>Active</v>
      </c>
      <c r="F10783" t="str">
        <f t="shared" si="336"/>
        <v>OK</v>
      </c>
      <c r="G10783" s="4" t="str">
        <f>IF(E10783="Active","Not Terminated",_xlfn.XLOOKUP(A10783,HR_Roster!$A$2:$A$10001,HR_Roster!$G$2:$G$10001))</f>
        <v>Not Terminated</v>
      </c>
      <c r="H10783" t="str">
        <f t="shared" si="337"/>
        <v/>
      </c>
    </row>
    <row r="10784" spans="1:8" x14ac:dyDescent="0.25">
      <c r="A10784">
        <v>103385</v>
      </c>
      <c r="B10784" t="s">
        <v>70</v>
      </c>
      <c r="C10784" s="2">
        <v>45837</v>
      </c>
      <c r="D10784" t="s">
        <v>9944</v>
      </c>
      <c r="E10784" t="str">
        <f>_xlfn.XLOOKUP(A10784,HR_Roster!$A$2:$A$10001,HR_Roster!$F$2:$F$10001,"no emp found",0)</f>
        <v>Active</v>
      </c>
      <c r="F10784" t="str">
        <f t="shared" si="336"/>
        <v>OK</v>
      </c>
      <c r="G10784" s="4" t="str">
        <f>IF(E10784="Active","Not Terminated",_xlfn.XLOOKUP(A10784,HR_Roster!$A$2:$A$10001,HR_Roster!$G$2:$G$10001))</f>
        <v>Not Terminated</v>
      </c>
      <c r="H10784" t="str">
        <f t="shared" si="337"/>
        <v/>
      </c>
    </row>
    <row r="10785" spans="1:8" x14ac:dyDescent="0.25">
      <c r="A10785">
        <v>109491</v>
      </c>
      <c r="B10785" t="s">
        <v>57</v>
      </c>
      <c r="C10785" s="2">
        <v>45915</v>
      </c>
      <c r="D10785" t="s">
        <v>9945</v>
      </c>
      <c r="E10785" t="str">
        <f>_xlfn.XLOOKUP(A10785,HR_Roster!$A$2:$A$10001,HR_Roster!$F$2:$F$10001,"no emp found",0)</f>
        <v>Active</v>
      </c>
      <c r="F10785" t="str">
        <f t="shared" si="336"/>
        <v>OK</v>
      </c>
      <c r="G10785" s="4" t="str">
        <f>IF(E10785="Active","Not Terminated",_xlfn.XLOOKUP(A10785,HR_Roster!$A$2:$A$10001,HR_Roster!$G$2:$G$10001))</f>
        <v>Not Terminated</v>
      </c>
      <c r="H10785" t="str">
        <f t="shared" si="337"/>
        <v/>
      </c>
    </row>
    <row r="10786" spans="1:8" x14ac:dyDescent="0.25">
      <c r="A10786">
        <v>102411</v>
      </c>
      <c r="B10786" t="s">
        <v>65</v>
      </c>
      <c r="C10786" s="2">
        <v>45680</v>
      </c>
      <c r="D10786" t="s">
        <v>9946</v>
      </c>
      <c r="E10786" t="str">
        <f>_xlfn.XLOOKUP(A10786,HR_Roster!$A$2:$A$10001,HR_Roster!$F$2:$F$10001,"no emp found",0)</f>
        <v>Active</v>
      </c>
      <c r="F10786" t="str">
        <f t="shared" si="336"/>
        <v>OK</v>
      </c>
      <c r="G10786" s="4" t="str">
        <f>IF(E10786="Active","Not Terminated",_xlfn.XLOOKUP(A10786,HR_Roster!$A$2:$A$10001,HR_Roster!$G$2:$G$10001))</f>
        <v>Not Terminated</v>
      </c>
      <c r="H10786" t="str">
        <f t="shared" si="337"/>
        <v/>
      </c>
    </row>
    <row r="10787" spans="1:8" x14ac:dyDescent="0.25">
      <c r="A10787">
        <v>103921</v>
      </c>
      <c r="B10787" t="s">
        <v>57</v>
      </c>
      <c r="C10787" s="2">
        <v>45897</v>
      </c>
      <c r="D10787" t="s">
        <v>9947</v>
      </c>
      <c r="E10787" t="str">
        <f>_xlfn.XLOOKUP(A10787,HR_Roster!$A$2:$A$10001,HR_Roster!$F$2:$F$10001,"no emp found",0)</f>
        <v>Active</v>
      </c>
      <c r="F10787" t="str">
        <f t="shared" si="336"/>
        <v>OK</v>
      </c>
      <c r="G10787" s="4" t="str">
        <f>IF(E10787="Active","Not Terminated",_xlfn.XLOOKUP(A10787,HR_Roster!$A$2:$A$10001,HR_Roster!$G$2:$G$10001))</f>
        <v>Not Terminated</v>
      </c>
      <c r="H10787" t="str">
        <f t="shared" si="337"/>
        <v/>
      </c>
    </row>
    <row r="10788" spans="1:8" x14ac:dyDescent="0.25">
      <c r="A10788">
        <v>108957</v>
      </c>
      <c r="B10788" t="s">
        <v>73</v>
      </c>
      <c r="C10788" s="2">
        <v>45749</v>
      </c>
      <c r="D10788" t="s">
        <v>9948</v>
      </c>
      <c r="E10788" t="str">
        <f>_xlfn.XLOOKUP(A10788,HR_Roster!$A$2:$A$10001,HR_Roster!$F$2:$F$10001,"no emp found",0)</f>
        <v>Active</v>
      </c>
      <c r="F10788" t="str">
        <f t="shared" si="336"/>
        <v>OK</v>
      </c>
      <c r="G10788" s="4" t="str">
        <f>IF(E10788="Active","Not Terminated",_xlfn.XLOOKUP(A10788,HR_Roster!$A$2:$A$10001,HR_Roster!$G$2:$G$10001))</f>
        <v>Not Terminated</v>
      </c>
      <c r="H10788" t="str">
        <f t="shared" si="337"/>
        <v/>
      </c>
    </row>
    <row r="10789" spans="1:8" x14ac:dyDescent="0.25">
      <c r="A10789">
        <v>107185</v>
      </c>
      <c r="B10789" t="s">
        <v>70</v>
      </c>
      <c r="C10789" s="2">
        <v>45700</v>
      </c>
      <c r="D10789" t="s">
        <v>9949</v>
      </c>
      <c r="E10789" t="str">
        <f>_xlfn.XLOOKUP(A10789,HR_Roster!$A$2:$A$10001,HR_Roster!$F$2:$F$10001,"no emp found",0)</f>
        <v>Active</v>
      </c>
      <c r="F10789" t="str">
        <f t="shared" si="336"/>
        <v>OK</v>
      </c>
      <c r="G10789" s="4" t="str">
        <f>IF(E10789="Active","Not Terminated",_xlfn.XLOOKUP(A10789,HR_Roster!$A$2:$A$10001,HR_Roster!$G$2:$G$10001))</f>
        <v>Not Terminated</v>
      </c>
      <c r="H10789" t="str">
        <f t="shared" si="337"/>
        <v/>
      </c>
    </row>
    <row r="10790" spans="1:8" x14ac:dyDescent="0.25">
      <c r="A10790">
        <v>103800</v>
      </c>
      <c r="B10790" t="s">
        <v>57</v>
      </c>
      <c r="C10790" s="2">
        <v>45714</v>
      </c>
      <c r="D10790" t="s">
        <v>9950</v>
      </c>
      <c r="E10790" t="str">
        <f>_xlfn.XLOOKUP(A10790,HR_Roster!$A$2:$A$10001,HR_Roster!$F$2:$F$10001,"no emp found",0)</f>
        <v>Active</v>
      </c>
      <c r="F10790" t="str">
        <f t="shared" si="336"/>
        <v>OK</v>
      </c>
      <c r="G10790" s="4" t="str">
        <f>IF(E10790="Active","Not Terminated",_xlfn.XLOOKUP(A10790,HR_Roster!$A$2:$A$10001,HR_Roster!$G$2:$G$10001))</f>
        <v>Not Terminated</v>
      </c>
      <c r="H10790" t="str">
        <f t="shared" si="337"/>
        <v/>
      </c>
    </row>
    <row r="10791" spans="1:8" x14ac:dyDescent="0.25">
      <c r="A10791">
        <v>105476</v>
      </c>
      <c r="B10791" t="s">
        <v>73</v>
      </c>
      <c r="C10791" s="2">
        <v>45987</v>
      </c>
      <c r="D10791" t="s">
        <v>9951</v>
      </c>
      <c r="E10791" t="str">
        <f>_xlfn.XLOOKUP(A10791,HR_Roster!$A$2:$A$10001,HR_Roster!$F$2:$F$10001,"no emp found",0)</f>
        <v>Active</v>
      </c>
      <c r="F10791" t="str">
        <f t="shared" si="336"/>
        <v>OK</v>
      </c>
      <c r="G10791" s="4" t="str">
        <f>IF(E10791="Active","Not Terminated",_xlfn.XLOOKUP(A10791,HR_Roster!$A$2:$A$10001,HR_Roster!$G$2:$G$10001))</f>
        <v>Not Terminated</v>
      </c>
      <c r="H10791" t="str">
        <f t="shared" si="337"/>
        <v/>
      </c>
    </row>
    <row r="10792" spans="1:8" x14ac:dyDescent="0.25">
      <c r="A10792">
        <v>100990</v>
      </c>
      <c r="B10792" t="s">
        <v>73</v>
      </c>
      <c r="C10792" s="2">
        <v>45868</v>
      </c>
      <c r="D10792" t="s">
        <v>9952</v>
      </c>
      <c r="E10792" t="str">
        <f>_xlfn.XLOOKUP(A10792,HR_Roster!$A$2:$A$10001,HR_Roster!$F$2:$F$10001,"no emp found",0)</f>
        <v>Active</v>
      </c>
      <c r="F10792" t="str">
        <f t="shared" si="336"/>
        <v>OK</v>
      </c>
      <c r="G10792" s="4" t="str">
        <f>IF(E10792="Active","Not Terminated",_xlfn.XLOOKUP(A10792,HR_Roster!$A$2:$A$10001,HR_Roster!$G$2:$G$10001))</f>
        <v>Not Terminated</v>
      </c>
      <c r="H10792" t="str">
        <f t="shared" si="337"/>
        <v/>
      </c>
    </row>
    <row r="10793" spans="1:8" x14ac:dyDescent="0.25">
      <c r="A10793">
        <v>101250</v>
      </c>
      <c r="B10793" t="s">
        <v>61</v>
      </c>
      <c r="C10793" s="2">
        <v>45876</v>
      </c>
      <c r="D10793" t="s">
        <v>9953</v>
      </c>
      <c r="E10793" t="str">
        <f>_xlfn.XLOOKUP(A10793,HR_Roster!$A$2:$A$10001,HR_Roster!$F$2:$F$10001,"no emp found",0)</f>
        <v>Active</v>
      </c>
      <c r="F10793" t="str">
        <f t="shared" si="336"/>
        <v>OK</v>
      </c>
      <c r="G10793" s="4" t="str">
        <f>IF(E10793="Active","Not Terminated",_xlfn.XLOOKUP(A10793,HR_Roster!$A$2:$A$10001,HR_Roster!$G$2:$G$10001))</f>
        <v>Not Terminated</v>
      </c>
      <c r="H10793" t="str">
        <f t="shared" si="337"/>
        <v/>
      </c>
    </row>
    <row r="10794" spans="1:8" x14ac:dyDescent="0.25">
      <c r="A10794">
        <v>100889</v>
      </c>
      <c r="B10794" t="s">
        <v>59</v>
      </c>
      <c r="C10794" s="2">
        <v>45690</v>
      </c>
      <c r="D10794" t="s">
        <v>9744</v>
      </c>
      <c r="E10794" t="str">
        <f>_xlfn.XLOOKUP(A10794,HR_Roster!$A$2:$A$10001,HR_Roster!$F$2:$F$10001,"no emp found",0)</f>
        <v>Active</v>
      </c>
      <c r="F10794" t="str">
        <f t="shared" si="336"/>
        <v>OK</v>
      </c>
      <c r="G10794" s="4" t="str">
        <f>IF(E10794="Active","Not Terminated",_xlfn.XLOOKUP(A10794,HR_Roster!$A$2:$A$10001,HR_Roster!$G$2:$G$10001))</f>
        <v>Not Terminated</v>
      </c>
      <c r="H10794" t="str">
        <f t="shared" si="337"/>
        <v/>
      </c>
    </row>
    <row r="10795" spans="1:8" x14ac:dyDescent="0.25">
      <c r="A10795">
        <v>101742</v>
      </c>
      <c r="B10795" t="s">
        <v>73</v>
      </c>
      <c r="C10795" s="2">
        <v>45839</v>
      </c>
      <c r="D10795" t="s">
        <v>9954</v>
      </c>
      <c r="E10795" t="str">
        <f>_xlfn.XLOOKUP(A10795,HR_Roster!$A$2:$A$10001,HR_Roster!$F$2:$F$10001,"no emp found",0)</f>
        <v>Terminated</v>
      </c>
      <c r="F10795" t="str">
        <f t="shared" si="336"/>
        <v>OK</v>
      </c>
      <c r="G10795" s="4">
        <f>IF(E10795="Active","Not Terminated",_xlfn.XLOOKUP(A10795,HR_Roster!$A$2:$A$10001,HR_Roster!$G$2:$G$10001))</f>
        <v>45852</v>
      </c>
      <c r="H10795" t="str">
        <f t="shared" si="337"/>
        <v/>
      </c>
    </row>
    <row r="10796" spans="1:8" x14ac:dyDescent="0.25">
      <c r="A10796">
        <v>105046</v>
      </c>
      <c r="B10796" t="s">
        <v>59</v>
      </c>
      <c r="C10796" s="2">
        <v>45909</v>
      </c>
      <c r="D10796" t="s">
        <v>9955</v>
      </c>
      <c r="E10796" t="str">
        <f>_xlfn.XLOOKUP(A10796,HR_Roster!$A$2:$A$10001,HR_Roster!$F$2:$F$10001,"no emp found",0)</f>
        <v>Active</v>
      </c>
      <c r="F10796" t="str">
        <f t="shared" si="336"/>
        <v>OK</v>
      </c>
      <c r="G10796" s="4" t="str">
        <f>IF(E10796="Active","Not Terminated",_xlfn.XLOOKUP(A10796,HR_Roster!$A$2:$A$10001,HR_Roster!$G$2:$G$10001))</f>
        <v>Not Terminated</v>
      </c>
      <c r="H10796" t="str">
        <f t="shared" si="337"/>
        <v/>
      </c>
    </row>
    <row r="10797" spans="1:8" x14ac:dyDescent="0.25">
      <c r="A10797">
        <v>107551</v>
      </c>
      <c r="B10797" t="s">
        <v>73</v>
      </c>
      <c r="C10797" s="2">
        <v>45817</v>
      </c>
      <c r="D10797" t="s">
        <v>9956</v>
      </c>
      <c r="E10797" t="str">
        <f>_xlfn.XLOOKUP(A10797,HR_Roster!$A$2:$A$10001,HR_Roster!$F$2:$F$10001,"no emp found",0)</f>
        <v>Active</v>
      </c>
      <c r="F10797" t="str">
        <f t="shared" si="336"/>
        <v>OK</v>
      </c>
      <c r="G10797" s="4" t="str">
        <f>IF(E10797="Active","Not Terminated",_xlfn.XLOOKUP(A10797,HR_Roster!$A$2:$A$10001,HR_Roster!$G$2:$G$10001))</f>
        <v>Not Terminated</v>
      </c>
      <c r="H10797" t="str">
        <f t="shared" si="337"/>
        <v/>
      </c>
    </row>
    <row r="10798" spans="1:8" x14ac:dyDescent="0.25">
      <c r="A10798">
        <v>104673</v>
      </c>
      <c r="B10798" t="s">
        <v>73</v>
      </c>
      <c r="C10798" s="2">
        <v>45917</v>
      </c>
      <c r="D10798" t="s">
        <v>9957</v>
      </c>
      <c r="E10798" t="str">
        <f>_xlfn.XLOOKUP(A10798,HR_Roster!$A$2:$A$10001,HR_Roster!$F$2:$F$10001,"no emp found",0)</f>
        <v>Active</v>
      </c>
      <c r="F10798" t="str">
        <f t="shared" si="336"/>
        <v>OK</v>
      </c>
      <c r="G10798" s="4" t="str">
        <f>IF(E10798="Active","Not Terminated",_xlfn.XLOOKUP(A10798,HR_Roster!$A$2:$A$10001,HR_Roster!$G$2:$G$10001))</f>
        <v>Not Terminated</v>
      </c>
      <c r="H10798" t="str">
        <f t="shared" si="337"/>
        <v/>
      </c>
    </row>
    <row r="10799" spans="1:8" x14ac:dyDescent="0.25">
      <c r="A10799">
        <v>103724</v>
      </c>
      <c r="B10799" t="s">
        <v>70</v>
      </c>
      <c r="C10799" s="2">
        <v>45989</v>
      </c>
      <c r="D10799" t="s">
        <v>9958</v>
      </c>
      <c r="E10799" t="str">
        <f>_xlfn.XLOOKUP(A10799,HR_Roster!$A$2:$A$10001,HR_Roster!$F$2:$F$10001,"no emp found",0)</f>
        <v>Active</v>
      </c>
      <c r="F10799" t="str">
        <f t="shared" si="336"/>
        <v>OK</v>
      </c>
      <c r="G10799" s="4" t="str">
        <f>IF(E10799="Active","Not Terminated",_xlfn.XLOOKUP(A10799,HR_Roster!$A$2:$A$10001,HR_Roster!$G$2:$G$10001))</f>
        <v>Not Terminated</v>
      </c>
      <c r="H10799" t="str">
        <f t="shared" si="337"/>
        <v/>
      </c>
    </row>
    <row r="10800" spans="1:8" x14ac:dyDescent="0.25">
      <c r="A10800">
        <v>108290</v>
      </c>
      <c r="B10800" t="s">
        <v>57</v>
      </c>
      <c r="C10800" s="2">
        <v>45665</v>
      </c>
      <c r="D10800" t="s">
        <v>9959</v>
      </c>
      <c r="E10800" t="str">
        <f>_xlfn.XLOOKUP(A10800,HR_Roster!$A$2:$A$10001,HR_Roster!$F$2:$F$10001,"no emp found",0)</f>
        <v>Active</v>
      </c>
      <c r="F10800" t="str">
        <f t="shared" si="336"/>
        <v>OK</v>
      </c>
      <c r="G10800" s="4" t="str">
        <f>IF(E10800="Active","Not Terminated",_xlfn.XLOOKUP(A10800,HR_Roster!$A$2:$A$10001,HR_Roster!$G$2:$G$10001))</f>
        <v>Not Terminated</v>
      </c>
      <c r="H10800" t="str">
        <f t="shared" si="337"/>
        <v/>
      </c>
    </row>
    <row r="10801" spans="1:8" x14ac:dyDescent="0.25">
      <c r="A10801">
        <v>105506</v>
      </c>
      <c r="B10801" t="s">
        <v>73</v>
      </c>
      <c r="C10801" s="2">
        <v>45681</v>
      </c>
      <c r="D10801" t="s">
        <v>9169</v>
      </c>
      <c r="E10801" t="str">
        <f>_xlfn.XLOOKUP(A10801,HR_Roster!$A$2:$A$10001,HR_Roster!$F$2:$F$10001,"no emp found",0)</f>
        <v>Active</v>
      </c>
      <c r="F10801" t="str">
        <f t="shared" si="336"/>
        <v>OK</v>
      </c>
      <c r="G10801" s="4" t="str">
        <f>IF(E10801="Active","Not Terminated",_xlfn.XLOOKUP(A10801,HR_Roster!$A$2:$A$10001,HR_Roster!$G$2:$G$10001))</f>
        <v>Not Terminated</v>
      </c>
      <c r="H10801" t="str">
        <f t="shared" si="337"/>
        <v/>
      </c>
    </row>
    <row r="10802" spans="1:8" x14ac:dyDescent="0.25">
      <c r="A10802">
        <v>106121</v>
      </c>
      <c r="B10802" t="s">
        <v>57</v>
      </c>
      <c r="C10802" s="2">
        <v>45996</v>
      </c>
      <c r="D10802" t="s">
        <v>9960</v>
      </c>
      <c r="E10802" t="str">
        <f>_xlfn.XLOOKUP(A10802,HR_Roster!$A$2:$A$10001,HR_Roster!$F$2:$F$10001,"no emp found",0)</f>
        <v>Active</v>
      </c>
      <c r="F10802" t="str">
        <f t="shared" si="336"/>
        <v>OK</v>
      </c>
      <c r="G10802" s="4" t="str">
        <f>IF(E10802="Active","Not Terminated",_xlfn.XLOOKUP(A10802,HR_Roster!$A$2:$A$10001,HR_Roster!$G$2:$G$10001))</f>
        <v>Not Terminated</v>
      </c>
      <c r="H10802" t="str">
        <f t="shared" si="337"/>
        <v/>
      </c>
    </row>
    <row r="10803" spans="1:8" x14ac:dyDescent="0.25">
      <c r="A10803">
        <v>109208</v>
      </c>
      <c r="B10803" t="s">
        <v>59</v>
      </c>
      <c r="C10803" s="2">
        <v>45704</v>
      </c>
      <c r="D10803" t="s">
        <v>9961</v>
      </c>
      <c r="E10803" t="str">
        <f>_xlfn.XLOOKUP(A10803,HR_Roster!$A$2:$A$10001,HR_Roster!$F$2:$F$10001,"no emp found",0)</f>
        <v>Active</v>
      </c>
      <c r="F10803" t="str">
        <f t="shared" si="336"/>
        <v>OK</v>
      </c>
      <c r="G10803" s="4" t="str">
        <f>IF(E10803="Active","Not Terminated",_xlfn.XLOOKUP(A10803,HR_Roster!$A$2:$A$10001,HR_Roster!$G$2:$G$10001))</f>
        <v>Not Terminated</v>
      </c>
      <c r="H10803" t="str">
        <f t="shared" si="337"/>
        <v/>
      </c>
    </row>
    <row r="10804" spans="1:8" x14ac:dyDescent="0.25">
      <c r="A10804">
        <v>104380</v>
      </c>
      <c r="B10804" t="s">
        <v>61</v>
      </c>
      <c r="C10804" s="2">
        <v>45750</v>
      </c>
      <c r="D10804" t="s">
        <v>9962</v>
      </c>
      <c r="E10804" t="str">
        <f>_xlfn.XLOOKUP(A10804,HR_Roster!$A$2:$A$10001,HR_Roster!$F$2:$F$10001,"no emp found",0)</f>
        <v>Active</v>
      </c>
      <c r="F10804" t="str">
        <f t="shared" si="336"/>
        <v>OK</v>
      </c>
      <c r="G10804" s="4" t="str">
        <f>IF(E10804="Active","Not Terminated",_xlfn.XLOOKUP(A10804,HR_Roster!$A$2:$A$10001,HR_Roster!$G$2:$G$10001))</f>
        <v>Not Terminated</v>
      </c>
      <c r="H10804" t="str">
        <f t="shared" si="337"/>
        <v/>
      </c>
    </row>
    <row r="10805" spans="1:8" x14ac:dyDescent="0.25">
      <c r="A10805">
        <v>101288</v>
      </c>
      <c r="B10805" t="s">
        <v>61</v>
      </c>
      <c r="C10805" s="2">
        <v>45898</v>
      </c>
      <c r="D10805" t="s">
        <v>9963</v>
      </c>
      <c r="E10805" t="str">
        <f>_xlfn.XLOOKUP(A10805,HR_Roster!$A$2:$A$10001,HR_Roster!$F$2:$F$10001,"no emp found",0)</f>
        <v>Terminated</v>
      </c>
      <c r="F10805" t="str">
        <f t="shared" si="336"/>
        <v>Suspicious Login</v>
      </c>
      <c r="G10805" s="4">
        <f>IF(E10805="Active","Not Terminated",_xlfn.XLOOKUP(A10805,HR_Roster!$A$2:$A$10001,HR_Roster!$G$2:$G$10001))</f>
        <v>44907</v>
      </c>
      <c r="H10805">
        <f t="shared" si="337"/>
        <v>991</v>
      </c>
    </row>
    <row r="10806" spans="1:8" x14ac:dyDescent="0.25">
      <c r="A10806">
        <v>106137</v>
      </c>
      <c r="B10806" t="s">
        <v>61</v>
      </c>
      <c r="C10806" s="2">
        <v>45725</v>
      </c>
      <c r="D10806" t="s">
        <v>9964</v>
      </c>
      <c r="E10806" t="str">
        <f>_xlfn.XLOOKUP(A10806,HR_Roster!$A$2:$A$10001,HR_Roster!$F$2:$F$10001,"no emp found",0)</f>
        <v>Active</v>
      </c>
      <c r="F10806" t="str">
        <f t="shared" si="336"/>
        <v>OK</v>
      </c>
      <c r="G10806" s="4" t="str">
        <f>IF(E10806="Active","Not Terminated",_xlfn.XLOOKUP(A10806,HR_Roster!$A$2:$A$10001,HR_Roster!$G$2:$G$10001))</f>
        <v>Not Terminated</v>
      </c>
      <c r="H10806" t="str">
        <f t="shared" si="337"/>
        <v/>
      </c>
    </row>
    <row r="10807" spans="1:8" x14ac:dyDescent="0.25">
      <c r="A10807">
        <v>104356</v>
      </c>
      <c r="B10807" t="s">
        <v>61</v>
      </c>
      <c r="C10807" s="2">
        <v>45864</v>
      </c>
      <c r="D10807" t="s">
        <v>9965</v>
      </c>
      <c r="E10807" t="str">
        <f>_xlfn.XLOOKUP(A10807,HR_Roster!$A$2:$A$10001,HR_Roster!$F$2:$F$10001,"no emp found",0)</f>
        <v>Active</v>
      </c>
      <c r="F10807" t="str">
        <f t="shared" si="336"/>
        <v>OK</v>
      </c>
      <c r="G10807" s="4" t="str">
        <f>IF(E10807="Active","Not Terminated",_xlfn.XLOOKUP(A10807,HR_Roster!$A$2:$A$10001,HR_Roster!$G$2:$G$10001))</f>
        <v>Not Terminated</v>
      </c>
      <c r="H10807" t="str">
        <f t="shared" si="337"/>
        <v/>
      </c>
    </row>
    <row r="10808" spans="1:8" x14ac:dyDescent="0.25">
      <c r="A10808">
        <v>108788</v>
      </c>
      <c r="B10808" t="s">
        <v>73</v>
      </c>
      <c r="C10808" s="2">
        <v>45961</v>
      </c>
      <c r="D10808" t="s">
        <v>9966</v>
      </c>
      <c r="E10808" t="str">
        <f>_xlfn.XLOOKUP(A10808,HR_Roster!$A$2:$A$10001,HR_Roster!$F$2:$F$10001,"no emp found",0)</f>
        <v>Active</v>
      </c>
      <c r="F10808" t="str">
        <f t="shared" si="336"/>
        <v>OK</v>
      </c>
      <c r="G10808" s="4" t="str">
        <f>IF(E10808="Active","Not Terminated",_xlfn.XLOOKUP(A10808,HR_Roster!$A$2:$A$10001,HR_Roster!$G$2:$G$10001))</f>
        <v>Not Terminated</v>
      </c>
      <c r="H10808" t="str">
        <f t="shared" si="337"/>
        <v/>
      </c>
    </row>
    <row r="10809" spans="1:8" x14ac:dyDescent="0.25">
      <c r="A10809">
        <v>101957</v>
      </c>
      <c r="B10809" t="s">
        <v>61</v>
      </c>
      <c r="C10809" s="2">
        <v>45714</v>
      </c>
      <c r="D10809" t="s">
        <v>9967</v>
      </c>
      <c r="E10809" t="str">
        <f>_xlfn.XLOOKUP(A10809,HR_Roster!$A$2:$A$10001,HR_Roster!$F$2:$F$10001,"no emp found",0)</f>
        <v>Active</v>
      </c>
      <c r="F10809" t="str">
        <f t="shared" si="336"/>
        <v>OK</v>
      </c>
      <c r="G10809" s="4" t="str">
        <f>IF(E10809="Active","Not Terminated",_xlfn.XLOOKUP(A10809,HR_Roster!$A$2:$A$10001,HR_Roster!$G$2:$G$10001))</f>
        <v>Not Terminated</v>
      </c>
      <c r="H10809" t="str">
        <f t="shared" si="337"/>
        <v/>
      </c>
    </row>
    <row r="10810" spans="1:8" x14ac:dyDescent="0.25">
      <c r="A10810">
        <v>104760</v>
      </c>
      <c r="B10810" t="s">
        <v>57</v>
      </c>
      <c r="C10810" s="2">
        <v>45906</v>
      </c>
      <c r="D10810" t="s">
        <v>9968</v>
      </c>
      <c r="E10810" t="str">
        <f>_xlfn.XLOOKUP(A10810,HR_Roster!$A$2:$A$10001,HR_Roster!$F$2:$F$10001,"no emp found",0)</f>
        <v>Active</v>
      </c>
      <c r="F10810" t="str">
        <f t="shared" si="336"/>
        <v>OK</v>
      </c>
      <c r="G10810" s="4" t="str">
        <f>IF(E10810="Active","Not Terminated",_xlfn.XLOOKUP(A10810,HR_Roster!$A$2:$A$10001,HR_Roster!$G$2:$G$10001))</f>
        <v>Not Terminated</v>
      </c>
      <c r="H10810" t="str">
        <f t="shared" si="337"/>
        <v/>
      </c>
    </row>
    <row r="10811" spans="1:8" x14ac:dyDescent="0.25">
      <c r="A10811">
        <v>101788</v>
      </c>
      <c r="B10811" t="s">
        <v>65</v>
      </c>
      <c r="C10811" s="2">
        <v>46017</v>
      </c>
      <c r="D10811" t="s">
        <v>4075</v>
      </c>
      <c r="E10811" t="str">
        <f>_xlfn.XLOOKUP(A10811,HR_Roster!$A$2:$A$10001,HR_Roster!$F$2:$F$10001,"no emp found",0)</f>
        <v>Active</v>
      </c>
      <c r="F10811" t="str">
        <f t="shared" si="336"/>
        <v>OK</v>
      </c>
      <c r="G10811" s="4" t="str">
        <f>IF(E10811="Active","Not Terminated",_xlfn.XLOOKUP(A10811,HR_Roster!$A$2:$A$10001,HR_Roster!$G$2:$G$10001))</f>
        <v>Not Terminated</v>
      </c>
      <c r="H10811" t="str">
        <f t="shared" si="337"/>
        <v/>
      </c>
    </row>
    <row r="10812" spans="1:8" x14ac:dyDescent="0.25">
      <c r="A10812">
        <v>104353</v>
      </c>
      <c r="B10812" t="s">
        <v>65</v>
      </c>
      <c r="C10812" s="2">
        <v>45760</v>
      </c>
      <c r="D10812" t="s">
        <v>9969</v>
      </c>
      <c r="E10812" t="str">
        <f>_xlfn.XLOOKUP(A10812,HR_Roster!$A$2:$A$10001,HR_Roster!$F$2:$F$10001,"no emp found",0)</f>
        <v>Active</v>
      </c>
      <c r="F10812" t="str">
        <f t="shared" si="336"/>
        <v>OK</v>
      </c>
      <c r="G10812" s="4" t="str">
        <f>IF(E10812="Active","Not Terminated",_xlfn.XLOOKUP(A10812,HR_Roster!$A$2:$A$10001,HR_Roster!$G$2:$G$10001))</f>
        <v>Not Terminated</v>
      </c>
      <c r="H10812" t="str">
        <f t="shared" si="337"/>
        <v/>
      </c>
    </row>
    <row r="10813" spans="1:8" x14ac:dyDescent="0.25">
      <c r="A10813">
        <v>101021</v>
      </c>
      <c r="B10813" t="s">
        <v>59</v>
      </c>
      <c r="C10813" s="2">
        <v>45698</v>
      </c>
      <c r="D10813" t="s">
        <v>9970</v>
      </c>
      <c r="E10813" t="str">
        <f>_xlfn.XLOOKUP(A10813,HR_Roster!$A$2:$A$10001,HR_Roster!$F$2:$F$10001,"no emp found",0)</f>
        <v>Active</v>
      </c>
      <c r="F10813" t="str">
        <f t="shared" si="336"/>
        <v>OK</v>
      </c>
      <c r="G10813" s="4" t="str">
        <f>IF(E10813="Active","Not Terminated",_xlfn.XLOOKUP(A10813,HR_Roster!$A$2:$A$10001,HR_Roster!$G$2:$G$10001))</f>
        <v>Not Terminated</v>
      </c>
      <c r="H10813" t="str">
        <f t="shared" si="337"/>
        <v/>
      </c>
    </row>
    <row r="10814" spans="1:8" x14ac:dyDescent="0.25">
      <c r="A10814">
        <v>106805</v>
      </c>
      <c r="B10814" t="s">
        <v>61</v>
      </c>
      <c r="C10814" s="2">
        <v>45914</v>
      </c>
      <c r="D10814" t="s">
        <v>9971</v>
      </c>
      <c r="E10814" t="str">
        <f>_xlfn.XLOOKUP(A10814,HR_Roster!$A$2:$A$10001,HR_Roster!$F$2:$F$10001,"no emp found",0)</f>
        <v>Active</v>
      </c>
      <c r="F10814" t="str">
        <f t="shared" si="336"/>
        <v>OK</v>
      </c>
      <c r="G10814" s="4" t="str">
        <f>IF(E10814="Active","Not Terminated",_xlfn.XLOOKUP(A10814,HR_Roster!$A$2:$A$10001,HR_Roster!$G$2:$G$10001))</f>
        <v>Not Terminated</v>
      </c>
      <c r="H10814" t="str">
        <f t="shared" si="337"/>
        <v/>
      </c>
    </row>
    <row r="10815" spans="1:8" x14ac:dyDescent="0.25">
      <c r="A10815">
        <v>105012</v>
      </c>
      <c r="B10815" t="s">
        <v>57</v>
      </c>
      <c r="C10815" s="2">
        <v>46004</v>
      </c>
      <c r="D10815" t="s">
        <v>9972</v>
      </c>
      <c r="E10815" t="str">
        <f>_xlfn.XLOOKUP(A10815,HR_Roster!$A$2:$A$10001,HR_Roster!$F$2:$F$10001,"no emp found",0)</f>
        <v>Active</v>
      </c>
      <c r="F10815" t="str">
        <f t="shared" si="336"/>
        <v>OK</v>
      </c>
      <c r="G10815" s="4" t="str">
        <f>IF(E10815="Active","Not Terminated",_xlfn.XLOOKUP(A10815,HR_Roster!$A$2:$A$10001,HR_Roster!$G$2:$G$10001))</f>
        <v>Not Terminated</v>
      </c>
      <c r="H10815" t="str">
        <f t="shared" si="337"/>
        <v/>
      </c>
    </row>
    <row r="10816" spans="1:8" x14ac:dyDescent="0.25">
      <c r="A10816">
        <v>105156</v>
      </c>
      <c r="B10816" t="s">
        <v>57</v>
      </c>
      <c r="C10816" s="2">
        <v>45789</v>
      </c>
      <c r="D10816" t="s">
        <v>3123</v>
      </c>
      <c r="E10816" t="str">
        <f>_xlfn.XLOOKUP(A10816,HR_Roster!$A$2:$A$10001,HR_Roster!$F$2:$F$10001,"no emp found",0)</f>
        <v>Active</v>
      </c>
      <c r="F10816" t="str">
        <f t="shared" si="336"/>
        <v>OK</v>
      </c>
      <c r="G10816" s="4" t="str">
        <f>IF(E10816="Active","Not Terminated",_xlfn.XLOOKUP(A10816,HR_Roster!$A$2:$A$10001,HR_Roster!$G$2:$G$10001))</f>
        <v>Not Terminated</v>
      </c>
      <c r="H10816" t="str">
        <f t="shared" si="337"/>
        <v/>
      </c>
    </row>
    <row r="10817" spans="1:8" x14ac:dyDescent="0.25">
      <c r="A10817">
        <v>102753</v>
      </c>
      <c r="B10817" t="s">
        <v>65</v>
      </c>
      <c r="C10817" s="2">
        <v>45770</v>
      </c>
      <c r="D10817" t="s">
        <v>9973</v>
      </c>
      <c r="E10817" t="str">
        <f>_xlfn.XLOOKUP(A10817,HR_Roster!$A$2:$A$10001,HR_Roster!$F$2:$F$10001,"no emp found",0)</f>
        <v>Active</v>
      </c>
      <c r="F10817" t="str">
        <f t="shared" si="336"/>
        <v>OK</v>
      </c>
      <c r="G10817" s="4" t="str">
        <f>IF(E10817="Active","Not Terminated",_xlfn.XLOOKUP(A10817,HR_Roster!$A$2:$A$10001,HR_Roster!$G$2:$G$10001))</f>
        <v>Not Terminated</v>
      </c>
      <c r="H10817" t="str">
        <f t="shared" si="337"/>
        <v/>
      </c>
    </row>
    <row r="10818" spans="1:8" x14ac:dyDescent="0.25">
      <c r="A10818">
        <v>108399</v>
      </c>
      <c r="B10818" t="s">
        <v>70</v>
      </c>
      <c r="C10818" s="2">
        <v>45966</v>
      </c>
      <c r="D10818" t="s">
        <v>9974</v>
      </c>
      <c r="E10818" t="str">
        <f>_xlfn.XLOOKUP(A10818,HR_Roster!$A$2:$A$10001,HR_Roster!$F$2:$F$10001,"no emp found",0)</f>
        <v>Active</v>
      </c>
      <c r="F10818" t="str">
        <f t="shared" si="336"/>
        <v>OK</v>
      </c>
      <c r="G10818" s="4" t="str">
        <f>IF(E10818="Active","Not Terminated",_xlfn.XLOOKUP(A10818,HR_Roster!$A$2:$A$10001,HR_Roster!$G$2:$G$10001))</f>
        <v>Not Terminated</v>
      </c>
      <c r="H10818" t="str">
        <f t="shared" si="337"/>
        <v/>
      </c>
    </row>
    <row r="10819" spans="1:8" x14ac:dyDescent="0.25">
      <c r="A10819">
        <v>105174</v>
      </c>
      <c r="B10819" t="s">
        <v>61</v>
      </c>
      <c r="C10819" s="2">
        <v>45844</v>
      </c>
      <c r="D10819" t="s">
        <v>9975</v>
      </c>
      <c r="E10819" t="str">
        <f>_xlfn.XLOOKUP(A10819,HR_Roster!$A$2:$A$10001,HR_Roster!$F$2:$F$10001,"no emp found",0)</f>
        <v>Active</v>
      </c>
      <c r="F10819" t="str">
        <f t="shared" ref="F10819:F10882" si="338">IF(AND(E10819="Terminated",C10819&gt;G10819),"Suspicious Login","OK")</f>
        <v>OK</v>
      </c>
      <c r="G10819" s="4" t="str">
        <f>IF(E10819="Active","Not Terminated",_xlfn.XLOOKUP(A10819,HR_Roster!$A$2:$A$10001,HR_Roster!$G$2:$G$10001))</f>
        <v>Not Terminated</v>
      </c>
      <c r="H10819" t="str">
        <f t="shared" ref="H10819:H10882" si="339">IF(F10819="Suspicious Login",C10819-G10819,"")</f>
        <v/>
      </c>
    </row>
    <row r="10820" spans="1:8" x14ac:dyDescent="0.25">
      <c r="A10820">
        <v>105977</v>
      </c>
      <c r="B10820" t="s">
        <v>65</v>
      </c>
      <c r="C10820" s="2">
        <v>45733</v>
      </c>
      <c r="D10820" t="s">
        <v>9976</v>
      </c>
      <c r="E10820" t="str">
        <f>_xlfn.XLOOKUP(A10820,HR_Roster!$A$2:$A$10001,HR_Roster!$F$2:$F$10001,"no emp found",0)</f>
        <v>Active</v>
      </c>
      <c r="F10820" t="str">
        <f t="shared" si="338"/>
        <v>OK</v>
      </c>
      <c r="G10820" s="4" t="str">
        <f>IF(E10820="Active","Not Terminated",_xlfn.XLOOKUP(A10820,HR_Roster!$A$2:$A$10001,HR_Roster!$G$2:$G$10001))</f>
        <v>Not Terminated</v>
      </c>
      <c r="H10820" t="str">
        <f t="shared" si="339"/>
        <v/>
      </c>
    </row>
    <row r="10821" spans="1:8" x14ac:dyDescent="0.25">
      <c r="A10821">
        <v>100053</v>
      </c>
      <c r="B10821" t="s">
        <v>70</v>
      </c>
      <c r="C10821" s="2">
        <v>45923</v>
      </c>
      <c r="D10821" t="s">
        <v>5553</v>
      </c>
      <c r="E10821" t="str">
        <f>_xlfn.XLOOKUP(A10821,HR_Roster!$A$2:$A$10001,HR_Roster!$F$2:$F$10001,"no emp found",0)</f>
        <v>Active</v>
      </c>
      <c r="F10821" t="str">
        <f t="shared" si="338"/>
        <v>OK</v>
      </c>
      <c r="G10821" s="4" t="str">
        <f>IF(E10821="Active","Not Terminated",_xlfn.XLOOKUP(A10821,HR_Roster!$A$2:$A$10001,HR_Roster!$G$2:$G$10001))</f>
        <v>Not Terminated</v>
      </c>
      <c r="H10821" t="str">
        <f t="shared" si="339"/>
        <v/>
      </c>
    </row>
    <row r="10822" spans="1:8" x14ac:dyDescent="0.25">
      <c r="A10822">
        <v>101433</v>
      </c>
      <c r="B10822" t="s">
        <v>65</v>
      </c>
      <c r="C10822" s="2">
        <v>45824</v>
      </c>
      <c r="D10822" t="s">
        <v>9977</v>
      </c>
      <c r="E10822" t="str">
        <f>_xlfn.XLOOKUP(A10822,HR_Roster!$A$2:$A$10001,HR_Roster!$F$2:$F$10001,"no emp found",0)</f>
        <v>Active</v>
      </c>
      <c r="F10822" t="str">
        <f t="shared" si="338"/>
        <v>OK</v>
      </c>
      <c r="G10822" s="4" t="str">
        <f>IF(E10822="Active","Not Terminated",_xlfn.XLOOKUP(A10822,HR_Roster!$A$2:$A$10001,HR_Roster!$G$2:$G$10001))</f>
        <v>Not Terminated</v>
      </c>
      <c r="H10822" t="str">
        <f t="shared" si="339"/>
        <v/>
      </c>
    </row>
    <row r="10823" spans="1:8" x14ac:dyDescent="0.25">
      <c r="A10823">
        <v>109242</v>
      </c>
      <c r="B10823" t="s">
        <v>59</v>
      </c>
      <c r="C10823" s="2">
        <v>45744</v>
      </c>
      <c r="D10823" t="s">
        <v>9978</v>
      </c>
      <c r="E10823" t="str">
        <f>_xlfn.XLOOKUP(A10823,HR_Roster!$A$2:$A$10001,HR_Roster!$F$2:$F$10001,"no emp found",0)</f>
        <v>Active</v>
      </c>
      <c r="F10823" t="str">
        <f t="shared" si="338"/>
        <v>OK</v>
      </c>
      <c r="G10823" s="4" t="str">
        <f>IF(E10823="Active","Not Terminated",_xlfn.XLOOKUP(A10823,HR_Roster!$A$2:$A$10001,HR_Roster!$G$2:$G$10001))</f>
        <v>Not Terminated</v>
      </c>
      <c r="H10823" t="str">
        <f t="shared" si="339"/>
        <v/>
      </c>
    </row>
    <row r="10824" spans="1:8" x14ac:dyDescent="0.25">
      <c r="A10824">
        <v>103198</v>
      </c>
      <c r="B10824" t="s">
        <v>70</v>
      </c>
      <c r="C10824" s="2">
        <v>45806</v>
      </c>
      <c r="D10824" t="s">
        <v>9979</v>
      </c>
      <c r="E10824" t="str">
        <f>_xlfn.XLOOKUP(A10824,HR_Roster!$A$2:$A$10001,HR_Roster!$F$2:$F$10001,"no emp found",0)</f>
        <v>Active</v>
      </c>
      <c r="F10824" t="str">
        <f t="shared" si="338"/>
        <v>OK</v>
      </c>
      <c r="G10824" s="4" t="str">
        <f>IF(E10824="Active","Not Terminated",_xlfn.XLOOKUP(A10824,HR_Roster!$A$2:$A$10001,HR_Roster!$G$2:$G$10001))</f>
        <v>Not Terminated</v>
      </c>
      <c r="H10824" t="str">
        <f t="shared" si="339"/>
        <v/>
      </c>
    </row>
    <row r="10825" spans="1:8" x14ac:dyDescent="0.25">
      <c r="A10825">
        <v>109778</v>
      </c>
      <c r="B10825" t="s">
        <v>59</v>
      </c>
      <c r="C10825" s="2">
        <v>45888</v>
      </c>
      <c r="D10825" t="s">
        <v>9980</v>
      </c>
      <c r="E10825" t="str">
        <f>_xlfn.XLOOKUP(A10825,HR_Roster!$A$2:$A$10001,HR_Roster!$F$2:$F$10001,"no emp found",0)</f>
        <v>Active</v>
      </c>
      <c r="F10825" t="str">
        <f t="shared" si="338"/>
        <v>OK</v>
      </c>
      <c r="G10825" s="4" t="str">
        <f>IF(E10825="Active","Not Terminated",_xlfn.XLOOKUP(A10825,HR_Roster!$A$2:$A$10001,HR_Roster!$G$2:$G$10001))</f>
        <v>Not Terminated</v>
      </c>
      <c r="H10825" t="str">
        <f t="shared" si="339"/>
        <v/>
      </c>
    </row>
    <row r="10826" spans="1:8" x14ac:dyDescent="0.25">
      <c r="A10826">
        <v>104827</v>
      </c>
      <c r="B10826" t="s">
        <v>59</v>
      </c>
      <c r="C10826" s="2">
        <v>45941</v>
      </c>
      <c r="D10826" t="s">
        <v>9981</v>
      </c>
      <c r="E10826" t="str">
        <f>_xlfn.XLOOKUP(A10826,HR_Roster!$A$2:$A$10001,HR_Roster!$F$2:$F$10001,"no emp found",0)</f>
        <v>Active</v>
      </c>
      <c r="F10826" t="str">
        <f t="shared" si="338"/>
        <v>OK</v>
      </c>
      <c r="G10826" s="4" t="str">
        <f>IF(E10826="Active","Not Terminated",_xlfn.XLOOKUP(A10826,HR_Roster!$A$2:$A$10001,HR_Roster!$G$2:$G$10001))</f>
        <v>Not Terminated</v>
      </c>
      <c r="H10826" t="str">
        <f t="shared" si="339"/>
        <v/>
      </c>
    </row>
    <row r="10827" spans="1:8" x14ac:dyDescent="0.25">
      <c r="A10827">
        <v>106075</v>
      </c>
      <c r="B10827" t="s">
        <v>73</v>
      </c>
      <c r="C10827" s="2">
        <v>45967</v>
      </c>
      <c r="D10827" t="s">
        <v>9982</v>
      </c>
      <c r="E10827" t="str">
        <f>_xlfn.XLOOKUP(A10827,HR_Roster!$A$2:$A$10001,HR_Roster!$F$2:$F$10001,"no emp found",0)</f>
        <v>Active</v>
      </c>
      <c r="F10827" t="str">
        <f t="shared" si="338"/>
        <v>OK</v>
      </c>
      <c r="G10827" s="4" t="str">
        <f>IF(E10827="Active","Not Terminated",_xlfn.XLOOKUP(A10827,HR_Roster!$A$2:$A$10001,HR_Roster!$G$2:$G$10001))</f>
        <v>Not Terminated</v>
      </c>
      <c r="H10827" t="str">
        <f t="shared" si="339"/>
        <v/>
      </c>
    </row>
    <row r="10828" spans="1:8" x14ac:dyDescent="0.25">
      <c r="A10828">
        <v>103063</v>
      </c>
      <c r="B10828" t="s">
        <v>59</v>
      </c>
      <c r="C10828" s="2">
        <v>45878</v>
      </c>
      <c r="D10828" t="s">
        <v>9983</v>
      </c>
      <c r="E10828" t="str">
        <f>_xlfn.XLOOKUP(A10828,HR_Roster!$A$2:$A$10001,HR_Roster!$F$2:$F$10001,"no emp found",0)</f>
        <v>Active</v>
      </c>
      <c r="F10828" t="str">
        <f t="shared" si="338"/>
        <v>OK</v>
      </c>
      <c r="G10828" s="4" t="str">
        <f>IF(E10828="Active","Not Terminated",_xlfn.XLOOKUP(A10828,HR_Roster!$A$2:$A$10001,HR_Roster!$G$2:$G$10001))</f>
        <v>Not Terminated</v>
      </c>
      <c r="H10828" t="str">
        <f t="shared" si="339"/>
        <v/>
      </c>
    </row>
    <row r="10829" spans="1:8" x14ac:dyDescent="0.25">
      <c r="A10829">
        <v>106139</v>
      </c>
      <c r="B10829" t="s">
        <v>57</v>
      </c>
      <c r="C10829" s="2">
        <v>45829</v>
      </c>
      <c r="D10829" t="s">
        <v>9984</v>
      </c>
      <c r="E10829" t="str">
        <f>_xlfn.XLOOKUP(A10829,HR_Roster!$A$2:$A$10001,HR_Roster!$F$2:$F$10001,"no emp found",0)</f>
        <v>Active</v>
      </c>
      <c r="F10829" t="str">
        <f t="shared" si="338"/>
        <v>OK</v>
      </c>
      <c r="G10829" s="4" t="str">
        <f>IF(E10829="Active","Not Terminated",_xlfn.XLOOKUP(A10829,HR_Roster!$A$2:$A$10001,HR_Roster!$G$2:$G$10001))</f>
        <v>Not Terminated</v>
      </c>
      <c r="H10829" t="str">
        <f t="shared" si="339"/>
        <v/>
      </c>
    </row>
    <row r="10830" spans="1:8" x14ac:dyDescent="0.25">
      <c r="A10830">
        <v>102533</v>
      </c>
      <c r="B10830" t="s">
        <v>57</v>
      </c>
      <c r="C10830" s="2">
        <v>45785</v>
      </c>
      <c r="D10830" t="s">
        <v>9985</v>
      </c>
      <c r="E10830" t="str">
        <f>_xlfn.XLOOKUP(A10830,HR_Roster!$A$2:$A$10001,HR_Roster!$F$2:$F$10001,"no emp found",0)</f>
        <v>Active</v>
      </c>
      <c r="F10830" t="str">
        <f t="shared" si="338"/>
        <v>OK</v>
      </c>
      <c r="G10830" s="4" t="str">
        <f>IF(E10830="Active","Not Terminated",_xlfn.XLOOKUP(A10830,HR_Roster!$A$2:$A$10001,HR_Roster!$G$2:$G$10001))</f>
        <v>Not Terminated</v>
      </c>
      <c r="H10830" t="str">
        <f t="shared" si="339"/>
        <v/>
      </c>
    </row>
    <row r="10831" spans="1:8" x14ac:dyDescent="0.25">
      <c r="A10831">
        <v>109974</v>
      </c>
      <c r="B10831" t="s">
        <v>70</v>
      </c>
      <c r="C10831" s="2">
        <v>45991</v>
      </c>
      <c r="D10831" t="s">
        <v>9986</v>
      </c>
      <c r="E10831" t="str">
        <f>_xlfn.XLOOKUP(A10831,HR_Roster!$A$2:$A$10001,HR_Roster!$F$2:$F$10001,"no emp found",0)</f>
        <v>Active</v>
      </c>
      <c r="F10831" t="str">
        <f t="shared" si="338"/>
        <v>OK</v>
      </c>
      <c r="G10831" s="4" t="str">
        <f>IF(E10831="Active","Not Terminated",_xlfn.XLOOKUP(A10831,HR_Roster!$A$2:$A$10001,HR_Roster!$G$2:$G$10001))</f>
        <v>Not Terminated</v>
      </c>
      <c r="H10831" t="str">
        <f t="shared" si="339"/>
        <v/>
      </c>
    </row>
    <row r="10832" spans="1:8" x14ac:dyDescent="0.25">
      <c r="A10832">
        <v>109750</v>
      </c>
      <c r="B10832" t="s">
        <v>57</v>
      </c>
      <c r="C10832" s="2">
        <v>45851</v>
      </c>
      <c r="D10832" t="s">
        <v>9987</v>
      </c>
      <c r="E10832" t="str">
        <f>_xlfn.XLOOKUP(A10832,HR_Roster!$A$2:$A$10001,HR_Roster!$F$2:$F$10001,"no emp found",0)</f>
        <v>Active</v>
      </c>
      <c r="F10832" t="str">
        <f t="shared" si="338"/>
        <v>OK</v>
      </c>
      <c r="G10832" s="4" t="str">
        <f>IF(E10832="Active","Not Terminated",_xlfn.XLOOKUP(A10832,HR_Roster!$A$2:$A$10001,HR_Roster!$G$2:$G$10001))</f>
        <v>Not Terminated</v>
      </c>
      <c r="H10832" t="str">
        <f t="shared" si="339"/>
        <v/>
      </c>
    </row>
    <row r="10833" spans="1:8" x14ac:dyDescent="0.25">
      <c r="A10833">
        <v>108825</v>
      </c>
      <c r="B10833" t="s">
        <v>73</v>
      </c>
      <c r="C10833" s="2">
        <v>45738</v>
      </c>
      <c r="D10833" t="s">
        <v>9988</v>
      </c>
      <c r="E10833" t="str">
        <f>_xlfn.XLOOKUP(A10833,HR_Roster!$A$2:$A$10001,HR_Roster!$F$2:$F$10001,"no emp found",0)</f>
        <v>Active</v>
      </c>
      <c r="F10833" t="str">
        <f t="shared" si="338"/>
        <v>OK</v>
      </c>
      <c r="G10833" s="4" t="str">
        <f>IF(E10833="Active","Not Terminated",_xlfn.XLOOKUP(A10833,HR_Roster!$A$2:$A$10001,HR_Roster!$G$2:$G$10001))</f>
        <v>Not Terminated</v>
      </c>
      <c r="H10833" t="str">
        <f t="shared" si="339"/>
        <v/>
      </c>
    </row>
    <row r="10834" spans="1:8" x14ac:dyDescent="0.25">
      <c r="A10834">
        <v>101300</v>
      </c>
      <c r="B10834" t="s">
        <v>73</v>
      </c>
      <c r="C10834" s="2">
        <v>45951</v>
      </c>
      <c r="D10834" t="s">
        <v>8961</v>
      </c>
      <c r="E10834" t="str">
        <f>_xlfn.XLOOKUP(A10834,HR_Roster!$A$2:$A$10001,HR_Roster!$F$2:$F$10001,"no emp found",0)</f>
        <v>Active</v>
      </c>
      <c r="F10834" t="str">
        <f t="shared" si="338"/>
        <v>OK</v>
      </c>
      <c r="G10834" s="4" t="str">
        <f>IF(E10834="Active","Not Terminated",_xlfn.XLOOKUP(A10834,HR_Roster!$A$2:$A$10001,HR_Roster!$G$2:$G$10001))</f>
        <v>Not Terminated</v>
      </c>
      <c r="H10834" t="str">
        <f t="shared" si="339"/>
        <v/>
      </c>
    </row>
    <row r="10835" spans="1:8" x14ac:dyDescent="0.25">
      <c r="A10835">
        <v>108389</v>
      </c>
      <c r="B10835" t="s">
        <v>73</v>
      </c>
      <c r="C10835" s="2">
        <v>45825</v>
      </c>
      <c r="D10835" t="s">
        <v>9989</v>
      </c>
      <c r="E10835" t="str">
        <f>_xlfn.XLOOKUP(A10835,HR_Roster!$A$2:$A$10001,HR_Roster!$F$2:$F$10001,"no emp found",0)</f>
        <v>Active</v>
      </c>
      <c r="F10835" t="str">
        <f t="shared" si="338"/>
        <v>OK</v>
      </c>
      <c r="G10835" s="4" t="str">
        <f>IF(E10835="Active","Not Terminated",_xlfn.XLOOKUP(A10835,HR_Roster!$A$2:$A$10001,HR_Roster!$G$2:$G$10001))</f>
        <v>Not Terminated</v>
      </c>
      <c r="H10835" t="str">
        <f t="shared" si="339"/>
        <v/>
      </c>
    </row>
    <row r="10836" spans="1:8" x14ac:dyDescent="0.25">
      <c r="A10836">
        <v>100679</v>
      </c>
      <c r="B10836" t="s">
        <v>59</v>
      </c>
      <c r="C10836" s="2">
        <v>45872</v>
      </c>
      <c r="D10836" t="s">
        <v>9990</v>
      </c>
      <c r="E10836" t="str">
        <f>_xlfn.XLOOKUP(A10836,HR_Roster!$A$2:$A$10001,HR_Roster!$F$2:$F$10001,"no emp found",0)</f>
        <v>Active</v>
      </c>
      <c r="F10836" t="str">
        <f t="shared" si="338"/>
        <v>OK</v>
      </c>
      <c r="G10836" s="4" t="str">
        <f>IF(E10836="Active","Not Terminated",_xlfn.XLOOKUP(A10836,HR_Roster!$A$2:$A$10001,HR_Roster!$G$2:$G$10001))</f>
        <v>Not Terminated</v>
      </c>
      <c r="H10836" t="str">
        <f t="shared" si="339"/>
        <v/>
      </c>
    </row>
    <row r="10837" spans="1:8" x14ac:dyDescent="0.25">
      <c r="A10837">
        <v>105015</v>
      </c>
      <c r="B10837" t="s">
        <v>65</v>
      </c>
      <c r="C10837" s="2">
        <v>45770</v>
      </c>
      <c r="D10837" t="s">
        <v>9991</v>
      </c>
      <c r="E10837" t="str">
        <f>_xlfn.XLOOKUP(A10837,HR_Roster!$A$2:$A$10001,HR_Roster!$F$2:$F$10001,"no emp found",0)</f>
        <v>Active</v>
      </c>
      <c r="F10837" t="str">
        <f t="shared" si="338"/>
        <v>OK</v>
      </c>
      <c r="G10837" s="4" t="str">
        <f>IF(E10837="Active","Not Terminated",_xlfn.XLOOKUP(A10837,HR_Roster!$A$2:$A$10001,HR_Roster!$G$2:$G$10001))</f>
        <v>Not Terminated</v>
      </c>
      <c r="H10837" t="str">
        <f t="shared" si="339"/>
        <v/>
      </c>
    </row>
    <row r="10838" spans="1:8" x14ac:dyDescent="0.25">
      <c r="A10838">
        <v>102484</v>
      </c>
      <c r="B10838" t="s">
        <v>57</v>
      </c>
      <c r="C10838" s="2">
        <v>45777</v>
      </c>
      <c r="D10838" t="s">
        <v>9992</v>
      </c>
      <c r="E10838" t="str">
        <f>_xlfn.XLOOKUP(A10838,HR_Roster!$A$2:$A$10001,HR_Roster!$F$2:$F$10001,"no emp found",0)</f>
        <v>Active</v>
      </c>
      <c r="F10838" t="str">
        <f t="shared" si="338"/>
        <v>OK</v>
      </c>
      <c r="G10838" s="4" t="str">
        <f>IF(E10838="Active","Not Terminated",_xlfn.XLOOKUP(A10838,HR_Roster!$A$2:$A$10001,HR_Roster!$G$2:$G$10001))</f>
        <v>Not Terminated</v>
      </c>
      <c r="H10838" t="str">
        <f t="shared" si="339"/>
        <v/>
      </c>
    </row>
    <row r="10839" spans="1:8" x14ac:dyDescent="0.25">
      <c r="A10839">
        <v>100282</v>
      </c>
      <c r="B10839" t="s">
        <v>57</v>
      </c>
      <c r="C10839" s="2">
        <v>45712</v>
      </c>
      <c r="D10839" t="s">
        <v>9993</v>
      </c>
      <c r="E10839" t="str">
        <f>_xlfn.XLOOKUP(A10839,HR_Roster!$A$2:$A$10001,HR_Roster!$F$2:$F$10001,"no emp found",0)</f>
        <v>Active</v>
      </c>
      <c r="F10839" t="str">
        <f t="shared" si="338"/>
        <v>OK</v>
      </c>
      <c r="G10839" s="4" t="str">
        <f>IF(E10839="Active","Not Terminated",_xlfn.XLOOKUP(A10839,HR_Roster!$A$2:$A$10001,HR_Roster!$G$2:$G$10001))</f>
        <v>Not Terminated</v>
      </c>
      <c r="H10839" t="str">
        <f t="shared" si="339"/>
        <v/>
      </c>
    </row>
    <row r="10840" spans="1:8" x14ac:dyDescent="0.25">
      <c r="A10840">
        <v>101807</v>
      </c>
      <c r="B10840" t="s">
        <v>59</v>
      </c>
      <c r="C10840" s="2">
        <v>45693</v>
      </c>
      <c r="D10840" t="s">
        <v>9994</v>
      </c>
      <c r="E10840" t="str">
        <f>_xlfn.XLOOKUP(A10840,HR_Roster!$A$2:$A$10001,HR_Roster!$F$2:$F$10001,"no emp found",0)</f>
        <v>Active</v>
      </c>
      <c r="F10840" t="str">
        <f t="shared" si="338"/>
        <v>OK</v>
      </c>
      <c r="G10840" s="4" t="str">
        <f>IF(E10840="Active","Not Terminated",_xlfn.XLOOKUP(A10840,HR_Roster!$A$2:$A$10001,HR_Roster!$G$2:$G$10001))</f>
        <v>Not Terminated</v>
      </c>
      <c r="H10840" t="str">
        <f t="shared" si="339"/>
        <v/>
      </c>
    </row>
    <row r="10841" spans="1:8" x14ac:dyDescent="0.25">
      <c r="A10841">
        <v>103965</v>
      </c>
      <c r="B10841" t="s">
        <v>73</v>
      </c>
      <c r="C10841" s="2">
        <v>45784</v>
      </c>
      <c r="D10841" t="s">
        <v>7824</v>
      </c>
      <c r="E10841" t="str">
        <f>_xlfn.XLOOKUP(A10841,HR_Roster!$A$2:$A$10001,HR_Roster!$F$2:$F$10001,"no emp found",0)</f>
        <v>Active</v>
      </c>
      <c r="F10841" t="str">
        <f t="shared" si="338"/>
        <v>OK</v>
      </c>
      <c r="G10841" s="4" t="str">
        <f>IF(E10841="Active","Not Terminated",_xlfn.XLOOKUP(A10841,HR_Roster!$A$2:$A$10001,HR_Roster!$G$2:$G$10001))</f>
        <v>Not Terminated</v>
      </c>
      <c r="H10841" t="str">
        <f t="shared" si="339"/>
        <v/>
      </c>
    </row>
    <row r="10842" spans="1:8" x14ac:dyDescent="0.25">
      <c r="A10842">
        <v>106715</v>
      </c>
      <c r="B10842" t="s">
        <v>65</v>
      </c>
      <c r="C10842" s="2">
        <v>45921</v>
      </c>
      <c r="D10842" t="s">
        <v>9995</v>
      </c>
      <c r="E10842" t="str">
        <f>_xlfn.XLOOKUP(A10842,HR_Roster!$A$2:$A$10001,HR_Roster!$F$2:$F$10001,"no emp found",0)</f>
        <v>Active</v>
      </c>
      <c r="F10842" t="str">
        <f t="shared" si="338"/>
        <v>OK</v>
      </c>
      <c r="G10842" s="4" t="str">
        <f>IF(E10842="Active","Not Terminated",_xlfn.XLOOKUP(A10842,HR_Roster!$A$2:$A$10001,HR_Roster!$G$2:$G$10001))</f>
        <v>Not Terminated</v>
      </c>
      <c r="H10842" t="str">
        <f t="shared" si="339"/>
        <v/>
      </c>
    </row>
    <row r="10843" spans="1:8" x14ac:dyDescent="0.25">
      <c r="A10843">
        <v>106981</v>
      </c>
      <c r="B10843" t="s">
        <v>73</v>
      </c>
      <c r="C10843" s="2">
        <v>45871</v>
      </c>
      <c r="D10843" t="s">
        <v>7684</v>
      </c>
      <c r="E10843" t="str">
        <f>_xlfn.XLOOKUP(A10843,HR_Roster!$A$2:$A$10001,HR_Roster!$F$2:$F$10001,"no emp found",0)</f>
        <v>Active</v>
      </c>
      <c r="F10843" t="str">
        <f t="shared" si="338"/>
        <v>OK</v>
      </c>
      <c r="G10843" s="4" t="str">
        <f>IF(E10843="Active","Not Terminated",_xlfn.XLOOKUP(A10843,HR_Roster!$A$2:$A$10001,HR_Roster!$G$2:$G$10001))</f>
        <v>Not Terminated</v>
      </c>
      <c r="H10843" t="str">
        <f t="shared" si="339"/>
        <v/>
      </c>
    </row>
    <row r="10844" spans="1:8" x14ac:dyDescent="0.25">
      <c r="A10844">
        <v>103292</v>
      </c>
      <c r="B10844" t="s">
        <v>57</v>
      </c>
      <c r="C10844" s="2">
        <v>45799</v>
      </c>
      <c r="D10844" t="s">
        <v>9996</v>
      </c>
      <c r="E10844" t="str">
        <f>_xlfn.XLOOKUP(A10844,HR_Roster!$A$2:$A$10001,HR_Roster!$F$2:$F$10001,"no emp found",0)</f>
        <v>Active</v>
      </c>
      <c r="F10844" t="str">
        <f t="shared" si="338"/>
        <v>OK</v>
      </c>
      <c r="G10844" s="4" t="str">
        <f>IF(E10844="Active","Not Terminated",_xlfn.XLOOKUP(A10844,HR_Roster!$A$2:$A$10001,HR_Roster!$G$2:$G$10001))</f>
        <v>Not Terminated</v>
      </c>
      <c r="H10844" t="str">
        <f t="shared" si="339"/>
        <v/>
      </c>
    </row>
    <row r="10845" spans="1:8" x14ac:dyDescent="0.25">
      <c r="A10845">
        <v>105825</v>
      </c>
      <c r="B10845" t="s">
        <v>59</v>
      </c>
      <c r="C10845" s="2">
        <v>46008</v>
      </c>
      <c r="D10845" t="s">
        <v>9997</v>
      </c>
      <c r="E10845" t="str">
        <f>_xlfn.XLOOKUP(A10845,HR_Roster!$A$2:$A$10001,HR_Roster!$F$2:$F$10001,"no emp found",0)</f>
        <v>Active</v>
      </c>
      <c r="F10845" t="str">
        <f t="shared" si="338"/>
        <v>OK</v>
      </c>
      <c r="G10845" s="4" t="str">
        <f>IF(E10845="Active","Not Terminated",_xlfn.XLOOKUP(A10845,HR_Roster!$A$2:$A$10001,HR_Roster!$G$2:$G$10001))</f>
        <v>Not Terminated</v>
      </c>
      <c r="H10845" t="str">
        <f t="shared" si="339"/>
        <v/>
      </c>
    </row>
    <row r="10846" spans="1:8" x14ac:dyDescent="0.25">
      <c r="A10846">
        <v>101414</v>
      </c>
      <c r="B10846" t="s">
        <v>59</v>
      </c>
      <c r="C10846" s="2">
        <v>45751</v>
      </c>
      <c r="D10846" t="s">
        <v>9998</v>
      </c>
      <c r="E10846" t="str">
        <f>_xlfn.XLOOKUP(A10846,HR_Roster!$A$2:$A$10001,HR_Roster!$F$2:$F$10001,"no emp found",0)</f>
        <v>Active</v>
      </c>
      <c r="F10846" t="str">
        <f t="shared" si="338"/>
        <v>OK</v>
      </c>
      <c r="G10846" s="4" t="str">
        <f>IF(E10846="Active","Not Terminated",_xlfn.XLOOKUP(A10846,HR_Roster!$A$2:$A$10001,HR_Roster!$G$2:$G$10001))</f>
        <v>Not Terminated</v>
      </c>
      <c r="H10846" t="str">
        <f t="shared" si="339"/>
        <v/>
      </c>
    </row>
    <row r="10847" spans="1:8" x14ac:dyDescent="0.25">
      <c r="A10847">
        <v>101342</v>
      </c>
      <c r="B10847" t="s">
        <v>61</v>
      </c>
      <c r="C10847" s="2">
        <v>45965</v>
      </c>
      <c r="D10847" t="s">
        <v>9999</v>
      </c>
      <c r="E10847" t="str">
        <f>_xlfn.XLOOKUP(A10847,HR_Roster!$A$2:$A$10001,HR_Roster!$F$2:$F$10001,"no emp found",0)</f>
        <v>Active</v>
      </c>
      <c r="F10847" t="str">
        <f t="shared" si="338"/>
        <v>OK</v>
      </c>
      <c r="G10847" s="4" t="str">
        <f>IF(E10847="Active","Not Terminated",_xlfn.XLOOKUP(A10847,HR_Roster!$A$2:$A$10001,HR_Roster!$G$2:$G$10001))</f>
        <v>Not Terminated</v>
      </c>
      <c r="H10847" t="str">
        <f t="shared" si="339"/>
        <v/>
      </c>
    </row>
    <row r="10848" spans="1:8" x14ac:dyDescent="0.25">
      <c r="A10848">
        <v>106566</v>
      </c>
      <c r="B10848" t="s">
        <v>65</v>
      </c>
      <c r="C10848" s="2">
        <v>45674</v>
      </c>
      <c r="D10848" t="s">
        <v>10000</v>
      </c>
      <c r="E10848" t="str">
        <f>_xlfn.XLOOKUP(A10848,HR_Roster!$A$2:$A$10001,HR_Roster!$F$2:$F$10001,"no emp found",0)</f>
        <v>Active</v>
      </c>
      <c r="F10848" t="str">
        <f t="shared" si="338"/>
        <v>OK</v>
      </c>
      <c r="G10848" s="4" t="str">
        <f>IF(E10848="Active","Not Terminated",_xlfn.XLOOKUP(A10848,HR_Roster!$A$2:$A$10001,HR_Roster!$G$2:$G$10001))</f>
        <v>Not Terminated</v>
      </c>
      <c r="H10848" t="str">
        <f t="shared" si="339"/>
        <v/>
      </c>
    </row>
    <row r="10849" spans="1:8" x14ac:dyDescent="0.25">
      <c r="A10849">
        <v>100906</v>
      </c>
      <c r="B10849" t="s">
        <v>59</v>
      </c>
      <c r="C10849" s="2">
        <v>45795</v>
      </c>
      <c r="D10849" t="s">
        <v>10001</v>
      </c>
      <c r="E10849" t="str">
        <f>_xlfn.XLOOKUP(A10849,HR_Roster!$A$2:$A$10001,HR_Roster!$F$2:$F$10001,"no emp found",0)</f>
        <v>Active</v>
      </c>
      <c r="F10849" t="str">
        <f t="shared" si="338"/>
        <v>OK</v>
      </c>
      <c r="G10849" s="4" t="str">
        <f>IF(E10849="Active","Not Terminated",_xlfn.XLOOKUP(A10849,HR_Roster!$A$2:$A$10001,HR_Roster!$G$2:$G$10001))</f>
        <v>Not Terminated</v>
      </c>
      <c r="H10849" t="str">
        <f t="shared" si="339"/>
        <v/>
      </c>
    </row>
    <row r="10850" spans="1:8" x14ac:dyDescent="0.25">
      <c r="A10850">
        <v>104967</v>
      </c>
      <c r="B10850" t="s">
        <v>57</v>
      </c>
      <c r="C10850" s="2">
        <v>46015</v>
      </c>
      <c r="D10850" t="s">
        <v>10002</v>
      </c>
      <c r="E10850" t="str">
        <f>_xlfn.XLOOKUP(A10850,HR_Roster!$A$2:$A$10001,HR_Roster!$F$2:$F$10001,"no emp found",0)</f>
        <v>Active</v>
      </c>
      <c r="F10850" t="str">
        <f t="shared" si="338"/>
        <v>OK</v>
      </c>
      <c r="G10850" s="4" t="str">
        <f>IF(E10850="Active","Not Terminated",_xlfn.XLOOKUP(A10850,HR_Roster!$A$2:$A$10001,HR_Roster!$G$2:$G$10001))</f>
        <v>Not Terminated</v>
      </c>
      <c r="H10850" t="str">
        <f t="shared" si="339"/>
        <v/>
      </c>
    </row>
    <row r="10851" spans="1:8" x14ac:dyDescent="0.25">
      <c r="A10851">
        <v>106239</v>
      </c>
      <c r="B10851" t="s">
        <v>65</v>
      </c>
      <c r="C10851" s="2">
        <v>45973</v>
      </c>
      <c r="D10851" t="s">
        <v>10003</v>
      </c>
      <c r="E10851" t="str">
        <f>_xlfn.XLOOKUP(A10851,HR_Roster!$A$2:$A$10001,HR_Roster!$F$2:$F$10001,"no emp found",0)</f>
        <v>Active</v>
      </c>
      <c r="F10851" t="str">
        <f t="shared" si="338"/>
        <v>OK</v>
      </c>
      <c r="G10851" s="4" t="str">
        <f>IF(E10851="Active","Not Terminated",_xlfn.XLOOKUP(A10851,HR_Roster!$A$2:$A$10001,HR_Roster!$G$2:$G$10001))</f>
        <v>Not Terminated</v>
      </c>
      <c r="H10851" t="str">
        <f t="shared" si="339"/>
        <v/>
      </c>
    </row>
    <row r="10852" spans="1:8" x14ac:dyDescent="0.25">
      <c r="A10852">
        <v>101084</v>
      </c>
      <c r="B10852" t="s">
        <v>61</v>
      </c>
      <c r="C10852" s="2">
        <v>45696</v>
      </c>
      <c r="D10852" t="s">
        <v>10004</v>
      </c>
      <c r="E10852" t="str">
        <f>_xlfn.XLOOKUP(A10852,HR_Roster!$A$2:$A$10001,HR_Roster!$F$2:$F$10001,"no emp found",0)</f>
        <v>Active</v>
      </c>
      <c r="F10852" t="str">
        <f t="shared" si="338"/>
        <v>OK</v>
      </c>
      <c r="G10852" s="4" t="str">
        <f>IF(E10852="Active","Not Terminated",_xlfn.XLOOKUP(A10852,HR_Roster!$A$2:$A$10001,HR_Roster!$G$2:$G$10001))</f>
        <v>Not Terminated</v>
      </c>
      <c r="H10852" t="str">
        <f t="shared" si="339"/>
        <v/>
      </c>
    </row>
    <row r="10853" spans="1:8" x14ac:dyDescent="0.25">
      <c r="A10853">
        <v>100233</v>
      </c>
      <c r="B10853" t="s">
        <v>73</v>
      </c>
      <c r="C10853" s="2">
        <v>45973</v>
      </c>
      <c r="D10853" t="s">
        <v>10005</v>
      </c>
      <c r="E10853" t="str">
        <f>_xlfn.XLOOKUP(A10853,HR_Roster!$A$2:$A$10001,HR_Roster!$F$2:$F$10001,"no emp found",0)</f>
        <v>Active</v>
      </c>
      <c r="F10853" t="str">
        <f t="shared" si="338"/>
        <v>OK</v>
      </c>
      <c r="G10853" s="4" t="str">
        <f>IF(E10853="Active","Not Terminated",_xlfn.XLOOKUP(A10853,HR_Roster!$A$2:$A$10001,HR_Roster!$G$2:$G$10001))</f>
        <v>Not Terminated</v>
      </c>
      <c r="H10853" t="str">
        <f t="shared" si="339"/>
        <v/>
      </c>
    </row>
    <row r="10854" spans="1:8" x14ac:dyDescent="0.25">
      <c r="A10854">
        <v>105898</v>
      </c>
      <c r="B10854" t="s">
        <v>57</v>
      </c>
      <c r="C10854" s="2">
        <v>45764</v>
      </c>
      <c r="D10854" t="s">
        <v>10006</v>
      </c>
      <c r="E10854" t="str">
        <f>_xlfn.XLOOKUP(A10854,HR_Roster!$A$2:$A$10001,HR_Roster!$F$2:$F$10001,"no emp found",0)</f>
        <v>Active</v>
      </c>
      <c r="F10854" t="str">
        <f t="shared" si="338"/>
        <v>OK</v>
      </c>
      <c r="G10854" s="4" t="str">
        <f>IF(E10854="Active","Not Terminated",_xlfn.XLOOKUP(A10854,HR_Roster!$A$2:$A$10001,HR_Roster!$G$2:$G$10001))</f>
        <v>Not Terminated</v>
      </c>
      <c r="H10854" t="str">
        <f t="shared" si="339"/>
        <v/>
      </c>
    </row>
    <row r="10855" spans="1:8" x14ac:dyDescent="0.25">
      <c r="A10855">
        <v>103758</v>
      </c>
      <c r="B10855" t="s">
        <v>70</v>
      </c>
      <c r="C10855" s="2">
        <v>45745</v>
      </c>
      <c r="D10855" t="s">
        <v>10007</v>
      </c>
      <c r="E10855" t="str">
        <f>_xlfn.XLOOKUP(A10855,HR_Roster!$A$2:$A$10001,HR_Roster!$F$2:$F$10001,"no emp found",0)</f>
        <v>Active</v>
      </c>
      <c r="F10855" t="str">
        <f t="shared" si="338"/>
        <v>OK</v>
      </c>
      <c r="G10855" s="4" t="str">
        <f>IF(E10855="Active","Not Terminated",_xlfn.XLOOKUP(A10855,HR_Roster!$A$2:$A$10001,HR_Roster!$G$2:$G$10001))</f>
        <v>Not Terminated</v>
      </c>
      <c r="H10855" t="str">
        <f t="shared" si="339"/>
        <v/>
      </c>
    </row>
    <row r="10856" spans="1:8" x14ac:dyDescent="0.25">
      <c r="A10856">
        <v>101469</v>
      </c>
      <c r="B10856" t="s">
        <v>61</v>
      </c>
      <c r="C10856" s="2">
        <v>45831</v>
      </c>
      <c r="D10856" t="s">
        <v>10008</v>
      </c>
      <c r="E10856" t="str">
        <f>_xlfn.XLOOKUP(A10856,HR_Roster!$A$2:$A$10001,HR_Roster!$F$2:$F$10001,"no emp found",0)</f>
        <v>Active</v>
      </c>
      <c r="F10856" t="str">
        <f t="shared" si="338"/>
        <v>OK</v>
      </c>
      <c r="G10856" s="4" t="str">
        <f>IF(E10856="Active","Not Terminated",_xlfn.XLOOKUP(A10856,HR_Roster!$A$2:$A$10001,HR_Roster!$G$2:$G$10001))</f>
        <v>Not Terminated</v>
      </c>
      <c r="H10856" t="str">
        <f t="shared" si="339"/>
        <v/>
      </c>
    </row>
    <row r="10857" spans="1:8" x14ac:dyDescent="0.25">
      <c r="A10857">
        <v>109100</v>
      </c>
      <c r="B10857" t="s">
        <v>61</v>
      </c>
      <c r="C10857" s="2">
        <v>45894</v>
      </c>
      <c r="D10857" t="s">
        <v>10009</v>
      </c>
      <c r="E10857" t="str">
        <f>_xlfn.XLOOKUP(A10857,HR_Roster!$A$2:$A$10001,HR_Roster!$F$2:$F$10001,"no emp found",0)</f>
        <v>Active</v>
      </c>
      <c r="F10857" t="str">
        <f t="shared" si="338"/>
        <v>OK</v>
      </c>
      <c r="G10857" s="4" t="str">
        <f>IF(E10857="Active","Not Terminated",_xlfn.XLOOKUP(A10857,HR_Roster!$A$2:$A$10001,HR_Roster!$G$2:$G$10001))</f>
        <v>Not Terminated</v>
      </c>
      <c r="H10857" t="str">
        <f t="shared" si="339"/>
        <v/>
      </c>
    </row>
    <row r="10858" spans="1:8" x14ac:dyDescent="0.25">
      <c r="A10858">
        <v>100324</v>
      </c>
      <c r="B10858" t="s">
        <v>65</v>
      </c>
      <c r="C10858" s="2">
        <v>46004</v>
      </c>
      <c r="D10858" t="s">
        <v>10010</v>
      </c>
      <c r="E10858" t="str">
        <f>_xlfn.XLOOKUP(A10858,HR_Roster!$A$2:$A$10001,HR_Roster!$F$2:$F$10001,"no emp found",0)</f>
        <v>Active</v>
      </c>
      <c r="F10858" t="str">
        <f t="shared" si="338"/>
        <v>OK</v>
      </c>
      <c r="G10858" s="4" t="str">
        <f>IF(E10858="Active","Not Terminated",_xlfn.XLOOKUP(A10858,HR_Roster!$A$2:$A$10001,HR_Roster!$G$2:$G$10001))</f>
        <v>Not Terminated</v>
      </c>
      <c r="H10858" t="str">
        <f t="shared" si="339"/>
        <v/>
      </c>
    </row>
    <row r="10859" spans="1:8" x14ac:dyDescent="0.25">
      <c r="A10859">
        <v>107013</v>
      </c>
      <c r="B10859" t="s">
        <v>70</v>
      </c>
      <c r="C10859" s="2">
        <v>45791</v>
      </c>
      <c r="D10859" t="s">
        <v>10011</v>
      </c>
      <c r="E10859" t="str">
        <f>_xlfn.XLOOKUP(A10859,HR_Roster!$A$2:$A$10001,HR_Roster!$F$2:$F$10001,"no emp found",0)</f>
        <v>Active</v>
      </c>
      <c r="F10859" t="str">
        <f t="shared" si="338"/>
        <v>OK</v>
      </c>
      <c r="G10859" s="4" t="str">
        <f>IF(E10859="Active","Not Terminated",_xlfn.XLOOKUP(A10859,HR_Roster!$A$2:$A$10001,HR_Roster!$G$2:$G$10001))</f>
        <v>Not Terminated</v>
      </c>
      <c r="H10859" t="str">
        <f t="shared" si="339"/>
        <v/>
      </c>
    </row>
    <row r="10860" spans="1:8" x14ac:dyDescent="0.25">
      <c r="A10860">
        <v>109453</v>
      </c>
      <c r="B10860" t="s">
        <v>73</v>
      </c>
      <c r="C10860" s="2">
        <v>45944</v>
      </c>
      <c r="D10860" t="s">
        <v>10012</v>
      </c>
      <c r="E10860" t="str">
        <f>_xlfn.XLOOKUP(A10860,HR_Roster!$A$2:$A$10001,HR_Roster!$F$2:$F$10001,"no emp found",0)</f>
        <v>Active</v>
      </c>
      <c r="F10860" t="str">
        <f t="shared" si="338"/>
        <v>OK</v>
      </c>
      <c r="G10860" s="4" t="str">
        <f>IF(E10860="Active","Not Terminated",_xlfn.XLOOKUP(A10860,HR_Roster!$A$2:$A$10001,HR_Roster!$G$2:$G$10001))</f>
        <v>Not Terminated</v>
      </c>
      <c r="H10860" t="str">
        <f t="shared" si="339"/>
        <v/>
      </c>
    </row>
    <row r="10861" spans="1:8" x14ac:dyDescent="0.25">
      <c r="A10861">
        <v>108477</v>
      </c>
      <c r="B10861" t="s">
        <v>61</v>
      </c>
      <c r="C10861" s="2">
        <v>45816</v>
      </c>
      <c r="D10861" t="s">
        <v>10013</v>
      </c>
      <c r="E10861" t="str">
        <f>_xlfn.XLOOKUP(A10861,HR_Roster!$A$2:$A$10001,HR_Roster!$F$2:$F$10001,"no emp found",0)</f>
        <v>Active</v>
      </c>
      <c r="F10861" t="str">
        <f t="shared" si="338"/>
        <v>OK</v>
      </c>
      <c r="G10861" s="4" t="str">
        <f>IF(E10861="Active","Not Terminated",_xlfn.XLOOKUP(A10861,HR_Roster!$A$2:$A$10001,HR_Roster!$G$2:$G$10001))</f>
        <v>Not Terminated</v>
      </c>
      <c r="H10861" t="str">
        <f t="shared" si="339"/>
        <v/>
      </c>
    </row>
    <row r="10862" spans="1:8" x14ac:dyDescent="0.25">
      <c r="A10862">
        <v>105044</v>
      </c>
      <c r="B10862" t="s">
        <v>57</v>
      </c>
      <c r="C10862" s="2">
        <v>45789</v>
      </c>
      <c r="D10862" t="s">
        <v>10014</v>
      </c>
      <c r="E10862" t="str">
        <f>_xlfn.XLOOKUP(A10862,HR_Roster!$A$2:$A$10001,HR_Roster!$F$2:$F$10001,"no emp found",0)</f>
        <v>Active</v>
      </c>
      <c r="F10862" t="str">
        <f t="shared" si="338"/>
        <v>OK</v>
      </c>
      <c r="G10862" s="4" t="str">
        <f>IF(E10862="Active","Not Terminated",_xlfn.XLOOKUP(A10862,HR_Roster!$A$2:$A$10001,HR_Roster!$G$2:$G$10001))</f>
        <v>Not Terminated</v>
      </c>
      <c r="H10862" t="str">
        <f t="shared" si="339"/>
        <v/>
      </c>
    </row>
    <row r="10863" spans="1:8" x14ac:dyDescent="0.25">
      <c r="A10863">
        <v>107951</v>
      </c>
      <c r="B10863" t="s">
        <v>61</v>
      </c>
      <c r="C10863" s="2">
        <v>45950</v>
      </c>
      <c r="D10863" t="s">
        <v>10015</v>
      </c>
      <c r="E10863" t="str">
        <f>_xlfn.XLOOKUP(A10863,HR_Roster!$A$2:$A$10001,HR_Roster!$F$2:$F$10001,"no emp found",0)</f>
        <v>Active</v>
      </c>
      <c r="F10863" t="str">
        <f t="shared" si="338"/>
        <v>OK</v>
      </c>
      <c r="G10863" s="4" t="str">
        <f>IF(E10863="Active","Not Terminated",_xlfn.XLOOKUP(A10863,HR_Roster!$A$2:$A$10001,HR_Roster!$G$2:$G$10001))</f>
        <v>Not Terminated</v>
      </c>
      <c r="H10863" t="str">
        <f t="shared" si="339"/>
        <v/>
      </c>
    </row>
    <row r="10864" spans="1:8" x14ac:dyDescent="0.25">
      <c r="A10864">
        <v>105549</v>
      </c>
      <c r="B10864" t="s">
        <v>70</v>
      </c>
      <c r="C10864" s="2">
        <v>45982</v>
      </c>
      <c r="D10864" t="s">
        <v>10016</v>
      </c>
      <c r="E10864" t="str">
        <f>_xlfn.XLOOKUP(A10864,HR_Roster!$A$2:$A$10001,HR_Roster!$F$2:$F$10001,"no emp found",0)</f>
        <v>Active</v>
      </c>
      <c r="F10864" t="str">
        <f t="shared" si="338"/>
        <v>OK</v>
      </c>
      <c r="G10864" s="4" t="str">
        <f>IF(E10864="Active","Not Terminated",_xlfn.XLOOKUP(A10864,HR_Roster!$A$2:$A$10001,HR_Roster!$G$2:$G$10001))</f>
        <v>Not Terminated</v>
      </c>
      <c r="H10864" t="str">
        <f t="shared" si="339"/>
        <v/>
      </c>
    </row>
    <row r="10865" spans="1:8" x14ac:dyDescent="0.25">
      <c r="A10865">
        <v>103594</v>
      </c>
      <c r="B10865" t="s">
        <v>73</v>
      </c>
      <c r="C10865" s="2">
        <v>45824</v>
      </c>
      <c r="D10865" t="s">
        <v>10017</v>
      </c>
      <c r="E10865" t="str">
        <f>_xlfn.XLOOKUP(A10865,HR_Roster!$A$2:$A$10001,HR_Roster!$F$2:$F$10001,"no emp found",0)</f>
        <v>Active</v>
      </c>
      <c r="F10865" t="str">
        <f t="shared" si="338"/>
        <v>OK</v>
      </c>
      <c r="G10865" s="4" t="str">
        <f>IF(E10865="Active","Not Terminated",_xlfn.XLOOKUP(A10865,HR_Roster!$A$2:$A$10001,HR_Roster!$G$2:$G$10001))</f>
        <v>Not Terminated</v>
      </c>
      <c r="H10865" t="str">
        <f t="shared" si="339"/>
        <v/>
      </c>
    </row>
    <row r="10866" spans="1:8" x14ac:dyDescent="0.25">
      <c r="A10866">
        <v>104411</v>
      </c>
      <c r="B10866" t="s">
        <v>70</v>
      </c>
      <c r="C10866" s="2">
        <v>45714</v>
      </c>
      <c r="D10866" t="s">
        <v>3779</v>
      </c>
      <c r="E10866" t="str">
        <f>_xlfn.XLOOKUP(A10866,HR_Roster!$A$2:$A$10001,HR_Roster!$F$2:$F$10001,"no emp found",0)</f>
        <v>Active</v>
      </c>
      <c r="F10866" t="str">
        <f t="shared" si="338"/>
        <v>OK</v>
      </c>
      <c r="G10866" s="4" t="str">
        <f>IF(E10866="Active","Not Terminated",_xlfn.XLOOKUP(A10866,HR_Roster!$A$2:$A$10001,HR_Roster!$G$2:$G$10001))</f>
        <v>Not Terminated</v>
      </c>
      <c r="H10866" t="str">
        <f t="shared" si="339"/>
        <v/>
      </c>
    </row>
    <row r="10867" spans="1:8" x14ac:dyDescent="0.25">
      <c r="A10867">
        <v>108378</v>
      </c>
      <c r="B10867" t="s">
        <v>57</v>
      </c>
      <c r="C10867" s="2">
        <v>45966</v>
      </c>
      <c r="D10867" t="s">
        <v>584</v>
      </c>
      <c r="E10867" t="str">
        <f>_xlfn.XLOOKUP(A10867,HR_Roster!$A$2:$A$10001,HR_Roster!$F$2:$F$10001,"no emp found",0)</f>
        <v>Active</v>
      </c>
      <c r="F10867" t="str">
        <f t="shared" si="338"/>
        <v>OK</v>
      </c>
      <c r="G10867" s="4" t="str">
        <f>IF(E10867="Active","Not Terminated",_xlfn.XLOOKUP(A10867,HR_Roster!$A$2:$A$10001,HR_Roster!$G$2:$G$10001))</f>
        <v>Not Terminated</v>
      </c>
      <c r="H10867" t="str">
        <f t="shared" si="339"/>
        <v/>
      </c>
    </row>
    <row r="10868" spans="1:8" x14ac:dyDescent="0.25">
      <c r="A10868">
        <v>107267</v>
      </c>
      <c r="B10868" t="s">
        <v>61</v>
      </c>
      <c r="C10868" s="2">
        <v>45840</v>
      </c>
      <c r="D10868" t="s">
        <v>10018</v>
      </c>
      <c r="E10868" t="str">
        <f>_xlfn.XLOOKUP(A10868,HR_Roster!$A$2:$A$10001,HR_Roster!$F$2:$F$10001,"no emp found",0)</f>
        <v>Active</v>
      </c>
      <c r="F10868" t="str">
        <f t="shared" si="338"/>
        <v>OK</v>
      </c>
      <c r="G10868" s="4" t="str">
        <f>IF(E10868="Active","Not Terminated",_xlfn.XLOOKUP(A10868,HR_Roster!$A$2:$A$10001,HR_Roster!$G$2:$G$10001))</f>
        <v>Not Terminated</v>
      </c>
      <c r="H10868" t="str">
        <f t="shared" si="339"/>
        <v/>
      </c>
    </row>
    <row r="10869" spans="1:8" x14ac:dyDescent="0.25">
      <c r="A10869">
        <v>106773</v>
      </c>
      <c r="B10869" t="s">
        <v>57</v>
      </c>
      <c r="C10869" s="2">
        <v>45995</v>
      </c>
      <c r="D10869" t="s">
        <v>10019</v>
      </c>
      <c r="E10869" t="str">
        <f>_xlfn.XLOOKUP(A10869,HR_Roster!$A$2:$A$10001,HR_Roster!$F$2:$F$10001,"no emp found",0)</f>
        <v>Active</v>
      </c>
      <c r="F10869" t="str">
        <f t="shared" si="338"/>
        <v>OK</v>
      </c>
      <c r="G10869" s="4" t="str">
        <f>IF(E10869="Active","Not Terminated",_xlfn.XLOOKUP(A10869,HR_Roster!$A$2:$A$10001,HR_Roster!$G$2:$G$10001))</f>
        <v>Not Terminated</v>
      </c>
      <c r="H10869" t="str">
        <f t="shared" si="339"/>
        <v/>
      </c>
    </row>
    <row r="10870" spans="1:8" x14ac:dyDescent="0.25">
      <c r="A10870">
        <v>102600</v>
      </c>
      <c r="B10870" t="s">
        <v>65</v>
      </c>
      <c r="C10870" s="2">
        <v>45710</v>
      </c>
      <c r="D10870" t="s">
        <v>10020</v>
      </c>
      <c r="E10870" t="str">
        <f>_xlfn.XLOOKUP(A10870,HR_Roster!$A$2:$A$10001,HR_Roster!$F$2:$F$10001,"no emp found",0)</f>
        <v>Active</v>
      </c>
      <c r="F10870" t="str">
        <f t="shared" si="338"/>
        <v>OK</v>
      </c>
      <c r="G10870" s="4" t="str">
        <f>IF(E10870="Active","Not Terminated",_xlfn.XLOOKUP(A10870,HR_Roster!$A$2:$A$10001,HR_Roster!$G$2:$G$10001))</f>
        <v>Not Terminated</v>
      </c>
      <c r="H10870" t="str">
        <f t="shared" si="339"/>
        <v/>
      </c>
    </row>
    <row r="10871" spans="1:8" x14ac:dyDescent="0.25">
      <c r="A10871">
        <v>100407</v>
      </c>
      <c r="B10871" t="s">
        <v>61</v>
      </c>
      <c r="C10871" s="2">
        <v>46007</v>
      </c>
      <c r="D10871" t="s">
        <v>10021</v>
      </c>
      <c r="E10871" t="str">
        <f>_xlfn.XLOOKUP(A10871,HR_Roster!$A$2:$A$10001,HR_Roster!$F$2:$F$10001,"no emp found",0)</f>
        <v>Active</v>
      </c>
      <c r="F10871" t="str">
        <f t="shared" si="338"/>
        <v>OK</v>
      </c>
      <c r="G10871" s="4" t="str">
        <f>IF(E10871="Active","Not Terminated",_xlfn.XLOOKUP(A10871,HR_Roster!$A$2:$A$10001,HR_Roster!$G$2:$G$10001))</f>
        <v>Not Terminated</v>
      </c>
      <c r="H10871" t="str">
        <f t="shared" si="339"/>
        <v/>
      </c>
    </row>
    <row r="10872" spans="1:8" x14ac:dyDescent="0.25">
      <c r="A10872">
        <v>100386</v>
      </c>
      <c r="B10872" t="s">
        <v>70</v>
      </c>
      <c r="C10872" s="2">
        <v>46020</v>
      </c>
      <c r="D10872" t="s">
        <v>10022</v>
      </c>
      <c r="E10872" t="str">
        <f>_xlfn.XLOOKUP(A10872,HR_Roster!$A$2:$A$10001,HR_Roster!$F$2:$F$10001,"no emp found",0)</f>
        <v>Active</v>
      </c>
      <c r="F10872" t="str">
        <f t="shared" si="338"/>
        <v>OK</v>
      </c>
      <c r="G10872" s="4" t="str">
        <f>IF(E10872="Active","Not Terminated",_xlfn.XLOOKUP(A10872,HR_Roster!$A$2:$A$10001,HR_Roster!$G$2:$G$10001))</f>
        <v>Not Terminated</v>
      </c>
      <c r="H10872" t="str">
        <f t="shared" si="339"/>
        <v/>
      </c>
    </row>
    <row r="10873" spans="1:8" x14ac:dyDescent="0.25">
      <c r="A10873">
        <v>107923</v>
      </c>
      <c r="B10873" t="s">
        <v>57</v>
      </c>
      <c r="C10873" s="2">
        <v>46023</v>
      </c>
      <c r="D10873" t="s">
        <v>10023</v>
      </c>
      <c r="E10873" t="str">
        <f>_xlfn.XLOOKUP(A10873,HR_Roster!$A$2:$A$10001,HR_Roster!$F$2:$F$10001,"no emp found",0)</f>
        <v>Active</v>
      </c>
      <c r="F10873" t="str">
        <f t="shared" si="338"/>
        <v>OK</v>
      </c>
      <c r="G10873" s="4" t="str">
        <f>IF(E10873="Active","Not Terminated",_xlfn.XLOOKUP(A10873,HR_Roster!$A$2:$A$10001,HR_Roster!$G$2:$G$10001))</f>
        <v>Not Terminated</v>
      </c>
      <c r="H10873" t="str">
        <f t="shared" si="339"/>
        <v/>
      </c>
    </row>
    <row r="10874" spans="1:8" x14ac:dyDescent="0.25">
      <c r="A10874">
        <v>108252</v>
      </c>
      <c r="B10874" t="s">
        <v>61</v>
      </c>
      <c r="C10874" s="2">
        <v>45979</v>
      </c>
      <c r="D10874" t="s">
        <v>10024</v>
      </c>
      <c r="E10874" t="str">
        <f>_xlfn.XLOOKUP(A10874,HR_Roster!$A$2:$A$10001,HR_Roster!$F$2:$F$10001,"no emp found",0)</f>
        <v>Active</v>
      </c>
      <c r="F10874" t="str">
        <f t="shared" si="338"/>
        <v>OK</v>
      </c>
      <c r="G10874" s="4" t="str">
        <f>IF(E10874="Active","Not Terminated",_xlfn.XLOOKUP(A10874,HR_Roster!$A$2:$A$10001,HR_Roster!$G$2:$G$10001))</f>
        <v>Not Terminated</v>
      </c>
      <c r="H10874" t="str">
        <f t="shared" si="339"/>
        <v/>
      </c>
    </row>
    <row r="10875" spans="1:8" x14ac:dyDescent="0.25">
      <c r="A10875">
        <v>107301</v>
      </c>
      <c r="B10875" t="s">
        <v>73</v>
      </c>
      <c r="C10875" s="2">
        <v>45972</v>
      </c>
      <c r="D10875" t="s">
        <v>10025</v>
      </c>
      <c r="E10875" t="str">
        <f>_xlfn.XLOOKUP(A10875,HR_Roster!$A$2:$A$10001,HR_Roster!$F$2:$F$10001,"no emp found",0)</f>
        <v>Active</v>
      </c>
      <c r="F10875" t="str">
        <f t="shared" si="338"/>
        <v>OK</v>
      </c>
      <c r="G10875" s="4" t="str">
        <f>IF(E10875="Active","Not Terminated",_xlfn.XLOOKUP(A10875,HR_Roster!$A$2:$A$10001,HR_Roster!$G$2:$G$10001))</f>
        <v>Not Terminated</v>
      </c>
      <c r="H10875" t="str">
        <f t="shared" si="339"/>
        <v/>
      </c>
    </row>
    <row r="10876" spans="1:8" x14ac:dyDescent="0.25">
      <c r="A10876">
        <v>100902</v>
      </c>
      <c r="B10876" t="s">
        <v>57</v>
      </c>
      <c r="C10876" s="2">
        <v>45761</v>
      </c>
      <c r="D10876" t="s">
        <v>10026</v>
      </c>
      <c r="E10876" t="str">
        <f>_xlfn.XLOOKUP(A10876,HR_Roster!$A$2:$A$10001,HR_Roster!$F$2:$F$10001,"no emp found",0)</f>
        <v>Active</v>
      </c>
      <c r="F10876" t="str">
        <f t="shared" si="338"/>
        <v>OK</v>
      </c>
      <c r="G10876" s="4" t="str">
        <f>IF(E10876="Active","Not Terminated",_xlfn.XLOOKUP(A10876,HR_Roster!$A$2:$A$10001,HR_Roster!$G$2:$G$10001))</f>
        <v>Not Terminated</v>
      </c>
      <c r="H10876" t="str">
        <f t="shared" si="339"/>
        <v/>
      </c>
    </row>
    <row r="10877" spans="1:8" x14ac:dyDescent="0.25">
      <c r="A10877">
        <v>100535</v>
      </c>
      <c r="B10877" t="s">
        <v>73</v>
      </c>
      <c r="C10877" s="2">
        <v>45781</v>
      </c>
      <c r="D10877" t="s">
        <v>10027</v>
      </c>
      <c r="E10877" t="str">
        <f>_xlfn.XLOOKUP(A10877,HR_Roster!$A$2:$A$10001,HR_Roster!$F$2:$F$10001,"no emp found",0)</f>
        <v>Active</v>
      </c>
      <c r="F10877" t="str">
        <f t="shared" si="338"/>
        <v>OK</v>
      </c>
      <c r="G10877" s="4" t="str">
        <f>IF(E10877="Active","Not Terminated",_xlfn.XLOOKUP(A10877,HR_Roster!$A$2:$A$10001,HR_Roster!$G$2:$G$10001))</f>
        <v>Not Terminated</v>
      </c>
      <c r="H10877" t="str">
        <f t="shared" si="339"/>
        <v/>
      </c>
    </row>
    <row r="10878" spans="1:8" x14ac:dyDescent="0.25">
      <c r="A10878">
        <v>105860</v>
      </c>
      <c r="B10878" t="s">
        <v>57</v>
      </c>
      <c r="C10878" s="2">
        <v>45986</v>
      </c>
      <c r="D10878" t="s">
        <v>10028</v>
      </c>
      <c r="E10878" t="str">
        <f>_xlfn.XLOOKUP(A10878,HR_Roster!$A$2:$A$10001,HR_Roster!$F$2:$F$10001,"no emp found",0)</f>
        <v>Active</v>
      </c>
      <c r="F10878" t="str">
        <f t="shared" si="338"/>
        <v>OK</v>
      </c>
      <c r="G10878" s="4" t="str">
        <f>IF(E10878="Active","Not Terminated",_xlfn.XLOOKUP(A10878,HR_Roster!$A$2:$A$10001,HR_Roster!$G$2:$G$10001))</f>
        <v>Not Terminated</v>
      </c>
      <c r="H10878" t="str">
        <f t="shared" si="339"/>
        <v/>
      </c>
    </row>
    <row r="10879" spans="1:8" x14ac:dyDescent="0.25">
      <c r="A10879">
        <v>108372</v>
      </c>
      <c r="B10879" t="s">
        <v>59</v>
      </c>
      <c r="C10879" s="2">
        <v>45711</v>
      </c>
      <c r="D10879" t="s">
        <v>10029</v>
      </c>
      <c r="E10879" t="str">
        <f>_xlfn.XLOOKUP(A10879,HR_Roster!$A$2:$A$10001,HR_Roster!$F$2:$F$10001,"no emp found",0)</f>
        <v>Active</v>
      </c>
      <c r="F10879" t="str">
        <f t="shared" si="338"/>
        <v>OK</v>
      </c>
      <c r="G10879" s="4" t="str">
        <f>IF(E10879="Active","Not Terminated",_xlfn.XLOOKUP(A10879,HR_Roster!$A$2:$A$10001,HR_Roster!$G$2:$G$10001))</f>
        <v>Not Terminated</v>
      </c>
      <c r="H10879" t="str">
        <f t="shared" si="339"/>
        <v/>
      </c>
    </row>
    <row r="10880" spans="1:8" x14ac:dyDescent="0.25">
      <c r="A10880">
        <v>101637</v>
      </c>
      <c r="B10880" t="s">
        <v>61</v>
      </c>
      <c r="C10880" s="2">
        <v>45727</v>
      </c>
      <c r="D10880" t="s">
        <v>10030</v>
      </c>
      <c r="E10880" t="str">
        <f>_xlfn.XLOOKUP(A10880,HR_Roster!$A$2:$A$10001,HR_Roster!$F$2:$F$10001,"no emp found",0)</f>
        <v>Active</v>
      </c>
      <c r="F10880" t="str">
        <f t="shared" si="338"/>
        <v>OK</v>
      </c>
      <c r="G10880" s="4" t="str">
        <f>IF(E10880="Active","Not Terminated",_xlfn.XLOOKUP(A10880,HR_Roster!$A$2:$A$10001,HR_Roster!$G$2:$G$10001))</f>
        <v>Not Terminated</v>
      </c>
      <c r="H10880" t="str">
        <f t="shared" si="339"/>
        <v/>
      </c>
    </row>
    <row r="10881" spans="1:8" x14ac:dyDescent="0.25">
      <c r="A10881">
        <v>109595</v>
      </c>
      <c r="B10881" t="s">
        <v>65</v>
      </c>
      <c r="C10881" s="2">
        <v>46018</v>
      </c>
      <c r="D10881" t="s">
        <v>10031</v>
      </c>
      <c r="E10881" t="str">
        <f>_xlfn.XLOOKUP(A10881,HR_Roster!$A$2:$A$10001,HR_Roster!$F$2:$F$10001,"no emp found",0)</f>
        <v>Active</v>
      </c>
      <c r="F10881" t="str">
        <f t="shared" si="338"/>
        <v>OK</v>
      </c>
      <c r="G10881" s="4" t="str">
        <f>IF(E10881="Active","Not Terminated",_xlfn.XLOOKUP(A10881,HR_Roster!$A$2:$A$10001,HR_Roster!$G$2:$G$10001))</f>
        <v>Not Terminated</v>
      </c>
      <c r="H10881" t="str">
        <f t="shared" si="339"/>
        <v/>
      </c>
    </row>
    <row r="10882" spans="1:8" x14ac:dyDescent="0.25">
      <c r="A10882">
        <v>105295</v>
      </c>
      <c r="B10882" t="s">
        <v>61</v>
      </c>
      <c r="C10882" s="2">
        <v>45894</v>
      </c>
      <c r="D10882" t="s">
        <v>10032</v>
      </c>
      <c r="E10882" t="str">
        <f>_xlfn.XLOOKUP(A10882,HR_Roster!$A$2:$A$10001,HR_Roster!$F$2:$F$10001,"no emp found",0)</f>
        <v>Active</v>
      </c>
      <c r="F10882" t="str">
        <f t="shared" si="338"/>
        <v>OK</v>
      </c>
      <c r="G10882" s="4" t="str">
        <f>IF(E10882="Active","Not Terminated",_xlfn.XLOOKUP(A10882,HR_Roster!$A$2:$A$10001,HR_Roster!$G$2:$G$10001))</f>
        <v>Not Terminated</v>
      </c>
      <c r="H10882" t="str">
        <f t="shared" si="339"/>
        <v/>
      </c>
    </row>
    <row r="10883" spans="1:8" x14ac:dyDescent="0.25">
      <c r="A10883">
        <v>103386</v>
      </c>
      <c r="B10883" t="s">
        <v>61</v>
      </c>
      <c r="C10883" s="2">
        <v>45788</v>
      </c>
      <c r="D10883" t="s">
        <v>10033</v>
      </c>
      <c r="E10883" t="str">
        <f>_xlfn.XLOOKUP(A10883,HR_Roster!$A$2:$A$10001,HR_Roster!$F$2:$F$10001,"no emp found",0)</f>
        <v>Active</v>
      </c>
      <c r="F10883" t="str">
        <f t="shared" ref="F10883:F10946" si="340">IF(AND(E10883="Terminated",C10883&gt;G10883),"Suspicious Login","OK")</f>
        <v>OK</v>
      </c>
      <c r="G10883" s="4" t="str">
        <f>IF(E10883="Active","Not Terminated",_xlfn.XLOOKUP(A10883,HR_Roster!$A$2:$A$10001,HR_Roster!$G$2:$G$10001))</f>
        <v>Not Terminated</v>
      </c>
      <c r="H10883" t="str">
        <f t="shared" ref="H10883:H10946" si="341">IF(F10883="Suspicious Login",C10883-G10883,"")</f>
        <v/>
      </c>
    </row>
    <row r="10884" spans="1:8" x14ac:dyDescent="0.25">
      <c r="A10884">
        <v>109764</v>
      </c>
      <c r="B10884" t="s">
        <v>70</v>
      </c>
      <c r="C10884" s="2">
        <v>45031</v>
      </c>
      <c r="D10884" t="s">
        <v>10034</v>
      </c>
      <c r="E10884" t="str">
        <f>_xlfn.XLOOKUP(A10884,HR_Roster!$A$2:$A$10001,HR_Roster!$F$2:$F$10001,"no emp found",0)</f>
        <v>Terminated</v>
      </c>
      <c r="F10884" t="str">
        <f t="shared" si="340"/>
        <v>Suspicious Login</v>
      </c>
      <c r="G10884" s="4">
        <f>IF(E10884="Active","Not Terminated",_xlfn.XLOOKUP(A10884,HR_Roster!$A$2:$A$10001,HR_Roster!$G$2:$G$10001))</f>
        <v>45015</v>
      </c>
      <c r="H10884">
        <f t="shared" si="341"/>
        <v>16</v>
      </c>
    </row>
    <row r="10885" spans="1:8" x14ac:dyDescent="0.25">
      <c r="A10885">
        <v>108903</v>
      </c>
      <c r="B10885" t="s">
        <v>59</v>
      </c>
      <c r="C10885" s="2">
        <v>45828</v>
      </c>
      <c r="D10885" t="s">
        <v>10035</v>
      </c>
      <c r="E10885" t="str">
        <f>_xlfn.XLOOKUP(A10885,HR_Roster!$A$2:$A$10001,HR_Roster!$F$2:$F$10001,"no emp found",0)</f>
        <v>Active</v>
      </c>
      <c r="F10885" t="str">
        <f t="shared" si="340"/>
        <v>OK</v>
      </c>
      <c r="G10885" s="4" t="str">
        <f>IF(E10885="Active","Not Terminated",_xlfn.XLOOKUP(A10885,HR_Roster!$A$2:$A$10001,HR_Roster!$G$2:$G$10001))</f>
        <v>Not Terminated</v>
      </c>
      <c r="H10885" t="str">
        <f t="shared" si="341"/>
        <v/>
      </c>
    </row>
    <row r="10886" spans="1:8" x14ac:dyDescent="0.25">
      <c r="A10886">
        <v>100935</v>
      </c>
      <c r="B10886" t="s">
        <v>70</v>
      </c>
      <c r="C10886" s="2">
        <v>45870</v>
      </c>
      <c r="D10886" t="s">
        <v>10036</v>
      </c>
      <c r="E10886" t="str">
        <f>_xlfn.XLOOKUP(A10886,HR_Roster!$A$2:$A$10001,HR_Roster!$F$2:$F$10001,"no emp found",0)</f>
        <v>Active</v>
      </c>
      <c r="F10886" t="str">
        <f t="shared" si="340"/>
        <v>OK</v>
      </c>
      <c r="G10886" s="4" t="str">
        <f>IF(E10886="Active","Not Terminated",_xlfn.XLOOKUP(A10886,HR_Roster!$A$2:$A$10001,HR_Roster!$G$2:$G$10001))</f>
        <v>Not Terminated</v>
      </c>
      <c r="H10886" t="str">
        <f t="shared" si="341"/>
        <v/>
      </c>
    </row>
    <row r="10887" spans="1:8" x14ac:dyDescent="0.25">
      <c r="A10887">
        <v>106490</v>
      </c>
      <c r="B10887" t="s">
        <v>70</v>
      </c>
      <c r="C10887" s="2">
        <v>45959</v>
      </c>
      <c r="D10887" t="s">
        <v>10037</v>
      </c>
      <c r="E10887" t="str">
        <f>_xlfn.XLOOKUP(A10887,HR_Roster!$A$2:$A$10001,HR_Roster!$F$2:$F$10001,"no emp found",0)</f>
        <v>Active</v>
      </c>
      <c r="F10887" t="str">
        <f t="shared" si="340"/>
        <v>OK</v>
      </c>
      <c r="G10887" s="4" t="str">
        <f>IF(E10887="Active","Not Terminated",_xlfn.XLOOKUP(A10887,HR_Roster!$A$2:$A$10001,HR_Roster!$G$2:$G$10001))</f>
        <v>Not Terminated</v>
      </c>
      <c r="H10887" t="str">
        <f t="shared" si="341"/>
        <v/>
      </c>
    </row>
    <row r="10888" spans="1:8" x14ac:dyDescent="0.25">
      <c r="A10888">
        <v>100105</v>
      </c>
      <c r="B10888" t="s">
        <v>65</v>
      </c>
      <c r="C10888" s="2">
        <v>45752</v>
      </c>
      <c r="D10888" t="s">
        <v>10038</v>
      </c>
      <c r="E10888" t="str">
        <f>_xlfn.XLOOKUP(A10888,HR_Roster!$A$2:$A$10001,HR_Roster!$F$2:$F$10001,"no emp found",0)</f>
        <v>Active</v>
      </c>
      <c r="F10888" t="str">
        <f t="shared" si="340"/>
        <v>OK</v>
      </c>
      <c r="G10888" s="4" t="str">
        <f>IF(E10888="Active","Not Terminated",_xlfn.XLOOKUP(A10888,HR_Roster!$A$2:$A$10001,HR_Roster!$G$2:$G$10001))</f>
        <v>Not Terminated</v>
      </c>
      <c r="H10888" t="str">
        <f t="shared" si="341"/>
        <v/>
      </c>
    </row>
    <row r="10889" spans="1:8" x14ac:dyDescent="0.25">
      <c r="A10889">
        <v>102014</v>
      </c>
      <c r="B10889" t="s">
        <v>70</v>
      </c>
      <c r="C10889" s="2">
        <v>45724</v>
      </c>
      <c r="D10889" t="s">
        <v>10039</v>
      </c>
      <c r="E10889" t="str">
        <f>_xlfn.XLOOKUP(A10889,HR_Roster!$A$2:$A$10001,HR_Roster!$F$2:$F$10001,"no emp found",0)</f>
        <v>Active</v>
      </c>
      <c r="F10889" t="str">
        <f t="shared" si="340"/>
        <v>OK</v>
      </c>
      <c r="G10889" s="4" t="str">
        <f>IF(E10889="Active","Not Terminated",_xlfn.XLOOKUP(A10889,HR_Roster!$A$2:$A$10001,HR_Roster!$G$2:$G$10001))</f>
        <v>Not Terminated</v>
      </c>
      <c r="H10889" t="str">
        <f t="shared" si="341"/>
        <v/>
      </c>
    </row>
    <row r="10890" spans="1:8" x14ac:dyDescent="0.25">
      <c r="A10890">
        <v>107704</v>
      </c>
      <c r="B10890" t="s">
        <v>59</v>
      </c>
      <c r="C10890" s="2">
        <v>45904</v>
      </c>
      <c r="D10890" t="s">
        <v>10040</v>
      </c>
      <c r="E10890" t="str">
        <f>_xlfn.XLOOKUP(A10890,HR_Roster!$A$2:$A$10001,HR_Roster!$F$2:$F$10001,"no emp found",0)</f>
        <v>Active</v>
      </c>
      <c r="F10890" t="str">
        <f t="shared" si="340"/>
        <v>OK</v>
      </c>
      <c r="G10890" s="4" t="str">
        <f>IF(E10890="Active","Not Terminated",_xlfn.XLOOKUP(A10890,HR_Roster!$A$2:$A$10001,HR_Roster!$G$2:$G$10001))</f>
        <v>Not Terminated</v>
      </c>
      <c r="H10890" t="str">
        <f t="shared" si="341"/>
        <v/>
      </c>
    </row>
    <row r="10891" spans="1:8" x14ac:dyDescent="0.25">
      <c r="A10891">
        <v>102591</v>
      </c>
      <c r="B10891" t="s">
        <v>65</v>
      </c>
      <c r="C10891" s="2">
        <v>45992</v>
      </c>
      <c r="D10891" t="s">
        <v>10041</v>
      </c>
      <c r="E10891" t="str">
        <f>_xlfn.XLOOKUP(A10891,HR_Roster!$A$2:$A$10001,HR_Roster!$F$2:$F$10001,"no emp found",0)</f>
        <v>Terminated</v>
      </c>
      <c r="F10891" t="str">
        <f t="shared" si="340"/>
        <v>OK</v>
      </c>
      <c r="G10891" s="4">
        <f>IF(E10891="Active","Not Terminated",_xlfn.XLOOKUP(A10891,HR_Roster!$A$2:$A$10001,HR_Roster!$G$2:$G$10001))</f>
        <v>46629</v>
      </c>
      <c r="H10891" t="str">
        <f t="shared" si="341"/>
        <v/>
      </c>
    </row>
    <row r="10892" spans="1:8" x14ac:dyDescent="0.25">
      <c r="A10892">
        <v>108100</v>
      </c>
      <c r="B10892" t="s">
        <v>61</v>
      </c>
      <c r="C10892" s="2">
        <v>45931</v>
      </c>
      <c r="D10892" t="s">
        <v>7872</v>
      </c>
      <c r="E10892" t="str">
        <f>_xlfn.XLOOKUP(A10892,HR_Roster!$A$2:$A$10001,HR_Roster!$F$2:$F$10001,"no emp found",0)</f>
        <v>Active</v>
      </c>
      <c r="F10892" t="str">
        <f t="shared" si="340"/>
        <v>OK</v>
      </c>
      <c r="G10892" s="4" t="str">
        <f>IF(E10892="Active","Not Terminated",_xlfn.XLOOKUP(A10892,HR_Roster!$A$2:$A$10001,HR_Roster!$G$2:$G$10001))</f>
        <v>Not Terminated</v>
      </c>
      <c r="H10892" t="str">
        <f t="shared" si="341"/>
        <v/>
      </c>
    </row>
    <row r="10893" spans="1:8" x14ac:dyDescent="0.25">
      <c r="A10893">
        <v>105642</v>
      </c>
      <c r="B10893" t="s">
        <v>73</v>
      </c>
      <c r="C10893" s="2">
        <v>45915</v>
      </c>
      <c r="D10893" t="s">
        <v>10042</v>
      </c>
      <c r="E10893" t="str">
        <f>_xlfn.XLOOKUP(A10893,HR_Roster!$A$2:$A$10001,HR_Roster!$F$2:$F$10001,"no emp found",0)</f>
        <v>Terminated</v>
      </c>
      <c r="F10893" t="str">
        <f t="shared" si="340"/>
        <v>Suspicious Login</v>
      </c>
      <c r="G10893" s="4">
        <f>IF(E10893="Active","Not Terminated",_xlfn.XLOOKUP(A10893,HR_Roster!$A$2:$A$10001,HR_Roster!$G$2:$G$10001))</f>
        <v>45663</v>
      </c>
      <c r="H10893">
        <f t="shared" si="341"/>
        <v>252</v>
      </c>
    </row>
    <row r="10894" spans="1:8" x14ac:dyDescent="0.25">
      <c r="A10894">
        <v>106707</v>
      </c>
      <c r="B10894" t="s">
        <v>57</v>
      </c>
      <c r="C10894" s="2">
        <v>45996</v>
      </c>
      <c r="D10894" t="s">
        <v>10043</v>
      </c>
      <c r="E10894" t="str">
        <f>_xlfn.XLOOKUP(A10894,HR_Roster!$A$2:$A$10001,HR_Roster!$F$2:$F$10001,"no emp found",0)</f>
        <v>Active</v>
      </c>
      <c r="F10894" t="str">
        <f t="shared" si="340"/>
        <v>OK</v>
      </c>
      <c r="G10894" s="4" t="str">
        <f>IF(E10894="Active","Not Terminated",_xlfn.XLOOKUP(A10894,HR_Roster!$A$2:$A$10001,HR_Roster!$G$2:$G$10001))</f>
        <v>Not Terminated</v>
      </c>
      <c r="H10894" t="str">
        <f t="shared" si="341"/>
        <v/>
      </c>
    </row>
    <row r="10895" spans="1:8" x14ac:dyDescent="0.25">
      <c r="A10895">
        <v>106947</v>
      </c>
      <c r="B10895" t="s">
        <v>61</v>
      </c>
      <c r="C10895" s="2">
        <v>45777</v>
      </c>
      <c r="D10895" t="s">
        <v>10044</v>
      </c>
      <c r="E10895" t="str">
        <f>_xlfn.XLOOKUP(A10895,HR_Roster!$A$2:$A$10001,HR_Roster!$F$2:$F$10001,"no emp found",0)</f>
        <v>Active</v>
      </c>
      <c r="F10895" t="str">
        <f t="shared" si="340"/>
        <v>OK</v>
      </c>
      <c r="G10895" s="4" t="str">
        <f>IF(E10895="Active","Not Terminated",_xlfn.XLOOKUP(A10895,HR_Roster!$A$2:$A$10001,HR_Roster!$G$2:$G$10001))</f>
        <v>Not Terminated</v>
      </c>
      <c r="H10895" t="str">
        <f t="shared" si="341"/>
        <v/>
      </c>
    </row>
    <row r="10896" spans="1:8" x14ac:dyDescent="0.25">
      <c r="A10896">
        <v>105825</v>
      </c>
      <c r="B10896" t="s">
        <v>59</v>
      </c>
      <c r="C10896" s="2">
        <v>45848</v>
      </c>
      <c r="D10896" t="s">
        <v>10045</v>
      </c>
      <c r="E10896" t="str">
        <f>_xlfn.XLOOKUP(A10896,HR_Roster!$A$2:$A$10001,HR_Roster!$F$2:$F$10001,"no emp found",0)</f>
        <v>Active</v>
      </c>
      <c r="F10896" t="str">
        <f t="shared" si="340"/>
        <v>OK</v>
      </c>
      <c r="G10896" s="4" t="str">
        <f>IF(E10896="Active","Not Terminated",_xlfn.XLOOKUP(A10896,HR_Roster!$A$2:$A$10001,HR_Roster!$G$2:$G$10001))</f>
        <v>Not Terminated</v>
      </c>
      <c r="H10896" t="str">
        <f t="shared" si="341"/>
        <v/>
      </c>
    </row>
    <row r="10897" spans="1:8" x14ac:dyDescent="0.25">
      <c r="A10897">
        <v>106802</v>
      </c>
      <c r="B10897" t="s">
        <v>70</v>
      </c>
      <c r="C10897" s="2">
        <v>45892</v>
      </c>
      <c r="D10897" t="s">
        <v>8761</v>
      </c>
      <c r="E10897" t="str">
        <f>_xlfn.XLOOKUP(A10897,HR_Roster!$A$2:$A$10001,HR_Roster!$F$2:$F$10001,"no emp found",0)</f>
        <v>Active</v>
      </c>
      <c r="F10897" t="str">
        <f t="shared" si="340"/>
        <v>OK</v>
      </c>
      <c r="G10897" s="4" t="str">
        <f>IF(E10897="Active","Not Terminated",_xlfn.XLOOKUP(A10897,HR_Roster!$A$2:$A$10001,HR_Roster!$G$2:$G$10001))</f>
        <v>Not Terminated</v>
      </c>
      <c r="H10897" t="str">
        <f t="shared" si="341"/>
        <v/>
      </c>
    </row>
    <row r="10898" spans="1:8" x14ac:dyDescent="0.25">
      <c r="A10898">
        <v>108844</v>
      </c>
      <c r="B10898" t="s">
        <v>73</v>
      </c>
      <c r="C10898" s="2">
        <v>45882</v>
      </c>
      <c r="D10898" t="s">
        <v>1384</v>
      </c>
      <c r="E10898" t="str">
        <f>_xlfn.XLOOKUP(A10898,HR_Roster!$A$2:$A$10001,HR_Roster!$F$2:$F$10001,"no emp found",0)</f>
        <v>Active</v>
      </c>
      <c r="F10898" t="str">
        <f t="shared" si="340"/>
        <v>OK</v>
      </c>
      <c r="G10898" s="4" t="str">
        <f>IF(E10898="Active","Not Terminated",_xlfn.XLOOKUP(A10898,HR_Roster!$A$2:$A$10001,HR_Roster!$G$2:$G$10001))</f>
        <v>Not Terminated</v>
      </c>
      <c r="H10898" t="str">
        <f t="shared" si="341"/>
        <v/>
      </c>
    </row>
    <row r="10899" spans="1:8" x14ac:dyDescent="0.25">
      <c r="A10899">
        <v>100045</v>
      </c>
      <c r="B10899" t="s">
        <v>57</v>
      </c>
      <c r="C10899" s="2">
        <v>45822</v>
      </c>
      <c r="D10899" t="s">
        <v>4535</v>
      </c>
      <c r="E10899" t="str">
        <f>_xlfn.XLOOKUP(A10899,HR_Roster!$A$2:$A$10001,HR_Roster!$F$2:$F$10001,"no emp found",0)</f>
        <v>Active</v>
      </c>
      <c r="F10899" t="str">
        <f t="shared" si="340"/>
        <v>OK</v>
      </c>
      <c r="G10899" s="4" t="str">
        <f>IF(E10899="Active","Not Terminated",_xlfn.XLOOKUP(A10899,HR_Roster!$A$2:$A$10001,HR_Roster!$G$2:$G$10001))</f>
        <v>Not Terminated</v>
      </c>
      <c r="H10899" t="str">
        <f t="shared" si="341"/>
        <v/>
      </c>
    </row>
    <row r="10900" spans="1:8" x14ac:dyDescent="0.25">
      <c r="A10900">
        <v>102012</v>
      </c>
      <c r="B10900" t="s">
        <v>70</v>
      </c>
      <c r="C10900" s="2">
        <v>45699</v>
      </c>
      <c r="D10900" t="s">
        <v>10046</v>
      </c>
      <c r="E10900" t="str">
        <f>_xlfn.XLOOKUP(A10900,HR_Roster!$A$2:$A$10001,HR_Roster!$F$2:$F$10001,"no emp found",0)</f>
        <v>Active</v>
      </c>
      <c r="F10900" t="str">
        <f t="shared" si="340"/>
        <v>OK</v>
      </c>
      <c r="G10900" s="4" t="str">
        <f>IF(E10900="Active","Not Terminated",_xlfn.XLOOKUP(A10900,HR_Roster!$A$2:$A$10001,HR_Roster!$G$2:$G$10001))</f>
        <v>Not Terminated</v>
      </c>
      <c r="H10900" t="str">
        <f t="shared" si="341"/>
        <v/>
      </c>
    </row>
    <row r="10901" spans="1:8" x14ac:dyDescent="0.25">
      <c r="A10901">
        <v>106238</v>
      </c>
      <c r="B10901" t="s">
        <v>61</v>
      </c>
      <c r="C10901" s="2">
        <v>45963</v>
      </c>
      <c r="D10901" t="s">
        <v>8412</v>
      </c>
      <c r="E10901" t="str">
        <f>_xlfn.XLOOKUP(A10901,HR_Roster!$A$2:$A$10001,HR_Roster!$F$2:$F$10001,"no emp found",0)</f>
        <v>Active</v>
      </c>
      <c r="F10901" t="str">
        <f t="shared" si="340"/>
        <v>OK</v>
      </c>
      <c r="G10901" s="4" t="str">
        <f>IF(E10901="Active","Not Terminated",_xlfn.XLOOKUP(A10901,HR_Roster!$A$2:$A$10001,HR_Roster!$G$2:$G$10001))</f>
        <v>Not Terminated</v>
      </c>
      <c r="H10901" t="str">
        <f t="shared" si="341"/>
        <v/>
      </c>
    </row>
    <row r="10902" spans="1:8" x14ac:dyDescent="0.25">
      <c r="A10902">
        <v>105863</v>
      </c>
      <c r="B10902" t="s">
        <v>65</v>
      </c>
      <c r="C10902" s="2">
        <v>45764</v>
      </c>
      <c r="D10902" t="s">
        <v>10047</v>
      </c>
      <c r="E10902" t="str">
        <f>_xlfn.XLOOKUP(A10902,HR_Roster!$A$2:$A$10001,HR_Roster!$F$2:$F$10001,"no emp found",0)</f>
        <v>Active</v>
      </c>
      <c r="F10902" t="str">
        <f t="shared" si="340"/>
        <v>OK</v>
      </c>
      <c r="G10902" s="4" t="str">
        <f>IF(E10902="Active","Not Terminated",_xlfn.XLOOKUP(A10902,HR_Roster!$A$2:$A$10001,HR_Roster!$G$2:$G$10001))</f>
        <v>Not Terminated</v>
      </c>
      <c r="H10902" t="str">
        <f t="shared" si="341"/>
        <v/>
      </c>
    </row>
    <row r="10903" spans="1:8" x14ac:dyDescent="0.25">
      <c r="A10903">
        <v>105189</v>
      </c>
      <c r="B10903" t="s">
        <v>65</v>
      </c>
      <c r="C10903" s="2">
        <v>45732</v>
      </c>
      <c r="D10903" t="s">
        <v>6644</v>
      </c>
      <c r="E10903" t="str">
        <f>_xlfn.XLOOKUP(A10903,HR_Roster!$A$2:$A$10001,HR_Roster!$F$2:$F$10001,"no emp found",0)</f>
        <v>Active</v>
      </c>
      <c r="F10903" t="str">
        <f t="shared" si="340"/>
        <v>OK</v>
      </c>
      <c r="G10903" s="4" t="str">
        <f>IF(E10903="Active","Not Terminated",_xlfn.XLOOKUP(A10903,HR_Roster!$A$2:$A$10001,HR_Roster!$G$2:$G$10001))</f>
        <v>Not Terminated</v>
      </c>
      <c r="H10903" t="str">
        <f t="shared" si="341"/>
        <v/>
      </c>
    </row>
    <row r="10904" spans="1:8" x14ac:dyDescent="0.25">
      <c r="A10904">
        <v>109860</v>
      </c>
      <c r="B10904" t="s">
        <v>70</v>
      </c>
      <c r="C10904" s="2">
        <v>45976</v>
      </c>
      <c r="D10904" t="s">
        <v>1384</v>
      </c>
      <c r="E10904" t="str">
        <f>_xlfn.XLOOKUP(A10904,HR_Roster!$A$2:$A$10001,HR_Roster!$F$2:$F$10001,"no emp found",0)</f>
        <v>Active</v>
      </c>
      <c r="F10904" t="str">
        <f t="shared" si="340"/>
        <v>OK</v>
      </c>
      <c r="G10904" s="4" t="str">
        <f>IF(E10904="Active","Not Terminated",_xlfn.XLOOKUP(A10904,HR_Roster!$A$2:$A$10001,HR_Roster!$G$2:$G$10001))</f>
        <v>Not Terminated</v>
      </c>
      <c r="H10904" t="str">
        <f t="shared" si="341"/>
        <v/>
      </c>
    </row>
    <row r="10905" spans="1:8" x14ac:dyDescent="0.25">
      <c r="A10905">
        <v>109599</v>
      </c>
      <c r="B10905" t="s">
        <v>73</v>
      </c>
      <c r="C10905" s="2">
        <v>45878</v>
      </c>
      <c r="D10905" t="s">
        <v>10048</v>
      </c>
      <c r="E10905" t="str">
        <f>_xlfn.XLOOKUP(A10905,HR_Roster!$A$2:$A$10001,HR_Roster!$F$2:$F$10001,"no emp found",0)</f>
        <v>Active</v>
      </c>
      <c r="F10905" t="str">
        <f t="shared" si="340"/>
        <v>OK</v>
      </c>
      <c r="G10905" s="4" t="str">
        <f>IF(E10905="Active","Not Terminated",_xlfn.XLOOKUP(A10905,HR_Roster!$A$2:$A$10001,HR_Roster!$G$2:$G$10001))</f>
        <v>Not Terminated</v>
      </c>
      <c r="H10905" t="str">
        <f t="shared" si="341"/>
        <v/>
      </c>
    </row>
    <row r="10906" spans="1:8" x14ac:dyDescent="0.25">
      <c r="A10906">
        <v>107309</v>
      </c>
      <c r="B10906" t="s">
        <v>73</v>
      </c>
      <c r="C10906" s="2">
        <v>45868</v>
      </c>
      <c r="D10906" t="s">
        <v>10049</v>
      </c>
      <c r="E10906" t="str">
        <f>_xlfn.XLOOKUP(A10906,HR_Roster!$A$2:$A$10001,HR_Roster!$F$2:$F$10001,"no emp found",0)</f>
        <v>Active</v>
      </c>
      <c r="F10906" t="str">
        <f t="shared" si="340"/>
        <v>OK</v>
      </c>
      <c r="G10906" s="4" t="str">
        <f>IF(E10906="Active","Not Terminated",_xlfn.XLOOKUP(A10906,HR_Roster!$A$2:$A$10001,HR_Roster!$G$2:$G$10001))</f>
        <v>Not Terminated</v>
      </c>
      <c r="H10906" t="str">
        <f t="shared" si="341"/>
        <v/>
      </c>
    </row>
    <row r="10907" spans="1:8" x14ac:dyDescent="0.25">
      <c r="A10907">
        <v>109346</v>
      </c>
      <c r="B10907" t="s">
        <v>61</v>
      </c>
      <c r="C10907" s="2">
        <v>45663</v>
      </c>
      <c r="D10907" t="s">
        <v>10050</v>
      </c>
      <c r="E10907" t="str">
        <f>_xlfn.XLOOKUP(A10907,HR_Roster!$A$2:$A$10001,HR_Roster!$F$2:$F$10001,"no emp found",0)</f>
        <v>Active</v>
      </c>
      <c r="F10907" t="str">
        <f t="shared" si="340"/>
        <v>OK</v>
      </c>
      <c r="G10907" s="4" t="str">
        <f>IF(E10907="Active","Not Terminated",_xlfn.XLOOKUP(A10907,HR_Roster!$A$2:$A$10001,HR_Roster!$G$2:$G$10001))</f>
        <v>Not Terminated</v>
      </c>
      <c r="H10907" t="str">
        <f t="shared" si="341"/>
        <v/>
      </c>
    </row>
    <row r="10908" spans="1:8" x14ac:dyDescent="0.25">
      <c r="A10908">
        <v>109137</v>
      </c>
      <c r="B10908" t="s">
        <v>73</v>
      </c>
      <c r="C10908" s="2">
        <v>45747</v>
      </c>
      <c r="D10908" t="s">
        <v>10051</v>
      </c>
      <c r="E10908" t="str">
        <f>_xlfn.XLOOKUP(A10908,HR_Roster!$A$2:$A$10001,HR_Roster!$F$2:$F$10001,"no emp found",0)</f>
        <v>Active</v>
      </c>
      <c r="F10908" t="str">
        <f t="shared" si="340"/>
        <v>OK</v>
      </c>
      <c r="G10908" s="4" t="str">
        <f>IF(E10908="Active","Not Terminated",_xlfn.XLOOKUP(A10908,HR_Roster!$A$2:$A$10001,HR_Roster!$G$2:$G$10001))</f>
        <v>Not Terminated</v>
      </c>
      <c r="H10908" t="str">
        <f t="shared" si="341"/>
        <v/>
      </c>
    </row>
    <row r="10909" spans="1:8" x14ac:dyDescent="0.25">
      <c r="A10909">
        <v>101952</v>
      </c>
      <c r="B10909" t="s">
        <v>61</v>
      </c>
      <c r="C10909" s="2">
        <v>45862</v>
      </c>
      <c r="D10909" t="s">
        <v>10052</v>
      </c>
      <c r="E10909" t="str">
        <f>_xlfn.XLOOKUP(A10909,HR_Roster!$A$2:$A$10001,HR_Roster!$F$2:$F$10001,"no emp found",0)</f>
        <v>Active</v>
      </c>
      <c r="F10909" t="str">
        <f t="shared" si="340"/>
        <v>OK</v>
      </c>
      <c r="G10909" s="4" t="str">
        <f>IF(E10909="Active","Not Terminated",_xlfn.XLOOKUP(A10909,HR_Roster!$A$2:$A$10001,HR_Roster!$G$2:$G$10001))</f>
        <v>Not Terminated</v>
      </c>
      <c r="H10909" t="str">
        <f t="shared" si="341"/>
        <v/>
      </c>
    </row>
    <row r="10910" spans="1:8" x14ac:dyDescent="0.25">
      <c r="A10910">
        <v>103994</v>
      </c>
      <c r="B10910" t="s">
        <v>73</v>
      </c>
      <c r="C10910" s="2">
        <v>45911</v>
      </c>
      <c r="D10910" t="s">
        <v>10053</v>
      </c>
      <c r="E10910" t="str">
        <f>_xlfn.XLOOKUP(A10910,HR_Roster!$A$2:$A$10001,HR_Roster!$F$2:$F$10001,"no emp found",0)</f>
        <v>Active</v>
      </c>
      <c r="F10910" t="str">
        <f t="shared" si="340"/>
        <v>OK</v>
      </c>
      <c r="G10910" s="4" t="str">
        <f>IF(E10910="Active","Not Terminated",_xlfn.XLOOKUP(A10910,HR_Roster!$A$2:$A$10001,HR_Roster!$G$2:$G$10001))</f>
        <v>Not Terminated</v>
      </c>
      <c r="H10910" t="str">
        <f t="shared" si="341"/>
        <v/>
      </c>
    </row>
    <row r="10911" spans="1:8" x14ac:dyDescent="0.25">
      <c r="A10911">
        <v>106948</v>
      </c>
      <c r="B10911" t="s">
        <v>57</v>
      </c>
      <c r="C10911" s="2">
        <v>45796</v>
      </c>
      <c r="D10911" t="s">
        <v>10054</v>
      </c>
      <c r="E10911" t="str">
        <f>_xlfn.XLOOKUP(A10911,HR_Roster!$A$2:$A$10001,HR_Roster!$F$2:$F$10001,"no emp found",0)</f>
        <v>Active</v>
      </c>
      <c r="F10911" t="str">
        <f t="shared" si="340"/>
        <v>OK</v>
      </c>
      <c r="G10911" s="4" t="str">
        <f>IF(E10911="Active","Not Terminated",_xlfn.XLOOKUP(A10911,HR_Roster!$A$2:$A$10001,HR_Roster!$G$2:$G$10001))</f>
        <v>Not Terminated</v>
      </c>
      <c r="H10911" t="str">
        <f t="shared" si="341"/>
        <v/>
      </c>
    </row>
    <row r="10912" spans="1:8" x14ac:dyDescent="0.25">
      <c r="A10912">
        <v>109267</v>
      </c>
      <c r="B10912" t="s">
        <v>61</v>
      </c>
      <c r="C10912" s="2">
        <v>45904</v>
      </c>
      <c r="D10912" t="s">
        <v>2902</v>
      </c>
      <c r="E10912" t="str">
        <f>_xlfn.XLOOKUP(A10912,HR_Roster!$A$2:$A$10001,HR_Roster!$F$2:$F$10001,"no emp found",0)</f>
        <v>Active</v>
      </c>
      <c r="F10912" t="str">
        <f t="shared" si="340"/>
        <v>OK</v>
      </c>
      <c r="G10912" s="4" t="str">
        <f>IF(E10912="Active","Not Terminated",_xlfn.XLOOKUP(A10912,HR_Roster!$A$2:$A$10001,HR_Roster!$G$2:$G$10001))</f>
        <v>Not Terminated</v>
      </c>
      <c r="H10912" t="str">
        <f t="shared" si="341"/>
        <v/>
      </c>
    </row>
    <row r="10913" spans="1:8" x14ac:dyDescent="0.25">
      <c r="A10913">
        <v>103850</v>
      </c>
      <c r="B10913" t="s">
        <v>59</v>
      </c>
      <c r="C10913" s="2">
        <v>45659</v>
      </c>
      <c r="D10913" t="s">
        <v>10055</v>
      </c>
      <c r="E10913" t="str">
        <f>_xlfn.XLOOKUP(A10913,HR_Roster!$A$2:$A$10001,HR_Roster!$F$2:$F$10001,"no emp found",0)</f>
        <v>Terminated</v>
      </c>
      <c r="F10913" t="str">
        <f t="shared" si="340"/>
        <v>Suspicious Login</v>
      </c>
      <c r="G10913" s="4">
        <f>IF(E10913="Active","Not Terminated",_xlfn.XLOOKUP(A10913,HR_Roster!$A$2:$A$10001,HR_Roster!$G$2:$G$10001))</f>
        <v>43675</v>
      </c>
      <c r="H10913">
        <f t="shared" si="341"/>
        <v>1984</v>
      </c>
    </row>
    <row r="10914" spans="1:8" x14ac:dyDescent="0.25">
      <c r="A10914">
        <v>101653</v>
      </c>
      <c r="B10914" t="s">
        <v>65</v>
      </c>
      <c r="C10914" s="2">
        <v>45695</v>
      </c>
      <c r="D10914" t="s">
        <v>10056</v>
      </c>
      <c r="E10914" t="str">
        <f>_xlfn.XLOOKUP(A10914,HR_Roster!$A$2:$A$10001,HR_Roster!$F$2:$F$10001,"no emp found",0)</f>
        <v>Active</v>
      </c>
      <c r="F10914" t="str">
        <f t="shared" si="340"/>
        <v>OK</v>
      </c>
      <c r="G10914" s="4" t="str">
        <f>IF(E10914="Active","Not Terminated",_xlfn.XLOOKUP(A10914,HR_Roster!$A$2:$A$10001,HR_Roster!$G$2:$G$10001))</f>
        <v>Not Terminated</v>
      </c>
      <c r="H10914" t="str">
        <f t="shared" si="341"/>
        <v/>
      </c>
    </row>
    <row r="10915" spans="1:8" x14ac:dyDescent="0.25">
      <c r="A10915">
        <v>107883</v>
      </c>
      <c r="B10915" t="s">
        <v>61</v>
      </c>
      <c r="C10915" s="2">
        <v>45685</v>
      </c>
      <c r="D10915" t="s">
        <v>10057</v>
      </c>
      <c r="E10915" t="str">
        <f>_xlfn.XLOOKUP(A10915,HR_Roster!$A$2:$A$10001,HR_Roster!$F$2:$F$10001,"no emp found",0)</f>
        <v>Active</v>
      </c>
      <c r="F10915" t="str">
        <f t="shared" si="340"/>
        <v>OK</v>
      </c>
      <c r="G10915" s="4" t="str">
        <f>IF(E10915="Active","Not Terminated",_xlfn.XLOOKUP(A10915,HR_Roster!$A$2:$A$10001,HR_Roster!$G$2:$G$10001))</f>
        <v>Not Terminated</v>
      </c>
      <c r="H10915" t="str">
        <f t="shared" si="341"/>
        <v/>
      </c>
    </row>
    <row r="10916" spans="1:8" x14ac:dyDescent="0.25">
      <c r="A10916">
        <v>100202</v>
      </c>
      <c r="B10916" t="s">
        <v>57</v>
      </c>
      <c r="C10916" s="2">
        <v>46009</v>
      </c>
      <c r="D10916" t="s">
        <v>10058</v>
      </c>
      <c r="E10916" t="str">
        <f>_xlfn.XLOOKUP(A10916,HR_Roster!$A$2:$A$10001,HR_Roster!$F$2:$F$10001,"no emp found",0)</f>
        <v>Active</v>
      </c>
      <c r="F10916" t="str">
        <f t="shared" si="340"/>
        <v>OK</v>
      </c>
      <c r="G10916" s="4" t="str">
        <f>IF(E10916="Active","Not Terminated",_xlfn.XLOOKUP(A10916,HR_Roster!$A$2:$A$10001,HR_Roster!$G$2:$G$10001))</f>
        <v>Not Terminated</v>
      </c>
      <c r="H10916" t="str">
        <f t="shared" si="341"/>
        <v/>
      </c>
    </row>
    <row r="10917" spans="1:8" x14ac:dyDescent="0.25">
      <c r="A10917">
        <v>105009</v>
      </c>
      <c r="B10917" t="s">
        <v>73</v>
      </c>
      <c r="C10917" s="2">
        <v>45668</v>
      </c>
      <c r="D10917" t="s">
        <v>10059</v>
      </c>
      <c r="E10917" t="str">
        <f>_xlfn.XLOOKUP(A10917,HR_Roster!$A$2:$A$10001,HR_Roster!$F$2:$F$10001,"no emp found",0)</f>
        <v>Terminated</v>
      </c>
      <c r="F10917" t="str">
        <f t="shared" si="340"/>
        <v>Suspicious Login</v>
      </c>
      <c r="G10917" s="4">
        <f>IF(E10917="Active","Not Terminated",_xlfn.XLOOKUP(A10917,HR_Roster!$A$2:$A$10001,HR_Roster!$G$2:$G$10001))</f>
        <v>43225</v>
      </c>
      <c r="H10917">
        <f t="shared" si="341"/>
        <v>2443</v>
      </c>
    </row>
    <row r="10918" spans="1:8" x14ac:dyDescent="0.25">
      <c r="A10918">
        <v>104105</v>
      </c>
      <c r="B10918" t="s">
        <v>70</v>
      </c>
      <c r="C10918" s="2">
        <v>45835</v>
      </c>
      <c r="D10918" t="s">
        <v>10060</v>
      </c>
      <c r="E10918" t="str">
        <f>_xlfn.XLOOKUP(A10918,HR_Roster!$A$2:$A$10001,HR_Roster!$F$2:$F$10001,"no emp found",0)</f>
        <v>Active</v>
      </c>
      <c r="F10918" t="str">
        <f t="shared" si="340"/>
        <v>OK</v>
      </c>
      <c r="G10918" s="4" t="str">
        <f>IF(E10918="Active","Not Terminated",_xlfn.XLOOKUP(A10918,HR_Roster!$A$2:$A$10001,HR_Roster!$G$2:$G$10001))</f>
        <v>Not Terminated</v>
      </c>
      <c r="H10918" t="str">
        <f t="shared" si="341"/>
        <v/>
      </c>
    </row>
    <row r="10919" spans="1:8" x14ac:dyDescent="0.25">
      <c r="A10919">
        <v>104746</v>
      </c>
      <c r="B10919" t="s">
        <v>61</v>
      </c>
      <c r="C10919" s="2">
        <v>45735</v>
      </c>
      <c r="D10919" t="s">
        <v>4564</v>
      </c>
      <c r="E10919" t="str">
        <f>_xlfn.XLOOKUP(A10919,HR_Roster!$A$2:$A$10001,HR_Roster!$F$2:$F$10001,"no emp found",0)</f>
        <v>Terminated</v>
      </c>
      <c r="F10919" t="str">
        <f t="shared" si="340"/>
        <v>OK</v>
      </c>
      <c r="G10919" s="4">
        <f>IF(E10919="Active","Not Terminated",_xlfn.XLOOKUP(A10919,HR_Roster!$A$2:$A$10001,HR_Roster!$G$2:$G$10001))</f>
        <v>46170</v>
      </c>
      <c r="H10919" t="str">
        <f t="shared" si="341"/>
        <v/>
      </c>
    </row>
    <row r="10920" spans="1:8" x14ac:dyDescent="0.25">
      <c r="A10920">
        <v>103225</v>
      </c>
      <c r="B10920" t="s">
        <v>59</v>
      </c>
      <c r="C10920" s="2">
        <v>45680</v>
      </c>
      <c r="D10920" t="s">
        <v>10061</v>
      </c>
      <c r="E10920" t="str">
        <f>_xlfn.XLOOKUP(A10920,HR_Roster!$A$2:$A$10001,HR_Roster!$F$2:$F$10001,"no emp found",0)</f>
        <v>Active</v>
      </c>
      <c r="F10920" t="str">
        <f t="shared" si="340"/>
        <v>OK</v>
      </c>
      <c r="G10920" s="4" t="str">
        <f>IF(E10920="Active","Not Terminated",_xlfn.XLOOKUP(A10920,HR_Roster!$A$2:$A$10001,HR_Roster!$G$2:$G$10001))</f>
        <v>Not Terminated</v>
      </c>
      <c r="H10920" t="str">
        <f t="shared" si="341"/>
        <v/>
      </c>
    </row>
    <row r="10921" spans="1:8" x14ac:dyDescent="0.25">
      <c r="A10921">
        <v>102104</v>
      </c>
      <c r="B10921" t="s">
        <v>73</v>
      </c>
      <c r="C10921" s="2">
        <v>45758</v>
      </c>
      <c r="D10921" t="s">
        <v>10062</v>
      </c>
      <c r="E10921" t="str">
        <f>_xlfn.XLOOKUP(A10921,HR_Roster!$A$2:$A$10001,HR_Roster!$F$2:$F$10001,"no emp found",0)</f>
        <v>Active</v>
      </c>
      <c r="F10921" t="str">
        <f t="shared" si="340"/>
        <v>OK</v>
      </c>
      <c r="G10921" s="4" t="str">
        <f>IF(E10921="Active","Not Terminated",_xlfn.XLOOKUP(A10921,HR_Roster!$A$2:$A$10001,HR_Roster!$G$2:$G$10001))</f>
        <v>Not Terminated</v>
      </c>
      <c r="H10921" t="str">
        <f t="shared" si="341"/>
        <v/>
      </c>
    </row>
    <row r="10922" spans="1:8" x14ac:dyDescent="0.25">
      <c r="A10922">
        <v>104092</v>
      </c>
      <c r="B10922" t="s">
        <v>65</v>
      </c>
      <c r="C10922" s="2">
        <v>45990</v>
      </c>
      <c r="D10922" t="s">
        <v>10063</v>
      </c>
      <c r="E10922" t="str">
        <f>_xlfn.XLOOKUP(A10922,HR_Roster!$A$2:$A$10001,HR_Roster!$F$2:$F$10001,"no emp found",0)</f>
        <v>Active</v>
      </c>
      <c r="F10922" t="str">
        <f t="shared" si="340"/>
        <v>OK</v>
      </c>
      <c r="G10922" s="4" t="str">
        <f>IF(E10922="Active","Not Terminated",_xlfn.XLOOKUP(A10922,HR_Roster!$A$2:$A$10001,HR_Roster!$G$2:$G$10001))</f>
        <v>Not Terminated</v>
      </c>
      <c r="H10922" t="str">
        <f t="shared" si="341"/>
        <v/>
      </c>
    </row>
    <row r="10923" spans="1:8" x14ac:dyDescent="0.25">
      <c r="A10923">
        <v>104041</v>
      </c>
      <c r="B10923" t="s">
        <v>59</v>
      </c>
      <c r="C10923" s="2">
        <v>45699</v>
      </c>
      <c r="D10923" t="s">
        <v>10064</v>
      </c>
      <c r="E10923" t="str">
        <f>_xlfn.XLOOKUP(A10923,HR_Roster!$A$2:$A$10001,HR_Roster!$F$2:$F$10001,"no emp found",0)</f>
        <v>Terminated</v>
      </c>
      <c r="F10923" t="str">
        <f t="shared" si="340"/>
        <v>Suspicious Login</v>
      </c>
      <c r="G10923" s="4">
        <f>IF(E10923="Active","Not Terminated",_xlfn.XLOOKUP(A10923,HR_Roster!$A$2:$A$10001,HR_Roster!$G$2:$G$10001))</f>
        <v>44029</v>
      </c>
      <c r="H10923">
        <f t="shared" si="341"/>
        <v>1670</v>
      </c>
    </row>
    <row r="10924" spans="1:8" x14ac:dyDescent="0.25">
      <c r="A10924">
        <v>109176</v>
      </c>
      <c r="B10924" t="s">
        <v>65</v>
      </c>
      <c r="C10924" s="2">
        <v>45791</v>
      </c>
      <c r="D10924" t="s">
        <v>10065</v>
      </c>
      <c r="E10924" t="str">
        <f>_xlfn.XLOOKUP(A10924,HR_Roster!$A$2:$A$10001,HR_Roster!$F$2:$F$10001,"no emp found",0)</f>
        <v>Active</v>
      </c>
      <c r="F10924" t="str">
        <f t="shared" si="340"/>
        <v>OK</v>
      </c>
      <c r="G10924" s="4" t="str">
        <f>IF(E10924="Active","Not Terminated",_xlfn.XLOOKUP(A10924,HR_Roster!$A$2:$A$10001,HR_Roster!$G$2:$G$10001))</f>
        <v>Not Terminated</v>
      </c>
      <c r="H10924" t="str">
        <f t="shared" si="341"/>
        <v/>
      </c>
    </row>
    <row r="10925" spans="1:8" x14ac:dyDescent="0.25">
      <c r="A10925">
        <v>107650</v>
      </c>
      <c r="B10925" t="s">
        <v>61</v>
      </c>
      <c r="C10925" s="2">
        <v>45940</v>
      </c>
      <c r="D10925" t="s">
        <v>10066</v>
      </c>
      <c r="E10925" t="str">
        <f>_xlfn.XLOOKUP(A10925,HR_Roster!$A$2:$A$10001,HR_Roster!$F$2:$F$10001,"no emp found",0)</f>
        <v>Active</v>
      </c>
      <c r="F10925" t="str">
        <f t="shared" si="340"/>
        <v>OK</v>
      </c>
      <c r="G10925" s="4" t="str">
        <f>IF(E10925="Active","Not Terminated",_xlfn.XLOOKUP(A10925,HR_Roster!$A$2:$A$10001,HR_Roster!$G$2:$G$10001))</f>
        <v>Not Terminated</v>
      </c>
      <c r="H10925" t="str">
        <f t="shared" si="341"/>
        <v/>
      </c>
    </row>
    <row r="10926" spans="1:8" x14ac:dyDescent="0.25">
      <c r="A10926">
        <v>101824</v>
      </c>
      <c r="B10926" t="s">
        <v>70</v>
      </c>
      <c r="C10926" s="2">
        <v>45963</v>
      </c>
      <c r="D10926" t="s">
        <v>10067</v>
      </c>
      <c r="E10926" t="str">
        <f>_xlfn.XLOOKUP(A10926,HR_Roster!$A$2:$A$10001,HR_Roster!$F$2:$F$10001,"no emp found",0)</f>
        <v>Active</v>
      </c>
      <c r="F10926" t="str">
        <f t="shared" si="340"/>
        <v>OK</v>
      </c>
      <c r="G10926" s="4" t="str">
        <f>IF(E10926="Active","Not Terminated",_xlfn.XLOOKUP(A10926,HR_Roster!$A$2:$A$10001,HR_Roster!$G$2:$G$10001))</f>
        <v>Not Terminated</v>
      </c>
      <c r="H10926" t="str">
        <f t="shared" si="341"/>
        <v/>
      </c>
    </row>
    <row r="10927" spans="1:8" x14ac:dyDescent="0.25">
      <c r="A10927">
        <v>105136</v>
      </c>
      <c r="B10927" t="s">
        <v>57</v>
      </c>
      <c r="C10927" s="2">
        <v>45985</v>
      </c>
      <c r="D10927" t="s">
        <v>3103</v>
      </c>
      <c r="E10927" t="str">
        <f>_xlfn.XLOOKUP(A10927,HR_Roster!$A$2:$A$10001,HR_Roster!$F$2:$F$10001,"no emp found",0)</f>
        <v>Active</v>
      </c>
      <c r="F10927" t="str">
        <f t="shared" si="340"/>
        <v>OK</v>
      </c>
      <c r="G10927" s="4" t="str">
        <f>IF(E10927="Active","Not Terminated",_xlfn.XLOOKUP(A10927,HR_Roster!$A$2:$A$10001,HR_Roster!$G$2:$G$10001))</f>
        <v>Not Terminated</v>
      </c>
      <c r="H10927" t="str">
        <f t="shared" si="341"/>
        <v/>
      </c>
    </row>
    <row r="10928" spans="1:8" x14ac:dyDescent="0.25">
      <c r="A10928">
        <v>106060</v>
      </c>
      <c r="B10928" t="s">
        <v>65</v>
      </c>
      <c r="C10928" s="2">
        <v>45701</v>
      </c>
      <c r="D10928" t="s">
        <v>10068</v>
      </c>
      <c r="E10928" t="str">
        <f>_xlfn.XLOOKUP(A10928,HR_Roster!$A$2:$A$10001,HR_Roster!$F$2:$F$10001,"no emp found",0)</f>
        <v>Active</v>
      </c>
      <c r="F10928" t="str">
        <f t="shared" si="340"/>
        <v>OK</v>
      </c>
      <c r="G10928" s="4" t="str">
        <f>IF(E10928="Active","Not Terminated",_xlfn.XLOOKUP(A10928,HR_Roster!$A$2:$A$10001,HR_Roster!$G$2:$G$10001))</f>
        <v>Not Terminated</v>
      </c>
      <c r="H10928" t="str">
        <f t="shared" si="341"/>
        <v/>
      </c>
    </row>
    <row r="10929" spans="1:8" x14ac:dyDescent="0.25">
      <c r="A10929">
        <v>104713</v>
      </c>
      <c r="B10929" t="s">
        <v>70</v>
      </c>
      <c r="C10929" s="2">
        <v>45948</v>
      </c>
      <c r="D10929" t="s">
        <v>5631</v>
      </c>
      <c r="E10929" t="str">
        <f>_xlfn.XLOOKUP(A10929,HR_Roster!$A$2:$A$10001,HR_Roster!$F$2:$F$10001,"no emp found",0)</f>
        <v>Active</v>
      </c>
      <c r="F10929" t="str">
        <f t="shared" si="340"/>
        <v>OK</v>
      </c>
      <c r="G10929" s="4" t="str">
        <f>IF(E10929="Active","Not Terminated",_xlfn.XLOOKUP(A10929,HR_Roster!$A$2:$A$10001,HR_Roster!$G$2:$G$10001))</f>
        <v>Not Terminated</v>
      </c>
      <c r="H10929" t="str">
        <f t="shared" si="341"/>
        <v/>
      </c>
    </row>
    <row r="10930" spans="1:8" x14ac:dyDescent="0.25">
      <c r="A10930">
        <v>106315</v>
      </c>
      <c r="B10930" t="s">
        <v>61</v>
      </c>
      <c r="C10930" s="2">
        <v>45879</v>
      </c>
      <c r="D10930" t="s">
        <v>10069</v>
      </c>
      <c r="E10930" t="str">
        <f>_xlfn.XLOOKUP(A10930,HR_Roster!$A$2:$A$10001,HR_Roster!$F$2:$F$10001,"no emp found",0)</f>
        <v>Active</v>
      </c>
      <c r="F10930" t="str">
        <f t="shared" si="340"/>
        <v>OK</v>
      </c>
      <c r="G10930" s="4" t="str">
        <f>IF(E10930="Active","Not Terminated",_xlfn.XLOOKUP(A10930,HR_Roster!$A$2:$A$10001,HR_Roster!$G$2:$G$10001))</f>
        <v>Not Terminated</v>
      </c>
      <c r="H10930" t="str">
        <f t="shared" si="341"/>
        <v/>
      </c>
    </row>
    <row r="10931" spans="1:8" x14ac:dyDescent="0.25">
      <c r="A10931">
        <v>107121</v>
      </c>
      <c r="B10931" t="s">
        <v>65</v>
      </c>
      <c r="C10931" s="2">
        <v>45867</v>
      </c>
      <c r="D10931" t="s">
        <v>10070</v>
      </c>
      <c r="E10931" t="str">
        <f>_xlfn.XLOOKUP(A10931,HR_Roster!$A$2:$A$10001,HR_Roster!$F$2:$F$10001,"no emp found",0)</f>
        <v>Active</v>
      </c>
      <c r="F10931" t="str">
        <f t="shared" si="340"/>
        <v>OK</v>
      </c>
      <c r="G10931" s="4" t="str">
        <f>IF(E10931="Active","Not Terminated",_xlfn.XLOOKUP(A10931,HR_Roster!$A$2:$A$10001,HR_Roster!$G$2:$G$10001))</f>
        <v>Not Terminated</v>
      </c>
      <c r="H10931" t="str">
        <f t="shared" si="341"/>
        <v/>
      </c>
    </row>
    <row r="10932" spans="1:8" x14ac:dyDescent="0.25">
      <c r="A10932">
        <v>102409</v>
      </c>
      <c r="B10932" t="s">
        <v>59</v>
      </c>
      <c r="C10932" s="2">
        <v>45797</v>
      </c>
      <c r="D10932" t="s">
        <v>10071</v>
      </c>
      <c r="E10932" t="str">
        <f>_xlfn.XLOOKUP(A10932,HR_Roster!$A$2:$A$10001,HR_Roster!$F$2:$F$10001,"no emp found",0)</f>
        <v>Active</v>
      </c>
      <c r="F10932" t="str">
        <f t="shared" si="340"/>
        <v>OK</v>
      </c>
      <c r="G10932" s="4" t="str">
        <f>IF(E10932="Active","Not Terminated",_xlfn.XLOOKUP(A10932,HR_Roster!$A$2:$A$10001,HR_Roster!$G$2:$G$10001))</f>
        <v>Not Terminated</v>
      </c>
      <c r="H10932" t="str">
        <f t="shared" si="341"/>
        <v/>
      </c>
    </row>
    <row r="10933" spans="1:8" x14ac:dyDescent="0.25">
      <c r="A10933">
        <v>106634</v>
      </c>
      <c r="B10933" t="s">
        <v>73</v>
      </c>
      <c r="C10933" s="2">
        <v>45986</v>
      </c>
      <c r="D10933" t="s">
        <v>1269</v>
      </c>
      <c r="E10933" t="str">
        <f>_xlfn.XLOOKUP(A10933,HR_Roster!$A$2:$A$10001,HR_Roster!$F$2:$F$10001,"no emp found",0)</f>
        <v>Active</v>
      </c>
      <c r="F10933" t="str">
        <f t="shared" si="340"/>
        <v>OK</v>
      </c>
      <c r="G10933" s="4" t="str">
        <f>IF(E10933="Active","Not Terminated",_xlfn.XLOOKUP(A10933,HR_Roster!$A$2:$A$10001,HR_Roster!$G$2:$G$10001))</f>
        <v>Not Terminated</v>
      </c>
      <c r="H10933" t="str">
        <f t="shared" si="341"/>
        <v/>
      </c>
    </row>
    <row r="10934" spans="1:8" x14ac:dyDescent="0.25">
      <c r="A10934">
        <v>108633</v>
      </c>
      <c r="B10934" t="s">
        <v>65</v>
      </c>
      <c r="C10934" s="2">
        <v>45825</v>
      </c>
      <c r="D10934" t="s">
        <v>4551</v>
      </c>
      <c r="E10934" t="str">
        <f>_xlfn.XLOOKUP(A10934,HR_Roster!$A$2:$A$10001,HR_Roster!$F$2:$F$10001,"no emp found",0)</f>
        <v>Active</v>
      </c>
      <c r="F10934" t="str">
        <f t="shared" si="340"/>
        <v>OK</v>
      </c>
      <c r="G10934" s="4" t="str">
        <f>IF(E10934="Active","Not Terminated",_xlfn.XLOOKUP(A10934,HR_Roster!$A$2:$A$10001,HR_Roster!$G$2:$G$10001))</f>
        <v>Not Terminated</v>
      </c>
      <c r="H10934" t="str">
        <f t="shared" si="341"/>
        <v/>
      </c>
    </row>
    <row r="10935" spans="1:8" x14ac:dyDescent="0.25">
      <c r="A10935">
        <v>105586</v>
      </c>
      <c r="B10935" t="s">
        <v>57</v>
      </c>
      <c r="C10935" s="2">
        <v>45712</v>
      </c>
      <c r="D10935" t="s">
        <v>10072</v>
      </c>
      <c r="E10935" t="str">
        <f>_xlfn.XLOOKUP(A10935,HR_Roster!$A$2:$A$10001,HR_Roster!$F$2:$F$10001,"no emp found",0)</f>
        <v>Active</v>
      </c>
      <c r="F10935" t="str">
        <f t="shared" si="340"/>
        <v>OK</v>
      </c>
      <c r="G10935" s="4" t="str">
        <f>IF(E10935="Active","Not Terminated",_xlfn.XLOOKUP(A10935,HR_Roster!$A$2:$A$10001,HR_Roster!$G$2:$G$10001))</f>
        <v>Not Terminated</v>
      </c>
      <c r="H10935" t="str">
        <f t="shared" si="341"/>
        <v/>
      </c>
    </row>
    <row r="10936" spans="1:8" x14ac:dyDescent="0.25">
      <c r="A10936">
        <v>108017</v>
      </c>
      <c r="B10936" t="s">
        <v>73</v>
      </c>
      <c r="C10936" s="2">
        <v>45963</v>
      </c>
      <c r="D10936" t="s">
        <v>8805</v>
      </c>
      <c r="E10936" t="str">
        <f>_xlfn.XLOOKUP(A10936,HR_Roster!$A$2:$A$10001,HR_Roster!$F$2:$F$10001,"no emp found",0)</f>
        <v>Active</v>
      </c>
      <c r="F10936" t="str">
        <f t="shared" si="340"/>
        <v>OK</v>
      </c>
      <c r="G10936" s="4" t="str">
        <f>IF(E10936="Active","Not Terminated",_xlfn.XLOOKUP(A10936,HR_Roster!$A$2:$A$10001,HR_Roster!$G$2:$G$10001))</f>
        <v>Not Terminated</v>
      </c>
      <c r="H10936" t="str">
        <f t="shared" si="341"/>
        <v/>
      </c>
    </row>
    <row r="10937" spans="1:8" x14ac:dyDescent="0.25">
      <c r="A10937">
        <v>100408</v>
      </c>
      <c r="B10937" t="s">
        <v>73</v>
      </c>
      <c r="C10937" s="2">
        <v>45818</v>
      </c>
      <c r="D10937" t="s">
        <v>10073</v>
      </c>
      <c r="E10937" t="str">
        <f>_xlfn.XLOOKUP(A10937,HR_Roster!$A$2:$A$10001,HR_Roster!$F$2:$F$10001,"no emp found",0)</f>
        <v>Active</v>
      </c>
      <c r="F10937" t="str">
        <f t="shared" si="340"/>
        <v>OK</v>
      </c>
      <c r="G10937" s="4" t="str">
        <f>IF(E10937="Active","Not Terminated",_xlfn.XLOOKUP(A10937,HR_Roster!$A$2:$A$10001,HR_Roster!$G$2:$G$10001))</f>
        <v>Not Terminated</v>
      </c>
      <c r="H10937" t="str">
        <f t="shared" si="341"/>
        <v/>
      </c>
    </row>
    <row r="10938" spans="1:8" x14ac:dyDescent="0.25">
      <c r="A10938">
        <v>106919</v>
      </c>
      <c r="B10938" t="s">
        <v>73</v>
      </c>
      <c r="C10938" s="2">
        <v>45986</v>
      </c>
      <c r="D10938" t="s">
        <v>10074</v>
      </c>
      <c r="E10938" t="str">
        <f>_xlfn.XLOOKUP(A10938,HR_Roster!$A$2:$A$10001,HR_Roster!$F$2:$F$10001,"no emp found",0)</f>
        <v>Active</v>
      </c>
      <c r="F10938" t="str">
        <f t="shared" si="340"/>
        <v>OK</v>
      </c>
      <c r="G10938" s="4" t="str">
        <f>IF(E10938="Active","Not Terminated",_xlfn.XLOOKUP(A10938,HR_Roster!$A$2:$A$10001,HR_Roster!$G$2:$G$10001))</f>
        <v>Not Terminated</v>
      </c>
      <c r="H10938" t="str">
        <f t="shared" si="341"/>
        <v/>
      </c>
    </row>
    <row r="10939" spans="1:8" x14ac:dyDescent="0.25">
      <c r="A10939">
        <v>103903</v>
      </c>
      <c r="B10939" t="s">
        <v>61</v>
      </c>
      <c r="C10939" s="2">
        <v>45865</v>
      </c>
      <c r="D10939" t="s">
        <v>10075</v>
      </c>
      <c r="E10939" t="str">
        <f>_xlfn.XLOOKUP(A10939,HR_Roster!$A$2:$A$10001,HR_Roster!$F$2:$F$10001,"no emp found",0)</f>
        <v>Active</v>
      </c>
      <c r="F10939" t="str">
        <f t="shared" si="340"/>
        <v>OK</v>
      </c>
      <c r="G10939" s="4" t="str">
        <f>IF(E10939="Active","Not Terminated",_xlfn.XLOOKUP(A10939,HR_Roster!$A$2:$A$10001,HR_Roster!$G$2:$G$10001))</f>
        <v>Not Terminated</v>
      </c>
      <c r="H10939" t="str">
        <f t="shared" si="341"/>
        <v/>
      </c>
    </row>
    <row r="10940" spans="1:8" x14ac:dyDescent="0.25">
      <c r="A10940">
        <v>103799</v>
      </c>
      <c r="B10940" t="s">
        <v>61</v>
      </c>
      <c r="C10940" s="2">
        <v>45688</v>
      </c>
      <c r="D10940" t="s">
        <v>10076</v>
      </c>
      <c r="E10940" t="str">
        <f>_xlfn.XLOOKUP(A10940,HR_Roster!$A$2:$A$10001,HR_Roster!$F$2:$F$10001,"no emp found",0)</f>
        <v>Active</v>
      </c>
      <c r="F10940" t="str">
        <f t="shared" si="340"/>
        <v>OK</v>
      </c>
      <c r="G10940" s="4" t="str">
        <f>IF(E10940="Active","Not Terminated",_xlfn.XLOOKUP(A10940,HR_Roster!$A$2:$A$10001,HR_Roster!$G$2:$G$10001))</f>
        <v>Not Terminated</v>
      </c>
      <c r="H10940" t="str">
        <f t="shared" si="341"/>
        <v/>
      </c>
    </row>
    <row r="10941" spans="1:8" x14ac:dyDescent="0.25">
      <c r="A10941">
        <v>109948</v>
      </c>
      <c r="B10941" t="s">
        <v>57</v>
      </c>
      <c r="C10941" s="2">
        <v>45924</v>
      </c>
      <c r="D10941" t="s">
        <v>10077</v>
      </c>
      <c r="E10941" t="str">
        <f>_xlfn.XLOOKUP(A10941,HR_Roster!$A$2:$A$10001,HR_Roster!$F$2:$F$10001,"no emp found",0)</f>
        <v>Active</v>
      </c>
      <c r="F10941" t="str">
        <f t="shared" si="340"/>
        <v>OK</v>
      </c>
      <c r="G10941" s="4" t="str">
        <f>IF(E10941="Active","Not Terminated",_xlfn.XLOOKUP(A10941,HR_Roster!$A$2:$A$10001,HR_Roster!$G$2:$G$10001))</f>
        <v>Not Terminated</v>
      </c>
      <c r="H10941" t="str">
        <f t="shared" si="341"/>
        <v/>
      </c>
    </row>
    <row r="10942" spans="1:8" x14ac:dyDescent="0.25">
      <c r="A10942">
        <v>101483</v>
      </c>
      <c r="B10942" t="s">
        <v>73</v>
      </c>
      <c r="C10942" s="2">
        <v>45678</v>
      </c>
      <c r="D10942" t="s">
        <v>10078</v>
      </c>
      <c r="E10942" t="str">
        <f>_xlfn.XLOOKUP(A10942,HR_Roster!$A$2:$A$10001,HR_Roster!$F$2:$F$10001,"no emp found",0)</f>
        <v>Active</v>
      </c>
      <c r="F10942" t="str">
        <f t="shared" si="340"/>
        <v>OK</v>
      </c>
      <c r="G10942" s="4" t="str">
        <f>IF(E10942="Active","Not Terminated",_xlfn.XLOOKUP(A10942,HR_Roster!$A$2:$A$10001,HR_Roster!$G$2:$G$10001))</f>
        <v>Not Terminated</v>
      </c>
      <c r="H10942" t="str">
        <f t="shared" si="341"/>
        <v/>
      </c>
    </row>
    <row r="10943" spans="1:8" x14ac:dyDescent="0.25">
      <c r="A10943">
        <v>102909</v>
      </c>
      <c r="B10943" t="s">
        <v>73</v>
      </c>
      <c r="C10943" s="2">
        <v>45913</v>
      </c>
      <c r="D10943" t="s">
        <v>10079</v>
      </c>
      <c r="E10943" t="str">
        <f>_xlfn.XLOOKUP(A10943,HR_Roster!$A$2:$A$10001,HR_Roster!$F$2:$F$10001,"no emp found",0)</f>
        <v>Active</v>
      </c>
      <c r="F10943" t="str">
        <f t="shared" si="340"/>
        <v>OK</v>
      </c>
      <c r="G10943" s="4" t="str">
        <f>IF(E10943="Active","Not Terminated",_xlfn.XLOOKUP(A10943,HR_Roster!$A$2:$A$10001,HR_Roster!$G$2:$G$10001))</f>
        <v>Not Terminated</v>
      </c>
      <c r="H10943" t="str">
        <f t="shared" si="341"/>
        <v/>
      </c>
    </row>
    <row r="10944" spans="1:8" x14ac:dyDescent="0.25">
      <c r="A10944">
        <v>103824</v>
      </c>
      <c r="B10944" t="s">
        <v>73</v>
      </c>
      <c r="C10944" s="2">
        <v>45749</v>
      </c>
      <c r="D10944" t="s">
        <v>10080</v>
      </c>
      <c r="E10944" t="str">
        <f>_xlfn.XLOOKUP(A10944,HR_Roster!$A$2:$A$10001,HR_Roster!$F$2:$F$10001,"no emp found",0)</f>
        <v>Active</v>
      </c>
      <c r="F10944" t="str">
        <f t="shared" si="340"/>
        <v>OK</v>
      </c>
      <c r="G10944" s="4" t="str">
        <f>IF(E10944="Active","Not Terminated",_xlfn.XLOOKUP(A10944,HR_Roster!$A$2:$A$10001,HR_Roster!$G$2:$G$10001))</f>
        <v>Not Terminated</v>
      </c>
      <c r="H10944" t="str">
        <f t="shared" si="341"/>
        <v/>
      </c>
    </row>
    <row r="10945" spans="1:8" x14ac:dyDescent="0.25">
      <c r="A10945">
        <v>106150</v>
      </c>
      <c r="B10945" t="s">
        <v>59</v>
      </c>
      <c r="C10945" s="2">
        <v>45945</v>
      </c>
      <c r="D10945" t="s">
        <v>10081</v>
      </c>
      <c r="E10945" t="str">
        <f>_xlfn.XLOOKUP(A10945,HR_Roster!$A$2:$A$10001,HR_Roster!$F$2:$F$10001,"no emp found",0)</f>
        <v>Active</v>
      </c>
      <c r="F10945" t="str">
        <f t="shared" si="340"/>
        <v>OK</v>
      </c>
      <c r="G10945" s="4" t="str">
        <f>IF(E10945="Active","Not Terminated",_xlfn.XLOOKUP(A10945,HR_Roster!$A$2:$A$10001,HR_Roster!$G$2:$G$10001))</f>
        <v>Not Terminated</v>
      </c>
      <c r="H10945" t="str">
        <f t="shared" si="341"/>
        <v/>
      </c>
    </row>
    <row r="10946" spans="1:8" x14ac:dyDescent="0.25">
      <c r="A10946">
        <v>105215</v>
      </c>
      <c r="B10946" t="s">
        <v>61</v>
      </c>
      <c r="C10946" s="2">
        <v>45717</v>
      </c>
      <c r="D10946" t="s">
        <v>10082</v>
      </c>
      <c r="E10946" t="str">
        <f>_xlfn.XLOOKUP(A10946,HR_Roster!$A$2:$A$10001,HR_Roster!$F$2:$F$10001,"no emp found",0)</f>
        <v>Active</v>
      </c>
      <c r="F10946" t="str">
        <f t="shared" si="340"/>
        <v>OK</v>
      </c>
      <c r="G10946" s="4" t="str">
        <f>IF(E10946="Active","Not Terminated",_xlfn.XLOOKUP(A10946,HR_Roster!$A$2:$A$10001,HR_Roster!$G$2:$G$10001))</f>
        <v>Not Terminated</v>
      </c>
      <c r="H10946" t="str">
        <f t="shared" si="341"/>
        <v/>
      </c>
    </row>
    <row r="10947" spans="1:8" x14ac:dyDescent="0.25">
      <c r="A10947">
        <v>101265</v>
      </c>
      <c r="B10947" t="s">
        <v>61</v>
      </c>
      <c r="C10947" s="2">
        <v>46014</v>
      </c>
      <c r="D10947" t="s">
        <v>10083</v>
      </c>
      <c r="E10947" t="str">
        <f>_xlfn.XLOOKUP(A10947,HR_Roster!$A$2:$A$10001,HR_Roster!$F$2:$F$10001,"no emp found",0)</f>
        <v>Active</v>
      </c>
      <c r="F10947" t="str">
        <f t="shared" ref="F10947:F11010" si="342">IF(AND(E10947="Terminated",C10947&gt;G10947),"Suspicious Login","OK")</f>
        <v>OK</v>
      </c>
      <c r="G10947" s="4" t="str">
        <f>IF(E10947="Active","Not Terminated",_xlfn.XLOOKUP(A10947,HR_Roster!$A$2:$A$10001,HR_Roster!$G$2:$G$10001))</f>
        <v>Not Terminated</v>
      </c>
      <c r="H10947" t="str">
        <f t="shared" ref="H10947:H11010" si="343">IF(F10947="Suspicious Login",C10947-G10947,"")</f>
        <v/>
      </c>
    </row>
    <row r="10948" spans="1:8" x14ac:dyDescent="0.25">
      <c r="A10948">
        <v>106291</v>
      </c>
      <c r="B10948" t="s">
        <v>61</v>
      </c>
      <c r="C10948" s="2">
        <v>45835</v>
      </c>
      <c r="D10948" t="s">
        <v>10084</v>
      </c>
      <c r="E10948" t="str">
        <f>_xlfn.XLOOKUP(A10948,HR_Roster!$A$2:$A$10001,HR_Roster!$F$2:$F$10001,"no emp found",0)</f>
        <v>Active</v>
      </c>
      <c r="F10948" t="str">
        <f t="shared" si="342"/>
        <v>OK</v>
      </c>
      <c r="G10948" s="4" t="str">
        <f>IF(E10948="Active","Not Terminated",_xlfn.XLOOKUP(A10948,HR_Roster!$A$2:$A$10001,HR_Roster!$G$2:$G$10001))</f>
        <v>Not Terminated</v>
      </c>
      <c r="H10948" t="str">
        <f t="shared" si="343"/>
        <v/>
      </c>
    </row>
    <row r="10949" spans="1:8" x14ac:dyDescent="0.25">
      <c r="A10949">
        <v>101538</v>
      </c>
      <c r="B10949" t="s">
        <v>73</v>
      </c>
      <c r="C10949" s="2">
        <v>45768</v>
      </c>
      <c r="D10949" t="s">
        <v>4270</v>
      </c>
      <c r="E10949" t="str">
        <f>_xlfn.XLOOKUP(A10949,HR_Roster!$A$2:$A$10001,HR_Roster!$F$2:$F$10001,"no emp found",0)</f>
        <v>Active</v>
      </c>
      <c r="F10949" t="str">
        <f t="shared" si="342"/>
        <v>OK</v>
      </c>
      <c r="G10949" s="4" t="str">
        <f>IF(E10949="Active","Not Terminated",_xlfn.XLOOKUP(A10949,HR_Roster!$A$2:$A$10001,HR_Roster!$G$2:$G$10001))</f>
        <v>Not Terminated</v>
      </c>
      <c r="H10949" t="str">
        <f t="shared" si="343"/>
        <v/>
      </c>
    </row>
    <row r="10950" spans="1:8" x14ac:dyDescent="0.25">
      <c r="A10950">
        <v>102801</v>
      </c>
      <c r="B10950" t="s">
        <v>70</v>
      </c>
      <c r="C10950" s="2">
        <v>45742</v>
      </c>
      <c r="D10950" t="s">
        <v>10085</v>
      </c>
      <c r="E10950" t="str">
        <f>_xlfn.XLOOKUP(A10950,HR_Roster!$A$2:$A$10001,HR_Roster!$F$2:$F$10001,"no emp found",0)</f>
        <v>Active</v>
      </c>
      <c r="F10950" t="str">
        <f t="shared" si="342"/>
        <v>OK</v>
      </c>
      <c r="G10950" s="4" t="str">
        <f>IF(E10950="Active","Not Terminated",_xlfn.XLOOKUP(A10950,HR_Roster!$A$2:$A$10001,HR_Roster!$G$2:$G$10001))</f>
        <v>Not Terminated</v>
      </c>
      <c r="H10950" t="str">
        <f t="shared" si="343"/>
        <v/>
      </c>
    </row>
    <row r="10951" spans="1:8" x14ac:dyDescent="0.25">
      <c r="A10951">
        <v>103226</v>
      </c>
      <c r="B10951" t="s">
        <v>65</v>
      </c>
      <c r="C10951" s="2">
        <v>45852</v>
      </c>
      <c r="D10951" t="s">
        <v>10086</v>
      </c>
      <c r="E10951" t="str">
        <f>_xlfn.XLOOKUP(A10951,HR_Roster!$A$2:$A$10001,HR_Roster!$F$2:$F$10001,"no emp found",0)</f>
        <v>Active</v>
      </c>
      <c r="F10951" t="str">
        <f t="shared" si="342"/>
        <v>OK</v>
      </c>
      <c r="G10951" s="4" t="str">
        <f>IF(E10951="Active","Not Terminated",_xlfn.XLOOKUP(A10951,HR_Roster!$A$2:$A$10001,HR_Roster!$G$2:$G$10001))</f>
        <v>Not Terminated</v>
      </c>
      <c r="H10951" t="str">
        <f t="shared" si="343"/>
        <v/>
      </c>
    </row>
    <row r="10952" spans="1:8" x14ac:dyDescent="0.25">
      <c r="A10952">
        <v>103760</v>
      </c>
      <c r="B10952" t="s">
        <v>57</v>
      </c>
      <c r="C10952" s="2">
        <v>45798</v>
      </c>
      <c r="D10952" t="s">
        <v>10087</v>
      </c>
      <c r="E10952" t="str">
        <f>_xlfn.XLOOKUP(A10952,HR_Roster!$A$2:$A$10001,HR_Roster!$F$2:$F$10001,"no emp found",0)</f>
        <v>Active</v>
      </c>
      <c r="F10952" t="str">
        <f t="shared" si="342"/>
        <v>OK</v>
      </c>
      <c r="G10952" s="4" t="str">
        <f>IF(E10952="Active","Not Terminated",_xlfn.XLOOKUP(A10952,HR_Roster!$A$2:$A$10001,HR_Roster!$G$2:$G$10001))</f>
        <v>Not Terminated</v>
      </c>
      <c r="H10952" t="str">
        <f t="shared" si="343"/>
        <v/>
      </c>
    </row>
    <row r="10953" spans="1:8" x14ac:dyDescent="0.25">
      <c r="A10953">
        <v>106334</v>
      </c>
      <c r="B10953" t="s">
        <v>65</v>
      </c>
      <c r="C10953" s="2">
        <v>45682</v>
      </c>
      <c r="D10953" t="s">
        <v>202</v>
      </c>
      <c r="E10953" t="str">
        <f>_xlfn.XLOOKUP(A10953,HR_Roster!$A$2:$A$10001,HR_Roster!$F$2:$F$10001,"no emp found",0)</f>
        <v>Active</v>
      </c>
      <c r="F10953" t="str">
        <f t="shared" si="342"/>
        <v>OK</v>
      </c>
      <c r="G10953" s="4" t="str">
        <f>IF(E10953="Active","Not Terminated",_xlfn.XLOOKUP(A10953,HR_Roster!$A$2:$A$10001,HR_Roster!$G$2:$G$10001))</f>
        <v>Not Terminated</v>
      </c>
      <c r="H10953" t="str">
        <f t="shared" si="343"/>
        <v/>
      </c>
    </row>
    <row r="10954" spans="1:8" x14ac:dyDescent="0.25">
      <c r="A10954">
        <v>100545</v>
      </c>
      <c r="B10954" t="s">
        <v>73</v>
      </c>
      <c r="C10954" s="2">
        <v>45812</v>
      </c>
      <c r="D10954" t="s">
        <v>10088</v>
      </c>
      <c r="E10954" t="str">
        <f>_xlfn.XLOOKUP(A10954,HR_Roster!$A$2:$A$10001,HR_Roster!$F$2:$F$10001,"no emp found",0)</f>
        <v>Active</v>
      </c>
      <c r="F10954" t="str">
        <f t="shared" si="342"/>
        <v>OK</v>
      </c>
      <c r="G10954" s="4" t="str">
        <f>IF(E10954="Active","Not Terminated",_xlfn.XLOOKUP(A10954,HR_Roster!$A$2:$A$10001,HR_Roster!$G$2:$G$10001))</f>
        <v>Not Terminated</v>
      </c>
      <c r="H10954" t="str">
        <f t="shared" si="343"/>
        <v/>
      </c>
    </row>
    <row r="10955" spans="1:8" x14ac:dyDescent="0.25">
      <c r="A10955">
        <v>105191</v>
      </c>
      <c r="B10955" t="s">
        <v>70</v>
      </c>
      <c r="C10955" s="2">
        <v>45732</v>
      </c>
      <c r="D10955" t="s">
        <v>10089</v>
      </c>
      <c r="E10955" t="str">
        <f>_xlfn.XLOOKUP(A10955,HR_Roster!$A$2:$A$10001,HR_Roster!$F$2:$F$10001,"no emp found",0)</f>
        <v>Active</v>
      </c>
      <c r="F10955" t="str">
        <f t="shared" si="342"/>
        <v>OK</v>
      </c>
      <c r="G10955" s="4" t="str">
        <f>IF(E10955="Active","Not Terminated",_xlfn.XLOOKUP(A10955,HR_Roster!$A$2:$A$10001,HR_Roster!$G$2:$G$10001))</f>
        <v>Not Terminated</v>
      </c>
      <c r="H10955" t="str">
        <f t="shared" si="343"/>
        <v/>
      </c>
    </row>
    <row r="10956" spans="1:8" x14ac:dyDescent="0.25">
      <c r="A10956">
        <v>107648</v>
      </c>
      <c r="B10956" t="s">
        <v>73</v>
      </c>
      <c r="C10956" s="2">
        <v>46006</v>
      </c>
      <c r="D10956" t="s">
        <v>10090</v>
      </c>
      <c r="E10956" t="str">
        <f>_xlfn.XLOOKUP(A10956,HR_Roster!$A$2:$A$10001,HR_Roster!$F$2:$F$10001,"no emp found",0)</f>
        <v>Active</v>
      </c>
      <c r="F10956" t="str">
        <f t="shared" si="342"/>
        <v>OK</v>
      </c>
      <c r="G10956" s="4" t="str">
        <f>IF(E10956="Active","Not Terminated",_xlfn.XLOOKUP(A10956,HR_Roster!$A$2:$A$10001,HR_Roster!$G$2:$G$10001))</f>
        <v>Not Terminated</v>
      </c>
      <c r="H10956" t="str">
        <f t="shared" si="343"/>
        <v/>
      </c>
    </row>
    <row r="10957" spans="1:8" x14ac:dyDescent="0.25">
      <c r="A10957">
        <v>103159</v>
      </c>
      <c r="B10957" t="s">
        <v>73</v>
      </c>
      <c r="C10957" s="2">
        <v>45916</v>
      </c>
      <c r="D10957" t="s">
        <v>10091</v>
      </c>
      <c r="E10957" t="str">
        <f>_xlfn.XLOOKUP(A10957,HR_Roster!$A$2:$A$10001,HR_Roster!$F$2:$F$10001,"no emp found",0)</f>
        <v>Active</v>
      </c>
      <c r="F10957" t="str">
        <f t="shared" si="342"/>
        <v>OK</v>
      </c>
      <c r="G10957" s="4" t="str">
        <f>IF(E10957="Active","Not Terminated",_xlfn.XLOOKUP(A10957,HR_Roster!$A$2:$A$10001,HR_Roster!$G$2:$G$10001))</f>
        <v>Not Terminated</v>
      </c>
      <c r="H10957" t="str">
        <f t="shared" si="343"/>
        <v/>
      </c>
    </row>
    <row r="10958" spans="1:8" x14ac:dyDescent="0.25">
      <c r="A10958">
        <v>105810</v>
      </c>
      <c r="B10958" t="s">
        <v>70</v>
      </c>
      <c r="C10958" s="2">
        <v>45915</v>
      </c>
      <c r="D10958" t="s">
        <v>10092</v>
      </c>
      <c r="E10958" t="str">
        <f>_xlfn.XLOOKUP(A10958,HR_Roster!$A$2:$A$10001,HR_Roster!$F$2:$F$10001,"no emp found",0)</f>
        <v>Active</v>
      </c>
      <c r="F10958" t="str">
        <f t="shared" si="342"/>
        <v>OK</v>
      </c>
      <c r="G10958" s="4" t="str">
        <f>IF(E10958="Active","Not Terminated",_xlfn.XLOOKUP(A10958,HR_Roster!$A$2:$A$10001,HR_Roster!$G$2:$G$10001))</f>
        <v>Not Terminated</v>
      </c>
      <c r="H10958" t="str">
        <f t="shared" si="343"/>
        <v/>
      </c>
    </row>
    <row r="10959" spans="1:8" x14ac:dyDescent="0.25">
      <c r="A10959">
        <v>100620</v>
      </c>
      <c r="B10959" t="s">
        <v>65</v>
      </c>
      <c r="C10959" s="2">
        <v>45971</v>
      </c>
      <c r="D10959" t="s">
        <v>6947</v>
      </c>
      <c r="E10959" t="str">
        <f>_xlfn.XLOOKUP(A10959,HR_Roster!$A$2:$A$10001,HR_Roster!$F$2:$F$10001,"no emp found",0)</f>
        <v>Active</v>
      </c>
      <c r="F10959" t="str">
        <f t="shared" si="342"/>
        <v>OK</v>
      </c>
      <c r="G10959" s="4" t="str">
        <f>IF(E10959="Active","Not Terminated",_xlfn.XLOOKUP(A10959,HR_Roster!$A$2:$A$10001,HR_Roster!$G$2:$G$10001))</f>
        <v>Not Terminated</v>
      </c>
      <c r="H10959" t="str">
        <f t="shared" si="343"/>
        <v/>
      </c>
    </row>
    <row r="10960" spans="1:8" x14ac:dyDescent="0.25">
      <c r="A10960">
        <v>107629</v>
      </c>
      <c r="B10960" t="s">
        <v>73</v>
      </c>
      <c r="C10960" s="2">
        <v>45697</v>
      </c>
      <c r="D10960" t="s">
        <v>10093</v>
      </c>
      <c r="E10960" t="str">
        <f>_xlfn.XLOOKUP(A10960,HR_Roster!$A$2:$A$10001,HR_Roster!$F$2:$F$10001,"no emp found",0)</f>
        <v>Active</v>
      </c>
      <c r="F10960" t="str">
        <f t="shared" si="342"/>
        <v>OK</v>
      </c>
      <c r="G10960" s="4" t="str">
        <f>IF(E10960="Active","Not Terminated",_xlfn.XLOOKUP(A10960,HR_Roster!$A$2:$A$10001,HR_Roster!$G$2:$G$10001))</f>
        <v>Not Terminated</v>
      </c>
      <c r="H10960" t="str">
        <f t="shared" si="343"/>
        <v/>
      </c>
    </row>
    <row r="10961" spans="1:8" x14ac:dyDescent="0.25">
      <c r="A10961">
        <v>102255</v>
      </c>
      <c r="B10961" t="s">
        <v>73</v>
      </c>
      <c r="C10961" s="2">
        <v>45962</v>
      </c>
      <c r="D10961" t="s">
        <v>10094</v>
      </c>
      <c r="E10961" t="str">
        <f>_xlfn.XLOOKUP(A10961,HR_Roster!$A$2:$A$10001,HR_Roster!$F$2:$F$10001,"no emp found",0)</f>
        <v>Active</v>
      </c>
      <c r="F10961" t="str">
        <f t="shared" si="342"/>
        <v>OK</v>
      </c>
      <c r="G10961" s="4" t="str">
        <f>IF(E10961="Active","Not Terminated",_xlfn.XLOOKUP(A10961,HR_Roster!$A$2:$A$10001,HR_Roster!$G$2:$G$10001))</f>
        <v>Not Terminated</v>
      </c>
      <c r="H10961" t="str">
        <f t="shared" si="343"/>
        <v/>
      </c>
    </row>
    <row r="10962" spans="1:8" x14ac:dyDescent="0.25">
      <c r="A10962">
        <v>107650</v>
      </c>
      <c r="B10962" t="s">
        <v>61</v>
      </c>
      <c r="C10962" s="2">
        <v>45931</v>
      </c>
      <c r="D10962" t="s">
        <v>1439</v>
      </c>
      <c r="E10962" t="str">
        <f>_xlfn.XLOOKUP(A10962,HR_Roster!$A$2:$A$10001,HR_Roster!$F$2:$F$10001,"no emp found",0)</f>
        <v>Active</v>
      </c>
      <c r="F10962" t="str">
        <f t="shared" si="342"/>
        <v>OK</v>
      </c>
      <c r="G10962" s="4" t="str">
        <f>IF(E10962="Active","Not Terminated",_xlfn.XLOOKUP(A10962,HR_Roster!$A$2:$A$10001,HR_Roster!$G$2:$G$10001))</f>
        <v>Not Terminated</v>
      </c>
      <c r="H10962" t="str">
        <f t="shared" si="343"/>
        <v/>
      </c>
    </row>
    <row r="10963" spans="1:8" x14ac:dyDescent="0.25">
      <c r="A10963">
        <v>108141</v>
      </c>
      <c r="B10963" t="s">
        <v>70</v>
      </c>
      <c r="C10963" s="2">
        <v>45858</v>
      </c>
      <c r="D10963" t="s">
        <v>10095</v>
      </c>
      <c r="E10963" t="str">
        <f>_xlfn.XLOOKUP(A10963,HR_Roster!$A$2:$A$10001,HR_Roster!$F$2:$F$10001,"no emp found",0)</f>
        <v>Active</v>
      </c>
      <c r="F10963" t="str">
        <f t="shared" si="342"/>
        <v>OK</v>
      </c>
      <c r="G10963" s="4" t="str">
        <f>IF(E10963="Active","Not Terminated",_xlfn.XLOOKUP(A10963,HR_Roster!$A$2:$A$10001,HR_Roster!$G$2:$G$10001))</f>
        <v>Not Terminated</v>
      </c>
      <c r="H10963" t="str">
        <f t="shared" si="343"/>
        <v/>
      </c>
    </row>
    <row r="10964" spans="1:8" x14ac:dyDescent="0.25">
      <c r="A10964">
        <v>105940</v>
      </c>
      <c r="B10964" t="s">
        <v>65</v>
      </c>
      <c r="C10964" s="2">
        <v>45788</v>
      </c>
      <c r="D10964" t="s">
        <v>8876</v>
      </c>
      <c r="E10964" t="str">
        <f>_xlfn.XLOOKUP(A10964,HR_Roster!$A$2:$A$10001,HR_Roster!$F$2:$F$10001,"no emp found",0)</f>
        <v>Active</v>
      </c>
      <c r="F10964" t="str">
        <f t="shared" si="342"/>
        <v>OK</v>
      </c>
      <c r="G10964" s="4" t="str">
        <f>IF(E10964="Active","Not Terminated",_xlfn.XLOOKUP(A10964,HR_Roster!$A$2:$A$10001,HR_Roster!$G$2:$G$10001))</f>
        <v>Not Terminated</v>
      </c>
      <c r="H10964" t="str">
        <f t="shared" si="343"/>
        <v/>
      </c>
    </row>
    <row r="10965" spans="1:8" x14ac:dyDescent="0.25">
      <c r="A10965">
        <v>100133</v>
      </c>
      <c r="B10965" t="s">
        <v>57</v>
      </c>
      <c r="C10965" s="2">
        <v>45994</v>
      </c>
      <c r="D10965" t="s">
        <v>10096</v>
      </c>
      <c r="E10965" t="str">
        <f>_xlfn.XLOOKUP(A10965,HR_Roster!$A$2:$A$10001,HR_Roster!$F$2:$F$10001,"no emp found",0)</f>
        <v>Active</v>
      </c>
      <c r="F10965" t="str">
        <f t="shared" si="342"/>
        <v>OK</v>
      </c>
      <c r="G10965" s="4" t="str">
        <f>IF(E10965="Active","Not Terminated",_xlfn.XLOOKUP(A10965,HR_Roster!$A$2:$A$10001,HR_Roster!$G$2:$G$10001))</f>
        <v>Not Terminated</v>
      </c>
      <c r="H10965" t="str">
        <f t="shared" si="343"/>
        <v/>
      </c>
    </row>
    <row r="10966" spans="1:8" x14ac:dyDescent="0.25">
      <c r="A10966">
        <v>108528</v>
      </c>
      <c r="B10966" t="s">
        <v>61</v>
      </c>
      <c r="C10966" s="2">
        <v>45883</v>
      </c>
      <c r="D10966" t="s">
        <v>10097</v>
      </c>
      <c r="E10966" t="str">
        <f>_xlfn.XLOOKUP(A10966,HR_Roster!$A$2:$A$10001,HR_Roster!$F$2:$F$10001,"no emp found",0)</f>
        <v>Active</v>
      </c>
      <c r="F10966" t="str">
        <f t="shared" si="342"/>
        <v>OK</v>
      </c>
      <c r="G10966" s="4" t="str">
        <f>IF(E10966="Active","Not Terminated",_xlfn.XLOOKUP(A10966,HR_Roster!$A$2:$A$10001,HR_Roster!$G$2:$G$10001))</f>
        <v>Not Terminated</v>
      </c>
      <c r="H10966" t="str">
        <f t="shared" si="343"/>
        <v/>
      </c>
    </row>
    <row r="10967" spans="1:8" x14ac:dyDescent="0.25">
      <c r="A10967">
        <v>101319</v>
      </c>
      <c r="B10967" t="s">
        <v>70</v>
      </c>
      <c r="C10967" s="2">
        <v>45768</v>
      </c>
      <c r="D10967" t="s">
        <v>7212</v>
      </c>
      <c r="E10967" t="str">
        <f>_xlfn.XLOOKUP(A10967,HR_Roster!$A$2:$A$10001,HR_Roster!$F$2:$F$10001,"no emp found",0)</f>
        <v>Active</v>
      </c>
      <c r="F10967" t="str">
        <f t="shared" si="342"/>
        <v>OK</v>
      </c>
      <c r="G10967" s="4" t="str">
        <f>IF(E10967="Active","Not Terminated",_xlfn.XLOOKUP(A10967,HR_Roster!$A$2:$A$10001,HR_Roster!$G$2:$G$10001))</f>
        <v>Not Terminated</v>
      </c>
      <c r="H10967" t="str">
        <f t="shared" si="343"/>
        <v/>
      </c>
    </row>
    <row r="10968" spans="1:8" x14ac:dyDescent="0.25">
      <c r="A10968">
        <v>102414</v>
      </c>
      <c r="B10968" t="s">
        <v>61</v>
      </c>
      <c r="C10968" s="2">
        <v>45752</v>
      </c>
      <c r="D10968" t="s">
        <v>10098</v>
      </c>
      <c r="E10968" t="str">
        <f>_xlfn.XLOOKUP(A10968,HR_Roster!$A$2:$A$10001,HR_Roster!$F$2:$F$10001,"no emp found",0)</f>
        <v>Active</v>
      </c>
      <c r="F10968" t="str">
        <f t="shared" si="342"/>
        <v>OK</v>
      </c>
      <c r="G10968" s="4" t="str">
        <f>IF(E10968="Active","Not Terminated",_xlfn.XLOOKUP(A10968,HR_Roster!$A$2:$A$10001,HR_Roster!$G$2:$G$10001))</f>
        <v>Not Terminated</v>
      </c>
      <c r="H10968" t="str">
        <f t="shared" si="343"/>
        <v/>
      </c>
    </row>
    <row r="10969" spans="1:8" x14ac:dyDescent="0.25">
      <c r="A10969">
        <v>103314</v>
      </c>
      <c r="B10969" t="s">
        <v>70</v>
      </c>
      <c r="C10969" s="2">
        <v>45842</v>
      </c>
      <c r="D10969" t="s">
        <v>965</v>
      </c>
      <c r="E10969" t="str">
        <f>_xlfn.XLOOKUP(A10969,HR_Roster!$A$2:$A$10001,HR_Roster!$F$2:$F$10001,"no emp found",0)</f>
        <v>Active</v>
      </c>
      <c r="F10969" t="str">
        <f t="shared" si="342"/>
        <v>OK</v>
      </c>
      <c r="G10969" s="4" t="str">
        <f>IF(E10969="Active","Not Terminated",_xlfn.XLOOKUP(A10969,HR_Roster!$A$2:$A$10001,HR_Roster!$G$2:$G$10001))</f>
        <v>Not Terminated</v>
      </c>
      <c r="H10969" t="str">
        <f t="shared" si="343"/>
        <v/>
      </c>
    </row>
    <row r="10970" spans="1:8" x14ac:dyDescent="0.25">
      <c r="A10970">
        <v>101723</v>
      </c>
      <c r="B10970" t="s">
        <v>70</v>
      </c>
      <c r="C10970" s="2">
        <v>45780</v>
      </c>
      <c r="D10970" t="s">
        <v>4674</v>
      </c>
      <c r="E10970" t="str">
        <f>_xlfn.XLOOKUP(A10970,HR_Roster!$A$2:$A$10001,HR_Roster!$F$2:$F$10001,"no emp found",0)</f>
        <v>Active</v>
      </c>
      <c r="F10970" t="str">
        <f t="shared" si="342"/>
        <v>OK</v>
      </c>
      <c r="G10970" s="4" t="str">
        <f>IF(E10970="Active","Not Terminated",_xlfn.XLOOKUP(A10970,HR_Roster!$A$2:$A$10001,HR_Roster!$G$2:$G$10001))</f>
        <v>Not Terminated</v>
      </c>
      <c r="H10970" t="str">
        <f t="shared" si="343"/>
        <v/>
      </c>
    </row>
    <row r="10971" spans="1:8" x14ac:dyDescent="0.25">
      <c r="A10971">
        <v>107304</v>
      </c>
      <c r="B10971" t="s">
        <v>57</v>
      </c>
      <c r="C10971" s="2">
        <v>45751</v>
      </c>
      <c r="D10971" t="s">
        <v>5053</v>
      </c>
      <c r="E10971" t="str">
        <f>_xlfn.XLOOKUP(A10971,HR_Roster!$A$2:$A$10001,HR_Roster!$F$2:$F$10001,"no emp found",0)</f>
        <v>Active</v>
      </c>
      <c r="F10971" t="str">
        <f t="shared" si="342"/>
        <v>OK</v>
      </c>
      <c r="G10971" s="4" t="str">
        <f>IF(E10971="Active","Not Terminated",_xlfn.XLOOKUP(A10971,HR_Roster!$A$2:$A$10001,HR_Roster!$G$2:$G$10001))</f>
        <v>Not Terminated</v>
      </c>
      <c r="H10971" t="str">
        <f t="shared" si="343"/>
        <v/>
      </c>
    </row>
    <row r="10972" spans="1:8" x14ac:dyDescent="0.25">
      <c r="A10972">
        <v>109717</v>
      </c>
      <c r="B10972" t="s">
        <v>65</v>
      </c>
      <c r="C10972" s="2">
        <v>45938</v>
      </c>
      <c r="D10972" t="s">
        <v>3536</v>
      </c>
      <c r="E10972" t="str">
        <f>_xlfn.XLOOKUP(A10972,HR_Roster!$A$2:$A$10001,HR_Roster!$F$2:$F$10001,"no emp found",0)</f>
        <v>Active</v>
      </c>
      <c r="F10972" t="str">
        <f t="shared" si="342"/>
        <v>OK</v>
      </c>
      <c r="G10972" s="4" t="str">
        <f>IF(E10972="Active","Not Terminated",_xlfn.XLOOKUP(A10972,HR_Roster!$A$2:$A$10001,HR_Roster!$G$2:$G$10001))</f>
        <v>Not Terminated</v>
      </c>
      <c r="H10972" t="str">
        <f t="shared" si="343"/>
        <v/>
      </c>
    </row>
    <row r="10973" spans="1:8" x14ac:dyDescent="0.25">
      <c r="A10973">
        <v>104425</v>
      </c>
      <c r="B10973" t="s">
        <v>61</v>
      </c>
      <c r="C10973" s="2">
        <v>45748</v>
      </c>
      <c r="D10973" t="s">
        <v>10099</v>
      </c>
      <c r="E10973" t="str">
        <f>_xlfn.XLOOKUP(A10973,HR_Roster!$A$2:$A$10001,HR_Roster!$F$2:$F$10001,"no emp found",0)</f>
        <v>Active</v>
      </c>
      <c r="F10973" t="str">
        <f t="shared" si="342"/>
        <v>OK</v>
      </c>
      <c r="G10973" s="4" t="str">
        <f>IF(E10973="Active","Not Terminated",_xlfn.XLOOKUP(A10973,HR_Roster!$A$2:$A$10001,HR_Roster!$G$2:$G$10001))</f>
        <v>Not Terminated</v>
      </c>
      <c r="H10973" t="str">
        <f t="shared" si="343"/>
        <v/>
      </c>
    </row>
    <row r="10974" spans="1:8" x14ac:dyDescent="0.25">
      <c r="A10974">
        <v>102128</v>
      </c>
      <c r="B10974" t="s">
        <v>73</v>
      </c>
      <c r="C10974" s="2">
        <v>45920</v>
      </c>
      <c r="D10974" t="s">
        <v>10100</v>
      </c>
      <c r="E10974" t="str">
        <f>_xlfn.XLOOKUP(A10974,HR_Roster!$A$2:$A$10001,HR_Roster!$F$2:$F$10001,"no emp found",0)</f>
        <v>Active</v>
      </c>
      <c r="F10974" t="str">
        <f t="shared" si="342"/>
        <v>OK</v>
      </c>
      <c r="G10974" s="4" t="str">
        <f>IF(E10974="Active","Not Terminated",_xlfn.XLOOKUP(A10974,HR_Roster!$A$2:$A$10001,HR_Roster!$G$2:$G$10001))</f>
        <v>Not Terminated</v>
      </c>
      <c r="H10974" t="str">
        <f t="shared" si="343"/>
        <v/>
      </c>
    </row>
    <row r="10975" spans="1:8" x14ac:dyDescent="0.25">
      <c r="A10975">
        <v>103409</v>
      </c>
      <c r="B10975" t="s">
        <v>65</v>
      </c>
      <c r="C10975" s="2">
        <v>45822</v>
      </c>
      <c r="D10975" t="s">
        <v>10101</v>
      </c>
      <c r="E10975" t="str">
        <f>_xlfn.XLOOKUP(A10975,HR_Roster!$A$2:$A$10001,HR_Roster!$F$2:$F$10001,"no emp found",0)</f>
        <v>Active</v>
      </c>
      <c r="F10975" t="str">
        <f t="shared" si="342"/>
        <v>OK</v>
      </c>
      <c r="G10975" s="4" t="str">
        <f>IF(E10975="Active","Not Terminated",_xlfn.XLOOKUP(A10975,HR_Roster!$A$2:$A$10001,HR_Roster!$G$2:$G$10001))</f>
        <v>Not Terminated</v>
      </c>
      <c r="H10975" t="str">
        <f t="shared" si="343"/>
        <v/>
      </c>
    </row>
    <row r="10976" spans="1:8" x14ac:dyDescent="0.25">
      <c r="A10976">
        <v>104277</v>
      </c>
      <c r="B10976" t="s">
        <v>61</v>
      </c>
      <c r="C10976" s="2">
        <v>45783</v>
      </c>
      <c r="D10976" t="s">
        <v>10102</v>
      </c>
      <c r="E10976" t="str">
        <f>_xlfn.XLOOKUP(A10976,HR_Roster!$A$2:$A$10001,HR_Roster!$F$2:$F$10001,"no emp found",0)</f>
        <v>Active</v>
      </c>
      <c r="F10976" t="str">
        <f t="shared" si="342"/>
        <v>OK</v>
      </c>
      <c r="G10976" s="4" t="str">
        <f>IF(E10976="Active","Not Terminated",_xlfn.XLOOKUP(A10976,HR_Roster!$A$2:$A$10001,HR_Roster!$G$2:$G$10001))</f>
        <v>Not Terminated</v>
      </c>
      <c r="H10976" t="str">
        <f t="shared" si="343"/>
        <v/>
      </c>
    </row>
    <row r="10977" spans="1:8" x14ac:dyDescent="0.25">
      <c r="A10977">
        <v>109438</v>
      </c>
      <c r="B10977" t="s">
        <v>59</v>
      </c>
      <c r="C10977" s="2">
        <v>45786</v>
      </c>
      <c r="D10977" t="s">
        <v>10103</v>
      </c>
      <c r="E10977" t="str">
        <f>_xlfn.XLOOKUP(A10977,HR_Roster!$A$2:$A$10001,HR_Roster!$F$2:$F$10001,"no emp found",0)</f>
        <v>Active</v>
      </c>
      <c r="F10977" t="str">
        <f t="shared" si="342"/>
        <v>OK</v>
      </c>
      <c r="G10977" s="4" t="str">
        <f>IF(E10977="Active","Not Terminated",_xlfn.XLOOKUP(A10977,HR_Roster!$A$2:$A$10001,HR_Roster!$G$2:$G$10001))</f>
        <v>Not Terminated</v>
      </c>
      <c r="H10977" t="str">
        <f t="shared" si="343"/>
        <v/>
      </c>
    </row>
    <row r="10978" spans="1:8" x14ac:dyDescent="0.25">
      <c r="A10978">
        <v>107557</v>
      </c>
      <c r="B10978" t="s">
        <v>70</v>
      </c>
      <c r="C10978" s="2">
        <v>45777</v>
      </c>
      <c r="D10978" t="s">
        <v>7581</v>
      </c>
      <c r="E10978" t="str">
        <f>_xlfn.XLOOKUP(A10978,HR_Roster!$A$2:$A$10001,HR_Roster!$F$2:$F$10001,"no emp found",0)</f>
        <v>Active</v>
      </c>
      <c r="F10978" t="str">
        <f t="shared" si="342"/>
        <v>OK</v>
      </c>
      <c r="G10978" s="4" t="str">
        <f>IF(E10978="Active","Not Terminated",_xlfn.XLOOKUP(A10978,HR_Roster!$A$2:$A$10001,HR_Roster!$G$2:$G$10001))</f>
        <v>Not Terminated</v>
      </c>
      <c r="H10978" t="str">
        <f t="shared" si="343"/>
        <v/>
      </c>
    </row>
    <row r="10979" spans="1:8" x14ac:dyDescent="0.25">
      <c r="A10979">
        <v>102440</v>
      </c>
      <c r="B10979" t="s">
        <v>61</v>
      </c>
      <c r="C10979" s="2">
        <v>45824</v>
      </c>
      <c r="D10979" t="s">
        <v>6598</v>
      </c>
      <c r="E10979" t="str">
        <f>_xlfn.XLOOKUP(A10979,HR_Roster!$A$2:$A$10001,HR_Roster!$F$2:$F$10001,"no emp found",0)</f>
        <v>Active</v>
      </c>
      <c r="F10979" t="str">
        <f t="shared" si="342"/>
        <v>OK</v>
      </c>
      <c r="G10979" s="4" t="str">
        <f>IF(E10979="Active","Not Terminated",_xlfn.XLOOKUP(A10979,HR_Roster!$A$2:$A$10001,HR_Roster!$G$2:$G$10001))</f>
        <v>Not Terminated</v>
      </c>
      <c r="H10979" t="str">
        <f t="shared" si="343"/>
        <v/>
      </c>
    </row>
    <row r="10980" spans="1:8" x14ac:dyDescent="0.25">
      <c r="A10980">
        <v>101494</v>
      </c>
      <c r="B10980" t="s">
        <v>57</v>
      </c>
      <c r="C10980" s="2">
        <v>45680</v>
      </c>
      <c r="D10980" t="s">
        <v>10104</v>
      </c>
      <c r="E10980" t="str">
        <f>_xlfn.XLOOKUP(A10980,HR_Roster!$A$2:$A$10001,HR_Roster!$F$2:$F$10001,"no emp found",0)</f>
        <v>Active</v>
      </c>
      <c r="F10980" t="str">
        <f t="shared" si="342"/>
        <v>OK</v>
      </c>
      <c r="G10980" s="4" t="str">
        <f>IF(E10980="Active","Not Terminated",_xlfn.XLOOKUP(A10980,HR_Roster!$A$2:$A$10001,HR_Roster!$G$2:$G$10001))</f>
        <v>Not Terminated</v>
      </c>
      <c r="H10980" t="str">
        <f t="shared" si="343"/>
        <v/>
      </c>
    </row>
    <row r="10981" spans="1:8" x14ac:dyDescent="0.25">
      <c r="A10981">
        <v>103671</v>
      </c>
      <c r="B10981" t="s">
        <v>73</v>
      </c>
      <c r="C10981" s="2">
        <v>45669</v>
      </c>
      <c r="D10981" t="s">
        <v>10105</v>
      </c>
      <c r="E10981" t="str">
        <f>_xlfn.XLOOKUP(A10981,HR_Roster!$A$2:$A$10001,HR_Roster!$F$2:$F$10001,"no emp found",0)</f>
        <v>Active</v>
      </c>
      <c r="F10981" t="str">
        <f t="shared" si="342"/>
        <v>OK</v>
      </c>
      <c r="G10981" s="4" t="str">
        <f>IF(E10981="Active","Not Terminated",_xlfn.XLOOKUP(A10981,HR_Roster!$A$2:$A$10001,HR_Roster!$G$2:$G$10001))</f>
        <v>Not Terminated</v>
      </c>
      <c r="H10981" t="str">
        <f t="shared" si="343"/>
        <v/>
      </c>
    </row>
    <row r="10982" spans="1:8" x14ac:dyDescent="0.25">
      <c r="A10982">
        <v>105251</v>
      </c>
      <c r="B10982" t="s">
        <v>61</v>
      </c>
      <c r="C10982" s="2">
        <v>45771</v>
      </c>
      <c r="D10982" t="s">
        <v>10106</v>
      </c>
      <c r="E10982" t="str">
        <f>_xlfn.XLOOKUP(A10982,HR_Roster!$A$2:$A$10001,HR_Roster!$F$2:$F$10001,"no emp found",0)</f>
        <v>Active</v>
      </c>
      <c r="F10982" t="str">
        <f t="shared" si="342"/>
        <v>OK</v>
      </c>
      <c r="G10982" s="4" t="str">
        <f>IF(E10982="Active","Not Terminated",_xlfn.XLOOKUP(A10982,HR_Roster!$A$2:$A$10001,HR_Roster!$G$2:$G$10001))</f>
        <v>Not Terminated</v>
      </c>
      <c r="H10982" t="str">
        <f t="shared" si="343"/>
        <v/>
      </c>
    </row>
    <row r="10983" spans="1:8" x14ac:dyDescent="0.25">
      <c r="A10983">
        <v>100600</v>
      </c>
      <c r="B10983" t="s">
        <v>65</v>
      </c>
      <c r="C10983" s="2">
        <v>45745</v>
      </c>
      <c r="D10983" t="s">
        <v>10107</v>
      </c>
      <c r="E10983" t="str">
        <f>_xlfn.XLOOKUP(A10983,HR_Roster!$A$2:$A$10001,HR_Roster!$F$2:$F$10001,"no emp found",0)</f>
        <v>Active</v>
      </c>
      <c r="F10983" t="str">
        <f t="shared" si="342"/>
        <v>OK</v>
      </c>
      <c r="G10983" s="4" t="str">
        <f>IF(E10983="Active","Not Terminated",_xlfn.XLOOKUP(A10983,HR_Roster!$A$2:$A$10001,HR_Roster!$G$2:$G$10001))</f>
        <v>Not Terminated</v>
      </c>
      <c r="H10983" t="str">
        <f t="shared" si="343"/>
        <v/>
      </c>
    </row>
    <row r="10984" spans="1:8" x14ac:dyDescent="0.25">
      <c r="A10984">
        <v>104833</v>
      </c>
      <c r="B10984" t="s">
        <v>65</v>
      </c>
      <c r="C10984" s="2">
        <v>45887</v>
      </c>
      <c r="D10984" t="s">
        <v>10108</v>
      </c>
      <c r="E10984" t="str">
        <f>_xlfn.XLOOKUP(A10984,HR_Roster!$A$2:$A$10001,HR_Roster!$F$2:$F$10001,"no emp found",0)</f>
        <v>Active</v>
      </c>
      <c r="F10984" t="str">
        <f t="shared" si="342"/>
        <v>OK</v>
      </c>
      <c r="G10984" s="4" t="str">
        <f>IF(E10984="Active","Not Terminated",_xlfn.XLOOKUP(A10984,HR_Roster!$A$2:$A$10001,HR_Roster!$G$2:$G$10001))</f>
        <v>Not Terminated</v>
      </c>
      <c r="H10984" t="str">
        <f t="shared" si="343"/>
        <v/>
      </c>
    </row>
    <row r="10985" spans="1:8" x14ac:dyDescent="0.25">
      <c r="A10985">
        <v>107874</v>
      </c>
      <c r="B10985" t="s">
        <v>73</v>
      </c>
      <c r="C10985" s="2">
        <v>45881</v>
      </c>
      <c r="D10985" t="s">
        <v>10109</v>
      </c>
      <c r="E10985" t="str">
        <f>_xlfn.XLOOKUP(A10985,HR_Roster!$A$2:$A$10001,HR_Roster!$F$2:$F$10001,"no emp found",0)</f>
        <v>Active</v>
      </c>
      <c r="F10985" t="str">
        <f t="shared" si="342"/>
        <v>OK</v>
      </c>
      <c r="G10985" s="4" t="str">
        <f>IF(E10985="Active","Not Terminated",_xlfn.XLOOKUP(A10985,HR_Roster!$A$2:$A$10001,HR_Roster!$G$2:$G$10001))</f>
        <v>Not Terminated</v>
      </c>
      <c r="H10985" t="str">
        <f t="shared" si="343"/>
        <v/>
      </c>
    </row>
    <row r="10986" spans="1:8" x14ac:dyDescent="0.25">
      <c r="A10986">
        <v>101788</v>
      </c>
      <c r="B10986" t="s">
        <v>65</v>
      </c>
      <c r="C10986" s="2">
        <v>45770</v>
      </c>
      <c r="D10986" t="s">
        <v>9365</v>
      </c>
      <c r="E10986" t="str">
        <f>_xlfn.XLOOKUP(A10986,HR_Roster!$A$2:$A$10001,HR_Roster!$F$2:$F$10001,"no emp found",0)</f>
        <v>Active</v>
      </c>
      <c r="F10986" t="str">
        <f t="shared" si="342"/>
        <v>OK</v>
      </c>
      <c r="G10986" s="4" t="str">
        <f>IF(E10986="Active","Not Terminated",_xlfn.XLOOKUP(A10986,HR_Roster!$A$2:$A$10001,HR_Roster!$G$2:$G$10001))</f>
        <v>Not Terminated</v>
      </c>
      <c r="H10986" t="str">
        <f t="shared" si="343"/>
        <v/>
      </c>
    </row>
    <row r="10987" spans="1:8" x14ac:dyDescent="0.25">
      <c r="A10987">
        <v>101106</v>
      </c>
      <c r="B10987" t="s">
        <v>73</v>
      </c>
      <c r="C10987" s="2">
        <v>45986</v>
      </c>
      <c r="D10987" t="s">
        <v>4614</v>
      </c>
      <c r="E10987" t="str">
        <f>_xlfn.XLOOKUP(A10987,HR_Roster!$A$2:$A$10001,HR_Roster!$F$2:$F$10001,"no emp found",0)</f>
        <v>Active</v>
      </c>
      <c r="F10987" t="str">
        <f t="shared" si="342"/>
        <v>OK</v>
      </c>
      <c r="G10987" s="4" t="str">
        <f>IF(E10987="Active","Not Terminated",_xlfn.XLOOKUP(A10987,HR_Roster!$A$2:$A$10001,HR_Roster!$G$2:$G$10001))</f>
        <v>Not Terminated</v>
      </c>
      <c r="H10987" t="str">
        <f t="shared" si="343"/>
        <v/>
      </c>
    </row>
    <row r="10988" spans="1:8" x14ac:dyDescent="0.25">
      <c r="A10988">
        <v>106761</v>
      </c>
      <c r="B10988" t="s">
        <v>57</v>
      </c>
      <c r="C10988" s="2">
        <v>45955</v>
      </c>
      <c r="D10988" t="s">
        <v>10110</v>
      </c>
      <c r="E10988" t="str">
        <f>_xlfn.XLOOKUP(A10988,HR_Roster!$A$2:$A$10001,HR_Roster!$F$2:$F$10001,"no emp found",0)</f>
        <v>Active</v>
      </c>
      <c r="F10988" t="str">
        <f t="shared" si="342"/>
        <v>OK</v>
      </c>
      <c r="G10988" s="4" t="str">
        <f>IF(E10988="Active","Not Terminated",_xlfn.XLOOKUP(A10988,HR_Roster!$A$2:$A$10001,HR_Roster!$G$2:$G$10001))</f>
        <v>Not Terminated</v>
      </c>
      <c r="H10988" t="str">
        <f t="shared" si="343"/>
        <v/>
      </c>
    </row>
    <row r="10989" spans="1:8" x14ac:dyDescent="0.25">
      <c r="A10989">
        <v>102457</v>
      </c>
      <c r="B10989" t="s">
        <v>65</v>
      </c>
      <c r="C10989" s="2">
        <v>45918</v>
      </c>
      <c r="D10989" t="s">
        <v>10111</v>
      </c>
      <c r="E10989" t="str">
        <f>_xlfn.XLOOKUP(A10989,HR_Roster!$A$2:$A$10001,HR_Roster!$F$2:$F$10001,"no emp found",0)</f>
        <v>Active</v>
      </c>
      <c r="F10989" t="str">
        <f t="shared" si="342"/>
        <v>OK</v>
      </c>
      <c r="G10989" s="4" t="str">
        <f>IF(E10989="Active","Not Terminated",_xlfn.XLOOKUP(A10989,HR_Roster!$A$2:$A$10001,HR_Roster!$G$2:$G$10001))</f>
        <v>Not Terminated</v>
      </c>
      <c r="H10989" t="str">
        <f t="shared" si="343"/>
        <v/>
      </c>
    </row>
    <row r="10990" spans="1:8" x14ac:dyDescent="0.25">
      <c r="A10990">
        <v>101401</v>
      </c>
      <c r="B10990" t="s">
        <v>70</v>
      </c>
      <c r="C10990" s="2">
        <v>45731</v>
      </c>
      <c r="D10990" t="s">
        <v>10112</v>
      </c>
      <c r="E10990" t="str">
        <f>_xlfn.XLOOKUP(A10990,HR_Roster!$A$2:$A$10001,HR_Roster!$F$2:$F$10001,"no emp found",0)</f>
        <v>Active</v>
      </c>
      <c r="F10990" t="str">
        <f t="shared" si="342"/>
        <v>OK</v>
      </c>
      <c r="G10990" s="4" t="str">
        <f>IF(E10990="Active","Not Terminated",_xlfn.XLOOKUP(A10990,HR_Roster!$A$2:$A$10001,HR_Roster!$G$2:$G$10001))</f>
        <v>Not Terminated</v>
      </c>
      <c r="H10990" t="str">
        <f t="shared" si="343"/>
        <v/>
      </c>
    </row>
    <row r="10991" spans="1:8" x14ac:dyDescent="0.25">
      <c r="A10991">
        <v>109855</v>
      </c>
      <c r="B10991" t="s">
        <v>65</v>
      </c>
      <c r="C10991" s="2">
        <v>44298</v>
      </c>
      <c r="D10991" t="s">
        <v>10113</v>
      </c>
      <c r="E10991" t="str">
        <f>_xlfn.XLOOKUP(A10991,HR_Roster!$A$2:$A$10001,HR_Roster!$F$2:$F$10001,"no emp found",0)</f>
        <v>Terminated</v>
      </c>
      <c r="F10991" t="str">
        <f t="shared" si="342"/>
        <v>Suspicious Login</v>
      </c>
      <c r="G10991" s="4">
        <f>IF(E10991="Active","Not Terminated",_xlfn.XLOOKUP(A10991,HR_Roster!$A$2:$A$10001,HR_Roster!$G$2:$G$10001))</f>
        <v>44276</v>
      </c>
      <c r="H10991">
        <f t="shared" si="343"/>
        <v>22</v>
      </c>
    </row>
    <row r="10992" spans="1:8" x14ac:dyDescent="0.25">
      <c r="A10992">
        <v>108845</v>
      </c>
      <c r="B10992" t="s">
        <v>59</v>
      </c>
      <c r="C10992" s="2">
        <v>45933</v>
      </c>
      <c r="D10992" t="s">
        <v>10114</v>
      </c>
      <c r="E10992" t="str">
        <f>_xlfn.XLOOKUP(A10992,HR_Roster!$A$2:$A$10001,HR_Roster!$F$2:$F$10001,"no emp found",0)</f>
        <v>Terminated</v>
      </c>
      <c r="F10992" t="str">
        <f t="shared" si="342"/>
        <v>Suspicious Login</v>
      </c>
      <c r="G10992" s="4">
        <f>IF(E10992="Active","Not Terminated",_xlfn.XLOOKUP(A10992,HR_Roster!$A$2:$A$10001,HR_Roster!$G$2:$G$10001))</f>
        <v>43988</v>
      </c>
      <c r="H10992">
        <f t="shared" si="343"/>
        <v>1945</v>
      </c>
    </row>
    <row r="10993" spans="1:8" x14ac:dyDescent="0.25">
      <c r="A10993">
        <v>103833</v>
      </c>
      <c r="B10993" t="s">
        <v>61</v>
      </c>
      <c r="C10993" s="2">
        <v>45766</v>
      </c>
      <c r="D10993" t="s">
        <v>9657</v>
      </c>
      <c r="E10993" t="str">
        <f>_xlfn.XLOOKUP(A10993,HR_Roster!$A$2:$A$10001,HR_Roster!$F$2:$F$10001,"no emp found",0)</f>
        <v>Active</v>
      </c>
      <c r="F10993" t="str">
        <f t="shared" si="342"/>
        <v>OK</v>
      </c>
      <c r="G10993" s="4" t="str">
        <f>IF(E10993="Active","Not Terminated",_xlfn.XLOOKUP(A10993,HR_Roster!$A$2:$A$10001,HR_Roster!$G$2:$G$10001))</f>
        <v>Not Terminated</v>
      </c>
      <c r="H10993" t="str">
        <f t="shared" si="343"/>
        <v/>
      </c>
    </row>
    <row r="10994" spans="1:8" x14ac:dyDescent="0.25">
      <c r="A10994">
        <v>105662</v>
      </c>
      <c r="B10994" t="s">
        <v>73</v>
      </c>
      <c r="C10994" s="2">
        <v>45994</v>
      </c>
      <c r="D10994" t="s">
        <v>4165</v>
      </c>
      <c r="E10994" t="str">
        <f>_xlfn.XLOOKUP(A10994,HR_Roster!$A$2:$A$10001,HR_Roster!$F$2:$F$10001,"no emp found",0)</f>
        <v>Active</v>
      </c>
      <c r="F10994" t="str">
        <f t="shared" si="342"/>
        <v>OK</v>
      </c>
      <c r="G10994" s="4" t="str">
        <f>IF(E10994="Active","Not Terminated",_xlfn.XLOOKUP(A10994,HR_Roster!$A$2:$A$10001,HR_Roster!$G$2:$G$10001))</f>
        <v>Not Terminated</v>
      </c>
      <c r="H10994" t="str">
        <f t="shared" si="343"/>
        <v/>
      </c>
    </row>
    <row r="10995" spans="1:8" x14ac:dyDescent="0.25">
      <c r="A10995">
        <v>107380</v>
      </c>
      <c r="B10995" t="s">
        <v>61</v>
      </c>
      <c r="C10995" s="2">
        <v>45861</v>
      </c>
      <c r="D10995" t="s">
        <v>10115</v>
      </c>
      <c r="E10995" t="str">
        <f>_xlfn.XLOOKUP(A10995,HR_Roster!$A$2:$A$10001,HR_Roster!$F$2:$F$10001,"no emp found",0)</f>
        <v>Active</v>
      </c>
      <c r="F10995" t="str">
        <f t="shared" si="342"/>
        <v>OK</v>
      </c>
      <c r="G10995" s="4" t="str">
        <f>IF(E10995="Active","Not Terminated",_xlfn.XLOOKUP(A10995,HR_Roster!$A$2:$A$10001,HR_Roster!$G$2:$G$10001))</f>
        <v>Not Terminated</v>
      </c>
      <c r="H10995" t="str">
        <f t="shared" si="343"/>
        <v/>
      </c>
    </row>
    <row r="10996" spans="1:8" x14ac:dyDescent="0.25">
      <c r="A10996">
        <v>105617</v>
      </c>
      <c r="B10996" t="s">
        <v>57</v>
      </c>
      <c r="C10996" s="2">
        <v>45725</v>
      </c>
      <c r="D10996" t="s">
        <v>10116</v>
      </c>
      <c r="E10996" t="str">
        <f>_xlfn.XLOOKUP(A10996,HR_Roster!$A$2:$A$10001,HR_Roster!$F$2:$F$10001,"no emp found",0)</f>
        <v>Active</v>
      </c>
      <c r="F10996" t="str">
        <f t="shared" si="342"/>
        <v>OK</v>
      </c>
      <c r="G10996" s="4" t="str">
        <f>IF(E10996="Active","Not Terminated",_xlfn.XLOOKUP(A10996,HR_Roster!$A$2:$A$10001,HR_Roster!$G$2:$G$10001))</f>
        <v>Not Terminated</v>
      </c>
      <c r="H10996" t="str">
        <f t="shared" si="343"/>
        <v/>
      </c>
    </row>
    <row r="10997" spans="1:8" x14ac:dyDescent="0.25">
      <c r="A10997">
        <v>102522</v>
      </c>
      <c r="B10997" t="s">
        <v>70</v>
      </c>
      <c r="C10997" s="2">
        <v>45724</v>
      </c>
      <c r="D10997" t="s">
        <v>10117</v>
      </c>
      <c r="E10997" t="str">
        <f>_xlfn.XLOOKUP(A10997,HR_Roster!$A$2:$A$10001,HR_Roster!$F$2:$F$10001,"no emp found",0)</f>
        <v>Active</v>
      </c>
      <c r="F10997" t="str">
        <f t="shared" si="342"/>
        <v>OK</v>
      </c>
      <c r="G10997" s="4" t="str">
        <f>IF(E10997="Active","Not Terminated",_xlfn.XLOOKUP(A10997,HR_Roster!$A$2:$A$10001,HR_Roster!$G$2:$G$10001))</f>
        <v>Not Terminated</v>
      </c>
      <c r="H10997" t="str">
        <f t="shared" si="343"/>
        <v/>
      </c>
    </row>
    <row r="10998" spans="1:8" x14ac:dyDescent="0.25">
      <c r="A10998">
        <v>101627</v>
      </c>
      <c r="B10998" t="s">
        <v>70</v>
      </c>
      <c r="C10998" s="2">
        <v>45995</v>
      </c>
      <c r="D10998" t="s">
        <v>10118</v>
      </c>
      <c r="E10998" t="str">
        <f>_xlfn.XLOOKUP(A10998,HR_Roster!$A$2:$A$10001,HR_Roster!$F$2:$F$10001,"no emp found",0)</f>
        <v>Active</v>
      </c>
      <c r="F10998" t="str">
        <f t="shared" si="342"/>
        <v>OK</v>
      </c>
      <c r="G10998" s="4" t="str">
        <f>IF(E10998="Active","Not Terminated",_xlfn.XLOOKUP(A10998,HR_Roster!$A$2:$A$10001,HR_Roster!$G$2:$G$10001))</f>
        <v>Not Terminated</v>
      </c>
      <c r="H10998" t="str">
        <f t="shared" si="343"/>
        <v/>
      </c>
    </row>
    <row r="10999" spans="1:8" x14ac:dyDescent="0.25">
      <c r="A10999">
        <v>100452</v>
      </c>
      <c r="B10999" t="s">
        <v>61</v>
      </c>
      <c r="C10999" s="2">
        <v>45675</v>
      </c>
      <c r="D10999" t="s">
        <v>10119</v>
      </c>
      <c r="E10999" t="str">
        <f>_xlfn.XLOOKUP(A10999,HR_Roster!$A$2:$A$10001,HR_Roster!$F$2:$F$10001,"no emp found",0)</f>
        <v>Active</v>
      </c>
      <c r="F10999" t="str">
        <f t="shared" si="342"/>
        <v>OK</v>
      </c>
      <c r="G10999" s="4" t="str">
        <f>IF(E10999="Active","Not Terminated",_xlfn.XLOOKUP(A10999,HR_Roster!$A$2:$A$10001,HR_Roster!$G$2:$G$10001))</f>
        <v>Not Terminated</v>
      </c>
      <c r="H10999" t="str">
        <f t="shared" si="343"/>
        <v/>
      </c>
    </row>
    <row r="11000" spans="1:8" x14ac:dyDescent="0.25">
      <c r="A11000">
        <v>108748</v>
      </c>
      <c r="B11000" t="s">
        <v>73</v>
      </c>
      <c r="C11000" s="2">
        <v>45681</v>
      </c>
      <c r="D11000" t="s">
        <v>10120</v>
      </c>
      <c r="E11000" t="str">
        <f>_xlfn.XLOOKUP(A11000,HR_Roster!$A$2:$A$10001,HR_Roster!$F$2:$F$10001,"no emp found",0)</f>
        <v>Active</v>
      </c>
      <c r="F11000" t="str">
        <f t="shared" si="342"/>
        <v>OK</v>
      </c>
      <c r="G11000" s="4" t="str">
        <f>IF(E11000="Active","Not Terminated",_xlfn.XLOOKUP(A11000,HR_Roster!$A$2:$A$10001,HR_Roster!$G$2:$G$10001))</f>
        <v>Not Terminated</v>
      </c>
      <c r="H11000" t="str">
        <f t="shared" si="343"/>
        <v/>
      </c>
    </row>
    <row r="11001" spans="1:8" x14ac:dyDescent="0.25">
      <c r="A11001">
        <v>105609</v>
      </c>
      <c r="B11001" t="s">
        <v>61</v>
      </c>
      <c r="C11001" s="2">
        <v>46011</v>
      </c>
      <c r="D11001" t="s">
        <v>9711</v>
      </c>
      <c r="E11001" t="str">
        <f>_xlfn.XLOOKUP(A11001,HR_Roster!$A$2:$A$10001,HR_Roster!$F$2:$F$10001,"no emp found",0)</f>
        <v>Active</v>
      </c>
      <c r="F11001" t="str">
        <f t="shared" si="342"/>
        <v>OK</v>
      </c>
      <c r="G11001" s="4" t="str">
        <f>IF(E11001="Active","Not Terminated",_xlfn.XLOOKUP(A11001,HR_Roster!$A$2:$A$10001,HR_Roster!$G$2:$G$10001))</f>
        <v>Not Terminated</v>
      </c>
      <c r="H11001" t="str">
        <f t="shared" si="343"/>
        <v/>
      </c>
    </row>
    <row r="11002" spans="1:8" x14ac:dyDescent="0.25">
      <c r="A11002">
        <v>109678</v>
      </c>
      <c r="B11002" t="s">
        <v>73</v>
      </c>
      <c r="C11002" s="2">
        <v>45796</v>
      </c>
      <c r="D11002" t="s">
        <v>10121</v>
      </c>
      <c r="E11002" t="str">
        <f>_xlfn.XLOOKUP(A11002,HR_Roster!$A$2:$A$10001,HR_Roster!$F$2:$F$10001,"no emp found",0)</f>
        <v>Active</v>
      </c>
      <c r="F11002" t="str">
        <f t="shared" si="342"/>
        <v>OK</v>
      </c>
      <c r="G11002" s="4" t="str">
        <f>IF(E11002="Active","Not Terminated",_xlfn.XLOOKUP(A11002,HR_Roster!$A$2:$A$10001,HR_Roster!$G$2:$G$10001))</f>
        <v>Not Terminated</v>
      </c>
      <c r="H11002" t="str">
        <f t="shared" si="343"/>
        <v/>
      </c>
    </row>
    <row r="11003" spans="1:8" x14ac:dyDescent="0.25">
      <c r="A11003">
        <v>109773</v>
      </c>
      <c r="B11003" t="s">
        <v>59</v>
      </c>
      <c r="C11003" s="2">
        <v>45939</v>
      </c>
      <c r="D11003" t="s">
        <v>10122</v>
      </c>
      <c r="E11003" t="str">
        <f>_xlfn.XLOOKUP(A11003,HR_Roster!$A$2:$A$10001,HR_Roster!$F$2:$F$10001,"no emp found",0)</f>
        <v>Active</v>
      </c>
      <c r="F11003" t="str">
        <f t="shared" si="342"/>
        <v>OK</v>
      </c>
      <c r="G11003" s="4" t="str">
        <f>IF(E11003="Active","Not Terminated",_xlfn.XLOOKUP(A11003,HR_Roster!$A$2:$A$10001,HR_Roster!$G$2:$G$10001))</f>
        <v>Not Terminated</v>
      </c>
      <c r="H11003" t="str">
        <f t="shared" si="343"/>
        <v/>
      </c>
    </row>
    <row r="11004" spans="1:8" x14ac:dyDescent="0.25">
      <c r="A11004">
        <v>101888</v>
      </c>
      <c r="B11004" t="s">
        <v>73</v>
      </c>
      <c r="C11004" s="2">
        <v>45705</v>
      </c>
      <c r="D11004" t="s">
        <v>10123</v>
      </c>
      <c r="E11004" t="str">
        <f>_xlfn.XLOOKUP(A11004,HR_Roster!$A$2:$A$10001,HR_Roster!$F$2:$F$10001,"no emp found",0)</f>
        <v>Active</v>
      </c>
      <c r="F11004" t="str">
        <f t="shared" si="342"/>
        <v>OK</v>
      </c>
      <c r="G11004" s="4" t="str">
        <f>IF(E11004="Active","Not Terminated",_xlfn.XLOOKUP(A11004,HR_Roster!$A$2:$A$10001,HR_Roster!$G$2:$G$10001))</f>
        <v>Not Terminated</v>
      </c>
      <c r="H11004" t="str">
        <f t="shared" si="343"/>
        <v/>
      </c>
    </row>
    <row r="11005" spans="1:8" x14ac:dyDescent="0.25">
      <c r="A11005">
        <v>107089</v>
      </c>
      <c r="B11005" t="s">
        <v>59</v>
      </c>
      <c r="C11005" s="2">
        <v>45939</v>
      </c>
      <c r="D11005" t="s">
        <v>10124</v>
      </c>
      <c r="E11005" t="str">
        <f>_xlfn.XLOOKUP(A11005,HR_Roster!$A$2:$A$10001,HR_Roster!$F$2:$F$10001,"no emp found",0)</f>
        <v>Active</v>
      </c>
      <c r="F11005" t="str">
        <f t="shared" si="342"/>
        <v>OK</v>
      </c>
      <c r="G11005" s="4" t="str">
        <f>IF(E11005="Active","Not Terminated",_xlfn.XLOOKUP(A11005,HR_Roster!$A$2:$A$10001,HR_Roster!$G$2:$G$10001))</f>
        <v>Not Terminated</v>
      </c>
      <c r="H11005" t="str">
        <f t="shared" si="343"/>
        <v/>
      </c>
    </row>
    <row r="11006" spans="1:8" x14ac:dyDescent="0.25">
      <c r="A11006">
        <v>100553</v>
      </c>
      <c r="B11006" t="s">
        <v>59</v>
      </c>
      <c r="C11006" s="2">
        <v>45846</v>
      </c>
      <c r="D11006" t="s">
        <v>10125</v>
      </c>
      <c r="E11006" t="str">
        <f>_xlfn.XLOOKUP(A11006,HR_Roster!$A$2:$A$10001,HR_Roster!$F$2:$F$10001,"no emp found",0)</f>
        <v>Active</v>
      </c>
      <c r="F11006" t="str">
        <f t="shared" si="342"/>
        <v>OK</v>
      </c>
      <c r="G11006" s="4" t="str">
        <f>IF(E11006="Active","Not Terminated",_xlfn.XLOOKUP(A11006,HR_Roster!$A$2:$A$10001,HR_Roster!$G$2:$G$10001))</f>
        <v>Not Terminated</v>
      </c>
      <c r="H11006" t="str">
        <f t="shared" si="343"/>
        <v/>
      </c>
    </row>
    <row r="11007" spans="1:8" x14ac:dyDescent="0.25">
      <c r="A11007">
        <v>106499</v>
      </c>
      <c r="B11007" t="s">
        <v>61</v>
      </c>
      <c r="C11007" s="2">
        <v>45788</v>
      </c>
      <c r="D11007" t="s">
        <v>10126</v>
      </c>
      <c r="E11007" t="str">
        <f>_xlfn.XLOOKUP(A11007,HR_Roster!$A$2:$A$10001,HR_Roster!$F$2:$F$10001,"no emp found",0)</f>
        <v>Active</v>
      </c>
      <c r="F11007" t="str">
        <f t="shared" si="342"/>
        <v>OK</v>
      </c>
      <c r="G11007" s="4" t="str">
        <f>IF(E11007="Active","Not Terminated",_xlfn.XLOOKUP(A11007,HR_Roster!$A$2:$A$10001,HR_Roster!$G$2:$G$10001))</f>
        <v>Not Terminated</v>
      </c>
      <c r="H11007" t="str">
        <f t="shared" si="343"/>
        <v/>
      </c>
    </row>
    <row r="11008" spans="1:8" x14ac:dyDescent="0.25">
      <c r="A11008">
        <v>106330</v>
      </c>
      <c r="B11008" t="s">
        <v>57</v>
      </c>
      <c r="C11008" s="2">
        <v>45670</v>
      </c>
      <c r="D11008" t="s">
        <v>10127</v>
      </c>
      <c r="E11008" t="str">
        <f>_xlfn.XLOOKUP(A11008,HR_Roster!$A$2:$A$10001,HR_Roster!$F$2:$F$10001,"no emp found",0)</f>
        <v>Active</v>
      </c>
      <c r="F11008" t="str">
        <f t="shared" si="342"/>
        <v>OK</v>
      </c>
      <c r="G11008" s="4" t="str">
        <f>IF(E11008="Active","Not Terminated",_xlfn.XLOOKUP(A11008,HR_Roster!$A$2:$A$10001,HR_Roster!$G$2:$G$10001))</f>
        <v>Not Terminated</v>
      </c>
      <c r="H11008" t="str">
        <f t="shared" si="343"/>
        <v/>
      </c>
    </row>
    <row r="11009" spans="1:8" x14ac:dyDescent="0.25">
      <c r="A11009">
        <v>105035</v>
      </c>
      <c r="B11009" t="s">
        <v>59</v>
      </c>
      <c r="C11009" s="2">
        <v>45764</v>
      </c>
      <c r="D11009" t="s">
        <v>1634</v>
      </c>
      <c r="E11009" t="str">
        <f>_xlfn.XLOOKUP(A11009,HR_Roster!$A$2:$A$10001,HR_Roster!$F$2:$F$10001,"no emp found",0)</f>
        <v>Active</v>
      </c>
      <c r="F11009" t="str">
        <f t="shared" si="342"/>
        <v>OK</v>
      </c>
      <c r="G11009" s="4" t="str">
        <f>IF(E11009="Active","Not Terminated",_xlfn.XLOOKUP(A11009,HR_Roster!$A$2:$A$10001,HR_Roster!$G$2:$G$10001))</f>
        <v>Not Terminated</v>
      </c>
      <c r="H11009" t="str">
        <f t="shared" si="343"/>
        <v/>
      </c>
    </row>
    <row r="11010" spans="1:8" x14ac:dyDescent="0.25">
      <c r="A11010">
        <v>100177</v>
      </c>
      <c r="B11010" t="s">
        <v>73</v>
      </c>
      <c r="C11010" s="2">
        <v>45683</v>
      </c>
      <c r="D11010" t="s">
        <v>10128</v>
      </c>
      <c r="E11010" t="str">
        <f>_xlfn.XLOOKUP(A11010,HR_Roster!$A$2:$A$10001,HR_Roster!$F$2:$F$10001,"no emp found",0)</f>
        <v>Active</v>
      </c>
      <c r="F11010" t="str">
        <f t="shared" si="342"/>
        <v>OK</v>
      </c>
      <c r="G11010" s="4" t="str">
        <f>IF(E11010="Active","Not Terminated",_xlfn.XLOOKUP(A11010,HR_Roster!$A$2:$A$10001,HR_Roster!$G$2:$G$10001))</f>
        <v>Not Terminated</v>
      </c>
      <c r="H11010" t="str">
        <f t="shared" si="343"/>
        <v/>
      </c>
    </row>
    <row r="11011" spans="1:8" x14ac:dyDescent="0.25">
      <c r="A11011">
        <v>105519</v>
      </c>
      <c r="B11011" t="s">
        <v>73</v>
      </c>
      <c r="C11011" s="2">
        <v>45663</v>
      </c>
      <c r="D11011" t="s">
        <v>10129</v>
      </c>
      <c r="E11011" t="str">
        <f>_xlfn.XLOOKUP(A11011,HR_Roster!$A$2:$A$10001,HR_Roster!$F$2:$F$10001,"no emp found",0)</f>
        <v>Active</v>
      </c>
      <c r="F11011" t="str">
        <f t="shared" ref="F11011:F11074" si="344">IF(AND(E11011="Terminated",C11011&gt;G11011),"Suspicious Login","OK")</f>
        <v>OK</v>
      </c>
      <c r="G11011" s="4" t="str">
        <f>IF(E11011="Active","Not Terminated",_xlfn.XLOOKUP(A11011,HR_Roster!$A$2:$A$10001,HR_Roster!$G$2:$G$10001))</f>
        <v>Not Terminated</v>
      </c>
      <c r="H11011" t="str">
        <f t="shared" ref="H11011:H11074" si="345">IF(F11011="Suspicious Login",C11011-G11011,"")</f>
        <v/>
      </c>
    </row>
    <row r="11012" spans="1:8" x14ac:dyDescent="0.25">
      <c r="A11012">
        <v>108184</v>
      </c>
      <c r="B11012" t="s">
        <v>59</v>
      </c>
      <c r="C11012" s="2">
        <v>46008</v>
      </c>
      <c r="D11012" t="s">
        <v>10130</v>
      </c>
      <c r="E11012" t="str">
        <f>_xlfn.XLOOKUP(A11012,HR_Roster!$A$2:$A$10001,HR_Roster!$F$2:$F$10001,"no emp found",0)</f>
        <v>Active</v>
      </c>
      <c r="F11012" t="str">
        <f t="shared" si="344"/>
        <v>OK</v>
      </c>
      <c r="G11012" s="4" t="str">
        <f>IF(E11012="Active","Not Terminated",_xlfn.XLOOKUP(A11012,HR_Roster!$A$2:$A$10001,HR_Roster!$G$2:$G$10001))</f>
        <v>Not Terminated</v>
      </c>
      <c r="H11012" t="str">
        <f t="shared" si="345"/>
        <v/>
      </c>
    </row>
    <row r="11013" spans="1:8" x14ac:dyDescent="0.25">
      <c r="A11013">
        <v>105343</v>
      </c>
      <c r="B11013" t="s">
        <v>70</v>
      </c>
      <c r="C11013" s="2">
        <v>45659</v>
      </c>
      <c r="D11013" t="s">
        <v>6334</v>
      </c>
      <c r="E11013" t="str">
        <f>_xlfn.XLOOKUP(A11013,HR_Roster!$A$2:$A$10001,HR_Roster!$F$2:$F$10001,"no emp found",0)</f>
        <v>Active</v>
      </c>
      <c r="F11013" t="str">
        <f t="shared" si="344"/>
        <v>OK</v>
      </c>
      <c r="G11013" s="4" t="str">
        <f>IF(E11013="Active","Not Terminated",_xlfn.XLOOKUP(A11013,HR_Roster!$A$2:$A$10001,HR_Roster!$G$2:$G$10001))</f>
        <v>Not Terminated</v>
      </c>
      <c r="H11013" t="str">
        <f t="shared" si="345"/>
        <v/>
      </c>
    </row>
    <row r="11014" spans="1:8" x14ac:dyDescent="0.25">
      <c r="A11014">
        <v>106767</v>
      </c>
      <c r="B11014" t="s">
        <v>73</v>
      </c>
      <c r="C11014" s="2">
        <v>43968</v>
      </c>
      <c r="D11014" t="s">
        <v>10131</v>
      </c>
      <c r="E11014" t="str">
        <f>_xlfn.XLOOKUP(A11014,HR_Roster!$A$2:$A$10001,HR_Roster!$F$2:$F$10001,"no emp found",0)</f>
        <v>Terminated</v>
      </c>
      <c r="F11014" t="str">
        <f t="shared" si="344"/>
        <v>Suspicious Login</v>
      </c>
      <c r="G11014" s="4">
        <f>IF(E11014="Active","Not Terminated",_xlfn.XLOOKUP(A11014,HR_Roster!$A$2:$A$10001,HR_Roster!$G$2:$G$10001))</f>
        <v>43890</v>
      </c>
      <c r="H11014">
        <f t="shared" si="345"/>
        <v>78</v>
      </c>
    </row>
    <row r="11015" spans="1:8" x14ac:dyDescent="0.25">
      <c r="A11015">
        <v>102649</v>
      </c>
      <c r="B11015" t="s">
        <v>61</v>
      </c>
      <c r="C11015" s="2">
        <v>45826</v>
      </c>
      <c r="D11015" t="s">
        <v>10132</v>
      </c>
      <c r="E11015" t="str">
        <f>_xlfn.XLOOKUP(A11015,HR_Roster!$A$2:$A$10001,HR_Roster!$F$2:$F$10001,"no emp found",0)</f>
        <v>Active</v>
      </c>
      <c r="F11015" t="str">
        <f t="shared" si="344"/>
        <v>OK</v>
      </c>
      <c r="G11015" s="4" t="str">
        <f>IF(E11015="Active","Not Terminated",_xlfn.XLOOKUP(A11015,HR_Roster!$A$2:$A$10001,HR_Roster!$G$2:$G$10001))</f>
        <v>Not Terminated</v>
      </c>
      <c r="H11015" t="str">
        <f t="shared" si="345"/>
        <v/>
      </c>
    </row>
    <row r="11016" spans="1:8" x14ac:dyDescent="0.25">
      <c r="A11016">
        <v>108340</v>
      </c>
      <c r="B11016" t="s">
        <v>65</v>
      </c>
      <c r="C11016" s="2">
        <v>45858</v>
      </c>
      <c r="D11016" t="s">
        <v>10133</v>
      </c>
      <c r="E11016" t="str">
        <f>_xlfn.XLOOKUP(A11016,HR_Roster!$A$2:$A$10001,HR_Roster!$F$2:$F$10001,"no emp found",0)</f>
        <v>Active</v>
      </c>
      <c r="F11016" t="str">
        <f t="shared" si="344"/>
        <v>OK</v>
      </c>
      <c r="G11016" s="4" t="str">
        <f>IF(E11016="Active","Not Terminated",_xlfn.XLOOKUP(A11016,HR_Roster!$A$2:$A$10001,HR_Roster!$G$2:$G$10001))</f>
        <v>Not Terminated</v>
      </c>
      <c r="H11016" t="str">
        <f t="shared" si="345"/>
        <v/>
      </c>
    </row>
    <row r="11017" spans="1:8" x14ac:dyDescent="0.25">
      <c r="A11017">
        <v>101531</v>
      </c>
      <c r="B11017" t="s">
        <v>59</v>
      </c>
      <c r="C11017" s="2">
        <v>45724</v>
      </c>
      <c r="D11017" t="s">
        <v>10134</v>
      </c>
      <c r="E11017" t="str">
        <f>_xlfn.XLOOKUP(A11017,HR_Roster!$A$2:$A$10001,HR_Roster!$F$2:$F$10001,"no emp found",0)</f>
        <v>Active</v>
      </c>
      <c r="F11017" t="str">
        <f t="shared" si="344"/>
        <v>OK</v>
      </c>
      <c r="G11017" s="4" t="str">
        <f>IF(E11017="Active","Not Terminated",_xlfn.XLOOKUP(A11017,HR_Roster!$A$2:$A$10001,HR_Roster!$G$2:$G$10001))</f>
        <v>Not Terminated</v>
      </c>
      <c r="H11017" t="str">
        <f t="shared" si="345"/>
        <v/>
      </c>
    </row>
    <row r="11018" spans="1:8" x14ac:dyDescent="0.25">
      <c r="A11018">
        <v>104354</v>
      </c>
      <c r="B11018" t="s">
        <v>57</v>
      </c>
      <c r="C11018" s="2">
        <v>45923</v>
      </c>
      <c r="D11018" t="s">
        <v>10135</v>
      </c>
      <c r="E11018" t="str">
        <f>_xlfn.XLOOKUP(A11018,HR_Roster!$A$2:$A$10001,HR_Roster!$F$2:$F$10001,"no emp found",0)</f>
        <v>Active</v>
      </c>
      <c r="F11018" t="str">
        <f t="shared" si="344"/>
        <v>OK</v>
      </c>
      <c r="G11018" s="4" t="str">
        <f>IF(E11018="Active","Not Terminated",_xlfn.XLOOKUP(A11018,HR_Roster!$A$2:$A$10001,HR_Roster!$G$2:$G$10001))</f>
        <v>Not Terminated</v>
      </c>
      <c r="H11018" t="str">
        <f t="shared" si="345"/>
        <v/>
      </c>
    </row>
    <row r="11019" spans="1:8" x14ac:dyDescent="0.25">
      <c r="A11019">
        <v>101000</v>
      </c>
      <c r="B11019" t="s">
        <v>65</v>
      </c>
      <c r="C11019" s="2">
        <v>45950</v>
      </c>
      <c r="D11019" t="s">
        <v>10136</v>
      </c>
      <c r="E11019" t="str">
        <f>_xlfn.XLOOKUP(A11019,HR_Roster!$A$2:$A$10001,HR_Roster!$F$2:$F$10001,"no emp found",0)</f>
        <v>Active</v>
      </c>
      <c r="F11019" t="str">
        <f t="shared" si="344"/>
        <v>OK</v>
      </c>
      <c r="G11019" s="4" t="str">
        <f>IF(E11019="Active","Not Terminated",_xlfn.XLOOKUP(A11019,HR_Roster!$A$2:$A$10001,HR_Roster!$G$2:$G$10001))</f>
        <v>Not Terminated</v>
      </c>
      <c r="H11019" t="str">
        <f t="shared" si="345"/>
        <v/>
      </c>
    </row>
    <row r="11020" spans="1:8" x14ac:dyDescent="0.25">
      <c r="A11020">
        <v>104466</v>
      </c>
      <c r="B11020" t="s">
        <v>65</v>
      </c>
      <c r="C11020" s="2">
        <v>45809</v>
      </c>
      <c r="D11020" t="s">
        <v>10137</v>
      </c>
      <c r="E11020" t="str">
        <f>_xlfn.XLOOKUP(A11020,HR_Roster!$A$2:$A$10001,HR_Roster!$F$2:$F$10001,"no emp found",0)</f>
        <v>Active</v>
      </c>
      <c r="F11020" t="str">
        <f t="shared" si="344"/>
        <v>OK</v>
      </c>
      <c r="G11020" s="4" t="str">
        <f>IF(E11020="Active","Not Terminated",_xlfn.XLOOKUP(A11020,HR_Roster!$A$2:$A$10001,HR_Roster!$G$2:$G$10001))</f>
        <v>Not Terminated</v>
      </c>
      <c r="H11020" t="str">
        <f t="shared" si="345"/>
        <v/>
      </c>
    </row>
    <row r="11021" spans="1:8" x14ac:dyDescent="0.25">
      <c r="A11021">
        <v>102565</v>
      </c>
      <c r="B11021" t="s">
        <v>65</v>
      </c>
      <c r="C11021" s="2">
        <v>45680</v>
      </c>
      <c r="D11021" t="s">
        <v>10138</v>
      </c>
      <c r="E11021" t="str">
        <f>_xlfn.XLOOKUP(A11021,HR_Roster!$A$2:$A$10001,HR_Roster!$F$2:$F$10001,"no emp found",0)</f>
        <v>Active</v>
      </c>
      <c r="F11021" t="str">
        <f t="shared" si="344"/>
        <v>OK</v>
      </c>
      <c r="G11021" s="4" t="str">
        <f>IF(E11021="Active","Not Terminated",_xlfn.XLOOKUP(A11021,HR_Roster!$A$2:$A$10001,HR_Roster!$G$2:$G$10001))</f>
        <v>Not Terminated</v>
      </c>
      <c r="H11021" t="str">
        <f t="shared" si="345"/>
        <v/>
      </c>
    </row>
    <row r="11022" spans="1:8" x14ac:dyDescent="0.25">
      <c r="A11022">
        <v>103070</v>
      </c>
      <c r="B11022" t="s">
        <v>65</v>
      </c>
      <c r="C11022" s="2">
        <v>45815</v>
      </c>
      <c r="D11022" t="s">
        <v>10139</v>
      </c>
      <c r="E11022" t="str">
        <f>_xlfn.XLOOKUP(A11022,HR_Roster!$A$2:$A$10001,HR_Roster!$F$2:$F$10001,"no emp found",0)</f>
        <v>Active</v>
      </c>
      <c r="F11022" t="str">
        <f t="shared" si="344"/>
        <v>OK</v>
      </c>
      <c r="G11022" s="4" t="str">
        <f>IF(E11022="Active","Not Terminated",_xlfn.XLOOKUP(A11022,HR_Roster!$A$2:$A$10001,HR_Roster!$G$2:$G$10001))</f>
        <v>Not Terminated</v>
      </c>
      <c r="H11022" t="str">
        <f t="shared" si="345"/>
        <v/>
      </c>
    </row>
    <row r="11023" spans="1:8" x14ac:dyDescent="0.25">
      <c r="A11023">
        <v>109588</v>
      </c>
      <c r="B11023" t="s">
        <v>59</v>
      </c>
      <c r="C11023" s="2">
        <v>45897</v>
      </c>
      <c r="D11023" t="s">
        <v>10140</v>
      </c>
      <c r="E11023" t="str">
        <f>_xlfn.XLOOKUP(A11023,HR_Roster!$A$2:$A$10001,HR_Roster!$F$2:$F$10001,"no emp found",0)</f>
        <v>Active</v>
      </c>
      <c r="F11023" t="str">
        <f t="shared" si="344"/>
        <v>OK</v>
      </c>
      <c r="G11023" s="4" t="str">
        <f>IF(E11023="Active","Not Terminated",_xlfn.XLOOKUP(A11023,HR_Roster!$A$2:$A$10001,HR_Roster!$G$2:$G$10001))</f>
        <v>Not Terminated</v>
      </c>
      <c r="H11023" t="str">
        <f t="shared" si="345"/>
        <v/>
      </c>
    </row>
    <row r="11024" spans="1:8" x14ac:dyDescent="0.25">
      <c r="A11024">
        <v>101432</v>
      </c>
      <c r="B11024" t="s">
        <v>57</v>
      </c>
      <c r="C11024" s="2">
        <v>45782</v>
      </c>
      <c r="D11024" t="s">
        <v>10141</v>
      </c>
      <c r="E11024" t="str">
        <f>_xlfn.XLOOKUP(A11024,HR_Roster!$A$2:$A$10001,HR_Roster!$F$2:$F$10001,"no emp found",0)</f>
        <v>Active</v>
      </c>
      <c r="F11024" t="str">
        <f t="shared" si="344"/>
        <v>OK</v>
      </c>
      <c r="G11024" s="4" t="str">
        <f>IF(E11024="Active","Not Terminated",_xlfn.XLOOKUP(A11024,HR_Roster!$A$2:$A$10001,HR_Roster!$G$2:$G$10001))</f>
        <v>Not Terminated</v>
      </c>
      <c r="H11024" t="str">
        <f t="shared" si="345"/>
        <v/>
      </c>
    </row>
    <row r="11025" spans="1:8" x14ac:dyDescent="0.25">
      <c r="A11025">
        <v>102663</v>
      </c>
      <c r="B11025" t="s">
        <v>61</v>
      </c>
      <c r="C11025" s="2">
        <v>46021</v>
      </c>
      <c r="D11025" t="s">
        <v>10142</v>
      </c>
      <c r="E11025" t="str">
        <f>_xlfn.XLOOKUP(A11025,HR_Roster!$A$2:$A$10001,HR_Roster!$F$2:$F$10001,"no emp found",0)</f>
        <v>Active</v>
      </c>
      <c r="F11025" t="str">
        <f t="shared" si="344"/>
        <v>OK</v>
      </c>
      <c r="G11025" s="4" t="str">
        <f>IF(E11025="Active","Not Terminated",_xlfn.XLOOKUP(A11025,HR_Roster!$A$2:$A$10001,HR_Roster!$G$2:$G$10001))</f>
        <v>Not Terminated</v>
      </c>
      <c r="H11025" t="str">
        <f t="shared" si="345"/>
        <v/>
      </c>
    </row>
    <row r="11026" spans="1:8" x14ac:dyDescent="0.25">
      <c r="A11026">
        <v>108351</v>
      </c>
      <c r="B11026" t="s">
        <v>73</v>
      </c>
      <c r="C11026" s="2">
        <v>45675</v>
      </c>
      <c r="D11026" t="s">
        <v>10143</v>
      </c>
      <c r="E11026" t="str">
        <f>_xlfn.XLOOKUP(A11026,HR_Roster!$A$2:$A$10001,HR_Roster!$F$2:$F$10001,"no emp found",0)</f>
        <v>Active</v>
      </c>
      <c r="F11026" t="str">
        <f t="shared" si="344"/>
        <v>OK</v>
      </c>
      <c r="G11026" s="4" t="str">
        <f>IF(E11026="Active","Not Terminated",_xlfn.XLOOKUP(A11026,HR_Roster!$A$2:$A$10001,HR_Roster!$G$2:$G$10001))</f>
        <v>Not Terminated</v>
      </c>
      <c r="H11026" t="str">
        <f t="shared" si="345"/>
        <v/>
      </c>
    </row>
    <row r="11027" spans="1:8" x14ac:dyDescent="0.25">
      <c r="A11027">
        <v>102617</v>
      </c>
      <c r="B11027" t="s">
        <v>73</v>
      </c>
      <c r="C11027" s="2">
        <v>45998</v>
      </c>
      <c r="D11027" t="s">
        <v>10144</v>
      </c>
      <c r="E11027" t="str">
        <f>_xlfn.XLOOKUP(A11027,HR_Roster!$A$2:$A$10001,HR_Roster!$F$2:$F$10001,"no emp found",0)</f>
        <v>Active</v>
      </c>
      <c r="F11027" t="str">
        <f t="shared" si="344"/>
        <v>OK</v>
      </c>
      <c r="G11027" s="4" t="str">
        <f>IF(E11027="Active","Not Terminated",_xlfn.XLOOKUP(A11027,HR_Roster!$A$2:$A$10001,HR_Roster!$G$2:$G$10001))</f>
        <v>Not Terminated</v>
      </c>
      <c r="H11027" t="str">
        <f t="shared" si="345"/>
        <v/>
      </c>
    </row>
    <row r="11028" spans="1:8" x14ac:dyDescent="0.25">
      <c r="A11028">
        <v>108892</v>
      </c>
      <c r="B11028" t="s">
        <v>70</v>
      </c>
      <c r="C11028" s="2">
        <v>45676</v>
      </c>
      <c r="D11028" t="s">
        <v>10145</v>
      </c>
      <c r="E11028" t="str">
        <f>_xlfn.XLOOKUP(A11028,HR_Roster!$A$2:$A$10001,HR_Roster!$F$2:$F$10001,"no emp found",0)</f>
        <v>Active</v>
      </c>
      <c r="F11028" t="str">
        <f t="shared" si="344"/>
        <v>OK</v>
      </c>
      <c r="G11028" s="4" t="str">
        <f>IF(E11028="Active","Not Terminated",_xlfn.XLOOKUP(A11028,HR_Roster!$A$2:$A$10001,HR_Roster!$G$2:$G$10001))</f>
        <v>Not Terminated</v>
      </c>
      <c r="H11028" t="str">
        <f t="shared" si="345"/>
        <v/>
      </c>
    </row>
    <row r="11029" spans="1:8" x14ac:dyDescent="0.25">
      <c r="A11029">
        <v>108664</v>
      </c>
      <c r="B11029" t="s">
        <v>57</v>
      </c>
      <c r="C11029" s="2">
        <v>45833</v>
      </c>
      <c r="D11029" t="s">
        <v>10146</v>
      </c>
      <c r="E11029" t="str">
        <f>_xlfn.XLOOKUP(A11029,HR_Roster!$A$2:$A$10001,HR_Roster!$F$2:$F$10001,"no emp found",0)</f>
        <v>Active</v>
      </c>
      <c r="F11029" t="str">
        <f t="shared" si="344"/>
        <v>OK</v>
      </c>
      <c r="G11029" s="4" t="str">
        <f>IF(E11029="Active","Not Terminated",_xlfn.XLOOKUP(A11029,HR_Roster!$A$2:$A$10001,HR_Roster!$G$2:$G$10001))</f>
        <v>Not Terminated</v>
      </c>
      <c r="H11029" t="str">
        <f t="shared" si="345"/>
        <v/>
      </c>
    </row>
    <row r="11030" spans="1:8" x14ac:dyDescent="0.25">
      <c r="A11030">
        <v>102820</v>
      </c>
      <c r="B11030" t="s">
        <v>61</v>
      </c>
      <c r="C11030" s="2">
        <v>45969</v>
      </c>
      <c r="D11030" t="s">
        <v>10147</v>
      </c>
      <c r="E11030" t="str">
        <f>_xlfn.XLOOKUP(A11030,HR_Roster!$A$2:$A$10001,HR_Roster!$F$2:$F$10001,"no emp found",0)</f>
        <v>Active</v>
      </c>
      <c r="F11030" t="str">
        <f t="shared" si="344"/>
        <v>OK</v>
      </c>
      <c r="G11030" s="4" t="str">
        <f>IF(E11030="Active","Not Terminated",_xlfn.XLOOKUP(A11030,HR_Roster!$A$2:$A$10001,HR_Roster!$G$2:$G$10001))</f>
        <v>Not Terminated</v>
      </c>
      <c r="H11030" t="str">
        <f t="shared" si="345"/>
        <v/>
      </c>
    </row>
    <row r="11031" spans="1:8" x14ac:dyDescent="0.25">
      <c r="A11031">
        <v>102227</v>
      </c>
      <c r="B11031" t="s">
        <v>57</v>
      </c>
      <c r="C11031" s="2">
        <v>45701</v>
      </c>
      <c r="D11031" t="s">
        <v>3429</v>
      </c>
      <c r="E11031" t="str">
        <f>_xlfn.XLOOKUP(A11031,HR_Roster!$A$2:$A$10001,HR_Roster!$F$2:$F$10001,"no emp found",0)</f>
        <v>Active</v>
      </c>
      <c r="F11031" t="str">
        <f t="shared" si="344"/>
        <v>OK</v>
      </c>
      <c r="G11031" s="4" t="str">
        <f>IF(E11031="Active","Not Terminated",_xlfn.XLOOKUP(A11031,HR_Roster!$A$2:$A$10001,HR_Roster!$G$2:$G$10001))</f>
        <v>Not Terminated</v>
      </c>
      <c r="H11031" t="str">
        <f t="shared" si="345"/>
        <v/>
      </c>
    </row>
    <row r="11032" spans="1:8" x14ac:dyDescent="0.25">
      <c r="A11032">
        <v>102005</v>
      </c>
      <c r="B11032" t="s">
        <v>65</v>
      </c>
      <c r="C11032" s="2">
        <v>45820</v>
      </c>
      <c r="D11032" t="s">
        <v>10148</v>
      </c>
      <c r="E11032" t="str">
        <f>_xlfn.XLOOKUP(A11032,HR_Roster!$A$2:$A$10001,HR_Roster!$F$2:$F$10001,"no emp found",0)</f>
        <v>Active</v>
      </c>
      <c r="F11032" t="str">
        <f t="shared" si="344"/>
        <v>OK</v>
      </c>
      <c r="G11032" s="4" t="str">
        <f>IF(E11032="Active","Not Terminated",_xlfn.XLOOKUP(A11032,HR_Roster!$A$2:$A$10001,HR_Roster!$G$2:$G$10001))</f>
        <v>Not Terminated</v>
      </c>
      <c r="H11032" t="str">
        <f t="shared" si="345"/>
        <v/>
      </c>
    </row>
    <row r="11033" spans="1:8" x14ac:dyDescent="0.25">
      <c r="A11033">
        <v>107462</v>
      </c>
      <c r="B11033" t="s">
        <v>57</v>
      </c>
      <c r="C11033" s="2">
        <v>45779</v>
      </c>
      <c r="D11033" t="s">
        <v>10149</v>
      </c>
      <c r="E11033" t="str">
        <f>_xlfn.XLOOKUP(A11033,HR_Roster!$A$2:$A$10001,HR_Roster!$F$2:$F$10001,"no emp found",0)</f>
        <v>Active</v>
      </c>
      <c r="F11033" t="str">
        <f t="shared" si="344"/>
        <v>OK</v>
      </c>
      <c r="G11033" s="4" t="str">
        <f>IF(E11033="Active","Not Terminated",_xlfn.XLOOKUP(A11033,HR_Roster!$A$2:$A$10001,HR_Roster!$G$2:$G$10001))</f>
        <v>Not Terminated</v>
      </c>
      <c r="H11033" t="str">
        <f t="shared" si="345"/>
        <v/>
      </c>
    </row>
    <row r="11034" spans="1:8" x14ac:dyDescent="0.25">
      <c r="A11034">
        <v>106159</v>
      </c>
      <c r="B11034" t="s">
        <v>61</v>
      </c>
      <c r="C11034" s="2">
        <v>45695</v>
      </c>
      <c r="D11034" t="s">
        <v>10150</v>
      </c>
      <c r="E11034" t="str">
        <f>_xlfn.XLOOKUP(A11034,HR_Roster!$A$2:$A$10001,HR_Roster!$F$2:$F$10001,"no emp found",0)</f>
        <v>Active</v>
      </c>
      <c r="F11034" t="str">
        <f t="shared" si="344"/>
        <v>OK</v>
      </c>
      <c r="G11034" s="4" t="str">
        <f>IF(E11034="Active","Not Terminated",_xlfn.XLOOKUP(A11034,HR_Roster!$A$2:$A$10001,HR_Roster!$G$2:$G$10001))</f>
        <v>Not Terminated</v>
      </c>
      <c r="H11034" t="str">
        <f t="shared" si="345"/>
        <v/>
      </c>
    </row>
    <row r="11035" spans="1:8" x14ac:dyDescent="0.25">
      <c r="A11035">
        <v>102259</v>
      </c>
      <c r="B11035" t="s">
        <v>70</v>
      </c>
      <c r="C11035" s="2">
        <v>45882</v>
      </c>
      <c r="D11035" t="s">
        <v>10151</v>
      </c>
      <c r="E11035" t="str">
        <f>_xlfn.XLOOKUP(A11035,HR_Roster!$A$2:$A$10001,HR_Roster!$F$2:$F$10001,"no emp found",0)</f>
        <v>Active</v>
      </c>
      <c r="F11035" t="str">
        <f t="shared" si="344"/>
        <v>OK</v>
      </c>
      <c r="G11035" s="4" t="str">
        <f>IF(E11035="Active","Not Terminated",_xlfn.XLOOKUP(A11035,HR_Roster!$A$2:$A$10001,HR_Roster!$G$2:$G$10001))</f>
        <v>Not Terminated</v>
      </c>
      <c r="H11035" t="str">
        <f t="shared" si="345"/>
        <v/>
      </c>
    </row>
    <row r="11036" spans="1:8" x14ac:dyDescent="0.25">
      <c r="A11036">
        <v>109128</v>
      </c>
      <c r="B11036" t="s">
        <v>70</v>
      </c>
      <c r="C11036" s="2">
        <v>46017</v>
      </c>
      <c r="D11036" t="s">
        <v>10152</v>
      </c>
      <c r="E11036" t="str">
        <f>_xlfn.XLOOKUP(A11036,HR_Roster!$A$2:$A$10001,HR_Roster!$F$2:$F$10001,"no emp found",0)</f>
        <v>Active</v>
      </c>
      <c r="F11036" t="str">
        <f t="shared" si="344"/>
        <v>OK</v>
      </c>
      <c r="G11036" s="4" t="str">
        <f>IF(E11036="Active","Not Terminated",_xlfn.XLOOKUP(A11036,HR_Roster!$A$2:$A$10001,HR_Roster!$G$2:$G$10001))</f>
        <v>Not Terminated</v>
      </c>
      <c r="H11036" t="str">
        <f t="shared" si="345"/>
        <v/>
      </c>
    </row>
    <row r="11037" spans="1:8" x14ac:dyDescent="0.25">
      <c r="A11037">
        <v>105404</v>
      </c>
      <c r="B11037" t="s">
        <v>57</v>
      </c>
      <c r="C11037" s="2">
        <v>45986</v>
      </c>
      <c r="D11037" t="s">
        <v>1172</v>
      </c>
      <c r="E11037" t="str">
        <f>_xlfn.XLOOKUP(A11037,HR_Roster!$A$2:$A$10001,HR_Roster!$F$2:$F$10001,"no emp found",0)</f>
        <v>Active</v>
      </c>
      <c r="F11037" t="str">
        <f t="shared" si="344"/>
        <v>OK</v>
      </c>
      <c r="G11037" s="4" t="str">
        <f>IF(E11037="Active","Not Terminated",_xlfn.XLOOKUP(A11037,HR_Roster!$A$2:$A$10001,HR_Roster!$G$2:$G$10001))</f>
        <v>Not Terminated</v>
      </c>
      <c r="H11037" t="str">
        <f t="shared" si="345"/>
        <v/>
      </c>
    </row>
    <row r="11038" spans="1:8" x14ac:dyDescent="0.25">
      <c r="A11038">
        <v>108009</v>
      </c>
      <c r="B11038" t="s">
        <v>59</v>
      </c>
      <c r="C11038" s="2">
        <v>45778</v>
      </c>
      <c r="D11038" t="s">
        <v>10153</v>
      </c>
      <c r="E11038" t="str">
        <f>_xlfn.XLOOKUP(A11038,HR_Roster!$A$2:$A$10001,HR_Roster!$F$2:$F$10001,"no emp found",0)</f>
        <v>Active</v>
      </c>
      <c r="F11038" t="str">
        <f t="shared" si="344"/>
        <v>OK</v>
      </c>
      <c r="G11038" s="4" t="str">
        <f>IF(E11038="Active","Not Terminated",_xlfn.XLOOKUP(A11038,HR_Roster!$A$2:$A$10001,HR_Roster!$G$2:$G$10001))</f>
        <v>Not Terminated</v>
      </c>
      <c r="H11038" t="str">
        <f t="shared" si="345"/>
        <v/>
      </c>
    </row>
    <row r="11039" spans="1:8" x14ac:dyDescent="0.25">
      <c r="A11039">
        <v>100441</v>
      </c>
      <c r="B11039" t="s">
        <v>57</v>
      </c>
      <c r="C11039" s="2">
        <v>45846</v>
      </c>
      <c r="D11039" t="s">
        <v>10154</v>
      </c>
      <c r="E11039" t="str">
        <f>_xlfn.XLOOKUP(A11039,HR_Roster!$A$2:$A$10001,HR_Roster!$F$2:$F$10001,"no emp found",0)</f>
        <v>Active</v>
      </c>
      <c r="F11039" t="str">
        <f t="shared" si="344"/>
        <v>OK</v>
      </c>
      <c r="G11039" s="4" t="str">
        <f>IF(E11039="Active","Not Terminated",_xlfn.XLOOKUP(A11039,HR_Roster!$A$2:$A$10001,HR_Roster!$G$2:$G$10001))</f>
        <v>Not Terminated</v>
      </c>
      <c r="H11039" t="str">
        <f t="shared" si="345"/>
        <v/>
      </c>
    </row>
    <row r="11040" spans="1:8" x14ac:dyDescent="0.25">
      <c r="A11040">
        <v>100583</v>
      </c>
      <c r="B11040" t="s">
        <v>61</v>
      </c>
      <c r="C11040" s="2">
        <v>45836</v>
      </c>
      <c r="D11040" t="s">
        <v>10155</v>
      </c>
      <c r="E11040" t="str">
        <f>_xlfn.XLOOKUP(A11040,HR_Roster!$A$2:$A$10001,HR_Roster!$F$2:$F$10001,"no emp found",0)</f>
        <v>Active</v>
      </c>
      <c r="F11040" t="str">
        <f t="shared" si="344"/>
        <v>OK</v>
      </c>
      <c r="G11040" s="4" t="str">
        <f>IF(E11040="Active","Not Terminated",_xlfn.XLOOKUP(A11040,HR_Roster!$A$2:$A$10001,HR_Roster!$G$2:$G$10001))</f>
        <v>Not Terminated</v>
      </c>
      <c r="H11040" t="str">
        <f t="shared" si="345"/>
        <v/>
      </c>
    </row>
    <row r="11041" spans="1:8" x14ac:dyDescent="0.25">
      <c r="A11041">
        <v>101482</v>
      </c>
      <c r="B11041" t="s">
        <v>73</v>
      </c>
      <c r="C11041" s="2">
        <v>45706</v>
      </c>
      <c r="D11041" t="s">
        <v>10156</v>
      </c>
      <c r="E11041" t="str">
        <f>_xlfn.XLOOKUP(A11041,HR_Roster!$A$2:$A$10001,HR_Roster!$F$2:$F$10001,"no emp found",0)</f>
        <v>Active</v>
      </c>
      <c r="F11041" t="str">
        <f t="shared" si="344"/>
        <v>OK</v>
      </c>
      <c r="G11041" s="4" t="str">
        <f>IF(E11041="Active","Not Terminated",_xlfn.XLOOKUP(A11041,HR_Roster!$A$2:$A$10001,HR_Roster!$G$2:$G$10001))</f>
        <v>Not Terminated</v>
      </c>
      <c r="H11041" t="str">
        <f t="shared" si="345"/>
        <v/>
      </c>
    </row>
    <row r="11042" spans="1:8" x14ac:dyDescent="0.25">
      <c r="A11042">
        <v>100173</v>
      </c>
      <c r="B11042" t="s">
        <v>73</v>
      </c>
      <c r="C11042" s="2">
        <v>45847</v>
      </c>
      <c r="D11042" t="s">
        <v>10157</v>
      </c>
      <c r="E11042" t="str">
        <f>_xlfn.XLOOKUP(A11042,HR_Roster!$A$2:$A$10001,HR_Roster!$F$2:$F$10001,"no emp found",0)</f>
        <v>Active</v>
      </c>
      <c r="F11042" t="str">
        <f t="shared" si="344"/>
        <v>OK</v>
      </c>
      <c r="G11042" s="4" t="str">
        <f>IF(E11042="Active","Not Terminated",_xlfn.XLOOKUP(A11042,HR_Roster!$A$2:$A$10001,HR_Roster!$G$2:$G$10001))</f>
        <v>Not Terminated</v>
      </c>
      <c r="H11042" t="str">
        <f t="shared" si="345"/>
        <v/>
      </c>
    </row>
    <row r="11043" spans="1:8" x14ac:dyDescent="0.25">
      <c r="A11043">
        <v>103584</v>
      </c>
      <c r="B11043" t="s">
        <v>57</v>
      </c>
      <c r="C11043" s="2">
        <v>45860</v>
      </c>
      <c r="D11043" t="s">
        <v>6203</v>
      </c>
      <c r="E11043" t="str">
        <f>_xlfn.XLOOKUP(A11043,HR_Roster!$A$2:$A$10001,HR_Roster!$F$2:$F$10001,"no emp found",0)</f>
        <v>Active</v>
      </c>
      <c r="F11043" t="str">
        <f t="shared" si="344"/>
        <v>OK</v>
      </c>
      <c r="G11043" s="4" t="str">
        <f>IF(E11043="Active","Not Terminated",_xlfn.XLOOKUP(A11043,HR_Roster!$A$2:$A$10001,HR_Roster!$G$2:$G$10001))</f>
        <v>Not Terminated</v>
      </c>
      <c r="H11043" t="str">
        <f t="shared" si="345"/>
        <v/>
      </c>
    </row>
    <row r="11044" spans="1:8" x14ac:dyDescent="0.25">
      <c r="A11044">
        <v>102764</v>
      </c>
      <c r="B11044" t="s">
        <v>61</v>
      </c>
      <c r="C11044" s="2">
        <v>45826</v>
      </c>
      <c r="D11044" t="s">
        <v>3406</v>
      </c>
      <c r="E11044" t="str">
        <f>_xlfn.XLOOKUP(A11044,HR_Roster!$A$2:$A$10001,HR_Roster!$F$2:$F$10001,"no emp found",0)</f>
        <v>Active</v>
      </c>
      <c r="F11044" t="str">
        <f t="shared" si="344"/>
        <v>OK</v>
      </c>
      <c r="G11044" s="4" t="str">
        <f>IF(E11044="Active","Not Terminated",_xlfn.XLOOKUP(A11044,HR_Roster!$A$2:$A$10001,HR_Roster!$G$2:$G$10001))</f>
        <v>Not Terminated</v>
      </c>
      <c r="H11044" t="str">
        <f t="shared" si="345"/>
        <v/>
      </c>
    </row>
    <row r="11045" spans="1:8" x14ac:dyDescent="0.25">
      <c r="A11045">
        <v>100790</v>
      </c>
      <c r="B11045" t="s">
        <v>59</v>
      </c>
      <c r="C11045" s="2">
        <v>45984</v>
      </c>
      <c r="D11045" t="s">
        <v>10158</v>
      </c>
      <c r="E11045" t="str">
        <f>_xlfn.XLOOKUP(A11045,HR_Roster!$A$2:$A$10001,HR_Roster!$F$2:$F$10001,"no emp found",0)</f>
        <v>Active</v>
      </c>
      <c r="F11045" t="str">
        <f t="shared" si="344"/>
        <v>OK</v>
      </c>
      <c r="G11045" s="4" t="str">
        <f>IF(E11045="Active","Not Terminated",_xlfn.XLOOKUP(A11045,HR_Roster!$A$2:$A$10001,HR_Roster!$G$2:$G$10001))</f>
        <v>Not Terminated</v>
      </c>
      <c r="H11045" t="str">
        <f t="shared" si="345"/>
        <v/>
      </c>
    </row>
    <row r="11046" spans="1:8" x14ac:dyDescent="0.25">
      <c r="A11046">
        <v>105788</v>
      </c>
      <c r="B11046" t="s">
        <v>57</v>
      </c>
      <c r="C11046" s="2">
        <v>45993</v>
      </c>
      <c r="D11046" t="s">
        <v>10159</v>
      </c>
      <c r="E11046" t="str">
        <f>_xlfn.XLOOKUP(A11046,HR_Roster!$A$2:$A$10001,HR_Roster!$F$2:$F$10001,"no emp found",0)</f>
        <v>Active</v>
      </c>
      <c r="F11046" t="str">
        <f t="shared" si="344"/>
        <v>OK</v>
      </c>
      <c r="G11046" s="4" t="str">
        <f>IF(E11046="Active","Not Terminated",_xlfn.XLOOKUP(A11046,HR_Roster!$A$2:$A$10001,HR_Roster!$G$2:$G$10001))</f>
        <v>Not Terminated</v>
      </c>
      <c r="H11046" t="str">
        <f t="shared" si="345"/>
        <v/>
      </c>
    </row>
    <row r="11047" spans="1:8" x14ac:dyDescent="0.25">
      <c r="A11047">
        <v>102417</v>
      </c>
      <c r="B11047" t="s">
        <v>70</v>
      </c>
      <c r="C11047" s="2">
        <v>45850</v>
      </c>
      <c r="D11047" t="s">
        <v>10160</v>
      </c>
      <c r="E11047" t="str">
        <f>_xlfn.XLOOKUP(A11047,HR_Roster!$A$2:$A$10001,HR_Roster!$F$2:$F$10001,"no emp found",0)</f>
        <v>Active</v>
      </c>
      <c r="F11047" t="str">
        <f t="shared" si="344"/>
        <v>OK</v>
      </c>
      <c r="G11047" s="4" t="str">
        <f>IF(E11047="Active","Not Terminated",_xlfn.XLOOKUP(A11047,HR_Roster!$A$2:$A$10001,HR_Roster!$G$2:$G$10001))</f>
        <v>Not Terminated</v>
      </c>
      <c r="H11047" t="str">
        <f t="shared" si="345"/>
        <v/>
      </c>
    </row>
    <row r="11048" spans="1:8" x14ac:dyDescent="0.25">
      <c r="A11048">
        <v>107132</v>
      </c>
      <c r="B11048" t="s">
        <v>57</v>
      </c>
      <c r="C11048" s="2">
        <v>45948</v>
      </c>
      <c r="D11048" t="s">
        <v>10161</v>
      </c>
      <c r="E11048" t="str">
        <f>_xlfn.XLOOKUP(A11048,HR_Roster!$A$2:$A$10001,HR_Roster!$F$2:$F$10001,"no emp found",0)</f>
        <v>Active</v>
      </c>
      <c r="F11048" t="str">
        <f t="shared" si="344"/>
        <v>OK</v>
      </c>
      <c r="G11048" s="4" t="str">
        <f>IF(E11048="Active","Not Terminated",_xlfn.XLOOKUP(A11048,HR_Roster!$A$2:$A$10001,HR_Roster!$G$2:$G$10001))</f>
        <v>Not Terminated</v>
      </c>
      <c r="H11048" t="str">
        <f t="shared" si="345"/>
        <v/>
      </c>
    </row>
    <row r="11049" spans="1:8" x14ac:dyDescent="0.25">
      <c r="A11049">
        <v>103871</v>
      </c>
      <c r="B11049" t="s">
        <v>65</v>
      </c>
      <c r="C11049" s="2">
        <v>45804</v>
      </c>
      <c r="D11049" t="s">
        <v>7017</v>
      </c>
      <c r="E11049" t="str">
        <f>_xlfn.XLOOKUP(A11049,HR_Roster!$A$2:$A$10001,HR_Roster!$F$2:$F$10001,"no emp found",0)</f>
        <v>Active</v>
      </c>
      <c r="F11049" t="str">
        <f t="shared" si="344"/>
        <v>OK</v>
      </c>
      <c r="G11049" s="4" t="str">
        <f>IF(E11049="Active","Not Terminated",_xlfn.XLOOKUP(A11049,HR_Roster!$A$2:$A$10001,HR_Roster!$G$2:$G$10001))</f>
        <v>Not Terminated</v>
      </c>
      <c r="H11049" t="str">
        <f t="shared" si="345"/>
        <v/>
      </c>
    </row>
    <row r="11050" spans="1:8" x14ac:dyDescent="0.25">
      <c r="A11050">
        <v>102158</v>
      </c>
      <c r="B11050" t="s">
        <v>73</v>
      </c>
      <c r="C11050" s="2">
        <v>45740</v>
      </c>
      <c r="D11050" t="s">
        <v>10162</v>
      </c>
      <c r="E11050" t="str">
        <f>_xlfn.XLOOKUP(A11050,HR_Roster!$A$2:$A$10001,HR_Roster!$F$2:$F$10001,"no emp found",0)</f>
        <v>Active</v>
      </c>
      <c r="F11050" t="str">
        <f t="shared" si="344"/>
        <v>OK</v>
      </c>
      <c r="G11050" s="4" t="str">
        <f>IF(E11050="Active","Not Terminated",_xlfn.XLOOKUP(A11050,HR_Roster!$A$2:$A$10001,HR_Roster!$G$2:$G$10001))</f>
        <v>Not Terminated</v>
      </c>
      <c r="H11050" t="str">
        <f t="shared" si="345"/>
        <v/>
      </c>
    </row>
    <row r="11051" spans="1:8" x14ac:dyDescent="0.25">
      <c r="A11051">
        <v>102796</v>
      </c>
      <c r="B11051" t="s">
        <v>59</v>
      </c>
      <c r="C11051" s="2">
        <v>45696</v>
      </c>
      <c r="D11051" t="s">
        <v>10163</v>
      </c>
      <c r="E11051" t="str">
        <f>_xlfn.XLOOKUP(A11051,HR_Roster!$A$2:$A$10001,HR_Roster!$F$2:$F$10001,"no emp found",0)</f>
        <v>Active</v>
      </c>
      <c r="F11051" t="str">
        <f t="shared" si="344"/>
        <v>OK</v>
      </c>
      <c r="G11051" s="4" t="str">
        <f>IF(E11051="Active","Not Terminated",_xlfn.XLOOKUP(A11051,HR_Roster!$A$2:$A$10001,HR_Roster!$G$2:$G$10001))</f>
        <v>Not Terminated</v>
      </c>
      <c r="H11051" t="str">
        <f t="shared" si="345"/>
        <v/>
      </c>
    </row>
    <row r="11052" spans="1:8" x14ac:dyDescent="0.25">
      <c r="A11052">
        <v>108104</v>
      </c>
      <c r="B11052" t="s">
        <v>59</v>
      </c>
      <c r="C11052" s="2">
        <v>45765</v>
      </c>
      <c r="D11052" t="s">
        <v>10164</v>
      </c>
      <c r="E11052" t="str">
        <f>_xlfn.XLOOKUP(A11052,HR_Roster!$A$2:$A$10001,HR_Roster!$F$2:$F$10001,"no emp found",0)</f>
        <v>Active</v>
      </c>
      <c r="F11052" t="str">
        <f t="shared" si="344"/>
        <v>OK</v>
      </c>
      <c r="G11052" s="4" t="str">
        <f>IF(E11052="Active","Not Terminated",_xlfn.XLOOKUP(A11052,HR_Roster!$A$2:$A$10001,HR_Roster!$G$2:$G$10001))</f>
        <v>Not Terminated</v>
      </c>
      <c r="H11052" t="str">
        <f t="shared" si="345"/>
        <v/>
      </c>
    </row>
    <row r="11053" spans="1:8" x14ac:dyDescent="0.25">
      <c r="A11053">
        <v>100501</v>
      </c>
      <c r="B11053" t="s">
        <v>65</v>
      </c>
      <c r="C11053" s="2">
        <v>45812</v>
      </c>
      <c r="D11053" t="s">
        <v>10165</v>
      </c>
      <c r="E11053" t="str">
        <f>_xlfn.XLOOKUP(A11053,HR_Roster!$A$2:$A$10001,HR_Roster!$F$2:$F$10001,"no emp found",0)</f>
        <v>Active</v>
      </c>
      <c r="F11053" t="str">
        <f t="shared" si="344"/>
        <v>OK</v>
      </c>
      <c r="G11053" s="4" t="str">
        <f>IF(E11053="Active","Not Terminated",_xlfn.XLOOKUP(A11053,HR_Roster!$A$2:$A$10001,HR_Roster!$G$2:$G$10001))</f>
        <v>Not Terminated</v>
      </c>
      <c r="H11053" t="str">
        <f t="shared" si="345"/>
        <v/>
      </c>
    </row>
    <row r="11054" spans="1:8" x14ac:dyDescent="0.25">
      <c r="A11054">
        <v>100154</v>
      </c>
      <c r="B11054" t="s">
        <v>61</v>
      </c>
      <c r="C11054" s="2">
        <v>45986</v>
      </c>
      <c r="D11054" t="s">
        <v>10166</v>
      </c>
      <c r="E11054" t="str">
        <f>_xlfn.XLOOKUP(A11054,HR_Roster!$A$2:$A$10001,HR_Roster!$F$2:$F$10001,"no emp found",0)</f>
        <v>Active</v>
      </c>
      <c r="F11054" t="str">
        <f t="shared" si="344"/>
        <v>OK</v>
      </c>
      <c r="G11054" s="4" t="str">
        <f>IF(E11054="Active","Not Terminated",_xlfn.XLOOKUP(A11054,HR_Roster!$A$2:$A$10001,HR_Roster!$G$2:$G$10001))</f>
        <v>Not Terminated</v>
      </c>
      <c r="H11054" t="str">
        <f t="shared" si="345"/>
        <v/>
      </c>
    </row>
    <row r="11055" spans="1:8" x14ac:dyDescent="0.25">
      <c r="A11055">
        <v>105822</v>
      </c>
      <c r="B11055" t="s">
        <v>65</v>
      </c>
      <c r="C11055" s="2">
        <v>45768</v>
      </c>
      <c r="D11055" t="s">
        <v>10167</v>
      </c>
      <c r="E11055" t="str">
        <f>_xlfn.XLOOKUP(A11055,HR_Roster!$A$2:$A$10001,HR_Roster!$F$2:$F$10001,"no emp found",0)</f>
        <v>Active</v>
      </c>
      <c r="F11055" t="str">
        <f t="shared" si="344"/>
        <v>OK</v>
      </c>
      <c r="G11055" s="4" t="str">
        <f>IF(E11055="Active","Not Terminated",_xlfn.XLOOKUP(A11055,HR_Roster!$A$2:$A$10001,HR_Roster!$G$2:$G$10001))</f>
        <v>Not Terminated</v>
      </c>
      <c r="H11055" t="str">
        <f t="shared" si="345"/>
        <v/>
      </c>
    </row>
    <row r="11056" spans="1:8" x14ac:dyDescent="0.25">
      <c r="A11056">
        <v>106443</v>
      </c>
      <c r="B11056" t="s">
        <v>59</v>
      </c>
      <c r="C11056" s="2">
        <v>45752</v>
      </c>
      <c r="D11056" t="s">
        <v>10168</v>
      </c>
      <c r="E11056" t="str">
        <f>_xlfn.XLOOKUP(A11056,HR_Roster!$A$2:$A$10001,HR_Roster!$F$2:$F$10001,"no emp found",0)</f>
        <v>Active</v>
      </c>
      <c r="F11056" t="str">
        <f t="shared" si="344"/>
        <v>OK</v>
      </c>
      <c r="G11056" s="4" t="str">
        <f>IF(E11056="Active","Not Terminated",_xlfn.XLOOKUP(A11056,HR_Roster!$A$2:$A$10001,HR_Roster!$G$2:$G$10001))</f>
        <v>Not Terminated</v>
      </c>
      <c r="H11056" t="str">
        <f t="shared" si="345"/>
        <v/>
      </c>
    </row>
    <row r="11057" spans="1:8" x14ac:dyDescent="0.25">
      <c r="A11057">
        <v>109903</v>
      </c>
      <c r="B11057" t="s">
        <v>73</v>
      </c>
      <c r="C11057" s="2">
        <v>45726</v>
      </c>
      <c r="D11057" t="s">
        <v>10169</v>
      </c>
      <c r="E11057" t="str">
        <f>_xlfn.XLOOKUP(A11057,HR_Roster!$A$2:$A$10001,HR_Roster!$F$2:$F$10001,"no emp found",0)</f>
        <v>Active</v>
      </c>
      <c r="F11057" t="str">
        <f t="shared" si="344"/>
        <v>OK</v>
      </c>
      <c r="G11057" s="4" t="str">
        <f>IF(E11057="Active","Not Terminated",_xlfn.XLOOKUP(A11057,HR_Roster!$A$2:$A$10001,HR_Roster!$G$2:$G$10001))</f>
        <v>Not Terminated</v>
      </c>
      <c r="H11057" t="str">
        <f t="shared" si="345"/>
        <v/>
      </c>
    </row>
    <row r="11058" spans="1:8" x14ac:dyDescent="0.25">
      <c r="A11058">
        <v>102516</v>
      </c>
      <c r="B11058" t="s">
        <v>59</v>
      </c>
      <c r="C11058" s="2">
        <v>45905</v>
      </c>
      <c r="D11058" t="s">
        <v>3800</v>
      </c>
      <c r="E11058" t="str">
        <f>_xlfn.XLOOKUP(A11058,HR_Roster!$A$2:$A$10001,HR_Roster!$F$2:$F$10001,"no emp found",0)</f>
        <v>Active</v>
      </c>
      <c r="F11058" t="str">
        <f t="shared" si="344"/>
        <v>OK</v>
      </c>
      <c r="G11058" s="4" t="str">
        <f>IF(E11058="Active","Not Terminated",_xlfn.XLOOKUP(A11058,HR_Roster!$A$2:$A$10001,HR_Roster!$G$2:$G$10001))</f>
        <v>Not Terminated</v>
      </c>
      <c r="H11058" t="str">
        <f t="shared" si="345"/>
        <v/>
      </c>
    </row>
    <row r="11059" spans="1:8" x14ac:dyDescent="0.25">
      <c r="A11059">
        <v>103971</v>
      </c>
      <c r="B11059" t="s">
        <v>65</v>
      </c>
      <c r="C11059" s="2">
        <v>45759</v>
      </c>
      <c r="D11059" t="s">
        <v>10170</v>
      </c>
      <c r="E11059" t="str">
        <f>_xlfn.XLOOKUP(A11059,HR_Roster!$A$2:$A$10001,HR_Roster!$F$2:$F$10001,"no emp found",0)</f>
        <v>Active</v>
      </c>
      <c r="F11059" t="str">
        <f t="shared" si="344"/>
        <v>OK</v>
      </c>
      <c r="G11059" s="4" t="str">
        <f>IF(E11059="Active","Not Terminated",_xlfn.XLOOKUP(A11059,HR_Roster!$A$2:$A$10001,HR_Roster!$G$2:$G$10001))</f>
        <v>Not Terminated</v>
      </c>
      <c r="H11059" t="str">
        <f t="shared" si="345"/>
        <v/>
      </c>
    </row>
    <row r="11060" spans="1:8" x14ac:dyDescent="0.25">
      <c r="A11060">
        <v>102743</v>
      </c>
      <c r="B11060" t="s">
        <v>61</v>
      </c>
      <c r="C11060" s="2">
        <v>46007</v>
      </c>
      <c r="D11060" t="s">
        <v>10171</v>
      </c>
      <c r="E11060" t="str">
        <f>_xlfn.XLOOKUP(A11060,HR_Roster!$A$2:$A$10001,HR_Roster!$F$2:$F$10001,"no emp found",0)</f>
        <v>Active</v>
      </c>
      <c r="F11060" t="str">
        <f t="shared" si="344"/>
        <v>OK</v>
      </c>
      <c r="G11060" s="4" t="str">
        <f>IF(E11060="Active","Not Terminated",_xlfn.XLOOKUP(A11060,HR_Roster!$A$2:$A$10001,HR_Roster!$G$2:$G$10001))</f>
        <v>Not Terminated</v>
      </c>
      <c r="H11060" t="str">
        <f t="shared" si="345"/>
        <v/>
      </c>
    </row>
    <row r="11061" spans="1:8" x14ac:dyDescent="0.25">
      <c r="A11061">
        <v>108723</v>
      </c>
      <c r="B11061" t="s">
        <v>65</v>
      </c>
      <c r="C11061" s="2">
        <v>46018</v>
      </c>
      <c r="D11061" t="s">
        <v>3575</v>
      </c>
      <c r="E11061" t="str">
        <f>_xlfn.XLOOKUP(A11061,HR_Roster!$A$2:$A$10001,HR_Roster!$F$2:$F$10001,"no emp found",0)</f>
        <v>Active</v>
      </c>
      <c r="F11061" t="str">
        <f t="shared" si="344"/>
        <v>OK</v>
      </c>
      <c r="G11061" s="4" t="str">
        <f>IF(E11061="Active","Not Terminated",_xlfn.XLOOKUP(A11061,HR_Roster!$A$2:$A$10001,HR_Roster!$G$2:$G$10001))</f>
        <v>Not Terminated</v>
      </c>
      <c r="H11061" t="str">
        <f t="shared" si="345"/>
        <v/>
      </c>
    </row>
    <row r="11062" spans="1:8" x14ac:dyDescent="0.25">
      <c r="A11062">
        <v>108012</v>
      </c>
      <c r="B11062" t="s">
        <v>59</v>
      </c>
      <c r="C11062" s="2">
        <v>45854</v>
      </c>
      <c r="D11062" t="s">
        <v>10172</v>
      </c>
      <c r="E11062" t="str">
        <f>_xlfn.XLOOKUP(A11062,HR_Roster!$A$2:$A$10001,HR_Roster!$F$2:$F$10001,"no emp found",0)</f>
        <v>Active</v>
      </c>
      <c r="F11062" t="str">
        <f t="shared" si="344"/>
        <v>OK</v>
      </c>
      <c r="G11062" s="4" t="str">
        <f>IF(E11062="Active","Not Terminated",_xlfn.XLOOKUP(A11062,HR_Roster!$A$2:$A$10001,HR_Roster!$G$2:$G$10001))</f>
        <v>Not Terminated</v>
      </c>
      <c r="H11062" t="str">
        <f t="shared" si="345"/>
        <v/>
      </c>
    </row>
    <row r="11063" spans="1:8" x14ac:dyDescent="0.25">
      <c r="A11063">
        <v>102465</v>
      </c>
      <c r="B11063" t="s">
        <v>57</v>
      </c>
      <c r="C11063" s="2">
        <v>45830</v>
      </c>
      <c r="D11063" t="s">
        <v>10173</v>
      </c>
      <c r="E11063" t="str">
        <f>_xlfn.XLOOKUP(A11063,HR_Roster!$A$2:$A$10001,HR_Roster!$F$2:$F$10001,"no emp found",0)</f>
        <v>Active</v>
      </c>
      <c r="F11063" t="str">
        <f t="shared" si="344"/>
        <v>OK</v>
      </c>
      <c r="G11063" s="4" t="str">
        <f>IF(E11063="Active","Not Terminated",_xlfn.XLOOKUP(A11063,HR_Roster!$A$2:$A$10001,HR_Roster!$G$2:$G$10001))</f>
        <v>Not Terminated</v>
      </c>
      <c r="H11063" t="str">
        <f t="shared" si="345"/>
        <v/>
      </c>
    </row>
    <row r="11064" spans="1:8" x14ac:dyDescent="0.25">
      <c r="A11064">
        <v>109898</v>
      </c>
      <c r="B11064" t="s">
        <v>65</v>
      </c>
      <c r="C11064" s="2">
        <v>45943</v>
      </c>
      <c r="D11064" t="s">
        <v>10174</v>
      </c>
      <c r="E11064" t="str">
        <f>_xlfn.XLOOKUP(A11064,HR_Roster!$A$2:$A$10001,HR_Roster!$F$2:$F$10001,"no emp found",0)</f>
        <v>Terminated</v>
      </c>
      <c r="F11064" t="str">
        <f t="shared" si="344"/>
        <v>Suspicious Login</v>
      </c>
      <c r="G11064" s="4">
        <f>IF(E11064="Active","Not Terminated",_xlfn.XLOOKUP(A11064,HR_Roster!$A$2:$A$10001,HR_Roster!$G$2:$G$10001))</f>
        <v>44524</v>
      </c>
      <c r="H11064">
        <f t="shared" si="345"/>
        <v>1419</v>
      </c>
    </row>
    <row r="11065" spans="1:8" x14ac:dyDescent="0.25">
      <c r="A11065">
        <v>108130</v>
      </c>
      <c r="B11065" t="s">
        <v>73</v>
      </c>
      <c r="C11065" s="2">
        <v>45836</v>
      </c>
      <c r="D11065" t="s">
        <v>4471</v>
      </c>
      <c r="E11065" t="str">
        <f>_xlfn.XLOOKUP(A11065,HR_Roster!$A$2:$A$10001,HR_Roster!$F$2:$F$10001,"no emp found",0)</f>
        <v>Active</v>
      </c>
      <c r="F11065" t="str">
        <f t="shared" si="344"/>
        <v>OK</v>
      </c>
      <c r="G11065" s="4" t="str">
        <f>IF(E11065="Active","Not Terminated",_xlfn.XLOOKUP(A11065,HR_Roster!$A$2:$A$10001,HR_Roster!$G$2:$G$10001))</f>
        <v>Not Terminated</v>
      </c>
      <c r="H11065" t="str">
        <f t="shared" si="345"/>
        <v/>
      </c>
    </row>
    <row r="11066" spans="1:8" x14ac:dyDescent="0.25">
      <c r="A11066">
        <v>106036</v>
      </c>
      <c r="B11066" t="s">
        <v>73</v>
      </c>
      <c r="C11066" s="2">
        <v>45962</v>
      </c>
      <c r="D11066" t="s">
        <v>10175</v>
      </c>
      <c r="E11066" t="str">
        <f>_xlfn.XLOOKUP(A11066,HR_Roster!$A$2:$A$10001,HR_Roster!$F$2:$F$10001,"no emp found",0)</f>
        <v>Active</v>
      </c>
      <c r="F11066" t="str">
        <f t="shared" si="344"/>
        <v>OK</v>
      </c>
      <c r="G11066" s="4" t="str">
        <f>IF(E11066="Active","Not Terminated",_xlfn.XLOOKUP(A11066,HR_Roster!$A$2:$A$10001,HR_Roster!$G$2:$G$10001))</f>
        <v>Not Terminated</v>
      </c>
      <c r="H11066" t="str">
        <f t="shared" si="345"/>
        <v/>
      </c>
    </row>
    <row r="11067" spans="1:8" x14ac:dyDescent="0.25">
      <c r="A11067">
        <v>109470</v>
      </c>
      <c r="B11067" t="s">
        <v>61</v>
      </c>
      <c r="C11067" s="2">
        <v>45786</v>
      </c>
      <c r="D11067" t="s">
        <v>10176</v>
      </c>
      <c r="E11067" t="str">
        <f>_xlfn.XLOOKUP(A11067,HR_Roster!$A$2:$A$10001,HR_Roster!$F$2:$F$10001,"no emp found",0)</f>
        <v>Active</v>
      </c>
      <c r="F11067" t="str">
        <f t="shared" si="344"/>
        <v>OK</v>
      </c>
      <c r="G11067" s="4" t="str">
        <f>IF(E11067="Active","Not Terminated",_xlfn.XLOOKUP(A11067,HR_Roster!$A$2:$A$10001,HR_Roster!$G$2:$G$10001))</f>
        <v>Not Terminated</v>
      </c>
      <c r="H11067" t="str">
        <f t="shared" si="345"/>
        <v/>
      </c>
    </row>
    <row r="11068" spans="1:8" x14ac:dyDescent="0.25">
      <c r="A11068">
        <v>100404</v>
      </c>
      <c r="B11068" t="s">
        <v>73</v>
      </c>
      <c r="C11068" s="2">
        <v>45659</v>
      </c>
      <c r="D11068" t="s">
        <v>10177</v>
      </c>
      <c r="E11068" t="str">
        <f>_xlfn.XLOOKUP(A11068,HR_Roster!$A$2:$A$10001,HR_Roster!$F$2:$F$10001,"no emp found",0)</f>
        <v>Active</v>
      </c>
      <c r="F11068" t="str">
        <f t="shared" si="344"/>
        <v>OK</v>
      </c>
      <c r="G11068" s="4" t="str">
        <f>IF(E11068="Active","Not Terminated",_xlfn.XLOOKUP(A11068,HR_Roster!$A$2:$A$10001,HR_Roster!$G$2:$G$10001))</f>
        <v>Not Terminated</v>
      </c>
      <c r="H11068" t="str">
        <f t="shared" si="345"/>
        <v/>
      </c>
    </row>
    <row r="11069" spans="1:8" x14ac:dyDescent="0.25">
      <c r="A11069">
        <v>107188</v>
      </c>
      <c r="B11069" t="s">
        <v>61</v>
      </c>
      <c r="C11069" s="2">
        <v>45705</v>
      </c>
      <c r="D11069" t="s">
        <v>10178</v>
      </c>
      <c r="E11069" t="str">
        <f>_xlfn.XLOOKUP(A11069,HR_Roster!$A$2:$A$10001,HR_Roster!$F$2:$F$10001,"no emp found",0)</f>
        <v>Active</v>
      </c>
      <c r="F11069" t="str">
        <f t="shared" si="344"/>
        <v>OK</v>
      </c>
      <c r="G11069" s="4" t="str">
        <f>IF(E11069="Active","Not Terminated",_xlfn.XLOOKUP(A11069,HR_Roster!$A$2:$A$10001,HR_Roster!$G$2:$G$10001))</f>
        <v>Not Terminated</v>
      </c>
      <c r="H11069" t="str">
        <f t="shared" si="345"/>
        <v/>
      </c>
    </row>
    <row r="11070" spans="1:8" x14ac:dyDescent="0.25">
      <c r="A11070">
        <v>103601</v>
      </c>
      <c r="B11070" t="s">
        <v>73</v>
      </c>
      <c r="C11070" s="2">
        <v>45829</v>
      </c>
      <c r="D11070" t="s">
        <v>10179</v>
      </c>
      <c r="E11070" t="str">
        <f>_xlfn.XLOOKUP(A11070,HR_Roster!$A$2:$A$10001,HR_Roster!$F$2:$F$10001,"no emp found",0)</f>
        <v>Active</v>
      </c>
      <c r="F11070" t="str">
        <f t="shared" si="344"/>
        <v>OK</v>
      </c>
      <c r="G11070" s="4" t="str">
        <f>IF(E11070="Active","Not Terminated",_xlfn.XLOOKUP(A11070,HR_Roster!$A$2:$A$10001,HR_Roster!$G$2:$G$10001))</f>
        <v>Not Terminated</v>
      </c>
      <c r="H11070" t="str">
        <f t="shared" si="345"/>
        <v/>
      </c>
    </row>
    <row r="11071" spans="1:8" x14ac:dyDescent="0.25">
      <c r="A11071">
        <v>106460</v>
      </c>
      <c r="B11071" t="s">
        <v>59</v>
      </c>
      <c r="C11071" s="2">
        <v>45946</v>
      </c>
      <c r="D11071" t="s">
        <v>10180</v>
      </c>
      <c r="E11071" t="str">
        <f>_xlfn.XLOOKUP(A11071,HR_Roster!$A$2:$A$10001,HR_Roster!$F$2:$F$10001,"no emp found",0)</f>
        <v>Active</v>
      </c>
      <c r="F11071" t="str">
        <f t="shared" si="344"/>
        <v>OK</v>
      </c>
      <c r="G11071" s="4" t="str">
        <f>IF(E11071="Active","Not Terminated",_xlfn.XLOOKUP(A11071,HR_Roster!$A$2:$A$10001,HR_Roster!$G$2:$G$10001))</f>
        <v>Not Terminated</v>
      </c>
      <c r="H11071" t="str">
        <f t="shared" si="345"/>
        <v/>
      </c>
    </row>
    <row r="11072" spans="1:8" x14ac:dyDescent="0.25">
      <c r="A11072">
        <v>108273</v>
      </c>
      <c r="B11072" t="s">
        <v>57</v>
      </c>
      <c r="C11072" s="2">
        <v>45752</v>
      </c>
      <c r="D11072" t="s">
        <v>5493</v>
      </c>
      <c r="E11072" t="str">
        <f>_xlfn.XLOOKUP(A11072,HR_Roster!$A$2:$A$10001,HR_Roster!$F$2:$F$10001,"no emp found",0)</f>
        <v>Active</v>
      </c>
      <c r="F11072" t="str">
        <f t="shared" si="344"/>
        <v>OK</v>
      </c>
      <c r="G11072" s="4" t="str">
        <f>IF(E11072="Active","Not Terminated",_xlfn.XLOOKUP(A11072,HR_Roster!$A$2:$A$10001,HR_Roster!$G$2:$G$10001))</f>
        <v>Not Terminated</v>
      </c>
      <c r="H11072" t="str">
        <f t="shared" si="345"/>
        <v/>
      </c>
    </row>
    <row r="11073" spans="1:8" x14ac:dyDescent="0.25">
      <c r="A11073">
        <v>104532</v>
      </c>
      <c r="B11073" t="s">
        <v>57</v>
      </c>
      <c r="C11073" s="2">
        <v>45855</v>
      </c>
      <c r="D11073" t="s">
        <v>10181</v>
      </c>
      <c r="E11073" t="str">
        <f>_xlfn.XLOOKUP(A11073,HR_Roster!$A$2:$A$10001,HR_Roster!$F$2:$F$10001,"no emp found",0)</f>
        <v>Active</v>
      </c>
      <c r="F11073" t="str">
        <f t="shared" si="344"/>
        <v>OK</v>
      </c>
      <c r="G11073" s="4" t="str">
        <f>IF(E11073="Active","Not Terminated",_xlfn.XLOOKUP(A11073,HR_Roster!$A$2:$A$10001,HR_Roster!$G$2:$G$10001))</f>
        <v>Not Terminated</v>
      </c>
      <c r="H11073" t="str">
        <f t="shared" si="345"/>
        <v/>
      </c>
    </row>
    <row r="11074" spans="1:8" x14ac:dyDescent="0.25">
      <c r="A11074">
        <v>105280</v>
      </c>
      <c r="B11074" t="s">
        <v>57</v>
      </c>
      <c r="C11074" s="2">
        <v>45862</v>
      </c>
      <c r="D11074" t="s">
        <v>10182</v>
      </c>
      <c r="E11074" t="str">
        <f>_xlfn.XLOOKUP(A11074,HR_Roster!$A$2:$A$10001,HR_Roster!$F$2:$F$10001,"no emp found",0)</f>
        <v>Active</v>
      </c>
      <c r="F11074" t="str">
        <f t="shared" si="344"/>
        <v>OK</v>
      </c>
      <c r="G11074" s="4" t="str">
        <f>IF(E11074="Active","Not Terminated",_xlfn.XLOOKUP(A11074,HR_Roster!$A$2:$A$10001,HR_Roster!$G$2:$G$10001))</f>
        <v>Not Terminated</v>
      </c>
      <c r="H11074" t="str">
        <f t="shared" si="345"/>
        <v/>
      </c>
    </row>
    <row r="11075" spans="1:8" x14ac:dyDescent="0.25">
      <c r="A11075">
        <v>105472</v>
      </c>
      <c r="B11075" t="s">
        <v>57</v>
      </c>
      <c r="C11075" s="2">
        <v>45863</v>
      </c>
      <c r="D11075" t="s">
        <v>10183</v>
      </c>
      <c r="E11075" t="str">
        <f>_xlfn.XLOOKUP(A11075,HR_Roster!$A$2:$A$10001,HR_Roster!$F$2:$F$10001,"no emp found",0)</f>
        <v>Active</v>
      </c>
      <c r="F11075" t="str">
        <f t="shared" ref="F11075:F11138" si="346">IF(AND(E11075="Terminated",C11075&gt;G11075),"Suspicious Login","OK")</f>
        <v>OK</v>
      </c>
      <c r="G11075" s="4" t="str">
        <f>IF(E11075="Active","Not Terminated",_xlfn.XLOOKUP(A11075,HR_Roster!$A$2:$A$10001,HR_Roster!$G$2:$G$10001))</f>
        <v>Not Terminated</v>
      </c>
      <c r="H11075" t="str">
        <f t="shared" ref="H11075:H11138" si="347">IF(F11075="Suspicious Login",C11075-G11075,"")</f>
        <v/>
      </c>
    </row>
    <row r="11076" spans="1:8" x14ac:dyDescent="0.25">
      <c r="A11076">
        <v>103016</v>
      </c>
      <c r="B11076" t="s">
        <v>61</v>
      </c>
      <c r="C11076" s="2">
        <v>45998</v>
      </c>
      <c r="D11076" t="s">
        <v>10184</v>
      </c>
      <c r="E11076" t="str">
        <f>_xlfn.XLOOKUP(A11076,HR_Roster!$A$2:$A$10001,HR_Roster!$F$2:$F$10001,"no emp found",0)</f>
        <v>Active</v>
      </c>
      <c r="F11076" t="str">
        <f t="shared" si="346"/>
        <v>OK</v>
      </c>
      <c r="G11076" s="4" t="str">
        <f>IF(E11076="Active","Not Terminated",_xlfn.XLOOKUP(A11076,HR_Roster!$A$2:$A$10001,HR_Roster!$G$2:$G$10001))</f>
        <v>Not Terminated</v>
      </c>
      <c r="H11076" t="str">
        <f t="shared" si="347"/>
        <v/>
      </c>
    </row>
    <row r="11077" spans="1:8" x14ac:dyDescent="0.25">
      <c r="A11077">
        <v>102320</v>
      </c>
      <c r="B11077" t="s">
        <v>57</v>
      </c>
      <c r="C11077" s="2">
        <v>45801</v>
      </c>
      <c r="D11077" t="s">
        <v>10185</v>
      </c>
      <c r="E11077" t="str">
        <f>_xlfn.XLOOKUP(A11077,HR_Roster!$A$2:$A$10001,HR_Roster!$F$2:$F$10001,"no emp found",0)</f>
        <v>Active</v>
      </c>
      <c r="F11077" t="str">
        <f t="shared" si="346"/>
        <v>OK</v>
      </c>
      <c r="G11077" s="4" t="str">
        <f>IF(E11077="Active","Not Terminated",_xlfn.XLOOKUP(A11077,HR_Roster!$A$2:$A$10001,HR_Roster!$G$2:$G$10001))</f>
        <v>Not Terminated</v>
      </c>
      <c r="H11077" t="str">
        <f t="shared" si="347"/>
        <v/>
      </c>
    </row>
    <row r="11078" spans="1:8" x14ac:dyDescent="0.25">
      <c r="A11078">
        <v>103896</v>
      </c>
      <c r="B11078" t="s">
        <v>73</v>
      </c>
      <c r="C11078" s="2">
        <v>45688</v>
      </c>
      <c r="D11078" t="s">
        <v>10186</v>
      </c>
      <c r="E11078" t="str">
        <f>_xlfn.XLOOKUP(A11078,HR_Roster!$A$2:$A$10001,HR_Roster!$F$2:$F$10001,"no emp found",0)</f>
        <v>Active</v>
      </c>
      <c r="F11078" t="str">
        <f t="shared" si="346"/>
        <v>OK</v>
      </c>
      <c r="G11078" s="4" t="str">
        <f>IF(E11078="Active","Not Terminated",_xlfn.XLOOKUP(A11078,HR_Roster!$A$2:$A$10001,HR_Roster!$G$2:$G$10001))</f>
        <v>Not Terminated</v>
      </c>
      <c r="H11078" t="str">
        <f t="shared" si="347"/>
        <v/>
      </c>
    </row>
    <row r="11079" spans="1:8" x14ac:dyDescent="0.25">
      <c r="A11079">
        <v>102307</v>
      </c>
      <c r="B11079" t="s">
        <v>57</v>
      </c>
      <c r="C11079" s="2">
        <v>45893</v>
      </c>
      <c r="D11079" t="s">
        <v>10187</v>
      </c>
      <c r="E11079" t="str">
        <f>_xlfn.XLOOKUP(A11079,HR_Roster!$A$2:$A$10001,HR_Roster!$F$2:$F$10001,"no emp found",0)</f>
        <v>Active</v>
      </c>
      <c r="F11079" t="str">
        <f t="shared" si="346"/>
        <v>OK</v>
      </c>
      <c r="G11079" s="4" t="str">
        <f>IF(E11079="Active","Not Terminated",_xlfn.XLOOKUP(A11079,HR_Roster!$A$2:$A$10001,HR_Roster!$G$2:$G$10001))</f>
        <v>Not Terminated</v>
      </c>
      <c r="H11079" t="str">
        <f t="shared" si="347"/>
        <v/>
      </c>
    </row>
    <row r="11080" spans="1:8" x14ac:dyDescent="0.25">
      <c r="A11080">
        <v>108549</v>
      </c>
      <c r="B11080" t="s">
        <v>70</v>
      </c>
      <c r="C11080" s="2">
        <v>45828</v>
      </c>
      <c r="D11080" t="s">
        <v>6466</v>
      </c>
      <c r="E11080" t="str">
        <f>_xlfn.XLOOKUP(A11080,HR_Roster!$A$2:$A$10001,HR_Roster!$F$2:$F$10001,"no emp found",0)</f>
        <v>Active</v>
      </c>
      <c r="F11080" t="str">
        <f t="shared" si="346"/>
        <v>OK</v>
      </c>
      <c r="G11080" s="4" t="str">
        <f>IF(E11080="Active","Not Terminated",_xlfn.XLOOKUP(A11080,HR_Roster!$A$2:$A$10001,HR_Roster!$G$2:$G$10001))</f>
        <v>Not Terminated</v>
      </c>
      <c r="H11080" t="str">
        <f t="shared" si="347"/>
        <v/>
      </c>
    </row>
    <row r="11081" spans="1:8" x14ac:dyDescent="0.25">
      <c r="A11081">
        <v>105068</v>
      </c>
      <c r="B11081" t="s">
        <v>65</v>
      </c>
      <c r="C11081" s="2">
        <v>45977</v>
      </c>
      <c r="D11081" t="s">
        <v>5614</v>
      </c>
      <c r="E11081" t="str">
        <f>_xlfn.XLOOKUP(A11081,HR_Roster!$A$2:$A$10001,HR_Roster!$F$2:$F$10001,"no emp found",0)</f>
        <v>Active</v>
      </c>
      <c r="F11081" t="str">
        <f t="shared" si="346"/>
        <v>OK</v>
      </c>
      <c r="G11081" s="4" t="str">
        <f>IF(E11081="Active","Not Terminated",_xlfn.XLOOKUP(A11081,HR_Roster!$A$2:$A$10001,HR_Roster!$G$2:$G$10001))</f>
        <v>Not Terminated</v>
      </c>
      <c r="H11081" t="str">
        <f t="shared" si="347"/>
        <v/>
      </c>
    </row>
    <row r="11082" spans="1:8" x14ac:dyDescent="0.25">
      <c r="A11082">
        <v>109122</v>
      </c>
      <c r="B11082" t="s">
        <v>57</v>
      </c>
      <c r="C11082" s="2">
        <v>45805</v>
      </c>
      <c r="D11082" t="s">
        <v>10188</v>
      </c>
      <c r="E11082" t="str">
        <f>_xlfn.XLOOKUP(A11082,HR_Roster!$A$2:$A$10001,HR_Roster!$F$2:$F$10001,"no emp found",0)</f>
        <v>Active</v>
      </c>
      <c r="F11082" t="str">
        <f t="shared" si="346"/>
        <v>OK</v>
      </c>
      <c r="G11082" s="4" t="str">
        <f>IF(E11082="Active","Not Terminated",_xlfn.XLOOKUP(A11082,HR_Roster!$A$2:$A$10001,HR_Roster!$G$2:$G$10001))</f>
        <v>Not Terminated</v>
      </c>
      <c r="H11082" t="str">
        <f t="shared" si="347"/>
        <v/>
      </c>
    </row>
    <row r="11083" spans="1:8" x14ac:dyDescent="0.25">
      <c r="A11083">
        <v>107140</v>
      </c>
      <c r="B11083" t="s">
        <v>57</v>
      </c>
      <c r="C11083" s="2">
        <v>45822</v>
      </c>
      <c r="D11083" t="s">
        <v>10189</v>
      </c>
      <c r="E11083" t="str">
        <f>_xlfn.XLOOKUP(A11083,HR_Roster!$A$2:$A$10001,HR_Roster!$F$2:$F$10001,"no emp found",0)</f>
        <v>Active</v>
      </c>
      <c r="F11083" t="str">
        <f t="shared" si="346"/>
        <v>OK</v>
      </c>
      <c r="G11083" s="4" t="str">
        <f>IF(E11083="Active","Not Terminated",_xlfn.XLOOKUP(A11083,HR_Roster!$A$2:$A$10001,HR_Roster!$G$2:$G$10001))</f>
        <v>Not Terminated</v>
      </c>
      <c r="H11083" t="str">
        <f t="shared" si="347"/>
        <v/>
      </c>
    </row>
    <row r="11084" spans="1:8" x14ac:dyDescent="0.25">
      <c r="A11084">
        <v>105238</v>
      </c>
      <c r="B11084" t="s">
        <v>70</v>
      </c>
      <c r="C11084" s="2">
        <v>45772</v>
      </c>
      <c r="D11084" t="s">
        <v>10190</v>
      </c>
      <c r="E11084" t="str">
        <f>_xlfn.XLOOKUP(A11084,HR_Roster!$A$2:$A$10001,HR_Roster!$F$2:$F$10001,"no emp found",0)</f>
        <v>Active</v>
      </c>
      <c r="F11084" t="str">
        <f t="shared" si="346"/>
        <v>OK</v>
      </c>
      <c r="G11084" s="4" t="str">
        <f>IF(E11084="Active","Not Terminated",_xlfn.XLOOKUP(A11084,HR_Roster!$A$2:$A$10001,HR_Roster!$G$2:$G$10001))</f>
        <v>Not Terminated</v>
      </c>
      <c r="H11084" t="str">
        <f t="shared" si="347"/>
        <v/>
      </c>
    </row>
    <row r="11085" spans="1:8" x14ac:dyDescent="0.25">
      <c r="A11085">
        <v>106032</v>
      </c>
      <c r="B11085" t="s">
        <v>65</v>
      </c>
      <c r="C11085" s="2">
        <v>45899</v>
      </c>
      <c r="D11085" t="s">
        <v>10191</v>
      </c>
      <c r="E11085" t="str">
        <f>_xlfn.XLOOKUP(A11085,HR_Roster!$A$2:$A$10001,HR_Roster!$F$2:$F$10001,"no emp found",0)</f>
        <v>Active</v>
      </c>
      <c r="F11085" t="str">
        <f t="shared" si="346"/>
        <v>OK</v>
      </c>
      <c r="G11085" s="4" t="str">
        <f>IF(E11085="Active","Not Terminated",_xlfn.XLOOKUP(A11085,HR_Roster!$A$2:$A$10001,HR_Roster!$G$2:$G$10001))</f>
        <v>Not Terminated</v>
      </c>
      <c r="H11085" t="str">
        <f t="shared" si="347"/>
        <v/>
      </c>
    </row>
    <row r="11086" spans="1:8" x14ac:dyDescent="0.25">
      <c r="A11086">
        <v>104848</v>
      </c>
      <c r="B11086" t="s">
        <v>65</v>
      </c>
      <c r="C11086" s="2">
        <v>45700</v>
      </c>
      <c r="D11086" t="s">
        <v>3727</v>
      </c>
      <c r="E11086" t="str">
        <f>_xlfn.XLOOKUP(A11086,HR_Roster!$A$2:$A$10001,HR_Roster!$F$2:$F$10001,"no emp found",0)</f>
        <v>Active</v>
      </c>
      <c r="F11086" t="str">
        <f t="shared" si="346"/>
        <v>OK</v>
      </c>
      <c r="G11086" s="4" t="str">
        <f>IF(E11086="Active","Not Terminated",_xlfn.XLOOKUP(A11086,HR_Roster!$A$2:$A$10001,HR_Roster!$G$2:$G$10001))</f>
        <v>Not Terminated</v>
      </c>
      <c r="H11086" t="str">
        <f t="shared" si="347"/>
        <v/>
      </c>
    </row>
    <row r="11087" spans="1:8" x14ac:dyDescent="0.25">
      <c r="A11087">
        <v>105033</v>
      </c>
      <c r="B11087" t="s">
        <v>73</v>
      </c>
      <c r="C11087" s="2">
        <v>45796</v>
      </c>
      <c r="D11087" t="s">
        <v>10192</v>
      </c>
      <c r="E11087" t="str">
        <f>_xlfn.XLOOKUP(A11087,HR_Roster!$A$2:$A$10001,HR_Roster!$F$2:$F$10001,"no emp found",0)</f>
        <v>Active</v>
      </c>
      <c r="F11087" t="str">
        <f t="shared" si="346"/>
        <v>OK</v>
      </c>
      <c r="G11087" s="4" t="str">
        <f>IF(E11087="Active","Not Terminated",_xlfn.XLOOKUP(A11087,HR_Roster!$A$2:$A$10001,HR_Roster!$G$2:$G$10001))</f>
        <v>Not Terminated</v>
      </c>
      <c r="H11087" t="str">
        <f t="shared" si="347"/>
        <v/>
      </c>
    </row>
    <row r="11088" spans="1:8" x14ac:dyDescent="0.25">
      <c r="A11088">
        <v>100194</v>
      </c>
      <c r="B11088" t="s">
        <v>59</v>
      </c>
      <c r="C11088" s="2">
        <v>45746</v>
      </c>
      <c r="D11088" t="s">
        <v>10193</v>
      </c>
      <c r="E11088" t="str">
        <f>_xlfn.XLOOKUP(A11088,HR_Roster!$A$2:$A$10001,HR_Roster!$F$2:$F$10001,"no emp found",0)</f>
        <v>Active</v>
      </c>
      <c r="F11088" t="str">
        <f t="shared" si="346"/>
        <v>OK</v>
      </c>
      <c r="G11088" s="4" t="str">
        <f>IF(E11088="Active","Not Terminated",_xlfn.XLOOKUP(A11088,HR_Roster!$A$2:$A$10001,HR_Roster!$G$2:$G$10001))</f>
        <v>Not Terminated</v>
      </c>
      <c r="H11088" t="str">
        <f t="shared" si="347"/>
        <v/>
      </c>
    </row>
    <row r="11089" spans="1:8" x14ac:dyDescent="0.25">
      <c r="A11089">
        <v>109771</v>
      </c>
      <c r="B11089" t="s">
        <v>61</v>
      </c>
      <c r="C11089" s="2">
        <v>45826</v>
      </c>
      <c r="D11089" t="s">
        <v>10194</v>
      </c>
      <c r="E11089" t="str">
        <f>_xlfn.XLOOKUP(A11089,HR_Roster!$A$2:$A$10001,HR_Roster!$F$2:$F$10001,"no emp found",0)</f>
        <v>Active</v>
      </c>
      <c r="F11089" t="str">
        <f t="shared" si="346"/>
        <v>OK</v>
      </c>
      <c r="G11089" s="4" t="str">
        <f>IF(E11089="Active","Not Terminated",_xlfn.XLOOKUP(A11089,HR_Roster!$A$2:$A$10001,HR_Roster!$G$2:$G$10001))</f>
        <v>Not Terminated</v>
      </c>
      <c r="H11089" t="str">
        <f t="shared" si="347"/>
        <v/>
      </c>
    </row>
    <row r="11090" spans="1:8" x14ac:dyDescent="0.25">
      <c r="A11090">
        <v>106110</v>
      </c>
      <c r="B11090" t="s">
        <v>73</v>
      </c>
      <c r="C11090" s="2">
        <v>45997</v>
      </c>
      <c r="D11090" t="s">
        <v>2406</v>
      </c>
      <c r="E11090" t="str">
        <f>_xlfn.XLOOKUP(A11090,HR_Roster!$A$2:$A$10001,HR_Roster!$F$2:$F$10001,"no emp found",0)</f>
        <v>Active</v>
      </c>
      <c r="F11090" t="str">
        <f t="shared" si="346"/>
        <v>OK</v>
      </c>
      <c r="G11090" s="4" t="str">
        <f>IF(E11090="Active","Not Terminated",_xlfn.XLOOKUP(A11090,HR_Roster!$A$2:$A$10001,HR_Roster!$G$2:$G$10001))</f>
        <v>Not Terminated</v>
      </c>
      <c r="H11090" t="str">
        <f t="shared" si="347"/>
        <v/>
      </c>
    </row>
    <row r="11091" spans="1:8" x14ac:dyDescent="0.25">
      <c r="A11091">
        <v>106161</v>
      </c>
      <c r="B11091" t="s">
        <v>61</v>
      </c>
      <c r="C11091" s="2">
        <v>45921</v>
      </c>
      <c r="D11091" t="s">
        <v>10195</v>
      </c>
      <c r="E11091" t="str">
        <f>_xlfn.XLOOKUP(A11091,HR_Roster!$A$2:$A$10001,HR_Roster!$F$2:$F$10001,"no emp found",0)</f>
        <v>Active</v>
      </c>
      <c r="F11091" t="str">
        <f t="shared" si="346"/>
        <v>OK</v>
      </c>
      <c r="G11091" s="4" t="str">
        <f>IF(E11091="Active","Not Terminated",_xlfn.XLOOKUP(A11091,HR_Roster!$A$2:$A$10001,HR_Roster!$G$2:$G$10001))</f>
        <v>Not Terminated</v>
      </c>
      <c r="H11091" t="str">
        <f t="shared" si="347"/>
        <v/>
      </c>
    </row>
    <row r="11092" spans="1:8" x14ac:dyDescent="0.25">
      <c r="A11092">
        <v>105170</v>
      </c>
      <c r="B11092" t="s">
        <v>61</v>
      </c>
      <c r="C11092" s="2">
        <v>45838</v>
      </c>
      <c r="D11092" t="s">
        <v>10196</v>
      </c>
      <c r="E11092" t="str">
        <f>_xlfn.XLOOKUP(A11092,HR_Roster!$A$2:$A$10001,HR_Roster!$F$2:$F$10001,"no emp found",0)</f>
        <v>Active</v>
      </c>
      <c r="F11092" t="str">
        <f t="shared" si="346"/>
        <v>OK</v>
      </c>
      <c r="G11092" s="4" t="str">
        <f>IF(E11092="Active","Not Terminated",_xlfn.XLOOKUP(A11092,HR_Roster!$A$2:$A$10001,HR_Roster!$G$2:$G$10001))</f>
        <v>Not Terminated</v>
      </c>
      <c r="H11092" t="str">
        <f t="shared" si="347"/>
        <v/>
      </c>
    </row>
    <row r="11093" spans="1:8" x14ac:dyDescent="0.25">
      <c r="A11093">
        <v>108553</v>
      </c>
      <c r="B11093" t="s">
        <v>61</v>
      </c>
      <c r="C11093" s="2">
        <v>45969</v>
      </c>
      <c r="D11093" t="s">
        <v>10197</v>
      </c>
      <c r="E11093" t="str">
        <f>_xlfn.XLOOKUP(A11093,HR_Roster!$A$2:$A$10001,HR_Roster!$F$2:$F$10001,"no emp found",0)</f>
        <v>Active</v>
      </c>
      <c r="F11093" t="str">
        <f t="shared" si="346"/>
        <v>OK</v>
      </c>
      <c r="G11093" s="4" t="str">
        <f>IF(E11093="Active","Not Terminated",_xlfn.XLOOKUP(A11093,HR_Roster!$A$2:$A$10001,HR_Roster!$G$2:$G$10001))</f>
        <v>Not Terminated</v>
      </c>
      <c r="H11093" t="str">
        <f t="shared" si="347"/>
        <v/>
      </c>
    </row>
    <row r="11094" spans="1:8" x14ac:dyDescent="0.25">
      <c r="A11094">
        <v>101009</v>
      </c>
      <c r="B11094" t="s">
        <v>70</v>
      </c>
      <c r="C11094" s="2">
        <v>45926</v>
      </c>
      <c r="D11094" t="s">
        <v>10198</v>
      </c>
      <c r="E11094" t="str">
        <f>_xlfn.XLOOKUP(A11094,HR_Roster!$A$2:$A$10001,HR_Roster!$F$2:$F$10001,"no emp found",0)</f>
        <v>Active</v>
      </c>
      <c r="F11094" t="str">
        <f t="shared" si="346"/>
        <v>OK</v>
      </c>
      <c r="G11094" s="4" t="str">
        <f>IF(E11094="Active","Not Terminated",_xlfn.XLOOKUP(A11094,HR_Roster!$A$2:$A$10001,HR_Roster!$G$2:$G$10001))</f>
        <v>Not Terminated</v>
      </c>
      <c r="H11094" t="str">
        <f t="shared" si="347"/>
        <v/>
      </c>
    </row>
    <row r="11095" spans="1:8" x14ac:dyDescent="0.25">
      <c r="A11095">
        <v>109245</v>
      </c>
      <c r="B11095" t="s">
        <v>65</v>
      </c>
      <c r="C11095" s="2">
        <v>45718</v>
      </c>
      <c r="D11095" t="s">
        <v>10199</v>
      </c>
      <c r="E11095" t="str">
        <f>_xlfn.XLOOKUP(A11095,HR_Roster!$A$2:$A$10001,HR_Roster!$F$2:$F$10001,"no emp found",0)</f>
        <v>Active</v>
      </c>
      <c r="F11095" t="str">
        <f t="shared" si="346"/>
        <v>OK</v>
      </c>
      <c r="G11095" s="4" t="str">
        <f>IF(E11095="Active","Not Terminated",_xlfn.XLOOKUP(A11095,HR_Roster!$A$2:$A$10001,HR_Roster!$G$2:$G$10001))</f>
        <v>Not Terminated</v>
      </c>
      <c r="H11095" t="str">
        <f t="shared" si="347"/>
        <v/>
      </c>
    </row>
    <row r="11096" spans="1:8" x14ac:dyDescent="0.25">
      <c r="A11096">
        <v>109084</v>
      </c>
      <c r="B11096" t="s">
        <v>61</v>
      </c>
      <c r="C11096" s="2">
        <v>45673</v>
      </c>
      <c r="D11096" t="s">
        <v>10200</v>
      </c>
      <c r="E11096" t="str">
        <f>_xlfn.XLOOKUP(A11096,HR_Roster!$A$2:$A$10001,HR_Roster!$F$2:$F$10001,"no emp found",0)</f>
        <v>Active</v>
      </c>
      <c r="F11096" t="str">
        <f t="shared" si="346"/>
        <v>OK</v>
      </c>
      <c r="G11096" s="4" t="str">
        <f>IF(E11096="Active","Not Terminated",_xlfn.XLOOKUP(A11096,HR_Roster!$A$2:$A$10001,HR_Roster!$G$2:$G$10001))</f>
        <v>Not Terminated</v>
      </c>
      <c r="H11096" t="str">
        <f t="shared" si="347"/>
        <v/>
      </c>
    </row>
    <row r="11097" spans="1:8" x14ac:dyDescent="0.25">
      <c r="A11097">
        <v>108265</v>
      </c>
      <c r="B11097" t="s">
        <v>70</v>
      </c>
      <c r="C11097" s="2">
        <v>46001</v>
      </c>
      <c r="D11097" t="s">
        <v>10201</v>
      </c>
      <c r="E11097" t="str">
        <f>_xlfn.XLOOKUP(A11097,HR_Roster!$A$2:$A$10001,HR_Roster!$F$2:$F$10001,"no emp found",0)</f>
        <v>Active</v>
      </c>
      <c r="F11097" t="str">
        <f t="shared" si="346"/>
        <v>OK</v>
      </c>
      <c r="G11097" s="4" t="str">
        <f>IF(E11097="Active","Not Terminated",_xlfn.XLOOKUP(A11097,HR_Roster!$A$2:$A$10001,HR_Roster!$G$2:$G$10001))</f>
        <v>Not Terminated</v>
      </c>
      <c r="H11097" t="str">
        <f t="shared" si="347"/>
        <v/>
      </c>
    </row>
    <row r="11098" spans="1:8" x14ac:dyDescent="0.25">
      <c r="A11098">
        <v>109452</v>
      </c>
      <c r="B11098" t="s">
        <v>73</v>
      </c>
      <c r="C11098" s="2">
        <v>45680</v>
      </c>
      <c r="D11098" t="s">
        <v>5619</v>
      </c>
      <c r="E11098" t="str">
        <f>_xlfn.XLOOKUP(A11098,HR_Roster!$A$2:$A$10001,HR_Roster!$F$2:$F$10001,"no emp found",0)</f>
        <v>Active</v>
      </c>
      <c r="F11098" t="str">
        <f t="shared" si="346"/>
        <v>OK</v>
      </c>
      <c r="G11098" s="4" t="str">
        <f>IF(E11098="Active","Not Terminated",_xlfn.XLOOKUP(A11098,HR_Roster!$A$2:$A$10001,HR_Roster!$G$2:$G$10001))</f>
        <v>Not Terminated</v>
      </c>
      <c r="H11098" t="str">
        <f t="shared" si="347"/>
        <v/>
      </c>
    </row>
    <row r="11099" spans="1:8" x14ac:dyDescent="0.25">
      <c r="A11099">
        <v>102542</v>
      </c>
      <c r="B11099" t="s">
        <v>70</v>
      </c>
      <c r="C11099" s="2">
        <v>45850</v>
      </c>
      <c r="D11099" t="s">
        <v>10202</v>
      </c>
      <c r="E11099" t="str">
        <f>_xlfn.XLOOKUP(A11099,HR_Roster!$A$2:$A$10001,HR_Roster!$F$2:$F$10001,"no emp found",0)</f>
        <v>Active</v>
      </c>
      <c r="F11099" t="str">
        <f t="shared" si="346"/>
        <v>OK</v>
      </c>
      <c r="G11099" s="4" t="str">
        <f>IF(E11099="Active","Not Terminated",_xlfn.XLOOKUP(A11099,HR_Roster!$A$2:$A$10001,HR_Roster!$G$2:$G$10001))</f>
        <v>Not Terminated</v>
      </c>
      <c r="H11099" t="str">
        <f t="shared" si="347"/>
        <v/>
      </c>
    </row>
    <row r="11100" spans="1:8" x14ac:dyDescent="0.25">
      <c r="A11100">
        <v>102361</v>
      </c>
      <c r="B11100" t="s">
        <v>65</v>
      </c>
      <c r="C11100" s="2">
        <v>45740</v>
      </c>
      <c r="D11100" t="s">
        <v>10203</v>
      </c>
      <c r="E11100" t="str">
        <f>_xlfn.XLOOKUP(A11100,HR_Roster!$A$2:$A$10001,HR_Roster!$F$2:$F$10001,"no emp found",0)</f>
        <v>Active</v>
      </c>
      <c r="F11100" t="str">
        <f t="shared" si="346"/>
        <v>OK</v>
      </c>
      <c r="G11100" s="4" t="str">
        <f>IF(E11100="Active","Not Terminated",_xlfn.XLOOKUP(A11100,HR_Roster!$A$2:$A$10001,HR_Roster!$G$2:$G$10001))</f>
        <v>Not Terminated</v>
      </c>
      <c r="H11100" t="str">
        <f t="shared" si="347"/>
        <v/>
      </c>
    </row>
    <row r="11101" spans="1:8" x14ac:dyDescent="0.25">
      <c r="A11101">
        <v>109871</v>
      </c>
      <c r="B11101" t="s">
        <v>65</v>
      </c>
      <c r="C11101" s="2">
        <v>45779</v>
      </c>
      <c r="D11101" t="s">
        <v>5310</v>
      </c>
      <c r="E11101" t="str">
        <f>_xlfn.XLOOKUP(A11101,HR_Roster!$A$2:$A$10001,HR_Roster!$F$2:$F$10001,"no emp found",0)</f>
        <v>Active</v>
      </c>
      <c r="F11101" t="str">
        <f t="shared" si="346"/>
        <v>OK</v>
      </c>
      <c r="G11101" s="4" t="str">
        <f>IF(E11101="Active","Not Terminated",_xlfn.XLOOKUP(A11101,HR_Roster!$A$2:$A$10001,HR_Roster!$G$2:$G$10001))</f>
        <v>Not Terminated</v>
      </c>
      <c r="H11101" t="str">
        <f t="shared" si="347"/>
        <v/>
      </c>
    </row>
    <row r="11102" spans="1:8" x14ac:dyDescent="0.25">
      <c r="A11102">
        <v>108189</v>
      </c>
      <c r="B11102" t="s">
        <v>73</v>
      </c>
      <c r="C11102" s="2">
        <v>45795</v>
      </c>
      <c r="D11102" t="s">
        <v>1633</v>
      </c>
      <c r="E11102" t="str">
        <f>_xlfn.XLOOKUP(A11102,HR_Roster!$A$2:$A$10001,HR_Roster!$F$2:$F$10001,"no emp found",0)</f>
        <v>Active</v>
      </c>
      <c r="F11102" t="str">
        <f t="shared" si="346"/>
        <v>OK</v>
      </c>
      <c r="G11102" s="4" t="str">
        <f>IF(E11102="Active","Not Terminated",_xlfn.XLOOKUP(A11102,HR_Roster!$A$2:$A$10001,HR_Roster!$G$2:$G$10001))</f>
        <v>Not Terminated</v>
      </c>
      <c r="H11102" t="str">
        <f t="shared" si="347"/>
        <v/>
      </c>
    </row>
    <row r="11103" spans="1:8" x14ac:dyDescent="0.25">
      <c r="A11103">
        <v>108258</v>
      </c>
      <c r="B11103" t="s">
        <v>70</v>
      </c>
      <c r="C11103" s="2">
        <v>45809</v>
      </c>
      <c r="D11103" t="s">
        <v>10204</v>
      </c>
      <c r="E11103" t="str">
        <f>_xlfn.XLOOKUP(A11103,HR_Roster!$A$2:$A$10001,HR_Roster!$F$2:$F$10001,"no emp found",0)</f>
        <v>Active</v>
      </c>
      <c r="F11103" t="str">
        <f t="shared" si="346"/>
        <v>OK</v>
      </c>
      <c r="G11103" s="4" t="str">
        <f>IF(E11103="Active","Not Terminated",_xlfn.XLOOKUP(A11103,HR_Roster!$A$2:$A$10001,HR_Roster!$G$2:$G$10001))</f>
        <v>Not Terminated</v>
      </c>
      <c r="H11103" t="str">
        <f t="shared" si="347"/>
        <v/>
      </c>
    </row>
    <row r="11104" spans="1:8" x14ac:dyDescent="0.25">
      <c r="A11104">
        <v>102692</v>
      </c>
      <c r="B11104" t="s">
        <v>61</v>
      </c>
      <c r="C11104" s="2">
        <v>45916</v>
      </c>
      <c r="D11104" t="s">
        <v>6975</v>
      </c>
      <c r="E11104" t="str">
        <f>_xlfn.XLOOKUP(A11104,HR_Roster!$A$2:$A$10001,HR_Roster!$F$2:$F$10001,"no emp found",0)</f>
        <v>Active</v>
      </c>
      <c r="F11104" t="str">
        <f t="shared" si="346"/>
        <v>OK</v>
      </c>
      <c r="G11104" s="4" t="str">
        <f>IF(E11104="Active","Not Terminated",_xlfn.XLOOKUP(A11104,HR_Roster!$A$2:$A$10001,HR_Roster!$G$2:$G$10001))</f>
        <v>Not Terminated</v>
      </c>
      <c r="H11104" t="str">
        <f t="shared" si="347"/>
        <v/>
      </c>
    </row>
    <row r="11105" spans="1:8" x14ac:dyDescent="0.25">
      <c r="A11105">
        <v>101269</v>
      </c>
      <c r="B11105" t="s">
        <v>70</v>
      </c>
      <c r="C11105" s="2">
        <v>45819</v>
      </c>
      <c r="D11105" t="s">
        <v>10205</v>
      </c>
      <c r="E11105" t="str">
        <f>_xlfn.XLOOKUP(A11105,HR_Roster!$A$2:$A$10001,HR_Roster!$F$2:$F$10001,"no emp found",0)</f>
        <v>Active</v>
      </c>
      <c r="F11105" t="str">
        <f t="shared" si="346"/>
        <v>OK</v>
      </c>
      <c r="G11105" s="4" t="str">
        <f>IF(E11105="Active","Not Terminated",_xlfn.XLOOKUP(A11105,HR_Roster!$A$2:$A$10001,HR_Roster!$G$2:$G$10001))</f>
        <v>Not Terminated</v>
      </c>
      <c r="H11105" t="str">
        <f t="shared" si="347"/>
        <v/>
      </c>
    </row>
    <row r="11106" spans="1:8" x14ac:dyDescent="0.25">
      <c r="A11106">
        <v>104888</v>
      </c>
      <c r="B11106" t="s">
        <v>73</v>
      </c>
      <c r="C11106" s="2">
        <v>45972</v>
      </c>
      <c r="D11106" t="s">
        <v>10206</v>
      </c>
      <c r="E11106" t="str">
        <f>_xlfn.XLOOKUP(A11106,HR_Roster!$A$2:$A$10001,HR_Roster!$F$2:$F$10001,"no emp found",0)</f>
        <v>Active</v>
      </c>
      <c r="F11106" t="str">
        <f t="shared" si="346"/>
        <v>OK</v>
      </c>
      <c r="G11106" s="4" t="str">
        <f>IF(E11106="Active","Not Terminated",_xlfn.XLOOKUP(A11106,HR_Roster!$A$2:$A$10001,HR_Roster!$G$2:$G$10001))</f>
        <v>Not Terminated</v>
      </c>
      <c r="H11106" t="str">
        <f t="shared" si="347"/>
        <v/>
      </c>
    </row>
    <row r="11107" spans="1:8" x14ac:dyDescent="0.25">
      <c r="A11107">
        <v>108020</v>
      </c>
      <c r="B11107" t="s">
        <v>73</v>
      </c>
      <c r="C11107" s="2">
        <v>45729</v>
      </c>
      <c r="D11107" t="s">
        <v>10207</v>
      </c>
      <c r="E11107" t="str">
        <f>_xlfn.XLOOKUP(A11107,HR_Roster!$A$2:$A$10001,HR_Roster!$F$2:$F$10001,"no emp found",0)</f>
        <v>Active</v>
      </c>
      <c r="F11107" t="str">
        <f t="shared" si="346"/>
        <v>OK</v>
      </c>
      <c r="G11107" s="4" t="str">
        <f>IF(E11107="Active","Not Terminated",_xlfn.XLOOKUP(A11107,HR_Roster!$A$2:$A$10001,HR_Roster!$G$2:$G$10001))</f>
        <v>Not Terminated</v>
      </c>
      <c r="H11107" t="str">
        <f t="shared" si="347"/>
        <v/>
      </c>
    </row>
    <row r="11108" spans="1:8" x14ac:dyDescent="0.25">
      <c r="A11108">
        <v>102223</v>
      </c>
      <c r="B11108" t="s">
        <v>65</v>
      </c>
      <c r="C11108" s="2">
        <v>45675</v>
      </c>
      <c r="D11108" t="s">
        <v>10208</v>
      </c>
      <c r="E11108" t="str">
        <f>_xlfn.XLOOKUP(A11108,HR_Roster!$A$2:$A$10001,HR_Roster!$F$2:$F$10001,"no emp found",0)</f>
        <v>Active</v>
      </c>
      <c r="F11108" t="str">
        <f t="shared" si="346"/>
        <v>OK</v>
      </c>
      <c r="G11108" s="4" t="str">
        <f>IF(E11108="Active","Not Terminated",_xlfn.XLOOKUP(A11108,HR_Roster!$A$2:$A$10001,HR_Roster!$G$2:$G$10001))</f>
        <v>Not Terminated</v>
      </c>
      <c r="H11108" t="str">
        <f t="shared" si="347"/>
        <v/>
      </c>
    </row>
    <row r="11109" spans="1:8" x14ac:dyDescent="0.25">
      <c r="A11109">
        <v>101557</v>
      </c>
      <c r="B11109" t="s">
        <v>61</v>
      </c>
      <c r="C11109" s="2">
        <v>45865</v>
      </c>
      <c r="D11109" t="s">
        <v>10209</v>
      </c>
      <c r="E11109" t="str">
        <f>_xlfn.XLOOKUP(A11109,HR_Roster!$A$2:$A$10001,HR_Roster!$F$2:$F$10001,"no emp found",0)</f>
        <v>Active</v>
      </c>
      <c r="F11109" t="str">
        <f t="shared" si="346"/>
        <v>OK</v>
      </c>
      <c r="G11109" s="4" t="str">
        <f>IF(E11109="Active","Not Terminated",_xlfn.XLOOKUP(A11109,HR_Roster!$A$2:$A$10001,HR_Roster!$G$2:$G$10001))</f>
        <v>Not Terminated</v>
      </c>
      <c r="H11109" t="str">
        <f t="shared" si="347"/>
        <v/>
      </c>
    </row>
    <row r="11110" spans="1:8" x14ac:dyDescent="0.25">
      <c r="A11110">
        <v>106788</v>
      </c>
      <c r="B11110" t="s">
        <v>57</v>
      </c>
      <c r="C11110" s="2">
        <v>45775</v>
      </c>
      <c r="D11110" t="s">
        <v>10210</v>
      </c>
      <c r="E11110" t="str">
        <f>_xlfn.XLOOKUP(A11110,HR_Roster!$A$2:$A$10001,HR_Roster!$F$2:$F$10001,"no emp found",0)</f>
        <v>Active</v>
      </c>
      <c r="F11110" t="str">
        <f t="shared" si="346"/>
        <v>OK</v>
      </c>
      <c r="G11110" s="4" t="str">
        <f>IF(E11110="Active","Not Terminated",_xlfn.XLOOKUP(A11110,HR_Roster!$A$2:$A$10001,HR_Roster!$G$2:$G$10001))</f>
        <v>Not Terminated</v>
      </c>
      <c r="H11110" t="str">
        <f t="shared" si="347"/>
        <v/>
      </c>
    </row>
    <row r="11111" spans="1:8" x14ac:dyDescent="0.25">
      <c r="A11111">
        <v>106066</v>
      </c>
      <c r="B11111" t="s">
        <v>73</v>
      </c>
      <c r="C11111" s="2">
        <v>45977</v>
      </c>
      <c r="D11111" t="s">
        <v>10211</v>
      </c>
      <c r="E11111" t="str">
        <f>_xlfn.XLOOKUP(A11111,HR_Roster!$A$2:$A$10001,HR_Roster!$F$2:$F$10001,"no emp found",0)</f>
        <v>Active</v>
      </c>
      <c r="F11111" t="str">
        <f t="shared" si="346"/>
        <v>OK</v>
      </c>
      <c r="G11111" s="4" t="str">
        <f>IF(E11111="Active","Not Terminated",_xlfn.XLOOKUP(A11111,HR_Roster!$A$2:$A$10001,HR_Roster!$G$2:$G$10001))</f>
        <v>Not Terminated</v>
      </c>
      <c r="H11111" t="str">
        <f t="shared" si="347"/>
        <v/>
      </c>
    </row>
    <row r="11112" spans="1:8" x14ac:dyDescent="0.25">
      <c r="A11112">
        <v>107860</v>
      </c>
      <c r="B11112" t="s">
        <v>57</v>
      </c>
      <c r="C11112" s="2">
        <v>46011</v>
      </c>
      <c r="D11112" t="s">
        <v>10212</v>
      </c>
      <c r="E11112" t="str">
        <f>_xlfn.XLOOKUP(A11112,HR_Roster!$A$2:$A$10001,HR_Roster!$F$2:$F$10001,"no emp found",0)</f>
        <v>Active</v>
      </c>
      <c r="F11112" t="str">
        <f t="shared" si="346"/>
        <v>OK</v>
      </c>
      <c r="G11112" s="4" t="str">
        <f>IF(E11112="Active","Not Terminated",_xlfn.XLOOKUP(A11112,HR_Roster!$A$2:$A$10001,HR_Roster!$G$2:$G$10001))</f>
        <v>Not Terminated</v>
      </c>
      <c r="H11112" t="str">
        <f t="shared" si="347"/>
        <v/>
      </c>
    </row>
    <row r="11113" spans="1:8" x14ac:dyDescent="0.25">
      <c r="A11113">
        <v>109366</v>
      </c>
      <c r="B11113" t="s">
        <v>65</v>
      </c>
      <c r="C11113" s="2">
        <v>45917</v>
      </c>
      <c r="D11113" t="s">
        <v>1161</v>
      </c>
      <c r="E11113" t="str">
        <f>_xlfn.XLOOKUP(A11113,HR_Roster!$A$2:$A$10001,HR_Roster!$F$2:$F$10001,"no emp found",0)</f>
        <v>Active</v>
      </c>
      <c r="F11113" t="str">
        <f t="shared" si="346"/>
        <v>OK</v>
      </c>
      <c r="G11113" s="4" t="str">
        <f>IF(E11113="Active","Not Terminated",_xlfn.XLOOKUP(A11113,HR_Roster!$A$2:$A$10001,HR_Roster!$G$2:$G$10001))</f>
        <v>Not Terminated</v>
      </c>
      <c r="H11113" t="str">
        <f t="shared" si="347"/>
        <v/>
      </c>
    </row>
    <row r="11114" spans="1:8" x14ac:dyDescent="0.25">
      <c r="A11114">
        <v>108509</v>
      </c>
      <c r="B11114" t="s">
        <v>73</v>
      </c>
      <c r="C11114" s="2">
        <v>45843</v>
      </c>
      <c r="D11114" t="s">
        <v>10213</v>
      </c>
      <c r="E11114" t="str">
        <f>_xlfn.XLOOKUP(A11114,HR_Roster!$A$2:$A$10001,HR_Roster!$F$2:$F$10001,"no emp found",0)</f>
        <v>Active</v>
      </c>
      <c r="F11114" t="str">
        <f t="shared" si="346"/>
        <v>OK</v>
      </c>
      <c r="G11114" s="4" t="str">
        <f>IF(E11114="Active","Not Terminated",_xlfn.XLOOKUP(A11114,HR_Roster!$A$2:$A$10001,HR_Roster!$G$2:$G$10001))</f>
        <v>Not Terminated</v>
      </c>
      <c r="H11114" t="str">
        <f t="shared" si="347"/>
        <v/>
      </c>
    </row>
    <row r="11115" spans="1:8" x14ac:dyDescent="0.25">
      <c r="A11115">
        <v>105599</v>
      </c>
      <c r="B11115" t="s">
        <v>70</v>
      </c>
      <c r="C11115" s="2">
        <v>45892</v>
      </c>
      <c r="D11115" t="s">
        <v>2708</v>
      </c>
      <c r="E11115" t="str">
        <f>_xlfn.XLOOKUP(A11115,HR_Roster!$A$2:$A$10001,HR_Roster!$F$2:$F$10001,"no emp found",0)</f>
        <v>Active</v>
      </c>
      <c r="F11115" t="str">
        <f t="shared" si="346"/>
        <v>OK</v>
      </c>
      <c r="G11115" s="4" t="str">
        <f>IF(E11115="Active","Not Terminated",_xlfn.XLOOKUP(A11115,HR_Roster!$A$2:$A$10001,HR_Roster!$G$2:$G$10001))</f>
        <v>Not Terminated</v>
      </c>
      <c r="H11115" t="str">
        <f t="shared" si="347"/>
        <v/>
      </c>
    </row>
    <row r="11116" spans="1:8" x14ac:dyDescent="0.25">
      <c r="A11116">
        <v>106079</v>
      </c>
      <c r="B11116" t="s">
        <v>57</v>
      </c>
      <c r="C11116" s="2">
        <v>45666</v>
      </c>
      <c r="D11116" t="s">
        <v>10214</v>
      </c>
      <c r="E11116" t="str">
        <f>_xlfn.XLOOKUP(A11116,HR_Roster!$A$2:$A$10001,HR_Roster!$F$2:$F$10001,"no emp found",0)</f>
        <v>Active</v>
      </c>
      <c r="F11116" t="str">
        <f t="shared" si="346"/>
        <v>OK</v>
      </c>
      <c r="G11116" s="4" t="str">
        <f>IF(E11116="Active","Not Terminated",_xlfn.XLOOKUP(A11116,HR_Roster!$A$2:$A$10001,HR_Roster!$G$2:$G$10001))</f>
        <v>Not Terminated</v>
      </c>
      <c r="H11116" t="str">
        <f t="shared" si="347"/>
        <v/>
      </c>
    </row>
    <row r="11117" spans="1:8" x14ac:dyDescent="0.25">
      <c r="A11117">
        <v>105277</v>
      </c>
      <c r="B11117" t="s">
        <v>65</v>
      </c>
      <c r="C11117" s="2">
        <v>45898</v>
      </c>
      <c r="D11117" t="s">
        <v>10215</v>
      </c>
      <c r="E11117" t="str">
        <f>_xlfn.XLOOKUP(A11117,HR_Roster!$A$2:$A$10001,HR_Roster!$F$2:$F$10001,"no emp found",0)</f>
        <v>Active</v>
      </c>
      <c r="F11117" t="str">
        <f t="shared" si="346"/>
        <v>OK</v>
      </c>
      <c r="G11117" s="4" t="str">
        <f>IF(E11117="Active","Not Terminated",_xlfn.XLOOKUP(A11117,HR_Roster!$A$2:$A$10001,HR_Roster!$G$2:$G$10001))</f>
        <v>Not Terminated</v>
      </c>
      <c r="H11117" t="str">
        <f t="shared" si="347"/>
        <v/>
      </c>
    </row>
    <row r="11118" spans="1:8" x14ac:dyDescent="0.25">
      <c r="A11118">
        <v>109430</v>
      </c>
      <c r="B11118" t="s">
        <v>65</v>
      </c>
      <c r="C11118" s="2">
        <v>45899</v>
      </c>
      <c r="D11118" t="s">
        <v>10216</v>
      </c>
      <c r="E11118" t="str">
        <f>_xlfn.XLOOKUP(A11118,HR_Roster!$A$2:$A$10001,HR_Roster!$F$2:$F$10001,"no emp found",0)</f>
        <v>Active</v>
      </c>
      <c r="F11118" t="str">
        <f t="shared" si="346"/>
        <v>OK</v>
      </c>
      <c r="G11118" s="4" t="str">
        <f>IF(E11118="Active","Not Terminated",_xlfn.XLOOKUP(A11118,HR_Roster!$A$2:$A$10001,HR_Roster!$G$2:$G$10001))</f>
        <v>Not Terminated</v>
      </c>
      <c r="H11118" t="str">
        <f t="shared" si="347"/>
        <v/>
      </c>
    </row>
    <row r="11119" spans="1:8" x14ac:dyDescent="0.25">
      <c r="A11119">
        <v>102673</v>
      </c>
      <c r="B11119" t="s">
        <v>57</v>
      </c>
      <c r="C11119" s="2">
        <v>45949</v>
      </c>
      <c r="D11119" t="s">
        <v>10217</v>
      </c>
      <c r="E11119" t="str">
        <f>_xlfn.XLOOKUP(A11119,HR_Roster!$A$2:$A$10001,HR_Roster!$F$2:$F$10001,"no emp found",0)</f>
        <v>Active</v>
      </c>
      <c r="F11119" t="str">
        <f t="shared" si="346"/>
        <v>OK</v>
      </c>
      <c r="G11119" s="4" t="str">
        <f>IF(E11119="Active","Not Terminated",_xlfn.XLOOKUP(A11119,HR_Roster!$A$2:$A$10001,HR_Roster!$G$2:$G$10001))</f>
        <v>Not Terminated</v>
      </c>
      <c r="H11119" t="str">
        <f t="shared" si="347"/>
        <v/>
      </c>
    </row>
    <row r="11120" spans="1:8" x14ac:dyDescent="0.25">
      <c r="A11120">
        <v>108731</v>
      </c>
      <c r="B11120" t="s">
        <v>57</v>
      </c>
      <c r="C11120" s="2">
        <v>45928</v>
      </c>
      <c r="D11120" t="s">
        <v>10218</v>
      </c>
      <c r="E11120" t="str">
        <f>_xlfn.XLOOKUP(A11120,HR_Roster!$A$2:$A$10001,HR_Roster!$F$2:$F$10001,"no emp found",0)</f>
        <v>Active</v>
      </c>
      <c r="F11120" t="str">
        <f t="shared" si="346"/>
        <v>OK</v>
      </c>
      <c r="G11120" s="4" t="str">
        <f>IF(E11120="Active","Not Terminated",_xlfn.XLOOKUP(A11120,HR_Roster!$A$2:$A$10001,HR_Roster!$G$2:$G$10001))</f>
        <v>Not Terminated</v>
      </c>
      <c r="H11120" t="str">
        <f t="shared" si="347"/>
        <v/>
      </c>
    </row>
    <row r="11121" spans="1:8" x14ac:dyDescent="0.25">
      <c r="A11121">
        <v>101754</v>
      </c>
      <c r="B11121" t="s">
        <v>65</v>
      </c>
      <c r="C11121" s="2">
        <v>45976</v>
      </c>
      <c r="D11121" t="s">
        <v>10219</v>
      </c>
      <c r="E11121" t="str">
        <f>_xlfn.XLOOKUP(A11121,HR_Roster!$A$2:$A$10001,HR_Roster!$F$2:$F$10001,"no emp found",0)</f>
        <v>Active</v>
      </c>
      <c r="F11121" t="str">
        <f t="shared" si="346"/>
        <v>OK</v>
      </c>
      <c r="G11121" s="4" t="str">
        <f>IF(E11121="Active","Not Terminated",_xlfn.XLOOKUP(A11121,HR_Roster!$A$2:$A$10001,HR_Roster!$G$2:$G$10001))</f>
        <v>Not Terminated</v>
      </c>
      <c r="H11121" t="str">
        <f t="shared" si="347"/>
        <v/>
      </c>
    </row>
    <row r="11122" spans="1:8" x14ac:dyDescent="0.25">
      <c r="A11122">
        <v>104595</v>
      </c>
      <c r="B11122" t="s">
        <v>65</v>
      </c>
      <c r="C11122" s="2">
        <v>45914</v>
      </c>
      <c r="D11122" t="s">
        <v>10220</v>
      </c>
      <c r="E11122" t="str">
        <f>_xlfn.XLOOKUP(A11122,HR_Roster!$A$2:$A$10001,HR_Roster!$F$2:$F$10001,"no emp found",0)</f>
        <v>Active</v>
      </c>
      <c r="F11122" t="str">
        <f t="shared" si="346"/>
        <v>OK</v>
      </c>
      <c r="G11122" s="4" t="str">
        <f>IF(E11122="Active","Not Terminated",_xlfn.XLOOKUP(A11122,HR_Roster!$A$2:$A$10001,HR_Roster!$G$2:$G$10001))</f>
        <v>Not Terminated</v>
      </c>
      <c r="H11122" t="str">
        <f t="shared" si="347"/>
        <v/>
      </c>
    </row>
    <row r="11123" spans="1:8" x14ac:dyDescent="0.25">
      <c r="A11123">
        <v>105865</v>
      </c>
      <c r="B11123" t="s">
        <v>73</v>
      </c>
      <c r="C11123" s="2">
        <v>45746</v>
      </c>
      <c r="D11123" t="s">
        <v>354</v>
      </c>
      <c r="E11123" t="str">
        <f>_xlfn.XLOOKUP(A11123,HR_Roster!$A$2:$A$10001,HR_Roster!$F$2:$F$10001,"no emp found",0)</f>
        <v>Active</v>
      </c>
      <c r="F11123" t="str">
        <f t="shared" si="346"/>
        <v>OK</v>
      </c>
      <c r="G11123" s="4" t="str">
        <f>IF(E11123="Active","Not Terminated",_xlfn.XLOOKUP(A11123,HR_Roster!$A$2:$A$10001,HR_Roster!$G$2:$G$10001))</f>
        <v>Not Terminated</v>
      </c>
      <c r="H11123" t="str">
        <f t="shared" si="347"/>
        <v/>
      </c>
    </row>
    <row r="11124" spans="1:8" x14ac:dyDescent="0.25">
      <c r="A11124">
        <v>108754</v>
      </c>
      <c r="B11124" t="s">
        <v>59</v>
      </c>
      <c r="C11124" s="2">
        <v>45957</v>
      </c>
      <c r="D11124" t="s">
        <v>10221</v>
      </c>
      <c r="E11124" t="str">
        <f>_xlfn.XLOOKUP(A11124,HR_Roster!$A$2:$A$10001,HR_Roster!$F$2:$F$10001,"no emp found",0)</f>
        <v>Active</v>
      </c>
      <c r="F11124" t="str">
        <f t="shared" si="346"/>
        <v>OK</v>
      </c>
      <c r="G11124" s="4" t="str">
        <f>IF(E11124="Active","Not Terminated",_xlfn.XLOOKUP(A11124,HR_Roster!$A$2:$A$10001,HR_Roster!$G$2:$G$10001))</f>
        <v>Not Terminated</v>
      </c>
      <c r="H11124" t="str">
        <f t="shared" si="347"/>
        <v/>
      </c>
    </row>
    <row r="11125" spans="1:8" x14ac:dyDescent="0.25">
      <c r="A11125">
        <v>100848</v>
      </c>
      <c r="B11125" t="s">
        <v>73</v>
      </c>
      <c r="C11125" s="2">
        <v>45845</v>
      </c>
      <c r="D11125" t="s">
        <v>10222</v>
      </c>
      <c r="E11125" t="str">
        <f>_xlfn.XLOOKUP(A11125,HR_Roster!$A$2:$A$10001,HR_Roster!$F$2:$F$10001,"no emp found",0)</f>
        <v>Active</v>
      </c>
      <c r="F11125" t="str">
        <f t="shared" si="346"/>
        <v>OK</v>
      </c>
      <c r="G11125" s="4" t="str">
        <f>IF(E11125="Active","Not Terminated",_xlfn.XLOOKUP(A11125,HR_Roster!$A$2:$A$10001,HR_Roster!$G$2:$G$10001))</f>
        <v>Not Terminated</v>
      </c>
      <c r="H11125" t="str">
        <f t="shared" si="347"/>
        <v/>
      </c>
    </row>
    <row r="11126" spans="1:8" x14ac:dyDescent="0.25">
      <c r="A11126">
        <v>100827</v>
      </c>
      <c r="B11126" t="s">
        <v>59</v>
      </c>
      <c r="C11126" s="2">
        <v>45936</v>
      </c>
      <c r="D11126" t="s">
        <v>5139</v>
      </c>
      <c r="E11126" t="str">
        <f>_xlfn.XLOOKUP(A11126,HR_Roster!$A$2:$A$10001,HR_Roster!$F$2:$F$10001,"no emp found",0)</f>
        <v>Terminated</v>
      </c>
      <c r="F11126" t="str">
        <f t="shared" si="346"/>
        <v>Suspicious Login</v>
      </c>
      <c r="G11126" s="4">
        <f>IF(E11126="Active","Not Terminated",_xlfn.XLOOKUP(A11126,HR_Roster!$A$2:$A$10001,HR_Roster!$G$2:$G$10001))</f>
        <v>45214</v>
      </c>
      <c r="H11126">
        <f t="shared" si="347"/>
        <v>722</v>
      </c>
    </row>
    <row r="11127" spans="1:8" x14ac:dyDescent="0.25">
      <c r="A11127">
        <v>100025</v>
      </c>
      <c r="B11127" t="s">
        <v>65</v>
      </c>
      <c r="C11127" s="2">
        <v>45820</v>
      </c>
      <c r="D11127" t="s">
        <v>10223</v>
      </c>
      <c r="E11127" t="str">
        <f>_xlfn.XLOOKUP(A11127,HR_Roster!$A$2:$A$10001,HR_Roster!$F$2:$F$10001,"no emp found",0)</f>
        <v>Active</v>
      </c>
      <c r="F11127" t="str">
        <f t="shared" si="346"/>
        <v>OK</v>
      </c>
      <c r="G11127" s="4" t="str">
        <f>IF(E11127="Active","Not Terminated",_xlfn.XLOOKUP(A11127,HR_Roster!$A$2:$A$10001,HR_Roster!$G$2:$G$10001))</f>
        <v>Not Terminated</v>
      </c>
      <c r="H11127" t="str">
        <f t="shared" si="347"/>
        <v/>
      </c>
    </row>
    <row r="11128" spans="1:8" x14ac:dyDescent="0.25">
      <c r="A11128">
        <v>106529</v>
      </c>
      <c r="B11128" t="s">
        <v>59</v>
      </c>
      <c r="C11128" s="2">
        <v>45670</v>
      </c>
      <c r="D11128" t="s">
        <v>10224</v>
      </c>
      <c r="E11128" t="str">
        <f>_xlfn.XLOOKUP(A11128,HR_Roster!$A$2:$A$10001,HR_Roster!$F$2:$F$10001,"no emp found",0)</f>
        <v>Active</v>
      </c>
      <c r="F11128" t="str">
        <f t="shared" si="346"/>
        <v>OK</v>
      </c>
      <c r="G11128" s="4" t="str">
        <f>IF(E11128="Active","Not Terminated",_xlfn.XLOOKUP(A11128,HR_Roster!$A$2:$A$10001,HR_Roster!$G$2:$G$10001))</f>
        <v>Not Terminated</v>
      </c>
      <c r="H11128" t="str">
        <f t="shared" si="347"/>
        <v/>
      </c>
    </row>
    <row r="11129" spans="1:8" x14ac:dyDescent="0.25">
      <c r="A11129">
        <v>104516</v>
      </c>
      <c r="B11129" t="s">
        <v>57</v>
      </c>
      <c r="C11129" s="2">
        <v>45722</v>
      </c>
      <c r="D11129" t="s">
        <v>10225</v>
      </c>
      <c r="E11129" t="str">
        <f>_xlfn.XLOOKUP(A11129,HR_Roster!$A$2:$A$10001,HR_Roster!$F$2:$F$10001,"no emp found",0)</f>
        <v>Active</v>
      </c>
      <c r="F11129" t="str">
        <f t="shared" si="346"/>
        <v>OK</v>
      </c>
      <c r="G11129" s="4" t="str">
        <f>IF(E11129="Active","Not Terminated",_xlfn.XLOOKUP(A11129,HR_Roster!$A$2:$A$10001,HR_Roster!$G$2:$G$10001))</f>
        <v>Not Terminated</v>
      </c>
      <c r="H11129" t="str">
        <f t="shared" si="347"/>
        <v/>
      </c>
    </row>
    <row r="11130" spans="1:8" x14ac:dyDescent="0.25">
      <c r="A11130">
        <v>107924</v>
      </c>
      <c r="B11130" t="s">
        <v>73</v>
      </c>
      <c r="C11130" s="2">
        <v>45774</v>
      </c>
      <c r="D11130" t="s">
        <v>10226</v>
      </c>
      <c r="E11130" t="str">
        <f>_xlfn.XLOOKUP(A11130,HR_Roster!$A$2:$A$10001,HR_Roster!$F$2:$F$10001,"no emp found",0)</f>
        <v>Active</v>
      </c>
      <c r="F11130" t="str">
        <f t="shared" si="346"/>
        <v>OK</v>
      </c>
      <c r="G11130" s="4" t="str">
        <f>IF(E11130="Active","Not Terminated",_xlfn.XLOOKUP(A11130,HR_Roster!$A$2:$A$10001,HR_Roster!$G$2:$G$10001))</f>
        <v>Not Terminated</v>
      </c>
      <c r="H11130" t="str">
        <f t="shared" si="347"/>
        <v/>
      </c>
    </row>
    <row r="11131" spans="1:8" x14ac:dyDescent="0.25">
      <c r="A11131">
        <v>106312</v>
      </c>
      <c r="B11131" t="s">
        <v>57</v>
      </c>
      <c r="C11131" s="2">
        <v>45736</v>
      </c>
      <c r="D11131" t="s">
        <v>10227</v>
      </c>
      <c r="E11131" t="str">
        <f>_xlfn.XLOOKUP(A11131,HR_Roster!$A$2:$A$10001,HR_Roster!$F$2:$F$10001,"no emp found",0)</f>
        <v>Active</v>
      </c>
      <c r="F11131" t="str">
        <f t="shared" si="346"/>
        <v>OK</v>
      </c>
      <c r="G11131" s="4" t="str">
        <f>IF(E11131="Active","Not Terminated",_xlfn.XLOOKUP(A11131,HR_Roster!$A$2:$A$10001,HR_Roster!$G$2:$G$10001))</f>
        <v>Not Terminated</v>
      </c>
      <c r="H11131" t="str">
        <f t="shared" si="347"/>
        <v/>
      </c>
    </row>
    <row r="11132" spans="1:8" x14ac:dyDescent="0.25">
      <c r="A11132">
        <v>104085</v>
      </c>
      <c r="B11132" t="s">
        <v>70</v>
      </c>
      <c r="C11132" s="2">
        <v>46011</v>
      </c>
      <c r="D11132" t="s">
        <v>10228</v>
      </c>
      <c r="E11132" t="str">
        <f>_xlfn.XLOOKUP(A11132,HR_Roster!$A$2:$A$10001,HR_Roster!$F$2:$F$10001,"no emp found",0)</f>
        <v>Terminated</v>
      </c>
      <c r="F11132" t="str">
        <f t="shared" si="346"/>
        <v>Suspicious Login</v>
      </c>
      <c r="G11132" s="4">
        <f>IF(E11132="Active","Not Terminated",_xlfn.XLOOKUP(A11132,HR_Roster!$A$2:$A$10001,HR_Roster!$G$2:$G$10001))</f>
        <v>43874</v>
      </c>
      <c r="H11132">
        <f t="shared" si="347"/>
        <v>2137</v>
      </c>
    </row>
    <row r="11133" spans="1:8" x14ac:dyDescent="0.25">
      <c r="A11133">
        <v>105055</v>
      </c>
      <c r="B11133" t="s">
        <v>65</v>
      </c>
      <c r="C11133" s="2">
        <v>45935</v>
      </c>
      <c r="D11133" t="s">
        <v>6652</v>
      </c>
      <c r="E11133" t="str">
        <f>_xlfn.XLOOKUP(A11133,HR_Roster!$A$2:$A$10001,HR_Roster!$F$2:$F$10001,"no emp found",0)</f>
        <v>Active</v>
      </c>
      <c r="F11133" t="str">
        <f t="shared" si="346"/>
        <v>OK</v>
      </c>
      <c r="G11133" s="4" t="str">
        <f>IF(E11133="Active","Not Terminated",_xlfn.XLOOKUP(A11133,HR_Roster!$A$2:$A$10001,HR_Roster!$G$2:$G$10001))</f>
        <v>Not Terminated</v>
      </c>
      <c r="H11133" t="str">
        <f t="shared" si="347"/>
        <v/>
      </c>
    </row>
    <row r="11134" spans="1:8" x14ac:dyDescent="0.25">
      <c r="A11134">
        <v>100363</v>
      </c>
      <c r="B11134" t="s">
        <v>59</v>
      </c>
      <c r="C11134" s="2">
        <v>45692</v>
      </c>
      <c r="D11134" t="s">
        <v>10229</v>
      </c>
      <c r="E11134" t="str">
        <f>_xlfn.XLOOKUP(A11134,HR_Roster!$A$2:$A$10001,HR_Roster!$F$2:$F$10001,"no emp found",0)</f>
        <v>Active</v>
      </c>
      <c r="F11134" t="str">
        <f t="shared" si="346"/>
        <v>OK</v>
      </c>
      <c r="G11134" s="4" t="str">
        <f>IF(E11134="Active","Not Terminated",_xlfn.XLOOKUP(A11134,HR_Roster!$A$2:$A$10001,HR_Roster!$G$2:$G$10001))</f>
        <v>Not Terminated</v>
      </c>
      <c r="H11134" t="str">
        <f t="shared" si="347"/>
        <v/>
      </c>
    </row>
    <row r="11135" spans="1:8" x14ac:dyDescent="0.25">
      <c r="A11135">
        <v>104955</v>
      </c>
      <c r="B11135" t="s">
        <v>59</v>
      </c>
      <c r="C11135" s="2">
        <v>45729</v>
      </c>
      <c r="D11135" t="s">
        <v>10230</v>
      </c>
      <c r="E11135" t="str">
        <f>_xlfn.XLOOKUP(A11135,HR_Roster!$A$2:$A$10001,HR_Roster!$F$2:$F$10001,"no emp found",0)</f>
        <v>Active</v>
      </c>
      <c r="F11135" t="str">
        <f t="shared" si="346"/>
        <v>OK</v>
      </c>
      <c r="G11135" s="4" t="str">
        <f>IF(E11135="Active","Not Terminated",_xlfn.XLOOKUP(A11135,HR_Roster!$A$2:$A$10001,HR_Roster!$G$2:$G$10001))</f>
        <v>Not Terminated</v>
      </c>
      <c r="H11135" t="str">
        <f t="shared" si="347"/>
        <v/>
      </c>
    </row>
    <row r="11136" spans="1:8" x14ac:dyDescent="0.25">
      <c r="A11136">
        <v>105193</v>
      </c>
      <c r="B11136" t="s">
        <v>65</v>
      </c>
      <c r="C11136" s="2">
        <v>45670</v>
      </c>
      <c r="D11136" t="s">
        <v>10231</v>
      </c>
      <c r="E11136" t="str">
        <f>_xlfn.XLOOKUP(A11136,HR_Roster!$A$2:$A$10001,HR_Roster!$F$2:$F$10001,"no emp found",0)</f>
        <v>Active</v>
      </c>
      <c r="F11136" t="str">
        <f t="shared" si="346"/>
        <v>OK</v>
      </c>
      <c r="G11136" s="4" t="str">
        <f>IF(E11136="Active","Not Terminated",_xlfn.XLOOKUP(A11136,HR_Roster!$A$2:$A$10001,HR_Roster!$G$2:$G$10001))</f>
        <v>Not Terminated</v>
      </c>
      <c r="H11136" t="str">
        <f t="shared" si="347"/>
        <v/>
      </c>
    </row>
    <row r="11137" spans="1:8" x14ac:dyDescent="0.25">
      <c r="A11137">
        <v>100416</v>
      </c>
      <c r="B11137" t="s">
        <v>70</v>
      </c>
      <c r="C11137" s="2">
        <v>45848</v>
      </c>
      <c r="D11137" t="s">
        <v>10232</v>
      </c>
      <c r="E11137" t="str">
        <f>_xlfn.XLOOKUP(A11137,HR_Roster!$A$2:$A$10001,HR_Roster!$F$2:$F$10001,"no emp found",0)</f>
        <v>Active</v>
      </c>
      <c r="F11137" t="str">
        <f t="shared" si="346"/>
        <v>OK</v>
      </c>
      <c r="G11137" s="4" t="str">
        <f>IF(E11137="Active","Not Terminated",_xlfn.XLOOKUP(A11137,HR_Roster!$A$2:$A$10001,HR_Roster!$G$2:$G$10001))</f>
        <v>Not Terminated</v>
      </c>
      <c r="H11137" t="str">
        <f t="shared" si="347"/>
        <v/>
      </c>
    </row>
    <row r="11138" spans="1:8" x14ac:dyDescent="0.25">
      <c r="A11138">
        <v>101816</v>
      </c>
      <c r="B11138" t="s">
        <v>57</v>
      </c>
      <c r="C11138" s="2">
        <v>45684</v>
      </c>
      <c r="D11138" t="s">
        <v>10233</v>
      </c>
      <c r="E11138" t="str">
        <f>_xlfn.XLOOKUP(A11138,HR_Roster!$A$2:$A$10001,HR_Roster!$F$2:$F$10001,"no emp found",0)</f>
        <v>Active</v>
      </c>
      <c r="F11138" t="str">
        <f t="shared" si="346"/>
        <v>OK</v>
      </c>
      <c r="G11138" s="4" t="str">
        <f>IF(E11138="Active","Not Terminated",_xlfn.XLOOKUP(A11138,HR_Roster!$A$2:$A$10001,HR_Roster!$G$2:$G$10001))</f>
        <v>Not Terminated</v>
      </c>
      <c r="H11138" t="str">
        <f t="shared" si="347"/>
        <v/>
      </c>
    </row>
    <row r="11139" spans="1:8" x14ac:dyDescent="0.25">
      <c r="A11139">
        <v>102117</v>
      </c>
      <c r="B11139" t="s">
        <v>73</v>
      </c>
      <c r="C11139" s="2">
        <v>45674</v>
      </c>
      <c r="D11139" t="s">
        <v>10234</v>
      </c>
      <c r="E11139" t="str">
        <f>_xlfn.XLOOKUP(A11139,HR_Roster!$A$2:$A$10001,HR_Roster!$F$2:$F$10001,"no emp found",0)</f>
        <v>Active</v>
      </c>
      <c r="F11139" t="str">
        <f t="shared" ref="F11139:F11202" si="348">IF(AND(E11139="Terminated",C11139&gt;G11139),"Suspicious Login","OK")</f>
        <v>OK</v>
      </c>
      <c r="G11139" s="4" t="str">
        <f>IF(E11139="Active","Not Terminated",_xlfn.XLOOKUP(A11139,HR_Roster!$A$2:$A$10001,HR_Roster!$G$2:$G$10001))</f>
        <v>Not Terminated</v>
      </c>
      <c r="H11139" t="str">
        <f t="shared" ref="H11139:H11202" si="349">IF(F11139="Suspicious Login",C11139-G11139,"")</f>
        <v/>
      </c>
    </row>
    <row r="11140" spans="1:8" x14ac:dyDescent="0.25">
      <c r="A11140">
        <v>100539</v>
      </c>
      <c r="B11140" t="s">
        <v>61</v>
      </c>
      <c r="C11140" s="2">
        <v>45736</v>
      </c>
      <c r="D11140" t="s">
        <v>5418</v>
      </c>
      <c r="E11140" t="str">
        <f>_xlfn.XLOOKUP(A11140,HR_Roster!$A$2:$A$10001,HR_Roster!$F$2:$F$10001,"no emp found",0)</f>
        <v>Active</v>
      </c>
      <c r="F11140" t="str">
        <f t="shared" si="348"/>
        <v>OK</v>
      </c>
      <c r="G11140" s="4" t="str">
        <f>IF(E11140="Active","Not Terminated",_xlfn.XLOOKUP(A11140,HR_Roster!$A$2:$A$10001,HR_Roster!$G$2:$G$10001))</f>
        <v>Not Terminated</v>
      </c>
      <c r="H11140" t="str">
        <f t="shared" si="349"/>
        <v/>
      </c>
    </row>
    <row r="11141" spans="1:8" x14ac:dyDescent="0.25">
      <c r="A11141">
        <v>101683</v>
      </c>
      <c r="B11141" t="s">
        <v>65</v>
      </c>
      <c r="C11141" s="2">
        <v>45684</v>
      </c>
      <c r="D11141" t="s">
        <v>10235</v>
      </c>
      <c r="E11141" t="str">
        <f>_xlfn.XLOOKUP(A11141,HR_Roster!$A$2:$A$10001,HR_Roster!$F$2:$F$10001,"no emp found",0)</f>
        <v>Active</v>
      </c>
      <c r="F11141" t="str">
        <f t="shared" si="348"/>
        <v>OK</v>
      </c>
      <c r="G11141" s="4" t="str">
        <f>IF(E11141="Active","Not Terminated",_xlfn.XLOOKUP(A11141,HR_Roster!$A$2:$A$10001,HR_Roster!$G$2:$G$10001))</f>
        <v>Not Terminated</v>
      </c>
      <c r="H11141" t="str">
        <f t="shared" si="349"/>
        <v/>
      </c>
    </row>
    <row r="11142" spans="1:8" x14ac:dyDescent="0.25">
      <c r="A11142">
        <v>105928</v>
      </c>
      <c r="B11142" t="s">
        <v>73</v>
      </c>
      <c r="C11142" s="2">
        <v>45919</v>
      </c>
      <c r="D11142" t="s">
        <v>10236</v>
      </c>
      <c r="E11142" t="str">
        <f>_xlfn.XLOOKUP(A11142,HR_Roster!$A$2:$A$10001,HR_Roster!$F$2:$F$10001,"no emp found",0)</f>
        <v>Active</v>
      </c>
      <c r="F11142" t="str">
        <f t="shared" si="348"/>
        <v>OK</v>
      </c>
      <c r="G11142" s="4" t="str">
        <f>IF(E11142="Active","Not Terminated",_xlfn.XLOOKUP(A11142,HR_Roster!$A$2:$A$10001,HR_Roster!$G$2:$G$10001))</f>
        <v>Not Terminated</v>
      </c>
      <c r="H11142" t="str">
        <f t="shared" si="349"/>
        <v/>
      </c>
    </row>
    <row r="11143" spans="1:8" x14ac:dyDescent="0.25">
      <c r="A11143">
        <v>100722</v>
      </c>
      <c r="B11143" t="s">
        <v>73</v>
      </c>
      <c r="C11143" s="2">
        <v>45807</v>
      </c>
      <c r="D11143" t="s">
        <v>10237</v>
      </c>
      <c r="E11143" t="str">
        <f>_xlfn.XLOOKUP(A11143,HR_Roster!$A$2:$A$10001,HR_Roster!$F$2:$F$10001,"no emp found",0)</f>
        <v>Active</v>
      </c>
      <c r="F11143" t="str">
        <f t="shared" si="348"/>
        <v>OK</v>
      </c>
      <c r="G11143" s="4" t="str">
        <f>IF(E11143="Active","Not Terminated",_xlfn.XLOOKUP(A11143,HR_Roster!$A$2:$A$10001,HR_Roster!$G$2:$G$10001))</f>
        <v>Not Terminated</v>
      </c>
      <c r="H11143" t="str">
        <f t="shared" si="349"/>
        <v/>
      </c>
    </row>
    <row r="11144" spans="1:8" x14ac:dyDescent="0.25">
      <c r="A11144">
        <v>100005</v>
      </c>
      <c r="B11144" t="s">
        <v>57</v>
      </c>
      <c r="C11144" s="2">
        <v>45727</v>
      </c>
      <c r="D11144" t="s">
        <v>10238</v>
      </c>
      <c r="E11144" t="str">
        <f>_xlfn.XLOOKUP(A11144,HR_Roster!$A$2:$A$10001,HR_Roster!$F$2:$F$10001,"no emp found",0)</f>
        <v>Active</v>
      </c>
      <c r="F11144" t="str">
        <f t="shared" si="348"/>
        <v>OK</v>
      </c>
      <c r="G11144" s="4" t="str">
        <f>IF(E11144="Active","Not Terminated",_xlfn.XLOOKUP(A11144,HR_Roster!$A$2:$A$10001,HR_Roster!$G$2:$G$10001))</f>
        <v>Not Terminated</v>
      </c>
      <c r="H11144" t="str">
        <f t="shared" si="349"/>
        <v/>
      </c>
    </row>
    <row r="11145" spans="1:8" x14ac:dyDescent="0.25">
      <c r="A11145">
        <v>100728</v>
      </c>
      <c r="B11145" t="s">
        <v>59</v>
      </c>
      <c r="C11145" s="2">
        <v>45976</v>
      </c>
      <c r="D11145" t="s">
        <v>2689</v>
      </c>
      <c r="E11145" t="str">
        <f>_xlfn.XLOOKUP(A11145,HR_Roster!$A$2:$A$10001,HR_Roster!$F$2:$F$10001,"no emp found",0)</f>
        <v>Active</v>
      </c>
      <c r="F11145" t="str">
        <f t="shared" si="348"/>
        <v>OK</v>
      </c>
      <c r="G11145" s="4" t="str">
        <f>IF(E11145="Active","Not Terminated",_xlfn.XLOOKUP(A11145,HR_Roster!$A$2:$A$10001,HR_Roster!$G$2:$G$10001))</f>
        <v>Not Terminated</v>
      </c>
      <c r="H11145" t="str">
        <f t="shared" si="349"/>
        <v/>
      </c>
    </row>
    <row r="11146" spans="1:8" x14ac:dyDescent="0.25">
      <c r="A11146">
        <v>100512</v>
      </c>
      <c r="B11146" t="s">
        <v>61</v>
      </c>
      <c r="C11146" s="2">
        <v>45721</v>
      </c>
      <c r="D11146" t="s">
        <v>10239</v>
      </c>
      <c r="E11146" t="str">
        <f>_xlfn.XLOOKUP(A11146,HR_Roster!$A$2:$A$10001,HR_Roster!$F$2:$F$10001,"no emp found",0)</f>
        <v>Active</v>
      </c>
      <c r="F11146" t="str">
        <f t="shared" si="348"/>
        <v>OK</v>
      </c>
      <c r="G11146" s="4" t="str">
        <f>IF(E11146="Active","Not Terminated",_xlfn.XLOOKUP(A11146,HR_Roster!$A$2:$A$10001,HR_Roster!$G$2:$G$10001))</f>
        <v>Not Terminated</v>
      </c>
      <c r="H11146" t="str">
        <f t="shared" si="349"/>
        <v/>
      </c>
    </row>
    <row r="11147" spans="1:8" x14ac:dyDescent="0.25">
      <c r="A11147">
        <v>108225</v>
      </c>
      <c r="B11147" t="s">
        <v>65</v>
      </c>
      <c r="C11147" s="2">
        <v>45824</v>
      </c>
      <c r="D11147" t="s">
        <v>10240</v>
      </c>
      <c r="E11147" t="str">
        <f>_xlfn.XLOOKUP(A11147,HR_Roster!$A$2:$A$10001,HR_Roster!$F$2:$F$10001,"no emp found",0)</f>
        <v>Active</v>
      </c>
      <c r="F11147" t="str">
        <f t="shared" si="348"/>
        <v>OK</v>
      </c>
      <c r="G11147" s="4" t="str">
        <f>IF(E11147="Active","Not Terminated",_xlfn.XLOOKUP(A11147,HR_Roster!$A$2:$A$10001,HR_Roster!$G$2:$G$10001))</f>
        <v>Not Terminated</v>
      </c>
      <c r="H11147" t="str">
        <f t="shared" si="349"/>
        <v/>
      </c>
    </row>
    <row r="11148" spans="1:8" x14ac:dyDescent="0.25">
      <c r="A11148">
        <v>101394</v>
      </c>
      <c r="B11148" t="s">
        <v>59</v>
      </c>
      <c r="C11148" s="2">
        <v>45908</v>
      </c>
      <c r="D11148" t="s">
        <v>10241</v>
      </c>
      <c r="E11148" t="str">
        <f>_xlfn.XLOOKUP(A11148,HR_Roster!$A$2:$A$10001,HR_Roster!$F$2:$F$10001,"no emp found",0)</f>
        <v>Active</v>
      </c>
      <c r="F11148" t="str">
        <f t="shared" si="348"/>
        <v>OK</v>
      </c>
      <c r="G11148" s="4" t="str">
        <f>IF(E11148="Active","Not Terminated",_xlfn.XLOOKUP(A11148,HR_Roster!$A$2:$A$10001,HR_Roster!$G$2:$G$10001))</f>
        <v>Not Terminated</v>
      </c>
      <c r="H11148" t="str">
        <f t="shared" si="349"/>
        <v/>
      </c>
    </row>
    <row r="11149" spans="1:8" x14ac:dyDescent="0.25">
      <c r="A11149">
        <v>102227</v>
      </c>
      <c r="B11149" t="s">
        <v>61</v>
      </c>
      <c r="C11149" s="2">
        <v>45908</v>
      </c>
      <c r="D11149" t="s">
        <v>10242</v>
      </c>
      <c r="E11149" t="str">
        <f>_xlfn.XLOOKUP(A11149,HR_Roster!$A$2:$A$10001,HR_Roster!$F$2:$F$10001,"no emp found",0)</f>
        <v>Active</v>
      </c>
      <c r="F11149" t="str">
        <f t="shared" si="348"/>
        <v>OK</v>
      </c>
      <c r="G11149" s="4" t="str">
        <f>IF(E11149="Active","Not Terminated",_xlfn.XLOOKUP(A11149,HR_Roster!$A$2:$A$10001,HR_Roster!$G$2:$G$10001))</f>
        <v>Not Terminated</v>
      </c>
      <c r="H11149" t="str">
        <f t="shared" si="349"/>
        <v/>
      </c>
    </row>
    <row r="11150" spans="1:8" x14ac:dyDescent="0.25">
      <c r="A11150">
        <v>106173</v>
      </c>
      <c r="B11150" t="s">
        <v>59</v>
      </c>
      <c r="C11150" s="2">
        <v>45719</v>
      </c>
      <c r="D11150" t="s">
        <v>10243</v>
      </c>
      <c r="E11150" t="str">
        <f>_xlfn.XLOOKUP(A11150,HR_Roster!$A$2:$A$10001,HR_Roster!$F$2:$F$10001,"no emp found",0)</f>
        <v>Active</v>
      </c>
      <c r="F11150" t="str">
        <f t="shared" si="348"/>
        <v>OK</v>
      </c>
      <c r="G11150" s="4" t="str">
        <f>IF(E11150="Active","Not Terminated",_xlfn.XLOOKUP(A11150,HR_Roster!$A$2:$A$10001,HR_Roster!$G$2:$G$10001))</f>
        <v>Not Terminated</v>
      </c>
      <c r="H11150" t="str">
        <f t="shared" si="349"/>
        <v/>
      </c>
    </row>
    <row r="11151" spans="1:8" x14ac:dyDescent="0.25">
      <c r="A11151">
        <v>102083</v>
      </c>
      <c r="B11151" t="s">
        <v>73</v>
      </c>
      <c r="C11151" s="2">
        <v>45883</v>
      </c>
      <c r="D11151" t="s">
        <v>10244</v>
      </c>
      <c r="E11151" t="str">
        <f>_xlfn.XLOOKUP(A11151,HR_Roster!$A$2:$A$10001,HR_Roster!$F$2:$F$10001,"no emp found",0)</f>
        <v>Active</v>
      </c>
      <c r="F11151" t="str">
        <f t="shared" si="348"/>
        <v>OK</v>
      </c>
      <c r="G11151" s="4" t="str">
        <f>IF(E11151="Active","Not Terminated",_xlfn.XLOOKUP(A11151,HR_Roster!$A$2:$A$10001,HR_Roster!$G$2:$G$10001))</f>
        <v>Not Terminated</v>
      </c>
      <c r="H11151" t="str">
        <f t="shared" si="349"/>
        <v/>
      </c>
    </row>
    <row r="11152" spans="1:8" x14ac:dyDescent="0.25">
      <c r="A11152">
        <v>106649</v>
      </c>
      <c r="B11152" t="s">
        <v>65</v>
      </c>
      <c r="C11152" s="2">
        <v>45660</v>
      </c>
      <c r="D11152" t="s">
        <v>10245</v>
      </c>
      <c r="E11152" t="str">
        <f>_xlfn.XLOOKUP(A11152,HR_Roster!$A$2:$A$10001,HR_Roster!$F$2:$F$10001,"no emp found",0)</f>
        <v>Active</v>
      </c>
      <c r="F11152" t="str">
        <f t="shared" si="348"/>
        <v>OK</v>
      </c>
      <c r="G11152" s="4" t="str">
        <f>IF(E11152="Active","Not Terminated",_xlfn.XLOOKUP(A11152,HR_Roster!$A$2:$A$10001,HR_Roster!$G$2:$G$10001))</f>
        <v>Not Terminated</v>
      </c>
      <c r="H11152" t="str">
        <f t="shared" si="349"/>
        <v/>
      </c>
    </row>
    <row r="11153" spans="1:8" x14ac:dyDescent="0.25">
      <c r="A11153">
        <v>107390</v>
      </c>
      <c r="B11153" t="s">
        <v>73</v>
      </c>
      <c r="C11153" s="2">
        <v>45714</v>
      </c>
      <c r="D11153" t="s">
        <v>10246</v>
      </c>
      <c r="E11153" t="str">
        <f>_xlfn.XLOOKUP(A11153,HR_Roster!$A$2:$A$10001,HR_Roster!$F$2:$F$10001,"no emp found",0)</f>
        <v>Active</v>
      </c>
      <c r="F11153" t="str">
        <f t="shared" si="348"/>
        <v>OK</v>
      </c>
      <c r="G11153" s="4" t="str">
        <f>IF(E11153="Active","Not Terminated",_xlfn.XLOOKUP(A11153,HR_Roster!$A$2:$A$10001,HR_Roster!$G$2:$G$10001))</f>
        <v>Not Terminated</v>
      </c>
      <c r="H11153" t="str">
        <f t="shared" si="349"/>
        <v/>
      </c>
    </row>
    <row r="11154" spans="1:8" x14ac:dyDescent="0.25">
      <c r="A11154">
        <v>103462</v>
      </c>
      <c r="B11154" t="s">
        <v>61</v>
      </c>
      <c r="C11154" s="2">
        <v>45665</v>
      </c>
      <c r="D11154" t="s">
        <v>9984</v>
      </c>
      <c r="E11154" t="str">
        <f>_xlfn.XLOOKUP(A11154,HR_Roster!$A$2:$A$10001,HR_Roster!$F$2:$F$10001,"no emp found",0)</f>
        <v>Active</v>
      </c>
      <c r="F11154" t="str">
        <f t="shared" si="348"/>
        <v>OK</v>
      </c>
      <c r="G11154" s="4" t="str">
        <f>IF(E11154="Active","Not Terminated",_xlfn.XLOOKUP(A11154,HR_Roster!$A$2:$A$10001,HR_Roster!$G$2:$G$10001))</f>
        <v>Not Terminated</v>
      </c>
      <c r="H11154" t="str">
        <f t="shared" si="349"/>
        <v/>
      </c>
    </row>
    <row r="11155" spans="1:8" x14ac:dyDescent="0.25">
      <c r="A11155">
        <v>108448</v>
      </c>
      <c r="B11155" t="s">
        <v>65</v>
      </c>
      <c r="C11155" s="2">
        <v>46000</v>
      </c>
      <c r="D11155" t="s">
        <v>10247</v>
      </c>
      <c r="E11155" t="str">
        <f>_xlfn.XLOOKUP(A11155,HR_Roster!$A$2:$A$10001,HR_Roster!$F$2:$F$10001,"no emp found",0)</f>
        <v>Active</v>
      </c>
      <c r="F11155" t="str">
        <f t="shared" si="348"/>
        <v>OK</v>
      </c>
      <c r="G11155" s="4" t="str">
        <f>IF(E11155="Active","Not Terminated",_xlfn.XLOOKUP(A11155,HR_Roster!$A$2:$A$10001,HR_Roster!$G$2:$G$10001))</f>
        <v>Not Terminated</v>
      </c>
      <c r="H11155" t="str">
        <f t="shared" si="349"/>
        <v/>
      </c>
    </row>
    <row r="11156" spans="1:8" x14ac:dyDescent="0.25">
      <c r="A11156">
        <v>105732</v>
      </c>
      <c r="B11156" t="s">
        <v>65</v>
      </c>
      <c r="C11156" s="2">
        <v>45733</v>
      </c>
      <c r="D11156" t="s">
        <v>10248</v>
      </c>
      <c r="E11156" t="str">
        <f>_xlfn.XLOOKUP(A11156,HR_Roster!$A$2:$A$10001,HR_Roster!$F$2:$F$10001,"no emp found",0)</f>
        <v>Active</v>
      </c>
      <c r="F11156" t="str">
        <f t="shared" si="348"/>
        <v>OK</v>
      </c>
      <c r="G11156" s="4" t="str">
        <f>IF(E11156="Active","Not Terminated",_xlfn.XLOOKUP(A11156,HR_Roster!$A$2:$A$10001,HR_Roster!$G$2:$G$10001))</f>
        <v>Not Terminated</v>
      </c>
      <c r="H11156" t="str">
        <f t="shared" si="349"/>
        <v/>
      </c>
    </row>
    <row r="11157" spans="1:8" x14ac:dyDescent="0.25">
      <c r="A11157">
        <v>100638</v>
      </c>
      <c r="B11157" t="s">
        <v>57</v>
      </c>
      <c r="C11157" s="2">
        <v>45662</v>
      </c>
      <c r="D11157" t="s">
        <v>10249</v>
      </c>
      <c r="E11157" t="str">
        <f>_xlfn.XLOOKUP(A11157,HR_Roster!$A$2:$A$10001,HR_Roster!$F$2:$F$10001,"no emp found",0)</f>
        <v>Active</v>
      </c>
      <c r="F11157" t="str">
        <f t="shared" si="348"/>
        <v>OK</v>
      </c>
      <c r="G11157" s="4" t="str">
        <f>IF(E11157="Active","Not Terminated",_xlfn.XLOOKUP(A11157,HR_Roster!$A$2:$A$10001,HR_Roster!$G$2:$G$10001))</f>
        <v>Not Terminated</v>
      </c>
      <c r="H11157" t="str">
        <f t="shared" si="349"/>
        <v/>
      </c>
    </row>
    <row r="11158" spans="1:8" x14ac:dyDescent="0.25">
      <c r="A11158">
        <v>105972</v>
      </c>
      <c r="B11158" t="s">
        <v>61</v>
      </c>
      <c r="C11158" s="2">
        <v>46000</v>
      </c>
      <c r="D11158" t="s">
        <v>10250</v>
      </c>
      <c r="E11158" t="str">
        <f>_xlfn.XLOOKUP(A11158,HR_Roster!$A$2:$A$10001,HR_Roster!$F$2:$F$10001,"no emp found",0)</f>
        <v>Active</v>
      </c>
      <c r="F11158" t="str">
        <f t="shared" si="348"/>
        <v>OK</v>
      </c>
      <c r="G11158" s="4" t="str">
        <f>IF(E11158="Active","Not Terminated",_xlfn.XLOOKUP(A11158,HR_Roster!$A$2:$A$10001,HR_Roster!$G$2:$G$10001))</f>
        <v>Not Terminated</v>
      </c>
      <c r="H11158" t="str">
        <f t="shared" si="349"/>
        <v/>
      </c>
    </row>
    <row r="11159" spans="1:8" x14ac:dyDescent="0.25">
      <c r="A11159">
        <v>109078</v>
      </c>
      <c r="B11159" t="s">
        <v>57</v>
      </c>
      <c r="C11159" s="2">
        <v>45918</v>
      </c>
      <c r="D11159" t="s">
        <v>10251</v>
      </c>
      <c r="E11159" t="str">
        <f>_xlfn.XLOOKUP(A11159,HR_Roster!$A$2:$A$10001,HR_Roster!$F$2:$F$10001,"no emp found",0)</f>
        <v>Active</v>
      </c>
      <c r="F11159" t="str">
        <f t="shared" si="348"/>
        <v>OK</v>
      </c>
      <c r="G11159" s="4" t="str">
        <f>IF(E11159="Active","Not Terminated",_xlfn.XLOOKUP(A11159,HR_Roster!$A$2:$A$10001,HR_Roster!$G$2:$G$10001))</f>
        <v>Not Terminated</v>
      </c>
      <c r="H11159" t="str">
        <f t="shared" si="349"/>
        <v/>
      </c>
    </row>
    <row r="11160" spans="1:8" x14ac:dyDescent="0.25">
      <c r="A11160">
        <v>103474</v>
      </c>
      <c r="B11160" t="s">
        <v>57</v>
      </c>
      <c r="C11160" s="2">
        <v>45799</v>
      </c>
      <c r="D11160" t="s">
        <v>3346</v>
      </c>
      <c r="E11160" t="str">
        <f>_xlfn.XLOOKUP(A11160,HR_Roster!$A$2:$A$10001,HR_Roster!$F$2:$F$10001,"no emp found",0)</f>
        <v>Active</v>
      </c>
      <c r="F11160" t="str">
        <f t="shared" si="348"/>
        <v>OK</v>
      </c>
      <c r="G11160" s="4" t="str">
        <f>IF(E11160="Active","Not Terminated",_xlfn.XLOOKUP(A11160,HR_Roster!$A$2:$A$10001,HR_Roster!$G$2:$G$10001))</f>
        <v>Not Terminated</v>
      </c>
      <c r="H11160" t="str">
        <f t="shared" si="349"/>
        <v/>
      </c>
    </row>
    <row r="11161" spans="1:8" x14ac:dyDescent="0.25">
      <c r="A11161">
        <v>106297</v>
      </c>
      <c r="B11161" t="s">
        <v>73</v>
      </c>
      <c r="C11161" s="2">
        <v>45803</v>
      </c>
      <c r="D11161" t="s">
        <v>10252</v>
      </c>
      <c r="E11161" t="str">
        <f>_xlfn.XLOOKUP(A11161,HR_Roster!$A$2:$A$10001,HR_Roster!$F$2:$F$10001,"no emp found",0)</f>
        <v>Active</v>
      </c>
      <c r="F11161" t="str">
        <f t="shared" si="348"/>
        <v>OK</v>
      </c>
      <c r="G11161" s="4" t="str">
        <f>IF(E11161="Active","Not Terminated",_xlfn.XLOOKUP(A11161,HR_Roster!$A$2:$A$10001,HR_Roster!$G$2:$G$10001))</f>
        <v>Not Terminated</v>
      </c>
      <c r="H11161" t="str">
        <f t="shared" si="349"/>
        <v/>
      </c>
    </row>
    <row r="11162" spans="1:8" x14ac:dyDescent="0.25">
      <c r="A11162">
        <v>108285</v>
      </c>
      <c r="B11162" t="s">
        <v>73</v>
      </c>
      <c r="C11162" s="2">
        <v>45996</v>
      </c>
      <c r="D11162" t="s">
        <v>10253</v>
      </c>
      <c r="E11162" t="str">
        <f>_xlfn.XLOOKUP(A11162,HR_Roster!$A$2:$A$10001,HR_Roster!$F$2:$F$10001,"no emp found",0)</f>
        <v>Active</v>
      </c>
      <c r="F11162" t="str">
        <f t="shared" si="348"/>
        <v>OK</v>
      </c>
      <c r="G11162" s="4" t="str">
        <f>IF(E11162="Active","Not Terminated",_xlfn.XLOOKUP(A11162,HR_Roster!$A$2:$A$10001,HR_Roster!$G$2:$G$10001))</f>
        <v>Not Terminated</v>
      </c>
      <c r="H11162" t="str">
        <f t="shared" si="349"/>
        <v/>
      </c>
    </row>
    <row r="11163" spans="1:8" x14ac:dyDescent="0.25">
      <c r="A11163">
        <v>102540</v>
      </c>
      <c r="B11163" t="s">
        <v>57</v>
      </c>
      <c r="C11163" s="2">
        <v>45855</v>
      </c>
      <c r="D11163" t="s">
        <v>10254</v>
      </c>
      <c r="E11163" t="str">
        <f>_xlfn.XLOOKUP(A11163,HR_Roster!$A$2:$A$10001,HR_Roster!$F$2:$F$10001,"no emp found",0)</f>
        <v>Active</v>
      </c>
      <c r="F11163" t="str">
        <f t="shared" si="348"/>
        <v>OK</v>
      </c>
      <c r="G11163" s="4" t="str">
        <f>IF(E11163="Active","Not Terminated",_xlfn.XLOOKUP(A11163,HR_Roster!$A$2:$A$10001,HR_Roster!$G$2:$G$10001))</f>
        <v>Not Terminated</v>
      </c>
      <c r="H11163" t="str">
        <f t="shared" si="349"/>
        <v/>
      </c>
    </row>
    <row r="11164" spans="1:8" x14ac:dyDescent="0.25">
      <c r="A11164">
        <v>109504</v>
      </c>
      <c r="B11164" t="s">
        <v>61</v>
      </c>
      <c r="C11164" s="2">
        <v>45981</v>
      </c>
      <c r="D11164" t="s">
        <v>10255</v>
      </c>
      <c r="E11164" t="str">
        <f>_xlfn.XLOOKUP(A11164,HR_Roster!$A$2:$A$10001,HR_Roster!$F$2:$F$10001,"no emp found",0)</f>
        <v>Active</v>
      </c>
      <c r="F11164" t="str">
        <f t="shared" si="348"/>
        <v>OK</v>
      </c>
      <c r="G11164" s="4" t="str">
        <f>IF(E11164="Active","Not Terminated",_xlfn.XLOOKUP(A11164,HR_Roster!$A$2:$A$10001,HR_Roster!$G$2:$G$10001))</f>
        <v>Not Terminated</v>
      </c>
      <c r="H11164" t="str">
        <f t="shared" si="349"/>
        <v/>
      </c>
    </row>
    <row r="11165" spans="1:8" x14ac:dyDescent="0.25">
      <c r="A11165">
        <v>101301</v>
      </c>
      <c r="B11165" t="s">
        <v>65</v>
      </c>
      <c r="C11165" s="2">
        <v>45999</v>
      </c>
      <c r="D11165" t="s">
        <v>10256</v>
      </c>
      <c r="E11165" t="str">
        <f>_xlfn.XLOOKUP(A11165,HR_Roster!$A$2:$A$10001,HR_Roster!$F$2:$F$10001,"no emp found",0)</f>
        <v>Terminated</v>
      </c>
      <c r="F11165" t="str">
        <f t="shared" si="348"/>
        <v>Suspicious Login</v>
      </c>
      <c r="G11165" s="4">
        <f>IF(E11165="Active","Not Terminated",_xlfn.XLOOKUP(A11165,HR_Roster!$A$2:$A$10001,HR_Roster!$G$2:$G$10001))</f>
        <v>44207</v>
      </c>
      <c r="H11165">
        <f t="shared" si="349"/>
        <v>1792</v>
      </c>
    </row>
    <row r="11166" spans="1:8" x14ac:dyDescent="0.25">
      <c r="A11166">
        <v>106439</v>
      </c>
      <c r="B11166" t="s">
        <v>57</v>
      </c>
      <c r="C11166" s="2">
        <v>46001</v>
      </c>
      <c r="D11166" t="s">
        <v>10257</v>
      </c>
      <c r="E11166" t="str">
        <f>_xlfn.XLOOKUP(A11166,HR_Roster!$A$2:$A$10001,HR_Roster!$F$2:$F$10001,"no emp found",0)</f>
        <v>Active</v>
      </c>
      <c r="F11166" t="str">
        <f t="shared" si="348"/>
        <v>OK</v>
      </c>
      <c r="G11166" s="4" t="str">
        <f>IF(E11166="Active","Not Terminated",_xlfn.XLOOKUP(A11166,HR_Roster!$A$2:$A$10001,HR_Roster!$G$2:$G$10001))</f>
        <v>Not Terminated</v>
      </c>
      <c r="H11166" t="str">
        <f t="shared" si="349"/>
        <v/>
      </c>
    </row>
    <row r="11167" spans="1:8" x14ac:dyDescent="0.25">
      <c r="A11167">
        <v>107135</v>
      </c>
      <c r="B11167" t="s">
        <v>59</v>
      </c>
      <c r="C11167" s="2">
        <v>45878</v>
      </c>
      <c r="D11167" t="s">
        <v>5894</v>
      </c>
      <c r="E11167" t="str">
        <f>_xlfn.XLOOKUP(A11167,HR_Roster!$A$2:$A$10001,HR_Roster!$F$2:$F$10001,"no emp found",0)</f>
        <v>Active</v>
      </c>
      <c r="F11167" t="str">
        <f t="shared" si="348"/>
        <v>OK</v>
      </c>
      <c r="G11167" s="4" t="str">
        <f>IF(E11167="Active","Not Terminated",_xlfn.XLOOKUP(A11167,HR_Roster!$A$2:$A$10001,HR_Roster!$G$2:$G$10001))</f>
        <v>Not Terminated</v>
      </c>
      <c r="H11167" t="str">
        <f t="shared" si="349"/>
        <v/>
      </c>
    </row>
    <row r="11168" spans="1:8" x14ac:dyDescent="0.25">
      <c r="A11168">
        <v>101320</v>
      </c>
      <c r="B11168" t="s">
        <v>73</v>
      </c>
      <c r="C11168" s="2">
        <v>45920</v>
      </c>
      <c r="D11168" t="s">
        <v>107</v>
      </c>
      <c r="E11168" t="str">
        <f>_xlfn.XLOOKUP(A11168,HR_Roster!$A$2:$A$10001,HR_Roster!$F$2:$F$10001,"no emp found",0)</f>
        <v>Active</v>
      </c>
      <c r="F11168" t="str">
        <f t="shared" si="348"/>
        <v>OK</v>
      </c>
      <c r="G11168" s="4" t="str">
        <f>IF(E11168="Active","Not Terminated",_xlfn.XLOOKUP(A11168,HR_Roster!$A$2:$A$10001,HR_Roster!$G$2:$G$10001))</f>
        <v>Not Terminated</v>
      </c>
      <c r="H11168" t="str">
        <f t="shared" si="349"/>
        <v/>
      </c>
    </row>
    <row r="11169" spans="1:8" x14ac:dyDescent="0.25">
      <c r="A11169">
        <v>107211</v>
      </c>
      <c r="B11169" t="s">
        <v>57</v>
      </c>
      <c r="C11169" s="2">
        <v>45915</v>
      </c>
      <c r="D11169" t="s">
        <v>10258</v>
      </c>
      <c r="E11169" t="str">
        <f>_xlfn.XLOOKUP(A11169,HR_Roster!$A$2:$A$10001,HR_Roster!$F$2:$F$10001,"no emp found",0)</f>
        <v>Active</v>
      </c>
      <c r="F11169" t="str">
        <f t="shared" si="348"/>
        <v>OK</v>
      </c>
      <c r="G11169" s="4" t="str">
        <f>IF(E11169="Active","Not Terminated",_xlfn.XLOOKUP(A11169,HR_Roster!$A$2:$A$10001,HR_Roster!$G$2:$G$10001))</f>
        <v>Not Terminated</v>
      </c>
      <c r="H11169" t="str">
        <f t="shared" si="349"/>
        <v/>
      </c>
    </row>
    <row r="11170" spans="1:8" x14ac:dyDescent="0.25">
      <c r="A11170">
        <v>107531</v>
      </c>
      <c r="B11170" t="s">
        <v>73</v>
      </c>
      <c r="C11170" s="2">
        <v>45853</v>
      </c>
      <c r="D11170" t="s">
        <v>10259</v>
      </c>
      <c r="E11170" t="str">
        <f>_xlfn.XLOOKUP(A11170,HR_Roster!$A$2:$A$10001,HR_Roster!$F$2:$F$10001,"no emp found",0)</f>
        <v>Active</v>
      </c>
      <c r="F11170" t="str">
        <f t="shared" si="348"/>
        <v>OK</v>
      </c>
      <c r="G11170" s="4" t="str">
        <f>IF(E11170="Active","Not Terminated",_xlfn.XLOOKUP(A11170,HR_Roster!$A$2:$A$10001,HR_Roster!$G$2:$G$10001))</f>
        <v>Not Terminated</v>
      </c>
      <c r="H11170" t="str">
        <f t="shared" si="349"/>
        <v/>
      </c>
    </row>
    <row r="11171" spans="1:8" x14ac:dyDescent="0.25">
      <c r="A11171">
        <v>102449</v>
      </c>
      <c r="B11171" t="s">
        <v>65</v>
      </c>
      <c r="C11171" s="2">
        <v>45807</v>
      </c>
      <c r="D11171" t="s">
        <v>10260</v>
      </c>
      <c r="E11171" t="str">
        <f>_xlfn.XLOOKUP(A11171,HR_Roster!$A$2:$A$10001,HR_Roster!$F$2:$F$10001,"no emp found",0)</f>
        <v>Active</v>
      </c>
      <c r="F11171" t="str">
        <f t="shared" si="348"/>
        <v>OK</v>
      </c>
      <c r="G11171" s="4" t="str">
        <f>IF(E11171="Active","Not Terminated",_xlfn.XLOOKUP(A11171,HR_Roster!$A$2:$A$10001,HR_Roster!$G$2:$G$10001))</f>
        <v>Not Terminated</v>
      </c>
      <c r="H11171" t="str">
        <f t="shared" si="349"/>
        <v/>
      </c>
    </row>
    <row r="11172" spans="1:8" x14ac:dyDescent="0.25">
      <c r="A11172">
        <v>104964</v>
      </c>
      <c r="B11172" t="s">
        <v>65</v>
      </c>
      <c r="C11172" s="2">
        <v>45917</v>
      </c>
      <c r="D11172" t="s">
        <v>10261</v>
      </c>
      <c r="E11172" t="str">
        <f>_xlfn.XLOOKUP(A11172,HR_Roster!$A$2:$A$10001,HR_Roster!$F$2:$F$10001,"no emp found",0)</f>
        <v>Active</v>
      </c>
      <c r="F11172" t="str">
        <f t="shared" si="348"/>
        <v>OK</v>
      </c>
      <c r="G11172" s="4" t="str">
        <f>IF(E11172="Active","Not Terminated",_xlfn.XLOOKUP(A11172,HR_Roster!$A$2:$A$10001,HR_Roster!$G$2:$G$10001))</f>
        <v>Not Terminated</v>
      </c>
      <c r="H11172" t="str">
        <f t="shared" si="349"/>
        <v/>
      </c>
    </row>
    <row r="11173" spans="1:8" x14ac:dyDescent="0.25">
      <c r="A11173">
        <v>107050</v>
      </c>
      <c r="B11173" t="s">
        <v>70</v>
      </c>
      <c r="C11173" s="2">
        <v>45751</v>
      </c>
      <c r="D11173" t="s">
        <v>9917</v>
      </c>
      <c r="E11173" t="str">
        <f>_xlfn.XLOOKUP(A11173,HR_Roster!$A$2:$A$10001,HR_Roster!$F$2:$F$10001,"no emp found",0)</f>
        <v>Active</v>
      </c>
      <c r="F11173" t="str">
        <f t="shared" si="348"/>
        <v>OK</v>
      </c>
      <c r="G11173" s="4" t="str">
        <f>IF(E11173="Active","Not Terminated",_xlfn.XLOOKUP(A11173,HR_Roster!$A$2:$A$10001,HR_Roster!$G$2:$G$10001))</f>
        <v>Not Terminated</v>
      </c>
      <c r="H11173" t="str">
        <f t="shared" si="349"/>
        <v/>
      </c>
    </row>
    <row r="11174" spans="1:8" x14ac:dyDescent="0.25">
      <c r="A11174">
        <v>107205</v>
      </c>
      <c r="B11174" t="s">
        <v>65</v>
      </c>
      <c r="C11174" s="2">
        <v>45823</v>
      </c>
      <c r="D11174" t="s">
        <v>10262</v>
      </c>
      <c r="E11174" t="str">
        <f>_xlfn.XLOOKUP(A11174,HR_Roster!$A$2:$A$10001,HR_Roster!$F$2:$F$10001,"no emp found",0)</f>
        <v>Active</v>
      </c>
      <c r="F11174" t="str">
        <f t="shared" si="348"/>
        <v>OK</v>
      </c>
      <c r="G11174" s="4" t="str">
        <f>IF(E11174="Active","Not Terminated",_xlfn.XLOOKUP(A11174,HR_Roster!$A$2:$A$10001,HR_Roster!$G$2:$G$10001))</f>
        <v>Not Terminated</v>
      </c>
      <c r="H11174" t="str">
        <f t="shared" si="349"/>
        <v/>
      </c>
    </row>
    <row r="11175" spans="1:8" x14ac:dyDescent="0.25">
      <c r="A11175">
        <v>104806</v>
      </c>
      <c r="B11175" t="s">
        <v>59</v>
      </c>
      <c r="C11175" s="2">
        <v>45826</v>
      </c>
      <c r="D11175" t="s">
        <v>10263</v>
      </c>
      <c r="E11175" t="str">
        <f>_xlfn.XLOOKUP(A11175,HR_Roster!$A$2:$A$10001,HR_Roster!$F$2:$F$10001,"no emp found",0)</f>
        <v>Active</v>
      </c>
      <c r="F11175" t="str">
        <f t="shared" si="348"/>
        <v>OK</v>
      </c>
      <c r="G11175" s="4" t="str">
        <f>IF(E11175="Active","Not Terminated",_xlfn.XLOOKUP(A11175,HR_Roster!$A$2:$A$10001,HR_Roster!$G$2:$G$10001))</f>
        <v>Not Terminated</v>
      </c>
      <c r="H11175" t="str">
        <f t="shared" si="349"/>
        <v/>
      </c>
    </row>
    <row r="11176" spans="1:8" x14ac:dyDescent="0.25">
      <c r="A11176">
        <v>105671</v>
      </c>
      <c r="B11176" t="s">
        <v>61</v>
      </c>
      <c r="C11176" s="2">
        <v>45794</v>
      </c>
      <c r="D11176" t="s">
        <v>10264</v>
      </c>
      <c r="E11176" t="str">
        <f>_xlfn.XLOOKUP(A11176,HR_Roster!$A$2:$A$10001,HR_Roster!$F$2:$F$10001,"no emp found",0)</f>
        <v>Active</v>
      </c>
      <c r="F11176" t="str">
        <f t="shared" si="348"/>
        <v>OK</v>
      </c>
      <c r="G11176" s="4" t="str">
        <f>IF(E11176="Active","Not Terminated",_xlfn.XLOOKUP(A11176,HR_Roster!$A$2:$A$10001,HR_Roster!$G$2:$G$10001))</f>
        <v>Not Terminated</v>
      </c>
      <c r="H11176" t="str">
        <f t="shared" si="349"/>
        <v/>
      </c>
    </row>
    <row r="11177" spans="1:8" x14ac:dyDescent="0.25">
      <c r="A11177">
        <v>108774</v>
      </c>
      <c r="B11177" t="s">
        <v>59</v>
      </c>
      <c r="C11177" s="2">
        <v>45758</v>
      </c>
      <c r="D11177" t="s">
        <v>10265</v>
      </c>
      <c r="E11177" t="str">
        <f>_xlfn.XLOOKUP(A11177,HR_Roster!$A$2:$A$10001,HR_Roster!$F$2:$F$10001,"no emp found",0)</f>
        <v>Active</v>
      </c>
      <c r="F11177" t="str">
        <f t="shared" si="348"/>
        <v>OK</v>
      </c>
      <c r="G11177" s="4" t="str">
        <f>IF(E11177="Active","Not Terminated",_xlfn.XLOOKUP(A11177,HR_Roster!$A$2:$A$10001,HR_Roster!$G$2:$G$10001))</f>
        <v>Not Terminated</v>
      </c>
      <c r="H11177" t="str">
        <f t="shared" si="349"/>
        <v/>
      </c>
    </row>
    <row r="11178" spans="1:8" x14ac:dyDescent="0.25">
      <c r="A11178">
        <v>104346</v>
      </c>
      <c r="B11178" t="s">
        <v>61</v>
      </c>
      <c r="C11178" s="2">
        <v>45749</v>
      </c>
      <c r="D11178" t="s">
        <v>10266</v>
      </c>
      <c r="E11178" t="str">
        <f>_xlfn.XLOOKUP(A11178,HR_Roster!$A$2:$A$10001,HR_Roster!$F$2:$F$10001,"no emp found",0)</f>
        <v>Active</v>
      </c>
      <c r="F11178" t="str">
        <f t="shared" si="348"/>
        <v>OK</v>
      </c>
      <c r="G11178" s="4" t="str">
        <f>IF(E11178="Active","Not Terminated",_xlfn.XLOOKUP(A11178,HR_Roster!$A$2:$A$10001,HR_Roster!$G$2:$G$10001))</f>
        <v>Not Terminated</v>
      </c>
      <c r="H11178" t="str">
        <f t="shared" si="349"/>
        <v/>
      </c>
    </row>
    <row r="11179" spans="1:8" x14ac:dyDescent="0.25">
      <c r="A11179">
        <v>105047</v>
      </c>
      <c r="B11179" t="s">
        <v>59</v>
      </c>
      <c r="C11179" s="2">
        <v>45897</v>
      </c>
      <c r="D11179" t="s">
        <v>10267</v>
      </c>
      <c r="E11179" t="str">
        <f>_xlfn.XLOOKUP(A11179,HR_Roster!$A$2:$A$10001,HR_Roster!$F$2:$F$10001,"no emp found",0)</f>
        <v>Active</v>
      </c>
      <c r="F11179" t="str">
        <f t="shared" si="348"/>
        <v>OK</v>
      </c>
      <c r="G11179" s="4" t="str">
        <f>IF(E11179="Active","Not Terminated",_xlfn.XLOOKUP(A11179,HR_Roster!$A$2:$A$10001,HR_Roster!$G$2:$G$10001))</f>
        <v>Not Terminated</v>
      </c>
      <c r="H11179" t="str">
        <f t="shared" si="349"/>
        <v/>
      </c>
    </row>
    <row r="11180" spans="1:8" x14ac:dyDescent="0.25">
      <c r="A11180">
        <v>108481</v>
      </c>
      <c r="B11180" t="s">
        <v>59</v>
      </c>
      <c r="C11180" s="2">
        <v>45674</v>
      </c>
      <c r="D11180" t="s">
        <v>10268</v>
      </c>
      <c r="E11180" t="str">
        <f>_xlfn.XLOOKUP(A11180,HR_Roster!$A$2:$A$10001,HR_Roster!$F$2:$F$10001,"no emp found",0)</f>
        <v>Active</v>
      </c>
      <c r="F11180" t="str">
        <f t="shared" si="348"/>
        <v>OK</v>
      </c>
      <c r="G11180" s="4" t="str">
        <f>IF(E11180="Active","Not Terminated",_xlfn.XLOOKUP(A11180,HR_Roster!$A$2:$A$10001,HR_Roster!$G$2:$G$10001))</f>
        <v>Not Terminated</v>
      </c>
      <c r="H11180" t="str">
        <f t="shared" si="349"/>
        <v/>
      </c>
    </row>
    <row r="11181" spans="1:8" x14ac:dyDescent="0.25">
      <c r="A11181">
        <v>100811</v>
      </c>
      <c r="B11181" t="s">
        <v>65</v>
      </c>
      <c r="C11181" s="2">
        <v>45824</v>
      </c>
      <c r="D11181" t="s">
        <v>10269</v>
      </c>
      <c r="E11181" t="str">
        <f>_xlfn.XLOOKUP(A11181,HR_Roster!$A$2:$A$10001,HR_Roster!$F$2:$F$10001,"no emp found",0)</f>
        <v>Active</v>
      </c>
      <c r="F11181" t="str">
        <f t="shared" si="348"/>
        <v>OK</v>
      </c>
      <c r="G11181" s="4" t="str">
        <f>IF(E11181="Active","Not Terminated",_xlfn.XLOOKUP(A11181,HR_Roster!$A$2:$A$10001,HR_Roster!$G$2:$G$10001))</f>
        <v>Not Terminated</v>
      </c>
      <c r="H11181" t="str">
        <f t="shared" si="349"/>
        <v/>
      </c>
    </row>
    <row r="11182" spans="1:8" x14ac:dyDescent="0.25">
      <c r="A11182">
        <v>100140</v>
      </c>
      <c r="B11182" t="s">
        <v>70</v>
      </c>
      <c r="C11182" s="2">
        <v>45744</v>
      </c>
      <c r="D11182" t="s">
        <v>534</v>
      </c>
      <c r="E11182" t="str">
        <f>_xlfn.XLOOKUP(A11182,HR_Roster!$A$2:$A$10001,HR_Roster!$F$2:$F$10001,"no emp found",0)</f>
        <v>Active</v>
      </c>
      <c r="F11182" t="str">
        <f t="shared" si="348"/>
        <v>OK</v>
      </c>
      <c r="G11182" s="4" t="str">
        <f>IF(E11182="Active","Not Terminated",_xlfn.XLOOKUP(A11182,HR_Roster!$A$2:$A$10001,HR_Roster!$G$2:$G$10001))</f>
        <v>Not Terminated</v>
      </c>
      <c r="H11182" t="str">
        <f t="shared" si="349"/>
        <v/>
      </c>
    </row>
    <row r="11183" spans="1:8" x14ac:dyDescent="0.25">
      <c r="A11183">
        <v>101531</v>
      </c>
      <c r="B11183" t="s">
        <v>65</v>
      </c>
      <c r="C11183" s="2">
        <v>45746</v>
      </c>
      <c r="D11183" t="s">
        <v>10270</v>
      </c>
      <c r="E11183" t="str">
        <f>_xlfn.XLOOKUP(A11183,HR_Roster!$A$2:$A$10001,HR_Roster!$F$2:$F$10001,"no emp found",0)</f>
        <v>Active</v>
      </c>
      <c r="F11183" t="str">
        <f t="shared" si="348"/>
        <v>OK</v>
      </c>
      <c r="G11183" s="4" t="str">
        <f>IF(E11183="Active","Not Terminated",_xlfn.XLOOKUP(A11183,HR_Roster!$A$2:$A$10001,HR_Roster!$G$2:$G$10001))</f>
        <v>Not Terminated</v>
      </c>
      <c r="H11183" t="str">
        <f t="shared" si="349"/>
        <v/>
      </c>
    </row>
    <row r="11184" spans="1:8" x14ac:dyDescent="0.25">
      <c r="A11184">
        <v>100098</v>
      </c>
      <c r="B11184" t="s">
        <v>73</v>
      </c>
      <c r="C11184" s="2">
        <v>45827</v>
      </c>
      <c r="D11184" t="s">
        <v>10271</v>
      </c>
      <c r="E11184" t="str">
        <f>_xlfn.XLOOKUP(A11184,HR_Roster!$A$2:$A$10001,HR_Roster!$F$2:$F$10001,"no emp found",0)</f>
        <v>Active</v>
      </c>
      <c r="F11184" t="str">
        <f t="shared" si="348"/>
        <v>OK</v>
      </c>
      <c r="G11184" s="4" t="str">
        <f>IF(E11184="Active","Not Terminated",_xlfn.XLOOKUP(A11184,HR_Roster!$A$2:$A$10001,HR_Roster!$G$2:$G$10001))</f>
        <v>Not Terminated</v>
      </c>
      <c r="H11184" t="str">
        <f t="shared" si="349"/>
        <v/>
      </c>
    </row>
    <row r="11185" spans="1:8" x14ac:dyDescent="0.25">
      <c r="A11185">
        <v>102610</v>
      </c>
      <c r="B11185" t="s">
        <v>57</v>
      </c>
      <c r="C11185" s="2">
        <v>45673</v>
      </c>
      <c r="D11185" t="s">
        <v>10272</v>
      </c>
      <c r="E11185" t="str">
        <f>_xlfn.XLOOKUP(A11185,HR_Roster!$A$2:$A$10001,HR_Roster!$F$2:$F$10001,"no emp found",0)</f>
        <v>Active</v>
      </c>
      <c r="F11185" t="str">
        <f t="shared" si="348"/>
        <v>OK</v>
      </c>
      <c r="G11185" s="4" t="str">
        <f>IF(E11185="Active","Not Terminated",_xlfn.XLOOKUP(A11185,HR_Roster!$A$2:$A$10001,HR_Roster!$G$2:$G$10001))</f>
        <v>Not Terminated</v>
      </c>
      <c r="H11185" t="str">
        <f t="shared" si="349"/>
        <v/>
      </c>
    </row>
    <row r="11186" spans="1:8" x14ac:dyDescent="0.25">
      <c r="A11186">
        <v>109987</v>
      </c>
      <c r="B11186" t="s">
        <v>57</v>
      </c>
      <c r="C11186" s="2">
        <v>45665</v>
      </c>
      <c r="D11186" t="s">
        <v>10273</v>
      </c>
      <c r="E11186" t="str">
        <f>_xlfn.XLOOKUP(A11186,HR_Roster!$A$2:$A$10001,HR_Roster!$F$2:$F$10001,"no emp found",0)</f>
        <v>Active</v>
      </c>
      <c r="F11186" t="str">
        <f t="shared" si="348"/>
        <v>OK</v>
      </c>
      <c r="G11186" s="4" t="str">
        <f>IF(E11186="Active","Not Terminated",_xlfn.XLOOKUP(A11186,HR_Roster!$A$2:$A$10001,HR_Roster!$G$2:$G$10001))</f>
        <v>Not Terminated</v>
      </c>
      <c r="H11186" t="str">
        <f t="shared" si="349"/>
        <v/>
      </c>
    </row>
    <row r="11187" spans="1:8" x14ac:dyDescent="0.25">
      <c r="A11187">
        <v>102455</v>
      </c>
      <c r="B11187" t="s">
        <v>57</v>
      </c>
      <c r="C11187" s="2">
        <v>45855</v>
      </c>
      <c r="D11187" t="s">
        <v>10274</v>
      </c>
      <c r="E11187" t="str">
        <f>_xlfn.XLOOKUP(A11187,HR_Roster!$A$2:$A$10001,HR_Roster!$F$2:$F$10001,"no emp found",0)</f>
        <v>Active</v>
      </c>
      <c r="F11187" t="str">
        <f t="shared" si="348"/>
        <v>OK</v>
      </c>
      <c r="G11187" s="4" t="str">
        <f>IF(E11187="Active","Not Terminated",_xlfn.XLOOKUP(A11187,HR_Roster!$A$2:$A$10001,HR_Roster!$G$2:$G$10001))</f>
        <v>Not Terminated</v>
      </c>
      <c r="H11187" t="str">
        <f t="shared" si="349"/>
        <v/>
      </c>
    </row>
    <row r="11188" spans="1:8" x14ac:dyDescent="0.25">
      <c r="A11188">
        <v>104009</v>
      </c>
      <c r="B11188" t="s">
        <v>57</v>
      </c>
      <c r="C11188" s="2">
        <v>45852</v>
      </c>
      <c r="D11188" t="s">
        <v>10275</v>
      </c>
      <c r="E11188" t="str">
        <f>_xlfn.XLOOKUP(A11188,HR_Roster!$A$2:$A$10001,HR_Roster!$F$2:$F$10001,"no emp found",0)</f>
        <v>Active</v>
      </c>
      <c r="F11188" t="str">
        <f t="shared" si="348"/>
        <v>OK</v>
      </c>
      <c r="G11188" s="4" t="str">
        <f>IF(E11188="Active","Not Terminated",_xlfn.XLOOKUP(A11188,HR_Roster!$A$2:$A$10001,HR_Roster!$G$2:$G$10001))</f>
        <v>Not Terminated</v>
      </c>
      <c r="H11188" t="str">
        <f t="shared" si="349"/>
        <v/>
      </c>
    </row>
    <row r="11189" spans="1:8" x14ac:dyDescent="0.25">
      <c r="A11189">
        <v>103174</v>
      </c>
      <c r="B11189" t="s">
        <v>57</v>
      </c>
      <c r="C11189" s="2">
        <v>45815</v>
      </c>
      <c r="D11189" t="s">
        <v>10276</v>
      </c>
      <c r="E11189" t="str">
        <f>_xlfn.XLOOKUP(A11189,HR_Roster!$A$2:$A$10001,HR_Roster!$F$2:$F$10001,"no emp found",0)</f>
        <v>Active</v>
      </c>
      <c r="F11189" t="str">
        <f t="shared" si="348"/>
        <v>OK</v>
      </c>
      <c r="G11189" s="4" t="str">
        <f>IF(E11189="Active","Not Terminated",_xlfn.XLOOKUP(A11189,HR_Roster!$A$2:$A$10001,HR_Roster!$G$2:$G$10001))</f>
        <v>Not Terminated</v>
      </c>
      <c r="H11189" t="str">
        <f t="shared" si="349"/>
        <v/>
      </c>
    </row>
    <row r="11190" spans="1:8" x14ac:dyDescent="0.25">
      <c r="A11190">
        <v>105932</v>
      </c>
      <c r="B11190" t="s">
        <v>73</v>
      </c>
      <c r="C11190" s="2">
        <v>45725</v>
      </c>
      <c r="D11190" t="s">
        <v>10277</v>
      </c>
      <c r="E11190" t="str">
        <f>_xlfn.XLOOKUP(A11190,HR_Roster!$A$2:$A$10001,HR_Roster!$F$2:$F$10001,"no emp found",0)</f>
        <v>Active</v>
      </c>
      <c r="F11190" t="str">
        <f t="shared" si="348"/>
        <v>OK</v>
      </c>
      <c r="G11190" s="4" t="str">
        <f>IF(E11190="Active","Not Terminated",_xlfn.XLOOKUP(A11190,HR_Roster!$A$2:$A$10001,HR_Roster!$G$2:$G$10001))</f>
        <v>Not Terminated</v>
      </c>
      <c r="H11190" t="str">
        <f t="shared" si="349"/>
        <v/>
      </c>
    </row>
    <row r="11191" spans="1:8" x14ac:dyDescent="0.25">
      <c r="A11191">
        <v>102399</v>
      </c>
      <c r="B11191" t="s">
        <v>65</v>
      </c>
      <c r="C11191" s="2">
        <v>45969</v>
      </c>
      <c r="D11191" t="s">
        <v>10278</v>
      </c>
      <c r="E11191" t="str">
        <f>_xlfn.XLOOKUP(A11191,HR_Roster!$A$2:$A$10001,HR_Roster!$F$2:$F$10001,"no emp found",0)</f>
        <v>Active</v>
      </c>
      <c r="F11191" t="str">
        <f t="shared" si="348"/>
        <v>OK</v>
      </c>
      <c r="G11191" s="4" t="str">
        <f>IF(E11191="Active","Not Terminated",_xlfn.XLOOKUP(A11191,HR_Roster!$A$2:$A$10001,HR_Roster!$G$2:$G$10001))</f>
        <v>Not Terminated</v>
      </c>
      <c r="H11191" t="str">
        <f t="shared" si="349"/>
        <v/>
      </c>
    </row>
    <row r="11192" spans="1:8" x14ac:dyDescent="0.25">
      <c r="A11192">
        <v>100118</v>
      </c>
      <c r="B11192" t="s">
        <v>57</v>
      </c>
      <c r="C11192" s="2">
        <v>45764</v>
      </c>
      <c r="D11192" t="s">
        <v>1459</v>
      </c>
      <c r="E11192" t="str">
        <f>_xlfn.XLOOKUP(A11192,HR_Roster!$A$2:$A$10001,HR_Roster!$F$2:$F$10001,"no emp found",0)</f>
        <v>Active</v>
      </c>
      <c r="F11192" t="str">
        <f t="shared" si="348"/>
        <v>OK</v>
      </c>
      <c r="G11192" s="4" t="str">
        <f>IF(E11192="Active","Not Terminated",_xlfn.XLOOKUP(A11192,HR_Roster!$A$2:$A$10001,HR_Roster!$G$2:$G$10001))</f>
        <v>Not Terminated</v>
      </c>
      <c r="H11192" t="str">
        <f t="shared" si="349"/>
        <v/>
      </c>
    </row>
    <row r="11193" spans="1:8" x14ac:dyDescent="0.25">
      <c r="A11193">
        <v>102452</v>
      </c>
      <c r="B11193" t="s">
        <v>61</v>
      </c>
      <c r="C11193" s="2">
        <v>45671</v>
      </c>
      <c r="D11193" t="s">
        <v>10279</v>
      </c>
      <c r="E11193" t="str">
        <f>_xlfn.XLOOKUP(A11193,HR_Roster!$A$2:$A$10001,HR_Roster!$F$2:$F$10001,"no emp found",0)</f>
        <v>Active</v>
      </c>
      <c r="F11193" t="str">
        <f t="shared" si="348"/>
        <v>OK</v>
      </c>
      <c r="G11193" s="4" t="str">
        <f>IF(E11193="Active","Not Terminated",_xlfn.XLOOKUP(A11193,HR_Roster!$A$2:$A$10001,HR_Roster!$G$2:$G$10001))</f>
        <v>Not Terminated</v>
      </c>
      <c r="H11193" t="str">
        <f t="shared" si="349"/>
        <v/>
      </c>
    </row>
    <row r="11194" spans="1:8" x14ac:dyDescent="0.25">
      <c r="A11194">
        <v>102759</v>
      </c>
      <c r="B11194" t="s">
        <v>57</v>
      </c>
      <c r="C11194" s="2">
        <v>45905</v>
      </c>
      <c r="D11194" t="s">
        <v>10280</v>
      </c>
      <c r="E11194" t="str">
        <f>_xlfn.XLOOKUP(A11194,HR_Roster!$A$2:$A$10001,HR_Roster!$F$2:$F$10001,"no emp found",0)</f>
        <v>Active</v>
      </c>
      <c r="F11194" t="str">
        <f t="shared" si="348"/>
        <v>OK</v>
      </c>
      <c r="G11194" s="4" t="str">
        <f>IF(E11194="Active","Not Terminated",_xlfn.XLOOKUP(A11194,HR_Roster!$A$2:$A$10001,HR_Roster!$G$2:$G$10001))</f>
        <v>Not Terminated</v>
      </c>
      <c r="H11194" t="str">
        <f t="shared" si="349"/>
        <v/>
      </c>
    </row>
    <row r="11195" spans="1:8" x14ac:dyDescent="0.25">
      <c r="A11195">
        <v>108400</v>
      </c>
      <c r="B11195" t="s">
        <v>65</v>
      </c>
      <c r="C11195" s="2">
        <v>45831</v>
      </c>
      <c r="D11195" t="s">
        <v>10281</v>
      </c>
      <c r="E11195" t="str">
        <f>_xlfn.XLOOKUP(A11195,HR_Roster!$A$2:$A$10001,HR_Roster!$F$2:$F$10001,"no emp found",0)</f>
        <v>Active</v>
      </c>
      <c r="F11195" t="str">
        <f t="shared" si="348"/>
        <v>OK</v>
      </c>
      <c r="G11195" s="4" t="str">
        <f>IF(E11195="Active","Not Terminated",_xlfn.XLOOKUP(A11195,HR_Roster!$A$2:$A$10001,HR_Roster!$G$2:$G$10001))</f>
        <v>Not Terminated</v>
      </c>
      <c r="H11195" t="str">
        <f t="shared" si="349"/>
        <v/>
      </c>
    </row>
    <row r="11196" spans="1:8" x14ac:dyDescent="0.25">
      <c r="A11196">
        <v>106626</v>
      </c>
      <c r="B11196" t="s">
        <v>57</v>
      </c>
      <c r="C11196" s="2">
        <v>45822</v>
      </c>
      <c r="D11196" t="s">
        <v>10282</v>
      </c>
      <c r="E11196" t="str">
        <f>_xlfn.XLOOKUP(A11196,HR_Roster!$A$2:$A$10001,HR_Roster!$F$2:$F$10001,"no emp found",0)</f>
        <v>Active</v>
      </c>
      <c r="F11196" t="str">
        <f t="shared" si="348"/>
        <v>OK</v>
      </c>
      <c r="G11196" s="4" t="str">
        <f>IF(E11196="Active","Not Terminated",_xlfn.XLOOKUP(A11196,HR_Roster!$A$2:$A$10001,HR_Roster!$G$2:$G$10001))</f>
        <v>Not Terminated</v>
      </c>
      <c r="H11196" t="str">
        <f t="shared" si="349"/>
        <v/>
      </c>
    </row>
    <row r="11197" spans="1:8" x14ac:dyDescent="0.25">
      <c r="A11197">
        <v>101439</v>
      </c>
      <c r="B11197" t="s">
        <v>57</v>
      </c>
      <c r="C11197" s="2">
        <v>45908</v>
      </c>
      <c r="D11197" t="s">
        <v>9691</v>
      </c>
      <c r="E11197" t="str">
        <f>_xlfn.XLOOKUP(A11197,HR_Roster!$A$2:$A$10001,HR_Roster!$F$2:$F$10001,"no emp found",0)</f>
        <v>Terminated</v>
      </c>
      <c r="F11197" t="str">
        <f t="shared" si="348"/>
        <v>Suspicious Login</v>
      </c>
      <c r="G11197" s="4">
        <f>IF(E11197="Active","Not Terminated",_xlfn.XLOOKUP(A11197,HR_Roster!$A$2:$A$10001,HR_Roster!$G$2:$G$10001))</f>
        <v>45218</v>
      </c>
      <c r="H11197">
        <f t="shared" si="349"/>
        <v>690</v>
      </c>
    </row>
    <row r="11198" spans="1:8" x14ac:dyDescent="0.25">
      <c r="A11198">
        <v>100278</v>
      </c>
      <c r="B11198" t="s">
        <v>59</v>
      </c>
      <c r="C11198" s="2">
        <v>45663</v>
      </c>
      <c r="D11198" t="s">
        <v>10283</v>
      </c>
      <c r="E11198" t="str">
        <f>_xlfn.XLOOKUP(A11198,HR_Roster!$A$2:$A$10001,HR_Roster!$F$2:$F$10001,"no emp found",0)</f>
        <v>Active</v>
      </c>
      <c r="F11198" t="str">
        <f t="shared" si="348"/>
        <v>OK</v>
      </c>
      <c r="G11198" s="4" t="str">
        <f>IF(E11198="Active","Not Terminated",_xlfn.XLOOKUP(A11198,HR_Roster!$A$2:$A$10001,HR_Roster!$G$2:$G$10001))</f>
        <v>Not Terminated</v>
      </c>
      <c r="H11198" t="str">
        <f t="shared" si="349"/>
        <v/>
      </c>
    </row>
    <row r="11199" spans="1:8" x14ac:dyDescent="0.25">
      <c r="A11199">
        <v>100897</v>
      </c>
      <c r="B11199" t="s">
        <v>73</v>
      </c>
      <c r="C11199" s="2">
        <v>45821</v>
      </c>
      <c r="D11199" t="s">
        <v>10284</v>
      </c>
      <c r="E11199" t="str">
        <f>_xlfn.XLOOKUP(A11199,HR_Roster!$A$2:$A$10001,HR_Roster!$F$2:$F$10001,"no emp found",0)</f>
        <v>Active</v>
      </c>
      <c r="F11199" t="str">
        <f t="shared" si="348"/>
        <v>OK</v>
      </c>
      <c r="G11199" s="4" t="str">
        <f>IF(E11199="Active","Not Terminated",_xlfn.XLOOKUP(A11199,HR_Roster!$A$2:$A$10001,HR_Roster!$G$2:$G$10001))</f>
        <v>Not Terminated</v>
      </c>
      <c r="H11199" t="str">
        <f t="shared" si="349"/>
        <v/>
      </c>
    </row>
    <row r="11200" spans="1:8" x14ac:dyDescent="0.25">
      <c r="A11200">
        <v>103475</v>
      </c>
      <c r="B11200" t="s">
        <v>61</v>
      </c>
      <c r="C11200" s="2">
        <v>45967</v>
      </c>
      <c r="D11200" t="s">
        <v>10285</v>
      </c>
      <c r="E11200" t="str">
        <f>_xlfn.XLOOKUP(A11200,HR_Roster!$A$2:$A$10001,HR_Roster!$F$2:$F$10001,"no emp found",0)</f>
        <v>Active</v>
      </c>
      <c r="F11200" t="str">
        <f t="shared" si="348"/>
        <v>OK</v>
      </c>
      <c r="G11200" s="4" t="str">
        <f>IF(E11200="Active","Not Terminated",_xlfn.XLOOKUP(A11200,HR_Roster!$A$2:$A$10001,HR_Roster!$G$2:$G$10001))</f>
        <v>Not Terminated</v>
      </c>
      <c r="H11200" t="str">
        <f t="shared" si="349"/>
        <v/>
      </c>
    </row>
    <row r="11201" spans="1:8" x14ac:dyDescent="0.25">
      <c r="A11201">
        <v>100894</v>
      </c>
      <c r="B11201" t="s">
        <v>65</v>
      </c>
      <c r="C11201" s="2">
        <v>45851</v>
      </c>
      <c r="D11201" t="s">
        <v>10286</v>
      </c>
      <c r="E11201" t="str">
        <f>_xlfn.XLOOKUP(A11201,HR_Roster!$A$2:$A$10001,HR_Roster!$F$2:$F$10001,"no emp found",0)</f>
        <v>Active</v>
      </c>
      <c r="F11201" t="str">
        <f t="shared" si="348"/>
        <v>OK</v>
      </c>
      <c r="G11201" s="4" t="str">
        <f>IF(E11201="Active","Not Terminated",_xlfn.XLOOKUP(A11201,HR_Roster!$A$2:$A$10001,HR_Roster!$G$2:$G$10001))</f>
        <v>Not Terminated</v>
      </c>
      <c r="H11201" t="str">
        <f t="shared" si="349"/>
        <v/>
      </c>
    </row>
    <row r="11202" spans="1:8" x14ac:dyDescent="0.25">
      <c r="A11202">
        <v>102013</v>
      </c>
      <c r="B11202" t="s">
        <v>70</v>
      </c>
      <c r="C11202" s="2">
        <v>45850</v>
      </c>
      <c r="D11202" t="s">
        <v>10287</v>
      </c>
      <c r="E11202" t="str">
        <f>_xlfn.XLOOKUP(A11202,HR_Roster!$A$2:$A$10001,HR_Roster!$F$2:$F$10001,"no emp found",0)</f>
        <v>Active</v>
      </c>
      <c r="F11202" t="str">
        <f t="shared" si="348"/>
        <v>OK</v>
      </c>
      <c r="G11202" s="4" t="str">
        <f>IF(E11202="Active","Not Terminated",_xlfn.XLOOKUP(A11202,HR_Roster!$A$2:$A$10001,HR_Roster!$G$2:$G$10001))</f>
        <v>Not Terminated</v>
      </c>
      <c r="H11202" t="str">
        <f t="shared" si="349"/>
        <v/>
      </c>
    </row>
    <row r="11203" spans="1:8" x14ac:dyDescent="0.25">
      <c r="A11203">
        <v>100355</v>
      </c>
      <c r="B11203" t="s">
        <v>57</v>
      </c>
      <c r="C11203" s="2">
        <v>45742</v>
      </c>
      <c r="D11203" t="s">
        <v>10288</v>
      </c>
      <c r="E11203" t="str">
        <f>_xlfn.XLOOKUP(A11203,HR_Roster!$A$2:$A$10001,HR_Roster!$F$2:$F$10001,"no emp found",0)</f>
        <v>Active</v>
      </c>
      <c r="F11203" t="str">
        <f t="shared" ref="F11203:F11266" si="350">IF(AND(E11203="Terminated",C11203&gt;G11203),"Suspicious Login","OK")</f>
        <v>OK</v>
      </c>
      <c r="G11203" s="4" t="str">
        <f>IF(E11203="Active","Not Terminated",_xlfn.XLOOKUP(A11203,HR_Roster!$A$2:$A$10001,HR_Roster!$G$2:$G$10001))</f>
        <v>Not Terminated</v>
      </c>
      <c r="H11203" t="str">
        <f t="shared" ref="H11203:H11266" si="351">IF(F11203="Suspicious Login",C11203-G11203,"")</f>
        <v/>
      </c>
    </row>
    <row r="11204" spans="1:8" x14ac:dyDescent="0.25">
      <c r="A11204">
        <v>109265</v>
      </c>
      <c r="B11204" t="s">
        <v>57</v>
      </c>
      <c r="C11204" s="2">
        <v>45753</v>
      </c>
      <c r="D11204" t="s">
        <v>10289</v>
      </c>
      <c r="E11204" t="str">
        <f>_xlfn.XLOOKUP(A11204,HR_Roster!$A$2:$A$10001,HR_Roster!$F$2:$F$10001,"no emp found",0)</f>
        <v>Active</v>
      </c>
      <c r="F11204" t="str">
        <f t="shared" si="350"/>
        <v>OK</v>
      </c>
      <c r="G11204" s="4" t="str">
        <f>IF(E11204="Active","Not Terminated",_xlfn.XLOOKUP(A11204,HR_Roster!$A$2:$A$10001,HR_Roster!$G$2:$G$10001))</f>
        <v>Not Terminated</v>
      </c>
      <c r="H11204" t="str">
        <f t="shared" si="351"/>
        <v/>
      </c>
    </row>
    <row r="11205" spans="1:8" x14ac:dyDescent="0.25">
      <c r="A11205">
        <v>100898</v>
      </c>
      <c r="B11205" t="s">
        <v>73</v>
      </c>
      <c r="C11205" s="2">
        <v>45897</v>
      </c>
      <c r="D11205" t="s">
        <v>10290</v>
      </c>
      <c r="E11205" t="str">
        <f>_xlfn.XLOOKUP(A11205,HR_Roster!$A$2:$A$10001,HR_Roster!$F$2:$F$10001,"no emp found",0)</f>
        <v>Active</v>
      </c>
      <c r="F11205" t="str">
        <f t="shared" si="350"/>
        <v>OK</v>
      </c>
      <c r="G11205" s="4" t="str">
        <f>IF(E11205="Active","Not Terminated",_xlfn.XLOOKUP(A11205,HR_Roster!$A$2:$A$10001,HR_Roster!$G$2:$G$10001))</f>
        <v>Not Terminated</v>
      </c>
      <c r="H11205" t="str">
        <f t="shared" si="351"/>
        <v/>
      </c>
    </row>
    <row r="11206" spans="1:8" x14ac:dyDescent="0.25">
      <c r="A11206">
        <v>104520</v>
      </c>
      <c r="B11206" t="s">
        <v>61</v>
      </c>
      <c r="C11206" s="2">
        <v>45658</v>
      </c>
      <c r="D11206" t="s">
        <v>10291</v>
      </c>
      <c r="E11206" t="str">
        <f>_xlfn.XLOOKUP(A11206,HR_Roster!$A$2:$A$10001,HR_Roster!$F$2:$F$10001,"no emp found",0)</f>
        <v>Active</v>
      </c>
      <c r="F11206" t="str">
        <f t="shared" si="350"/>
        <v>OK</v>
      </c>
      <c r="G11206" s="4" t="str">
        <f>IF(E11206="Active","Not Terminated",_xlfn.XLOOKUP(A11206,HR_Roster!$A$2:$A$10001,HR_Roster!$G$2:$G$10001))</f>
        <v>Not Terminated</v>
      </c>
      <c r="H11206" t="str">
        <f t="shared" si="351"/>
        <v/>
      </c>
    </row>
    <row r="11207" spans="1:8" x14ac:dyDescent="0.25">
      <c r="A11207">
        <v>107523</v>
      </c>
      <c r="B11207" t="s">
        <v>59</v>
      </c>
      <c r="C11207" s="2">
        <v>46000</v>
      </c>
      <c r="D11207" t="s">
        <v>10292</v>
      </c>
      <c r="E11207" t="str">
        <f>_xlfn.XLOOKUP(A11207,HR_Roster!$A$2:$A$10001,HR_Roster!$F$2:$F$10001,"no emp found",0)</f>
        <v>Active</v>
      </c>
      <c r="F11207" t="str">
        <f t="shared" si="350"/>
        <v>OK</v>
      </c>
      <c r="G11207" s="4" t="str">
        <f>IF(E11207="Active","Not Terminated",_xlfn.XLOOKUP(A11207,HR_Roster!$A$2:$A$10001,HR_Roster!$G$2:$G$10001))</f>
        <v>Not Terminated</v>
      </c>
      <c r="H11207" t="str">
        <f t="shared" si="351"/>
        <v/>
      </c>
    </row>
    <row r="11208" spans="1:8" x14ac:dyDescent="0.25">
      <c r="A11208">
        <v>100218</v>
      </c>
      <c r="B11208" t="s">
        <v>61</v>
      </c>
      <c r="C11208" s="2">
        <v>45724</v>
      </c>
      <c r="D11208" t="s">
        <v>10293</v>
      </c>
      <c r="E11208" t="str">
        <f>_xlfn.XLOOKUP(A11208,HR_Roster!$A$2:$A$10001,HR_Roster!$F$2:$F$10001,"no emp found",0)</f>
        <v>Active</v>
      </c>
      <c r="F11208" t="str">
        <f t="shared" si="350"/>
        <v>OK</v>
      </c>
      <c r="G11208" s="4" t="str">
        <f>IF(E11208="Active","Not Terminated",_xlfn.XLOOKUP(A11208,HR_Roster!$A$2:$A$10001,HR_Roster!$G$2:$G$10001))</f>
        <v>Not Terminated</v>
      </c>
      <c r="H11208" t="str">
        <f t="shared" si="351"/>
        <v/>
      </c>
    </row>
    <row r="11209" spans="1:8" x14ac:dyDescent="0.25">
      <c r="A11209">
        <v>109585</v>
      </c>
      <c r="B11209" t="s">
        <v>65</v>
      </c>
      <c r="C11209" s="2">
        <v>45937</v>
      </c>
      <c r="D11209" t="s">
        <v>10294</v>
      </c>
      <c r="E11209" t="str">
        <f>_xlfn.XLOOKUP(A11209,HR_Roster!$A$2:$A$10001,HR_Roster!$F$2:$F$10001,"no emp found",0)</f>
        <v>Active</v>
      </c>
      <c r="F11209" t="str">
        <f t="shared" si="350"/>
        <v>OK</v>
      </c>
      <c r="G11209" s="4" t="str">
        <f>IF(E11209="Active","Not Terminated",_xlfn.XLOOKUP(A11209,HR_Roster!$A$2:$A$10001,HR_Roster!$G$2:$G$10001))</f>
        <v>Not Terminated</v>
      </c>
      <c r="H11209" t="str">
        <f t="shared" si="351"/>
        <v/>
      </c>
    </row>
    <row r="11210" spans="1:8" x14ac:dyDescent="0.25">
      <c r="A11210">
        <v>100926</v>
      </c>
      <c r="B11210" t="s">
        <v>70</v>
      </c>
      <c r="C11210" s="2">
        <v>45982</v>
      </c>
      <c r="D11210" t="s">
        <v>3422</v>
      </c>
      <c r="E11210" t="str">
        <f>_xlfn.XLOOKUP(A11210,HR_Roster!$A$2:$A$10001,HR_Roster!$F$2:$F$10001,"no emp found",0)</f>
        <v>Active</v>
      </c>
      <c r="F11210" t="str">
        <f t="shared" si="350"/>
        <v>OK</v>
      </c>
      <c r="G11210" s="4" t="str">
        <f>IF(E11210="Active","Not Terminated",_xlfn.XLOOKUP(A11210,HR_Roster!$A$2:$A$10001,HR_Roster!$G$2:$G$10001))</f>
        <v>Not Terminated</v>
      </c>
      <c r="H11210" t="str">
        <f t="shared" si="351"/>
        <v/>
      </c>
    </row>
    <row r="11211" spans="1:8" x14ac:dyDescent="0.25">
      <c r="A11211">
        <v>108376</v>
      </c>
      <c r="B11211" t="s">
        <v>59</v>
      </c>
      <c r="C11211" s="2">
        <v>45797</v>
      </c>
      <c r="D11211" t="s">
        <v>10295</v>
      </c>
      <c r="E11211" t="str">
        <f>_xlfn.XLOOKUP(A11211,HR_Roster!$A$2:$A$10001,HR_Roster!$F$2:$F$10001,"no emp found",0)</f>
        <v>Active</v>
      </c>
      <c r="F11211" t="str">
        <f t="shared" si="350"/>
        <v>OK</v>
      </c>
      <c r="G11211" s="4" t="str">
        <f>IF(E11211="Active","Not Terminated",_xlfn.XLOOKUP(A11211,HR_Roster!$A$2:$A$10001,HR_Roster!$G$2:$G$10001))</f>
        <v>Not Terminated</v>
      </c>
      <c r="H11211" t="str">
        <f t="shared" si="351"/>
        <v/>
      </c>
    </row>
    <row r="11212" spans="1:8" x14ac:dyDescent="0.25">
      <c r="A11212">
        <v>102421</v>
      </c>
      <c r="B11212" t="s">
        <v>61</v>
      </c>
      <c r="C11212" s="2">
        <v>45975</v>
      </c>
      <c r="D11212" t="s">
        <v>3309</v>
      </c>
      <c r="E11212" t="str">
        <f>_xlfn.XLOOKUP(A11212,HR_Roster!$A$2:$A$10001,HR_Roster!$F$2:$F$10001,"no emp found",0)</f>
        <v>Active</v>
      </c>
      <c r="F11212" t="str">
        <f t="shared" si="350"/>
        <v>OK</v>
      </c>
      <c r="G11212" s="4" t="str">
        <f>IF(E11212="Active","Not Terminated",_xlfn.XLOOKUP(A11212,HR_Roster!$A$2:$A$10001,HR_Roster!$G$2:$G$10001))</f>
        <v>Not Terminated</v>
      </c>
      <c r="H11212" t="str">
        <f t="shared" si="351"/>
        <v/>
      </c>
    </row>
    <row r="11213" spans="1:8" x14ac:dyDescent="0.25">
      <c r="A11213">
        <v>103133</v>
      </c>
      <c r="B11213" t="s">
        <v>65</v>
      </c>
      <c r="C11213" s="2">
        <v>45960</v>
      </c>
      <c r="D11213" t="s">
        <v>10296</v>
      </c>
      <c r="E11213" t="str">
        <f>_xlfn.XLOOKUP(A11213,HR_Roster!$A$2:$A$10001,HR_Roster!$F$2:$F$10001,"no emp found",0)</f>
        <v>Active</v>
      </c>
      <c r="F11213" t="str">
        <f t="shared" si="350"/>
        <v>OK</v>
      </c>
      <c r="G11213" s="4" t="str">
        <f>IF(E11213="Active","Not Terminated",_xlfn.XLOOKUP(A11213,HR_Roster!$A$2:$A$10001,HR_Roster!$G$2:$G$10001))</f>
        <v>Not Terminated</v>
      </c>
      <c r="H11213" t="str">
        <f t="shared" si="351"/>
        <v/>
      </c>
    </row>
    <row r="11214" spans="1:8" x14ac:dyDescent="0.25">
      <c r="A11214">
        <v>101476</v>
      </c>
      <c r="B11214" t="s">
        <v>57</v>
      </c>
      <c r="C11214" s="2">
        <v>46008</v>
      </c>
      <c r="D11214" t="s">
        <v>10297</v>
      </c>
      <c r="E11214" t="str">
        <f>_xlfn.XLOOKUP(A11214,HR_Roster!$A$2:$A$10001,HR_Roster!$F$2:$F$10001,"no emp found",0)</f>
        <v>Active</v>
      </c>
      <c r="F11214" t="str">
        <f t="shared" si="350"/>
        <v>OK</v>
      </c>
      <c r="G11214" s="4" t="str">
        <f>IF(E11214="Active","Not Terminated",_xlfn.XLOOKUP(A11214,HR_Roster!$A$2:$A$10001,HR_Roster!$G$2:$G$10001))</f>
        <v>Not Terminated</v>
      </c>
      <c r="H11214" t="str">
        <f t="shared" si="351"/>
        <v/>
      </c>
    </row>
    <row r="11215" spans="1:8" x14ac:dyDescent="0.25">
      <c r="A11215">
        <v>108405</v>
      </c>
      <c r="B11215" t="s">
        <v>59</v>
      </c>
      <c r="C11215" s="2">
        <v>45905</v>
      </c>
      <c r="D11215" t="s">
        <v>10298</v>
      </c>
      <c r="E11215" t="str">
        <f>_xlfn.XLOOKUP(A11215,HR_Roster!$A$2:$A$10001,HR_Roster!$F$2:$F$10001,"no emp found",0)</f>
        <v>Active</v>
      </c>
      <c r="F11215" t="str">
        <f t="shared" si="350"/>
        <v>OK</v>
      </c>
      <c r="G11215" s="4" t="str">
        <f>IF(E11215="Active","Not Terminated",_xlfn.XLOOKUP(A11215,HR_Roster!$A$2:$A$10001,HR_Roster!$G$2:$G$10001))</f>
        <v>Not Terminated</v>
      </c>
      <c r="H11215" t="str">
        <f t="shared" si="351"/>
        <v/>
      </c>
    </row>
    <row r="11216" spans="1:8" x14ac:dyDescent="0.25">
      <c r="A11216">
        <v>102851</v>
      </c>
      <c r="B11216" t="s">
        <v>59</v>
      </c>
      <c r="C11216" s="2">
        <v>45968</v>
      </c>
      <c r="D11216" t="s">
        <v>2075</v>
      </c>
      <c r="E11216" t="str">
        <f>_xlfn.XLOOKUP(A11216,HR_Roster!$A$2:$A$10001,HR_Roster!$F$2:$F$10001,"no emp found",0)</f>
        <v>Active</v>
      </c>
      <c r="F11216" t="str">
        <f t="shared" si="350"/>
        <v>OK</v>
      </c>
      <c r="G11216" s="4" t="str">
        <f>IF(E11216="Active","Not Terminated",_xlfn.XLOOKUP(A11216,HR_Roster!$A$2:$A$10001,HR_Roster!$G$2:$G$10001))</f>
        <v>Not Terminated</v>
      </c>
      <c r="H11216" t="str">
        <f t="shared" si="351"/>
        <v/>
      </c>
    </row>
    <row r="11217" spans="1:8" x14ac:dyDescent="0.25">
      <c r="A11217">
        <v>101355</v>
      </c>
      <c r="B11217" t="s">
        <v>65</v>
      </c>
      <c r="C11217" s="2">
        <v>45896</v>
      </c>
      <c r="D11217" t="s">
        <v>10299</v>
      </c>
      <c r="E11217" t="str">
        <f>_xlfn.XLOOKUP(A11217,HR_Roster!$A$2:$A$10001,HR_Roster!$F$2:$F$10001,"no emp found",0)</f>
        <v>Active</v>
      </c>
      <c r="F11217" t="str">
        <f t="shared" si="350"/>
        <v>OK</v>
      </c>
      <c r="G11217" s="4" t="str">
        <f>IF(E11217="Active","Not Terminated",_xlfn.XLOOKUP(A11217,HR_Roster!$A$2:$A$10001,HR_Roster!$G$2:$G$10001))</f>
        <v>Not Terminated</v>
      </c>
      <c r="H11217" t="str">
        <f t="shared" si="351"/>
        <v/>
      </c>
    </row>
    <row r="11218" spans="1:8" x14ac:dyDescent="0.25">
      <c r="A11218">
        <v>101149</v>
      </c>
      <c r="B11218" t="s">
        <v>70</v>
      </c>
      <c r="C11218" s="2">
        <v>45755</v>
      </c>
      <c r="D11218" t="s">
        <v>10300</v>
      </c>
      <c r="E11218" t="str">
        <f>_xlfn.XLOOKUP(A11218,HR_Roster!$A$2:$A$10001,HR_Roster!$F$2:$F$10001,"no emp found",0)</f>
        <v>Active</v>
      </c>
      <c r="F11218" t="str">
        <f t="shared" si="350"/>
        <v>OK</v>
      </c>
      <c r="G11218" s="4" t="str">
        <f>IF(E11218="Active","Not Terminated",_xlfn.XLOOKUP(A11218,HR_Roster!$A$2:$A$10001,HR_Roster!$G$2:$G$10001))</f>
        <v>Not Terminated</v>
      </c>
      <c r="H11218" t="str">
        <f t="shared" si="351"/>
        <v/>
      </c>
    </row>
    <row r="11219" spans="1:8" x14ac:dyDescent="0.25">
      <c r="A11219">
        <v>101895</v>
      </c>
      <c r="B11219" t="s">
        <v>65</v>
      </c>
      <c r="C11219" s="2">
        <v>45716</v>
      </c>
      <c r="D11219" t="s">
        <v>10301</v>
      </c>
      <c r="E11219" t="str">
        <f>_xlfn.XLOOKUP(A11219,HR_Roster!$A$2:$A$10001,HR_Roster!$F$2:$F$10001,"no emp found",0)</f>
        <v>Active</v>
      </c>
      <c r="F11219" t="str">
        <f t="shared" si="350"/>
        <v>OK</v>
      </c>
      <c r="G11219" s="4" t="str">
        <f>IF(E11219="Active","Not Terminated",_xlfn.XLOOKUP(A11219,HR_Roster!$A$2:$A$10001,HR_Roster!$G$2:$G$10001))</f>
        <v>Not Terminated</v>
      </c>
      <c r="H11219" t="str">
        <f t="shared" si="351"/>
        <v/>
      </c>
    </row>
    <row r="11220" spans="1:8" x14ac:dyDescent="0.25">
      <c r="A11220">
        <v>106239</v>
      </c>
      <c r="B11220" t="s">
        <v>73</v>
      </c>
      <c r="C11220" s="2">
        <v>45989</v>
      </c>
      <c r="D11220" t="s">
        <v>10302</v>
      </c>
      <c r="E11220" t="str">
        <f>_xlfn.XLOOKUP(A11220,HR_Roster!$A$2:$A$10001,HR_Roster!$F$2:$F$10001,"no emp found",0)</f>
        <v>Active</v>
      </c>
      <c r="F11220" t="str">
        <f t="shared" si="350"/>
        <v>OK</v>
      </c>
      <c r="G11220" s="4" t="str">
        <f>IF(E11220="Active","Not Terminated",_xlfn.XLOOKUP(A11220,HR_Roster!$A$2:$A$10001,HR_Roster!$G$2:$G$10001))</f>
        <v>Not Terminated</v>
      </c>
      <c r="H11220" t="str">
        <f t="shared" si="351"/>
        <v/>
      </c>
    </row>
    <row r="11221" spans="1:8" x14ac:dyDescent="0.25">
      <c r="A11221">
        <v>105910</v>
      </c>
      <c r="B11221" t="s">
        <v>73</v>
      </c>
      <c r="C11221" s="2">
        <v>45813</v>
      </c>
      <c r="D11221" t="s">
        <v>10303</v>
      </c>
      <c r="E11221" t="str">
        <f>_xlfn.XLOOKUP(A11221,HR_Roster!$A$2:$A$10001,HR_Roster!$F$2:$F$10001,"no emp found",0)</f>
        <v>Active</v>
      </c>
      <c r="F11221" t="str">
        <f t="shared" si="350"/>
        <v>OK</v>
      </c>
      <c r="G11221" s="4" t="str">
        <f>IF(E11221="Active","Not Terminated",_xlfn.XLOOKUP(A11221,HR_Roster!$A$2:$A$10001,HR_Roster!$G$2:$G$10001))</f>
        <v>Not Terminated</v>
      </c>
      <c r="H11221" t="str">
        <f t="shared" si="351"/>
        <v/>
      </c>
    </row>
    <row r="11222" spans="1:8" x14ac:dyDescent="0.25">
      <c r="A11222">
        <v>107512</v>
      </c>
      <c r="B11222" t="s">
        <v>61</v>
      </c>
      <c r="C11222" s="2">
        <v>45939</v>
      </c>
      <c r="D11222" t="s">
        <v>10304</v>
      </c>
      <c r="E11222" t="str">
        <f>_xlfn.XLOOKUP(A11222,HR_Roster!$A$2:$A$10001,HR_Roster!$F$2:$F$10001,"no emp found",0)</f>
        <v>Active</v>
      </c>
      <c r="F11222" t="str">
        <f t="shared" si="350"/>
        <v>OK</v>
      </c>
      <c r="G11222" s="4" t="str">
        <f>IF(E11222="Active","Not Terminated",_xlfn.XLOOKUP(A11222,HR_Roster!$A$2:$A$10001,HR_Roster!$G$2:$G$10001))</f>
        <v>Not Terminated</v>
      </c>
      <c r="H11222" t="str">
        <f t="shared" si="351"/>
        <v/>
      </c>
    </row>
    <row r="11223" spans="1:8" x14ac:dyDescent="0.25">
      <c r="A11223">
        <v>109083</v>
      </c>
      <c r="B11223" t="s">
        <v>65</v>
      </c>
      <c r="C11223" s="2">
        <v>45833</v>
      </c>
      <c r="D11223" t="s">
        <v>10305</v>
      </c>
      <c r="E11223" t="str">
        <f>_xlfn.XLOOKUP(A11223,HR_Roster!$A$2:$A$10001,HR_Roster!$F$2:$F$10001,"no emp found",0)</f>
        <v>Active</v>
      </c>
      <c r="F11223" t="str">
        <f t="shared" si="350"/>
        <v>OK</v>
      </c>
      <c r="G11223" s="4" t="str">
        <f>IF(E11223="Active","Not Terminated",_xlfn.XLOOKUP(A11223,HR_Roster!$A$2:$A$10001,HR_Roster!$G$2:$G$10001))</f>
        <v>Not Terminated</v>
      </c>
      <c r="H11223" t="str">
        <f t="shared" si="351"/>
        <v/>
      </c>
    </row>
    <row r="11224" spans="1:8" x14ac:dyDescent="0.25">
      <c r="A11224">
        <v>103866</v>
      </c>
      <c r="B11224" t="s">
        <v>61</v>
      </c>
      <c r="C11224" s="2">
        <v>45792</v>
      </c>
      <c r="D11224" t="s">
        <v>10306</v>
      </c>
      <c r="E11224" t="str">
        <f>_xlfn.XLOOKUP(A11224,HR_Roster!$A$2:$A$10001,HR_Roster!$F$2:$F$10001,"no emp found",0)</f>
        <v>Active</v>
      </c>
      <c r="F11224" t="str">
        <f t="shared" si="350"/>
        <v>OK</v>
      </c>
      <c r="G11224" s="4" t="str">
        <f>IF(E11224="Active","Not Terminated",_xlfn.XLOOKUP(A11224,HR_Roster!$A$2:$A$10001,HR_Roster!$G$2:$G$10001))</f>
        <v>Not Terminated</v>
      </c>
      <c r="H11224" t="str">
        <f t="shared" si="351"/>
        <v/>
      </c>
    </row>
    <row r="11225" spans="1:8" x14ac:dyDescent="0.25">
      <c r="A11225">
        <v>107096</v>
      </c>
      <c r="B11225" t="s">
        <v>61</v>
      </c>
      <c r="C11225" s="2">
        <v>43932</v>
      </c>
      <c r="D11225" t="s">
        <v>10307</v>
      </c>
      <c r="E11225" t="str">
        <f>_xlfn.XLOOKUP(A11225,HR_Roster!$A$2:$A$10001,HR_Roster!$F$2:$F$10001,"no emp found",0)</f>
        <v>Terminated</v>
      </c>
      <c r="F11225" t="str">
        <f t="shared" si="350"/>
        <v>Suspicious Login</v>
      </c>
      <c r="G11225" s="4">
        <f>IF(E11225="Active","Not Terminated",_xlfn.XLOOKUP(A11225,HR_Roster!$A$2:$A$10001,HR_Roster!$G$2:$G$10001))</f>
        <v>43903</v>
      </c>
      <c r="H11225">
        <f t="shared" si="351"/>
        <v>29</v>
      </c>
    </row>
    <row r="11226" spans="1:8" x14ac:dyDescent="0.25">
      <c r="A11226">
        <v>104357</v>
      </c>
      <c r="B11226" t="s">
        <v>57</v>
      </c>
      <c r="C11226" s="2">
        <v>45672</v>
      </c>
      <c r="D11226" t="s">
        <v>10308</v>
      </c>
      <c r="E11226" t="str">
        <f>_xlfn.XLOOKUP(A11226,HR_Roster!$A$2:$A$10001,HR_Roster!$F$2:$F$10001,"no emp found",0)</f>
        <v>Active</v>
      </c>
      <c r="F11226" t="str">
        <f t="shared" si="350"/>
        <v>OK</v>
      </c>
      <c r="G11226" s="4" t="str">
        <f>IF(E11226="Active","Not Terminated",_xlfn.XLOOKUP(A11226,HR_Roster!$A$2:$A$10001,HR_Roster!$G$2:$G$10001))</f>
        <v>Not Terminated</v>
      </c>
      <c r="H11226" t="str">
        <f t="shared" si="351"/>
        <v/>
      </c>
    </row>
    <row r="11227" spans="1:8" x14ac:dyDescent="0.25">
      <c r="A11227">
        <v>103440</v>
      </c>
      <c r="B11227" t="s">
        <v>59</v>
      </c>
      <c r="C11227" s="2">
        <v>45888</v>
      </c>
      <c r="D11227" t="s">
        <v>10309</v>
      </c>
      <c r="E11227" t="str">
        <f>_xlfn.XLOOKUP(A11227,HR_Roster!$A$2:$A$10001,HR_Roster!$F$2:$F$10001,"no emp found",0)</f>
        <v>Active</v>
      </c>
      <c r="F11227" t="str">
        <f t="shared" si="350"/>
        <v>OK</v>
      </c>
      <c r="G11227" s="4" t="str">
        <f>IF(E11227="Active","Not Terminated",_xlfn.XLOOKUP(A11227,HR_Roster!$A$2:$A$10001,HR_Roster!$G$2:$G$10001))</f>
        <v>Not Terminated</v>
      </c>
      <c r="H11227" t="str">
        <f t="shared" si="351"/>
        <v/>
      </c>
    </row>
    <row r="11228" spans="1:8" x14ac:dyDescent="0.25">
      <c r="A11228">
        <v>100881</v>
      </c>
      <c r="B11228" t="s">
        <v>65</v>
      </c>
      <c r="C11228" s="2">
        <v>45794</v>
      </c>
      <c r="D11228" t="s">
        <v>10310</v>
      </c>
      <c r="E11228" t="str">
        <f>_xlfn.XLOOKUP(A11228,HR_Roster!$A$2:$A$10001,HR_Roster!$F$2:$F$10001,"no emp found",0)</f>
        <v>Active</v>
      </c>
      <c r="F11228" t="str">
        <f t="shared" si="350"/>
        <v>OK</v>
      </c>
      <c r="G11228" s="4" t="str">
        <f>IF(E11228="Active","Not Terminated",_xlfn.XLOOKUP(A11228,HR_Roster!$A$2:$A$10001,HR_Roster!$G$2:$G$10001))</f>
        <v>Not Terminated</v>
      </c>
      <c r="H11228" t="str">
        <f t="shared" si="351"/>
        <v/>
      </c>
    </row>
    <row r="11229" spans="1:8" x14ac:dyDescent="0.25">
      <c r="A11229">
        <v>107578</v>
      </c>
      <c r="B11229" t="s">
        <v>61</v>
      </c>
      <c r="C11229" s="2">
        <v>45800</v>
      </c>
      <c r="D11229" t="s">
        <v>10311</v>
      </c>
      <c r="E11229" t="str">
        <f>_xlfn.XLOOKUP(A11229,HR_Roster!$A$2:$A$10001,HR_Roster!$F$2:$F$10001,"no emp found",0)</f>
        <v>Active</v>
      </c>
      <c r="F11229" t="str">
        <f t="shared" si="350"/>
        <v>OK</v>
      </c>
      <c r="G11229" s="4" t="str">
        <f>IF(E11229="Active","Not Terminated",_xlfn.XLOOKUP(A11229,HR_Roster!$A$2:$A$10001,HR_Roster!$G$2:$G$10001))</f>
        <v>Not Terminated</v>
      </c>
      <c r="H11229" t="str">
        <f t="shared" si="351"/>
        <v/>
      </c>
    </row>
    <row r="11230" spans="1:8" x14ac:dyDescent="0.25">
      <c r="A11230">
        <v>109105</v>
      </c>
      <c r="B11230" t="s">
        <v>61</v>
      </c>
      <c r="C11230" s="2">
        <v>45877</v>
      </c>
      <c r="D11230" t="s">
        <v>10312</v>
      </c>
      <c r="E11230" t="str">
        <f>_xlfn.XLOOKUP(A11230,HR_Roster!$A$2:$A$10001,HR_Roster!$F$2:$F$10001,"no emp found",0)</f>
        <v>Active</v>
      </c>
      <c r="F11230" t="str">
        <f t="shared" si="350"/>
        <v>OK</v>
      </c>
      <c r="G11230" s="4" t="str">
        <f>IF(E11230="Active","Not Terminated",_xlfn.XLOOKUP(A11230,HR_Roster!$A$2:$A$10001,HR_Roster!$G$2:$G$10001))</f>
        <v>Not Terminated</v>
      </c>
      <c r="H11230" t="str">
        <f t="shared" si="351"/>
        <v/>
      </c>
    </row>
    <row r="11231" spans="1:8" x14ac:dyDescent="0.25">
      <c r="A11231">
        <v>104080</v>
      </c>
      <c r="B11231" t="s">
        <v>70</v>
      </c>
      <c r="C11231" s="2">
        <v>45901</v>
      </c>
      <c r="D11231" t="s">
        <v>10313</v>
      </c>
      <c r="E11231" t="str">
        <f>_xlfn.XLOOKUP(A11231,HR_Roster!$A$2:$A$10001,HR_Roster!$F$2:$F$10001,"no emp found",0)</f>
        <v>Active</v>
      </c>
      <c r="F11231" t="str">
        <f t="shared" si="350"/>
        <v>OK</v>
      </c>
      <c r="G11231" s="4" t="str">
        <f>IF(E11231="Active","Not Terminated",_xlfn.XLOOKUP(A11231,HR_Roster!$A$2:$A$10001,HR_Roster!$G$2:$G$10001))</f>
        <v>Not Terminated</v>
      </c>
      <c r="H11231" t="str">
        <f t="shared" si="351"/>
        <v/>
      </c>
    </row>
    <row r="11232" spans="1:8" x14ac:dyDescent="0.25">
      <c r="A11232">
        <v>100461</v>
      </c>
      <c r="B11232" t="s">
        <v>65</v>
      </c>
      <c r="C11232" s="2">
        <v>45829</v>
      </c>
      <c r="D11232" t="s">
        <v>10314</v>
      </c>
      <c r="E11232" t="str">
        <f>_xlfn.XLOOKUP(A11232,HR_Roster!$A$2:$A$10001,HR_Roster!$F$2:$F$10001,"no emp found",0)</f>
        <v>Active</v>
      </c>
      <c r="F11232" t="str">
        <f t="shared" si="350"/>
        <v>OK</v>
      </c>
      <c r="G11232" s="4" t="str">
        <f>IF(E11232="Active","Not Terminated",_xlfn.XLOOKUP(A11232,HR_Roster!$A$2:$A$10001,HR_Roster!$G$2:$G$10001))</f>
        <v>Not Terminated</v>
      </c>
      <c r="H11232" t="str">
        <f t="shared" si="351"/>
        <v/>
      </c>
    </row>
    <row r="11233" spans="1:8" x14ac:dyDescent="0.25">
      <c r="A11233">
        <v>103590</v>
      </c>
      <c r="B11233" t="s">
        <v>70</v>
      </c>
      <c r="C11233" s="2">
        <v>45700</v>
      </c>
      <c r="D11233" t="s">
        <v>1784</v>
      </c>
      <c r="E11233" t="str">
        <f>_xlfn.XLOOKUP(A11233,HR_Roster!$A$2:$A$10001,HR_Roster!$F$2:$F$10001,"no emp found",0)</f>
        <v>Active</v>
      </c>
      <c r="F11233" t="str">
        <f t="shared" si="350"/>
        <v>OK</v>
      </c>
      <c r="G11233" s="4" t="str">
        <f>IF(E11233="Active","Not Terminated",_xlfn.XLOOKUP(A11233,HR_Roster!$A$2:$A$10001,HR_Roster!$G$2:$G$10001))</f>
        <v>Not Terminated</v>
      </c>
      <c r="H11233" t="str">
        <f t="shared" si="351"/>
        <v/>
      </c>
    </row>
    <row r="11234" spans="1:8" x14ac:dyDescent="0.25">
      <c r="A11234">
        <v>102120</v>
      </c>
      <c r="B11234" t="s">
        <v>70</v>
      </c>
      <c r="C11234" s="2">
        <v>45910</v>
      </c>
      <c r="D11234" t="s">
        <v>6549</v>
      </c>
      <c r="E11234" t="str">
        <f>_xlfn.XLOOKUP(A11234,HR_Roster!$A$2:$A$10001,HR_Roster!$F$2:$F$10001,"no emp found",0)</f>
        <v>Active</v>
      </c>
      <c r="F11234" t="str">
        <f t="shared" si="350"/>
        <v>OK</v>
      </c>
      <c r="G11234" s="4" t="str">
        <f>IF(E11234="Active","Not Terminated",_xlfn.XLOOKUP(A11234,HR_Roster!$A$2:$A$10001,HR_Roster!$G$2:$G$10001))</f>
        <v>Not Terminated</v>
      </c>
      <c r="H11234" t="str">
        <f t="shared" si="351"/>
        <v/>
      </c>
    </row>
    <row r="11235" spans="1:8" x14ac:dyDescent="0.25">
      <c r="A11235">
        <v>102830</v>
      </c>
      <c r="B11235" t="s">
        <v>57</v>
      </c>
      <c r="C11235" s="2">
        <v>45708</v>
      </c>
      <c r="D11235" t="s">
        <v>10315</v>
      </c>
      <c r="E11235" t="str">
        <f>_xlfn.XLOOKUP(A11235,HR_Roster!$A$2:$A$10001,HR_Roster!$F$2:$F$10001,"no emp found",0)</f>
        <v>Active</v>
      </c>
      <c r="F11235" t="str">
        <f t="shared" si="350"/>
        <v>OK</v>
      </c>
      <c r="G11235" s="4" t="str">
        <f>IF(E11235="Active","Not Terminated",_xlfn.XLOOKUP(A11235,HR_Roster!$A$2:$A$10001,HR_Roster!$G$2:$G$10001))</f>
        <v>Not Terminated</v>
      </c>
      <c r="H11235" t="str">
        <f t="shared" si="351"/>
        <v/>
      </c>
    </row>
    <row r="11236" spans="1:8" x14ac:dyDescent="0.25">
      <c r="A11236">
        <v>107501</v>
      </c>
      <c r="B11236" t="s">
        <v>73</v>
      </c>
      <c r="C11236" s="2">
        <v>45999</v>
      </c>
      <c r="D11236" t="s">
        <v>10316</v>
      </c>
      <c r="E11236" t="str">
        <f>_xlfn.XLOOKUP(A11236,HR_Roster!$A$2:$A$10001,HR_Roster!$F$2:$F$10001,"no emp found",0)</f>
        <v>Active</v>
      </c>
      <c r="F11236" t="str">
        <f t="shared" si="350"/>
        <v>OK</v>
      </c>
      <c r="G11236" s="4" t="str">
        <f>IF(E11236="Active","Not Terminated",_xlfn.XLOOKUP(A11236,HR_Roster!$A$2:$A$10001,HR_Roster!$G$2:$G$10001))</f>
        <v>Not Terminated</v>
      </c>
      <c r="H11236" t="str">
        <f t="shared" si="351"/>
        <v/>
      </c>
    </row>
    <row r="11237" spans="1:8" x14ac:dyDescent="0.25">
      <c r="A11237">
        <v>108062</v>
      </c>
      <c r="B11237" t="s">
        <v>73</v>
      </c>
      <c r="C11237" s="2">
        <v>45736</v>
      </c>
      <c r="D11237" t="s">
        <v>10317</v>
      </c>
      <c r="E11237" t="str">
        <f>_xlfn.XLOOKUP(A11237,HR_Roster!$A$2:$A$10001,HR_Roster!$F$2:$F$10001,"no emp found",0)</f>
        <v>Active</v>
      </c>
      <c r="F11237" t="str">
        <f t="shared" si="350"/>
        <v>OK</v>
      </c>
      <c r="G11237" s="4" t="str">
        <f>IF(E11237="Active","Not Terminated",_xlfn.XLOOKUP(A11237,HR_Roster!$A$2:$A$10001,HR_Roster!$G$2:$G$10001))</f>
        <v>Not Terminated</v>
      </c>
      <c r="H11237" t="str">
        <f t="shared" si="351"/>
        <v/>
      </c>
    </row>
    <row r="11238" spans="1:8" x14ac:dyDescent="0.25">
      <c r="A11238">
        <v>108331</v>
      </c>
      <c r="B11238" t="s">
        <v>70</v>
      </c>
      <c r="C11238" s="2">
        <v>45737</v>
      </c>
      <c r="D11238" t="s">
        <v>10318</v>
      </c>
      <c r="E11238" t="str">
        <f>_xlfn.XLOOKUP(A11238,HR_Roster!$A$2:$A$10001,HR_Roster!$F$2:$F$10001,"no emp found",0)</f>
        <v>Active</v>
      </c>
      <c r="F11238" t="str">
        <f t="shared" si="350"/>
        <v>OK</v>
      </c>
      <c r="G11238" s="4" t="str">
        <f>IF(E11238="Active","Not Terminated",_xlfn.XLOOKUP(A11238,HR_Roster!$A$2:$A$10001,HR_Roster!$G$2:$G$10001))</f>
        <v>Not Terminated</v>
      </c>
      <c r="H11238" t="str">
        <f t="shared" si="351"/>
        <v/>
      </c>
    </row>
    <row r="11239" spans="1:8" x14ac:dyDescent="0.25">
      <c r="A11239">
        <v>100779</v>
      </c>
      <c r="B11239" t="s">
        <v>59</v>
      </c>
      <c r="C11239" s="2">
        <v>45978</v>
      </c>
      <c r="D11239" t="s">
        <v>10319</v>
      </c>
      <c r="E11239" t="str">
        <f>_xlfn.XLOOKUP(A11239,HR_Roster!$A$2:$A$10001,HR_Roster!$F$2:$F$10001,"no emp found",0)</f>
        <v>Active</v>
      </c>
      <c r="F11239" t="str">
        <f t="shared" si="350"/>
        <v>OK</v>
      </c>
      <c r="G11239" s="4" t="str">
        <f>IF(E11239="Active","Not Terminated",_xlfn.XLOOKUP(A11239,HR_Roster!$A$2:$A$10001,HR_Roster!$G$2:$G$10001))</f>
        <v>Not Terminated</v>
      </c>
      <c r="H11239" t="str">
        <f t="shared" si="351"/>
        <v/>
      </c>
    </row>
    <row r="11240" spans="1:8" x14ac:dyDescent="0.25">
      <c r="A11240">
        <v>102804</v>
      </c>
      <c r="B11240" t="s">
        <v>65</v>
      </c>
      <c r="C11240" s="2">
        <v>45764</v>
      </c>
      <c r="D11240" t="s">
        <v>10320</v>
      </c>
      <c r="E11240" t="str">
        <f>_xlfn.XLOOKUP(A11240,HR_Roster!$A$2:$A$10001,HR_Roster!$F$2:$F$10001,"no emp found",0)</f>
        <v>Active</v>
      </c>
      <c r="F11240" t="str">
        <f t="shared" si="350"/>
        <v>OK</v>
      </c>
      <c r="G11240" s="4" t="str">
        <f>IF(E11240="Active","Not Terminated",_xlfn.XLOOKUP(A11240,HR_Roster!$A$2:$A$10001,HR_Roster!$G$2:$G$10001))</f>
        <v>Not Terminated</v>
      </c>
      <c r="H11240" t="str">
        <f t="shared" si="351"/>
        <v/>
      </c>
    </row>
    <row r="11241" spans="1:8" x14ac:dyDescent="0.25">
      <c r="A11241">
        <v>108407</v>
      </c>
      <c r="B11241" t="s">
        <v>70</v>
      </c>
      <c r="C11241" s="2">
        <v>45776</v>
      </c>
      <c r="D11241" t="s">
        <v>10321</v>
      </c>
      <c r="E11241" t="str">
        <f>_xlfn.XLOOKUP(A11241,HR_Roster!$A$2:$A$10001,HR_Roster!$F$2:$F$10001,"no emp found",0)</f>
        <v>Active</v>
      </c>
      <c r="F11241" t="str">
        <f t="shared" si="350"/>
        <v>OK</v>
      </c>
      <c r="G11241" s="4" t="str">
        <f>IF(E11241="Active","Not Terminated",_xlfn.XLOOKUP(A11241,HR_Roster!$A$2:$A$10001,HR_Roster!$G$2:$G$10001))</f>
        <v>Not Terminated</v>
      </c>
      <c r="H11241" t="str">
        <f t="shared" si="351"/>
        <v/>
      </c>
    </row>
    <row r="11242" spans="1:8" x14ac:dyDescent="0.25">
      <c r="A11242">
        <v>105217</v>
      </c>
      <c r="B11242" t="s">
        <v>73</v>
      </c>
      <c r="C11242" s="2">
        <v>45774</v>
      </c>
      <c r="D11242" t="s">
        <v>10322</v>
      </c>
      <c r="E11242" t="str">
        <f>_xlfn.XLOOKUP(A11242,HR_Roster!$A$2:$A$10001,HR_Roster!$F$2:$F$10001,"no emp found",0)</f>
        <v>Active</v>
      </c>
      <c r="F11242" t="str">
        <f t="shared" si="350"/>
        <v>OK</v>
      </c>
      <c r="G11242" s="4" t="str">
        <f>IF(E11242="Active","Not Terminated",_xlfn.XLOOKUP(A11242,HR_Roster!$A$2:$A$10001,HR_Roster!$G$2:$G$10001))</f>
        <v>Not Terminated</v>
      </c>
      <c r="H11242" t="str">
        <f t="shared" si="351"/>
        <v/>
      </c>
    </row>
    <row r="11243" spans="1:8" x14ac:dyDescent="0.25">
      <c r="A11243">
        <v>101848</v>
      </c>
      <c r="B11243" t="s">
        <v>59</v>
      </c>
      <c r="C11243" s="2">
        <v>45939</v>
      </c>
      <c r="D11243" t="s">
        <v>10323</v>
      </c>
      <c r="E11243" t="str">
        <f>_xlfn.XLOOKUP(A11243,HR_Roster!$A$2:$A$10001,HR_Roster!$F$2:$F$10001,"no emp found",0)</f>
        <v>Active</v>
      </c>
      <c r="F11243" t="str">
        <f t="shared" si="350"/>
        <v>OK</v>
      </c>
      <c r="G11243" s="4" t="str">
        <f>IF(E11243="Active","Not Terminated",_xlfn.XLOOKUP(A11243,HR_Roster!$A$2:$A$10001,HR_Roster!$G$2:$G$10001))</f>
        <v>Not Terminated</v>
      </c>
      <c r="H11243" t="str">
        <f t="shared" si="351"/>
        <v/>
      </c>
    </row>
    <row r="11244" spans="1:8" x14ac:dyDescent="0.25">
      <c r="A11244">
        <v>103529</v>
      </c>
      <c r="B11244" t="s">
        <v>65</v>
      </c>
      <c r="C11244" s="2">
        <v>45959</v>
      </c>
      <c r="D11244" t="s">
        <v>10324</v>
      </c>
      <c r="E11244" t="str">
        <f>_xlfn.XLOOKUP(A11244,HR_Roster!$A$2:$A$10001,HR_Roster!$F$2:$F$10001,"no emp found",0)</f>
        <v>Active</v>
      </c>
      <c r="F11244" t="str">
        <f t="shared" si="350"/>
        <v>OK</v>
      </c>
      <c r="G11244" s="4" t="str">
        <f>IF(E11244="Active","Not Terminated",_xlfn.XLOOKUP(A11244,HR_Roster!$A$2:$A$10001,HR_Roster!$G$2:$G$10001))</f>
        <v>Not Terminated</v>
      </c>
      <c r="H11244" t="str">
        <f t="shared" si="351"/>
        <v/>
      </c>
    </row>
    <row r="11245" spans="1:8" x14ac:dyDescent="0.25">
      <c r="A11245">
        <v>102420</v>
      </c>
      <c r="B11245" t="s">
        <v>65</v>
      </c>
      <c r="C11245" s="2">
        <v>45694</v>
      </c>
      <c r="D11245" t="s">
        <v>697</v>
      </c>
      <c r="E11245" t="str">
        <f>_xlfn.XLOOKUP(A11245,HR_Roster!$A$2:$A$10001,HR_Roster!$F$2:$F$10001,"no emp found",0)</f>
        <v>Active</v>
      </c>
      <c r="F11245" t="str">
        <f t="shared" si="350"/>
        <v>OK</v>
      </c>
      <c r="G11245" s="4" t="str">
        <f>IF(E11245="Active","Not Terminated",_xlfn.XLOOKUP(A11245,HR_Roster!$A$2:$A$10001,HR_Roster!$G$2:$G$10001))</f>
        <v>Not Terminated</v>
      </c>
      <c r="H11245" t="str">
        <f t="shared" si="351"/>
        <v/>
      </c>
    </row>
    <row r="11246" spans="1:8" x14ac:dyDescent="0.25">
      <c r="A11246">
        <v>105711</v>
      </c>
      <c r="B11246" t="s">
        <v>59</v>
      </c>
      <c r="C11246" s="2">
        <v>45753</v>
      </c>
      <c r="D11246" t="s">
        <v>8928</v>
      </c>
      <c r="E11246" t="str">
        <f>_xlfn.XLOOKUP(A11246,HR_Roster!$A$2:$A$10001,HR_Roster!$F$2:$F$10001,"no emp found",0)</f>
        <v>Active</v>
      </c>
      <c r="F11246" t="str">
        <f t="shared" si="350"/>
        <v>OK</v>
      </c>
      <c r="G11246" s="4" t="str">
        <f>IF(E11246="Active","Not Terminated",_xlfn.XLOOKUP(A11246,HR_Roster!$A$2:$A$10001,HR_Roster!$G$2:$G$10001))</f>
        <v>Not Terminated</v>
      </c>
      <c r="H11246" t="str">
        <f t="shared" si="351"/>
        <v/>
      </c>
    </row>
    <row r="11247" spans="1:8" x14ac:dyDescent="0.25">
      <c r="A11247">
        <v>109709</v>
      </c>
      <c r="B11247" t="s">
        <v>59</v>
      </c>
      <c r="C11247" s="2">
        <v>45979</v>
      </c>
      <c r="D11247" t="s">
        <v>10325</v>
      </c>
      <c r="E11247" t="str">
        <f>_xlfn.XLOOKUP(A11247,HR_Roster!$A$2:$A$10001,HR_Roster!$F$2:$F$10001,"no emp found",0)</f>
        <v>Active</v>
      </c>
      <c r="F11247" t="str">
        <f t="shared" si="350"/>
        <v>OK</v>
      </c>
      <c r="G11247" s="4" t="str">
        <f>IF(E11247="Active","Not Terminated",_xlfn.XLOOKUP(A11247,HR_Roster!$A$2:$A$10001,HR_Roster!$G$2:$G$10001))</f>
        <v>Not Terminated</v>
      </c>
      <c r="H11247" t="str">
        <f t="shared" si="351"/>
        <v/>
      </c>
    </row>
    <row r="11248" spans="1:8" x14ac:dyDescent="0.25">
      <c r="A11248">
        <v>105545</v>
      </c>
      <c r="B11248" t="s">
        <v>57</v>
      </c>
      <c r="C11248" s="2">
        <v>45997</v>
      </c>
      <c r="D11248" t="s">
        <v>10326</v>
      </c>
      <c r="E11248" t="str">
        <f>_xlfn.XLOOKUP(A11248,HR_Roster!$A$2:$A$10001,HR_Roster!$F$2:$F$10001,"no emp found",0)</f>
        <v>Terminated</v>
      </c>
      <c r="F11248" t="str">
        <f t="shared" si="350"/>
        <v>Suspicious Login</v>
      </c>
      <c r="G11248" s="4">
        <f>IF(E11248="Active","Not Terminated",_xlfn.XLOOKUP(A11248,HR_Roster!$A$2:$A$10001,HR_Roster!$G$2:$G$10001))</f>
        <v>44947</v>
      </c>
      <c r="H11248">
        <f t="shared" si="351"/>
        <v>1050</v>
      </c>
    </row>
    <row r="11249" spans="1:8" x14ac:dyDescent="0.25">
      <c r="A11249">
        <v>100575</v>
      </c>
      <c r="B11249" t="s">
        <v>57</v>
      </c>
      <c r="C11249" s="2">
        <v>45840</v>
      </c>
      <c r="D11249" t="s">
        <v>10327</v>
      </c>
      <c r="E11249" t="str">
        <f>_xlfn.XLOOKUP(A11249,HR_Roster!$A$2:$A$10001,HR_Roster!$F$2:$F$10001,"no emp found",0)</f>
        <v>Active</v>
      </c>
      <c r="F11249" t="str">
        <f t="shared" si="350"/>
        <v>OK</v>
      </c>
      <c r="G11249" s="4" t="str">
        <f>IF(E11249="Active","Not Terminated",_xlfn.XLOOKUP(A11249,HR_Roster!$A$2:$A$10001,HR_Roster!$G$2:$G$10001))</f>
        <v>Not Terminated</v>
      </c>
      <c r="H11249" t="str">
        <f t="shared" si="351"/>
        <v/>
      </c>
    </row>
    <row r="11250" spans="1:8" x14ac:dyDescent="0.25">
      <c r="A11250">
        <v>105492</v>
      </c>
      <c r="B11250" t="s">
        <v>57</v>
      </c>
      <c r="C11250" s="2">
        <v>45679</v>
      </c>
      <c r="D11250" t="s">
        <v>10328</v>
      </c>
      <c r="E11250" t="str">
        <f>_xlfn.XLOOKUP(A11250,HR_Roster!$A$2:$A$10001,HR_Roster!$F$2:$F$10001,"no emp found",0)</f>
        <v>Active</v>
      </c>
      <c r="F11250" t="str">
        <f t="shared" si="350"/>
        <v>OK</v>
      </c>
      <c r="G11250" s="4" t="str">
        <f>IF(E11250="Active","Not Terminated",_xlfn.XLOOKUP(A11250,HR_Roster!$A$2:$A$10001,HR_Roster!$G$2:$G$10001))</f>
        <v>Not Terminated</v>
      </c>
      <c r="H11250" t="str">
        <f t="shared" si="351"/>
        <v/>
      </c>
    </row>
    <row r="11251" spans="1:8" x14ac:dyDescent="0.25">
      <c r="A11251">
        <v>109290</v>
      </c>
      <c r="B11251" t="s">
        <v>59</v>
      </c>
      <c r="C11251" s="2">
        <v>45904</v>
      </c>
      <c r="D11251" t="s">
        <v>3356</v>
      </c>
      <c r="E11251" t="str">
        <f>_xlfn.XLOOKUP(A11251,HR_Roster!$A$2:$A$10001,HR_Roster!$F$2:$F$10001,"no emp found",0)</f>
        <v>Active</v>
      </c>
      <c r="F11251" t="str">
        <f t="shared" si="350"/>
        <v>OK</v>
      </c>
      <c r="G11251" s="4" t="str">
        <f>IF(E11251="Active","Not Terminated",_xlfn.XLOOKUP(A11251,HR_Roster!$A$2:$A$10001,HR_Roster!$G$2:$G$10001))</f>
        <v>Not Terminated</v>
      </c>
      <c r="H11251" t="str">
        <f t="shared" si="351"/>
        <v/>
      </c>
    </row>
    <row r="11252" spans="1:8" x14ac:dyDescent="0.25">
      <c r="A11252">
        <v>101660</v>
      </c>
      <c r="B11252" t="s">
        <v>57</v>
      </c>
      <c r="C11252" s="2">
        <v>45683</v>
      </c>
      <c r="D11252" t="s">
        <v>10329</v>
      </c>
      <c r="E11252" t="str">
        <f>_xlfn.XLOOKUP(A11252,HR_Roster!$A$2:$A$10001,HR_Roster!$F$2:$F$10001,"no emp found",0)</f>
        <v>Active</v>
      </c>
      <c r="F11252" t="str">
        <f t="shared" si="350"/>
        <v>OK</v>
      </c>
      <c r="G11252" s="4" t="str">
        <f>IF(E11252="Active","Not Terminated",_xlfn.XLOOKUP(A11252,HR_Roster!$A$2:$A$10001,HR_Roster!$G$2:$G$10001))</f>
        <v>Not Terminated</v>
      </c>
      <c r="H11252" t="str">
        <f t="shared" si="351"/>
        <v/>
      </c>
    </row>
    <row r="11253" spans="1:8" x14ac:dyDescent="0.25">
      <c r="A11253">
        <v>101830</v>
      </c>
      <c r="B11253" t="s">
        <v>57</v>
      </c>
      <c r="C11253" s="2">
        <v>45943</v>
      </c>
      <c r="D11253" t="s">
        <v>10330</v>
      </c>
      <c r="E11253" t="str">
        <f>_xlfn.XLOOKUP(A11253,HR_Roster!$A$2:$A$10001,HR_Roster!$F$2:$F$10001,"no emp found",0)</f>
        <v>Active</v>
      </c>
      <c r="F11253" t="str">
        <f t="shared" si="350"/>
        <v>OK</v>
      </c>
      <c r="G11253" s="4" t="str">
        <f>IF(E11253="Active","Not Terminated",_xlfn.XLOOKUP(A11253,HR_Roster!$A$2:$A$10001,HR_Roster!$G$2:$G$10001))</f>
        <v>Not Terminated</v>
      </c>
      <c r="H11253" t="str">
        <f t="shared" si="351"/>
        <v/>
      </c>
    </row>
    <row r="11254" spans="1:8" x14ac:dyDescent="0.25">
      <c r="A11254">
        <v>100136</v>
      </c>
      <c r="B11254" t="s">
        <v>73</v>
      </c>
      <c r="C11254" s="2">
        <v>45922</v>
      </c>
      <c r="D11254" t="s">
        <v>10331</v>
      </c>
      <c r="E11254" t="str">
        <f>_xlfn.XLOOKUP(A11254,HR_Roster!$A$2:$A$10001,HR_Roster!$F$2:$F$10001,"no emp found",0)</f>
        <v>Active</v>
      </c>
      <c r="F11254" t="str">
        <f t="shared" si="350"/>
        <v>OK</v>
      </c>
      <c r="G11254" s="4" t="str">
        <f>IF(E11254="Active","Not Terminated",_xlfn.XLOOKUP(A11254,HR_Roster!$A$2:$A$10001,HR_Roster!$G$2:$G$10001))</f>
        <v>Not Terminated</v>
      </c>
      <c r="H11254" t="str">
        <f t="shared" si="351"/>
        <v/>
      </c>
    </row>
    <row r="11255" spans="1:8" x14ac:dyDescent="0.25">
      <c r="A11255">
        <v>100796</v>
      </c>
      <c r="B11255" t="s">
        <v>61</v>
      </c>
      <c r="C11255" s="2">
        <v>45679</v>
      </c>
      <c r="D11255" t="s">
        <v>10332</v>
      </c>
      <c r="E11255" t="str">
        <f>_xlfn.XLOOKUP(A11255,HR_Roster!$A$2:$A$10001,HR_Roster!$F$2:$F$10001,"no emp found",0)</f>
        <v>Active</v>
      </c>
      <c r="F11255" t="str">
        <f t="shared" si="350"/>
        <v>OK</v>
      </c>
      <c r="G11255" s="4" t="str">
        <f>IF(E11255="Active","Not Terminated",_xlfn.XLOOKUP(A11255,HR_Roster!$A$2:$A$10001,HR_Roster!$G$2:$G$10001))</f>
        <v>Not Terminated</v>
      </c>
      <c r="H11255" t="str">
        <f t="shared" si="351"/>
        <v/>
      </c>
    </row>
    <row r="11256" spans="1:8" x14ac:dyDescent="0.25">
      <c r="A11256">
        <v>108965</v>
      </c>
      <c r="B11256" t="s">
        <v>73</v>
      </c>
      <c r="C11256" s="2">
        <v>45980</v>
      </c>
      <c r="D11256" t="s">
        <v>10333</v>
      </c>
      <c r="E11256" t="str">
        <f>_xlfn.XLOOKUP(A11256,HR_Roster!$A$2:$A$10001,HR_Roster!$F$2:$F$10001,"no emp found",0)</f>
        <v>Active</v>
      </c>
      <c r="F11256" t="str">
        <f t="shared" si="350"/>
        <v>OK</v>
      </c>
      <c r="G11256" s="4" t="str">
        <f>IF(E11256="Active","Not Terminated",_xlfn.XLOOKUP(A11256,HR_Roster!$A$2:$A$10001,HR_Roster!$G$2:$G$10001))</f>
        <v>Not Terminated</v>
      </c>
      <c r="H11256" t="str">
        <f t="shared" si="351"/>
        <v/>
      </c>
    </row>
    <row r="11257" spans="1:8" x14ac:dyDescent="0.25">
      <c r="A11257">
        <v>103626</v>
      </c>
      <c r="B11257" t="s">
        <v>61</v>
      </c>
      <c r="C11257" s="2">
        <v>45723</v>
      </c>
      <c r="D11257" t="s">
        <v>10334</v>
      </c>
      <c r="E11257" t="str">
        <f>_xlfn.XLOOKUP(A11257,HR_Roster!$A$2:$A$10001,HR_Roster!$F$2:$F$10001,"no emp found",0)</f>
        <v>Active</v>
      </c>
      <c r="F11257" t="str">
        <f t="shared" si="350"/>
        <v>OK</v>
      </c>
      <c r="G11257" s="4" t="str">
        <f>IF(E11257="Active","Not Terminated",_xlfn.XLOOKUP(A11257,HR_Roster!$A$2:$A$10001,HR_Roster!$G$2:$G$10001))</f>
        <v>Not Terminated</v>
      </c>
      <c r="H11257" t="str">
        <f t="shared" si="351"/>
        <v/>
      </c>
    </row>
    <row r="11258" spans="1:8" x14ac:dyDescent="0.25">
      <c r="A11258">
        <v>100359</v>
      </c>
      <c r="B11258" t="s">
        <v>70</v>
      </c>
      <c r="C11258" s="2">
        <v>45946</v>
      </c>
      <c r="D11258" t="s">
        <v>10335</v>
      </c>
      <c r="E11258" t="str">
        <f>_xlfn.XLOOKUP(A11258,HR_Roster!$A$2:$A$10001,HR_Roster!$F$2:$F$10001,"no emp found",0)</f>
        <v>Active</v>
      </c>
      <c r="F11258" t="str">
        <f t="shared" si="350"/>
        <v>OK</v>
      </c>
      <c r="G11258" s="4" t="str">
        <f>IF(E11258="Active","Not Terminated",_xlfn.XLOOKUP(A11258,HR_Roster!$A$2:$A$10001,HR_Roster!$G$2:$G$10001))</f>
        <v>Not Terminated</v>
      </c>
      <c r="H11258" t="str">
        <f t="shared" si="351"/>
        <v/>
      </c>
    </row>
    <row r="11259" spans="1:8" x14ac:dyDescent="0.25">
      <c r="A11259">
        <v>103715</v>
      </c>
      <c r="B11259" t="s">
        <v>65</v>
      </c>
      <c r="C11259" s="2">
        <v>45910</v>
      </c>
      <c r="D11259" t="s">
        <v>10336</v>
      </c>
      <c r="E11259" t="str">
        <f>_xlfn.XLOOKUP(A11259,HR_Roster!$A$2:$A$10001,HR_Roster!$F$2:$F$10001,"no emp found",0)</f>
        <v>Active</v>
      </c>
      <c r="F11259" t="str">
        <f t="shared" si="350"/>
        <v>OK</v>
      </c>
      <c r="G11259" s="4" t="str">
        <f>IF(E11259="Active","Not Terminated",_xlfn.XLOOKUP(A11259,HR_Roster!$A$2:$A$10001,HR_Roster!$G$2:$G$10001))</f>
        <v>Not Terminated</v>
      </c>
      <c r="H11259" t="str">
        <f t="shared" si="351"/>
        <v/>
      </c>
    </row>
    <row r="11260" spans="1:8" x14ac:dyDescent="0.25">
      <c r="A11260">
        <v>106564</v>
      </c>
      <c r="B11260" t="s">
        <v>59</v>
      </c>
      <c r="C11260" s="2">
        <v>45694</v>
      </c>
      <c r="D11260" t="s">
        <v>3928</v>
      </c>
      <c r="E11260" t="str">
        <f>_xlfn.XLOOKUP(A11260,HR_Roster!$A$2:$A$10001,HR_Roster!$F$2:$F$10001,"no emp found",0)</f>
        <v>Active</v>
      </c>
      <c r="F11260" t="str">
        <f t="shared" si="350"/>
        <v>OK</v>
      </c>
      <c r="G11260" s="4" t="str">
        <f>IF(E11260="Active","Not Terminated",_xlfn.XLOOKUP(A11260,HR_Roster!$A$2:$A$10001,HR_Roster!$G$2:$G$10001))</f>
        <v>Not Terminated</v>
      </c>
      <c r="H11260" t="str">
        <f t="shared" si="351"/>
        <v/>
      </c>
    </row>
    <row r="11261" spans="1:8" x14ac:dyDescent="0.25">
      <c r="A11261">
        <v>100030</v>
      </c>
      <c r="B11261" t="s">
        <v>59</v>
      </c>
      <c r="C11261" s="2">
        <v>45888</v>
      </c>
      <c r="D11261" t="s">
        <v>10337</v>
      </c>
      <c r="E11261" t="str">
        <f>_xlfn.XLOOKUP(A11261,HR_Roster!$A$2:$A$10001,HR_Roster!$F$2:$F$10001,"no emp found",0)</f>
        <v>Active</v>
      </c>
      <c r="F11261" t="str">
        <f t="shared" si="350"/>
        <v>OK</v>
      </c>
      <c r="G11261" s="4" t="str">
        <f>IF(E11261="Active","Not Terminated",_xlfn.XLOOKUP(A11261,HR_Roster!$A$2:$A$10001,HR_Roster!$G$2:$G$10001))</f>
        <v>Not Terminated</v>
      </c>
      <c r="H11261" t="str">
        <f t="shared" si="351"/>
        <v/>
      </c>
    </row>
    <row r="11262" spans="1:8" x14ac:dyDescent="0.25">
      <c r="A11262">
        <v>108231</v>
      </c>
      <c r="B11262" t="s">
        <v>70</v>
      </c>
      <c r="C11262" s="2">
        <v>45688</v>
      </c>
      <c r="D11262" t="s">
        <v>10338</v>
      </c>
      <c r="E11262" t="str">
        <f>_xlfn.XLOOKUP(A11262,HR_Roster!$A$2:$A$10001,HR_Roster!$F$2:$F$10001,"no emp found",0)</f>
        <v>Active</v>
      </c>
      <c r="F11262" t="str">
        <f t="shared" si="350"/>
        <v>OK</v>
      </c>
      <c r="G11262" s="4" t="str">
        <f>IF(E11262="Active","Not Terminated",_xlfn.XLOOKUP(A11262,HR_Roster!$A$2:$A$10001,HR_Roster!$G$2:$G$10001))</f>
        <v>Not Terminated</v>
      </c>
      <c r="H11262" t="str">
        <f t="shared" si="351"/>
        <v/>
      </c>
    </row>
    <row r="11263" spans="1:8" x14ac:dyDescent="0.25">
      <c r="A11263">
        <v>104699</v>
      </c>
      <c r="B11263" t="s">
        <v>70</v>
      </c>
      <c r="C11263" s="2">
        <v>45807</v>
      </c>
      <c r="D11263" t="s">
        <v>10339</v>
      </c>
      <c r="E11263" t="str">
        <f>_xlfn.XLOOKUP(A11263,HR_Roster!$A$2:$A$10001,HR_Roster!$F$2:$F$10001,"no emp found",0)</f>
        <v>Active</v>
      </c>
      <c r="F11263" t="str">
        <f t="shared" si="350"/>
        <v>OK</v>
      </c>
      <c r="G11263" s="4" t="str">
        <f>IF(E11263="Active","Not Terminated",_xlfn.XLOOKUP(A11263,HR_Roster!$A$2:$A$10001,HR_Roster!$G$2:$G$10001))</f>
        <v>Not Terminated</v>
      </c>
      <c r="H11263" t="str">
        <f t="shared" si="351"/>
        <v/>
      </c>
    </row>
    <row r="11264" spans="1:8" x14ac:dyDescent="0.25">
      <c r="A11264">
        <v>109946</v>
      </c>
      <c r="B11264" t="s">
        <v>57</v>
      </c>
      <c r="C11264" s="2">
        <v>45659</v>
      </c>
      <c r="D11264" t="s">
        <v>10340</v>
      </c>
      <c r="E11264" t="str">
        <f>_xlfn.XLOOKUP(A11264,HR_Roster!$A$2:$A$10001,HR_Roster!$F$2:$F$10001,"no emp found",0)</f>
        <v>Active</v>
      </c>
      <c r="F11264" t="str">
        <f t="shared" si="350"/>
        <v>OK</v>
      </c>
      <c r="G11264" s="4" t="str">
        <f>IF(E11264="Active","Not Terminated",_xlfn.XLOOKUP(A11264,HR_Roster!$A$2:$A$10001,HR_Roster!$G$2:$G$10001))</f>
        <v>Not Terminated</v>
      </c>
      <c r="H11264" t="str">
        <f t="shared" si="351"/>
        <v/>
      </c>
    </row>
    <row r="11265" spans="1:8" x14ac:dyDescent="0.25">
      <c r="A11265">
        <v>100785</v>
      </c>
      <c r="B11265" t="s">
        <v>59</v>
      </c>
      <c r="C11265" s="2">
        <v>45738</v>
      </c>
      <c r="D11265" t="s">
        <v>10341</v>
      </c>
      <c r="E11265" t="str">
        <f>_xlfn.XLOOKUP(A11265,HR_Roster!$A$2:$A$10001,HR_Roster!$F$2:$F$10001,"no emp found",0)</f>
        <v>Active</v>
      </c>
      <c r="F11265" t="str">
        <f t="shared" si="350"/>
        <v>OK</v>
      </c>
      <c r="G11265" s="4" t="str">
        <f>IF(E11265="Active","Not Terminated",_xlfn.XLOOKUP(A11265,HR_Roster!$A$2:$A$10001,HR_Roster!$G$2:$G$10001))</f>
        <v>Not Terminated</v>
      </c>
      <c r="H11265" t="str">
        <f t="shared" si="351"/>
        <v/>
      </c>
    </row>
    <row r="11266" spans="1:8" x14ac:dyDescent="0.25">
      <c r="A11266">
        <v>103952</v>
      </c>
      <c r="B11266" t="s">
        <v>57</v>
      </c>
      <c r="C11266" s="2">
        <v>45984</v>
      </c>
      <c r="D11266" t="s">
        <v>2950</v>
      </c>
      <c r="E11266" t="str">
        <f>_xlfn.XLOOKUP(A11266,HR_Roster!$A$2:$A$10001,HR_Roster!$F$2:$F$10001,"no emp found",0)</f>
        <v>Terminated</v>
      </c>
      <c r="F11266" t="str">
        <f t="shared" si="350"/>
        <v>Suspicious Login</v>
      </c>
      <c r="G11266" s="4">
        <f>IF(E11266="Active","Not Terminated",_xlfn.XLOOKUP(A11266,HR_Roster!$A$2:$A$10001,HR_Roster!$G$2:$G$10001))</f>
        <v>43624</v>
      </c>
      <c r="H11266">
        <f t="shared" si="351"/>
        <v>2360</v>
      </c>
    </row>
    <row r="11267" spans="1:8" x14ac:dyDescent="0.25">
      <c r="A11267">
        <v>108269</v>
      </c>
      <c r="B11267" t="s">
        <v>65</v>
      </c>
      <c r="C11267" s="2">
        <v>45689</v>
      </c>
      <c r="D11267" t="s">
        <v>10342</v>
      </c>
      <c r="E11267" t="str">
        <f>_xlfn.XLOOKUP(A11267,HR_Roster!$A$2:$A$10001,HR_Roster!$F$2:$F$10001,"no emp found",0)</f>
        <v>Active</v>
      </c>
      <c r="F11267" t="str">
        <f t="shared" ref="F11267:F11330" si="352">IF(AND(E11267="Terminated",C11267&gt;G11267),"Suspicious Login","OK")</f>
        <v>OK</v>
      </c>
      <c r="G11267" s="4" t="str">
        <f>IF(E11267="Active","Not Terminated",_xlfn.XLOOKUP(A11267,HR_Roster!$A$2:$A$10001,HR_Roster!$G$2:$G$10001))</f>
        <v>Not Terminated</v>
      </c>
      <c r="H11267" t="str">
        <f t="shared" ref="H11267:H11330" si="353">IF(F11267="Suspicious Login",C11267-G11267,"")</f>
        <v/>
      </c>
    </row>
    <row r="11268" spans="1:8" x14ac:dyDescent="0.25">
      <c r="A11268">
        <v>106608</v>
      </c>
      <c r="B11268" t="s">
        <v>61</v>
      </c>
      <c r="C11268" s="2">
        <v>45659</v>
      </c>
      <c r="D11268" t="s">
        <v>10343</v>
      </c>
      <c r="E11268" t="str">
        <f>_xlfn.XLOOKUP(A11268,HR_Roster!$A$2:$A$10001,HR_Roster!$F$2:$F$10001,"no emp found",0)</f>
        <v>Active</v>
      </c>
      <c r="F11268" t="str">
        <f t="shared" si="352"/>
        <v>OK</v>
      </c>
      <c r="G11268" s="4" t="str">
        <f>IF(E11268="Active","Not Terminated",_xlfn.XLOOKUP(A11268,HR_Roster!$A$2:$A$10001,HR_Roster!$G$2:$G$10001))</f>
        <v>Not Terminated</v>
      </c>
      <c r="H11268" t="str">
        <f t="shared" si="353"/>
        <v/>
      </c>
    </row>
    <row r="11269" spans="1:8" x14ac:dyDescent="0.25">
      <c r="A11269">
        <v>109423</v>
      </c>
      <c r="B11269" t="s">
        <v>73</v>
      </c>
      <c r="C11269" s="2">
        <v>45699</v>
      </c>
      <c r="D11269" t="s">
        <v>10344</v>
      </c>
      <c r="E11269" t="str">
        <f>_xlfn.XLOOKUP(A11269,HR_Roster!$A$2:$A$10001,HR_Roster!$F$2:$F$10001,"no emp found",0)</f>
        <v>Active</v>
      </c>
      <c r="F11269" t="str">
        <f t="shared" si="352"/>
        <v>OK</v>
      </c>
      <c r="G11269" s="4" t="str">
        <f>IF(E11269="Active","Not Terminated",_xlfn.XLOOKUP(A11269,HR_Roster!$A$2:$A$10001,HR_Roster!$G$2:$G$10001))</f>
        <v>Not Terminated</v>
      </c>
      <c r="H11269" t="str">
        <f t="shared" si="353"/>
        <v/>
      </c>
    </row>
    <row r="11270" spans="1:8" x14ac:dyDescent="0.25">
      <c r="A11270">
        <v>109606</v>
      </c>
      <c r="B11270" t="s">
        <v>59</v>
      </c>
      <c r="C11270" s="2">
        <v>45745</v>
      </c>
      <c r="D11270" t="s">
        <v>10345</v>
      </c>
      <c r="E11270" t="str">
        <f>_xlfn.XLOOKUP(A11270,HR_Roster!$A$2:$A$10001,HR_Roster!$F$2:$F$10001,"no emp found",0)</f>
        <v>Active</v>
      </c>
      <c r="F11270" t="str">
        <f t="shared" si="352"/>
        <v>OK</v>
      </c>
      <c r="G11270" s="4" t="str">
        <f>IF(E11270="Active","Not Terminated",_xlfn.XLOOKUP(A11270,HR_Roster!$A$2:$A$10001,HR_Roster!$G$2:$G$10001))</f>
        <v>Not Terminated</v>
      </c>
      <c r="H11270" t="str">
        <f t="shared" si="353"/>
        <v/>
      </c>
    </row>
    <row r="11271" spans="1:8" x14ac:dyDescent="0.25">
      <c r="A11271">
        <v>102610</v>
      </c>
      <c r="B11271" t="s">
        <v>59</v>
      </c>
      <c r="C11271" s="2">
        <v>45688</v>
      </c>
      <c r="D11271" t="s">
        <v>10346</v>
      </c>
      <c r="E11271" t="str">
        <f>_xlfn.XLOOKUP(A11271,HR_Roster!$A$2:$A$10001,HR_Roster!$F$2:$F$10001,"no emp found",0)</f>
        <v>Active</v>
      </c>
      <c r="F11271" t="str">
        <f t="shared" si="352"/>
        <v>OK</v>
      </c>
      <c r="G11271" s="4" t="str">
        <f>IF(E11271="Active","Not Terminated",_xlfn.XLOOKUP(A11271,HR_Roster!$A$2:$A$10001,HR_Roster!$G$2:$G$10001))</f>
        <v>Not Terminated</v>
      </c>
      <c r="H11271" t="str">
        <f t="shared" si="353"/>
        <v/>
      </c>
    </row>
    <row r="11272" spans="1:8" x14ac:dyDescent="0.25">
      <c r="A11272">
        <v>103448</v>
      </c>
      <c r="B11272" t="s">
        <v>61</v>
      </c>
      <c r="C11272" s="2">
        <v>45999</v>
      </c>
      <c r="D11272" t="s">
        <v>10347</v>
      </c>
      <c r="E11272" t="str">
        <f>_xlfn.XLOOKUP(A11272,HR_Roster!$A$2:$A$10001,HR_Roster!$F$2:$F$10001,"no emp found",0)</f>
        <v>Active</v>
      </c>
      <c r="F11272" t="str">
        <f t="shared" si="352"/>
        <v>OK</v>
      </c>
      <c r="G11272" s="4" t="str">
        <f>IF(E11272="Active","Not Terminated",_xlfn.XLOOKUP(A11272,HR_Roster!$A$2:$A$10001,HR_Roster!$G$2:$G$10001))</f>
        <v>Not Terminated</v>
      </c>
      <c r="H11272" t="str">
        <f t="shared" si="353"/>
        <v/>
      </c>
    </row>
    <row r="11273" spans="1:8" x14ac:dyDescent="0.25">
      <c r="A11273">
        <v>109463</v>
      </c>
      <c r="B11273" t="s">
        <v>70</v>
      </c>
      <c r="C11273" s="2">
        <v>45948</v>
      </c>
      <c r="D11273" t="s">
        <v>10348</v>
      </c>
      <c r="E11273" t="str">
        <f>_xlfn.XLOOKUP(A11273,HR_Roster!$A$2:$A$10001,HR_Roster!$F$2:$F$10001,"no emp found",0)</f>
        <v>Active</v>
      </c>
      <c r="F11273" t="str">
        <f t="shared" si="352"/>
        <v>OK</v>
      </c>
      <c r="G11273" s="4" t="str">
        <f>IF(E11273="Active","Not Terminated",_xlfn.XLOOKUP(A11273,HR_Roster!$A$2:$A$10001,HR_Roster!$G$2:$G$10001))</f>
        <v>Not Terminated</v>
      </c>
      <c r="H11273" t="str">
        <f t="shared" si="353"/>
        <v/>
      </c>
    </row>
    <row r="11274" spans="1:8" x14ac:dyDescent="0.25">
      <c r="A11274">
        <v>100558</v>
      </c>
      <c r="B11274" t="s">
        <v>65</v>
      </c>
      <c r="C11274" s="2">
        <v>45826</v>
      </c>
      <c r="D11274" t="s">
        <v>10349</v>
      </c>
      <c r="E11274" t="str">
        <f>_xlfn.XLOOKUP(A11274,HR_Roster!$A$2:$A$10001,HR_Roster!$F$2:$F$10001,"no emp found",0)</f>
        <v>Active</v>
      </c>
      <c r="F11274" t="str">
        <f t="shared" si="352"/>
        <v>OK</v>
      </c>
      <c r="G11274" s="4" t="str">
        <f>IF(E11274="Active","Not Terminated",_xlfn.XLOOKUP(A11274,HR_Roster!$A$2:$A$10001,HR_Roster!$G$2:$G$10001))</f>
        <v>Not Terminated</v>
      </c>
      <c r="H11274" t="str">
        <f t="shared" si="353"/>
        <v/>
      </c>
    </row>
    <row r="11275" spans="1:8" x14ac:dyDescent="0.25">
      <c r="A11275">
        <v>101746</v>
      </c>
      <c r="B11275" t="s">
        <v>65</v>
      </c>
      <c r="C11275" s="2">
        <v>45810</v>
      </c>
      <c r="D11275" t="s">
        <v>6304</v>
      </c>
      <c r="E11275" t="str">
        <f>_xlfn.XLOOKUP(A11275,HR_Roster!$A$2:$A$10001,HR_Roster!$F$2:$F$10001,"no emp found",0)</f>
        <v>Active</v>
      </c>
      <c r="F11275" t="str">
        <f t="shared" si="352"/>
        <v>OK</v>
      </c>
      <c r="G11275" s="4" t="str">
        <f>IF(E11275="Active","Not Terminated",_xlfn.XLOOKUP(A11275,HR_Roster!$A$2:$A$10001,HR_Roster!$G$2:$G$10001))</f>
        <v>Not Terminated</v>
      </c>
      <c r="H11275" t="str">
        <f t="shared" si="353"/>
        <v/>
      </c>
    </row>
    <row r="11276" spans="1:8" x14ac:dyDescent="0.25">
      <c r="A11276">
        <v>101612</v>
      </c>
      <c r="B11276" t="s">
        <v>61</v>
      </c>
      <c r="C11276" s="2">
        <v>45711</v>
      </c>
      <c r="D11276" t="s">
        <v>2390</v>
      </c>
      <c r="E11276" t="str">
        <f>_xlfn.XLOOKUP(A11276,HR_Roster!$A$2:$A$10001,HR_Roster!$F$2:$F$10001,"no emp found",0)</f>
        <v>Active</v>
      </c>
      <c r="F11276" t="str">
        <f t="shared" si="352"/>
        <v>OK</v>
      </c>
      <c r="G11276" s="4" t="str">
        <f>IF(E11276="Active","Not Terminated",_xlfn.XLOOKUP(A11276,HR_Roster!$A$2:$A$10001,HR_Roster!$G$2:$G$10001))</f>
        <v>Not Terminated</v>
      </c>
      <c r="H11276" t="str">
        <f t="shared" si="353"/>
        <v/>
      </c>
    </row>
    <row r="11277" spans="1:8" x14ac:dyDescent="0.25">
      <c r="A11277">
        <v>107036</v>
      </c>
      <c r="B11277" t="s">
        <v>61</v>
      </c>
      <c r="C11277" s="2">
        <v>45907</v>
      </c>
      <c r="D11277" t="s">
        <v>10350</v>
      </c>
      <c r="E11277" t="str">
        <f>_xlfn.XLOOKUP(A11277,HR_Roster!$A$2:$A$10001,HR_Roster!$F$2:$F$10001,"no emp found",0)</f>
        <v>Active</v>
      </c>
      <c r="F11277" t="str">
        <f t="shared" si="352"/>
        <v>OK</v>
      </c>
      <c r="G11277" s="4" t="str">
        <f>IF(E11277="Active","Not Terminated",_xlfn.XLOOKUP(A11277,HR_Roster!$A$2:$A$10001,HR_Roster!$G$2:$G$10001))</f>
        <v>Not Terminated</v>
      </c>
      <c r="H11277" t="str">
        <f t="shared" si="353"/>
        <v/>
      </c>
    </row>
    <row r="11278" spans="1:8" x14ac:dyDescent="0.25">
      <c r="A11278">
        <v>101723</v>
      </c>
      <c r="B11278" t="s">
        <v>57</v>
      </c>
      <c r="C11278" s="2">
        <v>45728</v>
      </c>
      <c r="D11278" t="s">
        <v>7237</v>
      </c>
      <c r="E11278" t="str">
        <f>_xlfn.XLOOKUP(A11278,HR_Roster!$A$2:$A$10001,HR_Roster!$F$2:$F$10001,"no emp found",0)</f>
        <v>Active</v>
      </c>
      <c r="F11278" t="str">
        <f t="shared" si="352"/>
        <v>OK</v>
      </c>
      <c r="G11278" s="4" t="str">
        <f>IF(E11278="Active","Not Terminated",_xlfn.XLOOKUP(A11278,HR_Roster!$A$2:$A$10001,HR_Roster!$G$2:$G$10001))</f>
        <v>Not Terminated</v>
      </c>
      <c r="H11278" t="str">
        <f t="shared" si="353"/>
        <v/>
      </c>
    </row>
    <row r="11279" spans="1:8" x14ac:dyDescent="0.25">
      <c r="A11279">
        <v>107769</v>
      </c>
      <c r="B11279" t="s">
        <v>59</v>
      </c>
      <c r="C11279" s="2">
        <v>45818</v>
      </c>
      <c r="D11279" t="s">
        <v>10351</v>
      </c>
      <c r="E11279" t="str">
        <f>_xlfn.XLOOKUP(A11279,HR_Roster!$A$2:$A$10001,HR_Roster!$F$2:$F$10001,"no emp found",0)</f>
        <v>Active</v>
      </c>
      <c r="F11279" t="str">
        <f t="shared" si="352"/>
        <v>OK</v>
      </c>
      <c r="G11279" s="4" t="str">
        <f>IF(E11279="Active","Not Terminated",_xlfn.XLOOKUP(A11279,HR_Roster!$A$2:$A$10001,HR_Roster!$G$2:$G$10001))</f>
        <v>Not Terminated</v>
      </c>
      <c r="H11279" t="str">
        <f t="shared" si="353"/>
        <v/>
      </c>
    </row>
    <row r="11280" spans="1:8" x14ac:dyDescent="0.25">
      <c r="A11280">
        <v>103237</v>
      </c>
      <c r="B11280" t="s">
        <v>57</v>
      </c>
      <c r="C11280" s="2">
        <v>45839</v>
      </c>
      <c r="D11280" t="s">
        <v>10352</v>
      </c>
      <c r="E11280" t="str">
        <f>_xlfn.XLOOKUP(A11280,HR_Roster!$A$2:$A$10001,HR_Roster!$F$2:$F$10001,"no emp found",0)</f>
        <v>Active</v>
      </c>
      <c r="F11280" t="str">
        <f t="shared" si="352"/>
        <v>OK</v>
      </c>
      <c r="G11280" s="4" t="str">
        <f>IF(E11280="Active","Not Terminated",_xlfn.XLOOKUP(A11280,HR_Roster!$A$2:$A$10001,HR_Roster!$G$2:$G$10001))</f>
        <v>Not Terminated</v>
      </c>
      <c r="H11280" t="str">
        <f t="shared" si="353"/>
        <v/>
      </c>
    </row>
    <row r="11281" spans="1:8" x14ac:dyDescent="0.25">
      <c r="A11281">
        <v>102748</v>
      </c>
      <c r="B11281" t="s">
        <v>70</v>
      </c>
      <c r="C11281" s="2">
        <v>45784</v>
      </c>
      <c r="D11281" t="s">
        <v>10353</v>
      </c>
      <c r="E11281" t="str">
        <f>_xlfn.XLOOKUP(A11281,HR_Roster!$A$2:$A$10001,HR_Roster!$F$2:$F$10001,"no emp found",0)</f>
        <v>Active</v>
      </c>
      <c r="F11281" t="str">
        <f t="shared" si="352"/>
        <v>OK</v>
      </c>
      <c r="G11281" s="4" t="str">
        <f>IF(E11281="Active","Not Terminated",_xlfn.XLOOKUP(A11281,HR_Roster!$A$2:$A$10001,HR_Roster!$G$2:$G$10001))</f>
        <v>Not Terminated</v>
      </c>
      <c r="H11281" t="str">
        <f t="shared" si="353"/>
        <v/>
      </c>
    </row>
    <row r="11282" spans="1:8" x14ac:dyDescent="0.25">
      <c r="A11282">
        <v>103448</v>
      </c>
      <c r="B11282" t="s">
        <v>65</v>
      </c>
      <c r="C11282" s="2">
        <v>45903</v>
      </c>
      <c r="D11282" t="s">
        <v>10354</v>
      </c>
      <c r="E11282" t="str">
        <f>_xlfn.XLOOKUP(A11282,HR_Roster!$A$2:$A$10001,HR_Roster!$F$2:$F$10001,"no emp found",0)</f>
        <v>Active</v>
      </c>
      <c r="F11282" t="str">
        <f t="shared" si="352"/>
        <v>OK</v>
      </c>
      <c r="G11282" s="4" t="str">
        <f>IF(E11282="Active","Not Terminated",_xlfn.XLOOKUP(A11282,HR_Roster!$A$2:$A$10001,HR_Roster!$G$2:$G$10001))</f>
        <v>Not Terminated</v>
      </c>
      <c r="H11282" t="str">
        <f t="shared" si="353"/>
        <v/>
      </c>
    </row>
    <row r="11283" spans="1:8" x14ac:dyDescent="0.25">
      <c r="A11283">
        <v>104340</v>
      </c>
      <c r="B11283" t="s">
        <v>61</v>
      </c>
      <c r="C11283" s="2">
        <v>45968</v>
      </c>
      <c r="D11283" t="s">
        <v>10355</v>
      </c>
      <c r="E11283" t="str">
        <f>_xlfn.XLOOKUP(A11283,HR_Roster!$A$2:$A$10001,HR_Roster!$F$2:$F$10001,"no emp found",0)</f>
        <v>Active</v>
      </c>
      <c r="F11283" t="str">
        <f t="shared" si="352"/>
        <v>OK</v>
      </c>
      <c r="G11283" s="4" t="str">
        <f>IF(E11283="Active","Not Terminated",_xlfn.XLOOKUP(A11283,HR_Roster!$A$2:$A$10001,HR_Roster!$G$2:$G$10001))</f>
        <v>Not Terminated</v>
      </c>
      <c r="H11283" t="str">
        <f t="shared" si="353"/>
        <v/>
      </c>
    </row>
    <row r="11284" spans="1:8" x14ac:dyDescent="0.25">
      <c r="A11284">
        <v>109007</v>
      </c>
      <c r="B11284" t="s">
        <v>70</v>
      </c>
      <c r="C11284" s="2">
        <v>45749</v>
      </c>
      <c r="D11284" t="s">
        <v>10356</v>
      </c>
      <c r="E11284" t="str">
        <f>_xlfn.XLOOKUP(A11284,HR_Roster!$A$2:$A$10001,HR_Roster!$F$2:$F$10001,"no emp found",0)</f>
        <v>Active</v>
      </c>
      <c r="F11284" t="str">
        <f t="shared" si="352"/>
        <v>OK</v>
      </c>
      <c r="G11284" s="4" t="str">
        <f>IF(E11284="Active","Not Terminated",_xlfn.XLOOKUP(A11284,HR_Roster!$A$2:$A$10001,HR_Roster!$G$2:$G$10001))</f>
        <v>Not Terminated</v>
      </c>
      <c r="H11284" t="str">
        <f t="shared" si="353"/>
        <v/>
      </c>
    </row>
    <row r="11285" spans="1:8" x14ac:dyDescent="0.25">
      <c r="A11285">
        <v>105081</v>
      </c>
      <c r="B11285" t="s">
        <v>65</v>
      </c>
      <c r="C11285" s="2">
        <v>45751</v>
      </c>
      <c r="D11285" t="s">
        <v>10357</v>
      </c>
      <c r="E11285" t="str">
        <f>_xlfn.XLOOKUP(A11285,HR_Roster!$A$2:$A$10001,HR_Roster!$F$2:$F$10001,"no emp found",0)</f>
        <v>Active</v>
      </c>
      <c r="F11285" t="str">
        <f t="shared" si="352"/>
        <v>OK</v>
      </c>
      <c r="G11285" s="4" t="str">
        <f>IF(E11285="Active","Not Terminated",_xlfn.XLOOKUP(A11285,HR_Roster!$A$2:$A$10001,HR_Roster!$G$2:$G$10001))</f>
        <v>Not Terminated</v>
      </c>
      <c r="H11285" t="str">
        <f t="shared" si="353"/>
        <v/>
      </c>
    </row>
    <row r="11286" spans="1:8" x14ac:dyDescent="0.25">
      <c r="A11286">
        <v>104406</v>
      </c>
      <c r="B11286" t="s">
        <v>65</v>
      </c>
      <c r="C11286" s="2">
        <v>45922</v>
      </c>
      <c r="D11286" t="s">
        <v>10358</v>
      </c>
      <c r="E11286" t="str">
        <f>_xlfn.XLOOKUP(A11286,HR_Roster!$A$2:$A$10001,HR_Roster!$F$2:$F$10001,"no emp found",0)</f>
        <v>Active</v>
      </c>
      <c r="F11286" t="str">
        <f t="shared" si="352"/>
        <v>OK</v>
      </c>
      <c r="G11286" s="4" t="str">
        <f>IF(E11286="Active","Not Terminated",_xlfn.XLOOKUP(A11286,HR_Roster!$A$2:$A$10001,HR_Roster!$G$2:$G$10001))</f>
        <v>Not Terminated</v>
      </c>
      <c r="H11286" t="str">
        <f t="shared" si="353"/>
        <v/>
      </c>
    </row>
    <row r="11287" spans="1:8" x14ac:dyDescent="0.25">
      <c r="A11287">
        <v>106532</v>
      </c>
      <c r="B11287" t="s">
        <v>73</v>
      </c>
      <c r="C11287" s="2">
        <v>45716</v>
      </c>
      <c r="D11287" t="s">
        <v>10359</v>
      </c>
      <c r="E11287" t="str">
        <f>_xlfn.XLOOKUP(A11287,HR_Roster!$A$2:$A$10001,HR_Roster!$F$2:$F$10001,"no emp found",0)</f>
        <v>Active</v>
      </c>
      <c r="F11287" t="str">
        <f t="shared" si="352"/>
        <v>OK</v>
      </c>
      <c r="G11287" s="4" t="str">
        <f>IF(E11287="Active","Not Terminated",_xlfn.XLOOKUP(A11287,HR_Roster!$A$2:$A$10001,HR_Roster!$G$2:$G$10001))</f>
        <v>Not Terminated</v>
      </c>
      <c r="H11287" t="str">
        <f t="shared" si="353"/>
        <v/>
      </c>
    </row>
    <row r="11288" spans="1:8" x14ac:dyDescent="0.25">
      <c r="A11288">
        <v>106641</v>
      </c>
      <c r="B11288" t="s">
        <v>57</v>
      </c>
      <c r="C11288" s="2">
        <v>45823</v>
      </c>
      <c r="D11288" t="s">
        <v>10360</v>
      </c>
      <c r="E11288" t="str">
        <f>_xlfn.XLOOKUP(A11288,HR_Roster!$A$2:$A$10001,HR_Roster!$F$2:$F$10001,"no emp found",0)</f>
        <v>Active</v>
      </c>
      <c r="F11288" t="str">
        <f t="shared" si="352"/>
        <v>OK</v>
      </c>
      <c r="G11288" s="4" t="str">
        <f>IF(E11288="Active","Not Terminated",_xlfn.XLOOKUP(A11288,HR_Roster!$A$2:$A$10001,HR_Roster!$G$2:$G$10001))</f>
        <v>Not Terminated</v>
      </c>
      <c r="H11288" t="str">
        <f t="shared" si="353"/>
        <v/>
      </c>
    </row>
    <row r="11289" spans="1:8" x14ac:dyDescent="0.25">
      <c r="A11289">
        <v>105543</v>
      </c>
      <c r="B11289" t="s">
        <v>57</v>
      </c>
      <c r="C11289" s="2">
        <v>45788</v>
      </c>
      <c r="D11289" t="s">
        <v>10361</v>
      </c>
      <c r="E11289" t="str">
        <f>_xlfn.XLOOKUP(A11289,HR_Roster!$A$2:$A$10001,HR_Roster!$F$2:$F$10001,"no emp found",0)</f>
        <v>Active</v>
      </c>
      <c r="F11289" t="str">
        <f t="shared" si="352"/>
        <v>OK</v>
      </c>
      <c r="G11289" s="4" t="str">
        <f>IF(E11289="Active","Not Terminated",_xlfn.XLOOKUP(A11289,HR_Roster!$A$2:$A$10001,HR_Roster!$G$2:$G$10001))</f>
        <v>Not Terminated</v>
      </c>
      <c r="H11289" t="str">
        <f t="shared" si="353"/>
        <v/>
      </c>
    </row>
    <row r="11290" spans="1:8" x14ac:dyDescent="0.25">
      <c r="A11290">
        <v>103653</v>
      </c>
      <c r="B11290" t="s">
        <v>73</v>
      </c>
      <c r="C11290" s="2">
        <v>45974</v>
      </c>
      <c r="D11290" t="s">
        <v>1492</v>
      </c>
      <c r="E11290" t="str">
        <f>_xlfn.XLOOKUP(A11290,HR_Roster!$A$2:$A$10001,HR_Roster!$F$2:$F$10001,"no emp found",0)</f>
        <v>Active</v>
      </c>
      <c r="F11290" t="str">
        <f t="shared" si="352"/>
        <v>OK</v>
      </c>
      <c r="G11290" s="4" t="str">
        <f>IF(E11290="Active","Not Terminated",_xlfn.XLOOKUP(A11290,HR_Roster!$A$2:$A$10001,HR_Roster!$G$2:$G$10001))</f>
        <v>Not Terminated</v>
      </c>
      <c r="H11290" t="str">
        <f t="shared" si="353"/>
        <v/>
      </c>
    </row>
    <row r="11291" spans="1:8" x14ac:dyDescent="0.25">
      <c r="A11291">
        <v>103967</v>
      </c>
      <c r="B11291" t="s">
        <v>61</v>
      </c>
      <c r="C11291" s="2">
        <v>45990</v>
      </c>
      <c r="D11291" t="s">
        <v>10362</v>
      </c>
      <c r="E11291" t="str">
        <f>_xlfn.XLOOKUP(A11291,HR_Roster!$A$2:$A$10001,HR_Roster!$F$2:$F$10001,"no emp found",0)</f>
        <v>Active</v>
      </c>
      <c r="F11291" t="str">
        <f t="shared" si="352"/>
        <v>OK</v>
      </c>
      <c r="G11291" s="4" t="str">
        <f>IF(E11291="Active","Not Terminated",_xlfn.XLOOKUP(A11291,HR_Roster!$A$2:$A$10001,HR_Roster!$G$2:$G$10001))</f>
        <v>Not Terminated</v>
      </c>
      <c r="H11291" t="str">
        <f t="shared" si="353"/>
        <v/>
      </c>
    </row>
    <row r="11292" spans="1:8" x14ac:dyDescent="0.25">
      <c r="A11292">
        <v>106979</v>
      </c>
      <c r="B11292" t="s">
        <v>59</v>
      </c>
      <c r="C11292" s="2">
        <v>45718</v>
      </c>
      <c r="D11292" t="s">
        <v>10363</v>
      </c>
      <c r="E11292" t="str">
        <f>_xlfn.XLOOKUP(A11292,HR_Roster!$A$2:$A$10001,HR_Roster!$F$2:$F$10001,"no emp found",0)</f>
        <v>Active</v>
      </c>
      <c r="F11292" t="str">
        <f t="shared" si="352"/>
        <v>OK</v>
      </c>
      <c r="G11292" s="4" t="str">
        <f>IF(E11292="Active","Not Terminated",_xlfn.XLOOKUP(A11292,HR_Roster!$A$2:$A$10001,HR_Roster!$G$2:$G$10001))</f>
        <v>Not Terminated</v>
      </c>
      <c r="H11292" t="str">
        <f t="shared" si="353"/>
        <v/>
      </c>
    </row>
    <row r="11293" spans="1:8" x14ac:dyDescent="0.25">
      <c r="A11293">
        <v>109948</v>
      </c>
      <c r="B11293" t="s">
        <v>65</v>
      </c>
      <c r="C11293" s="2">
        <v>45730</v>
      </c>
      <c r="D11293" t="s">
        <v>10364</v>
      </c>
      <c r="E11293" t="str">
        <f>_xlfn.XLOOKUP(A11293,HR_Roster!$A$2:$A$10001,HR_Roster!$F$2:$F$10001,"no emp found",0)</f>
        <v>Active</v>
      </c>
      <c r="F11293" t="str">
        <f t="shared" si="352"/>
        <v>OK</v>
      </c>
      <c r="G11293" s="4" t="str">
        <f>IF(E11293="Active","Not Terminated",_xlfn.XLOOKUP(A11293,HR_Roster!$A$2:$A$10001,HR_Roster!$G$2:$G$10001))</f>
        <v>Not Terminated</v>
      </c>
      <c r="H11293" t="str">
        <f t="shared" si="353"/>
        <v/>
      </c>
    </row>
    <row r="11294" spans="1:8" x14ac:dyDescent="0.25">
      <c r="A11294">
        <v>102123</v>
      </c>
      <c r="B11294" t="s">
        <v>61</v>
      </c>
      <c r="C11294" s="2">
        <v>45921</v>
      </c>
      <c r="D11294" t="s">
        <v>10365</v>
      </c>
      <c r="E11294" t="str">
        <f>_xlfn.XLOOKUP(A11294,HR_Roster!$A$2:$A$10001,HR_Roster!$F$2:$F$10001,"no emp found",0)</f>
        <v>Active</v>
      </c>
      <c r="F11294" t="str">
        <f t="shared" si="352"/>
        <v>OK</v>
      </c>
      <c r="G11294" s="4" t="str">
        <f>IF(E11294="Active","Not Terminated",_xlfn.XLOOKUP(A11294,HR_Roster!$A$2:$A$10001,HR_Roster!$G$2:$G$10001))</f>
        <v>Not Terminated</v>
      </c>
      <c r="H11294" t="str">
        <f t="shared" si="353"/>
        <v/>
      </c>
    </row>
    <row r="11295" spans="1:8" x14ac:dyDescent="0.25">
      <c r="A11295">
        <v>105252</v>
      </c>
      <c r="B11295" t="s">
        <v>70</v>
      </c>
      <c r="C11295" s="2">
        <v>45668</v>
      </c>
      <c r="D11295" t="s">
        <v>10366</v>
      </c>
      <c r="E11295" t="str">
        <f>_xlfn.XLOOKUP(A11295,HR_Roster!$A$2:$A$10001,HR_Roster!$F$2:$F$10001,"no emp found",0)</f>
        <v>Active</v>
      </c>
      <c r="F11295" t="str">
        <f t="shared" si="352"/>
        <v>OK</v>
      </c>
      <c r="G11295" s="4" t="str">
        <f>IF(E11295="Active","Not Terminated",_xlfn.XLOOKUP(A11295,HR_Roster!$A$2:$A$10001,HR_Roster!$G$2:$G$10001))</f>
        <v>Not Terminated</v>
      </c>
      <c r="H11295" t="str">
        <f t="shared" si="353"/>
        <v/>
      </c>
    </row>
    <row r="11296" spans="1:8" x14ac:dyDescent="0.25">
      <c r="A11296">
        <v>108710</v>
      </c>
      <c r="B11296" t="s">
        <v>59</v>
      </c>
      <c r="C11296" s="2">
        <v>45948</v>
      </c>
      <c r="D11296" t="s">
        <v>686</v>
      </c>
      <c r="E11296" t="str">
        <f>_xlfn.XLOOKUP(A11296,HR_Roster!$A$2:$A$10001,HR_Roster!$F$2:$F$10001,"no emp found",0)</f>
        <v>Active</v>
      </c>
      <c r="F11296" t="str">
        <f t="shared" si="352"/>
        <v>OK</v>
      </c>
      <c r="G11296" s="4" t="str">
        <f>IF(E11296="Active","Not Terminated",_xlfn.XLOOKUP(A11296,HR_Roster!$A$2:$A$10001,HR_Roster!$G$2:$G$10001))</f>
        <v>Not Terminated</v>
      </c>
      <c r="H11296" t="str">
        <f t="shared" si="353"/>
        <v/>
      </c>
    </row>
    <row r="11297" spans="1:8" x14ac:dyDescent="0.25">
      <c r="A11297">
        <v>102375</v>
      </c>
      <c r="B11297" t="s">
        <v>70</v>
      </c>
      <c r="C11297" s="2">
        <v>45718</v>
      </c>
      <c r="D11297" t="s">
        <v>10367</v>
      </c>
      <c r="E11297" t="str">
        <f>_xlfn.XLOOKUP(A11297,HR_Roster!$A$2:$A$10001,HR_Roster!$F$2:$F$10001,"no emp found",0)</f>
        <v>Active</v>
      </c>
      <c r="F11297" t="str">
        <f t="shared" si="352"/>
        <v>OK</v>
      </c>
      <c r="G11297" s="4" t="str">
        <f>IF(E11297="Active","Not Terminated",_xlfn.XLOOKUP(A11297,HR_Roster!$A$2:$A$10001,HR_Roster!$G$2:$G$10001))</f>
        <v>Not Terminated</v>
      </c>
      <c r="H11297" t="str">
        <f t="shared" si="353"/>
        <v/>
      </c>
    </row>
    <row r="11298" spans="1:8" x14ac:dyDescent="0.25">
      <c r="A11298">
        <v>104573</v>
      </c>
      <c r="B11298" t="s">
        <v>70</v>
      </c>
      <c r="C11298" s="2">
        <v>45851</v>
      </c>
      <c r="D11298" t="s">
        <v>10368</v>
      </c>
      <c r="E11298" t="str">
        <f>_xlfn.XLOOKUP(A11298,HR_Roster!$A$2:$A$10001,HR_Roster!$F$2:$F$10001,"no emp found",0)</f>
        <v>Active</v>
      </c>
      <c r="F11298" t="str">
        <f t="shared" si="352"/>
        <v>OK</v>
      </c>
      <c r="G11298" s="4" t="str">
        <f>IF(E11298="Active","Not Terminated",_xlfn.XLOOKUP(A11298,HR_Roster!$A$2:$A$10001,HR_Roster!$G$2:$G$10001))</f>
        <v>Not Terminated</v>
      </c>
      <c r="H11298" t="str">
        <f t="shared" si="353"/>
        <v/>
      </c>
    </row>
    <row r="11299" spans="1:8" x14ac:dyDescent="0.25">
      <c r="A11299">
        <v>103431</v>
      </c>
      <c r="B11299" t="s">
        <v>61</v>
      </c>
      <c r="C11299" s="2">
        <v>45674</v>
      </c>
      <c r="D11299" t="s">
        <v>10369</v>
      </c>
      <c r="E11299" t="str">
        <f>_xlfn.XLOOKUP(A11299,HR_Roster!$A$2:$A$10001,HR_Roster!$F$2:$F$10001,"no emp found",0)</f>
        <v>Active</v>
      </c>
      <c r="F11299" t="str">
        <f t="shared" si="352"/>
        <v>OK</v>
      </c>
      <c r="G11299" s="4" t="str">
        <f>IF(E11299="Active","Not Terminated",_xlfn.XLOOKUP(A11299,HR_Roster!$A$2:$A$10001,HR_Roster!$G$2:$G$10001))</f>
        <v>Not Terminated</v>
      </c>
      <c r="H11299" t="str">
        <f t="shared" si="353"/>
        <v/>
      </c>
    </row>
    <row r="11300" spans="1:8" x14ac:dyDescent="0.25">
      <c r="A11300">
        <v>107976</v>
      </c>
      <c r="B11300" t="s">
        <v>65</v>
      </c>
      <c r="C11300" s="2">
        <v>45687</v>
      </c>
      <c r="D11300" t="s">
        <v>10370</v>
      </c>
      <c r="E11300" t="str">
        <f>_xlfn.XLOOKUP(A11300,HR_Roster!$A$2:$A$10001,HR_Roster!$F$2:$F$10001,"no emp found",0)</f>
        <v>Active</v>
      </c>
      <c r="F11300" t="str">
        <f t="shared" si="352"/>
        <v>OK</v>
      </c>
      <c r="G11300" s="4" t="str">
        <f>IF(E11300="Active","Not Terminated",_xlfn.XLOOKUP(A11300,HR_Roster!$A$2:$A$10001,HR_Roster!$G$2:$G$10001))</f>
        <v>Not Terminated</v>
      </c>
      <c r="H11300" t="str">
        <f t="shared" si="353"/>
        <v/>
      </c>
    </row>
    <row r="11301" spans="1:8" x14ac:dyDescent="0.25">
      <c r="A11301">
        <v>100598</v>
      </c>
      <c r="B11301" t="s">
        <v>65</v>
      </c>
      <c r="C11301" s="2">
        <v>45710</v>
      </c>
      <c r="D11301" t="s">
        <v>10371</v>
      </c>
      <c r="E11301" t="str">
        <f>_xlfn.XLOOKUP(A11301,HR_Roster!$A$2:$A$10001,HR_Roster!$F$2:$F$10001,"no emp found",0)</f>
        <v>Active</v>
      </c>
      <c r="F11301" t="str">
        <f t="shared" si="352"/>
        <v>OK</v>
      </c>
      <c r="G11301" s="4" t="str">
        <f>IF(E11301="Active","Not Terminated",_xlfn.XLOOKUP(A11301,HR_Roster!$A$2:$A$10001,HR_Roster!$G$2:$G$10001))</f>
        <v>Not Terminated</v>
      </c>
      <c r="H11301" t="str">
        <f t="shared" si="353"/>
        <v/>
      </c>
    </row>
    <row r="11302" spans="1:8" x14ac:dyDescent="0.25">
      <c r="A11302">
        <v>100368</v>
      </c>
      <c r="B11302" t="s">
        <v>70</v>
      </c>
      <c r="C11302" s="2">
        <v>45732</v>
      </c>
      <c r="D11302" t="s">
        <v>10372</v>
      </c>
      <c r="E11302" t="str">
        <f>_xlfn.XLOOKUP(A11302,HR_Roster!$A$2:$A$10001,HR_Roster!$F$2:$F$10001,"no emp found",0)</f>
        <v>Active</v>
      </c>
      <c r="F11302" t="str">
        <f t="shared" si="352"/>
        <v>OK</v>
      </c>
      <c r="G11302" s="4" t="str">
        <f>IF(E11302="Active","Not Terminated",_xlfn.XLOOKUP(A11302,HR_Roster!$A$2:$A$10001,HR_Roster!$G$2:$G$10001))</f>
        <v>Not Terminated</v>
      </c>
      <c r="H11302" t="str">
        <f t="shared" si="353"/>
        <v/>
      </c>
    </row>
    <row r="11303" spans="1:8" x14ac:dyDescent="0.25">
      <c r="A11303">
        <v>106412</v>
      </c>
      <c r="B11303" t="s">
        <v>57</v>
      </c>
      <c r="C11303" s="2">
        <v>45889</v>
      </c>
      <c r="D11303" t="s">
        <v>10373</v>
      </c>
      <c r="E11303" t="str">
        <f>_xlfn.XLOOKUP(A11303,HR_Roster!$A$2:$A$10001,HR_Roster!$F$2:$F$10001,"no emp found",0)</f>
        <v>Active</v>
      </c>
      <c r="F11303" t="str">
        <f t="shared" si="352"/>
        <v>OK</v>
      </c>
      <c r="G11303" s="4" t="str">
        <f>IF(E11303="Active","Not Terminated",_xlfn.XLOOKUP(A11303,HR_Roster!$A$2:$A$10001,HR_Roster!$G$2:$G$10001))</f>
        <v>Not Terminated</v>
      </c>
      <c r="H11303" t="str">
        <f t="shared" si="353"/>
        <v/>
      </c>
    </row>
    <row r="11304" spans="1:8" x14ac:dyDescent="0.25">
      <c r="A11304">
        <v>109351</v>
      </c>
      <c r="B11304" t="s">
        <v>57</v>
      </c>
      <c r="C11304" s="2">
        <v>45721</v>
      </c>
      <c r="D11304" t="s">
        <v>10374</v>
      </c>
      <c r="E11304" t="str">
        <f>_xlfn.XLOOKUP(A11304,HR_Roster!$A$2:$A$10001,HR_Roster!$F$2:$F$10001,"no emp found",0)</f>
        <v>Active</v>
      </c>
      <c r="F11304" t="str">
        <f t="shared" si="352"/>
        <v>OK</v>
      </c>
      <c r="G11304" s="4" t="str">
        <f>IF(E11304="Active","Not Terminated",_xlfn.XLOOKUP(A11304,HR_Roster!$A$2:$A$10001,HR_Roster!$G$2:$G$10001))</f>
        <v>Not Terminated</v>
      </c>
      <c r="H11304" t="str">
        <f t="shared" si="353"/>
        <v/>
      </c>
    </row>
    <row r="11305" spans="1:8" x14ac:dyDescent="0.25">
      <c r="A11305">
        <v>104494</v>
      </c>
      <c r="B11305" t="s">
        <v>61</v>
      </c>
      <c r="C11305" s="2">
        <v>45798</v>
      </c>
      <c r="D11305" t="s">
        <v>10375</v>
      </c>
      <c r="E11305" t="str">
        <f>_xlfn.XLOOKUP(A11305,HR_Roster!$A$2:$A$10001,HR_Roster!$F$2:$F$10001,"no emp found",0)</f>
        <v>Active</v>
      </c>
      <c r="F11305" t="str">
        <f t="shared" si="352"/>
        <v>OK</v>
      </c>
      <c r="G11305" s="4" t="str">
        <f>IF(E11305="Active","Not Terminated",_xlfn.XLOOKUP(A11305,HR_Roster!$A$2:$A$10001,HR_Roster!$G$2:$G$10001))</f>
        <v>Not Terminated</v>
      </c>
      <c r="H11305" t="str">
        <f t="shared" si="353"/>
        <v/>
      </c>
    </row>
    <row r="11306" spans="1:8" x14ac:dyDescent="0.25">
      <c r="A11306">
        <v>102317</v>
      </c>
      <c r="B11306" t="s">
        <v>59</v>
      </c>
      <c r="C11306" s="2">
        <v>45930</v>
      </c>
      <c r="D11306" t="s">
        <v>10376</v>
      </c>
      <c r="E11306" t="str">
        <f>_xlfn.XLOOKUP(A11306,HR_Roster!$A$2:$A$10001,HR_Roster!$F$2:$F$10001,"no emp found",0)</f>
        <v>Active</v>
      </c>
      <c r="F11306" t="str">
        <f t="shared" si="352"/>
        <v>OK</v>
      </c>
      <c r="G11306" s="4" t="str">
        <f>IF(E11306="Active","Not Terminated",_xlfn.XLOOKUP(A11306,HR_Roster!$A$2:$A$10001,HR_Roster!$G$2:$G$10001))</f>
        <v>Not Terminated</v>
      </c>
      <c r="H11306" t="str">
        <f t="shared" si="353"/>
        <v/>
      </c>
    </row>
    <row r="11307" spans="1:8" x14ac:dyDescent="0.25">
      <c r="A11307">
        <v>102771</v>
      </c>
      <c r="B11307" t="s">
        <v>61</v>
      </c>
      <c r="C11307" s="2">
        <v>45671</v>
      </c>
      <c r="D11307" t="s">
        <v>10377</v>
      </c>
      <c r="E11307" t="str">
        <f>_xlfn.XLOOKUP(A11307,HR_Roster!$A$2:$A$10001,HR_Roster!$F$2:$F$10001,"no emp found",0)</f>
        <v>Active</v>
      </c>
      <c r="F11307" t="str">
        <f t="shared" si="352"/>
        <v>OK</v>
      </c>
      <c r="G11307" s="4" t="str">
        <f>IF(E11307="Active","Not Terminated",_xlfn.XLOOKUP(A11307,HR_Roster!$A$2:$A$10001,HR_Roster!$G$2:$G$10001))</f>
        <v>Not Terminated</v>
      </c>
      <c r="H11307" t="str">
        <f t="shared" si="353"/>
        <v/>
      </c>
    </row>
    <row r="11308" spans="1:8" x14ac:dyDescent="0.25">
      <c r="A11308">
        <v>104359</v>
      </c>
      <c r="B11308" t="s">
        <v>61</v>
      </c>
      <c r="C11308" s="2">
        <v>45699</v>
      </c>
      <c r="D11308" t="s">
        <v>7148</v>
      </c>
      <c r="E11308" t="str">
        <f>_xlfn.XLOOKUP(A11308,HR_Roster!$A$2:$A$10001,HR_Roster!$F$2:$F$10001,"no emp found",0)</f>
        <v>Active</v>
      </c>
      <c r="F11308" t="str">
        <f t="shared" si="352"/>
        <v>OK</v>
      </c>
      <c r="G11308" s="4" t="str">
        <f>IF(E11308="Active","Not Terminated",_xlfn.XLOOKUP(A11308,HR_Roster!$A$2:$A$10001,HR_Roster!$G$2:$G$10001))</f>
        <v>Not Terminated</v>
      </c>
      <c r="H11308" t="str">
        <f t="shared" si="353"/>
        <v/>
      </c>
    </row>
    <row r="11309" spans="1:8" x14ac:dyDescent="0.25">
      <c r="A11309">
        <v>104817</v>
      </c>
      <c r="B11309" t="s">
        <v>73</v>
      </c>
      <c r="C11309" s="2">
        <v>45722</v>
      </c>
      <c r="D11309" t="s">
        <v>10378</v>
      </c>
      <c r="E11309" t="str">
        <f>_xlfn.XLOOKUP(A11309,HR_Roster!$A$2:$A$10001,HR_Roster!$F$2:$F$10001,"no emp found",0)</f>
        <v>Active</v>
      </c>
      <c r="F11309" t="str">
        <f t="shared" si="352"/>
        <v>OK</v>
      </c>
      <c r="G11309" s="4" t="str">
        <f>IF(E11309="Active","Not Terminated",_xlfn.XLOOKUP(A11309,HR_Roster!$A$2:$A$10001,HR_Roster!$G$2:$G$10001))</f>
        <v>Not Terminated</v>
      </c>
      <c r="H11309" t="str">
        <f t="shared" si="353"/>
        <v/>
      </c>
    </row>
    <row r="11310" spans="1:8" x14ac:dyDescent="0.25">
      <c r="A11310">
        <v>106658</v>
      </c>
      <c r="B11310" t="s">
        <v>70</v>
      </c>
      <c r="C11310" s="2">
        <v>45900</v>
      </c>
      <c r="D11310" t="s">
        <v>10379</v>
      </c>
      <c r="E11310" t="str">
        <f>_xlfn.XLOOKUP(A11310,HR_Roster!$A$2:$A$10001,HR_Roster!$F$2:$F$10001,"no emp found",0)</f>
        <v>Active</v>
      </c>
      <c r="F11310" t="str">
        <f t="shared" si="352"/>
        <v>OK</v>
      </c>
      <c r="G11310" s="4" t="str">
        <f>IF(E11310="Active","Not Terminated",_xlfn.XLOOKUP(A11310,HR_Roster!$A$2:$A$10001,HR_Roster!$G$2:$G$10001))</f>
        <v>Not Terminated</v>
      </c>
      <c r="H11310" t="str">
        <f t="shared" si="353"/>
        <v/>
      </c>
    </row>
    <row r="11311" spans="1:8" x14ac:dyDescent="0.25">
      <c r="A11311">
        <v>106733</v>
      </c>
      <c r="B11311" t="s">
        <v>57</v>
      </c>
      <c r="C11311" s="2">
        <v>45785</v>
      </c>
      <c r="D11311" t="s">
        <v>10380</v>
      </c>
      <c r="E11311" t="str">
        <f>_xlfn.XLOOKUP(A11311,HR_Roster!$A$2:$A$10001,HR_Roster!$F$2:$F$10001,"no emp found",0)</f>
        <v>Active</v>
      </c>
      <c r="F11311" t="str">
        <f t="shared" si="352"/>
        <v>OK</v>
      </c>
      <c r="G11311" s="4" t="str">
        <f>IF(E11311="Active","Not Terminated",_xlfn.XLOOKUP(A11311,HR_Roster!$A$2:$A$10001,HR_Roster!$G$2:$G$10001))</f>
        <v>Not Terminated</v>
      </c>
      <c r="H11311" t="str">
        <f t="shared" si="353"/>
        <v/>
      </c>
    </row>
    <row r="11312" spans="1:8" x14ac:dyDescent="0.25">
      <c r="A11312">
        <v>103432</v>
      </c>
      <c r="B11312" t="s">
        <v>59</v>
      </c>
      <c r="C11312" s="2">
        <v>45720</v>
      </c>
      <c r="D11312" t="s">
        <v>10381</v>
      </c>
      <c r="E11312" t="str">
        <f>_xlfn.XLOOKUP(A11312,HR_Roster!$A$2:$A$10001,HR_Roster!$F$2:$F$10001,"no emp found",0)</f>
        <v>Active</v>
      </c>
      <c r="F11312" t="str">
        <f t="shared" si="352"/>
        <v>OK</v>
      </c>
      <c r="G11312" s="4" t="str">
        <f>IF(E11312="Active","Not Terminated",_xlfn.XLOOKUP(A11312,HR_Roster!$A$2:$A$10001,HR_Roster!$G$2:$G$10001))</f>
        <v>Not Terminated</v>
      </c>
      <c r="H11312" t="str">
        <f t="shared" si="353"/>
        <v/>
      </c>
    </row>
    <row r="11313" spans="1:8" x14ac:dyDescent="0.25">
      <c r="A11313">
        <v>106809</v>
      </c>
      <c r="B11313" t="s">
        <v>61</v>
      </c>
      <c r="C11313" s="2">
        <v>45750</v>
      </c>
      <c r="D11313" t="s">
        <v>10382</v>
      </c>
      <c r="E11313" t="str">
        <f>_xlfn.XLOOKUP(A11313,HR_Roster!$A$2:$A$10001,HR_Roster!$F$2:$F$10001,"no emp found",0)</f>
        <v>Active</v>
      </c>
      <c r="F11313" t="str">
        <f t="shared" si="352"/>
        <v>OK</v>
      </c>
      <c r="G11313" s="4" t="str">
        <f>IF(E11313="Active","Not Terminated",_xlfn.XLOOKUP(A11313,HR_Roster!$A$2:$A$10001,HR_Roster!$G$2:$G$10001))</f>
        <v>Not Terminated</v>
      </c>
      <c r="H11313" t="str">
        <f t="shared" si="353"/>
        <v/>
      </c>
    </row>
    <row r="11314" spans="1:8" x14ac:dyDescent="0.25">
      <c r="A11314">
        <v>107625</v>
      </c>
      <c r="B11314" t="s">
        <v>61</v>
      </c>
      <c r="C11314" s="2">
        <v>45798</v>
      </c>
      <c r="D11314" t="s">
        <v>10383</v>
      </c>
      <c r="E11314" t="str">
        <f>_xlfn.XLOOKUP(A11314,HR_Roster!$A$2:$A$10001,HR_Roster!$F$2:$F$10001,"no emp found",0)</f>
        <v>Active</v>
      </c>
      <c r="F11314" t="str">
        <f t="shared" si="352"/>
        <v>OK</v>
      </c>
      <c r="G11314" s="4" t="str">
        <f>IF(E11314="Active","Not Terminated",_xlfn.XLOOKUP(A11314,HR_Roster!$A$2:$A$10001,HR_Roster!$G$2:$G$10001))</f>
        <v>Not Terminated</v>
      </c>
      <c r="H11314" t="str">
        <f t="shared" si="353"/>
        <v/>
      </c>
    </row>
    <row r="11315" spans="1:8" x14ac:dyDescent="0.25">
      <c r="A11315">
        <v>105089</v>
      </c>
      <c r="B11315" t="s">
        <v>57</v>
      </c>
      <c r="C11315" s="2">
        <v>45664</v>
      </c>
      <c r="D11315" t="s">
        <v>10384</v>
      </c>
      <c r="E11315" t="str">
        <f>_xlfn.XLOOKUP(A11315,HR_Roster!$A$2:$A$10001,HR_Roster!$F$2:$F$10001,"no emp found",0)</f>
        <v>Active</v>
      </c>
      <c r="F11315" t="str">
        <f t="shared" si="352"/>
        <v>OK</v>
      </c>
      <c r="G11315" s="4" t="str">
        <f>IF(E11315="Active","Not Terminated",_xlfn.XLOOKUP(A11315,HR_Roster!$A$2:$A$10001,HR_Roster!$G$2:$G$10001))</f>
        <v>Not Terminated</v>
      </c>
      <c r="H11315" t="str">
        <f t="shared" si="353"/>
        <v/>
      </c>
    </row>
    <row r="11316" spans="1:8" x14ac:dyDescent="0.25">
      <c r="A11316">
        <v>101656</v>
      </c>
      <c r="B11316" t="s">
        <v>57</v>
      </c>
      <c r="C11316" s="2">
        <v>45880</v>
      </c>
      <c r="D11316" t="s">
        <v>10385</v>
      </c>
      <c r="E11316" t="str">
        <f>_xlfn.XLOOKUP(A11316,HR_Roster!$A$2:$A$10001,HR_Roster!$F$2:$F$10001,"no emp found",0)</f>
        <v>Active</v>
      </c>
      <c r="F11316" t="str">
        <f t="shared" si="352"/>
        <v>OK</v>
      </c>
      <c r="G11316" s="4" t="str">
        <f>IF(E11316="Active","Not Terminated",_xlfn.XLOOKUP(A11316,HR_Roster!$A$2:$A$10001,HR_Roster!$G$2:$G$10001))</f>
        <v>Not Terminated</v>
      </c>
      <c r="H11316" t="str">
        <f t="shared" si="353"/>
        <v/>
      </c>
    </row>
    <row r="11317" spans="1:8" x14ac:dyDescent="0.25">
      <c r="A11317">
        <v>109913</v>
      </c>
      <c r="B11317" t="s">
        <v>70</v>
      </c>
      <c r="C11317" s="2">
        <v>45897</v>
      </c>
      <c r="D11317" t="s">
        <v>10386</v>
      </c>
      <c r="E11317" t="str">
        <f>_xlfn.XLOOKUP(A11317,HR_Roster!$A$2:$A$10001,HR_Roster!$F$2:$F$10001,"no emp found",0)</f>
        <v>Active</v>
      </c>
      <c r="F11317" t="str">
        <f t="shared" si="352"/>
        <v>OK</v>
      </c>
      <c r="G11317" s="4" t="str">
        <f>IF(E11317="Active","Not Terminated",_xlfn.XLOOKUP(A11317,HR_Roster!$A$2:$A$10001,HR_Roster!$G$2:$G$10001))</f>
        <v>Not Terminated</v>
      </c>
      <c r="H11317" t="str">
        <f t="shared" si="353"/>
        <v/>
      </c>
    </row>
    <row r="11318" spans="1:8" x14ac:dyDescent="0.25">
      <c r="A11318">
        <v>102485</v>
      </c>
      <c r="B11318" t="s">
        <v>61</v>
      </c>
      <c r="C11318" s="2">
        <v>45971</v>
      </c>
      <c r="D11318" t="s">
        <v>10387</v>
      </c>
      <c r="E11318" t="str">
        <f>_xlfn.XLOOKUP(A11318,HR_Roster!$A$2:$A$10001,HR_Roster!$F$2:$F$10001,"no emp found",0)</f>
        <v>Active</v>
      </c>
      <c r="F11318" t="str">
        <f t="shared" si="352"/>
        <v>OK</v>
      </c>
      <c r="G11318" s="4" t="str">
        <f>IF(E11318="Active","Not Terminated",_xlfn.XLOOKUP(A11318,HR_Roster!$A$2:$A$10001,HR_Roster!$G$2:$G$10001))</f>
        <v>Not Terminated</v>
      </c>
      <c r="H11318" t="str">
        <f t="shared" si="353"/>
        <v/>
      </c>
    </row>
    <row r="11319" spans="1:8" x14ac:dyDescent="0.25">
      <c r="A11319">
        <v>106894</v>
      </c>
      <c r="B11319" t="s">
        <v>59</v>
      </c>
      <c r="C11319" s="2">
        <v>45959</v>
      </c>
      <c r="D11319" t="s">
        <v>10388</v>
      </c>
      <c r="E11319" t="str">
        <f>_xlfn.XLOOKUP(A11319,HR_Roster!$A$2:$A$10001,HR_Roster!$F$2:$F$10001,"no emp found",0)</f>
        <v>Active</v>
      </c>
      <c r="F11319" t="str">
        <f t="shared" si="352"/>
        <v>OK</v>
      </c>
      <c r="G11319" s="4" t="str">
        <f>IF(E11319="Active","Not Terminated",_xlfn.XLOOKUP(A11319,HR_Roster!$A$2:$A$10001,HR_Roster!$G$2:$G$10001))</f>
        <v>Not Terminated</v>
      </c>
      <c r="H11319" t="str">
        <f t="shared" si="353"/>
        <v/>
      </c>
    </row>
    <row r="11320" spans="1:8" x14ac:dyDescent="0.25">
      <c r="A11320">
        <v>104570</v>
      </c>
      <c r="B11320" t="s">
        <v>70</v>
      </c>
      <c r="C11320" s="2">
        <v>45952</v>
      </c>
      <c r="D11320" t="s">
        <v>10389</v>
      </c>
      <c r="E11320" t="str">
        <f>_xlfn.XLOOKUP(A11320,HR_Roster!$A$2:$A$10001,HR_Roster!$F$2:$F$10001,"no emp found",0)</f>
        <v>Active</v>
      </c>
      <c r="F11320" t="str">
        <f t="shared" si="352"/>
        <v>OK</v>
      </c>
      <c r="G11320" s="4" t="str">
        <f>IF(E11320="Active","Not Terminated",_xlfn.XLOOKUP(A11320,HR_Roster!$A$2:$A$10001,HR_Roster!$G$2:$G$10001))</f>
        <v>Not Terminated</v>
      </c>
      <c r="H11320" t="str">
        <f t="shared" si="353"/>
        <v/>
      </c>
    </row>
    <row r="11321" spans="1:8" x14ac:dyDescent="0.25">
      <c r="A11321">
        <v>105057</v>
      </c>
      <c r="B11321" t="s">
        <v>65</v>
      </c>
      <c r="C11321" s="2">
        <v>45860</v>
      </c>
      <c r="D11321" t="s">
        <v>4364</v>
      </c>
      <c r="E11321" t="str">
        <f>_xlfn.XLOOKUP(A11321,HR_Roster!$A$2:$A$10001,HR_Roster!$F$2:$F$10001,"no emp found",0)</f>
        <v>Active</v>
      </c>
      <c r="F11321" t="str">
        <f t="shared" si="352"/>
        <v>OK</v>
      </c>
      <c r="G11321" s="4" t="str">
        <f>IF(E11321="Active","Not Terminated",_xlfn.XLOOKUP(A11321,HR_Roster!$A$2:$A$10001,HR_Roster!$G$2:$G$10001))</f>
        <v>Not Terminated</v>
      </c>
      <c r="H11321" t="str">
        <f t="shared" si="353"/>
        <v/>
      </c>
    </row>
    <row r="11322" spans="1:8" x14ac:dyDescent="0.25">
      <c r="A11322">
        <v>108251</v>
      </c>
      <c r="B11322" t="s">
        <v>61</v>
      </c>
      <c r="C11322" s="2">
        <v>45753</v>
      </c>
      <c r="D11322" t="s">
        <v>10390</v>
      </c>
      <c r="E11322" t="str">
        <f>_xlfn.XLOOKUP(A11322,HR_Roster!$A$2:$A$10001,HR_Roster!$F$2:$F$10001,"no emp found",0)</f>
        <v>Active</v>
      </c>
      <c r="F11322" t="str">
        <f t="shared" si="352"/>
        <v>OK</v>
      </c>
      <c r="G11322" s="4" t="str">
        <f>IF(E11322="Active","Not Terminated",_xlfn.XLOOKUP(A11322,HR_Roster!$A$2:$A$10001,HR_Roster!$G$2:$G$10001))</f>
        <v>Not Terminated</v>
      </c>
      <c r="H11322" t="str">
        <f t="shared" si="353"/>
        <v/>
      </c>
    </row>
    <row r="11323" spans="1:8" x14ac:dyDescent="0.25">
      <c r="A11323">
        <v>109604</v>
      </c>
      <c r="B11323" t="s">
        <v>57</v>
      </c>
      <c r="C11323" s="2">
        <v>45827</v>
      </c>
      <c r="D11323" t="s">
        <v>10391</v>
      </c>
      <c r="E11323" t="str">
        <f>_xlfn.XLOOKUP(A11323,HR_Roster!$A$2:$A$10001,HR_Roster!$F$2:$F$10001,"no emp found",0)</f>
        <v>Active</v>
      </c>
      <c r="F11323" t="str">
        <f t="shared" si="352"/>
        <v>OK</v>
      </c>
      <c r="G11323" s="4" t="str">
        <f>IF(E11323="Active","Not Terminated",_xlfn.XLOOKUP(A11323,HR_Roster!$A$2:$A$10001,HR_Roster!$G$2:$G$10001))</f>
        <v>Not Terminated</v>
      </c>
      <c r="H11323" t="str">
        <f t="shared" si="353"/>
        <v/>
      </c>
    </row>
    <row r="11324" spans="1:8" x14ac:dyDescent="0.25">
      <c r="A11324">
        <v>102449</v>
      </c>
      <c r="B11324" t="s">
        <v>70</v>
      </c>
      <c r="C11324" s="2">
        <v>45688</v>
      </c>
      <c r="D11324" t="s">
        <v>10392</v>
      </c>
      <c r="E11324" t="str">
        <f>_xlfn.XLOOKUP(A11324,HR_Roster!$A$2:$A$10001,HR_Roster!$F$2:$F$10001,"no emp found",0)</f>
        <v>Active</v>
      </c>
      <c r="F11324" t="str">
        <f t="shared" si="352"/>
        <v>OK</v>
      </c>
      <c r="G11324" s="4" t="str">
        <f>IF(E11324="Active","Not Terminated",_xlfn.XLOOKUP(A11324,HR_Roster!$A$2:$A$10001,HR_Roster!$G$2:$G$10001))</f>
        <v>Not Terminated</v>
      </c>
      <c r="H11324" t="str">
        <f t="shared" si="353"/>
        <v/>
      </c>
    </row>
    <row r="11325" spans="1:8" x14ac:dyDescent="0.25">
      <c r="A11325">
        <v>100307</v>
      </c>
      <c r="B11325" t="s">
        <v>57</v>
      </c>
      <c r="C11325" s="2">
        <v>45794</v>
      </c>
      <c r="D11325" t="s">
        <v>10393</v>
      </c>
      <c r="E11325" t="str">
        <f>_xlfn.XLOOKUP(A11325,HR_Roster!$A$2:$A$10001,HR_Roster!$F$2:$F$10001,"no emp found",0)</f>
        <v>Active</v>
      </c>
      <c r="F11325" t="str">
        <f t="shared" si="352"/>
        <v>OK</v>
      </c>
      <c r="G11325" s="4" t="str">
        <f>IF(E11325="Active","Not Terminated",_xlfn.XLOOKUP(A11325,HR_Roster!$A$2:$A$10001,HR_Roster!$G$2:$G$10001))</f>
        <v>Not Terminated</v>
      </c>
      <c r="H11325" t="str">
        <f t="shared" si="353"/>
        <v/>
      </c>
    </row>
    <row r="11326" spans="1:8" x14ac:dyDescent="0.25">
      <c r="A11326">
        <v>106297</v>
      </c>
      <c r="B11326" t="s">
        <v>73</v>
      </c>
      <c r="C11326" s="2">
        <v>45798</v>
      </c>
      <c r="D11326" t="s">
        <v>10394</v>
      </c>
      <c r="E11326" t="str">
        <f>_xlfn.XLOOKUP(A11326,HR_Roster!$A$2:$A$10001,HR_Roster!$F$2:$F$10001,"no emp found",0)</f>
        <v>Active</v>
      </c>
      <c r="F11326" t="str">
        <f t="shared" si="352"/>
        <v>OK</v>
      </c>
      <c r="G11326" s="4" t="str">
        <f>IF(E11326="Active","Not Terminated",_xlfn.XLOOKUP(A11326,HR_Roster!$A$2:$A$10001,HR_Roster!$G$2:$G$10001))</f>
        <v>Not Terminated</v>
      </c>
      <c r="H11326" t="str">
        <f t="shared" si="353"/>
        <v/>
      </c>
    </row>
    <row r="11327" spans="1:8" x14ac:dyDescent="0.25">
      <c r="A11327">
        <v>107569</v>
      </c>
      <c r="B11327" t="s">
        <v>65</v>
      </c>
      <c r="C11327" s="2">
        <v>45699</v>
      </c>
      <c r="D11327" t="s">
        <v>10395</v>
      </c>
      <c r="E11327" t="str">
        <f>_xlfn.XLOOKUP(A11327,HR_Roster!$A$2:$A$10001,HR_Roster!$F$2:$F$10001,"no emp found",0)</f>
        <v>Active</v>
      </c>
      <c r="F11327" t="str">
        <f t="shared" si="352"/>
        <v>OK</v>
      </c>
      <c r="G11327" s="4" t="str">
        <f>IF(E11327="Active","Not Terminated",_xlfn.XLOOKUP(A11327,HR_Roster!$A$2:$A$10001,HR_Roster!$G$2:$G$10001))</f>
        <v>Not Terminated</v>
      </c>
      <c r="H11327" t="str">
        <f t="shared" si="353"/>
        <v/>
      </c>
    </row>
    <row r="11328" spans="1:8" x14ac:dyDescent="0.25">
      <c r="A11328">
        <v>100992</v>
      </c>
      <c r="B11328" t="s">
        <v>70</v>
      </c>
      <c r="C11328" s="2">
        <v>45756</v>
      </c>
      <c r="D11328" t="s">
        <v>10396</v>
      </c>
      <c r="E11328" t="str">
        <f>_xlfn.XLOOKUP(A11328,HR_Roster!$A$2:$A$10001,HR_Roster!$F$2:$F$10001,"no emp found",0)</f>
        <v>Active</v>
      </c>
      <c r="F11328" t="str">
        <f t="shared" si="352"/>
        <v>OK</v>
      </c>
      <c r="G11328" s="4" t="str">
        <f>IF(E11328="Active","Not Terminated",_xlfn.XLOOKUP(A11328,HR_Roster!$A$2:$A$10001,HR_Roster!$G$2:$G$10001))</f>
        <v>Not Terminated</v>
      </c>
      <c r="H11328" t="str">
        <f t="shared" si="353"/>
        <v/>
      </c>
    </row>
    <row r="11329" spans="1:8" x14ac:dyDescent="0.25">
      <c r="A11329">
        <v>101839</v>
      </c>
      <c r="B11329" t="s">
        <v>65</v>
      </c>
      <c r="C11329" s="2">
        <v>45907</v>
      </c>
      <c r="D11329" t="s">
        <v>10397</v>
      </c>
      <c r="E11329" t="str">
        <f>_xlfn.XLOOKUP(A11329,HR_Roster!$A$2:$A$10001,HR_Roster!$F$2:$F$10001,"no emp found",0)</f>
        <v>Active</v>
      </c>
      <c r="F11329" t="str">
        <f t="shared" si="352"/>
        <v>OK</v>
      </c>
      <c r="G11329" s="4" t="str">
        <f>IF(E11329="Active","Not Terminated",_xlfn.XLOOKUP(A11329,HR_Roster!$A$2:$A$10001,HR_Roster!$G$2:$G$10001))</f>
        <v>Not Terminated</v>
      </c>
      <c r="H11329" t="str">
        <f t="shared" si="353"/>
        <v/>
      </c>
    </row>
    <row r="11330" spans="1:8" x14ac:dyDescent="0.25">
      <c r="A11330">
        <v>101715</v>
      </c>
      <c r="B11330" t="s">
        <v>70</v>
      </c>
      <c r="C11330" s="2">
        <v>45867</v>
      </c>
      <c r="D11330" t="s">
        <v>10398</v>
      </c>
      <c r="E11330" t="str">
        <f>_xlfn.XLOOKUP(A11330,HR_Roster!$A$2:$A$10001,HR_Roster!$F$2:$F$10001,"no emp found",0)</f>
        <v>Active</v>
      </c>
      <c r="F11330" t="str">
        <f t="shared" si="352"/>
        <v>OK</v>
      </c>
      <c r="G11330" s="4" t="str">
        <f>IF(E11330="Active","Not Terminated",_xlfn.XLOOKUP(A11330,HR_Roster!$A$2:$A$10001,HR_Roster!$G$2:$G$10001))</f>
        <v>Not Terminated</v>
      </c>
      <c r="H11330" t="str">
        <f t="shared" si="353"/>
        <v/>
      </c>
    </row>
    <row r="11331" spans="1:8" x14ac:dyDescent="0.25">
      <c r="A11331">
        <v>101694</v>
      </c>
      <c r="B11331" t="s">
        <v>61</v>
      </c>
      <c r="C11331" s="2">
        <v>45732</v>
      </c>
      <c r="D11331" t="s">
        <v>10399</v>
      </c>
      <c r="E11331" t="str">
        <f>_xlfn.XLOOKUP(A11331,HR_Roster!$A$2:$A$10001,HR_Roster!$F$2:$F$10001,"no emp found",0)</f>
        <v>Active</v>
      </c>
      <c r="F11331" t="str">
        <f t="shared" ref="F11331:F11394" si="354">IF(AND(E11331="Terminated",C11331&gt;G11331),"Suspicious Login","OK")</f>
        <v>OK</v>
      </c>
      <c r="G11331" s="4" t="str">
        <f>IF(E11331="Active","Not Terminated",_xlfn.XLOOKUP(A11331,HR_Roster!$A$2:$A$10001,HR_Roster!$G$2:$G$10001))</f>
        <v>Not Terminated</v>
      </c>
      <c r="H11331" t="str">
        <f t="shared" ref="H11331:H11394" si="355">IF(F11331="Suspicious Login",C11331-G11331,"")</f>
        <v/>
      </c>
    </row>
    <row r="11332" spans="1:8" x14ac:dyDescent="0.25">
      <c r="A11332">
        <v>102954</v>
      </c>
      <c r="B11332" t="s">
        <v>59</v>
      </c>
      <c r="C11332" s="2">
        <v>45893</v>
      </c>
      <c r="D11332" t="s">
        <v>10400</v>
      </c>
      <c r="E11332" t="str">
        <f>_xlfn.XLOOKUP(A11332,HR_Roster!$A$2:$A$10001,HR_Roster!$F$2:$F$10001,"no emp found",0)</f>
        <v>Active</v>
      </c>
      <c r="F11332" t="str">
        <f t="shared" si="354"/>
        <v>OK</v>
      </c>
      <c r="G11332" s="4" t="str">
        <f>IF(E11332="Active","Not Terminated",_xlfn.XLOOKUP(A11332,HR_Roster!$A$2:$A$10001,HR_Roster!$G$2:$G$10001))</f>
        <v>Not Terminated</v>
      </c>
      <c r="H11332" t="str">
        <f t="shared" si="355"/>
        <v/>
      </c>
    </row>
    <row r="11333" spans="1:8" x14ac:dyDescent="0.25">
      <c r="A11333">
        <v>106854</v>
      </c>
      <c r="B11333" t="s">
        <v>59</v>
      </c>
      <c r="C11333" s="2">
        <v>45890</v>
      </c>
      <c r="D11333" t="s">
        <v>10401</v>
      </c>
      <c r="E11333" t="str">
        <f>_xlfn.XLOOKUP(A11333,HR_Roster!$A$2:$A$10001,HR_Roster!$F$2:$F$10001,"no emp found",0)</f>
        <v>Active</v>
      </c>
      <c r="F11333" t="str">
        <f t="shared" si="354"/>
        <v>OK</v>
      </c>
      <c r="G11333" s="4" t="str">
        <f>IF(E11333="Active","Not Terminated",_xlfn.XLOOKUP(A11333,HR_Roster!$A$2:$A$10001,HR_Roster!$G$2:$G$10001))</f>
        <v>Not Terminated</v>
      </c>
      <c r="H11333" t="str">
        <f t="shared" si="355"/>
        <v/>
      </c>
    </row>
    <row r="11334" spans="1:8" x14ac:dyDescent="0.25">
      <c r="A11334">
        <v>108157</v>
      </c>
      <c r="B11334" t="s">
        <v>59</v>
      </c>
      <c r="C11334" s="2">
        <v>45820</v>
      </c>
      <c r="D11334" t="s">
        <v>10402</v>
      </c>
      <c r="E11334" t="str">
        <f>_xlfn.XLOOKUP(A11334,HR_Roster!$A$2:$A$10001,HR_Roster!$F$2:$F$10001,"no emp found",0)</f>
        <v>Active</v>
      </c>
      <c r="F11334" t="str">
        <f t="shared" si="354"/>
        <v>OK</v>
      </c>
      <c r="G11334" s="4" t="str">
        <f>IF(E11334="Active","Not Terminated",_xlfn.XLOOKUP(A11334,HR_Roster!$A$2:$A$10001,HR_Roster!$G$2:$G$10001))</f>
        <v>Not Terminated</v>
      </c>
      <c r="H11334" t="str">
        <f t="shared" si="355"/>
        <v/>
      </c>
    </row>
    <row r="11335" spans="1:8" x14ac:dyDescent="0.25">
      <c r="A11335">
        <v>107850</v>
      </c>
      <c r="B11335" t="s">
        <v>65</v>
      </c>
      <c r="C11335" s="2">
        <v>45945</v>
      </c>
      <c r="D11335" t="s">
        <v>10403</v>
      </c>
      <c r="E11335" t="str">
        <f>_xlfn.XLOOKUP(A11335,HR_Roster!$A$2:$A$10001,HR_Roster!$F$2:$F$10001,"no emp found",0)</f>
        <v>Active</v>
      </c>
      <c r="F11335" t="str">
        <f t="shared" si="354"/>
        <v>OK</v>
      </c>
      <c r="G11335" s="4" t="str">
        <f>IF(E11335="Active","Not Terminated",_xlfn.XLOOKUP(A11335,HR_Roster!$A$2:$A$10001,HR_Roster!$G$2:$G$10001))</f>
        <v>Not Terminated</v>
      </c>
      <c r="H11335" t="str">
        <f t="shared" si="355"/>
        <v/>
      </c>
    </row>
    <row r="11336" spans="1:8" x14ac:dyDescent="0.25">
      <c r="A11336">
        <v>101338</v>
      </c>
      <c r="B11336" t="s">
        <v>57</v>
      </c>
      <c r="C11336" s="2">
        <v>45875</v>
      </c>
      <c r="D11336" t="s">
        <v>10404</v>
      </c>
      <c r="E11336" t="str">
        <f>_xlfn.XLOOKUP(A11336,HR_Roster!$A$2:$A$10001,HR_Roster!$F$2:$F$10001,"no emp found",0)</f>
        <v>Active</v>
      </c>
      <c r="F11336" t="str">
        <f t="shared" si="354"/>
        <v>OK</v>
      </c>
      <c r="G11336" s="4" t="str">
        <f>IF(E11336="Active","Not Terminated",_xlfn.XLOOKUP(A11336,HR_Roster!$A$2:$A$10001,HR_Roster!$G$2:$G$10001))</f>
        <v>Not Terminated</v>
      </c>
      <c r="H11336" t="str">
        <f t="shared" si="355"/>
        <v/>
      </c>
    </row>
    <row r="11337" spans="1:8" x14ac:dyDescent="0.25">
      <c r="A11337">
        <v>107558</v>
      </c>
      <c r="B11337" t="s">
        <v>57</v>
      </c>
      <c r="C11337" s="2">
        <v>45831</v>
      </c>
      <c r="D11337" t="s">
        <v>10405</v>
      </c>
      <c r="E11337" t="str">
        <f>_xlfn.XLOOKUP(A11337,HR_Roster!$A$2:$A$10001,HR_Roster!$F$2:$F$10001,"no emp found",0)</f>
        <v>Active</v>
      </c>
      <c r="F11337" t="str">
        <f t="shared" si="354"/>
        <v>OK</v>
      </c>
      <c r="G11337" s="4" t="str">
        <f>IF(E11337="Active","Not Terminated",_xlfn.XLOOKUP(A11337,HR_Roster!$A$2:$A$10001,HR_Roster!$G$2:$G$10001))</f>
        <v>Not Terminated</v>
      </c>
      <c r="H11337" t="str">
        <f t="shared" si="355"/>
        <v/>
      </c>
    </row>
    <row r="11338" spans="1:8" x14ac:dyDescent="0.25">
      <c r="A11338">
        <v>109944</v>
      </c>
      <c r="B11338" t="s">
        <v>65</v>
      </c>
      <c r="C11338" s="2">
        <v>45713</v>
      </c>
      <c r="D11338" t="s">
        <v>10406</v>
      </c>
      <c r="E11338" t="str">
        <f>_xlfn.XLOOKUP(A11338,HR_Roster!$A$2:$A$10001,HR_Roster!$F$2:$F$10001,"no emp found",0)</f>
        <v>Active</v>
      </c>
      <c r="F11338" t="str">
        <f t="shared" si="354"/>
        <v>OK</v>
      </c>
      <c r="G11338" s="4" t="str">
        <f>IF(E11338="Active","Not Terminated",_xlfn.XLOOKUP(A11338,HR_Roster!$A$2:$A$10001,HR_Roster!$G$2:$G$10001))</f>
        <v>Not Terminated</v>
      </c>
      <c r="H11338" t="str">
        <f t="shared" si="355"/>
        <v/>
      </c>
    </row>
    <row r="11339" spans="1:8" x14ac:dyDescent="0.25">
      <c r="A11339">
        <v>106023</v>
      </c>
      <c r="B11339" t="s">
        <v>61</v>
      </c>
      <c r="C11339" s="2">
        <v>45799</v>
      </c>
      <c r="D11339" t="s">
        <v>10407</v>
      </c>
      <c r="E11339" t="str">
        <f>_xlfn.XLOOKUP(A11339,HR_Roster!$A$2:$A$10001,HR_Roster!$F$2:$F$10001,"no emp found",0)</f>
        <v>Active</v>
      </c>
      <c r="F11339" t="str">
        <f t="shared" si="354"/>
        <v>OK</v>
      </c>
      <c r="G11339" s="4" t="str">
        <f>IF(E11339="Active","Not Terminated",_xlfn.XLOOKUP(A11339,HR_Roster!$A$2:$A$10001,HR_Roster!$G$2:$G$10001))</f>
        <v>Not Terminated</v>
      </c>
      <c r="H11339" t="str">
        <f t="shared" si="355"/>
        <v/>
      </c>
    </row>
    <row r="11340" spans="1:8" x14ac:dyDescent="0.25">
      <c r="A11340">
        <v>107028</v>
      </c>
      <c r="B11340" t="s">
        <v>57</v>
      </c>
      <c r="C11340" s="2">
        <v>45719</v>
      </c>
      <c r="D11340" t="s">
        <v>10408</v>
      </c>
      <c r="E11340" t="str">
        <f>_xlfn.XLOOKUP(A11340,HR_Roster!$A$2:$A$10001,HR_Roster!$F$2:$F$10001,"no emp found",0)</f>
        <v>Active</v>
      </c>
      <c r="F11340" t="str">
        <f t="shared" si="354"/>
        <v>OK</v>
      </c>
      <c r="G11340" s="4" t="str">
        <f>IF(E11340="Active","Not Terminated",_xlfn.XLOOKUP(A11340,HR_Roster!$A$2:$A$10001,HR_Roster!$G$2:$G$10001))</f>
        <v>Not Terminated</v>
      </c>
      <c r="H11340" t="str">
        <f t="shared" si="355"/>
        <v/>
      </c>
    </row>
    <row r="11341" spans="1:8" x14ac:dyDescent="0.25">
      <c r="A11341">
        <v>102488</v>
      </c>
      <c r="B11341" t="s">
        <v>59</v>
      </c>
      <c r="C11341" s="2">
        <v>45944</v>
      </c>
      <c r="D11341" t="s">
        <v>10409</v>
      </c>
      <c r="E11341" t="str">
        <f>_xlfn.XLOOKUP(A11341,HR_Roster!$A$2:$A$10001,HR_Roster!$F$2:$F$10001,"no emp found",0)</f>
        <v>Active</v>
      </c>
      <c r="F11341" t="str">
        <f t="shared" si="354"/>
        <v>OK</v>
      </c>
      <c r="G11341" s="4" t="str">
        <f>IF(E11341="Active","Not Terminated",_xlfn.XLOOKUP(A11341,HR_Roster!$A$2:$A$10001,HR_Roster!$G$2:$G$10001))</f>
        <v>Not Terminated</v>
      </c>
      <c r="H11341" t="str">
        <f t="shared" si="355"/>
        <v/>
      </c>
    </row>
    <row r="11342" spans="1:8" x14ac:dyDescent="0.25">
      <c r="A11342">
        <v>102254</v>
      </c>
      <c r="B11342" t="s">
        <v>61</v>
      </c>
      <c r="C11342" s="2">
        <v>45744</v>
      </c>
      <c r="D11342" t="s">
        <v>10410</v>
      </c>
      <c r="E11342" t="str">
        <f>_xlfn.XLOOKUP(A11342,HR_Roster!$A$2:$A$10001,HR_Roster!$F$2:$F$10001,"no emp found",0)</f>
        <v>Terminated</v>
      </c>
      <c r="F11342" t="str">
        <f t="shared" si="354"/>
        <v>Suspicious Login</v>
      </c>
      <c r="G11342" s="4">
        <f>IF(E11342="Active","Not Terminated",_xlfn.XLOOKUP(A11342,HR_Roster!$A$2:$A$10001,HR_Roster!$G$2:$G$10001))</f>
        <v>43766</v>
      </c>
      <c r="H11342">
        <f t="shared" si="355"/>
        <v>1978</v>
      </c>
    </row>
    <row r="11343" spans="1:8" x14ac:dyDescent="0.25">
      <c r="A11343">
        <v>108630</v>
      </c>
      <c r="B11343" t="s">
        <v>70</v>
      </c>
      <c r="C11343" s="2">
        <v>45915</v>
      </c>
      <c r="D11343" t="s">
        <v>10411</v>
      </c>
      <c r="E11343" t="str">
        <f>_xlfn.XLOOKUP(A11343,HR_Roster!$A$2:$A$10001,HR_Roster!$F$2:$F$10001,"no emp found",0)</f>
        <v>Active</v>
      </c>
      <c r="F11343" t="str">
        <f t="shared" si="354"/>
        <v>OK</v>
      </c>
      <c r="G11343" s="4" t="str">
        <f>IF(E11343="Active","Not Terminated",_xlfn.XLOOKUP(A11343,HR_Roster!$A$2:$A$10001,HR_Roster!$G$2:$G$10001))</f>
        <v>Not Terminated</v>
      </c>
      <c r="H11343" t="str">
        <f t="shared" si="355"/>
        <v/>
      </c>
    </row>
    <row r="11344" spans="1:8" x14ac:dyDescent="0.25">
      <c r="A11344">
        <v>102524</v>
      </c>
      <c r="B11344" t="s">
        <v>57</v>
      </c>
      <c r="C11344" s="2">
        <v>45785</v>
      </c>
      <c r="D11344" t="s">
        <v>10412</v>
      </c>
      <c r="E11344" t="str">
        <f>_xlfn.XLOOKUP(A11344,HR_Roster!$A$2:$A$10001,HR_Roster!$F$2:$F$10001,"no emp found",0)</f>
        <v>Active</v>
      </c>
      <c r="F11344" t="str">
        <f t="shared" si="354"/>
        <v>OK</v>
      </c>
      <c r="G11344" s="4" t="str">
        <f>IF(E11344="Active","Not Terminated",_xlfn.XLOOKUP(A11344,HR_Roster!$A$2:$A$10001,HR_Roster!$G$2:$G$10001))</f>
        <v>Not Terminated</v>
      </c>
      <c r="H11344" t="str">
        <f t="shared" si="355"/>
        <v/>
      </c>
    </row>
    <row r="11345" spans="1:8" x14ac:dyDescent="0.25">
      <c r="A11345">
        <v>103770</v>
      </c>
      <c r="B11345" t="s">
        <v>57</v>
      </c>
      <c r="C11345" s="2">
        <v>45799</v>
      </c>
      <c r="D11345" t="s">
        <v>10413</v>
      </c>
      <c r="E11345" t="str">
        <f>_xlfn.XLOOKUP(A11345,HR_Roster!$A$2:$A$10001,HR_Roster!$F$2:$F$10001,"no emp found",0)</f>
        <v>Active</v>
      </c>
      <c r="F11345" t="str">
        <f t="shared" si="354"/>
        <v>OK</v>
      </c>
      <c r="G11345" s="4" t="str">
        <f>IF(E11345="Active","Not Terminated",_xlfn.XLOOKUP(A11345,HR_Roster!$A$2:$A$10001,HR_Roster!$G$2:$G$10001))</f>
        <v>Not Terminated</v>
      </c>
      <c r="H11345" t="str">
        <f t="shared" si="355"/>
        <v/>
      </c>
    </row>
    <row r="11346" spans="1:8" x14ac:dyDescent="0.25">
      <c r="A11346">
        <v>101955</v>
      </c>
      <c r="B11346" t="s">
        <v>57</v>
      </c>
      <c r="C11346" s="2">
        <v>45772</v>
      </c>
      <c r="D11346" t="s">
        <v>10414</v>
      </c>
      <c r="E11346" t="str">
        <f>_xlfn.XLOOKUP(A11346,HR_Roster!$A$2:$A$10001,HR_Roster!$F$2:$F$10001,"no emp found",0)</f>
        <v>Active</v>
      </c>
      <c r="F11346" t="str">
        <f t="shared" si="354"/>
        <v>OK</v>
      </c>
      <c r="G11346" s="4" t="str">
        <f>IF(E11346="Active","Not Terminated",_xlfn.XLOOKUP(A11346,HR_Roster!$A$2:$A$10001,HR_Roster!$G$2:$G$10001))</f>
        <v>Not Terminated</v>
      </c>
      <c r="H11346" t="str">
        <f t="shared" si="355"/>
        <v/>
      </c>
    </row>
    <row r="11347" spans="1:8" x14ac:dyDescent="0.25">
      <c r="A11347">
        <v>109128</v>
      </c>
      <c r="B11347" t="s">
        <v>73</v>
      </c>
      <c r="C11347" s="2">
        <v>45872</v>
      </c>
      <c r="D11347" t="s">
        <v>10415</v>
      </c>
      <c r="E11347" t="str">
        <f>_xlfn.XLOOKUP(A11347,HR_Roster!$A$2:$A$10001,HR_Roster!$F$2:$F$10001,"no emp found",0)</f>
        <v>Active</v>
      </c>
      <c r="F11347" t="str">
        <f t="shared" si="354"/>
        <v>OK</v>
      </c>
      <c r="G11347" s="4" t="str">
        <f>IF(E11347="Active","Not Terminated",_xlfn.XLOOKUP(A11347,HR_Roster!$A$2:$A$10001,HR_Roster!$G$2:$G$10001))</f>
        <v>Not Terminated</v>
      </c>
      <c r="H11347" t="str">
        <f t="shared" si="355"/>
        <v/>
      </c>
    </row>
    <row r="11348" spans="1:8" x14ac:dyDescent="0.25">
      <c r="A11348">
        <v>109599</v>
      </c>
      <c r="B11348" t="s">
        <v>70</v>
      </c>
      <c r="C11348" s="2">
        <v>45995</v>
      </c>
      <c r="D11348" t="s">
        <v>10416</v>
      </c>
      <c r="E11348" t="str">
        <f>_xlfn.XLOOKUP(A11348,HR_Roster!$A$2:$A$10001,HR_Roster!$F$2:$F$10001,"no emp found",0)</f>
        <v>Active</v>
      </c>
      <c r="F11348" t="str">
        <f t="shared" si="354"/>
        <v>OK</v>
      </c>
      <c r="G11348" s="4" t="str">
        <f>IF(E11348="Active","Not Terminated",_xlfn.XLOOKUP(A11348,HR_Roster!$A$2:$A$10001,HR_Roster!$G$2:$G$10001))</f>
        <v>Not Terminated</v>
      </c>
      <c r="H11348" t="str">
        <f t="shared" si="355"/>
        <v/>
      </c>
    </row>
    <row r="11349" spans="1:8" x14ac:dyDescent="0.25">
      <c r="A11349">
        <v>105372</v>
      </c>
      <c r="B11349" t="s">
        <v>73</v>
      </c>
      <c r="C11349" s="2">
        <v>45948</v>
      </c>
      <c r="D11349" t="s">
        <v>10417</v>
      </c>
      <c r="E11349" t="str">
        <f>_xlfn.XLOOKUP(A11349,HR_Roster!$A$2:$A$10001,HR_Roster!$F$2:$F$10001,"no emp found",0)</f>
        <v>Active</v>
      </c>
      <c r="F11349" t="str">
        <f t="shared" si="354"/>
        <v>OK</v>
      </c>
      <c r="G11349" s="4" t="str">
        <f>IF(E11349="Active","Not Terminated",_xlfn.XLOOKUP(A11349,HR_Roster!$A$2:$A$10001,HR_Roster!$G$2:$G$10001))</f>
        <v>Not Terminated</v>
      </c>
      <c r="H11349" t="str">
        <f t="shared" si="355"/>
        <v/>
      </c>
    </row>
    <row r="11350" spans="1:8" x14ac:dyDescent="0.25">
      <c r="A11350">
        <v>106358</v>
      </c>
      <c r="B11350" t="s">
        <v>73</v>
      </c>
      <c r="C11350" s="2">
        <v>45684</v>
      </c>
      <c r="D11350" t="s">
        <v>10418</v>
      </c>
      <c r="E11350" t="str">
        <f>_xlfn.XLOOKUP(A11350,HR_Roster!$A$2:$A$10001,HR_Roster!$F$2:$F$10001,"no emp found",0)</f>
        <v>Active</v>
      </c>
      <c r="F11350" t="str">
        <f t="shared" si="354"/>
        <v>OK</v>
      </c>
      <c r="G11350" s="4" t="str">
        <f>IF(E11350="Active","Not Terminated",_xlfn.XLOOKUP(A11350,HR_Roster!$A$2:$A$10001,HR_Roster!$G$2:$G$10001))</f>
        <v>Not Terminated</v>
      </c>
      <c r="H11350" t="str">
        <f t="shared" si="355"/>
        <v/>
      </c>
    </row>
    <row r="11351" spans="1:8" x14ac:dyDescent="0.25">
      <c r="A11351">
        <v>103981</v>
      </c>
      <c r="B11351" t="s">
        <v>65</v>
      </c>
      <c r="C11351" s="2">
        <v>45964</v>
      </c>
      <c r="D11351" t="s">
        <v>10419</v>
      </c>
      <c r="E11351" t="str">
        <f>_xlfn.XLOOKUP(A11351,HR_Roster!$A$2:$A$10001,HR_Roster!$F$2:$F$10001,"no emp found",0)</f>
        <v>Terminated</v>
      </c>
      <c r="F11351" t="str">
        <f t="shared" si="354"/>
        <v>Suspicious Login</v>
      </c>
      <c r="G11351" s="4">
        <f>IF(E11351="Active","Not Terminated",_xlfn.XLOOKUP(A11351,HR_Roster!$A$2:$A$10001,HR_Roster!$G$2:$G$10001))</f>
        <v>44765</v>
      </c>
      <c r="H11351">
        <f t="shared" si="355"/>
        <v>1199</v>
      </c>
    </row>
    <row r="11352" spans="1:8" x14ac:dyDescent="0.25">
      <c r="A11352">
        <v>108959</v>
      </c>
      <c r="B11352" t="s">
        <v>73</v>
      </c>
      <c r="C11352" s="2">
        <v>45849</v>
      </c>
      <c r="D11352" t="s">
        <v>10420</v>
      </c>
      <c r="E11352" t="str">
        <f>_xlfn.XLOOKUP(A11352,HR_Roster!$A$2:$A$10001,HR_Roster!$F$2:$F$10001,"no emp found",0)</f>
        <v>Active</v>
      </c>
      <c r="F11352" t="str">
        <f t="shared" si="354"/>
        <v>OK</v>
      </c>
      <c r="G11352" s="4" t="str">
        <f>IF(E11352="Active","Not Terminated",_xlfn.XLOOKUP(A11352,HR_Roster!$A$2:$A$10001,HR_Roster!$G$2:$G$10001))</f>
        <v>Not Terminated</v>
      </c>
      <c r="H11352" t="str">
        <f t="shared" si="355"/>
        <v/>
      </c>
    </row>
    <row r="11353" spans="1:8" x14ac:dyDescent="0.25">
      <c r="A11353">
        <v>109935</v>
      </c>
      <c r="B11353" t="s">
        <v>65</v>
      </c>
      <c r="C11353" s="2">
        <v>45783</v>
      </c>
      <c r="D11353" t="s">
        <v>10421</v>
      </c>
      <c r="E11353" t="str">
        <f>_xlfn.XLOOKUP(A11353,HR_Roster!$A$2:$A$10001,HR_Roster!$F$2:$F$10001,"no emp found",0)</f>
        <v>Active</v>
      </c>
      <c r="F11353" t="str">
        <f t="shared" si="354"/>
        <v>OK</v>
      </c>
      <c r="G11353" s="4" t="str">
        <f>IF(E11353="Active","Not Terminated",_xlfn.XLOOKUP(A11353,HR_Roster!$A$2:$A$10001,HR_Roster!$G$2:$G$10001))</f>
        <v>Not Terminated</v>
      </c>
      <c r="H11353" t="str">
        <f t="shared" si="355"/>
        <v/>
      </c>
    </row>
    <row r="11354" spans="1:8" x14ac:dyDescent="0.25">
      <c r="A11354">
        <v>102494</v>
      </c>
      <c r="B11354" t="s">
        <v>61</v>
      </c>
      <c r="C11354" s="2">
        <v>45921</v>
      </c>
      <c r="D11354" t="s">
        <v>10422</v>
      </c>
      <c r="E11354" t="str">
        <f>_xlfn.XLOOKUP(A11354,HR_Roster!$A$2:$A$10001,HR_Roster!$F$2:$F$10001,"no emp found",0)</f>
        <v>Active</v>
      </c>
      <c r="F11354" t="str">
        <f t="shared" si="354"/>
        <v>OK</v>
      </c>
      <c r="G11354" s="4" t="str">
        <f>IF(E11354="Active","Not Terminated",_xlfn.XLOOKUP(A11354,HR_Roster!$A$2:$A$10001,HR_Roster!$G$2:$G$10001))</f>
        <v>Not Terminated</v>
      </c>
      <c r="H11354" t="str">
        <f t="shared" si="355"/>
        <v/>
      </c>
    </row>
    <row r="11355" spans="1:8" x14ac:dyDescent="0.25">
      <c r="A11355">
        <v>101632</v>
      </c>
      <c r="B11355" t="s">
        <v>65</v>
      </c>
      <c r="C11355" s="2">
        <v>45963</v>
      </c>
      <c r="D11355" t="s">
        <v>1542</v>
      </c>
      <c r="E11355" t="str">
        <f>_xlfn.XLOOKUP(A11355,HR_Roster!$A$2:$A$10001,HR_Roster!$F$2:$F$10001,"no emp found",0)</f>
        <v>Active</v>
      </c>
      <c r="F11355" t="str">
        <f t="shared" si="354"/>
        <v>OK</v>
      </c>
      <c r="G11355" s="4" t="str">
        <f>IF(E11355="Active","Not Terminated",_xlfn.XLOOKUP(A11355,HR_Roster!$A$2:$A$10001,HR_Roster!$G$2:$G$10001))</f>
        <v>Not Terminated</v>
      </c>
      <c r="H11355" t="str">
        <f t="shared" si="355"/>
        <v/>
      </c>
    </row>
    <row r="11356" spans="1:8" x14ac:dyDescent="0.25">
      <c r="A11356">
        <v>104627</v>
      </c>
      <c r="B11356" t="s">
        <v>61</v>
      </c>
      <c r="C11356" s="2">
        <v>45845</v>
      </c>
      <c r="D11356" t="s">
        <v>2918</v>
      </c>
      <c r="E11356" t="str">
        <f>_xlfn.XLOOKUP(A11356,HR_Roster!$A$2:$A$10001,HR_Roster!$F$2:$F$10001,"no emp found",0)</f>
        <v>Active</v>
      </c>
      <c r="F11356" t="str">
        <f t="shared" si="354"/>
        <v>OK</v>
      </c>
      <c r="G11356" s="4" t="str">
        <f>IF(E11356="Active","Not Terminated",_xlfn.XLOOKUP(A11356,HR_Roster!$A$2:$A$10001,HR_Roster!$G$2:$G$10001))</f>
        <v>Not Terminated</v>
      </c>
      <c r="H11356" t="str">
        <f t="shared" si="355"/>
        <v/>
      </c>
    </row>
    <row r="11357" spans="1:8" x14ac:dyDescent="0.25">
      <c r="A11357">
        <v>109698</v>
      </c>
      <c r="B11357" t="s">
        <v>57</v>
      </c>
      <c r="C11357" s="2">
        <v>45669</v>
      </c>
      <c r="D11357" t="s">
        <v>10423</v>
      </c>
      <c r="E11357" t="str">
        <f>_xlfn.XLOOKUP(A11357,HR_Roster!$A$2:$A$10001,HR_Roster!$F$2:$F$10001,"no emp found",0)</f>
        <v>Active</v>
      </c>
      <c r="F11357" t="str">
        <f t="shared" si="354"/>
        <v>OK</v>
      </c>
      <c r="G11357" s="4" t="str">
        <f>IF(E11357="Active","Not Terminated",_xlfn.XLOOKUP(A11357,HR_Roster!$A$2:$A$10001,HR_Roster!$G$2:$G$10001))</f>
        <v>Not Terminated</v>
      </c>
      <c r="H11357" t="str">
        <f t="shared" si="355"/>
        <v/>
      </c>
    </row>
    <row r="11358" spans="1:8" x14ac:dyDescent="0.25">
      <c r="A11358">
        <v>101219</v>
      </c>
      <c r="B11358" t="s">
        <v>65</v>
      </c>
      <c r="C11358" s="2">
        <v>45835</v>
      </c>
      <c r="D11358" t="s">
        <v>10424</v>
      </c>
      <c r="E11358" t="str">
        <f>_xlfn.XLOOKUP(A11358,HR_Roster!$A$2:$A$10001,HR_Roster!$F$2:$F$10001,"no emp found",0)</f>
        <v>Active</v>
      </c>
      <c r="F11358" t="str">
        <f t="shared" si="354"/>
        <v>OK</v>
      </c>
      <c r="G11358" s="4" t="str">
        <f>IF(E11358="Active","Not Terminated",_xlfn.XLOOKUP(A11358,HR_Roster!$A$2:$A$10001,HR_Roster!$G$2:$G$10001))</f>
        <v>Not Terminated</v>
      </c>
      <c r="H11358" t="str">
        <f t="shared" si="355"/>
        <v/>
      </c>
    </row>
    <row r="11359" spans="1:8" x14ac:dyDescent="0.25">
      <c r="A11359">
        <v>109589</v>
      </c>
      <c r="B11359" t="s">
        <v>73</v>
      </c>
      <c r="C11359" s="2">
        <v>45792</v>
      </c>
      <c r="D11359" t="s">
        <v>10425</v>
      </c>
      <c r="E11359" t="str">
        <f>_xlfn.XLOOKUP(A11359,HR_Roster!$A$2:$A$10001,HR_Roster!$F$2:$F$10001,"no emp found",0)</f>
        <v>Active</v>
      </c>
      <c r="F11359" t="str">
        <f t="shared" si="354"/>
        <v>OK</v>
      </c>
      <c r="G11359" s="4" t="str">
        <f>IF(E11359="Active","Not Terminated",_xlfn.XLOOKUP(A11359,HR_Roster!$A$2:$A$10001,HR_Roster!$G$2:$G$10001))</f>
        <v>Not Terminated</v>
      </c>
      <c r="H11359" t="str">
        <f t="shared" si="355"/>
        <v/>
      </c>
    </row>
    <row r="11360" spans="1:8" x14ac:dyDescent="0.25">
      <c r="A11360">
        <v>105238</v>
      </c>
      <c r="B11360" t="s">
        <v>65</v>
      </c>
      <c r="C11360" s="2">
        <v>45685</v>
      </c>
      <c r="D11360" t="s">
        <v>10426</v>
      </c>
      <c r="E11360" t="str">
        <f>_xlfn.XLOOKUP(A11360,HR_Roster!$A$2:$A$10001,HR_Roster!$F$2:$F$10001,"no emp found",0)</f>
        <v>Active</v>
      </c>
      <c r="F11360" t="str">
        <f t="shared" si="354"/>
        <v>OK</v>
      </c>
      <c r="G11360" s="4" t="str">
        <f>IF(E11360="Active","Not Terminated",_xlfn.XLOOKUP(A11360,HR_Roster!$A$2:$A$10001,HR_Roster!$G$2:$G$10001))</f>
        <v>Not Terminated</v>
      </c>
      <c r="H11360" t="str">
        <f t="shared" si="355"/>
        <v/>
      </c>
    </row>
    <row r="11361" spans="1:8" x14ac:dyDescent="0.25">
      <c r="A11361">
        <v>106311</v>
      </c>
      <c r="B11361" t="s">
        <v>59</v>
      </c>
      <c r="C11361" s="2">
        <v>45722</v>
      </c>
      <c r="D11361" t="s">
        <v>10427</v>
      </c>
      <c r="E11361" t="str">
        <f>_xlfn.XLOOKUP(A11361,HR_Roster!$A$2:$A$10001,HR_Roster!$F$2:$F$10001,"no emp found",0)</f>
        <v>Active</v>
      </c>
      <c r="F11361" t="str">
        <f t="shared" si="354"/>
        <v>OK</v>
      </c>
      <c r="G11361" s="4" t="str">
        <f>IF(E11361="Active","Not Terminated",_xlfn.XLOOKUP(A11361,HR_Roster!$A$2:$A$10001,HR_Roster!$G$2:$G$10001))</f>
        <v>Not Terminated</v>
      </c>
      <c r="H11361" t="str">
        <f t="shared" si="355"/>
        <v/>
      </c>
    </row>
    <row r="11362" spans="1:8" x14ac:dyDescent="0.25">
      <c r="A11362">
        <v>100227</v>
      </c>
      <c r="B11362" t="s">
        <v>70</v>
      </c>
      <c r="C11362" s="2">
        <v>45884</v>
      </c>
      <c r="D11362" t="s">
        <v>10428</v>
      </c>
      <c r="E11362" t="str">
        <f>_xlfn.XLOOKUP(A11362,HR_Roster!$A$2:$A$10001,HR_Roster!$F$2:$F$10001,"no emp found",0)</f>
        <v>Active</v>
      </c>
      <c r="F11362" t="str">
        <f t="shared" si="354"/>
        <v>OK</v>
      </c>
      <c r="G11362" s="4" t="str">
        <f>IF(E11362="Active","Not Terminated",_xlfn.XLOOKUP(A11362,HR_Roster!$A$2:$A$10001,HR_Roster!$G$2:$G$10001))</f>
        <v>Not Terminated</v>
      </c>
      <c r="H11362" t="str">
        <f t="shared" si="355"/>
        <v/>
      </c>
    </row>
    <row r="11363" spans="1:8" x14ac:dyDescent="0.25">
      <c r="A11363">
        <v>107090</v>
      </c>
      <c r="B11363" t="s">
        <v>70</v>
      </c>
      <c r="C11363" s="2">
        <v>45774</v>
      </c>
      <c r="D11363" t="s">
        <v>10429</v>
      </c>
      <c r="E11363" t="str">
        <f>_xlfn.XLOOKUP(A11363,HR_Roster!$A$2:$A$10001,HR_Roster!$F$2:$F$10001,"no emp found",0)</f>
        <v>Active</v>
      </c>
      <c r="F11363" t="str">
        <f t="shared" si="354"/>
        <v>OK</v>
      </c>
      <c r="G11363" s="4" t="str">
        <f>IF(E11363="Active","Not Terminated",_xlfn.XLOOKUP(A11363,HR_Roster!$A$2:$A$10001,HR_Roster!$G$2:$G$10001))</f>
        <v>Not Terminated</v>
      </c>
      <c r="H11363" t="str">
        <f t="shared" si="355"/>
        <v/>
      </c>
    </row>
    <row r="11364" spans="1:8" x14ac:dyDescent="0.25">
      <c r="A11364">
        <v>100308</v>
      </c>
      <c r="B11364" t="s">
        <v>73</v>
      </c>
      <c r="C11364" s="2">
        <v>45853</v>
      </c>
      <c r="D11364" t="s">
        <v>10430</v>
      </c>
      <c r="E11364" t="str">
        <f>_xlfn.XLOOKUP(A11364,HR_Roster!$A$2:$A$10001,HR_Roster!$F$2:$F$10001,"no emp found",0)</f>
        <v>Active</v>
      </c>
      <c r="F11364" t="str">
        <f t="shared" si="354"/>
        <v>OK</v>
      </c>
      <c r="G11364" s="4" t="str">
        <f>IF(E11364="Active","Not Terminated",_xlfn.XLOOKUP(A11364,HR_Roster!$A$2:$A$10001,HR_Roster!$G$2:$G$10001))</f>
        <v>Not Terminated</v>
      </c>
      <c r="H11364" t="str">
        <f t="shared" si="355"/>
        <v/>
      </c>
    </row>
    <row r="11365" spans="1:8" x14ac:dyDescent="0.25">
      <c r="A11365">
        <v>105329</v>
      </c>
      <c r="B11365" t="s">
        <v>70</v>
      </c>
      <c r="C11365" s="2">
        <v>45949</v>
      </c>
      <c r="D11365" t="s">
        <v>10431</v>
      </c>
      <c r="E11365" t="str">
        <f>_xlfn.XLOOKUP(A11365,HR_Roster!$A$2:$A$10001,HR_Roster!$F$2:$F$10001,"no emp found",0)</f>
        <v>Active</v>
      </c>
      <c r="F11365" t="str">
        <f t="shared" si="354"/>
        <v>OK</v>
      </c>
      <c r="G11365" s="4" t="str">
        <f>IF(E11365="Active","Not Terminated",_xlfn.XLOOKUP(A11365,HR_Roster!$A$2:$A$10001,HR_Roster!$G$2:$G$10001))</f>
        <v>Not Terminated</v>
      </c>
      <c r="H11365" t="str">
        <f t="shared" si="355"/>
        <v/>
      </c>
    </row>
    <row r="11366" spans="1:8" x14ac:dyDescent="0.25">
      <c r="A11366">
        <v>105980</v>
      </c>
      <c r="B11366" t="s">
        <v>61</v>
      </c>
      <c r="C11366" s="2">
        <v>45728</v>
      </c>
      <c r="D11366" t="s">
        <v>10432</v>
      </c>
      <c r="E11366" t="str">
        <f>_xlfn.XLOOKUP(A11366,HR_Roster!$A$2:$A$10001,HR_Roster!$F$2:$F$10001,"no emp found",0)</f>
        <v>Active</v>
      </c>
      <c r="F11366" t="str">
        <f t="shared" si="354"/>
        <v>OK</v>
      </c>
      <c r="G11366" s="4" t="str">
        <f>IF(E11366="Active","Not Terminated",_xlfn.XLOOKUP(A11366,HR_Roster!$A$2:$A$10001,HR_Roster!$G$2:$G$10001))</f>
        <v>Not Terminated</v>
      </c>
      <c r="H11366" t="str">
        <f t="shared" si="355"/>
        <v/>
      </c>
    </row>
    <row r="11367" spans="1:8" x14ac:dyDescent="0.25">
      <c r="A11367">
        <v>107929</v>
      </c>
      <c r="B11367" t="s">
        <v>65</v>
      </c>
      <c r="C11367" s="2">
        <v>45732</v>
      </c>
      <c r="D11367" t="s">
        <v>10433</v>
      </c>
      <c r="E11367" t="str">
        <f>_xlfn.XLOOKUP(A11367,HR_Roster!$A$2:$A$10001,HR_Roster!$F$2:$F$10001,"no emp found",0)</f>
        <v>Active</v>
      </c>
      <c r="F11367" t="str">
        <f t="shared" si="354"/>
        <v>OK</v>
      </c>
      <c r="G11367" s="4" t="str">
        <f>IF(E11367="Active","Not Terminated",_xlfn.XLOOKUP(A11367,HR_Roster!$A$2:$A$10001,HR_Roster!$G$2:$G$10001))</f>
        <v>Not Terminated</v>
      </c>
      <c r="H11367" t="str">
        <f t="shared" si="355"/>
        <v/>
      </c>
    </row>
    <row r="11368" spans="1:8" x14ac:dyDescent="0.25">
      <c r="A11368">
        <v>105430</v>
      </c>
      <c r="B11368" t="s">
        <v>57</v>
      </c>
      <c r="C11368" s="2">
        <v>45853</v>
      </c>
      <c r="D11368" t="s">
        <v>10434</v>
      </c>
      <c r="E11368" t="str">
        <f>_xlfn.XLOOKUP(A11368,HR_Roster!$A$2:$A$10001,HR_Roster!$F$2:$F$10001,"no emp found",0)</f>
        <v>Active</v>
      </c>
      <c r="F11368" t="str">
        <f t="shared" si="354"/>
        <v>OK</v>
      </c>
      <c r="G11368" s="4" t="str">
        <f>IF(E11368="Active","Not Terminated",_xlfn.XLOOKUP(A11368,HR_Roster!$A$2:$A$10001,HR_Roster!$G$2:$G$10001))</f>
        <v>Not Terminated</v>
      </c>
      <c r="H11368" t="str">
        <f t="shared" si="355"/>
        <v/>
      </c>
    </row>
    <row r="11369" spans="1:8" x14ac:dyDescent="0.25">
      <c r="A11369">
        <v>104604</v>
      </c>
      <c r="B11369" t="s">
        <v>65</v>
      </c>
      <c r="C11369" s="2">
        <v>45874</v>
      </c>
      <c r="D11369" t="s">
        <v>10435</v>
      </c>
      <c r="E11369" t="str">
        <f>_xlfn.XLOOKUP(A11369,HR_Roster!$A$2:$A$10001,HR_Roster!$F$2:$F$10001,"no emp found",0)</f>
        <v>Active</v>
      </c>
      <c r="F11369" t="str">
        <f t="shared" si="354"/>
        <v>OK</v>
      </c>
      <c r="G11369" s="4" t="str">
        <f>IF(E11369="Active","Not Terminated",_xlfn.XLOOKUP(A11369,HR_Roster!$A$2:$A$10001,HR_Roster!$G$2:$G$10001))</f>
        <v>Not Terminated</v>
      </c>
      <c r="H11369" t="str">
        <f t="shared" si="355"/>
        <v/>
      </c>
    </row>
    <row r="11370" spans="1:8" x14ac:dyDescent="0.25">
      <c r="A11370">
        <v>108355</v>
      </c>
      <c r="B11370" t="s">
        <v>73</v>
      </c>
      <c r="C11370" s="2">
        <v>45947</v>
      </c>
      <c r="D11370" t="s">
        <v>10436</v>
      </c>
      <c r="E11370" t="str">
        <f>_xlfn.XLOOKUP(A11370,HR_Roster!$A$2:$A$10001,HR_Roster!$F$2:$F$10001,"no emp found",0)</f>
        <v>Terminated</v>
      </c>
      <c r="F11370" t="str">
        <f t="shared" si="354"/>
        <v>OK</v>
      </c>
      <c r="G11370" s="4">
        <f>IF(E11370="Active","Not Terminated",_xlfn.XLOOKUP(A11370,HR_Roster!$A$2:$A$10001,HR_Roster!$G$2:$G$10001))</f>
        <v>46204</v>
      </c>
      <c r="H11370" t="str">
        <f t="shared" si="355"/>
        <v/>
      </c>
    </row>
    <row r="11371" spans="1:8" x14ac:dyDescent="0.25">
      <c r="A11371">
        <v>109817</v>
      </c>
      <c r="B11371" t="s">
        <v>61</v>
      </c>
      <c r="C11371" s="2">
        <v>45769</v>
      </c>
      <c r="D11371" t="s">
        <v>10437</v>
      </c>
      <c r="E11371" t="str">
        <f>_xlfn.XLOOKUP(A11371,HR_Roster!$A$2:$A$10001,HR_Roster!$F$2:$F$10001,"no emp found",0)</f>
        <v>Active</v>
      </c>
      <c r="F11371" t="str">
        <f t="shared" si="354"/>
        <v>OK</v>
      </c>
      <c r="G11371" s="4" t="str">
        <f>IF(E11371="Active","Not Terminated",_xlfn.XLOOKUP(A11371,HR_Roster!$A$2:$A$10001,HR_Roster!$G$2:$G$10001))</f>
        <v>Not Terminated</v>
      </c>
      <c r="H11371" t="str">
        <f t="shared" si="355"/>
        <v/>
      </c>
    </row>
    <row r="11372" spans="1:8" x14ac:dyDescent="0.25">
      <c r="A11372">
        <v>100076</v>
      </c>
      <c r="B11372" t="s">
        <v>65</v>
      </c>
      <c r="C11372" s="2">
        <v>45658</v>
      </c>
      <c r="D11372" t="s">
        <v>4973</v>
      </c>
      <c r="E11372" t="str">
        <f>_xlfn.XLOOKUP(A11372,HR_Roster!$A$2:$A$10001,HR_Roster!$F$2:$F$10001,"no emp found",0)</f>
        <v>Active</v>
      </c>
      <c r="F11372" t="str">
        <f t="shared" si="354"/>
        <v>OK</v>
      </c>
      <c r="G11372" s="4" t="str">
        <f>IF(E11372="Active","Not Terminated",_xlfn.XLOOKUP(A11372,HR_Roster!$A$2:$A$10001,HR_Roster!$G$2:$G$10001))</f>
        <v>Not Terminated</v>
      </c>
      <c r="H11372" t="str">
        <f t="shared" si="355"/>
        <v/>
      </c>
    </row>
    <row r="11373" spans="1:8" x14ac:dyDescent="0.25">
      <c r="A11373">
        <v>106836</v>
      </c>
      <c r="B11373" t="s">
        <v>57</v>
      </c>
      <c r="C11373" s="2">
        <v>45688</v>
      </c>
      <c r="D11373" t="s">
        <v>10438</v>
      </c>
      <c r="E11373" t="str">
        <f>_xlfn.XLOOKUP(A11373,HR_Roster!$A$2:$A$10001,HR_Roster!$F$2:$F$10001,"no emp found",0)</f>
        <v>Active</v>
      </c>
      <c r="F11373" t="str">
        <f t="shared" si="354"/>
        <v>OK</v>
      </c>
      <c r="G11373" s="4" t="str">
        <f>IF(E11373="Active","Not Terminated",_xlfn.XLOOKUP(A11373,HR_Roster!$A$2:$A$10001,HR_Roster!$G$2:$G$10001))</f>
        <v>Not Terminated</v>
      </c>
      <c r="H11373" t="str">
        <f t="shared" si="355"/>
        <v/>
      </c>
    </row>
    <row r="11374" spans="1:8" x14ac:dyDescent="0.25">
      <c r="A11374">
        <v>105927</v>
      </c>
      <c r="B11374" t="s">
        <v>59</v>
      </c>
      <c r="C11374" s="2">
        <v>46006</v>
      </c>
      <c r="D11374" t="s">
        <v>10439</v>
      </c>
      <c r="E11374" t="str">
        <f>_xlfn.XLOOKUP(A11374,HR_Roster!$A$2:$A$10001,HR_Roster!$F$2:$F$10001,"no emp found",0)</f>
        <v>Active</v>
      </c>
      <c r="F11374" t="str">
        <f t="shared" si="354"/>
        <v>OK</v>
      </c>
      <c r="G11374" s="4" t="str">
        <f>IF(E11374="Active","Not Terminated",_xlfn.XLOOKUP(A11374,HR_Roster!$A$2:$A$10001,HR_Roster!$G$2:$G$10001))</f>
        <v>Not Terminated</v>
      </c>
      <c r="H11374" t="str">
        <f t="shared" si="355"/>
        <v/>
      </c>
    </row>
    <row r="11375" spans="1:8" x14ac:dyDescent="0.25">
      <c r="A11375">
        <v>106727</v>
      </c>
      <c r="B11375" t="s">
        <v>59</v>
      </c>
      <c r="C11375" s="2">
        <v>45710</v>
      </c>
      <c r="D11375" t="s">
        <v>10440</v>
      </c>
      <c r="E11375" t="str">
        <f>_xlfn.XLOOKUP(A11375,HR_Roster!$A$2:$A$10001,HR_Roster!$F$2:$F$10001,"no emp found",0)</f>
        <v>Active</v>
      </c>
      <c r="F11375" t="str">
        <f t="shared" si="354"/>
        <v>OK</v>
      </c>
      <c r="G11375" s="4" t="str">
        <f>IF(E11375="Active","Not Terminated",_xlfn.XLOOKUP(A11375,HR_Roster!$A$2:$A$10001,HR_Roster!$G$2:$G$10001))</f>
        <v>Not Terminated</v>
      </c>
      <c r="H11375" t="str">
        <f t="shared" si="355"/>
        <v/>
      </c>
    </row>
    <row r="11376" spans="1:8" x14ac:dyDescent="0.25">
      <c r="A11376">
        <v>107949</v>
      </c>
      <c r="B11376" t="s">
        <v>59</v>
      </c>
      <c r="C11376" s="2">
        <v>45715</v>
      </c>
      <c r="D11376" t="s">
        <v>10441</v>
      </c>
      <c r="E11376" t="str">
        <f>_xlfn.XLOOKUP(A11376,HR_Roster!$A$2:$A$10001,HR_Roster!$F$2:$F$10001,"no emp found",0)</f>
        <v>Active</v>
      </c>
      <c r="F11376" t="str">
        <f t="shared" si="354"/>
        <v>OK</v>
      </c>
      <c r="G11376" s="4" t="str">
        <f>IF(E11376="Active","Not Terminated",_xlfn.XLOOKUP(A11376,HR_Roster!$A$2:$A$10001,HR_Roster!$G$2:$G$10001))</f>
        <v>Not Terminated</v>
      </c>
      <c r="H11376" t="str">
        <f t="shared" si="355"/>
        <v/>
      </c>
    </row>
    <row r="11377" spans="1:8" x14ac:dyDescent="0.25">
      <c r="A11377">
        <v>100356</v>
      </c>
      <c r="B11377" t="s">
        <v>59</v>
      </c>
      <c r="C11377" s="2">
        <v>45827</v>
      </c>
      <c r="D11377" t="s">
        <v>10442</v>
      </c>
      <c r="E11377" t="str">
        <f>_xlfn.XLOOKUP(A11377,HR_Roster!$A$2:$A$10001,HR_Roster!$F$2:$F$10001,"no emp found",0)</f>
        <v>Active</v>
      </c>
      <c r="F11377" t="str">
        <f t="shared" si="354"/>
        <v>OK</v>
      </c>
      <c r="G11377" s="4" t="str">
        <f>IF(E11377="Active","Not Terminated",_xlfn.XLOOKUP(A11377,HR_Roster!$A$2:$A$10001,HR_Roster!$G$2:$G$10001))</f>
        <v>Not Terminated</v>
      </c>
      <c r="H11377" t="str">
        <f t="shared" si="355"/>
        <v/>
      </c>
    </row>
    <row r="11378" spans="1:8" x14ac:dyDescent="0.25">
      <c r="A11378">
        <v>104388</v>
      </c>
      <c r="B11378" t="s">
        <v>61</v>
      </c>
      <c r="C11378" s="2">
        <v>46021</v>
      </c>
      <c r="D11378" t="s">
        <v>10443</v>
      </c>
      <c r="E11378" t="str">
        <f>_xlfn.XLOOKUP(A11378,HR_Roster!$A$2:$A$10001,HR_Roster!$F$2:$F$10001,"no emp found",0)</f>
        <v>Active</v>
      </c>
      <c r="F11378" t="str">
        <f t="shared" si="354"/>
        <v>OK</v>
      </c>
      <c r="G11378" s="4" t="str">
        <f>IF(E11378="Active","Not Terminated",_xlfn.XLOOKUP(A11378,HR_Roster!$A$2:$A$10001,HR_Roster!$G$2:$G$10001))</f>
        <v>Not Terminated</v>
      </c>
      <c r="H11378" t="str">
        <f t="shared" si="355"/>
        <v/>
      </c>
    </row>
    <row r="11379" spans="1:8" x14ac:dyDescent="0.25">
      <c r="A11379">
        <v>109231</v>
      </c>
      <c r="B11379" t="s">
        <v>73</v>
      </c>
      <c r="C11379" s="2">
        <v>45690</v>
      </c>
      <c r="D11379" t="s">
        <v>2455</v>
      </c>
      <c r="E11379" t="str">
        <f>_xlfn.XLOOKUP(A11379,HR_Roster!$A$2:$A$10001,HR_Roster!$F$2:$F$10001,"no emp found",0)</f>
        <v>Active</v>
      </c>
      <c r="F11379" t="str">
        <f t="shared" si="354"/>
        <v>OK</v>
      </c>
      <c r="G11379" s="4" t="str">
        <f>IF(E11379="Active","Not Terminated",_xlfn.XLOOKUP(A11379,HR_Roster!$A$2:$A$10001,HR_Roster!$G$2:$G$10001))</f>
        <v>Not Terminated</v>
      </c>
      <c r="H11379" t="str">
        <f t="shared" si="355"/>
        <v/>
      </c>
    </row>
    <row r="11380" spans="1:8" x14ac:dyDescent="0.25">
      <c r="A11380">
        <v>107383</v>
      </c>
      <c r="B11380" t="s">
        <v>70</v>
      </c>
      <c r="C11380" s="2">
        <v>45665</v>
      </c>
      <c r="D11380" t="s">
        <v>10444</v>
      </c>
      <c r="E11380" t="str">
        <f>_xlfn.XLOOKUP(A11380,HR_Roster!$A$2:$A$10001,HR_Roster!$F$2:$F$10001,"no emp found",0)</f>
        <v>Active</v>
      </c>
      <c r="F11380" t="str">
        <f t="shared" si="354"/>
        <v>OK</v>
      </c>
      <c r="G11380" s="4" t="str">
        <f>IF(E11380="Active","Not Terminated",_xlfn.XLOOKUP(A11380,HR_Roster!$A$2:$A$10001,HR_Roster!$G$2:$G$10001))</f>
        <v>Not Terminated</v>
      </c>
      <c r="H11380" t="str">
        <f t="shared" si="355"/>
        <v/>
      </c>
    </row>
    <row r="11381" spans="1:8" x14ac:dyDescent="0.25">
      <c r="A11381">
        <v>103747</v>
      </c>
      <c r="B11381" t="s">
        <v>65</v>
      </c>
      <c r="C11381" s="2">
        <v>45820</v>
      </c>
      <c r="D11381" t="s">
        <v>10445</v>
      </c>
      <c r="E11381" t="str">
        <f>_xlfn.XLOOKUP(A11381,HR_Roster!$A$2:$A$10001,HR_Roster!$F$2:$F$10001,"no emp found",0)</f>
        <v>Active</v>
      </c>
      <c r="F11381" t="str">
        <f t="shared" si="354"/>
        <v>OK</v>
      </c>
      <c r="G11381" s="4" t="str">
        <f>IF(E11381="Active","Not Terminated",_xlfn.XLOOKUP(A11381,HR_Roster!$A$2:$A$10001,HR_Roster!$G$2:$G$10001))</f>
        <v>Not Terminated</v>
      </c>
      <c r="H11381" t="str">
        <f t="shared" si="355"/>
        <v/>
      </c>
    </row>
    <row r="11382" spans="1:8" x14ac:dyDescent="0.25">
      <c r="A11382">
        <v>109981</v>
      </c>
      <c r="B11382" t="s">
        <v>57</v>
      </c>
      <c r="C11382" s="2">
        <v>45712</v>
      </c>
      <c r="D11382" t="s">
        <v>10446</v>
      </c>
      <c r="E11382" t="str">
        <f>_xlfn.XLOOKUP(A11382,HR_Roster!$A$2:$A$10001,HR_Roster!$F$2:$F$10001,"no emp found",0)</f>
        <v>Active</v>
      </c>
      <c r="F11382" t="str">
        <f t="shared" si="354"/>
        <v>OK</v>
      </c>
      <c r="G11382" s="4" t="str">
        <f>IF(E11382="Active","Not Terminated",_xlfn.XLOOKUP(A11382,HR_Roster!$A$2:$A$10001,HR_Roster!$G$2:$G$10001))</f>
        <v>Not Terminated</v>
      </c>
      <c r="H11382" t="str">
        <f t="shared" si="355"/>
        <v/>
      </c>
    </row>
    <row r="11383" spans="1:8" x14ac:dyDescent="0.25">
      <c r="A11383">
        <v>102647</v>
      </c>
      <c r="B11383" t="s">
        <v>61</v>
      </c>
      <c r="C11383" s="2">
        <v>46022</v>
      </c>
      <c r="D11383" t="s">
        <v>10447</v>
      </c>
      <c r="E11383" t="str">
        <f>_xlfn.XLOOKUP(A11383,HR_Roster!$A$2:$A$10001,HR_Roster!$F$2:$F$10001,"no emp found",0)</f>
        <v>Active</v>
      </c>
      <c r="F11383" t="str">
        <f t="shared" si="354"/>
        <v>OK</v>
      </c>
      <c r="G11383" s="4" t="str">
        <f>IF(E11383="Active","Not Terminated",_xlfn.XLOOKUP(A11383,HR_Roster!$A$2:$A$10001,HR_Roster!$G$2:$G$10001))</f>
        <v>Not Terminated</v>
      </c>
      <c r="H11383" t="str">
        <f t="shared" si="355"/>
        <v/>
      </c>
    </row>
    <row r="11384" spans="1:8" x14ac:dyDescent="0.25">
      <c r="A11384">
        <v>104345</v>
      </c>
      <c r="B11384" t="s">
        <v>73</v>
      </c>
      <c r="C11384" s="2">
        <v>45672</v>
      </c>
      <c r="D11384" t="s">
        <v>10448</v>
      </c>
      <c r="E11384" t="str">
        <f>_xlfn.XLOOKUP(A11384,HR_Roster!$A$2:$A$10001,HR_Roster!$F$2:$F$10001,"no emp found",0)</f>
        <v>Active</v>
      </c>
      <c r="F11384" t="str">
        <f t="shared" si="354"/>
        <v>OK</v>
      </c>
      <c r="G11384" s="4" t="str">
        <f>IF(E11384="Active","Not Terminated",_xlfn.XLOOKUP(A11384,HR_Roster!$A$2:$A$10001,HR_Roster!$G$2:$G$10001))</f>
        <v>Not Terminated</v>
      </c>
      <c r="H11384" t="str">
        <f t="shared" si="355"/>
        <v/>
      </c>
    </row>
    <row r="11385" spans="1:8" x14ac:dyDescent="0.25">
      <c r="A11385">
        <v>105129</v>
      </c>
      <c r="B11385" t="s">
        <v>61</v>
      </c>
      <c r="C11385" s="2">
        <v>45931</v>
      </c>
      <c r="D11385" t="s">
        <v>10449</v>
      </c>
      <c r="E11385" t="str">
        <f>_xlfn.XLOOKUP(A11385,HR_Roster!$A$2:$A$10001,HR_Roster!$F$2:$F$10001,"no emp found",0)</f>
        <v>Active</v>
      </c>
      <c r="F11385" t="str">
        <f t="shared" si="354"/>
        <v>OK</v>
      </c>
      <c r="G11385" s="4" t="str">
        <f>IF(E11385="Active","Not Terminated",_xlfn.XLOOKUP(A11385,HR_Roster!$A$2:$A$10001,HR_Roster!$G$2:$G$10001))</f>
        <v>Not Terminated</v>
      </c>
      <c r="H11385" t="str">
        <f t="shared" si="355"/>
        <v/>
      </c>
    </row>
    <row r="11386" spans="1:8" x14ac:dyDescent="0.25">
      <c r="A11386">
        <v>103180</v>
      </c>
      <c r="B11386" t="s">
        <v>59</v>
      </c>
      <c r="C11386" s="2">
        <v>45925</v>
      </c>
      <c r="D11386" t="s">
        <v>10450</v>
      </c>
      <c r="E11386" t="str">
        <f>_xlfn.XLOOKUP(A11386,HR_Roster!$A$2:$A$10001,HR_Roster!$F$2:$F$10001,"no emp found",0)</f>
        <v>Active</v>
      </c>
      <c r="F11386" t="str">
        <f t="shared" si="354"/>
        <v>OK</v>
      </c>
      <c r="G11386" s="4" t="str">
        <f>IF(E11386="Active","Not Terminated",_xlfn.XLOOKUP(A11386,HR_Roster!$A$2:$A$10001,HR_Roster!$G$2:$G$10001))</f>
        <v>Not Terminated</v>
      </c>
      <c r="H11386" t="str">
        <f t="shared" si="355"/>
        <v/>
      </c>
    </row>
    <row r="11387" spans="1:8" x14ac:dyDescent="0.25">
      <c r="A11387">
        <v>109592</v>
      </c>
      <c r="B11387" t="s">
        <v>61</v>
      </c>
      <c r="C11387" s="2">
        <v>45891</v>
      </c>
      <c r="D11387" t="s">
        <v>7864</v>
      </c>
      <c r="E11387" t="str">
        <f>_xlfn.XLOOKUP(A11387,HR_Roster!$A$2:$A$10001,HR_Roster!$F$2:$F$10001,"no emp found",0)</f>
        <v>Active</v>
      </c>
      <c r="F11387" t="str">
        <f t="shared" si="354"/>
        <v>OK</v>
      </c>
      <c r="G11387" s="4" t="str">
        <f>IF(E11387="Active","Not Terminated",_xlfn.XLOOKUP(A11387,HR_Roster!$A$2:$A$10001,HR_Roster!$G$2:$G$10001))</f>
        <v>Not Terminated</v>
      </c>
      <c r="H11387" t="str">
        <f t="shared" si="355"/>
        <v/>
      </c>
    </row>
    <row r="11388" spans="1:8" x14ac:dyDescent="0.25">
      <c r="A11388">
        <v>104788</v>
      </c>
      <c r="B11388" t="s">
        <v>73</v>
      </c>
      <c r="C11388" s="2">
        <v>45972</v>
      </c>
      <c r="D11388" t="s">
        <v>10451</v>
      </c>
      <c r="E11388" t="str">
        <f>_xlfn.XLOOKUP(A11388,HR_Roster!$A$2:$A$10001,HR_Roster!$F$2:$F$10001,"no emp found",0)</f>
        <v>Active</v>
      </c>
      <c r="F11388" t="str">
        <f t="shared" si="354"/>
        <v>OK</v>
      </c>
      <c r="G11388" s="4" t="str">
        <f>IF(E11388="Active","Not Terminated",_xlfn.XLOOKUP(A11388,HR_Roster!$A$2:$A$10001,HR_Roster!$G$2:$G$10001))</f>
        <v>Not Terminated</v>
      </c>
      <c r="H11388" t="str">
        <f t="shared" si="355"/>
        <v/>
      </c>
    </row>
    <row r="11389" spans="1:8" x14ac:dyDescent="0.25">
      <c r="A11389">
        <v>106680</v>
      </c>
      <c r="B11389" t="s">
        <v>59</v>
      </c>
      <c r="C11389" s="2">
        <v>45779</v>
      </c>
      <c r="D11389" t="s">
        <v>10452</v>
      </c>
      <c r="E11389" t="str">
        <f>_xlfn.XLOOKUP(A11389,HR_Roster!$A$2:$A$10001,HR_Roster!$F$2:$F$10001,"no emp found",0)</f>
        <v>Active</v>
      </c>
      <c r="F11389" t="str">
        <f t="shared" si="354"/>
        <v>OK</v>
      </c>
      <c r="G11389" s="4" t="str">
        <f>IF(E11389="Active","Not Terminated",_xlfn.XLOOKUP(A11389,HR_Roster!$A$2:$A$10001,HR_Roster!$G$2:$G$10001))</f>
        <v>Not Terminated</v>
      </c>
      <c r="H11389" t="str">
        <f t="shared" si="355"/>
        <v/>
      </c>
    </row>
    <row r="11390" spans="1:8" x14ac:dyDescent="0.25">
      <c r="A11390">
        <v>100774</v>
      </c>
      <c r="B11390" t="s">
        <v>70</v>
      </c>
      <c r="C11390" s="2">
        <v>45767</v>
      </c>
      <c r="D11390" t="s">
        <v>10453</v>
      </c>
      <c r="E11390" t="str">
        <f>_xlfn.XLOOKUP(A11390,HR_Roster!$A$2:$A$10001,HR_Roster!$F$2:$F$10001,"no emp found",0)</f>
        <v>Active</v>
      </c>
      <c r="F11390" t="str">
        <f t="shared" si="354"/>
        <v>OK</v>
      </c>
      <c r="G11390" s="4" t="str">
        <f>IF(E11390="Active","Not Terminated",_xlfn.XLOOKUP(A11390,HR_Roster!$A$2:$A$10001,HR_Roster!$G$2:$G$10001))</f>
        <v>Not Terminated</v>
      </c>
      <c r="H11390" t="str">
        <f t="shared" si="355"/>
        <v/>
      </c>
    </row>
    <row r="11391" spans="1:8" x14ac:dyDescent="0.25">
      <c r="A11391">
        <v>109581</v>
      </c>
      <c r="B11391" t="s">
        <v>59</v>
      </c>
      <c r="C11391" s="2">
        <v>45770</v>
      </c>
      <c r="D11391" t="s">
        <v>10454</v>
      </c>
      <c r="E11391" t="str">
        <f>_xlfn.XLOOKUP(A11391,HR_Roster!$A$2:$A$10001,HR_Roster!$F$2:$F$10001,"no emp found",0)</f>
        <v>Active</v>
      </c>
      <c r="F11391" t="str">
        <f t="shared" si="354"/>
        <v>OK</v>
      </c>
      <c r="G11391" s="4" t="str">
        <f>IF(E11391="Active","Not Terminated",_xlfn.XLOOKUP(A11391,HR_Roster!$A$2:$A$10001,HR_Roster!$G$2:$G$10001))</f>
        <v>Not Terminated</v>
      </c>
      <c r="H11391" t="str">
        <f t="shared" si="355"/>
        <v/>
      </c>
    </row>
    <row r="11392" spans="1:8" x14ac:dyDescent="0.25">
      <c r="A11392">
        <v>108077</v>
      </c>
      <c r="B11392" t="s">
        <v>59</v>
      </c>
      <c r="C11392" s="2">
        <v>45832</v>
      </c>
      <c r="D11392" t="s">
        <v>10455</v>
      </c>
      <c r="E11392" t="str">
        <f>_xlfn.XLOOKUP(A11392,HR_Roster!$A$2:$A$10001,HR_Roster!$F$2:$F$10001,"no emp found",0)</f>
        <v>Active</v>
      </c>
      <c r="F11392" t="str">
        <f t="shared" si="354"/>
        <v>OK</v>
      </c>
      <c r="G11392" s="4" t="str">
        <f>IF(E11392="Active","Not Terminated",_xlfn.XLOOKUP(A11392,HR_Roster!$A$2:$A$10001,HR_Roster!$G$2:$G$10001))</f>
        <v>Not Terminated</v>
      </c>
      <c r="H11392" t="str">
        <f t="shared" si="355"/>
        <v/>
      </c>
    </row>
    <row r="11393" spans="1:8" x14ac:dyDescent="0.25">
      <c r="A11393">
        <v>106999</v>
      </c>
      <c r="B11393" t="s">
        <v>70</v>
      </c>
      <c r="C11393" s="2">
        <v>45936</v>
      </c>
      <c r="D11393" t="s">
        <v>10456</v>
      </c>
      <c r="E11393" t="str">
        <f>_xlfn.XLOOKUP(A11393,HR_Roster!$A$2:$A$10001,HR_Roster!$F$2:$F$10001,"no emp found",0)</f>
        <v>Active</v>
      </c>
      <c r="F11393" t="str">
        <f t="shared" si="354"/>
        <v>OK</v>
      </c>
      <c r="G11393" s="4" t="str">
        <f>IF(E11393="Active","Not Terminated",_xlfn.XLOOKUP(A11393,HR_Roster!$A$2:$A$10001,HR_Roster!$G$2:$G$10001))</f>
        <v>Not Terminated</v>
      </c>
      <c r="H11393" t="str">
        <f t="shared" si="355"/>
        <v/>
      </c>
    </row>
    <row r="11394" spans="1:8" x14ac:dyDescent="0.25">
      <c r="A11394">
        <v>102963</v>
      </c>
      <c r="B11394" t="s">
        <v>65</v>
      </c>
      <c r="C11394" s="2">
        <v>45865</v>
      </c>
      <c r="D11394" t="s">
        <v>10457</v>
      </c>
      <c r="E11394" t="str">
        <f>_xlfn.XLOOKUP(A11394,HR_Roster!$A$2:$A$10001,HR_Roster!$F$2:$F$10001,"no emp found",0)</f>
        <v>Active</v>
      </c>
      <c r="F11394" t="str">
        <f t="shared" si="354"/>
        <v>OK</v>
      </c>
      <c r="G11394" s="4" t="str">
        <f>IF(E11394="Active","Not Terminated",_xlfn.XLOOKUP(A11394,HR_Roster!$A$2:$A$10001,HR_Roster!$G$2:$G$10001))</f>
        <v>Not Terminated</v>
      </c>
      <c r="H11394" t="str">
        <f t="shared" si="355"/>
        <v/>
      </c>
    </row>
    <row r="11395" spans="1:8" x14ac:dyDescent="0.25">
      <c r="A11395">
        <v>109763</v>
      </c>
      <c r="B11395" t="s">
        <v>70</v>
      </c>
      <c r="C11395" s="2">
        <v>46005</v>
      </c>
      <c r="D11395" t="s">
        <v>10458</v>
      </c>
      <c r="E11395" t="str">
        <f>_xlfn.XLOOKUP(A11395,HR_Roster!$A$2:$A$10001,HR_Roster!$F$2:$F$10001,"no emp found",0)</f>
        <v>Active</v>
      </c>
      <c r="F11395" t="str">
        <f t="shared" ref="F11395:F11458" si="356">IF(AND(E11395="Terminated",C11395&gt;G11395),"Suspicious Login","OK")</f>
        <v>OK</v>
      </c>
      <c r="G11395" s="4" t="str">
        <f>IF(E11395="Active","Not Terminated",_xlfn.XLOOKUP(A11395,HR_Roster!$A$2:$A$10001,HR_Roster!$G$2:$G$10001))</f>
        <v>Not Terminated</v>
      </c>
      <c r="H11395" t="str">
        <f t="shared" ref="H11395:H11458" si="357">IF(F11395="Suspicious Login",C11395-G11395,"")</f>
        <v/>
      </c>
    </row>
    <row r="11396" spans="1:8" x14ac:dyDescent="0.25">
      <c r="A11396">
        <v>109702</v>
      </c>
      <c r="B11396" t="s">
        <v>59</v>
      </c>
      <c r="C11396" s="2">
        <v>45830</v>
      </c>
      <c r="D11396" t="s">
        <v>10459</v>
      </c>
      <c r="E11396" t="str">
        <f>_xlfn.XLOOKUP(A11396,HR_Roster!$A$2:$A$10001,HR_Roster!$F$2:$F$10001,"no emp found",0)</f>
        <v>Terminated</v>
      </c>
      <c r="F11396" t="str">
        <f t="shared" si="356"/>
        <v>Suspicious Login</v>
      </c>
      <c r="G11396" s="4">
        <f>IF(E11396="Active","Not Terminated",_xlfn.XLOOKUP(A11396,HR_Roster!$A$2:$A$10001,HR_Roster!$G$2:$G$10001))</f>
        <v>44256</v>
      </c>
      <c r="H11396">
        <f t="shared" si="357"/>
        <v>1574</v>
      </c>
    </row>
    <row r="11397" spans="1:8" x14ac:dyDescent="0.25">
      <c r="A11397">
        <v>102139</v>
      </c>
      <c r="B11397" t="s">
        <v>61</v>
      </c>
      <c r="C11397" s="2">
        <v>45046</v>
      </c>
      <c r="D11397" t="s">
        <v>10460</v>
      </c>
      <c r="E11397" t="str">
        <f>_xlfn.XLOOKUP(A11397,HR_Roster!$A$2:$A$10001,HR_Roster!$F$2:$F$10001,"no emp found",0)</f>
        <v>Terminated</v>
      </c>
      <c r="F11397" t="str">
        <f t="shared" si="356"/>
        <v>Suspicious Login</v>
      </c>
      <c r="G11397" s="4">
        <f>IF(E11397="Active","Not Terminated",_xlfn.XLOOKUP(A11397,HR_Roster!$A$2:$A$10001,HR_Roster!$G$2:$G$10001))</f>
        <v>44987</v>
      </c>
      <c r="H11397">
        <f t="shared" si="357"/>
        <v>59</v>
      </c>
    </row>
    <row r="11398" spans="1:8" x14ac:dyDescent="0.25">
      <c r="A11398">
        <v>109891</v>
      </c>
      <c r="B11398" t="s">
        <v>70</v>
      </c>
      <c r="C11398" s="2">
        <v>45718</v>
      </c>
      <c r="D11398" t="s">
        <v>10461</v>
      </c>
      <c r="E11398" t="str">
        <f>_xlfn.XLOOKUP(A11398,HR_Roster!$A$2:$A$10001,HR_Roster!$F$2:$F$10001,"no emp found",0)</f>
        <v>Active</v>
      </c>
      <c r="F11398" t="str">
        <f t="shared" si="356"/>
        <v>OK</v>
      </c>
      <c r="G11398" s="4" t="str">
        <f>IF(E11398="Active","Not Terminated",_xlfn.XLOOKUP(A11398,HR_Roster!$A$2:$A$10001,HR_Roster!$G$2:$G$10001))</f>
        <v>Not Terminated</v>
      </c>
      <c r="H11398" t="str">
        <f t="shared" si="357"/>
        <v/>
      </c>
    </row>
    <row r="11399" spans="1:8" x14ac:dyDescent="0.25">
      <c r="A11399">
        <v>109918</v>
      </c>
      <c r="B11399" t="s">
        <v>65</v>
      </c>
      <c r="C11399" s="2">
        <v>46015</v>
      </c>
      <c r="D11399" t="s">
        <v>10462</v>
      </c>
      <c r="E11399" t="str">
        <f>_xlfn.XLOOKUP(A11399,HR_Roster!$A$2:$A$10001,HR_Roster!$F$2:$F$10001,"no emp found",0)</f>
        <v>Active</v>
      </c>
      <c r="F11399" t="str">
        <f t="shared" si="356"/>
        <v>OK</v>
      </c>
      <c r="G11399" s="4" t="str">
        <f>IF(E11399="Active","Not Terminated",_xlfn.XLOOKUP(A11399,HR_Roster!$A$2:$A$10001,HR_Roster!$G$2:$G$10001))</f>
        <v>Not Terminated</v>
      </c>
      <c r="H11399" t="str">
        <f t="shared" si="357"/>
        <v/>
      </c>
    </row>
    <row r="11400" spans="1:8" x14ac:dyDescent="0.25">
      <c r="A11400">
        <v>102803</v>
      </c>
      <c r="B11400" t="s">
        <v>59</v>
      </c>
      <c r="C11400" s="2">
        <v>45851</v>
      </c>
      <c r="D11400" t="s">
        <v>10463</v>
      </c>
      <c r="E11400" t="str">
        <f>_xlfn.XLOOKUP(A11400,HR_Roster!$A$2:$A$10001,HR_Roster!$F$2:$F$10001,"no emp found",0)</f>
        <v>Active</v>
      </c>
      <c r="F11400" t="str">
        <f t="shared" si="356"/>
        <v>OK</v>
      </c>
      <c r="G11400" s="4" t="str">
        <f>IF(E11400="Active","Not Terminated",_xlfn.XLOOKUP(A11400,HR_Roster!$A$2:$A$10001,HR_Roster!$G$2:$G$10001))</f>
        <v>Not Terminated</v>
      </c>
      <c r="H11400" t="str">
        <f t="shared" si="357"/>
        <v/>
      </c>
    </row>
    <row r="11401" spans="1:8" x14ac:dyDescent="0.25">
      <c r="A11401">
        <v>105084</v>
      </c>
      <c r="B11401" t="s">
        <v>73</v>
      </c>
      <c r="C11401" s="2">
        <v>46012</v>
      </c>
      <c r="D11401" t="s">
        <v>10464</v>
      </c>
      <c r="E11401" t="str">
        <f>_xlfn.XLOOKUP(A11401,HR_Roster!$A$2:$A$10001,HR_Roster!$F$2:$F$10001,"no emp found",0)</f>
        <v>Active</v>
      </c>
      <c r="F11401" t="str">
        <f t="shared" si="356"/>
        <v>OK</v>
      </c>
      <c r="G11401" s="4" t="str">
        <f>IF(E11401="Active","Not Terminated",_xlfn.XLOOKUP(A11401,HR_Roster!$A$2:$A$10001,HR_Roster!$G$2:$G$10001))</f>
        <v>Not Terminated</v>
      </c>
      <c r="H11401" t="str">
        <f t="shared" si="357"/>
        <v/>
      </c>
    </row>
    <row r="11402" spans="1:8" x14ac:dyDescent="0.25">
      <c r="A11402">
        <v>105130</v>
      </c>
      <c r="B11402" t="s">
        <v>61</v>
      </c>
      <c r="C11402" s="2">
        <v>45972</v>
      </c>
      <c r="D11402" t="s">
        <v>10465</v>
      </c>
      <c r="E11402" t="str">
        <f>_xlfn.XLOOKUP(A11402,HR_Roster!$A$2:$A$10001,HR_Roster!$F$2:$F$10001,"no emp found",0)</f>
        <v>Active</v>
      </c>
      <c r="F11402" t="str">
        <f t="shared" si="356"/>
        <v>OK</v>
      </c>
      <c r="G11402" s="4" t="str">
        <f>IF(E11402="Active","Not Terminated",_xlfn.XLOOKUP(A11402,HR_Roster!$A$2:$A$10001,HR_Roster!$G$2:$G$10001))</f>
        <v>Not Terminated</v>
      </c>
      <c r="H11402" t="str">
        <f t="shared" si="357"/>
        <v/>
      </c>
    </row>
    <row r="11403" spans="1:8" x14ac:dyDescent="0.25">
      <c r="A11403">
        <v>103460</v>
      </c>
      <c r="B11403" t="s">
        <v>65</v>
      </c>
      <c r="C11403" s="2">
        <v>45895</v>
      </c>
      <c r="D11403" t="s">
        <v>10466</v>
      </c>
      <c r="E11403" t="str">
        <f>_xlfn.XLOOKUP(A11403,HR_Roster!$A$2:$A$10001,HR_Roster!$F$2:$F$10001,"no emp found",0)</f>
        <v>Active</v>
      </c>
      <c r="F11403" t="str">
        <f t="shared" si="356"/>
        <v>OK</v>
      </c>
      <c r="G11403" s="4" t="str">
        <f>IF(E11403="Active","Not Terminated",_xlfn.XLOOKUP(A11403,HR_Roster!$A$2:$A$10001,HR_Roster!$G$2:$G$10001))</f>
        <v>Not Terminated</v>
      </c>
      <c r="H11403" t="str">
        <f t="shared" si="357"/>
        <v/>
      </c>
    </row>
    <row r="11404" spans="1:8" x14ac:dyDescent="0.25">
      <c r="A11404">
        <v>104434</v>
      </c>
      <c r="B11404" t="s">
        <v>73</v>
      </c>
      <c r="C11404" s="2">
        <v>45946</v>
      </c>
      <c r="D11404" t="s">
        <v>10467</v>
      </c>
      <c r="E11404" t="str">
        <f>_xlfn.XLOOKUP(A11404,HR_Roster!$A$2:$A$10001,HR_Roster!$F$2:$F$10001,"no emp found",0)</f>
        <v>Active</v>
      </c>
      <c r="F11404" t="str">
        <f t="shared" si="356"/>
        <v>OK</v>
      </c>
      <c r="G11404" s="4" t="str">
        <f>IF(E11404="Active","Not Terminated",_xlfn.XLOOKUP(A11404,HR_Roster!$A$2:$A$10001,HR_Roster!$G$2:$G$10001))</f>
        <v>Not Terminated</v>
      </c>
      <c r="H11404" t="str">
        <f t="shared" si="357"/>
        <v/>
      </c>
    </row>
    <row r="11405" spans="1:8" x14ac:dyDescent="0.25">
      <c r="A11405">
        <v>109915</v>
      </c>
      <c r="B11405" t="s">
        <v>65</v>
      </c>
      <c r="C11405" s="2">
        <v>45981</v>
      </c>
      <c r="D11405" t="s">
        <v>10468</v>
      </c>
      <c r="E11405" t="str">
        <f>_xlfn.XLOOKUP(A11405,HR_Roster!$A$2:$A$10001,HR_Roster!$F$2:$F$10001,"no emp found",0)</f>
        <v>Active</v>
      </c>
      <c r="F11405" t="str">
        <f t="shared" si="356"/>
        <v>OK</v>
      </c>
      <c r="G11405" s="4" t="str">
        <f>IF(E11405="Active","Not Terminated",_xlfn.XLOOKUP(A11405,HR_Roster!$A$2:$A$10001,HR_Roster!$G$2:$G$10001))</f>
        <v>Not Terminated</v>
      </c>
      <c r="H11405" t="str">
        <f t="shared" si="357"/>
        <v/>
      </c>
    </row>
    <row r="11406" spans="1:8" x14ac:dyDescent="0.25">
      <c r="A11406">
        <v>101083</v>
      </c>
      <c r="B11406" t="s">
        <v>65</v>
      </c>
      <c r="C11406" s="2">
        <v>46021</v>
      </c>
      <c r="D11406" t="s">
        <v>10469</v>
      </c>
      <c r="E11406" t="str">
        <f>_xlfn.XLOOKUP(A11406,HR_Roster!$A$2:$A$10001,HR_Roster!$F$2:$F$10001,"no emp found",0)</f>
        <v>Active</v>
      </c>
      <c r="F11406" t="str">
        <f t="shared" si="356"/>
        <v>OK</v>
      </c>
      <c r="G11406" s="4" t="str">
        <f>IF(E11406="Active","Not Terminated",_xlfn.XLOOKUP(A11406,HR_Roster!$A$2:$A$10001,HR_Roster!$G$2:$G$10001))</f>
        <v>Not Terminated</v>
      </c>
      <c r="H11406" t="str">
        <f t="shared" si="357"/>
        <v/>
      </c>
    </row>
    <row r="11407" spans="1:8" x14ac:dyDescent="0.25">
      <c r="A11407">
        <v>100170</v>
      </c>
      <c r="B11407" t="s">
        <v>61</v>
      </c>
      <c r="C11407" s="2">
        <v>45698</v>
      </c>
      <c r="D11407" t="s">
        <v>10470</v>
      </c>
      <c r="E11407" t="str">
        <f>_xlfn.XLOOKUP(A11407,HR_Roster!$A$2:$A$10001,HR_Roster!$F$2:$F$10001,"no emp found",0)</f>
        <v>Active</v>
      </c>
      <c r="F11407" t="str">
        <f t="shared" si="356"/>
        <v>OK</v>
      </c>
      <c r="G11407" s="4" t="str">
        <f>IF(E11407="Active","Not Terminated",_xlfn.XLOOKUP(A11407,HR_Roster!$A$2:$A$10001,HR_Roster!$G$2:$G$10001))</f>
        <v>Not Terminated</v>
      </c>
      <c r="H11407" t="str">
        <f t="shared" si="357"/>
        <v/>
      </c>
    </row>
    <row r="11408" spans="1:8" x14ac:dyDescent="0.25">
      <c r="A11408">
        <v>108753</v>
      </c>
      <c r="B11408" t="s">
        <v>57</v>
      </c>
      <c r="C11408" s="2">
        <v>45895</v>
      </c>
      <c r="D11408" t="s">
        <v>9427</v>
      </c>
      <c r="E11408" t="str">
        <f>_xlfn.XLOOKUP(A11408,HR_Roster!$A$2:$A$10001,HR_Roster!$F$2:$F$10001,"no emp found",0)</f>
        <v>Active</v>
      </c>
      <c r="F11408" t="str">
        <f t="shared" si="356"/>
        <v>OK</v>
      </c>
      <c r="G11408" s="4" t="str">
        <f>IF(E11408="Active","Not Terminated",_xlfn.XLOOKUP(A11408,HR_Roster!$A$2:$A$10001,HR_Roster!$G$2:$G$10001))</f>
        <v>Not Terminated</v>
      </c>
      <c r="H11408" t="str">
        <f t="shared" si="357"/>
        <v/>
      </c>
    </row>
    <row r="11409" spans="1:8" x14ac:dyDescent="0.25">
      <c r="A11409">
        <v>109357</v>
      </c>
      <c r="B11409" t="s">
        <v>61</v>
      </c>
      <c r="C11409" s="2">
        <v>46007</v>
      </c>
      <c r="D11409" t="s">
        <v>10471</v>
      </c>
      <c r="E11409" t="str">
        <f>_xlfn.XLOOKUP(A11409,HR_Roster!$A$2:$A$10001,HR_Roster!$F$2:$F$10001,"no emp found",0)</f>
        <v>Active</v>
      </c>
      <c r="F11409" t="str">
        <f t="shared" si="356"/>
        <v>OK</v>
      </c>
      <c r="G11409" s="4" t="str">
        <f>IF(E11409="Active","Not Terminated",_xlfn.XLOOKUP(A11409,HR_Roster!$A$2:$A$10001,HR_Roster!$G$2:$G$10001))</f>
        <v>Not Terminated</v>
      </c>
      <c r="H11409" t="str">
        <f t="shared" si="357"/>
        <v/>
      </c>
    </row>
    <row r="11410" spans="1:8" x14ac:dyDescent="0.25">
      <c r="A11410">
        <v>105038</v>
      </c>
      <c r="B11410" t="s">
        <v>61</v>
      </c>
      <c r="C11410" s="2">
        <v>45888</v>
      </c>
      <c r="D11410" t="s">
        <v>10472</v>
      </c>
      <c r="E11410" t="str">
        <f>_xlfn.XLOOKUP(A11410,HR_Roster!$A$2:$A$10001,HR_Roster!$F$2:$F$10001,"no emp found",0)</f>
        <v>Active</v>
      </c>
      <c r="F11410" t="str">
        <f t="shared" si="356"/>
        <v>OK</v>
      </c>
      <c r="G11410" s="4" t="str">
        <f>IF(E11410="Active","Not Terminated",_xlfn.XLOOKUP(A11410,HR_Roster!$A$2:$A$10001,HR_Roster!$G$2:$G$10001))</f>
        <v>Not Terminated</v>
      </c>
      <c r="H11410" t="str">
        <f t="shared" si="357"/>
        <v/>
      </c>
    </row>
    <row r="11411" spans="1:8" x14ac:dyDescent="0.25">
      <c r="A11411">
        <v>103153</v>
      </c>
      <c r="B11411" t="s">
        <v>59</v>
      </c>
      <c r="C11411" s="2">
        <v>45961</v>
      </c>
      <c r="D11411" t="s">
        <v>10473</v>
      </c>
      <c r="E11411" t="str">
        <f>_xlfn.XLOOKUP(A11411,HR_Roster!$A$2:$A$10001,HR_Roster!$F$2:$F$10001,"no emp found",0)</f>
        <v>Active</v>
      </c>
      <c r="F11411" t="str">
        <f t="shared" si="356"/>
        <v>OK</v>
      </c>
      <c r="G11411" s="4" t="str">
        <f>IF(E11411="Active","Not Terminated",_xlfn.XLOOKUP(A11411,HR_Roster!$A$2:$A$10001,HR_Roster!$G$2:$G$10001))</f>
        <v>Not Terminated</v>
      </c>
      <c r="H11411" t="str">
        <f t="shared" si="357"/>
        <v/>
      </c>
    </row>
    <row r="11412" spans="1:8" x14ac:dyDescent="0.25">
      <c r="A11412">
        <v>106266</v>
      </c>
      <c r="B11412" t="s">
        <v>73</v>
      </c>
      <c r="C11412" s="2">
        <v>45875</v>
      </c>
      <c r="D11412" t="s">
        <v>10474</v>
      </c>
      <c r="E11412" t="str">
        <f>_xlfn.XLOOKUP(A11412,HR_Roster!$A$2:$A$10001,HR_Roster!$F$2:$F$10001,"no emp found",0)</f>
        <v>Active</v>
      </c>
      <c r="F11412" t="str">
        <f t="shared" si="356"/>
        <v>OK</v>
      </c>
      <c r="G11412" s="4" t="str">
        <f>IF(E11412="Active","Not Terminated",_xlfn.XLOOKUP(A11412,HR_Roster!$A$2:$A$10001,HR_Roster!$G$2:$G$10001))</f>
        <v>Not Terminated</v>
      </c>
      <c r="H11412" t="str">
        <f t="shared" si="357"/>
        <v/>
      </c>
    </row>
    <row r="11413" spans="1:8" x14ac:dyDescent="0.25">
      <c r="A11413">
        <v>108341</v>
      </c>
      <c r="B11413" t="s">
        <v>57</v>
      </c>
      <c r="C11413" s="2">
        <v>45694</v>
      </c>
      <c r="D11413" t="s">
        <v>10475</v>
      </c>
      <c r="E11413" t="str">
        <f>_xlfn.XLOOKUP(A11413,HR_Roster!$A$2:$A$10001,HR_Roster!$F$2:$F$10001,"no emp found",0)</f>
        <v>Active</v>
      </c>
      <c r="F11413" t="str">
        <f t="shared" si="356"/>
        <v>OK</v>
      </c>
      <c r="G11413" s="4" t="str">
        <f>IF(E11413="Active","Not Terminated",_xlfn.XLOOKUP(A11413,HR_Roster!$A$2:$A$10001,HR_Roster!$G$2:$G$10001))</f>
        <v>Not Terminated</v>
      </c>
      <c r="H11413" t="str">
        <f t="shared" si="357"/>
        <v/>
      </c>
    </row>
    <row r="11414" spans="1:8" x14ac:dyDescent="0.25">
      <c r="A11414">
        <v>107739</v>
      </c>
      <c r="B11414" t="s">
        <v>59</v>
      </c>
      <c r="C11414" s="2">
        <v>45660</v>
      </c>
      <c r="D11414" t="s">
        <v>10476</v>
      </c>
      <c r="E11414" t="str">
        <f>_xlfn.XLOOKUP(A11414,HR_Roster!$A$2:$A$10001,HR_Roster!$F$2:$F$10001,"no emp found",0)</f>
        <v>Active</v>
      </c>
      <c r="F11414" t="str">
        <f t="shared" si="356"/>
        <v>OK</v>
      </c>
      <c r="G11414" s="4" t="str">
        <f>IF(E11414="Active","Not Terminated",_xlfn.XLOOKUP(A11414,HR_Roster!$A$2:$A$10001,HR_Roster!$G$2:$G$10001))</f>
        <v>Not Terminated</v>
      </c>
      <c r="H11414" t="str">
        <f t="shared" si="357"/>
        <v/>
      </c>
    </row>
    <row r="11415" spans="1:8" x14ac:dyDescent="0.25">
      <c r="A11415">
        <v>108113</v>
      </c>
      <c r="B11415" t="s">
        <v>57</v>
      </c>
      <c r="C11415" s="2">
        <v>45771</v>
      </c>
      <c r="D11415" t="s">
        <v>10477</v>
      </c>
      <c r="E11415" t="str">
        <f>_xlfn.XLOOKUP(A11415,HR_Roster!$A$2:$A$10001,HR_Roster!$F$2:$F$10001,"no emp found",0)</f>
        <v>Active</v>
      </c>
      <c r="F11415" t="str">
        <f t="shared" si="356"/>
        <v>OK</v>
      </c>
      <c r="G11415" s="4" t="str">
        <f>IF(E11415="Active","Not Terminated",_xlfn.XLOOKUP(A11415,HR_Roster!$A$2:$A$10001,HR_Roster!$G$2:$G$10001))</f>
        <v>Not Terminated</v>
      </c>
      <c r="H11415" t="str">
        <f t="shared" si="357"/>
        <v/>
      </c>
    </row>
    <row r="11416" spans="1:8" x14ac:dyDescent="0.25">
      <c r="A11416">
        <v>103037</v>
      </c>
      <c r="B11416" t="s">
        <v>65</v>
      </c>
      <c r="C11416" s="2">
        <v>45978</v>
      </c>
      <c r="D11416" t="s">
        <v>10478</v>
      </c>
      <c r="E11416" t="str">
        <f>_xlfn.XLOOKUP(A11416,HR_Roster!$A$2:$A$10001,HR_Roster!$F$2:$F$10001,"no emp found",0)</f>
        <v>Active</v>
      </c>
      <c r="F11416" t="str">
        <f t="shared" si="356"/>
        <v>OK</v>
      </c>
      <c r="G11416" s="4" t="str">
        <f>IF(E11416="Active","Not Terminated",_xlfn.XLOOKUP(A11416,HR_Roster!$A$2:$A$10001,HR_Roster!$G$2:$G$10001))</f>
        <v>Not Terminated</v>
      </c>
      <c r="H11416" t="str">
        <f t="shared" si="357"/>
        <v/>
      </c>
    </row>
    <row r="11417" spans="1:8" x14ac:dyDescent="0.25">
      <c r="A11417">
        <v>108119</v>
      </c>
      <c r="B11417" t="s">
        <v>70</v>
      </c>
      <c r="C11417" s="2">
        <v>45681</v>
      </c>
      <c r="D11417" t="s">
        <v>10479</v>
      </c>
      <c r="E11417" t="str">
        <f>_xlfn.XLOOKUP(A11417,HR_Roster!$A$2:$A$10001,HR_Roster!$F$2:$F$10001,"no emp found",0)</f>
        <v>Active</v>
      </c>
      <c r="F11417" t="str">
        <f t="shared" si="356"/>
        <v>OK</v>
      </c>
      <c r="G11417" s="4" t="str">
        <f>IF(E11417="Active","Not Terminated",_xlfn.XLOOKUP(A11417,HR_Roster!$A$2:$A$10001,HR_Roster!$G$2:$G$10001))</f>
        <v>Not Terminated</v>
      </c>
      <c r="H11417" t="str">
        <f t="shared" si="357"/>
        <v/>
      </c>
    </row>
    <row r="11418" spans="1:8" x14ac:dyDescent="0.25">
      <c r="A11418">
        <v>104827</v>
      </c>
      <c r="B11418" t="s">
        <v>57</v>
      </c>
      <c r="C11418" s="2">
        <v>45947</v>
      </c>
      <c r="D11418" t="s">
        <v>8733</v>
      </c>
      <c r="E11418" t="str">
        <f>_xlfn.XLOOKUP(A11418,HR_Roster!$A$2:$A$10001,HR_Roster!$F$2:$F$10001,"no emp found",0)</f>
        <v>Active</v>
      </c>
      <c r="F11418" t="str">
        <f t="shared" si="356"/>
        <v>OK</v>
      </c>
      <c r="G11418" s="4" t="str">
        <f>IF(E11418="Active","Not Terminated",_xlfn.XLOOKUP(A11418,HR_Roster!$A$2:$A$10001,HR_Roster!$G$2:$G$10001))</f>
        <v>Not Terminated</v>
      </c>
      <c r="H11418" t="str">
        <f t="shared" si="357"/>
        <v/>
      </c>
    </row>
    <row r="11419" spans="1:8" x14ac:dyDescent="0.25">
      <c r="A11419">
        <v>106872</v>
      </c>
      <c r="B11419" t="s">
        <v>65</v>
      </c>
      <c r="C11419" s="2">
        <v>45911</v>
      </c>
      <c r="D11419" t="s">
        <v>8359</v>
      </c>
      <c r="E11419" t="str">
        <f>_xlfn.XLOOKUP(A11419,HR_Roster!$A$2:$A$10001,HR_Roster!$F$2:$F$10001,"no emp found",0)</f>
        <v>Active</v>
      </c>
      <c r="F11419" t="str">
        <f t="shared" si="356"/>
        <v>OK</v>
      </c>
      <c r="G11419" s="4" t="str">
        <f>IF(E11419="Active","Not Terminated",_xlfn.XLOOKUP(A11419,HR_Roster!$A$2:$A$10001,HR_Roster!$G$2:$G$10001))</f>
        <v>Not Terminated</v>
      </c>
      <c r="H11419" t="str">
        <f t="shared" si="357"/>
        <v/>
      </c>
    </row>
    <row r="11420" spans="1:8" x14ac:dyDescent="0.25">
      <c r="A11420">
        <v>102512</v>
      </c>
      <c r="B11420" t="s">
        <v>70</v>
      </c>
      <c r="C11420" s="2">
        <v>45930</v>
      </c>
      <c r="D11420" t="s">
        <v>10480</v>
      </c>
      <c r="E11420" t="str">
        <f>_xlfn.XLOOKUP(A11420,HR_Roster!$A$2:$A$10001,HR_Roster!$F$2:$F$10001,"no emp found",0)</f>
        <v>Active</v>
      </c>
      <c r="F11420" t="str">
        <f t="shared" si="356"/>
        <v>OK</v>
      </c>
      <c r="G11420" s="4" t="str">
        <f>IF(E11420="Active","Not Terminated",_xlfn.XLOOKUP(A11420,HR_Roster!$A$2:$A$10001,HR_Roster!$G$2:$G$10001))</f>
        <v>Not Terminated</v>
      </c>
      <c r="H11420" t="str">
        <f t="shared" si="357"/>
        <v/>
      </c>
    </row>
    <row r="11421" spans="1:8" x14ac:dyDescent="0.25">
      <c r="A11421">
        <v>101564</v>
      </c>
      <c r="B11421" t="s">
        <v>61</v>
      </c>
      <c r="C11421" s="2">
        <v>45870</v>
      </c>
      <c r="D11421" t="s">
        <v>10481</v>
      </c>
      <c r="E11421" t="str">
        <f>_xlfn.XLOOKUP(A11421,HR_Roster!$A$2:$A$10001,HR_Roster!$F$2:$F$10001,"no emp found",0)</f>
        <v>Active</v>
      </c>
      <c r="F11421" t="str">
        <f t="shared" si="356"/>
        <v>OK</v>
      </c>
      <c r="G11421" s="4" t="str">
        <f>IF(E11421="Active","Not Terminated",_xlfn.XLOOKUP(A11421,HR_Roster!$A$2:$A$10001,HR_Roster!$G$2:$G$10001))</f>
        <v>Not Terminated</v>
      </c>
      <c r="H11421" t="str">
        <f t="shared" si="357"/>
        <v/>
      </c>
    </row>
    <row r="11422" spans="1:8" x14ac:dyDescent="0.25">
      <c r="A11422">
        <v>103919</v>
      </c>
      <c r="B11422" t="s">
        <v>73</v>
      </c>
      <c r="C11422" s="2">
        <v>45704</v>
      </c>
      <c r="D11422" t="s">
        <v>6672</v>
      </c>
      <c r="E11422" t="str">
        <f>_xlfn.XLOOKUP(A11422,HR_Roster!$A$2:$A$10001,HR_Roster!$F$2:$F$10001,"no emp found",0)</f>
        <v>Active</v>
      </c>
      <c r="F11422" t="str">
        <f t="shared" si="356"/>
        <v>OK</v>
      </c>
      <c r="G11422" s="4" t="str">
        <f>IF(E11422="Active","Not Terminated",_xlfn.XLOOKUP(A11422,HR_Roster!$A$2:$A$10001,HR_Roster!$G$2:$G$10001))</f>
        <v>Not Terminated</v>
      </c>
      <c r="H11422" t="str">
        <f t="shared" si="357"/>
        <v/>
      </c>
    </row>
    <row r="11423" spans="1:8" x14ac:dyDescent="0.25">
      <c r="A11423">
        <v>108569</v>
      </c>
      <c r="B11423" t="s">
        <v>61</v>
      </c>
      <c r="C11423" s="2">
        <v>45842</v>
      </c>
      <c r="D11423" t="s">
        <v>10482</v>
      </c>
      <c r="E11423" t="str">
        <f>_xlfn.XLOOKUP(A11423,HR_Roster!$A$2:$A$10001,HR_Roster!$F$2:$F$10001,"no emp found",0)</f>
        <v>Active</v>
      </c>
      <c r="F11423" t="str">
        <f t="shared" si="356"/>
        <v>OK</v>
      </c>
      <c r="G11423" s="4" t="str">
        <f>IF(E11423="Active","Not Terminated",_xlfn.XLOOKUP(A11423,HR_Roster!$A$2:$A$10001,HR_Roster!$G$2:$G$10001))</f>
        <v>Not Terminated</v>
      </c>
      <c r="H11423" t="str">
        <f t="shared" si="357"/>
        <v/>
      </c>
    </row>
    <row r="11424" spans="1:8" x14ac:dyDescent="0.25">
      <c r="A11424">
        <v>107802</v>
      </c>
      <c r="B11424" t="s">
        <v>73</v>
      </c>
      <c r="C11424" s="2">
        <v>45930</v>
      </c>
      <c r="D11424" t="s">
        <v>10483</v>
      </c>
      <c r="E11424" t="str">
        <f>_xlfn.XLOOKUP(A11424,HR_Roster!$A$2:$A$10001,HR_Roster!$F$2:$F$10001,"no emp found",0)</f>
        <v>Active</v>
      </c>
      <c r="F11424" t="str">
        <f t="shared" si="356"/>
        <v>OK</v>
      </c>
      <c r="G11424" s="4" t="str">
        <f>IF(E11424="Active","Not Terminated",_xlfn.XLOOKUP(A11424,HR_Roster!$A$2:$A$10001,HR_Roster!$G$2:$G$10001))</f>
        <v>Not Terminated</v>
      </c>
      <c r="H11424" t="str">
        <f t="shared" si="357"/>
        <v/>
      </c>
    </row>
    <row r="11425" spans="1:8" x14ac:dyDescent="0.25">
      <c r="A11425">
        <v>105545</v>
      </c>
      <c r="B11425" t="s">
        <v>70</v>
      </c>
      <c r="C11425" s="2">
        <v>46009</v>
      </c>
      <c r="D11425" t="s">
        <v>8931</v>
      </c>
      <c r="E11425" t="str">
        <f>_xlfn.XLOOKUP(A11425,HR_Roster!$A$2:$A$10001,HR_Roster!$F$2:$F$10001,"no emp found",0)</f>
        <v>Terminated</v>
      </c>
      <c r="F11425" t="str">
        <f t="shared" si="356"/>
        <v>Suspicious Login</v>
      </c>
      <c r="G11425" s="4">
        <f>IF(E11425="Active","Not Terminated",_xlfn.XLOOKUP(A11425,HR_Roster!$A$2:$A$10001,HR_Roster!$G$2:$G$10001))</f>
        <v>44947</v>
      </c>
      <c r="H11425">
        <f t="shared" si="357"/>
        <v>1062</v>
      </c>
    </row>
    <row r="11426" spans="1:8" x14ac:dyDescent="0.25">
      <c r="A11426">
        <v>108858</v>
      </c>
      <c r="B11426" t="s">
        <v>59</v>
      </c>
      <c r="C11426" s="2">
        <v>45979</v>
      </c>
      <c r="D11426" t="s">
        <v>10484</v>
      </c>
      <c r="E11426" t="str">
        <f>_xlfn.XLOOKUP(A11426,HR_Roster!$A$2:$A$10001,HR_Roster!$F$2:$F$10001,"no emp found",0)</f>
        <v>Active</v>
      </c>
      <c r="F11426" t="str">
        <f t="shared" si="356"/>
        <v>OK</v>
      </c>
      <c r="G11426" s="4" t="str">
        <f>IF(E11426="Active","Not Terminated",_xlfn.XLOOKUP(A11426,HR_Roster!$A$2:$A$10001,HR_Roster!$G$2:$G$10001))</f>
        <v>Not Terminated</v>
      </c>
      <c r="H11426" t="str">
        <f t="shared" si="357"/>
        <v/>
      </c>
    </row>
    <row r="11427" spans="1:8" x14ac:dyDescent="0.25">
      <c r="A11427">
        <v>104875</v>
      </c>
      <c r="B11427" t="s">
        <v>73</v>
      </c>
      <c r="C11427" s="2">
        <v>45683</v>
      </c>
      <c r="D11427" t="s">
        <v>9726</v>
      </c>
      <c r="E11427" t="str">
        <f>_xlfn.XLOOKUP(A11427,HR_Roster!$A$2:$A$10001,HR_Roster!$F$2:$F$10001,"no emp found",0)</f>
        <v>Active</v>
      </c>
      <c r="F11427" t="str">
        <f t="shared" si="356"/>
        <v>OK</v>
      </c>
      <c r="G11427" s="4" t="str">
        <f>IF(E11427="Active","Not Terminated",_xlfn.XLOOKUP(A11427,HR_Roster!$A$2:$A$10001,HR_Roster!$G$2:$G$10001))</f>
        <v>Not Terminated</v>
      </c>
      <c r="H11427" t="str">
        <f t="shared" si="357"/>
        <v/>
      </c>
    </row>
    <row r="11428" spans="1:8" x14ac:dyDescent="0.25">
      <c r="A11428">
        <v>107405</v>
      </c>
      <c r="B11428" t="s">
        <v>70</v>
      </c>
      <c r="C11428" s="2">
        <v>45725</v>
      </c>
      <c r="D11428" t="s">
        <v>10485</v>
      </c>
      <c r="E11428" t="str">
        <f>_xlfn.XLOOKUP(A11428,HR_Roster!$A$2:$A$10001,HR_Roster!$F$2:$F$10001,"no emp found",0)</f>
        <v>Active</v>
      </c>
      <c r="F11428" t="str">
        <f t="shared" si="356"/>
        <v>OK</v>
      </c>
      <c r="G11428" s="4" t="str">
        <f>IF(E11428="Active","Not Terminated",_xlfn.XLOOKUP(A11428,HR_Roster!$A$2:$A$10001,HR_Roster!$G$2:$G$10001))</f>
        <v>Not Terminated</v>
      </c>
      <c r="H11428" t="str">
        <f t="shared" si="357"/>
        <v/>
      </c>
    </row>
    <row r="11429" spans="1:8" x14ac:dyDescent="0.25">
      <c r="A11429">
        <v>104751</v>
      </c>
      <c r="B11429" t="s">
        <v>70</v>
      </c>
      <c r="C11429" s="2">
        <v>45677</v>
      </c>
      <c r="D11429" t="s">
        <v>10486</v>
      </c>
      <c r="E11429" t="str">
        <f>_xlfn.XLOOKUP(A11429,HR_Roster!$A$2:$A$10001,HR_Roster!$F$2:$F$10001,"no emp found",0)</f>
        <v>Active</v>
      </c>
      <c r="F11429" t="str">
        <f t="shared" si="356"/>
        <v>OK</v>
      </c>
      <c r="G11429" s="4" t="str">
        <f>IF(E11429="Active","Not Terminated",_xlfn.XLOOKUP(A11429,HR_Roster!$A$2:$A$10001,HR_Roster!$G$2:$G$10001))</f>
        <v>Not Terminated</v>
      </c>
      <c r="H11429" t="str">
        <f t="shared" si="357"/>
        <v/>
      </c>
    </row>
    <row r="11430" spans="1:8" x14ac:dyDescent="0.25">
      <c r="A11430">
        <v>100759</v>
      </c>
      <c r="B11430" t="s">
        <v>73</v>
      </c>
      <c r="C11430" s="2">
        <v>45930</v>
      </c>
      <c r="D11430" t="s">
        <v>10487</v>
      </c>
      <c r="E11430" t="str">
        <f>_xlfn.XLOOKUP(A11430,HR_Roster!$A$2:$A$10001,HR_Roster!$F$2:$F$10001,"no emp found",0)</f>
        <v>Active</v>
      </c>
      <c r="F11430" t="str">
        <f t="shared" si="356"/>
        <v>OK</v>
      </c>
      <c r="G11430" s="4" t="str">
        <f>IF(E11430="Active","Not Terminated",_xlfn.XLOOKUP(A11430,HR_Roster!$A$2:$A$10001,HR_Roster!$G$2:$G$10001))</f>
        <v>Not Terminated</v>
      </c>
      <c r="H11430" t="str">
        <f t="shared" si="357"/>
        <v/>
      </c>
    </row>
    <row r="11431" spans="1:8" x14ac:dyDescent="0.25">
      <c r="A11431">
        <v>104177</v>
      </c>
      <c r="B11431" t="s">
        <v>73</v>
      </c>
      <c r="C11431" s="2">
        <v>45806</v>
      </c>
      <c r="D11431" t="s">
        <v>10488</v>
      </c>
      <c r="E11431" t="str">
        <f>_xlfn.XLOOKUP(A11431,HR_Roster!$A$2:$A$10001,HR_Roster!$F$2:$F$10001,"no emp found",0)</f>
        <v>Active</v>
      </c>
      <c r="F11431" t="str">
        <f t="shared" si="356"/>
        <v>OK</v>
      </c>
      <c r="G11431" s="4" t="str">
        <f>IF(E11431="Active","Not Terminated",_xlfn.XLOOKUP(A11431,HR_Roster!$A$2:$A$10001,HR_Roster!$G$2:$G$10001))</f>
        <v>Not Terminated</v>
      </c>
      <c r="H11431" t="str">
        <f t="shared" si="357"/>
        <v/>
      </c>
    </row>
    <row r="11432" spans="1:8" x14ac:dyDescent="0.25">
      <c r="A11432">
        <v>106670</v>
      </c>
      <c r="B11432" t="s">
        <v>61</v>
      </c>
      <c r="C11432" s="2">
        <v>45998</v>
      </c>
      <c r="D11432" t="s">
        <v>10489</v>
      </c>
      <c r="E11432" t="str">
        <f>_xlfn.XLOOKUP(A11432,HR_Roster!$A$2:$A$10001,HR_Roster!$F$2:$F$10001,"no emp found",0)</f>
        <v>Active</v>
      </c>
      <c r="F11432" t="str">
        <f t="shared" si="356"/>
        <v>OK</v>
      </c>
      <c r="G11432" s="4" t="str">
        <f>IF(E11432="Active","Not Terminated",_xlfn.XLOOKUP(A11432,HR_Roster!$A$2:$A$10001,HR_Roster!$G$2:$G$10001))</f>
        <v>Not Terminated</v>
      </c>
      <c r="H11432" t="str">
        <f t="shared" si="357"/>
        <v/>
      </c>
    </row>
    <row r="11433" spans="1:8" x14ac:dyDescent="0.25">
      <c r="A11433">
        <v>103127</v>
      </c>
      <c r="B11433" t="s">
        <v>59</v>
      </c>
      <c r="C11433" s="2">
        <v>45666</v>
      </c>
      <c r="D11433" t="s">
        <v>8881</v>
      </c>
      <c r="E11433" t="str">
        <f>_xlfn.XLOOKUP(A11433,HR_Roster!$A$2:$A$10001,HR_Roster!$F$2:$F$10001,"no emp found",0)</f>
        <v>Active</v>
      </c>
      <c r="F11433" t="str">
        <f t="shared" si="356"/>
        <v>OK</v>
      </c>
      <c r="G11433" s="4" t="str">
        <f>IF(E11433="Active","Not Terminated",_xlfn.XLOOKUP(A11433,HR_Roster!$A$2:$A$10001,HR_Roster!$G$2:$G$10001))</f>
        <v>Not Terminated</v>
      </c>
      <c r="H11433" t="str">
        <f t="shared" si="357"/>
        <v/>
      </c>
    </row>
    <row r="11434" spans="1:8" x14ac:dyDescent="0.25">
      <c r="A11434">
        <v>105944</v>
      </c>
      <c r="B11434" t="s">
        <v>73</v>
      </c>
      <c r="C11434" s="2">
        <v>45986</v>
      </c>
      <c r="D11434" t="s">
        <v>10490</v>
      </c>
      <c r="E11434" t="str">
        <f>_xlfn.XLOOKUP(A11434,HR_Roster!$A$2:$A$10001,HR_Roster!$F$2:$F$10001,"no emp found",0)</f>
        <v>Active</v>
      </c>
      <c r="F11434" t="str">
        <f t="shared" si="356"/>
        <v>OK</v>
      </c>
      <c r="G11434" s="4" t="str">
        <f>IF(E11434="Active","Not Terminated",_xlfn.XLOOKUP(A11434,HR_Roster!$A$2:$A$10001,HR_Roster!$G$2:$G$10001))</f>
        <v>Not Terminated</v>
      </c>
      <c r="H11434" t="str">
        <f t="shared" si="357"/>
        <v/>
      </c>
    </row>
    <row r="11435" spans="1:8" x14ac:dyDescent="0.25">
      <c r="A11435">
        <v>104205</v>
      </c>
      <c r="B11435" t="s">
        <v>59</v>
      </c>
      <c r="C11435" s="2">
        <v>45755</v>
      </c>
      <c r="D11435" t="s">
        <v>9470</v>
      </c>
      <c r="E11435" t="str">
        <f>_xlfn.XLOOKUP(A11435,HR_Roster!$A$2:$A$10001,HR_Roster!$F$2:$F$10001,"no emp found",0)</f>
        <v>Active</v>
      </c>
      <c r="F11435" t="str">
        <f t="shared" si="356"/>
        <v>OK</v>
      </c>
      <c r="G11435" s="4" t="str">
        <f>IF(E11435="Active","Not Terminated",_xlfn.XLOOKUP(A11435,HR_Roster!$A$2:$A$10001,HR_Roster!$G$2:$G$10001))</f>
        <v>Not Terminated</v>
      </c>
      <c r="H11435" t="str">
        <f t="shared" si="357"/>
        <v/>
      </c>
    </row>
    <row r="11436" spans="1:8" x14ac:dyDescent="0.25">
      <c r="A11436">
        <v>105865</v>
      </c>
      <c r="B11436" t="s">
        <v>61</v>
      </c>
      <c r="C11436" s="2">
        <v>45681</v>
      </c>
      <c r="D11436" t="s">
        <v>10491</v>
      </c>
      <c r="E11436" t="str">
        <f>_xlfn.XLOOKUP(A11436,HR_Roster!$A$2:$A$10001,HR_Roster!$F$2:$F$10001,"no emp found",0)</f>
        <v>Active</v>
      </c>
      <c r="F11436" t="str">
        <f t="shared" si="356"/>
        <v>OK</v>
      </c>
      <c r="G11436" s="4" t="str">
        <f>IF(E11436="Active","Not Terminated",_xlfn.XLOOKUP(A11436,HR_Roster!$A$2:$A$10001,HR_Roster!$G$2:$G$10001))</f>
        <v>Not Terminated</v>
      </c>
      <c r="H11436" t="str">
        <f t="shared" si="357"/>
        <v/>
      </c>
    </row>
    <row r="11437" spans="1:8" x14ac:dyDescent="0.25">
      <c r="A11437">
        <v>109735</v>
      </c>
      <c r="B11437" t="s">
        <v>65</v>
      </c>
      <c r="C11437" s="2">
        <v>45998</v>
      </c>
      <c r="D11437" t="s">
        <v>432</v>
      </c>
      <c r="E11437" t="str">
        <f>_xlfn.XLOOKUP(A11437,HR_Roster!$A$2:$A$10001,HR_Roster!$F$2:$F$10001,"no emp found",0)</f>
        <v>Active</v>
      </c>
      <c r="F11437" t="str">
        <f t="shared" si="356"/>
        <v>OK</v>
      </c>
      <c r="G11437" s="4" t="str">
        <f>IF(E11437="Active","Not Terminated",_xlfn.XLOOKUP(A11437,HR_Roster!$A$2:$A$10001,HR_Roster!$G$2:$G$10001))</f>
        <v>Not Terminated</v>
      </c>
      <c r="H11437" t="str">
        <f t="shared" si="357"/>
        <v/>
      </c>
    </row>
    <row r="11438" spans="1:8" x14ac:dyDescent="0.25">
      <c r="A11438">
        <v>106382</v>
      </c>
      <c r="B11438" t="s">
        <v>73</v>
      </c>
      <c r="C11438" s="2">
        <v>45830</v>
      </c>
      <c r="D11438" t="s">
        <v>10492</v>
      </c>
      <c r="E11438" t="str">
        <f>_xlfn.XLOOKUP(A11438,HR_Roster!$A$2:$A$10001,HR_Roster!$F$2:$F$10001,"no emp found",0)</f>
        <v>Active</v>
      </c>
      <c r="F11438" t="str">
        <f t="shared" si="356"/>
        <v>OK</v>
      </c>
      <c r="G11438" s="4" t="str">
        <f>IF(E11438="Active","Not Terminated",_xlfn.XLOOKUP(A11438,HR_Roster!$A$2:$A$10001,HR_Roster!$G$2:$G$10001))</f>
        <v>Not Terminated</v>
      </c>
      <c r="H11438" t="str">
        <f t="shared" si="357"/>
        <v/>
      </c>
    </row>
    <row r="11439" spans="1:8" x14ac:dyDescent="0.25">
      <c r="A11439">
        <v>100032</v>
      </c>
      <c r="B11439" t="s">
        <v>65</v>
      </c>
      <c r="C11439" s="2">
        <v>45908</v>
      </c>
      <c r="D11439" t="s">
        <v>10493</v>
      </c>
      <c r="E11439" t="str">
        <f>_xlfn.XLOOKUP(A11439,HR_Roster!$A$2:$A$10001,HR_Roster!$F$2:$F$10001,"no emp found",0)</f>
        <v>Active</v>
      </c>
      <c r="F11439" t="str">
        <f t="shared" si="356"/>
        <v>OK</v>
      </c>
      <c r="G11439" s="4" t="str">
        <f>IF(E11439="Active","Not Terminated",_xlfn.XLOOKUP(A11439,HR_Roster!$A$2:$A$10001,HR_Roster!$G$2:$G$10001))</f>
        <v>Not Terminated</v>
      </c>
      <c r="H11439" t="str">
        <f t="shared" si="357"/>
        <v/>
      </c>
    </row>
    <row r="11440" spans="1:8" x14ac:dyDescent="0.25">
      <c r="A11440">
        <v>105654</v>
      </c>
      <c r="B11440" t="s">
        <v>57</v>
      </c>
      <c r="C11440" s="2">
        <v>45792</v>
      </c>
      <c r="D11440" t="s">
        <v>10494</v>
      </c>
      <c r="E11440" t="str">
        <f>_xlfn.XLOOKUP(A11440,HR_Roster!$A$2:$A$10001,HR_Roster!$F$2:$F$10001,"no emp found",0)</f>
        <v>Active</v>
      </c>
      <c r="F11440" t="str">
        <f t="shared" si="356"/>
        <v>OK</v>
      </c>
      <c r="G11440" s="4" t="str">
        <f>IF(E11440="Active","Not Terminated",_xlfn.XLOOKUP(A11440,HR_Roster!$A$2:$A$10001,HR_Roster!$G$2:$G$10001))</f>
        <v>Not Terminated</v>
      </c>
      <c r="H11440" t="str">
        <f t="shared" si="357"/>
        <v/>
      </c>
    </row>
    <row r="11441" spans="1:8" x14ac:dyDescent="0.25">
      <c r="A11441">
        <v>102847</v>
      </c>
      <c r="B11441" t="s">
        <v>59</v>
      </c>
      <c r="C11441" s="2">
        <v>45766</v>
      </c>
      <c r="D11441" t="s">
        <v>10495</v>
      </c>
      <c r="E11441" t="str">
        <f>_xlfn.XLOOKUP(A11441,HR_Roster!$A$2:$A$10001,HR_Roster!$F$2:$F$10001,"no emp found",0)</f>
        <v>Active</v>
      </c>
      <c r="F11441" t="str">
        <f t="shared" si="356"/>
        <v>OK</v>
      </c>
      <c r="G11441" s="4" t="str">
        <f>IF(E11441="Active","Not Terminated",_xlfn.XLOOKUP(A11441,HR_Roster!$A$2:$A$10001,HR_Roster!$G$2:$G$10001))</f>
        <v>Not Terminated</v>
      </c>
      <c r="H11441" t="str">
        <f t="shared" si="357"/>
        <v/>
      </c>
    </row>
    <row r="11442" spans="1:8" x14ac:dyDescent="0.25">
      <c r="A11442">
        <v>100140</v>
      </c>
      <c r="B11442" t="s">
        <v>57</v>
      </c>
      <c r="C11442" s="2">
        <v>45871</v>
      </c>
      <c r="D11442" t="s">
        <v>10496</v>
      </c>
      <c r="E11442" t="str">
        <f>_xlfn.XLOOKUP(A11442,HR_Roster!$A$2:$A$10001,HR_Roster!$F$2:$F$10001,"no emp found",0)</f>
        <v>Active</v>
      </c>
      <c r="F11442" t="str">
        <f t="shared" si="356"/>
        <v>OK</v>
      </c>
      <c r="G11442" s="4" t="str">
        <f>IF(E11442="Active","Not Terminated",_xlfn.XLOOKUP(A11442,HR_Roster!$A$2:$A$10001,HR_Roster!$G$2:$G$10001))</f>
        <v>Not Terminated</v>
      </c>
      <c r="H11442" t="str">
        <f t="shared" si="357"/>
        <v/>
      </c>
    </row>
    <row r="11443" spans="1:8" x14ac:dyDescent="0.25">
      <c r="A11443">
        <v>103155</v>
      </c>
      <c r="B11443" t="s">
        <v>70</v>
      </c>
      <c r="C11443" s="2">
        <v>45810</v>
      </c>
      <c r="D11443" t="s">
        <v>10497</v>
      </c>
      <c r="E11443" t="str">
        <f>_xlfn.XLOOKUP(A11443,HR_Roster!$A$2:$A$10001,HR_Roster!$F$2:$F$10001,"no emp found",0)</f>
        <v>Active</v>
      </c>
      <c r="F11443" t="str">
        <f t="shared" si="356"/>
        <v>OK</v>
      </c>
      <c r="G11443" s="4" t="str">
        <f>IF(E11443="Active","Not Terminated",_xlfn.XLOOKUP(A11443,HR_Roster!$A$2:$A$10001,HR_Roster!$G$2:$G$10001))</f>
        <v>Not Terminated</v>
      </c>
      <c r="H11443" t="str">
        <f t="shared" si="357"/>
        <v/>
      </c>
    </row>
    <row r="11444" spans="1:8" x14ac:dyDescent="0.25">
      <c r="A11444">
        <v>106996</v>
      </c>
      <c r="B11444" t="s">
        <v>57</v>
      </c>
      <c r="C11444" s="2">
        <v>45954</v>
      </c>
      <c r="D11444" t="s">
        <v>10498</v>
      </c>
      <c r="E11444" t="str">
        <f>_xlfn.XLOOKUP(A11444,HR_Roster!$A$2:$A$10001,HR_Roster!$F$2:$F$10001,"no emp found",0)</f>
        <v>Active</v>
      </c>
      <c r="F11444" t="str">
        <f t="shared" si="356"/>
        <v>OK</v>
      </c>
      <c r="G11444" s="4" t="str">
        <f>IF(E11444="Active","Not Terminated",_xlfn.XLOOKUP(A11444,HR_Roster!$A$2:$A$10001,HR_Roster!$G$2:$G$10001))</f>
        <v>Not Terminated</v>
      </c>
      <c r="H11444" t="str">
        <f t="shared" si="357"/>
        <v/>
      </c>
    </row>
    <row r="11445" spans="1:8" x14ac:dyDescent="0.25">
      <c r="A11445">
        <v>102580</v>
      </c>
      <c r="B11445" t="s">
        <v>65</v>
      </c>
      <c r="C11445" s="2">
        <v>45711</v>
      </c>
      <c r="D11445" t="s">
        <v>10499</v>
      </c>
      <c r="E11445" t="str">
        <f>_xlfn.XLOOKUP(A11445,HR_Roster!$A$2:$A$10001,HR_Roster!$F$2:$F$10001,"no emp found",0)</f>
        <v>Active</v>
      </c>
      <c r="F11445" t="str">
        <f t="shared" si="356"/>
        <v>OK</v>
      </c>
      <c r="G11445" s="4" t="str">
        <f>IF(E11445="Active","Not Terminated",_xlfn.XLOOKUP(A11445,HR_Roster!$A$2:$A$10001,HR_Roster!$G$2:$G$10001))</f>
        <v>Not Terminated</v>
      </c>
      <c r="H11445" t="str">
        <f t="shared" si="357"/>
        <v/>
      </c>
    </row>
    <row r="11446" spans="1:8" x14ac:dyDescent="0.25">
      <c r="A11446">
        <v>109480</v>
      </c>
      <c r="B11446" t="s">
        <v>73</v>
      </c>
      <c r="C11446" s="2">
        <v>45842</v>
      </c>
      <c r="D11446" t="s">
        <v>5154</v>
      </c>
      <c r="E11446" t="str">
        <f>_xlfn.XLOOKUP(A11446,HR_Roster!$A$2:$A$10001,HR_Roster!$F$2:$F$10001,"no emp found",0)</f>
        <v>Active</v>
      </c>
      <c r="F11446" t="str">
        <f t="shared" si="356"/>
        <v>OK</v>
      </c>
      <c r="G11446" s="4" t="str">
        <f>IF(E11446="Active","Not Terminated",_xlfn.XLOOKUP(A11446,HR_Roster!$A$2:$A$10001,HR_Roster!$G$2:$G$10001))</f>
        <v>Not Terminated</v>
      </c>
      <c r="H11446" t="str">
        <f t="shared" si="357"/>
        <v/>
      </c>
    </row>
    <row r="11447" spans="1:8" x14ac:dyDescent="0.25">
      <c r="A11447">
        <v>101294</v>
      </c>
      <c r="B11447" t="s">
        <v>57</v>
      </c>
      <c r="C11447" s="2">
        <v>45889</v>
      </c>
      <c r="D11447" t="s">
        <v>10500</v>
      </c>
      <c r="E11447" t="str">
        <f>_xlfn.XLOOKUP(A11447,HR_Roster!$A$2:$A$10001,HR_Roster!$F$2:$F$10001,"no emp found",0)</f>
        <v>Active</v>
      </c>
      <c r="F11447" t="str">
        <f t="shared" si="356"/>
        <v>OK</v>
      </c>
      <c r="G11447" s="4" t="str">
        <f>IF(E11447="Active","Not Terminated",_xlfn.XLOOKUP(A11447,HR_Roster!$A$2:$A$10001,HR_Roster!$G$2:$G$10001))</f>
        <v>Not Terminated</v>
      </c>
      <c r="H11447" t="str">
        <f t="shared" si="357"/>
        <v/>
      </c>
    </row>
    <row r="11448" spans="1:8" x14ac:dyDescent="0.25">
      <c r="A11448">
        <v>108332</v>
      </c>
      <c r="B11448" t="s">
        <v>65</v>
      </c>
      <c r="C11448" s="2">
        <v>45926</v>
      </c>
      <c r="D11448" t="s">
        <v>7756</v>
      </c>
      <c r="E11448" t="str">
        <f>_xlfn.XLOOKUP(A11448,HR_Roster!$A$2:$A$10001,HR_Roster!$F$2:$F$10001,"no emp found",0)</f>
        <v>Active</v>
      </c>
      <c r="F11448" t="str">
        <f t="shared" si="356"/>
        <v>OK</v>
      </c>
      <c r="G11448" s="4" t="str">
        <f>IF(E11448="Active","Not Terminated",_xlfn.XLOOKUP(A11448,HR_Roster!$A$2:$A$10001,HR_Roster!$G$2:$G$10001))</f>
        <v>Not Terminated</v>
      </c>
      <c r="H11448" t="str">
        <f t="shared" si="357"/>
        <v/>
      </c>
    </row>
    <row r="11449" spans="1:8" x14ac:dyDescent="0.25">
      <c r="A11449">
        <v>108904</v>
      </c>
      <c r="B11449" t="s">
        <v>61</v>
      </c>
      <c r="C11449" s="2">
        <v>46022</v>
      </c>
      <c r="D11449" t="s">
        <v>10501</v>
      </c>
      <c r="E11449" t="str">
        <f>_xlfn.XLOOKUP(A11449,HR_Roster!$A$2:$A$10001,HR_Roster!$F$2:$F$10001,"no emp found",0)</f>
        <v>Active</v>
      </c>
      <c r="F11449" t="str">
        <f t="shared" si="356"/>
        <v>OK</v>
      </c>
      <c r="G11449" s="4" t="str">
        <f>IF(E11449="Active","Not Terminated",_xlfn.XLOOKUP(A11449,HR_Roster!$A$2:$A$10001,HR_Roster!$G$2:$G$10001))</f>
        <v>Not Terminated</v>
      </c>
      <c r="H11449" t="str">
        <f t="shared" si="357"/>
        <v/>
      </c>
    </row>
    <row r="11450" spans="1:8" x14ac:dyDescent="0.25">
      <c r="A11450">
        <v>102269</v>
      </c>
      <c r="B11450" t="s">
        <v>65</v>
      </c>
      <c r="C11450" s="2">
        <v>45879</v>
      </c>
      <c r="D11450" t="s">
        <v>10502</v>
      </c>
      <c r="E11450" t="str">
        <f>_xlfn.XLOOKUP(A11450,HR_Roster!$A$2:$A$10001,HR_Roster!$F$2:$F$10001,"no emp found",0)</f>
        <v>Active</v>
      </c>
      <c r="F11450" t="str">
        <f t="shared" si="356"/>
        <v>OK</v>
      </c>
      <c r="G11450" s="4" t="str">
        <f>IF(E11450="Active","Not Terminated",_xlfn.XLOOKUP(A11450,HR_Roster!$A$2:$A$10001,HR_Roster!$G$2:$G$10001))</f>
        <v>Not Terminated</v>
      </c>
      <c r="H11450" t="str">
        <f t="shared" si="357"/>
        <v/>
      </c>
    </row>
    <row r="11451" spans="1:8" x14ac:dyDescent="0.25">
      <c r="A11451">
        <v>100236</v>
      </c>
      <c r="B11451" t="s">
        <v>73</v>
      </c>
      <c r="C11451" s="2">
        <v>46005</v>
      </c>
      <c r="D11451" t="s">
        <v>10503</v>
      </c>
      <c r="E11451" t="str">
        <f>_xlfn.XLOOKUP(A11451,HR_Roster!$A$2:$A$10001,HR_Roster!$F$2:$F$10001,"no emp found",0)</f>
        <v>Active</v>
      </c>
      <c r="F11451" t="str">
        <f t="shared" si="356"/>
        <v>OK</v>
      </c>
      <c r="G11451" s="4" t="str">
        <f>IF(E11451="Active","Not Terminated",_xlfn.XLOOKUP(A11451,HR_Roster!$A$2:$A$10001,HR_Roster!$G$2:$G$10001))</f>
        <v>Not Terminated</v>
      </c>
      <c r="H11451" t="str">
        <f t="shared" si="357"/>
        <v/>
      </c>
    </row>
    <row r="11452" spans="1:8" x14ac:dyDescent="0.25">
      <c r="A11452">
        <v>103007</v>
      </c>
      <c r="B11452" t="s">
        <v>65</v>
      </c>
      <c r="C11452" s="2">
        <v>45847</v>
      </c>
      <c r="D11452" t="s">
        <v>10504</v>
      </c>
      <c r="E11452" t="str">
        <f>_xlfn.XLOOKUP(A11452,HR_Roster!$A$2:$A$10001,HR_Roster!$F$2:$F$10001,"no emp found",0)</f>
        <v>Active</v>
      </c>
      <c r="F11452" t="str">
        <f t="shared" si="356"/>
        <v>OK</v>
      </c>
      <c r="G11452" s="4" t="str">
        <f>IF(E11452="Active","Not Terminated",_xlfn.XLOOKUP(A11452,HR_Roster!$A$2:$A$10001,HR_Roster!$G$2:$G$10001))</f>
        <v>Not Terminated</v>
      </c>
      <c r="H11452" t="str">
        <f t="shared" si="357"/>
        <v/>
      </c>
    </row>
    <row r="11453" spans="1:8" x14ac:dyDescent="0.25">
      <c r="A11453">
        <v>104884</v>
      </c>
      <c r="B11453" t="s">
        <v>59</v>
      </c>
      <c r="C11453" s="2">
        <v>45875</v>
      </c>
      <c r="D11453" t="s">
        <v>10505</v>
      </c>
      <c r="E11453" t="str">
        <f>_xlfn.XLOOKUP(A11453,HR_Roster!$A$2:$A$10001,HR_Roster!$F$2:$F$10001,"no emp found",0)</f>
        <v>Active</v>
      </c>
      <c r="F11453" t="str">
        <f t="shared" si="356"/>
        <v>OK</v>
      </c>
      <c r="G11453" s="4" t="str">
        <f>IF(E11453="Active","Not Terminated",_xlfn.XLOOKUP(A11453,HR_Roster!$A$2:$A$10001,HR_Roster!$G$2:$G$10001))</f>
        <v>Not Terminated</v>
      </c>
      <c r="H11453" t="str">
        <f t="shared" si="357"/>
        <v/>
      </c>
    </row>
    <row r="11454" spans="1:8" x14ac:dyDescent="0.25">
      <c r="A11454">
        <v>103231</v>
      </c>
      <c r="B11454" t="s">
        <v>65</v>
      </c>
      <c r="C11454" s="2">
        <v>45812</v>
      </c>
      <c r="D11454" t="s">
        <v>10506</v>
      </c>
      <c r="E11454" t="str">
        <f>_xlfn.XLOOKUP(A11454,HR_Roster!$A$2:$A$10001,HR_Roster!$F$2:$F$10001,"no emp found",0)</f>
        <v>Active</v>
      </c>
      <c r="F11454" t="str">
        <f t="shared" si="356"/>
        <v>OK</v>
      </c>
      <c r="G11454" s="4" t="str">
        <f>IF(E11454="Active","Not Terminated",_xlfn.XLOOKUP(A11454,HR_Roster!$A$2:$A$10001,HR_Roster!$G$2:$G$10001))</f>
        <v>Not Terminated</v>
      </c>
      <c r="H11454" t="str">
        <f t="shared" si="357"/>
        <v/>
      </c>
    </row>
    <row r="11455" spans="1:8" x14ac:dyDescent="0.25">
      <c r="A11455">
        <v>104675</v>
      </c>
      <c r="B11455" t="s">
        <v>73</v>
      </c>
      <c r="C11455" s="2">
        <v>45660</v>
      </c>
      <c r="D11455" t="s">
        <v>10507</v>
      </c>
      <c r="E11455" t="str">
        <f>_xlfn.XLOOKUP(A11455,HR_Roster!$A$2:$A$10001,HR_Roster!$F$2:$F$10001,"no emp found",0)</f>
        <v>Active</v>
      </c>
      <c r="F11455" t="str">
        <f t="shared" si="356"/>
        <v>OK</v>
      </c>
      <c r="G11455" s="4" t="str">
        <f>IF(E11455="Active","Not Terminated",_xlfn.XLOOKUP(A11455,HR_Roster!$A$2:$A$10001,HR_Roster!$G$2:$G$10001))</f>
        <v>Not Terminated</v>
      </c>
      <c r="H11455" t="str">
        <f t="shared" si="357"/>
        <v/>
      </c>
    </row>
    <row r="11456" spans="1:8" x14ac:dyDescent="0.25">
      <c r="A11456">
        <v>104509</v>
      </c>
      <c r="B11456" t="s">
        <v>61</v>
      </c>
      <c r="C11456" s="2">
        <v>45756</v>
      </c>
      <c r="D11456" t="s">
        <v>10508</v>
      </c>
      <c r="E11456" t="str">
        <f>_xlfn.XLOOKUP(A11456,HR_Roster!$A$2:$A$10001,HR_Roster!$F$2:$F$10001,"no emp found",0)</f>
        <v>Active</v>
      </c>
      <c r="F11456" t="str">
        <f t="shared" si="356"/>
        <v>OK</v>
      </c>
      <c r="G11456" s="4" t="str">
        <f>IF(E11456="Active","Not Terminated",_xlfn.XLOOKUP(A11456,HR_Roster!$A$2:$A$10001,HR_Roster!$G$2:$G$10001))</f>
        <v>Not Terminated</v>
      </c>
      <c r="H11456" t="str">
        <f t="shared" si="357"/>
        <v/>
      </c>
    </row>
    <row r="11457" spans="1:8" x14ac:dyDescent="0.25">
      <c r="A11457">
        <v>104863</v>
      </c>
      <c r="B11457" t="s">
        <v>57</v>
      </c>
      <c r="C11457" s="2">
        <v>45784</v>
      </c>
      <c r="D11457" t="s">
        <v>10509</v>
      </c>
      <c r="E11457" t="str">
        <f>_xlfn.XLOOKUP(A11457,HR_Roster!$A$2:$A$10001,HR_Roster!$F$2:$F$10001,"no emp found",0)</f>
        <v>Active</v>
      </c>
      <c r="F11457" t="str">
        <f t="shared" si="356"/>
        <v>OK</v>
      </c>
      <c r="G11457" s="4" t="str">
        <f>IF(E11457="Active","Not Terminated",_xlfn.XLOOKUP(A11457,HR_Roster!$A$2:$A$10001,HR_Roster!$G$2:$G$10001))</f>
        <v>Not Terminated</v>
      </c>
      <c r="H11457" t="str">
        <f t="shared" si="357"/>
        <v/>
      </c>
    </row>
    <row r="11458" spans="1:8" x14ac:dyDescent="0.25">
      <c r="A11458">
        <v>106734</v>
      </c>
      <c r="B11458" t="s">
        <v>57</v>
      </c>
      <c r="C11458" s="2">
        <v>45873</v>
      </c>
      <c r="D11458" t="s">
        <v>10510</v>
      </c>
      <c r="E11458" t="str">
        <f>_xlfn.XLOOKUP(A11458,HR_Roster!$A$2:$A$10001,HR_Roster!$F$2:$F$10001,"no emp found",0)</f>
        <v>Active</v>
      </c>
      <c r="F11458" t="str">
        <f t="shared" si="356"/>
        <v>OK</v>
      </c>
      <c r="G11458" s="4" t="str">
        <f>IF(E11458="Active","Not Terminated",_xlfn.XLOOKUP(A11458,HR_Roster!$A$2:$A$10001,HR_Roster!$G$2:$G$10001))</f>
        <v>Not Terminated</v>
      </c>
      <c r="H11458" t="str">
        <f t="shared" si="357"/>
        <v/>
      </c>
    </row>
    <row r="11459" spans="1:8" x14ac:dyDescent="0.25">
      <c r="A11459">
        <v>100639</v>
      </c>
      <c r="B11459" t="s">
        <v>65</v>
      </c>
      <c r="C11459" s="2">
        <v>45828</v>
      </c>
      <c r="D11459" t="s">
        <v>10511</v>
      </c>
      <c r="E11459" t="str">
        <f>_xlfn.XLOOKUP(A11459,HR_Roster!$A$2:$A$10001,HR_Roster!$F$2:$F$10001,"no emp found",0)</f>
        <v>Active</v>
      </c>
      <c r="F11459" t="str">
        <f t="shared" ref="F11459:F11522" si="358">IF(AND(E11459="Terminated",C11459&gt;G11459),"Suspicious Login","OK")</f>
        <v>OK</v>
      </c>
      <c r="G11459" s="4" t="str">
        <f>IF(E11459="Active","Not Terminated",_xlfn.XLOOKUP(A11459,HR_Roster!$A$2:$A$10001,HR_Roster!$G$2:$G$10001))</f>
        <v>Not Terminated</v>
      </c>
      <c r="H11459" t="str">
        <f t="shared" ref="H11459:H11522" si="359">IF(F11459="Suspicious Login",C11459-G11459,"")</f>
        <v/>
      </c>
    </row>
    <row r="11460" spans="1:8" x14ac:dyDescent="0.25">
      <c r="A11460">
        <v>101595</v>
      </c>
      <c r="B11460" t="s">
        <v>73</v>
      </c>
      <c r="C11460" s="2">
        <v>45954</v>
      </c>
      <c r="D11460" t="s">
        <v>10512</v>
      </c>
      <c r="E11460" t="str">
        <f>_xlfn.XLOOKUP(A11460,HR_Roster!$A$2:$A$10001,HR_Roster!$F$2:$F$10001,"no emp found",0)</f>
        <v>Active</v>
      </c>
      <c r="F11460" t="str">
        <f t="shared" si="358"/>
        <v>OK</v>
      </c>
      <c r="G11460" s="4" t="str">
        <f>IF(E11460="Active","Not Terminated",_xlfn.XLOOKUP(A11460,HR_Roster!$A$2:$A$10001,HR_Roster!$G$2:$G$10001))</f>
        <v>Not Terminated</v>
      </c>
      <c r="H11460" t="str">
        <f t="shared" si="359"/>
        <v/>
      </c>
    </row>
    <row r="11461" spans="1:8" x14ac:dyDescent="0.25">
      <c r="A11461">
        <v>103685</v>
      </c>
      <c r="B11461" t="s">
        <v>57</v>
      </c>
      <c r="C11461" s="2">
        <v>46011</v>
      </c>
      <c r="D11461" t="s">
        <v>10513</v>
      </c>
      <c r="E11461" t="str">
        <f>_xlfn.XLOOKUP(A11461,HR_Roster!$A$2:$A$10001,HR_Roster!$F$2:$F$10001,"no emp found",0)</f>
        <v>Active</v>
      </c>
      <c r="F11461" t="str">
        <f t="shared" si="358"/>
        <v>OK</v>
      </c>
      <c r="G11461" s="4" t="str">
        <f>IF(E11461="Active","Not Terminated",_xlfn.XLOOKUP(A11461,HR_Roster!$A$2:$A$10001,HR_Roster!$G$2:$G$10001))</f>
        <v>Not Terminated</v>
      </c>
      <c r="H11461" t="str">
        <f t="shared" si="359"/>
        <v/>
      </c>
    </row>
    <row r="11462" spans="1:8" x14ac:dyDescent="0.25">
      <c r="A11462">
        <v>100759</v>
      </c>
      <c r="B11462" t="s">
        <v>73</v>
      </c>
      <c r="C11462" s="2">
        <v>45881</v>
      </c>
      <c r="D11462" t="s">
        <v>10514</v>
      </c>
      <c r="E11462" t="str">
        <f>_xlfn.XLOOKUP(A11462,HR_Roster!$A$2:$A$10001,HR_Roster!$F$2:$F$10001,"no emp found",0)</f>
        <v>Active</v>
      </c>
      <c r="F11462" t="str">
        <f t="shared" si="358"/>
        <v>OK</v>
      </c>
      <c r="G11462" s="4" t="str">
        <f>IF(E11462="Active","Not Terminated",_xlfn.XLOOKUP(A11462,HR_Roster!$A$2:$A$10001,HR_Roster!$G$2:$G$10001))</f>
        <v>Not Terminated</v>
      </c>
      <c r="H11462" t="str">
        <f t="shared" si="359"/>
        <v/>
      </c>
    </row>
    <row r="11463" spans="1:8" x14ac:dyDescent="0.25">
      <c r="A11463">
        <v>100836</v>
      </c>
      <c r="B11463" t="s">
        <v>61</v>
      </c>
      <c r="C11463" s="2">
        <v>45899</v>
      </c>
      <c r="D11463" t="s">
        <v>10515</v>
      </c>
      <c r="E11463" t="str">
        <f>_xlfn.XLOOKUP(A11463,HR_Roster!$A$2:$A$10001,HR_Roster!$F$2:$F$10001,"no emp found",0)</f>
        <v>Active</v>
      </c>
      <c r="F11463" t="str">
        <f t="shared" si="358"/>
        <v>OK</v>
      </c>
      <c r="G11463" s="4" t="str">
        <f>IF(E11463="Active","Not Terminated",_xlfn.XLOOKUP(A11463,HR_Roster!$A$2:$A$10001,HR_Roster!$G$2:$G$10001))</f>
        <v>Not Terminated</v>
      </c>
      <c r="H11463" t="str">
        <f t="shared" si="359"/>
        <v/>
      </c>
    </row>
    <row r="11464" spans="1:8" x14ac:dyDescent="0.25">
      <c r="A11464">
        <v>108239</v>
      </c>
      <c r="B11464" t="s">
        <v>59</v>
      </c>
      <c r="C11464" s="2">
        <v>45672</v>
      </c>
      <c r="D11464" t="s">
        <v>10516</v>
      </c>
      <c r="E11464" t="str">
        <f>_xlfn.XLOOKUP(A11464,HR_Roster!$A$2:$A$10001,HR_Roster!$F$2:$F$10001,"no emp found",0)</f>
        <v>Active</v>
      </c>
      <c r="F11464" t="str">
        <f t="shared" si="358"/>
        <v>OK</v>
      </c>
      <c r="G11464" s="4" t="str">
        <f>IF(E11464="Active","Not Terminated",_xlfn.XLOOKUP(A11464,HR_Roster!$A$2:$A$10001,HR_Roster!$G$2:$G$10001))</f>
        <v>Not Terminated</v>
      </c>
      <c r="H11464" t="str">
        <f t="shared" si="359"/>
        <v/>
      </c>
    </row>
    <row r="11465" spans="1:8" x14ac:dyDescent="0.25">
      <c r="A11465">
        <v>108331</v>
      </c>
      <c r="B11465" t="s">
        <v>73</v>
      </c>
      <c r="C11465" s="2">
        <v>45903</v>
      </c>
      <c r="D11465" t="s">
        <v>10517</v>
      </c>
      <c r="E11465" t="str">
        <f>_xlfn.XLOOKUP(A11465,HR_Roster!$A$2:$A$10001,HR_Roster!$F$2:$F$10001,"no emp found",0)</f>
        <v>Active</v>
      </c>
      <c r="F11465" t="str">
        <f t="shared" si="358"/>
        <v>OK</v>
      </c>
      <c r="G11465" s="4" t="str">
        <f>IF(E11465="Active","Not Terminated",_xlfn.XLOOKUP(A11465,HR_Roster!$A$2:$A$10001,HR_Roster!$G$2:$G$10001))</f>
        <v>Not Terminated</v>
      </c>
      <c r="H11465" t="str">
        <f t="shared" si="359"/>
        <v/>
      </c>
    </row>
    <row r="11466" spans="1:8" x14ac:dyDescent="0.25">
      <c r="A11466">
        <v>108081</v>
      </c>
      <c r="B11466" t="s">
        <v>59</v>
      </c>
      <c r="C11466" s="2">
        <v>46013</v>
      </c>
      <c r="D11466" t="s">
        <v>5442</v>
      </c>
      <c r="E11466" t="str">
        <f>_xlfn.XLOOKUP(A11466,HR_Roster!$A$2:$A$10001,HR_Roster!$F$2:$F$10001,"no emp found",0)</f>
        <v>Active</v>
      </c>
      <c r="F11466" t="str">
        <f t="shared" si="358"/>
        <v>OK</v>
      </c>
      <c r="G11466" s="4" t="str">
        <f>IF(E11466="Active","Not Terminated",_xlfn.XLOOKUP(A11466,HR_Roster!$A$2:$A$10001,HR_Roster!$G$2:$G$10001))</f>
        <v>Not Terminated</v>
      </c>
      <c r="H11466" t="str">
        <f t="shared" si="359"/>
        <v/>
      </c>
    </row>
    <row r="11467" spans="1:8" x14ac:dyDescent="0.25">
      <c r="A11467">
        <v>105090</v>
      </c>
      <c r="B11467" t="s">
        <v>70</v>
      </c>
      <c r="C11467" s="2">
        <v>45673</v>
      </c>
      <c r="D11467" t="s">
        <v>10518</v>
      </c>
      <c r="E11467" t="str">
        <f>_xlfn.XLOOKUP(A11467,HR_Roster!$A$2:$A$10001,HR_Roster!$F$2:$F$10001,"no emp found",0)</f>
        <v>Active</v>
      </c>
      <c r="F11467" t="str">
        <f t="shared" si="358"/>
        <v>OK</v>
      </c>
      <c r="G11467" s="4" t="str">
        <f>IF(E11467="Active","Not Terminated",_xlfn.XLOOKUP(A11467,HR_Roster!$A$2:$A$10001,HR_Roster!$G$2:$G$10001))</f>
        <v>Not Terminated</v>
      </c>
      <c r="H11467" t="str">
        <f t="shared" si="359"/>
        <v/>
      </c>
    </row>
    <row r="11468" spans="1:8" x14ac:dyDescent="0.25">
      <c r="A11468">
        <v>103140</v>
      </c>
      <c r="B11468" t="s">
        <v>57</v>
      </c>
      <c r="C11468" s="2">
        <v>45847</v>
      </c>
      <c r="D11468" t="s">
        <v>10519</v>
      </c>
      <c r="E11468" t="str">
        <f>_xlfn.XLOOKUP(A11468,HR_Roster!$A$2:$A$10001,HR_Roster!$F$2:$F$10001,"no emp found",0)</f>
        <v>Active</v>
      </c>
      <c r="F11468" t="str">
        <f t="shared" si="358"/>
        <v>OK</v>
      </c>
      <c r="G11468" s="4" t="str">
        <f>IF(E11468="Active","Not Terminated",_xlfn.XLOOKUP(A11468,HR_Roster!$A$2:$A$10001,HR_Roster!$G$2:$G$10001))</f>
        <v>Not Terminated</v>
      </c>
      <c r="H11468" t="str">
        <f t="shared" si="359"/>
        <v/>
      </c>
    </row>
    <row r="11469" spans="1:8" x14ac:dyDescent="0.25">
      <c r="A11469">
        <v>101315</v>
      </c>
      <c r="B11469" t="s">
        <v>73</v>
      </c>
      <c r="C11469" s="2">
        <v>45719</v>
      </c>
      <c r="D11469" t="s">
        <v>10374</v>
      </c>
      <c r="E11469" t="str">
        <f>_xlfn.XLOOKUP(A11469,HR_Roster!$A$2:$A$10001,HR_Roster!$F$2:$F$10001,"no emp found",0)</f>
        <v>Terminated</v>
      </c>
      <c r="F11469" t="str">
        <f t="shared" si="358"/>
        <v>Suspicious Login</v>
      </c>
      <c r="G11469" s="4">
        <f>IF(E11469="Active","Not Terminated",_xlfn.XLOOKUP(A11469,HR_Roster!$A$2:$A$10001,HR_Roster!$G$2:$G$10001))</f>
        <v>45247</v>
      </c>
      <c r="H11469">
        <f t="shared" si="359"/>
        <v>472</v>
      </c>
    </row>
    <row r="11470" spans="1:8" x14ac:dyDescent="0.25">
      <c r="A11470">
        <v>102343</v>
      </c>
      <c r="B11470" t="s">
        <v>59</v>
      </c>
      <c r="C11470" s="2">
        <v>45697</v>
      </c>
      <c r="D11470" t="s">
        <v>10284</v>
      </c>
      <c r="E11470" t="str">
        <f>_xlfn.XLOOKUP(A11470,HR_Roster!$A$2:$A$10001,HR_Roster!$F$2:$F$10001,"no emp found",0)</f>
        <v>Active</v>
      </c>
      <c r="F11470" t="str">
        <f t="shared" si="358"/>
        <v>OK</v>
      </c>
      <c r="G11470" s="4" t="str">
        <f>IF(E11470="Active","Not Terminated",_xlfn.XLOOKUP(A11470,HR_Roster!$A$2:$A$10001,HR_Roster!$G$2:$G$10001))</f>
        <v>Not Terminated</v>
      </c>
      <c r="H11470" t="str">
        <f t="shared" si="359"/>
        <v/>
      </c>
    </row>
    <row r="11471" spans="1:8" x14ac:dyDescent="0.25">
      <c r="A11471">
        <v>101965</v>
      </c>
      <c r="B11471" t="s">
        <v>59</v>
      </c>
      <c r="C11471" s="2">
        <v>45885</v>
      </c>
      <c r="D11471" t="s">
        <v>10520</v>
      </c>
      <c r="E11471" t="str">
        <f>_xlfn.XLOOKUP(A11471,HR_Roster!$A$2:$A$10001,HR_Roster!$F$2:$F$10001,"no emp found",0)</f>
        <v>Active</v>
      </c>
      <c r="F11471" t="str">
        <f t="shared" si="358"/>
        <v>OK</v>
      </c>
      <c r="G11471" s="4" t="str">
        <f>IF(E11471="Active","Not Terminated",_xlfn.XLOOKUP(A11471,HR_Roster!$A$2:$A$10001,HR_Roster!$G$2:$G$10001))</f>
        <v>Not Terminated</v>
      </c>
      <c r="H11471" t="str">
        <f t="shared" si="359"/>
        <v/>
      </c>
    </row>
    <row r="11472" spans="1:8" x14ac:dyDescent="0.25">
      <c r="A11472">
        <v>101152</v>
      </c>
      <c r="B11472" t="s">
        <v>73</v>
      </c>
      <c r="C11472" s="2">
        <v>45094</v>
      </c>
      <c r="D11472" t="s">
        <v>6580</v>
      </c>
      <c r="E11472" t="str">
        <f>_xlfn.XLOOKUP(A11472,HR_Roster!$A$2:$A$10001,HR_Roster!$F$2:$F$10001,"no emp found",0)</f>
        <v>Terminated</v>
      </c>
      <c r="F11472" t="str">
        <f t="shared" si="358"/>
        <v>Suspicious Login</v>
      </c>
      <c r="G11472" s="4">
        <f>IF(E11472="Active","Not Terminated",_xlfn.XLOOKUP(A11472,HR_Roster!$A$2:$A$10001,HR_Roster!$G$2:$G$10001))</f>
        <v>45011</v>
      </c>
      <c r="H11472">
        <f t="shared" si="359"/>
        <v>83</v>
      </c>
    </row>
    <row r="11473" spans="1:8" x14ac:dyDescent="0.25">
      <c r="A11473">
        <v>100621</v>
      </c>
      <c r="B11473" t="s">
        <v>61</v>
      </c>
      <c r="C11473" s="2">
        <v>45668</v>
      </c>
      <c r="D11473" t="s">
        <v>10521</v>
      </c>
      <c r="E11473" t="str">
        <f>_xlfn.XLOOKUP(A11473,HR_Roster!$A$2:$A$10001,HR_Roster!$F$2:$F$10001,"no emp found",0)</f>
        <v>Active</v>
      </c>
      <c r="F11473" t="str">
        <f t="shared" si="358"/>
        <v>OK</v>
      </c>
      <c r="G11473" s="4" t="str">
        <f>IF(E11473="Active","Not Terminated",_xlfn.XLOOKUP(A11473,HR_Roster!$A$2:$A$10001,HR_Roster!$G$2:$G$10001))</f>
        <v>Not Terminated</v>
      </c>
      <c r="H11473" t="str">
        <f t="shared" si="359"/>
        <v/>
      </c>
    </row>
    <row r="11474" spans="1:8" x14ac:dyDescent="0.25">
      <c r="A11474">
        <v>109832</v>
      </c>
      <c r="B11474" t="s">
        <v>73</v>
      </c>
      <c r="C11474" s="2">
        <v>45829</v>
      </c>
      <c r="D11474" t="s">
        <v>10522</v>
      </c>
      <c r="E11474" t="str">
        <f>_xlfn.XLOOKUP(A11474,HR_Roster!$A$2:$A$10001,HR_Roster!$F$2:$F$10001,"no emp found",0)</f>
        <v>Active</v>
      </c>
      <c r="F11474" t="str">
        <f t="shared" si="358"/>
        <v>OK</v>
      </c>
      <c r="G11474" s="4" t="str">
        <f>IF(E11474="Active","Not Terminated",_xlfn.XLOOKUP(A11474,HR_Roster!$A$2:$A$10001,HR_Roster!$G$2:$G$10001))</f>
        <v>Not Terminated</v>
      </c>
      <c r="H11474" t="str">
        <f t="shared" si="359"/>
        <v/>
      </c>
    </row>
    <row r="11475" spans="1:8" x14ac:dyDescent="0.25">
      <c r="A11475">
        <v>104900</v>
      </c>
      <c r="B11475" t="s">
        <v>73</v>
      </c>
      <c r="C11475" s="2">
        <v>45660</v>
      </c>
      <c r="D11475" t="s">
        <v>10523</v>
      </c>
      <c r="E11475" t="str">
        <f>_xlfn.XLOOKUP(A11475,HR_Roster!$A$2:$A$10001,HR_Roster!$F$2:$F$10001,"no emp found",0)</f>
        <v>Active</v>
      </c>
      <c r="F11475" t="str">
        <f t="shared" si="358"/>
        <v>OK</v>
      </c>
      <c r="G11475" s="4" t="str">
        <f>IF(E11475="Active","Not Terminated",_xlfn.XLOOKUP(A11475,HR_Roster!$A$2:$A$10001,HR_Roster!$G$2:$G$10001))</f>
        <v>Not Terminated</v>
      </c>
      <c r="H11475" t="str">
        <f t="shared" si="359"/>
        <v/>
      </c>
    </row>
    <row r="11476" spans="1:8" x14ac:dyDescent="0.25">
      <c r="A11476">
        <v>107763</v>
      </c>
      <c r="B11476" t="s">
        <v>73</v>
      </c>
      <c r="C11476" s="2">
        <v>45787</v>
      </c>
      <c r="D11476" t="s">
        <v>10524</v>
      </c>
      <c r="E11476" t="str">
        <f>_xlfn.XLOOKUP(A11476,HR_Roster!$A$2:$A$10001,HR_Roster!$F$2:$F$10001,"no emp found",0)</f>
        <v>Active</v>
      </c>
      <c r="F11476" t="str">
        <f t="shared" si="358"/>
        <v>OK</v>
      </c>
      <c r="G11476" s="4" t="str">
        <f>IF(E11476="Active","Not Terminated",_xlfn.XLOOKUP(A11476,HR_Roster!$A$2:$A$10001,HR_Roster!$G$2:$G$10001))</f>
        <v>Not Terminated</v>
      </c>
      <c r="H11476" t="str">
        <f t="shared" si="359"/>
        <v/>
      </c>
    </row>
    <row r="11477" spans="1:8" x14ac:dyDescent="0.25">
      <c r="A11477">
        <v>103570</v>
      </c>
      <c r="B11477" t="s">
        <v>65</v>
      </c>
      <c r="C11477" s="2">
        <v>45762</v>
      </c>
      <c r="D11477" t="s">
        <v>10004</v>
      </c>
      <c r="E11477" t="str">
        <f>_xlfn.XLOOKUP(A11477,HR_Roster!$A$2:$A$10001,HR_Roster!$F$2:$F$10001,"no emp found",0)</f>
        <v>Active</v>
      </c>
      <c r="F11477" t="str">
        <f t="shared" si="358"/>
        <v>OK</v>
      </c>
      <c r="G11477" s="4" t="str">
        <f>IF(E11477="Active","Not Terminated",_xlfn.XLOOKUP(A11477,HR_Roster!$A$2:$A$10001,HR_Roster!$G$2:$G$10001))</f>
        <v>Not Terminated</v>
      </c>
      <c r="H11477" t="str">
        <f t="shared" si="359"/>
        <v/>
      </c>
    </row>
    <row r="11478" spans="1:8" x14ac:dyDescent="0.25">
      <c r="A11478">
        <v>100477</v>
      </c>
      <c r="B11478" t="s">
        <v>70</v>
      </c>
      <c r="C11478" s="2">
        <v>45846</v>
      </c>
      <c r="D11478" t="s">
        <v>10525</v>
      </c>
      <c r="E11478" t="str">
        <f>_xlfn.XLOOKUP(A11478,HR_Roster!$A$2:$A$10001,HR_Roster!$F$2:$F$10001,"no emp found",0)</f>
        <v>Active</v>
      </c>
      <c r="F11478" t="str">
        <f t="shared" si="358"/>
        <v>OK</v>
      </c>
      <c r="G11478" s="4" t="str">
        <f>IF(E11478="Active","Not Terminated",_xlfn.XLOOKUP(A11478,HR_Roster!$A$2:$A$10001,HR_Roster!$G$2:$G$10001))</f>
        <v>Not Terminated</v>
      </c>
      <c r="H11478" t="str">
        <f t="shared" si="359"/>
        <v/>
      </c>
    </row>
    <row r="11479" spans="1:8" x14ac:dyDescent="0.25">
      <c r="A11479">
        <v>103302</v>
      </c>
      <c r="B11479" t="s">
        <v>57</v>
      </c>
      <c r="C11479" s="2">
        <v>45859</v>
      </c>
      <c r="D11479" t="s">
        <v>10526</v>
      </c>
      <c r="E11479" t="str">
        <f>_xlfn.XLOOKUP(A11479,HR_Roster!$A$2:$A$10001,HR_Roster!$F$2:$F$10001,"no emp found",0)</f>
        <v>Active</v>
      </c>
      <c r="F11479" t="str">
        <f t="shared" si="358"/>
        <v>OK</v>
      </c>
      <c r="G11479" s="4" t="str">
        <f>IF(E11479="Active","Not Terminated",_xlfn.XLOOKUP(A11479,HR_Roster!$A$2:$A$10001,HR_Roster!$G$2:$G$10001))</f>
        <v>Not Terminated</v>
      </c>
      <c r="H11479" t="str">
        <f t="shared" si="359"/>
        <v/>
      </c>
    </row>
    <row r="11480" spans="1:8" x14ac:dyDescent="0.25">
      <c r="A11480">
        <v>104637</v>
      </c>
      <c r="B11480" t="s">
        <v>59</v>
      </c>
      <c r="C11480" s="2">
        <v>45688</v>
      </c>
      <c r="D11480" t="s">
        <v>10527</v>
      </c>
      <c r="E11480" t="str">
        <f>_xlfn.XLOOKUP(A11480,HR_Roster!$A$2:$A$10001,HR_Roster!$F$2:$F$10001,"no emp found",0)</f>
        <v>Active</v>
      </c>
      <c r="F11480" t="str">
        <f t="shared" si="358"/>
        <v>OK</v>
      </c>
      <c r="G11480" s="4" t="str">
        <f>IF(E11480="Active","Not Terminated",_xlfn.XLOOKUP(A11480,HR_Roster!$A$2:$A$10001,HR_Roster!$G$2:$G$10001))</f>
        <v>Not Terminated</v>
      </c>
      <c r="H11480" t="str">
        <f t="shared" si="359"/>
        <v/>
      </c>
    </row>
    <row r="11481" spans="1:8" x14ac:dyDescent="0.25">
      <c r="A11481">
        <v>109897</v>
      </c>
      <c r="B11481" t="s">
        <v>70</v>
      </c>
      <c r="C11481" s="2">
        <v>45836</v>
      </c>
      <c r="D11481" t="s">
        <v>10528</v>
      </c>
      <c r="E11481" t="str">
        <f>_xlfn.XLOOKUP(A11481,HR_Roster!$A$2:$A$10001,HR_Roster!$F$2:$F$10001,"no emp found",0)</f>
        <v>Active</v>
      </c>
      <c r="F11481" t="str">
        <f t="shared" si="358"/>
        <v>OK</v>
      </c>
      <c r="G11481" s="4" t="str">
        <f>IF(E11481="Active","Not Terminated",_xlfn.XLOOKUP(A11481,HR_Roster!$A$2:$A$10001,HR_Roster!$G$2:$G$10001))</f>
        <v>Not Terminated</v>
      </c>
      <c r="H11481" t="str">
        <f t="shared" si="359"/>
        <v/>
      </c>
    </row>
    <row r="11482" spans="1:8" x14ac:dyDescent="0.25">
      <c r="A11482">
        <v>102878</v>
      </c>
      <c r="B11482" t="s">
        <v>73</v>
      </c>
      <c r="C11482" s="2">
        <v>45660</v>
      </c>
      <c r="D11482" t="s">
        <v>10529</v>
      </c>
      <c r="E11482" t="str">
        <f>_xlfn.XLOOKUP(A11482,HR_Roster!$A$2:$A$10001,HR_Roster!$F$2:$F$10001,"no emp found",0)</f>
        <v>Active</v>
      </c>
      <c r="F11482" t="str">
        <f t="shared" si="358"/>
        <v>OK</v>
      </c>
      <c r="G11482" s="4" t="str">
        <f>IF(E11482="Active","Not Terminated",_xlfn.XLOOKUP(A11482,HR_Roster!$A$2:$A$10001,HR_Roster!$G$2:$G$10001))</f>
        <v>Not Terminated</v>
      </c>
      <c r="H11482" t="str">
        <f t="shared" si="359"/>
        <v/>
      </c>
    </row>
    <row r="11483" spans="1:8" x14ac:dyDescent="0.25">
      <c r="A11483">
        <v>104662</v>
      </c>
      <c r="B11483" t="s">
        <v>57</v>
      </c>
      <c r="C11483" s="2">
        <v>46018</v>
      </c>
      <c r="D11483" t="s">
        <v>10530</v>
      </c>
      <c r="E11483" t="str">
        <f>_xlfn.XLOOKUP(A11483,HR_Roster!$A$2:$A$10001,HR_Roster!$F$2:$F$10001,"no emp found",0)</f>
        <v>Active</v>
      </c>
      <c r="F11483" t="str">
        <f t="shared" si="358"/>
        <v>OK</v>
      </c>
      <c r="G11483" s="4" t="str">
        <f>IF(E11483="Active","Not Terminated",_xlfn.XLOOKUP(A11483,HR_Roster!$A$2:$A$10001,HR_Roster!$G$2:$G$10001))</f>
        <v>Not Terminated</v>
      </c>
      <c r="H11483" t="str">
        <f t="shared" si="359"/>
        <v/>
      </c>
    </row>
    <row r="11484" spans="1:8" x14ac:dyDescent="0.25">
      <c r="A11484">
        <v>109133</v>
      </c>
      <c r="B11484" t="s">
        <v>59</v>
      </c>
      <c r="C11484" s="2">
        <v>45686</v>
      </c>
      <c r="D11484" t="s">
        <v>10531</v>
      </c>
      <c r="E11484" t="str">
        <f>_xlfn.XLOOKUP(A11484,HR_Roster!$A$2:$A$10001,HR_Roster!$F$2:$F$10001,"no emp found",0)</f>
        <v>Active</v>
      </c>
      <c r="F11484" t="str">
        <f t="shared" si="358"/>
        <v>OK</v>
      </c>
      <c r="G11484" s="4" t="str">
        <f>IF(E11484="Active","Not Terminated",_xlfn.XLOOKUP(A11484,HR_Roster!$A$2:$A$10001,HR_Roster!$G$2:$G$10001))</f>
        <v>Not Terminated</v>
      </c>
      <c r="H11484" t="str">
        <f t="shared" si="359"/>
        <v/>
      </c>
    </row>
    <row r="11485" spans="1:8" x14ac:dyDescent="0.25">
      <c r="A11485">
        <v>102438</v>
      </c>
      <c r="B11485" t="s">
        <v>73</v>
      </c>
      <c r="C11485" s="2">
        <v>45769</v>
      </c>
      <c r="D11485" t="s">
        <v>10532</v>
      </c>
      <c r="E11485" t="str">
        <f>_xlfn.XLOOKUP(A11485,HR_Roster!$A$2:$A$10001,HR_Roster!$F$2:$F$10001,"no emp found",0)</f>
        <v>Active</v>
      </c>
      <c r="F11485" t="str">
        <f t="shared" si="358"/>
        <v>OK</v>
      </c>
      <c r="G11485" s="4" t="str">
        <f>IF(E11485="Active","Not Terminated",_xlfn.XLOOKUP(A11485,HR_Roster!$A$2:$A$10001,HR_Roster!$G$2:$G$10001))</f>
        <v>Not Terminated</v>
      </c>
      <c r="H11485" t="str">
        <f t="shared" si="359"/>
        <v/>
      </c>
    </row>
    <row r="11486" spans="1:8" x14ac:dyDescent="0.25">
      <c r="A11486">
        <v>104787</v>
      </c>
      <c r="B11486" t="s">
        <v>70</v>
      </c>
      <c r="C11486" s="2">
        <v>45756</v>
      </c>
      <c r="D11486" t="s">
        <v>10533</v>
      </c>
      <c r="E11486" t="str">
        <f>_xlfn.XLOOKUP(A11486,HR_Roster!$A$2:$A$10001,HR_Roster!$F$2:$F$10001,"no emp found",0)</f>
        <v>Active</v>
      </c>
      <c r="F11486" t="str">
        <f t="shared" si="358"/>
        <v>OK</v>
      </c>
      <c r="G11486" s="4" t="str">
        <f>IF(E11486="Active","Not Terminated",_xlfn.XLOOKUP(A11486,HR_Roster!$A$2:$A$10001,HR_Roster!$G$2:$G$10001))</f>
        <v>Not Terminated</v>
      </c>
      <c r="H11486" t="str">
        <f t="shared" si="359"/>
        <v/>
      </c>
    </row>
    <row r="11487" spans="1:8" x14ac:dyDescent="0.25">
      <c r="A11487">
        <v>102056</v>
      </c>
      <c r="B11487" t="s">
        <v>61</v>
      </c>
      <c r="C11487" s="2">
        <v>45711</v>
      </c>
      <c r="D11487" t="s">
        <v>10534</v>
      </c>
      <c r="E11487" t="str">
        <f>_xlfn.XLOOKUP(A11487,HR_Roster!$A$2:$A$10001,HR_Roster!$F$2:$F$10001,"no emp found",0)</f>
        <v>Active</v>
      </c>
      <c r="F11487" t="str">
        <f t="shared" si="358"/>
        <v>OK</v>
      </c>
      <c r="G11487" s="4" t="str">
        <f>IF(E11487="Active","Not Terminated",_xlfn.XLOOKUP(A11487,HR_Roster!$A$2:$A$10001,HR_Roster!$G$2:$G$10001))</f>
        <v>Not Terminated</v>
      </c>
      <c r="H11487" t="str">
        <f t="shared" si="359"/>
        <v/>
      </c>
    </row>
    <row r="11488" spans="1:8" x14ac:dyDescent="0.25">
      <c r="A11488">
        <v>101148</v>
      </c>
      <c r="B11488" t="s">
        <v>57</v>
      </c>
      <c r="C11488" s="2">
        <v>45942</v>
      </c>
      <c r="D11488" t="s">
        <v>1735</v>
      </c>
      <c r="E11488" t="str">
        <f>_xlfn.XLOOKUP(A11488,HR_Roster!$A$2:$A$10001,HR_Roster!$F$2:$F$10001,"no emp found",0)</f>
        <v>Active</v>
      </c>
      <c r="F11488" t="str">
        <f t="shared" si="358"/>
        <v>OK</v>
      </c>
      <c r="G11488" s="4" t="str">
        <f>IF(E11488="Active","Not Terminated",_xlfn.XLOOKUP(A11488,HR_Roster!$A$2:$A$10001,HR_Roster!$G$2:$G$10001))</f>
        <v>Not Terminated</v>
      </c>
      <c r="H11488" t="str">
        <f t="shared" si="359"/>
        <v/>
      </c>
    </row>
    <row r="11489" spans="1:8" x14ac:dyDescent="0.25">
      <c r="A11489">
        <v>101399</v>
      </c>
      <c r="B11489" t="s">
        <v>57</v>
      </c>
      <c r="C11489" s="2">
        <v>45818</v>
      </c>
      <c r="D11489" t="s">
        <v>10535</v>
      </c>
      <c r="E11489" t="str">
        <f>_xlfn.XLOOKUP(A11489,HR_Roster!$A$2:$A$10001,HR_Roster!$F$2:$F$10001,"no emp found",0)</f>
        <v>Terminated</v>
      </c>
      <c r="F11489" t="str">
        <f t="shared" si="358"/>
        <v>Suspicious Login</v>
      </c>
      <c r="G11489" s="4">
        <f>IF(E11489="Active","Not Terminated",_xlfn.XLOOKUP(A11489,HR_Roster!$A$2:$A$10001,HR_Roster!$G$2:$G$10001))</f>
        <v>45281</v>
      </c>
      <c r="H11489">
        <f t="shared" si="359"/>
        <v>537</v>
      </c>
    </row>
    <row r="11490" spans="1:8" x14ac:dyDescent="0.25">
      <c r="A11490">
        <v>107846</v>
      </c>
      <c r="B11490" t="s">
        <v>57</v>
      </c>
      <c r="C11490" s="2">
        <v>45742</v>
      </c>
      <c r="D11490" t="s">
        <v>2884</v>
      </c>
      <c r="E11490" t="str">
        <f>_xlfn.XLOOKUP(A11490,HR_Roster!$A$2:$A$10001,HR_Roster!$F$2:$F$10001,"no emp found",0)</f>
        <v>Active</v>
      </c>
      <c r="F11490" t="str">
        <f t="shared" si="358"/>
        <v>OK</v>
      </c>
      <c r="G11490" s="4" t="str">
        <f>IF(E11490="Active","Not Terminated",_xlfn.XLOOKUP(A11490,HR_Roster!$A$2:$A$10001,HR_Roster!$G$2:$G$10001))</f>
        <v>Not Terminated</v>
      </c>
      <c r="H11490" t="str">
        <f t="shared" si="359"/>
        <v/>
      </c>
    </row>
    <row r="11491" spans="1:8" x14ac:dyDescent="0.25">
      <c r="A11491">
        <v>108197</v>
      </c>
      <c r="B11491" t="s">
        <v>70</v>
      </c>
      <c r="C11491" s="2">
        <v>46020</v>
      </c>
      <c r="D11491" t="s">
        <v>10536</v>
      </c>
      <c r="E11491" t="str">
        <f>_xlfn.XLOOKUP(A11491,HR_Roster!$A$2:$A$10001,HR_Roster!$F$2:$F$10001,"no emp found",0)</f>
        <v>Active</v>
      </c>
      <c r="F11491" t="str">
        <f t="shared" si="358"/>
        <v>OK</v>
      </c>
      <c r="G11491" s="4" t="str">
        <f>IF(E11491="Active","Not Terminated",_xlfn.XLOOKUP(A11491,HR_Roster!$A$2:$A$10001,HR_Roster!$G$2:$G$10001))</f>
        <v>Not Terminated</v>
      </c>
      <c r="H11491" t="str">
        <f t="shared" si="359"/>
        <v/>
      </c>
    </row>
    <row r="11492" spans="1:8" x14ac:dyDescent="0.25">
      <c r="A11492">
        <v>108823</v>
      </c>
      <c r="B11492" t="s">
        <v>73</v>
      </c>
      <c r="C11492" s="2">
        <v>45708</v>
      </c>
      <c r="D11492" t="s">
        <v>10537</v>
      </c>
      <c r="E11492" t="str">
        <f>_xlfn.XLOOKUP(A11492,HR_Roster!$A$2:$A$10001,HR_Roster!$F$2:$F$10001,"no emp found",0)</f>
        <v>Active</v>
      </c>
      <c r="F11492" t="str">
        <f t="shared" si="358"/>
        <v>OK</v>
      </c>
      <c r="G11492" s="4" t="str">
        <f>IF(E11492="Active","Not Terminated",_xlfn.XLOOKUP(A11492,HR_Roster!$A$2:$A$10001,HR_Roster!$G$2:$G$10001))</f>
        <v>Not Terminated</v>
      </c>
      <c r="H11492" t="str">
        <f t="shared" si="359"/>
        <v/>
      </c>
    </row>
    <row r="11493" spans="1:8" x14ac:dyDescent="0.25">
      <c r="A11493">
        <v>104607</v>
      </c>
      <c r="B11493" t="s">
        <v>59</v>
      </c>
      <c r="C11493" s="2">
        <v>45694</v>
      </c>
      <c r="D11493" t="s">
        <v>10538</v>
      </c>
      <c r="E11493" t="str">
        <f>_xlfn.XLOOKUP(A11493,HR_Roster!$A$2:$A$10001,HR_Roster!$F$2:$F$10001,"no emp found",0)</f>
        <v>Active</v>
      </c>
      <c r="F11493" t="str">
        <f t="shared" si="358"/>
        <v>OK</v>
      </c>
      <c r="G11493" s="4" t="str">
        <f>IF(E11493="Active","Not Terminated",_xlfn.XLOOKUP(A11493,HR_Roster!$A$2:$A$10001,HR_Roster!$G$2:$G$10001))</f>
        <v>Not Terminated</v>
      </c>
      <c r="H11493" t="str">
        <f t="shared" si="359"/>
        <v/>
      </c>
    </row>
    <row r="11494" spans="1:8" x14ac:dyDescent="0.25">
      <c r="A11494">
        <v>109765</v>
      </c>
      <c r="B11494" t="s">
        <v>65</v>
      </c>
      <c r="C11494" s="2">
        <v>45729</v>
      </c>
      <c r="D11494" t="s">
        <v>10539</v>
      </c>
      <c r="E11494" t="str">
        <f>_xlfn.XLOOKUP(A11494,HR_Roster!$A$2:$A$10001,HR_Roster!$F$2:$F$10001,"no emp found",0)</f>
        <v>Active</v>
      </c>
      <c r="F11494" t="str">
        <f t="shared" si="358"/>
        <v>OK</v>
      </c>
      <c r="G11494" s="4" t="str">
        <f>IF(E11494="Active","Not Terminated",_xlfn.XLOOKUP(A11494,HR_Roster!$A$2:$A$10001,HR_Roster!$G$2:$G$10001))</f>
        <v>Not Terminated</v>
      </c>
      <c r="H11494" t="str">
        <f t="shared" si="359"/>
        <v/>
      </c>
    </row>
    <row r="11495" spans="1:8" x14ac:dyDescent="0.25">
      <c r="A11495">
        <v>106801</v>
      </c>
      <c r="B11495" t="s">
        <v>73</v>
      </c>
      <c r="C11495" s="2">
        <v>45958</v>
      </c>
      <c r="D11495" t="s">
        <v>10540</v>
      </c>
      <c r="E11495" t="str">
        <f>_xlfn.XLOOKUP(A11495,HR_Roster!$A$2:$A$10001,HR_Roster!$F$2:$F$10001,"no emp found",0)</f>
        <v>Active</v>
      </c>
      <c r="F11495" t="str">
        <f t="shared" si="358"/>
        <v>OK</v>
      </c>
      <c r="G11495" s="4" t="str">
        <f>IF(E11495="Active","Not Terminated",_xlfn.XLOOKUP(A11495,HR_Roster!$A$2:$A$10001,HR_Roster!$G$2:$G$10001))</f>
        <v>Not Terminated</v>
      </c>
      <c r="H11495" t="str">
        <f t="shared" si="359"/>
        <v/>
      </c>
    </row>
    <row r="11496" spans="1:8" x14ac:dyDescent="0.25">
      <c r="A11496">
        <v>103891</v>
      </c>
      <c r="B11496" t="s">
        <v>61</v>
      </c>
      <c r="C11496" s="2">
        <v>45749</v>
      </c>
      <c r="D11496" t="s">
        <v>10541</v>
      </c>
      <c r="E11496" t="str">
        <f>_xlfn.XLOOKUP(A11496,HR_Roster!$A$2:$A$10001,HR_Roster!$F$2:$F$10001,"no emp found",0)</f>
        <v>Active</v>
      </c>
      <c r="F11496" t="str">
        <f t="shared" si="358"/>
        <v>OK</v>
      </c>
      <c r="G11496" s="4" t="str">
        <f>IF(E11496="Active","Not Terminated",_xlfn.XLOOKUP(A11496,HR_Roster!$A$2:$A$10001,HR_Roster!$G$2:$G$10001))</f>
        <v>Not Terminated</v>
      </c>
      <c r="H11496" t="str">
        <f t="shared" si="359"/>
        <v/>
      </c>
    </row>
    <row r="11497" spans="1:8" x14ac:dyDescent="0.25">
      <c r="A11497">
        <v>104188</v>
      </c>
      <c r="B11497" t="s">
        <v>57</v>
      </c>
      <c r="C11497" s="2">
        <v>46017</v>
      </c>
      <c r="D11497" t="s">
        <v>10542</v>
      </c>
      <c r="E11497" t="str">
        <f>_xlfn.XLOOKUP(A11497,HR_Roster!$A$2:$A$10001,HR_Roster!$F$2:$F$10001,"no emp found",0)</f>
        <v>Active</v>
      </c>
      <c r="F11497" t="str">
        <f t="shared" si="358"/>
        <v>OK</v>
      </c>
      <c r="G11497" s="4" t="str">
        <f>IF(E11497="Active","Not Terminated",_xlfn.XLOOKUP(A11497,HR_Roster!$A$2:$A$10001,HR_Roster!$G$2:$G$10001))</f>
        <v>Not Terminated</v>
      </c>
      <c r="H11497" t="str">
        <f t="shared" si="359"/>
        <v/>
      </c>
    </row>
    <row r="11498" spans="1:8" x14ac:dyDescent="0.25">
      <c r="A11498">
        <v>105986</v>
      </c>
      <c r="B11498" t="s">
        <v>57</v>
      </c>
      <c r="C11498" s="2">
        <v>45996</v>
      </c>
      <c r="D11498" t="s">
        <v>10543</v>
      </c>
      <c r="E11498" t="str">
        <f>_xlfn.XLOOKUP(A11498,HR_Roster!$A$2:$A$10001,HR_Roster!$F$2:$F$10001,"no emp found",0)</f>
        <v>Active</v>
      </c>
      <c r="F11498" t="str">
        <f t="shared" si="358"/>
        <v>OK</v>
      </c>
      <c r="G11498" s="4" t="str">
        <f>IF(E11498="Active","Not Terminated",_xlfn.XLOOKUP(A11498,HR_Roster!$A$2:$A$10001,HR_Roster!$G$2:$G$10001))</f>
        <v>Not Terminated</v>
      </c>
      <c r="H11498" t="str">
        <f t="shared" si="359"/>
        <v/>
      </c>
    </row>
    <row r="11499" spans="1:8" x14ac:dyDescent="0.25">
      <c r="A11499">
        <v>109149</v>
      </c>
      <c r="B11499" t="s">
        <v>70</v>
      </c>
      <c r="C11499" s="2">
        <v>45986</v>
      </c>
      <c r="D11499" t="s">
        <v>10544</v>
      </c>
      <c r="E11499" t="str">
        <f>_xlfn.XLOOKUP(A11499,HR_Roster!$A$2:$A$10001,HR_Roster!$F$2:$F$10001,"no emp found",0)</f>
        <v>Active</v>
      </c>
      <c r="F11499" t="str">
        <f t="shared" si="358"/>
        <v>OK</v>
      </c>
      <c r="G11499" s="4" t="str">
        <f>IF(E11499="Active","Not Terminated",_xlfn.XLOOKUP(A11499,HR_Roster!$A$2:$A$10001,HR_Roster!$G$2:$G$10001))</f>
        <v>Not Terminated</v>
      </c>
      <c r="H11499" t="str">
        <f t="shared" si="359"/>
        <v/>
      </c>
    </row>
    <row r="11500" spans="1:8" x14ac:dyDescent="0.25">
      <c r="A11500">
        <v>101352</v>
      </c>
      <c r="B11500" t="s">
        <v>70</v>
      </c>
      <c r="C11500" s="2">
        <v>45942</v>
      </c>
      <c r="D11500" t="s">
        <v>10545</v>
      </c>
      <c r="E11500" t="str">
        <f>_xlfn.XLOOKUP(A11500,HR_Roster!$A$2:$A$10001,HR_Roster!$F$2:$F$10001,"no emp found",0)</f>
        <v>Terminated</v>
      </c>
      <c r="F11500" t="str">
        <f t="shared" si="358"/>
        <v>Suspicious Login</v>
      </c>
      <c r="G11500" s="4">
        <f>IF(E11500="Active","Not Terminated",_xlfn.XLOOKUP(A11500,HR_Roster!$A$2:$A$10001,HR_Roster!$G$2:$G$10001))</f>
        <v>44079</v>
      </c>
      <c r="H11500">
        <f t="shared" si="359"/>
        <v>1863</v>
      </c>
    </row>
    <row r="11501" spans="1:8" x14ac:dyDescent="0.25">
      <c r="A11501">
        <v>104523</v>
      </c>
      <c r="B11501" t="s">
        <v>61</v>
      </c>
      <c r="C11501" s="2">
        <v>45698</v>
      </c>
      <c r="D11501" t="s">
        <v>10546</v>
      </c>
      <c r="E11501" t="str">
        <f>_xlfn.XLOOKUP(A11501,HR_Roster!$A$2:$A$10001,HR_Roster!$F$2:$F$10001,"no emp found",0)</f>
        <v>Active</v>
      </c>
      <c r="F11501" t="str">
        <f t="shared" si="358"/>
        <v>OK</v>
      </c>
      <c r="G11501" s="4" t="str">
        <f>IF(E11501="Active","Not Terminated",_xlfn.XLOOKUP(A11501,HR_Roster!$A$2:$A$10001,HR_Roster!$G$2:$G$10001))</f>
        <v>Not Terminated</v>
      </c>
      <c r="H11501" t="str">
        <f t="shared" si="359"/>
        <v/>
      </c>
    </row>
    <row r="11502" spans="1:8" x14ac:dyDescent="0.25">
      <c r="A11502">
        <v>106868</v>
      </c>
      <c r="B11502" t="s">
        <v>70</v>
      </c>
      <c r="C11502" s="2">
        <v>46019</v>
      </c>
      <c r="D11502" t="s">
        <v>7799</v>
      </c>
      <c r="E11502" t="str">
        <f>_xlfn.XLOOKUP(A11502,HR_Roster!$A$2:$A$10001,HR_Roster!$F$2:$F$10001,"no emp found",0)</f>
        <v>Active</v>
      </c>
      <c r="F11502" t="str">
        <f t="shared" si="358"/>
        <v>OK</v>
      </c>
      <c r="G11502" s="4" t="str">
        <f>IF(E11502="Active","Not Terminated",_xlfn.XLOOKUP(A11502,HR_Roster!$A$2:$A$10001,HR_Roster!$G$2:$G$10001))</f>
        <v>Not Terminated</v>
      </c>
      <c r="H11502" t="str">
        <f t="shared" si="359"/>
        <v/>
      </c>
    </row>
    <row r="11503" spans="1:8" x14ac:dyDescent="0.25">
      <c r="A11503">
        <v>105140</v>
      </c>
      <c r="B11503" t="s">
        <v>73</v>
      </c>
      <c r="C11503" s="2">
        <v>45759</v>
      </c>
      <c r="D11503" t="s">
        <v>10547</v>
      </c>
      <c r="E11503" t="str">
        <f>_xlfn.XLOOKUP(A11503,HR_Roster!$A$2:$A$10001,HR_Roster!$F$2:$F$10001,"no emp found",0)</f>
        <v>Active</v>
      </c>
      <c r="F11503" t="str">
        <f t="shared" si="358"/>
        <v>OK</v>
      </c>
      <c r="G11503" s="4" t="str">
        <f>IF(E11503="Active","Not Terminated",_xlfn.XLOOKUP(A11503,HR_Roster!$A$2:$A$10001,HR_Roster!$G$2:$G$10001))</f>
        <v>Not Terminated</v>
      </c>
      <c r="H11503" t="str">
        <f t="shared" si="359"/>
        <v/>
      </c>
    </row>
    <row r="11504" spans="1:8" x14ac:dyDescent="0.25">
      <c r="A11504">
        <v>101407</v>
      </c>
      <c r="B11504" t="s">
        <v>61</v>
      </c>
      <c r="C11504" s="2">
        <v>45932</v>
      </c>
      <c r="D11504" t="s">
        <v>10548</v>
      </c>
      <c r="E11504" t="str">
        <f>_xlfn.XLOOKUP(A11504,HR_Roster!$A$2:$A$10001,HR_Roster!$F$2:$F$10001,"no emp found",0)</f>
        <v>Active</v>
      </c>
      <c r="F11504" t="str">
        <f t="shared" si="358"/>
        <v>OK</v>
      </c>
      <c r="G11504" s="4" t="str">
        <f>IF(E11504="Active","Not Terminated",_xlfn.XLOOKUP(A11504,HR_Roster!$A$2:$A$10001,HR_Roster!$G$2:$G$10001))</f>
        <v>Not Terminated</v>
      </c>
      <c r="H11504" t="str">
        <f t="shared" si="359"/>
        <v/>
      </c>
    </row>
    <row r="11505" spans="1:8" x14ac:dyDescent="0.25">
      <c r="A11505">
        <v>101770</v>
      </c>
      <c r="B11505" t="s">
        <v>59</v>
      </c>
      <c r="C11505" s="2">
        <v>46005</v>
      </c>
      <c r="D11505" t="s">
        <v>9927</v>
      </c>
      <c r="E11505" t="str">
        <f>_xlfn.XLOOKUP(A11505,HR_Roster!$A$2:$A$10001,HR_Roster!$F$2:$F$10001,"no emp found",0)</f>
        <v>Active</v>
      </c>
      <c r="F11505" t="str">
        <f t="shared" si="358"/>
        <v>OK</v>
      </c>
      <c r="G11505" s="4" t="str">
        <f>IF(E11505="Active","Not Terminated",_xlfn.XLOOKUP(A11505,HR_Roster!$A$2:$A$10001,HR_Roster!$G$2:$G$10001))</f>
        <v>Not Terminated</v>
      </c>
      <c r="H11505" t="str">
        <f t="shared" si="359"/>
        <v/>
      </c>
    </row>
    <row r="11506" spans="1:8" x14ac:dyDescent="0.25">
      <c r="A11506">
        <v>106440</v>
      </c>
      <c r="B11506" t="s">
        <v>57</v>
      </c>
      <c r="C11506" s="2">
        <v>45786</v>
      </c>
      <c r="D11506" t="s">
        <v>10549</v>
      </c>
      <c r="E11506" t="str">
        <f>_xlfn.XLOOKUP(A11506,HR_Roster!$A$2:$A$10001,HR_Roster!$F$2:$F$10001,"no emp found",0)</f>
        <v>Active</v>
      </c>
      <c r="F11506" t="str">
        <f t="shared" si="358"/>
        <v>OK</v>
      </c>
      <c r="G11506" s="4" t="str">
        <f>IF(E11506="Active","Not Terminated",_xlfn.XLOOKUP(A11506,HR_Roster!$A$2:$A$10001,HR_Roster!$G$2:$G$10001))</f>
        <v>Not Terminated</v>
      </c>
      <c r="H11506" t="str">
        <f t="shared" si="359"/>
        <v/>
      </c>
    </row>
    <row r="11507" spans="1:8" x14ac:dyDescent="0.25">
      <c r="A11507">
        <v>109105</v>
      </c>
      <c r="B11507" t="s">
        <v>70</v>
      </c>
      <c r="C11507" s="2">
        <v>45682</v>
      </c>
      <c r="D11507" t="s">
        <v>10550</v>
      </c>
      <c r="E11507" t="str">
        <f>_xlfn.XLOOKUP(A11507,HR_Roster!$A$2:$A$10001,HR_Roster!$F$2:$F$10001,"no emp found",0)</f>
        <v>Active</v>
      </c>
      <c r="F11507" t="str">
        <f t="shared" si="358"/>
        <v>OK</v>
      </c>
      <c r="G11507" s="4" t="str">
        <f>IF(E11507="Active","Not Terminated",_xlfn.XLOOKUP(A11507,HR_Roster!$A$2:$A$10001,HR_Roster!$G$2:$G$10001))</f>
        <v>Not Terminated</v>
      </c>
      <c r="H11507" t="str">
        <f t="shared" si="359"/>
        <v/>
      </c>
    </row>
    <row r="11508" spans="1:8" x14ac:dyDescent="0.25">
      <c r="A11508">
        <v>108805</v>
      </c>
      <c r="B11508" t="s">
        <v>73</v>
      </c>
      <c r="C11508" s="2">
        <v>45965</v>
      </c>
      <c r="D11508" t="s">
        <v>5762</v>
      </c>
      <c r="E11508" t="str">
        <f>_xlfn.XLOOKUP(A11508,HR_Roster!$A$2:$A$10001,HR_Roster!$F$2:$F$10001,"no emp found",0)</f>
        <v>Active</v>
      </c>
      <c r="F11508" t="str">
        <f t="shared" si="358"/>
        <v>OK</v>
      </c>
      <c r="G11508" s="4" t="str">
        <f>IF(E11508="Active","Not Terminated",_xlfn.XLOOKUP(A11508,HR_Roster!$A$2:$A$10001,HR_Roster!$G$2:$G$10001))</f>
        <v>Not Terminated</v>
      </c>
      <c r="H11508" t="str">
        <f t="shared" si="359"/>
        <v/>
      </c>
    </row>
    <row r="11509" spans="1:8" x14ac:dyDescent="0.25">
      <c r="A11509">
        <v>100877</v>
      </c>
      <c r="B11509" t="s">
        <v>70</v>
      </c>
      <c r="C11509" s="2">
        <v>45895</v>
      </c>
      <c r="D11509" t="s">
        <v>10551</v>
      </c>
      <c r="E11509" t="str">
        <f>_xlfn.XLOOKUP(A11509,HR_Roster!$A$2:$A$10001,HR_Roster!$F$2:$F$10001,"no emp found",0)</f>
        <v>Active</v>
      </c>
      <c r="F11509" t="str">
        <f t="shared" si="358"/>
        <v>OK</v>
      </c>
      <c r="G11509" s="4" t="str">
        <f>IF(E11509="Active","Not Terminated",_xlfn.XLOOKUP(A11509,HR_Roster!$A$2:$A$10001,HR_Roster!$G$2:$G$10001))</f>
        <v>Not Terminated</v>
      </c>
      <c r="H11509" t="str">
        <f t="shared" si="359"/>
        <v/>
      </c>
    </row>
    <row r="11510" spans="1:8" x14ac:dyDescent="0.25">
      <c r="A11510">
        <v>109466</v>
      </c>
      <c r="B11510" t="s">
        <v>59</v>
      </c>
      <c r="C11510" s="2">
        <v>45945</v>
      </c>
      <c r="D11510" t="s">
        <v>10552</v>
      </c>
      <c r="E11510" t="str">
        <f>_xlfn.XLOOKUP(A11510,HR_Roster!$A$2:$A$10001,HR_Roster!$F$2:$F$10001,"no emp found",0)</f>
        <v>Active</v>
      </c>
      <c r="F11510" t="str">
        <f t="shared" si="358"/>
        <v>OK</v>
      </c>
      <c r="G11510" s="4" t="str">
        <f>IF(E11510="Active","Not Terminated",_xlfn.XLOOKUP(A11510,HR_Roster!$A$2:$A$10001,HR_Roster!$G$2:$G$10001))</f>
        <v>Not Terminated</v>
      </c>
      <c r="H11510" t="str">
        <f t="shared" si="359"/>
        <v/>
      </c>
    </row>
    <row r="11511" spans="1:8" x14ac:dyDescent="0.25">
      <c r="A11511">
        <v>102910</v>
      </c>
      <c r="B11511" t="s">
        <v>73</v>
      </c>
      <c r="C11511" s="2">
        <v>45750</v>
      </c>
      <c r="D11511" t="s">
        <v>10553</v>
      </c>
      <c r="E11511" t="str">
        <f>_xlfn.XLOOKUP(A11511,HR_Roster!$A$2:$A$10001,HR_Roster!$F$2:$F$10001,"no emp found",0)</f>
        <v>Active</v>
      </c>
      <c r="F11511" t="str">
        <f t="shared" si="358"/>
        <v>OK</v>
      </c>
      <c r="G11511" s="4" t="str">
        <f>IF(E11511="Active","Not Terminated",_xlfn.XLOOKUP(A11511,HR_Roster!$A$2:$A$10001,HR_Roster!$G$2:$G$10001))</f>
        <v>Not Terminated</v>
      </c>
      <c r="H11511" t="str">
        <f t="shared" si="359"/>
        <v/>
      </c>
    </row>
    <row r="11512" spans="1:8" x14ac:dyDescent="0.25">
      <c r="A11512">
        <v>100105</v>
      </c>
      <c r="B11512" t="s">
        <v>61</v>
      </c>
      <c r="C11512" s="2">
        <v>45728</v>
      </c>
      <c r="D11512" t="s">
        <v>10554</v>
      </c>
      <c r="E11512" t="str">
        <f>_xlfn.XLOOKUP(A11512,HR_Roster!$A$2:$A$10001,HR_Roster!$F$2:$F$10001,"no emp found",0)</f>
        <v>Active</v>
      </c>
      <c r="F11512" t="str">
        <f t="shared" si="358"/>
        <v>OK</v>
      </c>
      <c r="G11512" s="4" t="str">
        <f>IF(E11512="Active","Not Terminated",_xlfn.XLOOKUP(A11512,HR_Roster!$A$2:$A$10001,HR_Roster!$G$2:$G$10001))</f>
        <v>Not Terminated</v>
      </c>
      <c r="H11512" t="str">
        <f t="shared" si="359"/>
        <v/>
      </c>
    </row>
    <row r="11513" spans="1:8" x14ac:dyDescent="0.25">
      <c r="A11513">
        <v>105741</v>
      </c>
      <c r="B11513" t="s">
        <v>59</v>
      </c>
      <c r="C11513" s="2">
        <v>45734</v>
      </c>
      <c r="D11513" t="s">
        <v>10555</v>
      </c>
      <c r="E11513" t="str">
        <f>_xlfn.XLOOKUP(A11513,HR_Roster!$A$2:$A$10001,HR_Roster!$F$2:$F$10001,"no emp found",0)</f>
        <v>Active</v>
      </c>
      <c r="F11513" t="str">
        <f t="shared" si="358"/>
        <v>OK</v>
      </c>
      <c r="G11513" s="4" t="str">
        <f>IF(E11513="Active","Not Terminated",_xlfn.XLOOKUP(A11513,HR_Roster!$A$2:$A$10001,HR_Roster!$G$2:$G$10001))</f>
        <v>Not Terminated</v>
      </c>
      <c r="H11513" t="str">
        <f t="shared" si="359"/>
        <v/>
      </c>
    </row>
    <row r="11514" spans="1:8" x14ac:dyDescent="0.25">
      <c r="A11514">
        <v>108619</v>
      </c>
      <c r="B11514" t="s">
        <v>61</v>
      </c>
      <c r="C11514" s="2">
        <v>45814</v>
      </c>
      <c r="D11514" t="s">
        <v>10556</v>
      </c>
      <c r="E11514" t="str">
        <f>_xlfn.XLOOKUP(A11514,HR_Roster!$A$2:$A$10001,HR_Roster!$F$2:$F$10001,"no emp found",0)</f>
        <v>Active</v>
      </c>
      <c r="F11514" t="str">
        <f t="shared" si="358"/>
        <v>OK</v>
      </c>
      <c r="G11514" s="4" t="str">
        <f>IF(E11514="Active","Not Terminated",_xlfn.XLOOKUP(A11514,HR_Roster!$A$2:$A$10001,HR_Roster!$G$2:$G$10001))</f>
        <v>Not Terminated</v>
      </c>
      <c r="H11514" t="str">
        <f t="shared" si="359"/>
        <v/>
      </c>
    </row>
    <row r="11515" spans="1:8" x14ac:dyDescent="0.25">
      <c r="A11515">
        <v>101786</v>
      </c>
      <c r="B11515" t="s">
        <v>59</v>
      </c>
      <c r="C11515" s="2">
        <v>45947</v>
      </c>
      <c r="D11515" t="s">
        <v>10557</v>
      </c>
      <c r="E11515" t="str">
        <f>_xlfn.XLOOKUP(A11515,HR_Roster!$A$2:$A$10001,HR_Roster!$F$2:$F$10001,"no emp found",0)</f>
        <v>Active</v>
      </c>
      <c r="F11515" t="str">
        <f t="shared" si="358"/>
        <v>OK</v>
      </c>
      <c r="G11515" s="4" t="str">
        <f>IF(E11515="Active","Not Terminated",_xlfn.XLOOKUP(A11515,HR_Roster!$A$2:$A$10001,HR_Roster!$G$2:$G$10001))</f>
        <v>Not Terminated</v>
      </c>
      <c r="H11515" t="str">
        <f t="shared" si="359"/>
        <v/>
      </c>
    </row>
    <row r="11516" spans="1:8" x14ac:dyDescent="0.25">
      <c r="A11516">
        <v>102670</v>
      </c>
      <c r="B11516" t="s">
        <v>70</v>
      </c>
      <c r="C11516" s="2">
        <v>45827</v>
      </c>
      <c r="D11516" t="s">
        <v>10558</v>
      </c>
      <c r="E11516" t="str">
        <f>_xlfn.XLOOKUP(A11516,HR_Roster!$A$2:$A$10001,HR_Roster!$F$2:$F$10001,"no emp found",0)</f>
        <v>Active</v>
      </c>
      <c r="F11516" t="str">
        <f t="shared" si="358"/>
        <v>OK</v>
      </c>
      <c r="G11516" s="4" t="str">
        <f>IF(E11516="Active","Not Terminated",_xlfn.XLOOKUP(A11516,HR_Roster!$A$2:$A$10001,HR_Roster!$G$2:$G$10001))</f>
        <v>Not Terminated</v>
      </c>
      <c r="H11516" t="str">
        <f t="shared" si="359"/>
        <v/>
      </c>
    </row>
    <row r="11517" spans="1:8" x14ac:dyDescent="0.25">
      <c r="A11517">
        <v>107424</v>
      </c>
      <c r="B11517" t="s">
        <v>61</v>
      </c>
      <c r="C11517" s="2">
        <v>45965</v>
      </c>
      <c r="D11517" t="s">
        <v>10559</v>
      </c>
      <c r="E11517" t="str">
        <f>_xlfn.XLOOKUP(A11517,HR_Roster!$A$2:$A$10001,HR_Roster!$F$2:$F$10001,"no emp found",0)</f>
        <v>Active</v>
      </c>
      <c r="F11517" t="str">
        <f t="shared" si="358"/>
        <v>OK</v>
      </c>
      <c r="G11517" s="4" t="str">
        <f>IF(E11517="Active","Not Terminated",_xlfn.XLOOKUP(A11517,HR_Roster!$A$2:$A$10001,HR_Roster!$G$2:$G$10001))</f>
        <v>Not Terminated</v>
      </c>
      <c r="H11517" t="str">
        <f t="shared" si="359"/>
        <v/>
      </c>
    </row>
    <row r="11518" spans="1:8" x14ac:dyDescent="0.25">
      <c r="A11518">
        <v>100700</v>
      </c>
      <c r="B11518" t="s">
        <v>65</v>
      </c>
      <c r="C11518" s="2">
        <v>45862</v>
      </c>
      <c r="D11518" t="s">
        <v>10560</v>
      </c>
      <c r="E11518" t="str">
        <f>_xlfn.XLOOKUP(A11518,HR_Roster!$A$2:$A$10001,HR_Roster!$F$2:$F$10001,"no emp found",0)</f>
        <v>Active</v>
      </c>
      <c r="F11518" t="str">
        <f t="shared" si="358"/>
        <v>OK</v>
      </c>
      <c r="G11518" s="4" t="str">
        <f>IF(E11518="Active","Not Terminated",_xlfn.XLOOKUP(A11518,HR_Roster!$A$2:$A$10001,HR_Roster!$G$2:$G$10001))</f>
        <v>Not Terminated</v>
      </c>
      <c r="H11518" t="str">
        <f t="shared" si="359"/>
        <v/>
      </c>
    </row>
    <row r="11519" spans="1:8" x14ac:dyDescent="0.25">
      <c r="A11519">
        <v>107454</v>
      </c>
      <c r="B11519" t="s">
        <v>70</v>
      </c>
      <c r="C11519" s="2">
        <v>46014</v>
      </c>
      <c r="D11519" t="s">
        <v>10561</v>
      </c>
      <c r="E11519" t="str">
        <f>_xlfn.XLOOKUP(A11519,HR_Roster!$A$2:$A$10001,HR_Roster!$F$2:$F$10001,"no emp found",0)</f>
        <v>Active</v>
      </c>
      <c r="F11519" t="str">
        <f t="shared" si="358"/>
        <v>OK</v>
      </c>
      <c r="G11519" s="4" t="str">
        <f>IF(E11519="Active","Not Terminated",_xlfn.XLOOKUP(A11519,HR_Roster!$A$2:$A$10001,HR_Roster!$G$2:$G$10001))</f>
        <v>Not Terminated</v>
      </c>
      <c r="H11519" t="str">
        <f t="shared" si="359"/>
        <v/>
      </c>
    </row>
    <row r="11520" spans="1:8" x14ac:dyDescent="0.25">
      <c r="A11520">
        <v>100396</v>
      </c>
      <c r="B11520" t="s">
        <v>70</v>
      </c>
      <c r="C11520" s="2">
        <v>45769</v>
      </c>
      <c r="D11520" t="s">
        <v>10562</v>
      </c>
      <c r="E11520" t="str">
        <f>_xlfn.XLOOKUP(A11520,HR_Roster!$A$2:$A$10001,HR_Roster!$F$2:$F$10001,"no emp found",0)</f>
        <v>Active</v>
      </c>
      <c r="F11520" t="str">
        <f t="shared" si="358"/>
        <v>OK</v>
      </c>
      <c r="G11520" s="4" t="str">
        <f>IF(E11520="Active","Not Terminated",_xlfn.XLOOKUP(A11520,HR_Roster!$A$2:$A$10001,HR_Roster!$G$2:$G$10001))</f>
        <v>Not Terminated</v>
      </c>
      <c r="H11520" t="str">
        <f t="shared" si="359"/>
        <v/>
      </c>
    </row>
    <row r="11521" spans="1:8" x14ac:dyDescent="0.25">
      <c r="A11521">
        <v>107858</v>
      </c>
      <c r="B11521" t="s">
        <v>65</v>
      </c>
      <c r="C11521" s="2">
        <v>45717</v>
      </c>
      <c r="D11521" t="s">
        <v>10563</v>
      </c>
      <c r="E11521" t="str">
        <f>_xlfn.XLOOKUP(A11521,HR_Roster!$A$2:$A$10001,HR_Roster!$F$2:$F$10001,"no emp found",0)</f>
        <v>Active</v>
      </c>
      <c r="F11521" t="str">
        <f t="shared" si="358"/>
        <v>OK</v>
      </c>
      <c r="G11521" s="4" t="str">
        <f>IF(E11521="Active","Not Terminated",_xlfn.XLOOKUP(A11521,HR_Roster!$A$2:$A$10001,HR_Roster!$G$2:$G$10001))</f>
        <v>Not Terminated</v>
      </c>
      <c r="H11521" t="str">
        <f t="shared" si="359"/>
        <v/>
      </c>
    </row>
    <row r="11522" spans="1:8" x14ac:dyDescent="0.25">
      <c r="A11522">
        <v>108567</v>
      </c>
      <c r="B11522" t="s">
        <v>61</v>
      </c>
      <c r="C11522" s="2">
        <v>45890</v>
      </c>
      <c r="D11522" t="s">
        <v>10564</v>
      </c>
      <c r="E11522" t="str">
        <f>_xlfn.XLOOKUP(A11522,HR_Roster!$A$2:$A$10001,HR_Roster!$F$2:$F$10001,"no emp found",0)</f>
        <v>Active</v>
      </c>
      <c r="F11522" t="str">
        <f t="shared" si="358"/>
        <v>OK</v>
      </c>
      <c r="G11522" s="4" t="str">
        <f>IF(E11522="Active","Not Terminated",_xlfn.XLOOKUP(A11522,HR_Roster!$A$2:$A$10001,HR_Roster!$G$2:$G$10001))</f>
        <v>Not Terminated</v>
      </c>
      <c r="H11522" t="str">
        <f t="shared" si="359"/>
        <v/>
      </c>
    </row>
    <row r="11523" spans="1:8" x14ac:dyDescent="0.25">
      <c r="A11523">
        <v>107413</v>
      </c>
      <c r="B11523" t="s">
        <v>57</v>
      </c>
      <c r="C11523" s="2">
        <v>45929</v>
      </c>
      <c r="D11523" t="s">
        <v>9316</v>
      </c>
      <c r="E11523" t="str">
        <f>_xlfn.XLOOKUP(A11523,HR_Roster!$A$2:$A$10001,HR_Roster!$F$2:$F$10001,"no emp found",0)</f>
        <v>Active</v>
      </c>
      <c r="F11523" t="str">
        <f t="shared" ref="F11523:F11586" si="360">IF(AND(E11523="Terminated",C11523&gt;G11523),"Suspicious Login","OK")</f>
        <v>OK</v>
      </c>
      <c r="G11523" s="4" t="str">
        <f>IF(E11523="Active","Not Terminated",_xlfn.XLOOKUP(A11523,HR_Roster!$A$2:$A$10001,HR_Roster!$G$2:$G$10001))</f>
        <v>Not Terminated</v>
      </c>
      <c r="H11523" t="str">
        <f t="shared" ref="H11523:H11586" si="361">IF(F11523="Suspicious Login",C11523-G11523,"")</f>
        <v/>
      </c>
    </row>
    <row r="11524" spans="1:8" x14ac:dyDescent="0.25">
      <c r="A11524">
        <v>104553</v>
      </c>
      <c r="B11524" t="s">
        <v>70</v>
      </c>
      <c r="C11524" s="2">
        <v>45849</v>
      </c>
      <c r="D11524" t="s">
        <v>8238</v>
      </c>
      <c r="E11524" t="str">
        <f>_xlfn.XLOOKUP(A11524,HR_Roster!$A$2:$A$10001,HR_Roster!$F$2:$F$10001,"no emp found",0)</f>
        <v>Active</v>
      </c>
      <c r="F11524" t="str">
        <f t="shared" si="360"/>
        <v>OK</v>
      </c>
      <c r="G11524" s="4" t="str">
        <f>IF(E11524="Active","Not Terminated",_xlfn.XLOOKUP(A11524,HR_Roster!$A$2:$A$10001,HR_Roster!$G$2:$G$10001))</f>
        <v>Not Terminated</v>
      </c>
      <c r="H11524" t="str">
        <f t="shared" si="361"/>
        <v/>
      </c>
    </row>
    <row r="11525" spans="1:8" x14ac:dyDescent="0.25">
      <c r="A11525">
        <v>106663</v>
      </c>
      <c r="B11525" t="s">
        <v>70</v>
      </c>
      <c r="C11525" s="2">
        <v>45998</v>
      </c>
      <c r="D11525" t="s">
        <v>10565</v>
      </c>
      <c r="E11525" t="str">
        <f>_xlfn.XLOOKUP(A11525,HR_Roster!$A$2:$A$10001,HR_Roster!$F$2:$F$10001,"no emp found",0)</f>
        <v>Active</v>
      </c>
      <c r="F11525" t="str">
        <f t="shared" si="360"/>
        <v>OK</v>
      </c>
      <c r="G11525" s="4" t="str">
        <f>IF(E11525="Active","Not Terminated",_xlfn.XLOOKUP(A11525,HR_Roster!$A$2:$A$10001,HR_Roster!$G$2:$G$10001))</f>
        <v>Not Terminated</v>
      </c>
      <c r="H11525" t="str">
        <f t="shared" si="361"/>
        <v/>
      </c>
    </row>
    <row r="11526" spans="1:8" x14ac:dyDescent="0.25">
      <c r="A11526">
        <v>107109</v>
      </c>
      <c r="B11526" t="s">
        <v>59</v>
      </c>
      <c r="C11526" s="2">
        <v>46004</v>
      </c>
      <c r="D11526" t="s">
        <v>10566</v>
      </c>
      <c r="E11526" t="str">
        <f>_xlfn.XLOOKUP(A11526,HR_Roster!$A$2:$A$10001,HR_Roster!$F$2:$F$10001,"no emp found",0)</f>
        <v>Active</v>
      </c>
      <c r="F11526" t="str">
        <f t="shared" si="360"/>
        <v>OK</v>
      </c>
      <c r="G11526" s="4" t="str">
        <f>IF(E11526="Active","Not Terminated",_xlfn.XLOOKUP(A11526,HR_Roster!$A$2:$A$10001,HR_Roster!$G$2:$G$10001))</f>
        <v>Not Terminated</v>
      </c>
      <c r="H11526" t="str">
        <f t="shared" si="361"/>
        <v/>
      </c>
    </row>
    <row r="11527" spans="1:8" x14ac:dyDescent="0.25">
      <c r="A11527">
        <v>104628</v>
      </c>
      <c r="B11527" t="s">
        <v>57</v>
      </c>
      <c r="C11527" s="2">
        <v>45719</v>
      </c>
      <c r="D11527" t="s">
        <v>10567</v>
      </c>
      <c r="E11527" t="str">
        <f>_xlfn.XLOOKUP(A11527,HR_Roster!$A$2:$A$10001,HR_Roster!$F$2:$F$10001,"no emp found",0)</f>
        <v>Active</v>
      </c>
      <c r="F11527" t="str">
        <f t="shared" si="360"/>
        <v>OK</v>
      </c>
      <c r="G11527" s="4" t="str">
        <f>IF(E11527="Active","Not Terminated",_xlfn.XLOOKUP(A11527,HR_Roster!$A$2:$A$10001,HR_Roster!$G$2:$G$10001))</f>
        <v>Not Terminated</v>
      </c>
      <c r="H11527" t="str">
        <f t="shared" si="361"/>
        <v/>
      </c>
    </row>
    <row r="11528" spans="1:8" x14ac:dyDescent="0.25">
      <c r="A11528">
        <v>101646</v>
      </c>
      <c r="B11528" t="s">
        <v>73</v>
      </c>
      <c r="C11528" s="2">
        <v>46022</v>
      </c>
      <c r="D11528" t="s">
        <v>4027</v>
      </c>
      <c r="E11528" t="str">
        <f>_xlfn.XLOOKUP(A11528,HR_Roster!$A$2:$A$10001,HR_Roster!$F$2:$F$10001,"no emp found",0)</f>
        <v>Active</v>
      </c>
      <c r="F11528" t="str">
        <f t="shared" si="360"/>
        <v>OK</v>
      </c>
      <c r="G11528" s="4" t="str">
        <f>IF(E11528="Active","Not Terminated",_xlfn.XLOOKUP(A11528,HR_Roster!$A$2:$A$10001,HR_Roster!$G$2:$G$10001))</f>
        <v>Not Terminated</v>
      </c>
      <c r="H11528" t="str">
        <f t="shared" si="361"/>
        <v/>
      </c>
    </row>
    <row r="11529" spans="1:8" x14ac:dyDescent="0.25">
      <c r="A11529">
        <v>109911</v>
      </c>
      <c r="B11529" t="s">
        <v>59</v>
      </c>
      <c r="C11529" s="2">
        <v>45765</v>
      </c>
      <c r="D11529" t="s">
        <v>10568</v>
      </c>
      <c r="E11529" t="str">
        <f>_xlfn.XLOOKUP(A11529,HR_Roster!$A$2:$A$10001,HR_Roster!$F$2:$F$10001,"no emp found",0)</f>
        <v>Active</v>
      </c>
      <c r="F11529" t="str">
        <f t="shared" si="360"/>
        <v>OK</v>
      </c>
      <c r="G11529" s="4" t="str">
        <f>IF(E11529="Active","Not Terminated",_xlfn.XLOOKUP(A11529,HR_Roster!$A$2:$A$10001,HR_Roster!$G$2:$G$10001))</f>
        <v>Not Terminated</v>
      </c>
      <c r="H11529" t="str">
        <f t="shared" si="361"/>
        <v/>
      </c>
    </row>
    <row r="11530" spans="1:8" x14ac:dyDescent="0.25">
      <c r="A11530">
        <v>103728</v>
      </c>
      <c r="B11530" t="s">
        <v>65</v>
      </c>
      <c r="C11530" s="2">
        <v>45957</v>
      </c>
      <c r="D11530" t="s">
        <v>10569</v>
      </c>
      <c r="E11530" t="str">
        <f>_xlfn.XLOOKUP(A11530,HR_Roster!$A$2:$A$10001,HR_Roster!$F$2:$F$10001,"no emp found",0)</f>
        <v>Active</v>
      </c>
      <c r="F11530" t="str">
        <f t="shared" si="360"/>
        <v>OK</v>
      </c>
      <c r="G11530" s="4" t="str">
        <f>IF(E11530="Active","Not Terminated",_xlfn.XLOOKUP(A11530,HR_Roster!$A$2:$A$10001,HR_Roster!$G$2:$G$10001))</f>
        <v>Not Terminated</v>
      </c>
      <c r="H11530" t="str">
        <f t="shared" si="361"/>
        <v/>
      </c>
    </row>
    <row r="11531" spans="1:8" x14ac:dyDescent="0.25">
      <c r="A11531">
        <v>108745</v>
      </c>
      <c r="B11531" t="s">
        <v>61</v>
      </c>
      <c r="C11531" s="2">
        <v>45676</v>
      </c>
      <c r="D11531" t="s">
        <v>10570</v>
      </c>
      <c r="E11531" t="str">
        <f>_xlfn.XLOOKUP(A11531,HR_Roster!$A$2:$A$10001,HR_Roster!$F$2:$F$10001,"no emp found",0)</f>
        <v>Active</v>
      </c>
      <c r="F11531" t="str">
        <f t="shared" si="360"/>
        <v>OK</v>
      </c>
      <c r="G11531" s="4" t="str">
        <f>IF(E11531="Active","Not Terminated",_xlfn.XLOOKUP(A11531,HR_Roster!$A$2:$A$10001,HR_Roster!$G$2:$G$10001))</f>
        <v>Not Terminated</v>
      </c>
      <c r="H11531" t="str">
        <f t="shared" si="361"/>
        <v/>
      </c>
    </row>
    <row r="11532" spans="1:8" x14ac:dyDescent="0.25">
      <c r="A11532">
        <v>100495</v>
      </c>
      <c r="B11532" t="s">
        <v>70</v>
      </c>
      <c r="C11532" s="2">
        <v>45877</v>
      </c>
      <c r="D11532" t="s">
        <v>10571</v>
      </c>
      <c r="E11532" t="str">
        <f>_xlfn.XLOOKUP(A11532,HR_Roster!$A$2:$A$10001,HR_Roster!$F$2:$F$10001,"no emp found",0)</f>
        <v>Active</v>
      </c>
      <c r="F11532" t="str">
        <f t="shared" si="360"/>
        <v>OK</v>
      </c>
      <c r="G11532" s="4" t="str">
        <f>IF(E11532="Active","Not Terminated",_xlfn.XLOOKUP(A11532,HR_Roster!$A$2:$A$10001,HR_Roster!$G$2:$G$10001))</f>
        <v>Not Terminated</v>
      </c>
      <c r="H11532" t="str">
        <f t="shared" si="361"/>
        <v/>
      </c>
    </row>
    <row r="11533" spans="1:8" x14ac:dyDescent="0.25">
      <c r="A11533">
        <v>106153</v>
      </c>
      <c r="B11533" t="s">
        <v>70</v>
      </c>
      <c r="C11533" s="2">
        <v>45995</v>
      </c>
      <c r="D11533" t="s">
        <v>10572</v>
      </c>
      <c r="E11533" t="str">
        <f>_xlfn.XLOOKUP(A11533,HR_Roster!$A$2:$A$10001,HR_Roster!$F$2:$F$10001,"no emp found",0)</f>
        <v>Active</v>
      </c>
      <c r="F11533" t="str">
        <f t="shared" si="360"/>
        <v>OK</v>
      </c>
      <c r="G11533" s="4" t="str">
        <f>IF(E11533="Active","Not Terminated",_xlfn.XLOOKUP(A11533,HR_Roster!$A$2:$A$10001,HR_Roster!$G$2:$G$10001))</f>
        <v>Not Terminated</v>
      </c>
      <c r="H11533" t="str">
        <f t="shared" si="361"/>
        <v/>
      </c>
    </row>
    <row r="11534" spans="1:8" x14ac:dyDescent="0.25">
      <c r="A11534">
        <v>108726</v>
      </c>
      <c r="B11534" t="s">
        <v>65</v>
      </c>
      <c r="C11534" s="2">
        <v>46014</v>
      </c>
      <c r="D11534" t="s">
        <v>10573</v>
      </c>
      <c r="E11534" t="str">
        <f>_xlfn.XLOOKUP(A11534,HR_Roster!$A$2:$A$10001,HR_Roster!$F$2:$F$10001,"no emp found",0)</f>
        <v>Active</v>
      </c>
      <c r="F11534" t="str">
        <f t="shared" si="360"/>
        <v>OK</v>
      </c>
      <c r="G11534" s="4" t="str">
        <f>IF(E11534="Active","Not Terminated",_xlfn.XLOOKUP(A11534,HR_Roster!$A$2:$A$10001,HR_Roster!$G$2:$G$10001))</f>
        <v>Not Terminated</v>
      </c>
      <c r="H11534" t="str">
        <f t="shared" si="361"/>
        <v/>
      </c>
    </row>
    <row r="11535" spans="1:8" x14ac:dyDescent="0.25">
      <c r="A11535">
        <v>108622</v>
      </c>
      <c r="B11535" t="s">
        <v>61</v>
      </c>
      <c r="C11535" s="2">
        <v>45998</v>
      </c>
      <c r="D11535" t="s">
        <v>10574</v>
      </c>
      <c r="E11535" t="str">
        <f>_xlfn.XLOOKUP(A11535,HR_Roster!$A$2:$A$10001,HR_Roster!$F$2:$F$10001,"no emp found",0)</f>
        <v>Active</v>
      </c>
      <c r="F11535" t="str">
        <f t="shared" si="360"/>
        <v>OK</v>
      </c>
      <c r="G11535" s="4" t="str">
        <f>IF(E11535="Active","Not Terminated",_xlfn.XLOOKUP(A11535,HR_Roster!$A$2:$A$10001,HR_Roster!$G$2:$G$10001))</f>
        <v>Not Terminated</v>
      </c>
      <c r="H11535" t="str">
        <f t="shared" si="361"/>
        <v/>
      </c>
    </row>
    <row r="11536" spans="1:8" x14ac:dyDescent="0.25">
      <c r="A11536">
        <v>100580</v>
      </c>
      <c r="B11536" t="s">
        <v>57</v>
      </c>
      <c r="C11536" s="2">
        <v>45954</v>
      </c>
      <c r="D11536" t="s">
        <v>10575</v>
      </c>
      <c r="E11536" t="str">
        <f>_xlfn.XLOOKUP(A11536,HR_Roster!$A$2:$A$10001,HR_Roster!$F$2:$F$10001,"no emp found",0)</f>
        <v>Active</v>
      </c>
      <c r="F11536" t="str">
        <f t="shared" si="360"/>
        <v>OK</v>
      </c>
      <c r="G11536" s="4" t="str">
        <f>IF(E11536="Active","Not Terminated",_xlfn.XLOOKUP(A11536,HR_Roster!$A$2:$A$10001,HR_Roster!$G$2:$G$10001))</f>
        <v>Not Terminated</v>
      </c>
      <c r="H11536" t="str">
        <f t="shared" si="361"/>
        <v/>
      </c>
    </row>
    <row r="11537" spans="1:8" x14ac:dyDescent="0.25">
      <c r="A11537">
        <v>109936</v>
      </c>
      <c r="B11537" t="s">
        <v>70</v>
      </c>
      <c r="C11537" s="2">
        <v>45964</v>
      </c>
      <c r="D11537" t="s">
        <v>10576</v>
      </c>
      <c r="E11537" t="str">
        <f>_xlfn.XLOOKUP(A11537,HR_Roster!$A$2:$A$10001,HR_Roster!$F$2:$F$10001,"no emp found",0)</f>
        <v>Active</v>
      </c>
      <c r="F11537" t="str">
        <f t="shared" si="360"/>
        <v>OK</v>
      </c>
      <c r="G11537" s="4" t="str">
        <f>IF(E11537="Active","Not Terminated",_xlfn.XLOOKUP(A11537,HR_Roster!$A$2:$A$10001,HR_Roster!$G$2:$G$10001))</f>
        <v>Not Terminated</v>
      </c>
      <c r="H11537" t="str">
        <f t="shared" si="361"/>
        <v/>
      </c>
    </row>
    <row r="11538" spans="1:8" x14ac:dyDescent="0.25">
      <c r="A11538">
        <v>104313</v>
      </c>
      <c r="B11538" t="s">
        <v>57</v>
      </c>
      <c r="C11538" s="2">
        <v>45931</v>
      </c>
      <c r="D11538" t="s">
        <v>10577</v>
      </c>
      <c r="E11538" t="str">
        <f>_xlfn.XLOOKUP(A11538,HR_Roster!$A$2:$A$10001,HR_Roster!$F$2:$F$10001,"no emp found",0)</f>
        <v>Active</v>
      </c>
      <c r="F11538" t="str">
        <f t="shared" si="360"/>
        <v>OK</v>
      </c>
      <c r="G11538" s="4" t="str">
        <f>IF(E11538="Active","Not Terminated",_xlfn.XLOOKUP(A11538,HR_Roster!$A$2:$A$10001,HR_Roster!$G$2:$G$10001))</f>
        <v>Not Terminated</v>
      </c>
      <c r="H11538" t="str">
        <f t="shared" si="361"/>
        <v/>
      </c>
    </row>
    <row r="11539" spans="1:8" x14ac:dyDescent="0.25">
      <c r="A11539">
        <v>100778</v>
      </c>
      <c r="B11539" t="s">
        <v>65</v>
      </c>
      <c r="C11539" s="2">
        <v>45799</v>
      </c>
      <c r="D11539" t="s">
        <v>10578</v>
      </c>
      <c r="E11539" t="str">
        <f>_xlfn.XLOOKUP(A11539,HR_Roster!$A$2:$A$10001,HR_Roster!$F$2:$F$10001,"no emp found",0)</f>
        <v>Active</v>
      </c>
      <c r="F11539" t="str">
        <f t="shared" si="360"/>
        <v>OK</v>
      </c>
      <c r="G11539" s="4" t="str">
        <f>IF(E11539="Active","Not Terminated",_xlfn.XLOOKUP(A11539,HR_Roster!$A$2:$A$10001,HR_Roster!$G$2:$G$10001))</f>
        <v>Not Terminated</v>
      </c>
      <c r="H11539" t="str">
        <f t="shared" si="361"/>
        <v/>
      </c>
    </row>
    <row r="11540" spans="1:8" x14ac:dyDescent="0.25">
      <c r="A11540">
        <v>105908</v>
      </c>
      <c r="B11540" t="s">
        <v>59</v>
      </c>
      <c r="C11540" s="2">
        <v>45910</v>
      </c>
      <c r="D11540" t="s">
        <v>10579</v>
      </c>
      <c r="E11540" t="str">
        <f>_xlfn.XLOOKUP(A11540,HR_Roster!$A$2:$A$10001,HR_Roster!$F$2:$F$10001,"no emp found",0)</f>
        <v>Active</v>
      </c>
      <c r="F11540" t="str">
        <f t="shared" si="360"/>
        <v>OK</v>
      </c>
      <c r="G11540" s="4" t="str">
        <f>IF(E11540="Active","Not Terminated",_xlfn.XLOOKUP(A11540,HR_Roster!$A$2:$A$10001,HR_Roster!$G$2:$G$10001))</f>
        <v>Not Terminated</v>
      </c>
      <c r="H11540" t="str">
        <f t="shared" si="361"/>
        <v/>
      </c>
    </row>
    <row r="11541" spans="1:8" x14ac:dyDescent="0.25">
      <c r="A11541">
        <v>106700</v>
      </c>
      <c r="B11541" t="s">
        <v>70</v>
      </c>
      <c r="C11541" s="2">
        <v>45982</v>
      </c>
      <c r="D11541" t="s">
        <v>10580</v>
      </c>
      <c r="E11541" t="str">
        <f>_xlfn.XLOOKUP(A11541,HR_Roster!$A$2:$A$10001,HR_Roster!$F$2:$F$10001,"no emp found",0)</f>
        <v>Active</v>
      </c>
      <c r="F11541" t="str">
        <f t="shared" si="360"/>
        <v>OK</v>
      </c>
      <c r="G11541" s="4" t="str">
        <f>IF(E11541="Active","Not Terminated",_xlfn.XLOOKUP(A11541,HR_Roster!$A$2:$A$10001,HR_Roster!$G$2:$G$10001))</f>
        <v>Not Terminated</v>
      </c>
      <c r="H11541" t="str">
        <f t="shared" si="361"/>
        <v/>
      </c>
    </row>
    <row r="11542" spans="1:8" x14ac:dyDescent="0.25">
      <c r="A11542">
        <v>105873</v>
      </c>
      <c r="B11542" t="s">
        <v>59</v>
      </c>
      <c r="C11542" s="2">
        <v>45870</v>
      </c>
      <c r="D11542" t="s">
        <v>10581</v>
      </c>
      <c r="E11542" t="str">
        <f>_xlfn.XLOOKUP(A11542,HR_Roster!$A$2:$A$10001,HR_Roster!$F$2:$F$10001,"no emp found",0)</f>
        <v>Active</v>
      </c>
      <c r="F11542" t="str">
        <f t="shared" si="360"/>
        <v>OK</v>
      </c>
      <c r="G11542" s="4" t="str">
        <f>IF(E11542="Active","Not Terminated",_xlfn.XLOOKUP(A11542,HR_Roster!$A$2:$A$10001,HR_Roster!$G$2:$G$10001))</f>
        <v>Not Terminated</v>
      </c>
      <c r="H11542" t="str">
        <f t="shared" si="361"/>
        <v/>
      </c>
    </row>
    <row r="11543" spans="1:8" x14ac:dyDescent="0.25">
      <c r="A11543">
        <v>109721</v>
      </c>
      <c r="B11543" t="s">
        <v>59</v>
      </c>
      <c r="C11543" s="2">
        <v>45884</v>
      </c>
      <c r="D11543" t="s">
        <v>10582</v>
      </c>
      <c r="E11543" t="str">
        <f>_xlfn.XLOOKUP(A11543,HR_Roster!$A$2:$A$10001,HR_Roster!$F$2:$F$10001,"no emp found",0)</f>
        <v>Active</v>
      </c>
      <c r="F11543" t="str">
        <f t="shared" si="360"/>
        <v>OK</v>
      </c>
      <c r="G11543" s="4" t="str">
        <f>IF(E11543="Active","Not Terminated",_xlfn.XLOOKUP(A11543,HR_Roster!$A$2:$A$10001,HR_Roster!$G$2:$G$10001))</f>
        <v>Not Terminated</v>
      </c>
      <c r="H11543" t="str">
        <f t="shared" si="361"/>
        <v/>
      </c>
    </row>
    <row r="11544" spans="1:8" x14ac:dyDescent="0.25">
      <c r="A11544">
        <v>103341</v>
      </c>
      <c r="B11544" t="s">
        <v>61</v>
      </c>
      <c r="C11544" s="2">
        <v>45902</v>
      </c>
      <c r="D11544" t="s">
        <v>10583</v>
      </c>
      <c r="E11544" t="str">
        <f>_xlfn.XLOOKUP(A11544,HR_Roster!$A$2:$A$10001,HR_Roster!$F$2:$F$10001,"no emp found",0)</f>
        <v>Active</v>
      </c>
      <c r="F11544" t="str">
        <f t="shared" si="360"/>
        <v>OK</v>
      </c>
      <c r="G11544" s="4" t="str">
        <f>IF(E11544="Active","Not Terminated",_xlfn.XLOOKUP(A11544,HR_Roster!$A$2:$A$10001,HR_Roster!$G$2:$G$10001))</f>
        <v>Not Terminated</v>
      </c>
      <c r="H11544" t="str">
        <f t="shared" si="361"/>
        <v/>
      </c>
    </row>
    <row r="11545" spans="1:8" x14ac:dyDescent="0.25">
      <c r="A11545">
        <v>101542</v>
      </c>
      <c r="B11545" t="s">
        <v>65</v>
      </c>
      <c r="C11545" s="2">
        <v>45795</v>
      </c>
      <c r="D11545" t="s">
        <v>10584</v>
      </c>
      <c r="E11545" t="str">
        <f>_xlfn.XLOOKUP(A11545,HR_Roster!$A$2:$A$10001,HR_Roster!$F$2:$F$10001,"no emp found",0)</f>
        <v>Active</v>
      </c>
      <c r="F11545" t="str">
        <f t="shared" si="360"/>
        <v>OK</v>
      </c>
      <c r="G11545" s="4" t="str">
        <f>IF(E11545="Active","Not Terminated",_xlfn.XLOOKUP(A11545,HR_Roster!$A$2:$A$10001,HR_Roster!$G$2:$G$10001))</f>
        <v>Not Terminated</v>
      </c>
      <c r="H11545" t="str">
        <f t="shared" si="361"/>
        <v/>
      </c>
    </row>
    <row r="11546" spans="1:8" x14ac:dyDescent="0.25">
      <c r="A11546">
        <v>108793</v>
      </c>
      <c r="B11546" t="s">
        <v>65</v>
      </c>
      <c r="C11546" s="2">
        <v>45922</v>
      </c>
      <c r="D11546" t="s">
        <v>10585</v>
      </c>
      <c r="E11546" t="str">
        <f>_xlfn.XLOOKUP(A11546,HR_Roster!$A$2:$A$10001,HR_Roster!$F$2:$F$10001,"no emp found",0)</f>
        <v>Active</v>
      </c>
      <c r="F11546" t="str">
        <f t="shared" si="360"/>
        <v>OK</v>
      </c>
      <c r="G11546" s="4" t="str">
        <f>IF(E11546="Active","Not Terminated",_xlfn.XLOOKUP(A11546,HR_Roster!$A$2:$A$10001,HR_Roster!$G$2:$G$10001))</f>
        <v>Not Terminated</v>
      </c>
      <c r="H11546" t="str">
        <f t="shared" si="361"/>
        <v/>
      </c>
    </row>
    <row r="11547" spans="1:8" x14ac:dyDescent="0.25">
      <c r="A11547">
        <v>108869</v>
      </c>
      <c r="B11547" t="s">
        <v>61</v>
      </c>
      <c r="C11547" s="2">
        <v>45766</v>
      </c>
      <c r="D11547" t="s">
        <v>10586</v>
      </c>
      <c r="E11547" t="str">
        <f>_xlfn.XLOOKUP(A11547,HR_Roster!$A$2:$A$10001,HR_Roster!$F$2:$F$10001,"no emp found",0)</f>
        <v>Active</v>
      </c>
      <c r="F11547" t="str">
        <f t="shared" si="360"/>
        <v>OK</v>
      </c>
      <c r="G11547" s="4" t="str">
        <f>IF(E11547="Active","Not Terminated",_xlfn.XLOOKUP(A11547,HR_Roster!$A$2:$A$10001,HR_Roster!$G$2:$G$10001))</f>
        <v>Not Terminated</v>
      </c>
      <c r="H11547" t="str">
        <f t="shared" si="361"/>
        <v/>
      </c>
    </row>
    <row r="11548" spans="1:8" x14ac:dyDescent="0.25">
      <c r="A11548">
        <v>107024</v>
      </c>
      <c r="B11548" t="s">
        <v>65</v>
      </c>
      <c r="C11548" s="2">
        <v>45661</v>
      </c>
      <c r="D11548" t="s">
        <v>10587</v>
      </c>
      <c r="E11548" t="str">
        <f>_xlfn.XLOOKUP(A11548,HR_Roster!$A$2:$A$10001,HR_Roster!$F$2:$F$10001,"no emp found",0)</f>
        <v>Active</v>
      </c>
      <c r="F11548" t="str">
        <f t="shared" si="360"/>
        <v>OK</v>
      </c>
      <c r="G11548" s="4" t="str">
        <f>IF(E11548="Active","Not Terminated",_xlfn.XLOOKUP(A11548,HR_Roster!$A$2:$A$10001,HR_Roster!$G$2:$G$10001))</f>
        <v>Not Terminated</v>
      </c>
      <c r="H11548" t="str">
        <f t="shared" si="361"/>
        <v/>
      </c>
    </row>
    <row r="11549" spans="1:8" x14ac:dyDescent="0.25">
      <c r="A11549">
        <v>100653</v>
      </c>
      <c r="B11549" t="s">
        <v>61</v>
      </c>
      <c r="C11549" s="2">
        <v>45977</v>
      </c>
      <c r="D11549" t="s">
        <v>10588</v>
      </c>
      <c r="E11549" t="str">
        <f>_xlfn.XLOOKUP(A11549,HR_Roster!$A$2:$A$10001,HR_Roster!$F$2:$F$10001,"no emp found",0)</f>
        <v>Active</v>
      </c>
      <c r="F11549" t="str">
        <f t="shared" si="360"/>
        <v>OK</v>
      </c>
      <c r="G11549" s="4" t="str">
        <f>IF(E11549="Active","Not Terminated",_xlfn.XLOOKUP(A11549,HR_Roster!$A$2:$A$10001,HR_Roster!$G$2:$G$10001))</f>
        <v>Not Terminated</v>
      </c>
      <c r="H11549" t="str">
        <f t="shared" si="361"/>
        <v/>
      </c>
    </row>
    <row r="11550" spans="1:8" x14ac:dyDescent="0.25">
      <c r="A11550">
        <v>100138</v>
      </c>
      <c r="B11550" t="s">
        <v>70</v>
      </c>
      <c r="C11550" s="2">
        <v>45911</v>
      </c>
      <c r="D11550" t="s">
        <v>1008</v>
      </c>
      <c r="E11550" t="str">
        <f>_xlfn.XLOOKUP(A11550,HR_Roster!$A$2:$A$10001,HR_Roster!$F$2:$F$10001,"no emp found",0)</f>
        <v>Active</v>
      </c>
      <c r="F11550" t="str">
        <f t="shared" si="360"/>
        <v>OK</v>
      </c>
      <c r="G11550" s="4" t="str">
        <f>IF(E11550="Active","Not Terminated",_xlfn.XLOOKUP(A11550,HR_Roster!$A$2:$A$10001,HR_Roster!$G$2:$G$10001))</f>
        <v>Not Terminated</v>
      </c>
      <c r="H11550" t="str">
        <f t="shared" si="361"/>
        <v/>
      </c>
    </row>
    <row r="11551" spans="1:8" x14ac:dyDescent="0.25">
      <c r="A11551">
        <v>106402</v>
      </c>
      <c r="B11551" t="s">
        <v>73</v>
      </c>
      <c r="C11551" s="2">
        <v>45728</v>
      </c>
      <c r="D11551" t="s">
        <v>10589</v>
      </c>
      <c r="E11551" t="str">
        <f>_xlfn.XLOOKUP(A11551,HR_Roster!$A$2:$A$10001,HR_Roster!$F$2:$F$10001,"no emp found",0)</f>
        <v>Active</v>
      </c>
      <c r="F11551" t="str">
        <f t="shared" si="360"/>
        <v>OK</v>
      </c>
      <c r="G11551" s="4" t="str">
        <f>IF(E11551="Active","Not Terminated",_xlfn.XLOOKUP(A11551,HR_Roster!$A$2:$A$10001,HR_Roster!$G$2:$G$10001))</f>
        <v>Not Terminated</v>
      </c>
      <c r="H11551" t="str">
        <f t="shared" si="361"/>
        <v/>
      </c>
    </row>
    <row r="11552" spans="1:8" x14ac:dyDescent="0.25">
      <c r="A11552">
        <v>107484</v>
      </c>
      <c r="B11552" t="s">
        <v>61</v>
      </c>
      <c r="C11552" s="2">
        <v>45836</v>
      </c>
      <c r="D11552" t="s">
        <v>10590</v>
      </c>
      <c r="E11552" t="str">
        <f>_xlfn.XLOOKUP(A11552,HR_Roster!$A$2:$A$10001,HR_Roster!$F$2:$F$10001,"no emp found",0)</f>
        <v>Active</v>
      </c>
      <c r="F11552" t="str">
        <f t="shared" si="360"/>
        <v>OK</v>
      </c>
      <c r="G11552" s="4" t="str">
        <f>IF(E11552="Active","Not Terminated",_xlfn.XLOOKUP(A11552,HR_Roster!$A$2:$A$10001,HR_Roster!$G$2:$G$10001))</f>
        <v>Not Terminated</v>
      </c>
      <c r="H11552" t="str">
        <f t="shared" si="361"/>
        <v/>
      </c>
    </row>
    <row r="11553" spans="1:8" x14ac:dyDescent="0.25">
      <c r="A11553">
        <v>105866</v>
      </c>
      <c r="B11553" t="s">
        <v>57</v>
      </c>
      <c r="C11553" s="2">
        <v>45777</v>
      </c>
      <c r="D11553" t="s">
        <v>10591</v>
      </c>
      <c r="E11553" t="str">
        <f>_xlfn.XLOOKUP(A11553,HR_Roster!$A$2:$A$10001,HR_Roster!$F$2:$F$10001,"no emp found",0)</f>
        <v>Active</v>
      </c>
      <c r="F11553" t="str">
        <f t="shared" si="360"/>
        <v>OK</v>
      </c>
      <c r="G11553" s="4" t="str">
        <f>IF(E11553="Active","Not Terminated",_xlfn.XLOOKUP(A11553,HR_Roster!$A$2:$A$10001,HR_Roster!$G$2:$G$10001))</f>
        <v>Not Terminated</v>
      </c>
      <c r="H11553" t="str">
        <f t="shared" si="361"/>
        <v/>
      </c>
    </row>
    <row r="11554" spans="1:8" x14ac:dyDescent="0.25">
      <c r="A11554">
        <v>102401</v>
      </c>
      <c r="B11554" t="s">
        <v>73</v>
      </c>
      <c r="C11554" s="2">
        <v>46013</v>
      </c>
      <c r="D11554" t="s">
        <v>10592</v>
      </c>
      <c r="E11554" t="str">
        <f>_xlfn.XLOOKUP(A11554,HR_Roster!$A$2:$A$10001,HR_Roster!$F$2:$F$10001,"no emp found",0)</f>
        <v>Active</v>
      </c>
      <c r="F11554" t="str">
        <f t="shared" si="360"/>
        <v>OK</v>
      </c>
      <c r="G11554" s="4" t="str">
        <f>IF(E11554="Active","Not Terminated",_xlfn.XLOOKUP(A11554,HR_Roster!$A$2:$A$10001,HR_Roster!$G$2:$G$10001))</f>
        <v>Not Terminated</v>
      </c>
      <c r="H11554" t="str">
        <f t="shared" si="361"/>
        <v/>
      </c>
    </row>
    <row r="11555" spans="1:8" x14ac:dyDescent="0.25">
      <c r="A11555">
        <v>104954</v>
      </c>
      <c r="B11555" t="s">
        <v>65</v>
      </c>
      <c r="C11555" s="2">
        <v>45935</v>
      </c>
      <c r="D11555" t="s">
        <v>10593</v>
      </c>
      <c r="E11555" t="str">
        <f>_xlfn.XLOOKUP(A11555,HR_Roster!$A$2:$A$10001,HR_Roster!$F$2:$F$10001,"no emp found",0)</f>
        <v>Active</v>
      </c>
      <c r="F11555" t="str">
        <f t="shared" si="360"/>
        <v>OK</v>
      </c>
      <c r="G11555" s="4" t="str">
        <f>IF(E11555="Active","Not Terminated",_xlfn.XLOOKUP(A11555,HR_Roster!$A$2:$A$10001,HR_Roster!$G$2:$G$10001))</f>
        <v>Not Terminated</v>
      </c>
      <c r="H11555" t="str">
        <f t="shared" si="361"/>
        <v/>
      </c>
    </row>
    <row r="11556" spans="1:8" x14ac:dyDescent="0.25">
      <c r="A11556">
        <v>108386</v>
      </c>
      <c r="B11556" t="s">
        <v>59</v>
      </c>
      <c r="C11556" s="2">
        <v>45689</v>
      </c>
      <c r="D11556" t="s">
        <v>9430</v>
      </c>
      <c r="E11556" t="str">
        <f>_xlfn.XLOOKUP(A11556,HR_Roster!$A$2:$A$10001,HR_Roster!$F$2:$F$10001,"no emp found",0)</f>
        <v>Active</v>
      </c>
      <c r="F11556" t="str">
        <f t="shared" si="360"/>
        <v>OK</v>
      </c>
      <c r="G11556" s="4" t="str">
        <f>IF(E11556="Active","Not Terminated",_xlfn.XLOOKUP(A11556,HR_Roster!$A$2:$A$10001,HR_Roster!$G$2:$G$10001))</f>
        <v>Not Terminated</v>
      </c>
      <c r="H11556" t="str">
        <f t="shared" si="361"/>
        <v/>
      </c>
    </row>
    <row r="11557" spans="1:8" x14ac:dyDescent="0.25">
      <c r="A11557">
        <v>107526</v>
      </c>
      <c r="B11557" t="s">
        <v>73</v>
      </c>
      <c r="C11557" s="2">
        <v>45865</v>
      </c>
      <c r="D11557" t="s">
        <v>10594</v>
      </c>
      <c r="E11557" t="str">
        <f>_xlfn.XLOOKUP(A11557,HR_Roster!$A$2:$A$10001,HR_Roster!$F$2:$F$10001,"no emp found",0)</f>
        <v>Active</v>
      </c>
      <c r="F11557" t="str">
        <f t="shared" si="360"/>
        <v>OK</v>
      </c>
      <c r="G11557" s="4" t="str">
        <f>IF(E11557="Active","Not Terminated",_xlfn.XLOOKUP(A11557,HR_Roster!$A$2:$A$10001,HR_Roster!$G$2:$G$10001))</f>
        <v>Not Terminated</v>
      </c>
      <c r="H11557" t="str">
        <f t="shared" si="361"/>
        <v/>
      </c>
    </row>
    <row r="11558" spans="1:8" x14ac:dyDescent="0.25">
      <c r="A11558">
        <v>109078</v>
      </c>
      <c r="B11558" t="s">
        <v>73</v>
      </c>
      <c r="C11558" s="2">
        <v>45849</v>
      </c>
      <c r="D11558" t="s">
        <v>10595</v>
      </c>
      <c r="E11558" t="str">
        <f>_xlfn.XLOOKUP(A11558,HR_Roster!$A$2:$A$10001,HR_Roster!$F$2:$F$10001,"no emp found",0)</f>
        <v>Active</v>
      </c>
      <c r="F11558" t="str">
        <f t="shared" si="360"/>
        <v>OK</v>
      </c>
      <c r="G11558" s="4" t="str">
        <f>IF(E11558="Active","Not Terminated",_xlfn.XLOOKUP(A11558,HR_Roster!$A$2:$A$10001,HR_Roster!$G$2:$G$10001))</f>
        <v>Not Terminated</v>
      </c>
      <c r="H11558" t="str">
        <f t="shared" si="361"/>
        <v/>
      </c>
    </row>
    <row r="11559" spans="1:8" x14ac:dyDescent="0.25">
      <c r="A11559">
        <v>109876</v>
      </c>
      <c r="B11559" t="s">
        <v>59</v>
      </c>
      <c r="C11559" s="2">
        <v>45902</v>
      </c>
      <c r="D11559" t="s">
        <v>10596</v>
      </c>
      <c r="E11559" t="str">
        <f>_xlfn.XLOOKUP(A11559,HR_Roster!$A$2:$A$10001,HR_Roster!$F$2:$F$10001,"no emp found",0)</f>
        <v>Active</v>
      </c>
      <c r="F11559" t="str">
        <f t="shared" si="360"/>
        <v>OK</v>
      </c>
      <c r="G11559" s="4" t="str">
        <f>IF(E11559="Active","Not Terminated",_xlfn.XLOOKUP(A11559,HR_Roster!$A$2:$A$10001,HR_Roster!$G$2:$G$10001))</f>
        <v>Not Terminated</v>
      </c>
      <c r="H11559" t="str">
        <f t="shared" si="361"/>
        <v/>
      </c>
    </row>
    <row r="11560" spans="1:8" x14ac:dyDescent="0.25">
      <c r="A11560">
        <v>100477</v>
      </c>
      <c r="B11560" t="s">
        <v>73</v>
      </c>
      <c r="C11560" s="2">
        <v>45932</v>
      </c>
      <c r="D11560" t="s">
        <v>10597</v>
      </c>
      <c r="E11560" t="str">
        <f>_xlfn.XLOOKUP(A11560,HR_Roster!$A$2:$A$10001,HR_Roster!$F$2:$F$10001,"no emp found",0)</f>
        <v>Active</v>
      </c>
      <c r="F11560" t="str">
        <f t="shared" si="360"/>
        <v>OK</v>
      </c>
      <c r="G11560" s="4" t="str">
        <f>IF(E11560="Active","Not Terminated",_xlfn.XLOOKUP(A11560,HR_Roster!$A$2:$A$10001,HR_Roster!$G$2:$G$10001))</f>
        <v>Not Terminated</v>
      </c>
      <c r="H11560" t="str">
        <f t="shared" si="361"/>
        <v/>
      </c>
    </row>
    <row r="11561" spans="1:8" x14ac:dyDescent="0.25">
      <c r="A11561">
        <v>104871</v>
      </c>
      <c r="B11561" t="s">
        <v>70</v>
      </c>
      <c r="C11561" s="2">
        <v>45702</v>
      </c>
      <c r="D11561" t="s">
        <v>10598</v>
      </c>
      <c r="E11561" t="str">
        <f>_xlfn.XLOOKUP(A11561,HR_Roster!$A$2:$A$10001,HR_Roster!$F$2:$F$10001,"no emp found",0)</f>
        <v>Active</v>
      </c>
      <c r="F11561" t="str">
        <f t="shared" si="360"/>
        <v>OK</v>
      </c>
      <c r="G11561" s="4" t="str">
        <f>IF(E11561="Active","Not Terminated",_xlfn.XLOOKUP(A11561,HR_Roster!$A$2:$A$10001,HR_Roster!$G$2:$G$10001))</f>
        <v>Not Terminated</v>
      </c>
      <c r="H11561" t="str">
        <f t="shared" si="361"/>
        <v/>
      </c>
    </row>
    <row r="11562" spans="1:8" x14ac:dyDescent="0.25">
      <c r="A11562">
        <v>108986</v>
      </c>
      <c r="B11562" t="s">
        <v>57</v>
      </c>
      <c r="C11562" s="2">
        <v>45823</v>
      </c>
      <c r="D11562" t="s">
        <v>10599</v>
      </c>
      <c r="E11562" t="str">
        <f>_xlfn.XLOOKUP(A11562,HR_Roster!$A$2:$A$10001,HR_Roster!$F$2:$F$10001,"no emp found",0)</f>
        <v>Active</v>
      </c>
      <c r="F11562" t="str">
        <f t="shared" si="360"/>
        <v>OK</v>
      </c>
      <c r="G11562" s="4" t="str">
        <f>IF(E11562="Active","Not Terminated",_xlfn.XLOOKUP(A11562,HR_Roster!$A$2:$A$10001,HR_Roster!$G$2:$G$10001))</f>
        <v>Not Terminated</v>
      </c>
      <c r="H11562" t="str">
        <f t="shared" si="361"/>
        <v/>
      </c>
    </row>
    <row r="11563" spans="1:8" x14ac:dyDescent="0.25">
      <c r="A11563">
        <v>101500</v>
      </c>
      <c r="B11563" t="s">
        <v>73</v>
      </c>
      <c r="C11563" s="2">
        <v>45931</v>
      </c>
      <c r="D11563" t="s">
        <v>10600</v>
      </c>
      <c r="E11563" t="str">
        <f>_xlfn.XLOOKUP(A11563,HR_Roster!$A$2:$A$10001,HR_Roster!$F$2:$F$10001,"no emp found",0)</f>
        <v>Active</v>
      </c>
      <c r="F11563" t="str">
        <f t="shared" si="360"/>
        <v>OK</v>
      </c>
      <c r="G11563" s="4" t="str">
        <f>IF(E11563="Active","Not Terminated",_xlfn.XLOOKUP(A11563,HR_Roster!$A$2:$A$10001,HR_Roster!$G$2:$G$10001))</f>
        <v>Not Terminated</v>
      </c>
      <c r="H11563" t="str">
        <f t="shared" si="361"/>
        <v/>
      </c>
    </row>
    <row r="11564" spans="1:8" x14ac:dyDescent="0.25">
      <c r="A11564">
        <v>105362</v>
      </c>
      <c r="B11564" t="s">
        <v>73</v>
      </c>
      <c r="C11564" s="2">
        <v>45775</v>
      </c>
      <c r="D11564" t="s">
        <v>10601</v>
      </c>
      <c r="E11564" t="str">
        <f>_xlfn.XLOOKUP(A11564,HR_Roster!$A$2:$A$10001,HR_Roster!$F$2:$F$10001,"no emp found",0)</f>
        <v>Active</v>
      </c>
      <c r="F11564" t="str">
        <f t="shared" si="360"/>
        <v>OK</v>
      </c>
      <c r="G11564" s="4" t="str">
        <f>IF(E11564="Active","Not Terminated",_xlfn.XLOOKUP(A11564,HR_Roster!$A$2:$A$10001,HR_Roster!$G$2:$G$10001))</f>
        <v>Not Terminated</v>
      </c>
      <c r="H11564" t="str">
        <f t="shared" si="361"/>
        <v/>
      </c>
    </row>
    <row r="11565" spans="1:8" x14ac:dyDescent="0.25">
      <c r="A11565">
        <v>104593</v>
      </c>
      <c r="B11565" t="s">
        <v>59</v>
      </c>
      <c r="C11565" s="2">
        <v>45835</v>
      </c>
      <c r="D11565" t="s">
        <v>10602</v>
      </c>
      <c r="E11565" t="str">
        <f>_xlfn.XLOOKUP(A11565,HR_Roster!$A$2:$A$10001,HR_Roster!$F$2:$F$10001,"no emp found",0)</f>
        <v>Active</v>
      </c>
      <c r="F11565" t="str">
        <f t="shared" si="360"/>
        <v>OK</v>
      </c>
      <c r="G11565" s="4" t="str">
        <f>IF(E11565="Active","Not Terminated",_xlfn.XLOOKUP(A11565,HR_Roster!$A$2:$A$10001,HR_Roster!$G$2:$G$10001))</f>
        <v>Not Terminated</v>
      </c>
      <c r="H11565" t="str">
        <f t="shared" si="361"/>
        <v/>
      </c>
    </row>
    <row r="11566" spans="1:8" x14ac:dyDescent="0.25">
      <c r="A11566">
        <v>102757</v>
      </c>
      <c r="B11566" t="s">
        <v>73</v>
      </c>
      <c r="C11566" s="2">
        <v>45764</v>
      </c>
      <c r="D11566" t="s">
        <v>1482</v>
      </c>
      <c r="E11566" t="str">
        <f>_xlfn.XLOOKUP(A11566,HR_Roster!$A$2:$A$10001,HR_Roster!$F$2:$F$10001,"no emp found",0)</f>
        <v>Active</v>
      </c>
      <c r="F11566" t="str">
        <f t="shared" si="360"/>
        <v>OK</v>
      </c>
      <c r="G11566" s="4" t="str">
        <f>IF(E11566="Active","Not Terminated",_xlfn.XLOOKUP(A11566,HR_Roster!$A$2:$A$10001,HR_Roster!$G$2:$G$10001))</f>
        <v>Not Terminated</v>
      </c>
      <c r="H11566" t="str">
        <f t="shared" si="361"/>
        <v/>
      </c>
    </row>
    <row r="11567" spans="1:8" x14ac:dyDescent="0.25">
      <c r="A11567">
        <v>102773</v>
      </c>
      <c r="B11567" t="s">
        <v>65</v>
      </c>
      <c r="C11567" s="2">
        <v>45714</v>
      </c>
      <c r="D11567" t="s">
        <v>10603</v>
      </c>
      <c r="E11567" t="str">
        <f>_xlfn.XLOOKUP(A11567,HR_Roster!$A$2:$A$10001,HR_Roster!$F$2:$F$10001,"no emp found",0)</f>
        <v>Active</v>
      </c>
      <c r="F11567" t="str">
        <f t="shared" si="360"/>
        <v>OK</v>
      </c>
      <c r="G11567" s="4" t="str">
        <f>IF(E11567="Active","Not Terminated",_xlfn.XLOOKUP(A11567,HR_Roster!$A$2:$A$10001,HR_Roster!$G$2:$G$10001))</f>
        <v>Not Terminated</v>
      </c>
      <c r="H11567" t="str">
        <f t="shared" si="361"/>
        <v/>
      </c>
    </row>
    <row r="11568" spans="1:8" x14ac:dyDescent="0.25">
      <c r="A11568">
        <v>102038</v>
      </c>
      <c r="B11568" t="s">
        <v>57</v>
      </c>
      <c r="C11568" s="2">
        <v>45697</v>
      </c>
      <c r="D11568" t="s">
        <v>9923</v>
      </c>
      <c r="E11568" t="str">
        <f>_xlfn.XLOOKUP(A11568,HR_Roster!$A$2:$A$10001,HR_Roster!$F$2:$F$10001,"no emp found",0)</f>
        <v>Active</v>
      </c>
      <c r="F11568" t="str">
        <f t="shared" si="360"/>
        <v>OK</v>
      </c>
      <c r="G11568" s="4" t="str">
        <f>IF(E11568="Active","Not Terminated",_xlfn.XLOOKUP(A11568,HR_Roster!$A$2:$A$10001,HR_Roster!$G$2:$G$10001))</f>
        <v>Not Terminated</v>
      </c>
      <c r="H11568" t="str">
        <f t="shared" si="361"/>
        <v/>
      </c>
    </row>
    <row r="11569" spans="1:8" x14ac:dyDescent="0.25">
      <c r="A11569">
        <v>106038</v>
      </c>
      <c r="B11569" t="s">
        <v>73</v>
      </c>
      <c r="C11569" s="2">
        <v>45835</v>
      </c>
      <c r="D11569" t="s">
        <v>10604</v>
      </c>
      <c r="E11569" t="str">
        <f>_xlfn.XLOOKUP(A11569,HR_Roster!$A$2:$A$10001,HR_Roster!$F$2:$F$10001,"no emp found",0)</f>
        <v>Active</v>
      </c>
      <c r="F11569" t="str">
        <f t="shared" si="360"/>
        <v>OK</v>
      </c>
      <c r="G11569" s="4" t="str">
        <f>IF(E11569="Active","Not Terminated",_xlfn.XLOOKUP(A11569,HR_Roster!$A$2:$A$10001,HR_Roster!$G$2:$G$10001))</f>
        <v>Not Terminated</v>
      </c>
      <c r="H11569" t="str">
        <f t="shared" si="361"/>
        <v/>
      </c>
    </row>
    <row r="11570" spans="1:8" x14ac:dyDescent="0.25">
      <c r="A11570">
        <v>109313</v>
      </c>
      <c r="B11570" t="s">
        <v>65</v>
      </c>
      <c r="C11570" s="2">
        <v>46023</v>
      </c>
      <c r="D11570" t="s">
        <v>10605</v>
      </c>
      <c r="E11570" t="str">
        <f>_xlfn.XLOOKUP(A11570,HR_Roster!$A$2:$A$10001,HR_Roster!$F$2:$F$10001,"no emp found",0)</f>
        <v>Active</v>
      </c>
      <c r="F11570" t="str">
        <f t="shared" si="360"/>
        <v>OK</v>
      </c>
      <c r="G11570" s="4" t="str">
        <f>IF(E11570="Active","Not Terminated",_xlfn.XLOOKUP(A11570,HR_Roster!$A$2:$A$10001,HR_Roster!$G$2:$G$10001))</f>
        <v>Not Terminated</v>
      </c>
      <c r="H11570" t="str">
        <f t="shared" si="361"/>
        <v/>
      </c>
    </row>
    <row r="11571" spans="1:8" x14ac:dyDescent="0.25">
      <c r="A11571">
        <v>104037</v>
      </c>
      <c r="B11571" t="s">
        <v>61</v>
      </c>
      <c r="C11571" s="2">
        <v>45799</v>
      </c>
      <c r="D11571" t="s">
        <v>10606</v>
      </c>
      <c r="E11571" t="str">
        <f>_xlfn.XLOOKUP(A11571,HR_Roster!$A$2:$A$10001,HR_Roster!$F$2:$F$10001,"no emp found",0)</f>
        <v>Active</v>
      </c>
      <c r="F11571" t="str">
        <f t="shared" si="360"/>
        <v>OK</v>
      </c>
      <c r="G11571" s="4" t="str">
        <f>IF(E11571="Active","Not Terminated",_xlfn.XLOOKUP(A11571,HR_Roster!$A$2:$A$10001,HR_Roster!$G$2:$G$10001))</f>
        <v>Not Terminated</v>
      </c>
      <c r="H11571" t="str">
        <f t="shared" si="361"/>
        <v/>
      </c>
    </row>
    <row r="11572" spans="1:8" x14ac:dyDescent="0.25">
      <c r="A11572">
        <v>105016</v>
      </c>
      <c r="B11572" t="s">
        <v>70</v>
      </c>
      <c r="C11572" s="2">
        <v>45740</v>
      </c>
      <c r="D11572" t="s">
        <v>4293</v>
      </c>
      <c r="E11572" t="str">
        <f>_xlfn.XLOOKUP(A11572,HR_Roster!$A$2:$A$10001,HR_Roster!$F$2:$F$10001,"no emp found",0)</f>
        <v>Active</v>
      </c>
      <c r="F11572" t="str">
        <f t="shared" si="360"/>
        <v>OK</v>
      </c>
      <c r="G11572" s="4" t="str">
        <f>IF(E11572="Active","Not Terminated",_xlfn.XLOOKUP(A11572,HR_Roster!$A$2:$A$10001,HR_Roster!$G$2:$G$10001))</f>
        <v>Not Terminated</v>
      </c>
      <c r="H11572" t="str">
        <f t="shared" si="361"/>
        <v/>
      </c>
    </row>
    <row r="11573" spans="1:8" x14ac:dyDescent="0.25">
      <c r="A11573">
        <v>102692</v>
      </c>
      <c r="B11573" t="s">
        <v>73</v>
      </c>
      <c r="C11573" s="2">
        <v>45918</v>
      </c>
      <c r="D11573" t="s">
        <v>10607</v>
      </c>
      <c r="E11573" t="str">
        <f>_xlfn.XLOOKUP(A11573,HR_Roster!$A$2:$A$10001,HR_Roster!$F$2:$F$10001,"no emp found",0)</f>
        <v>Active</v>
      </c>
      <c r="F11573" t="str">
        <f t="shared" si="360"/>
        <v>OK</v>
      </c>
      <c r="G11573" s="4" t="str">
        <f>IF(E11573="Active","Not Terminated",_xlfn.XLOOKUP(A11573,HR_Roster!$A$2:$A$10001,HR_Roster!$G$2:$G$10001))</f>
        <v>Not Terminated</v>
      </c>
      <c r="H11573" t="str">
        <f t="shared" si="361"/>
        <v/>
      </c>
    </row>
    <row r="11574" spans="1:8" x14ac:dyDescent="0.25">
      <c r="A11574">
        <v>109878</v>
      </c>
      <c r="B11574" t="s">
        <v>70</v>
      </c>
      <c r="C11574" s="2">
        <v>45766</v>
      </c>
      <c r="D11574" t="s">
        <v>10608</v>
      </c>
      <c r="E11574" t="str">
        <f>_xlfn.XLOOKUP(A11574,HR_Roster!$A$2:$A$10001,HR_Roster!$F$2:$F$10001,"no emp found",0)</f>
        <v>Active</v>
      </c>
      <c r="F11574" t="str">
        <f t="shared" si="360"/>
        <v>OK</v>
      </c>
      <c r="G11574" s="4" t="str">
        <f>IF(E11574="Active","Not Terminated",_xlfn.XLOOKUP(A11574,HR_Roster!$A$2:$A$10001,HR_Roster!$G$2:$G$10001))</f>
        <v>Not Terminated</v>
      </c>
      <c r="H11574" t="str">
        <f t="shared" si="361"/>
        <v/>
      </c>
    </row>
    <row r="11575" spans="1:8" x14ac:dyDescent="0.25">
      <c r="A11575">
        <v>105722</v>
      </c>
      <c r="B11575" t="s">
        <v>65</v>
      </c>
      <c r="C11575" s="2">
        <v>45869</v>
      </c>
      <c r="D11575" t="s">
        <v>10609</v>
      </c>
      <c r="E11575" t="str">
        <f>_xlfn.XLOOKUP(A11575,HR_Roster!$A$2:$A$10001,HR_Roster!$F$2:$F$10001,"no emp found",0)</f>
        <v>Active</v>
      </c>
      <c r="F11575" t="str">
        <f t="shared" si="360"/>
        <v>OK</v>
      </c>
      <c r="G11575" s="4" t="str">
        <f>IF(E11575="Active","Not Terminated",_xlfn.XLOOKUP(A11575,HR_Roster!$A$2:$A$10001,HR_Roster!$G$2:$G$10001))</f>
        <v>Not Terminated</v>
      </c>
      <c r="H11575" t="str">
        <f t="shared" si="361"/>
        <v/>
      </c>
    </row>
    <row r="11576" spans="1:8" x14ac:dyDescent="0.25">
      <c r="A11576">
        <v>105855</v>
      </c>
      <c r="B11576" t="s">
        <v>70</v>
      </c>
      <c r="C11576" s="2">
        <v>46012</v>
      </c>
      <c r="D11576" t="s">
        <v>10610</v>
      </c>
      <c r="E11576" t="str">
        <f>_xlfn.XLOOKUP(A11576,HR_Roster!$A$2:$A$10001,HR_Roster!$F$2:$F$10001,"no emp found",0)</f>
        <v>Active</v>
      </c>
      <c r="F11576" t="str">
        <f t="shared" si="360"/>
        <v>OK</v>
      </c>
      <c r="G11576" s="4" t="str">
        <f>IF(E11576="Active","Not Terminated",_xlfn.XLOOKUP(A11576,HR_Roster!$A$2:$A$10001,HR_Roster!$G$2:$G$10001))</f>
        <v>Not Terminated</v>
      </c>
      <c r="H11576" t="str">
        <f t="shared" si="361"/>
        <v/>
      </c>
    </row>
    <row r="11577" spans="1:8" x14ac:dyDescent="0.25">
      <c r="A11577">
        <v>103703</v>
      </c>
      <c r="B11577" t="s">
        <v>70</v>
      </c>
      <c r="C11577" s="2">
        <v>45836</v>
      </c>
      <c r="D11577" t="s">
        <v>10611</v>
      </c>
      <c r="E11577" t="str">
        <f>_xlfn.XLOOKUP(A11577,HR_Roster!$A$2:$A$10001,HR_Roster!$F$2:$F$10001,"no emp found",0)</f>
        <v>Active</v>
      </c>
      <c r="F11577" t="str">
        <f t="shared" si="360"/>
        <v>OK</v>
      </c>
      <c r="G11577" s="4" t="str">
        <f>IF(E11577="Active","Not Terminated",_xlfn.XLOOKUP(A11577,HR_Roster!$A$2:$A$10001,HR_Roster!$G$2:$G$10001))</f>
        <v>Not Terminated</v>
      </c>
      <c r="H11577" t="str">
        <f t="shared" si="361"/>
        <v/>
      </c>
    </row>
    <row r="11578" spans="1:8" x14ac:dyDescent="0.25">
      <c r="A11578">
        <v>108076</v>
      </c>
      <c r="B11578" t="s">
        <v>70</v>
      </c>
      <c r="C11578" s="2">
        <v>45485</v>
      </c>
      <c r="D11578" t="s">
        <v>10612</v>
      </c>
      <c r="E11578" t="str">
        <f>_xlfn.XLOOKUP(A11578,HR_Roster!$A$2:$A$10001,HR_Roster!$F$2:$F$10001,"no emp found",0)</f>
        <v>Terminated</v>
      </c>
      <c r="F11578" t="str">
        <f t="shared" si="360"/>
        <v>Suspicious Login</v>
      </c>
      <c r="G11578" s="4">
        <f>IF(E11578="Active","Not Terminated",_xlfn.XLOOKUP(A11578,HR_Roster!$A$2:$A$10001,HR_Roster!$G$2:$G$10001))</f>
        <v>45405</v>
      </c>
      <c r="H11578">
        <f t="shared" si="361"/>
        <v>80</v>
      </c>
    </row>
    <row r="11579" spans="1:8" x14ac:dyDescent="0.25">
      <c r="A11579">
        <v>104274</v>
      </c>
      <c r="B11579" t="s">
        <v>70</v>
      </c>
      <c r="C11579" s="2">
        <v>45690</v>
      </c>
      <c r="D11579" t="s">
        <v>9112</v>
      </c>
      <c r="E11579" t="str">
        <f>_xlfn.XLOOKUP(A11579,HR_Roster!$A$2:$A$10001,HR_Roster!$F$2:$F$10001,"no emp found",0)</f>
        <v>Active</v>
      </c>
      <c r="F11579" t="str">
        <f t="shared" si="360"/>
        <v>OK</v>
      </c>
      <c r="G11579" s="4" t="str">
        <f>IF(E11579="Active","Not Terminated",_xlfn.XLOOKUP(A11579,HR_Roster!$A$2:$A$10001,HR_Roster!$G$2:$G$10001))</f>
        <v>Not Terminated</v>
      </c>
      <c r="H11579" t="str">
        <f t="shared" si="361"/>
        <v/>
      </c>
    </row>
    <row r="11580" spans="1:8" x14ac:dyDescent="0.25">
      <c r="A11580">
        <v>106475</v>
      </c>
      <c r="B11580" t="s">
        <v>57</v>
      </c>
      <c r="C11580" s="2">
        <v>45994</v>
      </c>
      <c r="D11580" t="s">
        <v>10613</v>
      </c>
      <c r="E11580" t="str">
        <f>_xlfn.XLOOKUP(A11580,HR_Roster!$A$2:$A$10001,HR_Roster!$F$2:$F$10001,"no emp found",0)</f>
        <v>Active</v>
      </c>
      <c r="F11580" t="str">
        <f t="shared" si="360"/>
        <v>OK</v>
      </c>
      <c r="G11580" s="4" t="str">
        <f>IF(E11580="Active","Not Terminated",_xlfn.XLOOKUP(A11580,HR_Roster!$A$2:$A$10001,HR_Roster!$G$2:$G$10001))</f>
        <v>Not Terminated</v>
      </c>
      <c r="H11580" t="str">
        <f t="shared" si="361"/>
        <v/>
      </c>
    </row>
    <row r="11581" spans="1:8" x14ac:dyDescent="0.25">
      <c r="A11581">
        <v>105552</v>
      </c>
      <c r="B11581" t="s">
        <v>61</v>
      </c>
      <c r="C11581" s="2">
        <v>45897</v>
      </c>
      <c r="D11581" t="s">
        <v>10614</v>
      </c>
      <c r="E11581" t="str">
        <f>_xlfn.XLOOKUP(A11581,HR_Roster!$A$2:$A$10001,HR_Roster!$F$2:$F$10001,"no emp found",0)</f>
        <v>Active</v>
      </c>
      <c r="F11581" t="str">
        <f t="shared" si="360"/>
        <v>OK</v>
      </c>
      <c r="G11581" s="4" t="str">
        <f>IF(E11581="Active","Not Terminated",_xlfn.XLOOKUP(A11581,HR_Roster!$A$2:$A$10001,HR_Roster!$G$2:$G$10001))</f>
        <v>Not Terminated</v>
      </c>
      <c r="H11581" t="str">
        <f t="shared" si="361"/>
        <v/>
      </c>
    </row>
    <row r="11582" spans="1:8" x14ac:dyDescent="0.25">
      <c r="A11582">
        <v>109738</v>
      </c>
      <c r="B11582" t="s">
        <v>73</v>
      </c>
      <c r="C11582" s="2">
        <v>45793</v>
      </c>
      <c r="D11582" t="s">
        <v>10615</v>
      </c>
      <c r="E11582" t="str">
        <f>_xlfn.XLOOKUP(A11582,HR_Roster!$A$2:$A$10001,HR_Roster!$F$2:$F$10001,"no emp found",0)</f>
        <v>Active</v>
      </c>
      <c r="F11582" t="str">
        <f t="shared" si="360"/>
        <v>OK</v>
      </c>
      <c r="G11582" s="4" t="str">
        <f>IF(E11582="Active","Not Terminated",_xlfn.XLOOKUP(A11582,HR_Roster!$A$2:$A$10001,HR_Roster!$G$2:$G$10001))</f>
        <v>Not Terminated</v>
      </c>
      <c r="H11582" t="str">
        <f t="shared" si="361"/>
        <v/>
      </c>
    </row>
    <row r="11583" spans="1:8" x14ac:dyDescent="0.25">
      <c r="A11583">
        <v>100042</v>
      </c>
      <c r="B11583" t="s">
        <v>59</v>
      </c>
      <c r="C11583" s="2">
        <v>45683</v>
      </c>
      <c r="D11583" t="s">
        <v>10616</v>
      </c>
      <c r="E11583" t="str">
        <f>_xlfn.XLOOKUP(A11583,HR_Roster!$A$2:$A$10001,HR_Roster!$F$2:$F$10001,"no emp found",0)</f>
        <v>Active</v>
      </c>
      <c r="F11583" t="str">
        <f t="shared" si="360"/>
        <v>OK</v>
      </c>
      <c r="G11583" s="4" t="str">
        <f>IF(E11583="Active","Not Terminated",_xlfn.XLOOKUP(A11583,HR_Roster!$A$2:$A$10001,HR_Roster!$G$2:$G$10001))</f>
        <v>Not Terminated</v>
      </c>
      <c r="H11583" t="str">
        <f t="shared" si="361"/>
        <v/>
      </c>
    </row>
    <row r="11584" spans="1:8" x14ac:dyDescent="0.25">
      <c r="A11584">
        <v>108393</v>
      </c>
      <c r="B11584" t="s">
        <v>70</v>
      </c>
      <c r="C11584" s="2">
        <v>45992</v>
      </c>
      <c r="D11584" t="s">
        <v>2456</v>
      </c>
      <c r="E11584" t="str">
        <f>_xlfn.XLOOKUP(A11584,HR_Roster!$A$2:$A$10001,HR_Roster!$F$2:$F$10001,"no emp found",0)</f>
        <v>Active</v>
      </c>
      <c r="F11584" t="str">
        <f t="shared" si="360"/>
        <v>OK</v>
      </c>
      <c r="G11584" s="4" t="str">
        <f>IF(E11584="Active","Not Terminated",_xlfn.XLOOKUP(A11584,HR_Roster!$A$2:$A$10001,HR_Roster!$G$2:$G$10001))</f>
        <v>Not Terminated</v>
      </c>
      <c r="H11584" t="str">
        <f t="shared" si="361"/>
        <v/>
      </c>
    </row>
    <row r="11585" spans="1:8" x14ac:dyDescent="0.25">
      <c r="A11585">
        <v>107927</v>
      </c>
      <c r="B11585" t="s">
        <v>59</v>
      </c>
      <c r="C11585" s="2">
        <v>45673</v>
      </c>
      <c r="D11585" t="s">
        <v>3438</v>
      </c>
      <c r="E11585" t="str">
        <f>_xlfn.XLOOKUP(A11585,HR_Roster!$A$2:$A$10001,HR_Roster!$F$2:$F$10001,"no emp found",0)</f>
        <v>Active</v>
      </c>
      <c r="F11585" t="str">
        <f t="shared" si="360"/>
        <v>OK</v>
      </c>
      <c r="G11585" s="4" t="str">
        <f>IF(E11585="Active","Not Terminated",_xlfn.XLOOKUP(A11585,HR_Roster!$A$2:$A$10001,HR_Roster!$G$2:$G$10001))</f>
        <v>Not Terminated</v>
      </c>
      <c r="H11585" t="str">
        <f t="shared" si="361"/>
        <v/>
      </c>
    </row>
    <row r="11586" spans="1:8" x14ac:dyDescent="0.25">
      <c r="A11586">
        <v>109263</v>
      </c>
      <c r="B11586" t="s">
        <v>70</v>
      </c>
      <c r="C11586" s="2">
        <v>45923</v>
      </c>
      <c r="D11586" t="s">
        <v>10617</v>
      </c>
      <c r="E11586" t="str">
        <f>_xlfn.XLOOKUP(A11586,HR_Roster!$A$2:$A$10001,HR_Roster!$F$2:$F$10001,"no emp found",0)</f>
        <v>Active</v>
      </c>
      <c r="F11586" t="str">
        <f t="shared" si="360"/>
        <v>OK</v>
      </c>
      <c r="G11586" s="4" t="str">
        <f>IF(E11586="Active","Not Terminated",_xlfn.XLOOKUP(A11586,HR_Roster!$A$2:$A$10001,HR_Roster!$G$2:$G$10001))</f>
        <v>Not Terminated</v>
      </c>
      <c r="H11586" t="str">
        <f t="shared" si="361"/>
        <v/>
      </c>
    </row>
    <row r="11587" spans="1:8" x14ac:dyDescent="0.25">
      <c r="A11587">
        <v>101071</v>
      </c>
      <c r="B11587" t="s">
        <v>57</v>
      </c>
      <c r="C11587" s="2">
        <v>45735</v>
      </c>
      <c r="D11587" t="s">
        <v>140</v>
      </c>
      <c r="E11587" t="str">
        <f>_xlfn.XLOOKUP(A11587,HR_Roster!$A$2:$A$10001,HR_Roster!$F$2:$F$10001,"no emp found",0)</f>
        <v>Active</v>
      </c>
      <c r="F11587" t="str">
        <f t="shared" ref="F11587:F11650" si="362">IF(AND(E11587="Terminated",C11587&gt;G11587),"Suspicious Login","OK")</f>
        <v>OK</v>
      </c>
      <c r="G11587" s="4" t="str">
        <f>IF(E11587="Active","Not Terminated",_xlfn.XLOOKUP(A11587,HR_Roster!$A$2:$A$10001,HR_Roster!$G$2:$G$10001))</f>
        <v>Not Terminated</v>
      </c>
      <c r="H11587" t="str">
        <f t="shared" ref="H11587:H11650" si="363">IF(F11587="Suspicious Login",C11587-G11587,"")</f>
        <v/>
      </c>
    </row>
    <row r="11588" spans="1:8" x14ac:dyDescent="0.25">
      <c r="A11588">
        <v>107584</v>
      </c>
      <c r="B11588" t="s">
        <v>70</v>
      </c>
      <c r="C11588" s="2">
        <v>45714</v>
      </c>
      <c r="D11588" t="s">
        <v>10618</v>
      </c>
      <c r="E11588" t="str">
        <f>_xlfn.XLOOKUP(A11588,HR_Roster!$A$2:$A$10001,HR_Roster!$F$2:$F$10001,"no emp found",0)</f>
        <v>Active</v>
      </c>
      <c r="F11588" t="str">
        <f t="shared" si="362"/>
        <v>OK</v>
      </c>
      <c r="G11588" s="4" t="str">
        <f>IF(E11588="Active","Not Terminated",_xlfn.XLOOKUP(A11588,HR_Roster!$A$2:$A$10001,HR_Roster!$G$2:$G$10001))</f>
        <v>Not Terminated</v>
      </c>
      <c r="H11588" t="str">
        <f t="shared" si="363"/>
        <v/>
      </c>
    </row>
    <row r="11589" spans="1:8" x14ac:dyDescent="0.25">
      <c r="A11589">
        <v>102231</v>
      </c>
      <c r="B11589" t="s">
        <v>59</v>
      </c>
      <c r="C11589" s="2">
        <v>45768</v>
      </c>
      <c r="D11589" t="s">
        <v>10619</v>
      </c>
      <c r="E11589" t="str">
        <f>_xlfn.XLOOKUP(A11589,HR_Roster!$A$2:$A$10001,HR_Roster!$F$2:$F$10001,"no emp found",0)</f>
        <v>Active</v>
      </c>
      <c r="F11589" t="str">
        <f t="shared" si="362"/>
        <v>OK</v>
      </c>
      <c r="G11589" s="4" t="str">
        <f>IF(E11589="Active","Not Terminated",_xlfn.XLOOKUP(A11589,HR_Roster!$A$2:$A$10001,HR_Roster!$G$2:$G$10001))</f>
        <v>Not Terminated</v>
      </c>
      <c r="H11589" t="str">
        <f t="shared" si="363"/>
        <v/>
      </c>
    </row>
    <row r="11590" spans="1:8" x14ac:dyDescent="0.25">
      <c r="A11590">
        <v>108041</v>
      </c>
      <c r="B11590" t="s">
        <v>59</v>
      </c>
      <c r="C11590" s="2">
        <v>45707</v>
      </c>
      <c r="D11590" t="s">
        <v>10620</v>
      </c>
      <c r="E11590" t="str">
        <f>_xlfn.XLOOKUP(A11590,HR_Roster!$A$2:$A$10001,HR_Roster!$F$2:$F$10001,"no emp found",0)</f>
        <v>Active</v>
      </c>
      <c r="F11590" t="str">
        <f t="shared" si="362"/>
        <v>OK</v>
      </c>
      <c r="G11590" s="4" t="str">
        <f>IF(E11590="Active","Not Terminated",_xlfn.XLOOKUP(A11590,HR_Roster!$A$2:$A$10001,HR_Roster!$G$2:$G$10001))</f>
        <v>Not Terminated</v>
      </c>
      <c r="H11590" t="str">
        <f t="shared" si="363"/>
        <v/>
      </c>
    </row>
    <row r="11591" spans="1:8" x14ac:dyDescent="0.25">
      <c r="A11591">
        <v>100394</v>
      </c>
      <c r="B11591" t="s">
        <v>57</v>
      </c>
      <c r="C11591" s="2">
        <v>45739</v>
      </c>
      <c r="D11591" t="s">
        <v>10621</v>
      </c>
      <c r="E11591" t="str">
        <f>_xlfn.XLOOKUP(A11591,HR_Roster!$A$2:$A$10001,HR_Roster!$F$2:$F$10001,"no emp found",0)</f>
        <v>Active</v>
      </c>
      <c r="F11591" t="str">
        <f t="shared" si="362"/>
        <v>OK</v>
      </c>
      <c r="G11591" s="4" t="str">
        <f>IF(E11591="Active","Not Terminated",_xlfn.XLOOKUP(A11591,HR_Roster!$A$2:$A$10001,HR_Roster!$G$2:$G$10001))</f>
        <v>Not Terminated</v>
      </c>
      <c r="H11591" t="str">
        <f t="shared" si="363"/>
        <v/>
      </c>
    </row>
    <row r="11592" spans="1:8" x14ac:dyDescent="0.25">
      <c r="A11592">
        <v>101161</v>
      </c>
      <c r="B11592" t="s">
        <v>59</v>
      </c>
      <c r="C11592" s="2">
        <v>45703</v>
      </c>
      <c r="D11592" t="s">
        <v>9609</v>
      </c>
      <c r="E11592" t="str">
        <f>_xlfn.XLOOKUP(A11592,HR_Roster!$A$2:$A$10001,HR_Roster!$F$2:$F$10001,"no emp found",0)</f>
        <v>Terminated</v>
      </c>
      <c r="F11592" t="str">
        <f t="shared" si="362"/>
        <v>Suspicious Login</v>
      </c>
      <c r="G11592" s="4">
        <f>IF(E11592="Active","Not Terminated",_xlfn.XLOOKUP(A11592,HR_Roster!$A$2:$A$10001,HR_Roster!$G$2:$G$10001))</f>
        <v>44814</v>
      </c>
      <c r="H11592">
        <f t="shared" si="363"/>
        <v>889</v>
      </c>
    </row>
    <row r="11593" spans="1:8" x14ac:dyDescent="0.25">
      <c r="A11593">
        <v>103570</v>
      </c>
      <c r="B11593" t="s">
        <v>70</v>
      </c>
      <c r="C11593" s="2">
        <v>45732</v>
      </c>
      <c r="D11593" t="s">
        <v>10622</v>
      </c>
      <c r="E11593" t="str">
        <f>_xlfn.XLOOKUP(A11593,HR_Roster!$A$2:$A$10001,HR_Roster!$F$2:$F$10001,"no emp found",0)</f>
        <v>Active</v>
      </c>
      <c r="F11593" t="str">
        <f t="shared" si="362"/>
        <v>OK</v>
      </c>
      <c r="G11593" s="4" t="str">
        <f>IF(E11593="Active","Not Terminated",_xlfn.XLOOKUP(A11593,HR_Roster!$A$2:$A$10001,HR_Roster!$G$2:$G$10001))</f>
        <v>Not Terminated</v>
      </c>
      <c r="H11593" t="str">
        <f t="shared" si="363"/>
        <v/>
      </c>
    </row>
    <row r="11594" spans="1:8" x14ac:dyDescent="0.25">
      <c r="A11594">
        <v>101516</v>
      </c>
      <c r="B11594" t="s">
        <v>70</v>
      </c>
      <c r="C11594" s="2">
        <v>45936</v>
      </c>
      <c r="D11594" t="s">
        <v>10623</v>
      </c>
      <c r="E11594" t="str">
        <f>_xlfn.XLOOKUP(A11594,HR_Roster!$A$2:$A$10001,HR_Roster!$F$2:$F$10001,"no emp found",0)</f>
        <v>Active</v>
      </c>
      <c r="F11594" t="str">
        <f t="shared" si="362"/>
        <v>OK</v>
      </c>
      <c r="G11594" s="4" t="str">
        <f>IF(E11594="Active","Not Terminated",_xlfn.XLOOKUP(A11594,HR_Roster!$A$2:$A$10001,HR_Roster!$G$2:$G$10001))</f>
        <v>Not Terminated</v>
      </c>
      <c r="H11594" t="str">
        <f t="shared" si="363"/>
        <v/>
      </c>
    </row>
    <row r="11595" spans="1:8" x14ac:dyDescent="0.25">
      <c r="A11595">
        <v>103122</v>
      </c>
      <c r="B11595" t="s">
        <v>59</v>
      </c>
      <c r="C11595" s="2">
        <v>45873</v>
      </c>
      <c r="D11595" t="s">
        <v>4459</v>
      </c>
      <c r="E11595" t="str">
        <f>_xlfn.XLOOKUP(A11595,HR_Roster!$A$2:$A$10001,HR_Roster!$F$2:$F$10001,"no emp found",0)</f>
        <v>Active</v>
      </c>
      <c r="F11595" t="str">
        <f t="shared" si="362"/>
        <v>OK</v>
      </c>
      <c r="G11595" s="4" t="str">
        <f>IF(E11595="Active","Not Terminated",_xlfn.XLOOKUP(A11595,HR_Roster!$A$2:$A$10001,HR_Roster!$G$2:$G$10001))</f>
        <v>Not Terminated</v>
      </c>
      <c r="H11595" t="str">
        <f t="shared" si="363"/>
        <v/>
      </c>
    </row>
    <row r="11596" spans="1:8" x14ac:dyDescent="0.25">
      <c r="A11596">
        <v>102929</v>
      </c>
      <c r="B11596" t="s">
        <v>65</v>
      </c>
      <c r="C11596" s="2">
        <v>45904</v>
      </c>
      <c r="D11596" t="s">
        <v>10624</v>
      </c>
      <c r="E11596" t="str">
        <f>_xlfn.XLOOKUP(A11596,HR_Roster!$A$2:$A$10001,HR_Roster!$F$2:$F$10001,"no emp found",0)</f>
        <v>Active</v>
      </c>
      <c r="F11596" t="str">
        <f t="shared" si="362"/>
        <v>OK</v>
      </c>
      <c r="G11596" s="4" t="str">
        <f>IF(E11596="Active","Not Terminated",_xlfn.XLOOKUP(A11596,HR_Roster!$A$2:$A$10001,HR_Roster!$G$2:$G$10001))</f>
        <v>Not Terminated</v>
      </c>
      <c r="H11596" t="str">
        <f t="shared" si="363"/>
        <v/>
      </c>
    </row>
    <row r="11597" spans="1:8" x14ac:dyDescent="0.25">
      <c r="A11597">
        <v>108844</v>
      </c>
      <c r="B11597" t="s">
        <v>61</v>
      </c>
      <c r="C11597" s="2">
        <v>45862</v>
      </c>
      <c r="D11597" t="s">
        <v>10625</v>
      </c>
      <c r="E11597" t="str">
        <f>_xlfn.XLOOKUP(A11597,HR_Roster!$A$2:$A$10001,HR_Roster!$F$2:$F$10001,"no emp found",0)</f>
        <v>Active</v>
      </c>
      <c r="F11597" t="str">
        <f t="shared" si="362"/>
        <v>OK</v>
      </c>
      <c r="G11597" s="4" t="str">
        <f>IF(E11597="Active","Not Terminated",_xlfn.XLOOKUP(A11597,HR_Roster!$A$2:$A$10001,HR_Roster!$G$2:$G$10001))</f>
        <v>Not Terminated</v>
      </c>
      <c r="H11597" t="str">
        <f t="shared" si="363"/>
        <v/>
      </c>
    </row>
    <row r="11598" spans="1:8" x14ac:dyDescent="0.25">
      <c r="A11598">
        <v>101665</v>
      </c>
      <c r="B11598" t="s">
        <v>61</v>
      </c>
      <c r="C11598" s="2">
        <v>45976</v>
      </c>
      <c r="D11598" t="s">
        <v>10626</v>
      </c>
      <c r="E11598" t="str">
        <f>_xlfn.XLOOKUP(A11598,HR_Roster!$A$2:$A$10001,HR_Roster!$F$2:$F$10001,"no emp found",0)</f>
        <v>Active</v>
      </c>
      <c r="F11598" t="str">
        <f t="shared" si="362"/>
        <v>OK</v>
      </c>
      <c r="G11598" s="4" t="str">
        <f>IF(E11598="Active","Not Terminated",_xlfn.XLOOKUP(A11598,HR_Roster!$A$2:$A$10001,HR_Roster!$G$2:$G$10001))</f>
        <v>Not Terminated</v>
      </c>
      <c r="H11598" t="str">
        <f t="shared" si="363"/>
        <v/>
      </c>
    </row>
    <row r="11599" spans="1:8" x14ac:dyDescent="0.25">
      <c r="A11599">
        <v>104918</v>
      </c>
      <c r="B11599" t="s">
        <v>70</v>
      </c>
      <c r="C11599" s="2">
        <v>45697</v>
      </c>
      <c r="D11599" t="s">
        <v>10627</v>
      </c>
      <c r="E11599" t="str">
        <f>_xlfn.XLOOKUP(A11599,HR_Roster!$A$2:$A$10001,HR_Roster!$F$2:$F$10001,"no emp found",0)</f>
        <v>Active</v>
      </c>
      <c r="F11599" t="str">
        <f t="shared" si="362"/>
        <v>OK</v>
      </c>
      <c r="G11599" s="4" t="str">
        <f>IF(E11599="Active","Not Terminated",_xlfn.XLOOKUP(A11599,HR_Roster!$A$2:$A$10001,HR_Roster!$G$2:$G$10001))</f>
        <v>Not Terminated</v>
      </c>
      <c r="H11599" t="str">
        <f t="shared" si="363"/>
        <v/>
      </c>
    </row>
    <row r="11600" spans="1:8" x14ac:dyDescent="0.25">
      <c r="A11600">
        <v>104442</v>
      </c>
      <c r="B11600" t="s">
        <v>70</v>
      </c>
      <c r="C11600" s="2">
        <v>45988</v>
      </c>
      <c r="D11600" t="s">
        <v>10628</v>
      </c>
      <c r="E11600" t="str">
        <f>_xlfn.XLOOKUP(A11600,HR_Roster!$A$2:$A$10001,HR_Roster!$F$2:$F$10001,"no emp found",0)</f>
        <v>Active</v>
      </c>
      <c r="F11600" t="str">
        <f t="shared" si="362"/>
        <v>OK</v>
      </c>
      <c r="G11600" s="4" t="str">
        <f>IF(E11600="Active","Not Terminated",_xlfn.XLOOKUP(A11600,HR_Roster!$A$2:$A$10001,HR_Roster!$G$2:$G$10001))</f>
        <v>Not Terminated</v>
      </c>
      <c r="H11600" t="str">
        <f t="shared" si="363"/>
        <v/>
      </c>
    </row>
    <row r="11601" spans="1:8" x14ac:dyDescent="0.25">
      <c r="A11601">
        <v>106693</v>
      </c>
      <c r="B11601" t="s">
        <v>73</v>
      </c>
      <c r="C11601" s="2">
        <v>45924</v>
      </c>
      <c r="D11601" t="s">
        <v>10629</v>
      </c>
      <c r="E11601" t="str">
        <f>_xlfn.XLOOKUP(A11601,HR_Roster!$A$2:$A$10001,HR_Roster!$F$2:$F$10001,"no emp found",0)</f>
        <v>Active</v>
      </c>
      <c r="F11601" t="str">
        <f t="shared" si="362"/>
        <v>OK</v>
      </c>
      <c r="G11601" s="4" t="str">
        <f>IF(E11601="Active","Not Terminated",_xlfn.XLOOKUP(A11601,HR_Roster!$A$2:$A$10001,HR_Roster!$G$2:$G$10001))</f>
        <v>Not Terminated</v>
      </c>
      <c r="H11601" t="str">
        <f t="shared" si="363"/>
        <v/>
      </c>
    </row>
    <row r="11602" spans="1:8" x14ac:dyDescent="0.25">
      <c r="A11602">
        <v>108934</v>
      </c>
      <c r="B11602" t="s">
        <v>59</v>
      </c>
      <c r="C11602" s="2">
        <v>45725</v>
      </c>
      <c r="D11602" t="s">
        <v>10630</v>
      </c>
      <c r="E11602" t="str">
        <f>_xlfn.XLOOKUP(A11602,HR_Roster!$A$2:$A$10001,HR_Roster!$F$2:$F$10001,"no emp found",0)</f>
        <v>Terminated</v>
      </c>
      <c r="F11602" t="str">
        <f t="shared" si="362"/>
        <v>Suspicious Login</v>
      </c>
      <c r="G11602" s="4">
        <f>IF(E11602="Active","Not Terminated",_xlfn.XLOOKUP(A11602,HR_Roster!$A$2:$A$10001,HR_Roster!$G$2:$G$10001))</f>
        <v>44565</v>
      </c>
      <c r="H11602">
        <f t="shared" si="363"/>
        <v>1160</v>
      </c>
    </row>
    <row r="11603" spans="1:8" x14ac:dyDescent="0.25">
      <c r="A11603">
        <v>107330</v>
      </c>
      <c r="B11603" t="s">
        <v>65</v>
      </c>
      <c r="C11603" s="2">
        <v>45979</v>
      </c>
      <c r="D11603" t="s">
        <v>10631</v>
      </c>
      <c r="E11603" t="str">
        <f>_xlfn.XLOOKUP(A11603,HR_Roster!$A$2:$A$10001,HR_Roster!$F$2:$F$10001,"no emp found",0)</f>
        <v>Active</v>
      </c>
      <c r="F11603" t="str">
        <f t="shared" si="362"/>
        <v>OK</v>
      </c>
      <c r="G11603" s="4" t="str">
        <f>IF(E11603="Active","Not Terminated",_xlfn.XLOOKUP(A11603,HR_Roster!$A$2:$A$10001,HR_Roster!$G$2:$G$10001))</f>
        <v>Not Terminated</v>
      </c>
      <c r="H11603" t="str">
        <f t="shared" si="363"/>
        <v/>
      </c>
    </row>
    <row r="11604" spans="1:8" x14ac:dyDescent="0.25">
      <c r="A11604">
        <v>104940</v>
      </c>
      <c r="B11604" t="s">
        <v>73</v>
      </c>
      <c r="C11604" s="2">
        <v>46007</v>
      </c>
      <c r="D11604" t="s">
        <v>10632</v>
      </c>
      <c r="E11604" t="str">
        <f>_xlfn.XLOOKUP(A11604,HR_Roster!$A$2:$A$10001,HR_Roster!$F$2:$F$10001,"no emp found",0)</f>
        <v>Active</v>
      </c>
      <c r="F11604" t="str">
        <f t="shared" si="362"/>
        <v>OK</v>
      </c>
      <c r="G11604" s="4" t="str">
        <f>IF(E11604="Active","Not Terminated",_xlfn.XLOOKUP(A11604,HR_Roster!$A$2:$A$10001,HR_Roster!$G$2:$G$10001))</f>
        <v>Not Terminated</v>
      </c>
      <c r="H11604" t="str">
        <f t="shared" si="363"/>
        <v/>
      </c>
    </row>
    <row r="11605" spans="1:8" x14ac:dyDescent="0.25">
      <c r="A11605">
        <v>104315</v>
      </c>
      <c r="B11605" t="s">
        <v>65</v>
      </c>
      <c r="C11605" s="2">
        <v>45715</v>
      </c>
      <c r="D11605" t="s">
        <v>10633</v>
      </c>
      <c r="E11605" t="str">
        <f>_xlfn.XLOOKUP(A11605,HR_Roster!$A$2:$A$10001,HR_Roster!$F$2:$F$10001,"no emp found",0)</f>
        <v>Active</v>
      </c>
      <c r="F11605" t="str">
        <f t="shared" si="362"/>
        <v>OK</v>
      </c>
      <c r="G11605" s="4" t="str">
        <f>IF(E11605="Active","Not Terminated",_xlfn.XLOOKUP(A11605,HR_Roster!$A$2:$A$10001,HR_Roster!$G$2:$G$10001))</f>
        <v>Not Terminated</v>
      </c>
      <c r="H11605" t="str">
        <f t="shared" si="363"/>
        <v/>
      </c>
    </row>
    <row r="11606" spans="1:8" x14ac:dyDescent="0.25">
      <c r="A11606">
        <v>100215</v>
      </c>
      <c r="B11606" t="s">
        <v>61</v>
      </c>
      <c r="C11606" s="2">
        <v>45764</v>
      </c>
      <c r="D11606" t="s">
        <v>10634</v>
      </c>
      <c r="E11606" t="str">
        <f>_xlfn.XLOOKUP(A11606,HR_Roster!$A$2:$A$10001,HR_Roster!$F$2:$F$10001,"no emp found",0)</f>
        <v>Active</v>
      </c>
      <c r="F11606" t="str">
        <f t="shared" si="362"/>
        <v>OK</v>
      </c>
      <c r="G11606" s="4" t="str">
        <f>IF(E11606="Active","Not Terminated",_xlfn.XLOOKUP(A11606,HR_Roster!$A$2:$A$10001,HR_Roster!$G$2:$G$10001))</f>
        <v>Not Terminated</v>
      </c>
      <c r="H11606" t="str">
        <f t="shared" si="363"/>
        <v/>
      </c>
    </row>
    <row r="11607" spans="1:8" x14ac:dyDescent="0.25">
      <c r="A11607">
        <v>107613</v>
      </c>
      <c r="B11607" t="s">
        <v>65</v>
      </c>
      <c r="C11607" s="2">
        <v>45849</v>
      </c>
      <c r="D11607" t="s">
        <v>4489</v>
      </c>
      <c r="E11607" t="str">
        <f>_xlfn.XLOOKUP(A11607,HR_Roster!$A$2:$A$10001,HR_Roster!$F$2:$F$10001,"no emp found",0)</f>
        <v>Active</v>
      </c>
      <c r="F11607" t="str">
        <f t="shared" si="362"/>
        <v>OK</v>
      </c>
      <c r="G11607" s="4" t="str">
        <f>IF(E11607="Active","Not Terminated",_xlfn.XLOOKUP(A11607,HR_Roster!$A$2:$A$10001,HR_Roster!$G$2:$G$10001))</f>
        <v>Not Terminated</v>
      </c>
      <c r="H11607" t="str">
        <f t="shared" si="363"/>
        <v/>
      </c>
    </row>
    <row r="11608" spans="1:8" x14ac:dyDescent="0.25">
      <c r="A11608">
        <v>108566</v>
      </c>
      <c r="B11608" t="s">
        <v>70</v>
      </c>
      <c r="C11608" s="2">
        <v>45670</v>
      </c>
      <c r="D11608" t="s">
        <v>10635</v>
      </c>
      <c r="E11608" t="str">
        <f>_xlfn.XLOOKUP(A11608,HR_Roster!$A$2:$A$10001,HR_Roster!$F$2:$F$10001,"no emp found",0)</f>
        <v>Active</v>
      </c>
      <c r="F11608" t="str">
        <f t="shared" si="362"/>
        <v>OK</v>
      </c>
      <c r="G11608" s="4" t="str">
        <f>IF(E11608="Active","Not Terminated",_xlfn.XLOOKUP(A11608,HR_Roster!$A$2:$A$10001,HR_Roster!$G$2:$G$10001))</f>
        <v>Not Terminated</v>
      </c>
      <c r="H11608" t="str">
        <f t="shared" si="363"/>
        <v/>
      </c>
    </row>
    <row r="11609" spans="1:8" x14ac:dyDescent="0.25">
      <c r="A11609">
        <v>107717</v>
      </c>
      <c r="B11609" t="s">
        <v>70</v>
      </c>
      <c r="C11609" s="2">
        <v>45813</v>
      </c>
      <c r="D11609" t="s">
        <v>5536</v>
      </c>
      <c r="E11609" t="str">
        <f>_xlfn.XLOOKUP(A11609,HR_Roster!$A$2:$A$10001,HR_Roster!$F$2:$F$10001,"no emp found",0)</f>
        <v>Active</v>
      </c>
      <c r="F11609" t="str">
        <f t="shared" si="362"/>
        <v>OK</v>
      </c>
      <c r="G11609" s="4" t="str">
        <f>IF(E11609="Active","Not Terminated",_xlfn.XLOOKUP(A11609,HR_Roster!$A$2:$A$10001,HR_Roster!$G$2:$G$10001))</f>
        <v>Not Terminated</v>
      </c>
      <c r="H11609" t="str">
        <f t="shared" si="363"/>
        <v/>
      </c>
    </row>
    <row r="11610" spans="1:8" x14ac:dyDescent="0.25">
      <c r="A11610">
        <v>103914</v>
      </c>
      <c r="B11610" t="s">
        <v>70</v>
      </c>
      <c r="C11610" s="2">
        <v>45860</v>
      </c>
      <c r="D11610" t="s">
        <v>10636</v>
      </c>
      <c r="E11610" t="str">
        <f>_xlfn.XLOOKUP(A11610,HR_Roster!$A$2:$A$10001,HR_Roster!$F$2:$F$10001,"no emp found",0)</f>
        <v>Active</v>
      </c>
      <c r="F11610" t="str">
        <f t="shared" si="362"/>
        <v>OK</v>
      </c>
      <c r="G11610" s="4" t="str">
        <f>IF(E11610="Active","Not Terminated",_xlfn.XLOOKUP(A11610,HR_Roster!$A$2:$A$10001,HR_Roster!$G$2:$G$10001))</f>
        <v>Not Terminated</v>
      </c>
      <c r="H11610" t="str">
        <f t="shared" si="363"/>
        <v/>
      </c>
    </row>
    <row r="11611" spans="1:8" x14ac:dyDescent="0.25">
      <c r="A11611">
        <v>107998</v>
      </c>
      <c r="B11611" t="s">
        <v>73</v>
      </c>
      <c r="C11611" s="2">
        <v>45715</v>
      </c>
      <c r="D11611" t="s">
        <v>10637</v>
      </c>
      <c r="E11611" t="str">
        <f>_xlfn.XLOOKUP(A11611,HR_Roster!$A$2:$A$10001,HR_Roster!$F$2:$F$10001,"no emp found",0)</f>
        <v>Active</v>
      </c>
      <c r="F11611" t="str">
        <f t="shared" si="362"/>
        <v>OK</v>
      </c>
      <c r="G11611" s="4" t="str">
        <f>IF(E11611="Active","Not Terminated",_xlfn.XLOOKUP(A11611,HR_Roster!$A$2:$A$10001,HR_Roster!$G$2:$G$10001))</f>
        <v>Not Terminated</v>
      </c>
      <c r="H11611" t="str">
        <f t="shared" si="363"/>
        <v/>
      </c>
    </row>
    <row r="11612" spans="1:8" x14ac:dyDescent="0.25">
      <c r="A11612">
        <v>104663</v>
      </c>
      <c r="B11612" t="s">
        <v>73</v>
      </c>
      <c r="C11612" s="2">
        <v>45801</v>
      </c>
      <c r="D11612" t="s">
        <v>10638</v>
      </c>
      <c r="E11612" t="str">
        <f>_xlfn.XLOOKUP(A11612,HR_Roster!$A$2:$A$10001,HR_Roster!$F$2:$F$10001,"no emp found",0)</f>
        <v>Active</v>
      </c>
      <c r="F11612" t="str">
        <f t="shared" si="362"/>
        <v>OK</v>
      </c>
      <c r="G11612" s="4" t="str">
        <f>IF(E11612="Active","Not Terminated",_xlfn.XLOOKUP(A11612,HR_Roster!$A$2:$A$10001,HR_Roster!$G$2:$G$10001))</f>
        <v>Not Terminated</v>
      </c>
      <c r="H11612" t="str">
        <f t="shared" si="363"/>
        <v/>
      </c>
    </row>
    <row r="11613" spans="1:8" x14ac:dyDescent="0.25">
      <c r="A11613">
        <v>105788</v>
      </c>
      <c r="B11613" t="s">
        <v>65</v>
      </c>
      <c r="C11613" s="2">
        <v>45853</v>
      </c>
      <c r="D11613" t="s">
        <v>10639</v>
      </c>
      <c r="E11613" t="str">
        <f>_xlfn.XLOOKUP(A11613,HR_Roster!$A$2:$A$10001,HR_Roster!$F$2:$F$10001,"no emp found",0)</f>
        <v>Active</v>
      </c>
      <c r="F11613" t="str">
        <f t="shared" si="362"/>
        <v>OK</v>
      </c>
      <c r="G11613" s="4" t="str">
        <f>IF(E11613="Active","Not Terminated",_xlfn.XLOOKUP(A11613,HR_Roster!$A$2:$A$10001,HR_Roster!$G$2:$G$10001))</f>
        <v>Not Terminated</v>
      </c>
      <c r="H11613" t="str">
        <f t="shared" si="363"/>
        <v/>
      </c>
    </row>
    <row r="11614" spans="1:8" x14ac:dyDescent="0.25">
      <c r="A11614">
        <v>105810</v>
      </c>
      <c r="B11614" t="s">
        <v>59</v>
      </c>
      <c r="C11614" s="2">
        <v>45845</v>
      </c>
      <c r="D11614" t="s">
        <v>1292</v>
      </c>
      <c r="E11614" t="str">
        <f>_xlfn.XLOOKUP(A11614,HR_Roster!$A$2:$A$10001,HR_Roster!$F$2:$F$10001,"no emp found",0)</f>
        <v>Active</v>
      </c>
      <c r="F11614" t="str">
        <f t="shared" si="362"/>
        <v>OK</v>
      </c>
      <c r="G11614" s="4" t="str">
        <f>IF(E11614="Active","Not Terminated",_xlfn.XLOOKUP(A11614,HR_Roster!$A$2:$A$10001,HR_Roster!$G$2:$G$10001))</f>
        <v>Not Terminated</v>
      </c>
      <c r="H11614" t="str">
        <f t="shared" si="363"/>
        <v/>
      </c>
    </row>
    <row r="11615" spans="1:8" x14ac:dyDescent="0.25">
      <c r="A11615">
        <v>106952</v>
      </c>
      <c r="B11615" t="s">
        <v>57</v>
      </c>
      <c r="C11615" s="2">
        <v>45819</v>
      </c>
      <c r="D11615" t="s">
        <v>10640</v>
      </c>
      <c r="E11615" t="str">
        <f>_xlfn.XLOOKUP(A11615,HR_Roster!$A$2:$A$10001,HR_Roster!$F$2:$F$10001,"no emp found",0)</f>
        <v>Active</v>
      </c>
      <c r="F11615" t="str">
        <f t="shared" si="362"/>
        <v>OK</v>
      </c>
      <c r="G11615" s="4" t="str">
        <f>IF(E11615="Active","Not Terminated",_xlfn.XLOOKUP(A11615,HR_Roster!$A$2:$A$10001,HR_Roster!$G$2:$G$10001))</f>
        <v>Not Terminated</v>
      </c>
      <c r="H11615" t="str">
        <f t="shared" si="363"/>
        <v/>
      </c>
    </row>
    <row r="11616" spans="1:8" x14ac:dyDescent="0.25">
      <c r="A11616">
        <v>106036</v>
      </c>
      <c r="B11616" t="s">
        <v>70</v>
      </c>
      <c r="C11616" s="2">
        <v>45818</v>
      </c>
      <c r="D11616" t="s">
        <v>10641</v>
      </c>
      <c r="E11616" t="str">
        <f>_xlfn.XLOOKUP(A11616,HR_Roster!$A$2:$A$10001,HR_Roster!$F$2:$F$10001,"no emp found",0)</f>
        <v>Active</v>
      </c>
      <c r="F11616" t="str">
        <f t="shared" si="362"/>
        <v>OK</v>
      </c>
      <c r="G11616" s="4" t="str">
        <f>IF(E11616="Active","Not Terminated",_xlfn.XLOOKUP(A11616,HR_Roster!$A$2:$A$10001,HR_Roster!$G$2:$G$10001))</f>
        <v>Not Terminated</v>
      </c>
      <c r="H11616" t="str">
        <f t="shared" si="363"/>
        <v/>
      </c>
    </row>
    <row r="11617" spans="1:8" x14ac:dyDescent="0.25">
      <c r="A11617">
        <v>105584</v>
      </c>
      <c r="B11617" t="s">
        <v>59</v>
      </c>
      <c r="C11617" s="2">
        <v>45958</v>
      </c>
      <c r="D11617" t="s">
        <v>10642</v>
      </c>
      <c r="E11617" t="str">
        <f>_xlfn.XLOOKUP(A11617,HR_Roster!$A$2:$A$10001,HR_Roster!$F$2:$F$10001,"no emp found",0)</f>
        <v>Active</v>
      </c>
      <c r="F11617" t="str">
        <f t="shared" si="362"/>
        <v>OK</v>
      </c>
      <c r="G11617" s="4" t="str">
        <f>IF(E11617="Active","Not Terminated",_xlfn.XLOOKUP(A11617,HR_Roster!$A$2:$A$10001,HR_Roster!$G$2:$G$10001))</f>
        <v>Not Terminated</v>
      </c>
      <c r="H11617" t="str">
        <f t="shared" si="363"/>
        <v/>
      </c>
    </row>
    <row r="11618" spans="1:8" x14ac:dyDescent="0.25">
      <c r="A11618">
        <v>108483</v>
      </c>
      <c r="B11618" t="s">
        <v>57</v>
      </c>
      <c r="C11618" s="2">
        <v>45955</v>
      </c>
      <c r="D11618" t="s">
        <v>10643</v>
      </c>
      <c r="E11618" t="str">
        <f>_xlfn.XLOOKUP(A11618,HR_Roster!$A$2:$A$10001,HR_Roster!$F$2:$F$10001,"no emp found",0)</f>
        <v>Active</v>
      </c>
      <c r="F11618" t="str">
        <f t="shared" si="362"/>
        <v>OK</v>
      </c>
      <c r="G11618" s="4" t="str">
        <f>IF(E11618="Active","Not Terminated",_xlfn.XLOOKUP(A11618,HR_Roster!$A$2:$A$10001,HR_Roster!$G$2:$G$10001))</f>
        <v>Not Terminated</v>
      </c>
      <c r="H11618" t="str">
        <f t="shared" si="363"/>
        <v/>
      </c>
    </row>
    <row r="11619" spans="1:8" x14ac:dyDescent="0.25">
      <c r="A11619">
        <v>101761</v>
      </c>
      <c r="B11619" t="s">
        <v>61</v>
      </c>
      <c r="C11619" s="2">
        <v>45957</v>
      </c>
      <c r="D11619" t="s">
        <v>10644</v>
      </c>
      <c r="E11619" t="str">
        <f>_xlfn.XLOOKUP(A11619,HR_Roster!$A$2:$A$10001,HR_Roster!$F$2:$F$10001,"no emp found",0)</f>
        <v>Terminated</v>
      </c>
      <c r="F11619" t="str">
        <f t="shared" si="362"/>
        <v>Suspicious Login</v>
      </c>
      <c r="G11619" s="4">
        <f>IF(E11619="Active","Not Terminated",_xlfn.XLOOKUP(A11619,HR_Roster!$A$2:$A$10001,HR_Roster!$G$2:$G$10001))</f>
        <v>45946</v>
      </c>
      <c r="H11619">
        <f t="shared" si="363"/>
        <v>11</v>
      </c>
    </row>
    <row r="11620" spans="1:8" x14ac:dyDescent="0.25">
      <c r="A11620">
        <v>100409</v>
      </c>
      <c r="B11620" t="s">
        <v>73</v>
      </c>
      <c r="C11620" s="2">
        <v>45871</v>
      </c>
      <c r="D11620" t="s">
        <v>10645</v>
      </c>
      <c r="E11620" t="str">
        <f>_xlfn.XLOOKUP(A11620,HR_Roster!$A$2:$A$10001,HR_Roster!$F$2:$F$10001,"no emp found",0)</f>
        <v>Active</v>
      </c>
      <c r="F11620" t="str">
        <f t="shared" si="362"/>
        <v>OK</v>
      </c>
      <c r="G11620" s="4" t="str">
        <f>IF(E11620="Active","Not Terminated",_xlfn.XLOOKUP(A11620,HR_Roster!$A$2:$A$10001,HR_Roster!$G$2:$G$10001))</f>
        <v>Not Terminated</v>
      </c>
      <c r="H11620" t="str">
        <f t="shared" si="363"/>
        <v/>
      </c>
    </row>
    <row r="11621" spans="1:8" x14ac:dyDescent="0.25">
      <c r="A11621">
        <v>103698</v>
      </c>
      <c r="B11621" t="s">
        <v>59</v>
      </c>
      <c r="C11621" s="2">
        <v>44263</v>
      </c>
      <c r="D11621" t="s">
        <v>10646</v>
      </c>
      <c r="E11621" t="str">
        <f>_xlfn.XLOOKUP(A11621,HR_Roster!$A$2:$A$10001,HR_Roster!$F$2:$F$10001,"no emp found",0)</f>
        <v>Terminated</v>
      </c>
      <c r="F11621" t="str">
        <f t="shared" si="362"/>
        <v>Suspicious Login</v>
      </c>
      <c r="G11621" s="4">
        <f>IF(E11621="Active","Not Terminated",_xlfn.XLOOKUP(A11621,HR_Roster!$A$2:$A$10001,HR_Roster!$G$2:$G$10001))</f>
        <v>44182</v>
      </c>
      <c r="H11621">
        <f t="shared" si="363"/>
        <v>81</v>
      </c>
    </row>
    <row r="11622" spans="1:8" x14ac:dyDescent="0.25">
      <c r="A11622">
        <v>108600</v>
      </c>
      <c r="B11622" t="s">
        <v>61</v>
      </c>
      <c r="C11622" s="2">
        <v>45833</v>
      </c>
      <c r="D11622" t="s">
        <v>3767</v>
      </c>
      <c r="E11622" t="str">
        <f>_xlfn.XLOOKUP(A11622,HR_Roster!$A$2:$A$10001,HR_Roster!$F$2:$F$10001,"no emp found",0)</f>
        <v>Active</v>
      </c>
      <c r="F11622" t="str">
        <f t="shared" si="362"/>
        <v>OK</v>
      </c>
      <c r="G11622" s="4" t="str">
        <f>IF(E11622="Active","Not Terminated",_xlfn.XLOOKUP(A11622,HR_Roster!$A$2:$A$10001,HR_Roster!$G$2:$G$10001))</f>
        <v>Not Terminated</v>
      </c>
      <c r="H11622" t="str">
        <f t="shared" si="363"/>
        <v/>
      </c>
    </row>
    <row r="11623" spans="1:8" x14ac:dyDescent="0.25">
      <c r="A11623">
        <v>101405</v>
      </c>
      <c r="B11623" t="s">
        <v>65</v>
      </c>
      <c r="C11623" s="2">
        <v>45756</v>
      </c>
      <c r="D11623" t="s">
        <v>749</v>
      </c>
      <c r="E11623" t="str">
        <f>_xlfn.XLOOKUP(A11623,HR_Roster!$A$2:$A$10001,HR_Roster!$F$2:$F$10001,"no emp found",0)</f>
        <v>Active</v>
      </c>
      <c r="F11623" t="str">
        <f t="shared" si="362"/>
        <v>OK</v>
      </c>
      <c r="G11623" s="4" t="str">
        <f>IF(E11623="Active","Not Terminated",_xlfn.XLOOKUP(A11623,HR_Roster!$A$2:$A$10001,HR_Roster!$G$2:$G$10001))</f>
        <v>Not Terminated</v>
      </c>
      <c r="H11623" t="str">
        <f t="shared" si="363"/>
        <v/>
      </c>
    </row>
    <row r="11624" spans="1:8" x14ac:dyDescent="0.25">
      <c r="A11624">
        <v>108188</v>
      </c>
      <c r="B11624" t="s">
        <v>70</v>
      </c>
      <c r="C11624" s="2">
        <v>45681</v>
      </c>
      <c r="D11624" t="s">
        <v>10647</v>
      </c>
      <c r="E11624" t="str">
        <f>_xlfn.XLOOKUP(A11624,HR_Roster!$A$2:$A$10001,HR_Roster!$F$2:$F$10001,"no emp found",0)</f>
        <v>Active</v>
      </c>
      <c r="F11624" t="str">
        <f t="shared" si="362"/>
        <v>OK</v>
      </c>
      <c r="G11624" s="4" t="str">
        <f>IF(E11624="Active","Not Terminated",_xlfn.XLOOKUP(A11624,HR_Roster!$A$2:$A$10001,HR_Roster!$G$2:$G$10001))</f>
        <v>Not Terminated</v>
      </c>
      <c r="H11624" t="str">
        <f t="shared" si="363"/>
        <v/>
      </c>
    </row>
    <row r="11625" spans="1:8" x14ac:dyDescent="0.25">
      <c r="A11625">
        <v>105840</v>
      </c>
      <c r="B11625" t="s">
        <v>65</v>
      </c>
      <c r="C11625" s="2">
        <v>45702</v>
      </c>
      <c r="D11625" t="s">
        <v>10648</v>
      </c>
      <c r="E11625" t="str">
        <f>_xlfn.XLOOKUP(A11625,HR_Roster!$A$2:$A$10001,HR_Roster!$F$2:$F$10001,"no emp found",0)</f>
        <v>Active</v>
      </c>
      <c r="F11625" t="str">
        <f t="shared" si="362"/>
        <v>OK</v>
      </c>
      <c r="G11625" s="4" t="str">
        <f>IF(E11625="Active","Not Terminated",_xlfn.XLOOKUP(A11625,HR_Roster!$A$2:$A$10001,HR_Roster!$G$2:$G$10001))</f>
        <v>Not Terminated</v>
      </c>
      <c r="H11625" t="str">
        <f t="shared" si="363"/>
        <v/>
      </c>
    </row>
    <row r="11626" spans="1:8" x14ac:dyDescent="0.25">
      <c r="A11626">
        <v>105984</v>
      </c>
      <c r="B11626" t="s">
        <v>57</v>
      </c>
      <c r="C11626" s="2">
        <v>46018</v>
      </c>
      <c r="D11626" t="s">
        <v>10649</v>
      </c>
      <c r="E11626" t="str">
        <f>_xlfn.XLOOKUP(A11626,HR_Roster!$A$2:$A$10001,HR_Roster!$F$2:$F$10001,"no emp found",0)</f>
        <v>Active</v>
      </c>
      <c r="F11626" t="str">
        <f t="shared" si="362"/>
        <v>OK</v>
      </c>
      <c r="G11626" s="4" t="str">
        <f>IF(E11626="Active","Not Terminated",_xlfn.XLOOKUP(A11626,HR_Roster!$A$2:$A$10001,HR_Roster!$G$2:$G$10001))</f>
        <v>Not Terminated</v>
      </c>
      <c r="H11626" t="str">
        <f t="shared" si="363"/>
        <v/>
      </c>
    </row>
    <row r="11627" spans="1:8" x14ac:dyDescent="0.25">
      <c r="A11627">
        <v>106302</v>
      </c>
      <c r="B11627" t="s">
        <v>61</v>
      </c>
      <c r="C11627" s="2">
        <v>45751</v>
      </c>
      <c r="D11627" t="s">
        <v>366</v>
      </c>
      <c r="E11627" t="str">
        <f>_xlfn.XLOOKUP(A11627,HR_Roster!$A$2:$A$10001,HR_Roster!$F$2:$F$10001,"no emp found",0)</f>
        <v>Active</v>
      </c>
      <c r="F11627" t="str">
        <f t="shared" si="362"/>
        <v>OK</v>
      </c>
      <c r="G11627" s="4" t="str">
        <f>IF(E11627="Active","Not Terminated",_xlfn.XLOOKUP(A11627,HR_Roster!$A$2:$A$10001,HR_Roster!$G$2:$G$10001))</f>
        <v>Not Terminated</v>
      </c>
      <c r="H11627" t="str">
        <f t="shared" si="363"/>
        <v/>
      </c>
    </row>
    <row r="11628" spans="1:8" x14ac:dyDescent="0.25">
      <c r="A11628">
        <v>100633</v>
      </c>
      <c r="B11628" t="s">
        <v>73</v>
      </c>
      <c r="C11628" s="2">
        <v>45665</v>
      </c>
      <c r="D11628" t="s">
        <v>10650</v>
      </c>
      <c r="E11628" t="str">
        <f>_xlfn.XLOOKUP(A11628,HR_Roster!$A$2:$A$10001,HR_Roster!$F$2:$F$10001,"no emp found",0)</f>
        <v>Active</v>
      </c>
      <c r="F11628" t="str">
        <f t="shared" si="362"/>
        <v>OK</v>
      </c>
      <c r="G11628" s="4" t="str">
        <f>IF(E11628="Active","Not Terminated",_xlfn.XLOOKUP(A11628,HR_Roster!$A$2:$A$10001,HR_Roster!$G$2:$G$10001))</f>
        <v>Not Terminated</v>
      </c>
      <c r="H11628" t="str">
        <f t="shared" si="363"/>
        <v/>
      </c>
    </row>
    <row r="11629" spans="1:8" x14ac:dyDescent="0.25">
      <c r="A11629">
        <v>108308</v>
      </c>
      <c r="B11629" t="s">
        <v>59</v>
      </c>
      <c r="C11629" s="2">
        <v>45692</v>
      </c>
      <c r="D11629" t="s">
        <v>10651</v>
      </c>
      <c r="E11629" t="str">
        <f>_xlfn.XLOOKUP(A11629,HR_Roster!$A$2:$A$10001,HR_Roster!$F$2:$F$10001,"no emp found",0)</f>
        <v>Active</v>
      </c>
      <c r="F11629" t="str">
        <f t="shared" si="362"/>
        <v>OK</v>
      </c>
      <c r="G11629" s="4" t="str">
        <f>IF(E11629="Active","Not Terminated",_xlfn.XLOOKUP(A11629,HR_Roster!$A$2:$A$10001,HR_Roster!$G$2:$G$10001))</f>
        <v>Not Terminated</v>
      </c>
      <c r="H11629" t="str">
        <f t="shared" si="363"/>
        <v/>
      </c>
    </row>
    <row r="11630" spans="1:8" x14ac:dyDescent="0.25">
      <c r="A11630">
        <v>109596</v>
      </c>
      <c r="B11630" t="s">
        <v>61</v>
      </c>
      <c r="C11630" s="2">
        <v>45698</v>
      </c>
      <c r="D11630" t="s">
        <v>10652</v>
      </c>
      <c r="E11630" t="str">
        <f>_xlfn.XLOOKUP(A11630,HR_Roster!$A$2:$A$10001,HR_Roster!$F$2:$F$10001,"no emp found",0)</f>
        <v>Active</v>
      </c>
      <c r="F11630" t="str">
        <f t="shared" si="362"/>
        <v>OK</v>
      </c>
      <c r="G11630" s="4" t="str">
        <f>IF(E11630="Active","Not Terminated",_xlfn.XLOOKUP(A11630,HR_Roster!$A$2:$A$10001,HR_Roster!$G$2:$G$10001))</f>
        <v>Not Terminated</v>
      </c>
      <c r="H11630" t="str">
        <f t="shared" si="363"/>
        <v/>
      </c>
    </row>
    <row r="11631" spans="1:8" x14ac:dyDescent="0.25">
      <c r="A11631">
        <v>101850</v>
      </c>
      <c r="B11631" t="s">
        <v>57</v>
      </c>
      <c r="C11631" s="2">
        <v>45931</v>
      </c>
      <c r="D11631" t="s">
        <v>10653</v>
      </c>
      <c r="E11631" t="str">
        <f>_xlfn.XLOOKUP(A11631,HR_Roster!$A$2:$A$10001,HR_Roster!$F$2:$F$10001,"no emp found",0)</f>
        <v>Active</v>
      </c>
      <c r="F11631" t="str">
        <f t="shared" si="362"/>
        <v>OK</v>
      </c>
      <c r="G11631" s="4" t="str">
        <f>IF(E11631="Active","Not Terminated",_xlfn.XLOOKUP(A11631,HR_Roster!$A$2:$A$10001,HR_Roster!$G$2:$G$10001))</f>
        <v>Not Terminated</v>
      </c>
      <c r="H11631" t="str">
        <f t="shared" si="363"/>
        <v/>
      </c>
    </row>
    <row r="11632" spans="1:8" x14ac:dyDescent="0.25">
      <c r="A11632">
        <v>107548</v>
      </c>
      <c r="B11632" t="s">
        <v>73</v>
      </c>
      <c r="C11632" s="2">
        <v>45968</v>
      </c>
      <c r="D11632" t="s">
        <v>10654</v>
      </c>
      <c r="E11632" t="str">
        <f>_xlfn.XLOOKUP(A11632,HR_Roster!$A$2:$A$10001,HR_Roster!$F$2:$F$10001,"no emp found",0)</f>
        <v>Active</v>
      </c>
      <c r="F11632" t="str">
        <f t="shared" si="362"/>
        <v>OK</v>
      </c>
      <c r="G11632" s="4" t="str">
        <f>IF(E11632="Active","Not Terminated",_xlfn.XLOOKUP(A11632,HR_Roster!$A$2:$A$10001,HR_Roster!$G$2:$G$10001))</f>
        <v>Not Terminated</v>
      </c>
      <c r="H11632" t="str">
        <f t="shared" si="363"/>
        <v/>
      </c>
    </row>
    <row r="11633" spans="1:8" x14ac:dyDescent="0.25">
      <c r="A11633">
        <v>101005</v>
      </c>
      <c r="B11633" t="s">
        <v>57</v>
      </c>
      <c r="C11633" s="2">
        <v>45846</v>
      </c>
      <c r="D11633" t="s">
        <v>10655</v>
      </c>
      <c r="E11633" t="str">
        <f>_xlfn.XLOOKUP(A11633,HR_Roster!$A$2:$A$10001,HR_Roster!$F$2:$F$10001,"no emp found",0)</f>
        <v>Active</v>
      </c>
      <c r="F11633" t="str">
        <f t="shared" si="362"/>
        <v>OK</v>
      </c>
      <c r="G11633" s="4" t="str">
        <f>IF(E11633="Active","Not Terminated",_xlfn.XLOOKUP(A11633,HR_Roster!$A$2:$A$10001,HR_Roster!$G$2:$G$10001))</f>
        <v>Not Terminated</v>
      </c>
      <c r="H11633" t="str">
        <f t="shared" si="363"/>
        <v/>
      </c>
    </row>
    <row r="11634" spans="1:8" x14ac:dyDescent="0.25">
      <c r="A11634">
        <v>102293</v>
      </c>
      <c r="B11634" t="s">
        <v>59</v>
      </c>
      <c r="C11634" s="2">
        <v>45909</v>
      </c>
      <c r="D11634" t="s">
        <v>10656</v>
      </c>
      <c r="E11634" t="str">
        <f>_xlfn.XLOOKUP(A11634,HR_Roster!$A$2:$A$10001,HR_Roster!$F$2:$F$10001,"no emp found",0)</f>
        <v>Active</v>
      </c>
      <c r="F11634" t="str">
        <f t="shared" si="362"/>
        <v>OK</v>
      </c>
      <c r="G11634" s="4" t="str">
        <f>IF(E11634="Active","Not Terminated",_xlfn.XLOOKUP(A11634,HR_Roster!$A$2:$A$10001,HR_Roster!$G$2:$G$10001))</f>
        <v>Not Terminated</v>
      </c>
      <c r="H11634" t="str">
        <f t="shared" si="363"/>
        <v/>
      </c>
    </row>
    <row r="11635" spans="1:8" x14ac:dyDescent="0.25">
      <c r="A11635">
        <v>106013</v>
      </c>
      <c r="B11635" t="s">
        <v>73</v>
      </c>
      <c r="C11635" s="2">
        <v>45966</v>
      </c>
      <c r="D11635" t="s">
        <v>10657</v>
      </c>
      <c r="E11635" t="str">
        <f>_xlfn.XLOOKUP(A11635,HR_Roster!$A$2:$A$10001,HR_Roster!$F$2:$F$10001,"no emp found",0)</f>
        <v>Active</v>
      </c>
      <c r="F11635" t="str">
        <f t="shared" si="362"/>
        <v>OK</v>
      </c>
      <c r="G11635" s="4" t="str">
        <f>IF(E11635="Active","Not Terminated",_xlfn.XLOOKUP(A11635,HR_Roster!$A$2:$A$10001,HR_Roster!$G$2:$G$10001))</f>
        <v>Not Terminated</v>
      </c>
      <c r="H11635" t="str">
        <f t="shared" si="363"/>
        <v/>
      </c>
    </row>
    <row r="11636" spans="1:8" x14ac:dyDescent="0.25">
      <c r="A11636">
        <v>108575</v>
      </c>
      <c r="B11636" t="s">
        <v>65</v>
      </c>
      <c r="C11636" s="2">
        <v>45854</v>
      </c>
      <c r="D11636" t="s">
        <v>5779</v>
      </c>
      <c r="E11636" t="str">
        <f>_xlfn.XLOOKUP(A11636,HR_Roster!$A$2:$A$10001,HR_Roster!$F$2:$F$10001,"no emp found",0)</f>
        <v>Active</v>
      </c>
      <c r="F11636" t="str">
        <f t="shared" si="362"/>
        <v>OK</v>
      </c>
      <c r="G11636" s="4" t="str">
        <f>IF(E11636="Active","Not Terminated",_xlfn.XLOOKUP(A11636,HR_Roster!$A$2:$A$10001,HR_Roster!$G$2:$G$10001))</f>
        <v>Not Terminated</v>
      </c>
      <c r="H11636" t="str">
        <f t="shared" si="363"/>
        <v/>
      </c>
    </row>
    <row r="11637" spans="1:8" x14ac:dyDescent="0.25">
      <c r="A11637">
        <v>108992</v>
      </c>
      <c r="B11637" t="s">
        <v>73</v>
      </c>
      <c r="C11637" s="2">
        <v>45956</v>
      </c>
      <c r="D11637" t="s">
        <v>10658</v>
      </c>
      <c r="E11637" t="str">
        <f>_xlfn.XLOOKUP(A11637,HR_Roster!$A$2:$A$10001,HR_Roster!$F$2:$F$10001,"no emp found",0)</f>
        <v>Active</v>
      </c>
      <c r="F11637" t="str">
        <f t="shared" si="362"/>
        <v>OK</v>
      </c>
      <c r="G11637" s="4" t="str">
        <f>IF(E11637="Active","Not Terminated",_xlfn.XLOOKUP(A11637,HR_Roster!$A$2:$A$10001,HR_Roster!$G$2:$G$10001))</f>
        <v>Not Terminated</v>
      </c>
      <c r="H11637" t="str">
        <f t="shared" si="363"/>
        <v/>
      </c>
    </row>
    <row r="11638" spans="1:8" x14ac:dyDescent="0.25">
      <c r="A11638">
        <v>109561</v>
      </c>
      <c r="B11638" t="s">
        <v>57</v>
      </c>
      <c r="C11638" s="2">
        <v>45749</v>
      </c>
      <c r="D11638" t="s">
        <v>10659</v>
      </c>
      <c r="E11638" t="str">
        <f>_xlfn.XLOOKUP(A11638,HR_Roster!$A$2:$A$10001,HR_Roster!$F$2:$F$10001,"no emp found",0)</f>
        <v>Active</v>
      </c>
      <c r="F11638" t="str">
        <f t="shared" si="362"/>
        <v>OK</v>
      </c>
      <c r="G11638" s="4" t="str">
        <f>IF(E11638="Active","Not Terminated",_xlfn.XLOOKUP(A11638,HR_Roster!$A$2:$A$10001,HR_Roster!$G$2:$G$10001))</f>
        <v>Not Terminated</v>
      </c>
      <c r="H11638" t="str">
        <f t="shared" si="363"/>
        <v/>
      </c>
    </row>
    <row r="11639" spans="1:8" x14ac:dyDescent="0.25">
      <c r="A11639">
        <v>105835</v>
      </c>
      <c r="B11639" t="s">
        <v>65</v>
      </c>
      <c r="C11639" s="2">
        <v>45750</v>
      </c>
      <c r="D11639" t="s">
        <v>6798</v>
      </c>
      <c r="E11639" t="str">
        <f>_xlfn.XLOOKUP(A11639,HR_Roster!$A$2:$A$10001,HR_Roster!$F$2:$F$10001,"no emp found",0)</f>
        <v>Terminated</v>
      </c>
      <c r="F11639" t="str">
        <f t="shared" si="362"/>
        <v>Suspicious Login</v>
      </c>
      <c r="G11639" s="4">
        <f>IF(E11639="Active","Not Terminated",_xlfn.XLOOKUP(A11639,HR_Roster!$A$2:$A$10001,HR_Roster!$G$2:$G$10001))</f>
        <v>45649</v>
      </c>
      <c r="H11639">
        <f t="shared" si="363"/>
        <v>101</v>
      </c>
    </row>
    <row r="11640" spans="1:8" x14ac:dyDescent="0.25">
      <c r="A11640">
        <v>105203</v>
      </c>
      <c r="B11640" t="s">
        <v>61</v>
      </c>
      <c r="C11640" s="2">
        <v>45828</v>
      </c>
      <c r="D11640" t="s">
        <v>10660</v>
      </c>
      <c r="E11640" t="str">
        <f>_xlfn.XLOOKUP(A11640,HR_Roster!$A$2:$A$10001,HR_Roster!$F$2:$F$10001,"no emp found",0)</f>
        <v>Active</v>
      </c>
      <c r="F11640" t="str">
        <f t="shared" si="362"/>
        <v>OK</v>
      </c>
      <c r="G11640" s="4" t="str">
        <f>IF(E11640="Active","Not Terminated",_xlfn.XLOOKUP(A11640,HR_Roster!$A$2:$A$10001,HR_Roster!$G$2:$G$10001))</f>
        <v>Not Terminated</v>
      </c>
      <c r="H11640" t="str">
        <f t="shared" si="363"/>
        <v/>
      </c>
    </row>
    <row r="11641" spans="1:8" x14ac:dyDescent="0.25">
      <c r="A11641">
        <v>101548</v>
      </c>
      <c r="B11641" t="s">
        <v>59</v>
      </c>
      <c r="C11641" s="2">
        <v>45878</v>
      </c>
      <c r="D11641" t="s">
        <v>3563</v>
      </c>
      <c r="E11641" t="str">
        <f>_xlfn.XLOOKUP(A11641,HR_Roster!$A$2:$A$10001,HR_Roster!$F$2:$F$10001,"no emp found",0)</f>
        <v>Active</v>
      </c>
      <c r="F11641" t="str">
        <f t="shared" si="362"/>
        <v>OK</v>
      </c>
      <c r="G11641" s="4" t="str">
        <f>IF(E11641="Active","Not Terminated",_xlfn.XLOOKUP(A11641,HR_Roster!$A$2:$A$10001,HR_Roster!$G$2:$G$10001))</f>
        <v>Not Terminated</v>
      </c>
      <c r="H11641" t="str">
        <f t="shared" si="363"/>
        <v/>
      </c>
    </row>
    <row r="11642" spans="1:8" x14ac:dyDescent="0.25">
      <c r="A11642">
        <v>107931</v>
      </c>
      <c r="B11642" t="s">
        <v>59</v>
      </c>
      <c r="C11642" s="2">
        <v>45779</v>
      </c>
      <c r="D11642" t="s">
        <v>10661</v>
      </c>
      <c r="E11642" t="str">
        <f>_xlfn.XLOOKUP(A11642,HR_Roster!$A$2:$A$10001,HR_Roster!$F$2:$F$10001,"no emp found",0)</f>
        <v>Active</v>
      </c>
      <c r="F11642" t="str">
        <f t="shared" si="362"/>
        <v>OK</v>
      </c>
      <c r="G11642" s="4" t="str">
        <f>IF(E11642="Active","Not Terminated",_xlfn.XLOOKUP(A11642,HR_Roster!$A$2:$A$10001,HR_Roster!$G$2:$G$10001))</f>
        <v>Not Terminated</v>
      </c>
      <c r="H11642" t="str">
        <f t="shared" si="363"/>
        <v/>
      </c>
    </row>
    <row r="11643" spans="1:8" x14ac:dyDescent="0.25">
      <c r="A11643">
        <v>109623</v>
      </c>
      <c r="B11643" t="s">
        <v>65</v>
      </c>
      <c r="C11643" s="2">
        <v>45934</v>
      </c>
      <c r="D11643" t="s">
        <v>10662</v>
      </c>
      <c r="E11643" t="str">
        <f>_xlfn.XLOOKUP(A11643,HR_Roster!$A$2:$A$10001,HR_Roster!$F$2:$F$10001,"no emp found",0)</f>
        <v>Active</v>
      </c>
      <c r="F11643" t="str">
        <f t="shared" si="362"/>
        <v>OK</v>
      </c>
      <c r="G11643" s="4" t="str">
        <f>IF(E11643="Active","Not Terminated",_xlfn.XLOOKUP(A11643,HR_Roster!$A$2:$A$10001,HR_Roster!$G$2:$G$10001))</f>
        <v>Not Terminated</v>
      </c>
      <c r="H11643" t="str">
        <f t="shared" si="363"/>
        <v/>
      </c>
    </row>
    <row r="11644" spans="1:8" x14ac:dyDescent="0.25">
      <c r="A11644">
        <v>105671</v>
      </c>
      <c r="B11644" t="s">
        <v>59</v>
      </c>
      <c r="C11644" s="2">
        <v>45695</v>
      </c>
      <c r="D11644" t="s">
        <v>10663</v>
      </c>
      <c r="E11644" t="str">
        <f>_xlfn.XLOOKUP(A11644,HR_Roster!$A$2:$A$10001,HR_Roster!$F$2:$F$10001,"no emp found",0)</f>
        <v>Active</v>
      </c>
      <c r="F11644" t="str">
        <f t="shared" si="362"/>
        <v>OK</v>
      </c>
      <c r="G11644" s="4" t="str">
        <f>IF(E11644="Active","Not Terminated",_xlfn.XLOOKUP(A11644,HR_Roster!$A$2:$A$10001,HR_Roster!$G$2:$G$10001))</f>
        <v>Not Terminated</v>
      </c>
      <c r="H11644" t="str">
        <f t="shared" si="363"/>
        <v/>
      </c>
    </row>
    <row r="11645" spans="1:8" x14ac:dyDescent="0.25">
      <c r="A11645">
        <v>102896</v>
      </c>
      <c r="B11645" t="s">
        <v>59</v>
      </c>
      <c r="C11645" s="2">
        <v>45836</v>
      </c>
      <c r="D11645" t="s">
        <v>10664</v>
      </c>
      <c r="E11645" t="str">
        <f>_xlfn.XLOOKUP(A11645,HR_Roster!$A$2:$A$10001,HR_Roster!$F$2:$F$10001,"no emp found",0)</f>
        <v>Active</v>
      </c>
      <c r="F11645" t="str">
        <f t="shared" si="362"/>
        <v>OK</v>
      </c>
      <c r="G11645" s="4" t="str">
        <f>IF(E11645="Active","Not Terminated",_xlfn.XLOOKUP(A11645,HR_Roster!$A$2:$A$10001,HR_Roster!$G$2:$G$10001))</f>
        <v>Not Terminated</v>
      </c>
      <c r="H11645" t="str">
        <f t="shared" si="363"/>
        <v/>
      </c>
    </row>
    <row r="11646" spans="1:8" x14ac:dyDescent="0.25">
      <c r="A11646">
        <v>109608</v>
      </c>
      <c r="B11646" t="s">
        <v>65</v>
      </c>
      <c r="C11646" s="2">
        <v>45922</v>
      </c>
      <c r="D11646" t="s">
        <v>10665</v>
      </c>
      <c r="E11646" t="str">
        <f>_xlfn.XLOOKUP(A11646,HR_Roster!$A$2:$A$10001,HR_Roster!$F$2:$F$10001,"no emp found",0)</f>
        <v>Active</v>
      </c>
      <c r="F11646" t="str">
        <f t="shared" si="362"/>
        <v>OK</v>
      </c>
      <c r="G11646" s="4" t="str">
        <f>IF(E11646="Active","Not Terminated",_xlfn.XLOOKUP(A11646,HR_Roster!$A$2:$A$10001,HR_Roster!$G$2:$G$10001))</f>
        <v>Not Terminated</v>
      </c>
      <c r="H11646" t="str">
        <f t="shared" si="363"/>
        <v/>
      </c>
    </row>
    <row r="11647" spans="1:8" x14ac:dyDescent="0.25">
      <c r="A11647">
        <v>109010</v>
      </c>
      <c r="B11647" t="s">
        <v>57</v>
      </c>
      <c r="C11647" s="2">
        <v>45732</v>
      </c>
      <c r="D11647" t="s">
        <v>10666</v>
      </c>
      <c r="E11647" t="str">
        <f>_xlfn.XLOOKUP(A11647,HR_Roster!$A$2:$A$10001,HR_Roster!$F$2:$F$10001,"no emp found",0)</f>
        <v>Active</v>
      </c>
      <c r="F11647" t="str">
        <f t="shared" si="362"/>
        <v>OK</v>
      </c>
      <c r="G11647" s="4" t="str">
        <f>IF(E11647="Active","Not Terminated",_xlfn.XLOOKUP(A11647,HR_Roster!$A$2:$A$10001,HR_Roster!$G$2:$G$10001))</f>
        <v>Not Terminated</v>
      </c>
      <c r="H11647" t="str">
        <f t="shared" si="363"/>
        <v/>
      </c>
    </row>
    <row r="11648" spans="1:8" x14ac:dyDescent="0.25">
      <c r="A11648">
        <v>101486</v>
      </c>
      <c r="B11648" t="s">
        <v>57</v>
      </c>
      <c r="C11648" s="2">
        <v>45689</v>
      </c>
      <c r="D11648" t="s">
        <v>1722</v>
      </c>
      <c r="E11648" t="str">
        <f>_xlfn.XLOOKUP(A11648,HR_Roster!$A$2:$A$10001,HR_Roster!$F$2:$F$10001,"no emp found",0)</f>
        <v>Active</v>
      </c>
      <c r="F11648" t="str">
        <f t="shared" si="362"/>
        <v>OK</v>
      </c>
      <c r="G11648" s="4" t="str">
        <f>IF(E11648="Active","Not Terminated",_xlfn.XLOOKUP(A11648,HR_Roster!$A$2:$A$10001,HR_Roster!$G$2:$G$10001))</f>
        <v>Not Terminated</v>
      </c>
      <c r="H11648" t="str">
        <f t="shared" si="363"/>
        <v/>
      </c>
    </row>
    <row r="11649" spans="1:8" x14ac:dyDescent="0.25">
      <c r="A11649">
        <v>102149</v>
      </c>
      <c r="B11649" t="s">
        <v>57</v>
      </c>
      <c r="C11649" s="2">
        <v>45666</v>
      </c>
      <c r="D11649" t="s">
        <v>10667</v>
      </c>
      <c r="E11649" t="str">
        <f>_xlfn.XLOOKUP(A11649,HR_Roster!$A$2:$A$10001,HR_Roster!$F$2:$F$10001,"no emp found",0)</f>
        <v>Active</v>
      </c>
      <c r="F11649" t="str">
        <f t="shared" si="362"/>
        <v>OK</v>
      </c>
      <c r="G11649" s="4" t="str">
        <f>IF(E11649="Active","Not Terminated",_xlfn.XLOOKUP(A11649,HR_Roster!$A$2:$A$10001,HR_Roster!$G$2:$G$10001))</f>
        <v>Not Terminated</v>
      </c>
      <c r="H11649" t="str">
        <f t="shared" si="363"/>
        <v/>
      </c>
    </row>
    <row r="11650" spans="1:8" x14ac:dyDescent="0.25">
      <c r="A11650">
        <v>100641</v>
      </c>
      <c r="B11650" t="s">
        <v>57</v>
      </c>
      <c r="C11650" s="2">
        <v>45702</v>
      </c>
      <c r="D11650" t="s">
        <v>10668</v>
      </c>
      <c r="E11650" t="str">
        <f>_xlfn.XLOOKUP(A11650,HR_Roster!$A$2:$A$10001,HR_Roster!$F$2:$F$10001,"no emp found",0)</f>
        <v>Active</v>
      </c>
      <c r="F11650" t="str">
        <f t="shared" si="362"/>
        <v>OK</v>
      </c>
      <c r="G11650" s="4" t="str">
        <f>IF(E11650="Active","Not Terminated",_xlfn.XLOOKUP(A11650,HR_Roster!$A$2:$A$10001,HR_Roster!$G$2:$G$10001))</f>
        <v>Not Terminated</v>
      </c>
      <c r="H11650" t="str">
        <f t="shared" si="363"/>
        <v/>
      </c>
    </row>
    <row r="11651" spans="1:8" x14ac:dyDescent="0.25">
      <c r="A11651">
        <v>106864</v>
      </c>
      <c r="B11651" t="s">
        <v>59</v>
      </c>
      <c r="C11651" s="2">
        <v>45771</v>
      </c>
      <c r="D11651" t="s">
        <v>10669</v>
      </c>
      <c r="E11651" t="str">
        <f>_xlfn.XLOOKUP(A11651,HR_Roster!$A$2:$A$10001,HR_Roster!$F$2:$F$10001,"no emp found",0)</f>
        <v>Active</v>
      </c>
      <c r="F11651" t="str">
        <f t="shared" ref="F11651:F11714" si="364">IF(AND(E11651="Terminated",C11651&gt;G11651),"Suspicious Login","OK")</f>
        <v>OK</v>
      </c>
      <c r="G11651" s="4" t="str">
        <f>IF(E11651="Active","Not Terminated",_xlfn.XLOOKUP(A11651,HR_Roster!$A$2:$A$10001,HR_Roster!$G$2:$G$10001))</f>
        <v>Not Terminated</v>
      </c>
      <c r="H11651" t="str">
        <f t="shared" ref="H11651:H11714" si="365">IF(F11651="Suspicious Login",C11651-G11651,"")</f>
        <v/>
      </c>
    </row>
    <row r="11652" spans="1:8" x14ac:dyDescent="0.25">
      <c r="A11652">
        <v>108570</v>
      </c>
      <c r="B11652" t="s">
        <v>57</v>
      </c>
      <c r="C11652" s="2">
        <v>45679</v>
      </c>
      <c r="D11652" t="s">
        <v>10670</v>
      </c>
      <c r="E11652" t="str">
        <f>_xlfn.XLOOKUP(A11652,HR_Roster!$A$2:$A$10001,HR_Roster!$F$2:$F$10001,"no emp found",0)</f>
        <v>Active</v>
      </c>
      <c r="F11652" t="str">
        <f t="shared" si="364"/>
        <v>OK</v>
      </c>
      <c r="G11652" s="4" t="str">
        <f>IF(E11652="Active","Not Terminated",_xlfn.XLOOKUP(A11652,HR_Roster!$A$2:$A$10001,HR_Roster!$G$2:$G$10001))</f>
        <v>Not Terminated</v>
      </c>
      <c r="H11652" t="str">
        <f t="shared" si="365"/>
        <v/>
      </c>
    </row>
    <row r="11653" spans="1:8" x14ac:dyDescent="0.25">
      <c r="A11653">
        <v>105703</v>
      </c>
      <c r="B11653" t="s">
        <v>57</v>
      </c>
      <c r="C11653" s="2">
        <v>46016</v>
      </c>
      <c r="D11653" t="s">
        <v>10168</v>
      </c>
      <c r="E11653" t="str">
        <f>_xlfn.XLOOKUP(A11653,HR_Roster!$A$2:$A$10001,HR_Roster!$F$2:$F$10001,"no emp found",0)</f>
        <v>Active</v>
      </c>
      <c r="F11653" t="str">
        <f t="shared" si="364"/>
        <v>OK</v>
      </c>
      <c r="G11653" s="4" t="str">
        <f>IF(E11653="Active","Not Terminated",_xlfn.XLOOKUP(A11653,HR_Roster!$A$2:$A$10001,HR_Roster!$G$2:$G$10001))</f>
        <v>Not Terminated</v>
      </c>
      <c r="H11653" t="str">
        <f t="shared" si="365"/>
        <v/>
      </c>
    </row>
    <row r="11654" spans="1:8" x14ac:dyDescent="0.25">
      <c r="A11654">
        <v>106252</v>
      </c>
      <c r="B11654" t="s">
        <v>65</v>
      </c>
      <c r="C11654" s="2">
        <v>45987</v>
      </c>
      <c r="D11654" t="s">
        <v>10671</v>
      </c>
      <c r="E11654" t="str">
        <f>_xlfn.XLOOKUP(A11654,HR_Roster!$A$2:$A$10001,HR_Roster!$F$2:$F$10001,"no emp found",0)</f>
        <v>Active</v>
      </c>
      <c r="F11654" t="str">
        <f t="shared" si="364"/>
        <v>OK</v>
      </c>
      <c r="G11654" s="4" t="str">
        <f>IF(E11654="Active","Not Terminated",_xlfn.XLOOKUP(A11654,HR_Roster!$A$2:$A$10001,HR_Roster!$G$2:$G$10001))</f>
        <v>Not Terminated</v>
      </c>
      <c r="H11654" t="str">
        <f t="shared" si="365"/>
        <v/>
      </c>
    </row>
    <row r="11655" spans="1:8" x14ac:dyDescent="0.25">
      <c r="A11655">
        <v>103346</v>
      </c>
      <c r="B11655" t="s">
        <v>59</v>
      </c>
      <c r="C11655" s="2">
        <v>45997</v>
      </c>
      <c r="D11655" t="s">
        <v>10672</v>
      </c>
      <c r="E11655" t="str">
        <f>_xlfn.XLOOKUP(A11655,HR_Roster!$A$2:$A$10001,HR_Roster!$F$2:$F$10001,"no emp found",0)</f>
        <v>Active</v>
      </c>
      <c r="F11655" t="str">
        <f t="shared" si="364"/>
        <v>OK</v>
      </c>
      <c r="G11655" s="4" t="str">
        <f>IF(E11655="Active","Not Terminated",_xlfn.XLOOKUP(A11655,HR_Roster!$A$2:$A$10001,HR_Roster!$G$2:$G$10001))</f>
        <v>Not Terminated</v>
      </c>
      <c r="H11655" t="str">
        <f t="shared" si="365"/>
        <v/>
      </c>
    </row>
    <row r="11656" spans="1:8" x14ac:dyDescent="0.25">
      <c r="A11656">
        <v>109447</v>
      </c>
      <c r="B11656" t="s">
        <v>59</v>
      </c>
      <c r="C11656" s="2">
        <v>45758</v>
      </c>
      <c r="D11656" t="s">
        <v>10673</v>
      </c>
      <c r="E11656" t="str">
        <f>_xlfn.XLOOKUP(A11656,HR_Roster!$A$2:$A$10001,HR_Roster!$F$2:$F$10001,"no emp found",0)</f>
        <v>Active</v>
      </c>
      <c r="F11656" t="str">
        <f t="shared" si="364"/>
        <v>OK</v>
      </c>
      <c r="G11656" s="4" t="str">
        <f>IF(E11656="Active","Not Terminated",_xlfn.XLOOKUP(A11656,HR_Roster!$A$2:$A$10001,HR_Roster!$G$2:$G$10001))</f>
        <v>Not Terminated</v>
      </c>
      <c r="H11656" t="str">
        <f t="shared" si="365"/>
        <v/>
      </c>
    </row>
    <row r="11657" spans="1:8" x14ac:dyDescent="0.25">
      <c r="A11657">
        <v>108186</v>
      </c>
      <c r="B11657" t="s">
        <v>59</v>
      </c>
      <c r="C11657" s="2">
        <v>45816</v>
      </c>
      <c r="D11657" t="s">
        <v>10674</v>
      </c>
      <c r="E11657" t="str">
        <f>_xlfn.XLOOKUP(A11657,HR_Roster!$A$2:$A$10001,HR_Roster!$F$2:$F$10001,"no emp found",0)</f>
        <v>Active</v>
      </c>
      <c r="F11657" t="str">
        <f t="shared" si="364"/>
        <v>OK</v>
      </c>
      <c r="G11657" s="4" t="str">
        <f>IF(E11657="Active","Not Terminated",_xlfn.XLOOKUP(A11657,HR_Roster!$A$2:$A$10001,HR_Roster!$G$2:$G$10001))</f>
        <v>Not Terminated</v>
      </c>
      <c r="H11657" t="str">
        <f t="shared" si="365"/>
        <v/>
      </c>
    </row>
    <row r="11658" spans="1:8" x14ac:dyDescent="0.25">
      <c r="A11658">
        <v>102441</v>
      </c>
      <c r="B11658" t="s">
        <v>73</v>
      </c>
      <c r="C11658" s="2">
        <v>45939</v>
      </c>
      <c r="D11658" t="s">
        <v>10675</v>
      </c>
      <c r="E11658" t="str">
        <f>_xlfn.XLOOKUP(A11658,HR_Roster!$A$2:$A$10001,HR_Roster!$F$2:$F$10001,"no emp found",0)</f>
        <v>Active</v>
      </c>
      <c r="F11658" t="str">
        <f t="shared" si="364"/>
        <v>OK</v>
      </c>
      <c r="G11658" s="4" t="str">
        <f>IF(E11658="Active","Not Terminated",_xlfn.XLOOKUP(A11658,HR_Roster!$A$2:$A$10001,HR_Roster!$G$2:$G$10001))</f>
        <v>Not Terminated</v>
      </c>
      <c r="H11658" t="str">
        <f t="shared" si="365"/>
        <v/>
      </c>
    </row>
    <row r="11659" spans="1:8" x14ac:dyDescent="0.25">
      <c r="A11659">
        <v>100643</v>
      </c>
      <c r="B11659" t="s">
        <v>73</v>
      </c>
      <c r="C11659" s="2">
        <v>45817</v>
      </c>
      <c r="D11659" t="s">
        <v>3459</v>
      </c>
      <c r="E11659" t="str">
        <f>_xlfn.XLOOKUP(A11659,HR_Roster!$A$2:$A$10001,HR_Roster!$F$2:$F$10001,"no emp found",0)</f>
        <v>Active</v>
      </c>
      <c r="F11659" t="str">
        <f t="shared" si="364"/>
        <v>OK</v>
      </c>
      <c r="G11659" s="4" t="str">
        <f>IF(E11659="Active","Not Terminated",_xlfn.XLOOKUP(A11659,HR_Roster!$A$2:$A$10001,HR_Roster!$G$2:$G$10001))</f>
        <v>Not Terminated</v>
      </c>
      <c r="H11659" t="str">
        <f t="shared" si="365"/>
        <v/>
      </c>
    </row>
    <row r="11660" spans="1:8" x14ac:dyDescent="0.25">
      <c r="A11660">
        <v>109193</v>
      </c>
      <c r="B11660" t="s">
        <v>61</v>
      </c>
      <c r="C11660" s="2">
        <v>45935</v>
      </c>
      <c r="D11660" t="s">
        <v>4787</v>
      </c>
      <c r="E11660" t="str">
        <f>_xlfn.XLOOKUP(A11660,HR_Roster!$A$2:$A$10001,HR_Roster!$F$2:$F$10001,"no emp found",0)</f>
        <v>Active</v>
      </c>
      <c r="F11660" t="str">
        <f t="shared" si="364"/>
        <v>OK</v>
      </c>
      <c r="G11660" s="4" t="str">
        <f>IF(E11660="Active","Not Terminated",_xlfn.XLOOKUP(A11660,HR_Roster!$A$2:$A$10001,HR_Roster!$G$2:$G$10001))</f>
        <v>Not Terminated</v>
      </c>
      <c r="H11660" t="str">
        <f t="shared" si="365"/>
        <v/>
      </c>
    </row>
    <row r="11661" spans="1:8" x14ac:dyDescent="0.25">
      <c r="A11661">
        <v>104890</v>
      </c>
      <c r="B11661" t="s">
        <v>61</v>
      </c>
      <c r="C11661" s="2">
        <v>45796</v>
      </c>
      <c r="D11661" t="s">
        <v>10676</v>
      </c>
      <c r="E11661" t="str">
        <f>_xlfn.XLOOKUP(A11661,HR_Roster!$A$2:$A$10001,HR_Roster!$F$2:$F$10001,"no emp found",0)</f>
        <v>Active</v>
      </c>
      <c r="F11661" t="str">
        <f t="shared" si="364"/>
        <v>OK</v>
      </c>
      <c r="G11661" s="4" t="str">
        <f>IF(E11661="Active","Not Terminated",_xlfn.XLOOKUP(A11661,HR_Roster!$A$2:$A$10001,HR_Roster!$G$2:$G$10001))</f>
        <v>Not Terminated</v>
      </c>
      <c r="H11661" t="str">
        <f t="shared" si="365"/>
        <v/>
      </c>
    </row>
    <row r="11662" spans="1:8" x14ac:dyDescent="0.25">
      <c r="A11662">
        <v>103304</v>
      </c>
      <c r="B11662" t="s">
        <v>59</v>
      </c>
      <c r="C11662" s="2">
        <v>45894</v>
      </c>
      <c r="D11662" t="s">
        <v>10677</v>
      </c>
      <c r="E11662" t="str">
        <f>_xlfn.XLOOKUP(A11662,HR_Roster!$A$2:$A$10001,HR_Roster!$F$2:$F$10001,"no emp found",0)</f>
        <v>Active</v>
      </c>
      <c r="F11662" t="str">
        <f t="shared" si="364"/>
        <v>OK</v>
      </c>
      <c r="G11662" s="4" t="str">
        <f>IF(E11662="Active","Not Terminated",_xlfn.XLOOKUP(A11662,HR_Roster!$A$2:$A$10001,HR_Roster!$G$2:$G$10001))</f>
        <v>Not Terminated</v>
      </c>
      <c r="H11662" t="str">
        <f t="shared" si="365"/>
        <v/>
      </c>
    </row>
    <row r="11663" spans="1:8" x14ac:dyDescent="0.25">
      <c r="A11663">
        <v>103462</v>
      </c>
      <c r="B11663" t="s">
        <v>70</v>
      </c>
      <c r="C11663" s="2">
        <v>45879</v>
      </c>
      <c r="D11663" t="s">
        <v>10678</v>
      </c>
      <c r="E11663" t="str">
        <f>_xlfn.XLOOKUP(A11663,HR_Roster!$A$2:$A$10001,HR_Roster!$F$2:$F$10001,"no emp found",0)</f>
        <v>Active</v>
      </c>
      <c r="F11663" t="str">
        <f t="shared" si="364"/>
        <v>OK</v>
      </c>
      <c r="G11663" s="4" t="str">
        <f>IF(E11663="Active","Not Terminated",_xlfn.XLOOKUP(A11663,HR_Roster!$A$2:$A$10001,HR_Roster!$G$2:$G$10001))</f>
        <v>Not Terminated</v>
      </c>
      <c r="H11663" t="str">
        <f t="shared" si="365"/>
        <v/>
      </c>
    </row>
    <row r="11664" spans="1:8" x14ac:dyDescent="0.25">
      <c r="A11664">
        <v>101926</v>
      </c>
      <c r="B11664" t="s">
        <v>73</v>
      </c>
      <c r="C11664" s="2">
        <v>45848</v>
      </c>
      <c r="D11664" t="s">
        <v>10679</v>
      </c>
      <c r="E11664" t="str">
        <f>_xlfn.XLOOKUP(A11664,HR_Roster!$A$2:$A$10001,HR_Roster!$F$2:$F$10001,"no emp found",0)</f>
        <v>Active</v>
      </c>
      <c r="F11664" t="str">
        <f t="shared" si="364"/>
        <v>OK</v>
      </c>
      <c r="G11664" s="4" t="str">
        <f>IF(E11664="Active","Not Terminated",_xlfn.XLOOKUP(A11664,HR_Roster!$A$2:$A$10001,HR_Roster!$G$2:$G$10001))</f>
        <v>Not Terminated</v>
      </c>
      <c r="H11664" t="str">
        <f t="shared" si="365"/>
        <v/>
      </c>
    </row>
    <row r="11665" spans="1:8" x14ac:dyDescent="0.25">
      <c r="A11665">
        <v>109214</v>
      </c>
      <c r="B11665" t="s">
        <v>59</v>
      </c>
      <c r="C11665" s="2">
        <v>45741</v>
      </c>
      <c r="D11665" t="s">
        <v>10680</v>
      </c>
      <c r="E11665" t="str">
        <f>_xlfn.XLOOKUP(A11665,HR_Roster!$A$2:$A$10001,HR_Roster!$F$2:$F$10001,"no emp found",0)</f>
        <v>Active</v>
      </c>
      <c r="F11665" t="str">
        <f t="shared" si="364"/>
        <v>OK</v>
      </c>
      <c r="G11665" s="4" t="str">
        <f>IF(E11665="Active","Not Terminated",_xlfn.XLOOKUP(A11665,HR_Roster!$A$2:$A$10001,HR_Roster!$G$2:$G$10001))</f>
        <v>Not Terminated</v>
      </c>
      <c r="H11665" t="str">
        <f t="shared" si="365"/>
        <v/>
      </c>
    </row>
    <row r="11666" spans="1:8" x14ac:dyDescent="0.25">
      <c r="A11666">
        <v>107099</v>
      </c>
      <c r="B11666" t="s">
        <v>65</v>
      </c>
      <c r="C11666" s="2">
        <v>45386</v>
      </c>
      <c r="D11666" t="s">
        <v>10681</v>
      </c>
      <c r="E11666" t="str">
        <f>_xlfn.XLOOKUP(A11666,HR_Roster!$A$2:$A$10001,HR_Roster!$F$2:$F$10001,"no emp found",0)</f>
        <v>Terminated</v>
      </c>
      <c r="F11666" t="str">
        <f t="shared" si="364"/>
        <v>Suspicious Login</v>
      </c>
      <c r="G11666" s="4">
        <f>IF(E11666="Active","Not Terminated",_xlfn.XLOOKUP(A11666,HR_Roster!$A$2:$A$10001,HR_Roster!$G$2:$G$10001))</f>
        <v>45365</v>
      </c>
      <c r="H11666">
        <f t="shared" si="365"/>
        <v>21</v>
      </c>
    </row>
    <row r="11667" spans="1:8" x14ac:dyDescent="0.25">
      <c r="A11667">
        <v>109829</v>
      </c>
      <c r="B11667" t="s">
        <v>61</v>
      </c>
      <c r="C11667" s="2">
        <v>45883</v>
      </c>
      <c r="D11667" t="s">
        <v>10682</v>
      </c>
      <c r="E11667" t="str">
        <f>_xlfn.XLOOKUP(A11667,HR_Roster!$A$2:$A$10001,HR_Roster!$F$2:$F$10001,"no emp found",0)</f>
        <v>Active</v>
      </c>
      <c r="F11667" t="str">
        <f t="shared" si="364"/>
        <v>OK</v>
      </c>
      <c r="G11667" s="4" t="str">
        <f>IF(E11667="Active","Not Terminated",_xlfn.XLOOKUP(A11667,HR_Roster!$A$2:$A$10001,HR_Roster!$G$2:$G$10001))</f>
        <v>Not Terminated</v>
      </c>
      <c r="H11667" t="str">
        <f t="shared" si="365"/>
        <v/>
      </c>
    </row>
    <row r="11668" spans="1:8" x14ac:dyDescent="0.25">
      <c r="A11668">
        <v>109922</v>
      </c>
      <c r="B11668" t="s">
        <v>70</v>
      </c>
      <c r="C11668" s="2">
        <v>45698</v>
      </c>
      <c r="D11668" t="s">
        <v>10683</v>
      </c>
      <c r="E11668" t="str">
        <f>_xlfn.XLOOKUP(A11668,HR_Roster!$A$2:$A$10001,HR_Roster!$F$2:$F$10001,"no emp found",0)</f>
        <v>Active</v>
      </c>
      <c r="F11668" t="str">
        <f t="shared" si="364"/>
        <v>OK</v>
      </c>
      <c r="G11668" s="4" t="str">
        <f>IF(E11668="Active","Not Terminated",_xlfn.XLOOKUP(A11668,HR_Roster!$A$2:$A$10001,HR_Roster!$G$2:$G$10001))</f>
        <v>Not Terminated</v>
      </c>
      <c r="H11668" t="str">
        <f t="shared" si="365"/>
        <v/>
      </c>
    </row>
    <row r="11669" spans="1:8" x14ac:dyDescent="0.25">
      <c r="A11669">
        <v>106020</v>
      </c>
      <c r="B11669" t="s">
        <v>59</v>
      </c>
      <c r="C11669" s="2">
        <v>45703</v>
      </c>
      <c r="D11669" t="s">
        <v>10684</v>
      </c>
      <c r="E11669" t="str">
        <f>_xlfn.XLOOKUP(A11669,HR_Roster!$A$2:$A$10001,HR_Roster!$F$2:$F$10001,"no emp found",0)</f>
        <v>Terminated</v>
      </c>
      <c r="F11669" t="str">
        <f t="shared" si="364"/>
        <v>Suspicious Login</v>
      </c>
      <c r="G11669" s="4">
        <f>IF(E11669="Active","Not Terminated",_xlfn.XLOOKUP(A11669,HR_Roster!$A$2:$A$10001,HR_Roster!$G$2:$G$10001))</f>
        <v>44672</v>
      </c>
      <c r="H11669">
        <f t="shared" si="365"/>
        <v>1031</v>
      </c>
    </row>
    <row r="11670" spans="1:8" x14ac:dyDescent="0.25">
      <c r="A11670">
        <v>108431</v>
      </c>
      <c r="B11670" t="s">
        <v>65</v>
      </c>
      <c r="C11670" s="2">
        <v>45713</v>
      </c>
      <c r="D11670" t="s">
        <v>5352</v>
      </c>
      <c r="E11670" t="str">
        <f>_xlfn.XLOOKUP(A11670,HR_Roster!$A$2:$A$10001,HR_Roster!$F$2:$F$10001,"no emp found",0)</f>
        <v>Active</v>
      </c>
      <c r="F11670" t="str">
        <f t="shared" si="364"/>
        <v>OK</v>
      </c>
      <c r="G11670" s="4" t="str">
        <f>IF(E11670="Active","Not Terminated",_xlfn.XLOOKUP(A11670,HR_Roster!$A$2:$A$10001,HR_Roster!$G$2:$G$10001))</f>
        <v>Not Terminated</v>
      </c>
      <c r="H11670" t="str">
        <f t="shared" si="365"/>
        <v/>
      </c>
    </row>
    <row r="11671" spans="1:8" x14ac:dyDescent="0.25">
      <c r="A11671">
        <v>101135</v>
      </c>
      <c r="B11671" t="s">
        <v>61</v>
      </c>
      <c r="C11671" s="2">
        <v>45673</v>
      </c>
      <c r="D11671" t="s">
        <v>10685</v>
      </c>
      <c r="E11671" t="str">
        <f>_xlfn.XLOOKUP(A11671,HR_Roster!$A$2:$A$10001,HR_Roster!$F$2:$F$10001,"no emp found",0)</f>
        <v>Terminated</v>
      </c>
      <c r="F11671" t="str">
        <f t="shared" si="364"/>
        <v>Suspicious Login</v>
      </c>
      <c r="G11671" s="4">
        <f>IF(E11671="Active","Not Terminated",_xlfn.XLOOKUP(A11671,HR_Roster!$A$2:$A$10001,HR_Roster!$G$2:$G$10001))</f>
        <v>45651</v>
      </c>
      <c r="H11671">
        <f t="shared" si="365"/>
        <v>22</v>
      </c>
    </row>
    <row r="11672" spans="1:8" x14ac:dyDescent="0.25">
      <c r="A11672">
        <v>105453</v>
      </c>
      <c r="B11672" t="s">
        <v>57</v>
      </c>
      <c r="C11672" s="2">
        <v>45958</v>
      </c>
      <c r="D11672" t="s">
        <v>10686</v>
      </c>
      <c r="E11672" t="str">
        <f>_xlfn.XLOOKUP(A11672,HR_Roster!$A$2:$A$10001,HR_Roster!$F$2:$F$10001,"no emp found",0)</f>
        <v>Terminated</v>
      </c>
      <c r="F11672" t="str">
        <f t="shared" si="364"/>
        <v>Suspicious Login</v>
      </c>
      <c r="G11672" s="4">
        <f>IF(E11672="Active","Not Terminated",_xlfn.XLOOKUP(A11672,HR_Roster!$A$2:$A$10001,HR_Roster!$G$2:$G$10001))</f>
        <v>44536</v>
      </c>
      <c r="H11672">
        <f t="shared" si="365"/>
        <v>1422</v>
      </c>
    </row>
    <row r="11673" spans="1:8" x14ac:dyDescent="0.25">
      <c r="A11673">
        <v>101842</v>
      </c>
      <c r="B11673" t="s">
        <v>65</v>
      </c>
      <c r="C11673" s="2">
        <v>45713</v>
      </c>
      <c r="D11673" t="s">
        <v>10687</v>
      </c>
      <c r="E11673" t="str">
        <f>_xlfn.XLOOKUP(A11673,HR_Roster!$A$2:$A$10001,HR_Roster!$F$2:$F$10001,"no emp found",0)</f>
        <v>Active</v>
      </c>
      <c r="F11673" t="str">
        <f t="shared" si="364"/>
        <v>OK</v>
      </c>
      <c r="G11673" s="4" t="str">
        <f>IF(E11673="Active","Not Terminated",_xlfn.XLOOKUP(A11673,HR_Roster!$A$2:$A$10001,HR_Roster!$G$2:$G$10001))</f>
        <v>Not Terminated</v>
      </c>
      <c r="H11673" t="str">
        <f t="shared" si="365"/>
        <v/>
      </c>
    </row>
    <row r="11674" spans="1:8" x14ac:dyDescent="0.25">
      <c r="A11674">
        <v>103610</v>
      </c>
      <c r="B11674" t="s">
        <v>57</v>
      </c>
      <c r="C11674" s="2">
        <v>45811</v>
      </c>
      <c r="D11674" t="s">
        <v>10688</v>
      </c>
      <c r="E11674" t="str">
        <f>_xlfn.XLOOKUP(A11674,HR_Roster!$A$2:$A$10001,HR_Roster!$F$2:$F$10001,"no emp found",0)</f>
        <v>Active</v>
      </c>
      <c r="F11674" t="str">
        <f t="shared" si="364"/>
        <v>OK</v>
      </c>
      <c r="G11674" s="4" t="str">
        <f>IF(E11674="Active","Not Terminated",_xlfn.XLOOKUP(A11674,HR_Roster!$A$2:$A$10001,HR_Roster!$G$2:$G$10001))</f>
        <v>Not Terminated</v>
      </c>
      <c r="H11674" t="str">
        <f t="shared" si="365"/>
        <v/>
      </c>
    </row>
    <row r="11675" spans="1:8" x14ac:dyDescent="0.25">
      <c r="A11675">
        <v>102250</v>
      </c>
      <c r="B11675" t="s">
        <v>73</v>
      </c>
      <c r="C11675" s="2">
        <v>45786</v>
      </c>
      <c r="D11675" t="s">
        <v>10689</v>
      </c>
      <c r="E11675" t="str">
        <f>_xlfn.XLOOKUP(A11675,HR_Roster!$A$2:$A$10001,HR_Roster!$F$2:$F$10001,"no emp found",0)</f>
        <v>Active</v>
      </c>
      <c r="F11675" t="str">
        <f t="shared" si="364"/>
        <v>OK</v>
      </c>
      <c r="G11675" s="4" t="str">
        <f>IF(E11675="Active","Not Terminated",_xlfn.XLOOKUP(A11675,HR_Roster!$A$2:$A$10001,HR_Roster!$G$2:$G$10001))</f>
        <v>Not Terminated</v>
      </c>
      <c r="H11675" t="str">
        <f t="shared" si="365"/>
        <v/>
      </c>
    </row>
    <row r="11676" spans="1:8" x14ac:dyDescent="0.25">
      <c r="A11676">
        <v>101111</v>
      </c>
      <c r="B11676" t="s">
        <v>57</v>
      </c>
      <c r="C11676" s="2">
        <v>45830</v>
      </c>
      <c r="D11676" t="s">
        <v>10690</v>
      </c>
      <c r="E11676" t="str">
        <f>_xlfn.XLOOKUP(A11676,HR_Roster!$A$2:$A$10001,HR_Roster!$F$2:$F$10001,"no emp found",0)</f>
        <v>Active</v>
      </c>
      <c r="F11676" t="str">
        <f t="shared" si="364"/>
        <v>OK</v>
      </c>
      <c r="G11676" s="4" t="str">
        <f>IF(E11676="Active","Not Terminated",_xlfn.XLOOKUP(A11676,HR_Roster!$A$2:$A$10001,HR_Roster!$G$2:$G$10001))</f>
        <v>Not Terminated</v>
      </c>
      <c r="H11676" t="str">
        <f t="shared" si="365"/>
        <v/>
      </c>
    </row>
    <row r="11677" spans="1:8" x14ac:dyDescent="0.25">
      <c r="A11677">
        <v>103167</v>
      </c>
      <c r="B11677" t="s">
        <v>65</v>
      </c>
      <c r="C11677" s="2">
        <v>45842</v>
      </c>
      <c r="D11677" t="s">
        <v>10691</v>
      </c>
      <c r="E11677" t="str">
        <f>_xlfn.XLOOKUP(A11677,HR_Roster!$A$2:$A$10001,HR_Roster!$F$2:$F$10001,"no emp found",0)</f>
        <v>Active</v>
      </c>
      <c r="F11677" t="str">
        <f t="shared" si="364"/>
        <v>OK</v>
      </c>
      <c r="G11677" s="4" t="str">
        <f>IF(E11677="Active","Not Terminated",_xlfn.XLOOKUP(A11677,HR_Roster!$A$2:$A$10001,HR_Roster!$G$2:$G$10001))</f>
        <v>Not Terminated</v>
      </c>
      <c r="H11677" t="str">
        <f t="shared" si="365"/>
        <v/>
      </c>
    </row>
    <row r="11678" spans="1:8" x14ac:dyDescent="0.25">
      <c r="A11678">
        <v>106174</v>
      </c>
      <c r="B11678" t="s">
        <v>73</v>
      </c>
      <c r="C11678" s="2">
        <v>45758</v>
      </c>
      <c r="D11678" t="s">
        <v>10692</v>
      </c>
      <c r="E11678" t="str">
        <f>_xlfn.XLOOKUP(A11678,HR_Roster!$A$2:$A$10001,HR_Roster!$F$2:$F$10001,"no emp found",0)</f>
        <v>Active</v>
      </c>
      <c r="F11678" t="str">
        <f t="shared" si="364"/>
        <v>OK</v>
      </c>
      <c r="G11678" s="4" t="str">
        <f>IF(E11678="Active","Not Terminated",_xlfn.XLOOKUP(A11678,HR_Roster!$A$2:$A$10001,HR_Roster!$G$2:$G$10001))</f>
        <v>Not Terminated</v>
      </c>
      <c r="H11678" t="str">
        <f t="shared" si="365"/>
        <v/>
      </c>
    </row>
    <row r="11679" spans="1:8" x14ac:dyDescent="0.25">
      <c r="A11679">
        <v>103199</v>
      </c>
      <c r="B11679" t="s">
        <v>70</v>
      </c>
      <c r="C11679" s="2">
        <v>45918</v>
      </c>
      <c r="D11679" t="s">
        <v>10693</v>
      </c>
      <c r="E11679" t="str">
        <f>_xlfn.XLOOKUP(A11679,HR_Roster!$A$2:$A$10001,HR_Roster!$F$2:$F$10001,"no emp found",0)</f>
        <v>Active</v>
      </c>
      <c r="F11679" t="str">
        <f t="shared" si="364"/>
        <v>OK</v>
      </c>
      <c r="G11679" s="4" t="str">
        <f>IF(E11679="Active","Not Terminated",_xlfn.XLOOKUP(A11679,HR_Roster!$A$2:$A$10001,HR_Roster!$G$2:$G$10001))</f>
        <v>Not Terminated</v>
      </c>
      <c r="H11679" t="str">
        <f t="shared" si="365"/>
        <v/>
      </c>
    </row>
    <row r="11680" spans="1:8" x14ac:dyDescent="0.25">
      <c r="A11680">
        <v>105139</v>
      </c>
      <c r="B11680" t="s">
        <v>70</v>
      </c>
      <c r="C11680" s="2">
        <v>46004</v>
      </c>
      <c r="D11680" t="s">
        <v>10694</v>
      </c>
      <c r="E11680" t="str">
        <f>_xlfn.XLOOKUP(A11680,HR_Roster!$A$2:$A$10001,HR_Roster!$F$2:$F$10001,"no emp found",0)</f>
        <v>Active</v>
      </c>
      <c r="F11680" t="str">
        <f t="shared" si="364"/>
        <v>OK</v>
      </c>
      <c r="G11680" s="4" t="str">
        <f>IF(E11680="Active","Not Terminated",_xlfn.XLOOKUP(A11680,HR_Roster!$A$2:$A$10001,HR_Roster!$G$2:$G$10001))</f>
        <v>Not Terminated</v>
      </c>
      <c r="H11680" t="str">
        <f t="shared" si="365"/>
        <v/>
      </c>
    </row>
    <row r="11681" spans="1:8" x14ac:dyDescent="0.25">
      <c r="A11681">
        <v>109245</v>
      </c>
      <c r="B11681" t="s">
        <v>61</v>
      </c>
      <c r="C11681" s="2">
        <v>45695</v>
      </c>
      <c r="D11681" t="s">
        <v>10695</v>
      </c>
      <c r="E11681" t="str">
        <f>_xlfn.XLOOKUP(A11681,HR_Roster!$A$2:$A$10001,HR_Roster!$F$2:$F$10001,"no emp found",0)</f>
        <v>Active</v>
      </c>
      <c r="F11681" t="str">
        <f t="shared" si="364"/>
        <v>OK</v>
      </c>
      <c r="G11681" s="4" t="str">
        <f>IF(E11681="Active","Not Terminated",_xlfn.XLOOKUP(A11681,HR_Roster!$A$2:$A$10001,HR_Roster!$G$2:$G$10001))</f>
        <v>Not Terminated</v>
      </c>
      <c r="H11681" t="str">
        <f t="shared" si="365"/>
        <v/>
      </c>
    </row>
    <row r="11682" spans="1:8" x14ac:dyDescent="0.25">
      <c r="A11682">
        <v>109941</v>
      </c>
      <c r="B11682" t="s">
        <v>57</v>
      </c>
      <c r="C11682" s="2">
        <v>45808</v>
      </c>
      <c r="D11682" t="s">
        <v>10696</v>
      </c>
      <c r="E11682" t="str">
        <f>_xlfn.XLOOKUP(A11682,HR_Roster!$A$2:$A$10001,HR_Roster!$F$2:$F$10001,"no emp found",0)</f>
        <v>Active</v>
      </c>
      <c r="F11682" t="str">
        <f t="shared" si="364"/>
        <v>OK</v>
      </c>
      <c r="G11682" s="4" t="str">
        <f>IF(E11682="Active","Not Terminated",_xlfn.XLOOKUP(A11682,HR_Roster!$A$2:$A$10001,HR_Roster!$G$2:$G$10001))</f>
        <v>Not Terminated</v>
      </c>
      <c r="H11682" t="str">
        <f t="shared" si="365"/>
        <v/>
      </c>
    </row>
    <row r="11683" spans="1:8" x14ac:dyDescent="0.25">
      <c r="A11683">
        <v>109452</v>
      </c>
      <c r="B11683" t="s">
        <v>65</v>
      </c>
      <c r="C11683" s="2">
        <v>45660</v>
      </c>
      <c r="D11683" t="s">
        <v>10697</v>
      </c>
      <c r="E11683" t="str">
        <f>_xlfn.XLOOKUP(A11683,HR_Roster!$A$2:$A$10001,HR_Roster!$F$2:$F$10001,"no emp found",0)</f>
        <v>Active</v>
      </c>
      <c r="F11683" t="str">
        <f t="shared" si="364"/>
        <v>OK</v>
      </c>
      <c r="G11683" s="4" t="str">
        <f>IF(E11683="Active","Not Terminated",_xlfn.XLOOKUP(A11683,HR_Roster!$A$2:$A$10001,HR_Roster!$G$2:$G$10001))</f>
        <v>Not Terminated</v>
      </c>
      <c r="H11683" t="str">
        <f t="shared" si="365"/>
        <v/>
      </c>
    </row>
    <row r="11684" spans="1:8" x14ac:dyDescent="0.25">
      <c r="A11684">
        <v>101177</v>
      </c>
      <c r="B11684" t="s">
        <v>70</v>
      </c>
      <c r="C11684" s="2">
        <v>45731</v>
      </c>
      <c r="D11684" t="s">
        <v>10698</v>
      </c>
      <c r="E11684" t="str">
        <f>_xlfn.XLOOKUP(A11684,HR_Roster!$A$2:$A$10001,HR_Roster!$F$2:$F$10001,"no emp found",0)</f>
        <v>Active</v>
      </c>
      <c r="F11684" t="str">
        <f t="shared" si="364"/>
        <v>OK</v>
      </c>
      <c r="G11684" s="4" t="str">
        <f>IF(E11684="Active","Not Terminated",_xlfn.XLOOKUP(A11684,HR_Roster!$A$2:$A$10001,HR_Roster!$G$2:$G$10001))</f>
        <v>Not Terminated</v>
      </c>
      <c r="H11684" t="str">
        <f t="shared" si="365"/>
        <v/>
      </c>
    </row>
    <row r="11685" spans="1:8" x14ac:dyDescent="0.25">
      <c r="A11685">
        <v>105011</v>
      </c>
      <c r="B11685" t="s">
        <v>61</v>
      </c>
      <c r="C11685" s="2">
        <v>46008</v>
      </c>
      <c r="D11685" t="s">
        <v>10699</v>
      </c>
      <c r="E11685" t="str">
        <f>_xlfn.XLOOKUP(A11685,HR_Roster!$A$2:$A$10001,HR_Roster!$F$2:$F$10001,"no emp found",0)</f>
        <v>Active</v>
      </c>
      <c r="F11685" t="str">
        <f t="shared" si="364"/>
        <v>OK</v>
      </c>
      <c r="G11685" s="4" t="str">
        <f>IF(E11685="Active","Not Terminated",_xlfn.XLOOKUP(A11685,HR_Roster!$A$2:$A$10001,HR_Roster!$G$2:$G$10001))</f>
        <v>Not Terminated</v>
      </c>
      <c r="H11685" t="str">
        <f t="shared" si="365"/>
        <v/>
      </c>
    </row>
    <row r="11686" spans="1:8" x14ac:dyDescent="0.25">
      <c r="A11686">
        <v>108093</v>
      </c>
      <c r="B11686" t="s">
        <v>61</v>
      </c>
      <c r="C11686" s="2">
        <v>45838</v>
      </c>
      <c r="D11686" t="s">
        <v>10700</v>
      </c>
      <c r="E11686" t="str">
        <f>_xlfn.XLOOKUP(A11686,HR_Roster!$A$2:$A$10001,HR_Roster!$F$2:$F$10001,"no emp found",0)</f>
        <v>Active</v>
      </c>
      <c r="F11686" t="str">
        <f t="shared" si="364"/>
        <v>OK</v>
      </c>
      <c r="G11686" s="4" t="str">
        <f>IF(E11686="Active","Not Terminated",_xlfn.XLOOKUP(A11686,HR_Roster!$A$2:$A$10001,HR_Roster!$G$2:$G$10001))</f>
        <v>Not Terminated</v>
      </c>
      <c r="H11686" t="str">
        <f t="shared" si="365"/>
        <v/>
      </c>
    </row>
    <row r="11687" spans="1:8" x14ac:dyDescent="0.25">
      <c r="A11687">
        <v>109118</v>
      </c>
      <c r="B11687" t="s">
        <v>70</v>
      </c>
      <c r="C11687" s="2">
        <v>46002</v>
      </c>
      <c r="D11687" t="s">
        <v>10701</v>
      </c>
      <c r="E11687" t="str">
        <f>_xlfn.XLOOKUP(A11687,HR_Roster!$A$2:$A$10001,HR_Roster!$F$2:$F$10001,"no emp found",0)</f>
        <v>Active</v>
      </c>
      <c r="F11687" t="str">
        <f t="shared" si="364"/>
        <v>OK</v>
      </c>
      <c r="G11687" s="4" t="str">
        <f>IF(E11687="Active","Not Terminated",_xlfn.XLOOKUP(A11687,HR_Roster!$A$2:$A$10001,HR_Roster!$G$2:$G$10001))</f>
        <v>Not Terminated</v>
      </c>
      <c r="H11687" t="str">
        <f t="shared" si="365"/>
        <v/>
      </c>
    </row>
    <row r="11688" spans="1:8" x14ac:dyDescent="0.25">
      <c r="A11688">
        <v>109072</v>
      </c>
      <c r="B11688" t="s">
        <v>70</v>
      </c>
      <c r="C11688" s="2">
        <v>45691</v>
      </c>
      <c r="D11688" t="s">
        <v>10702</v>
      </c>
      <c r="E11688" t="str">
        <f>_xlfn.XLOOKUP(A11688,HR_Roster!$A$2:$A$10001,HR_Roster!$F$2:$F$10001,"no emp found",0)</f>
        <v>Active</v>
      </c>
      <c r="F11688" t="str">
        <f t="shared" si="364"/>
        <v>OK</v>
      </c>
      <c r="G11688" s="4" t="str">
        <f>IF(E11688="Active","Not Terminated",_xlfn.XLOOKUP(A11688,HR_Roster!$A$2:$A$10001,HR_Roster!$G$2:$G$10001))</f>
        <v>Not Terminated</v>
      </c>
      <c r="H11688" t="str">
        <f t="shared" si="365"/>
        <v/>
      </c>
    </row>
    <row r="11689" spans="1:8" x14ac:dyDescent="0.25">
      <c r="A11689">
        <v>104983</v>
      </c>
      <c r="B11689" t="s">
        <v>73</v>
      </c>
      <c r="C11689" s="2">
        <v>45973</v>
      </c>
      <c r="D11689" t="s">
        <v>10703</v>
      </c>
      <c r="E11689" t="str">
        <f>_xlfn.XLOOKUP(A11689,HR_Roster!$A$2:$A$10001,HR_Roster!$F$2:$F$10001,"no emp found",0)</f>
        <v>Active</v>
      </c>
      <c r="F11689" t="str">
        <f t="shared" si="364"/>
        <v>OK</v>
      </c>
      <c r="G11689" s="4" t="str">
        <f>IF(E11689="Active","Not Terminated",_xlfn.XLOOKUP(A11689,HR_Roster!$A$2:$A$10001,HR_Roster!$G$2:$G$10001))</f>
        <v>Not Terminated</v>
      </c>
      <c r="H11689" t="str">
        <f t="shared" si="365"/>
        <v/>
      </c>
    </row>
    <row r="11690" spans="1:8" x14ac:dyDescent="0.25">
      <c r="A11690">
        <v>105800</v>
      </c>
      <c r="B11690" t="s">
        <v>59</v>
      </c>
      <c r="C11690" s="2">
        <v>45869</v>
      </c>
      <c r="D11690" t="s">
        <v>10704</v>
      </c>
      <c r="E11690" t="str">
        <f>_xlfn.XLOOKUP(A11690,HR_Roster!$A$2:$A$10001,HR_Roster!$F$2:$F$10001,"no emp found",0)</f>
        <v>Active</v>
      </c>
      <c r="F11690" t="str">
        <f t="shared" si="364"/>
        <v>OK</v>
      </c>
      <c r="G11690" s="4" t="str">
        <f>IF(E11690="Active","Not Terminated",_xlfn.XLOOKUP(A11690,HR_Roster!$A$2:$A$10001,HR_Roster!$G$2:$G$10001))</f>
        <v>Not Terminated</v>
      </c>
      <c r="H11690" t="str">
        <f t="shared" si="365"/>
        <v/>
      </c>
    </row>
    <row r="11691" spans="1:8" x14ac:dyDescent="0.25">
      <c r="A11691">
        <v>105848</v>
      </c>
      <c r="B11691" t="s">
        <v>70</v>
      </c>
      <c r="C11691" s="2">
        <v>45883</v>
      </c>
      <c r="D11691" t="s">
        <v>9595</v>
      </c>
      <c r="E11691" t="str">
        <f>_xlfn.XLOOKUP(A11691,HR_Roster!$A$2:$A$10001,HR_Roster!$F$2:$F$10001,"no emp found",0)</f>
        <v>Active</v>
      </c>
      <c r="F11691" t="str">
        <f t="shared" si="364"/>
        <v>OK</v>
      </c>
      <c r="G11691" s="4" t="str">
        <f>IF(E11691="Active","Not Terminated",_xlfn.XLOOKUP(A11691,HR_Roster!$A$2:$A$10001,HR_Roster!$G$2:$G$10001))</f>
        <v>Not Terminated</v>
      </c>
      <c r="H11691" t="str">
        <f t="shared" si="365"/>
        <v/>
      </c>
    </row>
    <row r="11692" spans="1:8" x14ac:dyDescent="0.25">
      <c r="A11692">
        <v>107601</v>
      </c>
      <c r="B11692" t="s">
        <v>59</v>
      </c>
      <c r="C11692" s="2">
        <v>45941</v>
      </c>
      <c r="D11692" t="s">
        <v>10705</v>
      </c>
      <c r="E11692" t="str">
        <f>_xlfn.XLOOKUP(A11692,HR_Roster!$A$2:$A$10001,HR_Roster!$F$2:$F$10001,"no emp found",0)</f>
        <v>Active</v>
      </c>
      <c r="F11692" t="str">
        <f t="shared" si="364"/>
        <v>OK</v>
      </c>
      <c r="G11692" s="4" t="str">
        <f>IF(E11692="Active","Not Terminated",_xlfn.XLOOKUP(A11692,HR_Roster!$A$2:$A$10001,HR_Roster!$G$2:$G$10001))</f>
        <v>Not Terminated</v>
      </c>
      <c r="H11692" t="str">
        <f t="shared" si="365"/>
        <v/>
      </c>
    </row>
    <row r="11693" spans="1:8" x14ac:dyDescent="0.25">
      <c r="A11693">
        <v>108637</v>
      </c>
      <c r="B11693" t="s">
        <v>70</v>
      </c>
      <c r="C11693" s="2">
        <v>45855</v>
      </c>
      <c r="D11693" t="s">
        <v>10706</v>
      </c>
      <c r="E11693" t="str">
        <f>_xlfn.XLOOKUP(A11693,HR_Roster!$A$2:$A$10001,HR_Roster!$F$2:$F$10001,"no emp found",0)</f>
        <v>Active</v>
      </c>
      <c r="F11693" t="str">
        <f t="shared" si="364"/>
        <v>OK</v>
      </c>
      <c r="G11693" s="4" t="str">
        <f>IF(E11693="Active","Not Terminated",_xlfn.XLOOKUP(A11693,HR_Roster!$A$2:$A$10001,HR_Roster!$G$2:$G$10001))</f>
        <v>Not Terminated</v>
      </c>
      <c r="H11693" t="str">
        <f t="shared" si="365"/>
        <v/>
      </c>
    </row>
    <row r="11694" spans="1:8" x14ac:dyDescent="0.25">
      <c r="A11694">
        <v>103360</v>
      </c>
      <c r="B11694" t="s">
        <v>70</v>
      </c>
      <c r="C11694" s="2">
        <v>46019</v>
      </c>
      <c r="D11694" t="s">
        <v>10707</v>
      </c>
      <c r="E11694" t="str">
        <f>_xlfn.XLOOKUP(A11694,HR_Roster!$A$2:$A$10001,HR_Roster!$F$2:$F$10001,"no emp found",0)</f>
        <v>Active</v>
      </c>
      <c r="F11694" t="str">
        <f t="shared" si="364"/>
        <v>OK</v>
      </c>
      <c r="G11694" s="4" t="str">
        <f>IF(E11694="Active","Not Terminated",_xlfn.XLOOKUP(A11694,HR_Roster!$A$2:$A$10001,HR_Roster!$G$2:$G$10001))</f>
        <v>Not Terminated</v>
      </c>
      <c r="H11694" t="str">
        <f t="shared" si="365"/>
        <v/>
      </c>
    </row>
    <row r="11695" spans="1:8" x14ac:dyDescent="0.25">
      <c r="A11695">
        <v>105179</v>
      </c>
      <c r="B11695" t="s">
        <v>57</v>
      </c>
      <c r="C11695" s="2">
        <v>45879</v>
      </c>
      <c r="D11695" t="s">
        <v>10708</v>
      </c>
      <c r="E11695" t="str">
        <f>_xlfn.XLOOKUP(A11695,HR_Roster!$A$2:$A$10001,HR_Roster!$F$2:$F$10001,"no emp found",0)</f>
        <v>Active</v>
      </c>
      <c r="F11695" t="str">
        <f t="shared" si="364"/>
        <v>OK</v>
      </c>
      <c r="G11695" s="4" t="str">
        <f>IF(E11695="Active","Not Terminated",_xlfn.XLOOKUP(A11695,HR_Roster!$A$2:$A$10001,HR_Roster!$G$2:$G$10001))</f>
        <v>Not Terminated</v>
      </c>
      <c r="H11695" t="str">
        <f t="shared" si="365"/>
        <v/>
      </c>
    </row>
    <row r="11696" spans="1:8" x14ac:dyDescent="0.25">
      <c r="A11696">
        <v>107400</v>
      </c>
      <c r="B11696" t="s">
        <v>61</v>
      </c>
      <c r="C11696" s="2">
        <v>45744</v>
      </c>
      <c r="D11696" t="s">
        <v>10709</v>
      </c>
      <c r="E11696" t="str">
        <f>_xlfn.XLOOKUP(A11696,HR_Roster!$A$2:$A$10001,HR_Roster!$F$2:$F$10001,"no emp found",0)</f>
        <v>Active</v>
      </c>
      <c r="F11696" t="str">
        <f t="shared" si="364"/>
        <v>OK</v>
      </c>
      <c r="G11696" s="4" t="str">
        <f>IF(E11696="Active","Not Terminated",_xlfn.XLOOKUP(A11696,HR_Roster!$A$2:$A$10001,HR_Roster!$G$2:$G$10001))</f>
        <v>Not Terminated</v>
      </c>
      <c r="H11696" t="str">
        <f t="shared" si="365"/>
        <v/>
      </c>
    </row>
    <row r="11697" spans="1:8" x14ac:dyDescent="0.25">
      <c r="A11697">
        <v>105155</v>
      </c>
      <c r="B11697" t="s">
        <v>70</v>
      </c>
      <c r="C11697" s="2">
        <v>45691</v>
      </c>
      <c r="D11697" t="s">
        <v>10710</v>
      </c>
      <c r="E11697" t="str">
        <f>_xlfn.XLOOKUP(A11697,HR_Roster!$A$2:$A$10001,HR_Roster!$F$2:$F$10001,"no emp found",0)</f>
        <v>Active</v>
      </c>
      <c r="F11697" t="str">
        <f t="shared" si="364"/>
        <v>OK</v>
      </c>
      <c r="G11697" s="4" t="str">
        <f>IF(E11697="Active","Not Terminated",_xlfn.XLOOKUP(A11697,HR_Roster!$A$2:$A$10001,HR_Roster!$G$2:$G$10001))</f>
        <v>Not Terminated</v>
      </c>
      <c r="H11697" t="str">
        <f t="shared" si="365"/>
        <v/>
      </c>
    </row>
    <row r="11698" spans="1:8" x14ac:dyDescent="0.25">
      <c r="A11698">
        <v>105841</v>
      </c>
      <c r="B11698" t="s">
        <v>61</v>
      </c>
      <c r="C11698" s="2">
        <v>45971</v>
      </c>
      <c r="D11698" t="s">
        <v>10711</v>
      </c>
      <c r="E11698" t="str">
        <f>_xlfn.XLOOKUP(A11698,HR_Roster!$A$2:$A$10001,HR_Roster!$F$2:$F$10001,"no emp found",0)</f>
        <v>Active</v>
      </c>
      <c r="F11698" t="str">
        <f t="shared" si="364"/>
        <v>OK</v>
      </c>
      <c r="G11698" s="4" t="str">
        <f>IF(E11698="Active","Not Terminated",_xlfn.XLOOKUP(A11698,HR_Roster!$A$2:$A$10001,HR_Roster!$G$2:$G$10001))</f>
        <v>Not Terminated</v>
      </c>
      <c r="H11698" t="str">
        <f t="shared" si="365"/>
        <v/>
      </c>
    </row>
    <row r="11699" spans="1:8" x14ac:dyDescent="0.25">
      <c r="A11699">
        <v>107681</v>
      </c>
      <c r="B11699" t="s">
        <v>73</v>
      </c>
      <c r="C11699" s="2">
        <v>46005</v>
      </c>
      <c r="D11699" t="s">
        <v>10712</v>
      </c>
      <c r="E11699" t="str">
        <f>_xlfn.XLOOKUP(A11699,HR_Roster!$A$2:$A$10001,HR_Roster!$F$2:$F$10001,"no emp found",0)</f>
        <v>Active</v>
      </c>
      <c r="F11699" t="str">
        <f t="shared" si="364"/>
        <v>OK</v>
      </c>
      <c r="G11699" s="4" t="str">
        <f>IF(E11699="Active","Not Terminated",_xlfn.XLOOKUP(A11699,HR_Roster!$A$2:$A$10001,HR_Roster!$G$2:$G$10001))</f>
        <v>Not Terminated</v>
      </c>
      <c r="H11699" t="str">
        <f t="shared" si="365"/>
        <v/>
      </c>
    </row>
    <row r="11700" spans="1:8" x14ac:dyDescent="0.25">
      <c r="A11700">
        <v>102390</v>
      </c>
      <c r="B11700" t="s">
        <v>59</v>
      </c>
      <c r="C11700" s="2">
        <v>45883</v>
      </c>
      <c r="D11700" t="s">
        <v>10713</v>
      </c>
      <c r="E11700" t="str">
        <f>_xlfn.XLOOKUP(A11700,HR_Roster!$A$2:$A$10001,HR_Roster!$F$2:$F$10001,"no emp found",0)</f>
        <v>Active</v>
      </c>
      <c r="F11700" t="str">
        <f t="shared" si="364"/>
        <v>OK</v>
      </c>
      <c r="G11700" s="4" t="str">
        <f>IF(E11700="Active","Not Terminated",_xlfn.XLOOKUP(A11700,HR_Roster!$A$2:$A$10001,HR_Roster!$G$2:$G$10001))</f>
        <v>Not Terminated</v>
      </c>
      <c r="H11700" t="str">
        <f t="shared" si="365"/>
        <v/>
      </c>
    </row>
    <row r="11701" spans="1:8" x14ac:dyDescent="0.25">
      <c r="A11701">
        <v>105556</v>
      </c>
      <c r="B11701" t="s">
        <v>59</v>
      </c>
      <c r="C11701" s="2">
        <v>45685</v>
      </c>
      <c r="D11701" t="s">
        <v>10714</v>
      </c>
      <c r="E11701" t="str">
        <f>_xlfn.XLOOKUP(A11701,HR_Roster!$A$2:$A$10001,HR_Roster!$F$2:$F$10001,"no emp found",0)</f>
        <v>Active</v>
      </c>
      <c r="F11701" t="str">
        <f t="shared" si="364"/>
        <v>OK</v>
      </c>
      <c r="G11701" s="4" t="str">
        <f>IF(E11701="Active","Not Terminated",_xlfn.XLOOKUP(A11701,HR_Roster!$A$2:$A$10001,HR_Roster!$G$2:$G$10001))</f>
        <v>Not Terminated</v>
      </c>
      <c r="H11701" t="str">
        <f t="shared" si="365"/>
        <v/>
      </c>
    </row>
    <row r="11702" spans="1:8" x14ac:dyDescent="0.25">
      <c r="A11702">
        <v>102681</v>
      </c>
      <c r="B11702" t="s">
        <v>70</v>
      </c>
      <c r="C11702" s="2">
        <v>45709</v>
      </c>
      <c r="D11702" t="s">
        <v>10715</v>
      </c>
      <c r="E11702" t="str">
        <f>_xlfn.XLOOKUP(A11702,HR_Roster!$A$2:$A$10001,HR_Roster!$F$2:$F$10001,"no emp found",0)</f>
        <v>Active</v>
      </c>
      <c r="F11702" t="str">
        <f t="shared" si="364"/>
        <v>OK</v>
      </c>
      <c r="G11702" s="4" t="str">
        <f>IF(E11702="Active","Not Terminated",_xlfn.XLOOKUP(A11702,HR_Roster!$A$2:$A$10001,HR_Roster!$G$2:$G$10001))</f>
        <v>Not Terminated</v>
      </c>
      <c r="H11702" t="str">
        <f t="shared" si="365"/>
        <v/>
      </c>
    </row>
    <row r="11703" spans="1:8" x14ac:dyDescent="0.25">
      <c r="A11703">
        <v>109739</v>
      </c>
      <c r="B11703" t="s">
        <v>73</v>
      </c>
      <c r="C11703" s="2">
        <v>45925</v>
      </c>
      <c r="D11703" t="s">
        <v>10716</v>
      </c>
      <c r="E11703" t="str">
        <f>_xlfn.XLOOKUP(A11703,HR_Roster!$A$2:$A$10001,HR_Roster!$F$2:$F$10001,"no emp found",0)</f>
        <v>Active</v>
      </c>
      <c r="F11703" t="str">
        <f t="shared" si="364"/>
        <v>OK</v>
      </c>
      <c r="G11703" s="4" t="str">
        <f>IF(E11703="Active","Not Terminated",_xlfn.XLOOKUP(A11703,HR_Roster!$A$2:$A$10001,HR_Roster!$G$2:$G$10001))</f>
        <v>Not Terminated</v>
      </c>
      <c r="H11703" t="str">
        <f t="shared" si="365"/>
        <v/>
      </c>
    </row>
    <row r="11704" spans="1:8" x14ac:dyDescent="0.25">
      <c r="A11704">
        <v>102132</v>
      </c>
      <c r="B11704" t="s">
        <v>57</v>
      </c>
      <c r="C11704" s="2">
        <v>45770</v>
      </c>
      <c r="D11704" t="s">
        <v>10717</v>
      </c>
      <c r="E11704" t="str">
        <f>_xlfn.XLOOKUP(A11704,HR_Roster!$A$2:$A$10001,HR_Roster!$F$2:$F$10001,"no emp found",0)</f>
        <v>Active</v>
      </c>
      <c r="F11704" t="str">
        <f t="shared" si="364"/>
        <v>OK</v>
      </c>
      <c r="G11704" s="4" t="str">
        <f>IF(E11704="Active","Not Terminated",_xlfn.XLOOKUP(A11704,HR_Roster!$A$2:$A$10001,HR_Roster!$G$2:$G$10001))</f>
        <v>Not Terminated</v>
      </c>
      <c r="H11704" t="str">
        <f t="shared" si="365"/>
        <v/>
      </c>
    </row>
    <row r="11705" spans="1:8" x14ac:dyDescent="0.25">
      <c r="A11705">
        <v>102243</v>
      </c>
      <c r="B11705" t="s">
        <v>65</v>
      </c>
      <c r="C11705" s="2">
        <v>45735</v>
      </c>
      <c r="D11705" t="s">
        <v>10718</v>
      </c>
      <c r="E11705" t="str">
        <f>_xlfn.XLOOKUP(A11705,HR_Roster!$A$2:$A$10001,HR_Roster!$F$2:$F$10001,"no emp found",0)</f>
        <v>Active</v>
      </c>
      <c r="F11705" t="str">
        <f t="shared" si="364"/>
        <v>OK</v>
      </c>
      <c r="G11705" s="4" t="str">
        <f>IF(E11705="Active","Not Terminated",_xlfn.XLOOKUP(A11705,HR_Roster!$A$2:$A$10001,HR_Roster!$G$2:$G$10001))</f>
        <v>Not Terminated</v>
      </c>
      <c r="H11705" t="str">
        <f t="shared" si="365"/>
        <v/>
      </c>
    </row>
    <row r="11706" spans="1:8" x14ac:dyDescent="0.25">
      <c r="A11706">
        <v>102329</v>
      </c>
      <c r="B11706" t="s">
        <v>65</v>
      </c>
      <c r="C11706" s="2">
        <v>45758</v>
      </c>
      <c r="D11706" t="s">
        <v>10719</v>
      </c>
      <c r="E11706" t="str">
        <f>_xlfn.XLOOKUP(A11706,HR_Roster!$A$2:$A$10001,HR_Roster!$F$2:$F$10001,"no emp found",0)</f>
        <v>Active</v>
      </c>
      <c r="F11706" t="str">
        <f t="shared" si="364"/>
        <v>OK</v>
      </c>
      <c r="G11706" s="4" t="str">
        <f>IF(E11706="Active","Not Terminated",_xlfn.XLOOKUP(A11706,HR_Roster!$A$2:$A$10001,HR_Roster!$G$2:$G$10001))</f>
        <v>Not Terminated</v>
      </c>
      <c r="H11706" t="str">
        <f t="shared" si="365"/>
        <v/>
      </c>
    </row>
    <row r="11707" spans="1:8" x14ac:dyDescent="0.25">
      <c r="A11707">
        <v>102335</v>
      </c>
      <c r="B11707" t="s">
        <v>57</v>
      </c>
      <c r="C11707" s="2">
        <v>45976</v>
      </c>
      <c r="D11707" t="s">
        <v>10720</v>
      </c>
      <c r="E11707" t="str">
        <f>_xlfn.XLOOKUP(A11707,HR_Roster!$A$2:$A$10001,HR_Roster!$F$2:$F$10001,"no emp found",0)</f>
        <v>Active</v>
      </c>
      <c r="F11707" t="str">
        <f t="shared" si="364"/>
        <v>OK</v>
      </c>
      <c r="G11707" s="4" t="str">
        <f>IF(E11707="Active","Not Terminated",_xlfn.XLOOKUP(A11707,HR_Roster!$A$2:$A$10001,HR_Roster!$G$2:$G$10001))</f>
        <v>Not Terminated</v>
      </c>
      <c r="H11707" t="str">
        <f t="shared" si="365"/>
        <v/>
      </c>
    </row>
    <row r="11708" spans="1:8" x14ac:dyDescent="0.25">
      <c r="A11708">
        <v>107193</v>
      </c>
      <c r="B11708" t="s">
        <v>59</v>
      </c>
      <c r="C11708" s="2">
        <v>45719</v>
      </c>
      <c r="D11708" t="s">
        <v>10721</v>
      </c>
      <c r="E11708" t="str">
        <f>_xlfn.XLOOKUP(A11708,HR_Roster!$A$2:$A$10001,HR_Roster!$F$2:$F$10001,"no emp found",0)</f>
        <v>Active</v>
      </c>
      <c r="F11708" t="str">
        <f t="shared" si="364"/>
        <v>OK</v>
      </c>
      <c r="G11708" s="4" t="str">
        <f>IF(E11708="Active","Not Terminated",_xlfn.XLOOKUP(A11708,HR_Roster!$A$2:$A$10001,HR_Roster!$G$2:$G$10001))</f>
        <v>Not Terminated</v>
      </c>
      <c r="H11708" t="str">
        <f t="shared" si="365"/>
        <v/>
      </c>
    </row>
    <row r="11709" spans="1:8" x14ac:dyDescent="0.25">
      <c r="A11709">
        <v>103908</v>
      </c>
      <c r="B11709" t="s">
        <v>59</v>
      </c>
      <c r="C11709" s="2">
        <v>45673</v>
      </c>
      <c r="D11709" t="s">
        <v>10722</v>
      </c>
      <c r="E11709" t="str">
        <f>_xlfn.XLOOKUP(A11709,HR_Roster!$A$2:$A$10001,HR_Roster!$F$2:$F$10001,"no emp found",0)</f>
        <v>Active</v>
      </c>
      <c r="F11709" t="str">
        <f t="shared" si="364"/>
        <v>OK</v>
      </c>
      <c r="G11709" s="4" t="str">
        <f>IF(E11709="Active","Not Terminated",_xlfn.XLOOKUP(A11709,HR_Roster!$A$2:$A$10001,HR_Roster!$G$2:$G$10001))</f>
        <v>Not Terminated</v>
      </c>
      <c r="H11709" t="str">
        <f t="shared" si="365"/>
        <v/>
      </c>
    </row>
    <row r="11710" spans="1:8" x14ac:dyDescent="0.25">
      <c r="A11710">
        <v>103508</v>
      </c>
      <c r="B11710" t="s">
        <v>61</v>
      </c>
      <c r="C11710" s="2">
        <v>46000</v>
      </c>
      <c r="D11710" t="s">
        <v>10723</v>
      </c>
      <c r="E11710" t="str">
        <f>_xlfn.XLOOKUP(A11710,HR_Roster!$A$2:$A$10001,HR_Roster!$F$2:$F$10001,"no emp found",0)</f>
        <v>Active</v>
      </c>
      <c r="F11710" t="str">
        <f t="shared" si="364"/>
        <v>OK</v>
      </c>
      <c r="G11710" s="4" t="str">
        <f>IF(E11710="Active","Not Terminated",_xlfn.XLOOKUP(A11710,HR_Roster!$A$2:$A$10001,HR_Roster!$G$2:$G$10001))</f>
        <v>Not Terminated</v>
      </c>
      <c r="H11710" t="str">
        <f t="shared" si="365"/>
        <v/>
      </c>
    </row>
    <row r="11711" spans="1:8" x14ac:dyDescent="0.25">
      <c r="A11711">
        <v>107689</v>
      </c>
      <c r="B11711" t="s">
        <v>59</v>
      </c>
      <c r="C11711" s="2">
        <v>45736</v>
      </c>
      <c r="D11711" t="s">
        <v>10724</v>
      </c>
      <c r="E11711" t="str">
        <f>_xlfn.XLOOKUP(A11711,HR_Roster!$A$2:$A$10001,HR_Roster!$F$2:$F$10001,"no emp found",0)</f>
        <v>Active</v>
      </c>
      <c r="F11711" t="str">
        <f t="shared" si="364"/>
        <v>OK</v>
      </c>
      <c r="G11711" s="4" t="str">
        <f>IF(E11711="Active","Not Terminated",_xlfn.XLOOKUP(A11711,HR_Roster!$A$2:$A$10001,HR_Roster!$G$2:$G$10001))</f>
        <v>Not Terminated</v>
      </c>
      <c r="H11711" t="str">
        <f t="shared" si="365"/>
        <v/>
      </c>
    </row>
    <row r="11712" spans="1:8" x14ac:dyDescent="0.25">
      <c r="A11712">
        <v>104666</v>
      </c>
      <c r="B11712" t="s">
        <v>57</v>
      </c>
      <c r="C11712" s="2">
        <v>45937</v>
      </c>
      <c r="D11712" t="s">
        <v>10725</v>
      </c>
      <c r="E11712" t="str">
        <f>_xlfn.XLOOKUP(A11712,HR_Roster!$A$2:$A$10001,HR_Roster!$F$2:$F$10001,"no emp found",0)</f>
        <v>Active</v>
      </c>
      <c r="F11712" t="str">
        <f t="shared" si="364"/>
        <v>OK</v>
      </c>
      <c r="G11712" s="4" t="str">
        <f>IF(E11712="Active","Not Terminated",_xlfn.XLOOKUP(A11712,HR_Roster!$A$2:$A$10001,HR_Roster!$G$2:$G$10001))</f>
        <v>Not Terminated</v>
      </c>
      <c r="H11712" t="str">
        <f t="shared" si="365"/>
        <v/>
      </c>
    </row>
    <row r="11713" spans="1:8" x14ac:dyDescent="0.25">
      <c r="A11713">
        <v>104410</v>
      </c>
      <c r="B11713" t="s">
        <v>65</v>
      </c>
      <c r="C11713" s="2">
        <v>45789</v>
      </c>
      <c r="D11713" t="s">
        <v>10726</v>
      </c>
      <c r="E11713" t="str">
        <f>_xlfn.XLOOKUP(A11713,HR_Roster!$A$2:$A$10001,HR_Roster!$F$2:$F$10001,"no emp found",0)</f>
        <v>Active</v>
      </c>
      <c r="F11713" t="str">
        <f t="shared" si="364"/>
        <v>OK</v>
      </c>
      <c r="G11713" s="4" t="str">
        <f>IF(E11713="Active","Not Terminated",_xlfn.XLOOKUP(A11713,HR_Roster!$A$2:$A$10001,HR_Roster!$G$2:$G$10001))</f>
        <v>Not Terminated</v>
      </c>
      <c r="H11713" t="str">
        <f t="shared" si="365"/>
        <v/>
      </c>
    </row>
    <row r="11714" spans="1:8" x14ac:dyDescent="0.25">
      <c r="A11714">
        <v>105558</v>
      </c>
      <c r="B11714" t="s">
        <v>59</v>
      </c>
      <c r="C11714" s="2">
        <v>45709</v>
      </c>
      <c r="D11714" t="s">
        <v>1178</v>
      </c>
      <c r="E11714" t="str">
        <f>_xlfn.XLOOKUP(A11714,HR_Roster!$A$2:$A$10001,HR_Roster!$F$2:$F$10001,"no emp found",0)</f>
        <v>Active</v>
      </c>
      <c r="F11714" t="str">
        <f t="shared" si="364"/>
        <v>OK</v>
      </c>
      <c r="G11714" s="4" t="str">
        <f>IF(E11714="Active","Not Terminated",_xlfn.XLOOKUP(A11714,HR_Roster!$A$2:$A$10001,HR_Roster!$G$2:$G$10001))</f>
        <v>Not Terminated</v>
      </c>
      <c r="H11714" t="str">
        <f t="shared" si="365"/>
        <v/>
      </c>
    </row>
    <row r="11715" spans="1:8" x14ac:dyDescent="0.25">
      <c r="A11715">
        <v>107340</v>
      </c>
      <c r="B11715" t="s">
        <v>57</v>
      </c>
      <c r="C11715" s="2">
        <v>45802</v>
      </c>
      <c r="D11715" t="s">
        <v>10727</v>
      </c>
      <c r="E11715" t="str">
        <f>_xlfn.XLOOKUP(A11715,HR_Roster!$A$2:$A$10001,HR_Roster!$F$2:$F$10001,"no emp found",0)</f>
        <v>Active</v>
      </c>
      <c r="F11715" t="str">
        <f t="shared" ref="F11715:F11778" si="366">IF(AND(E11715="Terminated",C11715&gt;G11715),"Suspicious Login","OK")</f>
        <v>OK</v>
      </c>
      <c r="G11715" s="4" t="str">
        <f>IF(E11715="Active","Not Terminated",_xlfn.XLOOKUP(A11715,HR_Roster!$A$2:$A$10001,HR_Roster!$G$2:$G$10001))</f>
        <v>Not Terminated</v>
      </c>
      <c r="H11715" t="str">
        <f t="shared" ref="H11715:H11778" si="367">IF(F11715="Suspicious Login",C11715-G11715,"")</f>
        <v/>
      </c>
    </row>
    <row r="11716" spans="1:8" x14ac:dyDescent="0.25">
      <c r="A11716">
        <v>107341</v>
      </c>
      <c r="B11716" t="s">
        <v>65</v>
      </c>
      <c r="C11716" s="2">
        <v>45686</v>
      </c>
      <c r="D11716" t="s">
        <v>10728</v>
      </c>
      <c r="E11716" t="str">
        <f>_xlfn.XLOOKUP(A11716,HR_Roster!$A$2:$A$10001,HR_Roster!$F$2:$F$10001,"no emp found",0)</f>
        <v>Active</v>
      </c>
      <c r="F11716" t="str">
        <f t="shared" si="366"/>
        <v>OK</v>
      </c>
      <c r="G11716" s="4" t="str">
        <f>IF(E11716="Active","Not Terminated",_xlfn.XLOOKUP(A11716,HR_Roster!$A$2:$A$10001,HR_Roster!$G$2:$G$10001))</f>
        <v>Not Terminated</v>
      </c>
      <c r="H11716" t="str">
        <f t="shared" si="367"/>
        <v/>
      </c>
    </row>
    <row r="11717" spans="1:8" x14ac:dyDescent="0.25">
      <c r="A11717">
        <v>108661</v>
      </c>
      <c r="B11717" t="s">
        <v>61</v>
      </c>
      <c r="C11717" s="2">
        <v>45664</v>
      </c>
      <c r="D11717" t="s">
        <v>10729</v>
      </c>
      <c r="E11717" t="str">
        <f>_xlfn.XLOOKUP(A11717,HR_Roster!$A$2:$A$10001,HR_Roster!$F$2:$F$10001,"no emp found",0)</f>
        <v>Active</v>
      </c>
      <c r="F11717" t="str">
        <f t="shared" si="366"/>
        <v>OK</v>
      </c>
      <c r="G11717" s="4" t="str">
        <f>IF(E11717="Active","Not Terminated",_xlfn.XLOOKUP(A11717,HR_Roster!$A$2:$A$10001,HR_Roster!$G$2:$G$10001))</f>
        <v>Not Terminated</v>
      </c>
      <c r="H11717" t="str">
        <f t="shared" si="367"/>
        <v/>
      </c>
    </row>
    <row r="11718" spans="1:8" x14ac:dyDescent="0.25">
      <c r="A11718">
        <v>102946</v>
      </c>
      <c r="B11718" t="s">
        <v>59</v>
      </c>
      <c r="C11718" s="2">
        <v>45826</v>
      </c>
      <c r="D11718" t="s">
        <v>3939</v>
      </c>
      <c r="E11718" t="str">
        <f>_xlfn.XLOOKUP(A11718,HR_Roster!$A$2:$A$10001,HR_Roster!$F$2:$F$10001,"no emp found",0)</f>
        <v>Active</v>
      </c>
      <c r="F11718" t="str">
        <f t="shared" si="366"/>
        <v>OK</v>
      </c>
      <c r="G11718" s="4" t="str">
        <f>IF(E11718="Active","Not Terminated",_xlfn.XLOOKUP(A11718,HR_Roster!$A$2:$A$10001,HR_Roster!$G$2:$G$10001))</f>
        <v>Not Terminated</v>
      </c>
      <c r="H11718" t="str">
        <f t="shared" si="367"/>
        <v/>
      </c>
    </row>
    <row r="11719" spans="1:8" x14ac:dyDescent="0.25">
      <c r="A11719">
        <v>104158</v>
      </c>
      <c r="B11719" t="s">
        <v>73</v>
      </c>
      <c r="C11719" s="2">
        <v>45814</v>
      </c>
      <c r="D11719" t="s">
        <v>5210</v>
      </c>
      <c r="E11719" t="str">
        <f>_xlfn.XLOOKUP(A11719,HR_Roster!$A$2:$A$10001,HR_Roster!$F$2:$F$10001,"no emp found",0)</f>
        <v>Active</v>
      </c>
      <c r="F11719" t="str">
        <f t="shared" si="366"/>
        <v>OK</v>
      </c>
      <c r="G11719" s="4" t="str">
        <f>IF(E11719="Active","Not Terminated",_xlfn.XLOOKUP(A11719,HR_Roster!$A$2:$A$10001,HR_Roster!$G$2:$G$10001))</f>
        <v>Not Terminated</v>
      </c>
      <c r="H11719" t="str">
        <f t="shared" si="367"/>
        <v/>
      </c>
    </row>
    <row r="11720" spans="1:8" x14ac:dyDescent="0.25">
      <c r="A11720">
        <v>109365</v>
      </c>
      <c r="B11720" t="s">
        <v>73</v>
      </c>
      <c r="C11720" s="2">
        <v>46017</v>
      </c>
      <c r="D11720" t="s">
        <v>10730</v>
      </c>
      <c r="E11720" t="str">
        <f>_xlfn.XLOOKUP(A11720,HR_Roster!$A$2:$A$10001,HR_Roster!$F$2:$F$10001,"no emp found",0)</f>
        <v>Active</v>
      </c>
      <c r="F11720" t="str">
        <f t="shared" si="366"/>
        <v>OK</v>
      </c>
      <c r="G11720" s="4" t="str">
        <f>IF(E11720="Active","Not Terminated",_xlfn.XLOOKUP(A11720,HR_Roster!$A$2:$A$10001,HR_Roster!$G$2:$G$10001))</f>
        <v>Not Terminated</v>
      </c>
      <c r="H11720" t="str">
        <f t="shared" si="367"/>
        <v/>
      </c>
    </row>
    <row r="11721" spans="1:8" x14ac:dyDescent="0.25">
      <c r="A11721">
        <v>102651</v>
      </c>
      <c r="B11721" t="s">
        <v>59</v>
      </c>
      <c r="C11721" s="2">
        <v>45759</v>
      </c>
      <c r="D11721" t="s">
        <v>10731</v>
      </c>
      <c r="E11721" t="str">
        <f>_xlfn.XLOOKUP(A11721,HR_Roster!$A$2:$A$10001,HR_Roster!$F$2:$F$10001,"no emp found",0)</f>
        <v>Active</v>
      </c>
      <c r="F11721" t="str">
        <f t="shared" si="366"/>
        <v>OK</v>
      </c>
      <c r="G11721" s="4" t="str">
        <f>IF(E11721="Active","Not Terminated",_xlfn.XLOOKUP(A11721,HR_Roster!$A$2:$A$10001,HR_Roster!$G$2:$G$10001))</f>
        <v>Not Terminated</v>
      </c>
      <c r="H11721" t="str">
        <f t="shared" si="367"/>
        <v/>
      </c>
    </row>
    <row r="11722" spans="1:8" x14ac:dyDescent="0.25">
      <c r="A11722">
        <v>102300</v>
      </c>
      <c r="B11722" t="s">
        <v>65</v>
      </c>
      <c r="C11722" s="2">
        <v>45702</v>
      </c>
      <c r="D11722" t="s">
        <v>10732</v>
      </c>
      <c r="E11722" t="str">
        <f>_xlfn.XLOOKUP(A11722,HR_Roster!$A$2:$A$10001,HR_Roster!$F$2:$F$10001,"no emp found",0)</f>
        <v>Active</v>
      </c>
      <c r="F11722" t="str">
        <f t="shared" si="366"/>
        <v>OK</v>
      </c>
      <c r="G11722" s="4" t="str">
        <f>IF(E11722="Active","Not Terminated",_xlfn.XLOOKUP(A11722,HR_Roster!$A$2:$A$10001,HR_Roster!$G$2:$G$10001))</f>
        <v>Not Terminated</v>
      </c>
      <c r="H11722" t="str">
        <f t="shared" si="367"/>
        <v/>
      </c>
    </row>
    <row r="11723" spans="1:8" x14ac:dyDescent="0.25">
      <c r="A11723">
        <v>102745</v>
      </c>
      <c r="B11723" t="s">
        <v>59</v>
      </c>
      <c r="C11723" s="2">
        <v>45923</v>
      </c>
      <c r="D11723" t="s">
        <v>10733</v>
      </c>
      <c r="E11723" t="str">
        <f>_xlfn.XLOOKUP(A11723,HR_Roster!$A$2:$A$10001,HR_Roster!$F$2:$F$10001,"no emp found",0)</f>
        <v>Active</v>
      </c>
      <c r="F11723" t="str">
        <f t="shared" si="366"/>
        <v>OK</v>
      </c>
      <c r="G11723" s="4" t="str">
        <f>IF(E11723="Active","Not Terminated",_xlfn.XLOOKUP(A11723,HR_Roster!$A$2:$A$10001,HR_Roster!$G$2:$G$10001))</f>
        <v>Not Terminated</v>
      </c>
      <c r="H11723" t="str">
        <f t="shared" si="367"/>
        <v/>
      </c>
    </row>
    <row r="11724" spans="1:8" x14ac:dyDescent="0.25">
      <c r="A11724">
        <v>103537</v>
      </c>
      <c r="B11724" t="s">
        <v>59</v>
      </c>
      <c r="C11724" s="2">
        <v>45782</v>
      </c>
      <c r="D11724" t="s">
        <v>10734</v>
      </c>
      <c r="E11724" t="str">
        <f>_xlfn.XLOOKUP(A11724,HR_Roster!$A$2:$A$10001,HR_Roster!$F$2:$F$10001,"no emp found",0)</f>
        <v>Active</v>
      </c>
      <c r="F11724" t="str">
        <f t="shared" si="366"/>
        <v>OK</v>
      </c>
      <c r="G11724" s="4" t="str">
        <f>IF(E11724="Active","Not Terminated",_xlfn.XLOOKUP(A11724,HR_Roster!$A$2:$A$10001,HR_Roster!$G$2:$G$10001))</f>
        <v>Not Terminated</v>
      </c>
      <c r="H11724" t="str">
        <f t="shared" si="367"/>
        <v/>
      </c>
    </row>
    <row r="11725" spans="1:8" x14ac:dyDescent="0.25">
      <c r="A11725">
        <v>101384</v>
      </c>
      <c r="B11725" t="s">
        <v>70</v>
      </c>
      <c r="C11725" s="2">
        <v>45916</v>
      </c>
      <c r="D11725" t="s">
        <v>10735</v>
      </c>
      <c r="E11725" t="str">
        <f>_xlfn.XLOOKUP(A11725,HR_Roster!$A$2:$A$10001,HR_Roster!$F$2:$F$10001,"no emp found",0)</f>
        <v>Active</v>
      </c>
      <c r="F11725" t="str">
        <f t="shared" si="366"/>
        <v>OK</v>
      </c>
      <c r="G11725" s="4" t="str">
        <f>IF(E11725="Active","Not Terminated",_xlfn.XLOOKUP(A11725,HR_Roster!$A$2:$A$10001,HR_Roster!$G$2:$G$10001))</f>
        <v>Not Terminated</v>
      </c>
      <c r="H11725" t="str">
        <f t="shared" si="367"/>
        <v/>
      </c>
    </row>
    <row r="11726" spans="1:8" x14ac:dyDescent="0.25">
      <c r="A11726">
        <v>106146</v>
      </c>
      <c r="B11726" t="s">
        <v>65</v>
      </c>
      <c r="C11726" s="2">
        <v>43915</v>
      </c>
      <c r="D11726" t="s">
        <v>10736</v>
      </c>
      <c r="E11726" t="str">
        <f>_xlfn.XLOOKUP(A11726,HR_Roster!$A$2:$A$10001,HR_Roster!$F$2:$F$10001,"no emp found",0)</f>
        <v>Terminated</v>
      </c>
      <c r="F11726" t="str">
        <f t="shared" si="366"/>
        <v>Suspicious Login</v>
      </c>
      <c r="G11726" s="4">
        <f>IF(E11726="Active","Not Terminated",_xlfn.XLOOKUP(A11726,HR_Roster!$A$2:$A$10001,HR_Roster!$G$2:$G$10001))</f>
        <v>43833</v>
      </c>
      <c r="H11726">
        <f t="shared" si="367"/>
        <v>82</v>
      </c>
    </row>
    <row r="11727" spans="1:8" x14ac:dyDescent="0.25">
      <c r="A11727">
        <v>106334</v>
      </c>
      <c r="B11727" t="s">
        <v>73</v>
      </c>
      <c r="C11727" s="2">
        <v>45685</v>
      </c>
      <c r="D11727" t="s">
        <v>10737</v>
      </c>
      <c r="E11727" t="str">
        <f>_xlfn.XLOOKUP(A11727,HR_Roster!$A$2:$A$10001,HR_Roster!$F$2:$F$10001,"no emp found",0)</f>
        <v>Active</v>
      </c>
      <c r="F11727" t="str">
        <f t="shared" si="366"/>
        <v>OK</v>
      </c>
      <c r="G11727" s="4" t="str">
        <f>IF(E11727="Active","Not Terminated",_xlfn.XLOOKUP(A11727,HR_Roster!$A$2:$A$10001,HR_Roster!$G$2:$G$10001))</f>
        <v>Not Terminated</v>
      </c>
      <c r="H11727" t="str">
        <f t="shared" si="367"/>
        <v/>
      </c>
    </row>
    <row r="11728" spans="1:8" x14ac:dyDescent="0.25">
      <c r="A11728">
        <v>107500</v>
      </c>
      <c r="B11728" t="s">
        <v>70</v>
      </c>
      <c r="C11728" s="2">
        <v>45924</v>
      </c>
      <c r="D11728" t="s">
        <v>10738</v>
      </c>
      <c r="E11728" t="str">
        <f>_xlfn.XLOOKUP(A11728,HR_Roster!$A$2:$A$10001,HR_Roster!$F$2:$F$10001,"no emp found",0)</f>
        <v>Active</v>
      </c>
      <c r="F11728" t="str">
        <f t="shared" si="366"/>
        <v>OK</v>
      </c>
      <c r="G11728" s="4" t="str">
        <f>IF(E11728="Active","Not Terminated",_xlfn.XLOOKUP(A11728,HR_Roster!$A$2:$A$10001,HR_Roster!$G$2:$G$10001))</f>
        <v>Not Terminated</v>
      </c>
      <c r="H11728" t="str">
        <f t="shared" si="367"/>
        <v/>
      </c>
    </row>
    <row r="11729" spans="1:8" x14ac:dyDescent="0.25">
      <c r="A11729">
        <v>101451</v>
      </c>
      <c r="B11729" t="s">
        <v>59</v>
      </c>
      <c r="C11729" s="2">
        <v>45690</v>
      </c>
      <c r="D11729" t="s">
        <v>2458</v>
      </c>
      <c r="E11729" t="str">
        <f>_xlfn.XLOOKUP(A11729,HR_Roster!$A$2:$A$10001,HR_Roster!$F$2:$F$10001,"no emp found",0)</f>
        <v>Active</v>
      </c>
      <c r="F11729" t="str">
        <f t="shared" si="366"/>
        <v>OK</v>
      </c>
      <c r="G11729" s="4" t="str">
        <f>IF(E11729="Active","Not Terminated",_xlfn.XLOOKUP(A11729,HR_Roster!$A$2:$A$10001,HR_Roster!$G$2:$G$10001))</f>
        <v>Not Terminated</v>
      </c>
      <c r="H11729" t="str">
        <f t="shared" si="367"/>
        <v/>
      </c>
    </row>
    <row r="11730" spans="1:8" x14ac:dyDescent="0.25">
      <c r="A11730">
        <v>109080</v>
      </c>
      <c r="B11730" t="s">
        <v>70</v>
      </c>
      <c r="C11730" s="2">
        <v>45812</v>
      </c>
      <c r="D11730" t="s">
        <v>10739</v>
      </c>
      <c r="E11730" t="str">
        <f>_xlfn.XLOOKUP(A11730,HR_Roster!$A$2:$A$10001,HR_Roster!$F$2:$F$10001,"no emp found",0)</f>
        <v>Active</v>
      </c>
      <c r="F11730" t="str">
        <f t="shared" si="366"/>
        <v>OK</v>
      </c>
      <c r="G11730" s="4" t="str">
        <f>IF(E11730="Active","Not Terminated",_xlfn.XLOOKUP(A11730,HR_Roster!$A$2:$A$10001,HR_Roster!$G$2:$G$10001))</f>
        <v>Not Terminated</v>
      </c>
      <c r="H11730" t="str">
        <f t="shared" si="367"/>
        <v/>
      </c>
    </row>
    <row r="11731" spans="1:8" x14ac:dyDescent="0.25">
      <c r="A11731">
        <v>101007</v>
      </c>
      <c r="B11731" t="s">
        <v>61</v>
      </c>
      <c r="C11731" s="2">
        <v>45815</v>
      </c>
      <c r="D11731" t="s">
        <v>368</v>
      </c>
      <c r="E11731" t="str">
        <f>_xlfn.XLOOKUP(A11731,HR_Roster!$A$2:$A$10001,HR_Roster!$F$2:$F$10001,"no emp found",0)</f>
        <v>Active</v>
      </c>
      <c r="F11731" t="str">
        <f t="shared" si="366"/>
        <v>OK</v>
      </c>
      <c r="G11731" s="4" t="str">
        <f>IF(E11731="Active","Not Terminated",_xlfn.XLOOKUP(A11731,HR_Roster!$A$2:$A$10001,HR_Roster!$G$2:$G$10001))</f>
        <v>Not Terminated</v>
      </c>
      <c r="H11731" t="str">
        <f t="shared" si="367"/>
        <v/>
      </c>
    </row>
    <row r="11732" spans="1:8" x14ac:dyDescent="0.25">
      <c r="A11732">
        <v>102746</v>
      </c>
      <c r="B11732" t="s">
        <v>65</v>
      </c>
      <c r="C11732" s="2">
        <v>45907</v>
      </c>
      <c r="D11732" t="s">
        <v>10740</v>
      </c>
      <c r="E11732" t="str">
        <f>_xlfn.XLOOKUP(A11732,HR_Roster!$A$2:$A$10001,HR_Roster!$F$2:$F$10001,"no emp found",0)</f>
        <v>Active</v>
      </c>
      <c r="F11732" t="str">
        <f t="shared" si="366"/>
        <v>OK</v>
      </c>
      <c r="G11732" s="4" t="str">
        <f>IF(E11732="Active","Not Terminated",_xlfn.XLOOKUP(A11732,HR_Roster!$A$2:$A$10001,HR_Roster!$G$2:$G$10001))</f>
        <v>Not Terminated</v>
      </c>
      <c r="H11732" t="str">
        <f t="shared" si="367"/>
        <v/>
      </c>
    </row>
    <row r="11733" spans="1:8" x14ac:dyDescent="0.25">
      <c r="A11733">
        <v>103227</v>
      </c>
      <c r="B11733" t="s">
        <v>57</v>
      </c>
      <c r="C11733" s="2">
        <v>45662</v>
      </c>
      <c r="D11733" t="s">
        <v>121</v>
      </c>
      <c r="E11733" t="str">
        <f>_xlfn.XLOOKUP(A11733,HR_Roster!$A$2:$A$10001,HR_Roster!$F$2:$F$10001,"no emp found",0)</f>
        <v>Active</v>
      </c>
      <c r="F11733" t="str">
        <f t="shared" si="366"/>
        <v>OK</v>
      </c>
      <c r="G11733" s="4" t="str">
        <f>IF(E11733="Active","Not Terminated",_xlfn.XLOOKUP(A11733,HR_Roster!$A$2:$A$10001,HR_Roster!$G$2:$G$10001))</f>
        <v>Not Terminated</v>
      </c>
      <c r="H11733" t="str">
        <f t="shared" si="367"/>
        <v/>
      </c>
    </row>
    <row r="11734" spans="1:8" x14ac:dyDescent="0.25">
      <c r="A11734">
        <v>100868</v>
      </c>
      <c r="B11734" t="s">
        <v>59</v>
      </c>
      <c r="C11734" s="2">
        <v>46010</v>
      </c>
      <c r="D11734" t="s">
        <v>10741</v>
      </c>
      <c r="E11734" t="str">
        <f>_xlfn.XLOOKUP(A11734,HR_Roster!$A$2:$A$10001,HR_Roster!$F$2:$F$10001,"no emp found",0)</f>
        <v>Active</v>
      </c>
      <c r="F11734" t="str">
        <f t="shared" si="366"/>
        <v>OK</v>
      </c>
      <c r="G11734" s="4" t="str">
        <f>IF(E11734="Active","Not Terminated",_xlfn.XLOOKUP(A11734,HR_Roster!$A$2:$A$10001,HR_Roster!$G$2:$G$10001))</f>
        <v>Not Terminated</v>
      </c>
      <c r="H11734" t="str">
        <f t="shared" si="367"/>
        <v/>
      </c>
    </row>
    <row r="11735" spans="1:8" x14ac:dyDescent="0.25">
      <c r="A11735">
        <v>102684</v>
      </c>
      <c r="B11735" t="s">
        <v>57</v>
      </c>
      <c r="C11735" s="2">
        <v>45973</v>
      </c>
      <c r="D11735" t="s">
        <v>10742</v>
      </c>
      <c r="E11735" t="str">
        <f>_xlfn.XLOOKUP(A11735,HR_Roster!$A$2:$A$10001,HR_Roster!$F$2:$F$10001,"no emp found",0)</f>
        <v>Active</v>
      </c>
      <c r="F11735" t="str">
        <f t="shared" si="366"/>
        <v>OK</v>
      </c>
      <c r="G11735" s="4" t="str">
        <f>IF(E11735="Active","Not Terminated",_xlfn.XLOOKUP(A11735,HR_Roster!$A$2:$A$10001,HR_Roster!$G$2:$G$10001))</f>
        <v>Not Terminated</v>
      </c>
      <c r="H11735" t="str">
        <f t="shared" si="367"/>
        <v/>
      </c>
    </row>
    <row r="11736" spans="1:8" x14ac:dyDescent="0.25">
      <c r="A11736">
        <v>106032</v>
      </c>
      <c r="B11736" t="s">
        <v>70</v>
      </c>
      <c r="C11736" s="2">
        <v>45773</v>
      </c>
      <c r="D11736" t="s">
        <v>10743</v>
      </c>
      <c r="E11736" t="str">
        <f>_xlfn.XLOOKUP(A11736,HR_Roster!$A$2:$A$10001,HR_Roster!$F$2:$F$10001,"no emp found",0)</f>
        <v>Active</v>
      </c>
      <c r="F11736" t="str">
        <f t="shared" si="366"/>
        <v>OK</v>
      </c>
      <c r="G11736" s="4" t="str">
        <f>IF(E11736="Active","Not Terminated",_xlfn.XLOOKUP(A11736,HR_Roster!$A$2:$A$10001,HR_Roster!$G$2:$G$10001))</f>
        <v>Not Terminated</v>
      </c>
      <c r="H11736" t="str">
        <f t="shared" si="367"/>
        <v/>
      </c>
    </row>
    <row r="11737" spans="1:8" x14ac:dyDescent="0.25">
      <c r="A11737">
        <v>101305</v>
      </c>
      <c r="B11737" t="s">
        <v>57</v>
      </c>
      <c r="C11737" s="2">
        <v>45835</v>
      </c>
      <c r="D11737" t="s">
        <v>10744</v>
      </c>
      <c r="E11737" t="str">
        <f>_xlfn.XLOOKUP(A11737,HR_Roster!$A$2:$A$10001,HR_Roster!$F$2:$F$10001,"no emp found",0)</f>
        <v>Active</v>
      </c>
      <c r="F11737" t="str">
        <f t="shared" si="366"/>
        <v>OK</v>
      </c>
      <c r="G11737" s="4" t="str">
        <f>IF(E11737="Active","Not Terminated",_xlfn.XLOOKUP(A11737,HR_Roster!$A$2:$A$10001,HR_Roster!$G$2:$G$10001))</f>
        <v>Not Terminated</v>
      </c>
      <c r="H11737" t="str">
        <f t="shared" si="367"/>
        <v/>
      </c>
    </row>
    <row r="11738" spans="1:8" x14ac:dyDescent="0.25">
      <c r="A11738">
        <v>107577</v>
      </c>
      <c r="B11738" t="s">
        <v>59</v>
      </c>
      <c r="C11738" s="2">
        <v>45986</v>
      </c>
      <c r="D11738" t="s">
        <v>10745</v>
      </c>
      <c r="E11738" t="str">
        <f>_xlfn.XLOOKUP(A11738,HR_Roster!$A$2:$A$10001,HR_Roster!$F$2:$F$10001,"no emp found",0)</f>
        <v>Active</v>
      </c>
      <c r="F11738" t="str">
        <f t="shared" si="366"/>
        <v>OK</v>
      </c>
      <c r="G11738" s="4" t="str">
        <f>IF(E11738="Active","Not Terminated",_xlfn.XLOOKUP(A11738,HR_Roster!$A$2:$A$10001,HR_Roster!$G$2:$G$10001))</f>
        <v>Not Terminated</v>
      </c>
      <c r="H11738" t="str">
        <f t="shared" si="367"/>
        <v/>
      </c>
    </row>
    <row r="11739" spans="1:8" x14ac:dyDescent="0.25">
      <c r="A11739">
        <v>100710</v>
      </c>
      <c r="B11739" t="s">
        <v>73</v>
      </c>
      <c r="C11739" s="2">
        <v>45771</v>
      </c>
      <c r="D11739" t="s">
        <v>10746</v>
      </c>
      <c r="E11739" t="str">
        <f>_xlfn.XLOOKUP(A11739,HR_Roster!$A$2:$A$10001,HR_Roster!$F$2:$F$10001,"no emp found",0)</f>
        <v>Active</v>
      </c>
      <c r="F11739" t="str">
        <f t="shared" si="366"/>
        <v>OK</v>
      </c>
      <c r="G11739" s="4" t="str">
        <f>IF(E11739="Active","Not Terminated",_xlfn.XLOOKUP(A11739,HR_Roster!$A$2:$A$10001,HR_Roster!$G$2:$G$10001))</f>
        <v>Not Terminated</v>
      </c>
      <c r="H11739" t="str">
        <f t="shared" si="367"/>
        <v/>
      </c>
    </row>
    <row r="11740" spans="1:8" x14ac:dyDescent="0.25">
      <c r="A11740">
        <v>105552</v>
      </c>
      <c r="B11740" t="s">
        <v>70</v>
      </c>
      <c r="C11740" s="2">
        <v>45888</v>
      </c>
      <c r="D11740" t="s">
        <v>4095</v>
      </c>
      <c r="E11740" t="str">
        <f>_xlfn.XLOOKUP(A11740,HR_Roster!$A$2:$A$10001,HR_Roster!$F$2:$F$10001,"no emp found",0)</f>
        <v>Active</v>
      </c>
      <c r="F11740" t="str">
        <f t="shared" si="366"/>
        <v>OK</v>
      </c>
      <c r="G11740" s="4" t="str">
        <f>IF(E11740="Active","Not Terminated",_xlfn.XLOOKUP(A11740,HR_Roster!$A$2:$A$10001,HR_Roster!$G$2:$G$10001))</f>
        <v>Not Terminated</v>
      </c>
      <c r="H11740" t="str">
        <f t="shared" si="367"/>
        <v/>
      </c>
    </row>
    <row r="11741" spans="1:8" x14ac:dyDescent="0.25">
      <c r="A11741">
        <v>106819</v>
      </c>
      <c r="B11741" t="s">
        <v>59</v>
      </c>
      <c r="C11741" s="2">
        <v>45659</v>
      </c>
      <c r="D11741" t="s">
        <v>10747</v>
      </c>
      <c r="E11741" t="str">
        <f>_xlfn.XLOOKUP(A11741,HR_Roster!$A$2:$A$10001,HR_Roster!$F$2:$F$10001,"no emp found",0)</f>
        <v>Active</v>
      </c>
      <c r="F11741" t="str">
        <f t="shared" si="366"/>
        <v>OK</v>
      </c>
      <c r="G11741" s="4" t="str">
        <f>IF(E11741="Active","Not Terminated",_xlfn.XLOOKUP(A11741,HR_Roster!$A$2:$A$10001,HR_Roster!$G$2:$G$10001))</f>
        <v>Not Terminated</v>
      </c>
      <c r="H11741" t="str">
        <f t="shared" si="367"/>
        <v/>
      </c>
    </row>
    <row r="11742" spans="1:8" x14ac:dyDescent="0.25">
      <c r="A11742">
        <v>106172</v>
      </c>
      <c r="B11742" t="s">
        <v>70</v>
      </c>
      <c r="C11742" s="2">
        <v>45671</v>
      </c>
      <c r="D11742" t="s">
        <v>10748</v>
      </c>
      <c r="E11742" t="str">
        <f>_xlfn.XLOOKUP(A11742,HR_Roster!$A$2:$A$10001,HR_Roster!$F$2:$F$10001,"no emp found",0)</f>
        <v>Active</v>
      </c>
      <c r="F11742" t="str">
        <f t="shared" si="366"/>
        <v>OK</v>
      </c>
      <c r="G11742" s="4" t="str">
        <f>IF(E11742="Active","Not Terminated",_xlfn.XLOOKUP(A11742,HR_Roster!$A$2:$A$10001,HR_Roster!$G$2:$G$10001))</f>
        <v>Not Terminated</v>
      </c>
      <c r="H11742" t="str">
        <f t="shared" si="367"/>
        <v/>
      </c>
    </row>
    <row r="11743" spans="1:8" x14ac:dyDescent="0.25">
      <c r="A11743">
        <v>109465</v>
      </c>
      <c r="B11743" t="s">
        <v>57</v>
      </c>
      <c r="C11743" s="2">
        <v>45946</v>
      </c>
      <c r="D11743" t="s">
        <v>10749</v>
      </c>
      <c r="E11743" t="str">
        <f>_xlfn.XLOOKUP(A11743,HR_Roster!$A$2:$A$10001,HR_Roster!$F$2:$F$10001,"no emp found",0)</f>
        <v>Active</v>
      </c>
      <c r="F11743" t="str">
        <f t="shared" si="366"/>
        <v>OK</v>
      </c>
      <c r="G11743" s="4" t="str">
        <f>IF(E11743="Active","Not Terminated",_xlfn.XLOOKUP(A11743,HR_Roster!$A$2:$A$10001,HR_Roster!$G$2:$G$10001))</f>
        <v>Not Terminated</v>
      </c>
      <c r="H11743" t="str">
        <f t="shared" si="367"/>
        <v/>
      </c>
    </row>
    <row r="11744" spans="1:8" x14ac:dyDescent="0.25">
      <c r="A11744">
        <v>100450</v>
      </c>
      <c r="B11744" t="s">
        <v>70</v>
      </c>
      <c r="C11744" s="2">
        <v>45854</v>
      </c>
      <c r="D11744" t="s">
        <v>10750</v>
      </c>
      <c r="E11744" t="str">
        <f>_xlfn.XLOOKUP(A11744,HR_Roster!$A$2:$A$10001,HR_Roster!$F$2:$F$10001,"no emp found",0)</f>
        <v>Active</v>
      </c>
      <c r="F11744" t="str">
        <f t="shared" si="366"/>
        <v>OK</v>
      </c>
      <c r="G11744" s="4" t="str">
        <f>IF(E11744="Active","Not Terminated",_xlfn.XLOOKUP(A11744,HR_Roster!$A$2:$A$10001,HR_Roster!$G$2:$G$10001))</f>
        <v>Not Terminated</v>
      </c>
      <c r="H11744" t="str">
        <f t="shared" si="367"/>
        <v/>
      </c>
    </row>
    <row r="11745" spans="1:8" x14ac:dyDescent="0.25">
      <c r="A11745">
        <v>100235</v>
      </c>
      <c r="B11745" t="s">
        <v>59</v>
      </c>
      <c r="C11745" s="2">
        <v>45727</v>
      </c>
      <c r="D11745" t="s">
        <v>10751</v>
      </c>
      <c r="E11745" t="str">
        <f>_xlfn.XLOOKUP(A11745,HR_Roster!$A$2:$A$10001,HR_Roster!$F$2:$F$10001,"no emp found",0)</f>
        <v>Active</v>
      </c>
      <c r="F11745" t="str">
        <f t="shared" si="366"/>
        <v>OK</v>
      </c>
      <c r="G11745" s="4" t="str">
        <f>IF(E11745="Active","Not Terminated",_xlfn.XLOOKUP(A11745,HR_Roster!$A$2:$A$10001,HR_Roster!$G$2:$G$10001))</f>
        <v>Not Terminated</v>
      </c>
      <c r="H11745" t="str">
        <f t="shared" si="367"/>
        <v/>
      </c>
    </row>
    <row r="11746" spans="1:8" x14ac:dyDescent="0.25">
      <c r="A11746">
        <v>107495</v>
      </c>
      <c r="B11746" t="s">
        <v>61</v>
      </c>
      <c r="C11746" s="2">
        <v>45827</v>
      </c>
      <c r="D11746" t="s">
        <v>10752</v>
      </c>
      <c r="E11746" t="str">
        <f>_xlfn.XLOOKUP(A11746,HR_Roster!$A$2:$A$10001,HR_Roster!$F$2:$F$10001,"no emp found",0)</f>
        <v>Active</v>
      </c>
      <c r="F11746" t="str">
        <f t="shared" si="366"/>
        <v>OK</v>
      </c>
      <c r="G11746" s="4" t="str">
        <f>IF(E11746="Active","Not Terminated",_xlfn.XLOOKUP(A11746,HR_Roster!$A$2:$A$10001,HR_Roster!$G$2:$G$10001))</f>
        <v>Not Terminated</v>
      </c>
      <c r="H11746" t="str">
        <f t="shared" si="367"/>
        <v/>
      </c>
    </row>
    <row r="11747" spans="1:8" x14ac:dyDescent="0.25">
      <c r="A11747">
        <v>101622</v>
      </c>
      <c r="B11747" t="s">
        <v>65</v>
      </c>
      <c r="C11747" s="2">
        <v>45666</v>
      </c>
      <c r="D11747" t="s">
        <v>10753</v>
      </c>
      <c r="E11747" t="str">
        <f>_xlfn.XLOOKUP(A11747,HR_Roster!$A$2:$A$10001,HR_Roster!$F$2:$F$10001,"no emp found",0)</f>
        <v>Active</v>
      </c>
      <c r="F11747" t="str">
        <f t="shared" si="366"/>
        <v>OK</v>
      </c>
      <c r="G11747" s="4" t="str">
        <f>IF(E11747="Active","Not Terminated",_xlfn.XLOOKUP(A11747,HR_Roster!$A$2:$A$10001,HR_Roster!$G$2:$G$10001))</f>
        <v>Not Terminated</v>
      </c>
      <c r="H11747" t="str">
        <f t="shared" si="367"/>
        <v/>
      </c>
    </row>
    <row r="11748" spans="1:8" x14ac:dyDescent="0.25">
      <c r="A11748">
        <v>102218</v>
      </c>
      <c r="B11748" t="s">
        <v>70</v>
      </c>
      <c r="C11748" s="2">
        <v>45711</v>
      </c>
      <c r="D11748" t="s">
        <v>215</v>
      </c>
      <c r="E11748" t="str">
        <f>_xlfn.XLOOKUP(A11748,HR_Roster!$A$2:$A$10001,HR_Roster!$F$2:$F$10001,"no emp found",0)</f>
        <v>Active</v>
      </c>
      <c r="F11748" t="str">
        <f t="shared" si="366"/>
        <v>OK</v>
      </c>
      <c r="G11748" s="4" t="str">
        <f>IF(E11748="Active","Not Terminated",_xlfn.XLOOKUP(A11748,HR_Roster!$A$2:$A$10001,HR_Roster!$G$2:$G$10001))</f>
        <v>Not Terminated</v>
      </c>
      <c r="H11748" t="str">
        <f t="shared" si="367"/>
        <v/>
      </c>
    </row>
    <row r="11749" spans="1:8" x14ac:dyDescent="0.25">
      <c r="A11749">
        <v>102909</v>
      </c>
      <c r="B11749" t="s">
        <v>73</v>
      </c>
      <c r="C11749" s="2">
        <v>45723</v>
      </c>
      <c r="D11749" t="s">
        <v>10754</v>
      </c>
      <c r="E11749" t="str">
        <f>_xlfn.XLOOKUP(A11749,HR_Roster!$A$2:$A$10001,HR_Roster!$F$2:$F$10001,"no emp found",0)</f>
        <v>Active</v>
      </c>
      <c r="F11749" t="str">
        <f t="shared" si="366"/>
        <v>OK</v>
      </c>
      <c r="G11749" s="4" t="str">
        <f>IF(E11749="Active","Not Terminated",_xlfn.XLOOKUP(A11749,HR_Roster!$A$2:$A$10001,HR_Roster!$G$2:$G$10001))</f>
        <v>Not Terminated</v>
      </c>
      <c r="H11749" t="str">
        <f t="shared" si="367"/>
        <v/>
      </c>
    </row>
    <row r="11750" spans="1:8" x14ac:dyDescent="0.25">
      <c r="A11750">
        <v>102163</v>
      </c>
      <c r="B11750" t="s">
        <v>61</v>
      </c>
      <c r="C11750" s="2">
        <v>45738</v>
      </c>
      <c r="D11750" t="s">
        <v>10755</v>
      </c>
      <c r="E11750" t="str">
        <f>_xlfn.XLOOKUP(A11750,HR_Roster!$A$2:$A$10001,HR_Roster!$F$2:$F$10001,"no emp found",0)</f>
        <v>Active</v>
      </c>
      <c r="F11750" t="str">
        <f t="shared" si="366"/>
        <v>OK</v>
      </c>
      <c r="G11750" s="4" t="str">
        <f>IF(E11750="Active","Not Terminated",_xlfn.XLOOKUP(A11750,HR_Roster!$A$2:$A$10001,HR_Roster!$G$2:$G$10001))</f>
        <v>Not Terminated</v>
      </c>
      <c r="H11750" t="str">
        <f t="shared" si="367"/>
        <v/>
      </c>
    </row>
    <row r="11751" spans="1:8" x14ac:dyDescent="0.25">
      <c r="A11751">
        <v>109404</v>
      </c>
      <c r="B11751" t="s">
        <v>57</v>
      </c>
      <c r="C11751" s="2">
        <v>45928</v>
      </c>
      <c r="D11751" t="s">
        <v>3122</v>
      </c>
      <c r="E11751" t="str">
        <f>_xlfn.XLOOKUP(A11751,HR_Roster!$A$2:$A$10001,HR_Roster!$F$2:$F$10001,"no emp found",0)</f>
        <v>Active</v>
      </c>
      <c r="F11751" t="str">
        <f t="shared" si="366"/>
        <v>OK</v>
      </c>
      <c r="G11751" s="4" t="str">
        <f>IF(E11751="Active","Not Terminated",_xlfn.XLOOKUP(A11751,HR_Roster!$A$2:$A$10001,HR_Roster!$G$2:$G$10001))</f>
        <v>Not Terminated</v>
      </c>
      <c r="H11751" t="str">
        <f t="shared" si="367"/>
        <v/>
      </c>
    </row>
    <row r="11752" spans="1:8" x14ac:dyDescent="0.25">
      <c r="A11752">
        <v>104448</v>
      </c>
      <c r="B11752" t="s">
        <v>61</v>
      </c>
      <c r="C11752" s="2">
        <v>45901</v>
      </c>
      <c r="D11752" t="s">
        <v>10756</v>
      </c>
      <c r="E11752" t="str">
        <f>_xlfn.XLOOKUP(A11752,HR_Roster!$A$2:$A$10001,HR_Roster!$F$2:$F$10001,"no emp found",0)</f>
        <v>Active</v>
      </c>
      <c r="F11752" t="str">
        <f t="shared" si="366"/>
        <v>OK</v>
      </c>
      <c r="G11752" s="4" t="str">
        <f>IF(E11752="Active","Not Terminated",_xlfn.XLOOKUP(A11752,HR_Roster!$A$2:$A$10001,HR_Roster!$G$2:$G$10001))</f>
        <v>Not Terminated</v>
      </c>
      <c r="H11752" t="str">
        <f t="shared" si="367"/>
        <v/>
      </c>
    </row>
    <row r="11753" spans="1:8" x14ac:dyDescent="0.25">
      <c r="A11753">
        <v>103742</v>
      </c>
      <c r="B11753" t="s">
        <v>61</v>
      </c>
      <c r="C11753" s="2">
        <v>45800</v>
      </c>
      <c r="D11753" t="s">
        <v>10757</v>
      </c>
      <c r="E11753" t="str">
        <f>_xlfn.XLOOKUP(A11753,HR_Roster!$A$2:$A$10001,HR_Roster!$F$2:$F$10001,"no emp found",0)</f>
        <v>Active</v>
      </c>
      <c r="F11753" t="str">
        <f t="shared" si="366"/>
        <v>OK</v>
      </c>
      <c r="G11753" s="4" t="str">
        <f>IF(E11753="Active","Not Terminated",_xlfn.XLOOKUP(A11753,HR_Roster!$A$2:$A$10001,HR_Roster!$G$2:$G$10001))</f>
        <v>Not Terminated</v>
      </c>
      <c r="H11753" t="str">
        <f t="shared" si="367"/>
        <v/>
      </c>
    </row>
    <row r="11754" spans="1:8" x14ac:dyDescent="0.25">
      <c r="A11754">
        <v>102610</v>
      </c>
      <c r="B11754" t="s">
        <v>61</v>
      </c>
      <c r="C11754" s="2">
        <v>45965</v>
      </c>
      <c r="D11754" t="s">
        <v>7814</v>
      </c>
      <c r="E11754" t="str">
        <f>_xlfn.XLOOKUP(A11754,HR_Roster!$A$2:$A$10001,HR_Roster!$F$2:$F$10001,"no emp found",0)</f>
        <v>Active</v>
      </c>
      <c r="F11754" t="str">
        <f t="shared" si="366"/>
        <v>OK</v>
      </c>
      <c r="G11754" s="4" t="str">
        <f>IF(E11754="Active","Not Terminated",_xlfn.XLOOKUP(A11754,HR_Roster!$A$2:$A$10001,HR_Roster!$G$2:$G$10001))</f>
        <v>Not Terminated</v>
      </c>
      <c r="H11754" t="str">
        <f t="shared" si="367"/>
        <v/>
      </c>
    </row>
    <row r="11755" spans="1:8" x14ac:dyDescent="0.25">
      <c r="A11755">
        <v>106162</v>
      </c>
      <c r="B11755" t="s">
        <v>70</v>
      </c>
      <c r="C11755" s="2">
        <v>45935</v>
      </c>
      <c r="D11755" t="s">
        <v>10758</v>
      </c>
      <c r="E11755" t="str">
        <f>_xlfn.XLOOKUP(A11755,HR_Roster!$A$2:$A$10001,HR_Roster!$F$2:$F$10001,"no emp found",0)</f>
        <v>Active</v>
      </c>
      <c r="F11755" t="str">
        <f t="shared" si="366"/>
        <v>OK</v>
      </c>
      <c r="G11755" s="4" t="str">
        <f>IF(E11755="Active","Not Terminated",_xlfn.XLOOKUP(A11755,HR_Roster!$A$2:$A$10001,HR_Roster!$G$2:$G$10001))</f>
        <v>Not Terminated</v>
      </c>
      <c r="H11755" t="str">
        <f t="shared" si="367"/>
        <v/>
      </c>
    </row>
    <row r="11756" spans="1:8" x14ac:dyDescent="0.25">
      <c r="A11756">
        <v>106200</v>
      </c>
      <c r="B11756" t="s">
        <v>65</v>
      </c>
      <c r="C11756" s="2">
        <v>45750</v>
      </c>
      <c r="D11756" t="s">
        <v>10759</v>
      </c>
      <c r="E11756" t="str">
        <f>_xlfn.XLOOKUP(A11756,HR_Roster!$A$2:$A$10001,HR_Roster!$F$2:$F$10001,"no emp found",0)</f>
        <v>Active</v>
      </c>
      <c r="F11756" t="str">
        <f t="shared" si="366"/>
        <v>OK</v>
      </c>
      <c r="G11756" s="4" t="str">
        <f>IF(E11756="Active","Not Terminated",_xlfn.XLOOKUP(A11756,HR_Roster!$A$2:$A$10001,HR_Roster!$G$2:$G$10001))</f>
        <v>Not Terminated</v>
      </c>
      <c r="H11756" t="str">
        <f t="shared" si="367"/>
        <v/>
      </c>
    </row>
    <row r="11757" spans="1:8" x14ac:dyDescent="0.25">
      <c r="A11757">
        <v>106834</v>
      </c>
      <c r="B11757" t="s">
        <v>59</v>
      </c>
      <c r="C11757" s="2">
        <v>45694</v>
      </c>
      <c r="D11757" t="s">
        <v>10760</v>
      </c>
      <c r="E11757" t="str">
        <f>_xlfn.XLOOKUP(A11757,HR_Roster!$A$2:$A$10001,HR_Roster!$F$2:$F$10001,"no emp found",0)</f>
        <v>Active</v>
      </c>
      <c r="F11757" t="str">
        <f t="shared" si="366"/>
        <v>OK</v>
      </c>
      <c r="G11757" s="4" t="str">
        <f>IF(E11757="Active","Not Terminated",_xlfn.XLOOKUP(A11757,HR_Roster!$A$2:$A$10001,HR_Roster!$G$2:$G$10001))</f>
        <v>Not Terminated</v>
      </c>
      <c r="H11757" t="str">
        <f t="shared" si="367"/>
        <v/>
      </c>
    </row>
    <row r="11758" spans="1:8" x14ac:dyDescent="0.25">
      <c r="A11758">
        <v>101570</v>
      </c>
      <c r="B11758" t="s">
        <v>65</v>
      </c>
      <c r="C11758" s="2">
        <v>45923</v>
      </c>
      <c r="D11758" t="s">
        <v>10761</v>
      </c>
      <c r="E11758" t="str">
        <f>_xlfn.XLOOKUP(A11758,HR_Roster!$A$2:$A$10001,HR_Roster!$F$2:$F$10001,"no emp found",0)</f>
        <v>Active</v>
      </c>
      <c r="F11758" t="str">
        <f t="shared" si="366"/>
        <v>OK</v>
      </c>
      <c r="G11758" s="4" t="str">
        <f>IF(E11758="Active","Not Terminated",_xlfn.XLOOKUP(A11758,HR_Roster!$A$2:$A$10001,HR_Roster!$G$2:$G$10001))</f>
        <v>Not Terminated</v>
      </c>
      <c r="H11758" t="str">
        <f t="shared" si="367"/>
        <v/>
      </c>
    </row>
    <row r="11759" spans="1:8" x14ac:dyDescent="0.25">
      <c r="A11759">
        <v>108613</v>
      </c>
      <c r="B11759" t="s">
        <v>70</v>
      </c>
      <c r="C11759" s="2">
        <v>45852</v>
      </c>
      <c r="D11759" t="s">
        <v>10762</v>
      </c>
      <c r="E11759" t="str">
        <f>_xlfn.XLOOKUP(A11759,HR_Roster!$A$2:$A$10001,HR_Roster!$F$2:$F$10001,"no emp found",0)</f>
        <v>Active</v>
      </c>
      <c r="F11759" t="str">
        <f t="shared" si="366"/>
        <v>OK</v>
      </c>
      <c r="G11759" s="4" t="str">
        <f>IF(E11759="Active","Not Terminated",_xlfn.XLOOKUP(A11759,HR_Roster!$A$2:$A$10001,HR_Roster!$G$2:$G$10001))</f>
        <v>Not Terminated</v>
      </c>
      <c r="H11759" t="str">
        <f t="shared" si="367"/>
        <v/>
      </c>
    </row>
    <row r="11760" spans="1:8" x14ac:dyDescent="0.25">
      <c r="A11760">
        <v>107614</v>
      </c>
      <c r="B11760" t="s">
        <v>61</v>
      </c>
      <c r="C11760" s="2">
        <v>45695</v>
      </c>
      <c r="D11760" t="s">
        <v>10763</v>
      </c>
      <c r="E11760" t="str">
        <f>_xlfn.XLOOKUP(A11760,HR_Roster!$A$2:$A$10001,HR_Roster!$F$2:$F$10001,"no emp found",0)</f>
        <v>Active</v>
      </c>
      <c r="F11760" t="str">
        <f t="shared" si="366"/>
        <v>OK</v>
      </c>
      <c r="G11760" s="4" t="str">
        <f>IF(E11760="Active","Not Terminated",_xlfn.XLOOKUP(A11760,HR_Roster!$A$2:$A$10001,HR_Roster!$G$2:$G$10001))</f>
        <v>Not Terminated</v>
      </c>
      <c r="H11760" t="str">
        <f t="shared" si="367"/>
        <v/>
      </c>
    </row>
    <row r="11761" spans="1:8" x14ac:dyDescent="0.25">
      <c r="A11761">
        <v>109525</v>
      </c>
      <c r="B11761" t="s">
        <v>57</v>
      </c>
      <c r="C11761" s="2">
        <v>45680</v>
      </c>
      <c r="D11761" t="s">
        <v>10764</v>
      </c>
      <c r="E11761" t="str">
        <f>_xlfn.XLOOKUP(A11761,HR_Roster!$A$2:$A$10001,HR_Roster!$F$2:$F$10001,"no emp found",0)</f>
        <v>Active</v>
      </c>
      <c r="F11761" t="str">
        <f t="shared" si="366"/>
        <v>OK</v>
      </c>
      <c r="G11761" s="4" t="str">
        <f>IF(E11761="Active","Not Terminated",_xlfn.XLOOKUP(A11761,HR_Roster!$A$2:$A$10001,HR_Roster!$G$2:$G$10001))</f>
        <v>Not Terminated</v>
      </c>
      <c r="H11761" t="str">
        <f t="shared" si="367"/>
        <v/>
      </c>
    </row>
    <row r="11762" spans="1:8" x14ac:dyDescent="0.25">
      <c r="A11762">
        <v>103253</v>
      </c>
      <c r="B11762" t="s">
        <v>57</v>
      </c>
      <c r="C11762" s="2">
        <v>45992</v>
      </c>
      <c r="D11762" t="s">
        <v>10765</v>
      </c>
      <c r="E11762" t="str">
        <f>_xlfn.XLOOKUP(A11762,HR_Roster!$A$2:$A$10001,HR_Roster!$F$2:$F$10001,"no emp found",0)</f>
        <v>Active</v>
      </c>
      <c r="F11762" t="str">
        <f t="shared" si="366"/>
        <v>OK</v>
      </c>
      <c r="G11762" s="4" t="str">
        <f>IF(E11762="Active","Not Terminated",_xlfn.XLOOKUP(A11762,HR_Roster!$A$2:$A$10001,HR_Roster!$G$2:$G$10001))</f>
        <v>Not Terminated</v>
      </c>
      <c r="H11762" t="str">
        <f t="shared" si="367"/>
        <v/>
      </c>
    </row>
    <row r="11763" spans="1:8" x14ac:dyDescent="0.25">
      <c r="A11763">
        <v>100174</v>
      </c>
      <c r="B11763" t="s">
        <v>57</v>
      </c>
      <c r="C11763" s="2">
        <v>45889</v>
      </c>
      <c r="D11763" t="s">
        <v>10766</v>
      </c>
      <c r="E11763" t="str">
        <f>_xlfn.XLOOKUP(A11763,HR_Roster!$A$2:$A$10001,HR_Roster!$F$2:$F$10001,"no emp found",0)</f>
        <v>Terminated</v>
      </c>
      <c r="F11763" t="str">
        <f t="shared" si="366"/>
        <v>OK</v>
      </c>
      <c r="G11763" s="4">
        <f>IF(E11763="Active","Not Terminated",_xlfn.XLOOKUP(A11763,HR_Roster!$A$2:$A$10001,HR_Roster!$G$2:$G$10001))</f>
        <v>46465</v>
      </c>
      <c r="H11763" t="str">
        <f t="shared" si="367"/>
        <v/>
      </c>
    </row>
    <row r="11764" spans="1:8" x14ac:dyDescent="0.25">
      <c r="A11764">
        <v>102955</v>
      </c>
      <c r="B11764" t="s">
        <v>70</v>
      </c>
      <c r="C11764" s="2">
        <v>45844</v>
      </c>
      <c r="D11764" t="s">
        <v>10767</v>
      </c>
      <c r="E11764" t="str">
        <f>_xlfn.XLOOKUP(A11764,HR_Roster!$A$2:$A$10001,HR_Roster!$F$2:$F$10001,"no emp found",0)</f>
        <v>Active</v>
      </c>
      <c r="F11764" t="str">
        <f t="shared" si="366"/>
        <v>OK</v>
      </c>
      <c r="G11764" s="4" t="str">
        <f>IF(E11764="Active","Not Terminated",_xlfn.XLOOKUP(A11764,HR_Roster!$A$2:$A$10001,HR_Roster!$G$2:$G$10001))</f>
        <v>Not Terminated</v>
      </c>
      <c r="H11764" t="str">
        <f t="shared" si="367"/>
        <v/>
      </c>
    </row>
    <row r="11765" spans="1:8" x14ac:dyDescent="0.25">
      <c r="A11765">
        <v>106325</v>
      </c>
      <c r="B11765" t="s">
        <v>65</v>
      </c>
      <c r="C11765" s="2">
        <v>45967</v>
      </c>
      <c r="D11765" t="s">
        <v>5411</v>
      </c>
      <c r="E11765" t="str">
        <f>_xlfn.XLOOKUP(A11765,HR_Roster!$A$2:$A$10001,HR_Roster!$F$2:$F$10001,"no emp found",0)</f>
        <v>Active</v>
      </c>
      <c r="F11765" t="str">
        <f t="shared" si="366"/>
        <v>OK</v>
      </c>
      <c r="G11765" s="4" t="str">
        <f>IF(E11765="Active","Not Terminated",_xlfn.XLOOKUP(A11765,HR_Roster!$A$2:$A$10001,HR_Roster!$G$2:$G$10001))</f>
        <v>Not Terminated</v>
      </c>
      <c r="H11765" t="str">
        <f t="shared" si="367"/>
        <v/>
      </c>
    </row>
    <row r="11766" spans="1:8" x14ac:dyDescent="0.25">
      <c r="A11766">
        <v>102468</v>
      </c>
      <c r="B11766" t="s">
        <v>65</v>
      </c>
      <c r="C11766" s="2">
        <v>45941</v>
      </c>
      <c r="D11766" t="s">
        <v>10768</v>
      </c>
      <c r="E11766" t="str">
        <f>_xlfn.XLOOKUP(A11766,HR_Roster!$A$2:$A$10001,HR_Roster!$F$2:$F$10001,"no emp found",0)</f>
        <v>Active</v>
      </c>
      <c r="F11766" t="str">
        <f t="shared" si="366"/>
        <v>OK</v>
      </c>
      <c r="G11766" s="4" t="str">
        <f>IF(E11766="Active","Not Terminated",_xlfn.XLOOKUP(A11766,HR_Roster!$A$2:$A$10001,HR_Roster!$G$2:$G$10001))</f>
        <v>Not Terminated</v>
      </c>
      <c r="H11766" t="str">
        <f t="shared" si="367"/>
        <v/>
      </c>
    </row>
    <row r="11767" spans="1:8" x14ac:dyDescent="0.25">
      <c r="A11767">
        <v>101374</v>
      </c>
      <c r="B11767" t="s">
        <v>73</v>
      </c>
      <c r="C11767" s="2">
        <v>45865</v>
      </c>
      <c r="D11767" t="s">
        <v>10769</v>
      </c>
      <c r="E11767" t="str">
        <f>_xlfn.XLOOKUP(A11767,HR_Roster!$A$2:$A$10001,HR_Roster!$F$2:$F$10001,"no emp found",0)</f>
        <v>Active</v>
      </c>
      <c r="F11767" t="str">
        <f t="shared" si="366"/>
        <v>OK</v>
      </c>
      <c r="G11767" s="4" t="str">
        <f>IF(E11767="Active","Not Terminated",_xlfn.XLOOKUP(A11767,HR_Roster!$A$2:$A$10001,HR_Roster!$G$2:$G$10001))</f>
        <v>Not Terminated</v>
      </c>
      <c r="H11767" t="str">
        <f t="shared" si="367"/>
        <v/>
      </c>
    </row>
    <row r="11768" spans="1:8" x14ac:dyDescent="0.25">
      <c r="A11768">
        <v>108908</v>
      </c>
      <c r="B11768" t="s">
        <v>59</v>
      </c>
      <c r="C11768" s="2">
        <v>45993</v>
      </c>
      <c r="D11768" t="s">
        <v>10770</v>
      </c>
      <c r="E11768" t="str">
        <f>_xlfn.XLOOKUP(A11768,HR_Roster!$A$2:$A$10001,HR_Roster!$F$2:$F$10001,"no emp found",0)</f>
        <v>Active</v>
      </c>
      <c r="F11768" t="str">
        <f t="shared" si="366"/>
        <v>OK</v>
      </c>
      <c r="G11768" s="4" t="str">
        <f>IF(E11768="Active","Not Terminated",_xlfn.XLOOKUP(A11768,HR_Roster!$A$2:$A$10001,HR_Roster!$G$2:$G$10001))</f>
        <v>Not Terminated</v>
      </c>
      <c r="H11768" t="str">
        <f t="shared" si="367"/>
        <v/>
      </c>
    </row>
    <row r="11769" spans="1:8" x14ac:dyDescent="0.25">
      <c r="A11769">
        <v>101505</v>
      </c>
      <c r="B11769" t="s">
        <v>61</v>
      </c>
      <c r="C11769" s="2">
        <v>45666</v>
      </c>
      <c r="D11769" t="s">
        <v>10771</v>
      </c>
      <c r="E11769" t="str">
        <f>_xlfn.XLOOKUP(A11769,HR_Roster!$A$2:$A$10001,HR_Roster!$F$2:$F$10001,"no emp found",0)</f>
        <v>Active</v>
      </c>
      <c r="F11769" t="str">
        <f t="shared" si="366"/>
        <v>OK</v>
      </c>
      <c r="G11769" s="4" t="str">
        <f>IF(E11769="Active","Not Terminated",_xlfn.XLOOKUP(A11769,HR_Roster!$A$2:$A$10001,HR_Roster!$G$2:$G$10001))</f>
        <v>Not Terminated</v>
      </c>
      <c r="H11769" t="str">
        <f t="shared" si="367"/>
        <v/>
      </c>
    </row>
    <row r="11770" spans="1:8" x14ac:dyDescent="0.25">
      <c r="A11770">
        <v>107017</v>
      </c>
      <c r="B11770" t="s">
        <v>70</v>
      </c>
      <c r="C11770" s="2">
        <v>45879</v>
      </c>
      <c r="D11770" t="s">
        <v>10772</v>
      </c>
      <c r="E11770" t="str">
        <f>_xlfn.XLOOKUP(A11770,HR_Roster!$A$2:$A$10001,HR_Roster!$F$2:$F$10001,"no emp found",0)</f>
        <v>Active</v>
      </c>
      <c r="F11770" t="str">
        <f t="shared" si="366"/>
        <v>OK</v>
      </c>
      <c r="G11770" s="4" t="str">
        <f>IF(E11770="Active","Not Terminated",_xlfn.XLOOKUP(A11770,HR_Roster!$A$2:$A$10001,HR_Roster!$G$2:$G$10001))</f>
        <v>Not Terminated</v>
      </c>
      <c r="H11770" t="str">
        <f t="shared" si="367"/>
        <v/>
      </c>
    </row>
    <row r="11771" spans="1:8" x14ac:dyDescent="0.25">
      <c r="A11771">
        <v>108790</v>
      </c>
      <c r="B11771" t="s">
        <v>57</v>
      </c>
      <c r="C11771" s="2">
        <v>45678</v>
      </c>
      <c r="D11771" t="s">
        <v>10773</v>
      </c>
      <c r="E11771" t="str">
        <f>_xlfn.XLOOKUP(A11771,HR_Roster!$A$2:$A$10001,HR_Roster!$F$2:$F$10001,"no emp found",0)</f>
        <v>Active</v>
      </c>
      <c r="F11771" t="str">
        <f t="shared" si="366"/>
        <v>OK</v>
      </c>
      <c r="G11771" s="4" t="str">
        <f>IF(E11771="Active","Not Terminated",_xlfn.XLOOKUP(A11771,HR_Roster!$A$2:$A$10001,HR_Roster!$G$2:$G$10001))</f>
        <v>Not Terminated</v>
      </c>
      <c r="H11771" t="str">
        <f t="shared" si="367"/>
        <v/>
      </c>
    </row>
    <row r="11772" spans="1:8" x14ac:dyDescent="0.25">
      <c r="A11772">
        <v>107830</v>
      </c>
      <c r="B11772" t="s">
        <v>59</v>
      </c>
      <c r="C11772" s="2">
        <v>45775</v>
      </c>
      <c r="D11772" t="s">
        <v>10774</v>
      </c>
      <c r="E11772" t="str">
        <f>_xlfn.XLOOKUP(A11772,HR_Roster!$A$2:$A$10001,HR_Roster!$F$2:$F$10001,"no emp found",0)</f>
        <v>Active</v>
      </c>
      <c r="F11772" t="str">
        <f t="shared" si="366"/>
        <v>OK</v>
      </c>
      <c r="G11772" s="4" t="str">
        <f>IF(E11772="Active","Not Terminated",_xlfn.XLOOKUP(A11772,HR_Roster!$A$2:$A$10001,HR_Roster!$G$2:$G$10001))</f>
        <v>Not Terminated</v>
      </c>
      <c r="H11772" t="str">
        <f t="shared" si="367"/>
        <v/>
      </c>
    </row>
    <row r="11773" spans="1:8" x14ac:dyDescent="0.25">
      <c r="A11773">
        <v>109755</v>
      </c>
      <c r="B11773" t="s">
        <v>70</v>
      </c>
      <c r="C11773" s="2">
        <v>45970</v>
      </c>
      <c r="D11773" t="s">
        <v>8357</v>
      </c>
      <c r="E11773" t="str">
        <f>_xlfn.XLOOKUP(A11773,HR_Roster!$A$2:$A$10001,HR_Roster!$F$2:$F$10001,"no emp found",0)</f>
        <v>Active</v>
      </c>
      <c r="F11773" t="str">
        <f t="shared" si="366"/>
        <v>OK</v>
      </c>
      <c r="G11773" s="4" t="str">
        <f>IF(E11773="Active","Not Terminated",_xlfn.XLOOKUP(A11773,HR_Roster!$A$2:$A$10001,HR_Roster!$G$2:$G$10001))</f>
        <v>Not Terminated</v>
      </c>
      <c r="H11773" t="str">
        <f t="shared" si="367"/>
        <v/>
      </c>
    </row>
    <row r="11774" spans="1:8" x14ac:dyDescent="0.25">
      <c r="A11774">
        <v>103348</v>
      </c>
      <c r="B11774" t="s">
        <v>57</v>
      </c>
      <c r="C11774" s="2">
        <v>45694</v>
      </c>
      <c r="D11774" t="s">
        <v>10775</v>
      </c>
      <c r="E11774" t="str">
        <f>_xlfn.XLOOKUP(A11774,HR_Roster!$A$2:$A$10001,HR_Roster!$F$2:$F$10001,"no emp found",0)</f>
        <v>Active</v>
      </c>
      <c r="F11774" t="str">
        <f t="shared" si="366"/>
        <v>OK</v>
      </c>
      <c r="G11774" s="4" t="str">
        <f>IF(E11774="Active","Not Terminated",_xlfn.XLOOKUP(A11774,HR_Roster!$A$2:$A$10001,HR_Roster!$G$2:$G$10001))</f>
        <v>Not Terminated</v>
      </c>
      <c r="H11774" t="str">
        <f t="shared" si="367"/>
        <v/>
      </c>
    </row>
    <row r="11775" spans="1:8" x14ac:dyDescent="0.25">
      <c r="A11775">
        <v>108529</v>
      </c>
      <c r="B11775" t="s">
        <v>57</v>
      </c>
      <c r="C11775" s="2">
        <v>45973</v>
      </c>
      <c r="D11775" t="s">
        <v>7797</v>
      </c>
      <c r="E11775" t="str">
        <f>_xlfn.XLOOKUP(A11775,HR_Roster!$A$2:$A$10001,HR_Roster!$F$2:$F$10001,"no emp found",0)</f>
        <v>Active</v>
      </c>
      <c r="F11775" t="str">
        <f t="shared" si="366"/>
        <v>OK</v>
      </c>
      <c r="G11775" s="4" t="str">
        <f>IF(E11775="Active","Not Terminated",_xlfn.XLOOKUP(A11775,HR_Roster!$A$2:$A$10001,HR_Roster!$G$2:$G$10001))</f>
        <v>Not Terminated</v>
      </c>
      <c r="H11775" t="str">
        <f t="shared" si="367"/>
        <v/>
      </c>
    </row>
    <row r="11776" spans="1:8" x14ac:dyDescent="0.25">
      <c r="A11776">
        <v>105315</v>
      </c>
      <c r="B11776" t="s">
        <v>65</v>
      </c>
      <c r="C11776" s="2">
        <v>45899</v>
      </c>
      <c r="D11776" t="s">
        <v>10776</v>
      </c>
      <c r="E11776" t="str">
        <f>_xlfn.XLOOKUP(A11776,HR_Roster!$A$2:$A$10001,HR_Roster!$F$2:$F$10001,"no emp found",0)</f>
        <v>Active</v>
      </c>
      <c r="F11776" t="str">
        <f t="shared" si="366"/>
        <v>OK</v>
      </c>
      <c r="G11776" s="4" t="str">
        <f>IF(E11776="Active","Not Terminated",_xlfn.XLOOKUP(A11776,HR_Roster!$A$2:$A$10001,HR_Roster!$G$2:$G$10001))</f>
        <v>Not Terminated</v>
      </c>
      <c r="H11776" t="str">
        <f t="shared" si="367"/>
        <v/>
      </c>
    </row>
    <row r="11777" spans="1:8" x14ac:dyDescent="0.25">
      <c r="A11777">
        <v>105513</v>
      </c>
      <c r="B11777" t="s">
        <v>70</v>
      </c>
      <c r="C11777" s="2">
        <v>45920</v>
      </c>
      <c r="D11777" t="s">
        <v>10777</v>
      </c>
      <c r="E11777" t="str">
        <f>_xlfn.XLOOKUP(A11777,HR_Roster!$A$2:$A$10001,HR_Roster!$F$2:$F$10001,"no emp found",0)</f>
        <v>Active</v>
      </c>
      <c r="F11777" t="str">
        <f t="shared" si="366"/>
        <v>OK</v>
      </c>
      <c r="G11777" s="4" t="str">
        <f>IF(E11777="Active","Not Terminated",_xlfn.XLOOKUP(A11777,HR_Roster!$A$2:$A$10001,HR_Roster!$G$2:$G$10001))</f>
        <v>Not Terminated</v>
      </c>
      <c r="H11777" t="str">
        <f t="shared" si="367"/>
        <v/>
      </c>
    </row>
    <row r="11778" spans="1:8" x14ac:dyDescent="0.25">
      <c r="A11778">
        <v>108861</v>
      </c>
      <c r="B11778" t="s">
        <v>57</v>
      </c>
      <c r="C11778" s="2">
        <v>45899</v>
      </c>
      <c r="D11778" t="s">
        <v>10778</v>
      </c>
      <c r="E11778" t="str">
        <f>_xlfn.XLOOKUP(A11778,HR_Roster!$A$2:$A$10001,HR_Roster!$F$2:$F$10001,"no emp found",0)</f>
        <v>Active</v>
      </c>
      <c r="F11778" t="str">
        <f t="shared" si="366"/>
        <v>OK</v>
      </c>
      <c r="G11778" s="4" t="str">
        <f>IF(E11778="Active","Not Terminated",_xlfn.XLOOKUP(A11778,HR_Roster!$A$2:$A$10001,HR_Roster!$G$2:$G$10001))</f>
        <v>Not Terminated</v>
      </c>
      <c r="H11778" t="str">
        <f t="shared" si="367"/>
        <v/>
      </c>
    </row>
    <row r="11779" spans="1:8" x14ac:dyDescent="0.25">
      <c r="A11779">
        <v>103033</v>
      </c>
      <c r="B11779" t="s">
        <v>70</v>
      </c>
      <c r="C11779" s="2">
        <v>45845</v>
      </c>
      <c r="D11779" t="s">
        <v>4585</v>
      </c>
      <c r="E11779" t="str">
        <f>_xlfn.XLOOKUP(A11779,HR_Roster!$A$2:$A$10001,HR_Roster!$F$2:$F$10001,"no emp found",0)</f>
        <v>Active</v>
      </c>
      <c r="F11779" t="str">
        <f t="shared" ref="F11779:F11842" si="368">IF(AND(E11779="Terminated",C11779&gt;G11779),"Suspicious Login","OK")</f>
        <v>OK</v>
      </c>
      <c r="G11779" s="4" t="str">
        <f>IF(E11779="Active","Not Terminated",_xlfn.XLOOKUP(A11779,HR_Roster!$A$2:$A$10001,HR_Roster!$G$2:$G$10001))</f>
        <v>Not Terminated</v>
      </c>
      <c r="H11779" t="str">
        <f t="shared" ref="H11779:H11842" si="369">IF(F11779="Suspicious Login",C11779-G11779,"")</f>
        <v/>
      </c>
    </row>
    <row r="11780" spans="1:8" x14ac:dyDescent="0.25">
      <c r="A11780">
        <v>105081</v>
      </c>
      <c r="B11780" t="s">
        <v>59</v>
      </c>
      <c r="C11780" s="2">
        <v>45775</v>
      </c>
      <c r="D11780" t="s">
        <v>10779</v>
      </c>
      <c r="E11780" t="str">
        <f>_xlfn.XLOOKUP(A11780,HR_Roster!$A$2:$A$10001,HR_Roster!$F$2:$F$10001,"no emp found",0)</f>
        <v>Active</v>
      </c>
      <c r="F11780" t="str">
        <f t="shared" si="368"/>
        <v>OK</v>
      </c>
      <c r="G11780" s="4" t="str">
        <f>IF(E11780="Active","Not Terminated",_xlfn.XLOOKUP(A11780,HR_Roster!$A$2:$A$10001,HR_Roster!$G$2:$G$10001))</f>
        <v>Not Terminated</v>
      </c>
      <c r="H11780" t="str">
        <f t="shared" si="369"/>
        <v/>
      </c>
    </row>
    <row r="11781" spans="1:8" x14ac:dyDescent="0.25">
      <c r="A11781">
        <v>107666</v>
      </c>
      <c r="B11781" t="s">
        <v>59</v>
      </c>
      <c r="C11781" s="2">
        <v>46015</v>
      </c>
      <c r="D11781" t="s">
        <v>10780</v>
      </c>
      <c r="E11781" t="str">
        <f>_xlfn.XLOOKUP(A11781,HR_Roster!$A$2:$A$10001,HR_Roster!$F$2:$F$10001,"no emp found",0)</f>
        <v>Active</v>
      </c>
      <c r="F11781" t="str">
        <f t="shared" si="368"/>
        <v>OK</v>
      </c>
      <c r="G11781" s="4" t="str">
        <f>IF(E11781="Active","Not Terminated",_xlfn.XLOOKUP(A11781,HR_Roster!$A$2:$A$10001,HR_Roster!$G$2:$G$10001))</f>
        <v>Not Terminated</v>
      </c>
      <c r="H11781" t="str">
        <f t="shared" si="369"/>
        <v/>
      </c>
    </row>
    <row r="11782" spans="1:8" x14ac:dyDescent="0.25">
      <c r="A11782">
        <v>103109</v>
      </c>
      <c r="B11782" t="s">
        <v>61</v>
      </c>
      <c r="C11782" s="2">
        <v>45786</v>
      </c>
      <c r="D11782" t="s">
        <v>10781</v>
      </c>
      <c r="E11782" t="str">
        <f>_xlfn.XLOOKUP(A11782,HR_Roster!$A$2:$A$10001,HR_Roster!$F$2:$F$10001,"no emp found",0)</f>
        <v>Active</v>
      </c>
      <c r="F11782" t="str">
        <f t="shared" si="368"/>
        <v>OK</v>
      </c>
      <c r="G11782" s="4" t="str">
        <f>IF(E11782="Active","Not Terminated",_xlfn.XLOOKUP(A11782,HR_Roster!$A$2:$A$10001,HR_Roster!$G$2:$G$10001))</f>
        <v>Not Terminated</v>
      </c>
      <c r="H11782" t="str">
        <f t="shared" si="369"/>
        <v/>
      </c>
    </row>
    <row r="11783" spans="1:8" x14ac:dyDescent="0.25">
      <c r="A11783">
        <v>102409</v>
      </c>
      <c r="B11783" t="s">
        <v>59</v>
      </c>
      <c r="C11783" s="2">
        <v>45961</v>
      </c>
      <c r="D11783" t="s">
        <v>10782</v>
      </c>
      <c r="E11783" t="str">
        <f>_xlfn.XLOOKUP(A11783,HR_Roster!$A$2:$A$10001,HR_Roster!$F$2:$F$10001,"no emp found",0)</f>
        <v>Active</v>
      </c>
      <c r="F11783" t="str">
        <f t="shared" si="368"/>
        <v>OK</v>
      </c>
      <c r="G11783" s="4" t="str">
        <f>IF(E11783="Active","Not Terminated",_xlfn.XLOOKUP(A11783,HR_Roster!$A$2:$A$10001,HR_Roster!$G$2:$G$10001))</f>
        <v>Not Terminated</v>
      </c>
      <c r="H11783" t="str">
        <f t="shared" si="369"/>
        <v/>
      </c>
    </row>
    <row r="11784" spans="1:8" x14ac:dyDescent="0.25">
      <c r="A11784">
        <v>109456</v>
      </c>
      <c r="B11784" t="s">
        <v>57</v>
      </c>
      <c r="C11784" s="2">
        <v>45972</v>
      </c>
      <c r="D11784" t="s">
        <v>10783</v>
      </c>
      <c r="E11784" t="str">
        <f>_xlfn.XLOOKUP(A11784,HR_Roster!$A$2:$A$10001,HR_Roster!$F$2:$F$10001,"no emp found",0)</f>
        <v>Active</v>
      </c>
      <c r="F11784" t="str">
        <f t="shared" si="368"/>
        <v>OK</v>
      </c>
      <c r="G11784" s="4" t="str">
        <f>IF(E11784="Active","Not Terminated",_xlfn.XLOOKUP(A11784,HR_Roster!$A$2:$A$10001,HR_Roster!$G$2:$G$10001))</f>
        <v>Not Terminated</v>
      </c>
      <c r="H11784" t="str">
        <f t="shared" si="369"/>
        <v/>
      </c>
    </row>
    <row r="11785" spans="1:8" x14ac:dyDescent="0.25">
      <c r="A11785">
        <v>101786</v>
      </c>
      <c r="B11785" t="s">
        <v>73</v>
      </c>
      <c r="C11785" s="2">
        <v>45698</v>
      </c>
      <c r="D11785" t="s">
        <v>10784</v>
      </c>
      <c r="E11785" t="str">
        <f>_xlfn.XLOOKUP(A11785,HR_Roster!$A$2:$A$10001,HR_Roster!$F$2:$F$10001,"no emp found",0)</f>
        <v>Active</v>
      </c>
      <c r="F11785" t="str">
        <f t="shared" si="368"/>
        <v>OK</v>
      </c>
      <c r="G11785" s="4" t="str">
        <f>IF(E11785="Active","Not Terminated",_xlfn.XLOOKUP(A11785,HR_Roster!$A$2:$A$10001,HR_Roster!$G$2:$G$10001))</f>
        <v>Not Terminated</v>
      </c>
      <c r="H11785" t="str">
        <f t="shared" si="369"/>
        <v/>
      </c>
    </row>
    <row r="11786" spans="1:8" x14ac:dyDescent="0.25">
      <c r="A11786">
        <v>108220</v>
      </c>
      <c r="B11786" t="s">
        <v>70</v>
      </c>
      <c r="C11786" s="2">
        <v>46023</v>
      </c>
      <c r="D11786" t="s">
        <v>10785</v>
      </c>
      <c r="E11786" t="str">
        <f>_xlfn.XLOOKUP(A11786,HR_Roster!$A$2:$A$10001,HR_Roster!$F$2:$F$10001,"no emp found",0)</f>
        <v>Active</v>
      </c>
      <c r="F11786" t="str">
        <f t="shared" si="368"/>
        <v>OK</v>
      </c>
      <c r="G11786" s="4" t="str">
        <f>IF(E11786="Active","Not Terminated",_xlfn.XLOOKUP(A11786,HR_Roster!$A$2:$A$10001,HR_Roster!$G$2:$G$10001))</f>
        <v>Not Terminated</v>
      </c>
      <c r="H11786" t="str">
        <f t="shared" si="369"/>
        <v/>
      </c>
    </row>
    <row r="11787" spans="1:8" x14ac:dyDescent="0.25">
      <c r="A11787">
        <v>101849</v>
      </c>
      <c r="B11787" t="s">
        <v>59</v>
      </c>
      <c r="C11787" s="2">
        <v>45707</v>
      </c>
      <c r="D11787" t="s">
        <v>10786</v>
      </c>
      <c r="E11787" t="str">
        <f>_xlfn.XLOOKUP(A11787,HR_Roster!$A$2:$A$10001,HR_Roster!$F$2:$F$10001,"no emp found",0)</f>
        <v>Active</v>
      </c>
      <c r="F11787" t="str">
        <f t="shared" si="368"/>
        <v>OK</v>
      </c>
      <c r="G11787" s="4" t="str">
        <f>IF(E11787="Active","Not Terminated",_xlfn.XLOOKUP(A11787,HR_Roster!$A$2:$A$10001,HR_Roster!$G$2:$G$10001))</f>
        <v>Not Terminated</v>
      </c>
      <c r="H11787" t="str">
        <f t="shared" si="369"/>
        <v/>
      </c>
    </row>
    <row r="11788" spans="1:8" x14ac:dyDescent="0.25">
      <c r="A11788">
        <v>109896</v>
      </c>
      <c r="B11788" t="s">
        <v>73</v>
      </c>
      <c r="C11788" s="2">
        <v>45914</v>
      </c>
      <c r="D11788" t="s">
        <v>10787</v>
      </c>
      <c r="E11788" t="str">
        <f>_xlfn.XLOOKUP(A11788,HR_Roster!$A$2:$A$10001,HR_Roster!$F$2:$F$10001,"no emp found",0)</f>
        <v>Terminated</v>
      </c>
      <c r="F11788" t="str">
        <f t="shared" si="368"/>
        <v>Suspicious Login</v>
      </c>
      <c r="G11788" s="4">
        <f>IF(E11788="Active","Not Terminated",_xlfn.XLOOKUP(A11788,HR_Roster!$A$2:$A$10001,HR_Roster!$G$2:$G$10001))</f>
        <v>44270</v>
      </c>
      <c r="H11788">
        <f t="shared" si="369"/>
        <v>1644</v>
      </c>
    </row>
    <row r="11789" spans="1:8" x14ac:dyDescent="0.25">
      <c r="A11789">
        <v>102867</v>
      </c>
      <c r="B11789" t="s">
        <v>70</v>
      </c>
      <c r="C11789" s="2">
        <v>45675</v>
      </c>
      <c r="D11789" t="s">
        <v>6588</v>
      </c>
      <c r="E11789" t="str">
        <f>_xlfn.XLOOKUP(A11789,HR_Roster!$A$2:$A$10001,HR_Roster!$F$2:$F$10001,"no emp found",0)</f>
        <v>Active</v>
      </c>
      <c r="F11789" t="str">
        <f t="shared" si="368"/>
        <v>OK</v>
      </c>
      <c r="G11789" s="4" t="str">
        <f>IF(E11789="Active","Not Terminated",_xlfn.XLOOKUP(A11789,HR_Roster!$A$2:$A$10001,HR_Roster!$G$2:$G$10001))</f>
        <v>Not Terminated</v>
      </c>
      <c r="H11789" t="str">
        <f t="shared" si="369"/>
        <v/>
      </c>
    </row>
    <row r="11790" spans="1:8" x14ac:dyDescent="0.25">
      <c r="A11790">
        <v>107628</v>
      </c>
      <c r="B11790" t="s">
        <v>59</v>
      </c>
      <c r="C11790" s="2">
        <v>45995</v>
      </c>
      <c r="D11790" t="s">
        <v>1263</v>
      </c>
      <c r="E11790" t="str">
        <f>_xlfn.XLOOKUP(A11790,HR_Roster!$A$2:$A$10001,HR_Roster!$F$2:$F$10001,"no emp found",0)</f>
        <v>Active</v>
      </c>
      <c r="F11790" t="str">
        <f t="shared" si="368"/>
        <v>OK</v>
      </c>
      <c r="G11790" s="4" t="str">
        <f>IF(E11790="Active","Not Terminated",_xlfn.XLOOKUP(A11790,HR_Roster!$A$2:$A$10001,HR_Roster!$G$2:$G$10001))</f>
        <v>Not Terminated</v>
      </c>
      <c r="H11790" t="str">
        <f t="shared" si="369"/>
        <v/>
      </c>
    </row>
    <row r="11791" spans="1:8" x14ac:dyDescent="0.25">
      <c r="A11791">
        <v>104612</v>
      </c>
      <c r="B11791" t="s">
        <v>73</v>
      </c>
      <c r="C11791" s="2">
        <v>45736</v>
      </c>
      <c r="D11791" t="s">
        <v>10788</v>
      </c>
      <c r="E11791" t="str">
        <f>_xlfn.XLOOKUP(A11791,HR_Roster!$A$2:$A$10001,HR_Roster!$F$2:$F$10001,"no emp found",0)</f>
        <v>Active</v>
      </c>
      <c r="F11791" t="str">
        <f t="shared" si="368"/>
        <v>OK</v>
      </c>
      <c r="G11791" s="4" t="str">
        <f>IF(E11791="Active","Not Terminated",_xlfn.XLOOKUP(A11791,HR_Roster!$A$2:$A$10001,HR_Roster!$G$2:$G$10001))</f>
        <v>Not Terminated</v>
      </c>
      <c r="H11791" t="str">
        <f t="shared" si="369"/>
        <v/>
      </c>
    </row>
    <row r="11792" spans="1:8" x14ac:dyDescent="0.25">
      <c r="A11792">
        <v>108413</v>
      </c>
      <c r="B11792" t="s">
        <v>70</v>
      </c>
      <c r="C11792" s="2">
        <v>45746</v>
      </c>
      <c r="D11792" t="s">
        <v>10789</v>
      </c>
      <c r="E11792" t="str">
        <f>_xlfn.XLOOKUP(A11792,HR_Roster!$A$2:$A$10001,HR_Roster!$F$2:$F$10001,"no emp found",0)</f>
        <v>Active</v>
      </c>
      <c r="F11792" t="str">
        <f t="shared" si="368"/>
        <v>OK</v>
      </c>
      <c r="G11792" s="4" t="str">
        <f>IF(E11792="Active","Not Terminated",_xlfn.XLOOKUP(A11792,HR_Roster!$A$2:$A$10001,HR_Roster!$G$2:$G$10001))</f>
        <v>Not Terminated</v>
      </c>
      <c r="H11792" t="str">
        <f t="shared" si="369"/>
        <v/>
      </c>
    </row>
    <row r="11793" spans="1:8" x14ac:dyDescent="0.25">
      <c r="A11793">
        <v>109659</v>
      </c>
      <c r="B11793" t="s">
        <v>65</v>
      </c>
      <c r="C11793" s="2">
        <v>46002</v>
      </c>
      <c r="D11793" t="s">
        <v>10790</v>
      </c>
      <c r="E11793" t="str">
        <f>_xlfn.XLOOKUP(A11793,HR_Roster!$A$2:$A$10001,HR_Roster!$F$2:$F$10001,"no emp found",0)</f>
        <v>Terminated</v>
      </c>
      <c r="F11793" t="str">
        <f t="shared" si="368"/>
        <v>Suspicious Login</v>
      </c>
      <c r="G11793" s="4">
        <f>IF(E11793="Active","Not Terminated",_xlfn.XLOOKUP(A11793,HR_Roster!$A$2:$A$10001,HR_Roster!$G$2:$G$10001))</f>
        <v>44183</v>
      </c>
      <c r="H11793">
        <f t="shared" si="369"/>
        <v>1819</v>
      </c>
    </row>
    <row r="11794" spans="1:8" x14ac:dyDescent="0.25">
      <c r="A11794">
        <v>100319</v>
      </c>
      <c r="B11794" t="s">
        <v>61</v>
      </c>
      <c r="C11794" s="2">
        <v>45689</v>
      </c>
      <c r="D11794" t="s">
        <v>10791</v>
      </c>
      <c r="E11794" t="str">
        <f>_xlfn.XLOOKUP(A11794,HR_Roster!$A$2:$A$10001,HR_Roster!$F$2:$F$10001,"no emp found",0)</f>
        <v>Active</v>
      </c>
      <c r="F11794" t="str">
        <f t="shared" si="368"/>
        <v>OK</v>
      </c>
      <c r="G11794" s="4" t="str">
        <f>IF(E11794="Active","Not Terminated",_xlfn.XLOOKUP(A11794,HR_Roster!$A$2:$A$10001,HR_Roster!$G$2:$G$10001))</f>
        <v>Not Terminated</v>
      </c>
      <c r="H11794" t="str">
        <f t="shared" si="369"/>
        <v/>
      </c>
    </row>
    <row r="11795" spans="1:8" x14ac:dyDescent="0.25">
      <c r="A11795">
        <v>100469</v>
      </c>
      <c r="B11795" t="s">
        <v>73</v>
      </c>
      <c r="C11795" s="2">
        <v>45773</v>
      </c>
      <c r="D11795" t="s">
        <v>10792</v>
      </c>
      <c r="E11795" t="str">
        <f>_xlfn.XLOOKUP(A11795,HR_Roster!$A$2:$A$10001,HR_Roster!$F$2:$F$10001,"no emp found",0)</f>
        <v>Active</v>
      </c>
      <c r="F11795" t="str">
        <f t="shared" si="368"/>
        <v>OK</v>
      </c>
      <c r="G11795" s="4" t="str">
        <f>IF(E11795="Active","Not Terminated",_xlfn.XLOOKUP(A11795,HR_Roster!$A$2:$A$10001,HR_Roster!$G$2:$G$10001))</f>
        <v>Not Terminated</v>
      </c>
      <c r="H11795" t="str">
        <f t="shared" si="369"/>
        <v/>
      </c>
    </row>
    <row r="11796" spans="1:8" x14ac:dyDescent="0.25">
      <c r="A11796">
        <v>101640</v>
      </c>
      <c r="B11796" t="s">
        <v>61</v>
      </c>
      <c r="C11796" s="2">
        <v>45749</v>
      </c>
      <c r="D11796" t="s">
        <v>10793</v>
      </c>
      <c r="E11796" t="str">
        <f>_xlfn.XLOOKUP(A11796,HR_Roster!$A$2:$A$10001,HR_Roster!$F$2:$F$10001,"no emp found",0)</f>
        <v>Active</v>
      </c>
      <c r="F11796" t="str">
        <f t="shared" si="368"/>
        <v>OK</v>
      </c>
      <c r="G11796" s="4" t="str">
        <f>IF(E11796="Active","Not Terminated",_xlfn.XLOOKUP(A11796,HR_Roster!$A$2:$A$10001,HR_Roster!$G$2:$G$10001))</f>
        <v>Not Terminated</v>
      </c>
      <c r="H11796" t="str">
        <f t="shared" si="369"/>
        <v/>
      </c>
    </row>
    <row r="11797" spans="1:8" x14ac:dyDescent="0.25">
      <c r="A11797">
        <v>109229</v>
      </c>
      <c r="B11797" t="s">
        <v>65</v>
      </c>
      <c r="C11797" s="2">
        <v>45727</v>
      </c>
      <c r="D11797" t="s">
        <v>10794</v>
      </c>
      <c r="E11797" t="str">
        <f>_xlfn.XLOOKUP(A11797,HR_Roster!$A$2:$A$10001,HR_Roster!$F$2:$F$10001,"no emp found",0)</f>
        <v>Active</v>
      </c>
      <c r="F11797" t="str">
        <f t="shared" si="368"/>
        <v>OK</v>
      </c>
      <c r="G11797" s="4" t="str">
        <f>IF(E11797="Active","Not Terminated",_xlfn.XLOOKUP(A11797,HR_Roster!$A$2:$A$10001,HR_Roster!$G$2:$G$10001))</f>
        <v>Not Terminated</v>
      </c>
      <c r="H11797" t="str">
        <f t="shared" si="369"/>
        <v/>
      </c>
    </row>
    <row r="11798" spans="1:8" x14ac:dyDescent="0.25">
      <c r="A11798">
        <v>104750</v>
      </c>
      <c r="B11798" t="s">
        <v>57</v>
      </c>
      <c r="C11798" s="2">
        <v>45864</v>
      </c>
      <c r="D11798" t="s">
        <v>1674</v>
      </c>
      <c r="E11798" t="str">
        <f>_xlfn.XLOOKUP(A11798,HR_Roster!$A$2:$A$10001,HR_Roster!$F$2:$F$10001,"no emp found",0)</f>
        <v>Active</v>
      </c>
      <c r="F11798" t="str">
        <f t="shared" si="368"/>
        <v>OK</v>
      </c>
      <c r="G11798" s="4" t="str">
        <f>IF(E11798="Active","Not Terminated",_xlfn.XLOOKUP(A11798,HR_Roster!$A$2:$A$10001,HR_Roster!$G$2:$G$10001))</f>
        <v>Not Terminated</v>
      </c>
      <c r="H11798" t="str">
        <f t="shared" si="369"/>
        <v/>
      </c>
    </row>
    <row r="11799" spans="1:8" x14ac:dyDescent="0.25">
      <c r="A11799">
        <v>100968</v>
      </c>
      <c r="B11799" t="s">
        <v>73</v>
      </c>
      <c r="C11799" s="2">
        <v>45744</v>
      </c>
      <c r="D11799" t="s">
        <v>10795</v>
      </c>
      <c r="E11799" t="str">
        <f>_xlfn.XLOOKUP(A11799,HR_Roster!$A$2:$A$10001,HR_Roster!$F$2:$F$10001,"no emp found",0)</f>
        <v>Active</v>
      </c>
      <c r="F11799" t="str">
        <f t="shared" si="368"/>
        <v>OK</v>
      </c>
      <c r="G11799" s="4" t="str">
        <f>IF(E11799="Active","Not Terminated",_xlfn.XLOOKUP(A11799,HR_Roster!$A$2:$A$10001,HR_Roster!$G$2:$G$10001))</f>
        <v>Not Terminated</v>
      </c>
      <c r="H11799" t="str">
        <f t="shared" si="369"/>
        <v/>
      </c>
    </row>
    <row r="11800" spans="1:8" x14ac:dyDescent="0.25">
      <c r="A11800">
        <v>109373</v>
      </c>
      <c r="B11800" t="s">
        <v>65</v>
      </c>
      <c r="C11800" s="2">
        <v>45955</v>
      </c>
      <c r="D11800" t="s">
        <v>10796</v>
      </c>
      <c r="E11800" t="str">
        <f>_xlfn.XLOOKUP(A11800,HR_Roster!$A$2:$A$10001,HR_Roster!$F$2:$F$10001,"no emp found",0)</f>
        <v>Active</v>
      </c>
      <c r="F11800" t="str">
        <f t="shared" si="368"/>
        <v>OK</v>
      </c>
      <c r="G11800" s="4" t="str">
        <f>IF(E11800="Active","Not Terminated",_xlfn.XLOOKUP(A11800,HR_Roster!$A$2:$A$10001,HR_Roster!$G$2:$G$10001))</f>
        <v>Not Terminated</v>
      </c>
      <c r="H11800" t="str">
        <f t="shared" si="369"/>
        <v/>
      </c>
    </row>
    <row r="11801" spans="1:8" x14ac:dyDescent="0.25">
      <c r="A11801">
        <v>102520</v>
      </c>
      <c r="B11801" t="s">
        <v>57</v>
      </c>
      <c r="C11801" s="2">
        <v>45908</v>
      </c>
      <c r="D11801" t="s">
        <v>6823</v>
      </c>
      <c r="E11801" t="str">
        <f>_xlfn.XLOOKUP(A11801,HR_Roster!$A$2:$A$10001,HR_Roster!$F$2:$F$10001,"no emp found",0)</f>
        <v>Active</v>
      </c>
      <c r="F11801" t="str">
        <f t="shared" si="368"/>
        <v>OK</v>
      </c>
      <c r="G11801" s="4" t="str">
        <f>IF(E11801="Active","Not Terminated",_xlfn.XLOOKUP(A11801,HR_Roster!$A$2:$A$10001,HR_Roster!$G$2:$G$10001))</f>
        <v>Not Terminated</v>
      </c>
      <c r="H11801" t="str">
        <f t="shared" si="369"/>
        <v/>
      </c>
    </row>
    <row r="11802" spans="1:8" x14ac:dyDescent="0.25">
      <c r="A11802">
        <v>103294</v>
      </c>
      <c r="B11802" t="s">
        <v>73</v>
      </c>
      <c r="C11802" s="2">
        <v>45774</v>
      </c>
      <c r="D11802" t="s">
        <v>10797</v>
      </c>
      <c r="E11802" t="str">
        <f>_xlfn.XLOOKUP(A11802,HR_Roster!$A$2:$A$10001,HR_Roster!$F$2:$F$10001,"no emp found",0)</f>
        <v>Active</v>
      </c>
      <c r="F11802" t="str">
        <f t="shared" si="368"/>
        <v>OK</v>
      </c>
      <c r="G11802" s="4" t="str">
        <f>IF(E11802="Active","Not Terminated",_xlfn.XLOOKUP(A11802,HR_Roster!$A$2:$A$10001,HR_Roster!$G$2:$G$10001))</f>
        <v>Not Terminated</v>
      </c>
      <c r="H11802" t="str">
        <f t="shared" si="369"/>
        <v/>
      </c>
    </row>
    <row r="11803" spans="1:8" x14ac:dyDescent="0.25">
      <c r="A11803">
        <v>101185</v>
      </c>
      <c r="B11803" t="s">
        <v>59</v>
      </c>
      <c r="C11803" s="2">
        <v>45777</v>
      </c>
      <c r="D11803" t="s">
        <v>10798</v>
      </c>
      <c r="E11803" t="str">
        <f>_xlfn.XLOOKUP(A11803,HR_Roster!$A$2:$A$10001,HR_Roster!$F$2:$F$10001,"no emp found",0)</f>
        <v>Active</v>
      </c>
      <c r="F11803" t="str">
        <f t="shared" si="368"/>
        <v>OK</v>
      </c>
      <c r="G11803" s="4" t="str">
        <f>IF(E11803="Active","Not Terminated",_xlfn.XLOOKUP(A11803,HR_Roster!$A$2:$A$10001,HR_Roster!$G$2:$G$10001))</f>
        <v>Not Terminated</v>
      </c>
      <c r="H11803" t="str">
        <f t="shared" si="369"/>
        <v/>
      </c>
    </row>
    <row r="11804" spans="1:8" x14ac:dyDescent="0.25">
      <c r="A11804">
        <v>109957</v>
      </c>
      <c r="B11804" t="s">
        <v>61</v>
      </c>
      <c r="C11804" s="2">
        <v>46003</v>
      </c>
      <c r="D11804" t="s">
        <v>10799</v>
      </c>
      <c r="E11804" t="str">
        <f>_xlfn.XLOOKUP(A11804,HR_Roster!$A$2:$A$10001,HR_Roster!$F$2:$F$10001,"no emp found",0)</f>
        <v>Active</v>
      </c>
      <c r="F11804" t="str">
        <f t="shared" si="368"/>
        <v>OK</v>
      </c>
      <c r="G11804" s="4" t="str">
        <f>IF(E11804="Active","Not Terminated",_xlfn.XLOOKUP(A11804,HR_Roster!$A$2:$A$10001,HR_Roster!$G$2:$G$10001))</f>
        <v>Not Terminated</v>
      </c>
      <c r="H11804" t="str">
        <f t="shared" si="369"/>
        <v/>
      </c>
    </row>
    <row r="11805" spans="1:8" x14ac:dyDescent="0.25">
      <c r="A11805">
        <v>108711</v>
      </c>
      <c r="B11805" t="s">
        <v>61</v>
      </c>
      <c r="C11805" s="2">
        <v>45791</v>
      </c>
      <c r="D11805" t="s">
        <v>10800</v>
      </c>
      <c r="E11805" t="str">
        <f>_xlfn.XLOOKUP(A11805,HR_Roster!$A$2:$A$10001,HR_Roster!$F$2:$F$10001,"no emp found",0)</f>
        <v>Active</v>
      </c>
      <c r="F11805" t="str">
        <f t="shared" si="368"/>
        <v>OK</v>
      </c>
      <c r="G11805" s="4" t="str">
        <f>IF(E11805="Active","Not Terminated",_xlfn.XLOOKUP(A11805,HR_Roster!$A$2:$A$10001,HR_Roster!$G$2:$G$10001))</f>
        <v>Not Terminated</v>
      </c>
      <c r="H11805" t="str">
        <f t="shared" si="369"/>
        <v/>
      </c>
    </row>
    <row r="11806" spans="1:8" x14ac:dyDescent="0.25">
      <c r="A11806">
        <v>105220</v>
      </c>
      <c r="B11806" t="s">
        <v>65</v>
      </c>
      <c r="C11806" s="2">
        <v>45704</v>
      </c>
      <c r="D11806" t="s">
        <v>8185</v>
      </c>
      <c r="E11806" t="str">
        <f>_xlfn.XLOOKUP(A11806,HR_Roster!$A$2:$A$10001,HR_Roster!$F$2:$F$10001,"no emp found",0)</f>
        <v>Active</v>
      </c>
      <c r="F11806" t="str">
        <f t="shared" si="368"/>
        <v>OK</v>
      </c>
      <c r="G11806" s="4" t="str">
        <f>IF(E11806="Active","Not Terminated",_xlfn.XLOOKUP(A11806,HR_Roster!$A$2:$A$10001,HR_Roster!$G$2:$G$10001))</f>
        <v>Not Terminated</v>
      </c>
      <c r="H11806" t="str">
        <f t="shared" si="369"/>
        <v/>
      </c>
    </row>
    <row r="11807" spans="1:8" x14ac:dyDescent="0.25">
      <c r="A11807">
        <v>109358</v>
      </c>
      <c r="B11807" t="s">
        <v>65</v>
      </c>
      <c r="C11807" s="2">
        <v>45770</v>
      </c>
      <c r="D11807" t="s">
        <v>10801</v>
      </c>
      <c r="E11807" t="str">
        <f>_xlfn.XLOOKUP(A11807,HR_Roster!$A$2:$A$10001,HR_Roster!$F$2:$F$10001,"no emp found",0)</f>
        <v>Active</v>
      </c>
      <c r="F11807" t="str">
        <f t="shared" si="368"/>
        <v>OK</v>
      </c>
      <c r="G11807" s="4" t="str">
        <f>IF(E11807="Active","Not Terminated",_xlfn.XLOOKUP(A11807,HR_Roster!$A$2:$A$10001,HR_Roster!$G$2:$G$10001))</f>
        <v>Not Terminated</v>
      </c>
      <c r="H11807" t="str">
        <f t="shared" si="369"/>
        <v/>
      </c>
    </row>
    <row r="11808" spans="1:8" x14ac:dyDescent="0.25">
      <c r="A11808">
        <v>103876</v>
      </c>
      <c r="B11808" t="s">
        <v>59</v>
      </c>
      <c r="C11808" s="2">
        <v>45658</v>
      </c>
      <c r="D11808" t="s">
        <v>10802</v>
      </c>
      <c r="E11808" t="str">
        <f>_xlfn.XLOOKUP(A11808,HR_Roster!$A$2:$A$10001,HR_Roster!$F$2:$F$10001,"no emp found",0)</f>
        <v>Active</v>
      </c>
      <c r="F11808" t="str">
        <f t="shared" si="368"/>
        <v>OK</v>
      </c>
      <c r="G11808" s="4" t="str">
        <f>IF(E11808="Active","Not Terminated",_xlfn.XLOOKUP(A11808,HR_Roster!$A$2:$A$10001,HR_Roster!$G$2:$G$10001))</f>
        <v>Not Terminated</v>
      </c>
      <c r="H11808" t="str">
        <f t="shared" si="369"/>
        <v/>
      </c>
    </row>
    <row r="11809" spans="1:8" x14ac:dyDescent="0.25">
      <c r="A11809">
        <v>105022</v>
      </c>
      <c r="B11809" t="s">
        <v>59</v>
      </c>
      <c r="C11809" s="2">
        <v>45949</v>
      </c>
      <c r="D11809" t="s">
        <v>10803</v>
      </c>
      <c r="E11809" t="str">
        <f>_xlfn.XLOOKUP(A11809,HR_Roster!$A$2:$A$10001,HR_Roster!$F$2:$F$10001,"no emp found",0)</f>
        <v>Active</v>
      </c>
      <c r="F11809" t="str">
        <f t="shared" si="368"/>
        <v>OK</v>
      </c>
      <c r="G11809" s="4" t="str">
        <f>IF(E11809="Active","Not Terminated",_xlfn.XLOOKUP(A11809,HR_Roster!$A$2:$A$10001,HR_Roster!$G$2:$G$10001))</f>
        <v>Not Terminated</v>
      </c>
      <c r="H11809" t="str">
        <f t="shared" si="369"/>
        <v/>
      </c>
    </row>
    <row r="11810" spans="1:8" x14ac:dyDescent="0.25">
      <c r="A11810">
        <v>101104</v>
      </c>
      <c r="B11810" t="s">
        <v>59</v>
      </c>
      <c r="C11810" s="2">
        <v>45755</v>
      </c>
      <c r="D11810" t="s">
        <v>10804</v>
      </c>
      <c r="E11810" t="str">
        <f>_xlfn.XLOOKUP(A11810,HR_Roster!$A$2:$A$10001,HR_Roster!$F$2:$F$10001,"no emp found",0)</f>
        <v>Active</v>
      </c>
      <c r="F11810" t="str">
        <f t="shared" si="368"/>
        <v>OK</v>
      </c>
      <c r="G11810" s="4" t="str">
        <f>IF(E11810="Active","Not Terminated",_xlfn.XLOOKUP(A11810,HR_Roster!$A$2:$A$10001,HR_Roster!$G$2:$G$10001))</f>
        <v>Not Terminated</v>
      </c>
      <c r="H11810" t="str">
        <f t="shared" si="369"/>
        <v/>
      </c>
    </row>
    <row r="11811" spans="1:8" x14ac:dyDescent="0.25">
      <c r="A11811">
        <v>103353</v>
      </c>
      <c r="B11811" t="s">
        <v>59</v>
      </c>
      <c r="C11811" s="2">
        <v>45816</v>
      </c>
      <c r="D11811" t="s">
        <v>9614</v>
      </c>
      <c r="E11811" t="str">
        <f>_xlfn.XLOOKUP(A11811,HR_Roster!$A$2:$A$10001,HR_Roster!$F$2:$F$10001,"no emp found",0)</f>
        <v>Active</v>
      </c>
      <c r="F11811" t="str">
        <f t="shared" si="368"/>
        <v>OK</v>
      </c>
      <c r="G11811" s="4" t="str">
        <f>IF(E11811="Active","Not Terminated",_xlfn.XLOOKUP(A11811,HR_Roster!$A$2:$A$10001,HR_Roster!$G$2:$G$10001))</f>
        <v>Not Terminated</v>
      </c>
      <c r="H11811" t="str">
        <f t="shared" si="369"/>
        <v/>
      </c>
    </row>
    <row r="11812" spans="1:8" x14ac:dyDescent="0.25">
      <c r="A11812">
        <v>109400</v>
      </c>
      <c r="B11812" t="s">
        <v>65</v>
      </c>
      <c r="C11812" s="2">
        <v>45952</v>
      </c>
      <c r="D11812" t="s">
        <v>8214</v>
      </c>
      <c r="E11812" t="str">
        <f>_xlfn.XLOOKUP(A11812,HR_Roster!$A$2:$A$10001,HR_Roster!$F$2:$F$10001,"no emp found",0)</f>
        <v>Active</v>
      </c>
      <c r="F11812" t="str">
        <f t="shared" si="368"/>
        <v>OK</v>
      </c>
      <c r="G11812" s="4" t="str">
        <f>IF(E11812="Active","Not Terminated",_xlfn.XLOOKUP(A11812,HR_Roster!$A$2:$A$10001,HR_Roster!$G$2:$G$10001))</f>
        <v>Not Terminated</v>
      </c>
      <c r="H11812" t="str">
        <f t="shared" si="369"/>
        <v/>
      </c>
    </row>
    <row r="11813" spans="1:8" x14ac:dyDescent="0.25">
      <c r="A11813">
        <v>101551</v>
      </c>
      <c r="B11813" t="s">
        <v>57</v>
      </c>
      <c r="C11813" s="2">
        <v>45941</v>
      </c>
      <c r="D11813" t="s">
        <v>10805</v>
      </c>
      <c r="E11813" t="str">
        <f>_xlfn.XLOOKUP(A11813,HR_Roster!$A$2:$A$10001,HR_Roster!$F$2:$F$10001,"no emp found",0)</f>
        <v>Active</v>
      </c>
      <c r="F11813" t="str">
        <f t="shared" si="368"/>
        <v>OK</v>
      </c>
      <c r="G11813" s="4" t="str">
        <f>IF(E11813="Active","Not Terminated",_xlfn.XLOOKUP(A11813,HR_Roster!$A$2:$A$10001,HR_Roster!$G$2:$G$10001))</f>
        <v>Not Terminated</v>
      </c>
      <c r="H11813" t="str">
        <f t="shared" si="369"/>
        <v/>
      </c>
    </row>
    <row r="11814" spans="1:8" x14ac:dyDescent="0.25">
      <c r="A11814">
        <v>104745</v>
      </c>
      <c r="B11814" t="s">
        <v>59</v>
      </c>
      <c r="C11814" s="2">
        <v>45772</v>
      </c>
      <c r="D11814" t="s">
        <v>10806</v>
      </c>
      <c r="E11814" t="str">
        <f>_xlfn.XLOOKUP(A11814,HR_Roster!$A$2:$A$10001,HR_Roster!$F$2:$F$10001,"no emp found",0)</f>
        <v>Active</v>
      </c>
      <c r="F11814" t="str">
        <f t="shared" si="368"/>
        <v>OK</v>
      </c>
      <c r="G11814" s="4" t="str">
        <f>IF(E11814="Active","Not Terminated",_xlfn.XLOOKUP(A11814,HR_Roster!$A$2:$A$10001,HR_Roster!$G$2:$G$10001))</f>
        <v>Not Terminated</v>
      </c>
      <c r="H11814" t="str">
        <f t="shared" si="369"/>
        <v/>
      </c>
    </row>
    <row r="11815" spans="1:8" x14ac:dyDescent="0.25">
      <c r="A11815">
        <v>106296</v>
      </c>
      <c r="B11815" t="s">
        <v>61</v>
      </c>
      <c r="C11815" s="2">
        <v>45831</v>
      </c>
      <c r="D11815" t="s">
        <v>10807</v>
      </c>
      <c r="E11815" t="str">
        <f>_xlfn.XLOOKUP(A11815,HR_Roster!$A$2:$A$10001,HR_Roster!$F$2:$F$10001,"no emp found",0)</f>
        <v>Active</v>
      </c>
      <c r="F11815" t="str">
        <f t="shared" si="368"/>
        <v>OK</v>
      </c>
      <c r="G11815" s="4" t="str">
        <f>IF(E11815="Active","Not Terminated",_xlfn.XLOOKUP(A11815,HR_Roster!$A$2:$A$10001,HR_Roster!$G$2:$G$10001))</f>
        <v>Not Terminated</v>
      </c>
      <c r="H11815" t="str">
        <f t="shared" si="369"/>
        <v/>
      </c>
    </row>
    <row r="11816" spans="1:8" x14ac:dyDescent="0.25">
      <c r="A11816">
        <v>104673</v>
      </c>
      <c r="B11816" t="s">
        <v>73</v>
      </c>
      <c r="C11816" s="2">
        <v>46017</v>
      </c>
      <c r="D11816" t="s">
        <v>334</v>
      </c>
      <c r="E11816" t="str">
        <f>_xlfn.XLOOKUP(A11816,HR_Roster!$A$2:$A$10001,HR_Roster!$F$2:$F$10001,"no emp found",0)</f>
        <v>Active</v>
      </c>
      <c r="F11816" t="str">
        <f t="shared" si="368"/>
        <v>OK</v>
      </c>
      <c r="G11816" s="4" t="str">
        <f>IF(E11816="Active","Not Terminated",_xlfn.XLOOKUP(A11816,HR_Roster!$A$2:$A$10001,HR_Roster!$G$2:$G$10001))</f>
        <v>Not Terminated</v>
      </c>
      <c r="H11816" t="str">
        <f t="shared" si="369"/>
        <v/>
      </c>
    </row>
    <row r="11817" spans="1:8" x14ac:dyDescent="0.25">
      <c r="A11817">
        <v>104815</v>
      </c>
      <c r="B11817" t="s">
        <v>65</v>
      </c>
      <c r="C11817" s="2">
        <v>45842</v>
      </c>
      <c r="D11817" t="s">
        <v>10808</v>
      </c>
      <c r="E11817" t="str">
        <f>_xlfn.XLOOKUP(A11817,HR_Roster!$A$2:$A$10001,HR_Roster!$F$2:$F$10001,"no emp found",0)</f>
        <v>Terminated</v>
      </c>
      <c r="F11817" t="str">
        <f t="shared" si="368"/>
        <v>Suspicious Login</v>
      </c>
      <c r="G11817" s="4">
        <f>IF(E11817="Active","Not Terminated",_xlfn.XLOOKUP(A11817,HR_Roster!$A$2:$A$10001,HR_Roster!$G$2:$G$10001))</f>
        <v>45495</v>
      </c>
      <c r="H11817">
        <f t="shared" si="369"/>
        <v>347</v>
      </c>
    </row>
    <row r="11818" spans="1:8" x14ac:dyDescent="0.25">
      <c r="A11818">
        <v>109686</v>
      </c>
      <c r="B11818" t="s">
        <v>61</v>
      </c>
      <c r="C11818" s="2">
        <v>46023</v>
      </c>
      <c r="D11818" t="s">
        <v>10809</v>
      </c>
      <c r="E11818" t="str">
        <f>_xlfn.XLOOKUP(A11818,HR_Roster!$A$2:$A$10001,HR_Roster!$F$2:$F$10001,"no emp found",0)</f>
        <v>Active</v>
      </c>
      <c r="F11818" t="str">
        <f t="shared" si="368"/>
        <v>OK</v>
      </c>
      <c r="G11818" s="4" t="str">
        <f>IF(E11818="Active","Not Terminated",_xlfn.XLOOKUP(A11818,HR_Roster!$A$2:$A$10001,HR_Roster!$G$2:$G$10001))</f>
        <v>Not Terminated</v>
      </c>
      <c r="H11818" t="str">
        <f t="shared" si="369"/>
        <v/>
      </c>
    </row>
    <row r="11819" spans="1:8" x14ac:dyDescent="0.25">
      <c r="A11819">
        <v>103193</v>
      </c>
      <c r="B11819" t="s">
        <v>65</v>
      </c>
      <c r="C11819" s="2">
        <v>45862</v>
      </c>
      <c r="D11819" t="s">
        <v>10810</v>
      </c>
      <c r="E11819" t="str">
        <f>_xlfn.XLOOKUP(A11819,HR_Roster!$A$2:$A$10001,HR_Roster!$F$2:$F$10001,"no emp found",0)</f>
        <v>Active</v>
      </c>
      <c r="F11819" t="str">
        <f t="shared" si="368"/>
        <v>OK</v>
      </c>
      <c r="G11819" s="4" t="str">
        <f>IF(E11819="Active","Not Terminated",_xlfn.XLOOKUP(A11819,HR_Roster!$A$2:$A$10001,HR_Roster!$G$2:$G$10001))</f>
        <v>Not Terminated</v>
      </c>
      <c r="H11819" t="str">
        <f t="shared" si="369"/>
        <v/>
      </c>
    </row>
    <row r="11820" spans="1:8" x14ac:dyDescent="0.25">
      <c r="A11820">
        <v>104017</v>
      </c>
      <c r="B11820" t="s">
        <v>57</v>
      </c>
      <c r="C11820" s="2">
        <v>45721</v>
      </c>
      <c r="D11820" t="s">
        <v>10811</v>
      </c>
      <c r="E11820" t="str">
        <f>_xlfn.XLOOKUP(A11820,HR_Roster!$A$2:$A$10001,HR_Roster!$F$2:$F$10001,"no emp found",0)</f>
        <v>Active</v>
      </c>
      <c r="F11820" t="str">
        <f t="shared" si="368"/>
        <v>OK</v>
      </c>
      <c r="G11820" s="4" t="str">
        <f>IF(E11820="Active","Not Terminated",_xlfn.XLOOKUP(A11820,HR_Roster!$A$2:$A$10001,HR_Roster!$G$2:$G$10001))</f>
        <v>Not Terminated</v>
      </c>
      <c r="H11820" t="str">
        <f t="shared" si="369"/>
        <v/>
      </c>
    </row>
    <row r="11821" spans="1:8" x14ac:dyDescent="0.25">
      <c r="A11821">
        <v>105030</v>
      </c>
      <c r="B11821" t="s">
        <v>65</v>
      </c>
      <c r="C11821" s="2">
        <v>45783</v>
      </c>
      <c r="D11821" t="s">
        <v>10812</v>
      </c>
      <c r="E11821" t="str">
        <f>_xlfn.XLOOKUP(A11821,HR_Roster!$A$2:$A$10001,HR_Roster!$F$2:$F$10001,"no emp found",0)</f>
        <v>Active</v>
      </c>
      <c r="F11821" t="str">
        <f t="shared" si="368"/>
        <v>OK</v>
      </c>
      <c r="G11821" s="4" t="str">
        <f>IF(E11821="Active","Not Terminated",_xlfn.XLOOKUP(A11821,HR_Roster!$A$2:$A$10001,HR_Roster!$G$2:$G$10001))</f>
        <v>Not Terminated</v>
      </c>
      <c r="H11821" t="str">
        <f t="shared" si="369"/>
        <v/>
      </c>
    </row>
    <row r="11822" spans="1:8" x14ac:dyDescent="0.25">
      <c r="A11822">
        <v>107861</v>
      </c>
      <c r="B11822" t="s">
        <v>70</v>
      </c>
      <c r="C11822" s="2">
        <v>45847</v>
      </c>
      <c r="D11822" t="s">
        <v>10813</v>
      </c>
      <c r="E11822" t="str">
        <f>_xlfn.XLOOKUP(A11822,HR_Roster!$A$2:$A$10001,HR_Roster!$F$2:$F$10001,"no emp found",0)</f>
        <v>Active</v>
      </c>
      <c r="F11822" t="str">
        <f t="shared" si="368"/>
        <v>OK</v>
      </c>
      <c r="G11822" s="4" t="str">
        <f>IF(E11822="Active","Not Terminated",_xlfn.XLOOKUP(A11822,HR_Roster!$A$2:$A$10001,HR_Roster!$G$2:$G$10001))</f>
        <v>Not Terminated</v>
      </c>
      <c r="H11822" t="str">
        <f t="shared" si="369"/>
        <v/>
      </c>
    </row>
    <row r="11823" spans="1:8" x14ac:dyDescent="0.25">
      <c r="A11823">
        <v>104029</v>
      </c>
      <c r="B11823" t="s">
        <v>70</v>
      </c>
      <c r="C11823" s="2">
        <v>45737</v>
      </c>
      <c r="D11823" t="s">
        <v>10814</v>
      </c>
      <c r="E11823" t="str">
        <f>_xlfn.XLOOKUP(A11823,HR_Roster!$A$2:$A$10001,HR_Roster!$F$2:$F$10001,"no emp found",0)</f>
        <v>Active</v>
      </c>
      <c r="F11823" t="str">
        <f t="shared" si="368"/>
        <v>OK</v>
      </c>
      <c r="G11823" s="4" t="str">
        <f>IF(E11823="Active","Not Terminated",_xlfn.XLOOKUP(A11823,HR_Roster!$A$2:$A$10001,HR_Roster!$G$2:$G$10001))</f>
        <v>Not Terminated</v>
      </c>
      <c r="H11823" t="str">
        <f t="shared" si="369"/>
        <v/>
      </c>
    </row>
    <row r="11824" spans="1:8" x14ac:dyDescent="0.25">
      <c r="A11824">
        <v>102527</v>
      </c>
      <c r="B11824" t="s">
        <v>73</v>
      </c>
      <c r="C11824" s="2">
        <v>45956</v>
      </c>
      <c r="D11824" t="s">
        <v>10815</v>
      </c>
      <c r="E11824" t="str">
        <f>_xlfn.XLOOKUP(A11824,HR_Roster!$A$2:$A$10001,HR_Roster!$F$2:$F$10001,"no emp found",0)</f>
        <v>Active</v>
      </c>
      <c r="F11824" t="str">
        <f t="shared" si="368"/>
        <v>OK</v>
      </c>
      <c r="G11824" s="4" t="str">
        <f>IF(E11824="Active","Not Terminated",_xlfn.XLOOKUP(A11824,HR_Roster!$A$2:$A$10001,HR_Roster!$G$2:$G$10001))</f>
        <v>Not Terminated</v>
      </c>
      <c r="H11824" t="str">
        <f t="shared" si="369"/>
        <v/>
      </c>
    </row>
    <row r="11825" spans="1:8" x14ac:dyDescent="0.25">
      <c r="A11825">
        <v>106214</v>
      </c>
      <c r="B11825" t="s">
        <v>65</v>
      </c>
      <c r="C11825" s="2">
        <v>45686</v>
      </c>
      <c r="D11825" t="s">
        <v>10816</v>
      </c>
      <c r="E11825" t="str">
        <f>_xlfn.XLOOKUP(A11825,HR_Roster!$A$2:$A$10001,HR_Roster!$F$2:$F$10001,"no emp found",0)</f>
        <v>Active</v>
      </c>
      <c r="F11825" t="str">
        <f t="shared" si="368"/>
        <v>OK</v>
      </c>
      <c r="G11825" s="4" t="str">
        <f>IF(E11825="Active","Not Terminated",_xlfn.XLOOKUP(A11825,HR_Roster!$A$2:$A$10001,HR_Roster!$G$2:$G$10001))</f>
        <v>Not Terminated</v>
      </c>
      <c r="H11825" t="str">
        <f t="shared" si="369"/>
        <v/>
      </c>
    </row>
    <row r="11826" spans="1:8" x14ac:dyDescent="0.25">
      <c r="A11826">
        <v>102829</v>
      </c>
      <c r="B11826" t="s">
        <v>57</v>
      </c>
      <c r="C11826" s="2">
        <v>45688</v>
      </c>
      <c r="D11826" t="s">
        <v>10817</v>
      </c>
      <c r="E11826" t="str">
        <f>_xlfn.XLOOKUP(A11826,HR_Roster!$A$2:$A$10001,HR_Roster!$F$2:$F$10001,"no emp found",0)</f>
        <v>Active</v>
      </c>
      <c r="F11826" t="str">
        <f t="shared" si="368"/>
        <v>OK</v>
      </c>
      <c r="G11826" s="4" t="str">
        <f>IF(E11826="Active","Not Terminated",_xlfn.XLOOKUP(A11826,HR_Roster!$A$2:$A$10001,HR_Roster!$G$2:$G$10001))</f>
        <v>Not Terminated</v>
      </c>
      <c r="H11826" t="str">
        <f t="shared" si="369"/>
        <v/>
      </c>
    </row>
    <row r="11827" spans="1:8" x14ac:dyDescent="0.25">
      <c r="A11827">
        <v>101483</v>
      </c>
      <c r="B11827" t="s">
        <v>61</v>
      </c>
      <c r="C11827" s="2">
        <v>45736</v>
      </c>
      <c r="D11827" t="s">
        <v>10818</v>
      </c>
      <c r="E11827" t="str">
        <f>_xlfn.XLOOKUP(A11827,HR_Roster!$A$2:$A$10001,HR_Roster!$F$2:$F$10001,"no emp found",0)</f>
        <v>Active</v>
      </c>
      <c r="F11827" t="str">
        <f t="shared" si="368"/>
        <v>OK</v>
      </c>
      <c r="G11827" s="4" t="str">
        <f>IF(E11827="Active","Not Terminated",_xlfn.XLOOKUP(A11827,HR_Roster!$A$2:$A$10001,HR_Roster!$G$2:$G$10001))</f>
        <v>Not Terminated</v>
      </c>
      <c r="H11827" t="str">
        <f t="shared" si="369"/>
        <v/>
      </c>
    </row>
    <row r="11828" spans="1:8" x14ac:dyDescent="0.25">
      <c r="A11828">
        <v>107453</v>
      </c>
      <c r="B11828" t="s">
        <v>65</v>
      </c>
      <c r="C11828" s="2">
        <v>45662</v>
      </c>
      <c r="D11828" t="s">
        <v>10819</v>
      </c>
      <c r="E11828" t="str">
        <f>_xlfn.XLOOKUP(A11828,HR_Roster!$A$2:$A$10001,HR_Roster!$F$2:$F$10001,"no emp found",0)</f>
        <v>Active</v>
      </c>
      <c r="F11828" t="str">
        <f t="shared" si="368"/>
        <v>OK</v>
      </c>
      <c r="G11828" s="4" t="str">
        <f>IF(E11828="Active","Not Terminated",_xlfn.XLOOKUP(A11828,HR_Roster!$A$2:$A$10001,HR_Roster!$G$2:$G$10001))</f>
        <v>Not Terminated</v>
      </c>
      <c r="H11828" t="str">
        <f t="shared" si="369"/>
        <v/>
      </c>
    </row>
    <row r="11829" spans="1:8" x14ac:dyDescent="0.25">
      <c r="A11829">
        <v>107764</v>
      </c>
      <c r="B11829" t="s">
        <v>70</v>
      </c>
      <c r="C11829" s="2">
        <v>45951</v>
      </c>
      <c r="D11829" t="s">
        <v>10820</v>
      </c>
      <c r="E11829" t="str">
        <f>_xlfn.XLOOKUP(A11829,HR_Roster!$A$2:$A$10001,HR_Roster!$F$2:$F$10001,"no emp found",0)</f>
        <v>Active</v>
      </c>
      <c r="F11829" t="str">
        <f t="shared" si="368"/>
        <v>OK</v>
      </c>
      <c r="G11829" s="4" t="str">
        <f>IF(E11829="Active","Not Terminated",_xlfn.XLOOKUP(A11829,HR_Roster!$A$2:$A$10001,HR_Roster!$G$2:$G$10001))</f>
        <v>Not Terminated</v>
      </c>
      <c r="H11829" t="str">
        <f t="shared" si="369"/>
        <v/>
      </c>
    </row>
    <row r="11830" spans="1:8" x14ac:dyDescent="0.25">
      <c r="A11830">
        <v>100422</v>
      </c>
      <c r="B11830" t="s">
        <v>65</v>
      </c>
      <c r="C11830" s="2">
        <v>45943</v>
      </c>
      <c r="D11830" t="s">
        <v>285</v>
      </c>
      <c r="E11830" t="str">
        <f>_xlfn.XLOOKUP(A11830,HR_Roster!$A$2:$A$10001,HR_Roster!$F$2:$F$10001,"no emp found",0)</f>
        <v>Active</v>
      </c>
      <c r="F11830" t="str">
        <f t="shared" si="368"/>
        <v>OK</v>
      </c>
      <c r="G11830" s="4" t="str">
        <f>IF(E11830="Active","Not Terminated",_xlfn.XLOOKUP(A11830,HR_Roster!$A$2:$A$10001,HR_Roster!$G$2:$G$10001))</f>
        <v>Not Terminated</v>
      </c>
      <c r="H11830" t="str">
        <f t="shared" si="369"/>
        <v/>
      </c>
    </row>
    <row r="11831" spans="1:8" x14ac:dyDescent="0.25">
      <c r="A11831">
        <v>107572</v>
      </c>
      <c r="B11831" t="s">
        <v>65</v>
      </c>
      <c r="C11831" s="2">
        <v>45725</v>
      </c>
      <c r="D11831" t="s">
        <v>10821</v>
      </c>
      <c r="E11831" t="str">
        <f>_xlfn.XLOOKUP(A11831,HR_Roster!$A$2:$A$10001,HR_Roster!$F$2:$F$10001,"no emp found",0)</f>
        <v>Active</v>
      </c>
      <c r="F11831" t="str">
        <f t="shared" si="368"/>
        <v>OK</v>
      </c>
      <c r="G11831" s="4" t="str">
        <f>IF(E11831="Active","Not Terminated",_xlfn.XLOOKUP(A11831,HR_Roster!$A$2:$A$10001,HR_Roster!$G$2:$G$10001))</f>
        <v>Not Terminated</v>
      </c>
      <c r="H11831" t="str">
        <f t="shared" si="369"/>
        <v/>
      </c>
    </row>
    <row r="11832" spans="1:8" x14ac:dyDescent="0.25">
      <c r="A11832">
        <v>107394</v>
      </c>
      <c r="B11832" t="s">
        <v>73</v>
      </c>
      <c r="C11832" s="2">
        <v>45815</v>
      </c>
      <c r="D11832" t="s">
        <v>9287</v>
      </c>
      <c r="E11832" t="str">
        <f>_xlfn.XLOOKUP(A11832,HR_Roster!$A$2:$A$10001,HR_Roster!$F$2:$F$10001,"no emp found",0)</f>
        <v>Active</v>
      </c>
      <c r="F11832" t="str">
        <f t="shared" si="368"/>
        <v>OK</v>
      </c>
      <c r="G11832" s="4" t="str">
        <f>IF(E11832="Active","Not Terminated",_xlfn.XLOOKUP(A11832,HR_Roster!$A$2:$A$10001,HR_Roster!$G$2:$G$10001))</f>
        <v>Not Terminated</v>
      </c>
      <c r="H11832" t="str">
        <f t="shared" si="369"/>
        <v/>
      </c>
    </row>
    <row r="11833" spans="1:8" x14ac:dyDescent="0.25">
      <c r="A11833">
        <v>107232</v>
      </c>
      <c r="B11833" t="s">
        <v>59</v>
      </c>
      <c r="C11833" s="2">
        <v>45939</v>
      </c>
      <c r="D11833" t="s">
        <v>10822</v>
      </c>
      <c r="E11833" t="str">
        <f>_xlfn.XLOOKUP(A11833,HR_Roster!$A$2:$A$10001,HR_Roster!$F$2:$F$10001,"no emp found",0)</f>
        <v>Active</v>
      </c>
      <c r="F11833" t="str">
        <f t="shared" si="368"/>
        <v>OK</v>
      </c>
      <c r="G11833" s="4" t="str">
        <f>IF(E11833="Active","Not Terminated",_xlfn.XLOOKUP(A11833,HR_Roster!$A$2:$A$10001,HR_Roster!$G$2:$G$10001))</f>
        <v>Not Terminated</v>
      </c>
      <c r="H11833" t="str">
        <f t="shared" si="369"/>
        <v/>
      </c>
    </row>
    <row r="11834" spans="1:8" x14ac:dyDescent="0.25">
      <c r="A11834">
        <v>109953</v>
      </c>
      <c r="B11834" t="s">
        <v>61</v>
      </c>
      <c r="C11834" s="2">
        <v>45936</v>
      </c>
      <c r="D11834" t="s">
        <v>10823</v>
      </c>
      <c r="E11834" t="str">
        <f>_xlfn.XLOOKUP(A11834,HR_Roster!$A$2:$A$10001,HR_Roster!$F$2:$F$10001,"no emp found",0)</f>
        <v>Active</v>
      </c>
      <c r="F11834" t="str">
        <f t="shared" si="368"/>
        <v>OK</v>
      </c>
      <c r="G11834" s="4" t="str">
        <f>IF(E11834="Active","Not Terminated",_xlfn.XLOOKUP(A11834,HR_Roster!$A$2:$A$10001,HR_Roster!$G$2:$G$10001))</f>
        <v>Not Terminated</v>
      </c>
      <c r="H11834" t="str">
        <f t="shared" si="369"/>
        <v/>
      </c>
    </row>
    <row r="11835" spans="1:8" x14ac:dyDescent="0.25">
      <c r="A11835">
        <v>101830</v>
      </c>
      <c r="B11835" t="s">
        <v>70</v>
      </c>
      <c r="C11835" s="2">
        <v>45994</v>
      </c>
      <c r="D11835" t="s">
        <v>10824</v>
      </c>
      <c r="E11835" t="str">
        <f>_xlfn.XLOOKUP(A11835,HR_Roster!$A$2:$A$10001,HR_Roster!$F$2:$F$10001,"no emp found",0)</f>
        <v>Active</v>
      </c>
      <c r="F11835" t="str">
        <f t="shared" si="368"/>
        <v>OK</v>
      </c>
      <c r="G11835" s="4" t="str">
        <f>IF(E11835="Active","Not Terminated",_xlfn.XLOOKUP(A11835,HR_Roster!$A$2:$A$10001,HR_Roster!$G$2:$G$10001))</f>
        <v>Not Terminated</v>
      </c>
      <c r="H11835" t="str">
        <f t="shared" si="369"/>
        <v/>
      </c>
    </row>
    <row r="11836" spans="1:8" x14ac:dyDescent="0.25">
      <c r="A11836">
        <v>100889</v>
      </c>
      <c r="B11836" t="s">
        <v>57</v>
      </c>
      <c r="C11836" s="2">
        <v>45993</v>
      </c>
      <c r="D11836" t="s">
        <v>10825</v>
      </c>
      <c r="E11836" t="str">
        <f>_xlfn.XLOOKUP(A11836,HR_Roster!$A$2:$A$10001,HR_Roster!$F$2:$F$10001,"no emp found",0)</f>
        <v>Active</v>
      </c>
      <c r="F11836" t="str">
        <f t="shared" si="368"/>
        <v>OK</v>
      </c>
      <c r="G11836" s="4" t="str">
        <f>IF(E11836="Active","Not Terminated",_xlfn.XLOOKUP(A11836,HR_Roster!$A$2:$A$10001,HR_Roster!$G$2:$G$10001))</f>
        <v>Not Terminated</v>
      </c>
      <c r="H11836" t="str">
        <f t="shared" si="369"/>
        <v/>
      </c>
    </row>
    <row r="11837" spans="1:8" x14ac:dyDescent="0.25">
      <c r="A11837">
        <v>107958</v>
      </c>
      <c r="B11837" t="s">
        <v>59</v>
      </c>
      <c r="C11837" s="2">
        <v>45787</v>
      </c>
      <c r="D11837" t="s">
        <v>10826</v>
      </c>
      <c r="E11837" t="str">
        <f>_xlfn.XLOOKUP(A11837,HR_Roster!$A$2:$A$10001,HR_Roster!$F$2:$F$10001,"no emp found",0)</f>
        <v>Active</v>
      </c>
      <c r="F11837" t="str">
        <f t="shared" si="368"/>
        <v>OK</v>
      </c>
      <c r="G11837" s="4" t="str">
        <f>IF(E11837="Active","Not Terminated",_xlfn.XLOOKUP(A11837,HR_Roster!$A$2:$A$10001,HR_Roster!$G$2:$G$10001))</f>
        <v>Not Terminated</v>
      </c>
      <c r="H11837" t="str">
        <f t="shared" si="369"/>
        <v/>
      </c>
    </row>
    <row r="11838" spans="1:8" x14ac:dyDescent="0.25">
      <c r="A11838">
        <v>105171</v>
      </c>
      <c r="B11838" t="s">
        <v>61</v>
      </c>
      <c r="C11838" s="2">
        <v>46007</v>
      </c>
      <c r="D11838" t="s">
        <v>10827</v>
      </c>
      <c r="E11838" t="str">
        <f>_xlfn.XLOOKUP(A11838,HR_Roster!$A$2:$A$10001,HR_Roster!$F$2:$F$10001,"no emp found",0)</f>
        <v>Active</v>
      </c>
      <c r="F11838" t="str">
        <f t="shared" si="368"/>
        <v>OK</v>
      </c>
      <c r="G11838" s="4" t="str">
        <f>IF(E11838="Active","Not Terminated",_xlfn.XLOOKUP(A11838,HR_Roster!$A$2:$A$10001,HR_Roster!$G$2:$G$10001))</f>
        <v>Not Terminated</v>
      </c>
      <c r="H11838" t="str">
        <f t="shared" si="369"/>
        <v/>
      </c>
    </row>
    <row r="11839" spans="1:8" x14ac:dyDescent="0.25">
      <c r="A11839">
        <v>107784</v>
      </c>
      <c r="B11839" t="s">
        <v>73</v>
      </c>
      <c r="C11839" s="2">
        <v>45909</v>
      </c>
      <c r="D11839" t="s">
        <v>10828</v>
      </c>
      <c r="E11839" t="str">
        <f>_xlfn.XLOOKUP(A11839,HR_Roster!$A$2:$A$10001,HR_Roster!$F$2:$F$10001,"no emp found",0)</f>
        <v>Active</v>
      </c>
      <c r="F11839" t="str">
        <f t="shared" si="368"/>
        <v>OK</v>
      </c>
      <c r="G11839" s="4" t="str">
        <f>IF(E11839="Active","Not Terminated",_xlfn.XLOOKUP(A11839,HR_Roster!$A$2:$A$10001,HR_Roster!$G$2:$G$10001))</f>
        <v>Not Terminated</v>
      </c>
      <c r="H11839" t="str">
        <f t="shared" si="369"/>
        <v/>
      </c>
    </row>
    <row r="11840" spans="1:8" x14ac:dyDescent="0.25">
      <c r="A11840">
        <v>102172</v>
      </c>
      <c r="B11840" t="s">
        <v>61</v>
      </c>
      <c r="C11840" s="2">
        <v>45845</v>
      </c>
      <c r="D11840" t="s">
        <v>10829</v>
      </c>
      <c r="E11840" t="str">
        <f>_xlfn.XLOOKUP(A11840,HR_Roster!$A$2:$A$10001,HR_Roster!$F$2:$F$10001,"no emp found",0)</f>
        <v>Active</v>
      </c>
      <c r="F11840" t="str">
        <f t="shared" si="368"/>
        <v>OK</v>
      </c>
      <c r="G11840" s="4" t="str">
        <f>IF(E11840="Active","Not Terminated",_xlfn.XLOOKUP(A11840,HR_Roster!$A$2:$A$10001,HR_Roster!$G$2:$G$10001))</f>
        <v>Not Terminated</v>
      </c>
      <c r="H11840" t="str">
        <f t="shared" si="369"/>
        <v/>
      </c>
    </row>
    <row r="11841" spans="1:8" x14ac:dyDescent="0.25">
      <c r="A11841">
        <v>109162</v>
      </c>
      <c r="B11841" t="s">
        <v>70</v>
      </c>
      <c r="C11841" s="2">
        <v>45703</v>
      </c>
      <c r="D11841" t="s">
        <v>10830</v>
      </c>
      <c r="E11841" t="str">
        <f>_xlfn.XLOOKUP(A11841,HR_Roster!$A$2:$A$10001,HR_Roster!$F$2:$F$10001,"no emp found",0)</f>
        <v>Active</v>
      </c>
      <c r="F11841" t="str">
        <f t="shared" si="368"/>
        <v>OK</v>
      </c>
      <c r="G11841" s="4" t="str">
        <f>IF(E11841="Active","Not Terminated",_xlfn.XLOOKUP(A11841,HR_Roster!$A$2:$A$10001,HR_Roster!$G$2:$G$10001))</f>
        <v>Not Terminated</v>
      </c>
      <c r="H11841" t="str">
        <f t="shared" si="369"/>
        <v/>
      </c>
    </row>
    <row r="11842" spans="1:8" x14ac:dyDescent="0.25">
      <c r="A11842">
        <v>108245</v>
      </c>
      <c r="B11842" t="s">
        <v>70</v>
      </c>
      <c r="C11842" s="2">
        <v>45937</v>
      </c>
      <c r="D11842" t="s">
        <v>10831</v>
      </c>
      <c r="E11842" t="str">
        <f>_xlfn.XLOOKUP(A11842,HR_Roster!$A$2:$A$10001,HR_Roster!$F$2:$F$10001,"no emp found",0)</f>
        <v>Active</v>
      </c>
      <c r="F11842" t="str">
        <f t="shared" si="368"/>
        <v>OK</v>
      </c>
      <c r="G11842" s="4" t="str">
        <f>IF(E11842="Active","Not Terminated",_xlfn.XLOOKUP(A11842,HR_Roster!$A$2:$A$10001,HR_Roster!$G$2:$G$10001))</f>
        <v>Not Terminated</v>
      </c>
      <c r="H11842" t="str">
        <f t="shared" si="369"/>
        <v/>
      </c>
    </row>
    <row r="11843" spans="1:8" x14ac:dyDescent="0.25">
      <c r="A11843">
        <v>101257</v>
      </c>
      <c r="B11843" t="s">
        <v>73</v>
      </c>
      <c r="C11843" s="2">
        <v>45692</v>
      </c>
      <c r="D11843" t="s">
        <v>10832</v>
      </c>
      <c r="E11843" t="str">
        <f>_xlfn.XLOOKUP(A11843,HR_Roster!$A$2:$A$10001,HR_Roster!$F$2:$F$10001,"no emp found",0)</f>
        <v>Active</v>
      </c>
      <c r="F11843" t="str">
        <f t="shared" ref="F11843:F11906" si="370">IF(AND(E11843="Terminated",C11843&gt;G11843),"Suspicious Login","OK")</f>
        <v>OK</v>
      </c>
      <c r="G11843" s="4" t="str">
        <f>IF(E11843="Active","Not Terminated",_xlfn.XLOOKUP(A11843,HR_Roster!$A$2:$A$10001,HR_Roster!$G$2:$G$10001))</f>
        <v>Not Terminated</v>
      </c>
      <c r="H11843" t="str">
        <f t="shared" ref="H11843:H11906" si="371">IF(F11843="Suspicious Login",C11843-G11843,"")</f>
        <v/>
      </c>
    </row>
    <row r="11844" spans="1:8" x14ac:dyDescent="0.25">
      <c r="A11844">
        <v>107815</v>
      </c>
      <c r="B11844" t="s">
        <v>57</v>
      </c>
      <c r="C11844" s="2">
        <v>45791</v>
      </c>
      <c r="D11844" t="s">
        <v>10833</v>
      </c>
      <c r="E11844" t="str">
        <f>_xlfn.XLOOKUP(A11844,HR_Roster!$A$2:$A$10001,HR_Roster!$F$2:$F$10001,"no emp found",0)</f>
        <v>Active</v>
      </c>
      <c r="F11844" t="str">
        <f t="shared" si="370"/>
        <v>OK</v>
      </c>
      <c r="G11844" s="4" t="str">
        <f>IF(E11844="Active","Not Terminated",_xlfn.XLOOKUP(A11844,HR_Roster!$A$2:$A$10001,HR_Roster!$G$2:$G$10001))</f>
        <v>Not Terminated</v>
      </c>
      <c r="H11844" t="str">
        <f t="shared" si="371"/>
        <v/>
      </c>
    </row>
    <row r="11845" spans="1:8" x14ac:dyDescent="0.25">
      <c r="A11845">
        <v>107440</v>
      </c>
      <c r="B11845" t="s">
        <v>59</v>
      </c>
      <c r="C11845" s="2">
        <v>45832</v>
      </c>
      <c r="D11845" t="s">
        <v>10834</v>
      </c>
      <c r="E11845" t="str">
        <f>_xlfn.XLOOKUP(A11845,HR_Roster!$A$2:$A$10001,HR_Roster!$F$2:$F$10001,"no emp found",0)</f>
        <v>Active</v>
      </c>
      <c r="F11845" t="str">
        <f t="shared" si="370"/>
        <v>OK</v>
      </c>
      <c r="G11845" s="4" t="str">
        <f>IF(E11845="Active","Not Terminated",_xlfn.XLOOKUP(A11845,HR_Roster!$A$2:$A$10001,HR_Roster!$G$2:$G$10001))</f>
        <v>Not Terminated</v>
      </c>
      <c r="H11845" t="str">
        <f t="shared" si="371"/>
        <v/>
      </c>
    </row>
    <row r="11846" spans="1:8" x14ac:dyDescent="0.25">
      <c r="A11846">
        <v>106274</v>
      </c>
      <c r="B11846" t="s">
        <v>57</v>
      </c>
      <c r="C11846" s="2">
        <v>45733</v>
      </c>
      <c r="D11846" t="s">
        <v>2610</v>
      </c>
      <c r="E11846" t="str">
        <f>_xlfn.XLOOKUP(A11846,HR_Roster!$A$2:$A$10001,HR_Roster!$F$2:$F$10001,"no emp found",0)</f>
        <v>Active</v>
      </c>
      <c r="F11846" t="str">
        <f t="shared" si="370"/>
        <v>OK</v>
      </c>
      <c r="G11846" s="4" t="str">
        <f>IF(E11846="Active","Not Terminated",_xlfn.XLOOKUP(A11846,HR_Roster!$A$2:$A$10001,HR_Roster!$G$2:$G$10001))</f>
        <v>Not Terminated</v>
      </c>
      <c r="H11846" t="str">
        <f t="shared" si="371"/>
        <v/>
      </c>
    </row>
    <row r="11847" spans="1:8" x14ac:dyDescent="0.25">
      <c r="A11847">
        <v>107658</v>
      </c>
      <c r="B11847" t="s">
        <v>70</v>
      </c>
      <c r="C11847" s="2">
        <v>45972</v>
      </c>
      <c r="D11847" t="s">
        <v>10835</v>
      </c>
      <c r="E11847" t="str">
        <f>_xlfn.XLOOKUP(A11847,HR_Roster!$A$2:$A$10001,HR_Roster!$F$2:$F$10001,"no emp found",0)</f>
        <v>Active</v>
      </c>
      <c r="F11847" t="str">
        <f t="shared" si="370"/>
        <v>OK</v>
      </c>
      <c r="G11847" s="4" t="str">
        <f>IF(E11847="Active","Not Terminated",_xlfn.XLOOKUP(A11847,HR_Roster!$A$2:$A$10001,HR_Roster!$G$2:$G$10001))</f>
        <v>Not Terminated</v>
      </c>
      <c r="H11847" t="str">
        <f t="shared" si="371"/>
        <v/>
      </c>
    </row>
    <row r="11848" spans="1:8" x14ac:dyDescent="0.25">
      <c r="A11848">
        <v>106222</v>
      </c>
      <c r="B11848" t="s">
        <v>73</v>
      </c>
      <c r="C11848" s="2">
        <v>45973</v>
      </c>
      <c r="D11848" t="s">
        <v>10836</v>
      </c>
      <c r="E11848" t="str">
        <f>_xlfn.XLOOKUP(A11848,HR_Roster!$A$2:$A$10001,HR_Roster!$F$2:$F$10001,"no emp found",0)</f>
        <v>Terminated</v>
      </c>
      <c r="F11848" t="str">
        <f t="shared" si="370"/>
        <v>Suspicious Login</v>
      </c>
      <c r="G11848" s="4">
        <f>IF(E11848="Active","Not Terminated",_xlfn.XLOOKUP(A11848,HR_Roster!$A$2:$A$10001,HR_Roster!$G$2:$G$10001))</f>
        <v>44094</v>
      </c>
      <c r="H11848">
        <f t="shared" si="371"/>
        <v>1879</v>
      </c>
    </row>
    <row r="11849" spans="1:8" x14ac:dyDescent="0.25">
      <c r="A11849">
        <v>105752</v>
      </c>
      <c r="B11849" t="s">
        <v>65</v>
      </c>
      <c r="C11849" s="2">
        <v>45701</v>
      </c>
      <c r="D11849" t="s">
        <v>10837</v>
      </c>
      <c r="E11849" t="str">
        <f>_xlfn.XLOOKUP(A11849,HR_Roster!$A$2:$A$10001,HR_Roster!$F$2:$F$10001,"no emp found",0)</f>
        <v>Active</v>
      </c>
      <c r="F11849" t="str">
        <f t="shared" si="370"/>
        <v>OK</v>
      </c>
      <c r="G11849" s="4" t="str">
        <f>IF(E11849="Active","Not Terminated",_xlfn.XLOOKUP(A11849,HR_Roster!$A$2:$A$10001,HR_Roster!$G$2:$G$10001))</f>
        <v>Not Terminated</v>
      </c>
      <c r="H11849" t="str">
        <f t="shared" si="371"/>
        <v/>
      </c>
    </row>
    <row r="11850" spans="1:8" x14ac:dyDescent="0.25">
      <c r="A11850">
        <v>100978</v>
      </c>
      <c r="B11850" t="s">
        <v>59</v>
      </c>
      <c r="C11850" s="2">
        <v>45784</v>
      </c>
      <c r="D11850" t="s">
        <v>10838</v>
      </c>
      <c r="E11850" t="str">
        <f>_xlfn.XLOOKUP(A11850,HR_Roster!$A$2:$A$10001,HR_Roster!$F$2:$F$10001,"no emp found",0)</f>
        <v>Active</v>
      </c>
      <c r="F11850" t="str">
        <f t="shared" si="370"/>
        <v>OK</v>
      </c>
      <c r="G11850" s="4" t="str">
        <f>IF(E11850="Active","Not Terminated",_xlfn.XLOOKUP(A11850,HR_Roster!$A$2:$A$10001,HR_Roster!$G$2:$G$10001))</f>
        <v>Not Terminated</v>
      </c>
      <c r="H11850" t="str">
        <f t="shared" si="371"/>
        <v/>
      </c>
    </row>
    <row r="11851" spans="1:8" x14ac:dyDescent="0.25">
      <c r="A11851">
        <v>102441</v>
      </c>
      <c r="B11851" t="s">
        <v>59</v>
      </c>
      <c r="C11851" s="2">
        <v>45880</v>
      </c>
      <c r="D11851" t="s">
        <v>10839</v>
      </c>
      <c r="E11851" t="str">
        <f>_xlfn.XLOOKUP(A11851,HR_Roster!$A$2:$A$10001,HR_Roster!$F$2:$F$10001,"no emp found",0)</f>
        <v>Active</v>
      </c>
      <c r="F11851" t="str">
        <f t="shared" si="370"/>
        <v>OK</v>
      </c>
      <c r="G11851" s="4" t="str">
        <f>IF(E11851="Active","Not Terminated",_xlfn.XLOOKUP(A11851,HR_Roster!$A$2:$A$10001,HR_Roster!$G$2:$G$10001))</f>
        <v>Not Terminated</v>
      </c>
      <c r="H11851" t="str">
        <f t="shared" si="371"/>
        <v/>
      </c>
    </row>
    <row r="11852" spans="1:8" x14ac:dyDescent="0.25">
      <c r="A11852">
        <v>105449</v>
      </c>
      <c r="B11852" t="s">
        <v>70</v>
      </c>
      <c r="C11852" s="2">
        <v>45230</v>
      </c>
      <c r="D11852" t="s">
        <v>10840</v>
      </c>
      <c r="E11852" t="str">
        <f>_xlfn.XLOOKUP(A11852,HR_Roster!$A$2:$A$10001,HR_Roster!$F$2:$F$10001,"no emp found",0)</f>
        <v>Terminated</v>
      </c>
      <c r="F11852" t="str">
        <f t="shared" si="370"/>
        <v>Suspicious Login</v>
      </c>
      <c r="G11852" s="4">
        <f>IF(E11852="Active","Not Terminated",_xlfn.XLOOKUP(A11852,HR_Roster!$A$2:$A$10001,HR_Roster!$G$2:$G$10001))</f>
        <v>45177</v>
      </c>
      <c r="H11852">
        <f t="shared" si="371"/>
        <v>53</v>
      </c>
    </row>
    <row r="11853" spans="1:8" x14ac:dyDescent="0.25">
      <c r="A11853">
        <v>109180</v>
      </c>
      <c r="B11853" t="s">
        <v>61</v>
      </c>
      <c r="C11853" s="2">
        <v>46005</v>
      </c>
      <c r="D11853" t="s">
        <v>10841</v>
      </c>
      <c r="E11853" t="str">
        <f>_xlfn.XLOOKUP(A11853,HR_Roster!$A$2:$A$10001,HR_Roster!$F$2:$F$10001,"no emp found",0)</f>
        <v>Active</v>
      </c>
      <c r="F11853" t="str">
        <f t="shared" si="370"/>
        <v>OK</v>
      </c>
      <c r="G11853" s="4" t="str">
        <f>IF(E11853="Active","Not Terminated",_xlfn.XLOOKUP(A11853,HR_Roster!$A$2:$A$10001,HR_Roster!$G$2:$G$10001))</f>
        <v>Not Terminated</v>
      </c>
      <c r="H11853" t="str">
        <f t="shared" si="371"/>
        <v/>
      </c>
    </row>
    <row r="11854" spans="1:8" x14ac:dyDescent="0.25">
      <c r="A11854">
        <v>105025</v>
      </c>
      <c r="B11854" t="s">
        <v>61</v>
      </c>
      <c r="C11854" s="2">
        <v>45867</v>
      </c>
      <c r="D11854" t="s">
        <v>10842</v>
      </c>
      <c r="E11854" t="str">
        <f>_xlfn.XLOOKUP(A11854,HR_Roster!$A$2:$A$10001,HR_Roster!$F$2:$F$10001,"no emp found",0)</f>
        <v>Active</v>
      </c>
      <c r="F11854" t="str">
        <f t="shared" si="370"/>
        <v>OK</v>
      </c>
      <c r="G11854" s="4" t="str">
        <f>IF(E11854="Active","Not Terminated",_xlfn.XLOOKUP(A11854,HR_Roster!$A$2:$A$10001,HR_Roster!$G$2:$G$10001))</f>
        <v>Not Terminated</v>
      </c>
      <c r="H11854" t="str">
        <f t="shared" si="371"/>
        <v/>
      </c>
    </row>
    <row r="11855" spans="1:8" x14ac:dyDescent="0.25">
      <c r="A11855">
        <v>106005</v>
      </c>
      <c r="B11855" t="s">
        <v>65</v>
      </c>
      <c r="C11855" s="2">
        <v>45820</v>
      </c>
      <c r="D11855" t="s">
        <v>10843</v>
      </c>
      <c r="E11855" t="str">
        <f>_xlfn.XLOOKUP(A11855,HR_Roster!$A$2:$A$10001,HR_Roster!$F$2:$F$10001,"no emp found",0)</f>
        <v>Active</v>
      </c>
      <c r="F11855" t="str">
        <f t="shared" si="370"/>
        <v>OK</v>
      </c>
      <c r="G11855" s="4" t="str">
        <f>IF(E11855="Active","Not Terminated",_xlfn.XLOOKUP(A11855,HR_Roster!$A$2:$A$10001,HR_Roster!$G$2:$G$10001))</f>
        <v>Not Terminated</v>
      </c>
      <c r="H11855" t="str">
        <f t="shared" si="371"/>
        <v/>
      </c>
    </row>
    <row r="11856" spans="1:8" x14ac:dyDescent="0.25">
      <c r="A11856">
        <v>101207</v>
      </c>
      <c r="B11856" t="s">
        <v>65</v>
      </c>
      <c r="C11856" s="2">
        <v>45907</v>
      </c>
      <c r="D11856" t="s">
        <v>10844</v>
      </c>
      <c r="E11856" t="str">
        <f>_xlfn.XLOOKUP(A11856,HR_Roster!$A$2:$A$10001,HR_Roster!$F$2:$F$10001,"no emp found",0)</f>
        <v>Terminated</v>
      </c>
      <c r="F11856" t="str">
        <f t="shared" si="370"/>
        <v>Suspicious Login</v>
      </c>
      <c r="G11856" s="4">
        <f>IF(E11856="Active","Not Terminated",_xlfn.XLOOKUP(A11856,HR_Roster!$A$2:$A$10001,HR_Roster!$G$2:$G$10001))</f>
        <v>45137</v>
      </c>
      <c r="H11856">
        <f t="shared" si="371"/>
        <v>770</v>
      </c>
    </row>
    <row r="11857" spans="1:8" x14ac:dyDescent="0.25">
      <c r="A11857">
        <v>109536</v>
      </c>
      <c r="B11857" t="s">
        <v>73</v>
      </c>
      <c r="C11857" s="2">
        <v>45846</v>
      </c>
      <c r="D11857" t="s">
        <v>10845</v>
      </c>
      <c r="E11857" t="str">
        <f>_xlfn.XLOOKUP(A11857,HR_Roster!$A$2:$A$10001,HR_Roster!$F$2:$F$10001,"no emp found",0)</f>
        <v>Active</v>
      </c>
      <c r="F11857" t="str">
        <f t="shared" si="370"/>
        <v>OK</v>
      </c>
      <c r="G11857" s="4" t="str">
        <f>IF(E11857="Active","Not Terminated",_xlfn.XLOOKUP(A11857,HR_Roster!$A$2:$A$10001,HR_Roster!$G$2:$G$10001))</f>
        <v>Not Terminated</v>
      </c>
      <c r="H11857" t="str">
        <f t="shared" si="371"/>
        <v/>
      </c>
    </row>
    <row r="11858" spans="1:8" x14ac:dyDescent="0.25">
      <c r="A11858">
        <v>109378</v>
      </c>
      <c r="B11858" t="s">
        <v>73</v>
      </c>
      <c r="C11858" s="2">
        <v>45998</v>
      </c>
      <c r="D11858" t="s">
        <v>10846</v>
      </c>
      <c r="E11858" t="str">
        <f>_xlfn.XLOOKUP(A11858,HR_Roster!$A$2:$A$10001,HR_Roster!$F$2:$F$10001,"no emp found",0)</f>
        <v>Active</v>
      </c>
      <c r="F11858" t="str">
        <f t="shared" si="370"/>
        <v>OK</v>
      </c>
      <c r="G11858" s="4" t="str">
        <f>IF(E11858="Active","Not Terminated",_xlfn.XLOOKUP(A11858,HR_Roster!$A$2:$A$10001,HR_Roster!$G$2:$G$10001))</f>
        <v>Not Terminated</v>
      </c>
      <c r="H11858" t="str">
        <f t="shared" si="371"/>
        <v/>
      </c>
    </row>
    <row r="11859" spans="1:8" x14ac:dyDescent="0.25">
      <c r="A11859">
        <v>105716</v>
      </c>
      <c r="B11859" t="s">
        <v>61</v>
      </c>
      <c r="C11859" s="2">
        <v>45883</v>
      </c>
      <c r="D11859" t="s">
        <v>10847</v>
      </c>
      <c r="E11859" t="str">
        <f>_xlfn.XLOOKUP(A11859,HR_Roster!$A$2:$A$10001,HR_Roster!$F$2:$F$10001,"no emp found",0)</f>
        <v>Active</v>
      </c>
      <c r="F11859" t="str">
        <f t="shared" si="370"/>
        <v>OK</v>
      </c>
      <c r="G11859" s="4" t="str">
        <f>IF(E11859="Active","Not Terminated",_xlfn.XLOOKUP(A11859,HR_Roster!$A$2:$A$10001,HR_Roster!$G$2:$G$10001))</f>
        <v>Not Terminated</v>
      </c>
      <c r="H11859" t="str">
        <f t="shared" si="371"/>
        <v/>
      </c>
    </row>
    <row r="11860" spans="1:8" x14ac:dyDescent="0.25">
      <c r="A11860">
        <v>105916</v>
      </c>
      <c r="B11860" t="s">
        <v>70</v>
      </c>
      <c r="C11860" s="2">
        <v>45984</v>
      </c>
      <c r="D11860" t="s">
        <v>4873</v>
      </c>
      <c r="E11860" t="str">
        <f>_xlfn.XLOOKUP(A11860,HR_Roster!$A$2:$A$10001,HR_Roster!$F$2:$F$10001,"no emp found",0)</f>
        <v>Active</v>
      </c>
      <c r="F11860" t="str">
        <f t="shared" si="370"/>
        <v>OK</v>
      </c>
      <c r="G11860" s="4" t="str">
        <f>IF(E11860="Active","Not Terminated",_xlfn.XLOOKUP(A11860,HR_Roster!$A$2:$A$10001,HR_Roster!$G$2:$G$10001))</f>
        <v>Not Terminated</v>
      </c>
      <c r="H11860" t="str">
        <f t="shared" si="371"/>
        <v/>
      </c>
    </row>
    <row r="11861" spans="1:8" x14ac:dyDescent="0.25">
      <c r="A11861">
        <v>102264</v>
      </c>
      <c r="B11861" t="s">
        <v>73</v>
      </c>
      <c r="C11861" s="2">
        <v>46019</v>
      </c>
      <c r="D11861" t="s">
        <v>10848</v>
      </c>
      <c r="E11861" t="str">
        <f>_xlfn.XLOOKUP(A11861,HR_Roster!$A$2:$A$10001,HR_Roster!$F$2:$F$10001,"no emp found",0)</f>
        <v>Active</v>
      </c>
      <c r="F11861" t="str">
        <f t="shared" si="370"/>
        <v>OK</v>
      </c>
      <c r="G11861" s="4" t="str">
        <f>IF(E11861="Active","Not Terminated",_xlfn.XLOOKUP(A11861,HR_Roster!$A$2:$A$10001,HR_Roster!$G$2:$G$10001))</f>
        <v>Not Terminated</v>
      </c>
      <c r="H11861" t="str">
        <f t="shared" si="371"/>
        <v/>
      </c>
    </row>
    <row r="11862" spans="1:8" x14ac:dyDescent="0.25">
      <c r="A11862">
        <v>106602</v>
      </c>
      <c r="B11862" t="s">
        <v>59</v>
      </c>
      <c r="C11862" s="2">
        <v>45882</v>
      </c>
      <c r="D11862" t="s">
        <v>10849</v>
      </c>
      <c r="E11862" t="str">
        <f>_xlfn.XLOOKUP(A11862,HR_Roster!$A$2:$A$10001,HR_Roster!$F$2:$F$10001,"no emp found",0)</f>
        <v>Active</v>
      </c>
      <c r="F11862" t="str">
        <f t="shared" si="370"/>
        <v>OK</v>
      </c>
      <c r="G11862" s="4" t="str">
        <f>IF(E11862="Active","Not Terminated",_xlfn.XLOOKUP(A11862,HR_Roster!$A$2:$A$10001,HR_Roster!$G$2:$G$10001))</f>
        <v>Not Terminated</v>
      </c>
      <c r="H11862" t="str">
        <f t="shared" si="371"/>
        <v/>
      </c>
    </row>
    <row r="11863" spans="1:8" x14ac:dyDescent="0.25">
      <c r="A11863">
        <v>100056</v>
      </c>
      <c r="B11863" t="s">
        <v>65</v>
      </c>
      <c r="C11863" s="2">
        <v>45917</v>
      </c>
      <c r="D11863" t="s">
        <v>10850</v>
      </c>
      <c r="E11863" t="str">
        <f>_xlfn.XLOOKUP(A11863,HR_Roster!$A$2:$A$10001,HR_Roster!$F$2:$F$10001,"no emp found",0)</f>
        <v>Active</v>
      </c>
      <c r="F11863" t="str">
        <f t="shared" si="370"/>
        <v>OK</v>
      </c>
      <c r="G11863" s="4" t="str">
        <f>IF(E11863="Active","Not Terminated",_xlfn.XLOOKUP(A11863,HR_Roster!$A$2:$A$10001,HR_Roster!$G$2:$G$10001))</f>
        <v>Not Terminated</v>
      </c>
      <c r="H11863" t="str">
        <f t="shared" si="371"/>
        <v/>
      </c>
    </row>
    <row r="11864" spans="1:8" x14ac:dyDescent="0.25">
      <c r="A11864">
        <v>104827</v>
      </c>
      <c r="B11864" t="s">
        <v>57</v>
      </c>
      <c r="C11864" s="2">
        <v>45770</v>
      </c>
      <c r="D11864" t="s">
        <v>10851</v>
      </c>
      <c r="E11864" t="str">
        <f>_xlfn.XLOOKUP(A11864,HR_Roster!$A$2:$A$10001,HR_Roster!$F$2:$F$10001,"no emp found",0)</f>
        <v>Active</v>
      </c>
      <c r="F11864" t="str">
        <f t="shared" si="370"/>
        <v>OK</v>
      </c>
      <c r="G11864" s="4" t="str">
        <f>IF(E11864="Active","Not Terminated",_xlfn.XLOOKUP(A11864,HR_Roster!$A$2:$A$10001,HR_Roster!$G$2:$G$10001))</f>
        <v>Not Terminated</v>
      </c>
      <c r="H11864" t="str">
        <f t="shared" si="371"/>
        <v/>
      </c>
    </row>
    <row r="11865" spans="1:8" x14ac:dyDescent="0.25">
      <c r="A11865">
        <v>104912</v>
      </c>
      <c r="B11865" t="s">
        <v>73</v>
      </c>
      <c r="C11865" s="2">
        <v>45801</v>
      </c>
      <c r="D11865" t="s">
        <v>10852</v>
      </c>
      <c r="E11865" t="str">
        <f>_xlfn.XLOOKUP(A11865,HR_Roster!$A$2:$A$10001,HR_Roster!$F$2:$F$10001,"no emp found",0)</f>
        <v>Active</v>
      </c>
      <c r="F11865" t="str">
        <f t="shared" si="370"/>
        <v>OK</v>
      </c>
      <c r="G11865" s="4" t="str">
        <f>IF(E11865="Active","Not Terminated",_xlfn.XLOOKUP(A11865,HR_Roster!$A$2:$A$10001,HR_Roster!$G$2:$G$10001))</f>
        <v>Not Terminated</v>
      </c>
      <c r="H11865" t="str">
        <f t="shared" si="371"/>
        <v/>
      </c>
    </row>
    <row r="11866" spans="1:8" x14ac:dyDescent="0.25">
      <c r="A11866">
        <v>105009</v>
      </c>
      <c r="B11866" t="s">
        <v>73</v>
      </c>
      <c r="C11866" s="2">
        <v>45905</v>
      </c>
      <c r="D11866" t="s">
        <v>10853</v>
      </c>
      <c r="E11866" t="str">
        <f>_xlfn.XLOOKUP(A11866,HR_Roster!$A$2:$A$10001,HR_Roster!$F$2:$F$10001,"no emp found",0)</f>
        <v>Terminated</v>
      </c>
      <c r="F11866" t="str">
        <f t="shared" si="370"/>
        <v>Suspicious Login</v>
      </c>
      <c r="G11866" s="4">
        <f>IF(E11866="Active","Not Terminated",_xlfn.XLOOKUP(A11866,HR_Roster!$A$2:$A$10001,HR_Roster!$G$2:$G$10001))</f>
        <v>43225</v>
      </c>
      <c r="H11866">
        <f t="shared" si="371"/>
        <v>2680</v>
      </c>
    </row>
    <row r="11867" spans="1:8" x14ac:dyDescent="0.25">
      <c r="A11867">
        <v>109123</v>
      </c>
      <c r="B11867" t="s">
        <v>70</v>
      </c>
      <c r="C11867" s="2">
        <v>45916</v>
      </c>
      <c r="D11867" t="s">
        <v>7778</v>
      </c>
      <c r="E11867" t="str">
        <f>_xlfn.XLOOKUP(A11867,HR_Roster!$A$2:$A$10001,HR_Roster!$F$2:$F$10001,"no emp found",0)</f>
        <v>Active</v>
      </c>
      <c r="F11867" t="str">
        <f t="shared" si="370"/>
        <v>OK</v>
      </c>
      <c r="G11867" s="4" t="str">
        <f>IF(E11867="Active","Not Terminated",_xlfn.XLOOKUP(A11867,HR_Roster!$A$2:$A$10001,HR_Roster!$G$2:$G$10001))</f>
        <v>Not Terminated</v>
      </c>
      <c r="H11867" t="str">
        <f t="shared" si="371"/>
        <v/>
      </c>
    </row>
    <row r="11868" spans="1:8" x14ac:dyDescent="0.25">
      <c r="A11868">
        <v>107040</v>
      </c>
      <c r="B11868" t="s">
        <v>73</v>
      </c>
      <c r="C11868" s="2">
        <v>45934</v>
      </c>
      <c r="D11868" t="s">
        <v>10854</v>
      </c>
      <c r="E11868" t="str">
        <f>_xlfn.XLOOKUP(A11868,HR_Roster!$A$2:$A$10001,HR_Roster!$F$2:$F$10001,"no emp found",0)</f>
        <v>Active</v>
      </c>
      <c r="F11868" t="str">
        <f t="shared" si="370"/>
        <v>OK</v>
      </c>
      <c r="G11868" s="4" t="str">
        <f>IF(E11868="Active","Not Terminated",_xlfn.XLOOKUP(A11868,HR_Roster!$A$2:$A$10001,HR_Roster!$G$2:$G$10001))</f>
        <v>Not Terminated</v>
      </c>
      <c r="H11868" t="str">
        <f t="shared" si="371"/>
        <v/>
      </c>
    </row>
    <row r="11869" spans="1:8" x14ac:dyDescent="0.25">
      <c r="A11869">
        <v>108414</v>
      </c>
      <c r="B11869" t="s">
        <v>57</v>
      </c>
      <c r="C11869" s="2">
        <v>46001</v>
      </c>
      <c r="D11869" t="s">
        <v>10855</v>
      </c>
      <c r="E11869" t="str">
        <f>_xlfn.XLOOKUP(A11869,HR_Roster!$A$2:$A$10001,HR_Roster!$F$2:$F$10001,"no emp found",0)</f>
        <v>Active</v>
      </c>
      <c r="F11869" t="str">
        <f t="shared" si="370"/>
        <v>OK</v>
      </c>
      <c r="G11869" s="4" t="str">
        <f>IF(E11869="Active","Not Terminated",_xlfn.XLOOKUP(A11869,HR_Roster!$A$2:$A$10001,HR_Roster!$G$2:$G$10001))</f>
        <v>Not Terminated</v>
      </c>
      <c r="H11869" t="str">
        <f t="shared" si="371"/>
        <v/>
      </c>
    </row>
    <row r="11870" spans="1:8" x14ac:dyDescent="0.25">
      <c r="A11870">
        <v>109532</v>
      </c>
      <c r="B11870" t="s">
        <v>70</v>
      </c>
      <c r="C11870" s="2">
        <v>45708</v>
      </c>
      <c r="D11870" t="s">
        <v>3925</v>
      </c>
      <c r="E11870" t="str">
        <f>_xlfn.XLOOKUP(A11870,HR_Roster!$A$2:$A$10001,HR_Roster!$F$2:$F$10001,"no emp found",0)</f>
        <v>Active</v>
      </c>
      <c r="F11870" t="str">
        <f t="shared" si="370"/>
        <v>OK</v>
      </c>
      <c r="G11870" s="4" t="str">
        <f>IF(E11870="Active","Not Terminated",_xlfn.XLOOKUP(A11870,HR_Roster!$A$2:$A$10001,HR_Roster!$G$2:$G$10001))</f>
        <v>Not Terminated</v>
      </c>
      <c r="H11870" t="str">
        <f t="shared" si="371"/>
        <v/>
      </c>
    </row>
    <row r="11871" spans="1:8" x14ac:dyDescent="0.25">
      <c r="A11871">
        <v>101979</v>
      </c>
      <c r="B11871" t="s">
        <v>70</v>
      </c>
      <c r="C11871" s="2">
        <v>45845</v>
      </c>
      <c r="D11871" t="s">
        <v>10856</v>
      </c>
      <c r="E11871" t="str">
        <f>_xlfn.XLOOKUP(A11871,HR_Roster!$A$2:$A$10001,HR_Roster!$F$2:$F$10001,"no emp found",0)</f>
        <v>Active</v>
      </c>
      <c r="F11871" t="str">
        <f t="shared" si="370"/>
        <v>OK</v>
      </c>
      <c r="G11871" s="4" t="str">
        <f>IF(E11871="Active","Not Terminated",_xlfn.XLOOKUP(A11871,HR_Roster!$A$2:$A$10001,HR_Roster!$G$2:$G$10001))</f>
        <v>Not Terminated</v>
      </c>
      <c r="H11871" t="str">
        <f t="shared" si="371"/>
        <v/>
      </c>
    </row>
    <row r="11872" spans="1:8" x14ac:dyDescent="0.25">
      <c r="A11872">
        <v>106501</v>
      </c>
      <c r="B11872" t="s">
        <v>59</v>
      </c>
      <c r="C11872" s="2">
        <v>46016</v>
      </c>
      <c r="D11872" t="s">
        <v>3884</v>
      </c>
      <c r="E11872" t="str">
        <f>_xlfn.XLOOKUP(A11872,HR_Roster!$A$2:$A$10001,HR_Roster!$F$2:$F$10001,"no emp found",0)</f>
        <v>Active</v>
      </c>
      <c r="F11872" t="str">
        <f t="shared" si="370"/>
        <v>OK</v>
      </c>
      <c r="G11872" s="4" t="str">
        <f>IF(E11872="Active","Not Terminated",_xlfn.XLOOKUP(A11872,HR_Roster!$A$2:$A$10001,HR_Roster!$G$2:$G$10001))</f>
        <v>Not Terminated</v>
      </c>
      <c r="H11872" t="str">
        <f t="shared" si="371"/>
        <v/>
      </c>
    </row>
    <row r="11873" spans="1:8" x14ac:dyDescent="0.25">
      <c r="A11873">
        <v>109670</v>
      </c>
      <c r="B11873" t="s">
        <v>73</v>
      </c>
      <c r="C11873" s="2">
        <v>45812</v>
      </c>
      <c r="D11873" t="s">
        <v>10857</v>
      </c>
      <c r="E11873" t="str">
        <f>_xlfn.XLOOKUP(A11873,HR_Roster!$A$2:$A$10001,HR_Roster!$F$2:$F$10001,"no emp found",0)</f>
        <v>Active</v>
      </c>
      <c r="F11873" t="str">
        <f t="shared" si="370"/>
        <v>OK</v>
      </c>
      <c r="G11873" s="4" t="str">
        <f>IF(E11873="Active","Not Terminated",_xlfn.XLOOKUP(A11873,HR_Roster!$A$2:$A$10001,HR_Roster!$G$2:$G$10001))</f>
        <v>Not Terminated</v>
      </c>
      <c r="H11873" t="str">
        <f t="shared" si="371"/>
        <v/>
      </c>
    </row>
    <row r="11874" spans="1:8" x14ac:dyDescent="0.25">
      <c r="A11874">
        <v>104091</v>
      </c>
      <c r="B11874" t="s">
        <v>65</v>
      </c>
      <c r="C11874" s="2">
        <v>45768</v>
      </c>
      <c r="D11874" t="s">
        <v>10858</v>
      </c>
      <c r="E11874" t="str">
        <f>_xlfn.XLOOKUP(A11874,HR_Roster!$A$2:$A$10001,HR_Roster!$F$2:$F$10001,"no emp found",0)</f>
        <v>Active</v>
      </c>
      <c r="F11874" t="str">
        <f t="shared" si="370"/>
        <v>OK</v>
      </c>
      <c r="G11874" s="4" t="str">
        <f>IF(E11874="Active","Not Terminated",_xlfn.XLOOKUP(A11874,HR_Roster!$A$2:$A$10001,HR_Roster!$G$2:$G$10001))</f>
        <v>Not Terminated</v>
      </c>
      <c r="H11874" t="str">
        <f t="shared" si="371"/>
        <v/>
      </c>
    </row>
    <row r="11875" spans="1:8" x14ac:dyDescent="0.25">
      <c r="A11875">
        <v>101451</v>
      </c>
      <c r="B11875" t="s">
        <v>70</v>
      </c>
      <c r="C11875" s="2">
        <v>45926</v>
      </c>
      <c r="D11875" t="s">
        <v>10859</v>
      </c>
      <c r="E11875" t="str">
        <f>_xlfn.XLOOKUP(A11875,HR_Roster!$A$2:$A$10001,HR_Roster!$F$2:$F$10001,"no emp found",0)</f>
        <v>Active</v>
      </c>
      <c r="F11875" t="str">
        <f t="shared" si="370"/>
        <v>OK</v>
      </c>
      <c r="G11875" s="4" t="str">
        <f>IF(E11875="Active","Not Terminated",_xlfn.XLOOKUP(A11875,HR_Roster!$A$2:$A$10001,HR_Roster!$G$2:$G$10001))</f>
        <v>Not Terminated</v>
      </c>
      <c r="H11875" t="str">
        <f t="shared" si="371"/>
        <v/>
      </c>
    </row>
    <row r="11876" spans="1:8" x14ac:dyDescent="0.25">
      <c r="A11876">
        <v>106630</v>
      </c>
      <c r="B11876" t="s">
        <v>70</v>
      </c>
      <c r="C11876" s="2">
        <v>45897</v>
      </c>
      <c r="D11876" t="s">
        <v>10860</v>
      </c>
      <c r="E11876" t="str">
        <f>_xlfn.XLOOKUP(A11876,HR_Roster!$A$2:$A$10001,HR_Roster!$F$2:$F$10001,"no emp found",0)</f>
        <v>Terminated</v>
      </c>
      <c r="F11876" t="str">
        <f t="shared" si="370"/>
        <v>Suspicious Login</v>
      </c>
      <c r="G11876" s="4">
        <f>IF(E11876="Active","Not Terminated",_xlfn.XLOOKUP(A11876,HR_Roster!$A$2:$A$10001,HR_Roster!$G$2:$G$10001))</f>
        <v>43862</v>
      </c>
      <c r="H11876">
        <f t="shared" si="371"/>
        <v>2035</v>
      </c>
    </row>
    <row r="11877" spans="1:8" x14ac:dyDescent="0.25">
      <c r="A11877">
        <v>108997</v>
      </c>
      <c r="B11877" t="s">
        <v>73</v>
      </c>
      <c r="C11877" s="2">
        <v>45685</v>
      </c>
      <c r="D11877" t="s">
        <v>10861</v>
      </c>
      <c r="E11877" t="str">
        <f>_xlfn.XLOOKUP(A11877,HR_Roster!$A$2:$A$10001,HR_Roster!$F$2:$F$10001,"no emp found",0)</f>
        <v>Active</v>
      </c>
      <c r="F11877" t="str">
        <f t="shared" si="370"/>
        <v>OK</v>
      </c>
      <c r="G11877" s="4" t="str">
        <f>IF(E11877="Active","Not Terminated",_xlfn.XLOOKUP(A11877,HR_Roster!$A$2:$A$10001,HR_Roster!$G$2:$G$10001))</f>
        <v>Not Terminated</v>
      </c>
      <c r="H11877" t="str">
        <f t="shared" si="371"/>
        <v/>
      </c>
    </row>
    <row r="11878" spans="1:8" x14ac:dyDescent="0.25">
      <c r="A11878">
        <v>107136</v>
      </c>
      <c r="B11878" t="s">
        <v>70</v>
      </c>
      <c r="C11878" s="2">
        <v>45891</v>
      </c>
      <c r="D11878" t="s">
        <v>10862</v>
      </c>
      <c r="E11878" t="str">
        <f>_xlfn.XLOOKUP(A11878,HR_Roster!$A$2:$A$10001,HR_Roster!$F$2:$F$10001,"no emp found",0)</f>
        <v>Active</v>
      </c>
      <c r="F11878" t="str">
        <f t="shared" si="370"/>
        <v>OK</v>
      </c>
      <c r="G11878" s="4" t="str">
        <f>IF(E11878="Active","Not Terminated",_xlfn.XLOOKUP(A11878,HR_Roster!$A$2:$A$10001,HR_Roster!$G$2:$G$10001))</f>
        <v>Not Terminated</v>
      </c>
      <c r="H11878" t="str">
        <f t="shared" si="371"/>
        <v/>
      </c>
    </row>
    <row r="11879" spans="1:8" x14ac:dyDescent="0.25">
      <c r="A11879">
        <v>107491</v>
      </c>
      <c r="B11879" t="s">
        <v>59</v>
      </c>
      <c r="C11879" s="2">
        <v>45891</v>
      </c>
      <c r="D11879" t="s">
        <v>10863</v>
      </c>
      <c r="E11879" t="str">
        <f>_xlfn.XLOOKUP(A11879,HR_Roster!$A$2:$A$10001,HR_Roster!$F$2:$F$10001,"no emp found",0)</f>
        <v>Active</v>
      </c>
      <c r="F11879" t="str">
        <f t="shared" si="370"/>
        <v>OK</v>
      </c>
      <c r="G11879" s="4" t="str">
        <f>IF(E11879="Active","Not Terminated",_xlfn.XLOOKUP(A11879,HR_Roster!$A$2:$A$10001,HR_Roster!$G$2:$G$10001))</f>
        <v>Not Terminated</v>
      </c>
      <c r="H11879" t="str">
        <f t="shared" si="371"/>
        <v/>
      </c>
    </row>
    <row r="11880" spans="1:8" x14ac:dyDescent="0.25">
      <c r="A11880">
        <v>100389</v>
      </c>
      <c r="B11880" t="s">
        <v>59</v>
      </c>
      <c r="C11880" s="2">
        <v>45743</v>
      </c>
      <c r="D11880" t="s">
        <v>10864</v>
      </c>
      <c r="E11880" t="str">
        <f>_xlfn.XLOOKUP(A11880,HR_Roster!$A$2:$A$10001,HR_Roster!$F$2:$F$10001,"no emp found",0)</f>
        <v>Active</v>
      </c>
      <c r="F11880" t="str">
        <f t="shared" si="370"/>
        <v>OK</v>
      </c>
      <c r="G11880" s="4" t="str">
        <f>IF(E11880="Active","Not Terminated",_xlfn.XLOOKUP(A11880,HR_Roster!$A$2:$A$10001,HR_Roster!$G$2:$G$10001))</f>
        <v>Not Terminated</v>
      </c>
      <c r="H11880" t="str">
        <f t="shared" si="371"/>
        <v/>
      </c>
    </row>
    <row r="11881" spans="1:8" x14ac:dyDescent="0.25">
      <c r="A11881">
        <v>101834</v>
      </c>
      <c r="B11881" t="s">
        <v>59</v>
      </c>
      <c r="C11881" s="2">
        <v>45974</v>
      </c>
      <c r="D11881" t="s">
        <v>10865</v>
      </c>
      <c r="E11881" t="str">
        <f>_xlfn.XLOOKUP(A11881,HR_Roster!$A$2:$A$10001,HR_Roster!$F$2:$F$10001,"no emp found",0)</f>
        <v>Active</v>
      </c>
      <c r="F11881" t="str">
        <f t="shared" si="370"/>
        <v>OK</v>
      </c>
      <c r="G11881" s="4" t="str">
        <f>IF(E11881="Active","Not Terminated",_xlfn.XLOOKUP(A11881,HR_Roster!$A$2:$A$10001,HR_Roster!$G$2:$G$10001))</f>
        <v>Not Terminated</v>
      </c>
      <c r="H11881" t="str">
        <f t="shared" si="371"/>
        <v/>
      </c>
    </row>
    <row r="11882" spans="1:8" x14ac:dyDescent="0.25">
      <c r="A11882">
        <v>102639</v>
      </c>
      <c r="B11882" t="s">
        <v>61</v>
      </c>
      <c r="C11882" s="2">
        <v>45683</v>
      </c>
      <c r="D11882" t="s">
        <v>10866</v>
      </c>
      <c r="E11882" t="str">
        <f>_xlfn.XLOOKUP(A11882,HR_Roster!$A$2:$A$10001,HR_Roster!$F$2:$F$10001,"no emp found",0)</f>
        <v>Active</v>
      </c>
      <c r="F11882" t="str">
        <f t="shared" si="370"/>
        <v>OK</v>
      </c>
      <c r="G11882" s="4" t="str">
        <f>IF(E11882="Active","Not Terminated",_xlfn.XLOOKUP(A11882,HR_Roster!$A$2:$A$10001,HR_Roster!$G$2:$G$10001))</f>
        <v>Not Terminated</v>
      </c>
      <c r="H11882" t="str">
        <f t="shared" si="371"/>
        <v/>
      </c>
    </row>
    <row r="11883" spans="1:8" x14ac:dyDescent="0.25">
      <c r="A11883">
        <v>104561</v>
      </c>
      <c r="B11883" t="s">
        <v>61</v>
      </c>
      <c r="C11883" s="2">
        <v>45819</v>
      </c>
      <c r="D11883" t="s">
        <v>10867</v>
      </c>
      <c r="E11883" t="str">
        <f>_xlfn.XLOOKUP(A11883,HR_Roster!$A$2:$A$10001,HR_Roster!$F$2:$F$10001,"no emp found",0)</f>
        <v>Active</v>
      </c>
      <c r="F11883" t="str">
        <f t="shared" si="370"/>
        <v>OK</v>
      </c>
      <c r="G11883" s="4" t="str">
        <f>IF(E11883="Active","Not Terminated",_xlfn.XLOOKUP(A11883,HR_Roster!$A$2:$A$10001,HR_Roster!$G$2:$G$10001))</f>
        <v>Not Terminated</v>
      </c>
      <c r="H11883" t="str">
        <f t="shared" si="371"/>
        <v/>
      </c>
    </row>
    <row r="11884" spans="1:8" x14ac:dyDescent="0.25">
      <c r="A11884">
        <v>107090</v>
      </c>
      <c r="B11884" t="s">
        <v>65</v>
      </c>
      <c r="C11884" s="2">
        <v>45727</v>
      </c>
      <c r="D11884" t="s">
        <v>10868</v>
      </c>
      <c r="E11884" t="str">
        <f>_xlfn.XLOOKUP(A11884,HR_Roster!$A$2:$A$10001,HR_Roster!$F$2:$F$10001,"no emp found",0)</f>
        <v>Active</v>
      </c>
      <c r="F11884" t="str">
        <f t="shared" si="370"/>
        <v>OK</v>
      </c>
      <c r="G11884" s="4" t="str">
        <f>IF(E11884="Active","Not Terminated",_xlfn.XLOOKUP(A11884,HR_Roster!$A$2:$A$10001,HR_Roster!$G$2:$G$10001))</f>
        <v>Not Terminated</v>
      </c>
      <c r="H11884" t="str">
        <f t="shared" si="371"/>
        <v/>
      </c>
    </row>
    <row r="11885" spans="1:8" x14ac:dyDescent="0.25">
      <c r="A11885">
        <v>105052</v>
      </c>
      <c r="B11885" t="s">
        <v>61</v>
      </c>
      <c r="C11885" s="2">
        <v>45658</v>
      </c>
      <c r="D11885" t="s">
        <v>10869</v>
      </c>
      <c r="E11885" t="str">
        <f>_xlfn.XLOOKUP(A11885,HR_Roster!$A$2:$A$10001,HR_Roster!$F$2:$F$10001,"no emp found",0)</f>
        <v>Active</v>
      </c>
      <c r="F11885" t="str">
        <f t="shared" si="370"/>
        <v>OK</v>
      </c>
      <c r="G11885" s="4" t="str">
        <f>IF(E11885="Active","Not Terminated",_xlfn.XLOOKUP(A11885,HR_Roster!$A$2:$A$10001,HR_Roster!$G$2:$G$10001))</f>
        <v>Not Terminated</v>
      </c>
      <c r="H11885" t="str">
        <f t="shared" si="371"/>
        <v/>
      </c>
    </row>
    <row r="11886" spans="1:8" x14ac:dyDescent="0.25">
      <c r="A11886">
        <v>103736</v>
      </c>
      <c r="B11886" t="s">
        <v>59</v>
      </c>
      <c r="C11886" s="2">
        <v>45897</v>
      </c>
      <c r="D11886" t="s">
        <v>10870</v>
      </c>
      <c r="E11886" t="str">
        <f>_xlfn.XLOOKUP(A11886,HR_Roster!$A$2:$A$10001,HR_Roster!$F$2:$F$10001,"no emp found",0)</f>
        <v>Active</v>
      </c>
      <c r="F11886" t="str">
        <f t="shared" si="370"/>
        <v>OK</v>
      </c>
      <c r="G11886" s="4" t="str">
        <f>IF(E11886="Active","Not Terminated",_xlfn.XLOOKUP(A11886,HR_Roster!$A$2:$A$10001,HR_Roster!$G$2:$G$10001))</f>
        <v>Not Terminated</v>
      </c>
      <c r="H11886" t="str">
        <f t="shared" si="371"/>
        <v/>
      </c>
    </row>
    <row r="11887" spans="1:8" x14ac:dyDescent="0.25">
      <c r="A11887">
        <v>104969</v>
      </c>
      <c r="B11887" t="s">
        <v>59</v>
      </c>
      <c r="C11887" s="2">
        <v>45892</v>
      </c>
      <c r="D11887" t="s">
        <v>10871</v>
      </c>
      <c r="E11887" t="str">
        <f>_xlfn.XLOOKUP(A11887,HR_Roster!$A$2:$A$10001,HR_Roster!$F$2:$F$10001,"no emp found",0)</f>
        <v>Active</v>
      </c>
      <c r="F11887" t="str">
        <f t="shared" si="370"/>
        <v>OK</v>
      </c>
      <c r="G11887" s="4" t="str">
        <f>IF(E11887="Active","Not Terminated",_xlfn.XLOOKUP(A11887,HR_Roster!$A$2:$A$10001,HR_Roster!$G$2:$G$10001))</f>
        <v>Not Terminated</v>
      </c>
      <c r="H11887" t="str">
        <f t="shared" si="371"/>
        <v/>
      </c>
    </row>
    <row r="11888" spans="1:8" x14ac:dyDescent="0.25">
      <c r="A11888">
        <v>104973</v>
      </c>
      <c r="B11888" t="s">
        <v>61</v>
      </c>
      <c r="C11888" s="2">
        <v>45772</v>
      </c>
      <c r="D11888" t="s">
        <v>10872</v>
      </c>
      <c r="E11888" t="str">
        <f>_xlfn.XLOOKUP(A11888,HR_Roster!$A$2:$A$10001,HR_Roster!$F$2:$F$10001,"no emp found",0)</f>
        <v>Active</v>
      </c>
      <c r="F11888" t="str">
        <f t="shared" si="370"/>
        <v>OK</v>
      </c>
      <c r="G11888" s="4" t="str">
        <f>IF(E11888="Active","Not Terminated",_xlfn.XLOOKUP(A11888,HR_Roster!$A$2:$A$10001,HR_Roster!$G$2:$G$10001))</f>
        <v>Not Terminated</v>
      </c>
      <c r="H11888" t="str">
        <f t="shared" si="371"/>
        <v/>
      </c>
    </row>
    <row r="11889" spans="1:8" x14ac:dyDescent="0.25">
      <c r="A11889">
        <v>109611</v>
      </c>
      <c r="B11889" t="s">
        <v>57</v>
      </c>
      <c r="C11889" s="2">
        <v>45871</v>
      </c>
      <c r="D11889" t="s">
        <v>10873</v>
      </c>
      <c r="E11889" t="str">
        <f>_xlfn.XLOOKUP(A11889,HR_Roster!$A$2:$A$10001,HR_Roster!$F$2:$F$10001,"no emp found",0)</f>
        <v>Active</v>
      </c>
      <c r="F11889" t="str">
        <f t="shared" si="370"/>
        <v>OK</v>
      </c>
      <c r="G11889" s="4" t="str">
        <f>IF(E11889="Active","Not Terminated",_xlfn.XLOOKUP(A11889,HR_Roster!$A$2:$A$10001,HR_Roster!$G$2:$G$10001))</f>
        <v>Not Terminated</v>
      </c>
      <c r="H11889" t="str">
        <f t="shared" si="371"/>
        <v/>
      </c>
    </row>
    <row r="11890" spans="1:8" x14ac:dyDescent="0.25">
      <c r="A11890">
        <v>100324</v>
      </c>
      <c r="B11890" t="s">
        <v>57</v>
      </c>
      <c r="C11890" s="2">
        <v>45821</v>
      </c>
      <c r="D11890" t="s">
        <v>10874</v>
      </c>
      <c r="E11890" t="str">
        <f>_xlfn.XLOOKUP(A11890,HR_Roster!$A$2:$A$10001,HR_Roster!$F$2:$F$10001,"no emp found",0)</f>
        <v>Active</v>
      </c>
      <c r="F11890" t="str">
        <f t="shared" si="370"/>
        <v>OK</v>
      </c>
      <c r="G11890" s="4" t="str">
        <f>IF(E11890="Active","Not Terminated",_xlfn.XLOOKUP(A11890,HR_Roster!$A$2:$A$10001,HR_Roster!$G$2:$G$10001))</f>
        <v>Not Terminated</v>
      </c>
      <c r="H11890" t="str">
        <f t="shared" si="371"/>
        <v/>
      </c>
    </row>
    <row r="11891" spans="1:8" x14ac:dyDescent="0.25">
      <c r="A11891">
        <v>109200</v>
      </c>
      <c r="B11891" t="s">
        <v>59</v>
      </c>
      <c r="C11891" s="2">
        <v>45730</v>
      </c>
      <c r="D11891" t="s">
        <v>10875</v>
      </c>
      <c r="E11891" t="str">
        <f>_xlfn.XLOOKUP(A11891,HR_Roster!$A$2:$A$10001,HR_Roster!$F$2:$F$10001,"no emp found",0)</f>
        <v>Active</v>
      </c>
      <c r="F11891" t="str">
        <f t="shared" si="370"/>
        <v>OK</v>
      </c>
      <c r="G11891" s="4" t="str">
        <f>IF(E11891="Active","Not Terminated",_xlfn.XLOOKUP(A11891,HR_Roster!$A$2:$A$10001,HR_Roster!$G$2:$G$10001))</f>
        <v>Not Terminated</v>
      </c>
      <c r="H11891" t="str">
        <f t="shared" si="371"/>
        <v/>
      </c>
    </row>
    <row r="11892" spans="1:8" x14ac:dyDescent="0.25">
      <c r="A11892">
        <v>100476</v>
      </c>
      <c r="B11892" t="s">
        <v>70</v>
      </c>
      <c r="C11892" s="2">
        <v>45862</v>
      </c>
      <c r="D11892" t="s">
        <v>9963</v>
      </c>
      <c r="E11892" t="str">
        <f>_xlfn.XLOOKUP(A11892,HR_Roster!$A$2:$A$10001,HR_Roster!$F$2:$F$10001,"no emp found",0)</f>
        <v>Active</v>
      </c>
      <c r="F11892" t="str">
        <f t="shared" si="370"/>
        <v>OK</v>
      </c>
      <c r="G11892" s="4" t="str">
        <f>IF(E11892="Active","Not Terminated",_xlfn.XLOOKUP(A11892,HR_Roster!$A$2:$A$10001,HR_Roster!$G$2:$G$10001))</f>
        <v>Not Terminated</v>
      </c>
      <c r="H11892" t="str">
        <f t="shared" si="371"/>
        <v/>
      </c>
    </row>
    <row r="11893" spans="1:8" x14ac:dyDescent="0.25">
      <c r="A11893">
        <v>102831</v>
      </c>
      <c r="B11893" t="s">
        <v>73</v>
      </c>
      <c r="C11893" s="2">
        <v>46007</v>
      </c>
      <c r="D11893" t="s">
        <v>10876</v>
      </c>
      <c r="E11893" t="str">
        <f>_xlfn.XLOOKUP(A11893,HR_Roster!$A$2:$A$10001,HR_Roster!$F$2:$F$10001,"no emp found",0)</f>
        <v>Active</v>
      </c>
      <c r="F11893" t="str">
        <f t="shared" si="370"/>
        <v>OK</v>
      </c>
      <c r="G11893" s="4" t="str">
        <f>IF(E11893="Active","Not Terminated",_xlfn.XLOOKUP(A11893,HR_Roster!$A$2:$A$10001,HR_Roster!$G$2:$G$10001))</f>
        <v>Not Terminated</v>
      </c>
      <c r="H11893" t="str">
        <f t="shared" si="371"/>
        <v/>
      </c>
    </row>
    <row r="11894" spans="1:8" x14ac:dyDescent="0.25">
      <c r="A11894">
        <v>103286</v>
      </c>
      <c r="B11894" t="s">
        <v>65</v>
      </c>
      <c r="C11894" s="2">
        <v>45827</v>
      </c>
      <c r="D11894" t="s">
        <v>4026</v>
      </c>
      <c r="E11894" t="str">
        <f>_xlfn.XLOOKUP(A11894,HR_Roster!$A$2:$A$10001,HR_Roster!$F$2:$F$10001,"no emp found",0)</f>
        <v>Terminated</v>
      </c>
      <c r="F11894" t="str">
        <f t="shared" si="370"/>
        <v>Suspicious Login</v>
      </c>
      <c r="G11894" s="4">
        <f>IF(E11894="Active","Not Terminated",_xlfn.XLOOKUP(A11894,HR_Roster!$A$2:$A$10001,HR_Roster!$G$2:$G$10001))</f>
        <v>44101</v>
      </c>
      <c r="H11894">
        <f t="shared" si="371"/>
        <v>1726</v>
      </c>
    </row>
    <row r="11895" spans="1:8" x14ac:dyDescent="0.25">
      <c r="A11895">
        <v>104149</v>
      </c>
      <c r="B11895" t="s">
        <v>59</v>
      </c>
      <c r="C11895" s="2">
        <v>45746</v>
      </c>
      <c r="D11895" t="s">
        <v>10877</v>
      </c>
      <c r="E11895" t="str">
        <f>_xlfn.XLOOKUP(A11895,HR_Roster!$A$2:$A$10001,HR_Roster!$F$2:$F$10001,"no emp found",0)</f>
        <v>Active</v>
      </c>
      <c r="F11895" t="str">
        <f t="shared" si="370"/>
        <v>OK</v>
      </c>
      <c r="G11895" s="4" t="str">
        <f>IF(E11895="Active","Not Terminated",_xlfn.XLOOKUP(A11895,HR_Roster!$A$2:$A$10001,HR_Roster!$G$2:$G$10001))</f>
        <v>Not Terminated</v>
      </c>
      <c r="H11895" t="str">
        <f t="shared" si="371"/>
        <v/>
      </c>
    </row>
    <row r="11896" spans="1:8" x14ac:dyDescent="0.25">
      <c r="A11896">
        <v>108723</v>
      </c>
      <c r="B11896" t="s">
        <v>70</v>
      </c>
      <c r="C11896" s="2">
        <v>45716</v>
      </c>
      <c r="D11896" t="s">
        <v>10878</v>
      </c>
      <c r="E11896" t="str">
        <f>_xlfn.XLOOKUP(A11896,HR_Roster!$A$2:$A$10001,HR_Roster!$F$2:$F$10001,"no emp found",0)</f>
        <v>Active</v>
      </c>
      <c r="F11896" t="str">
        <f t="shared" si="370"/>
        <v>OK</v>
      </c>
      <c r="G11896" s="4" t="str">
        <f>IF(E11896="Active","Not Terminated",_xlfn.XLOOKUP(A11896,HR_Roster!$A$2:$A$10001,HR_Roster!$G$2:$G$10001))</f>
        <v>Not Terminated</v>
      </c>
      <c r="H11896" t="str">
        <f t="shared" si="371"/>
        <v/>
      </c>
    </row>
    <row r="11897" spans="1:8" x14ac:dyDescent="0.25">
      <c r="A11897">
        <v>109849</v>
      </c>
      <c r="B11897" t="s">
        <v>61</v>
      </c>
      <c r="C11897" s="2">
        <v>45659</v>
      </c>
      <c r="D11897" t="s">
        <v>10879</v>
      </c>
      <c r="E11897" t="str">
        <f>_xlfn.XLOOKUP(A11897,HR_Roster!$A$2:$A$10001,HR_Roster!$F$2:$F$10001,"no emp found",0)</f>
        <v>Terminated</v>
      </c>
      <c r="F11897" t="str">
        <f t="shared" si="370"/>
        <v>Suspicious Login</v>
      </c>
      <c r="G11897" s="4">
        <f>IF(E11897="Active","Not Terminated",_xlfn.XLOOKUP(A11897,HR_Roster!$A$2:$A$10001,HR_Roster!$G$2:$G$10001))</f>
        <v>44672</v>
      </c>
      <c r="H11897">
        <f t="shared" si="371"/>
        <v>987</v>
      </c>
    </row>
    <row r="11898" spans="1:8" x14ac:dyDescent="0.25">
      <c r="A11898">
        <v>101509</v>
      </c>
      <c r="B11898" t="s">
        <v>61</v>
      </c>
      <c r="C11898" s="2">
        <v>45951</v>
      </c>
      <c r="D11898" t="s">
        <v>10880</v>
      </c>
      <c r="E11898" t="str">
        <f>_xlfn.XLOOKUP(A11898,HR_Roster!$A$2:$A$10001,HR_Roster!$F$2:$F$10001,"no emp found",0)</f>
        <v>Active</v>
      </c>
      <c r="F11898" t="str">
        <f t="shared" si="370"/>
        <v>OK</v>
      </c>
      <c r="G11898" s="4" t="str">
        <f>IF(E11898="Active","Not Terminated",_xlfn.XLOOKUP(A11898,HR_Roster!$A$2:$A$10001,HR_Roster!$G$2:$G$10001))</f>
        <v>Not Terminated</v>
      </c>
      <c r="H11898" t="str">
        <f t="shared" si="371"/>
        <v/>
      </c>
    </row>
    <row r="11899" spans="1:8" x14ac:dyDescent="0.25">
      <c r="A11899">
        <v>104591</v>
      </c>
      <c r="B11899" t="s">
        <v>73</v>
      </c>
      <c r="C11899" s="2">
        <v>45892</v>
      </c>
      <c r="D11899" t="s">
        <v>10881</v>
      </c>
      <c r="E11899" t="str">
        <f>_xlfn.XLOOKUP(A11899,HR_Roster!$A$2:$A$10001,HR_Roster!$F$2:$F$10001,"no emp found",0)</f>
        <v>Active</v>
      </c>
      <c r="F11899" t="str">
        <f t="shared" si="370"/>
        <v>OK</v>
      </c>
      <c r="G11899" s="4" t="str">
        <f>IF(E11899="Active","Not Terminated",_xlfn.XLOOKUP(A11899,HR_Roster!$A$2:$A$10001,HR_Roster!$G$2:$G$10001))</f>
        <v>Not Terminated</v>
      </c>
      <c r="H11899" t="str">
        <f t="shared" si="371"/>
        <v/>
      </c>
    </row>
    <row r="11900" spans="1:8" x14ac:dyDescent="0.25">
      <c r="A11900">
        <v>104900</v>
      </c>
      <c r="B11900" t="s">
        <v>57</v>
      </c>
      <c r="C11900" s="2">
        <v>45955</v>
      </c>
      <c r="D11900" t="s">
        <v>10882</v>
      </c>
      <c r="E11900" t="str">
        <f>_xlfn.XLOOKUP(A11900,HR_Roster!$A$2:$A$10001,HR_Roster!$F$2:$F$10001,"no emp found",0)</f>
        <v>Active</v>
      </c>
      <c r="F11900" t="str">
        <f t="shared" si="370"/>
        <v>OK</v>
      </c>
      <c r="G11900" s="4" t="str">
        <f>IF(E11900="Active","Not Terminated",_xlfn.XLOOKUP(A11900,HR_Roster!$A$2:$A$10001,HR_Roster!$G$2:$G$10001))</f>
        <v>Not Terminated</v>
      </c>
      <c r="H11900" t="str">
        <f t="shared" si="371"/>
        <v/>
      </c>
    </row>
    <row r="11901" spans="1:8" x14ac:dyDescent="0.25">
      <c r="A11901">
        <v>101429</v>
      </c>
      <c r="B11901" t="s">
        <v>73</v>
      </c>
      <c r="C11901" s="2">
        <v>45848</v>
      </c>
      <c r="D11901" t="s">
        <v>10883</v>
      </c>
      <c r="E11901" t="str">
        <f>_xlfn.XLOOKUP(A11901,HR_Roster!$A$2:$A$10001,HR_Roster!$F$2:$F$10001,"no emp found",0)</f>
        <v>Active</v>
      </c>
      <c r="F11901" t="str">
        <f t="shared" si="370"/>
        <v>OK</v>
      </c>
      <c r="G11901" s="4" t="str">
        <f>IF(E11901="Active","Not Terminated",_xlfn.XLOOKUP(A11901,HR_Roster!$A$2:$A$10001,HR_Roster!$G$2:$G$10001))</f>
        <v>Not Terminated</v>
      </c>
      <c r="H11901" t="str">
        <f t="shared" si="371"/>
        <v/>
      </c>
    </row>
    <row r="11902" spans="1:8" x14ac:dyDescent="0.25">
      <c r="A11902">
        <v>108566</v>
      </c>
      <c r="B11902" t="s">
        <v>59</v>
      </c>
      <c r="C11902" s="2">
        <v>45917</v>
      </c>
      <c r="D11902" t="s">
        <v>10884</v>
      </c>
      <c r="E11902" t="str">
        <f>_xlfn.XLOOKUP(A11902,HR_Roster!$A$2:$A$10001,HR_Roster!$F$2:$F$10001,"no emp found",0)</f>
        <v>Active</v>
      </c>
      <c r="F11902" t="str">
        <f t="shared" si="370"/>
        <v>OK</v>
      </c>
      <c r="G11902" s="4" t="str">
        <f>IF(E11902="Active","Not Terminated",_xlfn.XLOOKUP(A11902,HR_Roster!$A$2:$A$10001,HR_Roster!$G$2:$G$10001))</f>
        <v>Not Terminated</v>
      </c>
      <c r="H11902" t="str">
        <f t="shared" si="371"/>
        <v/>
      </c>
    </row>
    <row r="11903" spans="1:8" x14ac:dyDescent="0.25">
      <c r="A11903">
        <v>108300</v>
      </c>
      <c r="B11903" t="s">
        <v>61</v>
      </c>
      <c r="C11903" s="2">
        <v>46017</v>
      </c>
      <c r="D11903" t="s">
        <v>6646</v>
      </c>
      <c r="E11903" t="str">
        <f>_xlfn.XLOOKUP(A11903,HR_Roster!$A$2:$A$10001,HR_Roster!$F$2:$F$10001,"no emp found",0)</f>
        <v>Active</v>
      </c>
      <c r="F11903" t="str">
        <f t="shared" si="370"/>
        <v>OK</v>
      </c>
      <c r="G11903" s="4" t="str">
        <f>IF(E11903="Active","Not Terminated",_xlfn.XLOOKUP(A11903,HR_Roster!$A$2:$A$10001,HR_Roster!$G$2:$G$10001))</f>
        <v>Not Terminated</v>
      </c>
      <c r="H11903" t="str">
        <f t="shared" si="371"/>
        <v/>
      </c>
    </row>
    <row r="11904" spans="1:8" x14ac:dyDescent="0.25">
      <c r="A11904">
        <v>100939</v>
      </c>
      <c r="B11904" t="s">
        <v>57</v>
      </c>
      <c r="C11904" s="2">
        <v>45991</v>
      </c>
      <c r="D11904" t="s">
        <v>10885</v>
      </c>
      <c r="E11904" t="str">
        <f>_xlfn.XLOOKUP(A11904,HR_Roster!$A$2:$A$10001,HR_Roster!$F$2:$F$10001,"no emp found",0)</f>
        <v>Active</v>
      </c>
      <c r="F11904" t="str">
        <f t="shared" si="370"/>
        <v>OK</v>
      </c>
      <c r="G11904" s="4" t="str">
        <f>IF(E11904="Active","Not Terminated",_xlfn.XLOOKUP(A11904,HR_Roster!$A$2:$A$10001,HR_Roster!$G$2:$G$10001))</f>
        <v>Not Terminated</v>
      </c>
      <c r="H11904" t="str">
        <f t="shared" si="371"/>
        <v/>
      </c>
    </row>
    <row r="11905" spans="1:8" x14ac:dyDescent="0.25">
      <c r="A11905">
        <v>107656</v>
      </c>
      <c r="B11905" t="s">
        <v>65</v>
      </c>
      <c r="C11905" s="2">
        <v>45741</v>
      </c>
      <c r="D11905" t="s">
        <v>10886</v>
      </c>
      <c r="E11905" t="str">
        <f>_xlfn.XLOOKUP(A11905,HR_Roster!$A$2:$A$10001,HR_Roster!$F$2:$F$10001,"no emp found",0)</f>
        <v>Active</v>
      </c>
      <c r="F11905" t="str">
        <f t="shared" si="370"/>
        <v>OK</v>
      </c>
      <c r="G11905" s="4" t="str">
        <f>IF(E11905="Active","Not Terminated",_xlfn.XLOOKUP(A11905,HR_Roster!$A$2:$A$10001,HR_Roster!$G$2:$G$10001))</f>
        <v>Not Terminated</v>
      </c>
      <c r="H11905" t="str">
        <f t="shared" si="371"/>
        <v/>
      </c>
    </row>
    <row r="11906" spans="1:8" x14ac:dyDescent="0.25">
      <c r="A11906">
        <v>108307</v>
      </c>
      <c r="B11906" t="s">
        <v>57</v>
      </c>
      <c r="C11906" s="2">
        <v>45720</v>
      </c>
      <c r="D11906" t="s">
        <v>10887</v>
      </c>
      <c r="E11906" t="str">
        <f>_xlfn.XLOOKUP(A11906,HR_Roster!$A$2:$A$10001,HR_Roster!$F$2:$F$10001,"no emp found",0)</f>
        <v>Active</v>
      </c>
      <c r="F11906" t="str">
        <f t="shared" si="370"/>
        <v>OK</v>
      </c>
      <c r="G11906" s="4" t="str">
        <f>IF(E11906="Active","Not Terminated",_xlfn.XLOOKUP(A11906,HR_Roster!$A$2:$A$10001,HR_Roster!$G$2:$G$10001))</f>
        <v>Not Terminated</v>
      </c>
      <c r="H11906" t="str">
        <f t="shared" si="371"/>
        <v/>
      </c>
    </row>
    <row r="11907" spans="1:8" x14ac:dyDescent="0.25">
      <c r="A11907">
        <v>101737</v>
      </c>
      <c r="B11907" t="s">
        <v>73</v>
      </c>
      <c r="C11907" s="2">
        <v>45878</v>
      </c>
      <c r="D11907" t="s">
        <v>10888</v>
      </c>
      <c r="E11907" t="str">
        <f>_xlfn.XLOOKUP(A11907,HR_Roster!$A$2:$A$10001,HR_Roster!$F$2:$F$10001,"no emp found",0)</f>
        <v>Active</v>
      </c>
      <c r="F11907" t="str">
        <f t="shared" ref="F11907:F11970" si="372">IF(AND(E11907="Terminated",C11907&gt;G11907),"Suspicious Login","OK")</f>
        <v>OK</v>
      </c>
      <c r="G11907" s="4" t="str">
        <f>IF(E11907="Active","Not Terminated",_xlfn.XLOOKUP(A11907,HR_Roster!$A$2:$A$10001,HR_Roster!$G$2:$G$10001))</f>
        <v>Not Terminated</v>
      </c>
      <c r="H11907" t="str">
        <f t="shared" ref="H11907:H11970" si="373">IF(F11907="Suspicious Login",C11907-G11907,"")</f>
        <v/>
      </c>
    </row>
    <row r="11908" spans="1:8" x14ac:dyDescent="0.25">
      <c r="A11908">
        <v>100609</v>
      </c>
      <c r="B11908" t="s">
        <v>65</v>
      </c>
      <c r="C11908" s="2">
        <v>45864</v>
      </c>
      <c r="D11908" t="s">
        <v>10889</v>
      </c>
      <c r="E11908" t="str">
        <f>_xlfn.XLOOKUP(A11908,HR_Roster!$A$2:$A$10001,HR_Roster!$F$2:$F$10001,"no emp found",0)</f>
        <v>Active</v>
      </c>
      <c r="F11908" t="str">
        <f t="shared" si="372"/>
        <v>OK</v>
      </c>
      <c r="G11908" s="4" t="str">
        <f>IF(E11908="Active","Not Terminated",_xlfn.XLOOKUP(A11908,HR_Roster!$A$2:$A$10001,HR_Roster!$G$2:$G$10001))</f>
        <v>Not Terminated</v>
      </c>
      <c r="H11908" t="str">
        <f t="shared" si="373"/>
        <v/>
      </c>
    </row>
    <row r="11909" spans="1:8" x14ac:dyDescent="0.25">
      <c r="A11909">
        <v>103105</v>
      </c>
      <c r="B11909" t="s">
        <v>59</v>
      </c>
      <c r="C11909" s="2">
        <v>45713</v>
      </c>
      <c r="D11909" t="s">
        <v>10890</v>
      </c>
      <c r="E11909" t="str">
        <f>_xlfn.XLOOKUP(A11909,HR_Roster!$A$2:$A$10001,HR_Roster!$F$2:$F$10001,"no emp found",0)</f>
        <v>Active</v>
      </c>
      <c r="F11909" t="str">
        <f t="shared" si="372"/>
        <v>OK</v>
      </c>
      <c r="G11909" s="4" t="str">
        <f>IF(E11909="Active","Not Terminated",_xlfn.XLOOKUP(A11909,HR_Roster!$A$2:$A$10001,HR_Roster!$G$2:$G$10001))</f>
        <v>Not Terminated</v>
      </c>
      <c r="H11909" t="str">
        <f t="shared" si="373"/>
        <v/>
      </c>
    </row>
    <row r="11910" spans="1:8" x14ac:dyDescent="0.25">
      <c r="A11910">
        <v>105568</v>
      </c>
      <c r="B11910" t="s">
        <v>65</v>
      </c>
      <c r="C11910" s="2">
        <v>45703</v>
      </c>
      <c r="D11910" t="s">
        <v>10891</v>
      </c>
      <c r="E11910" t="str">
        <f>_xlfn.XLOOKUP(A11910,HR_Roster!$A$2:$A$10001,HR_Roster!$F$2:$F$10001,"no emp found",0)</f>
        <v>Active</v>
      </c>
      <c r="F11910" t="str">
        <f t="shared" si="372"/>
        <v>OK</v>
      </c>
      <c r="G11910" s="4" t="str">
        <f>IF(E11910="Active","Not Terminated",_xlfn.XLOOKUP(A11910,HR_Roster!$A$2:$A$10001,HR_Roster!$G$2:$G$10001))</f>
        <v>Not Terminated</v>
      </c>
      <c r="H11910" t="str">
        <f t="shared" si="373"/>
        <v/>
      </c>
    </row>
    <row r="11911" spans="1:8" x14ac:dyDescent="0.25">
      <c r="A11911">
        <v>109245</v>
      </c>
      <c r="B11911" t="s">
        <v>65</v>
      </c>
      <c r="C11911" s="2">
        <v>45896</v>
      </c>
      <c r="D11911" t="s">
        <v>10892</v>
      </c>
      <c r="E11911" t="str">
        <f>_xlfn.XLOOKUP(A11911,HR_Roster!$A$2:$A$10001,HR_Roster!$F$2:$F$10001,"no emp found",0)</f>
        <v>Active</v>
      </c>
      <c r="F11911" t="str">
        <f t="shared" si="372"/>
        <v>OK</v>
      </c>
      <c r="G11911" s="4" t="str">
        <f>IF(E11911="Active","Not Terminated",_xlfn.XLOOKUP(A11911,HR_Roster!$A$2:$A$10001,HR_Roster!$G$2:$G$10001))</f>
        <v>Not Terminated</v>
      </c>
      <c r="H11911" t="str">
        <f t="shared" si="373"/>
        <v/>
      </c>
    </row>
    <row r="11912" spans="1:8" x14ac:dyDescent="0.25">
      <c r="A11912">
        <v>108526</v>
      </c>
      <c r="B11912" t="s">
        <v>70</v>
      </c>
      <c r="C11912" s="2">
        <v>45858</v>
      </c>
      <c r="D11912" t="s">
        <v>10893</v>
      </c>
      <c r="E11912" t="str">
        <f>_xlfn.XLOOKUP(A11912,HR_Roster!$A$2:$A$10001,HR_Roster!$F$2:$F$10001,"no emp found",0)</f>
        <v>Active</v>
      </c>
      <c r="F11912" t="str">
        <f t="shared" si="372"/>
        <v>OK</v>
      </c>
      <c r="G11912" s="4" t="str">
        <f>IF(E11912="Active","Not Terminated",_xlfn.XLOOKUP(A11912,HR_Roster!$A$2:$A$10001,HR_Roster!$G$2:$G$10001))</f>
        <v>Not Terminated</v>
      </c>
      <c r="H11912" t="str">
        <f t="shared" si="373"/>
        <v/>
      </c>
    </row>
    <row r="11913" spans="1:8" x14ac:dyDescent="0.25">
      <c r="A11913">
        <v>101913</v>
      </c>
      <c r="B11913" t="s">
        <v>73</v>
      </c>
      <c r="C11913" s="2">
        <v>45987</v>
      </c>
      <c r="D11913" t="s">
        <v>10894</v>
      </c>
      <c r="E11913" t="str">
        <f>_xlfn.XLOOKUP(A11913,HR_Roster!$A$2:$A$10001,HR_Roster!$F$2:$F$10001,"no emp found",0)</f>
        <v>Active</v>
      </c>
      <c r="F11913" t="str">
        <f t="shared" si="372"/>
        <v>OK</v>
      </c>
      <c r="G11913" s="4" t="str">
        <f>IF(E11913="Active","Not Terminated",_xlfn.XLOOKUP(A11913,HR_Roster!$A$2:$A$10001,HR_Roster!$G$2:$G$10001))</f>
        <v>Not Terminated</v>
      </c>
      <c r="H11913" t="str">
        <f t="shared" si="373"/>
        <v/>
      </c>
    </row>
    <row r="11914" spans="1:8" x14ac:dyDescent="0.25">
      <c r="A11914">
        <v>102847</v>
      </c>
      <c r="B11914" t="s">
        <v>59</v>
      </c>
      <c r="C11914" s="2">
        <v>45757</v>
      </c>
      <c r="D11914" t="s">
        <v>10895</v>
      </c>
      <c r="E11914" t="str">
        <f>_xlfn.XLOOKUP(A11914,HR_Roster!$A$2:$A$10001,HR_Roster!$F$2:$F$10001,"no emp found",0)</f>
        <v>Active</v>
      </c>
      <c r="F11914" t="str">
        <f t="shared" si="372"/>
        <v>OK</v>
      </c>
      <c r="G11914" s="4" t="str">
        <f>IF(E11914="Active","Not Terminated",_xlfn.XLOOKUP(A11914,HR_Roster!$A$2:$A$10001,HR_Roster!$G$2:$G$10001))</f>
        <v>Not Terminated</v>
      </c>
      <c r="H11914" t="str">
        <f t="shared" si="373"/>
        <v/>
      </c>
    </row>
    <row r="11915" spans="1:8" x14ac:dyDescent="0.25">
      <c r="A11915">
        <v>106206</v>
      </c>
      <c r="B11915" t="s">
        <v>59</v>
      </c>
      <c r="C11915" s="2">
        <v>45944</v>
      </c>
      <c r="D11915" t="s">
        <v>10896</v>
      </c>
      <c r="E11915" t="str">
        <f>_xlfn.XLOOKUP(A11915,HR_Roster!$A$2:$A$10001,HR_Roster!$F$2:$F$10001,"no emp found",0)</f>
        <v>Active</v>
      </c>
      <c r="F11915" t="str">
        <f t="shared" si="372"/>
        <v>OK</v>
      </c>
      <c r="G11915" s="4" t="str">
        <f>IF(E11915="Active","Not Terminated",_xlfn.XLOOKUP(A11915,HR_Roster!$A$2:$A$10001,HR_Roster!$G$2:$G$10001))</f>
        <v>Not Terminated</v>
      </c>
      <c r="H11915" t="str">
        <f t="shared" si="373"/>
        <v/>
      </c>
    </row>
    <row r="11916" spans="1:8" x14ac:dyDescent="0.25">
      <c r="A11916">
        <v>107314</v>
      </c>
      <c r="B11916" t="s">
        <v>73</v>
      </c>
      <c r="C11916" s="2">
        <v>45689</v>
      </c>
      <c r="D11916" t="s">
        <v>10897</v>
      </c>
      <c r="E11916" t="str">
        <f>_xlfn.XLOOKUP(A11916,HR_Roster!$A$2:$A$10001,HR_Roster!$F$2:$F$10001,"no emp found",0)</f>
        <v>Terminated</v>
      </c>
      <c r="F11916" t="str">
        <f t="shared" si="372"/>
        <v>Suspicious Login</v>
      </c>
      <c r="G11916" s="4">
        <f>IF(E11916="Active","Not Terminated",_xlfn.XLOOKUP(A11916,HR_Roster!$A$2:$A$10001,HR_Roster!$G$2:$G$10001))</f>
        <v>44722</v>
      </c>
      <c r="H11916">
        <f t="shared" si="373"/>
        <v>967</v>
      </c>
    </row>
    <row r="11917" spans="1:8" x14ac:dyDescent="0.25">
      <c r="A11917">
        <v>109308</v>
      </c>
      <c r="B11917" t="s">
        <v>61</v>
      </c>
      <c r="C11917" s="2">
        <v>45893</v>
      </c>
      <c r="D11917" t="s">
        <v>10898</v>
      </c>
      <c r="E11917" t="str">
        <f>_xlfn.XLOOKUP(A11917,HR_Roster!$A$2:$A$10001,HR_Roster!$F$2:$F$10001,"no emp found",0)</f>
        <v>Active</v>
      </c>
      <c r="F11917" t="str">
        <f t="shared" si="372"/>
        <v>OK</v>
      </c>
      <c r="G11917" s="4" t="str">
        <f>IF(E11917="Active","Not Terminated",_xlfn.XLOOKUP(A11917,HR_Roster!$A$2:$A$10001,HR_Roster!$G$2:$G$10001))</f>
        <v>Not Terminated</v>
      </c>
      <c r="H11917" t="str">
        <f t="shared" si="373"/>
        <v/>
      </c>
    </row>
    <row r="11918" spans="1:8" x14ac:dyDescent="0.25">
      <c r="A11918">
        <v>109547</v>
      </c>
      <c r="B11918" t="s">
        <v>70</v>
      </c>
      <c r="C11918" s="2">
        <v>45816</v>
      </c>
      <c r="D11918" t="s">
        <v>10899</v>
      </c>
      <c r="E11918" t="str">
        <f>_xlfn.XLOOKUP(A11918,HR_Roster!$A$2:$A$10001,HR_Roster!$F$2:$F$10001,"no emp found",0)</f>
        <v>Active</v>
      </c>
      <c r="F11918" t="str">
        <f t="shared" si="372"/>
        <v>OK</v>
      </c>
      <c r="G11918" s="4" t="str">
        <f>IF(E11918="Active","Not Terminated",_xlfn.XLOOKUP(A11918,HR_Roster!$A$2:$A$10001,HR_Roster!$G$2:$G$10001))</f>
        <v>Not Terminated</v>
      </c>
      <c r="H11918" t="str">
        <f t="shared" si="373"/>
        <v/>
      </c>
    </row>
    <row r="11919" spans="1:8" x14ac:dyDescent="0.25">
      <c r="A11919">
        <v>100884</v>
      </c>
      <c r="B11919" t="s">
        <v>59</v>
      </c>
      <c r="C11919" s="2">
        <v>45833</v>
      </c>
      <c r="D11919" t="s">
        <v>10900</v>
      </c>
      <c r="E11919" t="str">
        <f>_xlfn.XLOOKUP(A11919,HR_Roster!$A$2:$A$10001,HR_Roster!$F$2:$F$10001,"no emp found",0)</f>
        <v>Active</v>
      </c>
      <c r="F11919" t="str">
        <f t="shared" si="372"/>
        <v>OK</v>
      </c>
      <c r="G11919" s="4" t="str">
        <f>IF(E11919="Active","Not Terminated",_xlfn.XLOOKUP(A11919,HR_Roster!$A$2:$A$10001,HR_Roster!$G$2:$G$10001))</f>
        <v>Not Terminated</v>
      </c>
      <c r="H11919" t="str">
        <f t="shared" si="373"/>
        <v/>
      </c>
    </row>
    <row r="11920" spans="1:8" x14ac:dyDescent="0.25">
      <c r="A11920">
        <v>108099</v>
      </c>
      <c r="B11920" t="s">
        <v>65</v>
      </c>
      <c r="C11920" s="2">
        <v>45895</v>
      </c>
      <c r="D11920" t="s">
        <v>7305</v>
      </c>
      <c r="E11920" t="str">
        <f>_xlfn.XLOOKUP(A11920,HR_Roster!$A$2:$A$10001,HR_Roster!$F$2:$F$10001,"no emp found",0)</f>
        <v>Active</v>
      </c>
      <c r="F11920" t="str">
        <f t="shared" si="372"/>
        <v>OK</v>
      </c>
      <c r="G11920" s="4" t="str">
        <f>IF(E11920="Active","Not Terminated",_xlfn.XLOOKUP(A11920,HR_Roster!$A$2:$A$10001,HR_Roster!$G$2:$G$10001))</f>
        <v>Not Terminated</v>
      </c>
      <c r="H11920" t="str">
        <f t="shared" si="373"/>
        <v/>
      </c>
    </row>
    <row r="11921" spans="1:8" x14ac:dyDescent="0.25">
      <c r="A11921">
        <v>108835</v>
      </c>
      <c r="B11921" t="s">
        <v>59</v>
      </c>
      <c r="C11921" s="2">
        <v>45855</v>
      </c>
      <c r="D11921" t="s">
        <v>10901</v>
      </c>
      <c r="E11921" t="str">
        <f>_xlfn.XLOOKUP(A11921,HR_Roster!$A$2:$A$10001,HR_Roster!$F$2:$F$10001,"no emp found",0)</f>
        <v>Active</v>
      </c>
      <c r="F11921" t="str">
        <f t="shared" si="372"/>
        <v>OK</v>
      </c>
      <c r="G11921" s="4" t="str">
        <f>IF(E11921="Active","Not Terminated",_xlfn.XLOOKUP(A11921,HR_Roster!$A$2:$A$10001,HR_Roster!$G$2:$G$10001))</f>
        <v>Not Terminated</v>
      </c>
      <c r="H11921" t="str">
        <f t="shared" si="373"/>
        <v/>
      </c>
    </row>
    <row r="11922" spans="1:8" x14ac:dyDescent="0.25">
      <c r="A11922">
        <v>102360</v>
      </c>
      <c r="B11922" t="s">
        <v>70</v>
      </c>
      <c r="C11922" s="2">
        <v>45912</v>
      </c>
      <c r="D11922" t="s">
        <v>10902</v>
      </c>
      <c r="E11922" t="str">
        <f>_xlfn.XLOOKUP(A11922,HR_Roster!$A$2:$A$10001,HR_Roster!$F$2:$F$10001,"no emp found",0)</f>
        <v>Active</v>
      </c>
      <c r="F11922" t="str">
        <f t="shared" si="372"/>
        <v>OK</v>
      </c>
      <c r="G11922" s="4" t="str">
        <f>IF(E11922="Active","Not Terminated",_xlfn.XLOOKUP(A11922,HR_Roster!$A$2:$A$10001,HR_Roster!$G$2:$G$10001))</f>
        <v>Not Terminated</v>
      </c>
      <c r="H11922" t="str">
        <f t="shared" si="373"/>
        <v/>
      </c>
    </row>
    <row r="11923" spans="1:8" x14ac:dyDescent="0.25">
      <c r="A11923">
        <v>109671</v>
      </c>
      <c r="B11923" t="s">
        <v>73</v>
      </c>
      <c r="C11923" s="2">
        <v>45984</v>
      </c>
      <c r="D11923" t="s">
        <v>10903</v>
      </c>
      <c r="E11923" t="str">
        <f>_xlfn.XLOOKUP(A11923,HR_Roster!$A$2:$A$10001,HR_Roster!$F$2:$F$10001,"no emp found",0)</f>
        <v>Active</v>
      </c>
      <c r="F11923" t="str">
        <f t="shared" si="372"/>
        <v>OK</v>
      </c>
      <c r="G11923" s="4" t="str">
        <f>IF(E11923="Active","Not Terminated",_xlfn.XLOOKUP(A11923,HR_Roster!$A$2:$A$10001,HR_Roster!$G$2:$G$10001))</f>
        <v>Not Terminated</v>
      </c>
      <c r="H11923" t="str">
        <f t="shared" si="373"/>
        <v/>
      </c>
    </row>
    <row r="11924" spans="1:8" x14ac:dyDescent="0.25">
      <c r="A11924">
        <v>103083</v>
      </c>
      <c r="B11924" t="s">
        <v>61</v>
      </c>
      <c r="C11924" s="2">
        <v>45721</v>
      </c>
      <c r="D11924" t="s">
        <v>10904</v>
      </c>
      <c r="E11924" t="str">
        <f>_xlfn.XLOOKUP(A11924,HR_Roster!$A$2:$A$10001,HR_Roster!$F$2:$F$10001,"no emp found",0)</f>
        <v>Active</v>
      </c>
      <c r="F11924" t="str">
        <f t="shared" si="372"/>
        <v>OK</v>
      </c>
      <c r="G11924" s="4" t="str">
        <f>IF(E11924="Active","Not Terminated",_xlfn.XLOOKUP(A11924,HR_Roster!$A$2:$A$10001,HR_Roster!$G$2:$G$10001))</f>
        <v>Not Terminated</v>
      </c>
      <c r="H11924" t="str">
        <f t="shared" si="373"/>
        <v/>
      </c>
    </row>
    <row r="11925" spans="1:8" x14ac:dyDescent="0.25">
      <c r="A11925">
        <v>100756</v>
      </c>
      <c r="B11925" t="s">
        <v>57</v>
      </c>
      <c r="C11925" s="2">
        <v>45971</v>
      </c>
      <c r="D11925" t="s">
        <v>10905</v>
      </c>
      <c r="E11925" t="str">
        <f>_xlfn.XLOOKUP(A11925,HR_Roster!$A$2:$A$10001,HR_Roster!$F$2:$F$10001,"no emp found",0)</f>
        <v>Active</v>
      </c>
      <c r="F11925" t="str">
        <f t="shared" si="372"/>
        <v>OK</v>
      </c>
      <c r="G11925" s="4" t="str">
        <f>IF(E11925="Active","Not Terminated",_xlfn.XLOOKUP(A11925,HR_Roster!$A$2:$A$10001,HR_Roster!$G$2:$G$10001))</f>
        <v>Not Terminated</v>
      </c>
      <c r="H11925" t="str">
        <f t="shared" si="373"/>
        <v/>
      </c>
    </row>
    <row r="11926" spans="1:8" x14ac:dyDescent="0.25">
      <c r="A11926">
        <v>108894</v>
      </c>
      <c r="B11926" t="s">
        <v>57</v>
      </c>
      <c r="C11926" s="2">
        <v>45856</v>
      </c>
      <c r="D11926" t="s">
        <v>10906</v>
      </c>
      <c r="E11926" t="str">
        <f>_xlfn.XLOOKUP(A11926,HR_Roster!$A$2:$A$10001,HR_Roster!$F$2:$F$10001,"no emp found",0)</f>
        <v>Active</v>
      </c>
      <c r="F11926" t="str">
        <f t="shared" si="372"/>
        <v>OK</v>
      </c>
      <c r="G11926" s="4" t="str">
        <f>IF(E11926="Active","Not Terminated",_xlfn.XLOOKUP(A11926,HR_Roster!$A$2:$A$10001,HR_Roster!$G$2:$G$10001))</f>
        <v>Not Terminated</v>
      </c>
      <c r="H11926" t="str">
        <f t="shared" si="373"/>
        <v/>
      </c>
    </row>
    <row r="11927" spans="1:8" x14ac:dyDescent="0.25">
      <c r="A11927">
        <v>104114</v>
      </c>
      <c r="B11927" t="s">
        <v>70</v>
      </c>
      <c r="C11927" s="2">
        <v>45783</v>
      </c>
      <c r="D11927" t="s">
        <v>10907</v>
      </c>
      <c r="E11927" t="str">
        <f>_xlfn.XLOOKUP(A11927,HR_Roster!$A$2:$A$10001,HR_Roster!$F$2:$F$10001,"no emp found",0)</f>
        <v>Active</v>
      </c>
      <c r="F11927" t="str">
        <f t="shared" si="372"/>
        <v>OK</v>
      </c>
      <c r="G11927" s="4" t="str">
        <f>IF(E11927="Active","Not Terminated",_xlfn.XLOOKUP(A11927,HR_Roster!$A$2:$A$10001,HR_Roster!$G$2:$G$10001))</f>
        <v>Not Terminated</v>
      </c>
      <c r="H11927" t="str">
        <f t="shared" si="373"/>
        <v/>
      </c>
    </row>
    <row r="11928" spans="1:8" x14ac:dyDescent="0.25">
      <c r="A11928">
        <v>109777</v>
      </c>
      <c r="B11928" t="s">
        <v>65</v>
      </c>
      <c r="C11928" s="2">
        <v>45946</v>
      </c>
      <c r="D11928" t="s">
        <v>10908</v>
      </c>
      <c r="E11928" t="str">
        <f>_xlfn.XLOOKUP(A11928,HR_Roster!$A$2:$A$10001,HR_Roster!$F$2:$F$10001,"no emp found",0)</f>
        <v>Active</v>
      </c>
      <c r="F11928" t="str">
        <f t="shared" si="372"/>
        <v>OK</v>
      </c>
      <c r="G11928" s="4" t="str">
        <f>IF(E11928="Active","Not Terminated",_xlfn.XLOOKUP(A11928,HR_Roster!$A$2:$A$10001,HR_Roster!$G$2:$G$10001))</f>
        <v>Not Terminated</v>
      </c>
      <c r="H11928" t="str">
        <f t="shared" si="373"/>
        <v/>
      </c>
    </row>
    <row r="11929" spans="1:8" x14ac:dyDescent="0.25">
      <c r="A11929">
        <v>104654</v>
      </c>
      <c r="B11929" t="s">
        <v>65</v>
      </c>
      <c r="C11929" s="2">
        <v>43630</v>
      </c>
      <c r="D11929" t="s">
        <v>10230</v>
      </c>
      <c r="E11929" t="str">
        <f>_xlfn.XLOOKUP(A11929,HR_Roster!$A$2:$A$10001,HR_Roster!$F$2:$F$10001,"no emp found",0)</f>
        <v>Terminated</v>
      </c>
      <c r="F11929" t="str">
        <f t="shared" si="372"/>
        <v>Suspicious Login</v>
      </c>
      <c r="G11929" s="4">
        <f>IF(E11929="Active","Not Terminated",_xlfn.XLOOKUP(A11929,HR_Roster!$A$2:$A$10001,HR_Roster!$G$2:$G$10001))</f>
        <v>43563</v>
      </c>
      <c r="H11929">
        <f t="shared" si="373"/>
        <v>67</v>
      </c>
    </row>
    <row r="11930" spans="1:8" x14ac:dyDescent="0.25">
      <c r="A11930">
        <v>106944</v>
      </c>
      <c r="B11930" t="s">
        <v>59</v>
      </c>
      <c r="C11930" s="2">
        <v>45786</v>
      </c>
      <c r="D11930" t="s">
        <v>10909</v>
      </c>
      <c r="E11930" t="str">
        <f>_xlfn.XLOOKUP(A11930,HR_Roster!$A$2:$A$10001,HR_Roster!$F$2:$F$10001,"no emp found",0)</f>
        <v>Active</v>
      </c>
      <c r="F11930" t="str">
        <f t="shared" si="372"/>
        <v>OK</v>
      </c>
      <c r="G11930" s="4" t="str">
        <f>IF(E11930="Active","Not Terminated",_xlfn.XLOOKUP(A11930,HR_Roster!$A$2:$A$10001,HR_Roster!$G$2:$G$10001))</f>
        <v>Not Terminated</v>
      </c>
      <c r="H11930" t="str">
        <f t="shared" si="373"/>
        <v/>
      </c>
    </row>
    <row r="11931" spans="1:8" x14ac:dyDescent="0.25">
      <c r="A11931">
        <v>106456</v>
      </c>
      <c r="B11931" t="s">
        <v>59</v>
      </c>
      <c r="C11931" s="2">
        <v>45789</v>
      </c>
      <c r="D11931" t="s">
        <v>10910</v>
      </c>
      <c r="E11931" t="str">
        <f>_xlfn.XLOOKUP(A11931,HR_Roster!$A$2:$A$10001,HR_Roster!$F$2:$F$10001,"no emp found",0)</f>
        <v>Active</v>
      </c>
      <c r="F11931" t="str">
        <f t="shared" si="372"/>
        <v>OK</v>
      </c>
      <c r="G11931" s="4" t="str">
        <f>IF(E11931="Active","Not Terminated",_xlfn.XLOOKUP(A11931,HR_Roster!$A$2:$A$10001,HR_Roster!$G$2:$G$10001))</f>
        <v>Not Terminated</v>
      </c>
      <c r="H11931" t="str">
        <f t="shared" si="373"/>
        <v/>
      </c>
    </row>
    <row r="11932" spans="1:8" x14ac:dyDescent="0.25">
      <c r="A11932">
        <v>102003</v>
      </c>
      <c r="B11932" t="s">
        <v>70</v>
      </c>
      <c r="C11932" s="2">
        <v>45973</v>
      </c>
      <c r="D11932" t="s">
        <v>10911</v>
      </c>
      <c r="E11932" t="str">
        <f>_xlfn.XLOOKUP(A11932,HR_Roster!$A$2:$A$10001,HR_Roster!$F$2:$F$10001,"no emp found",0)</f>
        <v>Active</v>
      </c>
      <c r="F11932" t="str">
        <f t="shared" si="372"/>
        <v>OK</v>
      </c>
      <c r="G11932" s="4" t="str">
        <f>IF(E11932="Active","Not Terminated",_xlfn.XLOOKUP(A11932,HR_Roster!$A$2:$A$10001,HR_Roster!$G$2:$G$10001))</f>
        <v>Not Terminated</v>
      </c>
      <c r="H11932" t="str">
        <f t="shared" si="373"/>
        <v/>
      </c>
    </row>
    <row r="11933" spans="1:8" x14ac:dyDescent="0.25">
      <c r="A11933">
        <v>105016</v>
      </c>
      <c r="B11933" t="s">
        <v>57</v>
      </c>
      <c r="C11933" s="2">
        <v>45861</v>
      </c>
      <c r="D11933" t="s">
        <v>10912</v>
      </c>
      <c r="E11933" t="str">
        <f>_xlfn.XLOOKUP(A11933,HR_Roster!$A$2:$A$10001,HR_Roster!$F$2:$F$10001,"no emp found",0)</f>
        <v>Active</v>
      </c>
      <c r="F11933" t="str">
        <f t="shared" si="372"/>
        <v>OK</v>
      </c>
      <c r="G11933" s="4" t="str">
        <f>IF(E11933="Active","Not Terminated",_xlfn.XLOOKUP(A11933,HR_Roster!$A$2:$A$10001,HR_Roster!$G$2:$G$10001))</f>
        <v>Not Terminated</v>
      </c>
      <c r="H11933" t="str">
        <f t="shared" si="373"/>
        <v/>
      </c>
    </row>
    <row r="11934" spans="1:8" x14ac:dyDescent="0.25">
      <c r="A11934">
        <v>100159</v>
      </c>
      <c r="B11934" t="s">
        <v>57</v>
      </c>
      <c r="C11934" s="2">
        <v>46004</v>
      </c>
      <c r="D11934" t="s">
        <v>10913</v>
      </c>
      <c r="E11934" t="str">
        <f>_xlfn.XLOOKUP(A11934,HR_Roster!$A$2:$A$10001,HR_Roster!$F$2:$F$10001,"no emp found",0)</f>
        <v>Active</v>
      </c>
      <c r="F11934" t="str">
        <f t="shared" si="372"/>
        <v>OK</v>
      </c>
      <c r="G11934" s="4" t="str">
        <f>IF(E11934="Active","Not Terminated",_xlfn.XLOOKUP(A11934,HR_Roster!$A$2:$A$10001,HR_Roster!$G$2:$G$10001))</f>
        <v>Not Terminated</v>
      </c>
      <c r="H11934" t="str">
        <f t="shared" si="373"/>
        <v/>
      </c>
    </row>
    <row r="11935" spans="1:8" x14ac:dyDescent="0.25">
      <c r="A11935">
        <v>107321</v>
      </c>
      <c r="B11935" t="s">
        <v>57</v>
      </c>
      <c r="C11935" s="2">
        <v>45821</v>
      </c>
      <c r="D11935" t="s">
        <v>10914</v>
      </c>
      <c r="E11935" t="str">
        <f>_xlfn.XLOOKUP(A11935,HR_Roster!$A$2:$A$10001,HR_Roster!$F$2:$F$10001,"no emp found",0)</f>
        <v>Active</v>
      </c>
      <c r="F11935" t="str">
        <f t="shared" si="372"/>
        <v>OK</v>
      </c>
      <c r="G11935" s="4" t="str">
        <f>IF(E11935="Active","Not Terminated",_xlfn.XLOOKUP(A11935,HR_Roster!$A$2:$A$10001,HR_Roster!$G$2:$G$10001))</f>
        <v>Not Terminated</v>
      </c>
      <c r="H11935" t="str">
        <f t="shared" si="373"/>
        <v/>
      </c>
    </row>
    <row r="11936" spans="1:8" x14ac:dyDescent="0.25">
      <c r="A11936">
        <v>106463</v>
      </c>
      <c r="B11936" t="s">
        <v>70</v>
      </c>
      <c r="C11936" s="2">
        <v>45670</v>
      </c>
      <c r="D11936" t="s">
        <v>10915</v>
      </c>
      <c r="E11936" t="str">
        <f>_xlfn.XLOOKUP(A11936,HR_Roster!$A$2:$A$10001,HR_Roster!$F$2:$F$10001,"no emp found",0)</f>
        <v>Active</v>
      </c>
      <c r="F11936" t="str">
        <f t="shared" si="372"/>
        <v>OK</v>
      </c>
      <c r="G11936" s="4" t="str">
        <f>IF(E11936="Active","Not Terminated",_xlfn.XLOOKUP(A11936,HR_Roster!$A$2:$A$10001,HR_Roster!$G$2:$G$10001))</f>
        <v>Not Terminated</v>
      </c>
      <c r="H11936" t="str">
        <f t="shared" si="373"/>
        <v/>
      </c>
    </row>
    <row r="11937" spans="1:8" x14ac:dyDescent="0.25">
      <c r="A11937">
        <v>106826</v>
      </c>
      <c r="B11937" t="s">
        <v>73</v>
      </c>
      <c r="C11937" s="2">
        <v>45779</v>
      </c>
      <c r="D11937" t="s">
        <v>10916</v>
      </c>
      <c r="E11937" t="str">
        <f>_xlfn.XLOOKUP(A11937,HR_Roster!$A$2:$A$10001,HR_Roster!$F$2:$F$10001,"no emp found",0)</f>
        <v>Active</v>
      </c>
      <c r="F11937" t="str">
        <f t="shared" si="372"/>
        <v>OK</v>
      </c>
      <c r="G11937" s="4" t="str">
        <f>IF(E11937="Active","Not Terminated",_xlfn.XLOOKUP(A11937,HR_Roster!$A$2:$A$10001,HR_Roster!$G$2:$G$10001))</f>
        <v>Not Terminated</v>
      </c>
      <c r="H11937" t="str">
        <f t="shared" si="373"/>
        <v/>
      </c>
    </row>
    <row r="11938" spans="1:8" x14ac:dyDescent="0.25">
      <c r="A11938">
        <v>102728</v>
      </c>
      <c r="B11938" t="s">
        <v>61</v>
      </c>
      <c r="C11938" s="2">
        <v>45803</v>
      </c>
      <c r="D11938" t="s">
        <v>10917</v>
      </c>
      <c r="E11938" t="str">
        <f>_xlfn.XLOOKUP(A11938,HR_Roster!$A$2:$A$10001,HR_Roster!$F$2:$F$10001,"no emp found",0)</f>
        <v>Active</v>
      </c>
      <c r="F11938" t="str">
        <f t="shared" si="372"/>
        <v>OK</v>
      </c>
      <c r="G11938" s="4" t="str">
        <f>IF(E11938="Active","Not Terminated",_xlfn.XLOOKUP(A11938,HR_Roster!$A$2:$A$10001,HR_Roster!$G$2:$G$10001))</f>
        <v>Not Terminated</v>
      </c>
      <c r="H11938" t="str">
        <f t="shared" si="373"/>
        <v/>
      </c>
    </row>
    <row r="11939" spans="1:8" x14ac:dyDescent="0.25">
      <c r="A11939">
        <v>109593</v>
      </c>
      <c r="B11939" t="s">
        <v>70</v>
      </c>
      <c r="C11939" s="2">
        <v>45736</v>
      </c>
      <c r="D11939" t="s">
        <v>7963</v>
      </c>
      <c r="E11939" t="str">
        <f>_xlfn.XLOOKUP(A11939,HR_Roster!$A$2:$A$10001,HR_Roster!$F$2:$F$10001,"no emp found",0)</f>
        <v>Active</v>
      </c>
      <c r="F11939" t="str">
        <f t="shared" si="372"/>
        <v>OK</v>
      </c>
      <c r="G11939" s="4" t="str">
        <f>IF(E11939="Active","Not Terminated",_xlfn.XLOOKUP(A11939,HR_Roster!$A$2:$A$10001,HR_Roster!$G$2:$G$10001))</f>
        <v>Not Terminated</v>
      </c>
      <c r="H11939" t="str">
        <f t="shared" si="373"/>
        <v/>
      </c>
    </row>
    <row r="11940" spans="1:8" x14ac:dyDescent="0.25">
      <c r="A11940">
        <v>104411</v>
      </c>
      <c r="B11940" t="s">
        <v>59</v>
      </c>
      <c r="C11940" s="2">
        <v>45918</v>
      </c>
      <c r="D11940" t="s">
        <v>10918</v>
      </c>
      <c r="E11940" t="str">
        <f>_xlfn.XLOOKUP(A11940,HR_Roster!$A$2:$A$10001,HR_Roster!$F$2:$F$10001,"no emp found",0)</f>
        <v>Active</v>
      </c>
      <c r="F11940" t="str">
        <f t="shared" si="372"/>
        <v>OK</v>
      </c>
      <c r="G11940" s="4" t="str">
        <f>IF(E11940="Active","Not Terminated",_xlfn.XLOOKUP(A11940,HR_Roster!$A$2:$A$10001,HR_Roster!$G$2:$G$10001))</f>
        <v>Not Terminated</v>
      </c>
      <c r="H11940" t="str">
        <f t="shared" si="373"/>
        <v/>
      </c>
    </row>
    <row r="11941" spans="1:8" x14ac:dyDescent="0.25">
      <c r="A11941">
        <v>105474</v>
      </c>
      <c r="B11941" t="s">
        <v>70</v>
      </c>
      <c r="C11941" s="2">
        <v>45702</v>
      </c>
      <c r="D11941" t="s">
        <v>1443</v>
      </c>
      <c r="E11941" t="str">
        <f>_xlfn.XLOOKUP(A11941,HR_Roster!$A$2:$A$10001,HR_Roster!$F$2:$F$10001,"no emp found",0)</f>
        <v>Active</v>
      </c>
      <c r="F11941" t="str">
        <f t="shared" si="372"/>
        <v>OK</v>
      </c>
      <c r="G11941" s="4" t="str">
        <f>IF(E11941="Active","Not Terminated",_xlfn.XLOOKUP(A11941,HR_Roster!$A$2:$A$10001,HR_Roster!$G$2:$G$10001))</f>
        <v>Not Terminated</v>
      </c>
      <c r="H11941" t="str">
        <f t="shared" si="373"/>
        <v/>
      </c>
    </row>
    <row r="11942" spans="1:8" x14ac:dyDescent="0.25">
      <c r="A11942">
        <v>101078</v>
      </c>
      <c r="B11942" t="s">
        <v>57</v>
      </c>
      <c r="C11942" s="2">
        <v>45987</v>
      </c>
      <c r="D11942" t="s">
        <v>10919</v>
      </c>
      <c r="E11942" t="str">
        <f>_xlfn.XLOOKUP(A11942,HR_Roster!$A$2:$A$10001,HR_Roster!$F$2:$F$10001,"no emp found",0)</f>
        <v>Active</v>
      </c>
      <c r="F11942" t="str">
        <f t="shared" si="372"/>
        <v>OK</v>
      </c>
      <c r="G11942" s="4" t="str">
        <f>IF(E11942="Active","Not Terminated",_xlfn.XLOOKUP(A11942,HR_Roster!$A$2:$A$10001,HR_Roster!$G$2:$G$10001))</f>
        <v>Not Terminated</v>
      </c>
      <c r="H11942" t="str">
        <f t="shared" si="373"/>
        <v/>
      </c>
    </row>
    <row r="11943" spans="1:8" x14ac:dyDescent="0.25">
      <c r="A11943">
        <v>103478</v>
      </c>
      <c r="B11943" t="s">
        <v>61</v>
      </c>
      <c r="C11943" s="2">
        <v>45825</v>
      </c>
      <c r="D11943" t="s">
        <v>10920</v>
      </c>
      <c r="E11943" t="str">
        <f>_xlfn.XLOOKUP(A11943,HR_Roster!$A$2:$A$10001,HR_Roster!$F$2:$F$10001,"no emp found",0)</f>
        <v>Terminated</v>
      </c>
      <c r="F11943" t="str">
        <f t="shared" si="372"/>
        <v>Suspicious Login</v>
      </c>
      <c r="G11943" s="4">
        <f>IF(E11943="Active","Not Terminated",_xlfn.XLOOKUP(A11943,HR_Roster!$A$2:$A$10001,HR_Roster!$G$2:$G$10001))</f>
        <v>45507</v>
      </c>
      <c r="H11943">
        <f t="shared" si="373"/>
        <v>318</v>
      </c>
    </row>
    <row r="11944" spans="1:8" x14ac:dyDescent="0.25">
      <c r="A11944">
        <v>105744</v>
      </c>
      <c r="B11944" t="s">
        <v>59</v>
      </c>
      <c r="C11944" s="2">
        <v>45888</v>
      </c>
      <c r="D11944" t="s">
        <v>10921</v>
      </c>
      <c r="E11944" t="str">
        <f>_xlfn.XLOOKUP(A11944,HR_Roster!$A$2:$A$10001,HR_Roster!$F$2:$F$10001,"no emp found",0)</f>
        <v>Active</v>
      </c>
      <c r="F11944" t="str">
        <f t="shared" si="372"/>
        <v>OK</v>
      </c>
      <c r="G11944" s="4" t="str">
        <f>IF(E11944="Active","Not Terminated",_xlfn.XLOOKUP(A11944,HR_Roster!$A$2:$A$10001,HR_Roster!$G$2:$G$10001))</f>
        <v>Not Terminated</v>
      </c>
      <c r="H11944" t="str">
        <f t="shared" si="373"/>
        <v/>
      </c>
    </row>
    <row r="11945" spans="1:8" x14ac:dyDescent="0.25">
      <c r="A11945">
        <v>107762</v>
      </c>
      <c r="B11945" t="s">
        <v>70</v>
      </c>
      <c r="C11945" s="2">
        <v>45807</v>
      </c>
      <c r="D11945" t="s">
        <v>10922</v>
      </c>
      <c r="E11945" t="str">
        <f>_xlfn.XLOOKUP(A11945,HR_Roster!$A$2:$A$10001,HR_Roster!$F$2:$F$10001,"no emp found",0)</f>
        <v>Active</v>
      </c>
      <c r="F11945" t="str">
        <f t="shared" si="372"/>
        <v>OK</v>
      </c>
      <c r="G11945" s="4" t="str">
        <f>IF(E11945="Active","Not Terminated",_xlfn.XLOOKUP(A11945,HR_Roster!$A$2:$A$10001,HR_Roster!$G$2:$G$10001))</f>
        <v>Not Terminated</v>
      </c>
      <c r="H11945" t="str">
        <f t="shared" si="373"/>
        <v/>
      </c>
    </row>
    <row r="11946" spans="1:8" x14ac:dyDescent="0.25">
      <c r="A11946">
        <v>105956</v>
      </c>
      <c r="B11946" t="s">
        <v>65</v>
      </c>
      <c r="C11946" s="2">
        <v>45725</v>
      </c>
      <c r="D11946" t="s">
        <v>10923</v>
      </c>
      <c r="E11946" t="str">
        <f>_xlfn.XLOOKUP(A11946,HR_Roster!$A$2:$A$10001,HR_Roster!$F$2:$F$10001,"no emp found",0)</f>
        <v>Active</v>
      </c>
      <c r="F11946" t="str">
        <f t="shared" si="372"/>
        <v>OK</v>
      </c>
      <c r="G11946" s="4" t="str">
        <f>IF(E11946="Active","Not Terminated",_xlfn.XLOOKUP(A11946,HR_Roster!$A$2:$A$10001,HR_Roster!$G$2:$G$10001))</f>
        <v>Not Terminated</v>
      </c>
      <c r="H11946" t="str">
        <f t="shared" si="373"/>
        <v/>
      </c>
    </row>
    <row r="11947" spans="1:8" x14ac:dyDescent="0.25">
      <c r="A11947">
        <v>104903</v>
      </c>
      <c r="B11947" t="s">
        <v>59</v>
      </c>
      <c r="C11947" s="2">
        <v>45935</v>
      </c>
      <c r="D11947" t="s">
        <v>10924</v>
      </c>
      <c r="E11947" t="str">
        <f>_xlfn.XLOOKUP(A11947,HR_Roster!$A$2:$A$10001,HR_Roster!$F$2:$F$10001,"no emp found",0)</f>
        <v>Active</v>
      </c>
      <c r="F11947" t="str">
        <f t="shared" si="372"/>
        <v>OK</v>
      </c>
      <c r="G11947" s="4" t="str">
        <f>IF(E11947="Active","Not Terminated",_xlfn.XLOOKUP(A11947,HR_Roster!$A$2:$A$10001,HR_Roster!$G$2:$G$10001))</f>
        <v>Not Terminated</v>
      </c>
      <c r="H11947" t="str">
        <f t="shared" si="373"/>
        <v/>
      </c>
    </row>
    <row r="11948" spans="1:8" x14ac:dyDescent="0.25">
      <c r="A11948">
        <v>101400</v>
      </c>
      <c r="B11948" t="s">
        <v>65</v>
      </c>
      <c r="C11948" s="2">
        <v>45699</v>
      </c>
      <c r="D11948" t="s">
        <v>10925</v>
      </c>
      <c r="E11948" t="str">
        <f>_xlfn.XLOOKUP(A11948,HR_Roster!$A$2:$A$10001,HR_Roster!$F$2:$F$10001,"no emp found",0)</f>
        <v>Active</v>
      </c>
      <c r="F11948" t="str">
        <f t="shared" si="372"/>
        <v>OK</v>
      </c>
      <c r="G11948" s="4" t="str">
        <f>IF(E11948="Active","Not Terminated",_xlfn.XLOOKUP(A11948,HR_Roster!$A$2:$A$10001,HR_Roster!$G$2:$G$10001))</f>
        <v>Not Terminated</v>
      </c>
      <c r="H11948" t="str">
        <f t="shared" si="373"/>
        <v/>
      </c>
    </row>
    <row r="11949" spans="1:8" x14ac:dyDescent="0.25">
      <c r="A11949">
        <v>106565</v>
      </c>
      <c r="B11949" t="s">
        <v>65</v>
      </c>
      <c r="C11949" s="2">
        <v>45816</v>
      </c>
      <c r="D11949" t="s">
        <v>10926</v>
      </c>
      <c r="E11949" t="str">
        <f>_xlfn.XLOOKUP(A11949,HR_Roster!$A$2:$A$10001,HR_Roster!$F$2:$F$10001,"no emp found",0)</f>
        <v>Active</v>
      </c>
      <c r="F11949" t="str">
        <f t="shared" si="372"/>
        <v>OK</v>
      </c>
      <c r="G11949" s="4" t="str">
        <f>IF(E11949="Active","Not Terminated",_xlfn.XLOOKUP(A11949,HR_Roster!$A$2:$A$10001,HR_Roster!$G$2:$G$10001))</f>
        <v>Not Terminated</v>
      </c>
      <c r="H11949" t="str">
        <f t="shared" si="373"/>
        <v/>
      </c>
    </row>
    <row r="11950" spans="1:8" x14ac:dyDescent="0.25">
      <c r="A11950">
        <v>104908</v>
      </c>
      <c r="B11950" t="s">
        <v>73</v>
      </c>
      <c r="C11950" s="2">
        <v>46018</v>
      </c>
      <c r="D11950" t="s">
        <v>10927</v>
      </c>
      <c r="E11950" t="str">
        <f>_xlfn.XLOOKUP(A11950,HR_Roster!$A$2:$A$10001,HR_Roster!$F$2:$F$10001,"no emp found",0)</f>
        <v>Active</v>
      </c>
      <c r="F11950" t="str">
        <f t="shared" si="372"/>
        <v>OK</v>
      </c>
      <c r="G11950" s="4" t="str">
        <f>IF(E11950="Active","Not Terminated",_xlfn.XLOOKUP(A11950,HR_Roster!$A$2:$A$10001,HR_Roster!$G$2:$G$10001))</f>
        <v>Not Terminated</v>
      </c>
      <c r="H11950" t="str">
        <f t="shared" si="373"/>
        <v/>
      </c>
    </row>
    <row r="11951" spans="1:8" x14ac:dyDescent="0.25">
      <c r="A11951">
        <v>105371</v>
      </c>
      <c r="B11951" t="s">
        <v>73</v>
      </c>
      <c r="C11951" s="2">
        <v>45866</v>
      </c>
      <c r="D11951" t="s">
        <v>10928</v>
      </c>
      <c r="E11951" t="str">
        <f>_xlfn.XLOOKUP(A11951,HR_Roster!$A$2:$A$10001,HR_Roster!$F$2:$F$10001,"no emp found",0)</f>
        <v>Active</v>
      </c>
      <c r="F11951" t="str">
        <f t="shared" si="372"/>
        <v>OK</v>
      </c>
      <c r="G11951" s="4" t="str">
        <f>IF(E11951="Active","Not Terminated",_xlfn.XLOOKUP(A11951,HR_Roster!$A$2:$A$10001,HR_Roster!$G$2:$G$10001))</f>
        <v>Not Terminated</v>
      </c>
      <c r="H11951" t="str">
        <f t="shared" si="373"/>
        <v/>
      </c>
    </row>
    <row r="11952" spans="1:8" x14ac:dyDescent="0.25">
      <c r="A11952">
        <v>104523</v>
      </c>
      <c r="B11952" t="s">
        <v>61</v>
      </c>
      <c r="C11952" s="2">
        <v>45664</v>
      </c>
      <c r="D11952" t="s">
        <v>10929</v>
      </c>
      <c r="E11952" t="str">
        <f>_xlfn.XLOOKUP(A11952,HR_Roster!$A$2:$A$10001,HR_Roster!$F$2:$F$10001,"no emp found",0)</f>
        <v>Active</v>
      </c>
      <c r="F11952" t="str">
        <f t="shared" si="372"/>
        <v>OK</v>
      </c>
      <c r="G11952" s="4" t="str">
        <f>IF(E11952="Active","Not Terminated",_xlfn.XLOOKUP(A11952,HR_Roster!$A$2:$A$10001,HR_Roster!$G$2:$G$10001))</f>
        <v>Not Terminated</v>
      </c>
      <c r="H11952" t="str">
        <f t="shared" si="373"/>
        <v/>
      </c>
    </row>
    <row r="11953" spans="1:8" x14ac:dyDescent="0.25">
      <c r="A11953">
        <v>105565</v>
      </c>
      <c r="B11953" t="s">
        <v>73</v>
      </c>
      <c r="C11953" s="2">
        <v>45965</v>
      </c>
      <c r="D11953" t="s">
        <v>10930</v>
      </c>
      <c r="E11953" t="str">
        <f>_xlfn.XLOOKUP(A11953,HR_Roster!$A$2:$A$10001,HR_Roster!$F$2:$F$10001,"no emp found",0)</f>
        <v>Active</v>
      </c>
      <c r="F11953" t="str">
        <f t="shared" si="372"/>
        <v>OK</v>
      </c>
      <c r="G11953" s="4" t="str">
        <f>IF(E11953="Active","Not Terminated",_xlfn.XLOOKUP(A11953,HR_Roster!$A$2:$A$10001,HR_Roster!$G$2:$G$10001))</f>
        <v>Not Terminated</v>
      </c>
      <c r="H11953" t="str">
        <f t="shared" si="373"/>
        <v/>
      </c>
    </row>
    <row r="11954" spans="1:8" x14ac:dyDescent="0.25">
      <c r="A11954">
        <v>104305</v>
      </c>
      <c r="B11954" t="s">
        <v>73</v>
      </c>
      <c r="C11954" s="2">
        <v>45873</v>
      </c>
      <c r="D11954" t="s">
        <v>10931</v>
      </c>
      <c r="E11954" t="str">
        <f>_xlfn.XLOOKUP(A11954,HR_Roster!$A$2:$A$10001,HR_Roster!$F$2:$F$10001,"no emp found",0)</f>
        <v>Active</v>
      </c>
      <c r="F11954" t="str">
        <f t="shared" si="372"/>
        <v>OK</v>
      </c>
      <c r="G11954" s="4" t="str">
        <f>IF(E11954="Active","Not Terminated",_xlfn.XLOOKUP(A11954,HR_Roster!$A$2:$A$10001,HR_Roster!$G$2:$G$10001))</f>
        <v>Not Terminated</v>
      </c>
      <c r="H11954" t="str">
        <f t="shared" si="373"/>
        <v/>
      </c>
    </row>
    <row r="11955" spans="1:8" x14ac:dyDescent="0.25">
      <c r="A11955">
        <v>104690</v>
      </c>
      <c r="B11955" t="s">
        <v>61</v>
      </c>
      <c r="C11955" s="2">
        <v>45924</v>
      </c>
      <c r="D11955" t="s">
        <v>10932</v>
      </c>
      <c r="E11955" t="str">
        <f>_xlfn.XLOOKUP(A11955,HR_Roster!$A$2:$A$10001,HR_Roster!$F$2:$F$10001,"no emp found",0)</f>
        <v>Active</v>
      </c>
      <c r="F11955" t="str">
        <f t="shared" si="372"/>
        <v>OK</v>
      </c>
      <c r="G11955" s="4" t="str">
        <f>IF(E11955="Active","Not Terminated",_xlfn.XLOOKUP(A11955,HR_Roster!$A$2:$A$10001,HR_Roster!$G$2:$G$10001))</f>
        <v>Not Terminated</v>
      </c>
      <c r="H11955" t="str">
        <f t="shared" si="373"/>
        <v/>
      </c>
    </row>
    <row r="11956" spans="1:8" x14ac:dyDescent="0.25">
      <c r="A11956">
        <v>105878</v>
      </c>
      <c r="B11956" t="s">
        <v>59</v>
      </c>
      <c r="C11956" s="2">
        <v>45998</v>
      </c>
      <c r="D11956" t="s">
        <v>10933</v>
      </c>
      <c r="E11956" t="str">
        <f>_xlfn.XLOOKUP(A11956,HR_Roster!$A$2:$A$10001,HR_Roster!$F$2:$F$10001,"no emp found",0)</f>
        <v>Active</v>
      </c>
      <c r="F11956" t="str">
        <f t="shared" si="372"/>
        <v>OK</v>
      </c>
      <c r="G11956" s="4" t="str">
        <f>IF(E11956="Active","Not Terminated",_xlfn.XLOOKUP(A11956,HR_Roster!$A$2:$A$10001,HR_Roster!$G$2:$G$10001))</f>
        <v>Not Terminated</v>
      </c>
      <c r="H11956" t="str">
        <f t="shared" si="373"/>
        <v/>
      </c>
    </row>
    <row r="11957" spans="1:8" x14ac:dyDescent="0.25">
      <c r="A11957">
        <v>102527</v>
      </c>
      <c r="B11957" t="s">
        <v>59</v>
      </c>
      <c r="C11957" s="2">
        <v>45936</v>
      </c>
      <c r="D11957" t="s">
        <v>10934</v>
      </c>
      <c r="E11957" t="str">
        <f>_xlfn.XLOOKUP(A11957,HR_Roster!$A$2:$A$10001,HR_Roster!$F$2:$F$10001,"no emp found",0)</f>
        <v>Active</v>
      </c>
      <c r="F11957" t="str">
        <f t="shared" si="372"/>
        <v>OK</v>
      </c>
      <c r="G11957" s="4" t="str">
        <f>IF(E11957="Active","Not Terminated",_xlfn.XLOOKUP(A11957,HR_Roster!$A$2:$A$10001,HR_Roster!$G$2:$G$10001))</f>
        <v>Not Terminated</v>
      </c>
      <c r="H11957" t="str">
        <f t="shared" si="373"/>
        <v/>
      </c>
    </row>
    <row r="11958" spans="1:8" x14ac:dyDescent="0.25">
      <c r="A11958">
        <v>107878</v>
      </c>
      <c r="B11958" t="s">
        <v>57</v>
      </c>
      <c r="C11958" s="2">
        <v>45808</v>
      </c>
      <c r="D11958" t="s">
        <v>10935</v>
      </c>
      <c r="E11958" t="str">
        <f>_xlfn.XLOOKUP(A11958,HR_Roster!$A$2:$A$10001,HR_Roster!$F$2:$F$10001,"no emp found",0)</f>
        <v>Active</v>
      </c>
      <c r="F11958" t="str">
        <f t="shared" si="372"/>
        <v>OK</v>
      </c>
      <c r="G11958" s="4" t="str">
        <f>IF(E11958="Active","Not Terminated",_xlfn.XLOOKUP(A11958,HR_Roster!$A$2:$A$10001,HR_Roster!$G$2:$G$10001))</f>
        <v>Not Terminated</v>
      </c>
      <c r="H11958" t="str">
        <f t="shared" si="373"/>
        <v/>
      </c>
    </row>
    <row r="11959" spans="1:8" x14ac:dyDescent="0.25">
      <c r="A11959">
        <v>103106</v>
      </c>
      <c r="B11959" t="s">
        <v>59</v>
      </c>
      <c r="C11959" s="2">
        <v>45730</v>
      </c>
      <c r="D11959" t="s">
        <v>10936</v>
      </c>
      <c r="E11959" t="str">
        <f>_xlfn.XLOOKUP(A11959,HR_Roster!$A$2:$A$10001,HR_Roster!$F$2:$F$10001,"no emp found",0)</f>
        <v>Active</v>
      </c>
      <c r="F11959" t="str">
        <f t="shared" si="372"/>
        <v>OK</v>
      </c>
      <c r="G11959" s="4" t="str">
        <f>IF(E11959="Active","Not Terminated",_xlfn.XLOOKUP(A11959,HR_Roster!$A$2:$A$10001,HR_Roster!$G$2:$G$10001))</f>
        <v>Not Terminated</v>
      </c>
      <c r="H11959" t="str">
        <f t="shared" si="373"/>
        <v/>
      </c>
    </row>
    <row r="11960" spans="1:8" x14ac:dyDescent="0.25">
      <c r="A11960">
        <v>102707</v>
      </c>
      <c r="B11960" t="s">
        <v>73</v>
      </c>
      <c r="C11960" s="2">
        <v>45991</v>
      </c>
      <c r="D11960" t="s">
        <v>10937</v>
      </c>
      <c r="E11960" t="str">
        <f>_xlfn.XLOOKUP(A11960,HR_Roster!$A$2:$A$10001,HR_Roster!$F$2:$F$10001,"no emp found",0)</f>
        <v>Active</v>
      </c>
      <c r="F11960" t="str">
        <f t="shared" si="372"/>
        <v>OK</v>
      </c>
      <c r="G11960" s="4" t="str">
        <f>IF(E11960="Active","Not Terminated",_xlfn.XLOOKUP(A11960,HR_Roster!$A$2:$A$10001,HR_Roster!$G$2:$G$10001))</f>
        <v>Not Terminated</v>
      </c>
      <c r="H11960" t="str">
        <f t="shared" si="373"/>
        <v/>
      </c>
    </row>
    <row r="11961" spans="1:8" x14ac:dyDescent="0.25">
      <c r="A11961">
        <v>102708</v>
      </c>
      <c r="B11961" t="s">
        <v>73</v>
      </c>
      <c r="C11961" s="2">
        <v>45818</v>
      </c>
      <c r="D11961" t="s">
        <v>10938</v>
      </c>
      <c r="E11961" t="str">
        <f>_xlfn.XLOOKUP(A11961,HR_Roster!$A$2:$A$10001,HR_Roster!$F$2:$F$10001,"no emp found",0)</f>
        <v>Active</v>
      </c>
      <c r="F11961" t="str">
        <f t="shared" si="372"/>
        <v>OK</v>
      </c>
      <c r="G11961" s="4" t="str">
        <f>IF(E11961="Active","Not Terminated",_xlfn.XLOOKUP(A11961,HR_Roster!$A$2:$A$10001,HR_Roster!$G$2:$G$10001))</f>
        <v>Not Terminated</v>
      </c>
      <c r="H11961" t="str">
        <f t="shared" si="373"/>
        <v/>
      </c>
    </row>
    <row r="11962" spans="1:8" x14ac:dyDescent="0.25">
      <c r="A11962">
        <v>105391</v>
      </c>
      <c r="B11962" t="s">
        <v>61</v>
      </c>
      <c r="C11962" s="2">
        <v>45701</v>
      </c>
      <c r="D11962" t="s">
        <v>10939</v>
      </c>
      <c r="E11962" t="str">
        <f>_xlfn.XLOOKUP(A11962,HR_Roster!$A$2:$A$10001,HR_Roster!$F$2:$F$10001,"no emp found",0)</f>
        <v>Active</v>
      </c>
      <c r="F11962" t="str">
        <f t="shared" si="372"/>
        <v>OK</v>
      </c>
      <c r="G11962" s="4" t="str">
        <f>IF(E11962="Active","Not Terminated",_xlfn.XLOOKUP(A11962,HR_Roster!$A$2:$A$10001,HR_Roster!$G$2:$G$10001))</f>
        <v>Not Terminated</v>
      </c>
      <c r="H11962" t="str">
        <f t="shared" si="373"/>
        <v/>
      </c>
    </row>
    <row r="11963" spans="1:8" x14ac:dyDescent="0.25">
      <c r="A11963">
        <v>104522</v>
      </c>
      <c r="B11963" t="s">
        <v>61</v>
      </c>
      <c r="C11963" s="2">
        <v>46020</v>
      </c>
      <c r="D11963" t="s">
        <v>10940</v>
      </c>
      <c r="E11963" t="str">
        <f>_xlfn.XLOOKUP(A11963,HR_Roster!$A$2:$A$10001,HR_Roster!$F$2:$F$10001,"no emp found",0)</f>
        <v>Active</v>
      </c>
      <c r="F11963" t="str">
        <f t="shared" si="372"/>
        <v>OK</v>
      </c>
      <c r="G11963" s="4" t="str">
        <f>IF(E11963="Active","Not Terminated",_xlfn.XLOOKUP(A11963,HR_Roster!$A$2:$A$10001,HR_Roster!$G$2:$G$10001))</f>
        <v>Not Terminated</v>
      </c>
      <c r="H11963" t="str">
        <f t="shared" si="373"/>
        <v/>
      </c>
    </row>
    <row r="11964" spans="1:8" x14ac:dyDescent="0.25">
      <c r="A11964">
        <v>104469</v>
      </c>
      <c r="B11964" t="s">
        <v>61</v>
      </c>
      <c r="C11964" s="2">
        <v>45684</v>
      </c>
      <c r="D11964" t="s">
        <v>10941</v>
      </c>
      <c r="E11964" t="str">
        <f>_xlfn.XLOOKUP(A11964,HR_Roster!$A$2:$A$10001,HR_Roster!$F$2:$F$10001,"no emp found",0)</f>
        <v>Active</v>
      </c>
      <c r="F11964" t="str">
        <f t="shared" si="372"/>
        <v>OK</v>
      </c>
      <c r="G11964" s="4" t="str">
        <f>IF(E11964="Active","Not Terminated",_xlfn.XLOOKUP(A11964,HR_Roster!$A$2:$A$10001,HR_Roster!$G$2:$G$10001))</f>
        <v>Not Terminated</v>
      </c>
      <c r="H11964" t="str">
        <f t="shared" si="373"/>
        <v/>
      </c>
    </row>
    <row r="11965" spans="1:8" x14ac:dyDescent="0.25">
      <c r="A11965">
        <v>100077</v>
      </c>
      <c r="B11965" t="s">
        <v>70</v>
      </c>
      <c r="C11965" s="2">
        <v>45857</v>
      </c>
      <c r="D11965" t="s">
        <v>10942</v>
      </c>
      <c r="E11965" t="str">
        <f>_xlfn.XLOOKUP(A11965,HR_Roster!$A$2:$A$10001,HR_Roster!$F$2:$F$10001,"no emp found",0)</f>
        <v>Active</v>
      </c>
      <c r="F11965" t="str">
        <f t="shared" si="372"/>
        <v>OK</v>
      </c>
      <c r="G11965" s="4" t="str">
        <f>IF(E11965="Active","Not Terminated",_xlfn.XLOOKUP(A11965,HR_Roster!$A$2:$A$10001,HR_Roster!$G$2:$G$10001))</f>
        <v>Not Terminated</v>
      </c>
      <c r="H11965" t="str">
        <f t="shared" si="373"/>
        <v/>
      </c>
    </row>
    <row r="11966" spans="1:8" x14ac:dyDescent="0.25">
      <c r="A11966">
        <v>107649</v>
      </c>
      <c r="B11966" t="s">
        <v>61</v>
      </c>
      <c r="C11966" s="2">
        <v>46015</v>
      </c>
      <c r="D11966" t="s">
        <v>10943</v>
      </c>
      <c r="E11966" t="str">
        <f>_xlfn.XLOOKUP(A11966,HR_Roster!$A$2:$A$10001,HR_Roster!$F$2:$F$10001,"no emp found",0)</f>
        <v>Active</v>
      </c>
      <c r="F11966" t="str">
        <f t="shared" si="372"/>
        <v>OK</v>
      </c>
      <c r="G11966" s="4" t="str">
        <f>IF(E11966="Active","Not Terminated",_xlfn.XLOOKUP(A11966,HR_Roster!$A$2:$A$10001,HR_Roster!$G$2:$G$10001))</f>
        <v>Not Terminated</v>
      </c>
      <c r="H11966" t="str">
        <f t="shared" si="373"/>
        <v/>
      </c>
    </row>
    <row r="11967" spans="1:8" x14ac:dyDescent="0.25">
      <c r="A11967">
        <v>101155</v>
      </c>
      <c r="B11967" t="s">
        <v>61</v>
      </c>
      <c r="C11967" s="2">
        <v>45735</v>
      </c>
      <c r="D11967" t="s">
        <v>10944</v>
      </c>
      <c r="E11967" t="str">
        <f>_xlfn.XLOOKUP(A11967,HR_Roster!$A$2:$A$10001,HR_Roster!$F$2:$F$10001,"no emp found",0)</f>
        <v>Active</v>
      </c>
      <c r="F11967" t="str">
        <f t="shared" si="372"/>
        <v>OK</v>
      </c>
      <c r="G11967" s="4" t="str">
        <f>IF(E11967="Active","Not Terminated",_xlfn.XLOOKUP(A11967,HR_Roster!$A$2:$A$10001,HR_Roster!$G$2:$G$10001))</f>
        <v>Not Terminated</v>
      </c>
      <c r="H11967" t="str">
        <f t="shared" si="373"/>
        <v/>
      </c>
    </row>
    <row r="11968" spans="1:8" x14ac:dyDescent="0.25">
      <c r="A11968">
        <v>101769</v>
      </c>
      <c r="B11968" t="s">
        <v>61</v>
      </c>
      <c r="C11968" s="2">
        <v>45692</v>
      </c>
      <c r="D11968" t="s">
        <v>10945</v>
      </c>
      <c r="E11968" t="str">
        <f>_xlfn.XLOOKUP(A11968,HR_Roster!$A$2:$A$10001,HR_Roster!$F$2:$F$10001,"no emp found",0)</f>
        <v>Active</v>
      </c>
      <c r="F11968" t="str">
        <f t="shared" si="372"/>
        <v>OK</v>
      </c>
      <c r="G11968" s="4" t="str">
        <f>IF(E11968="Active","Not Terminated",_xlfn.XLOOKUP(A11968,HR_Roster!$A$2:$A$10001,HR_Roster!$G$2:$G$10001))</f>
        <v>Not Terminated</v>
      </c>
      <c r="H11968" t="str">
        <f t="shared" si="373"/>
        <v/>
      </c>
    </row>
    <row r="11969" spans="1:8" x14ac:dyDescent="0.25">
      <c r="A11969">
        <v>102399</v>
      </c>
      <c r="B11969" t="s">
        <v>59</v>
      </c>
      <c r="C11969" s="2">
        <v>45925</v>
      </c>
      <c r="D11969" t="s">
        <v>10946</v>
      </c>
      <c r="E11969" t="str">
        <f>_xlfn.XLOOKUP(A11969,HR_Roster!$A$2:$A$10001,HR_Roster!$F$2:$F$10001,"no emp found",0)</f>
        <v>Active</v>
      </c>
      <c r="F11969" t="str">
        <f t="shared" si="372"/>
        <v>OK</v>
      </c>
      <c r="G11969" s="4" t="str">
        <f>IF(E11969="Active","Not Terminated",_xlfn.XLOOKUP(A11969,HR_Roster!$A$2:$A$10001,HR_Roster!$G$2:$G$10001))</f>
        <v>Not Terminated</v>
      </c>
      <c r="H11969" t="str">
        <f t="shared" si="373"/>
        <v/>
      </c>
    </row>
    <row r="11970" spans="1:8" x14ac:dyDescent="0.25">
      <c r="A11970">
        <v>100769</v>
      </c>
      <c r="B11970" t="s">
        <v>65</v>
      </c>
      <c r="C11970" s="2">
        <v>45836</v>
      </c>
      <c r="D11970" t="s">
        <v>10947</v>
      </c>
      <c r="E11970" t="str">
        <f>_xlfn.XLOOKUP(A11970,HR_Roster!$A$2:$A$10001,HR_Roster!$F$2:$F$10001,"no emp found",0)</f>
        <v>Active</v>
      </c>
      <c r="F11970" t="str">
        <f t="shared" si="372"/>
        <v>OK</v>
      </c>
      <c r="G11970" s="4" t="str">
        <f>IF(E11970="Active","Not Terminated",_xlfn.XLOOKUP(A11970,HR_Roster!$A$2:$A$10001,HR_Roster!$G$2:$G$10001))</f>
        <v>Not Terminated</v>
      </c>
      <c r="H11970" t="str">
        <f t="shared" si="373"/>
        <v/>
      </c>
    </row>
    <row r="11971" spans="1:8" x14ac:dyDescent="0.25">
      <c r="A11971">
        <v>104601</v>
      </c>
      <c r="B11971" t="s">
        <v>73</v>
      </c>
      <c r="C11971" s="2">
        <v>45717</v>
      </c>
      <c r="D11971" t="s">
        <v>10948</v>
      </c>
      <c r="E11971" t="str">
        <f>_xlfn.XLOOKUP(A11971,HR_Roster!$A$2:$A$10001,HR_Roster!$F$2:$F$10001,"no emp found",0)</f>
        <v>Active</v>
      </c>
      <c r="F11971" t="str">
        <f t="shared" ref="F11971:F12034" si="374">IF(AND(E11971="Terminated",C11971&gt;G11971),"Suspicious Login","OK")</f>
        <v>OK</v>
      </c>
      <c r="G11971" s="4" t="str">
        <f>IF(E11971="Active","Not Terminated",_xlfn.XLOOKUP(A11971,HR_Roster!$A$2:$A$10001,HR_Roster!$G$2:$G$10001))</f>
        <v>Not Terminated</v>
      </c>
      <c r="H11971" t="str">
        <f t="shared" ref="H11971:H12034" si="375">IF(F11971="Suspicious Login",C11971-G11971,"")</f>
        <v/>
      </c>
    </row>
    <row r="11972" spans="1:8" x14ac:dyDescent="0.25">
      <c r="A11972">
        <v>100085</v>
      </c>
      <c r="B11972" t="s">
        <v>57</v>
      </c>
      <c r="C11972" s="2">
        <v>45991</v>
      </c>
      <c r="D11972" t="s">
        <v>10949</v>
      </c>
      <c r="E11972" t="str">
        <f>_xlfn.XLOOKUP(A11972,HR_Roster!$A$2:$A$10001,HR_Roster!$F$2:$F$10001,"no emp found",0)</f>
        <v>Active</v>
      </c>
      <c r="F11972" t="str">
        <f t="shared" si="374"/>
        <v>OK</v>
      </c>
      <c r="G11972" s="4" t="str">
        <f>IF(E11972="Active","Not Terminated",_xlfn.XLOOKUP(A11972,HR_Roster!$A$2:$A$10001,HR_Roster!$G$2:$G$10001))</f>
        <v>Not Terminated</v>
      </c>
      <c r="H11972" t="str">
        <f t="shared" si="375"/>
        <v/>
      </c>
    </row>
    <row r="11973" spans="1:8" x14ac:dyDescent="0.25">
      <c r="A11973">
        <v>109536</v>
      </c>
      <c r="B11973" t="s">
        <v>57</v>
      </c>
      <c r="C11973" s="2">
        <v>45993</v>
      </c>
      <c r="D11973" t="s">
        <v>10950</v>
      </c>
      <c r="E11973" t="str">
        <f>_xlfn.XLOOKUP(A11973,HR_Roster!$A$2:$A$10001,HR_Roster!$F$2:$F$10001,"no emp found",0)</f>
        <v>Active</v>
      </c>
      <c r="F11973" t="str">
        <f t="shared" si="374"/>
        <v>OK</v>
      </c>
      <c r="G11973" s="4" t="str">
        <f>IF(E11973="Active","Not Terminated",_xlfn.XLOOKUP(A11973,HR_Roster!$A$2:$A$10001,HR_Roster!$G$2:$G$10001))</f>
        <v>Not Terminated</v>
      </c>
      <c r="H11973" t="str">
        <f t="shared" si="375"/>
        <v/>
      </c>
    </row>
    <row r="11974" spans="1:8" x14ac:dyDescent="0.25">
      <c r="A11974">
        <v>100158</v>
      </c>
      <c r="B11974" t="s">
        <v>70</v>
      </c>
      <c r="C11974" s="2">
        <v>45972</v>
      </c>
      <c r="D11974" t="s">
        <v>10951</v>
      </c>
      <c r="E11974" t="str">
        <f>_xlfn.XLOOKUP(A11974,HR_Roster!$A$2:$A$10001,HR_Roster!$F$2:$F$10001,"no emp found",0)</f>
        <v>Active</v>
      </c>
      <c r="F11974" t="str">
        <f t="shared" si="374"/>
        <v>OK</v>
      </c>
      <c r="G11974" s="4" t="str">
        <f>IF(E11974="Active","Not Terminated",_xlfn.XLOOKUP(A11974,HR_Roster!$A$2:$A$10001,HR_Roster!$G$2:$G$10001))</f>
        <v>Not Terminated</v>
      </c>
      <c r="H11974" t="str">
        <f t="shared" si="375"/>
        <v/>
      </c>
    </row>
    <row r="11975" spans="1:8" x14ac:dyDescent="0.25">
      <c r="A11975">
        <v>100622</v>
      </c>
      <c r="B11975" t="s">
        <v>73</v>
      </c>
      <c r="C11975" s="2">
        <v>45811</v>
      </c>
      <c r="D11975" t="s">
        <v>10952</v>
      </c>
      <c r="E11975" t="str">
        <f>_xlfn.XLOOKUP(A11975,HR_Roster!$A$2:$A$10001,HR_Roster!$F$2:$F$10001,"no emp found",0)</f>
        <v>Active</v>
      </c>
      <c r="F11975" t="str">
        <f t="shared" si="374"/>
        <v>OK</v>
      </c>
      <c r="G11975" s="4" t="str">
        <f>IF(E11975="Active","Not Terminated",_xlfn.XLOOKUP(A11975,HR_Roster!$A$2:$A$10001,HR_Roster!$G$2:$G$10001))</f>
        <v>Not Terminated</v>
      </c>
      <c r="H11975" t="str">
        <f t="shared" si="375"/>
        <v/>
      </c>
    </row>
    <row r="11976" spans="1:8" x14ac:dyDescent="0.25">
      <c r="A11976">
        <v>101545</v>
      </c>
      <c r="B11976" t="s">
        <v>65</v>
      </c>
      <c r="C11976" s="2">
        <v>45665</v>
      </c>
      <c r="D11976" t="s">
        <v>10953</v>
      </c>
      <c r="E11976" t="str">
        <f>_xlfn.XLOOKUP(A11976,HR_Roster!$A$2:$A$10001,HR_Roster!$F$2:$F$10001,"no emp found",0)</f>
        <v>Active</v>
      </c>
      <c r="F11976" t="str">
        <f t="shared" si="374"/>
        <v>OK</v>
      </c>
      <c r="G11976" s="4" t="str">
        <f>IF(E11976="Active","Not Terminated",_xlfn.XLOOKUP(A11976,HR_Roster!$A$2:$A$10001,HR_Roster!$G$2:$G$10001))</f>
        <v>Not Terminated</v>
      </c>
      <c r="H11976" t="str">
        <f t="shared" si="375"/>
        <v/>
      </c>
    </row>
    <row r="11977" spans="1:8" x14ac:dyDescent="0.25">
      <c r="A11977">
        <v>102640</v>
      </c>
      <c r="B11977" t="s">
        <v>73</v>
      </c>
      <c r="C11977" s="2">
        <v>45709</v>
      </c>
      <c r="D11977" t="s">
        <v>10954</v>
      </c>
      <c r="E11977" t="str">
        <f>_xlfn.XLOOKUP(A11977,HR_Roster!$A$2:$A$10001,HR_Roster!$F$2:$F$10001,"no emp found",0)</f>
        <v>Active</v>
      </c>
      <c r="F11977" t="str">
        <f t="shared" si="374"/>
        <v>OK</v>
      </c>
      <c r="G11977" s="4" t="str">
        <f>IF(E11977="Active","Not Terminated",_xlfn.XLOOKUP(A11977,HR_Roster!$A$2:$A$10001,HR_Roster!$G$2:$G$10001))</f>
        <v>Not Terminated</v>
      </c>
      <c r="H11977" t="str">
        <f t="shared" si="375"/>
        <v/>
      </c>
    </row>
    <row r="11978" spans="1:8" x14ac:dyDescent="0.25">
      <c r="A11978">
        <v>109224</v>
      </c>
      <c r="B11978" t="s">
        <v>70</v>
      </c>
      <c r="C11978" s="2">
        <v>45954</v>
      </c>
      <c r="D11978" t="s">
        <v>10955</v>
      </c>
      <c r="E11978" t="str">
        <f>_xlfn.XLOOKUP(A11978,HR_Roster!$A$2:$A$10001,HR_Roster!$F$2:$F$10001,"no emp found",0)</f>
        <v>Active</v>
      </c>
      <c r="F11978" t="str">
        <f t="shared" si="374"/>
        <v>OK</v>
      </c>
      <c r="G11978" s="4" t="str">
        <f>IF(E11978="Active","Not Terminated",_xlfn.XLOOKUP(A11978,HR_Roster!$A$2:$A$10001,HR_Roster!$G$2:$G$10001))</f>
        <v>Not Terminated</v>
      </c>
      <c r="H11978" t="str">
        <f t="shared" si="375"/>
        <v/>
      </c>
    </row>
    <row r="11979" spans="1:8" x14ac:dyDescent="0.25">
      <c r="A11979">
        <v>102723</v>
      </c>
      <c r="B11979" t="s">
        <v>65</v>
      </c>
      <c r="C11979" s="2">
        <v>45843</v>
      </c>
      <c r="D11979" t="s">
        <v>10956</v>
      </c>
      <c r="E11979" t="str">
        <f>_xlfn.XLOOKUP(A11979,HR_Roster!$A$2:$A$10001,HR_Roster!$F$2:$F$10001,"no emp found",0)</f>
        <v>Active</v>
      </c>
      <c r="F11979" t="str">
        <f t="shared" si="374"/>
        <v>OK</v>
      </c>
      <c r="G11979" s="4" t="str">
        <f>IF(E11979="Active","Not Terminated",_xlfn.XLOOKUP(A11979,HR_Roster!$A$2:$A$10001,HR_Roster!$G$2:$G$10001))</f>
        <v>Not Terminated</v>
      </c>
      <c r="H11979" t="str">
        <f t="shared" si="375"/>
        <v/>
      </c>
    </row>
    <row r="11980" spans="1:8" x14ac:dyDescent="0.25">
      <c r="A11980">
        <v>101000</v>
      </c>
      <c r="B11980" t="s">
        <v>73</v>
      </c>
      <c r="C11980" s="2">
        <v>45883</v>
      </c>
      <c r="D11980" t="s">
        <v>10957</v>
      </c>
      <c r="E11980" t="str">
        <f>_xlfn.XLOOKUP(A11980,HR_Roster!$A$2:$A$10001,HR_Roster!$F$2:$F$10001,"no emp found",0)</f>
        <v>Active</v>
      </c>
      <c r="F11980" t="str">
        <f t="shared" si="374"/>
        <v>OK</v>
      </c>
      <c r="G11980" s="4" t="str">
        <f>IF(E11980="Active","Not Terminated",_xlfn.XLOOKUP(A11980,HR_Roster!$A$2:$A$10001,HR_Roster!$G$2:$G$10001))</f>
        <v>Not Terminated</v>
      </c>
      <c r="H11980" t="str">
        <f t="shared" si="375"/>
        <v/>
      </c>
    </row>
    <row r="11981" spans="1:8" x14ac:dyDescent="0.25">
      <c r="A11981">
        <v>105967</v>
      </c>
      <c r="B11981" t="s">
        <v>73</v>
      </c>
      <c r="C11981" s="2">
        <v>45976</v>
      </c>
      <c r="D11981" t="s">
        <v>10958</v>
      </c>
      <c r="E11981" t="str">
        <f>_xlfn.XLOOKUP(A11981,HR_Roster!$A$2:$A$10001,HR_Roster!$F$2:$F$10001,"no emp found",0)</f>
        <v>Active</v>
      </c>
      <c r="F11981" t="str">
        <f t="shared" si="374"/>
        <v>OK</v>
      </c>
      <c r="G11981" s="4" t="str">
        <f>IF(E11981="Active","Not Terminated",_xlfn.XLOOKUP(A11981,HR_Roster!$A$2:$A$10001,HR_Roster!$G$2:$G$10001))</f>
        <v>Not Terminated</v>
      </c>
      <c r="H11981" t="str">
        <f t="shared" si="375"/>
        <v/>
      </c>
    </row>
    <row r="11982" spans="1:8" x14ac:dyDescent="0.25">
      <c r="A11982">
        <v>104746</v>
      </c>
      <c r="B11982" t="s">
        <v>57</v>
      </c>
      <c r="C11982" s="2">
        <v>45723</v>
      </c>
      <c r="D11982" t="s">
        <v>10959</v>
      </c>
      <c r="E11982" t="str">
        <f>_xlfn.XLOOKUP(A11982,HR_Roster!$A$2:$A$10001,HR_Roster!$F$2:$F$10001,"no emp found",0)</f>
        <v>Terminated</v>
      </c>
      <c r="F11982" t="str">
        <f t="shared" si="374"/>
        <v>OK</v>
      </c>
      <c r="G11982" s="4">
        <f>IF(E11982="Active","Not Terminated",_xlfn.XLOOKUP(A11982,HR_Roster!$A$2:$A$10001,HR_Roster!$G$2:$G$10001))</f>
        <v>46170</v>
      </c>
      <c r="H11982" t="str">
        <f t="shared" si="375"/>
        <v/>
      </c>
    </row>
    <row r="11983" spans="1:8" x14ac:dyDescent="0.25">
      <c r="A11983">
        <v>102153</v>
      </c>
      <c r="B11983" t="s">
        <v>61</v>
      </c>
      <c r="C11983" s="2">
        <v>46015</v>
      </c>
      <c r="D11983" t="s">
        <v>10960</v>
      </c>
      <c r="E11983" t="str">
        <f>_xlfn.XLOOKUP(A11983,HR_Roster!$A$2:$A$10001,HR_Roster!$F$2:$F$10001,"no emp found",0)</f>
        <v>Active</v>
      </c>
      <c r="F11983" t="str">
        <f t="shared" si="374"/>
        <v>OK</v>
      </c>
      <c r="G11983" s="4" t="str">
        <f>IF(E11983="Active","Not Terminated",_xlfn.XLOOKUP(A11983,HR_Roster!$A$2:$A$10001,HR_Roster!$G$2:$G$10001))</f>
        <v>Not Terminated</v>
      </c>
      <c r="H11983" t="str">
        <f t="shared" si="375"/>
        <v/>
      </c>
    </row>
    <row r="11984" spans="1:8" x14ac:dyDescent="0.25">
      <c r="A11984">
        <v>100333</v>
      </c>
      <c r="B11984" t="s">
        <v>70</v>
      </c>
      <c r="C11984" s="2">
        <v>45939</v>
      </c>
      <c r="D11984" t="s">
        <v>10961</v>
      </c>
      <c r="E11984" t="str">
        <f>_xlfn.XLOOKUP(A11984,HR_Roster!$A$2:$A$10001,HR_Roster!$F$2:$F$10001,"no emp found",0)</f>
        <v>Active</v>
      </c>
      <c r="F11984" t="str">
        <f t="shared" si="374"/>
        <v>OK</v>
      </c>
      <c r="G11984" s="4" t="str">
        <f>IF(E11984="Active","Not Terminated",_xlfn.XLOOKUP(A11984,HR_Roster!$A$2:$A$10001,HR_Roster!$G$2:$G$10001))</f>
        <v>Not Terminated</v>
      </c>
      <c r="H11984" t="str">
        <f t="shared" si="375"/>
        <v/>
      </c>
    </row>
    <row r="11985" spans="1:8" x14ac:dyDescent="0.25">
      <c r="A11985">
        <v>105927</v>
      </c>
      <c r="B11985" t="s">
        <v>65</v>
      </c>
      <c r="C11985" s="2">
        <v>46016</v>
      </c>
      <c r="D11985" t="s">
        <v>10962</v>
      </c>
      <c r="E11985" t="str">
        <f>_xlfn.XLOOKUP(A11985,HR_Roster!$A$2:$A$10001,HR_Roster!$F$2:$F$10001,"no emp found",0)</f>
        <v>Active</v>
      </c>
      <c r="F11985" t="str">
        <f t="shared" si="374"/>
        <v>OK</v>
      </c>
      <c r="G11985" s="4" t="str">
        <f>IF(E11985="Active","Not Terminated",_xlfn.XLOOKUP(A11985,HR_Roster!$A$2:$A$10001,HR_Roster!$G$2:$G$10001))</f>
        <v>Not Terminated</v>
      </c>
      <c r="H11985" t="str">
        <f t="shared" si="375"/>
        <v/>
      </c>
    </row>
    <row r="11986" spans="1:8" x14ac:dyDescent="0.25">
      <c r="A11986">
        <v>109329</v>
      </c>
      <c r="B11986" t="s">
        <v>70</v>
      </c>
      <c r="C11986" s="2">
        <v>45665</v>
      </c>
      <c r="D11986" t="s">
        <v>10963</v>
      </c>
      <c r="E11986" t="str">
        <f>_xlfn.XLOOKUP(A11986,HR_Roster!$A$2:$A$10001,HR_Roster!$F$2:$F$10001,"no emp found",0)</f>
        <v>Active</v>
      </c>
      <c r="F11986" t="str">
        <f t="shared" si="374"/>
        <v>OK</v>
      </c>
      <c r="G11986" s="4" t="str">
        <f>IF(E11986="Active","Not Terminated",_xlfn.XLOOKUP(A11986,HR_Roster!$A$2:$A$10001,HR_Roster!$G$2:$G$10001))</f>
        <v>Not Terminated</v>
      </c>
      <c r="H11986" t="str">
        <f t="shared" si="375"/>
        <v/>
      </c>
    </row>
    <row r="11987" spans="1:8" x14ac:dyDescent="0.25">
      <c r="A11987">
        <v>104952</v>
      </c>
      <c r="B11987" t="s">
        <v>61</v>
      </c>
      <c r="C11987" s="2">
        <v>45766</v>
      </c>
      <c r="D11987" t="s">
        <v>10964</v>
      </c>
      <c r="E11987" t="str">
        <f>_xlfn.XLOOKUP(A11987,HR_Roster!$A$2:$A$10001,HR_Roster!$F$2:$F$10001,"no emp found",0)</f>
        <v>Active</v>
      </c>
      <c r="F11987" t="str">
        <f t="shared" si="374"/>
        <v>OK</v>
      </c>
      <c r="G11987" s="4" t="str">
        <f>IF(E11987="Active","Not Terminated",_xlfn.XLOOKUP(A11987,HR_Roster!$A$2:$A$10001,HR_Roster!$G$2:$G$10001))</f>
        <v>Not Terminated</v>
      </c>
      <c r="H11987" t="str">
        <f t="shared" si="375"/>
        <v/>
      </c>
    </row>
    <row r="11988" spans="1:8" x14ac:dyDescent="0.25">
      <c r="A11988">
        <v>108891</v>
      </c>
      <c r="B11988" t="s">
        <v>70</v>
      </c>
      <c r="C11988" s="2">
        <v>45813</v>
      </c>
      <c r="D11988" t="s">
        <v>10965</v>
      </c>
      <c r="E11988" t="str">
        <f>_xlfn.XLOOKUP(A11988,HR_Roster!$A$2:$A$10001,HR_Roster!$F$2:$F$10001,"no emp found",0)</f>
        <v>Active</v>
      </c>
      <c r="F11988" t="str">
        <f t="shared" si="374"/>
        <v>OK</v>
      </c>
      <c r="G11988" s="4" t="str">
        <f>IF(E11988="Active","Not Terminated",_xlfn.XLOOKUP(A11988,HR_Roster!$A$2:$A$10001,HR_Roster!$G$2:$G$10001))</f>
        <v>Not Terminated</v>
      </c>
      <c r="H11988" t="str">
        <f t="shared" si="375"/>
        <v/>
      </c>
    </row>
    <row r="11989" spans="1:8" x14ac:dyDescent="0.25">
      <c r="A11989">
        <v>103499</v>
      </c>
      <c r="B11989" t="s">
        <v>65</v>
      </c>
      <c r="C11989" s="2">
        <v>45800</v>
      </c>
      <c r="D11989" t="s">
        <v>10966</v>
      </c>
      <c r="E11989" t="str">
        <f>_xlfn.XLOOKUP(A11989,HR_Roster!$A$2:$A$10001,HR_Roster!$F$2:$F$10001,"no emp found",0)</f>
        <v>Active</v>
      </c>
      <c r="F11989" t="str">
        <f t="shared" si="374"/>
        <v>OK</v>
      </c>
      <c r="G11989" s="4" t="str">
        <f>IF(E11989="Active","Not Terminated",_xlfn.XLOOKUP(A11989,HR_Roster!$A$2:$A$10001,HR_Roster!$G$2:$G$10001))</f>
        <v>Not Terminated</v>
      </c>
      <c r="H11989" t="str">
        <f t="shared" si="375"/>
        <v/>
      </c>
    </row>
    <row r="11990" spans="1:8" x14ac:dyDescent="0.25">
      <c r="A11990">
        <v>101753</v>
      </c>
      <c r="B11990" t="s">
        <v>70</v>
      </c>
      <c r="C11990" s="2">
        <v>45775</v>
      </c>
      <c r="D11990" t="s">
        <v>10967</v>
      </c>
      <c r="E11990" t="str">
        <f>_xlfn.XLOOKUP(A11990,HR_Roster!$A$2:$A$10001,HR_Roster!$F$2:$F$10001,"no emp found",0)</f>
        <v>Active</v>
      </c>
      <c r="F11990" t="str">
        <f t="shared" si="374"/>
        <v>OK</v>
      </c>
      <c r="G11990" s="4" t="str">
        <f>IF(E11990="Active","Not Terminated",_xlfn.XLOOKUP(A11990,HR_Roster!$A$2:$A$10001,HR_Roster!$G$2:$G$10001))</f>
        <v>Not Terminated</v>
      </c>
      <c r="H11990" t="str">
        <f t="shared" si="375"/>
        <v/>
      </c>
    </row>
    <row r="11991" spans="1:8" x14ac:dyDescent="0.25">
      <c r="A11991">
        <v>102534</v>
      </c>
      <c r="B11991" t="s">
        <v>61</v>
      </c>
      <c r="C11991" s="2">
        <v>45815</v>
      </c>
      <c r="D11991" t="s">
        <v>10968</v>
      </c>
      <c r="E11991" t="str">
        <f>_xlfn.XLOOKUP(A11991,HR_Roster!$A$2:$A$10001,HR_Roster!$F$2:$F$10001,"no emp found",0)</f>
        <v>Active</v>
      </c>
      <c r="F11991" t="str">
        <f t="shared" si="374"/>
        <v>OK</v>
      </c>
      <c r="G11991" s="4" t="str">
        <f>IF(E11991="Active","Not Terminated",_xlfn.XLOOKUP(A11991,HR_Roster!$A$2:$A$10001,HR_Roster!$G$2:$G$10001))</f>
        <v>Not Terminated</v>
      </c>
      <c r="H11991" t="str">
        <f t="shared" si="375"/>
        <v/>
      </c>
    </row>
    <row r="11992" spans="1:8" x14ac:dyDescent="0.25">
      <c r="A11992">
        <v>100428</v>
      </c>
      <c r="B11992" t="s">
        <v>59</v>
      </c>
      <c r="C11992" s="2">
        <v>45721</v>
      </c>
      <c r="D11992" t="s">
        <v>8700</v>
      </c>
      <c r="E11992" t="str">
        <f>_xlfn.XLOOKUP(A11992,HR_Roster!$A$2:$A$10001,HR_Roster!$F$2:$F$10001,"no emp found",0)</f>
        <v>Active</v>
      </c>
      <c r="F11992" t="str">
        <f t="shared" si="374"/>
        <v>OK</v>
      </c>
      <c r="G11992" s="4" t="str">
        <f>IF(E11992="Active","Not Terminated",_xlfn.XLOOKUP(A11992,HR_Roster!$A$2:$A$10001,HR_Roster!$G$2:$G$10001))</f>
        <v>Not Terminated</v>
      </c>
      <c r="H11992" t="str">
        <f t="shared" si="375"/>
        <v/>
      </c>
    </row>
    <row r="11993" spans="1:8" x14ac:dyDescent="0.25">
      <c r="A11993">
        <v>108637</v>
      </c>
      <c r="B11993" t="s">
        <v>70</v>
      </c>
      <c r="C11993" s="2">
        <v>45750</v>
      </c>
      <c r="D11993" t="s">
        <v>10969</v>
      </c>
      <c r="E11993" t="str">
        <f>_xlfn.XLOOKUP(A11993,HR_Roster!$A$2:$A$10001,HR_Roster!$F$2:$F$10001,"no emp found",0)</f>
        <v>Active</v>
      </c>
      <c r="F11993" t="str">
        <f t="shared" si="374"/>
        <v>OK</v>
      </c>
      <c r="G11993" s="4" t="str">
        <f>IF(E11993="Active","Not Terminated",_xlfn.XLOOKUP(A11993,HR_Roster!$A$2:$A$10001,HR_Roster!$G$2:$G$10001))</f>
        <v>Not Terminated</v>
      </c>
      <c r="H11993" t="str">
        <f t="shared" si="375"/>
        <v/>
      </c>
    </row>
    <row r="11994" spans="1:8" x14ac:dyDescent="0.25">
      <c r="A11994">
        <v>101682</v>
      </c>
      <c r="B11994" t="s">
        <v>70</v>
      </c>
      <c r="C11994" s="2">
        <v>45909</v>
      </c>
      <c r="D11994" t="s">
        <v>10970</v>
      </c>
      <c r="E11994" t="str">
        <f>_xlfn.XLOOKUP(A11994,HR_Roster!$A$2:$A$10001,HR_Roster!$F$2:$F$10001,"no emp found",0)</f>
        <v>Active</v>
      </c>
      <c r="F11994" t="str">
        <f t="shared" si="374"/>
        <v>OK</v>
      </c>
      <c r="G11994" s="4" t="str">
        <f>IF(E11994="Active","Not Terminated",_xlfn.XLOOKUP(A11994,HR_Roster!$A$2:$A$10001,HR_Roster!$G$2:$G$10001))</f>
        <v>Not Terminated</v>
      </c>
      <c r="H11994" t="str">
        <f t="shared" si="375"/>
        <v/>
      </c>
    </row>
    <row r="11995" spans="1:8" x14ac:dyDescent="0.25">
      <c r="A11995">
        <v>104108</v>
      </c>
      <c r="B11995" t="s">
        <v>59</v>
      </c>
      <c r="C11995" s="2">
        <v>45662</v>
      </c>
      <c r="D11995" t="s">
        <v>5526</v>
      </c>
      <c r="E11995" t="str">
        <f>_xlfn.XLOOKUP(A11995,HR_Roster!$A$2:$A$10001,HR_Roster!$F$2:$F$10001,"no emp found",0)</f>
        <v>Active</v>
      </c>
      <c r="F11995" t="str">
        <f t="shared" si="374"/>
        <v>OK</v>
      </c>
      <c r="G11995" s="4" t="str">
        <f>IF(E11995="Active","Not Terminated",_xlfn.XLOOKUP(A11995,HR_Roster!$A$2:$A$10001,HR_Roster!$G$2:$G$10001))</f>
        <v>Not Terminated</v>
      </c>
      <c r="H11995" t="str">
        <f t="shared" si="375"/>
        <v/>
      </c>
    </row>
    <row r="11996" spans="1:8" x14ac:dyDescent="0.25">
      <c r="A11996">
        <v>103870</v>
      </c>
      <c r="B11996" t="s">
        <v>65</v>
      </c>
      <c r="C11996" s="2">
        <v>46012</v>
      </c>
      <c r="D11996" t="s">
        <v>10971</v>
      </c>
      <c r="E11996" t="str">
        <f>_xlfn.XLOOKUP(A11996,HR_Roster!$A$2:$A$10001,HR_Roster!$F$2:$F$10001,"no emp found",0)</f>
        <v>Active</v>
      </c>
      <c r="F11996" t="str">
        <f t="shared" si="374"/>
        <v>OK</v>
      </c>
      <c r="G11996" s="4" t="str">
        <f>IF(E11996="Active","Not Terminated",_xlfn.XLOOKUP(A11996,HR_Roster!$A$2:$A$10001,HR_Roster!$G$2:$G$10001))</f>
        <v>Not Terminated</v>
      </c>
      <c r="H11996" t="str">
        <f t="shared" si="375"/>
        <v/>
      </c>
    </row>
    <row r="11997" spans="1:8" x14ac:dyDescent="0.25">
      <c r="A11997">
        <v>108994</v>
      </c>
      <c r="B11997" t="s">
        <v>70</v>
      </c>
      <c r="C11997" s="2">
        <v>45936</v>
      </c>
      <c r="D11997" t="s">
        <v>2113</v>
      </c>
      <c r="E11997" t="str">
        <f>_xlfn.XLOOKUP(A11997,HR_Roster!$A$2:$A$10001,HR_Roster!$F$2:$F$10001,"no emp found",0)</f>
        <v>Active</v>
      </c>
      <c r="F11997" t="str">
        <f t="shared" si="374"/>
        <v>OK</v>
      </c>
      <c r="G11997" s="4" t="str">
        <f>IF(E11997="Active","Not Terminated",_xlfn.XLOOKUP(A11997,HR_Roster!$A$2:$A$10001,HR_Roster!$G$2:$G$10001))</f>
        <v>Not Terminated</v>
      </c>
      <c r="H11997" t="str">
        <f t="shared" si="375"/>
        <v/>
      </c>
    </row>
    <row r="11998" spans="1:8" x14ac:dyDescent="0.25">
      <c r="A11998">
        <v>106129</v>
      </c>
      <c r="B11998" t="s">
        <v>59</v>
      </c>
      <c r="C11998" s="2">
        <v>45832</v>
      </c>
      <c r="D11998" t="s">
        <v>10972</v>
      </c>
      <c r="E11998" t="str">
        <f>_xlfn.XLOOKUP(A11998,HR_Roster!$A$2:$A$10001,HR_Roster!$F$2:$F$10001,"no emp found",0)</f>
        <v>Active</v>
      </c>
      <c r="F11998" t="str">
        <f t="shared" si="374"/>
        <v>OK</v>
      </c>
      <c r="G11998" s="4" t="str">
        <f>IF(E11998="Active","Not Terminated",_xlfn.XLOOKUP(A11998,HR_Roster!$A$2:$A$10001,HR_Roster!$G$2:$G$10001))</f>
        <v>Not Terminated</v>
      </c>
      <c r="H11998" t="str">
        <f t="shared" si="375"/>
        <v/>
      </c>
    </row>
    <row r="11999" spans="1:8" x14ac:dyDescent="0.25">
      <c r="A11999">
        <v>101546</v>
      </c>
      <c r="B11999" t="s">
        <v>59</v>
      </c>
      <c r="C11999" s="2">
        <v>44269</v>
      </c>
      <c r="D11999" t="s">
        <v>10973</v>
      </c>
      <c r="E11999" t="str">
        <f>_xlfn.XLOOKUP(A11999,HR_Roster!$A$2:$A$10001,HR_Roster!$F$2:$F$10001,"no emp found",0)</f>
        <v>Terminated</v>
      </c>
      <c r="F11999" t="str">
        <f t="shared" si="374"/>
        <v>Suspicious Login</v>
      </c>
      <c r="G11999" s="4">
        <f>IF(E11999="Active","Not Terminated",_xlfn.XLOOKUP(A11999,HR_Roster!$A$2:$A$10001,HR_Roster!$G$2:$G$10001))</f>
        <v>44217</v>
      </c>
      <c r="H11999">
        <f t="shared" si="375"/>
        <v>52</v>
      </c>
    </row>
    <row r="12000" spans="1:8" x14ac:dyDescent="0.25">
      <c r="A12000">
        <v>101098</v>
      </c>
      <c r="B12000" t="s">
        <v>73</v>
      </c>
      <c r="C12000" s="2">
        <v>45874</v>
      </c>
      <c r="D12000" t="s">
        <v>10974</v>
      </c>
      <c r="E12000" t="str">
        <f>_xlfn.XLOOKUP(A12000,HR_Roster!$A$2:$A$10001,HR_Roster!$F$2:$F$10001,"no emp found",0)</f>
        <v>Active</v>
      </c>
      <c r="F12000" t="str">
        <f t="shared" si="374"/>
        <v>OK</v>
      </c>
      <c r="G12000" s="4" t="str">
        <f>IF(E12000="Active","Not Terminated",_xlfn.XLOOKUP(A12000,HR_Roster!$A$2:$A$10001,HR_Roster!$G$2:$G$10001))</f>
        <v>Not Terminated</v>
      </c>
      <c r="H12000" t="str">
        <f t="shared" si="375"/>
        <v/>
      </c>
    </row>
    <row r="12001" spans="1:8" x14ac:dyDescent="0.25">
      <c r="A12001">
        <v>107876</v>
      </c>
      <c r="B12001" t="s">
        <v>73</v>
      </c>
      <c r="C12001" s="2">
        <v>45679</v>
      </c>
      <c r="D12001" t="s">
        <v>9179</v>
      </c>
      <c r="E12001" t="str">
        <f>_xlfn.XLOOKUP(A12001,HR_Roster!$A$2:$A$10001,HR_Roster!$F$2:$F$10001,"no emp found",0)</f>
        <v>Active</v>
      </c>
      <c r="F12001" t="str">
        <f t="shared" si="374"/>
        <v>OK</v>
      </c>
      <c r="G12001" s="4" t="str">
        <f>IF(E12001="Active","Not Terminated",_xlfn.XLOOKUP(A12001,HR_Roster!$A$2:$A$10001,HR_Roster!$G$2:$G$10001))</f>
        <v>Not Terminated</v>
      </c>
      <c r="H12001" t="str">
        <f t="shared" si="375"/>
        <v/>
      </c>
    </row>
    <row r="12002" spans="1:8" x14ac:dyDescent="0.25">
      <c r="A12002">
        <v>103775</v>
      </c>
      <c r="B12002" t="s">
        <v>70</v>
      </c>
      <c r="C12002" s="2">
        <v>45935</v>
      </c>
      <c r="D12002" t="s">
        <v>10975</v>
      </c>
      <c r="E12002" t="str">
        <f>_xlfn.XLOOKUP(A12002,HR_Roster!$A$2:$A$10001,HR_Roster!$F$2:$F$10001,"no emp found",0)</f>
        <v>Active</v>
      </c>
      <c r="F12002" t="str">
        <f t="shared" si="374"/>
        <v>OK</v>
      </c>
      <c r="G12002" s="4" t="str">
        <f>IF(E12002="Active","Not Terminated",_xlfn.XLOOKUP(A12002,HR_Roster!$A$2:$A$10001,HR_Roster!$G$2:$G$10001))</f>
        <v>Not Terminated</v>
      </c>
      <c r="H12002" t="str">
        <f t="shared" si="375"/>
        <v/>
      </c>
    </row>
    <row r="12003" spans="1:8" x14ac:dyDescent="0.25">
      <c r="A12003">
        <v>102176</v>
      </c>
      <c r="B12003" t="s">
        <v>61</v>
      </c>
      <c r="C12003" s="2">
        <v>45839</v>
      </c>
      <c r="D12003" t="s">
        <v>6676</v>
      </c>
      <c r="E12003" t="str">
        <f>_xlfn.XLOOKUP(A12003,HR_Roster!$A$2:$A$10001,HR_Roster!$F$2:$F$10001,"no emp found",0)</f>
        <v>Active</v>
      </c>
      <c r="F12003" t="str">
        <f t="shared" si="374"/>
        <v>OK</v>
      </c>
      <c r="G12003" s="4" t="str">
        <f>IF(E12003="Active","Not Terminated",_xlfn.XLOOKUP(A12003,HR_Roster!$A$2:$A$10001,HR_Roster!$G$2:$G$10001))</f>
        <v>Not Terminated</v>
      </c>
      <c r="H12003" t="str">
        <f t="shared" si="375"/>
        <v/>
      </c>
    </row>
    <row r="12004" spans="1:8" x14ac:dyDescent="0.25">
      <c r="A12004">
        <v>104852</v>
      </c>
      <c r="B12004" t="s">
        <v>61</v>
      </c>
      <c r="C12004" s="2">
        <v>45674</v>
      </c>
      <c r="D12004" t="s">
        <v>10976</v>
      </c>
      <c r="E12004" t="str">
        <f>_xlfn.XLOOKUP(A12004,HR_Roster!$A$2:$A$10001,HR_Roster!$F$2:$F$10001,"no emp found",0)</f>
        <v>Active</v>
      </c>
      <c r="F12004" t="str">
        <f t="shared" si="374"/>
        <v>OK</v>
      </c>
      <c r="G12004" s="4" t="str">
        <f>IF(E12004="Active","Not Terminated",_xlfn.XLOOKUP(A12004,HR_Roster!$A$2:$A$10001,HR_Roster!$G$2:$G$10001))</f>
        <v>Not Terminated</v>
      </c>
      <c r="H12004" t="str">
        <f t="shared" si="375"/>
        <v/>
      </c>
    </row>
    <row r="12005" spans="1:8" x14ac:dyDescent="0.25">
      <c r="A12005">
        <v>107684</v>
      </c>
      <c r="B12005" t="s">
        <v>65</v>
      </c>
      <c r="C12005" s="2">
        <v>45681</v>
      </c>
      <c r="D12005" t="s">
        <v>10977</v>
      </c>
      <c r="E12005" t="str">
        <f>_xlfn.XLOOKUP(A12005,HR_Roster!$A$2:$A$10001,HR_Roster!$F$2:$F$10001,"no emp found",0)</f>
        <v>Active</v>
      </c>
      <c r="F12005" t="str">
        <f t="shared" si="374"/>
        <v>OK</v>
      </c>
      <c r="G12005" s="4" t="str">
        <f>IF(E12005="Active","Not Terminated",_xlfn.XLOOKUP(A12005,HR_Roster!$A$2:$A$10001,HR_Roster!$G$2:$G$10001))</f>
        <v>Not Terminated</v>
      </c>
      <c r="H12005" t="str">
        <f t="shared" si="375"/>
        <v/>
      </c>
    </row>
    <row r="12006" spans="1:8" x14ac:dyDescent="0.25">
      <c r="A12006">
        <v>104702</v>
      </c>
      <c r="B12006" t="s">
        <v>61</v>
      </c>
      <c r="C12006" s="2">
        <v>45679</v>
      </c>
      <c r="D12006" t="s">
        <v>10978</v>
      </c>
      <c r="E12006" t="str">
        <f>_xlfn.XLOOKUP(A12006,HR_Roster!$A$2:$A$10001,HR_Roster!$F$2:$F$10001,"no emp found",0)</f>
        <v>Active</v>
      </c>
      <c r="F12006" t="str">
        <f t="shared" si="374"/>
        <v>OK</v>
      </c>
      <c r="G12006" s="4" t="str">
        <f>IF(E12006="Active","Not Terminated",_xlfn.XLOOKUP(A12006,HR_Roster!$A$2:$A$10001,HR_Roster!$G$2:$G$10001))</f>
        <v>Not Terminated</v>
      </c>
      <c r="H12006" t="str">
        <f t="shared" si="375"/>
        <v/>
      </c>
    </row>
    <row r="12007" spans="1:8" x14ac:dyDescent="0.25">
      <c r="A12007">
        <v>109184</v>
      </c>
      <c r="B12007" t="s">
        <v>70</v>
      </c>
      <c r="C12007" s="2">
        <v>45705</v>
      </c>
      <c r="D12007" t="s">
        <v>10979</v>
      </c>
      <c r="E12007" t="str">
        <f>_xlfn.XLOOKUP(A12007,HR_Roster!$A$2:$A$10001,HR_Roster!$F$2:$F$10001,"no emp found",0)</f>
        <v>Active</v>
      </c>
      <c r="F12007" t="str">
        <f t="shared" si="374"/>
        <v>OK</v>
      </c>
      <c r="G12007" s="4" t="str">
        <f>IF(E12007="Active","Not Terminated",_xlfn.XLOOKUP(A12007,HR_Roster!$A$2:$A$10001,HR_Roster!$G$2:$G$10001))</f>
        <v>Not Terminated</v>
      </c>
      <c r="H12007" t="str">
        <f t="shared" si="375"/>
        <v/>
      </c>
    </row>
    <row r="12008" spans="1:8" x14ac:dyDescent="0.25">
      <c r="A12008">
        <v>100429</v>
      </c>
      <c r="B12008" t="s">
        <v>59</v>
      </c>
      <c r="C12008" s="2">
        <v>45756</v>
      </c>
      <c r="D12008" t="s">
        <v>10980</v>
      </c>
      <c r="E12008" t="str">
        <f>_xlfn.XLOOKUP(A12008,HR_Roster!$A$2:$A$10001,HR_Roster!$F$2:$F$10001,"no emp found",0)</f>
        <v>Active</v>
      </c>
      <c r="F12008" t="str">
        <f t="shared" si="374"/>
        <v>OK</v>
      </c>
      <c r="G12008" s="4" t="str">
        <f>IF(E12008="Active","Not Terminated",_xlfn.XLOOKUP(A12008,HR_Roster!$A$2:$A$10001,HR_Roster!$G$2:$G$10001))</f>
        <v>Not Terminated</v>
      </c>
      <c r="H12008" t="str">
        <f t="shared" si="375"/>
        <v/>
      </c>
    </row>
    <row r="12009" spans="1:8" x14ac:dyDescent="0.25">
      <c r="A12009">
        <v>103068</v>
      </c>
      <c r="B12009" t="s">
        <v>65</v>
      </c>
      <c r="C12009" s="2">
        <v>45787</v>
      </c>
      <c r="D12009" t="s">
        <v>10981</v>
      </c>
      <c r="E12009" t="str">
        <f>_xlfn.XLOOKUP(A12009,HR_Roster!$A$2:$A$10001,HR_Roster!$F$2:$F$10001,"no emp found",0)</f>
        <v>Active</v>
      </c>
      <c r="F12009" t="str">
        <f t="shared" si="374"/>
        <v>OK</v>
      </c>
      <c r="G12009" s="4" t="str">
        <f>IF(E12009="Active","Not Terminated",_xlfn.XLOOKUP(A12009,HR_Roster!$A$2:$A$10001,HR_Roster!$G$2:$G$10001))</f>
        <v>Not Terminated</v>
      </c>
      <c r="H12009" t="str">
        <f t="shared" si="375"/>
        <v/>
      </c>
    </row>
    <row r="12010" spans="1:8" x14ac:dyDescent="0.25">
      <c r="A12010">
        <v>107367</v>
      </c>
      <c r="B12010" t="s">
        <v>73</v>
      </c>
      <c r="C12010" s="2">
        <v>45815</v>
      </c>
      <c r="D12010" t="s">
        <v>10982</v>
      </c>
      <c r="E12010" t="str">
        <f>_xlfn.XLOOKUP(A12010,HR_Roster!$A$2:$A$10001,HR_Roster!$F$2:$F$10001,"no emp found",0)</f>
        <v>Active</v>
      </c>
      <c r="F12010" t="str">
        <f t="shared" si="374"/>
        <v>OK</v>
      </c>
      <c r="G12010" s="4" t="str">
        <f>IF(E12010="Active","Not Terminated",_xlfn.XLOOKUP(A12010,HR_Roster!$A$2:$A$10001,HR_Roster!$G$2:$G$10001))</f>
        <v>Not Terminated</v>
      </c>
      <c r="H12010" t="str">
        <f t="shared" si="375"/>
        <v/>
      </c>
    </row>
    <row r="12011" spans="1:8" x14ac:dyDescent="0.25">
      <c r="A12011">
        <v>105671</v>
      </c>
      <c r="B12011" t="s">
        <v>73</v>
      </c>
      <c r="C12011" s="2">
        <v>45872</v>
      </c>
      <c r="D12011" t="s">
        <v>10983</v>
      </c>
      <c r="E12011" t="str">
        <f>_xlfn.XLOOKUP(A12011,HR_Roster!$A$2:$A$10001,HR_Roster!$F$2:$F$10001,"no emp found",0)</f>
        <v>Active</v>
      </c>
      <c r="F12011" t="str">
        <f t="shared" si="374"/>
        <v>OK</v>
      </c>
      <c r="G12011" s="4" t="str">
        <f>IF(E12011="Active","Not Terminated",_xlfn.XLOOKUP(A12011,HR_Roster!$A$2:$A$10001,HR_Roster!$G$2:$G$10001))</f>
        <v>Not Terminated</v>
      </c>
      <c r="H12011" t="str">
        <f t="shared" si="375"/>
        <v/>
      </c>
    </row>
    <row r="12012" spans="1:8" x14ac:dyDescent="0.25">
      <c r="A12012">
        <v>109336</v>
      </c>
      <c r="B12012" t="s">
        <v>73</v>
      </c>
      <c r="C12012" s="2">
        <v>45879</v>
      </c>
      <c r="D12012" t="s">
        <v>10984</v>
      </c>
      <c r="E12012" t="str">
        <f>_xlfn.XLOOKUP(A12012,HR_Roster!$A$2:$A$10001,HR_Roster!$F$2:$F$10001,"no emp found",0)</f>
        <v>Active</v>
      </c>
      <c r="F12012" t="str">
        <f t="shared" si="374"/>
        <v>OK</v>
      </c>
      <c r="G12012" s="4" t="str">
        <f>IF(E12012="Active","Not Terminated",_xlfn.XLOOKUP(A12012,HR_Roster!$A$2:$A$10001,HR_Roster!$G$2:$G$10001))</f>
        <v>Not Terminated</v>
      </c>
      <c r="H12012" t="str">
        <f t="shared" si="375"/>
        <v/>
      </c>
    </row>
    <row r="12013" spans="1:8" x14ac:dyDescent="0.25">
      <c r="A12013">
        <v>103705</v>
      </c>
      <c r="B12013" t="s">
        <v>70</v>
      </c>
      <c r="C12013" s="2">
        <v>45788</v>
      </c>
      <c r="D12013" t="s">
        <v>6151</v>
      </c>
      <c r="E12013" t="str">
        <f>_xlfn.XLOOKUP(A12013,HR_Roster!$A$2:$A$10001,HR_Roster!$F$2:$F$10001,"no emp found",0)</f>
        <v>Active</v>
      </c>
      <c r="F12013" t="str">
        <f t="shared" si="374"/>
        <v>OK</v>
      </c>
      <c r="G12013" s="4" t="str">
        <f>IF(E12013="Active","Not Terminated",_xlfn.XLOOKUP(A12013,HR_Roster!$A$2:$A$10001,HR_Roster!$G$2:$G$10001))</f>
        <v>Not Terminated</v>
      </c>
      <c r="H12013" t="str">
        <f t="shared" si="375"/>
        <v/>
      </c>
    </row>
    <row r="12014" spans="1:8" x14ac:dyDescent="0.25">
      <c r="A12014">
        <v>102283</v>
      </c>
      <c r="B12014" t="s">
        <v>70</v>
      </c>
      <c r="C12014" s="2">
        <v>45802</v>
      </c>
      <c r="D12014" t="s">
        <v>10985</v>
      </c>
      <c r="E12014" t="str">
        <f>_xlfn.XLOOKUP(A12014,HR_Roster!$A$2:$A$10001,HR_Roster!$F$2:$F$10001,"no emp found",0)</f>
        <v>Active</v>
      </c>
      <c r="F12014" t="str">
        <f t="shared" si="374"/>
        <v>OK</v>
      </c>
      <c r="G12014" s="4" t="str">
        <f>IF(E12014="Active","Not Terminated",_xlfn.XLOOKUP(A12014,HR_Roster!$A$2:$A$10001,HR_Roster!$G$2:$G$10001))</f>
        <v>Not Terminated</v>
      </c>
      <c r="H12014" t="str">
        <f t="shared" si="375"/>
        <v/>
      </c>
    </row>
    <row r="12015" spans="1:8" x14ac:dyDescent="0.25">
      <c r="A12015">
        <v>105431</v>
      </c>
      <c r="B12015" t="s">
        <v>73</v>
      </c>
      <c r="C12015" s="2">
        <v>45976</v>
      </c>
      <c r="D12015" t="s">
        <v>10986</v>
      </c>
      <c r="E12015" t="str">
        <f>_xlfn.XLOOKUP(A12015,HR_Roster!$A$2:$A$10001,HR_Roster!$F$2:$F$10001,"no emp found",0)</f>
        <v>Active</v>
      </c>
      <c r="F12015" t="str">
        <f t="shared" si="374"/>
        <v>OK</v>
      </c>
      <c r="G12015" s="4" t="str">
        <f>IF(E12015="Active","Not Terminated",_xlfn.XLOOKUP(A12015,HR_Roster!$A$2:$A$10001,HR_Roster!$G$2:$G$10001))</f>
        <v>Not Terminated</v>
      </c>
      <c r="H12015" t="str">
        <f t="shared" si="375"/>
        <v/>
      </c>
    </row>
    <row r="12016" spans="1:8" x14ac:dyDescent="0.25">
      <c r="A12016">
        <v>109579</v>
      </c>
      <c r="B12016" t="s">
        <v>73</v>
      </c>
      <c r="C12016" s="2">
        <v>45922</v>
      </c>
      <c r="D12016" t="s">
        <v>10987</v>
      </c>
      <c r="E12016" t="str">
        <f>_xlfn.XLOOKUP(A12016,HR_Roster!$A$2:$A$10001,HR_Roster!$F$2:$F$10001,"no emp found",0)</f>
        <v>Active</v>
      </c>
      <c r="F12016" t="str">
        <f t="shared" si="374"/>
        <v>OK</v>
      </c>
      <c r="G12016" s="4" t="str">
        <f>IF(E12016="Active","Not Terminated",_xlfn.XLOOKUP(A12016,HR_Roster!$A$2:$A$10001,HR_Roster!$G$2:$G$10001))</f>
        <v>Not Terminated</v>
      </c>
      <c r="H12016" t="str">
        <f t="shared" si="375"/>
        <v/>
      </c>
    </row>
    <row r="12017" spans="1:8" x14ac:dyDescent="0.25">
      <c r="A12017">
        <v>106883</v>
      </c>
      <c r="B12017" t="s">
        <v>61</v>
      </c>
      <c r="C12017" s="2">
        <v>45725</v>
      </c>
      <c r="D12017" t="s">
        <v>10988</v>
      </c>
      <c r="E12017" t="str">
        <f>_xlfn.XLOOKUP(A12017,HR_Roster!$A$2:$A$10001,HR_Roster!$F$2:$F$10001,"no emp found",0)</f>
        <v>Active</v>
      </c>
      <c r="F12017" t="str">
        <f t="shared" si="374"/>
        <v>OK</v>
      </c>
      <c r="G12017" s="4" t="str">
        <f>IF(E12017="Active","Not Terminated",_xlfn.XLOOKUP(A12017,HR_Roster!$A$2:$A$10001,HR_Roster!$G$2:$G$10001))</f>
        <v>Not Terminated</v>
      </c>
      <c r="H12017" t="str">
        <f t="shared" si="375"/>
        <v/>
      </c>
    </row>
    <row r="12018" spans="1:8" x14ac:dyDescent="0.25">
      <c r="A12018">
        <v>105474</v>
      </c>
      <c r="B12018" t="s">
        <v>70</v>
      </c>
      <c r="C12018" s="2">
        <v>45673</v>
      </c>
      <c r="D12018" t="s">
        <v>10504</v>
      </c>
      <c r="E12018" t="str">
        <f>_xlfn.XLOOKUP(A12018,HR_Roster!$A$2:$A$10001,HR_Roster!$F$2:$F$10001,"no emp found",0)</f>
        <v>Active</v>
      </c>
      <c r="F12018" t="str">
        <f t="shared" si="374"/>
        <v>OK</v>
      </c>
      <c r="G12018" s="4" t="str">
        <f>IF(E12018="Active","Not Terminated",_xlfn.XLOOKUP(A12018,HR_Roster!$A$2:$A$10001,HR_Roster!$G$2:$G$10001))</f>
        <v>Not Terminated</v>
      </c>
      <c r="H12018" t="str">
        <f t="shared" si="375"/>
        <v/>
      </c>
    </row>
    <row r="12019" spans="1:8" x14ac:dyDescent="0.25">
      <c r="A12019">
        <v>108361</v>
      </c>
      <c r="B12019" t="s">
        <v>59</v>
      </c>
      <c r="C12019" s="2">
        <v>45725</v>
      </c>
      <c r="D12019" t="s">
        <v>294</v>
      </c>
      <c r="E12019" t="str">
        <f>_xlfn.XLOOKUP(A12019,HR_Roster!$A$2:$A$10001,HR_Roster!$F$2:$F$10001,"no emp found",0)</f>
        <v>Active</v>
      </c>
      <c r="F12019" t="str">
        <f t="shared" si="374"/>
        <v>OK</v>
      </c>
      <c r="G12019" s="4" t="str">
        <f>IF(E12019="Active","Not Terminated",_xlfn.XLOOKUP(A12019,HR_Roster!$A$2:$A$10001,HR_Roster!$G$2:$G$10001))</f>
        <v>Not Terminated</v>
      </c>
      <c r="H12019" t="str">
        <f t="shared" si="375"/>
        <v/>
      </c>
    </row>
    <row r="12020" spans="1:8" x14ac:dyDescent="0.25">
      <c r="A12020">
        <v>108562</v>
      </c>
      <c r="B12020" t="s">
        <v>65</v>
      </c>
      <c r="C12020" s="2">
        <v>45778</v>
      </c>
      <c r="D12020" t="s">
        <v>10989</v>
      </c>
      <c r="E12020" t="str">
        <f>_xlfn.XLOOKUP(A12020,HR_Roster!$A$2:$A$10001,HR_Roster!$F$2:$F$10001,"no emp found",0)</f>
        <v>Active</v>
      </c>
      <c r="F12020" t="str">
        <f t="shared" si="374"/>
        <v>OK</v>
      </c>
      <c r="G12020" s="4" t="str">
        <f>IF(E12020="Active","Not Terminated",_xlfn.XLOOKUP(A12020,HR_Roster!$A$2:$A$10001,HR_Roster!$G$2:$G$10001))</f>
        <v>Not Terminated</v>
      </c>
      <c r="H12020" t="str">
        <f t="shared" si="375"/>
        <v/>
      </c>
    </row>
    <row r="12021" spans="1:8" x14ac:dyDescent="0.25">
      <c r="A12021">
        <v>103116</v>
      </c>
      <c r="B12021" t="s">
        <v>73</v>
      </c>
      <c r="C12021" s="2">
        <v>45766</v>
      </c>
      <c r="D12021" t="s">
        <v>10990</v>
      </c>
      <c r="E12021" t="str">
        <f>_xlfn.XLOOKUP(A12021,HR_Roster!$A$2:$A$10001,HR_Roster!$F$2:$F$10001,"no emp found",0)</f>
        <v>Active</v>
      </c>
      <c r="F12021" t="str">
        <f t="shared" si="374"/>
        <v>OK</v>
      </c>
      <c r="G12021" s="4" t="str">
        <f>IF(E12021="Active","Not Terminated",_xlfn.XLOOKUP(A12021,HR_Roster!$A$2:$A$10001,HR_Roster!$G$2:$G$10001))</f>
        <v>Not Terminated</v>
      </c>
      <c r="H12021" t="str">
        <f t="shared" si="375"/>
        <v/>
      </c>
    </row>
    <row r="12022" spans="1:8" x14ac:dyDescent="0.25">
      <c r="A12022">
        <v>109902</v>
      </c>
      <c r="B12022" t="s">
        <v>70</v>
      </c>
      <c r="C12022" s="2">
        <v>45922</v>
      </c>
      <c r="D12022" t="s">
        <v>10991</v>
      </c>
      <c r="E12022" t="str">
        <f>_xlfn.XLOOKUP(A12022,HR_Roster!$A$2:$A$10001,HR_Roster!$F$2:$F$10001,"no emp found",0)</f>
        <v>Active</v>
      </c>
      <c r="F12022" t="str">
        <f t="shared" si="374"/>
        <v>OK</v>
      </c>
      <c r="G12022" s="4" t="str">
        <f>IF(E12022="Active","Not Terminated",_xlfn.XLOOKUP(A12022,HR_Roster!$A$2:$A$10001,HR_Roster!$G$2:$G$10001))</f>
        <v>Not Terminated</v>
      </c>
      <c r="H12022" t="str">
        <f t="shared" si="375"/>
        <v/>
      </c>
    </row>
    <row r="12023" spans="1:8" x14ac:dyDescent="0.25">
      <c r="A12023">
        <v>107867</v>
      </c>
      <c r="B12023" t="s">
        <v>70</v>
      </c>
      <c r="C12023" s="2">
        <v>46020</v>
      </c>
      <c r="D12023" t="s">
        <v>10992</v>
      </c>
      <c r="E12023" t="str">
        <f>_xlfn.XLOOKUP(A12023,HR_Roster!$A$2:$A$10001,HR_Roster!$F$2:$F$10001,"no emp found",0)</f>
        <v>Active</v>
      </c>
      <c r="F12023" t="str">
        <f t="shared" si="374"/>
        <v>OK</v>
      </c>
      <c r="G12023" s="4" t="str">
        <f>IF(E12023="Active","Not Terminated",_xlfn.XLOOKUP(A12023,HR_Roster!$A$2:$A$10001,HR_Roster!$G$2:$G$10001))</f>
        <v>Not Terminated</v>
      </c>
      <c r="H12023" t="str">
        <f t="shared" si="375"/>
        <v/>
      </c>
    </row>
    <row r="12024" spans="1:8" x14ac:dyDescent="0.25">
      <c r="A12024">
        <v>100505</v>
      </c>
      <c r="B12024" t="s">
        <v>73</v>
      </c>
      <c r="C12024" s="2">
        <v>45728</v>
      </c>
      <c r="D12024" t="s">
        <v>10993</v>
      </c>
      <c r="E12024" t="str">
        <f>_xlfn.XLOOKUP(A12024,HR_Roster!$A$2:$A$10001,HR_Roster!$F$2:$F$10001,"no emp found",0)</f>
        <v>Active</v>
      </c>
      <c r="F12024" t="str">
        <f t="shared" si="374"/>
        <v>OK</v>
      </c>
      <c r="G12024" s="4" t="str">
        <f>IF(E12024="Active","Not Terminated",_xlfn.XLOOKUP(A12024,HR_Roster!$A$2:$A$10001,HR_Roster!$G$2:$G$10001))</f>
        <v>Not Terminated</v>
      </c>
      <c r="H12024" t="str">
        <f t="shared" si="375"/>
        <v/>
      </c>
    </row>
    <row r="12025" spans="1:8" x14ac:dyDescent="0.25">
      <c r="A12025">
        <v>108987</v>
      </c>
      <c r="B12025" t="s">
        <v>57</v>
      </c>
      <c r="C12025" s="2">
        <v>45957</v>
      </c>
      <c r="D12025" t="s">
        <v>10890</v>
      </c>
      <c r="E12025" t="str">
        <f>_xlfn.XLOOKUP(A12025,HR_Roster!$A$2:$A$10001,HR_Roster!$F$2:$F$10001,"no emp found",0)</f>
        <v>Active</v>
      </c>
      <c r="F12025" t="str">
        <f t="shared" si="374"/>
        <v>OK</v>
      </c>
      <c r="G12025" s="4" t="str">
        <f>IF(E12025="Active","Not Terminated",_xlfn.XLOOKUP(A12025,HR_Roster!$A$2:$A$10001,HR_Roster!$G$2:$G$10001))</f>
        <v>Not Terminated</v>
      </c>
      <c r="H12025" t="str">
        <f t="shared" si="375"/>
        <v/>
      </c>
    </row>
    <row r="12026" spans="1:8" x14ac:dyDescent="0.25">
      <c r="A12026">
        <v>103053</v>
      </c>
      <c r="B12026" t="s">
        <v>61</v>
      </c>
      <c r="C12026" s="2">
        <v>45782</v>
      </c>
      <c r="D12026" t="s">
        <v>10994</v>
      </c>
      <c r="E12026" t="str">
        <f>_xlfn.XLOOKUP(A12026,HR_Roster!$A$2:$A$10001,HR_Roster!$F$2:$F$10001,"no emp found",0)</f>
        <v>Active</v>
      </c>
      <c r="F12026" t="str">
        <f t="shared" si="374"/>
        <v>OK</v>
      </c>
      <c r="G12026" s="4" t="str">
        <f>IF(E12026="Active","Not Terminated",_xlfn.XLOOKUP(A12026,HR_Roster!$A$2:$A$10001,HR_Roster!$G$2:$G$10001))</f>
        <v>Not Terminated</v>
      </c>
      <c r="H12026" t="str">
        <f t="shared" si="375"/>
        <v/>
      </c>
    </row>
    <row r="12027" spans="1:8" x14ac:dyDescent="0.25">
      <c r="A12027">
        <v>101299</v>
      </c>
      <c r="B12027" t="s">
        <v>73</v>
      </c>
      <c r="C12027" s="2">
        <v>46003</v>
      </c>
      <c r="D12027" t="s">
        <v>10995</v>
      </c>
      <c r="E12027" t="str">
        <f>_xlfn.XLOOKUP(A12027,HR_Roster!$A$2:$A$10001,HR_Roster!$F$2:$F$10001,"no emp found",0)</f>
        <v>Active</v>
      </c>
      <c r="F12027" t="str">
        <f t="shared" si="374"/>
        <v>OK</v>
      </c>
      <c r="G12027" s="4" t="str">
        <f>IF(E12027="Active","Not Terminated",_xlfn.XLOOKUP(A12027,HR_Roster!$A$2:$A$10001,HR_Roster!$G$2:$G$10001))</f>
        <v>Not Terminated</v>
      </c>
      <c r="H12027" t="str">
        <f t="shared" si="375"/>
        <v/>
      </c>
    </row>
    <row r="12028" spans="1:8" x14ac:dyDescent="0.25">
      <c r="A12028">
        <v>109296</v>
      </c>
      <c r="B12028" t="s">
        <v>57</v>
      </c>
      <c r="C12028" s="2">
        <v>45970</v>
      </c>
      <c r="D12028" t="s">
        <v>10996</v>
      </c>
      <c r="E12028" t="str">
        <f>_xlfn.XLOOKUP(A12028,HR_Roster!$A$2:$A$10001,HR_Roster!$F$2:$F$10001,"no emp found",0)</f>
        <v>Active</v>
      </c>
      <c r="F12028" t="str">
        <f t="shared" si="374"/>
        <v>OK</v>
      </c>
      <c r="G12028" s="4" t="str">
        <f>IF(E12028="Active","Not Terminated",_xlfn.XLOOKUP(A12028,HR_Roster!$A$2:$A$10001,HR_Roster!$G$2:$G$10001))</f>
        <v>Not Terminated</v>
      </c>
      <c r="H12028" t="str">
        <f t="shared" si="375"/>
        <v/>
      </c>
    </row>
    <row r="12029" spans="1:8" x14ac:dyDescent="0.25">
      <c r="A12029">
        <v>102255</v>
      </c>
      <c r="B12029" t="s">
        <v>61</v>
      </c>
      <c r="C12029" s="2">
        <v>45781</v>
      </c>
      <c r="D12029" t="s">
        <v>10997</v>
      </c>
      <c r="E12029" t="str">
        <f>_xlfn.XLOOKUP(A12029,HR_Roster!$A$2:$A$10001,HR_Roster!$F$2:$F$10001,"no emp found",0)</f>
        <v>Active</v>
      </c>
      <c r="F12029" t="str">
        <f t="shared" si="374"/>
        <v>OK</v>
      </c>
      <c r="G12029" s="4" t="str">
        <f>IF(E12029="Active","Not Terminated",_xlfn.XLOOKUP(A12029,HR_Roster!$A$2:$A$10001,HR_Roster!$G$2:$G$10001))</f>
        <v>Not Terminated</v>
      </c>
      <c r="H12029" t="str">
        <f t="shared" si="375"/>
        <v/>
      </c>
    </row>
    <row r="12030" spans="1:8" x14ac:dyDescent="0.25">
      <c r="A12030">
        <v>105738</v>
      </c>
      <c r="B12030" t="s">
        <v>59</v>
      </c>
      <c r="C12030" s="2">
        <v>45835</v>
      </c>
      <c r="D12030" t="s">
        <v>10998</v>
      </c>
      <c r="E12030" t="str">
        <f>_xlfn.XLOOKUP(A12030,HR_Roster!$A$2:$A$10001,HR_Roster!$F$2:$F$10001,"no emp found",0)</f>
        <v>Active</v>
      </c>
      <c r="F12030" t="str">
        <f t="shared" si="374"/>
        <v>OK</v>
      </c>
      <c r="G12030" s="4" t="str">
        <f>IF(E12030="Active","Not Terminated",_xlfn.XLOOKUP(A12030,HR_Roster!$A$2:$A$10001,HR_Roster!$G$2:$G$10001))</f>
        <v>Not Terminated</v>
      </c>
      <c r="H12030" t="str">
        <f t="shared" si="375"/>
        <v/>
      </c>
    </row>
    <row r="12031" spans="1:8" x14ac:dyDescent="0.25">
      <c r="A12031">
        <v>101724</v>
      </c>
      <c r="B12031" t="s">
        <v>65</v>
      </c>
      <c r="C12031" s="2">
        <v>45887</v>
      </c>
      <c r="D12031" t="s">
        <v>10999</v>
      </c>
      <c r="E12031" t="str">
        <f>_xlfn.XLOOKUP(A12031,HR_Roster!$A$2:$A$10001,HR_Roster!$F$2:$F$10001,"no emp found",0)</f>
        <v>Active</v>
      </c>
      <c r="F12031" t="str">
        <f t="shared" si="374"/>
        <v>OK</v>
      </c>
      <c r="G12031" s="4" t="str">
        <f>IF(E12031="Active","Not Terminated",_xlfn.XLOOKUP(A12031,HR_Roster!$A$2:$A$10001,HR_Roster!$G$2:$G$10001))</f>
        <v>Not Terminated</v>
      </c>
      <c r="H12031" t="str">
        <f t="shared" si="375"/>
        <v/>
      </c>
    </row>
    <row r="12032" spans="1:8" x14ac:dyDescent="0.25">
      <c r="A12032">
        <v>104835</v>
      </c>
      <c r="B12032" t="s">
        <v>73</v>
      </c>
      <c r="C12032" s="2">
        <v>45857</v>
      </c>
      <c r="D12032" t="s">
        <v>3371</v>
      </c>
      <c r="E12032" t="str">
        <f>_xlfn.XLOOKUP(A12032,HR_Roster!$A$2:$A$10001,HR_Roster!$F$2:$F$10001,"no emp found",0)</f>
        <v>Active</v>
      </c>
      <c r="F12032" t="str">
        <f t="shared" si="374"/>
        <v>OK</v>
      </c>
      <c r="G12032" s="4" t="str">
        <f>IF(E12032="Active","Not Terminated",_xlfn.XLOOKUP(A12032,HR_Roster!$A$2:$A$10001,HR_Roster!$G$2:$G$10001))</f>
        <v>Not Terminated</v>
      </c>
      <c r="H12032" t="str">
        <f t="shared" si="375"/>
        <v/>
      </c>
    </row>
    <row r="12033" spans="1:8" x14ac:dyDescent="0.25">
      <c r="A12033">
        <v>107042</v>
      </c>
      <c r="B12033" t="s">
        <v>61</v>
      </c>
      <c r="C12033" s="2">
        <v>45909</v>
      </c>
      <c r="D12033" t="s">
        <v>11000</v>
      </c>
      <c r="E12033" t="str">
        <f>_xlfn.XLOOKUP(A12033,HR_Roster!$A$2:$A$10001,HR_Roster!$F$2:$F$10001,"no emp found",0)</f>
        <v>Active</v>
      </c>
      <c r="F12033" t="str">
        <f t="shared" si="374"/>
        <v>OK</v>
      </c>
      <c r="G12033" s="4" t="str">
        <f>IF(E12033="Active","Not Terminated",_xlfn.XLOOKUP(A12033,HR_Roster!$A$2:$A$10001,HR_Roster!$G$2:$G$10001))</f>
        <v>Not Terminated</v>
      </c>
      <c r="H12033" t="str">
        <f t="shared" si="375"/>
        <v/>
      </c>
    </row>
    <row r="12034" spans="1:8" x14ac:dyDescent="0.25">
      <c r="A12034">
        <v>104669</v>
      </c>
      <c r="B12034" t="s">
        <v>61</v>
      </c>
      <c r="C12034" s="2">
        <v>45891</v>
      </c>
      <c r="D12034" t="s">
        <v>3972</v>
      </c>
      <c r="E12034" t="str">
        <f>_xlfn.XLOOKUP(A12034,HR_Roster!$A$2:$A$10001,HR_Roster!$F$2:$F$10001,"no emp found",0)</f>
        <v>Active</v>
      </c>
      <c r="F12034" t="str">
        <f t="shared" si="374"/>
        <v>OK</v>
      </c>
      <c r="G12034" s="4" t="str">
        <f>IF(E12034="Active","Not Terminated",_xlfn.XLOOKUP(A12034,HR_Roster!$A$2:$A$10001,HR_Roster!$G$2:$G$10001))</f>
        <v>Not Terminated</v>
      </c>
      <c r="H12034" t="str">
        <f t="shared" si="375"/>
        <v/>
      </c>
    </row>
    <row r="12035" spans="1:8" x14ac:dyDescent="0.25">
      <c r="A12035">
        <v>103715</v>
      </c>
      <c r="B12035" t="s">
        <v>57</v>
      </c>
      <c r="C12035" s="2">
        <v>45995</v>
      </c>
      <c r="D12035" t="s">
        <v>11001</v>
      </c>
      <c r="E12035" t="str">
        <f>_xlfn.XLOOKUP(A12035,HR_Roster!$A$2:$A$10001,HR_Roster!$F$2:$F$10001,"no emp found",0)</f>
        <v>Active</v>
      </c>
      <c r="F12035" t="str">
        <f t="shared" ref="F12035:F12098" si="376">IF(AND(E12035="Terminated",C12035&gt;G12035),"Suspicious Login","OK")</f>
        <v>OK</v>
      </c>
      <c r="G12035" s="4" t="str">
        <f>IF(E12035="Active","Not Terminated",_xlfn.XLOOKUP(A12035,HR_Roster!$A$2:$A$10001,HR_Roster!$G$2:$G$10001))</f>
        <v>Not Terminated</v>
      </c>
      <c r="H12035" t="str">
        <f t="shared" ref="H12035:H12098" si="377">IF(F12035="Suspicious Login",C12035-G12035,"")</f>
        <v/>
      </c>
    </row>
    <row r="12036" spans="1:8" x14ac:dyDescent="0.25">
      <c r="A12036">
        <v>109995</v>
      </c>
      <c r="B12036" t="s">
        <v>61</v>
      </c>
      <c r="C12036" s="2">
        <v>45848</v>
      </c>
      <c r="D12036" t="s">
        <v>629</v>
      </c>
      <c r="E12036" t="str">
        <f>_xlfn.XLOOKUP(A12036,HR_Roster!$A$2:$A$10001,HR_Roster!$F$2:$F$10001,"no emp found",0)</f>
        <v>Active</v>
      </c>
      <c r="F12036" t="str">
        <f t="shared" si="376"/>
        <v>OK</v>
      </c>
      <c r="G12036" s="4" t="str">
        <f>IF(E12036="Active","Not Terminated",_xlfn.XLOOKUP(A12036,HR_Roster!$A$2:$A$10001,HR_Roster!$G$2:$G$10001))</f>
        <v>Not Terminated</v>
      </c>
      <c r="H12036" t="str">
        <f t="shared" si="377"/>
        <v/>
      </c>
    </row>
    <row r="12037" spans="1:8" x14ac:dyDescent="0.25">
      <c r="A12037">
        <v>106837</v>
      </c>
      <c r="B12037" t="s">
        <v>57</v>
      </c>
      <c r="C12037" s="2">
        <v>45717</v>
      </c>
      <c r="D12037" t="s">
        <v>11002</v>
      </c>
      <c r="E12037" t="str">
        <f>_xlfn.XLOOKUP(A12037,HR_Roster!$A$2:$A$10001,HR_Roster!$F$2:$F$10001,"no emp found",0)</f>
        <v>Active</v>
      </c>
      <c r="F12037" t="str">
        <f t="shared" si="376"/>
        <v>OK</v>
      </c>
      <c r="G12037" s="4" t="str">
        <f>IF(E12037="Active","Not Terminated",_xlfn.XLOOKUP(A12037,HR_Roster!$A$2:$A$10001,HR_Roster!$G$2:$G$10001))</f>
        <v>Not Terminated</v>
      </c>
      <c r="H12037" t="str">
        <f t="shared" si="377"/>
        <v/>
      </c>
    </row>
    <row r="12038" spans="1:8" x14ac:dyDescent="0.25">
      <c r="A12038">
        <v>102762</v>
      </c>
      <c r="B12038" t="s">
        <v>61</v>
      </c>
      <c r="C12038" s="2">
        <v>45794</v>
      </c>
      <c r="D12038" t="s">
        <v>11003</v>
      </c>
      <c r="E12038" t="str">
        <f>_xlfn.XLOOKUP(A12038,HR_Roster!$A$2:$A$10001,HR_Roster!$F$2:$F$10001,"no emp found",0)</f>
        <v>Active</v>
      </c>
      <c r="F12038" t="str">
        <f t="shared" si="376"/>
        <v>OK</v>
      </c>
      <c r="G12038" s="4" t="str">
        <f>IF(E12038="Active","Not Terminated",_xlfn.XLOOKUP(A12038,HR_Roster!$A$2:$A$10001,HR_Roster!$G$2:$G$10001))</f>
        <v>Not Terminated</v>
      </c>
      <c r="H12038" t="str">
        <f t="shared" si="377"/>
        <v/>
      </c>
    </row>
    <row r="12039" spans="1:8" x14ac:dyDescent="0.25">
      <c r="A12039">
        <v>109455</v>
      </c>
      <c r="B12039" t="s">
        <v>70</v>
      </c>
      <c r="C12039" s="2">
        <v>45786</v>
      </c>
      <c r="D12039" t="s">
        <v>11004</v>
      </c>
      <c r="E12039" t="str">
        <f>_xlfn.XLOOKUP(A12039,HR_Roster!$A$2:$A$10001,HR_Roster!$F$2:$F$10001,"no emp found",0)</f>
        <v>Active</v>
      </c>
      <c r="F12039" t="str">
        <f t="shared" si="376"/>
        <v>OK</v>
      </c>
      <c r="G12039" s="4" t="str">
        <f>IF(E12039="Active","Not Terminated",_xlfn.XLOOKUP(A12039,HR_Roster!$A$2:$A$10001,HR_Roster!$G$2:$G$10001))</f>
        <v>Not Terminated</v>
      </c>
      <c r="H12039" t="str">
        <f t="shared" si="377"/>
        <v/>
      </c>
    </row>
    <row r="12040" spans="1:8" x14ac:dyDescent="0.25">
      <c r="A12040">
        <v>103170</v>
      </c>
      <c r="B12040" t="s">
        <v>59</v>
      </c>
      <c r="C12040" s="2">
        <v>45690</v>
      </c>
      <c r="D12040" t="s">
        <v>8641</v>
      </c>
      <c r="E12040" t="str">
        <f>_xlfn.XLOOKUP(A12040,HR_Roster!$A$2:$A$10001,HR_Roster!$F$2:$F$10001,"no emp found",0)</f>
        <v>Active</v>
      </c>
      <c r="F12040" t="str">
        <f t="shared" si="376"/>
        <v>OK</v>
      </c>
      <c r="G12040" s="4" t="str">
        <f>IF(E12040="Active","Not Terminated",_xlfn.XLOOKUP(A12040,HR_Roster!$A$2:$A$10001,HR_Roster!$G$2:$G$10001))</f>
        <v>Not Terminated</v>
      </c>
      <c r="H12040" t="str">
        <f t="shared" si="377"/>
        <v/>
      </c>
    </row>
    <row r="12041" spans="1:8" x14ac:dyDescent="0.25">
      <c r="A12041">
        <v>103304</v>
      </c>
      <c r="B12041" t="s">
        <v>61</v>
      </c>
      <c r="C12041" s="2">
        <v>45850</v>
      </c>
      <c r="D12041" t="s">
        <v>11005</v>
      </c>
      <c r="E12041" t="str">
        <f>_xlfn.XLOOKUP(A12041,HR_Roster!$A$2:$A$10001,HR_Roster!$F$2:$F$10001,"no emp found",0)</f>
        <v>Active</v>
      </c>
      <c r="F12041" t="str">
        <f t="shared" si="376"/>
        <v>OK</v>
      </c>
      <c r="G12041" s="4" t="str">
        <f>IF(E12041="Active","Not Terminated",_xlfn.XLOOKUP(A12041,HR_Roster!$A$2:$A$10001,HR_Roster!$G$2:$G$10001))</f>
        <v>Not Terminated</v>
      </c>
      <c r="H12041" t="str">
        <f t="shared" si="377"/>
        <v/>
      </c>
    </row>
    <row r="12042" spans="1:8" x14ac:dyDescent="0.25">
      <c r="A12042">
        <v>103542</v>
      </c>
      <c r="B12042" t="s">
        <v>57</v>
      </c>
      <c r="C12042" s="2">
        <v>45806</v>
      </c>
      <c r="D12042" t="s">
        <v>11006</v>
      </c>
      <c r="E12042" t="str">
        <f>_xlfn.XLOOKUP(A12042,HR_Roster!$A$2:$A$10001,HR_Roster!$F$2:$F$10001,"no emp found",0)</f>
        <v>Active</v>
      </c>
      <c r="F12042" t="str">
        <f t="shared" si="376"/>
        <v>OK</v>
      </c>
      <c r="G12042" s="4" t="str">
        <f>IF(E12042="Active","Not Terminated",_xlfn.XLOOKUP(A12042,HR_Roster!$A$2:$A$10001,HR_Roster!$G$2:$G$10001))</f>
        <v>Not Terminated</v>
      </c>
      <c r="H12042" t="str">
        <f t="shared" si="377"/>
        <v/>
      </c>
    </row>
    <row r="12043" spans="1:8" x14ac:dyDescent="0.25">
      <c r="A12043">
        <v>104935</v>
      </c>
      <c r="B12043" t="s">
        <v>57</v>
      </c>
      <c r="C12043" s="2">
        <v>45930</v>
      </c>
      <c r="D12043" t="s">
        <v>5051</v>
      </c>
      <c r="E12043" t="str">
        <f>_xlfn.XLOOKUP(A12043,HR_Roster!$A$2:$A$10001,HR_Roster!$F$2:$F$10001,"no emp found",0)</f>
        <v>Active</v>
      </c>
      <c r="F12043" t="str">
        <f t="shared" si="376"/>
        <v>OK</v>
      </c>
      <c r="G12043" s="4" t="str">
        <f>IF(E12043="Active","Not Terminated",_xlfn.XLOOKUP(A12043,HR_Roster!$A$2:$A$10001,HR_Roster!$G$2:$G$10001))</f>
        <v>Not Terminated</v>
      </c>
      <c r="H12043" t="str">
        <f t="shared" si="377"/>
        <v/>
      </c>
    </row>
    <row r="12044" spans="1:8" x14ac:dyDescent="0.25">
      <c r="A12044">
        <v>108104</v>
      </c>
      <c r="B12044" t="s">
        <v>57</v>
      </c>
      <c r="C12044" s="2">
        <v>45697</v>
      </c>
      <c r="D12044" t="s">
        <v>11007</v>
      </c>
      <c r="E12044" t="str">
        <f>_xlfn.XLOOKUP(A12044,HR_Roster!$A$2:$A$10001,HR_Roster!$F$2:$F$10001,"no emp found",0)</f>
        <v>Active</v>
      </c>
      <c r="F12044" t="str">
        <f t="shared" si="376"/>
        <v>OK</v>
      </c>
      <c r="G12044" s="4" t="str">
        <f>IF(E12044="Active","Not Terminated",_xlfn.XLOOKUP(A12044,HR_Roster!$A$2:$A$10001,HR_Roster!$G$2:$G$10001))</f>
        <v>Not Terminated</v>
      </c>
      <c r="H12044" t="str">
        <f t="shared" si="377"/>
        <v/>
      </c>
    </row>
    <row r="12045" spans="1:8" x14ac:dyDescent="0.25">
      <c r="A12045">
        <v>105577</v>
      </c>
      <c r="B12045" t="s">
        <v>73</v>
      </c>
      <c r="C12045" s="2">
        <v>45754</v>
      </c>
      <c r="D12045" t="s">
        <v>11008</v>
      </c>
      <c r="E12045" t="str">
        <f>_xlfn.XLOOKUP(A12045,HR_Roster!$A$2:$A$10001,HR_Roster!$F$2:$F$10001,"no emp found",0)</f>
        <v>Active</v>
      </c>
      <c r="F12045" t="str">
        <f t="shared" si="376"/>
        <v>OK</v>
      </c>
      <c r="G12045" s="4" t="str">
        <f>IF(E12045="Active","Not Terminated",_xlfn.XLOOKUP(A12045,HR_Roster!$A$2:$A$10001,HR_Roster!$G$2:$G$10001))</f>
        <v>Not Terminated</v>
      </c>
      <c r="H12045" t="str">
        <f t="shared" si="377"/>
        <v/>
      </c>
    </row>
    <row r="12046" spans="1:8" x14ac:dyDescent="0.25">
      <c r="A12046">
        <v>107867</v>
      </c>
      <c r="B12046" t="s">
        <v>57</v>
      </c>
      <c r="C12046" s="2">
        <v>45773</v>
      </c>
      <c r="D12046" t="s">
        <v>11009</v>
      </c>
      <c r="E12046" t="str">
        <f>_xlfn.XLOOKUP(A12046,HR_Roster!$A$2:$A$10001,HR_Roster!$F$2:$F$10001,"no emp found",0)</f>
        <v>Active</v>
      </c>
      <c r="F12046" t="str">
        <f t="shared" si="376"/>
        <v>OK</v>
      </c>
      <c r="G12046" s="4" t="str">
        <f>IF(E12046="Active","Not Terminated",_xlfn.XLOOKUP(A12046,HR_Roster!$A$2:$A$10001,HR_Roster!$G$2:$G$10001))</f>
        <v>Not Terminated</v>
      </c>
      <c r="H12046" t="str">
        <f t="shared" si="377"/>
        <v/>
      </c>
    </row>
    <row r="12047" spans="1:8" x14ac:dyDescent="0.25">
      <c r="A12047">
        <v>103348</v>
      </c>
      <c r="B12047" t="s">
        <v>65</v>
      </c>
      <c r="C12047" s="2">
        <v>45764</v>
      </c>
      <c r="D12047" t="s">
        <v>11010</v>
      </c>
      <c r="E12047" t="str">
        <f>_xlfn.XLOOKUP(A12047,HR_Roster!$A$2:$A$10001,HR_Roster!$F$2:$F$10001,"no emp found",0)</f>
        <v>Active</v>
      </c>
      <c r="F12047" t="str">
        <f t="shared" si="376"/>
        <v>OK</v>
      </c>
      <c r="G12047" s="4" t="str">
        <f>IF(E12047="Active","Not Terminated",_xlfn.XLOOKUP(A12047,HR_Roster!$A$2:$A$10001,HR_Roster!$G$2:$G$10001))</f>
        <v>Not Terminated</v>
      </c>
      <c r="H12047" t="str">
        <f t="shared" si="377"/>
        <v/>
      </c>
    </row>
    <row r="12048" spans="1:8" x14ac:dyDescent="0.25">
      <c r="A12048">
        <v>101059</v>
      </c>
      <c r="B12048" t="s">
        <v>61</v>
      </c>
      <c r="C12048" s="2">
        <v>45852</v>
      </c>
      <c r="D12048" t="s">
        <v>11011</v>
      </c>
      <c r="E12048" t="str">
        <f>_xlfn.XLOOKUP(A12048,HR_Roster!$A$2:$A$10001,HR_Roster!$F$2:$F$10001,"no emp found",0)</f>
        <v>Active</v>
      </c>
      <c r="F12048" t="str">
        <f t="shared" si="376"/>
        <v>OK</v>
      </c>
      <c r="G12048" s="4" t="str">
        <f>IF(E12048="Active","Not Terminated",_xlfn.XLOOKUP(A12048,HR_Roster!$A$2:$A$10001,HR_Roster!$G$2:$G$10001))</f>
        <v>Not Terminated</v>
      </c>
      <c r="H12048" t="str">
        <f t="shared" si="377"/>
        <v/>
      </c>
    </row>
    <row r="12049" spans="1:8" x14ac:dyDescent="0.25">
      <c r="A12049">
        <v>106333</v>
      </c>
      <c r="B12049" t="s">
        <v>73</v>
      </c>
      <c r="C12049" s="2">
        <v>45743</v>
      </c>
      <c r="D12049" t="s">
        <v>11012</v>
      </c>
      <c r="E12049" t="str">
        <f>_xlfn.XLOOKUP(A12049,HR_Roster!$A$2:$A$10001,HR_Roster!$F$2:$F$10001,"no emp found",0)</f>
        <v>Active</v>
      </c>
      <c r="F12049" t="str">
        <f t="shared" si="376"/>
        <v>OK</v>
      </c>
      <c r="G12049" s="4" t="str">
        <f>IF(E12049="Active","Not Terminated",_xlfn.XLOOKUP(A12049,HR_Roster!$A$2:$A$10001,HR_Roster!$G$2:$G$10001))</f>
        <v>Not Terminated</v>
      </c>
      <c r="H12049" t="str">
        <f t="shared" si="377"/>
        <v/>
      </c>
    </row>
    <row r="12050" spans="1:8" x14ac:dyDescent="0.25">
      <c r="A12050">
        <v>107894</v>
      </c>
      <c r="B12050" t="s">
        <v>73</v>
      </c>
      <c r="C12050" s="2">
        <v>45675</v>
      </c>
      <c r="D12050" t="s">
        <v>11013</v>
      </c>
      <c r="E12050" t="str">
        <f>_xlfn.XLOOKUP(A12050,HR_Roster!$A$2:$A$10001,HR_Roster!$F$2:$F$10001,"no emp found",0)</f>
        <v>Active</v>
      </c>
      <c r="F12050" t="str">
        <f t="shared" si="376"/>
        <v>OK</v>
      </c>
      <c r="G12050" s="4" t="str">
        <f>IF(E12050="Active","Not Terminated",_xlfn.XLOOKUP(A12050,HR_Roster!$A$2:$A$10001,HR_Roster!$G$2:$G$10001))</f>
        <v>Not Terminated</v>
      </c>
      <c r="H12050" t="str">
        <f t="shared" si="377"/>
        <v/>
      </c>
    </row>
    <row r="12051" spans="1:8" x14ac:dyDescent="0.25">
      <c r="A12051">
        <v>100624</v>
      </c>
      <c r="B12051" t="s">
        <v>65</v>
      </c>
      <c r="C12051" s="2">
        <v>45697</v>
      </c>
      <c r="D12051" t="s">
        <v>11014</v>
      </c>
      <c r="E12051" t="str">
        <f>_xlfn.XLOOKUP(A12051,HR_Roster!$A$2:$A$10001,HR_Roster!$F$2:$F$10001,"no emp found",0)</f>
        <v>Active</v>
      </c>
      <c r="F12051" t="str">
        <f t="shared" si="376"/>
        <v>OK</v>
      </c>
      <c r="G12051" s="4" t="str">
        <f>IF(E12051="Active","Not Terminated",_xlfn.XLOOKUP(A12051,HR_Roster!$A$2:$A$10001,HR_Roster!$G$2:$G$10001))</f>
        <v>Not Terminated</v>
      </c>
      <c r="H12051" t="str">
        <f t="shared" si="377"/>
        <v/>
      </c>
    </row>
    <row r="12052" spans="1:8" x14ac:dyDescent="0.25">
      <c r="A12052">
        <v>105179</v>
      </c>
      <c r="B12052" t="s">
        <v>57</v>
      </c>
      <c r="C12052" s="2">
        <v>45844</v>
      </c>
      <c r="D12052" t="s">
        <v>8623</v>
      </c>
      <c r="E12052" t="str">
        <f>_xlfn.XLOOKUP(A12052,HR_Roster!$A$2:$A$10001,HR_Roster!$F$2:$F$10001,"no emp found",0)</f>
        <v>Active</v>
      </c>
      <c r="F12052" t="str">
        <f t="shared" si="376"/>
        <v>OK</v>
      </c>
      <c r="G12052" s="4" t="str">
        <f>IF(E12052="Active","Not Terminated",_xlfn.XLOOKUP(A12052,HR_Roster!$A$2:$A$10001,HR_Roster!$G$2:$G$10001))</f>
        <v>Not Terminated</v>
      </c>
      <c r="H12052" t="str">
        <f t="shared" si="377"/>
        <v/>
      </c>
    </row>
    <row r="12053" spans="1:8" x14ac:dyDescent="0.25">
      <c r="A12053">
        <v>102788</v>
      </c>
      <c r="B12053" t="s">
        <v>59</v>
      </c>
      <c r="C12053" s="2">
        <v>45865</v>
      </c>
      <c r="D12053" t="s">
        <v>11015</v>
      </c>
      <c r="E12053" t="str">
        <f>_xlfn.XLOOKUP(A12053,HR_Roster!$A$2:$A$10001,HR_Roster!$F$2:$F$10001,"no emp found",0)</f>
        <v>Active</v>
      </c>
      <c r="F12053" t="str">
        <f t="shared" si="376"/>
        <v>OK</v>
      </c>
      <c r="G12053" s="4" t="str">
        <f>IF(E12053="Active","Not Terminated",_xlfn.XLOOKUP(A12053,HR_Roster!$A$2:$A$10001,HR_Roster!$G$2:$G$10001))</f>
        <v>Not Terminated</v>
      </c>
      <c r="H12053" t="str">
        <f t="shared" si="377"/>
        <v/>
      </c>
    </row>
    <row r="12054" spans="1:8" x14ac:dyDescent="0.25">
      <c r="A12054">
        <v>100887</v>
      </c>
      <c r="B12054" t="s">
        <v>70</v>
      </c>
      <c r="C12054" s="2">
        <v>45828</v>
      </c>
      <c r="D12054" t="s">
        <v>7921</v>
      </c>
      <c r="E12054" t="str">
        <f>_xlfn.XLOOKUP(A12054,HR_Roster!$A$2:$A$10001,HR_Roster!$F$2:$F$10001,"no emp found",0)</f>
        <v>Active</v>
      </c>
      <c r="F12054" t="str">
        <f t="shared" si="376"/>
        <v>OK</v>
      </c>
      <c r="G12054" s="4" t="str">
        <f>IF(E12054="Active","Not Terminated",_xlfn.XLOOKUP(A12054,HR_Roster!$A$2:$A$10001,HR_Roster!$G$2:$G$10001))</f>
        <v>Not Terminated</v>
      </c>
      <c r="H12054" t="str">
        <f t="shared" si="377"/>
        <v/>
      </c>
    </row>
    <row r="12055" spans="1:8" x14ac:dyDescent="0.25">
      <c r="A12055">
        <v>101345</v>
      </c>
      <c r="B12055" t="s">
        <v>70</v>
      </c>
      <c r="C12055" s="2">
        <v>45785</v>
      </c>
      <c r="D12055" t="s">
        <v>7843</v>
      </c>
      <c r="E12055" t="str">
        <f>_xlfn.XLOOKUP(A12055,HR_Roster!$A$2:$A$10001,HR_Roster!$F$2:$F$10001,"no emp found",0)</f>
        <v>Active</v>
      </c>
      <c r="F12055" t="str">
        <f t="shared" si="376"/>
        <v>OK</v>
      </c>
      <c r="G12055" s="4" t="str">
        <f>IF(E12055="Active","Not Terminated",_xlfn.XLOOKUP(A12055,HR_Roster!$A$2:$A$10001,HR_Roster!$G$2:$G$10001))</f>
        <v>Not Terminated</v>
      </c>
      <c r="H12055" t="str">
        <f t="shared" si="377"/>
        <v/>
      </c>
    </row>
    <row r="12056" spans="1:8" x14ac:dyDescent="0.25">
      <c r="A12056">
        <v>104233</v>
      </c>
      <c r="B12056" t="s">
        <v>59</v>
      </c>
      <c r="C12056" s="2">
        <v>45965</v>
      </c>
      <c r="D12056" t="s">
        <v>11016</v>
      </c>
      <c r="E12056" t="str">
        <f>_xlfn.XLOOKUP(A12056,HR_Roster!$A$2:$A$10001,HR_Roster!$F$2:$F$10001,"no emp found",0)</f>
        <v>Active</v>
      </c>
      <c r="F12056" t="str">
        <f t="shared" si="376"/>
        <v>OK</v>
      </c>
      <c r="G12056" s="4" t="str">
        <f>IF(E12056="Active","Not Terminated",_xlfn.XLOOKUP(A12056,HR_Roster!$A$2:$A$10001,HR_Roster!$G$2:$G$10001))</f>
        <v>Not Terminated</v>
      </c>
      <c r="H12056" t="str">
        <f t="shared" si="377"/>
        <v/>
      </c>
    </row>
    <row r="12057" spans="1:8" x14ac:dyDescent="0.25">
      <c r="A12057">
        <v>104472</v>
      </c>
      <c r="B12057" t="s">
        <v>65</v>
      </c>
      <c r="C12057" s="2">
        <v>46017</v>
      </c>
      <c r="D12057" t="s">
        <v>11017</v>
      </c>
      <c r="E12057" t="str">
        <f>_xlfn.XLOOKUP(A12057,HR_Roster!$A$2:$A$10001,HR_Roster!$F$2:$F$10001,"no emp found",0)</f>
        <v>Active</v>
      </c>
      <c r="F12057" t="str">
        <f t="shared" si="376"/>
        <v>OK</v>
      </c>
      <c r="G12057" s="4" t="str">
        <f>IF(E12057="Active","Not Terminated",_xlfn.XLOOKUP(A12057,HR_Roster!$A$2:$A$10001,HR_Roster!$G$2:$G$10001))</f>
        <v>Not Terminated</v>
      </c>
      <c r="H12057" t="str">
        <f t="shared" si="377"/>
        <v/>
      </c>
    </row>
    <row r="12058" spans="1:8" x14ac:dyDescent="0.25">
      <c r="A12058">
        <v>106092</v>
      </c>
      <c r="B12058" t="s">
        <v>70</v>
      </c>
      <c r="C12058" s="2">
        <v>45956</v>
      </c>
      <c r="D12058" t="s">
        <v>11018</v>
      </c>
      <c r="E12058" t="str">
        <f>_xlfn.XLOOKUP(A12058,HR_Roster!$A$2:$A$10001,HR_Roster!$F$2:$F$10001,"no emp found",0)</f>
        <v>Active</v>
      </c>
      <c r="F12058" t="str">
        <f t="shared" si="376"/>
        <v>OK</v>
      </c>
      <c r="G12058" s="4" t="str">
        <f>IF(E12058="Active","Not Terminated",_xlfn.XLOOKUP(A12058,HR_Roster!$A$2:$A$10001,HR_Roster!$G$2:$G$10001))</f>
        <v>Not Terminated</v>
      </c>
      <c r="H12058" t="str">
        <f t="shared" si="377"/>
        <v/>
      </c>
    </row>
    <row r="12059" spans="1:8" x14ac:dyDescent="0.25">
      <c r="A12059">
        <v>109312</v>
      </c>
      <c r="B12059" t="s">
        <v>61</v>
      </c>
      <c r="C12059" s="2">
        <v>45966</v>
      </c>
      <c r="D12059" t="s">
        <v>11019</v>
      </c>
      <c r="E12059" t="str">
        <f>_xlfn.XLOOKUP(A12059,HR_Roster!$A$2:$A$10001,HR_Roster!$F$2:$F$10001,"no emp found",0)</f>
        <v>Active</v>
      </c>
      <c r="F12059" t="str">
        <f t="shared" si="376"/>
        <v>OK</v>
      </c>
      <c r="G12059" s="4" t="str">
        <f>IF(E12059="Active","Not Terminated",_xlfn.XLOOKUP(A12059,HR_Roster!$A$2:$A$10001,HR_Roster!$G$2:$G$10001))</f>
        <v>Not Terminated</v>
      </c>
      <c r="H12059" t="str">
        <f t="shared" si="377"/>
        <v/>
      </c>
    </row>
    <row r="12060" spans="1:8" x14ac:dyDescent="0.25">
      <c r="A12060">
        <v>109614</v>
      </c>
      <c r="B12060" t="s">
        <v>59</v>
      </c>
      <c r="C12060" s="2">
        <v>45939</v>
      </c>
      <c r="D12060" t="s">
        <v>11020</v>
      </c>
      <c r="E12060" t="str">
        <f>_xlfn.XLOOKUP(A12060,HR_Roster!$A$2:$A$10001,HR_Roster!$F$2:$F$10001,"no emp found",0)</f>
        <v>Active</v>
      </c>
      <c r="F12060" t="str">
        <f t="shared" si="376"/>
        <v>OK</v>
      </c>
      <c r="G12060" s="4" t="str">
        <f>IF(E12060="Active","Not Terminated",_xlfn.XLOOKUP(A12060,HR_Roster!$A$2:$A$10001,HR_Roster!$G$2:$G$10001))</f>
        <v>Not Terminated</v>
      </c>
      <c r="H12060" t="str">
        <f t="shared" si="377"/>
        <v/>
      </c>
    </row>
    <row r="12061" spans="1:8" x14ac:dyDescent="0.25">
      <c r="A12061">
        <v>104283</v>
      </c>
      <c r="B12061" t="s">
        <v>61</v>
      </c>
      <c r="C12061" s="2">
        <v>45866</v>
      </c>
      <c r="D12061" t="s">
        <v>11021</v>
      </c>
      <c r="E12061" t="str">
        <f>_xlfn.XLOOKUP(A12061,HR_Roster!$A$2:$A$10001,HR_Roster!$F$2:$F$10001,"no emp found",0)</f>
        <v>Active</v>
      </c>
      <c r="F12061" t="str">
        <f t="shared" si="376"/>
        <v>OK</v>
      </c>
      <c r="G12061" s="4" t="str">
        <f>IF(E12061="Active","Not Terminated",_xlfn.XLOOKUP(A12061,HR_Roster!$A$2:$A$10001,HR_Roster!$G$2:$G$10001))</f>
        <v>Not Terminated</v>
      </c>
      <c r="H12061" t="str">
        <f t="shared" si="377"/>
        <v/>
      </c>
    </row>
    <row r="12062" spans="1:8" x14ac:dyDescent="0.25">
      <c r="A12062">
        <v>101738</v>
      </c>
      <c r="B12062" t="s">
        <v>61</v>
      </c>
      <c r="C12062" s="2">
        <v>45902</v>
      </c>
      <c r="D12062" t="s">
        <v>11022</v>
      </c>
      <c r="E12062" t="str">
        <f>_xlfn.XLOOKUP(A12062,HR_Roster!$A$2:$A$10001,HR_Roster!$F$2:$F$10001,"no emp found",0)</f>
        <v>Active</v>
      </c>
      <c r="F12062" t="str">
        <f t="shared" si="376"/>
        <v>OK</v>
      </c>
      <c r="G12062" s="4" t="str">
        <f>IF(E12062="Active","Not Terminated",_xlfn.XLOOKUP(A12062,HR_Roster!$A$2:$A$10001,HR_Roster!$G$2:$G$10001))</f>
        <v>Not Terminated</v>
      </c>
      <c r="H12062" t="str">
        <f t="shared" si="377"/>
        <v/>
      </c>
    </row>
    <row r="12063" spans="1:8" x14ac:dyDescent="0.25">
      <c r="A12063">
        <v>108063</v>
      </c>
      <c r="B12063" t="s">
        <v>65</v>
      </c>
      <c r="C12063" s="2">
        <v>45715</v>
      </c>
      <c r="D12063" t="s">
        <v>11023</v>
      </c>
      <c r="E12063" t="str">
        <f>_xlfn.XLOOKUP(A12063,HR_Roster!$A$2:$A$10001,HR_Roster!$F$2:$F$10001,"no emp found",0)</f>
        <v>Active</v>
      </c>
      <c r="F12063" t="str">
        <f t="shared" si="376"/>
        <v>OK</v>
      </c>
      <c r="G12063" s="4" t="str">
        <f>IF(E12063="Active","Not Terminated",_xlfn.XLOOKUP(A12063,HR_Roster!$A$2:$A$10001,HR_Roster!$G$2:$G$10001))</f>
        <v>Not Terminated</v>
      </c>
      <c r="H12063" t="str">
        <f t="shared" si="377"/>
        <v/>
      </c>
    </row>
    <row r="12064" spans="1:8" x14ac:dyDescent="0.25">
      <c r="A12064">
        <v>108055</v>
      </c>
      <c r="B12064" t="s">
        <v>61</v>
      </c>
      <c r="C12064" s="2">
        <v>45713</v>
      </c>
      <c r="D12064" t="s">
        <v>11024</v>
      </c>
      <c r="E12064" t="str">
        <f>_xlfn.XLOOKUP(A12064,HR_Roster!$A$2:$A$10001,HR_Roster!$F$2:$F$10001,"no emp found",0)</f>
        <v>Active</v>
      </c>
      <c r="F12064" t="str">
        <f t="shared" si="376"/>
        <v>OK</v>
      </c>
      <c r="G12064" s="4" t="str">
        <f>IF(E12064="Active","Not Terminated",_xlfn.XLOOKUP(A12064,HR_Roster!$A$2:$A$10001,HR_Roster!$G$2:$G$10001))</f>
        <v>Not Terminated</v>
      </c>
      <c r="H12064" t="str">
        <f t="shared" si="377"/>
        <v/>
      </c>
    </row>
    <row r="12065" spans="1:8" x14ac:dyDescent="0.25">
      <c r="A12065">
        <v>106378</v>
      </c>
      <c r="B12065" t="s">
        <v>57</v>
      </c>
      <c r="C12065" s="2">
        <v>45781</v>
      </c>
      <c r="D12065" t="s">
        <v>11025</v>
      </c>
      <c r="E12065" t="str">
        <f>_xlfn.XLOOKUP(A12065,HR_Roster!$A$2:$A$10001,HR_Roster!$F$2:$F$10001,"no emp found",0)</f>
        <v>Active</v>
      </c>
      <c r="F12065" t="str">
        <f t="shared" si="376"/>
        <v>OK</v>
      </c>
      <c r="G12065" s="4" t="str">
        <f>IF(E12065="Active","Not Terminated",_xlfn.XLOOKUP(A12065,HR_Roster!$A$2:$A$10001,HR_Roster!$G$2:$G$10001))</f>
        <v>Not Terminated</v>
      </c>
      <c r="H12065" t="str">
        <f t="shared" si="377"/>
        <v/>
      </c>
    </row>
    <row r="12066" spans="1:8" x14ac:dyDescent="0.25">
      <c r="A12066">
        <v>109218</v>
      </c>
      <c r="B12066" t="s">
        <v>70</v>
      </c>
      <c r="C12066" s="2">
        <v>45683</v>
      </c>
      <c r="D12066" t="s">
        <v>11026</v>
      </c>
      <c r="E12066" t="str">
        <f>_xlfn.XLOOKUP(A12066,HR_Roster!$A$2:$A$10001,HR_Roster!$F$2:$F$10001,"no emp found",0)</f>
        <v>Active</v>
      </c>
      <c r="F12066" t="str">
        <f t="shared" si="376"/>
        <v>OK</v>
      </c>
      <c r="G12066" s="4" t="str">
        <f>IF(E12066="Active","Not Terminated",_xlfn.XLOOKUP(A12066,HR_Roster!$A$2:$A$10001,HR_Roster!$G$2:$G$10001))</f>
        <v>Not Terminated</v>
      </c>
      <c r="H12066" t="str">
        <f t="shared" si="377"/>
        <v/>
      </c>
    </row>
    <row r="12067" spans="1:8" x14ac:dyDescent="0.25">
      <c r="A12067">
        <v>107125</v>
      </c>
      <c r="B12067" t="s">
        <v>61</v>
      </c>
      <c r="C12067" s="2">
        <v>45987</v>
      </c>
      <c r="D12067" t="s">
        <v>5646</v>
      </c>
      <c r="E12067" t="str">
        <f>_xlfn.XLOOKUP(A12067,HR_Roster!$A$2:$A$10001,HR_Roster!$F$2:$F$10001,"no emp found",0)</f>
        <v>Active</v>
      </c>
      <c r="F12067" t="str">
        <f t="shared" si="376"/>
        <v>OK</v>
      </c>
      <c r="G12067" s="4" t="str">
        <f>IF(E12067="Active","Not Terminated",_xlfn.XLOOKUP(A12067,HR_Roster!$A$2:$A$10001,HR_Roster!$G$2:$G$10001))</f>
        <v>Not Terminated</v>
      </c>
      <c r="H12067" t="str">
        <f t="shared" si="377"/>
        <v/>
      </c>
    </row>
    <row r="12068" spans="1:8" x14ac:dyDescent="0.25">
      <c r="A12068">
        <v>102963</v>
      </c>
      <c r="B12068" t="s">
        <v>59</v>
      </c>
      <c r="C12068" s="2">
        <v>45716</v>
      </c>
      <c r="D12068" t="s">
        <v>11027</v>
      </c>
      <c r="E12068" t="str">
        <f>_xlfn.XLOOKUP(A12068,HR_Roster!$A$2:$A$10001,HR_Roster!$F$2:$F$10001,"no emp found",0)</f>
        <v>Active</v>
      </c>
      <c r="F12068" t="str">
        <f t="shared" si="376"/>
        <v>OK</v>
      </c>
      <c r="G12068" s="4" t="str">
        <f>IF(E12068="Active","Not Terminated",_xlfn.XLOOKUP(A12068,HR_Roster!$A$2:$A$10001,HR_Roster!$G$2:$G$10001))</f>
        <v>Not Terminated</v>
      </c>
      <c r="H12068" t="str">
        <f t="shared" si="377"/>
        <v/>
      </c>
    </row>
    <row r="12069" spans="1:8" x14ac:dyDescent="0.25">
      <c r="A12069">
        <v>109115</v>
      </c>
      <c r="B12069" t="s">
        <v>70</v>
      </c>
      <c r="C12069" s="2">
        <v>45923</v>
      </c>
      <c r="D12069" t="s">
        <v>11028</v>
      </c>
      <c r="E12069" t="str">
        <f>_xlfn.XLOOKUP(A12069,HR_Roster!$A$2:$A$10001,HR_Roster!$F$2:$F$10001,"no emp found",0)</f>
        <v>Active</v>
      </c>
      <c r="F12069" t="str">
        <f t="shared" si="376"/>
        <v>OK</v>
      </c>
      <c r="G12069" s="4" t="str">
        <f>IF(E12069="Active","Not Terminated",_xlfn.XLOOKUP(A12069,HR_Roster!$A$2:$A$10001,HR_Roster!$G$2:$G$10001))</f>
        <v>Not Terminated</v>
      </c>
      <c r="H12069" t="str">
        <f t="shared" si="377"/>
        <v/>
      </c>
    </row>
    <row r="12070" spans="1:8" x14ac:dyDescent="0.25">
      <c r="A12070">
        <v>106848</v>
      </c>
      <c r="B12070" t="s">
        <v>59</v>
      </c>
      <c r="C12070" s="2">
        <v>45923</v>
      </c>
      <c r="D12070" t="s">
        <v>11029</v>
      </c>
      <c r="E12070" t="str">
        <f>_xlfn.XLOOKUP(A12070,HR_Roster!$A$2:$A$10001,HR_Roster!$F$2:$F$10001,"no emp found",0)</f>
        <v>Terminated</v>
      </c>
      <c r="F12070" t="str">
        <f t="shared" si="376"/>
        <v>Suspicious Login</v>
      </c>
      <c r="G12070" s="4">
        <f>IF(E12070="Active","Not Terminated",_xlfn.XLOOKUP(A12070,HR_Roster!$A$2:$A$10001,HR_Roster!$G$2:$G$10001))</f>
        <v>45175</v>
      </c>
      <c r="H12070">
        <f t="shared" si="377"/>
        <v>748</v>
      </c>
    </row>
    <row r="12071" spans="1:8" x14ac:dyDescent="0.25">
      <c r="A12071">
        <v>106223</v>
      </c>
      <c r="B12071" t="s">
        <v>59</v>
      </c>
      <c r="C12071" s="2">
        <v>45698</v>
      </c>
      <c r="D12071" t="s">
        <v>11030</v>
      </c>
      <c r="E12071" t="str">
        <f>_xlfn.XLOOKUP(A12071,HR_Roster!$A$2:$A$10001,HR_Roster!$F$2:$F$10001,"no emp found",0)</f>
        <v>Active</v>
      </c>
      <c r="F12071" t="str">
        <f t="shared" si="376"/>
        <v>OK</v>
      </c>
      <c r="G12071" s="4" t="str">
        <f>IF(E12071="Active","Not Terminated",_xlfn.XLOOKUP(A12071,HR_Roster!$A$2:$A$10001,HR_Roster!$G$2:$G$10001))</f>
        <v>Not Terminated</v>
      </c>
      <c r="H12071" t="str">
        <f t="shared" si="377"/>
        <v/>
      </c>
    </row>
    <row r="12072" spans="1:8" x14ac:dyDescent="0.25">
      <c r="A12072">
        <v>103117</v>
      </c>
      <c r="B12072" t="s">
        <v>57</v>
      </c>
      <c r="C12072" s="2">
        <v>45876</v>
      </c>
      <c r="D12072" t="s">
        <v>11031</v>
      </c>
      <c r="E12072" t="str">
        <f>_xlfn.XLOOKUP(A12072,HR_Roster!$A$2:$A$10001,HR_Roster!$F$2:$F$10001,"no emp found",0)</f>
        <v>Terminated</v>
      </c>
      <c r="F12072" t="str">
        <f t="shared" si="376"/>
        <v>Suspicious Login</v>
      </c>
      <c r="G12072" s="4">
        <f>IF(E12072="Active","Not Terminated",_xlfn.XLOOKUP(A12072,HR_Roster!$A$2:$A$10001,HR_Roster!$G$2:$G$10001))</f>
        <v>45028</v>
      </c>
      <c r="H12072">
        <f t="shared" si="377"/>
        <v>848</v>
      </c>
    </row>
    <row r="12073" spans="1:8" x14ac:dyDescent="0.25">
      <c r="A12073">
        <v>109422</v>
      </c>
      <c r="B12073" t="s">
        <v>70</v>
      </c>
      <c r="C12073" s="2">
        <v>45727</v>
      </c>
      <c r="D12073" t="s">
        <v>11032</v>
      </c>
      <c r="E12073" t="str">
        <f>_xlfn.XLOOKUP(A12073,HR_Roster!$A$2:$A$10001,HR_Roster!$F$2:$F$10001,"no emp found",0)</f>
        <v>Active</v>
      </c>
      <c r="F12073" t="str">
        <f t="shared" si="376"/>
        <v>OK</v>
      </c>
      <c r="G12073" s="4" t="str">
        <f>IF(E12073="Active","Not Terminated",_xlfn.XLOOKUP(A12073,HR_Roster!$A$2:$A$10001,HR_Roster!$G$2:$G$10001))</f>
        <v>Not Terminated</v>
      </c>
      <c r="H12073" t="str">
        <f t="shared" si="377"/>
        <v/>
      </c>
    </row>
    <row r="12074" spans="1:8" x14ac:dyDescent="0.25">
      <c r="A12074">
        <v>109732</v>
      </c>
      <c r="B12074" t="s">
        <v>61</v>
      </c>
      <c r="C12074" s="2">
        <v>45756</v>
      </c>
      <c r="D12074" t="s">
        <v>11033</v>
      </c>
      <c r="E12074" t="str">
        <f>_xlfn.XLOOKUP(A12074,HR_Roster!$A$2:$A$10001,HR_Roster!$F$2:$F$10001,"no emp found",0)</f>
        <v>Active</v>
      </c>
      <c r="F12074" t="str">
        <f t="shared" si="376"/>
        <v>OK</v>
      </c>
      <c r="G12074" s="4" t="str">
        <f>IF(E12074="Active","Not Terminated",_xlfn.XLOOKUP(A12074,HR_Roster!$A$2:$A$10001,HR_Roster!$G$2:$G$10001))</f>
        <v>Not Terminated</v>
      </c>
      <c r="H12074" t="str">
        <f t="shared" si="377"/>
        <v/>
      </c>
    </row>
    <row r="12075" spans="1:8" x14ac:dyDescent="0.25">
      <c r="A12075">
        <v>107092</v>
      </c>
      <c r="B12075" t="s">
        <v>65</v>
      </c>
      <c r="C12075" s="2">
        <v>45992</v>
      </c>
      <c r="D12075" t="s">
        <v>11034</v>
      </c>
      <c r="E12075" t="str">
        <f>_xlfn.XLOOKUP(A12075,HR_Roster!$A$2:$A$10001,HR_Roster!$F$2:$F$10001,"no emp found",0)</f>
        <v>Active</v>
      </c>
      <c r="F12075" t="str">
        <f t="shared" si="376"/>
        <v>OK</v>
      </c>
      <c r="G12075" s="4" t="str">
        <f>IF(E12075="Active","Not Terminated",_xlfn.XLOOKUP(A12075,HR_Roster!$A$2:$A$10001,HR_Roster!$G$2:$G$10001))</f>
        <v>Not Terminated</v>
      </c>
      <c r="H12075" t="str">
        <f t="shared" si="377"/>
        <v/>
      </c>
    </row>
    <row r="12076" spans="1:8" x14ac:dyDescent="0.25">
      <c r="A12076">
        <v>102319</v>
      </c>
      <c r="B12076" t="s">
        <v>73</v>
      </c>
      <c r="C12076" s="2">
        <v>45735</v>
      </c>
      <c r="D12076" t="s">
        <v>11035</v>
      </c>
      <c r="E12076" t="str">
        <f>_xlfn.XLOOKUP(A12076,HR_Roster!$A$2:$A$10001,HR_Roster!$F$2:$F$10001,"no emp found",0)</f>
        <v>Active</v>
      </c>
      <c r="F12076" t="str">
        <f t="shared" si="376"/>
        <v>OK</v>
      </c>
      <c r="G12076" s="4" t="str">
        <f>IF(E12076="Active","Not Terminated",_xlfn.XLOOKUP(A12076,HR_Roster!$A$2:$A$10001,HR_Roster!$G$2:$G$10001))</f>
        <v>Not Terminated</v>
      </c>
      <c r="H12076" t="str">
        <f t="shared" si="377"/>
        <v/>
      </c>
    </row>
    <row r="12077" spans="1:8" x14ac:dyDescent="0.25">
      <c r="A12077">
        <v>100072</v>
      </c>
      <c r="B12077" t="s">
        <v>73</v>
      </c>
      <c r="C12077" s="2">
        <v>45661</v>
      </c>
      <c r="D12077" t="s">
        <v>11036</v>
      </c>
      <c r="E12077" t="str">
        <f>_xlfn.XLOOKUP(A12077,HR_Roster!$A$2:$A$10001,HR_Roster!$F$2:$F$10001,"no emp found",0)</f>
        <v>Active</v>
      </c>
      <c r="F12077" t="str">
        <f t="shared" si="376"/>
        <v>OK</v>
      </c>
      <c r="G12077" s="4" t="str">
        <f>IF(E12077="Active","Not Terminated",_xlfn.XLOOKUP(A12077,HR_Roster!$A$2:$A$10001,HR_Roster!$G$2:$G$10001))</f>
        <v>Not Terminated</v>
      </c>
      <c r="H12077" t="str">
        <f t="shared" si="377"/>
        <v/>
      </c>
    </row>
    <row r="12078" spans="1:8" x14ac:dyDescent="0.25">
      <c r="A12078">
        <v>106325</v>
      </c>
      <c r="B12078" t="s">
        <v>65</v>
      </c>
      <c r="C12078" s="2">
        <v>45771</v>
      </c>
      <c r="D12078" t="s">
        <v>11037</v>
      </c>
      <c r="E12078" t="str">
        <f>_xlfn.XLOOKUP(A12078,HR_Roster!$A$2:$A$10001,HR_Roster!$F$2:$F$10001,"no emp found",0)</f>
        <v>Active</v>
      </c>
      <c r="F12078" t="str">
        <f t="shared" si="376"/>
        <v>OK</v>
      </c>
      <c r="G12078" s="4" t="str">
        <f>IF(E12078="Active","Not Terminated",_xlfn.XLOOKUP(A12078,HR_Roster!$A$2:$A$10001,HR_Roster!$G$2:$G$10001))</f>
        <v>Not Terminated</v>
      </c>
      <c r="H12078" t="str">
        <f t="shared" si="377"/>
        <v/>
      </c>
    </row>
    <row r="12079" spans="1:8" x14ac:dyDescent="0.25">
      <c r="A12079">
        <v>101338</v>
      </c>
      <c r="B12079" t="s">
        <v>70</v>
      </c>
      <c r="C12079" s="2">
        <v>45941</v>
      </c>
      <c r="D12079" t="s">
        <v>11038</v>
      </c>
      <c r="E12079" t="str">
        <f>_xlfn.XLOOKUP(A12079,HR_Roster!$A$2:$A$10001,HR_Roster!$F$2:$F$10001,"no emp found",0)</f>
        <v>Active</v>
      </c>
      <c r="F12079" t="str">
        <f t="shared" si="376"/>
        <v>OK</v>
      </c>
      <c r="G12079" s="4" t="str">
        <f>IF(E12079="Active","Not Terminated",_xlfn.XLOOKUP(A12079,HR_Roster!$A$2:$A$10001,HR_Roster!$G$2:$G$10001))</f>
        <v>Not Terminated</v>
      </c>
      <c r="H12079" t="str">
        <f t="shared" si="377"/>
        <v/>
      </c>
    </row>
    <row r="12080" spans="1:8" x14ac:dyDescent="0.25">
      <c r="A12080">
        <v>105881</v>
      </c>
      <c r="B12080" t="s">
        <v>73</v>
      </c>
      <c r="C12080" s="2">
        <v>45820</v>
      </c>
      <c r="D12080" t="s">
        <v>11039</v>
      </c>
      <c r="E12080" t="str">
        <f>_xlfn.XLOOKUP(A12080,HR_Roster!$A$2:$A$10001,HR_Roster!$F$2:$F$10001,"no emp found",0)</f>
        <v>Active</v>
      </c>
      <c r="F12080" t="str">
        <f t="shared" si="376"/>
        <v>OK</v>
      </c>
      <c r="G12080" s="4" t="str">
        <f>IF(E12080="Active","Not Terminated",_xlfn.XLOOKUP(A12080,HR_Roster!$A$2:$A$10001,HR_Roster!$G$2:$G$10001))</f>
        <v>Not Terminated</v>
      </c>
      <c r="H12080" t="str">
        <f t="shared" si="377"/>
        <v/>
      </c>
    </row>
    <row r="12081" spans="1:8" x14ac:dyDescent="0.25">
      <c r="A12081">
        <v>106913</v>
      </c>
      <c r="B12081" t="s">
        <v>70</v>
      </c>
      <c r="C12081" s="2">
        <v>45702</v>
      </c>
      <c r="D12081" t="s">
        <v>11040</v>
      </c>
      <c r="E12081" t="str">
        <f>_xlfn.XLOOKUP(A12081,HR_Roster!$A$2:$A$10001,HR_Roster!$F$2:$F$10001,"no emp found",0)</f>
        <v>Active</v>
      </c>
      <c r="F12081" t="str">
        <f t="shared" si="376"/>
        <v>OK</v>
      </c>
      <c r="G12081" s="4" t="str">
        <f>IF(E12081="Active","Not Terminated",_xlfn.XLOOKUP(A12081,HR_Roster!$A$2:$A$10001,HR_Roster!$G$2:$G$10001))</f>
        <v>Not Terminated</v>
      </c>
      <c r="H12081" t="str">
        <f t="shared" si="377"/>
        <v/>
      </c>
    </row>
    <row r="12082" spans="1:8" x14ac:dyDescent="0.25">
      <c r="A12082">
        <v>109042</v>
      </c>
      <c r="B12082" t="s">
        <v>73</v>
      </c>
      <c r="C12082" s="2">
        <v>46008</v>
      </c>
      <c r="D12082" t="s">
        <v>10630</v>
      </c>
      <c r="E12082" t="str">
        <f>_xlfn.XLOOKUP(A12082,HR_Roster!$A$2:$A$10001,HR_Roster!$F$2:$F$10001,"no emp found",0)</f>
        <v>Active</v>
      </c>
      <c r="F12082" t="str">
        <f t="shared" si="376"/>
        <v>OK</v>
      </c>
      <c r="G12082" s="4" t="str">
        <f>IF(E12082="Active","Not Terminated",_xlfn.XLOOKUP(A12082,HR_Roster!$A$2:$A$10001,HR_Roster!$G$2:$G$10001))</f>
        <v>Not Terminated</v>
      </c>
      <c r="H12082" t="str">
        <f t="shared" si="377"/>
        <v/>
      </c>
    </row>
    <row r="12083" spans="1:8" x14ac:dyDescent="0.25">
      <c r="A12083">
        <v>104361</v>
      </c>
      <c r="B12083" t="s">
        <v>61</v>
      </c>
      <c r="C12083" s="2">
        <v>45949</v>
      </c>
      <c r="D12083" t="s">
        <v>11041</v>
      </c>
      <c r="E12083" t="str">
        <f>_xlfn.XLOOKUP(A12083,HR_Roster!$A$2:$A$10001,HR_Roster!$F$2:$F$10001,"no emp found",0)</f>
        <v>Active</v>
      </c>
      <c r="F12083" t="str">
        <f t="shared" si="376"/>
        <v>OK</v>
      </c>
      <c r="G12083" s="4" t="str">
        <f>IF(E12083="Active","Not Terminated",_xlfn.XLOOKUP(A12083,HR_Roster!$A$2:$A$10001,HR_Roster!$G$2:$G$10001))</f>
        <v>Not Terminated</v>
      </c>
      <c r="H12083" t="str">
        <f t="shared" si="377"/>
        <v/>
      </c>
    </row>
    <row r="12084" spans="1:8" x14ac:dyDescent="0.25">
      <c r="A12084">
        <v>109073</v>
      </c>
      <c r="B12084" t="s">
        <v>73</v>
      </c>
      <c r="C12084" s="2">
        <v>45964</v>
      </c>
      <c r="D12084" t="s">
        <v>11042</v>
      </c>
      <c r="E12084" t="str">
        <f>_xlfn.XLOOKUP(A12084,HR_Roster!$A$2:$A$10001,HR_Roster!$F$2:$F$10001,"no emp found",0)</f>
        <v>Active</v>
      </c>
      <c r="F12084" t="str">
        <f t="shared" si="376"/>
        <v>OK</v>
      </c>
      <c r="G12084" s="4" t="str">
        <f>IF(E12084="Active","Not Terminated",_xlfn.XLOOKUP(A12084,HR_Roster!$A$2:$A$10001,HR_Roster!$G$2:$G$10001))</f>
        <v>Not Terminated</v>
      </c>
      <c r="H12084" t="str">
        <f t="shared" si="377"/>
        <v/>
      </c>
    </row>
    <row r="12085" spans="1:8" x14ac:dyDescent="0.25">
      <c r="A12085">
        <v>102073</v>
      </c>
      <c r="B12085" t="s">
        <v>59</v>
      </c>
      <c r="C12085" s="2">
        <v>45690</v>
      </c>
      <c r="D12085" t="s">
        <v>11043</v>
      </c>
      <c r="E12085" t="str">
        <f>_xlfn.XLOOKUP(A12085,HR_Roster!$A$2:$A$10001,HR_Roster!$F$2:$F$10001,"no emp found",0)</f>
        <v>Active</v>
      </c>
      <c r="F12085" t="str">
        <f t="shared" si="376"/>
        <v>OK</v>
      </c>
      <c r="G12085" s="4" t="str">
        <f>IF(E12085="Active","Not Terminated",_xlfn.XLOOKUP(A12085,HR_Roster!$A$2:$A$10001,HR_Roster!$G$2:$G$10001))</f>
        <v>Not Terminated</v>
      </c>
      <c r="H12085" t="str">
        <f t="shared" si="377"/>
        <v/>
      </c>
    </row>
    <row r="12086" spans="1:8" x14ac:dyDescent="0.25">
      <c r="A12086">
        <v>103300</v>
      </c>
      <c r="B12086" t="s">
        <v>61</v>
      </c>
      <c r="C12086" s="2">
        <v>45979</v>
      </c>
      <c r="D12086" t="s">
        <v>11044</v>
      </c>
      <c r="E12086" t="str">
        <f>_xlfn.XLOOKUP(A12086,HR_Roster!$A$2:$A$10001,HR_Roster!$F$2:$F$10001,"no emp found",0)</f>
        <v>Active</v>
      </c>
      <c r="F12086" t="str">
        <f t="shared" si="376"/>
        <v>OK</v>
      </c>
      <c r="G12086" s="4" t="str">
        <f>IF(E12086="Active","Not Terminated",_xlfn.XLOOKUP(A12086,HR_Roster!$A$2:$A$10001,HR_Roster!$G$2:$G$10001))</f>
        <v>Not Terminated</v>
      </c>
      <c r="H12086" t="str">
        <f t="shared" si="377"/>
        <v/>
      </c>
    </row>
    <row r="12087" spans="1:8" x14ac:dyDescent="0.25">
      <c r="A12087">
        <v>102858</v>
      </c>
      <c r="B12087" t="s">
        <v>70</v>
      </c>
      <c r="C12087" s="2">
        <v>46008</v>
      </c>
      <c r="D12087" t="s">
        <v>11045</v>
      </c>
      <c r="E12087" t="str">
        <f>_xlfn.XLOOKUP(A12087,HR_Roster!$A$2:$A$10001,HR_Roster!$F$2:$F$10001,"no emp found",0)</f>
        <v>Active</v>
      </c>
      <c r="F12087" t="str">
        <f t="shared" si="376"/>
        <v>OK</v>
      </c>
      <c r="G12087" s="4" t="str">
        <f>IF(E12087="Active","Not Terminated",_xlfn.XLOOKUP(A12087,HR_Roster!$A$2:$A$10001,HR_Roster!$G$2:$G$10001))</f>
        <v>Not Terminated</v>
      </c>
      <c r="H12087" t="str">
        <f t="shared" si="377"/>
        <v/>
      </c>
    </row>
    <row r="12088" spans="1:8" x14ac:dyDescent="0.25">
      <c r="A12088">
        <v>107040</v>
      </c>
      <c r="B12088" t="s">
        <v>57</v>
      </c>
      <c r="C12088" s="2">
        <v>45760</v>
      </c>
      <c r="D12088" t="s">
        <v>2945</v>
      </c>
      <c r="E12088" t="str">
        <f>_xlfn.XLOOKUP(A12088,HR_Roster!$A$2:$A$10001,HR_Roster!$F$2:$F$10001,"no emp found",0)</f>
        <v>Active</v>
      </c>
      <c r="F12088" t="str">
        <f t="shared" si="376"/>
        <v>OK</v>
      </c>
      <c r="G12088" s="4" t="str">
        <f>IF(E12088="Active","Not Terminated",_xlfn.XLOOKUP(A12088,HR_Roster!$A$2:$A$10001,HR_Roster!$G$2:$G$10001))</f>
        <v>Not Terminated</v>
      </c>
      <c r="H12088" t="str">
        <f t="shared" si="377"/>
        <v/>
      </c>
    </row>
    <row r="12089" spans="1:8" x14ac:dyDescent="0.25">
      <c r="A12089">
        <v>105542</v>
      </c>
      <c r="B12089" t="s">
        <v>70</v>
      </c>
      <c r="C12089" s="2">
        <v>45869</v>
      </c>
      <c r="D12089" t="s">
        <v>11046</v>
      </c>
      <c r="E12089" t="str">
        <f>_xlfn.XLOOKUP(A12089,HR_Roster!$A$2:$A$10001,HR_Roster!$F$2:$F$10001,"no emp found",0)</f>
        <v>Active</v>
      </c>
      <c r="F12089" t="str">
        <f t="shared" si="376"/>
        <v>OK</v>
      </c>
      <c r="G12089" s="4" t="str">
        <f>IF(E12089="Active","Not Terminated",_xlfn.XLOOKUP(A12089,HR_Roster!$A$2:$A$10001,HR_Roster!$G$2:$G$10001))</f>
        <v>Not Terminated</v>
      </c>
      <c r="H12089" t="str">
        <f t="shared" si="377"/>
        <v/>
      </c>
    </row>
    <row r="12090" spans="1:8" x14ac:dyDescent="0.25">
      <c r="A12090">
        <v>106600</v>
      </c>
      <c r="B12090" t="s">
        <v>70</v>
      </c>
      <c r="C12090" s="2">
        <v>45958</v>
      </c>
      <c r="D12090" t="s">
        <v>11047</v>
      </c>
      <c r="E12090" t="str">
        <f>_xlfn.XLOOKUP(A12090,HR_Roster!$A$2:$A$10001,HR_Roster!$F$2:$F$10001,"no emp found",0)</f>
        <v>Active</v>
      </c>
      <c r="F12090" t="str">
        <f t="shared" si="376"/>
        <v>OK</v>
      </c>
      <c r="G12090" s="4" t="str">
        <f>IF(E12090="Active","Not Terminated",_xlfn.XLOOKUP(A12090,HR_Roster!$A$2:$A$10001,HR_Roster!$G$2:$G$10001))</f>
        <v>Not Terminated</v>
      </c>
      <c r="H12090" t="str">
        <f t="shared" si="377"/>
        <v/>
      </c>
    </row>
    <row r="12091" spans="1:8" x14ac:dyDescent="0.25">
      <c r="A12091">
        <v>104216</v>
      </c>
      <c r="B12091" t="s">
        <v>61</v>
      </c>
      <c r="C12091" s="2">
        <v>45750</v>
      </c>
      <c r="D12091" t="s">
        <v>11048</v>
      </c>
      <c r="E12091" t="str">
        <f>_xlfn.XLOOKUP(A12091,HR_Roster!$A$2:$A$10001,HR_Roster!$F$2:$F$10001,"no emp found",0)</f>
        <v>Active</v>
      </c>
      <c r="F12091" t="str">
        <f t="shared" si="376"/>
        <v>OK</v>
      </c>
      <c r="G12091" s="4" t="str">
        <f>IF(E12091="Active","Not Terminated",_xlfn.XLOOKUP(A12091,HR_Roster!$A$2:$A$10001,HR_Roster!$G$2:$G$10001))</f>
        <v>Not Terminated</v>
      </c>
      <c r="H12091" t="str">
        <f t="shared" si="377"/>
        <v/>
      </c>
    </row>
    <row r="12092" spans="1:8" x14ac:dyDescent="0.25">
      <c r="A12092">
        <v>105360</v>
      </c>
      <c r="B12092" t="s">
        <v>59</v>
      </c>
      <c r="C12092" s="2">
        <v>45941</v>
      </c>
      <c r="D12092" t="s">
        <v>11049</v>
      </c>
      <c r="E12092" t="str">
        <f>_xlfn.XLOOKUP(A12092,HR_Roster!$A$2:$A$10001,HR_Roster!$F$2:$F$10001,"no emp found",0)</f>
        <v>Active</v>
      </c>
      <c r="F12092" t="str">
        <f t="shared" si="376"/>
        <v>OK</v>
      </c>
      <c r="G12092" s="4" t="str">
        <f>IF(E12092="Active","Not Terminated",_xlfn.XLOOKUP(A12092,HR_Roster!$A$2:$A$10001,HR_Roster!$G$2:$G$10001))</f>
        <v>Not Terminated</v>
      </c>
      <c r="H12092" t="str">
        <f t="shared" si="377"/>
        <v/>
      </c>
    </row>
    <row r="12093" spans="1:8" x14ac:dyDescent="0.25">
      <c r="A12093">
        <v>105206</v>
      </c>
      <c r="B12093" t="s">
        <v>57</v>
      </c>
      <c r="C12093" s="2">
        <v>45661</v>
      </c>
      <c r="D12093" t="s">
        <v>3138</v>
      </c>
      <c r="E12093" t="str">
        <f>_xlfn.XLOOKUP(A12093,HR_Roster!$A$2:$A$10001,HR_Roster!$F$2:$F$10001,"no emp found",0)</f>
        <v>Active</v>
      </c>
      <c r="F12093" t="str">
        <f t="shared" si="376"/>
        <v>OK</v>
      </c>
      <c r="G12093" s="4" t="str">
        <f>IF(E12093="Active","Not Terminated",_xlfn.XLOOKUP(A12093,HR_Roster!$A$2:$A$10001,HR_Roster!$G$2:$G$10001))</f>
        <v>Not Terminated</v>
      </c>
      <c r="H12093" t="str">
        <f t="shared" si="377"/>
        <v/>
      </c>
    </row>
    <row r="12094" spans="1:8" x14ac:dyDescent="0.25">
      <c r="A12094">
        <v>106909</v>
      </c>
      <c r="B12094" t="s">
        <v>57</v>
      </c>
      <c r="C12094" s="2">
        <v>45822</v>
      </c>
      <c r="D12094" t="s">
        <v>11050</v>
      </c>
      <c r="E12094" t="str">
        <f>_xlfn.XLOOKUP(A12094,HR_Roster!$A$2:$A$10001,HR_Roster!$F$2:$F$10001,"no emp found",0)</f>
        <v>Active</v>
      </c>
      <c r="F12094" t="str">
        <f t="shared" si="376"/>
        <v>OK</v>
      </c>
      <c r="G12094" s="4" t="str">
        <f>IF(E12094="Active","Not Terminated",_xlfn.XLOOKUP(A12094,HR_Roster!$A$2:$A$10001,HR_Roster!$G$2:$G$10001))</f>
        <v>Not Terminated</v>
      </c>
      <c r="H12094" t="str">
        <f t="shared" si="377"/>
        <v/>
      </c>
    </row>
    <row r="12095" spans="1:8" x14ac:dyDescent="0.25">
      <c r="A12095">
        <v>107372</v>
      </c>
      <c r="B12095" t="s">
        <v>61</v>
      </c>
      <c r="C12095" s="2">
        <v>45675</v>
      </c>
      <c r="D12095" t="s">
        <v>11051</v>
      </c>
      <c r="E12095" t="str">
        <f>_xlfn.XLOOKUP(A12095,HR_Roster!$A$2:$A$10001,HR_Roster!$F$2:$F$10001,"no emp found",0)</f>
        <v>Active</v>
      </c>
      <c r="F12095" t="str">
        <f t="shared" si="376"/>
        <v>OK</v>
      </c>
      <c r="G12095" s="4" t="str">
        <f>IF(E12095="Active","Not Terminated",_xlfn.XLOOKUP(A12095,HR_Roster!$A$2:$A$10001,HR_Roster!$G$2:$G$10001))</f>
        <v>Not Terminated</v>
      </c>
      <c r="H12095" t="str">
        <f t="shared" si="377"/>
        <v/>
      </c>
    </row>
    <row r="12096" spans="1:8" x14ac:dyDescent="0.25">
      <c r="A12096">
        <v>102365</v>
      </c>
      <c r="B12096" t="s">
        <v>73</v>
      </c>
      <c r="C12096" s="2">
        <v>46001</v>
      </c>
      <c r="D12096" t="s">
        <v>11052</v>
      </c>
      <c r="E12096" t="str">
        <f>_xlfn.XLOOKUP(A12096,HR_Roster!$A$2:$A$10001,HR_Roster!$F$2:$F$10001,"no emp found",0)</f>
        <v>Active</v>
      </c>
      <c r="F12096" t="str">
        <f t="shared" si="376"/>
        <v>OK</v>
      </c>
      <c r="G12096" s="4" t="str">
        <f>IF(E12096="Active","Not Terminated",_xlfn.XLOOKUP(A12096,HR_Roster!$A$2:$A$10001,HR_Roster!$G$2:$G$10001))</f>
        <v>Not Terminated</v>
      </c>
      <c r="H12096" t="str">
        <f t="shared" si="377"/>
        <v/>
      </c>
    </row>
    <row r="12097" spans="1:8" x14ac:dyDescent="0.25">
      <c r="A12097">
        <v>109030</v>
      </c>
      <c r="B12097" t="s">
        <v>57</v>
      </c>
      <c r="C12097" s="2">
        <v>45915</v>
      </c>
      <c r="D12097" t="s">
        <v>11053</v>
      </c>
      <c r="E12097" t="str">
        <f>_xlfn.XLOOKUP(A12097,HR_Roster!$A$2:$A$10001,HR_Roster!$F$2:$F$10001,"no emp found",0)</f>
        <v>Active</v>
      </c>
      <c r="F12097" t="str">
        <f t="shared" si="376"/>
        <v>OK</v>
      </c>
      <c r="G12097" s="4" t="str">
        <f>IF(E12097="Active","Not Terminated",_xlfn.XLOOKUP(A12097,HR_Roster!$A$2:$A$10001,HR_Roster!$G$2:$G$10001))</f>
        <v>Not Terminated</v>
      </c>
      <c r="H12097" t="str">
        <f t="shared" si="377"/>
        <v/>
      </c>
    </row>
    <row r="12098" spans="1:8" x14ac:dyDescent="0.25">
      <c r="A12098">
        <v>105846</v>
      </c>
      <c r="B12098" t="s">
        <v>65</v>
      </c>
      <c r="C12098" s="2">
        <v>45936</v>
      </c>
      <c r="D12098" t="s">
        <v>11054</v>
      </c>
      <c r="E12098" t="str">
        <f>_xlfn.XLOOKUP(A12098,HR_Roster!$A$2:$A$10001,HR_Roster!$F$2:$F$10001,"no emp found",0)</f>
        <v>Active</v>
      </c>
      <c r="F12098" t="str">
        <f t="shared" si="376"/>
        <v>OK</v>
      </c>
      <c r="G12098" s="4" t="str">
        <f>IF(E12098="Active","Not Terminated",_xlfn.XLOOKUP(A12098,HR_Roster!$A$2:$A$10001,HR_Roster!$G$2:$G$10001))</f>
        <v>Not Terminated</v>
      </c>
      <c r="H12098" t="str">
        <f t="shared" si="377"/>
        <v/>
      </c>
    </row>
    <row r="12099" spans="1:8" x14ac:dyDescent="0.25">
      <c r="A12099">
        <v>101181</v>
      </c>
      <c r="B12099" t="s">
        <v>65</v>
      </c>
      <c r="C12099" s="2">
        <v>45865</v>
      </c>
      <c r="D12099" t="s">
        <v>11055</v>
      </c>
      <c r="E12099" t="str">
        <f>_xlfn.XLOOKUP(A12099,HR_Roster!$A$2:$A$10001,HR_Roster!$F$2:$F$10001,"no emp found",0)</f>
        <v>Active</v>
      </c>
      <c r="F12099" t="str">
        <f t="shared" ref="F12099:F12162" si="378">IF(AND(E12099="Terminated",C12099&gt;G12099),"Suspicious Login","OK")</f>
        <v>OK</v>
      </c>
      <c r="G12099" s="4" t="str">
        <f>IF(E12099="Active","Not Terminated",_xlfn.XLOOKUP(A12099,HR_Roster!$A$2:$A$10001,HR_Roster!$G$2:$G$10001))</f>
        <v>Not Terminated</v>
      </c>
      <c r="H12099" t="str">
        <f t="shared" ref="H12099:H12162" si="379">IF(F12099="Suspicious Login",C12099-G12099,"")</f>
        <v/>
      </c>
    </row>
    <row r="12100" spans="1:8" x14ac:dyDescent="0.25">
      <c r="A12100">
        <v>104878</v>
      </c>
      <c r="B12100" t="s">
        <v>61</v>
      </c>
      <c r="C12100" s="2">
        <v>45960</v>
      </c>
      <c r="D12100" t="s">
        <v>11056</v>
      </c>
      <c r="E12100" t="str">
        <f>_xlfn.XLOOKUP(A12100,HR_Roster!$A$2:$A$10001,HR_Roster!$F$2:$F$10001,"no emp found",0)</f>
        <v>Active</v>
      </c>
      <c r="F12100" t="str">
        <f t="shared" si="378"/>
        <v>OK</v>
      </c>
      <c r="G12100" s="4" t="str">
        <f>IF(E12100="Active","Not Terminated",_xlfn.XLOOKUP(A12100,HR_Roster!$A$2:$A$10001,HR_Roster!$G$2:$G$10001))</f>
        <v>Not Terminated</v>
      </c>
      <c r="H12100" t="str">
        <f t="shared" si="379"/>
        <v/>
      </c>
    </row>
    <row r="12101" spans="1:8" x14ac:dyDescent="0.25">
      <c r="A12101">
        <v>104754</v>
      </c>
      <c r="B12101" t="s">
        <v>70</v>
      </c>
      <c r="C12101" s="2">
        <v>45715</v>
      </c>
      <c r="D12101" t="s">
        <v>11057</v>
      </c>
      <c r="E12101" t="str">
        <f>_xlfn.XLOOKUP(A12101,HR_Roster!$A$2:$A$10001,HR_Roster!$F$2:$F$10001,"no emp found",0)</f>
        <v>Active</v>
      </c>
      <c r="F12101" t="str">
        <f t="shared" si="378"/>
        <v>OK</v>
      </c>
      <c r="G12101" s="4" t="str">
        <f>IF(E12101="Active","Not Terminated",_xlfn.XLOOKUP(A12101,HR_Roster!$A$2:$A$10001,HR_Roster!$G$2:$G$10001))</f>
        <v>Not Terminated</v>
      </c>
      <c r="H12101" t="str">
        <f t="shared" si="379"/>
        <v/>
      </c>
    </row>
    <row r="12102" spans="1:8" x14ac:dyDescent="0.25">
      <c r="A12102">
        <v>106215</v>
      </c>
      <c r="B12102" t="s">
        <v>65</v>
      </c>
      <c r="C12102" s="2">
        <v>45667</v>
      </c>
      <c r="D12102" t="s">
        <v>11058</v>
      </c>
      <c r="E12102" t="str">
        <f>_xlfn.XLOOKUP(A12102,HR_Roster!$A$2:$A$10001,HR_Roster!$F$2:$F$10001,"no emp found",0)</f>
        <v>Active</v>
      </c>
      <c r="F12102" t="str">
        <f t="shared" si="378"/>
        <v>OK</v>
      </c>
      <c r="G12102" s="4" t="str">
        <f>IF(E12102="Active","Not Terminated",_xlfn.XLOOKUP(A12102,HR_Roster!$A$2:$A$10001,HR_Roster!$G$2:$G$10001))</f>
        <v>Not Terminated</v>
      </c>
      <c r="H12102" t="str">
        <f t="shared" si="379"/>
        <v/>
      </c>
    </row>
    <row r="12103" spans="1:8" x14ac:dyDescent="0.25">
      <c r="A12103">
        <v>107227</v>
      </c>
      <c r="B12103" t="s">
        <v>57</v>
      </c>
      <c r="C12103" s="2">
        <v>45770</v>
      </c>
      <c r="D12103" t="s">
        <v>11059</v>
      </c>
      <c r="E12103" t="str">
        <f>_xlfn.XLOOKUP(A12103,HR_Roster!$A$2:$A$10001,HR_Roster!$F$2:$F$10001,"no emp found",0)</f>
        <v>Active</v>
      </c>
      <c r="F12103" t="str">
        <f t="shared" si="378"/>
        <v>OK</v>
      </c>
      <c r="G12103" s="4" t="str">
        <f>IF(E12103="Active","Not Terminated",_xlfn.XLOOKUP(A12103,HR_Roster!$A$2:$A$10001,HR_Roster!$G$2:$G$10001))</f>
        <v>Not Terminated</v>
      </c>
      <c r="H12103" t="str">
        <f t="shared" si="379"/>
        <v/>
      </c>
    </row>
    <row r="12104" spans="1:8" x14ac:dyDescent="0.25">
      <c r="A12104">
        <v>109912</v>
      </c>
      <c r="B12104" t="s">
        <v>57</v>
      </c>
      <c r="C12104" s="2">
        <v>45947</v>
      </c>
      <c r="D12104" t="s">
        <v>11060</v>
      </c>
      <c r="E12104" t="str">
        <f>_xlfn.XLOOKUP(A12104,HR_Roster!$A$2:$A$10001,HR_Roster!$F$2:$F$10001,"no emp found",0)</f>
        <v>Active</v>
      </c>
      <c r="F12104" t="str">
        <f t="shared" si="378"/>
        <v>OK</v>
      </c>
      <c r="G12104" s="4" t="str">
        <f>IF(E12104="Active","Not Terminated",_xlfn.XLOOKUP(A12104,HR_Roster!$A$2:$A$10001,HR_Roster!$G$2:$G$10001))</f>
        <v>Not Terminated</v>
      </c>
      <c r="H12104" t="str">
        <f t="shared" si="379"/>
        <v/>
      </c>
    </row>
    <row r="12105" spans="1:8" x14ac:dyDescent="0.25">
      <c r="A12105">
        <v>105543</v>
      </c>
      <c r="B12105" t="s">
        <v>59</v>
      </c>
      <c r="C12105" s="2">
        <v>45664</v>
      </c>
      <c r="D12105" t="s">
        <v>11061</v>
      </c>
      <c r="E12105" t="str">
        <f>_xlfn.XLOOKUP(A12105,HR_Roster!$A$2:$A$10001,HR_Roster!$F$2:$F$10001,"no emp found",0)</f>
        <v>Active</v>
      </c>
      <c r="F12105" t="str">
        <f t="shared" si="378"/>
        <v>OK</v>
      </c>
      <c r="G12105" s="4" t="str">
        <f>IF(E12105="Active","Not Terminated",_xlfn.XLOOKUP(A12105,HR_Roster!$A$2:$A$10001,HR_Roster!$G$2:$G$10001))</f>
        <v>Not Terminated</v>
      </c>
      <c r="H12105" t="str">
        <f t="shared" si="379"/>
        <v/>
      </c>
    </row>
    <row r="12106" spans="1:8" x14ac:dyDescent="0.25">
      <c r="A12106">
        <v>103391</v>
      </c>
      <c r="B12106" t="s">
        <v>65</v>
      </c>
      <c r="C12106" s="2">
        <v>45730</v>
      </c>
      <c r="D12106" t="s">
        <v>7018</v>
      </c>
      <c r="E12106" t="str">
        <f>_xlfn.XLOOKUP(A12106,HR_Roster!$A$2:$A$10001,HR_Roster!$F$2:$F$10001,"no emp found",0)</f>
        <v>Terminated</v>
      </c>
      <c r="F12106" t="str">
        <f t="shared" si="378"/>
        <v>OK</v>
      </c>
      <c r="G12106" s="4">
        <f>IF(E12106="Active","Not Terminated",_xlfn.XLOOKUP(A12106,HR_Roster!$A$2:$A$10001,HR_Roster!$G$2:$G$10001))</f>
        <v>46165</v>
      </c>
      <c r="H12106" t="str">
        <f t="shared" si="379"/>
        <v/>
      </c>
    </row>
    <row r="12107" spans="1:8" x14ac:dyDescent="0.25">
      <c r="A12107">
        <v>109515</v>
      </c>
      <c r="B12107" t="s">
        <v>61</v>
      </c>
      <c r="C12107" s="2">
        <v>45688</v>
      </c>
      <c r="D12107" t="s">
        <v>11062</v>
      </c>
      <c r="E12107" t="str">
        <f>_xlfn.XLOOKUP(A12107,HR_Roster!$A$2:$A$10001,HR_Roster!$F$2:$F$10001,"no emp found",0)</f>
        <v>Active</v>
      </c>
      <c r="F12107" t="str">
        <f t="shared" si="378"/>
        <v>OK</v>
      </c>
      <c r="G12107" s="4" t="str">
        <f>IF(E12107="Active","Not Terminated",_xlfn.XLOOKUP(A12107,HR_Roster!$A$2:$A$10001,HR_Roster!$G$2:$G$10001))</f>
        <v>Not Terminated</v>
      </c>
      <c r="H12107" t="str">
        <f t="shared" si="379"/>
        <v/>
      </c>
    </row>
    <row r="12108" spans="1:8" x14ac:dyDescent="0.25">
      <c r="A12108">
        <v>101073</v>
      </c>
      <c r="B12108" t="s">
        <v>57</v>
      </c>
      <c r="C12108" s="2">
        <v>45820</v>
      </c>
      <c r="D12108" t="s">
        <v>11063</v>
      </c>
      <c r="E12108" t="str">
        <f>_xlfn.XLOOKUP(A12108,HR_Roster!$A$2:$A$10001,HR_Roster!$F$2:$F$10001,"no emp found",0)</f>
        <v>Active</v>
      </c>
      <c r="F12108" t="str">
        <f t="shared" si="378"/>
        <v>OK</v>
      </c>
      <c r="G12108" s="4" t="str">
        <f>IF(E12108="Active","Not Terminated",_xlfn.XLOOKUP(A12108,HR_Roster!$A$2:$A$10001,HR_Roster!$G$2:$G$10001))</f>
        <v>Not Terminated</v>
      </c>
      <c r="H12108" t="str">
        <f t="shared" si="379"/>
        <v/>
      </c>
    </row>
    <row r="12109" spans="1:8" x14ac:dyDescent="0.25">
      <c r="A12109">
        <v>102674</v>
      </c>
      <c r="B12109" t="s">
        <v>73</v>
      </c>
      <c r="C12109" s="2">
        <v>45699</v>
      </c>
      <c r="D12109" t="s">
        <v>11064</v>
      </c>
      <c r="E12109" t="str">
        <f>_xlfn.XLOOKUP(A12109,HR_Roster!$A$2:$A$10001,HR_Roster!$F$2:$F$10001,"no emp found",0)</f>
        <v>Active</v>
      </c>
      <c r="F12109" t="str">
        <f t="shared" si="378"/>
        <v>OK</v>
      </c>
      <c r="G12109" s="4" t="str">
        <f>IF(E12109="Active","Not Terminated",_xlfn.XLOOKUP(A12109,HR_Roster!$A$2:$A$10001,HR_Roster!$G$2:$G$10001))</f>
        <v>Not Terminated</v>
      </c>
      <c r="H12109" t="str">
        <f t="shared" si="379"/>
        <v/>
      </c>
    </row>
    <row r="12110" spans="1:8" x14ac:dyDescent="0.25">
      <c r="A12110">
        <v>103236</v>
      </c>
      <c r="B12110" t="s">
        <v>59</v>
      </c>
      <c r="C12110" s="2">
        <v>46012</v>
      </c>
      <c r="D12110" t="s">
        <v>10567</v>
      </c>
      <c r="E12110" t="str">
        <f>_xlfn.XLOOKUP(A12110,HR_Roster!$A$2:$A$10001,HR_Roster!$F$2:$F$10001,"no emp found",0)</f>
        <v>Active</v>
      </c>
      <c r="F12110" t="str">
        <f t="shared" si="378"/>
        <v>OK</v>
      </c>
      <c r="G12110" s="4" t="str">
        <f>IF(E12110="Active","Not Terminated",_xlfn.XLOOKUP(A12110,HR_Roster!$A$2:$A$10001,HR_Roster!$G$2:$G$10001))</f>
        <v>Not Terminated</v>
      </c>
      <c r="H12110" t="str">
        <f t="shared" si="379"/>
        <v/>
      </c>
    </row>
    <row r="12111" spans="1:8" x14ac:dyDescent="0.25">
      <c r="A12111">
        <v>100071</v>
      </c>
      <c r="B12111" t="s">
        <v>65</v>
      </c>
      <c r="C12111" s="2">
        <v>45899</v>
      </c>
      <c r="D12111" t="s">
        <v>11065</v>
      </c>
      <c r="E12111" t="str">
        <f>_xlfn.XLOOKUP(A12111,HR_Roster!$A$2:$A$10001,HR_Roster!$F$2:$F$10001,"no emp found",0)</f>
        <v>Active</v>
      </c>
      <c r="F12111" t="str">
        <f t="shared" si="378"/>
        <v>OK</v>
      </c>
      <c r="G12111" s="4" t="str">
        <f>IF(E12111="Active","Not Terminated",_xlfn.XLOOKUP(A12111,HR_Roster!$A$2:$A$10001,HR_Roster!$G$2:$G$10001))</f>
        <v>Not Terminated</v>
      </c>
      <c r="H12111" t="str">
        <f t="shared" si="379"/>
        <v/>
      </c>
    </row>
    <row r="12112" spans="1:8" x14ac:dyDescent="0.25">
      <c r="A12112">
        <v>108224</v>
      </c>
      <c r="B12112" t="s">
        <v>65</v>
      </c>
      <c r="C12112" s="2">
        <v>45895</v>
      </c>
      <c r="D12112" t="s">
        <v>11066</v>
      </c>
      <c r="E12112" t="str">
        <f>_xlfn.XLOOKUP(A12112,HR_Roster!$A$2:$A$10001,HR_Roster!$F$2:$F$10001,"no emp found",0)</f>
        <v>Active</v>
      </c>
      <c r="F12112" t="str">
        <f t="shared" si="378"/>
        <v>OK</v>
      </c>
      <c r="G12112" s="4" t="str">
        <f>IF(E12112="Active","Not Terminated",_xlfn.XLOOKUP(A12112,HR_Roster!$A$2:$A$10001,HR_Roster!$G$2:$G$10001))</f>
        <v>Not Terminated</v>
      </c>
      <c r="H12112" t="str">
        <f t="shared" si="379"/>
        <v/>
      </c>
    </row>
    <row r="12113" spans="1:8" x14ac:dyDescent="0.25">
      <c r="A12113">
        <v>105757</v>
      </c>
      <c r="B12113" t="s">
        <v>65</v>
      </c>
      <c r="C12113" s="2">
        <v>45754</v>
      </c>
      <c r="D12113" t="s">
        <v>11067</v>
      </c>
      <c r="E12113" t="str">
        <f>_xlfn.XLOOKUP(A12113,HR_Roster!$A$2:$A$10001,HR_Roster!$F$2:$F$10001,"no emp found",0)</f>
        <v>Active</v>
      </c>
      <c r="F12113" t="str">
        <f t="shared" si="378"/>
        <v>OK</v>
      </c>
      <c r="G12113" s="4" t="str">
        <f>IF(E12113="Active","Not Terminated",_xlfn.XLOOKUP(A12113,HR_Roster!$A$2:$A$10001,HR_Roster!$G$2:$G$10001))</f>
        <v>Not Terminated</v>
      </c>
      <c r="H12113" t="str">
        <f t="shared" si="379"/>
        <v/>
      </c>
    </row>
    <row r="12114" spans="1:8" x14ac:dyDescent="0.25">
      <c r="A12114">
        <v>100115</v>
      </c>
      <c r="B12114" t="s">
        <v>61</v>
      </c>
      <c r="C12114" s="2">
        <v>45721</v>
      </c>
      <c r="D12114" t="s">
        <v>11068</v>
      </c>
      <c r="E12114" t="str">
        <f>_xlfn.XLOOKUP(A12114,HR_Roster!$A$2:$A$10001,HR_Roster!$F$2:$F$10001,"no emp found",0)</f>
        <v>Active</v>
      </c>
      <c r="F12114" t="str">
        <f t="shared" si="378"/>
        <v>OK</v>
      </c>
      <c r="G12114" s="4" t="str">
        <f>IF(E12114="Active","Not Terminated",_xlfn.XLOOKUP(A12114,HR_Roster!$A$2:$A$10001,HR_Roster!$G$2:$G$10001))</f>
        <v>Not Terminated</v>
      </c>
      <c r="H12114" t="str">
        <f t="shared" si="379"/>
        <v/>
      </c>
    </row>
    <row r="12115" spans="1:8" x14ac:dyDescent="0.25">
      <c r="A12115">
        <v>107617</v>
      </c>
      <c r="B12115" t="s">
        <v>65</v>
      </c>
      <c r="C12115" s="2">
        <v>45990</v>
      </c>
      <c r="D12115" t="s">
        <v>11069</v>
      </c>
      <c r="E12115" t="str">
        <f>_xlfn.XLOOKUP(A12115,HR_Roster!$A$2:$A$10001,HR_Roster!$F$2:$F$10001,"no emp found",0)</f>
        <v>Active</v>
      </c>
      <c r="F12115" t="str">
        <f t="shared" si="378"/>
        <v>OK</v>
      </c>
      <c r="G12115" s="4" t="str">
        <f>IF(E12115="Active","Not Terminated",_xlfn.XLOOKUP(A12115,HR_Roster!$A$2:$A$10001,HR_Roster!$G$2:$G$10001))</f>
        <v>Not Terminated</v>
      </c>
      <c r="H12115" t="str">
        <f t="shared" si="379"/>
        <v/>
      </c>
    </row>
    <row r="12116" spans="1:8" x14ac:dyDescent="0.25">
      <c r="A12116">
        <v>100776</v>
      </c>
      <c r="B12116" t="s">
        <v>57</v>
      </c>
      <c r="C12116" s="2">
        <v>45733</v>
      </c>
      <c r="D12116" t="s">
        <v>11070</v>
      </c>
      <c r="E12116" t="str">
        <f>_xlfn.XLOOKUP(A12116,HR_Roster!$A$2:$A$10001,HR_Roster!$F$2:$F$10001,"no emp found",0)</f>
        <v>Active</v>
      </c>
      <c r="F12116" t="str">
        <f t="shared" si="378"/>
        <v>OK</v>
      </c>
      <c r="G12116" s="4" t="str">
        <f>IF(E12116="Active","Not Terminated",_xlfn.XLOOKUP(A12116,HR_Roster!$A$2:$A$10001,HR_Roster!$G$2:$G$10001))</f>
        <v>Not Terminated</v>
      </c>
      <c r="H12116" t="str">
        <f t="shared" si="379"/>
        <v/>
      </c>
    </row>
    <row r="12117" spans="1:8" x14ac:dyDescent="0.25">
      <c r="A12117">
        <v>108077</v>
      </c>
      <c r="B12117" t="s">
        <v>57</v>
      </c>
      <c r="C12117" s="2">
        <v>45755</v>
      </c>
      <c r="D12117" t="s">
        <v>11071</v>
      </c>
      <c r="E12117" t="str">
        <f>_xlfn.XLOOKUP(A12117,HR_Roster!$A$2:$A$10001,HR_Roster!$F$2:$F$10001,"no emp found",0)</f>
        <v>Active</v>
      </c>
      <c r="F12117" t="str">
        <f t="shared" si="378"/>
        <v>OK</v>
      </c>
      <c r="G12117" s="4" t="str">
        <f>IF(E12117="Active","Not Terminated",_xlfn.XLOOKUP(A12117,HR_Roster!$A$2:$A$10001,HR_Roster!$G$2:$G$10001))</f>
        <v>Not Terminated</v>
      </c>
      <c r="H12117" t="str">
        <f t="shared" si="379"/>
        <v/>
      </c>
    </row>
    <row r="12118" spans="1:8" x14ac:dyDescent="0.25">
      <c r="A12118">
        <v>109527</v>
      </c>
      <c r="B12118" t="s">
        <v>57</v>
      </c>
      <c r="C12118" s="2">
        <v>45892</v>
      </c>
      <c r="D12118" t="s">
        <v>11072</v>
      </c>
      <c r="E12118" t="str">
        <f>_xlfn.XLOOKUP(A12118,HR_Roster!$A$2:$A$10001,HR_Roster!$F$2:$F$10001,"no emp found",0)</f>
        <v>Active</v>
      </c>
      <c r="F12118" t="str">
        <f t="shared" si="378"/>
        <v>OK</v>
      </c>
      <c r="G12118" s="4" t="str">
        <f>IF(E12118="Active","Not Terminated",_xlfn.XLOOKUP(A12118,HR_Roster!$A$2:$A$10001,HR_Roster!$G$2:$G$10001))</f>
        <v>Not Terminated</v>
      </c>
      <c r="H12118" t="str">
        <f t="shared" si="379"/>
        <v/>
      </c>
    </row>
    <row r="12119" spans="1:8" x14ac:dyDescent="0.25">
      <c r="A12119">
        <v>100971</v>
      </c>
      <c r="B12119" t="s">
        <v>70</v>
      </c>
      <c r="C12119" s="2">
        <v>45812</v>
      </c>
      <c r="D12119" t="s">
        <v>11073</v>
      </c>
      <c r="E12119" t="str">
        <f>_xlfn.XLOOKUP(A12119,HR_Roster!$A$2:$A$10001,HR_Roster!$F$2:$F$10001,"no emp found",0)</f>
        <v>Active</v>
      </c>
      <c r="F12119" t="str">
        <f t="shared" si="378"/>
        <v>OK</v>
      </c>
      <c r="G12119" s="4" t="str">
        <f>IF(E12119="Active","Not Terminated",_xlfn.XLOOKUP(A12119,HR_Roster!$A$2:$A$10001,HR_Roster!$G$2:$G$10001))</f>
        <v>Not Terminated</v>
      </c>
      <c r="H12119" t="str">
        <f t="shared" si="379"/>
        <v/>
      </c>
    </row>
    <row r="12120" spans="1:8" x14ac:dyDescent="0.25">
      <c r="A12120">
        <v>104831</v>
      </c>
      <c r="B12120" t="s">
        <v>65</v>
      </c>
      <c r="C12120" s="2">
        <v>45871</v>
      </c>
      <c r="D12120" t="s">
        <v>11074</v>
      </c>
      <c r="E12120" t="str">
        <f>_xlfn.XLOOKUP(A12120,HR_Roster!$A$2:$A$10001,HR_Roster!$F$2:$F$10001,"no emp found",0)</f>
        <v>Active</v>
      </c>
      <c r="F12120" t="str">
        <f t="shared" si="378"/>
        <v>OK</v>
      </c>
      <c r="G12120" s="4" t="str">
        <f>IF(E12120="Active","Not Terminated",_xlfn.XLOOKUP(A12120,HR_Roster!$A$2:$A$10001,HR_Roster!$G$2:$G$10001))</f>
        <v>Not Terminated</v>
      </c>
      <c r="H12120" t="str">
        <f t="shared" si="379"/>
        <v/>
      </c>
    </row>
    <row r="12121" spans="1:8" x14ac:dyDescent="0.25">
      <c r="A12121">
        <v>104090</v>
      </c>
      <c r="B12121" t="s">
        <v>65</v>
      </c>
      <c r="C12121" s="2">
        <v>45726</v>
      </c>
      <c r="D12121" t="s">
        <v>11075</v>
      </c>
      <c r="E12121" t="str">
        <f>_xlfn.XLOOKUP(A12121,HR_Roster!$A$2:$A$10001,HR_Roster!$F$2:$F$10001,"no emp found",0)</f>
        <v>Active</v>
      </c>
      <c r="F12121" t="str">
        <f t="shared" si="378"/>
        <v>OK</v>
      </c>
      <c r="G12121" s="4" t="str">
        <f>IF(E12121="Active","Not Terminated",_xlfn.XLOOKUP(A12121,HR_Roster!$A$2:$A$10001,HR_Roster!$G$2:$G$10001))</f>
        <v>Not Terminated</v>
      </c>
      <c r="H12121" t="str">
        <f t="shared" si="379"/>
        <v/>
      </c>
    </row>
    <row r="12122" spans="1:8" x14ac:dyDescent="0.25">
      <c r="A12122">
        <v>105096</v>
      </c>
      <c r="B12122" t="s">
        <v>73</v>
      </c>
      <c r="C12122" s="2">
        <v>45961</v>
      </c>
      <c r="D12122" t="s">
        <v>11076</v>
      </c>
      <c r="E12122" t="str">
        <f>_xlfn.XLOOKUP(A12122,HR_Roster!$A$2:$A$10001,HR_Roster!$F$2:$F$10001,"no emp found",0)</f>
        <v>Active</v>
      </c>
      <c r="F12122" t="str">
        <f t="shared" si="378"/>
        <v>OK</v>
      </c>
      <c r="G12122" s="4" t="str">
        <f>IF(E12122="Active","Not Terminated",_xlfn.XLOOKUP(A12122,HR_Roster!$A$2:$A$10001,HR_Roster!$G$2:$G$10001))</f>
        <v>Not Terminated</v>
      </c>
      <c r="H12122" t="str">
        <f t="shared" si="379"/>
        <v/>
      </c>
    </row>
    <row r="12123" spans="1:8" x14ac:dyDescent="0.25">
      <c r="A12123">
        <v>107918</v>
      </c>
      <c r="B12123" t="s">
        <v>57</v>
      </c>
      <c r="C12123" s="2">
        <v>45910</v>
      </c>
      <c r="D12123" t="s">
        <v>11077</v>
      </c>
      <c r="E12123" t="str">
        <f>_xlfn.XLOOKUP(A12123,HR_Roster!$A$2:$A$10001,HR_Roster!$F$2:$F$10001,"no emp found",0)</f>
        <v>Terminated</v>
      </c>
      <c r="F12123" t="str">
        <f t="shared" si="378"/>
        <v>OK</v>
      </c>
      <c r="G12123" s="4">
        <f>IF(E12123="Active","Not Terminated",_xlfn.XLOOKUP(A12123,HR_Roster!$A$2:$A$10001,HR_Roster!$G$2:$G$10001))</f>
        <v>46053</v>
      </c>
      <c r="H12123" t="str">
        <f t="shared" si="379"/>
        <v/>
      </c>
    </row>
    <row r="12124" spans="1:8" x14ac:dyDescent="0.25">
      <c r="A12124">
        <v>101212</v>
      </c>
      <c r="B12124" t="s">
        <v>73</v>
      </c>
      <c r="C12124" s="2">
        <v>46016</v>
      </c>
      <c r="D12124" t="s">
        <v>11078</v>
      </c>
      <c r="E12124" t="str">
        <f>_xlfn.XLOOKUP(A12124,HR_Roster!$A$2:$A$10001,HR_Roster!$F$2:$F$10001,"no emp found",0)</f>
        <v>Active</v>
      </c>
      <c r="F12124" t="str">
        <f t="shared" si="378"/>
        <v>OK</v>
      </c>
      <c r="G12124" s="4" t="str">
        <f>IF(E12124="Active","Not Terminated",_xlfn.XLOOKUP(A12124,HR_Roster!$A$2:$A$10001,HR_Roster!$G$2:$G$10001))</f>
        <v>Not Terminated</v>
      </c>
      <c r="H12124" t="str">
        <f t="shared" si="379"/>
        <v/>
      </c>
    </row>
    <row r="12125" spans="1:8" x14ac:dyDescent="0.25">
      <c r="A12125">
        <v>102570</v>
      </c>
      <c r="B12125" t="s">
        <v>73</v>
      </c>
      <c r="C12125" s="2">
        <v>45772</v>
      </c>
      <c r="D12125" t="s">
        <v>11079</v>
      </c>
      <c r="E12125" t="str">
        <f>_xlfn.XLOOKUP(A12125,HR_Roster!$A$2:$A$10001,HR_Roster!$F$2:$F$10001,"no emp found",0)</f>
        <v>Active</v>
      </c>
      <c r="F12125" t="str">
        <f t="shared" si="378"/>
        <v>OK</v>
      </c>
      <c r="G12125" s="4" t="str">
        <f>IF(E12125="Active","Not Terminated",_xlfn.XLOOKUP(A12125,HR_Roster!$A$2:$A$10001,HR_Roster!$G$2:$G$10001))</f>
        <v>Not Terminated</v>
      </c>
      <c r="H12125" t="str">
        <f t="shared" si="379"/>
        <v/>
      </c>
    </row>
    <row r="12126" spans="1:8" x14ac:dyDescent="0.25">
      <c r="A12126">
        <v>108196</v>
      </c>
      <c r="B12126" t="s">
        <v>65</v>
      </c>
      <c r="C12126" s="2">
        <v>46008</v>
      </c>
      <c r="D12126" t="s">
        <v>11080</v>
      </c>
      <c r="E12126" t="str">
        <f>_xlfn.XLOOKUP(A12126,HR_Roster!$A$2:$A$10001,HR_Roster!$F$2:$F$10001,"no emp found",0)</f>
        <v>Active</v>
      </c>
      <c r="F12126" t="str">
        <f t="shared" si="378"/>
        <v>OK</v>
      </c>
      <c r="G12126" s="4" t="str">
        <f>IF(E12126="Active","Not Terminated",_xlfn.XLOOKUP(A12126,HR_Roster!$A$2:$A$10001,HR_Roster!$G$2:$G$10001))</f>
        <v>Not Terminated</v>
      </c>
      <c r="H12126" t="str">
        <f t="shared" si="379"/>
        <v/>
      </c>
    </row>
    <row r="12127" spans="1:8" x14ac:dyDescent="0.25">
      <c r="A12127">
        <v>109224</v>
      </c>
      <c r="B12127" t="s">
        <v>61</v>
      </c>
      <c r="C12127" s="2">
        <v>45921</v>
      </c>
      <c r="D12127" t="s">
        <v>11081</v>
      </c>
      <c r="E12127" t="str">
        <f>_xlfn.XLOOKUP(A12127,HR_Roster!$A$2:$A$10001,HR_Roster!$F$2:$F$10001,"no emp found",0)</f>
        <v>Active</v>
      </c>
      <c r="F12127" t="str">
        <f t="shared" si="378"/>
        <v>OK</v>
      </c>
      <c r="G12127" s="4" t="str">
        <f>IF(E12127="Active","Not Terminated",_xlfn.XLOOKUP(A12127,HR_Roster!$A$2:$A$10001,HR_Roster!$G$2:$G$10001))</f>
        <v>Not Terminated</v>
      </c>
      <c r="H12127" t="str">
        <f t="shared" si="379"/>
        <v/>
      </c>
    </row>
    <row r="12128" spans="1:8" x14ac:dyDescent="0.25">
      <c r="A12128">
        <v>106706</v>
      </c>
      <c r="B12128" t="s">
        <v>65</v>
      </c>
      <c r="C12128" s="2">
        <v>45840</v>
      </c>
      <c r="D12128" t="s">
        <v>11082</v>
      </c>
      <c r="E12128" t="str">
        <f>_xlfn.XLOOKUP(A12128,HR_Roster!$A$2:$A$10001,HR_Roster!$F$2:$F$10001,"no emp found",0)</f>
        <v>Active</v>
      </c>
      <c r="F12128" t="str">
        <f t="shared" si="378"/>
        <v>OK</v>
      </c>
      <c r="G12128" s="4" t="str">
        <f>IF(E12128="Active","Not Terminated",_xlfn.XLOOKUP(A12128,HR_Roster!$A$2:$A$10001,HR_Roster!$G$2:$G$10001))</f>
        <v>Not Terminated</v>
      </c>
      <c r="H12128" t="str">
        <f t="shared" si="379"/>
        <v/>
      </c>
    </row>
    <row r="12129" spans="1:8" x14ac:dyDescent="0.25">
      <c r="A12129">
        <v>108459</v>
      </c>
      <c r="B12129" t="s">
        <v>65</v>
      </c>
      <c r="C12129" s="2">
        <v>45945</v>
      </c>
      <c r="D12129" t="s">
        <v>11083</v>
      </c>
      <c r="E12129" t="str">
        <f>_xlfn.XLOOKUP(A12129,HR_Roster!$A$2:$A$10001,HR_Roster!$F$2:$F$10001,"no emp found",0)</f>
        <v>Active</v>
      </c>
      <c r="F12129" t="str">
        <f t="shared" si="378"/>
        <v>OK</v>
      </c>
      <c r="G12129" s="4" t="str">
        <f>IF(E12129="Active","Not Terminated",_xlfn.XLOOKUP(A12129,HR_Roster!$A$2:$A$10001,HR_Roster!$G$2:$G$10001))</f>
        <v>Not Terminated</v>
      </c>
      <c r="H12129" t="str">
        <f t="shared" si="379"/>
        <v/>
      </c>
    </row>
    <row r="12130" spans="1:8" x14ac:dyDescent="0.25">
      <c r="A12130">
        <v>100525</v>
      </c>
      <c r="B12130" t="s">
        <v>65</v>
      </c>
      <c r="C12130" s="2">
        <v>45784</v>
      </c>
      <c r="D12130" t="s">
        <v>11084</v>
      </c>
      <c r="E12130" t="str">
        <f>_xlfn.XLOOKUP(A12130,HR_Roster!$A$2:$A$10001,HR_Roster!$F$2:$F$10001,"no emp found",0)</f>
        <v>Active</v>
      </c>
      <c r="F12130" t="str">
        <f t="shared" si="378"/>
        <v>OK</v>
      </c>
      <c r="G12130" s="4" t="str">
        <f>IF(E12130="Active","Not Terminated",_xlfn.XLOOKUP(A12130,HR_Roster!$A$2:$A$10001,HR_Roster!$G$2:$G$10001))</f>
        <v>Not Terminated</v>
      </c>
      <c r="H12130" t="str">
        <f t="shared" si="379"/>
        <v/>
      </c>
    </row>
    <row r="12131" spans="1:8" x14ac:dyDescent="0.25">
      <c r="A12131">
        <v>107007</v>
      </c>
      <c r="B12131" t="s">
        <v>70</v>
      </c>
      <c r="C12131" s="2">
        <v>46010</v>
      </c>
      <c r="D12131" t="s">
        <v>11085</v>
      </c>
      <c r="E12131" t="str">
        <f>_xlfn.XLOOKUP(A12131,HR_Roster!$A$2:$A$10001,HR_Roster!$F$2:$F$10001,"no emp found",0)</f>
        <v>Active</v>
      </c>
      <c r="F12131" t="str">
        <f t="shared" si="378"/>
        <v>OK</v>
      </c>
      <c r="G12131" s="4" t="str">
        <f>IF(E12131="Active","Not Terminated",_xlfn.XLOOKUP(A12131,HR_Roster!$A$2:$A$10001,HR_Roster!$G$2:$G$10001))</f>
        <v>Not Terminated</v>
      </c>
      <c r="H12131" t="str">
        <f t="shared" si="379"/>
        <v/>
      </c>
    </row>
    <row r="12132" spans="1:8" x14ac:dyDescent="0.25">
      <c r="A12132">
        <v>104149</v>
      </c>
      <c r="B12132" t="s">
        <v>57</v>
      </c>
      <c r="C12132" s="2">
        <v>45685</v>
      </c>
      <c r="D12132" t="s">
        <v>11086</v>
      </c>
      <c r="E12132" t="str">
        <f>_xlfn.XLOOKUP(A12132,HR_Roster!$A$2:$A$10001,HR_Roster!$F$2:$F$10001,"no emp found",0)</f>
        <v>Active</v>
      </c>
      <c r="F12132" t="str">
        <f t="shared" si="378"/>
        <v>OK</v>
      </c>
      <c r="G12132" s="4" t="str">
        <f>IF(E12132="Active","Not Terminated",_xlfn.XLOOKUP(A12132,HR_Roster!$A$2:$A$10001,HR_Roster!$G$2:$G$10001))</f>
        <v>Not Terminated</v>
      </c>
      <c r="H12132" t="str">
        <f t="shared" si="379"/>
        <v/>
      </c>
    </row>
    <row r="12133" spans="1:8" x14ac:dyDescent="0.25">
      <c r="A12133">
        <v>106080</v>
      </c>
      <c r="B12133" t="s">
        <v>70</v>
      </c>
      <c r="C12133" s="2">
        <v>45766</v>
      </c>
      <c r="D12133" t="s">
        <v>11087</v>
      </c>
      <c r="E12133" t="str">
        <f>_xlfn.XLOOKUP(A12133,HR_Roster!$A$2:$A$10001,HR_Roster!$F$2:$F$10001,"no emp found",0)</f>
        <v>Active</v>
      </c>
      <c r="F12133" t="str">
        <f t="shared" si="378"/>
        <v>OK</v>
      </c>
      <c r="G12133" s="4" t="str">
        <f>IF(E12133="Active","Not Terminated",_xlfn.XLOOKUP(A12133,HR_Roster!$A$2:$A$10001,HR_Roster!$G$2:$G$10001))</f>
        <v>Not Terminated</v>
      </c>
      <c r="H12133" t="str">
        <f t="shared" si="379"/>
        <v/>
      </c>
    </row>
    <row r="12134" spans="1:8" x14ac:dyDescent="0.25">
      <c r="A12134">
        <v>107150</v>
      </c>
      <c r="B12134" t="s">
        <v>59</v>
      </c>
      <c r="C12134" s="2">
        <v>45898</v>
      </c>
      <c r="D12134" t="s">
        <v>11088</v>
      </c>
      <c r="E12134" t="str">
        <f>_xlfn.XLOOKUP(A12134,HR_Roster!$A$2:$A$10001,HR_Roster!$F$2:$F$10001,"no emp found",0)</f>
        <v>Active</v>
      </c>
      <c r="F12134" t="str">
        <f t="shared" si="378"/>
        <v>OK</v>
      </c>
      <c r="G12134" s="4" t="str">
        <f>IF(E12134="Active","Not Terminated",_xlfn.XLOOKUP(A12134,HR_Roster!$A$2:$A$10001,HR_Roster!$G$2:$G$10001))</f>
        <v>Not Terminated</v>
      </c>
      <c r="H12134" t="str">
        <f t="shared" si="379"/>
        <v/>
      </c>
    </row>
    <row r="12135" spans="1:8" x14ac:dyDescent="0.25">
      <c r="A12135">
        <v>109900</v>
      </c>
      <c r="B12135" t="s">
        <v>70</v>
      </c>
      <c r="C12135" s="2">
        <v>45751</v>
      </c>
      <c r="D12135" t="s">
        <v>11089</v>
      </c>
      <c r="E12135" t="str">
        <f>_xlfn.XLOOKUP(A12135,HR_Roster!$A$2:$A$10001,HR_Roster!$F$2:$F$10001,"no emp found",0)</f>
        <v>Active</v>
      </c>
      <c r="F12135" t="str">
        <f t="shared" si="378"/>
        <v>OK</v>
      </c>
      <c r="G12135" s="4" t="str">
        <f>IF(E12135="Active","Not Terminated",_xlfn.XLOOKUP(A12135,HR_Roster!$A$2:$A$10001,HR_Roster!$G$2:$G$10001))</f>
        <v>Not Terminated</v>
      </c>
      <c r="H12135" t="str">
        <f t="shared" si="379"/>
        <v/>
      </c>
    </row>
    <row r="12136" spans="1:8" x14ac:dyDescent="0.25">
      <c r="A12136">
        <v>108063</v>
      </c>
      <c r="B12136" t="s">
        <v>61</v>
      </c>
      <c r="C12136" s="2">
        <v>45855</v>
      </c>
      <c r="D12136" t="s">
        <v>11090</v>
      </c>
      <c r="E12136" t="str">
        <f>_xlfn.XLOOKUP(A12136,HR_Roster!$A$2:$A$10001,HR_Roster!$F$2:$F$10001,"no emp found",0)</f>
        <v>Active</v>
      </c>
      <c r="F12136" t="str">
        <f t="shared" si="378"/>
        <v>OK</v>
      </c>
      <c r="G12136" s="4" t="str">
        <f>IF(E12136="Active","Not Terminated",_xlfn.XLOOKUP(A12136,HR_Roster!$A$2:$A$10001,HR_Roster!$G$2:$G$10001))</f>
        <v>Not Terminated</v>
      </c>
      <c r="H12136" t="str">
        <f t="shared" si="379"/>
        <v/>
      </c>
    </row>
    <row r="12137" spans="1:8" x14ac:dyDescent="0.25">
      <c r="A12137">
        <v>102244</v>
      </c>
      <c r="B12137" t="s">
        <v>73</v>
      </c>
      <c r="C12137" s="2">
        <v>45921</v>
      </c>
      <c r="D12137" t="s">
        <v>11091</v>
      </c>
      <c r="E12137" t="str">
        <f>_xlfn.XLOOKUP(A12137,HR_Roster!$A$2:$A$10001,HR_Roster!$F$2:$F$10001,"no emp found",0)</f>
        <v>Active</v>
      </c>
      <c r="F12137" t="str">
        <f t="shared" si="378"/>
        <v>OK</v>
      </c>
      <c r="G12137" s="4" t="str">
        <f>IF(E12137="Active","Not Terminated",_xlfn.XLOOKUP(A12137,HR_Roster!$A$2:$A$10001,HR_Roster!$G$2:$G$10001))</f>
        <v>Not Terminated</v>
      </c>
      <c r="H12137" t="str">
        <f t="shared" si="379"/>
        <v/>
      </c>
    </row>
    <row r="12138" spans="1:8" x14ac:dyDescent="0.25">
      <c r="A12138">
        <v>101794</v>
      </c>
      <c r="B12138" t="s">
        <v>59</v>
      </c>
      <c r="C12138" s="2">
        <v>45846</v>
      </c>
      <c r="D12138" t="s">
        <v>11092</v>
      </c>
      <c r="E12138" t="str">
        <f>_xlfn.XLOOKUP(A12138,HR_Roster!$A$2:$A$10001,HR_Roster!$F$2:$F$10001,"no emp found",0)</f>
        <v>Terminated</v>
      </c>
      <c r="F12138" t="str">
        <f t="shared" si="378"/>
        <v>Suspicious Login</v>
      </c>
      <c r="G12138" s="4">
        <f>IF(E12138="Active","Not Terminated",_xlfn.XLOOKUP(A12138,HR_Roster!$A$2:$A$10001,HR_Roster!$G$2:$G$10001))</f>
        <v>45664</v>
      </c>
      <c r="H12138">
        <f t="shared" si="379"/>
        <v>182</v>
      </c>
    </row>
    <row r="12139" spans="1:8" x14ac:dyDescent="0.25">
      <c r="A12139">
        <v>106881</v>
      </c>
      <c r="B12139" t="s">
        <v>59</v>
      </c>
      <c r="C12139" s="2">
        <v>45667</v>
      </c>
      <c r="D12139" t="s">
        <v>11093</v>
      </c>
      <c r="E12139" t="str">
        <f>_xlfn.XLOOKUP(A12139,HR_Roster!$A$2:$A$10001,HR_Roster!$F$2:$F$10001,"no emp found",0)</f>
        <v>Active</v>
      </c>
      <c r="F12139" t="str">
        <f t="shared" si="378"/>
        <v>OK</v>
      </c>
      <c r="G12139" s="4" t="str">
        <f>IF(E12139="Active","Not Terminated",_xlfn.XLOOKUP(A12139,HR_Roster!$A$2:$A$10001,HR_Roster!$G$2:$G$10001))</f>
        <v>Not Terminated</v>
      </c>
      <c r="H12139" t="str">
        <f t="shared" si="379"/>
        <v/>
      </c>
    </row>
    <row r="12140" spans="1:8" x14ac:dyDescent="0.25">
      <c r="A12140">
        <v>107097</v>
      </c>
      <c r="B12140" t="s">
        <v>61</v>
      </c>
      <c r="C12140" s="2">
        <v>45966</v>
      </c>
      <c r="D12140" t="s">
        <v>11094</v>
      </c>
      <c r="E12140" t="str">
        <f>_xlfn.XLOOKUP(A12140,HR_Roster!$A$2:$A$10001,HR_Roster!$F$2:$F$10001,"no emp found",0)</f>
        <v>Active</v>
      </c>
      <c r="F12140" t="str">
        <f t="shared" si="378"/>
        <v>OK</v>
      </c>
      <c r="G12140" s="4" t="str">
        <f>IF(E12140="Active","Not Terminated",_xlfn.XLOOKUP(A12140,HR_Roster!$A$2:$A$10001,HR_Roster!$G$2:$G$10001))</f>
        <v>Not Terminated</v>
      </c>
      <c r="H12140" t="str">
        <f t="shared" si="379"/>
        <v/>
      </c>
    </row>
    <row r="12141" spans="1:8" x14ac:dyDescent="0.25">
      <c r="A12141">
        <v>108384</v>
      </c>
      <c r="B12141" t="s">
        <v>70</v>
      </c>
      <c r="C12141" s="2">
        <v>45912</v>
      </c>
      <c r="D12141" t="s">
        <v>11095</v>
      </c>
      <c r="E12141" t="str">
        <f>_xlfn.XLOOKUP(A12141,HR_Roster!$A$2:$A$10001,HR_Roster!$F$2:$F$10001,"no emp found",0)</f>
        <v>Active</v>
      </c>
      <c r="F12141" t="str">
        <f t="shared" si="378"/>
        <v>OK</v>
      </c>
      <c r="G12141" s="4" t="str">
        <f>IF(E12141="Active","Not Terminated",_xlfn.XLOOKUP(A12141,HR_Roster!$A$2:$A$10001,HR_Roster!$G$2:$G$10001))</f>
        <v>Not Terminated</v>
      </c>
      <c r="H12141" t="str">
        <f t="shared" si="379"/>
        <v/>
      </c>
    </row>
    <row r="12142" spans="1:8" x14ac:dyDescent="0.25">
      <c r="A12142">
        <v>108109</v>
      </c>
      <c r="B12142" t="s">
        <v>70</v>
      </c>
      <c r="C12142" s="2">
        <v>45930</v>
      </c>
      <c r="D12142" t="s">
        <v>11096</v>
      </c>
      <c r="E12142" t="str">
        <f>_xlfn.XLOOKUP(A12142,HR_Roster!$A$2:$A$10001,HR_Roster!$F$2:$F$10001,"no emp found",0)</f>
        <v>Active</v>
      </c>
      <c r="F12142" t="str">
        <f t="shared" si="378"/>
        <v>OK</v>
      </c>
      <c r="G12142" s="4" t="str">
        <f>IF(E12142="Active","Not Terminated",_xlfn.XLOOKUP(A12142,HR_Roster!$A$2:$A$10001,HR_Roster!$G$2:$G$10001))</f>
        <v>Not Terminated</v>
      </c>
      <c r="H12142" t="str">
        <f t="shared" si="379"/>
        <v/>
      </c>
    </row>
    <row r="12143" spans="1:8" x14ac:dyDescent="0.25">
      <c r="A12143">
        <v>106121</v>
      </c>
      <c r="B12143" t="s">
        <v>65</v>
      </c>
      <c r="C12143" s="2">
        <v>45961</v>
      </c>
      <c r="D12143" t="s">
        <v>11097</v>
      </c>
      <c r="E12143" t="str">
        <f>_xlfn.XLOOKUP(A12143,HR_Roster!$A$2:$A$10001,HR_Roster!$F$2:$F$10001,"no emp found",0)</f>
        <v>Active</v>
      </c>
      <c r="F12143" t="str">
        <f t="shared" si="378"/>
        <v>OK</v>
      </c>
      <c r="G12143" s="4" t="str">
        <f>IF(E12143="Active","Not Terminated",_xlfn.XLOOKUP(A12143,HR_Roster!$A$2:$A$10001,HR_Roster!$G$2:$G$10001))</f>
        <v>Not Terminated</v>
      </c>
      <c r="H12143" t="str">
        <f t="shared" si="379"/>
        <v/>
      </c>
    </row>
    <row r="12144" spans="1:8" x14ac:dyDescent="0.25">
      <c r="A12144">
        <v>104770</v>
      </c>
      <c r="B12144" t="s">
        <v>59</v>
      </c>
      <c r="C12144" s="2">
        <v>45868</v>
      </c>
      <c r="D12144" t="s">
        <v>11098</v>
      </c>
      <c r="E12144" t="str">
        <f>_xlfn.XLOOKUP(A12144,HR_Roster!$A$2:$A$10001,HR_Roster!$F$2:$F$10001,"no emp found",0)</f>
        <v>Active</v>
      </c>
      <c r="F12144" t="str">
        <f t="shared" si="378"/>
        <v>OK</v>
      </c>
      <c r="G12144" s="4" t="str">
        <f>IF(E12144="Active","Not Terminated",_xlfn.XLOOKUP(A12144,HR_Roster!$A$2:$A$10001,HR_Roster!$G$2:$G$10001))</f>
        <v>Not Terminated</v>
      </c>
      <c r="H12144" t="str">
        <f t="shared" si="379"/>
        <v/>
      </c>
    </row>
    <row r="12145" spans="1:8" x14ac:dyDescent="0.25">
      <c r="A12145">
        <v>102855</v>
      </c>
      <c r="B12145" t="s">
        <v>57</v>
      </c>
      <c r="C12145" s="2">
        <v>45914</v>
      </c>
      <c r="D12145" t="s">
        <v>10806</v>
      </c>
      <c r="E12145" t="str">
        <f>_xlfn.XLOOKUP(A12145,HR_Roster!$A$2:$A$10001,HR_Roster!$F$2:$F$10001,"no emp found",0)</f>
        <v>Active</v>
      </c>
      <c r="F12145" t="str">
        <f t="shared" si="378"/>
        <v>OK</v>
      </c>
      <c r="G12145" s="4" t="str">
        <f>IF(E12145="Active","Not Terminated",_xlfn.XLOOKUP(A12145,HR_Roster!$A$2:$A$10001,HR_Roster!$G$2:$G$10001))</f>
        <v>Not Terminated</v>
      </c>
      <c r="H12145" t="str">
        <f t="shared" si="379"/>
        <v/>
      </c>
    </row>
    <row r="12146" spans="1:8" x14ac:dyDescent="0.25">
      <c r="A12146">
        <v>103775</v>
      </c>
      <c r="B12146" t="s">
        <v>70</v>
      </c>
      <c r="C12146" s="2">
        <v>45837</v>
      </c>
      <c r="D12146" t="s">
        <v>11099</v>
      </c>
      <c r="E12146" t="str">
        <f>_xlfn.XLOOKUP(A12146,HR_Roster!$A$2:$A$10001,HR_Roster!$F$2:$F$10001,"no emp found",0)</f>
        <v>Active</v>
      </c>
      <c r="F12146" t="str">
        <f t="shared" si="378"/>
        <v>OK</v>
      </c>
      <c r="G12146" s="4" t="str">
        <f>IF(E12146="Active","Not Terminated",_xlfn.XLOOKUP(A12146,HR_Roster!$A$2:$A$10001,HR_Roster!$G$2:$G$10001))</f>
        <v>Not Terminated</v>
      </c>
      <c r="H12146" t="str">
        <f t="shared" si="379"/>
        <v/>
      </c>
    </row>
    <row r="12147" spans="1:8" x14ac:dyDescent="0.25">
      <c r="A12147">
        <v>106978</v>
      </c>
      <c r="B12147" t="s">
        <v>61</v>
      </c>
      <c r="C12147" s="2">
        <v>45737</v>
      </c>
      <c r="D12147" t="s">
        <v>3601</v>
      </c>
      <c r="E12147" t="str">
        <f>_xlfn.XLOOKUP(A12147,HR_Roster!$A$2:$A$10001,HR_Roster!$F$2:$F$10001,"no emp found",0)</f>
        <v>Active</v>
      </c>
      <c r="F12147" t="str">
        <f t="shared" si="378"/>
        <v>OK</v>
      </c>
      <c r="G12147" s="4" t="str">
        <f>IF(E12147="Active","Not Terminated",_xlfn.XLOOKUP(A12147,HR_Roster!$A$2:$A$10001,HR_Roster!$G$2:$G$10001))</f>
        <v>Not Terminated</v>
      </c>
      <c r="H12147" t="str">
        <f t="shared" si="379"/>
        <v/>
      </c>
    </row>
    <row r="12148" spans="1:8" x14ac:dyDescent="0.25">
      <c r="A12148">
        <v>106683</v>
      </c>
      <c r="B12148" t="s">
        <v>59</v>
      </c>
      <c r="C12148" s="2">
        <v>45832</v>
      </c>
      <c r="D12148" t="s">
        <v>11100</v>
      </c>
      <c r="E12148" t="str">
        <f>_xlfn.XLOOKUP(A12148,HR_Roster!$A$2:$A$10001,HR_Roster!$F$2:$F$10001,"no emp found",0)</f>
        <v>Active</v>
      </c>
      <c r="F12148" t="str">
        <f t="shared" si="378"/>
        <v>OK</v>
      </c>
      <c r="G12148" s="4" t="str">
        <f>IF(E12148="Active","Not Terminated",_xlfn.XLOOKUP(A12148,HR_Roster!$A$2:$A$10001,HR_Roster!$G$2:$G$10001))</f>
        <v>Not Terminated</v>
      </c>
      <c r="H12148" t="str">
        <f t="shared" si="379"/>
        <v/>
      </c>
    </row>
    <row r="12149" spans="1:8" x14ac:dyDescent="0.25">
      <c r="A12149">
        <v>105405</v>
      </c>
      <c r="B12149" t="s">
        <v>73</v>
      </c>
      <c r="C12149" s="2">
        <v>46023</v>
      </c>
      <c r="D12149" t="s">
        <v>11101</v>
      </c>
      <c r="E12149" t="str">
        <f>_xlfn.XLOOKUP(A12149,HR_Roster!$A$2:$A$10001,HR_Roster!$F$2:$F$10001,"no emp found",0)</f>
        <v>Active</v>
      </c>
      <c r="F12149" t="str">
        <f t="shared" si="378"/>
        <v>OK</v>
      </c>
      <c r="G12149" s="4" t="str">
        <f>IF(E12149="Active","Not Terminated",_xlfn.XLOOKUP(A12149,HR_Roster!$A$2:$A$10001,HR_Roster!$G$2:$G$10001))</f>
        <v>Not Terminated</v>
      </c>
      <c r="H12149" t="str">
        <f t="shared" si="379"/>
        <v/>
      </c>
    </row>
    <row r="12150" spans="1:8" x14ac:dyDescent="0.25">
      <c r="A12150">
        <v>105300</v>
      </c>
      <c r="B12150" t="s">
        <v>59</v>
      </c>
      <c r="C12150" s="2">
        <v>45840</v>
      </c>
      <c r="D12150" t="s">
        <v>11102</v>
      </c>
      <c r="E12150" t="str">
        <f>_xlfn.XLOOKUP(A12150,HR_Roster!$A$2:$A$10001,HR_Roster!$F$2:$F$10001,"no emp found",0)</f>
        <v>Active</v>
      </c>
      <c r="F12150" t="str">
        <f t="shared" si="378"/>
        <v>OK</v>
      </c>
      <c r="G12150" s="4" t="str">
        <f>IF(E12150="Active","Not Terminated",_xlfn.XLOOKUP(A12150,HR_Roster!$A$2:$A$10001,HR_Roster!$G$2:$G$10001))</f>
        <v>Not Terminated</v>
      </c>
      <c r="H12150" t="str">
        <f t="shared" si="379"/>
        <v/>
      </c>
    </row>
    <row r="12151" spans="1:8" x14ac:dyDescent="0.25">
      <c r="A12151">
        <v>108349</v>
      </c>
      <c r="B12151" t="s">
        <v>61</v>
      </c>
      <c r="C12151" s="2">
        <v>45681</v>
      </c>
      <c r="D12151" t="s">
        <v>11103</v>
      </c>
      <c r="E12151" t="str">
        <f>_xlfn.XLOOKUP(A12151,HR_Roster!$A$2:$A$10001,HR_Roster!$F$2:$F$10001,"no emp found",0)</f>
        <v>Active</v>
      </c>
      <c r="F12151" t="str">
        <f t="shared" si="378"/>
        <v>OK</v>
      </c>
      <c r="G12151" s="4" t="str">
        <f>IF(E12151="Active","Not Terminated",_xlfn.XLOOKUP(A12151,HR_Roster!$A$2:$A$10001,HR_Roster!$G$2:$G$10001))</f>
        <v>Not Terminated</v>
      </c>
      <c r="H12151" t="str">
        <f t="shared" si="379"/>
        <v/>
      </c>
    </row>
    <row r="12152" spans="1:8" x14ac:dyDescent="0.25">
      <c r="A12152">
        <v>108173</v>
      </c>
      <c r="B12152" t="s">
        <v>70</v>
      </c>
      <c r="C12152" s="2">
        <v>46020</v>
      </c>
      <c r="D12152" t="s">
        <v>11104</v>
      </c>
      <c r="E12152" t="str">
        <f>_xlfn.XLOOKUP(A12152,HR_Roster!$A$2:$A$10001,HR_Roster!$F$2:$F$10001,"no emp found",0)</f>
        <v>Active</v>
      </c>
      <c r="F12152" t="str">
        <f t="shared" si="378"/>
        <v>OK</v>
      </c>
      <c r="G12152" s="4" t="str">
        <f>IF(E12152="Active","Not Terminated",_xlfn.XLOOKUP(A12152,HR_Roster!$A$2:$A$10001,HR_Roster!$G$2:$G$10001))</f>
        <v>Not Terminated</v>
      </c>
      <c r="H12152" t="str">
        <f t="shared" si="379"/>
        <v/>
      </c>
    </row>
    <row r="12153" spans="1:8" x14ac:dyDescent="0.25">
      <c r="A12153">
        <v>106396</v>
      </c>
      <c r="B12153" t="s">
        <v>70</v>
      </c>
      <c r="C12153" s="2">
        <v>45859</v>
      </c>
      <c r="D12153" t="s">
        <v>11105</v>
      </c>
      <c r="E12153" t="str">
        <f>_xlfn.XLOOKUP(A12153,HR_Roster!$A$2:$A$10001,HR_Roster!$F$2:$F$10001,"no emp found",0)</f>
        <v>Active</v>
      </c>
      <c r="F12153" t="str">
        <f t="shared" si="378"/>
        <v>OK</v>
      </c>
      <c r="G12153" s="4" t="str">
        <f>IF(E12153="Active","Not Terminated",_xlfn.XLOOKUP(A12153,HR_Roster!$A$2:$A$10001,HR_Roster!$G$2:$G$10001))</f>
        <v>Not Terminated</v>
      </c>
      <c r="H12153" t="str">
        <f t="shared" si="379"/>
        <v/>
      </c>
    </row>
    <row r="12154" spans="1:8" x14ac:dyDescent="0.25">
      <c r="A12154">
        <v>102042</v>
      </c>
      <c r="B12154" t="s">
        <v>70</v>
      </c>
      <c r="C12154" s="2">
        <v>45822</v>
      </c>
      <c r="D12154" t="s">
        <v>8746</v>
      </c>
      <c r="E12154" t="str">
        <f>_xlfn.XLOOKUP(A12154,HR_Roster!$A$2:$A$10001,HR_Roster!$F$2:$F$10001,"no emp found",0)</f>
        <v>Active</v>
      </c>
      <c r="F12154" t="str">
        <f t="shared" si="378"/>
        <v>OK</v>
      </c>
      <c r="G12154" s="4" t="str">
        <f>IF(E12154="Active","Not Terminated",_xlfn.XLOOKUP(A12154,HR_Roster!$A$2:$A$10001,HR_Roster!$G$2:$G$10001))</f>
        <v>Not Terminated</v>
      </c>
      <c r="H12154" t="str">
        <f t="shared" si="379"/>
        <v/>
      </c>
    </row>
    <row r="12155" spans="1:8" x14ac:dyDescent="0.25">
      <c r="A12155">
        <v>103268</v>
      </c>
      <c r="B12155" t="s">
        <v>57</v>
      </c>
      <c r="C12155" s="2">
        <v>45667</v>
      </c>
      <c r="D12155" t="s">
        <v>11106</v>
      </c>
      <c r="E12155" t="str">
        <f>_xlfn.XLOOKUP(A12155,HR_Roster!$A$2:$A$10001,HR_Roster!$F$2:$F$10001,"no emp found",0)</f>
        <v>Active</v>
      </c>
      <c r="F12155" t="str">
        <f t="shared" si="378"/>
        <v>OK</v>
      </c>
      <c r="G12155" s="4" t="str">
        <f>IF(E12155="Active","Not Terminated",_xlfn.XLOOKUP(A12155,HR_Roster!$A$2:$A$10001,HR_Roster!$G$2:$G$10001))</f>
        <v>Not Terminated</v>
      </c>
      <c r="H12155" t="str">
        <f t="shared" si="379"/>
        <v/>
      </c>
    </row>
    <row r="12156" spans="1:8" x14ac:dyDescent="0.25">
      <c r="A12156">
        <v>105984</v>
      </c>
      <c r="B12156" t="s">
        <v>59</v>
      </c>
      <c r="C12156" s="2">
        <v>45951</v>
      </c>
      <c r="D12156" t="s">
        <v>11107</v>
      </c>
      <c r="E12156" t="str">
        <f>_xlfn.XLOOKUP(A12156,HR_Roster!$A$2:$A$10001,HR_Roster!$F$2:$F$10001,"no emp found",0)</f>
        <v>Active</v>
      </c>
      <c r="F12156" t="str">
        <f t="shared" si="378"/>
        <v>OK</v>
      </c>
      <c r="G12156" s="4" t="str">
        <f>IF(E12156="Active","Not Terminated",_xlfn.XLOOKUP(A12156,HR_Roster!$A$2:$A$10001,HR_Roster!$G$2:$G$10001))</f>
        <v>Not Terminated</v>
      </c>
      <c r="H12156" t="str">
        <f t="shared" si="379"/>
        <v/>
      </c>
    </row>
    <row r="12157" spans="1:8" x14ac:dyDescent="0.25">
      <c r="A12157">
        <v>107371</v>
      </c>
      <c r="B12157" t="s">
        <v>70</v>
      </c>
      <c r="C12157" s="2">
        <v>45977</v>
      </c>
      <c r="D12157" t="s">
        <v>11108</v>
      </c>
      <c r="E12157" t="str">
        <f>_xlfn.XLOOKUP(A12157,HR_Roster!$A$2:$A$10001,HR_Roster!$F$2:$F$10001,"no emp found",0)</f>
        <v>Active</v>
      </c>
      <c r="F12157" t="str">
        <f t="shared" si="378"/>
        <v>OK</v>
      </c>
      <c r="G12157" s="4" t="str">
        <f>IF(E12157="Active","Not Terminated",_xlfn.XLOOKUP(A12157,HR_Roster!$A$2:$A$10001,HR_Roster!$G$2:$G$10001))</f>
        <v>Not Terminated</v>
      </c>
      <c r="H12157" t="str">
        <f t="shared" si="379"/>
        <v/>
      </c>
    </row>
    <row r="12158" spans="1:8" x14ac:dyDescent="0.25">
      <c r="A12158">
        <v>106275</v>
      </c>
      <c r="B12158" t="s">
        <v>73</v>
      </c>
      <c r="C12158" s="2">
        <v>45852</v>
      </c>
      <c r="D12158" t="s">
        <v>11109</v>
      </c>
      <c r="E12158" t="str">
        <f>_xlfn.XLOOKUP(A12158,HR_Roster!$A$2:$A$10001,HR_Roster!$F$2:$F$10001,"no emp found",0)</f>
        <v>Active</v>
      </c>
      <c r="F12158" t="str">
        <f t="shared" si="378"/>
        <v>OK</v>
      </c>
      <c r="G12158" s="4" t="str">
        <f>IF(E12158="Active","Not Terminated",_xlfn.XLOOKUP(A12158,HR_Roster!$A$2:$A$10001,HR_Roster!$G$2:$G$10001))</f>
        <v>Not Terminated</v>
      </c>
      <c r="H12158" t="str">
        <f t="shared" si="379"/>
        <v/>
      </c>
    </row>
    <row r="12159" spans="1:8" x14ac:dyDescent="0.25">
      <c r="A12159">
        <v>100555</v>
      </c>
      <c r="B12159" t="s">
        <v>59</v>
      </c>
      <c r="C12159" s="2">
        <v>45667</v>
      </c>
      <c r="D12159" t="s">
        <v>11110</v>
      </c>
      <c r="E12159" t="str">
        <f>_xlfn.XLOOKUP(A12159,HR_Roster!$A$2:$A$10001,HR_Roster!$F$2:$F$10001,"no emp found",0)</f>
        <v>Active</v>
      </c>
      <c r="F12159" t="str">
        <f t="shared" si="378"/>
        <v>OK</v>
      </c>
      <c r="G12159" s="4" t="str">
        <f>IF(E12159="Active","Not Terminated",_xlfn.XLOOKUP(A12159,HR_Roster!$A$2:$A$10001,HR_Roster!$G$2:$G$10001))</f>
        <v>Not Terminated</v>
      </c>
      <c r="H12159" t="str">
        <f t="shared" si="379"/>
        <v/>
      </c>
    </row>
    <row r="12160" spans="1:8" x14ac:dyDescent="0.25">
      <c r="A12160">
        <v>101556</v>
      </c>
      <c r="B12160" t="s">
        <v>70</v>
      </c>
      <c r="C12160" s="2">
        <v>45780</v>
      </c>
      <c r="D12160" t="s">
        <v>11111</v>
      </c>
      <c r="E12160" t="str">
        <f>_xlfn.XLOOKUP(A12160,HR_Roster!$A$2:$A$10001,HR_Roster!$F$2:$F$10001,"no emp found",0)</f>
        <v>Active</v>
      </c>
      <c r="F12160" t="str">
        <f t="shared" si="378"/>
        <v>OK</v>
      </c>
      <c r="G12160" s="4" t="str">
        <f>IF(E12160="Active","Not Terminated",_xlfn.XLOOKUP(A12160,HR_Roster!$A$2:$A$10001,HR_Roster!$G$2:$G$10001))</f>
        <v>Not Terminated</v>
      </c>
      <c r="H12160" t="str">
        <f t="shared" si="379"/>
        <v/>
      </c>
    </row>
    <row r="12161" spans="1:8" x14ac:dyDescent="0.25">
      <c r="A12161">
        <v>106876</v>
      </c>
      <c r="B12161" t="s">
        <v>61</v>
      </c>
      <c r="C12161" s="2">
        <v>45827</v>
      </c>
      <c r="D12161" t="s">
        <v>11112</v>
      </c>
      <c r="E12161" t="str">
        <f>_xlfn.XLOOKUP(A12161,HR_Roster!$A$2:$A$10001,HR_Roster!$F$2:$F$10001,"no emp found",0)</f>
        <v>Active</v>
      </c>
      <c r="F12161" t="str">
        <f t="shared" si="378"/>
        <v>OK</v>
      </c>
      <c r="G12161" s="4" t="str">
        <f>IF(E12161="Active","Not Terminated",_xlfn.XLOOKUP(A12161,HR_Roster!$A$2:$A$10001,HR_Roster!$G$2:$G$10001))</f>
        <v>Not Terminated</v>
      </c>
      <c r="H12161" t="str">
        <f t="shared" si="379"/>
        <v/>
      </c>
    </row>
    <row r="12162" spans="1:8" x14ac:dyDescent="0.25">
      <c r="A12162">
        <v>105312</v>
      </c>
      <c r="B12162" t="s">
        <v>73</v>
      </c>
      <c r="C12162" s="2">
        <v>45818</v>
      </c>
      <c r="D12162" t="s">
        <v>11113</v>
      </c>
      <c r="E12162" t="str">
        <f>_xlfn.XLOOKUP(A12162,HR_Roster!$A$2:$A$10001,HR_Roster!$F$2:$F$10001,"no emp found",0)</f>
        <v>Active</v>
      </c>
      <c r="F12162" t="str">
        <f t="shared" si="378"/>
        <v>OK</v>
      </c>
      <c r="G12162" s="4" t="str">
        <f>IF(E12162="Active","Not Terminated",_xlfn.XLOOKUP(A12162,HR_Roster!$A$2:$A$10001,HR_Roster!$G$2:$G$10001))</f>
        <v>Not Terminated</v>
      </c>
      <c r="H12162" t="str">
        <f t="shared" si="379"/>
        <v/>
      </c>
    </row>
    <row r="12163" spans="1:8" x14ac:dyDescent="0.25">
      <c r="A12163">
        <v>109478</v>
      </c>
      <c r="B12163" t="s">
        <v>65</v>
      </c>
      <c r="C12163" s="2">
        <v>45729</v>
      </c>
      <c r="D12163" t="s">
        <v>11114</v>
      </c>
      <c r="E12163" t="str">
        <f>_xlfn.XLOOKUP(A12163,HR_Roster!$A$2:$A$10001,HR_Roster!$F$2:$F$10001,"no emp found",0)</f>
        <v>Active</v>
      </c>
      <c r="F12163" t="str">
        <f t="shared" ref="F12163:F12226" si="380">IF(AND(E12163="Terminated",C12163&gt;G12163),"Suspicious Login","OK")</f>
        <v>OK</v>
      </c>
      <c r="G12163" s="4" t="str">
        <f>IF(E12163="Active","Not Terminated",_xlfn.XLOOKUP(A12163,HR_Roster!$A$2:$A$10001,HR_Roster!$G$2:$G$10001))</f>
        <v>Not Terminated</v>
      </c>
      <c r="H12163" t="str">
        <f t="shared" ref="H12163:H12226" si="381">IF(F12163="Suspicious Login",C12163-G12163,"")</f>
        <v/>
      </c>
    </row>
    <row r="12164" spans="1:8" x14ac:dyDescent="0.25">
      <c r="A12164">
        <v>104036</v>
      </c>
      <c r="B12164" t="s">
        <v>57</v>
      </c>
      <c r="C12164" s="2">
        <v>45793</v>
      </c>
      <c r="D12164" t="s">
        <v>11115</v>
      </c>
      <c r="E12164" t="str">
        <f>_xlfn.XLOOKUP(A12164,HR_Roster!$A$2:$A$10001,HR_Roster!$F$2:$F$10001,"no emp found",0)</f>
        <v>Active</v>
      </c>
      <c r="F12164" t="str">
        <f t="shared" si="380"/>
        <v>OK</v>
      </c>
      <c r="G12164" s="4" t="str">
        <f>IF(E12164="Active","Not Terminated",_xlfn.XLOOKUP(A12164,HR_Roster!$A$2:$A$10001,HR_Roster!$G$2:$G$10001))</f>
        <v>Not Terminated</v>
      </c>
      <c r="H12164" t="str">
        <f t="shared" si="381"/>
        <v/>
      </c>
    </row>
    <row r="12165" spans="1:8" x14ac:dyDescent="0.25">
      <c r="A12165">
        <v>101386</v>
      </c>
      <c r="B12165" t="s">
        <v>73</v>
      </c>
      <c r="C12165" s="2">
        <v>45719</v>
      </c>
      <c r="D12165" t="s">
        <v>11116</v>
      </c>
      <c r="E12165" t="str">
        <f>_xlfn.XLOOKUP(A12165,HR_Roster!$A$2:$A$10001,HR_Roster!$F$2:$F$10001,"no emp found",0)</f>
        <v>Active</v>
      </c>
      <c r="F12165" t="str">
        <f t="shared" si="380"/>
        <v>OK</v>
      </c>
      <c r="G12165" s="4" t="str">
        <f>IF(E12165="Active","Not Terminated",_xlfn.XLOOKUP(A12165,HR_Roster!$A$2:$A$10001,HR_Roster!$G$2:$G$10001))</f>
        <v>Not Terminated</v>
      </c>
      <c r="H12165" t="str">
        <f t="shared" si="381"/>
        <v/>
      </c>
    </row>
    <row r="12166" spans="1:8" x14ac:dyDescent="0.25">
      <c r="A12166">
        <v>100992</v>
      </c>
      <c r="B12166" t="s">
        <v>65</v>
      </c>
      <c r="C12166" s="2">
        <v>45863</v>
      </c>
      <c r="D12166" t="s">
        <v>11117</v>
      </c>
      <c r="E12166" t="str">
        <f>_xlfn.XLOOKUP(A12166,HR_Roster!$A$2:$A$10001,HR_Roster!$F$2:$F$10001,"no emp found",0)</f>
        <v>Active</v>
      </c>
      <c r="F12166" t="str">
        <f t="shared" si="380"/>
        <v>OK</v>
      </c>
      <c r="G12166" s="4" t="str">
        <f>IF(E12166="Active","Not Terminated",_xlfn.XLOOKUP(A12166,HR_Roster!$A$2:$A$10001,HR_Roster!$G$2:$G$10001))</f>
        <v>Not Terminated</v>
      </c>
      <c r="H12166" t="str">
        <f t="shared" si="381"/>
        <v/>
      </c>
    </row>
    <row r="12167" spans="1:8" x14ac:dyDescent="0.25">
      <c r="A12167">
        <v>106999</v>
      </c>
      <c r="B12167" t="s">
        <v>70</v>
      </c>
      <c r="C12167" s="2">
        <v>45977</v>
      </c>
      <c r="D12167" t="s">
        <v>11118</v>
      </c>
      <c r="E12167" t="str">
        <f>_xlfn.XLOOKUP(A12167,HR_Roster!$A$2:$A$10001,HR_Roster!$F$2:$F$10001,"no emp found",0)</f>
        <v>Active</v>
      </c>
      <c r="F12167" t="str">
        <f t="shared" si="380"/>
        <v>OK</v>
      </c>
      <c r="G12167" s="4" t="str">
        <f>IF(E12167="Active","Not Terminated",_xlfn.XLOOKUP(A12167,HR_Roster!$A$2:$A$10001,HR_Roster!$G$2:$G$10001))</f>
        <v>Not Terminated</v>
      </c>
      <c r="H12167" t="str">
        <f t="shared" si="381"/>
        <v/>
      </c>
    </row>
    <row r="12168" spans="1:8" x14ac:dyDescent="0.25">
      <c r="A12168">
        <v>109471</v>
      </c>
      <c r="B12168" t="s">
        <v>65</v>
      </c>
      <c r="C12168" s="2">
        <v>45803</v>
      </c>
      <c r="D12168" t="s">
        <v>11119</v>
      </c>
      <c r="E12168" t="str">
        <f>_xlfn.XLOOKUP(A12168,HR_Roster!$A$2:$A$10001,HR_Roster!$F$2:$F$10001,"no emp found",0)</f>
        <v>Active</v>
      </c>
      <c r="F12168" t="str">
        <f t="shared" si="380"/>
        <v>OK</v>
      </c>
      <c r="G12168" s="4" t="str">
        <f>IF(E12168="Active","Not Terminated",_xlfn.XLOOKUP(A12168,HR_Roster!$A$2:$A$10001,HR_Roster!$G$2:$G$10001))</f>
        <v>Not Terminated</v>
      </c>
      <c r="H12168" t="str">
        <f t="shared" si="381"/>
        <v/>
      </c>
    </row>
    <row r="12169" spans="1:8" x14ac:dyDescent="0.25">
      <c r="A12169">
        <v>107632</v>
      </c>
      <c r="B12169" t="s">
        <v>73</v>
      </c>
      <c r="C12169" s="2">
        <v>45804</v>
      </c>
      <c r="D12169" t="s">
        <v>11120</v>
      </c>
      <c r="E12169" t="str">
        <f>_xlfn.XLOOKUP(A12169,HR_Roster!$A$2:$A$10001,HR_Roster!$F$2:$F$10001,"no emp found",0)</f>
        <v>Active</v>
      </c>
      <c r="F12169" t="str">
        <f t="shared" si="380"/>
        <v>OK</v>
      </c>
      <c r="G12169" s="4" t="str">
        <f>IF(E12169="Active","Not Terminated",_xlfn.XLOOKUP(A12169,HR_Roster!$A$2:$A$10001,HR_Roster!$G$2:$G$10001))</f>
        <v>Not Terminated</v>
      </c>
      <c r="H12169" t="str">
        <f t="shared" si="381"/>
        <v/>
      </c>
    </row>
    <row r="12170" spans="1:8" x14ac:dyDescent="0.25">
      <c r="A12170">
        <v>100720</v>
      </c>
      <c r="B12170" t="s">
        <v>61</v>
      </c>
      <c r="C12170" s="2">
        <v>45836</v>
      </c>
      <c r="D12170" t="s">
        <v>11121</v>
      </c>
      <c r="E12170" t="str">
        <f>_xlfn.XLOOKUP(A12170,HR_Roster!$A$2:$A$10001,HR_Roster!$F$2:$F$10001,"no emp found",0)</f>
        <v>Active</v>
      </c>
      <c r="F12170" t="str">
        <f t="shared" si="380"/>
        <v>OK</v>
      </c>
      <c r="G12170" s="4" t="str">
        <f>IF(E12170="Active","Not Terminated",_xlfn.XLOOKUP(A12170,HR_Roster!$A$2:$A$10001,HR_Roster!$G$2:$G$10001))</f>
        <v>Not Terminated</v>
      </c>
      <c r="H12170" t="str">
        <f t="shared" si="381"/>
        <v/>
      </c>
    </row>
    <row r="12171" spans="1:8" x14ac:dyDescent="0.25">
      <c r="A12171">
        <v>109175</v>
      </c>
      <c r="B12171" t="s">
        <v>70</v>
      </c>
      <c r="C12171" s="2">
        <v>45747</v>
      </c>
      <c r="D12171" t="s">
        <v>2785</v>
      </c>
      <c r="E12171" t="str">
        <f>_xlfn.XLOOKUP(A12171,HR_Roster!$A$2:$A$10001,HR_Roster!$F$2:$F$10001,"no emp found",0)</f>
        <v>Active</v>
      </c>
      <c r="F12171" t="str">
        <f t="shared" si="380"/>
        <v>OK</v>
      </c>
      <c r="G12171" s="4" t="str">
        <f>IF(E12171="Active","Not Terminated",_xlfn.XLOOKUP(A12171,HR_Roster!$A$2:$A$10001,HR_Roster!$G$2:$G$10001))</f>
        <v>Not Terminated</v>
      </c>
      <c r="H12171" t="str">
        <f t="shared" si="381"/>
        <v/>
      </c>
    </row>
    <row r="12172" spans="1:8" x14ac:dyDescent="0.25">
      <c r="A12172">
        <v>106184</v>
      </c>
      <c r="B12172" t="s">
        <v>57</v>
      </c>
      <c r="C12172" s="2">
        <v>45954</v>
      </c>
      <c r="D12172" t="s">
        <v>11122</v>
      </c>
      <c r="E12172" t="str">
        <f>_xlfn.XLOOKUP(A12172,HR_Roster!$A$2:$A$10001,HR_Roster!$F$2:$F$10001,"no emp found",0)</f>
        <v>Active</v>
      </c>
      <c r="F12172" t="str">
        <f t="shared" si="380"/>
        <v>OK</v>
      </c>
      <c r="G12172" s="4" t="str">
        <f>IF(E12172="Active","Not Terminated",_xlfn.XLOOKUP(A12172,HR_Roster!$A$2:$A$10001,HR_Roster!$G$2:$G$10001))</f>
        <v>Not Terminated</v>
      </c>
      <c r="H12172" t="str">
        <f t="shared" si="381"/>
        <v/>
      </c>
    </row>
    <row r="12173" spans="1:8" x14ac:dyDescent="0.25">
      <c r="A12173">
        <v>102864</v>
      </c>
      <c r="B12173" t="s">
        <v>73</v>
      </c>
      <c r="C12173" s="2">
        <v>45712</v>
      </c>
      <c r="D12173" t="s">
        <v>3209</v>
      </c>
      <c r="E12173" t="str">
        <f>_xlfn.XLOOKUP(A12173,HR_Roster!$A$2:$A$10001,HR_Roster!$F$2:$F$10001,"no emp found",0)</f>
        <v>Active</v>
      </c>
      <c r="F12173" t="str">
        <f t="shared" si="380"/>
        <v>OK</v>
      </c>
      <c r="G12173" s="4" t="str">
        <f>IF(E12173="Active","Not Terminated",_xlfn.XLOOKUP(A12173,HR_Roster!$A$2:$A$10001,HR_Roster!$G$2:$G$10001))</f>
        <v>Not Terminated</v>
      </c>
      <c r="H12173" t="str">
        <f t="shared" si="381"/>
        <v/>
      </c>
    </row>
    <row r="12174" spans="1:8" x14ac:dyDescent="0.25">
      <c r="A12174">
        <v>107035</v>
      </c>
      <c r="B12174" t="s">
        <v>57</v>
      </c>
      <c r="C12174" s="2">
        <v>45903</v>
      </c>
      <c r="D12174" t="s">
        <v>11123</v>
      </c>
      <c r="E12174" t="str">
        <f>_xlfn.XLOOKUP(A12174,HR_Roster!$A$2:$A$10001,HR_Roster!$F$2:$F$10001,"no emp found",0)</f>
        <v>Active</v>
      </c>
      <c r="F12174" t="str">
        <f t="shared" si="380"/>
        <v>OK</v>
      </c>
      <c r="G12174" s="4" t="str">
        <f>IF(E12174="Active","Not Terminated",_xlfn.XLOOKUP(A12174,HR_Roster!$A$2:$A$10001,HR_Roster!$G$2:$G$10001))</f>
        <v>Not Terminated</v>
      </c>
      <c r="H12174" t="str">
        <f t="shared" si="381"/>
        <v/>
      </c>
    </row>
    <row r="12175" spans="1:8" x14ac:dyDescent="0.25">
      <c r="A12175">
        <v>107586</v>
      </c>
      <c r="B12175" t="s">
        <v>61</v>
      </c>
      <c r="C12175" s="2">
        <v>45700</v>
      </c>
      <c r="D12175" t="s">
        <v>9268</v>
      </c>
      <c r="E12175" t="str">
        <f>_xlfn.XLOOKUP(A12175,HR_Roster!$A$2:$A$10001,HR_Roster!$F$2:$F$10001,"no emp found",0)</f>
        <v>Active</v>
      </c>
      <c r="F12175" t="str">
        <f t="shared" si="380"/>
        <v>OK</v>
      </c>
      <c r="G12175" s="4" t="str">
        <f>IF(E12175="Active","Not Terminated",_xlfn.XLOOKUP(A12175,HR_Roster!$A$2:$A$10001,HR_Roster!$G$2:$G$10001))</f>
        <v>Not Terminated</v>
      </c>
      <c r="H12175" t="str">
        <f t="shared" si="381"/>
        <v/>
      </c>
    </row>
    <row r="12176" spans="1:8" x14ac:dyDescent="0.25">
      <c r="A12176">
        <v>106464</v>
      </c>
      <c r="B12176" t="s">
        <v>65</v>
      </c>
      <c r="C12176" s="2">
        <v>45952</v>
      </c>
      <c r="D12176" t="s">
        <v>11124</v>
      </c>
      <c r="E12176" t="str">
        <f>_xlfn.XLOOKUP(A12176,HR_Roster!$A$2:$A$10001,HR_Roster!$F$2:$F$10001,"no emp found",0)</f>
        <v>Active</v>
      </c>
      <c r="F12176" t="str">
        <f t="shared" si="380"/>
        <v>OK</v>
      </c>
      <c r="G12176" s="4" t="str">
        <f>IF(E12176="Active","Not Terminated",_xlfn.XLOOKUP(A12176,HR_Roster!$A$2:$A$10001,HR_Roster!$G$2:$G$10001))</f>
        <v>Not Terminated</v>
      </c>
      <c r="H12176" t="str">
        <f t="shared" si="381"/>
        <v/>
      </c>
    </row>
    <row r="12177" spans="1:8" x14ac:dyDescent="0.25">
      <c r="A12177">
        <v>104055</v>
      </c>
      <c r="B12177" t="s">
        <v>57</v>
      </c>
      <c r="C12177" s="2">
        <v>45940</v>
      </c>
      <c r="D12177" t="s">
        <v>11125</v>
      </c>
      <c r="E12177" t="str">
        <f>_xlfn.XLOOKUP(A12177,HR_Roster!$A$2:$A$10001,HR_Roster!$F$2:$F$10001,"no emp found",0)</f>
        <v>Active</v>
      </c>
      <c r="F12177" t="str">
        <f t="shared" si="380"/>
        <v>OK</v>
      </c>
      <c r="G12177" s="4" t="str">
        <f>IF(E12177="Active","Not Terminated",_xlfn.XLOOKUP(A12177,HR_Roster!$A$2:$A$10001,HR_Roster!$G$2:$G$10001))</f>
        <v>Not Terminated</v>
      </c>
      <c r="H12177" t="str">
        <f t="shared" si="381"/>
        <v/>
      </c>
    </row>
    <row r="12178" spans="1:8" x14ac:dyDescent="0.25">
      <c r="A12178">
        <v>102092</v>
      </c>
      <c r="B12178" t="s">
        <v>59</v>
      </c>
      <c r="C12178" s="2">
        <v>45942</v>
      </c>
      <c r="D12178" t="s">
        <v>11126</v>
      </c>
      <c r="E12178" t="str">
        <f>_xlfn.XLOOKUP(A12178,HR_Roster!$A$2:$A$10001,HR_Roster!$F$2:$F$10001,"no emp found",0)</f>
        <v>Active</v>
      </c>
      <c r="F12178" t="str">
        <f t="shared" si="380"/>
        <v>OK</v>
      </c>
      <c r="G12178" s="4" t="str">
        <f>IF(E12178="Active","Not Terminated",_xlfn.XLOOKUP(A12178,HR_Roster!$A$2:$A$10001,HR_Roster!$G$2:$G$10001))</f>
        <v>Not Terminated</v>
      </c>
      <c r="H12178" t="str">
        <f t="shared" si="381"/>
        <v/>
      </c>
    </row>
    <row r="12179" spans="1:8" x14ac:dyDescent="0.25">
      <c r="A12179">
        <v>107597</v>
      </c>
      <c r="B12179" t="s">
        <v>61</v>
      </c>
      <c r="C12179" s="2">
        <v>45936</v>
      </c>
      <c r="D12179" t="s">
        <v>11127</v>
      </c>
      <c r="E12179" t="str">
        <f>_xlfn.XLOOKUP(A12179,HR_Roster!$A$2:$A$10001,HR_Roster!$F$2:$F$10001,"no emp found",0)</f>
        <v>Active</v>
      </c>
      <c r="F12179" t="str">
        <f t="shared" si="380"/>
        <v>OK</v>
      </c>
      <c r="G12179" s="4" t="str">
        <f>IF(E12179="Active","Not Terminated",_xlfn.XLOOKUP(A12179,HR_Roster!$A$2:$A$10001,HR_Roster!$G$2:$G$10001))</f>
        <v>Not Terminated</v>
      </c>
      <c r="H12179" t="str">
        <f t="shared" si="381"/>
        <v/>
      </c>
    </row>
    <row r="12180" spans="1:8" x14ac:dyDescent="0.25">
      <c r="A12180">
        <v>108591</v>
      </c>
      <c r="B12180" t="s">
        <v>65</v>
      </c>
      <c r="C12180" s="2">
        <v>45955</v>
      </c>
      <c r="D12180" t="s">
        <v>11128</v>
      </c>
      <c r="E12180" t="str">
        <f>_xlfn.XLOOKUP(A12180,HR_Roster!$A$2:$A$10001,HR_Roster!$F$2:$F$10001,"no emp found",0)</f>
        <v>Active</v>
      </c>
      <c r="F12180" t="str">
        <f t="shared" si="380"/>
        <v>OK</v>
      </c>
      <c r="G12180" s="4" t="str">
        <f>IF(E12180="Active","Not Terminated",_xlfn.XLOOKUP(A12180,HR_Roster!$A$2:$A$10001,HR_Roster!$G$2:$G$10001))</f>
        <v>Not Terminated</v>
      </c>
      <c r="H12180" t="str">
        <f t="shared" si="381"/>
        <v/>
      </c>
    </row>
    <row r="12181" spans="1:8" x14ac:dyDescent="0.25">
      <c r="A12181">
        <v>107734</v>
      </c>
      <c r="B12181" t="s">
        <v>70</v>
      </c>
      <c r="C12181" s="2">
        <v>45921</v>
      </c>
      <c r="D12181" t="s">
        <v>11129</v>
      </c>
      <c r="E12181" t="str">
        <f>_xlfn.XLOOKUP(A12181,HR_Roster!$A$2:$A$10001,HR_Roster!$F$2:$F$10001,"no emp found",0)</f>
        <v>Active</v>
      </c>
      <c r="F12181" t="str">
        <f t="shared" si="380"/>
        <v>OK</v>
      </c>
      <c r="G12181" s="4" t="str">
        <f>IF(E12181="Active","Not Terminated",_xlfn.XLOOKUP(A12181,HR_Roster!$A$2:$A$10001,HR_Roster!$G$2:$G$10001))</f>
        <v>Not Terminated</v>
      </c>
      <c r="H12181" t="str">
        <f t="shared" si="381"/>
        <v/>
      </c>
    </row>
    <row r="12182" spans="1:8" x14ac:dyDescent="0.25">
      <c r="A12182">
        <v>109430</v>
      </c>
      <c r="B12182" t="s">
        <v>57</v>
      </c>
      <c r="C12182" s="2">
        <v>45658</v>
      </c>
      <c r="D12182" t="s">
        <v>11130</v>
      </c>
      <c r="E12182" t="str">
        <f>_xlfn.XLOOKUP(A12182,HR_Roster!$A$2:$A$10001,HR_Roster!$F$2:$F$10001,"no emp found",0)</f>
        <v>Active</v>
      </c>
      <c r="F12182" t="str">
        <f t="shared" si="380"/>
        <v>OK</v>
      </c>
      <c r="G12182" s="4" t="str">
        <f>IF(E12182="Active","Not Terminated",_xlfn.XLOOKUP(A12182,HR_Roster!$A$2:$A$10001,HR_Roster!$G$2:$G$10001))</f>
        <v>Not Terminated</v>
      </c>
      <c r="H12182" t="str">
        <f t="shared" si="381"/>
        <v/>
      </c>
    </row>
    <row r="12183" spans="1:8" x14ac:dyDescent="0.25">
      <c r="A12183">
        <v>100413</v>
      </c>
      <c r="B12183" t="s">
        <v>65</v>
      </c>
      <c r="C12183" s="2">
        <v>45817</v>
      </c>
      <c r="D12183" t="s">
        <v>11131</v>
      </c>
      <c r="E12183" t="str">
        <f>_xlfn.XLOOKUP(A12183,HR_Roster!$A$2:$A$10001,HR_Roster!$F$2:$F$10001,"no emp found",0)</f>
        <v>Active</v>
      </c>
      <c r="F12183" t="str">
        <f t="shared" si="380"/>
        <v>OK</v>
      </c>
      <c r="G12183" s="4" t="str">
        <f>IF(E12183="Active","Not Terminated",_xlfn.XLOOKUP(A12183,HR_Roster!$A$2:$A$10001,HR_Roster!$G$2:$G$10001))</f>
        <v>Not Terminated</v>
      </c>
      <c r="H12183" t="str">
        <f t="shared" si="381"/>
        <v/>
      </c>
    </row>
    <row r="12184" spans="1:8" x14ac:dyDescent="0.25">
      <c r="A12184">
        <v>109607</v>
      </c>
      <c r="B12184" t="s">
        <v>73</v>
      </c>
      <c r="C12184" s="2">
        <v>45884</v>
      </c>
      <c r="D12184" t="s">
        <v>11132</v>
      </c>
      <c r="E12184" t="str">
        <f>_xlfn.XLOOKUP(A12184,HR_Roster!$A$2:$A$10001,HR_Roster!$F$2:$F$10001,"no emp found",0)</f>
        <v>Active</v>
      </c>
      <c r="F12184" t="str">
        <f t="shared" si="380"/>
        <v>OK</v>
      </c>
      <c r="G12184" s="4" t="str">
        <f>IF(E12184="Active","Not Terminated",_xlfn.XLOOKUP(A12184,HR_Roster!$A$2:$A$10001,HR_Roster!$G$2:$G$10001))</f>
        <v>Not Terminated</v>
      </c>
      <c r="H12184" t="str">
        <f t="shared" si="381"/>
        <v/>
      </c>
    </row>
    <row r="12185" spans="1:8" x14ac:dyDescent="0.25">
      <c r="A12185">
        <v>101671</v>
      </c>
      <c r="B12185" t="s">
        <v>57</v>
      </c>
      <c r="C12185" s="2">
        <v>45870</v>
      </c>
      <c r="D12185" t="s">
        <v>11133</v>
      </c>
      <c r="E12185" t="str">
        <f>_xlfn.XLOOKUP(A12185,HR_Roster!$A$2:$A$10001,HR_Roster!$F$2:$F$10001,"no emp found",0)</f>
        <v>Active</v>
      </c>
      <c r="F12185" t="str">
        <f t="shared" si="380"/>
        <v>OK</v>
      </c>
      <c r="G12185" s="4" t="str">
        <f>IF(E12185="Active","Not Terminated",_xlfn.XLOOKUP(A12185,HR_Roster!$A$2:$A$10001,HR_Roster!$G$2:$G$10001))</f>
        <v>Not Terminated</v>
      </c>
      <c r="H12185" t="str">
        <f t="shared" si="381"/>
        <v/>
      </c>
    </row>
    <row r="12186" spans="1:8" x14ac:dyDescent="0.25">
      <c r="A12186">
        <v>101523</v>
      </c>
      <c r="B12186" t="s">
        <v>61</v>
      </c>
      <c r="C12186" s="2">
        <v>45856</v>
      </c>
      <c r="D12186" t="s">
        <v>11134</v>
      </c>
      <c r="E12186" t="str">
        <f>_xlfn.XLOOKUP(A12186,HR_Roster!$A$2:$A$10001,HR_Roster!$F$2:$F$10001,"no emp found",0)</f>
        <v>Active</v>
      </c>
      <c r="F12186" t="str">
        <f t="shared" si="380"/>
        <v>OK</v>
      </c>
      <c r="G12186" s="4" t="str">
        <f>IF(E12186="Active","Not Terminated",_xlfn.XLOOKUP(A12186,HR_Roster!$A$2:$A$10001,HR_Roster!$G$2:$G$10001))</f>
        <v>Not Terminated</v>
      </c>
      <c r="H12186" t="str">
        <f t="shared" si="381"/>
        <v/>
      </c>
    </row>
    <row r="12187" spans="1:8" x14ac:dyDescent="0.25">
      <c r="A12187">
        <v>100631</v>
      </c>
      <c r="B12187" t="s">
        <v>73</v>
      </c>
      <c r="C12187" s="2">
        <v>45710</v>
      </c>
      <c r="D12187" t="s">
        <v>640</v>
      </c>
      <c r="E12187" t="str">
        <f>_xlfn.XLOOKUP(A12187,HR_Roster!$A$2:$A$10001,HR_Roster!$F$2:$F$10001,"no emp found",0)</f>
        <v>Active</v>
      </c>
      <c r="F12187" t="str">
        <f t="shared" si="380"/>
        <v>OK</v>
      </c>
      <c r="G12187" s="4" t="str">
        <f>IF(E12187="Active","Not Terminated",_xlfn.XLOOKUP(A12187,HR_Roster!$A$2:$A$10001,HR_Roster!$G$2:$G$10001))</f>
        <v>Not Terminated</v>
      </c>
      <c r="H12187" t="str">
        <f t="shared" si="381"/>
        <v/>
      </c>
    </row>
    <row r="12188" spans="1:8" x14ac:dyDescent="0.25">
      <c r="A12188">
        <v>101993</v>
      </c>
      <c r="B12188" t="s">
        <v>61</v>
      </c>
      <c r="C12188" s="2">
        <v>45707</v>
      </c>
      <c r="D12188" t="s">
        <v>11135</v>
      </c>
      <c r="E12188" t="str">
        <f>_xlfn.XLOOKUP(A12188,HR_Roster!$A$2:$A$10001,HR_Roster!$F$2:$F$10001,"no emp found",0)</f>
        <v>Active</v>
      </c>
      <c r="F12188" t="str">
        <f t="shared" si="380"/>
        <v>OK</v>
      </c>
      <c r="G12188" s="4" t="str">
        <f>IF(E12188="Active","Not Terminated",_xlfn.XLOOKUP(A12188,HR_Roster!$A$2:$A$10001,HR_Roster!$G$2:$G$10001))</f>
        <v>Not Terminated</v>
      </c>
      <c r="H12188" t="str">
        <f t="shared" si="381"/>
        <v/>
      </c>
    </row>
    <row r="12189" spans="1:8" x14ac:dyDescent="0.25">
      <c r="A12189">
        <v>103302</v>
      </c>
      <c r="B12189" t="s">
        <v>65</v>
      </c>
      <c r="C12189" s="2">
        <v>45837</v>
      </c>
      <c r="D12189" t="s">
        <v>11136</v>
      </c>
      <c r="E12189" t="str">
        <f>_xlfn.XLOOKUP(A12189,HR_Roster!$A$2:$A$10001,HR_Roster!$F$2:$F$10001,"no emp found",0)</f>
        <v>Active</v>
      </c>
      <c r="F12189" t="str">
        <f t="shared" si="380"/>
        <v>OK</v>
      </c>
      <c r="G12189" s="4" t="str">
        <f>IF(E12189="Active","Not Terminated",_xlfn.XLOOKUP(A12189,HR_Roster!$A$2:$A$10001,HR_Roster!$G$2:$G$10001))</f>
        <v>Not Terminated</v>
      </c>
      <c r="H12189" t="str">
        <f t="shared" si="381"/>
        <v/>
      </c>
    </row>
    <row r="12190" spans="1:8" x14ac:dyDescent="0.25">
      <c r="A12190">
        <v>108082</v>
      </c>
      <c r="B12190" t="s">
        <v>65</v>
      </c>
      <c r="C12190" s="2">
        <v>45921</v>
      </c>
      <c r="D12190" t="s">
        <v>9032</v>
      </c>
      <c r="E12190" t="str">
        <f>_xlfn.XLOOKUP(A12190,HR_Roster!$A$2:$A$10001,HR_Roster!$F$2:$F$10001,"no emp found",0)</f>
        <v>Active</v>
      </c>
      <c r="F12190" t="str">
        <f t="shared" si="380"/>
        <v>OK</v>
      </c>
      <c r="G12190" s="4" t="str">
        <f>IF(E12190="Active","Not Terminated",_xlfn.XLOOKUP(A12190,HR_Roster!$A$2:$A$10001,HR_Roster!$G$2:$G$10001))</f>
        <v>Not Terminated</v>
      </c>
      <c r="H12190" t="str">
        <f t="shared" si="381"/>
        <v/>
      </c>
    </row>
    <row r="12191" spans="1:8" x14ac:dyDescent="0.25">
      <c r="A12191">
        <v>101968</v>
      </c>
      <c r="B12191" t="s">
        <v>70</v>
      </c>
      <c r="C12191" s="2">
        <v>45731</v>
      </c>
      <c r="D12191" t="s">
        <v>11137</v>
      </c>
      <c r="E12191" t="str">
        <f>_xlfn.XLOOKUP(A12191,HR_Roster!$A$2:$A$10001,HR_Roster!$F$2:$F$10001,"no emp found",0)</f>
        <v>Active</v>
      </c>
      <c r="F12191" t="str">
        <f t="shared" si="380"/>
        <v>OK</v>
      </c>
      <c r="G12191" s="4" t="str">
        <f>IF(E12191="Active","Not Terminated",_xlfn.XLOOKUP(A12191,HR_Roster!$A$2:$A$10001,HR_Roster!$G$2:$G$10001))</f>
        <v>Not Terminated</v>
      </c>
      <c r="H12191" t="str">
        <f t="shared" si="381"/>
        <v/>
      </c>
    </row>
    <row r="12192" spans="1:8" x14ac:dyDescent="0.25">
      <c r="A12192">
        <v>101037</v>
      </c>
      <c r="B12192" t="s">
        <v>65</v>
      </c>
      <c r="C12192" s="2">
        <v>45659</v>
      </c>
      <c r="D12192" t="s">
        <v>11138</v>
      </c>
      <c r="E12192" t="str">
        <f>_xlfn.XLOOKUP(A12192,HR_Roster!$A$2:$A$10001,HR_Roster!$F$2:$F$10001,"no emp found",0)</f>
        <v>Active</v>
      </c>
      <c r="F12192" t="str">
        <f t="shared" si="380"/>
        <v>OK</v>
      </c>
      <c r="G12192" s="4" t="str">
        <f>IF(E12192="Active","Not Terminated",_xlfn.XLOOKUP(A12192,HR_Roster!$A$2:$A$10001,HR_Roster!$G$2:$G$10001))</f>
        <v>Not Terminated</v>
      </c>
      <c r="H12192" t="str">
        <f t="shared" si="381"/>
        <v/>
      </c>
    </row>
    <row r="12193" spans="1:8" x14ac:dyDescent="0.25">
      <c r="A12193">
        <v>103584</v>
      </c>
      <c r="B12193" t="s">
        <v>73</v>
      </c>
      <c r="C12193" s="2">
        <v>46001</v>
      </c>
      <c r="D12193" t="s">
        <v>11139</v>
      </c>
      <c r="E12193" t="str">
        <f>_xlfn.XLOOKUP(A12193,HR_Roster!$A$2:$A$10001,HR_Roster!$F$2:$F$10001,"no emp found",0)</f>
        <v>Active</v>
      </c>
      <c r="F12193" t="str">
        <f t="shared" si="380"/>
        <v>OK</v>
      </c>
      <c r="G12193" s="4" t="str">
        <f>IF(E12193="Active","Not Terminated",_xlfn.XLOOKUP(A12193,HR_Roster!$A$2:$A$10001,HR_Roster!$G$2:$G$10001))</f>
        <v>Not Terminated</v>
      </c>
      <c r="H12193" t="str">
        <f t="shared" si="381"/>
        <v/>
      </c>
    </row>
    <row r="12194" spans="1:8" x14ac:dyDescent="0.25">
      <c r="A12194">
        <v>103335</v>
      </c>
      <c r="B12194" t="s">
        <v>73</v>
      </c>
      <c r="C12194" s="2">
        <v>45815</v>
      </c>
      <c r="D12194" t="s">
        <v>11140</v>
      </c>
      <c r="E12194" t="str">
        <f>_xlfn.XLOOKUP(A12194,HR_Roster!$A$2:$A$10001,HR_Roster!$F$2:$F$10001,"no emp found",0)</f>
        <v>Active</v>
      </c>
      <c r="F12194" t="str">
        <f t="shared" si="380"/>
        <v>OK</v>
      </c>
      <c r="G12194" s="4" t="str">
        <f>IF(E12194="Active","Not Terminated",_xlfn.XLOOKUP(A12194,HR_Roster!$A$2:$A$10001,HR_Roster!$G$2:$G$10001))</f>
        <v>Not Terminated</v>
      </c>
      <c r="H12194" t="str">
        <f t="shared" si="381"/>
        <v/>
      </c>
    </row>
    <row r="12195" spans="1:8" x14ac:dyDescent="0.25">
      <c r="A12195">
        <v>107309</v>
      </c>
      <c r="B12195" t="s">
        <v>70</v>
      </c>
      <c r="C12195" s="2">
        <v>46002</v>
      </c>
      <c r="D12195" t="s">
        <v>675</v>
      </c>
      <c r="E12195" t="str">
        <f>_xlfn.XLOOKUP(A12195,HR_Roster!$A$2:$A$10001,HR_Roster!$F$2:$F$10001,"no emp found",0)</f>
        <v>Active</v>
      </c>
      <c r="F12195" t="str">
        <f t="shared" si="380"/>
        <v>OK</v>
      </c>
      <c r="G12195" s="4" t="str">
        <f>IF(E12195="Active","Not Terminated",_xlfn.XLOOKUP(A12195,HR_Roster!$A$2:$A$10001,HR_Roster!$G$2:$G$10001))</f>
        <v>Not Terminated</v>
      </c>
      <c r="H12195" t="str">
        <f t="shared" si="381"/>
        <v/>
      </c>
    </row>
    <row r="12196" spans="1:8" x14ac:dyDescent="0.25">
      <c r="A12196">
        <v>109964</v>
      </c>
      <c r="B12196" t="s">
        <v>61</v>
      </c>
      <c r="C12196" s="2">
        <v>45797</v>
      </c>
      <c r="D12196" t="s">
        <v>11141</v>
      </c>
      <c r="E12196" t="str">
        <f>_xlfn.XLOOKUP(A12196,HR_Roster!$A$2:$A$10001,HR_Roster!$F$2:$F$10001,"no emp found",0)</f>
        <v>Active</v>
      </c>
      <c r="F12196" t="str">
        <f t="shared" si="380"/>
        <v>OK</v>
      </c>
      <c r="G12196" s="4" t="str">
        <f>IF(E12196="Active","Not Terminated",_xlfn.XLOOKUP(A12196,HR_Roster!$A$2:$A$10001,HR_Roster!$G$2:$G$10001))</f>
        <v>Not Terminated</v>
      </c>
      <c r="H12196" t="str">
        <f t="shared" si="381"/>
        <v/>
      </c>
    </row>
    <row r="12197" spans="1:8" x14ac:dyDescent="0.25">
      <c r="A12197">
        <v>106338</v>
      </c>
      <c r="B12197" t="s">
        <v>73</v>
      </c>
      <c r="C12197" s="2">
        <v>45901</v>
      </c>
      <c r="D12197" t="s">
        <v>11142</v>
      </c>
      <c r="E12197" t="str">
        <f>_xlfn.XLOOKUP(A12197,HR_Roster!$A$2:$A$10001,HR_Roster!$F$2:$F$10001,"no emp found",0)</f>
        <v>Active</v>
      </c>
      <c r="F12197" t="str">
        <f t="shared" si="380"/>
        <v>OK</v>
      </c>
      <c r="G12197" s="4" t="str">
        <f>IF(E12197="Active","Not Terminated",_xlfn.XLOOKUP(A12197,HR_Roster!$A$2:$A$10001,HR_Roster!$G$2:$G$10001))</f>
        <v>Not Terminated</v>
      </c>
      <c r="H12197" t="str">
        <f t="shared" si="381"/>
        <v/>
      </c>
    </row>
    <row r="12198" spans="1:8" x14ac:dyDescent="0.25">
      <c r="A12198">
        <v>108481</v>
      </c>
      <c r="B12198" t="s">
        <v>73</v>
      </c>
      <c r="C12198" s="2">
        <v>45669</v>
      </c>
      <c r="D12198" t="s">
        <v>11143</v>
      </c>
      <c r="E12198" t="str">
        <f>_xlfn.XLOOKUP(A12198,HR_Roster!$A$2:$A$10001,HR_Roster!$F$2:$F$10001,"no emp found",0)</f>
        <v>Active</v>
      </c>
      <c r="F12198" t="str">
        <f t="shared" si="380"/>
        <v>OK</v>
      </c>
      <c r="G12198" s="4" t="str">
        <f>IF(E12198="Active","Not Terminated",_xlfn.XLOOKUP(A12198,HR_Roster!$A$2:$A$10001,HR_Roster!$G$2:$G$10001))</f>
        <v>Not Terminated</v>
      </c>
      <c r="H12198" t="str">
        <f t="shared" si="381"/>
        <v/>
      </c>
    </row>
    <row r="12199" spans="1:8" x14ac:dyDescent="0.25">
      <c r="A12199">
        <v>104873</v>
      </c>
      <c r="B12199" t="s">
        <v>70</v>
      </c>
      <c r="C12199" s="2">
        <v>45896</v>
      </c>
      <c r="D12199" t="s">
        <v>11144</v>
      </c>
      <c r="E12199" t="str">
        <f>_xlfn.XLOOKUP(A12199,HR_Roster!$A$2:$A$10001,HR_Roster!$F$2:$F$10001,"no emp found",0)</f>
        <v>Active</v>
      </c>
      <c r="F12199" t="str">
        <f t="shared" si="380"/>
        <v>OK</v>
      </c>
      <c r="G12199" s="4" t="str">
        <f>IF(E12199="Active","Not Terminated",_xlfn.XLOOKUP(A12199,HR_Roster!$A$2:$A$10001,HR_Roster!$G$2:$G$10001))</f>
        <v>Not Terminated</v>
      </c>
      <c r="H12199" t="str">
        <f t="shared" si="381"/>
        <v/>
      </c>
    </row>
    <row r="12200" spans="1:8" x14ac:dyDescent="0.25">
      <c r="A12200">
        <v>109443</v>
      </c>
      <c r="B12200" t="s">
        <v>70</v>
      </c>
      <c r="C12200" s="2">
        <v>45951</v>
      </c>
      <c r="D12200" t="s">
        <v>11145</v>
      </c>
      <c r="E12200" t="str">
        <f>_xlfn.XLOOKUP(A12200,HR_Roster!$A$2:$A$10001,HR_Roster!$F$2:$F$10001,"no emp found",0)</f>
        <v>Active</v>
      </c>
      <c r="F12200" t="str">
        <f t="shared" si="380"/>
        <v>OK</v>
      </c>
      <c r="G12200" s="4" t="str">
        <f>IF(E12200="Active","Not Terminated",_xlfn.XLOOKUP(A12200,HR_Roster!$A$2:$A$10001,HR_Roster!$G$2:$G$10001))</f>
        <v>Not Terminated</v>
      </c>
      <c r="H12200" t="str">
        <f t="shared" si="381"/>
        <v/>
      </c>
    </row>
    <row r="12201" spans="1:8" x14ac:dyDescent="0.25">
      <c r="A12201">
        <v>104073</v>
      </c>
      <c r="B12201" t="s">
        <v>65</v>
      </c>
      <c r="C12201" s="2">
        <v>45758</v>
      </c>
      <c r="D12201" t="s">
        <v>11146</v>
      </c>
      <c r="E12201" t="str">
        <f>_xlfn.XLOOKUP(A12201,HR_Roster!$A$2:$A$10001,HR_Roster!$F$2:$F$10001,"no emp found",0)</f>
        <v>Active</v>
      </c>
      <c r="F12201" t="str">
        <f t="shared" si="380"/>
        <v>OK</v>
      </c>
      <c r="G12201" s="4" t="str">
        <f>IF(E12201="Active","Not Terminated",_xlfn.XLOOKUP(A12201,HR_Roster!$A$2:$A$10001,HR_Roster!$G$2:$G$10001))</f>
        <v>Not Terminated</v>
      </c>
      <c r="H12201" t="str">
        <f t="shared" si="381"/>
        <v/>
      </c>
    </row>
    <row r="12202" spans="1:8" x14ac:dyDescent="0.25">
      <c r="A12202">
        <v>101194</v>
      </c>
      <c r="B12202" t="s">
        <v>70</v>
      </c>
      <c r="C12202" s="2">
        <v>46012</v>
      </c>
      <c r="D12202" t="s">
        <v>11147</v>
      </c>
      <c r="E12202" t="str">
        <f>_xlfn.XLOOKUP(A12202,HR_Roster!$A$2:$A$10001,HR_Roster!$F$2:$F$10001,"no emp found",0)</f>
        <v>Active</v>
      </c>
      <c r="F12202" t="str">
        <f t="shared" si="380"/>
        <v>OK</v>
      </c>
      <c r="G12202" s="4" t="str">
        <f>IF(E12202="Active","Not Terminated",_xlfn.XLOOKUP(A12202,HR_Roster!$A$2:$A$10001,HR_Roster!$G$2:$G$10001))</f>
        <v>Not Terminated</v>
      </c>
      <c r="H12202" t="str">
        <f t="shared" si="381"/>
        <v/>
      </c>
    </row>
    <row r="12203" spans="1:8" x14ac:dyDescent="0.25">
      <c r="A12203">
        <v>101599</v>
      </c>
      <c r="B12203" t="s">
        <v>70</v>
      </c>
      <c r="C12203" s="2">
        <v>45909</v>
      </c>
      <c r="D12203" t="s">
        <v>11148</v>
      </c>
      <c r="E12203" t="str">
        <f>_xlfn.XLOOKUP(A12203,HR_Roster!$A$2:$A$10001,HR_Roster!$F$2:$F$10001,"no emp found",0)</f>
        <v>Active</v>
      </c>
      <c r="F12203" t="str">
        <f t="shared" si="380"/>
        <v>OK</v>
      </c>
      <c r="G12203" s="4" t="str">
        <f>IF(E12203="Active","Not Terminated",_xlfn.XLOOKUP(A12203,HR_Roster!$A$2:$A$10001,HR_Roster!$G$2:$G$10001))</f>
        <v>Not Terminated</v>
      </c>
      <c r="H12203" t="str">
        <f t="shared" si="381"/>
        <v/>
      </c>
    </row>
    <row r="12204" spans="1:8" x14ac:dyDescent="0.25">
      <c r="A12204">
        <v>102573</v>
      </c>
      <c r="B12204" t="s">
        <v>59</v>
      </c>
      <c r="C12204" s="2">
        <v>45688</v>
      </c>
      <c r="D12204" t="s">
        <v>185</v>
      </c>
      <c r="E12204" t="str">
        <f>_xlfn.XLOOKUP(A12204,HR_Roster!$A$2:$A$10001,HR_Roster!$F$2:$F$10001,"no emp found",0)</f>
        <v>Active</v>
      </c>
      <c r="F12204" t="str">
        <f t="shared" si="380"/>
        <v>OK</v>
      </c>
      <c r="G12204" s="4" t="str">
        <f>IF(E12204="Active","Not Terminated",_xlfn.XLOOKUP(A12204,HR_Roster!$A$2:$A$10001,HR_Roster!$G$2:$G$10001))</f>
        <v>Not Terminated</v>
      </c>
      <c r="H12204" t="str">
        <f t="shared" si="381"/>
        <v/>
      </c>
    </row>
    <row r="12205" spans="1:8" x14ac:dyDescent="0.25">
      <c r="A12205">
        <v>107113</v>
      </c>
      <c r="B12205" t="s">
        <v>61</v>
      </c>
      <c r="C12205" s="2">
        <v>45790</v>
      </c>
      <c r="D12205" t="s">
        <v>11149</v>
      </c>
      <c r="E12205" t="str">
        <f>_xlfn.XLOOKUP(A12205,HR_Roster!$A$2:$A$10001,HR_Roster!$F$2:$F$10001,"no emp found",0)</f>
        <v>Active</v>
      </c>
      <c r="F12205" t="str">
        <f t="shared" si="380"/>
        <v>OK</v>
      </c>
      <c r="G12205" s="4" t="str">
        <f>IF(E12205="Active","Not Terminated",_xlfn.XLOOKUP(A12205,HR_Roster!$A$2:$A$10001,HR_Roster!$G$2:$G$10001))</f>
        <v>Not Terminated</v>
      </c>
      <c r="H12205" t="str">
        <f t="shared" si="381"/>
        <v/>
      </c>
    </row>
    <row r="12206" spans="1:8" x14ac:dyDescent="0.25">
      <c r="A12206">
        <v>108891</v>
      </c>
      <c r="B12206" t="s">
        <v>57</v>
      </c>
      <c r="C12206" s="2">
        <v>45973</v>
      </c>
      <c r="D12206" t="s">
        <v>11150</v>
      </c>
      <c r="E12206" t="str">
        <f>_xlfn.XLOOKUP(A12206,HR_Roster!$A$2:$A$10001,HR_Roster!$F$2:$F$10001,"no emp found",0)</f>
        <v>Active</v>
      </c>
      <c r="F12206" t="str">
        <f t="shared" si="380"/>
        <v>OK</v>
      </c>
      <c r="G12206" s="4" t="str">
        <f>IF(E12206="Active","Not Terminated",_xlfn.XLOOKUP(A12206,HR_Roster!$A$2:$A$10001,HR_Roster!$G$2:$G$10001))</f>
        <v>Not Terminated</v>
      </c>
      <c r="H12206" t="str">
        <f t="shared" si="381"/>
        <v/>
      </c>
    </row>
    <row r="12207" spans="1:8" x14ac:dyDescent="0.25">
      <c r="A12207">
        <v>104426</v>
      </c>
      <c r="B12207" t="s">
        <v>61</v>
      </c>
      <c r="C12207" s="2">
        <v>45899</v>
      </c>
      <c r="D12207" t="s">
        <v>11151</v>
      </c>
      <c r="E12207" t="str">
        <f>_xlfn.XLOOKUP(A12207,HR_Roster!$A$2:$A$10001,HR_Roster!$F$2:$F$10001,"no emp found",0)</f>
        <v>Active</v>
      </c>
      <c r="F12207" t="str">
        <f t="shared" si="380"/>
        <v>OK</v>
      </c>
      <c r="G12207" s="4" t="str">
        <f>IF(E12207="Active","Not Terminated",_xlfn.XLOOKUP(A12207,HR_Roster!$A$2:$A$10001,HR_Roster!$G$2:$G$10001))</f>
        <v>Not Terminated</v>
      </c>
      <c r="H12207" t="str">
        <f t="shared" si="381"/>
        <v/>
      </c>
    </row>
    <row r="12208" spans="1:8" x14ac:dyDescent="0.25">
      <c r="A12208">
        <v>109368</v>
      </c>
      <c r="B12208" t="s">
        <v>73</v>
      </c>
      <c r="C12208" s="2">
        <v>45760</v>
      </c>
      <c r="D12208" t="s">
        <v>11152</v>
      </c>
      <c r="E12208" t="str">
        <f>_xlfn.XLOOKUP(A12208,HR_Roster!$A$2:$A$10001,HR_Roster!$F$2:$F$10001,"no emp found",0)</f>
        <v>Active</v>
      </c>
      <c r="F12208" t="str">
        <f t="shared" si="380"/>
        <v>OK</v>
      </c>
      <c r="G12208" s="4" t="str">
        <f>IF(E12208="Active","Not Terminated",_xlfn.XLOOKUP(A12208,HR_Roster!$A$2:$A$10001,HR_Roster!$G$2:$G$10001))</f>
        <v>Not Terminated</v>
      </c>
      <c r="H12208" t="str">
        <f t="shared" si="381"/>
        <v/>
      </c>
    </row>
    <row r="12209" spans="1:8" x14ac:dyDescent="0.25">
      <c r="A12209">
        <v>108447</v>
      </c>
      <c r="B12209" t="s">
        <v>73</v>
      </c>
      <c r="C12209" s="2">
        <v>45907</v>
      </c>
      <c r="D12209" t="s">
        <v>11153</v>
      </c>
      <c r="E12209" t="str">
        <f>_xlfn.XLOOKUP(A12209,HR_Roster!$A$2:$A$10001,HR_Roster!$F$2:$F$10001,"no emp found",0)</f>
        <v>Terminated</v>
      </c>
      <c r="F12209" t="str">
        <f t="shared" si="380"/>
        <v>Suspicious Login</v>
      </c>
      <c r="G12209" s="4">
        <f>IF(E12209="Active","Not Terminated",_xlfn.XLOOKUP(A12209,HR_Roster!$A$2:$A$10001,HR_Roster!$G$2:$G$10001))</f>
        <v>43858</v>
      </c>
      <c r="H12209">
        <f t="shared" si="381"/>
        <v>2049</v>
      </c>
    </row>
    <row r="12210" spans="1:8" x14ac:dyDescent="0.25">
      <c r="A12210">
        <v>104059</v>
      </c>
      <c r="B12210" t="s">
        <v>59</v>
      </c>
      <c r="C12210" s="2">
        <v>45943</v>
      </c>
      <c r="D12210" t="s">
        <v>11154</v>
      </c>
      <c r="E12210" t="str">
        <f>_xlfn.XLOOKUP(A12210,HR_Roster!$A$2:$A$10001,HR_Roster!$F$2:$F$10001,"no emp found",0)</f>
        <v>Active</v>
      </c>
      <c r="F12210" t="str">
        <f t="shared" si="380"/>
        <v>OK</v>
      </c>
      <c r="G12210" s="4" t="str">
        <f>IF(E12210="Active","Not Terminated",_xlfn.XLOOKUP(A12210,HR_Roster!$A$2:$A$10001,HR_Roster!$G$2:$G$10001))</f>
        <v>Not Terminated</v>
      </c>
      <c r="H12210" t="str">
        <f t="shared" si="381"/>
        <v/>
      </c>
    </row>
    <row r="12211" spans="1:8" x14ac:dyDescent="0.25">
      <c r="A12211">
        <v>109774</v>
      </c>
      <c r="B12211" t="s">
        <v>70</v>
      </c>
      <c r="C12211" s="2">
        <v>45937</v>
      </c>
      <c r="D12211" t="s">
        <v>11155</v>
      </c>
      <c r="E12211" t="str">
        <f>_xlfn.XLOOKUP(A12211,HR_Roster!$A$2:$A$10001,HR_Roster!$F$2:$F$10001,"no emp found",0)</f>
        <v>Active</v>
      </c>
      <c r="F12211" t="str">
        <f t="shared" si="380"/>
        <v>OK</v>
      </c>
      <c r="G12211" s="4" t="str">
        <f>IF(E12211="Active","Not Terminated",_xlfn.XLOOKUP(A12211,HR_Roster!$A$2:$A$10001,HR_Roster!$G$2:$G$10001))</f>
        <v>Not Terminated</v>
      </c>
      <c r="H12211" t="str">
        <f t="shared" si="381"/>
        <v/>
      </c>
    </row>
    <row r="12212" spans="1:8" x14ac:dyDescent="0.25">
      <c r="A12212">
        <v>106735</v>
      </c>
      <c r="B12212" t="s">
        <v>65</v>
      </c>
      <c r="C12212" s="2">
        <v>45931</v>
      </c>
      <c r="D12212" t="s">
        <v>10820</v>
      </c>
      <c r="E12212" t="str">
        <f>_xlfn.XLOOKUP(A12212,HR_Roster!$A$2:$A$10001,HR_Roster!$F$2:$F$10001,"no emp found",0)</f>
        <v>Active</v>
      </c>
      <c r="F12212" t="str">
        <f t="shared" si="380"/>
        <v>OK</v>
      </c>
      <c r="G12212" s="4" t="str">
        <f>IF(E12212="Active","Not Terminated",_xlfn.XLOOKUP(A12212,HR_Roster!$A$2:$A$10001,HR_Roster!$G$2:$G$10001))</f>
        <v>Not Terminated</v>
      </c>
      <c r="H12212" t="str">
        <f t="shared" si="381"/>
        <v/>
      </c>
    </row>
    <row r="12213" spans="1:8" x14ac:dyDescent="0.25">
      <c r="A12213">
        <v>101091</v>
      </c>
      <c r="B12213" t="s">
        <v>61</v>
      </c>
      <c r="C12213" s="2">
        <v>45772</v>
      </c>
      <c r="D12213" t="s">
        <v>3055</v>
      </c>
      <c r="E12213" t="str">
        <f>_xlfn.XLOOKUP(A12213,HR_Roster!$A$2:$A$10001,HR_Roster!$F$2:$F$10001,"no emp found",0)</f>
        <v>Active</v>
      </c>
      <c r="F12213" t="str">
        <f t="shared" si="380"/>
        <v>OK</v>
      </c>
      <c r="G12213" s="4" t="str">
        <f>IF(E12213="Active","Not Terminated",_xlfn.XLOOKUP(A12213,HR_Roster!$A$2:$A$10001,HR_Roster!$G$2:$G$10001))</f>
        <v>Not Terminated</v>
      </c>
      <c r="H12213" t="str">
        <f t="shared" si="381"/>
        <v/>
      </c>
    </row>
    <row r="12214" spans="1:8" x14ac:dyDescent="0.25">
      <c r="A12214">
        <v>107685</v>
      </c>
      <c r="B12214" t="s">
        <v>61</v>
      </c>
      <c r="C12214" s="2">
        <v>45767</v>
      </c>
      <c r="D12214" t="s">
        <v>11156</v>
      </c>
      <c r="E12214" t="str">
        <f>_xlfn.XLOOKUP(A12214,HR_Roster!$A$2:$A$10001,HR_Roster!$F$2:$F$10001,"no emp found",0)</f>
        <v>Active</v>
      </c>
      <c r="F12214" t="str">
        <f t="shared" si="380"/>
        <v>OK</v>
      </c>
      <c r="G12214" s="4" t="str">
        <f>IF(E12214="Active","Not Terminated",_xlfn.XLOOKUP(A12214,HR_Roster!$A$2:$A$10001,HR_Roster!$G$2:$G$10001))</f>
        <v>Not Terminated</v>
      </c>
      <c r="H12214" t="str">
        <f t="shared" si="381"/>
        <v/>
      </c>
    </row>
    <row r="12215" spans="1:8" x14ac:dyDescent="0.25">
      <c r="A12215">
        <v>102095</v>
      </c>
      <c r="B12215" t="s">
        <v>61</v>
      </c>
      <c r="C12215" s="2">
        <v>45932</v>
      </c>
      <c r="D12215" t="s">
        <v>11157</v>
      </c>
      <c r="E12215" t="str">
        <f>_xlfn.XLOOKUP(A12215,HR_Roster!$A$2:$A$10001,HR_Roster!$F$2:$F$10001,"no emp found",0)</f>
        <v>Active</v>
      </c>
      <c r="F12215" t="str">
        <f t="shared" si="380"/>
        <v>OK</v>
      </c>
      <c r="G12215" s="4" t="str">
        <f>IF(E12215="Active","Not Terminated",_xlfn.XLOOKUP(A12215,HR_Roster!$A$2:$A$10001,HR_Roster!$G$2:$G$10001))</f>
        <v>Not Terminated</v>
      </c>
      <c r="H12215" t="str">
        <f t="shared" si="381"/>
        <v/>
      </c>
    </row>
    <row r="12216" spans="1:8" x14ac:dyDescent="0.25">
      <c r="A12216">
        <v>100014</v>
      </c>
      <c r="B12216" t="s">
        <v>59</v>
      </c>
      <c r="C12216" s="2">
        <v>45800</v>
      </c>
      <c r="D12216" t="s">
        <v>11158</v>
      </c>
      <c r="E12216" t="str">
        <f>_xlfn.XLOOKUP(A12216,HR_Roster!$A$2:$A$10001,HR_Roster!$F$2:$F$10001,"no emp found",0)</f>
        <v>Active</v>
      </c>
      <c r="F12216" t="str">
        <f t="shared" si="380"/>
        <v>OK</v>
      </c>
      <c r="G12216" s="4" t="str">
        <f>IF(E12216="Active","Not Terminated",_xlfn.XLOOKUP(A12216,HR_Roster!$A$2:$A$10001,HR_Roster!$G$2:$G$10001))</f>
        <v>Not Terminated</v>
      </c>
      <c r="H12216" t="str">
        <f t="shared" si="381"/>
        <v/>
      </c>
    </row>
    <row r="12217" spans="1:8" x14ac:dyDescent="0.25">
      <c r="A12217">
        <v>101548</v>
      </c>
      <c r="B12217" t="s">
        <v>73</v>
      </c>
      <c r="C12217" s="2">
        <v>45729</v>
      </c>
      <c r="D12217" t="s">
        <v>11159</v>
      </c>
      <c r="E12217" t="str">
        <f>_xlfn.XLOOKUP(A12217,HR_Roster!$A$2:$A$10001,HR_Roster!$F$2:$F$10001,"no emp found",0)</f>
        <v>Active</v>
      </c>
      <c r="F12217" t="str">
        <f t="shared" si="380"/>
        <v>OK</v>
      </c>
      <c r="G12217" s="4" t="str">
        <f>IF(E12217="Active","Not Terminated",_xlfn.XLOOKUP(A12217,HR_Roster!$A$2:$A$10001,HR_Roster!$G$2:$G$10001))</f>
        <v>Not Terminated</v>
      </c>
      <c r="H12217" t="str">
        <f t="shared" si="381"/>
        <v/>
      </c>
    </row>
    <row r="12218" spans="1:8" x14ac:dyDescent="0.25">
      <c r="A12218">
        <v>101721</v>
      </c>
      <c r="B12218" t="s">
        <v>65</v>
      </c>
      <c r="C12218" s="2">
        <v>46021</v>
      </c>
      <c r="D12218" t="s">
        <v>242</v>
      </c>
      <c r="E12218" t="str">
        <f>_xlfn.XLOOKUP(A12218,HR_Roster!$A$2:$A$10001,HR_Roster!$F$2:$F$10001,"no emp found",0)</f>
        <v>Active</v>
      </c>
      <c r="F12218" t="str">
        <f t="shared" si="380"/>
        <v>OK</v>
      </c>
      <c r="G12218" s="4" t="str">
        <f>IF(E12218="Active","Not Terminated",_xlfn.XLOOKUP(A12218,HR_Roster!$A$2:$A$10001,HR_Roster!$G$2:$G$10001))</f>
        <v>Not Terminated</v>
      </c>
      <c r="H12218" t="str">
        <f t="shared" si="381"/>
        <v/>
      </c>
    </row>
    <row r="12219" spans="1:8" x14ac:dyDescent="0.25">
      <c r="A12219">
        <v>106337</v>
      </c>
      <c r="B12219" t="s">
        <v>73</v>
      </c>
      <c r="C12219" s="2">
        <v>45766</v>
      </c>
      <c r="D12219" t="s">
        <v>9756</v>
      </c>
      <c r="E12219" t="str">
        <f>_xlfn.XLOOKUP(A12219,HR_Roster!$A$2:$A$10001,HR_Roster!$F$2:$F$10001,"no emp found",0)</f>
        <v>Active</v>
      </c>
      <c r="F12219" t="str">
        <f t="shared" si="380"/>
        <v>OK</v>
      </c>
      <c r="G12219" s="4" t="str">
        <f>IF(E12219="Active","Not Terminated",_xlfn.XLOOKUP(A12219,HR_Roster!$A$2:$A$10001,HR_Roster!$G$2:$G$10001))</f>
        <v>Not Terminated</v>
      </c>
      <c r="H12219" t="str">
        <f t="shared" si="381"/>
        <v/>
      </c>
    </row>
    <row r="12220" spans="1:8" x14ac:dyDescent="0.25">
      <c r="A12220">
        <v>104699</v>
      </c>
      <c r="B12220" t="s">
        <v>61</v>
      </c>
      <c r="C12220" s="2">
        <v>45832</v>
      </c>
      <c r="D12220" t="s">
        <v>8769</v>
      </c>
      <c r="E12220" t="str">
        <f>_xlfn.XLOOKUP(A12220,HR_Roster!$A$2:$A$10001,HR_Roster!$F$2:$F$10001,"no emp found",0)</f>
        <v>Active</v>
      </c>
      <c r="F12220" t="str">
        <f t="shared" si="380"/>
        <v>OK</v>
      </c>
      <c r="G12220" s="4" t="str">
        <f>IF(E12220="Active","Not Terminated",_xlfn.XLOOKUP(A12220,HR_Roster!$A$2:$A$10001,HR_Roster!$G$2:$G$10001))</f>
        <v>Not Terminated</v>
      </c>
      <c r="H12220" t="str">
        <f t="shared" si="381"/>
        <v/>
      </c>
    </row>
    <row r="12221" spans="1:8" x14ac:dyDescent="0.25">
      <c r="A12221">
        <v>108944</v>
      </c>
      <c r="B12221" t="s">
        <v>57</v>
      </c>
      <c r="C12221" s="2">
        <v>45831</v>
      </c>
      <c r="D12221" t="s">
        <v>11160</v>
      </c>
      <c r="E12221" t="str">
        <f>_xlfn.XLOOKUP(A12221,HR_Roster!$A$2:$A$10001,HR_Roster!$F$2:$F$10001,"no emp found",0)</f>
        <v>Active</v>
      </c>
      <c r="F12221" t="str">
        <f t="shared" si="380"/>
        <v>OK</v>
      </c>
      <c r="G12221" s="4" t="str">
        <f>IF(E12221="Active","Not Terminated",_xlfn.XLOOKUP(A12221,HR_Roster!$A$2:$A$10001,HR_Roster!$G$2:$G$10001))</f>
        <v>Not Terminated</v>
      </c>
      <c r="H12221" t="str">
        <f t="shared" si="381"/>
        <v/>
      </c>
    </row>
    <row r="12222" spans="1:8" x14ac:dyDescent="0.25">
      <c r="A12222">
        <v>101217</v>
      </c>
      <c r="B12222" t="s">
        <v>61</v>
      </c>
      <c r="C12222" s="2">
        <v>45757</v>
      </c>
      <c r="D12222" t="s">
        <v>8444</v>
      </c>
      <c r="E12222" t="str">
        <f>_xlfn.XLOOKUP(A12222,HR_Roster!$A$2:$A$10001,HR_Roster!$F$2:$F$10001,"no emp found",0)</f>
        <v>Active</v>
      </c>
      <c r="F12222" t="str">
        <f t="shared" si="380"/>
        <v>OK</v>
      </c>
      <c r="G12222" s="4" t="str">
        <f>IF(E12222="Active","Not Terminated",_xlfn.XLOOKUP(A12222,HR_Roster!$A$2:$A$10001,HR_Roster!$G$2:$G$10001))</f>
        <v>Not Terminated</v>
      </c>
      <c r="H12222" t="str">
        <f t="shared" si="381"/>
        <v/>
      </c>
    </row>
    <row r="12223" spans="1:8" x14ac:dyDescent="0.25">
      <c r="A12223">
        <v>109810</v>
      </c>
      <c r="B12223" t="s">
        <v>57</v>
      </c>
      <c r="C12223" s="2">
        <v>45700</v>
      </c>
      <c r="D12223" t="s">
        <v>11161</v>
      </c>
      <c r="E12223" t="str">
        <f>_xlfn.XLOOKUP(A12223,HR_Roster!$A$2:$A$10001,HR_Roster!$F$2:$F$10001,"no emp found",0)</f>
        <v>Terminated</v>
      </c>
      <c r="F12223" t="str">
        <f t="shared" si="380"/>
        <v>Suspicious Login</v>
      </c>
      <c r="G12223" s="4">
        <f>IF(E12223="Active","Not Terminated",_xlfn.XLOOKUP(A12223,HR_Roster!$A$2:$A$10001,HR_Roster!$G$2:$G$10001))</f>
        <v>45354</v>
      </c>
      <c r="H12223">
        <f t="shared" si="381"/>
        <v>346</v>
      </c>
    </row>
    <row r="12224" spans="1:8" x14ac:dyDescent="0.25">
      <c r="A12224">
        <v>101651</v>
      </c>
      <c r="B12224" t="s">
        <v>57</v>
      </c>
      <c r="C12224" s="2">
        <v>45719</v>
      </c>
      <c r="D12224" t="s">
        <v>11162</v>
      </c>
      <c r="E12224" t="str">
        <f>_xlfn.XLOOKUP(A12224,HR_Roster!$A$2:$A$10001,HR_Roster!$F$2:$F$10001,"no emp found",0)</f>
        <v>Active</v>
      </c>
      <c r="F12224" t="str">
        <f t="shared" si="380"/>
        <v>OK</v>
      </c>
      <c r="G12224" s="4" t="str">
        <f>IF(E12224="Active","Not Terminated",_xlfn.XLOOKUP(A12224,HR_Roster!$A$2:$A$10001,HR_Roster!$G$2:$G$10001))</f>
        <v>Not Terminated</v>
      </c>
      <c r="H12224" t="str">
        <f t="shared" si="381"/>
        <v/>
      </c>
    </row>
    <row r="12225" spans="1:8" x14ac:dyDescent="0.25">
      <c r="A12225">
        <v>108368</v>
      </c>
      <c r="B12225" t="s">
        <v>59</v>
      </c>
      <c r="C12225" s="2">
        <v>45886</v>
      </c>
      <c r="D12225" t="s">
        <v>11163</v>
      </c>
      <c r="E12225" t="str">
        <f>_xlfn.XLOOKUP(A12225,HR_Roster!$A$2:$A$10001,HR_Roster!$F$2:$F$10001,"no emp found",0)</f>
        <v>Active</v>
      </c>
      <c r="F12225" t="str">
        <f t="shared" si="380"/>
        <v>OK</v>
      </c>
      <c r="G12225" s="4" t="str">
        <f>IF(E12225="Active","Not Terminated",_xlfn.XLOOKUP(A12225,HR_Roster!$A$2:$A$10001,HR_Roster!$G$2:$G$10001))</f>
        <v>Not Terminated</v>
      </c>
      <c r="H12225" t="str">
        <f t="shared" si="381"/>
        <v/>
      </c>
    </row>
    <row r="12226" spans="1:8" x14ac:dyDescent="0.25">
      <c r="A12226">
        <v>108641</v>
      </c>
      <c r="B12226" t="s">
        <v>65</v>
      </c>
      <c r="C12226" s="2">
        <v>45765</v>
      </c>
      <c r="D12226" t="s">
        <v>11164</v>
      </c>
      <c r="E12226" t="str">
        <f>_xlfn.XLOOKUP(A12226,HR_Roster!$A$2:$A$10001,HR_Roster!$F$2:$F$10001,"no emp found",0)</f>
        <v>Active</v>
      </c>
      <c r="F12226" t="str">
        <f t="shared" si="380"/>
        <v>OK</v>
      </c>
      <c r="G12226" s="4" t="str">
        <f>IF(E12226="Active","Not Terminated",_xlfn.XLOOKUP(A12226,HR_Roster!$A$2:$A$10001,HR_Roster!$G$2:$G$10001))</f>
        <v>Not Terminated</v>
      </c>
      <c r="H12226" t="str">
        <f t="shared" si="381"/>
        <v/>
      </c>
    </row>
    <row r="12227" spans="1:8" x14ac:dyDescent="0.25">
      <c r="A12227">
        <v>100874</v>
      </c>
      <c r="B12227" t="s">
        <v>70</v>
      </c>
      <c r="C12227" s="2">
        <v>45979</v>
      </c>
      <c r="D12227" t="s">
        <v>11165</v>
      </c>
      <c r="E12227" t="str">
        <f>_xlfn.XLOOKUP(A12227,HR_Roster!$A$2:$A$10001,HR_Roster!$F$2:$F$10001,"no emp found",0)</f>
        <v>Active</v>
      </c>
      <c r="F12227" t="str">
        <f t="shared" ref="F12227:F12290" si="382">IF(AND(E12227="Terminated",C12227&gt;G12227),"Suspicious Login","OK")</f>
        <v>OK</v>
      </c>
      <c r="G12227" s="4" t="str">
        <f>IF(E12227="Active","Not Terminated",_xlfn.XLOOKUP(A12227,HR_Roster!$A$2:$A$10001,HR_Roster!$G$2:$G$10001))</f>
        <v>Not Terminated</v>
      </c>
      <c r="H12227" t="str">
        <f t="shared" ref="H12227:H12290" si="383">IF(F12227="Suspicious Login",C12227-G12227,"")</f>
        <v/>
      </c>
    </row>
    <row r="12228" spans="1:8" x14ac:dyDescent="0.25">
      <c r="A12228">
        <v>104862</v>
      </c>
      <c r="B12228" t="s">
        <v>61</v>
      </c>
      <c r="C12228" s="2">
        <v>45406</v>
      </c>
      <c r="D12228" t="s">
        <v>11166</v>
      </c>
      <c r="E12228" t="str">
        <f>_xlfn.XLOOKUP(A12228,HR_Roster!$A$2:$A$10001,HR_Roster!$F$2:$F$10001,"no emp found",0)</f>
        <v>Terminated</v>
      </c>
      <c r="F12228" t="str">
        <f t="shared" si="382"/>
        <v>Suspicious Login</v>
      </c>
      <c r="G12228" s="4">
        <f>IF(E12228="Active","Not Terminated",_xlfn.XLOOKUP(A12228,HR_Roster!$A$2:$A$10001,HR_Roster!$G$2:$G$10001))</f>
        <v>45343</v>
      </c>
      <c r="H12228">
        <f t="shared" si="383"/>
        <v>63</v>
      </c>
    </row>
    <row r="12229" spans="1:8" x14ac:dyDescent="0.25">
      <c r="A12229">
        <v>109722</v>
      </c>
      <c r="B12229" t="s">
        <v>61</v>
      </c>
      <c r="C12229" s="2">
        <v>45971</v>
      </c>
      <c r="D12229" t="s">
        <v>11167</v>
      </c>
      <c r="E12229" t="str">
        <f>_xlfn.XLOOKUP(A12229,HR_Roster!$A$2:$A$10001,HR_Roster!$F$2:$F$10001,"no emp found",0)</f>
        <v>Terminated</v>
      </c>
      <c r="F12229" t="str">
        <f t="shared" si="382"/>
        <v>OK</v>
      </c>
      <c r="G12229" s="4">
        <f>IF(E12229="Active","Not Terminated",_xlfn.XLOOKUP(A12229,HR_Roster!$A$2:$A$10001,HR_Roster!$G$2:$G$10001))</f>
        <v>46129</v>
      </c>
      <c r="H12229" t="str">
        <f t="shared" si="383"/>
        <v/>
      </c>
    </row>
    <row r="12230" spans="1:8" x14ac:dyDescent="0.25">
      <c r="A12230">
        <v>109882</v>
      </c>
      <c r="B12230" t="s">
        <v>73</v>
      </c>
      <c r="C12230" s="2">
        <v>45978</v>
      </c>
      <c r="D12230" t="s">
        <v>11168</v>
      </c>
      <c r="E12230" t="str">
        <f>_xlfn.XLOOKUP(A12230,HR_Roster!$A$2:$A$10001,HR_Roster!$F$2:$F$10001,"no emp found",0)</f>
        <v>Active</v>
      </c>
      <c r="F12230" t="str">
        <f t="shared" si="382"/>
        <v>OK</v>
      </c>
      <c r="G12230" s="4" t="str">
        <f>IF(E12230="Active","Not Terminated",_xlfn.XLOOKUP(A12230,HR_Roster!$A$2:$A$10001,HR_Roster!$G$2:$G$10001))</f>
        <v>Not Terminated</v>
      </c>
      <c r="H12230" t="str">
        <f t="shared" si="383"/>
        <v/>
      </c>
    </row>
    <row r="12231" spans="1:8" x14ac:dyDescent="0.25">
      <c r="A12231">
        <v>106399</v>
      </c>
      <c r="B12231" t="s">
        <v>73</v>
      </c>
      <c r="C12231" s="2">
        <v>45929</v>
      </c>
      <c r="D12231" t="s">
        <v>11169</v>
      </c>
      <c r="E12231" t="str">
        <f>_xlfn.XLOOKUP(A12231,HR_Roster!$A$2:$A$10001,HR_Roster!$F$2:$F$10001,"no emp found",0)</f>
        <v>Active</v>
      </c>
      <c r="F12231" t="str">
        <f t="shared" si="382"/>
        <v>OK</v>
      </c>
      <c r="G12231" s="4" t="str">
        <f>IF(E12231="Active","Not Terminated",_xlfn.XLOOKUP(A12231,HR_Roster!$A$2:$A$10001,HR_Roster!$G$2:$G$10001))</f>
        <v>Not Terminated</v>
      </c>
      <c r="H12231" t="str">
        <f t="shared" si="383"/>
        <v/>
      </c>
    </row>
    <row r="12232" spans="1:8" x14ac:dyDescent="0.25">
      <c r="A12232">
        <v>109929</v>
      </c>
      <c r="B12232" t="s">
        <v>59</v>
      </c>
      <c r="C12232" s="2">
        <v>45911</v>
      </c>
      <c r="D12232" t="s">
        <v>11170</v>
      </c>
      <c r="E12232" t="str">
        <f>_xlfn.XLOOKUP(A12232,HR_Roster!$A$2:$A$10001,HR_Roster!$F$2:$F$10001,"no emp found",0)</f>
        <v>Active</v>
      </c>
      <c r="F12232" t="str">
        <f t="shared" si="382"/>
        <v>OK</v>
      </c>
      <c r="G12232" s="4" t="str">
        <f>IF(E12232="Active","Not Terminated",_xlfn.XLOOKUP(A12232,HR_Roster!$A$2:$A$10001,HR_Roster!$G$2:$G$10001))</f>
        <v>Not Terminated</v>
      </c>
      <c r="H12232" t="str">
        <f t="shared" si="383"/>
        <v/>
      </c>
    </row>
    <row r="12233" spans="1:8" x14ac:dyDescent="0.25">
      <c r="A12233">
        <v>103219</v>
      </c>
      <c r="B12233" t="s">
        <v>59</v>
      </c>
      <c r="C12233" s="2">
        <v>45910</v>
      </c>
      <c r="D12233" t="s">
        <v>5168</v>
      </c>
      <c r="E12233" t="str">
        <f>_xlfn.XLOOKUP(A12233,HR_Roster!$A$2:$A$10001,HR_Roster!$F$2:$F$10001,"no emp found",0)</f>
        <v>Active</v>
      </c>
      <c r="F12233" t="str">
        <f t="shared" si="382"/>
        <v>OK</v>
      </c>
      <c r="G12233" s="4" t="str">
        <f>IF(E12233="Active","Not Terminated",_xlfn.XLOOKUP(A12233,HR_Roster!$A$2:$A$10001,HR_Roster!$G$2:$G$10001))</f>
        <v>Not Terminated</v>
      </c>
      <c r="H12233" t="str">
        <f t="shared" si="383"/>
        <v/>
      </c>
    </row>
    <row r="12234" spans="1:8" x14ac:dyDescent="0.25">
      <c r="A12234">
        <v>103469</v>
      </c>
      <c r="B12234" t="s">
        <v>57</v>
      </c>
      <c r="C12234" s="2">
        <v>45880</v>
      </c>
      <c r="D12234" t="s">
        <v>11171</v>
      </c>
      <c r="E12234" t="str">
        <f>_xlfn.XLOOKUP(A12234,HR_Roster!$A$2:$A$10001,HR_Roster!$F$2:$F$10001,"no emp found",0)</f>
        <v>Active</v>
      </c>
      <c r="F12234" t="str">
        <f t="shared" si="382"/>
        <v>OK</v>
      </c>
      <c r="G12234" s="4" t="str">
        <f>IF(E12234="Active","Not Terminated",_xlfn.XLOOKUP(A12234,HR_Roster!$A$2:$A$10001,HR_Roster!$G$2:$G$10001))</f>
        <v>Not Terminated</v>
      </c>
      <c r="H12234" t="str">
        <f t="shared" si="383"/>
        <v/>
      </c>
    </row>
    <row r="12235" spans="1:8" x14ac:dyDescent="0.25">
      <c r="A12235">
        <v>105513</v>
      </c>
      <c r="B12235" t="s">
        <v>59</v>
      </c>
      <c r="C12235" s="2">
        <v>45722</v>
      </c>
      <c r="D12235" t="s">
        <v>11172</v>
      </c>
      <c r="E12235" t="str">
        <f>_xlfn.XLOOKUP(A12235,HR_Roster!$A$2:$A$10001,HR_Roster!$F$2:$F$10001,"no emp found",0)</f>
        <v>Active</v>
      </c>
      <c r="F12235" t="str">
        <f t="shared" si="382"/>
        <v>OK</v>
      </c>
      <c r="G12235" s="4" t="str">
        <f>IF(E12235="Active","Not Terminated",_xlfn.XLOOKUP(A12235,HR_Roster!$A$2:$A$10001,HR_Roster!$G$2:$G$10001))</f>
        <v>Not Terminated</v>
      </c>
      <c r="H12235" t="str">
        <f t="shared" si="383"/>
        <v/>
      </c>
    </row>
    <row r="12236" spans="1:8" x14ac:dyDescent="0.25">
      <c r="A12236">
        <v>106016</v>
      </c>
      <c r="B12236" t="s">
        <v>59</v>
      </c>
      <c r="C12236" s="2">
        <v>45870</v>
      </c>
      <c r="D12236" t="s">
        <v>11173</v>
      </c>
      <c r="E12236" t="str">
        <f>_xlfn.XLOOKUP(A12236,HR_Roster!$A$2:$A$10001,HR_Roster!$F$2:$F$10001,"no emp found",0)</f>
        <v>Active</v>
      </c>
      <c r="F12236" t="str">
        <f t="shared" si="382"/>
        <v>OK</v>
      </c>
      <c r="G12236" s="4" t="str">
        <f>IF(E12236="Active","Not Terminated",_xlfn.XLOOKUP(A12236,HR_Roster!$A$2:$A$10001,HR_Roster!$G$2:$G$10001))</f>
        <v>Not Terminated</v>
      </c>
      <c r="H12236" t="str">
        <f t="shared" si="383"/>
        <v/>
      </c>
    </row>
    <row r="12237" spans="1:8" x14ac:dyDescent="0.25">
      <c r="A12237">
        <v>100260</v>
      </c>
      <c r="B12237" t="s">
        <v>57</v>
      </c>
      <c r="C12237" s="2">
        <v>45997</v>
      </c>
      <c r="D12237" t="s">
        <v>11174</v>
      </c>
      <c r="E12237" t="str">
        <f>_xlfn.XLOOKUP(A12237,HR_Roster!$A$2:$A$10001,HR_Roster!$F$2:$F$10001,"no emp found",0)</f>
        <v>Active</v>
      </c>
      <c r="F12237" t="str">
        <f t="shared" si="382"/>
        <v>OK</v>
      </c>
      <c r="G12237" s="4" t="str">
        <f>IF(E12237="Active","Not Terminated",_xlfn.XLOOKUP(A12237,HR_Roster!$A$2:$A$10001,HR_Roster!$G$2:$G$10001))</f>
        <v>Not Terminated</v>
      </c>
      <c r="H12237" t="str">
        <f t="shared" si="383"/>
        <v/>
      </c>
    </row>
    <row r="12238" spans="1:8" x14ac:dyDescent="0.25">
      <c r="A12238">
        <v>108379</v>
      </c>
      <c r="B12238" t="s">
        <v>73</v>
      </c>
      <c r="C12238" s="2">
        <v>46006</v>
      </c>
      <c r="D12238" t="s">
        <v>11175</v>
      </c>
      <c r="E12238" t="str">
        <f>_xlfn.XLOOKUP(A12238,HR_Roster!$A$2:$A$10001,HR_Roster!$F$2:$F$10001,"no emp found",0)</f>
        <v>Active</v>
      </c>
      <c r="F12238" t="str">
        <f t="shared" si="382"/>
        <v>OK</v>
      </c>
      <c r="G12238" s="4" t="str">
        <f>IF(E12238="Active","Not Terminated",_xlfn.XLOOKUP(A12238,HR_Roster!$A$2:$A$10001,HR_Roster!$G$2:$G$10001))</f>
        <v>Not Terminated</v>
      </c>
      <c r="H12238" t="str">
        <f t="shared" si="383"/>
        <v/>
      </c>
    </row>
    <row r="12239" spans="1:8" x14ac:dyDescent="0.25">
      <c r="A12239">
        <v>107261</v>
      </c>
      <c r="B12239" t="s">
        <v>59</v>
      </c>
      <c r="C12239" s="2">
        <v>45755</v>
      </c>
      <c r="D12239" t="s">
        <v>11176</v>
      </c>
      <c r="E12239" t="str">
        <f>_xlfn.XLOOKUP(A12239,HR_Roster!$A$2:$A$10001,HR_Roster!$F$2:$F$10001,"no emp found",0)</f>
        <v>Active</v>
      </c>
      <c r="F12239" t="str">
        <f t="shared" si="382"/>
        <v>OK</v>
      </c>
      <c r="G12239" s="4" t="str">
        <f>IF(E12239="Active","Not Terminated",_xlfn.XLOOKUP(A12239,HR_Roster!$A$2:$A$10001,HR_Roster!$G$2:$G$10001))</f>
        <v>Not Terminated</v>
      </c>
      <c r="H12239" t="str">
        <f t="shared" si="383"/>
        <v/>
      </c>
    </row>
    <row r="12240" spans="1:8" x14ac:dyDescent="0.25">
      <c r="A12240">
        <v>106835</v>
      </c>
      <c r="B12240" t="s">
        <v>59</v>
      </c>
      <c r="C12240" s="2">
        <v>45696</v>
      </c>
      <c r="D12240" t="s">
        <v>11177</v>
      </c>
      <c r="E12240" t="str">
        <f>_xlfn.XLOOKUP(A12240,HR_Roster!$A$2:$A$10001,HR_Roster!$F$2:$F$10001,"no emp found",0)</f>
        <v>Active</v>
      </c>
      <c r="F12240" t="str">
        <f t="shared" si="382"/>
        <v>OK</v>
      </c>
      <c r="G12240" s="4" t="str">
        <f>IF(E12240="Active","Not Terminated",_xlfn.XLOOKUP(A12240,HR_Roster!$A$2:$A$10001,HR_Roster!$G$2:$G$10001))</f>
        <v>Not Terminated</v>
      </c>
      <c r="H12240" t="str">
        <f t="shared" si="383"/>
        <v/>
      </c>
    </row>
    <row r="12241" spans="1:8" x14ac:dyDescent="0.25">
      <c r="A12241">
        <v>100150</v>
      </c>
      <c r="B12241" t="s">
        <v>65</v>
      </c>
      <c r="C12241" s="2">
        <v>45930</v>
      </c>
      <c r="D12241" t="s">
        <v>11178</v>
      </c>
      <c r="E12241" t="str">
        <f>_xlfn.XLOOKUP(A12241,HR_Roster!$A$2:$A$10001,HR_Roster!$F$2:$F$10001,"no emp found",0)</f>
        <v>Active</v>
      </c>
      <c r="F12241" t="str">
        <f t="shared" si="382"/>
        <v>OK</v>
      </c>
      <c r="G12241" s="4" t="str">
        <f>IF(E12241="Active","Not Terminated",_xlfn.XLOOKUP(A12241,HR_Roster!$A$2:$A$10001,HR_Roster!$G$2:$G$10001))</f>
        <v>Not Terminated</v>
      </c>
      <c r="H12241" t="str">
        <f t="shared" si="383"/>
        <v/>
      </c>
    </row>
    <row r="12242" spans="1:8" x14ac:dyDescent="0.25">
      <c r="A12242">
        <v>108152</v>
      </c>
      <c r="B12242" t="s">
        <v>73</v>
      </c>
      <c r="C12242" s="2">
        <v>45697</v>
      </c>
      <c r="D12242" t="s">
        <v>11179</v>
      </c>
      <c r="E12242" t="str">
        <f>_xlfn.XLOOKUP(A12242,HR_Roster!$A$2:$A$10001,HR_Roster!$F$2:$F$10001,"no emp found",0)</f>
        <v>Active</v>
      </c>
      <c r="F12242" t="str">
        <f t="shared" si="382"/>
        <v>OK</v>
      </c>
      <c r="G12242" s="4" t="str">
        <f>IF(E12242="Active","Not Terminated",_xlfn.XLOOKUP(A12242,HR_Roster!$A$2:$A$10001,HR_Roster!$G$2:$G$10001))</f>
        <v>Not Terminated</v>
      </c>
      <c r="H12242" t="str">
        <f t="shared" si="383"/>
        <v/>
      </c>
    </row>
    <row r="12243" spans="1:8" x14ac:dyDescent="0.25">
      <c r="A12243">
        <v>103749</v>
      </c>
      <c r="B12243" t="s">
        <v>59</v>
      </c>
      <c r="C12243" s="2">
        <v>45837</v>
      </c>
      <c r="D12243" t="s">
        <v>11180</v>
      </c>
      <c r="E12243" t="str">
        <f>_xlfn.XLOOKUP(A12243,HR_Roster!$A$2:$A$10001,HR_Roster!$F$2:$F$10001,"no emp found",0)</f>
        <v>Active</v>
      </c>
      <c r="F12243" t="str">
        <f t="shared" si="382"/>
        <v>OK</v>
      </c>
      <c r="G12243" s="4" t="str">
        <f>IF(E12243="Active","Not Terminated",_xlfn.XLOOKUP(A12243,HR_Roster!$A$2:$A$10001,HR_Roster!$G$2:$G$10001))</f>
        <v>Not Terminated</v>
      </c>
      <c r="H12243" t="str">
        <f t="shared" si="383"/>
        <v/>
      </c>
    </row>
    <row r="12244" spans="1:8" x14ac:dyDescent="0.25">
      <c r="A12244">
        <v>107457</v>
      </c>
      <c r="B12244" t="s">
        <v>59</v>
      </c>
      <c r="C12244" s="2">
        <v>45888</v>
      </c>
      <c r="D12244" t="s">
        <v>11181</v>
      </c>
      <c r="E12244" t="str">
        <f>_xlfn.XLOOKUP(A12244,HR_Roster!$A$2:$A$10001,HR_Roster!$F$2:$F$10001,"no emp found",0)</f>
        <v>Active</v>
      </c>
      <c r="F12244" t="str">
        <f t="shared" si="382"/>
        <v>OK</v>
      </c>
      <c r="G12244" s="4" t="str">
        <f>IF(E12244="Active","Not Terminated",_xlfn.XLOOKUP(A12244,HR_Roster!$A$2:$A$10001,HR_Roster!$G$2:$G$10001))</f>
        <v>Not Terminated</v>
      </c>
      <c r="H12244" t="str">
        <f t="shared" si="383"/>
        <v/>
      </c>
    </row>
    <row r="12245" spans="1:8" x14ac:dyDescent="0.25">
      <c r="A12245">
        <v>101955</v>
      </c>
      <c r="B12245" t="s">
        <v>70</v>
      </c>
      <c r="C12245" s="2">
        <v>45921</v>
      </c>
      <c r="D12245" t="s">
        <v>11075</v>
      </c>
      <c r="E12245" t="str">
        <f>_xlfn.XLOOKUP(A12245,HR_Roster!$A$2:$A$10001,HR_Roster!$F$2:$F$10001,"no emp found",0)</f>
        <v>Active</v>
      </c>
      <c r="F12245" t="str">
        <f t="shared" si="382"/>
        <v>OK</v>
      </c>
      <c r="G12245" s="4" t="str">
        <f>IF(E12245="Active","Not Terminated",_xlfn.XLOOKUP(A12245,HR_Roster!$A$2:$A$10001,HR_Roster!$G$2:$G$10001))</f>
        <v>Not Terminated</v>
      </c>
      <c r="H12245" t="str">
        <f t="shared" si="383"/>
        <v/>
      </c>
    </row>
    <row r="12246" spans="1:8" x14ac:dyDescent="0.25">
      <c r="A12246">
        <v>103214</v>
      </c>
      <c r="B12246" t="s">
        <v>65</v>
      </c>
      <c r="C12246" s="2">
        <v>45807</v>
      </c>
      <c r="D12246" t="s">
        <v>11182</v>
      </c>
      <c r="E12246" t="str">
        <f>_xlfn.XLOOKUP(A12246,HR_Roster!$A$2:$A$10001,HR_Roster!$F$2:$F$10001,"no emp found",0)</f>
        <v>Active</v>
      </c>
      <c r="F12246" t="str">
        <f t="shared" si="382"/>
        <v>OK</v>
      </c>
      <c r="G12246" s="4" t="str">
        <f>IF(E12246="Active","Not Terminated",_xlfn.XLOOKUP(A12246,HR_Roster!$A$2:$A$10001,HR_Roster!$G$2:$G$10001))</f>
        <v>Not Terminated</v>
      </c>
      <c r="H12246" t="str">
        <f t="shared" si="383"/>
        <v/>
      </c>
    </row>
    <row r="12247" spans="1:8" x14ac:dyDescent="0.25">
      <c r="A12247">
        <v>107976</v>
      </c>
      <c r="B12247" t="s">
        <v>65</v>
      </c>
      <c r="C12247" s="2">
        <v>45920</v>
      </c>
      <c r="D12247" t="s">
        <v>11183</v>
      </c>
      <c r="E12247" t="str">
        <f>_xlfn.XLOOKUP(A12247,HR_Roster!$A$2:$A$10001,HR_Roster!$F$2:$F$10001,"no emp found",0)</f>
        <v>Active</v>
      </c>
      <c r="F12247" t="str">
        <f t="shared" si="382"/>
        <v>OK</v>
      </c>
      <c r="G12247" s="4" t="str">
        <f>IF(E12247="Active","Not Terminated",_xlfn.XLOOKUP(A12247,HR_Roster!$A$2:$A$10001,HR_Roster!$G$2:$G$10001))</f>
        <v>Not Terminated</v>
      </c>
      <c r="H12247" t="str">
        <f t="shared" si="383"/>
        <v/>
      </c>
    </row>
    <row r="12248" spans="1:8" x14ac:dyDescent="0.25">
      <c r="A12248">
        <v>109308</v>
      </c>
      <c r="B12248" t="s">
        <v>57</v>
      </c>
      <c r="C12248" s="2">
        <v>45948</v>
      </c>
      <c r="D12248" t="s">
        <v>11184</v>
      </c>
      <c r="E12248" t="str">
        <f>_xlfn.XLOOKUP(A12248,HR_Roster!$A$2:$A$10001,HR_Roster!$F$2:$F$10001,"no emp found",0)</f>
        <v>Active</v>
      </c>
      <c r="F12248" t="str">
        <f t="shared" si="382"/>
        <v>OK</v>
      </c>
      <c r="G12248" s="4" t="str">
        <f>IF(E12248="Active","Not Terminated",_xlfn.XLOOKUP(A12248,HR_Roster!$A$2:$A$10001,HR_Roster!$G$2:$G$10001))</f>
        <v>Not Terminated</v>
      </c>
      <c r="H12248" t="str">
        <f t="shared" si="383"/>
        <v/>
      </c>
    </row>
    <row r="12249" spans="1:8" x14ac:dyDescent="0.25">
      <c r="A12249">
        <v>104752</v>
      </c>
      <c r="B12249" t="s">
        <v>59</v>
      </c>
      <c r="C12249" s="2">
        <v>45718</v>
      </c>
      <c r="D12249" t="s">
        <v>3794</v>
      </c>
      <c r="E12249" t="str">
        <f>_xlfn.XLOOKUP(A12249,HR_Roster!$A$2:$A$10001,HR_Roster!$F$2:$F$10001,"no emp found",0)</f>
        <v>Active</v>
      </c>
      <c r="F12249" t="str">
        <f t="shared" si="382"/>
        <v>OK</v>
      </c>
      <c r="G12249" s="4" t="str">
        <f>IF(E12249="Active","Not Terminated",_xlfn.XLOOKUP(A12249,HR_Roster!$A$2:$A$10001,HR_Roster!$G$2:$G$10001))</f>
        <v>Not Terminated</v>
      </c>
      <c r="H12249" t="str">
        <f t="shared" si="383"/>
        <v/>
      </c>
    </row>
    <row r="12250" spans="1:8" x14ac:dyDescent="0.25">
      <c r="A12250">
        <v>102002</v>
      </c>
      <c r="B12250" t="s">
        <v>59</v>
      </c>
      <c r="C12250" s="2">
        <v>46022</v>
      </c>
      <c r="D12250" t="s">
        <v>3605</v>
      </c>
      <c r="E12250" t="str">
        <f>_xlfn.XLOOKUP(A12250,HR_Roster!$A$2:$A$10001,HR_Roster!$F$2:$F$10001,"no emp found",0)</f>
        <v>Active</v>
      </c>
      <c r="F12250" t="str">
        <f t="shared" si="382"/>
        <v>OK</v>
      </c>
      <c r="G12250" s="4" t="str">
        <f>IF(E12250="Active","Not Terminated",_xlfn.XLOOKUP(A12250,HR_Roster!$A$2:$A$10001,HR_Roster!$G$2:$G$10001))</f>
        <v>Not Terminated</v>
      </c>
      <c r="H12250" t="str">
        <f t="shared" si="383"/>
        <v/>
      </c>
    </row>
    <row r="12251" spans="1:8" x14ac:dyDescent="0.25">
      <c r="A12251">
        <v>104262</v>
      </c>
      <c r="B12251" t="s">
        <v>57</v>
      </c>
      <c r="C12251" s="2">
        <v>45866</v>
      </c>
      <c r="D12251" t="s">
        <v>7793</v>
      </c>
      <c r="E12251" t="str">
        <f>_xlfn.XLOOKUP(A12251,HR_Roster!$A$2:$A$10001,HR_Roster!$F$2:$F$10001,"no emp found",0)</f>
        <v>Active</v>
      </c>
      <c r="F12251" t="str">
        <f t="shared" si="382"/>
        <v>OK</v>
      </c>
      <c r="G12251" s="4" t="str">
        <f>IF(E12251="Active","Not Terminated",_xlfn.XLOOKUP(A12251,HR_Roster!$A$2:$A$10001,HR_Roster!$G$2:$G$10001))</f>
        <v>Not Terminated</v>
      </c>
      <c r="H12251" t="str">
        <f t="shared" si="383"/>
        <v/>
      </c>
    </row>
    <row r="12252" spans="1:8" x14ac:dyDescent="0.25">
      <c r="A12252">
        <v>109244</v>
      </c>
      <c r="B12252" t="s">
        <v>73</v>
      </c>
      <c r="C12252" s="2">
        <v>45909</v>
      </c>
      <c r="D12252" t="s">
        <v>11185</v>
      </c>
      <c r="E12252" t="str">
        <f>_xlfn.XLOOKUP(A12252,HR_Roster!$A$2:$A$10001,HR_Roster!$F$2:$F$10001,"no emp found",0)</f>
        <v>Active</v>
      </c>
      <c r="F12252" t="str">
        <f t="shared" si="382"/>
        <v>OK</v>
      </c>
      <c r="G12252" s="4" t="str">
        <f>IF(E12252="Active","Not Terminated",_xlfn.XLOOKUP(A12252,HR_Roster!$A$2:$A$10001,HR_Roster!$G$2:$G$10001))</f>
        <v>Not Terminated</v>
      </c>
      <c r="H12252" t="str">
        <f t="shared" si="383"/>
        <v/>
      </c>
    </row>
    <row r="12253" spans="1:8" x14ac:dyDescent="0.25">
      <c r="A12253">
        <v>103704</v>
      </c>
      <c r="B12253" t="s">
        <v>61</v>
      </c>
      <c r="C12253" s="2">
        <v>45884</v>
      </c>
      <c r="D12253" t="s">
        <v>11186</v>
      </c>
      <c r="E12253" t="str">
        <f>_xlfn.XLOOKUP(A12253,HR_Roster!$A$2:$A$10001,HR_Roster!$F$2:$F$10001,"no emp found",0)</f>
        <v>Active</v>
      </c>
      <c r="F12253" t="str">
        <f t="shared" si="382"/>
        <v>OK</v>
      </c>
      <c r="G12253" s="4" t="str">
        <f>IF(E12253="Active","Not Terminated",_xlfn.XLOOKUP(A12253,HR_Roster!$A$2:$A$10001,HR_Roster!$G$2:$G$10001))</f>
        <v>Not Terminated</v>
      </c>
      <c r="H12253" t="str">
        <f t="shared" si="383"/>
        <v/>
      </c>
    </row>
    <row r="12254" spans="1:8" x14ac:dyDescent="0.25">
      <c r="A12254">
        <v>102157</v>
      </c>
      <c r="B12254" t="s">
        <v>61</v>
      </c>
      <c r="C12254" s="2">
        <v>45908</v>
      </c>
      <c r="D12254" t="s">
        <v>11187</v>
      </c>
      <c r="E12254" t="str">
        <f>_xlfn.XLOOKUP(A12254,HR_Roster!$A$2:$A$10001,HR_Roster!$F$2:$F$10001,"no emp found",0)</f>
        <v>Terminated</v>
      </c>
      <c r="F12254" t="str">
        <f t="shared" si="382"/>
        <v>OK</v>
      </c>
      <c r="G12254" s="4">
        <f>IF(E12254="Active","Not Terminated",_xlfn.XLOOKUP(A12254,HR_Roster!$A$2:$A$10001,HR_Roster!$G$2:$G$10001))</f>
        <v>45980</v>
      </c>
      <c r="H12254" t="str">
        <f t="shared" si="383"/>
        <v/>
      </c>
    </row>
    <row r="12255" spans="1:8" x14ac:dyDescent="0.25">
      <c r="A12255">
        <v>101510</v>
      </c>
      <c r="B12255" t="s">
        <v>59</v>
      </c>
      <c r="C12255" s="2">
        <v>45682</v>
      </c>
      <c r="D12255" t="s">
        <v>11188</v>
      </c>
      <c r="E12255" t="str">
        <f>_xlfn.XLOOKUP(A12255,HR_Roster!$A$2:$A$10001,HR_Roster!$F$2:$F$10001,"no emp found",0)</f>
        <v>Active</v>
      </c>
      <c r="F12255" t="str">
        <f t="shared" si="382"/>
        <v>OK</v>
      </c>
      <c r="G12255" s="4" t="str">
        <f>IF(E12255="Active","Not Terminated",_xlfn.XLOOKUP(A12255,HR_Roster!$A$2:$A$10001,HR_Roster!$G$2:$G$10001))</f>
        <v>Not Terminated</v>
      </c>
      <c r="H12255" t="str">
        <f t="shared" si="383"/>
        <v/>
      </c>
    </row>
    <row r="12256" spans="1:8" x14ac:dyDescent="0.25">
      <c r="A12256">
        <v>103525</v>
      </c>
      <c r="B12256" t="s">
        <v>61</v>
      </c>
      <c r="C12256" s="2">
        <v>45770</v>
      </c>
      <c r="D12256" t="s">
        <v>11189</v>
      </c>
      <c r="E12256" t="str">
        <f>_xlfn.XLOOKUP(A12256,HR_Roster!$A$2:$A$10001,HR_Roster!$F$2:$F$10001,"no emp found",0)</f>
        <v>Active</v>
      </c>
      <c r="F12256" t="str">
        <f t="shared" si="382"/>
        <v>OK</v>
      </c>
      <c r="G12256" s="4" t="str">
        <f>IF(E12256="Active","Not Terminated",_xlfn.XLOOKUP(A12256,HR_Roster!$A$2:$A$10001,HR_Roster!$G$2:$G$10001))</f>
        <v>Not Terminated</v>
      </c>
      <c r="H12256" t="str">
        <f t="shared" si="383"/>
        <v/>
      </c>
    </row>
    <row r="12257" spans="1:8" x14ac:dyDescent="0.25">
      <c r="A12257">
        <v>109654</v>
      </c>
      <c r="B12257" t="s">
        <v>73</v>
      </c>
      <c r="C12257" s="2">
        <v>45887</v>
      </c>
      <c r="D12257" t="s">
        <v>11108</v>
      </c>
      <c r="E12257" t="str">
        <f>_xlfn.XLOOKUP(A12257,HR_Roster!$A$2:$A$10001,HR_Roster!$F$2:$F$10001,"no emp found",0)</f>
        <v>Active</v>
      </c>
      <c r="F12257" t="str">
        <f t="shared" si="382"/>
        <v>OK</v>
      </c>
      <c r="G12257" s="4" t="str">
        <f>IF(E12257="Active","Not Terminated",_xlfn.XLOOKUP(A12257,HR_Roster!$A$2:$A$10001,HR_Roster!$G$2:$G$10001))</f>
        <v>Not Terminated</v>
      </c>
      <c r="H12257" t="str">
        <f t="shared" si="383"/>
        <v/>
      </c>
    </row>
    <row r="12258" spans="1:8" x14ac:dyDescent="0.25">
      <c r="A12258">
        <v>104158</v>
      </c>
      <c r="B12258" t="s">
        <v>65</v>
      </c>
      <c r="C12258" s="2">
        <v>45788</v>
      </c>
      <c r="D12258" t="s">
        <v>11190</v>
      </c>
      <c r="E12258" t="str">
        <f>_xlfn.XLOOKUP(A12258,HR_Roster!$A$2:$A$10001,HR_Roster!$F$2:$F$10001,"no emp found",0)</f>
        <v>Active</v>
      </c>
      <c r="F12258" t="str">
        <f t="shared" si="382"/>
        <v>OK</v>
      </c>
      <c r="G12258" s="4" t="str">
        <f>IF(E12258="Active","Not Terminated",_xlfn.XLOOKUP(A12258,HR_Roster!$A$2:$A$10001,HR_Roster!$G$2:$G$10001))</f>
        <v>Not Terminated</v>
      </c>
      <c r="H12258" t="str">
        <f t="shared" si="383"/>
        <v/>
      </c>
    </row>
    <row r="12259" spans="1:8" x14ac:dyDescent="0.25">
      <c r="A12259">
        <v>107015</v>
      </c>
      <c r="B12259" t="s">
        <v>73</v>
      </c>
      <c r="C12259" s="2">
        <v>45999</v>
      </c>
      <c r="D12259" t="s">
        <v>11191</v>
      </c>
      <c r="E12259" t="str">
        <f>_xlfn.XLOOKUP(A12259,HR_Roster!$A$2:$A$10001,HR_Roster!$F$2:$F$10001,"no emp found",0)</f>
        <v>Active</v>
      </c>
      <c r="F12259" t="str">
        <f t="shared" si="382"/>
        <v>OK</v>
      </c>
      <c r="G12259" s="4" t="str">
        <f>IF(E12259="Active","Not Terminated",_xlfn.XLOOKUP(A12259,HR_Roster!$A$2:$A$10001,HR_Roster!$G$2:$G$10001))</f>
        <v>Not Terminated</v>
      </c>
      <c r="H12259" t="str">
        <f t="shared" si="383"/>
        <v/>
      </c>
    </row>
    <row r="12260" spans="1:8" x14ac:dyDescent="0.25">
      <c r="A12260">
        <v>106261</v>
      </c>
      <c r="B12260" t="s">
        <v>59</v>
      </c>
      <c r="C12260" s="2">
        <v>46008</v>
      </c>
      <c r="D12260" t="s">
        <v>11192</v>
      </c>
      <c r="E12260" t="str">
        <f>_xlfn.XLOOKUP(A12260,HR_Roster!$A$2:$A$10001,HR_Roster!$F$2:$F$10001,"no emp found",0)</f>
        <v>Active</v>
      </c>
      <c r="F12260" t="str">
        <f t="shared" si="382"/>
        <v>OK</v>
      </c>
      <c r="G12260" s="4" t="str">
        <f>IF(E12260="Active","Not Terminated",_xlfn.XLOOKUP(A12260,HR_Roster!$A$2:$A$10001,HR_Roster!$G$2:$G$10001))</f>
        <v>Not Terminated</v>
      </c>
      <c r="H12260" t="str">
        <f t="shared" si="383"/>
        <v/>
      </c>
    </row>
    <row r="12261" spans="1:8" x14ac:dyDescent="0.25">
      <c r="A12261">
        <v>104977</v>
      </c>
      <c r="B12261" t="s">
        <v>73</v>
      </c>
      <c r="C12261" s="2">
        <v>45734</v>
      </c>
      <c r="D12261" t="s">
        <v>3905</v>
      </c>
      <c r="E12261" t="str">
        <f>_xlfn.XLOOKUP(A12261,HR_Roster!$A$2:$A$10001,HR_Roster!$F$2:$F$10001,"no emp found",0)</f>
        <v>Active</v>
      </c>
      <c r="F12261" t="str">
        <f t="shared" si="382"/>
        <v>OK</v>
      </c>
      <c r="G12261" s="4" t="str">
        <f>IF(E12261="Active","Not Terminated",_xlfn.XLOOKUP(A12261,HR_Roster!$A$2:$A$10001,HR_Roster!$G$2:$G$10001))</f>
        <v>Not Terminated</v>
      </c>
      <c r="H12261" t="str">
        <f t="shared" si="383"/>
        <v/>
      </c>
    </row>
    <row r="12262" spans="1:8" x14ac:dyDescent="0.25">
      <c r="A12262">
        <v>108002</v>
      </c>
      <c r="B12262" t="s">
        <v>70</v>
      </c>
      <c r="C12262" s="2">
        <v>45881</v>
      </c>
      <c r="D12262" t="s">
        <v>11193</v>
      </c>
      <c r="E12262" t="str">
        <f>_xlfn.XLOOKUP(A12262,HR_Roster!$A$2:$A$10001,HR_Roster!$F$2:$F$10001,"no emp found",0)</f>
        <v>Active</v>
      </c>
      <c r="F12262" t="str">
        <f t="shared" si="382"/>
        <v>OK</v>
      </c>
      <c r="G12262" s="4" t="str">
        <f>IF(E12262="Active","Not Terminated",_xlfn.XLOOKUP(A12262,HR_Roster!$A$2:$A$10001,HR_Roster!$G$2:$G$10001))</f>
        <v>Not Terminated</v>
      </c>
      <c r="H12262" t="str">
        <f t="shared" si="383"/>
        <v/>
      </c>
    </row>
    <row r="12263" spans="1:8" x14ac:dyDescent="0.25">
      <c r="A12263">
        <v>108377</v>
      </c>
      <c r="B12263" t="s">
        <v>57</v>
      </c>
      <c r="C12263" s="2">
        <v>45935</v>
      </c>
      <c r="D12263" t="s">
        <v>11194</v>
      </c>
      <c r="E12263" t="str">
        <f>_xlfn.XLOOKUP(A12263,HR_Roster!$A$2:$A$10001,HR_Roster!$F$2:$F$10001,"no emp found",0)</f>
        <v>Active</v>
      </c>
      <c r="F12263" t="str">
        <f t="shared" si="382"/>
        <v>OK</v>
      </c>
      <c r="G12263" s="4" t="str">
        <f>IF(E12263="Active","Not Terminated",_xlfn.XLOOKUP(A12263,HR_Roster!$A$2:$A$10001,HR_Roster!$G$2:$G$10001))</f>
        <v>Not Terminated</v>
      </c>
      <c r="H12263" t="str">
        <f t="shared" si="383"/>
        <v/>
      </c>
    </row>
    <row r="12264" spans="1:8" x14ac:dyDescent="0.25">
      <c r="A12264">
        <v>103650</v>
      </c>
      <c r="B12264" t="s">
        <v>70</v>
      </c>
      <c r="C12264" s="2">
        <v>45676</v>
      </c>
      <c r="D12264" t="s">
        <v>11195</v>
      </c>
      <c r="E12264" t="str">
        <f>_xlfn.XLOOKUP(A12264,HR_Roster!$A$2:$A$10001,HR_Roster!$F$2:$F$10001,"no emp found",0)</f>
        <v>Active</v>
      </c>
      <c r="F12264" t="str">
        <f t="shared" si="382"/>
        <v>OK</v>
      </c>
      <c r="G12264" s="4" t="str">
        <f>IF(E12264="Active","Not Terminated",_xlfn.XLOOKUP(A12264,HR_Roster!$A$2:$A$10001,HR_Roster!$G$2:$G$10001))</f>
        <v>Not Terminated</v>
      </c>
      <c r="H12264" t="str">
        <f t="shared" si="383"/>
        <v/>
      </c>
    </row>
    <row r="12265" spans="1:8" x14ac:dyDescent="0.25">
      <c r="A12265">
        <v>101682</v>
      </c>
      <c r="B12265" t="s">
        <v>57</v>
      </c>
      <c r="C12265" s="2">
        <v>45730</v>
      </c>
      <c r="D12265" t="s">
        <v>1849</v>
      </c>
      <c r="E12265" t="str">
        <f>_xlfn.XLOOKUP(A12265,HR_Roster!$A$2:$A$10001,HR_Roster!$F$2:$F$10001,"no emp found",0)</f>
        <v>Active</v>
      </c>
      <c r="F12265" t="str">
        <f t="shared" si="382"/>
        <v>OK</v>
      </c>
      <c r="G12265" s="4" t="str">
        <f>IF(E12265="Active","Not Terminated",_xlfn.XLOOKUP(A12265,HR_Roster!$A$2:$A$10001,HR_Roster!$G$2:$G$10001))</f>
        <v>Not Terminated</v>
      </c>
      <c r="H12265" t="str">
        <f t="shared" si="383"/>
        <v/>
      </c>
    </row>
    <row r="12266" spans="1:8" x14ac:dyDescent="0.25">
      <c r="A12266">
        <v>107998</v>
      </c>
      <c r="B12266" t="s">
        <v>70</v>
      </c>
      <c r="C12266" s="2">
        <v>45930</v>
      </c>
      <c r="D12266" t="s">
        <v>11196</v>
      </c>
      <c r="E12266" t="str">
        <f>_xlfn.XLOOKUP(A12266,HR_Roster!$A$2:$A$10001,HR_Roster!$F$2:$F$10001,"no emp found",0)</f>
        <v>Active</v>
      </c>
      <c r="F12266" t="str">
        <f t="shared" si="382"/>
        <v>OK</v>
      </c>
      <c r="G12266" s="4" t="str">
        <f>IF(E12266="Active","Not Terminated",_xlfn.XLOOKUP(A12266,HR_Roster!$A$2:$A$10001,HR_Roster!$G$2:$G$10001))</f>
        <v>Not Terminated</v>
      </c>
      <c r="H12266" t="str">
        <f t="shared" si="383"/>
        <v/>
      </c>
    </row>
    <row r="12267" spans="1:8" x14ac:dyDescent="0.25">
      <c r="A12267">
        <v>104105</v>
      </c>
      <c r="B12267" t="s">
        <v>59</v>
      </c>
      <c r="C12267" s="2">
        <v>45772</v>
      </c>
      <c r="D12267" t="s">
        <v>11197</v>
      </c>
      <c r="E12267" t="str">
        <f>_xlfn.XLOOKUP(A12267,HR_Roster!$A$2:$A$10001,HR_Roster!$F$2:$F$10001,"no emp found",0)</f>
        <v>Active</v>
      </c>
      <c r="F12267" t="str">
        <f t="shared" si="382"/>
        <v>OK</v>
      </c>
      <c r="G12267" s="4" t="str">
        <f>IF(E12267="Active","Not Terminated",_xlfn.XLOOKUP(A12267,HR_Roster!$A$2:$A$10001,HR_Roster!$G$2:$G$10001))</f>
        <v>Not Terminated</v>
      </c>
      <c r="H12267" t="str">
        <f t="shared" si="383"/>
        <v/>
      </c>
    </row>
    <row r="12268" spans="1:8" x14ac:dyDescent="0.25">
      <c r="A12268">
        <v>107019</v>
      </c>
      <c r="B12268" t="s">
        <v>65</v>
      </c>
      <c r="C12268" s="2">
        <v>46020</v>
      </c>
      <c r="D12268" t="s">
        <v>362</v>
      </c>
      <c r="E12268" t="str">
        <f>_xlfn.XLOOKUP(A12268,HR_Roster!$A$2:$A$10001,HR_Roster!$F$2:$F$10001,"no emp found",0)</f>
        <v>Active</v>
      </c>
      <c r="F12268" t="str">
        <f t="shared" si="382"/>
        <v>OK</v>
      </c>
      <c r="G12268" s="4" t="str">
        <f>IF(E12268="Active","Not Terminated",_xlfn.XLOOKUP(A12268,HR_Roster!$A$2:$A$10001,HR_Roster!$G$2:$G$10001))</f>
        <v>Not Terminated</v>
      </c>
      <c r="H12268" t="str">
        <f t="shared" si="383"/>
        <v/>
      </c>
    </row>
    <row r="12269" spans="1:8" x14ac:dyDescent="0.25">
      <c r="A12269">
        <v>105836</v>
      </c>
      <c r="B12269" t="s">
        <v>65</v>
      </c>
      <c r="C12269" s="2">
        <v>45996</v>
      </c>
      <c r="D12269" t="s">
        <v>11198</v>
      </c>
      <c r="E12269" t="str">
        <f>_xlfn.XLOOKUP(A12269,HR_Roster!$A$2:$A$10001,HR_Roster!$F$2:$F$10001,"no emp found",0)</f>
        <v>Active</v>
      </c>
      <c r="F12269" t="str">
        <f t="shared" si="382"/>
        <v>OK</v>
      </c>
      <c r="G12269" s="4" t="str">
        <f>IF(E12269="Active","Not Terminated",_xlfn.XLOOKUP(A12269,HR_Roster!$A$2:$A$10001,HR_Roster!$G$2:$G$10001))</f>
        <v>Not Terminated</v>
      </c>
      <c r="H12269" t="str">
        <f t="shared" si="383"/>
        <v/>
      </c>
    </row>
    <row r="12270" spans="1:8" x14ac:dyDescent="0.25">
      <c r="A12270">
        <v>108905</v>
      </c>
      <c r="B12270" t="s">
        <v>70</v>
      </c>
      <c r="C12270" s="2">
        <v>45735</v>
      </c>
      <c r="D12270" t="s">
        <v>11199</v>
      </c>
      <c r="E12270" t="str">
        <f>_xlfn.XLOOKUP(A12270,HR_Roster!$A$2:$A$10001,HR_Roster!$F$2:$F$10001,"no emp found",0)</f>
        <v>Active</v>
      </c>
      <c r="F12270" t="str">
        <f t="shared" si="382"/>
        <v>OK</v>
      </c>
      <c r="G12270" s="4" t="str">
        <f>IF(E12270="Active","Not Terminated",_xlfn.XLOOKUP(A12270,HR_Roster!$A$2:$A$10001,HR_Roster!$G$2:$G$10001))</f>
        <v>Not Terminated</v>
      </c>
      <c r="H12270" t="str">
        <f t="shared" si="383"/>
        <v/>
      </c>
    </row>
    <row r="12271" spans="1:8" x14ac:dyDescent="0.25">
      <c r="A12271">
        <v>109778</v>
      </c>
      <c r="B12271" t="s">
        <v>65</v>
      </c>
      <c r="C12271" s="2">
        <v>45843</v>
      </c>
      <c r="D12271" t="s">
        <v>11200</v>
      </c>
      <c r="E12271" t="str">
        <f>_xlfn.XLOOKUP(A12271,HR_Roster!$A$2:$A$10001,HR_Roster!$F$2:$F$10001,"no emp found",0)</f>
        <v>Active</v>
      </c>
      <c r="F12271" t="str">
        <f t="shared" si="382"/>
        <v>OK</v>
      </c>
      <c r="G12271" s="4" t="str">
        <f>IF(E12271="Active","Not Terminated",_xlfn.XLOOKUP(A12271,HR_Roster!$A$2:$A$10001,HR_Roster!$G$2:$G$10001))</f>
        <v>Not Terminated</v>
      </c>
      <c r="H12271" t="str">
        <f t="shared" si="383"/>
        <v/>
      </c>
    </row>
    <row r="12272" spans="1:8" x14ac:dyDescent="0.25">
      <c r="A12272">
        <v>101618</v>
      </c>
      <c r="B12272" t="s">
        <v>70</v>
      </c>
      <c r="C12272" s="2">
        <v>45870</v>
      </c>
      <c r="D12272" t="s">
        <v>11201</v>
      </c>
      <c r="E12272" t="str">
        <f>_xlfn.XLOOKUP(A12272,HR_Roster!$A$2:$A$10001,HR_Roster!$F$2:$F$10001,"no emp found",0)</f>
        <v>Active</v>
      </c>
      <c r="F12272" t="str">
        <f t="shared" si="382"/>
        <v>OK</v>
      </c>
      <c r="G12272" s="4" t="str">
        <f>IF(E12272="Active","Not Terminated",_xlfn.XLOOKUP(A12272,HR_Roster!$A$2:$A$10001,HR_Roster!$G$2:$G$10001))</f>
        <v>Not Terminated</v>
      </c>
      <c r="H12272" t="str">
        <f t="shared" si="383"/>
        <v/>
      </c>
    </row>
    <row r="12273" spans="1:8" x14ac:dyDescent="0.25">
      <c r="A12273">
        <v>109229</v>
      </c>
      <c r="B12273" t="s">
        <v>70</v>
      </c>
      <c r="C12273" s="2">
        <v>45923</v>
      </c>
      <c r="D12273" t="s">
        <v>11202</v>
      </c>
      <c r="E12273" t="str">
        <f>_xlfn.XLOOKUP(A12273,HR_Roster!$A$2:$A$10001,HR_Roster!$F$2:$F$10001,"no emp found",0)</f>
        <v>Active</v>
      </c>
      <c r="F12273" t="str">
        <f t="shared" si="382"/>
        <v>OK</v>
      </c>
      <c r="G12273" s="4" t="str">
        <f>IF(E12273="Active","Not Terminated",_xlfn.XLOOKUP(A12273,HR_Roster!$A$2:$A$10001,HR_Roster!$G$2:$G$10001))</f>
        <v>Not Terminated</v>
      </c>
      <c r="H12273" t="str">
        <f t="shared" si="383"/>
        <v/>
      </c>
    </row>
    <row r="12274" spans="1:8" x14ac:dyDescent="0.25">
      <c r="A12274">
        <v>101585</v>
      </c>
      <c r="B12274" t="s">
        <v>73</v>
      </c>
      <c r="C12274" s="2">
        <v>45671</v>
      </c>
      <c r="D12274" t="s">
        <v>11203</v>
      </c>
      <c r="E12274" t="str">
        <f>_xlfn.XLOOKUP(A12274,HR_Roster!$A$2:$A$10001,HR_Roster!$F$2:$F$10001,"no emp found",0)</f>
        <v>Active</v>
      </c>
      <c r="F12274" t="str">
        <f t="shared" si="382"/>
        <v>OK</v>
      </c>
      <c r="G12274" s="4" t="str">
        <f>IF(E12274="Active","Not Terminated",_xlfn.XLOOKUP(A12274,HR_Roster!$A$2:$A$10001,HR_Roster!$G$2:$G$10001))</f>
        <v>Not Terminated</v>
      </c>
      <c r="H12274" t="str">
        <f t="shared" si="383"/>
        <v/>
      </c>
    </row>
    <row r="12275" spans="1:8" x14ac:dyDescent="0.25">
      <c r="A12275">
        <v>102667</v>
      </c>
      <c r="B12275" t="s">
        <v>70</v>
      </c>
      <c r="C12275" s="2">
        <v>45974</v>
      </c>
      <c r="D12275" t="s">
        <v>11204</v>
      </c>
      <c r="E12275" t="str">
        <f>_xlfn.XLOOKUP(A12275,HR_Roster!$A$2:$A$10001,HR_Roster!$F$2:$F$10001,"no emp found",0)</f>
        <v>Active</v>
      </c>
      <c r="F12275" t="str">
        <f t="shared" si="382"/>
        <v>OK</v>
      </c>
      <c r="G12275" s="4" t="str">
        <f>IF(E12275="Active","Not Terminated",_xlfn.XLOOKUP(A12275,HR_Roster!$A$2:$A$10001,HR_Roster!$G$2:$G$10001))</f>
        <v>Not Terminated</v>
      </c>
      <c r="H12275" t="str">
        <f t="shared" si="383"/>
        <v/>
      </c>
    </row>
    <row r="12276" spans="1:8" x14ac:dyDescent="0.25">
      <c r="A12276">
        <v>102429</v>
      </c>
      <c r="B12276" t="s">
        <v>59</v>
      </c>
      <c r="C12276" s="2">
        <v>45975</v>
      </c>
      <c r="D12276" t="s">
        <v>7984</v>
      </c>
      <c r="E12276" t="str">
        <f>_xlfn.XLOOKUP(A12276,HR_Roster!$A$2:$A$10001,HR_Roster!$F$2:$F$10001,"no emp found",0)</f>
        <v>Active</v>
      </c>
      <c r="F12276" t="str">
        <f t="shared" si="382"/>
        <v>OK</v>
      </c>
      <c r="G12276" s="4" t="str">
        <f>IF(E12276="Active","Not Terminated",_xlfn.XLOOKUP(A12276,HR_Roster!$A$2:$A$10001,HR_Roster!$G$2:$G$10001))</f>
        <v>Not Terminated</v>
      </c>
      <c r="H12276" t="str">
        <f t="shared" si="383"/>
        <v/>
      </c>
    </row>
    <row r="12277" spans="1:8" x14ac:dyDescent="0.25">
      <c r="A12277">
        <v>105702</v>
      </c>
      <c r="B12277" t="s">
        <v>61</v>
      </c>
      <c r="C12277" s="2">
        <v>45963</v>
      </c>
      <c r="D12277" t="s">
        <v>5905</v>
      </c>
      <c r="E12277" t="str">
        <f>_xlfn.XLOOKUP(A12277,HR_Roster!$A$2:$A$10001,HR_Roster!$F$2:$F$10001,"no emp found",0)</f>
        <v>Active</v>
      </c>
      <c r="F12277" t="str">
        <f t="shared" si="382"/>
        <v>OK</v>
      </c>
      <c r="G12277" s="4" t="str">
        <f>IF(E12277="Active","Not Terminated",_xlfn.XLOOKUP(A12277,HR_Roster!$A$2:$A$10001,HR_Roster!$G$2:$G$10001))</f>
        <v>Not Terminated</v>
      </c>
      <c r="H12277" t="str">
        <f t="shared" si="383"/>
        <v/>
      </c>
    </row>
    <row r="12278" spans="1:8" x14ac:dyDescent="0.25">
      <c r="A12278">
        <v>107693</v>
      </c>
      <c r="B12278" t="s">
        <v>61</v>
      </c>
      <c r="C12278" s="2">
        <v>45734</v>
      </c>
      <c r="D12278" t="s">
        <v>11205</v>
      </c>
      <c r="E12278" t="str">
        <f>_xlfn.XLOOKUP(A12278,HR_Roster!$A$2:$A$10001,HR_Roster!$F$2:$F$10001,"no emp found",0)</f>
        <v>Active</v>
      </c>
      <c r="F12278" t="str">
        <f t="shared" si="382"/>
        <v>OK</v>
      </c>
      <c r="G12278" s="4" t="str">
        <f>IF(E12278="Active","Not Terminated",_xlfn.XLOOKUP(A12278,HR_Roster!$A$2:$A$10001,HR_Roster!$G$2:$G$10001))</f>
        <v>Not Terminated</v>
      </c>
      <c r="H12278" t="str">
        <f t="shared" si="383"/>
        <v/>
      </c>
    </row>
    <row r="12279" spans="1:8" x14ac:dyDescent="0.25">
      <c r="A12279">
        <v>105635</v>
      </c>
      <c r="B12279" t="s">
        <v>59</v>
      </c>
      <c r="C12279" s="2">
        <v>45850</v>
      </c>
      <c r="D12279" t="s">
        <v>11206</v>
      </c>
      <c r="E12279" t="str">
        <f>_xlfn.XLOOKUP(A12279,HR_Roster!$A$2:$A$10001,HR_Roster!$F$2:$F$10001,"no emp found",0)</f>
        <v>Active</v>
      </c>
      <c r="F12279" t="str">
        <f t="shared" si="382"/>
        <v>OK</v>
      </c>
      <c r="G12279" s="4" t="str">
        <f>IF(E12279="Active","Not Terminated",_xlfn.XLOOKUP(A12279,HR_Roster!$A$2:$A$10001,HR_Roster!$G$2:$G$10001))</f>
        <v>Not Terminated</v>
      </c>
      <c r="H12279" t="str">
        <f t="shared" si="383"/>
        <v/>
      </c>
    </row>
    <row r="12280" spans="1:8" x14ac:dyDescent="0.25">
      <c r="A12280">
        <v>105531</v>
      </c>
      <c r="B12280" t="s">
        <v>65</v>
      </c>
      <c r="C12280" s="2">
        <v>45733</v>
      </c>
      <c r="D12280" t="s">
        <v>11207</v>
      </c>
      <c r="E12280" t="str">
        <f>_xlfn.XLOOKUP(A12280,HR_Roster!$A$2:$A$10001,HR_Roster!$F$2:$F$10001,"no emp found",0)</f>
        <v>Active</v>
      </c>
      <c r="F12280" t="str">
        <f t="shared" si="382"/>
        <v>OK</v>
      </c>
      <c r="G12280" s="4" t="str">
        <f>IF(E12280="Active","Not Terminated",_xlfn.XLOOKUP(A12280,HR_Roster!$A$2:$A$10001,HR_Roster!$G$2:$G$10001))</f>
        <v>Not Terminated</v>
      </c>
      <c r="H12280" t="str">
        <f t="shared" si="383"/>
        <v/>
      </c>
    </row>
    <row r="12281" spans="1:8" x14ac:dyDescent="0.25">
      <c r="A12281">
        <v>108206</v>
      </c>
      <c r="B12281" t="s">
        <v>65</v>
      </c>
      <c r="C12281" s="2">
        <v>45921</v>
      </c>
      <c r="D12281" t="s">
        <v>11208</v>
      </c>
      <c r="E12281" t="str">
        <f>_xlfn.XLOOKUP(A12281,HR_Roster!$A$2:$A$10001,HR_Roster!$F$2:$F$10001,"no emp found",0)</f>
        <v>Active</v>
      </c>
      <c r="F12281" t="str">
        <f t="shared" si="382"/>
        <v>OK</v>
      </c>
      <c r="G12281" s="4" t="str">
        <f>IF(E12281="Active","Not Terminated",_xlfn.XLOOKUP(A12281,HR_Roster!$A$2:$A$10001,HR_Roster!$G$2:$G$10001))</f>
        <v>Not Terminated</v>
      </c>
      <c r="H12281" t="str">
        <f t="shared" si="383"/>
        <v/>
      </c>
    </row>
    <row r="12282" spans="1:8" x14ac:dyDescent="0.25">
      <c r="A12282">
        <v>108362</v>
      </c>
      <c r="B12282" t="s">
        <v>61</v>
      </c>
      <c r="C12282" s="2">
        <v>45724</v>
      </c>
      <c r="D12282" t="s">
        <v>2191</v>
      </c>
      <c r="E12282" t="str">
        <f>_xlfn.XLOOKUP(A12282,HR_Roster!$A$2:$A$10001,HR_Roster!$F$2:$F$10001,"no emp found",0)</f>
        <v>Active</v>
      </c>
      <c r="F12282" t="str">
        <f t="shared" si="382"/>
        <v>OK</v>
      </c>
      <c r="G12282" s="4" t="str">
        <f>IF(E12282="Active","Not Terminated",_xlfn.XLOOKUP(A12282,HR_Roster!$A$2:$A$10001,HR_Roster!$G$2:$G$10001))</f>
        <v>Not Terminated</v>
      </c>
      <c r="H12282" t="str">
        <f t="shared" si="383"/>
        <v/>
      </c>
    </row>
    <row r="12283" spans="1:8" x14ac:dyDescent="0.25">
      <c r="A12283">
        <v>104731</v>
      </c>
      <c r="B12283" t="s">
        <v>59</v>
      </c>
      <c r="C12283" s="2">
        <v>45688</v>
      </c>
      <c r="D12283" t="s">
        <v>11209</v>
      </c>
      <c r="E12283" t="str">
        <f>_xlfn.XLOOKUP(A12283,HR_Roster!$A$2:$A$10001,HR_Roster!$F$2:$F$10001,"no emp found",0)</f>
        <v>Active</v>
      </c>
      <c r="F12283" t="str">
        <f t="shared" si="382"/>
        <v>OK</v>
      </c>
      <c r="G12283" s="4" t="str">
        <f>IF(E12283="Active","Not Terminated",_xlfn.XLOOKUP(A12283,HR_Roster!$A$2:$A$10001,HR_Roster!$G$2:$G$10001))</f>
        <v>Not Terminated</v>
      </c>
      <c r="H12283" t="str">
        <f t="shared" si="383"/>
        <v/>
      </c>
    </row>
    <row r="12284" spans="1:8" x14ac:dyDescent="0.25">
      <c r="A12284">
        <v>108211</v>
      </c>
      <c r="B12284" t="s">
        <v>57</v>
      </c>
      <c r="C12284" s="2">
        <v>44533</v>
      </c>
      <c r="D12284" t="s">
        <v>11210</v>
      </c>
      <c r="E12284" t="str">
        <f>_xlfn.XLOOKUP(A12284,HR_Roster!$A$2:$A$10001,HR_Roster!$F$2:$F$10001,"no emp found",0)</f>
        <v>Terminated</v>
      </c>
      <c r="F12284" t="str">
        <f t="shared" si="382"/>
        <v>Suspicious Login</v>
      </c>
      <c r="G12284" s="4">
        <f>IF(E12284="Active","Not Terminated",_xlfn.XLOOKUP(A12284,HR_Roster!$A$2:$A$10001,HR_Roster!$G$2:$G$10001))</f>
        <v>44530</v>
      </c>
      <c r="H12284">
        <f t="shared" si="383"/>
        <v>3</v>
      </c>
    </row>
    <row r="12285" spans="1:8" x14ac:dyDescent="0.25">
      <c r="A12285">
        <v>104098</v>
      </c>
      <c r="B12285" t="s">
        <v>57</v>
      </c>
      <c r="C12285" s="2">
        <v>45974</v>
      </c>
      <c r="D12285" t="s">
        <v>11211</v>
      </c>
      <c r="E12285" t="str">
        <f>_xlfn.XLOOKUP(A12285,HR_Roster!$A$2:$A$10001,HR_Roster!$F$2:$F$10001,"no emp found",0)</f>
        <v>Active</v>
      </c>
      <c r="F12285" t="str">
        <f t="shared" si="382"/>
        <v>OK</v>
      </c>
      <c r="G12285" s="4" t="str">
        <f>IF(E12285="Active","Not Terminated",_xlfn.XLOOKUP(A12285,HR_Roster!$A$2:$A$10001,HR_Roster!$G$2:$G$10001))</f>
        <v>Not Terminated</v>
      </c>
      <c r="H12285" t="str">
        <f t="shared" si="383"/>
        <v/>
      </c>
    </row>
    <row r="12286" spans="1:8" x14ac:dyDescent="0.25">
      <c r="A12286">
        <v>108769</v>
      </c>
      <c r="B12286" t="s">
        <v>59</v>
      </c>
      <c r="C12286" s="2">
        <v>45896</v>
      </c>
      <c r="D12286" t="s">
        <v>11212</v>
      </c>
      <c r="E12286" t="str">
        <f>_xlfn.XLOOKUP(A12286,HR_Roster!$A$2:$A$10001,HR_Roster!$F$2:$F$10001,"no emp found",0)</f>
        <v>Active</v>
      </c>
      <c r="F12286" t="str">
        <f t="shared" si="382"/>
        <v>OK</v>
      </c>
      <c r="G12286" s="4" t="str">
        <f>IF(E12286="Active","Not Terminated",_xlfn.XLOOKUP(A12286,HR_Roster!$A$2:$A$10001,HR_Roster!$G$2:$G$10001))</f>
        <v>Not Terminated</v>
      </c>
      <c r="H12286" t="str">
        <f t="shared" si="383"/>
        <v/>
      </c>
    </row>
    <row r="12287" spans="1:8" x14ac:dyDescent="0.25">
      <c r="A12287">
        <v>103312</v>
      </c>
      <c r="B12287" t="s">
        <v>57</v>
      </c>
      <c r="C12287" s="2">
        <v>45713</v>
      </c>
      <c r="D12287" t="s">
        <v>11213</v>
      </c>
      <c r="E12287" t="str">
        <f>_xlfn.XLOOKUP(A12287,HR_Roster!$A$2:$A$10001,HR_Roster!$F$2:$F$10001,"no emp found",0)</f>
        <v>Active</v>
      </c>
      <c r="F12287" t="str">
        <f t="shared" si="382"/>
        <v>OK</v>
      </c>
      <c r="G12287" s="4" t="str">
        <f>IF(E12287="Active","Not Terminated",_xlfn.XLOOKUP(A12287,HR_Roster!$A$2:$A$10001,HR_Roster!$G$2:$G$10001))</f>
        <v>Not Terminated</v>
      </c>
      <c r="H12287" t="str">
        <f t="shared" si="383"/>
        <v/>
      </c>
    </row>
    <row r="12288" spans="1:8" x14ac:dyDescent="0.25">
      <c r="A12288">
        <v>105496</v>
      </c>
      <c r="B12288" t="s">
        <v>57</v>
      </c>
      <c r="C12288" s="2">
        <v>45870</v>
      </c>
      <c r="D12288" t="s">
        <v>11214</v>
      </c>
      <c r="E12288" t="str">
        <f>_xlfn.XLOOKUP(A12288,HR_Roster!$A$2:$A$10001,HR_Roster!$F$2:$F$10001,"no emp found",0)</f>
        <v>Active</v>
      </c>
      <c r="F12288" t="str">
        <f t="shared" si="382"/>
        <v>OK</v>
      </c>
      <c r="G12288" s="4" t="str">
        <f>IF(E12288="Active","Not Terminated",_xlfn.XLOOKUP(A12288,HR_Roster!$A$2:$A$10001,HR_Roster!$G$2:$G$10001))</f>
        <v>Not Terminated</v>
      </c>
      <c r="H12288" t="str">
        <f t="shared" si="383"/>
        <v/>
      </c>
    </row>
    <row r="12289" spans="1:8" x14ac:dyDescent="0.25">
      <c r="A12289">
        <v>109626</v>
      </c>
      <c r="B12289" t="s">
        <v>59</v>
      </c>
      <c r="C12289" s="2">
        <v>45854</v>
      </c>
      <c r="D12289" t="s">
        <v>11215</v>
      </c>
      <c r="E12289" t="str">
        <f>_xlfn.XLOOKUP(A12289,HR_Roster!$A$2:$A$10001,HR_Roster!$F$2:$F$10001,"no emp found",0)</f>
        <v>Active</v>
      </c>
      <c r="F12289" t="str">
        <f t="shared" si="382"/>
        <v>OK</v>
      </c>
      <c r="G12289" s="4" t="str">
        <f>IF(E12289="Active","Not Terminated",_xlfn.XLOOKUP(A12289,HR_Roster!$A$2:$A$10001,HR_Roster!$G$2:$G$10001))</f>
        <v>Not Terminated</v>
      </c>
      <c r="H12289" t="str">
        <f t="shared" si="383"/>
        <v/>
      </c>
    </row>
    <row r="12290" spans="1:8" x14ac:dyDescent="0.25">
      <c r="A12290">
        <v>104165</v>
      </c>
      <c r="B12290" t="s">
        <v>73</v>
      </c>
      <c r="C12290" s="2">
        <v>45915</v>
      </c>
      <c r="D12290" t="s">
        <v>11216</v>
      </c>
      <c r="E12290" t="str">
        <f>_xlfn.XLOOKUP(A12290,HR_Roster!$A$2:$A$10001,HR_Roster!$F$2:$F$10001,"no emp found",0)</f>
        <v>Active</v>
      </c>
      <c r="F12290" t="str">
        <f t="shared" si="382"/>
        <v>OK</v>
      </c>
      <c r="G12290" s="4" t="str">
        <f>IF(E12290="Active","Not Terminated",_xlfn.XLOOKUP(A12290,HR_Roster!$A$2:$A$10001,HR_Roster!$G$2:$G$10001))</f>
        <v>Not Terminated</v>
      </c>
      <c r="H12290" t="str">
        <f t="shared" si="383"/>
        <v/>
      </c>
    </row>
    <row r="12291" spans="1:8" x14ac:dyDescent="0.25">
      <c r="A12291">
        <v>105580</v>
      </c>
      <c r="B12291" t="s">
        <v>65</v>
      </c>
      <c r="C12291" s="2">
        <v>45952</v>
      </c>
      <c r="D12291" t="s">
        <v>11217</v>
      </c>
      <c r="E12291" t="str">
        <f>_xlfn.XLOOKUP(A12291,HR_Roster!$A$2:$A$10001,HR_Roster!$F$2:$F$10001,"no emp found",0)</f>
        <v>Active</v>
      </c>
      <c r="F12291" t="str">
        <f t="shared" ref="F12291:F12354" si="384">IF(AND(E12291="Terminated",C12291&gt;G12291),"Suspicious Login","OK")</f>
        <v>OK</v>
      </c>
      <c r="G12291" s="4" t="str">
        <f>IF(E12291="Active","Not Terminated",_xlfn.XLOOKUP(A12291,HR_Roster!$A$2:$A$10001,HR_Roster!$G$2:$G$10001))</f>
        <v>Not Terminated</v>
      </c>
      <c r="H12291" t="str">
        <f t="shared" ref="H12291:H12354" si="385">IF(F12291="Suspicious Login",C12291-G12291,"")</f>
        <v/>
      </c>
    </row>
    <row r="12292" spans="1:8" x14ac:dyDescent="0.25">
      <c r="A12292">
        <v>105717</v>
      </c>
      <c r="B12292" t="s">
        <v>61</v>
      </c>
      <c r="C12292" s="2">
        <v>45898</v>
      </c>
      <c r="D12292" t="s">
        <v>11218</v>
      </c>
      <c r="E12292" t="str">
        <f>_xlfn.XLOOKUP(A12292,HR_Roster!$A$2:$A$10001,HR_Roster!$F$2:$F$10001,"no emp found",0)</f>
        <v>Active</v>
      </c>
      <c r="F12292" t="str">
        <f t="shared" si="384"/>
        <v>OK</v>
      </c>
      <c r="G12292" s="4" t="str">
        <f>IF(E12292="Active","Not Terminated",_xlfn.XLOOKUP(A12292,HR_Roster!$A$2:$A$10001,HR_Roster!$G$2:$G$10001))</f>
        <v>Not Terminated</v>
      </c>
      <c r="H12292" t="str">
        <f t="shared" si="385"/>
        <v/>
      </c>
    </row>
    <row r="12293" spans="1:8" x14ac:dyDescent="0.25">
      <c r="A12293">
        <v>107563</v>
      </c>
      <c r="B12293" t="s">
        <v>70</v>
      </c>
      <c r="C12293" s="2">
        <v>45742</v>
      </c>
      <c r="D12293" t="s">
        <v>11219</v>
      </c>
      <c r="E12293" t="str">
        <f>_xlfn.XLOOKUP(A12293,HR_Roster!$A$2:$A$10001,HR_Roster!$F$2:$F$10001,"no emp found",0)</f>
        <v>Active</v>
      </c>
      <c r="F12293" t="str">
        <f t="shared" si="384"/>
        <v>OK</v>
      </c>
      <c r="G12293" s="4" t="str">
        <f>IF(E12293="Active","Not Terminated",_xlfn.XLOOKUP(A12293,HR_Roster!$A$2:$A$10001,HR_Roster!$G$2:$G$10001))</f>
        <v>Not Terminated</v>
      </c>
      <c r="H12293" t="str">
        <f t="shared" si="385"/>
        <v/>
      </c>
    </row>
    <row r="12294" spans="1:8" x14ac:dyDescent="0.25">
      <c r="A12294">
        <v>105787</v>
      </c>
      <c r="B12294" t="s">
        <v>73</v>
      </c>
      <c r="C12294" s="2">
        <v>45766</v>
      </c>
      <c r="D12294" t="s">
        <v>11220</v>
      </c>
      <c r="E12294" t="str">
        <f>_xlfn.XLOOKUP(A12294,HR_Roster!$A$2:$A$10001,HR_Roster!$F$2:$F$10001,"no emp found",0)</f>
        <v>Active</v>
      </c>
      <c r="F12294" t="str">
        <f t="shared" si="384"/>
        <v>OK</v>
      </c>
      <c r="G12294" s="4" t="str">
        <f>IF(E12294="Active","Not Terminated",_xlfn.XLOOKUP(A12294,HR_Roster!$A$2:$A$10001,HR_Roster!$G$2:$G$10001))</f>
        <v>Not Terminated</v>
      </c>
      <c r="H12294" t="str">
        <f t="shared" si="385"/>
        <v/>
      </c>
    </row>
    <row r="12295" spans="1:8" x14ac:dyDescent="0.25">
      <c r="A12295">
        <v>108665</v>
      </c>
      <c r="B12295" t="s">
        <v>57</v>
      </c>
      <c r="C12295" s="2">
        <v>46022</v>
      </c>
      <c r="D12295" t="s">
        <v>11221</v>
      </c>
      <c r="E12295" t="str">
        <f>_xlfn.XLOOKUP(A12295,HR_Roster!$A$2:$A$10001,HR_Roster!$F$2:$F$10001,"no emp found",0)</f>
        <v>Active</v>
      </c>
      <c r="F12295" t="str">
        <f t="shared" si="384"/>
        <v>OK</v>
      </c>
      <c r="G12295" s="4" t="str">
        <f>IF(E12295="Active","Not Terminated",_xlfn.XLOOKUP(A12295,HR_Roster!$A$2:$A$10001,HR_Roster!$G$2:$G$10001))</f>
        <v>Not Terminated</v>
      </c>
      <c r="H12295" t="str">
        <f t="shared" si="385"/>
        <v/>
      </c>
    </row>
    <row r="12296" spans="1:8" x14ac:dyDescent="0.25">
      <c r="A12296">
        <v>105534</v>
      </c>
      <c r="B12296" t="s">
        <v>70</v>
      </c>
      <c r="C12296" s="2">
        <v>46013</v>
      </c>
      <c r="D12296" t="s">
        <v>10849</v>
      </c>
      <c r="E12296" t="str">
        <f>_xlfn.XLOOKUP(A12296,HR_Roster!$A$2:$A$10001,HR_Roster!$F$2:$F$10001,"no emp found",0)</f>
        <v>Active</v>
      </c>
      <c r="F12296" t="str">
        <f t="shared" si="384"/>
        <v>OK</v>
      </c>
      <c r="G12296" s="4" t="str">
        <f>IF(E12296="Active","Not Terminated",_xlfn.XLOOKUP(A12296,HR_Roster!$A$2:$A$10001,HR_Roster!$G$2:$G$10001))</f>
        <v>Not Terminated</v>
      </c>
      <c r="H12296" t="str">
        <f t="shared" si="385"/>
        <v/>
      </c>
    </row>
    <row r="12297" spans="1:8" x14ac:dyDescent="0.25">
      <c r="A12297">
        <v>107064</v>
      </c>
      <c r="B12297" t="s">
        <v>61</v>
      </c>
      <c r="C12297" s="2">
        <v>45794</v>
      </c>
      <c r="D12297" t="s">
        <v>11222</v>
      </c>
      <c r="E12297" t="str">
        <f>_xlfn.XLOOKUP(A12297,HR_Roster!$A$2:$A$10001,HR_Roster!$F$2:$F$10001,"no emp found",0)</f>
        <v>Active</v>
      </c>
      <c r="F12297" t="str">
        <f t="shared" si="384"/>
        <v>OK</v>
      </c>
      <c r="G12297" s="4" t="str">
        <f>IF(E12297="Active","Not Terminated",_xlfn.XLOOKUP(A12297,HR_Roster!$A$2:$A$10001,HR_Roster!$G$2:$G$10001))</f>
        <v>Not Terminated</v>
      </c>
      <c r="H12297" t="str">
        <f t="shared" si="385"/>
        <v/>
      </c>
    </row>
    <row r="12298" spans="1:8" x14ac:dyDescent="0.25">
      <c r="A12298">
        <v>102274</v>
      </c>
      <c r="B12298" t="s">
        <v>70</v>
      </c>
      <c r="C12298" s="2">
        <v>45931</v>
      </c>
      <c r="D12298" t="s">
        <v>11223</v>
      </c>
      <c r="E12298" t="str">
        <f>_xlfn.XLOOKUP(A12298,HR_Roster!$A$2:$A$10001,HR_Roster!$F$2:$F$10001,"no emp found",0)</f>
        <v>Active</v>
      </c>
      <c r="F12298" t="str">
        <f t="shared" si="384"/>
        <v>OK</v>
      </c>
      <c r="G12298" s="4" t="str">
        <f>IF(E12298="Active","Not Terminated",_xlfn.XLOOKUP(A12298,HR_Roster!$A$2:$A$10001,HR_Roster!$G$2:$G$10001))</f>
        <v>Not Terminated</v>
      </c>
      <c r="H12298" t="str">
        <f t="shared" si="385"/>
        <v/>
      </c>
    </row>
    <row r="12299" spans="1:8" x14ac:dyDescent="0.25">
      <c r="A12299">
        <v>100073</v>
      </c>
      <c r="B12299" t="s">
        <v>73</v>
      </c>
      <c r="C12299" s="2">
        <v>45717</v>
      </c>
      <c r="D12299" t="s">
        <v>11224</v>
      </c>
      <c r="E12299" t="str">
        <f>_xlfn.XLOOKUP(A12299,HR_Roster!$A$2:$A$10001,HR_Roster!$F$2:$F$10001,"no emp found",0)</f>
        <v>Active</v>
      </c>
      <c r="F12299" t="str">
        <f t="shared" si="384"/>
        <v>OK</v>
      </c>
      <c r="G12299" s="4" t="str">
        <f>IF(E12299="Active","Not Terminated",_xlfn.XLOOKUP(A12299,HR_Roster!$A$2:$A$10001,HR_Roster!$G$2:$G$10001))</f>
        <v>Not Terminated</v>
      </c>
      <c r="H12299" t="str">
        <f t="shared" si="385"/>
        <v/>
      </c>
    </row>
    <row r="12300" spans="1:8" x14ac:dyDescent="0.25">
      <c r="A12300">
        <v>101322</v>
      </c>
      <c r="B12300" t="s">
        <v>59</v>
      </c>
      <c r="C12300" s="2">
        <v>43664</v>
      </c>
      <c r="D12300" t="s">
        <v>11225</v>
      </c>
      <c r="E12300" t="str">
        <f>_xlfn.XLOOKUP(A12300,HR_Roster!$A$2:$A$10001,HR_Roster!$F$2:$F$10001,"no emp found",0)</f>
        <v>Terminated</v>
      </c>
      <c r="F12300" t="str">
        <f t="shared" si="384"/>
        <v>Suspicious Login</v>
      </c>
      <c r="G12300" s="4">
        <f>IF(E12300="Active","Not Terminated",_xlfn.XLOOKUP(A12300,HR_Roster!$A$2:$A$10001,HR_Roster!$G$2:$G$10001))</f>
        <v>43579</v>
      </c>
      <c r="H12300">
        <f t="shared" si="385"/>
        <v>85</v>
      </c>
    </row>
    <row r="12301" spans="1:8" x14ac:dyDescent="0.25">
      <c r="A12301">
        <v>100791</v>
      </c>
      <c r="B12301" t="s">
        <v>57</v>
      </c>
      <c r="C12301" s="2">
        <v>45752</v>
      </c>
      <c r="D12301" t="s">
        <v>11226</v>
      </c>
      <c r="E12301" t="str">
        <f>_xlfn.XLOOKUP(A12301,HR_Roster!$A$2:$A$10001,HR_Roster!$F$2:$F$10001,"no emp found",0)</f>
        <v>Active</v>
      </c>
      <c r="F12301" t="str">
        <f t="shared" si="384"/>
        <v>OK</v>
      </c>
      <c r="G12301" s="4" t="str">
        <f>IF(E12301="Active","Not Terminated",_xlfn.XLOOKUP(A12301,HR_Roster!$A$2:$A$10001,HR_Roster!$G$2:$G$10001))</f>
        <v>Not Terminated</v>
      </c>
      <c r="H12301" t="str">
        <f t="shared" si="385"/>
        <v/>
      </c>
    </row>
    <row r="12302" spans="1:8" x14ac:dyDescent="0.25">
      <c r="A12302">
        <v>101357</v>
      </c>
      <c r="B12302" t="s">
        <v>70</v>
      </c>
      <c r="C12302" s="2">
        <v>45672</v>
      </c>
      <c r="D12302" t="s">
        <v>9540</v>
      </c>
      <c r="E12302" t="str">
        <f>_xlfn.XLOOKUP(A12302,HR_Roster!$A$2:$A$10001,HR_Roster!$F$2:$F$10001,"no emp found",0)</f>
        <v>Active</v>
      </c>
      <c r="F12302" t="str">
        <f t="shared" si="384"/>
        <v>OK</v>
      </c>
      <c r="G12302" s="4" t="str">
        <f>IF(E12302="Active","Not Terminated",_xlfn.XLOOKUP(A12302,HR_Roster!$A$2:$A$10001,HR_Roster!$G$2:$G$10001))</f>
        <v>Not Terminated</v>
      </c>
      <c r="H12302" t="str">
        <f t="shared" si="385"/>
        <v/>
      </c>
    </row>
    <row r="12303" spans="1:8" x14ac:dyDescent="0.25">
      <c r="A12303">
        <v>103995</v>
      </c>
      <c r="B12303" t="s">
        <v>70</v>
      </c>
      <c r="C12303" s="2">
        <v>45850</v>
      </c>
      <c r="D12303" t="s">
        <v>11227</v>
      </c>
      <c r="E12303" t="str">
        <f>_xlfn.XLOOKUP(A12303,HR_Roster!$A$2:$A$10001,HR_Roster!$F$2:$F$10001,"no emp found",0)</f>
        <v>Active</v>
      </c>
      <c r="F12303" t="str">
        <f t="shared" si="384"/>
        <v>OK</v>
      </c>
      <c r="G12303" s="4" t="str">
        <f>IF(E12303="Active","Not Terminated",_xlfn.XLOOKUP(A12303,HR_Roster!$A$2:$A$10001,HR_Roster!$G$2:$G$10001))</f>
        <v>Not Terminated</v>
      </c>
      <c r="H12303" t="str">
        <f t="shared" si="385"/>
        <v/>
      </c>
    </row>
    <row r="12304" spans="1:8" x14ac:dyDescent="0.25">
      <c r="A12304">
        <v>102191</v>
      </c>
      <c r="B12304" t="s">
        <v>65</v>
      </c>
      <c r="C12304" s="2">
        <v>45660</v>
      </c>
      <c r="D12304" t="s">
        <v>5752</v>
      </c>
      <c r="E12304" t="str">
        <f>_xlfn.XLOOKUP(A12304,HR_Roster!$A$2:$A$10001,HR_Roster!$F$2:$F$10001,"no emp found",0)</f>
        <v>Active</v>
      </c>
      <c r="F12304" t="str">
        <f t="shared" si="384"/>
        <v>OK</v>
      </c>
      <c r="G12304" s="4" t="str">
        <f>IF(E12304="Active","Not Terminated",_xlfn.XLOOKUP(A12304,HR_Roster!$A$2:$A$10001,HR_Roster!$G$2:$G$10001))</f>
        <v>Not Terminated</v>
      </c>
      <c r="H12304" t="str">
        <f t="shared" si="385"/>
        <v/>
      </c>
    </row>
    <row r="12305" spans="1:8" x14ac:dyDescent="0.25">
      <c r="A12305">
        <v>109854</v>
      </c>
      <c r="B12305" t="s">
        <v>59</v>
      </c>
      <c r="C12305" s="2">
        <v>45981</v>
      </c>
      <c r="D12305" t="s">
        <v>11228</v>
      </c>
      <c r="E12305" t="str">
        <f>_xlfn.XLOOKUP(A12305,HR_Roster!$A$2:$A$10001,HR_Roster!$F$2:$F$10001,"no emp found",0)</f>
        <v>Active</v>
      </c>
      <c r="F12305" t="str">
        <f t="shared" si="384"/>
        <v>OK</v>
      </c>
      <c r="G12305" s="4" t="str">
        <f>IF(E12305="Active","Not Terminated",_xlfn.XLOOKUP(A12305,HR_Roster!$A$2:$A$10001,HR_Roster!$G$2:$G$10001))</f>
        <v>Not Terminated</v>
      </c>
      <c r="H12305" t="str">
        <f t="shared" si="385"/>
        <v/>
      </c>
    </row>
    <row r="12306" spans="1:8" x14ac:dyDescent="0.25">
      <c r="A12306">
        <v>108660</v>
      </c>
      <c r="B12306" t="s">
        <v>61</v>
      </c>
      <c r="C12306" s="2">
        <v>45741</v>
      </c>
      <c r="D12306" t="s">
        <v>11229</v>
      </c>
      <c r="E12306" t="str">
        <f>_xlfn.XLOOKUP(A12306,HR_Roster!$A$2:$A$10001,HR_Roster!$F$2:$F$10001,"no emp found",0)</f>
        <v>Active</v>
      </c>
      <c r="F12306" t="str">
        <f t="shared" si="384"/>
        <v>OK</v>
      </c>
      <c r="G12306" s="4" t="str">
        <f>IF(E12306="Active","Not Terminated",_xlfn.XLOOKUP(A12306,HR_Roster!$A$2:$A$10001,HR_Roster!$G$2:$G$10001))</f>
        <v>Not Terminated</v>
      </c>
      <c r="H12306" t="str">
        <f t="shared" si="385"/>
        <v/>
      </c>
    </row>
    <row r="12307" spans="1:8" x14ac:dyDescent="0.25">
      <c r="A12307">
        <v>105819</v>
      </c>
      <c r="B12307" t="s">
        <v>73</v>
      </c>
      <c r="C12307" s="2">
        <v>45726</v>
      </c>
      <c r="D12307" t="s">
        <v>11230</v>
      </c>
      <c r="E12307" t="str">
        <f>_xlfn.XLOOKUP(A12307,HR_Roster!$A$2:$A$10001,HR_Roster!$F$2:$F$10001,"no emp found",0)</f>
        <v>Active</v>
      </c>
      <c r="F12307" t="str">
        <f t="shared" si="384"/>
        <v>OK</v>
      </c>
      <c r="G12307" s="4" t="str">
        <f>IF(E12307="Active","Not Terminated",_xlfn.XLOOKUP(A12307,HR_Roster!$A$2:$A$10001,HR_Roster!$G$2:$G$10001))</f>
        <v>Not Terminated</v>
      </c>
      <c r="H12307" t="str">
        <f t="shared" si="385"/>
        <v/>
      </c>
    </row>
    <row r="12308" spans="1:8" x14ac:dyDescent="0.25">
      <c r="A12308">
        <v>102963</v>
      </c>
      <c r="B12308" t="s">
        <v>59</v>
      </c>
      <c r="C12308" s="2">
        <v>45671</v>
      </c>
      <c r="D12308" t="s">
        <v>11231</v>
      </c>
      <c r="E12308" t="str">
        <f>_xlfn.XLOOKUP(A12308,HR_Roster!$A$2:$A$10001,HR_Roster!$F$2:$F$10001,"no emp found",0)</f>
        <v>Active</v>
      </c>
      <c r="F12308" t="str">
        <f t="shared" si="384"/>
        <v>OK</v>
      </c>
      <c r="G12308" s="4" t="str">
        <f>IF(E12308="Active","Not Terminated",_xlfn.XLOOKUP(A12308,HR_Roster!$A$2:$A$10001,HR_Roster!$G$2:$G$10001))</f>
        <v>Not Terminated</v>
      </c>
      <c r="H12308" t="str">
        <f t="shared" si="385"/>
        <v/>
      </c>
    </row>
    <row r="12309" spans="1:8" x14ac:dyDescent="0.25">
      <c r="A12309">
        <v>108194</v>
      </c>
      <c r="B12309" t="s">
        <v>59</v>
      </c>
      <c r="C12309" s="2">
        <v>45695</v>
      </c>
      <c r="D12309" t="s">
        <v>11232</v>
      </c>
      <c r="E12309" t="str">
        <f>_xlfn.XLOOKUP(A12309,HR_Roster!$A$2:$A$10001,HR_Roster!$F$2:$F$10001,"no emp found",0)</f>
        <v>Active</v>
      </c>
      <c r="F12309" t="str">
        <f t="shared" si="384"/>
        <v>OK</v>
      </c>
      <c r="G12309" s="4" t="str">
        <f>IF(E12309="Active","Not Terminated",_xlfn.XLOOKUP(A12309,HR_Roster!$A$2:$A$10001,HR_Roster!$G$2:$G$10001))</f>
        <v>Not Terminated</v>
      </c>
      <c r="H12309" t="str">
        <f t="shared" si="385"/>
        <v/>
      </c>
    </row>
    <row r="12310" spans="1:8" x14ac:dyDescent="0.25">
      <c r="A12310">
        <v>102177</v>
      </c>
      <c r="B12310" t="s">
        <v>59</v>
      </c>
      <c r="C12310" s="2">
        <v>45785</v>
      </c>
      <c r="D12310" t="s">
        <v>11233</v>
      </c>
      <c r="E12310" t="str">
        <f>_xlfn.XLOOKUP(A12310,HR_Roster!$A$2:$A$10001,HR_Roster!$F$2:$F$10001,"no emp found",0)</f>
        <v>Terminated</v>
      </c>
      <c r="F12310" t="str">
        <f t="shared" si="384"/>
        <v>Suspicious Login</v>
      </c>
      <c r="G12310" s="4">
        <f>IF(E12310="Active","Not Terminated",_xlfn.XLOOKUP(A12310,HR_Roster!$A$2:$A$10001,HR_Roster!$G$2:$G$10001))</f>
        <v>45087</v>
      </c>
      <c r="H12310">
        <f t="shared" si="385"/>
        <v>698</v>
      </c>
    </row>
    <row r="12311" spans="1:8" x14ac:dyDescent="0.25">
      <c r="A12311">
        <v>102234</v>
      </c>
      <c r="B12311" t="s">
        <v>57</v>
      </c>
      <c r="C12311" s="2">
        <v>45935</v>
      </c>
      <c r="D12311" t="s">
        <v>11234</v>
      </c>
      <c r="E12311" t="str">
        <f>_xlfn.XLOOKUP(A12311,HR_Roster!$A$2:$A$10001,HR_Roster!$F$2:$F$10001,"no emp found",0)</f>
        <v>Active</v>
      </c>
      <c r="F12311" t="str">
        <f t="shared" si="384"/>
        <v>OK</v>
      </c>
      <c r="G12311" s="4" t="str">
        <f>IF(E12311="Active","Not Terminated",_xlfn.XLOOKUP(A12311,HR_Roster!$A$2:$A$10001,HR_Roster!$G$2:$G$10001))</f>
        <v>Not Terminated</v>
      </c>
      <c r="H12311" t="str">
        <f t="shared" si="385"/>
        <v/>
      </c>
    </row>
    <row r="12312" spans="1:8" x14ac:dyDescent="0.25">
      <c r="A12312">
        <v>107953</v>
      </c>
      <c r="B12312" t="s">
        <v>70</v>
      </c>
      <c r="C12312" s="2">
        <v>45945</v>
      </c>
      <c r="D12312" t="s">
        <v>11235</v>
      </c>
      <c r="E12312" t="str">
        <f>_xlfn.XLOOKUP(A12312,HR_Roster!$A$2:$A$10001,HR_Roster!$F$2:$F$10001,"no emp found",0)</f>
        <v>Active</v>
      </c>
      <c r="F12312" t="str">
        <f t="shared" si="384"/>
        <v>OK</v>
      </c>
      <c r="G12312" s="4" t="str">
        <f>IF(E12312="Active","Not Terminated",_xlfn.XLOOKUP(A12312,HR_Roster!$A$2:$A$10001,HR_Roster!$G$2:$G$10001))</f>
        <v>Not Terminated</v>
      </c>
      <c r="H12312" t="str">
        <f t="shared" si="385"/>
        <v/>
      </c>
    </row>
    <row r="12313" spans="1:8" x14ac:dyDescent="0.25">
      <c r="A12313">
        <v>106347</v>
      </c>
      <c r="B12313" t="s">
        <v>59</v>
      </c>
      <c r="C12313" s="2">
        <v>46022</v>
      </c>
      <c r="D12313" t="s">
        <v>3863</v>
      </c>
      <c r="E12313" t="str">
        <f>_xlfn.XLOOKUP(A12313,HR_Roster!$A$2:$A$10001,HR_Roster!$F$2:$F$10001,"no emp found",0)</f>
        <v>Active</v>
      </c>
      <c r="F12313" t="str">
        <f t="shared" si="384"/>
        <v>OK</v>
      </c>
      <c r="G12313" s="4" t="str">
        <f>IF(E12313="Active","Not Terminated",_xlfn.XLOOKUP(A12313,HR_Roster!$A$2:$A$10001,HR_Roster!$G$2:$G$10001))</f>
        <v>Not Terminated</v>
      </c>
      <c r="H12313" t="str">
        <f t="shared" si="385"/>
        <v/>
      </c>
    </row>
    <row r="12314" spans="1:8" x14ac:dyDescent="0.25">
      <c r="A12314">
        <v>102613</v>
      </c>
      <c r="B12314" t="s">
        <v>65</v>
      </c>
      <c r="C12314" s="2">
        <v>45775</v>
      </c>
      <c r="D12314" t="s">
        <v>11236</v>
      </c>
      <c r="E12314" t="str">
        <f>_xlfn.XLOOKUP(A12314,HR_Roster!$A$2:$A$10001,HR_Roster!$F$2:$F$10001,"no emp found",0)</f>
        <v>Active</v>
      </c>
      <c r="F12314" t="str">
        <f t="shared" si="384"/>
        <v>OK</v>
      </c>
      <c r="G12314" s="4" t="str">
        <f>IF(E12314="Active","Not Terminated",_xlfn.XLOOKUP(A12314,HR_Roster!$A$2:$A$10001,HR_Roster!$G$2:$G$10001))</f>
        <v>Not Terminated</v>
      </c>
      <c r="H12314" t="str">
        <f t="shared" si="385"/>
        <v/>
      </c>
    </row>
    <row r="12315" spans="1:8" x14ac:dyDescent="0.25">
      <c r="A12315">
        <v>108570</v>
      </c>
      <c r="B12315" t="s">
        <v>70</v>
      </c>
      <c r="C12315" s="2">
        <v>46005</v>
      </c>
      <c r="D12315" t="s">
        <v>11237</v>
      </c>
      <c r="E12315" t="str">
        <f>_xlfn.XLOOKUP(A12315,HR_Roster!$A$2:$A$10001,HR_Roster!$F$2:$F$10001,"no emp found",0)</f>
        <v>Active</v>
      </c>
      <c r="F12315" t="str">
        <f t="shared" si="384"/>
        <v>OK</v>
      </c>
      <c r="G12315" s="4" t="str">
        <f>IF(E12315="Active","Not Terminated",_xlfn.XLOOKUP(A12315,HR_Roster!$A$2:$A$10001,HR_Roster!$G$2:$G$10001))</f>
        <v>Not Terminated</v>
      </c>
      <c r="H12315" t="str">
        <f t="shared" si="385"/>
        <v/>
      </c>
    </row>
    <row r="12316" spans="1:8" x14ac:dyDescent="0.25">
      <c r="A12316">
        <v>100898</v>
      </c>
      <c r="B12316" t="s">
        <v>61</v>
      </c>
      <c r="C12316" s="2">
        <v>45660</v>
      </c>
      <c r="D12316" t="s">
        <v>11238</v>
      </c>
      <c r="E12316" t="str">
        <f>_xlfn.XLOOKUP(A12316,HR_Roster!$A$2:$A$10001,HR_Roster!$F$2:$F$10001,"no emp found",0)</f>
        <v>Active</v>
      </c>
      <c r="F12316" t="str">
        <f t="shared" si="384"/>
        <v>OK</v>
      </c>
      <c r="G12316" s="4" t="str">
        <f>IF(E12316="Active","Not Terminated",_xlfn.XLOOKUP(A12316,HR_Roster!$A$2:$A$10001,HR_Roster!$G$2:$G$10001))</f>
        <v>Not Terminated</v>
      </c>
      <c r="H12316" t="str">
        <f t="shared" si="385"/>
        <v/>
      </c>
    </row>
    <row r="12317" spans="1:8" x14ac:dyDescent="0.25">
      <c r="A12317">
        <v>106449</v>
      </c>
      <c r="B12317" t="s">
        <v>59</v>
      </c>
      <c r="C12317" s="2">
        <v>45922</v>
      </c>
      <c r="D12317" t="s">
        <v>5245</v>
      </c>
      <c r="E12317" t="str">
        <f>_xlfn.XLOOKUP(A12317,HR_Roster!$A$2:$A$10001,HR_Roster!$F$2:$F$10001,"no emp found",0)</f>
        <v>Active</v>
      </c>
      <c r="F12317" t="str">
        <f t="shared" si="384"/>
        <v>OK</v>
      </c>
      <c r="G12317" s="4" t="str">
        <f>IF(E12317="Active","Not Terminated",_xlfn.XLOOKUP(A12317,HR_Roster!$A$2:$A$10001,HR_Roster!$G$2:$G$10001))</f>
        <v>Not Terminated</v>
      </c>
      <c r="H12317" t="str">
        <f t="shared" si="385"/>
        <v/>
      </c>
    </row>
    <row r="12318" spans="1:8" x14ac:dyDescent="0.25">
      <c r="A12318">
        <v>102359</v>
      </c>
      <c r="B12318" t="s">
        <v>65</v>
      </c>
      <c r="C12318" s="2">
        <v>46021</v>
      </c>
      <c r="D12318" t="s">
        <v>11239</v>
      </c>
      <c r="E12318" t="str">
        <f>_xlfn.XLOOKUP(A12318,HR_Roster!$A$2:$A$10001,HR_Roster!$F$2:$F$10001,"no emp found",0)</f>
        <v>Active</v>
      </c>
      <c r="F12318" t="str">
        <f t="shared" si="384"/>
        <v>OK</v>
      </c>
      <c r="G12318" s="4" t="str">
        <f>IF(E12318="Active","Not Terminated",_xlfn.XLOOKUP(A12318,HR_Roster!$A$2:$A$10001,HR_Roster!$G$2:$G$10001))</f>
        <v>Not Terminated</v>
      </c>
      <c r="H12318" t="str">
        <f t="shared" si="385"/>
        <v/>
      </c>
    </row>
    <row r="12319" spans="1:8" x14ac:dyDescent="0.25">
      <c r="A12319">
        <v>101554</v>
      </c>
      <c r="B12319" t="s">
        <v>65</v>
      </c>
      <c r="C12319" s="2">
        <v>45987</v>
      </c>
      <c r="D12319" t="s">
        <v>11240</v>
      </c>
      <c r="E12319" t="str">
        <f>_xlfn.XLOOKUP(A12319,HR_Roster!$A$2:$A$10001,HR_Roster!$F$2:$F$10001,"no emp found",0)</f>
        <v>Active</v>
      </c>
      <c r="F12319" t="str">
        <f t="shared" si="384"/>
        <v>OK</v>
      </c>
      <c r="G12319" s="4" t="str">
        <f>IF(E12319="Active","Not Terminated",_xlfn.XLOOKUP(A12319,HR_Roster!$A$2:$A$10001,HR_Roster!$G$2:$G$10001))</f>
        <v>Not Terminated</v>
      </c>
      <c r="H12319" t="str">
        <f t="shared" si="385"/>
        <v/>
      </c>
    </row>
    <row r="12320" spans="1:8" x14ac:dyDescent="0.25">
      <c r="A12320">
        <v>106865</v>
      </c>
      <c r="B12320" t="s">
        <v>59</v>
      </c>
      <c r="C12320" s="2">
        <v>45841</v>
      </c>
      <c r="D12320" t="s">
        <v>11241</v>
      </c>
      <c r="E12320" t="str">
        <f>_xlfn.XLOOKUP(A12320,HR_Roster!$A$2:$A$10001,HR_Roster!$F$2:$F$10001,"no emp found",0)</f>
        <v>Active</v>
      </c>
      <c r="F12320" t="str">
        <f t="shared" si="384"/>
        <v>OK</v>
      </c>
      <c r="G12320" s="4" t="str">
        <f>IF(E12320="Active","Not Terminated",_xlfn.XLOOKUP(A12320,HR_Roster!$A$2:$A$10001,HR_Roster!$G$2:$G$10001))</f>
        <v>Not Terminated</v>
      </c>
      <c r="H12320" t="str">
        <f t="shared" si="385"/>
        <v/>
      </c>
    </row>
    <row r="12321" spans="1:8" x14ac:dyDescent="0.25">
      <c r="A12321">
        <v>103481</v>
      </c>
      <c r="B12321" t="s">
        <v>65</v>
      </c>
      <c r="C12321" s="2">
        <v>45761</v>
      </c>
      <c r="D12321" t="s">
        <v>11242</v>
      </c>
      <c r="E12321" t="str">
        <f>_xlfn.XLOOKUP(A12321,HR_Roster!$A$2:$A$10001,HR_Roster!$F$2:$F$10001,"no emp found",0)</f>
        <v>Active</v>
      </c>
      <c r="F12321" t="str">
        <f t="shared" si="384"/>
        <v>OK</v>
      </c>
      <c r="G12321" s="4" t="str">
        <f>IF(E12321="Active","Not Terminated",_xlfn.XLOOKUP(A12321,HR_Roster!$A$2:$A$10001,HR_Roster!$G$2:$G$10001))</f>
        <v>Not Terminated</v>
      </c>
      <c r="H12321" t="str">
        <f t="shared" si="385"/>
        <v/>
      </c>
    </row>
    <row r="12322" spans="1:8" x14ac:dyDescent="0.25">
      <c r="A12322">
        <v>101833</v>
      </c>
      <c r="B12322" t="s">
        <v>65</v>
      </c>
      <c r="C12322" s="2">
        <v>45872</v>
      </c>
      <c r="D12322" t="s">
        <v>11243</v>
      </c>
      <c r="E12322" t="str">
        <f>_xlfn.XLOOKUP(A12322,HR_Roster!$A$2:$A$10001,HR_Roster!$F$2:$F$10001,"no emp found",0)</f>
        <v>Terminated</v>
      </c>
      <c r="F12322" t="str">
        <f t="shared" si="384"/>
        <v>OK</v>
      </c>
      <c r="G12322" s="4">
        <f>IF(E12322="Active","Not Terminated",_xlfn.XLOOKUP(A12322,HR_Roster!$A$2:$A$10001,HR_Roster!$G$2:$G$10001))</f>
        <v>46501</v>
      </c>
      <c r="H12322" t="str">
        <f t="shared" si="385"/>
        <v/>
      </c>
    </row>
    <row r="12323" spans="1:8" x14ac:dyDescent="0.25">
      <c r="A12323">
        <v>102247</v>
      </c>
      <c r="B12323" t="s">
        <v>73</v>
      </c>
      <c r="C12323" s="2">
        <v>45964</v>
      </c>
      <c r="D12323" t="s">
        <v>11244</v>
      </c>
      <c r="E12323" t="str">
        <f>_xlfn.XLOOKUP(A12323,HR_Roster!$A$2:$A$10001,HR_Roster!$F$2:$F$10001,"no emp found",0)</f>
        <v>Active</v>
      </c>
      <c r="F12323" t="str">
        <f t="shared" si="384"/>
        <v>OK</v>
      </c>
      <c r="G12323" s="4" t="str">
        <f>IF(E12323="Active","Not Terminated",_xlfn.XLOOKUP(A12323,HR_Roster!$A$2:$A$10001,HR_Roster!$G$2:$G$10001))</f>
        <v>Not Terminated</v>
      </c>
      <c r="H12323" t="str">
        <f t="shared" si="385"/>
        <v/>
      </c>
    </row>
    <row r="12324" spans="1:8" x14ac:dyDescent="0.25">
      <c r="A12324">
        <v>100886</v>
      </c>
      <c r="B12324" t="s">
        <v>57</v>
      </c>
      <c r="C12324" s="2">
        <v>45864</v>
      </c>
      <c r="D12324" t="s">
        <v>11245</v>
      </c>
      <c r="E12324" t="str">
        <f>_xlfn.XLOOKUP(A12324,HR_Roster!$A$2:$A$10001,HR_Roster!$F$2:$F$10001,"no emp found",0)</f>
        <v>Active</v>
      </c>
      <c r="F12324" t="str">
        <f t="shared" si="384"/>
        <v>OK</v>
      </c>
      <c r="G12324" s="4" t="str">
        <f>IF(E12324="Active","Not Terminated",_xlfn.XLOOKUP(A12324,HR_Roster!$A$2:$A$10001,HR_Roster!$G$2:$G$10001))</f>
        <v>Not Terminated</v>
      </c>
      <c r="H12324" t="str">
        <f t="shared" si="385"/>
        <v/>
      </c>
    </row>
    <row r="12325" spans="1:8" x14ac:dyDescent="0.25">
      <c r="A12325">
        <v>101610</v>
      </c>
      <c r="B12325" t="s">
        <v>61</v>
      </c>
      <c r="C12325" s="2">
        <v>45887</v>
      </c>
      <c r="D12325" t="s">
        <v>11246</v>
      </c>
      <c r="E12325" t="str">
        <f>_xlfn.XLOOKUP(A12325,HR_Roster!$A$2:$A$10001,HR_Roster!$F$2:$F$10001,"no emp found",0)</f>
        <v>Terminated</v>
      </c>
      <c r="F12325" t="str">
        <f t="shared" si="384"/>
        <v>Suspicious Login</v>
      </c>
      <c r="G12325" s="4">
        <f>IF(E12325="Active","Not Terminated",_xlfn.XLOOKUP(A12325,HR_Roster!$A$2:$A$10001,HR_Roster!$G$2:$G$10001))</f>
        <v>44943</v>
      </c>
      <c r="H12325">
        <f t="shared" si="385"/>
        <v>944</v>
      </c>
    </row>
    <row r="12326" spans="1:8" x14ac:dyDescent="0.25">
      <c r="A12326">
        <v>102494</v>
      </c>
      <c r="B12326" t="s">
        <v>70</v>
      </c>
      <c r="C12326" s="2">
        <v>46014</v>
      </c>
      <c r="D12326" t="s">
        <v>11247</v>
      </c>
      <c r="E12326" t="str">
        <f>_xlfn.XLOOKUP(A12326,HR_Roster!$A$2:$A$10001,HR_Roster!$F$2:$F$10001,"no emp found",0)</f>
        <v>Active</v>
      </c>
      <c r="F12326" t="str">
        <f t="shared" si="384"/>
        <v>OK</v>
      </c>
      <c r="G12326" s="4" t="str">
        <f>IF(E12326="Active","Not Terminated",_xlfn.XLOOKUP(A12326,HR_Roster!$A$2:$A$10001,HR_Roster!$G$2:$G$10001))</f>
        <v>Not Terminated</v>
      </c>
      <c r="H12326" t="str">
        <f t="shared" si="385"/>
        <v/>
      </c>
    </row>
    <row r="12327" spans="1:8" x14ac:dyDescent="0.25">
      <c r="A12327">
        <v>101874</v>
      </c>
      <c r="B12327" t="s">
        <v>73</v>
      </c>
      <c r="C12327" s="2">
        <v>45732</v>
      </c>
      <c r="D12327" t="s">
        <v>11248</v>
      </c>
      <c r="E12327" t="str">
        <f>_xlfn.XLOOKUP(A12327,HR_Roster!$A$2:$A$10001,HR_Roster!$F$2:$F$10001,"no emp found",0)</f>
        <v>Active</v>
      </c>
      <c r="F12327" t="str">
        <f t="shared" si="384"/>
        <v>OK</v>
      </c>
      <c r="G12327" s="4" t="str">
        <f>IF(E12327="Active","Not Terminated",_xlfn.XLOOKUP(A12327,HR_Roster!$A$2:$A$10001,HR_Roster!$G$2:$G$10001))</f>
        <v>Not Terminated</v>
      </c>
      <c r="H12327" t="str">
        <f t="shared" si="385"/>
        <v/>
      </c>
    </row>
    <row r="12328" spans="1:8" x14ac:dyDescent="0.25">
      <c r="A12328">
        <v>106959</v>
      </c>
      <c r="B12328" t="s">
        <v>70</v>
      </c>
      <c r="C12328" s="2">
        <v>45985</v>
      </c>
      <c r="D12328" t="s">
        <v>11249</v>
      </c>
      <c r="E12328" t="str">
        <f>_xlfn.XLOOKUP(A12328,HR_Roster!$A$2:$A$10001,HR_Roster!$F$2:$F$10001,"no emp found",0)</f>
        <v>Active</v>
      </c>
      <c r="F12328" t="str">
        <f t="shared" si="384"/>
        <v>OK</v>
      </c>
      <c r="G12328" s="4" t="str">
        <f>IF(E12328="Active","Not Terminated",_xlfn.XLOOKUP(A12328,HR_Roster!$A$2:$A$10001,HR_Roster!$G$2:$G$10001))</f>
        <v>Not Terminated</v>
      </c>
      <c r="H12328" t="str">
        <f t="shared" si="385"/>
        <v/>
      </c>
    </row>
    <row r="12329" spans="1:8" x14ac:dyDescent="0.25">
      <c r="A12329">
        <v>106843</v>
      </c>
      <c r="B12329" t="s">
        <v>59</v>
      </c>
      <c r="C12329" s="2">
        <v>45794</v>
      </c>
      <c r="D12329" t="s">
        <v>11250</v>
      </c>
      <c r="E12329" t="str">
        <f>_xlfn.XLOOKUP(A12329,HR_Roster!$A$2:$A$10001,HR_Roster!$F$2:$F$10001,"no emp found",0)</f>
        <v>Active</v>
      </c>
      <c r="F12329" t="str">
        <f t="shared" si="384"/>
        <v>OK</v>
      </c>
      <c r="G12329" s="4" t="str">
        <f>IF(E12329="Active","Not Terminated",_xlfn.XLOOKUP(A12329,HR_Roster!$A$2:$A$10001,HR_Roster!$G$2:$G$10001))</f>
        <v>Not Terminated</v>
      </c>
      <c r="H12329" t="str">
        <f t="shared" si="385"/>
        <v/>
      </c>
    </row>
    <row r="12330" spans="1:8" x14ac:dyDescent="0.25">
      <c r="A12330">
        <v>105192</v>
      </c>
      <c r="B12330" t="s">
        <v>70</v>
      </c>
      <c r="C12330" s="2">
        <v>45811</v>
      </c>
      <c r="D12330" t="s">
        <v>11251</v>
      </c>
      <c r="E12330" t="str">
        <f>_xlfn.XLOOKUP(A12330,HR_Roster!$A$2:$A$10001,HR_Roster!$F$2:$F$10001,"no emp found",0)</f>
        <v>Active</v>
      </c>
      <c r="F12330" t="str">
        <f t="shared" si="384"/>
        <v>OK</v>
      </c>
      <c r="G12330" s="4" t="str">
        <f>IF(E12330="Active","Not Terminated",_xlfn.XLOOKUP(A12330,HR_Roster!$A$2:$A$10001,HR_Roster!$G$2:$G$10001))</f>
        <v>Not Terminated</v>
      </c>
      <c r="H12330" t="str">
        <f t="shared" si="385"/>
        <v/>
      </c>
    </row>
    <row r="12331" spans="1:8" x14ac:dyDescent="0.25">
      <c r="A12331">
        <v>101389</v>
      </c>
      <c r="B12331" t="s">
        <v>59</v>
      </c>
      <c r="C12331" s="2">
        <v>45957</v>
      </c>
      <c r="D12331" t="s">
        <v>11252</v>
      </c>
      <c r="E12331" t="str">
        <f>_xlfn.XLOOKUP(A12331,HR_Roster!$A$2:$A$10001,HR_Roster!$F$2:$F$10001,"no emp found",0)</f>
        <v>Active</v>
      </c>
      <c r="F12331" t="str">
        <f t="shared" si="384"/>
        <v>OK</v>
      </c>
      <c r="G12331" s="4" t="str">
        <f>IF(E12331="Active","Not Terminated",_xlfn.XLOOKUP(A12331,HR_Roster!$A$2:$A$10001,HR_Roster!$G$2:$G$10001))</f>
        <v>Not Terminated</v>
      </c>
      <c r="H12331" t="str">
        <f t="shared" si="385"/>
        <v/>
      </c>
    </row>
    <row r="12332" spans="1:8" x14ac:dyDescent="0.25">
      <c r="A12332">
        <v>102252</v>
      </c>
      <c r="B12332" t="s">
        <v>70</v>
      </c>
      <c r="C12332" s="2">
        <v>45811</v>
      </c>
      <c r="D12332" t="s">
        <v>11253</v>
      </c>
      <c r="E12332" t="str">
        <f>_xlfn.XLOOKUP(A12332,HR_Roster!$A$2:$A$10001,HR_Roster!$F$2:$F$10001,"no emp found",0)</f>
        <v>Active</v>
      </c>
      <c r="F12332" t="str">
        <f t="shared" si="384"/>
        <v>OK</v>
      </c>
      <c r="G12332" s="4" t="str">
        <f>IF(E12332="Active","Not Terminated",_xlfn.XLOOKUP(A12332,HR_Roster!$A$2:$A$10001,HR_Roster!$G$2:$G$10001))</f>
        <v>Not Terminated</v>
      </c>
      <c r="H12332" t="str">
        <f t="shared" si="385"/>
        <v/>
      </c>
    </row>
    <row r="12333" spans="1:8" x14ac:dyDescent="0.25">
      <c r="A12333">
        <v>102475</v>
      </c>
      <c r="B12333" t="s">
        <v>59</v>
      </c>
      <c r="C12333" s="2">
        <v>45428</v>
      </c>
      <c r="D12333" t="s">
        <v>11254</v>
      </c>
      <c r="E12333" t="str">
        <f>_xlfn.XLOOKUP(A12333,HR_Roster!$A$2:$A$10001,HR_Roster!$F$2:$F$10001,"no emp found",0)</f>
        <v>Terminated</v>
      </c>
      <c r="F12333" t="str">
        <f t="shared" si="384"/>
        <v>Suspicious Login</v>
      </c>
      <c r="G12333" s="4">
        <f>IF(E12333="Active","Not Terminated",_xlfn.XLOOKUP(A12333,HR_Roster!$A$2:$A$10001,HR_Roster!$G$2:$G$10001))</f>
        <v>45342</v>
      </c>
      <c r="H12333">
        <f t="shared" si="385"/>
        <v>86</v>
      </c>
    </row>
    <row r="12334" spans="1:8" x14ac:dyDescent="0.25">
      <c r="A12334">
        <v>105674</v>
      </c>
      <c r="B12334" t="s">
        <v>73</v>
      </c>
      <c r="C12334" s="2">
        <v>45937</v>
      </c>
      <c r="D12334" t="s">
        <v>11255</v>
      </c>
      <c r="E12334" t="str">
        <f>_xlfn.XLOOKUP(A12334,HR_Roster!$A$2:$A$10001,HR_Roster!$F$2:$F$10001,"no emp found",0)</f>
        <v>Active</v>
      </c>
      <c r="F12334" t="str">
        <f t="shared" si="384"/>
        <v>OK</v>
      </c>
      <c r="G12334" s="4" t="str">
        <f>IF(E12334="Active","Not Terminated",_xlfn.XLOOKUP(A12334,HR_Roster!$A$2:$A$10001,HR_Roster!$G$2:$G$10001))</f>
        <v>Not Terminated</v>
      </c>
      <c r="H12334" t="str">
        <f t="shared" si="385"/>
        <v/>
      </c>
    </row>
    <row r="12335" spans="1:8" x14ac:dyDescent="0.25">
      <c r="A12335">
        <v>108183</v>
      </c>
      <c r="B12335" t="s">
        <v>61</v>
      </c>
      <c r="C12335" s="2">
        <v>45865</v>
      </c>
      <c r="D12335" t="s">
        <v>11256</v>
      </c>
      <c r="E12335" t="str">
        <f>_xlfn.XLOOKUP(A12335,HR_Roster!$A$2:$A$10001,HR_Roster!$F$2:$F$10001,"no emp found",0)</f>
        <v>Active</v>
      </c>
      <c r="F12335" t="str">
        <f t="shared" si="384"/>
        <v>OK</v>
      </c>
      <c r="G12335" s="4" t="str">
        <f>IF(E12335="Active","Not Terminated",_xlfn.XLOOKUP(A12335,HR_Roster!$A$2:$A$10001,HR_Roster!$G$2:$G$10001))</f>
        <v>Not Terminated</v>
      </c>
      <c r="H12335" t="str">
        <f t="shared" si="385"/>
        <v/>
      </c>
    </row>
    <row r="12336" spans="1:8" x14ac:dyDescent="0.25">
      <c r="A12336">
        <v>109610</v>
      </c>
      <c r="B12336" t="s">
        <v>70</v>
      </c>
      <c r="C12336" s="2">
        <v>45724</v>
      </c>
      <c r="D12336" t="s">
        <v>11257</v>
      </c>
      <c r="E12336" t="str">
        <f>_xlfn.XLOOKUP(A12336,HR_Roster!$A$2:$A$10001,HR_Roster!$F$2:$F$10001,"no emp found",0)</f>
        <v>Active</v>
      </c>
      <c r="F12336" t="str">
        <f t="shared" si="384"/>
        <v>OK</v>
      </c>
      <c r="G12336" s="4" t="str">
        <f>IF(E12336="Active","Not Terminated",_xlfn.XLOOKUP(A12336,HR_Roster!$A$2:$A$10001,HR_Roster!$G$2:$G$10001))</f>
        <v>Not Terminated</v>
      </c>
      <c r="H12336" t="str">
        <f t="shared" si="385"/>
        <v/>
      </c>
    </row>
    <row r="12337" spans="1:8" x14ac:dyDescent="0.25">
      <c r="A12337">
        <v>106139</v>
      </c>
      <c r="B12337" t="s">
        <v>57</v>
      </c>
      <c r="C12337" s="2">
        <v>45773</v>
      </c>
      <c r="D12337" t="s">
        <v>11258</v>
      </c>
      <c r="E12337" t="str">
        <f>_xlfn.XLOOKUP(A12337,HR_Roster!$A$2:$A$10001,HR_Roster!$F$2:$F$10001,"no emp found",0)</f>
        <v>Active</v>
      </c>
      <c r="F12337" t="str">
        <f t="shared" si="384"/>
        <v>OK</v>
      </c>
      <c r="G12337" s="4" t="str">
        <f>IF(E12337="Active","Not Terminated",_xlfn.XLOOKUP(A12337,HR_Roster!$A$2:$A$10001,HR_Roster!$G$2:$G$10001))</f>
        <v>Not Terminated</v>
      </c>
      <c r="H12337" t="str">
        <f t="shared" si="385"/>
        <v/>
      </c>
    </row>
    <row r="12338" spans="1:8" x14ac:dyDescent="0.25">
      <c r="A12338">
        <v>106490</v>
      </c>
      <c r="B12338" t="s">
        <v>59</v>
      </c>
      <c r="C12338" s="2">
        <v>45711</v>
      </c>
      <c r="D12338" t="s">
        <v>11259</v>
      </c>
      <c r="E12338" t="str">
        <f>_xlfn.XLOOKUP(A12338,HR_Roster!$A$2:$A$10001,HR_Roster!$F$2:$F$10001,"no emp found",0)</f>
        <v>Active</v>
      </c>
      <c r="F12338" t="str">
        <f t="shared" si="384"/>
        <v>OK</v>
      </c>
      <c r="G12338" s="4" t="str">
        <f>IF(E12338="Active","Not Terminated",_xlfn.XLOOKUP(A12338,HR_Roster!$A$2:$A$10001,HR_Roster!$G$2:$G$10001))</f>
        <v>Not Terminated</v>
      </c>
      <c r="H12338" t="str">
        <f t="shared" si="385"/>
        <v/>
      </c>
    </row>
    <row r="12339" spans="1:8" x14ac:dyDescent="0.25">
      <c r="A12339">
        <v>101373</v>
      </c>
      <c r="B12339" t="s">
        <v>59</v>
      </c>
      <c r="C12339" s="2">
        <v>45716</v>
      </c>
      <c r="D12339" t="s">
        <v>11260</v>
      </c>
      <c r="E12339" t="str">
        <f>_xlfn.XLOOKUP(A12339,HR_Roster!$A$2:$A$10001,HR_Roster!$F$2:$F$10001,"no emp found",0)</f>
        <v>Active</v>
      </c>
      <c r="F12339" t="str">
        <f t="shared" si="384"/>
        <v>OK</v>
      </c>
      <c r="G12339" s="4" t="str">
        <f>IF(E12339="Active","Not Terminated",_xlfn.XLOOKUP(A12339,HR_Roster!$A$2:$A$10001,HR_Roster!$G$2:$G$10001))</f>
        <v>Not Terminated</v>
      </c>
      <c r="H12339" t="str">
        <f t="shared" si="385"/>
        <v/>
      </c>
    </row>
    <row r="12340" spans="1:8" x14ac:dyDescent="0.25">
      <c r="A12340">
        <v>107571</v>
      </c>
      <c r="B12340" t="s">
        <v>59</v>
      </c>
      <c r="C12340" s="2">
        <v>45964</v>
      </c>
      <c r="D12340" t="s">
        <v>11261</v>
      </c>
      <c r="E12340" t="str">
        <f>_xlfn.XLOOKUP(A12340,HR_Roster!$A$2:$A$10001,HR_Roster!$F$2:$F$10001,"no emp found",0)</f>
        <v>Active</v>
      </c>
      <c r="F12340" t="str">
        <f t="shared" si="384"/>
        <v>OK</v>
      </c>
      <c r="G12340" s="4" t="str">
        <f>IF(E12340="Active","Not Terminated",_xlfn.XLOOKUP(A12340,HR_Roster!$A$2:$A$10001,HR_Roster!$G$2:$G$10001))</f>
        <v>Not Terminated</v>
      </c>
      <c r="H12340" t="str">
        <f t="shared" si="385"/>
        <v/>
      </c>
    </row>
    <row r="12341" spans="1:8" x14ac:dyDescent="0.25">
      <c r="A12341">
        <v>101475</v>
      </c>
      <c r="B12341" t="s">
        <v>57</v>
      </c>
      <c r="C12341" s="2">
        <v>45793</v>
      </c>
      <c r="D12341" t="s">
        <v>9252</v>
      </c>
      <c r="E12341" t="str">
        <f>_xlfn.XLOOKUP(A12341,HR_Roster!$A$2:$A$10001,HR_Roster!$F$2:$F$10001,"no emp found",0)</f>
        <v>Active</v>
      </c>
      <c r="F12341" t="str">
        <f t="shared" si="384"/>
        <v>OK</v>
      </c>
      <c r="G12341" s="4" t="str">
        <f>IF(E12341="Active","Not Terminated",_xlfn.XLOOKUP(A12341,HR_Roster!$A$2:$A$10001,HR_Roster!$G$2:$G$10001))</f>
        <v>Not Terminated</v>
      </c>
      <c r="H12341" t="str">
        <f t="shared" si="385"/>
        <v/>
      </c>
    </row>
    <row r="12342" spans="1:8" x14ac:dyDescent="0.25">
      <c r="A12342">
        <v>100780</v>
      </c>
      <c r="B12342" t="s">
        <v>59</v>
      </c>
      <c r="C12342" s="2">
        <v>45737</v>
      </c>
      <c r="D12342" t="s">
        <v>11262</v>
      </c>
      <c r="E12342" t="str">
        <f>_xlfn.XLOOKUP(A12342,HR_Roster!$A$2:$A$10001,HR_Roster!$F$2:$F$10001,"no emp found",0)</f>
        <v>Active</v>
      </c>
      <c r="F12342" t="str">
        <f t="shared" si="384"/>
        <v>OK</v>
      </c>
      <c r="G12342" s="4" t="str">
        <f>IF(E12342="Active","Not Terminated",_xlfn.XLOOKUP(A12342,HR_Roster!$A$2:$A$10001,HR_Roster!$G$2:$G$10001))</f>
        <v>Not Terminated</v>
      </c>
      <c r="H12342" t="str">
        <f t="shared" si="385"/>
        <v/>
      </c>
    </row>
    <row r="12343" spans="1:8" x14ac:dyDescent="0.25">
      <c r="A12343">
        <v>108402</v>
      </c>
      <c r="B12343" t="s">
        <v>57</v>
      </c>
      <c r="C12343" s="2">
        <v>45758</v>
      </c>
      <c r="D12343" t="s">
        <v>11263</v>
      </c>
      <c r="E12343" t="str">
        <f>_xlfn.XLOOKUP(A12343,HR_Roster!$A$2:$A$10001,HR_Roster!$F$2:$F$10001,"no emp found",0)</f>
        <v>Active</v>
      </c>
      <c r="F12343" t="str">
        <f t="shared" si="384"/>
        <v>OK</v>
      </c>
      <c r="G12343" s="4" t="str">
        <f>IF(E12343="Active","Not Terminated",_xlfn.XLOOKUP(A12343,HR_Roster!$A$2:$A$10001,HR_Roster!$G$2:$G$10001))</f>
        <v>Not Terminated</v>
      </c>
      <c r="H12343" t="str">
        <f t="shared" si="385"/>
        <v/>
      </c>
    </row>
    <row r="12344" spans="1:8" x14ac:dyDescent="0.25">
      <c r="A12344">
        <v>108402</v>
      </c>
      <c r="B12344" t="s">
        <v>65</v>
      </c>
      <c r="C12344" s="2">
        <v>45895</v>
      </c>
      <c r="D12344" t="s">
        <v>11264</v>
      </c>
      <c r="E12344" t="str">
        <f>_xlfn.XLOOKUP(A12344,HR_Roster!$A$2:$A$10001,HR_Roster!$F$2:$F$10001,"no emp found",0)</f>
        <v>Active</v>
      </c>
      <c r="F12344" t="str">
        <f t="shared" si="384"/>
        <v>OK</v>
      </c>
      <c r="G12344" s="4" t="str">
        <f>IF(E12344="Active","Not Terminated",_xlfn.XLOOKUP(A12344,HR_Roster!$A$2:$A$10001,HR_Roster!$G$2:$G$10001))</f>
        <v>Not Terminated</v>
      </c>
      <c r="H12344" t="str">
        <f t="shared" si="385"/>
        <v/>
      </c>
    </row>
    <row r="12345" spans="1:8" x14ac:dyDescent="0.25">
      <c r="A12345">
        <v>104389</v>
      </c>
      <c r="B12345" t="s">
        <v>57</v>
      </c>
      <c r="C12345" s="2">
        <v>45720</v>
      </c>
      <c r="D12345" t="s">
        <v>11265</v>
      </c>
      <c r="E12345" t="str">
        <f>_xlfn.XLOOKUP(A12345,HR_Roster!$A$2:$A$10001,HR_Roster!$F$2:$F$10001,"no emp found",0)</f>
        <v>Active</v>
      </c>
      <c r="F12345" t="str">
        <f t="shared" si="384"/>
        <v>OK</v>
      </c>
      <c r="G12345" s="4" t="str">
        <f>IF(E12345="Active","Not Terminated",_xlfn.XLOOKUP(A12345,HR_Roster!$A$2:$A$10001,HR_Roster!$G$2:$G$10001))</f>
        <v>Not Terminated</v>
      </c>
      <c r="H12345" t="str">
        <f t="shared" si="385"/>
        <v/>
      </c>
    </row>
    <row r="12346" spans="1:8" x14ac:dyDescent="0.25">
      <c r="A12346">
        <v>104747</v>
      </c>
      <c r="B12346" t="s">
        <v>65</v>
      </c>
      <c r="C12346" s="2">
        <v>45666</v>
      </c>
      <c r="D12346" t="s">
        <v>4244</v>
      </c>
      <c r="E12346" t="str">
        <f>_xlfn.XLOOKUP(A12346,HR_Roster!$A$2:$A$10001,HR_Roster!$F$2:$F$10001,"no emp found",0)</f>
        <v>Active</v>
      </c>
      <c r="F12346" t="str">
        <f t="shared" si="384"/>
        <v>OK</v>
      </c>
      <c r="G12346" s="4" t="str">
        <f>IF(E12346="Active","Not Terminated",_xlfn.XLOOKUP(A12346,HR_Roster!$A$2:$A$10001,HR_Roster!$G$2:$G$10001))</f>
        <v>Not Terminated</v>
      </c>
      <c r="H12346" t="str">
        <f t="shared" si="385"/>
        <v/>
      </c>
    </row>
    <row r="12347" spans="1:8" x14ac:dyDescent="0.25">
      <c r="A12347">
        <v>104244</v>
      </c>
      <c r="B12347" t="s">
        <v>57</v>
      </c>
      <c r="C12347" s="2">
        <v>45753</v>
      </c>
      <c r="D12347" t="s">
        <v>8226</v>
      </c>
      <c r="E12347" t="str">
        <f>_xlfn.XLOOKUP(A12347,HR_Roster!$A$2:$A$10001,HR_Roster!$F$2:$F$10001,"no emp found",0)</f>
        <v>Active</v>
      </c>
      <c r="F12347" t="str">
        <f t="shared" si="384"/>
        <v>OK</v>
      </c>
      <c r="G12347" s="4" t="str">
        <f>IF(E12347="Active","Not Terminated",_xlfn.XLOOKUP(A12347,HR_Roster!$A$2:$A$10001,HR_Roster!$G$2:$G$10001))</f>
        <v>Not Terminated</v>
      </c>
      <c r="H12347" t="str">
        <f t="shared" si="385"/>
        <v/>
      </c>
    </row>
    <row r="12348" spans="1:8" x14ac:dyDescent="0.25">
      <c r="A12348">
        <v>108446</v>
      </c>
      <c r="B12348" t="s">
        <v>59</v>
      </c>
      <c r="C12348" s="2">
        <v>45778</v>
      </c>
      <c r="D12348" t="s">
        <v>11266</v>
      </c>
      <c r="E12348" t="str">
        <f>_xlfn.XLOOKUP(A12348,HR_Roster!$A$2:$A$10001,HR_Roster!$F$2:$F$10001,"no emp found",0)</f>
        <v>Active</v>
      </c>
      <c r="F12348" t="str">
        <f t="shared" si="384"/>
        <v>OK</v>
      </c>
      <c r="G12348" s="4" t="str">
        <f>IF(E12348="Active","Not Terminated",_xlfn.XLOOKUP(A12348,HR_Roster!$A$2:$A$10001,HR_Roster!$G$2:$G$10001))</f>
        <v>Not Terminated</v>
      </c>
      <c r="H12348" t="str">
        <f t="shared" si="385"/>
        <v/>
      </c>
    </row>
    <row r="12349" spans="1:8" x14ac:dyDescent="0.25">
      <c r="A12349">
        <v>101276</v>
      </c>
      <c r="B12349" t="s">
        <v>65</v>
      </c>
      <c r="C12349" s="2">
        <v>45699</v>
      </c>
      <c r="D12349" t="s">
        <v>11267</v>
      </c>
      <c r="E12349" t="str">
        <f>_xlfn.XLOOKUP(A12349,HR_Roster!$A$2:$A$10001,HR_Roster!$F$2:$F$10001,"no emp found",0)</f>
        <v>Active</v>
      </c>
      <c r="F12349" t="str">
        <f t="shared" si="384"/>
        <v>OK</v>
      </c>
      <c r="G12349" s="4" t="str">
        <f>IF(E12349="Active","Not Terminated",_xlfn.XLOOKUP(A12349,HR_Roster!$A$2:$A$10001,HR_Roster!$G$2:$G$10001))</f>
        <v>Not Terminated</v>
      </c>
      <c r="H12349" t="str">
        <f t="shared" si="385"/>
        <v/>
      </c>
    </row>
    <row r="12350" spans="1:8" x14ac:dyDescent="0.25">
      <c r="A12350">
        <v>102802</v>
      </c>
      <c r="B12350" t="s">
        <v>57</v>
      </c>
      <c r="C12350" s="2">
        <v>45901</v>
      </c>
      <c r="D12350" t="s">
        <v>11268</v>
      </c>
      <c r="E12350" t="str">
        <f>_xlfn.XLOOKUP(A12350,HR_Roster!$A$2:$A$10001,HR_Roster!$F$2:$F$10001,"no emp found",0)</f>
        <v>Active</v>
      </c>
      <c r="F12350" t="str">
        <f t="shared" si="384"/>
        <v>OK</v>
      </c>
      <c r="G12350" s="4" t="str">
        <f>IF(E12350="Active","Not Terminated",_xlfn.XLOOKUP(A12350,HR_Roster!$A$2:$A$10001,HR_Roster!$G$2:$G$10001))</f>
        <v>Not Terminated</v>
      </c>
      <c r="H12350" t="str">
        <f t="shared" si="385"/>
        <v/>
      </c>
    </row>
    <row r="12351" spans="1:8" x14ac:dyDescent="0.25">
      <c r="A12351">
        <v>104181</v>
      </c>
      <c r="B12351" t="s">
        <v>57</v>
      </c>
      <c r="C12351" s="2">
        <v>45980</v>
      </c>
      <c r="D12351" t="s">
        <v>11269</v>
      </c>
      <c r="E12351" t="str">
        <f>_xlfn.XLOOKUP(A12351,HR_Roster!$A$2:$A$10001,HR_Roster!$F$2:$F$10001,"no emp found",0)</f>
        <v>Active</v>
      </c>
      <c r="F12351" t="str">
        <f t="shared" si="384"/>
        <v>OK</v>
      </c>
      <c r="G12351" s="4" t="str">
        <f>IF(E12351="Active","Not Terminated",_xlfn.XLOOKUP(A12351,HR_Roster!$A$2:$A$10001,HR_Roster!$G$2:$G$10001))</f>
        <v>Not Terminated</v>
      </c>
      <c r="H12351" t="str">
        <f t="shared" si="385"/>
        <v/>
      </c>
    </row>
    <row r="12352" spans="1:8" x14ac:dyDescent="0.25">
      <c r="A12352">
        <v>105933</v>
      </c>
      <c r="B12352" t="s">
        <v>73</v>
      </c>
      <c r="C12352" s="2">
        <v>45742</v>
      </c>
      <c r="D12352" t="s">
        <v>11270</v>
      </c>
      <c r="E12352" t="str">
        <f>_xlfn.XLOOKUP(A12352,HR_Roster!$A$2:$A$10001,HR_Roster!$F$2:$F$10001,"no emp found",0)</f>
        <v>Active</v>
      </c>
      <c r="F12352" t="str">
        <f t="shared" si="384"/>
        <v>OK</v>
      </c>
      <c r="G12352" s="4" t="str">
        <f>IF(E12352="Active","Not Terminated",_xlfn.XLOOKUP(A12352,HR_Roster!$A$2:$A$10001,HR_Roster!$G$2:$G$10001))</f>
        <v>Not Terminated</v>
      </c>
      <c r="H12352" t="str">
        <f t="shared" si="385"/>
        <v/>
      </c>
    </row>
    <row r="12353" spans="1:8" x14ac:dyDescent="0.25">
      <c r="A12353">
        <v>102866</v>
      </c>
      <c r="B12353" t="s">
        <v>65</v>
      </c>
      <c r="C12353" s="2">
        <v>45770</v>
      </c>
      <c r="D12353" t="s">
        <v>7711</v>
      </c>
      <c r="E12353" t="str">
        <f>_xlfn.XLOOKUP(A12353,HR_Roster!$A$2:$A$10001,HR_Roster!$F$2:$F$10001,"no emp found",0)</f>
        <v>Active</v>
      </c>
      <c r="F12353" t="str">
        <f t="shared" si="384"/>
        <v>OK</v>
      </c>
      <c r="G12353" s="4" t="str">
        <f>IF(E12353="Active","Not Terminated",_xlfn.XLOOKUP(A12353,HR_Roster!$A$2:$A$10001,HR_Roster!$G$2:$G$10001))</f>
        <v>Not Terminated</v>
      </c>
      <c r="H12353" t="str">
        <f t="shared" si="385"/>
        <v/>
      </c>
    </row>
    <row r="12354" spans="1:8" x14ac:dyDescent="0.25">
      <c r="A12354">
        <v>103745</v>
      </c>
      <c r="B12354" t="s">
        <v>59</v>
      </c>
      <c r="C12354" s="2">
        <v>46020</v>
      </c>
      <c r="D12354" t="s">
        <v>11271</v>
      </c>
      <c r="E12354" t="str">
        <f>_xlfn.XLOOKUP(A12354,HR_Roster!$A$2:$A$10001,HR_Roster!$F$2:$F$10001,"no emp found",0)</f>
        <v>Active</v>
      </c>
      <c r="F12354" t="str">
        <f t="shared" si="384"/>
        <v>OK</v>
      </c>
      <c r="G12354" s="4" t="str">
        <f>IF(E12354="Active","Not Terminated",_xlfn.XLOOKUP(A12354,HR_Roster!$A$2:$A$10001,HR_Roster!$G$2:$G$10001))</f>
        <v>Not Terminated</v>
      </c>
      <c r="H12354" t="str">
        <f t="shared" si="385"/>
        <v/>
      </c>
    </row>
    <row r="12355" spans="1:8" x14ac:dyDescent="0.25">
      <c r="A12355">
        <v>101228</v>
      </c>
      <c r="B12355" t="s">
        <v>73</v>
      </c>
      <c r="C12355" s="2">
        <v>45696</v>
      </c>
      <c r="D12355" t="s">
        <v>10781</v>
      </c>
      <c r="E12355" t="str">
        <f>_xlfn.XLOOKUP(A12355,HR_Roster!$A$2:$A$10001,HR_Roster!$F$2:$F$10001,"no emp found",0)</f>
        <v>Active</v>
      </c>
      <c r="F12355" t="str">
        <f t="shared" ref="F12355:F12418" si="386">IF(AND(E12355="Terminated",C12355&gt;G12355),"Suspicious Login","OK")</f>
        <v>OK</v>
      </c>
      <c r="G12355" s="4" t="str">
        <f>IF(E12355="Active","Not Terminated",_xlfn.XLOOKUP(A12355,HR_Roster!$A$2:$A$10001,HR_Roster!$G$2:$G$10001))</f>
        <v>Not Terminated</v>
      </c>
      <c r="H12355" t="str">
        <f t="shared" ref="H12355:H12418" si="387">IF(F12355="Suspicious Login",C12355-G12355,"")</f>
        <v/>
      </c>
    </row>
    <row r="12356" spans="1:8" x14ac:dyDescent="0.25">
      <c r="A12356">
        <v>107887</v>
      </c>
      <c r="B12356" t="s">
        <v>61</v>
      </c>
      <c r="C12356" s="2">
        <v>45674</v>
      </c>
      <c r="D12356" t="s">
        <v>11272</v>
      </c>
      <c r="E12356" t="str">
        <f>_xlfn.XLOOKUP(A12356,HR_Roster!$A$2:$A$10001,HR_Roster!$F$2:$F$10001,"no emp found",0)</f>
        <v>Active</v>
      </c>
      <c r="F12356" t="str">
        <f t="shared" si="386"/>
        <v>OK</v>
      </c>
      <c r="G12356" s="4" t="str">
        <f>IF(E12356="Active","Not Terminated",_xlfn.XLOOKUP(A12356,HR_Roster!$A$2:$A$10001,HR_Roster!$G$2:$G$10001))</f>
        <v>Not Terminated</v>
      </c>
      <c r="H12356" t="str">
        <f t="shared" si="387"/>
        <v/>
      </c>
    </row>
    <row r="12357" spans="1:8" x14ac:dyDescent="0.25">
      <c r="A12357">
        <v>101159</v>
      </c>
      <c r="B12357" t="s">
        <v>59</v>
      </c>
      <c r="C12357" s="2">
        <v>45911</v>
      </c>
      <c r="D12357" t="s">
        <v>6192</v>
      </c>
      <c r="E12357" t="str">
        <f>_xlfn.XLOOKUP(A12357,HR_Roster!$A$2:$A$10001,HR_Roster!$F$2:$F$10001,"no emp found",0)</f>
        <v>Active</v>
      </c>
      <c r="F12357" t="str">
        <f t="shared" si="386"/>
        <v>OK</v>
      </c>
      <c r="G12357" s="4" t="str">
        <f>IF(E12357="Active","Not Terminated",_xlfn.XLOOKUP(A12357,HR_Roster!$A$2:$A$10001,HR_Roster!$G$2:$G$10001))</f>
        <v>Not Terminated</v>
      </c>
      <c r="H12357" t="str">
        <f t="shared" si="387"/>
        <v/>
      </c>
    </row>
    <row r="12358" spans="1:8" x14ac:dyDescent="0.25">
      <c r="A12358">
        <v>103898</v>
      </c>
      <c r="B12358" t="s">
        <v>59</v>
      </c>
      <c r="C12358" s="2">
        <v>45853</v>
      </c>
      <c r="D12358" t="s">
        <v>11273</v>
      </c>
      <c r="E12358" t="str">
        <f>_xlfn.XLOOKUP(A12358,HR_Roster!$A$2:$A$10001,HR_Roster!$F$2:$F$10001,"no emp found",0)</f>
        <v>Terminated</v>
      </c>
      <c r="F12358" t="str">
        <f t="shared" si="386"/>
        <v>Suspicious Login</v>
      </c>
      <c r="G12358" s="4">
        <f>IF(E12358="Active","Not Terminated",_xlfn.XLOOKUP(A12358,HR_Roster!$A$2:$A$10001,HR_Roster!$G$2:$G$10001))</f>
        <v>45686</v>
      </c>
      <c r="H12358">
        <f t="shared" si="387"/>
        <v>167</v>
      </c>
    </row>
    <row r="12359" spans="1:8" x14ac:dyDescent="0.25">
      <c r="A12359">
        <v>101395</v>
      </c>
      <c r="B12359" t="s">
        <v>73</v>
      </c>
      <c r="C12359" s="2">
        <v>46023</v>
      </c>
      <c r="D12359" t="s">
        <v>11274</v>
      </c>
      <c r="E12359" t="str">
        <f>_xlfn.XLOOKUP(A12359,HR_Roster!$A$2:$A$10001,HR_Roster!$F$2:$F$10001,"no emp found",0)</f>
        <v>Active</v>
      </c>
      <c r="F12359" t="str">
        <f t="shared" si="386"/>
        <v>OK</v>
      </c>
      <c r="G12359" s="4" t="str">
        <f>IF(E12359="Active","Not Terminated",_xlfn.XLOOKUP(A12359,HR_Roster!$A$2:$A$10001,HR_Roster!$G$2:$G$10001))</f>
        <v>Not Terminated</v>
      </c>
      <c r="H12359" t="str">
        <f t="shared" si="387"/>
        <v/>
      </c>
    </row>
    <row r="12360" spans="1:8" x14ac:dyDescent="0.25">
      <c r="A12360">
        <v>101730</v>
      </c>
      <c r="B12360" t="s">
        <v>57</v>
      </c>
      <c r="C12360" s="2">
        <v>46013</v>
      </c>
      <c r="D12360" t="s">
        <v>11275</v>
      </c>
      <c r="E12360" t="str">
        <f>_xlfn.XLOOKUP(A12360,HR_Roster!$A$2:$A$10001,HR_Roster!$F$2:$F$10001,"no emp found",0)</f>
        <v>Terminated</v>
      </c>
      <c r="F12360" t="str">
        <f t="shared" si="386"/>
        <v>Suspicious Login</v>
      </c>
      <c r="G12360" s="4">
        <f>IF(E12360="Active","Not Terminated",_xlfn.XLOOKUP(A12360,HR_Roster!$A$2:$A$10001,HR_Roster!$G$2:$G$10001))</f>
        <v>43637</v>
      </c>
      <c r="H12360">
        <f t="shared" si="387"/>
        <v>2376</v>
      </c>
    </row>
    <row r="12361" spans="1:8" x14ac:dyDescent="0.25">
      <c r="A12361">
        <v>107120</v>
      </c>
      <c r="B12361" t="s">
        <v>59</v>
      </c>
      <c r="C12361" s="2">
        <v>45736</v>
      </c>
      <c r="D12361" t="s">
        <v>11276</v>
      </c>
      <c r="E12361" t="str">
        <f>_xlfn.XLOOKUP(A12361,HR_Roster!$A$2:$A$10001,HR_Roster!$F$2:$F$10001,"no emp found",0)</f>
        <v>Active</v>
      </c>
      <c r="F12361" t="str">
        <f t="shared" si="386"/>
        <v>OK</v>
      </c>
      <c r="G12361" s="4" t="str">
        <f>IF(E12361="Active","Not Terminated",_xlfn.XLOOKUP(A12361,HR_Roster!$A$2:$A$10001,HR_Roster!$G$2:$G$10001))</f>
        <v>Not Terminated</v>
      </c>
      <c r="H12361" t="str">
        <f t="shared" si="387"/>
        <v/>
      </c>
    </row>
    <row r="12362" spans="1:8" x14ac:dyDescent="0.25">
      <c r="A12362">
        <v>108286</v>
      </c>
      <c r="B12362" t="s">
        <v>65</v>
      </c>
      <c r="C12362" s="2">
        <v>45849</v>
      </c>
      <c r="D12362" t="s">
        <v>11277</v>
      </c>
      <c r="E12362" t="str">
        <f>_xlfn.XLOOKUP(A12362,HR_Roster!$A$2:$A$10001,HR_Roster!$F$2:$F$10001,"no emp found",0)</f>
        <v>Active</v>
      </c>
      <c r="F12362" t="str">
        <f t="shared" si="386"/>
        <v>OK</v>
      </c>
      <c r="G12362" s="4" t="str">
        <f>IF(E12362="Active","Not Terminated",_xlfn.XLOOKUP(A12362,HR_Roster!$A$2:$A$10001,HR_Roster!$G$2:$G$10001))</f>
        <v>Not Terminated</v>
      </c>
      <c r="H12362" t="str">
        <f t="shared" si="387"/>
        <v/>
      </c>
    </row>
    <row r="12363" spans="1:8" x14ac:dyDescent="0.25">
      <c r="A12363">
        <v>101802</v>
      </c>
      <c r="B12363" t="s">
        <v>59</v>
      </c>
      <c r="C12363" s="2">
        <v>45745</v>
      </c>
      <c r="D12363" t="s">
        <v>11278</v>
      </c>
      <c r="E12363" t="str">
        <f>_xlfn.XLOOKUP(A12363,HR_Roster!$A$2:$A$10001,HR_Roster!$F$2:$F$10001,"no emp found",0)</f>
        <v>Active</v>
      </c>
      <c r="F12363" t="str">
        <f t="shared" si="386"/>
        <v>OK</v>
      </c>
      <c r="G12363" s="4" t="str">
        <f>IF(E12363="Active","Not Terminated",_xlfn.XLOOKUP(A12363,HR_Roster!$A$2:$A$10001,HR_Roster!$G$2:$G$10001))</f>
        <v>Not Terminated</v>
      </c>
      <c r="H12363" t="str">
        <f t="shared" si="387"/>
        <v/>
      </c>
    </row>
    <row r="12364" spans="1:8" x14ac:dyDescent="0.25">
      <c r="A12364">
        <v>100754</v>
      </c>
      <c r="B12364" t="s">
        <v>70</v>
      </c>
      <c r="C12364" s="2">
        <v>45696</v>
      </c>
      <c r="D12364" t="s">
        <v>11279</v>
      </c>
      <c r="E12364" t="str">
        <f>_xlfn.XLOOKUP(A12364,HR_Roster!$A$2:$A$10001,HR_Roster!$F$2:$F$10001,"no emp found",0)</f>
        <v>Active</v>
      </c>
      <c r="F12364" t="str">
        <f t="shared" si="386"/>
        <v>OK</v>
      </c>
      <c r="G12364" s="4" t="str">
        <f>IF(E12364="Active","Not Terminated",_xlfn.XLOOKUP(A12364,HR_Roster!$A$2:$A$10001,HR_Roster!$G$2:$G$10001))</f>
        <v>Not Terminated</v>
      </c>
      <c r="H12364" t="str">
        <f t="shared" si="387"/>
        <v/>
      </c>
    </row>
    <row r="12365" spans="1:8" x14ac:dyDescent="0.25">
      <c r="A12365">
        <v>105027</v>
      </c>
      <c r="B12365" t="s">
        <v>61</v>
      </c>
      <c r="C12365" s="2">
        <v>45773</v>
      </c>
      <c r="D12365" t="s">
        <v>11280</v>
      </c>
      <c r="E12365" t="str">
        <f>_xlfn.XLOOKUP(A12365,HR_Roster!$A$2:$A$10001,HR_Roster!$F$2:$F$10001,"no emp found",0)</f>
        <v>Active</v>
      </c>
      <c r="F12365" t="str">
        <f t="shared" si="386"/>
        <v>OK</v>
      </c>
      <c r="G12365" s="4" t="str">
        <f>IF(E12365="Active","Not Terminated",_xlfn.XLOOKUP(A12365,HR_Roster!$A$2:$A$10001,HR_Roster!$G$2:$G$10001))</f>
        <v>Not Terminated</v>
      </c>
      <c r="H12365" t="str">
        <f t="shared" si="387"/>
        <v/>
      </c>
    </row>
    <row r="12366" spans="1:8" x14ac:dyDescent="0.25">
      <c r="A12366">
        <v>101703</v>
      </c>
      <c r="B12366" t="s">
        <v>61</v>
      </c>
      <c r="C12366" s="2">
        <v>45723</v>
      </c>
      <c r="D12366" t="s">
        <v>11281</v>
      </c>
      <c r="E12366" t="str">
        <f>_xlfn.XLOOKUP(A12366,HR_Roster!$A$2:$A$10001,HR_Roster!$F$2:$F$10001,"no emp found",0)</f>
        <v>Active</v>
      </c>
      <c r="F12366" t="str">
        <f t="shared" si="386"/>
        <v>OK</v>
      </c>
      <c r="G12366" s="4" t="str">
        <f>IF(E12366="Active","Not Terminated",_xlfn.XLOOKUP(A12366,HR_Roster!$A$2:$A$10001,HR_Roster!$G$2:$G$10001))</f>
        <v>Not Terminated</v>
      </c>
      <c r="H12366" t="str">
        <f t="shared" si="387"/>
        <v/>
      </c>
    </row>
    <row r="12367" spans="1:8" x14ac:dyDescent="0.25">
      <c r="A12367">
        <v>106616</v>
      </c>
      <c r="B12367" t="s">
        <v>59</v>
      </c>
      <c r="C12367" s="2">
        <v>45778</v>
      </c>
      <c r="D12367" t="s">
        <v>11282</v>
      </c>
      <c r="E12367" t="str">
        <f>_xlfn.XLOOKUP(A12367,HR_Roster!$A$2:$A$10001,HR_Roster!$F$2:$F$10001,"no emp found",0)</f>
        <v>Active</v>
      </c>
      <c r="F12367" t="str">
        <f t="shared" si="386"/>
        <v>OK</v>
      </c>
      <c r="G12367" s="4" t="str">
        <f>IF(E12367="Active","Not Terminated",_xlfn.XLOOKUP(A12367,HR_Roster!$A$2:$A$10001,HR_Roster!$G$2:$G$10001))</f>
        <v>Not Terminated</v>
      </c>
      <c r="H12367" t="str">
        <f t="shared" si="387"/>
        <v/>
      </c>
    </row>
    <row r="12368" spans="1:8" x14ac:dyDescent="0.25">
      <c r="A12368">
        <v>107405</v>
      </c>
      <c r="B12368" t="s">
        <v>73</v>
      </c>
      <c r="C12368" s="2">
        <v>45777</v>
      </c>
      <c r="D12368" t="s">
        <v>11283</v>
      </c>
      <c r="E12368" t="str">
        <f>_xlfn.XLOOKUP(A12368,HR_Roster!$A$2:$A$10001,HR_Roster!$F$2:$F$10001,"no emp found",0)</f>
        <v>Active</v>
      </c>
      <c r="F12368" t="str">
        <f t="shared" si="386"/>
        <v>OK</v>
      </c>
      <c r="G12368" s="4" t="str">
        <f>IF(E12368="Active","Not Terminated",_xlfn.XLOOKUP(A12368,HR_Roster!$A$2:$A$10001,HR_Roster!$G$2:$G$10001))</f>
        <v>Not Terminated</v>
      </c>
      <c r="H12368" t="str">
        <f t="shared" si="387"/>
        <v/>
      </c>
    </row>
    <row r="12369" spans="1:8" x14ac:dyDescent="0.25">
      <c r="A12369">
        <v>108531</v>
      </c>
      <c r="B12369" t="s">
        <v>65</v>
      </c>
      <c r="C12369" s="2">
        <v>45976</v>
      </c>
      <c r="D12369" t="s">
        <v>11284</v>
      </c>
      <c r="E12369" t="str">
        <f>_xlfn.XLOOKUP(A12369,HR_Roster!$A$2:$A$10001,HR_Roster!$F$2:$F$10001,"no emp found",0)</f>
        <v>Active</v>
      </c>
      <c r="F12369" t="str">
        <f t="shared" si="386"/>
        <v>OK</v>
      </c>
      <c r="G12369" s="4" t="str">
        <f>IF(E12369="Active","Not Terminated",_xlfn.XLOOKUP(A12369,HR_Roster!$A$2:$A$10001,HR_Roster!$G$2:$G$10001))</f>
        <v>Not Terminated</v>
      </c>
      <c r="H12369" t="str">
        <f t="shared" si="387"/>
        <v/>
      </c>
    </row>
    <row r="12370" spans="1:8" x14ac:dyDescent="0.25">
      <c r="A12370">
        <v>102522</v>
      </c>
      <c r="B12370" t="s">
        <v>57</v>
      </c>
      <c r="C12370" s="2">
        <v>45924</v>
      </c>
      <c r="D12370" t="s">
        <v>11285</v>
      </c>
      <c r="E12370" t="str">
        <f>_xlfn.XLOOKUP(A12370,HR_Roster!$A$2:$A$10001,HR_Roster!$F$2:$F$10001,"no emp found",0)</f>
        <v>Active</v>
      </c>
      <c r="F12370" t="str">
        <f t="shared" si="386"/>
        <v>OK</v>
      </c>
      <c r="G12370" s="4" t="str">
        <f>IF(E12370="Active","Not Terminated",_xlfn.XLOOKUP(A12370,HR_Roster!$A$2:$A$10001,HR_Roster!$G$2:$G$10001))</f>
        <v>Not Terminated</v>
      </c>
      <c r="H12370" t="str">
        <f t="shared" si="387"/>
        <v/>
      </c>
    </row>
    <row r="12371" spans="1:8" x14ac:dyDescent="0.25">
      <c r="A12371">
        <v>106747</v>
      </c>
      <c r="B12371" t="s">
        <v>61</v>
      </c>
      <c r="C12371" s="2">
        <v>45796</v>
      </c>
      <c r="D12371" t="s">
        <v>11286</v>
      </c>
      <c r="E12371" t="str">
        <f>_xlfn.XLOOKUP(A12371,HR_Roster!$A$2:$A$10001,HR_Roster!$F$2:$F$10001,"no emp found",0)</f>
        <v>Active</v>
      </c>
      <c r="F12371" t="str">
        <f t="shared" si="386"/>
        <v>OK</v>
      </c>
      <c r="G12371" s="4" t="str">
        <f>IF(E12371="Active","Not Terminated",_xlfn.XLOOKUP(A12371,HR_Roster!$A$2:$A$10001,HR_Roster!$G$2:$G$10001))</f>
        <v>Not Terminated</v>
      </c>
      <c r="H12371" t="str">
        <f t="shared" si="387"/>
        <v/>
      </c>
    </row>
    <row r="12372" spans="1:8" x14ac:dyDescent="0.25">
      <c r="A12372">
        <v>106906</v>
      </c>
      <c r="B12372" t="s">
        <v>61</v>
      </c>
      <c r="C12372" s="2">
        <v>45785</v>
      </c>
      <c r="D12372" t="s">
        <v>11287</v>
      </c>
      <c r="E12372" t="str">
        <f>_xlfn.XLOOKUP(A12372,HR_Roster!$A$2:$A$10001,HR_Roster!$F$2:$F$10001,"no emp found",0)</f>
        <v>Active</v>
      </c>
      <c r="F12372" t="str">
        <f t="shared" si="386"/>
        <v>OK</v>
      </c>
      <c r="G12372" s="4" t="str">
        <f>IF(E12372="Active","Not Terminated",_xlfn.XLOOKUP(A12372,HR_Roster!$A$2:$A$10001,HR_Roster!$G$2:$G$10001))</f>
        <v>Not Terminated</v>
      </c>
      <c r="H12372" t="str">
        <f t="shared" si="387"/>
        <v/>
      </c>
    </row>
    <row r="12373" spans="1:8" x14ac:dyDescent="0.25">
      <c r="A12373">
        <v>106749</v>
      </c>
      <c r="B12373" t="s">
        <v>57</v>
      </c>
      <c r="C12373" s="2">
        <v>45916</v>
      </c>
      <c r="D12373" t="s">
        <v>11288</v>
      </c>
      <c r="E12373" t="str">
        <f>_xlfn.XLOOKUP(A12373,HR_Roster!$A$2:$A$10001,HR_Roster!$F$2:$F$10001,"no emp found",0)</f>
        <v>Active</v>
      </c>
      <c r="F12373" t="str">
        <f t="shared" si="386"/>
        <v>OK</v>
      </c>
      <c r="G12373" s="4" t="str">
        <f>IF(E12373="Active","Not Terminated",_xlfn.XLOOKUP(A12373,HR_Roster!$A$2:$A$10001,HR_Roster!$G$2:$G$10001))</f>
        <v>Not Terminated</v>
      </c>
      <c r="H12373" t="str">
        <f t="shared" si="387"/>
        <v/>
      </c>
    </row>
    <row r="12374" spans="1:8" x14ac:dyDescent="0.25">
      <c r="A12374">
        <v>102701</v>
      </c>
      <c r="B12374" t="s">
        <v>59</v>
      </c>
      <c r="C12374" s="2">
        <v>45926</v>
      </c>
      <c r="D12374" t="s">
        <v>11289</v>
      </c>
      <c r="E12374" t="str">
        <f>_xlfn.XLOOKUP(A12374,HR_Roster!$A$2:$A$10001,HR_Roster!$F$2:$F$10001,"no emp found",0)</f>
        <v>Active</v>
      </c>
      <c r="F12374" t="str">
        <f t="shared" si="386"/>
        <v>OK</v>
      </c>
      <c r="G12374" s="4" t="str">
        <f>IF(E12374="Active","Not Terminated",_xlfn.XLOOKUP(A12374,HR_Roster!$A$2:$A$10001,HR_Roster!$G$2:$G$10001))</f>
        <v>Not Terminated</v>
      </c>
      <c r="H12374" t="str">
        <f t="shared" si="387"/>
        <v/>
      </c>
    </row>
    <row r="12375" spans="1:8" x14ac:dyDescent="0.25">
      <c r="A12375">
        <v>101048</v>
      </c>
      <c r="B12375" t="s">
        <v>70</v>
      </c>
      <c r="C12375" s="2">
        <v>45903</v>
      </c>
      <c r="D12375" t="s">
        <v>1717</v>
      </c>
      <c r="E12375" t="str">
        <f>_xlfn.XLOOKUP(A12375,HR_Roster!$A$2:$A$10001,HR_Roster!$F$2:$F$10001,"no emp found",0)</f>
        <v>Active</v>
      </c>
      <c r="F12375" t="str">
        <f t="shared" si="386"/>
        <v>OK</v>
      </c>
      <c r="G12375" s="4" t="str">
        <f>IF(E12375="Active","Not Terminated",_xlfn.XLOOKUP(A12375,HR_Roster!$A$2:$A$10001,HR_Roster!$G$2:$G$10001))</f>
        <v>Not Terminated</v>
      </c>
      <c r="H12375" t="str">
        <f t="shared" si="387"/>
        <v/>
      </c>
    </row>
    <row r="12376" spans="1:8" x14ac:dyDescent="0.25">
      <c r="A12376">
        <v>103786</v>
      </c>
      <c r="B12376" t="s">
        <v>57</v>
      </c>
      <c r="C12376" s="2">
        <v>45879</v>
      </c>
      <c r="D12376" t="s">
        <v>9391</v>
      </c>
      <c r="E12376" t="str">
        <f>_xlfn.XLOOKUP(A12376,HR_Roster!$A$2:$A$10001,HR_Roster!$F$2:$F$10001,"no emp found",0)</f>
        <v>Active</v>
      </c>
      <c r="F12376" t="str">
        <f t="shared" si="386"/>
        <v>OK</v>
      </c>
      <c r="G12376" s="4" t="str">
        <f>IF(E12376="Active","Not Terminated",_xlfn.XLOOKUP(A12376,HR_Roster!$A$2:$A$10001,HR_Roster!$G$2:$G$10001))</f>
        <v>Not Terminated</v>
      </c>
      <c r="H12376" t="str">
        <f t="shared" si="387"/>
        <v/>
      </c>
    </row>
    <row r="12377" spans="1:8" x14ac:dyDescent="0.25">
      <c r="A12377">
        <v>109673</v>
      </c>
      <c r="B12377" t="s">
        <v>59</v>
      </c>
      <c r="C12377" s="2">
        <v>45986</v>
      </c>
      <c r="D12377" t="s">
        <v>11290</v>
      </c>
      <c r="E12377" t="str">
        <f>_xlfn.XLOOKUP(A12377,HR_Roster!$A$2:$A$10001,HR_Roster!$F$2:$F$10001,"no emp found",0)</f>
        <v>Active</v>
      </c>
      <c r="F12377" t="str">
        <f t="shared" si="386"/>
        <v>OK</v>
      </c>
      <c r="G12377" s="4" t="str">
        <f>IF(E12377="Active","Not Terminated",_xlfn.XLOOKUP(A12377,HR_Roster!$A$2:$A$10001,HR_Roster!$G$2:$G$10001))</f>
        <v>Not Terminated</v>
      </c>
      <c r="H12377" t="str">
        <f t="shared" si="387"/>
        <v/>
      </c>
    </row>
    <row r="12378" spans="1:8" x14ac:dyDescent="0.25">
      <c r="A12378">
        <v>104259</v>
      </c>
      <c r="B12378" t="s">
        <v>73</v>
      </c>
      <c r="C12378" s="2">
        <v>45860</v>
      </c>
      <c r="D12378" t="s">
        <v>4789</v>
      </c>
      <c r="E12378" t="str">
        <f>_xlfn.XLOOKUP(A12378,HR_Roster!$A$2:$A$10001,HR_Roster!$F$2:$F$10001,"no emp found",0)</f>
        <v>Active</v>
      </c>
      <c r="F12378" t="str">
        <f t="shared" si="386"/>
        <v>OK</v>
      </c>
      <c r="G12378" s="4" t="str">
        <f>IF(E12378="Active","Not Terminated",_xlfn.XLOOKUP(A12378,HR_Roster!$A$2:$A$10001,HR_Roster!$G$2:$G$10001))</f>
        <v>Not Terminated</v>
      </c>
      <c r="H12378" t="str">
        <f t="shared" si="387"/>
        <v/>
      </c>
    </row>
    <row r="12379" spans="1:8" x14ac:dyDescent="0.25">
      <c r="A12379">
        <v>105624</v>
      </c>
      <c r="B12379" t="s">
        <v>65</v>
      </c>
      <c r="C12379" s="2">
        <v>45993</v>
      </c>
      <c r="D12379" t="s">
        <v>11291</v>
      </c>
      <c r="E12379" t="str">
        <f>_xlfn.XLOOKUP(A12379,HR_Roster!$A$2:$A$10001,HR_Roster!$F$2:$F$10001,"no emp found",0)</f>
        <v>Active</v>
      </c>
      <c r="F12379" t="str">
        <f t="shared" si="386"/>
        <v>OK</v>
      </c>
      <c r="G12379" s="4" t="str">
        <f>IF(E12379="Active","Not Terminated",_xlfn.XLOOKUP(A12379,HR_Roster!$A$2:$A$10001,HR_Roster!$G$2:$G$10001))</f>
        <v>Not Terminated</v>
      </c>
      <c r="H12379" t="str">
        <f t="shared" si="387"/>
        <v/>
      </c>
    </row>
    <row r="12380" spans="1:8" x14ac:dyDescent="0.25">
      <c r="A12380">
        <v>105236</v>
      </c>
      <c r="B12380" t="s">
        <v>70</v>
      </c>
      <c r="C12380" s="2">
        <v>45942</v>
      </c>
      <c r="D12380" t="s">
        <v>11292</v>
      </c>
      <c r="E12380" t="str">
        <f>_xlfn.XLOOKUP(A12380,HR_Roster!$A$2:$A$10001,HR_Roster!$F$2:$F$10001,"no emp found",0)</f>
        <v>Active</v>
      </c>
      <c r="F12380" t="str">
        <f t="shared" si="386"/>
        <v>OK</v>
      </c>
      <c r="G12380" s="4" t="str">
        <f>IF(E12380="Active","Not Terminated",_xlfn.XLOOKUP(A12380,HR_Roster!$A$2:$A$10001,HR_Roster!$G$2:$G$10001))</f>
        <v>Not Terminated</v>
      </c>
      <c r="H12380" t="str">
        <f t="shared" si="387"/>
        <v/>
      </c>
    </row>
    <row r="12381" spans="1:8" x14ac:dyDescent="0.25">
      <c r="A12381">
        <v>100772</v>
      </c>
      <c r="B12381" t="s">
        <v>70</v>
      </c>
      <c r="C12381" s="2">
        <v>45853</v>
      </c>
      <c r="D12381" t="s">
        <v>11293</v>
      </c>
      <c r="E12381" t="str">
        <f>_xlfn.XLOOKUP(A12381,HR_Roster!$A$2:$A$10001,HR_Roster!$F$2:$F$10001,"no emp found",0)</f>
        <v>Active</v>
      </c>
      <c r="F12381" t="str">
        <f t="shared" si="386"/>
        <v>OK</v>
      </c>
      <c r="G12381" s="4" t="str">
        <f>IF(E12381="Active","Not Terminated",_xlfn.XLOOKUP(A12381,HR_Roster!$A$2:$A$10001,HR_Roster!$G$2:$G$10001))</f>
        <v>Not Terminated</v>
      </c>
      <c r="H12381" t="str">
        <f t="shared" si="387"/>
        <v/>
      </c>
    </row>
    <row r="12382" spans="1:8" x14ac:dyDescent="0.25">
      <c r="A12382">
        <v>106192</v>
      </c>
      <c r="B12382" t="s">
        <v>61</v>
      </c>
      <c r="C12382" s="2">
        <v>45851</v>
      </c>
      <c r="D12382" t="s">
        <v>11294</v>
      </c>
      <c r="E12382" t="str">
        <f>_xlfn.XLOOKUP(A12382,HR_Roster!$A$2:$A$10001,HR_Roster!$F$2:$F$10001,"no emp found",0)</f>
        <v>Active</v>
      </c>
      <c r="F12382" t="str">
        <f t="shared" si="386"/>
        <v>OK</v>
      </c>
      <c r="G12382" s="4" t="str">
        <f>IF(E12382="Active","Not Terminated",_xlfn.XLOOKUP(A12382,HR_Roster!$A$2:$A$10001,HR_Roster!$G$2:$G$10001))</f>
        <v>Not Terminated</v>
      </c>
      <c r="H12382" t="str">
        <f t="shared" si="387"/>
        <v/>
      </c>
    </row>
    <row r="12383" spans="1:8" x14ac:dyDescent="0.25">
      <c r="A12383">
        <v>106382</v>
      </c>
      <c r="B12383" t="s">
        <v>73</v>
      </c>
      <c r="C12383" s="2">
        <v>45991</v>
      </c>
      <c r="D12383" t="s">
        <v>11295</v>
      </c>
      <c r="E12383" t="str">
        <f>_xlfn.XLOOKUP(A12383,HR_Roster!$A$2:$A$10001,HR_Roster!$F$2:$F$10001,"no emp found",0)</f>
        <v>Active</v>
      </c>
      <c r="F12383" t="str">
        <f t="shared" si="386"/>
        <v>OK</v>
      </c>
      <c r="G12383" s="4" t="str">
        <f>IF(E12383="Active","Not Terminated",_xlfn.XLOOKUP(A12383,HR_Roster!$A$2:$A$10001,HR_Roster!$G$2:$G$10001))</f>
        <v>Not Terminated</v>
      </c>
      <c r="H12383" t="str">
        <f t="shared" si="387"/>
        <v/>
      </c>
    </row>
    <row r="12384" spans="1:8" x14ac:dyDescent="0.25">
      <c r="A12384">
        <v>100423</v>
      </c>
      <c r="B12384" t="s">
        <v>65</v>
      </c>
      <c r="C12384" s="2">
        <v>45905</v>
      </c>
      <c r="D12384" t="s">
        <v>11296</v>
      </c>
      <c r="E12384" t="str">
        <f>_xlfn.XLOOKUP(A12384,HR_Roster!$A$2:$A$10001,HR_Roster!$F$2:$F$10001,"no emp found",0)</f>
        <v>Active</v>
      </c>
      <c r="F12384" t="str">
        <f t="shared" si="386"/>
        <v>OK</v>
      </c>
      <c r="G12384" s="4" t="str">
        <f>IF(E12384="Active","Not Terminated",_xlfn.XLOOKUP(A12384,HR_Roster!$A$2:$A$10001,HR_Roster!$G$2:$G$10001))</f>
        <v>Not Terminated</v>
      </c>
      <c r="H12384" t="str">
        <f t="shared" si="387"/>
        <v/>
      </c>
    </row>
    <row r="12385" spans="1:8" x14ac:dyDescent="0.25">
      <c r="A12385">
        <v>106869</v>
      </c>
      <c r="B12385" t="s">
        <v>73</v>
      </c>
      <c r="C12385" s="2">
        <v>45765</v>
      </c>
      <c r="D12385" t="s">
        <v>11297</v>
      </c>
      <c r="E12385" t="str">
        <f>_xlfn.XLOOKUP(A12385,HR_Roster!$A$2:$A$10001,HR_Roster!$F$2:$F$10001,"no emp found",0)</f>
        <v>Active</v>
      </c>
      <c r="F12385" t="str">
        <f t="shared" si="386"/>
        <v>OK</v>
      </c>
      <c r="G12385" s="4" t="str">
        <f>IF(E12385="Active","Not Terminated",_xlfn.XLOOKUP(A12385,HR_Roster!$A$2:$A$10001,HR_Roster!$G$2:$G$10001))</f>
        <v>Not Terminated</v>
      </c>
      <c r="H12385" t="str">
        <f t="shared" si="387"/>
        <v/>
      </c>
    </row>
    <row r="12386" spans="1:8" x14ac:dyDescent="0.25">
      <c r="A12386">
        <v>102858</v>
      </c>
      <c r="B12386" t="s">
        <v>59</v>
      </c>
      <c r="C12386" s="2">
        <v>45773</v>
      </c>
      <c r="D12386" t="s">
        <v>11298</v>
      </c>
      <c r="E12386" t="str">
        <f>_xlfn.XLOOKUP(A12386,HR_Roster!$A$2:$A$10001,HR_Roster!$F$2:$F$10001,"no emp found",0)</f>
        <v>Active</v>
      </c>
      <c r="F12386" t="str">
        <f t="shared" si="386"/>
        <v>OK</v>
      </c>
      <c r="G12386" s="4" t="str">
        <f>IF(E12386="Active","Not Terminated",_xlfn.XLOOKUP(A12386,HR_Roster!$A$2:$A$10001,HR_Roster!$G$2:$G$10001))</f>
        <v>Not Terminated</v>
      </c>
      <c r="H12386" t="str">
        <f t="shared" si="387"/>
        <v/>
      </c>
    </row>
    <row r="12387" spans="1:8" x14ac:dyDescent="0.25">
      <c r="A12387">
        <v>104411</v>
      </c>
      <c r="B12387" t="s">
        <v>61</v>
      </c>
      <c r="C12387" s="2">
        <v>45696</v>
      </c>
      <c r="D12387" t="s">
        <v>2583</v>
      </c>
      <c r="E12387" t="str">
        <f>_xlfn.XLOOKUP(A12387,HR_Roster!$A$2:$A$10001,HR_Roster!$F$2:$F$10001,"no emp found",0)</f>
        <v>Active</v>
      </c>
      <c r="F12387" t="str">
        <f t="shared" si="386"/>
        <v>OK</v>
      </c>
      <c r="G12387" s="4" t="str">
        <f>IF(E12387="Active","Not Terminated",_xlfn.XLOOKUP(A12387,HR_Roster!$A$2:$A$10001,HR_Roster!$G$2:$G$10001))</f>
        <v>Not Terminated</v>
      </c>
      <c r="H12387" t="str">
        <f t="shared" si="387"/>
        <v/>
      </c>
    </row>
    <row r="12388" spans="1:8" x14ac:dyDescent="0.25">
      <c r="A12388">
        <v>101179</v>
      </c>
      <c r="B12388" t="s">
        <v>73</v>
      </c>
      <c r="C12388" s="2">
        <v>45897</v>
      </c>
      <c r="D12388" t="s">
        <v>11299</v>
      </c>
      <c r="E12388" t="str">
        <f>_xlfn.XLOOKUP(A12388,HR_Roster!$A$2:$A$10001,HR_Roster!$F$2:$F$10001,"no emp found",0)</f>
        <v>Active</v>
      </c>
      <c r="F12388" t="str">
        <f t="shared" si="386"/>
        <v>OK</v>
      </c>
      <c r="G12388" s="4" t="str">
        <f>IF(E12388="Active","Not Terminated",_xlfn.XLOOKUP(A12388,HR_Roster!$A$2:$A$10001,HR_Roster!$G$2:$G$10001))</f>
        <v>Not Terminated</v>
      </c>
      <c r="H12388" t="str">
        <f t="shared" si="387"/>
        <v/>
      </c>
    </row>
    <row r="12389" spans="1:8" x14ac:dyDescent="0.25">
      <c r="A12389">
        <v>108780</v>
      </c>
      <c r="B12389" t="s">
        <v>57</v>
      </c>
      <c r="C12389" s="2">
        <v>45660</v>
      </c>
      <c r="D12389" t="s">
        <v>11300</v>
      </c>
      <c r="E12389" t="str">
        <f>_xlfn.XLOOKUP(A12389,HR_Roster!$A$2:$A$10001,HR_Roster!$F$2:$F$10001,"no emp found",0)</f>
        <v>Active</v>
      </c>
      <c r="F12389" t="str">
        <f t="shared" si="386"/>
        <v>OK</v>
      </c>
      <c r="G12389" s="4" t="str">
        <f>IF(E12389="Active","Not Terminated",_xlfn.XLOOKUP(A12389,HR_Roster!$A$2:$A$10001,HR_Roster!$G$2:$G$10001))</f>
        <v>Not Terminated</v>
      </c>
      <c r="H12389" t="str">
        <f t="shared" si="387"/>
        <v/>
      </c>
    </row>
    <row r="12390" spans="1:8" x14ac:dyDescent="0.25">
      <c r="A12390">
        <v>106058</v>
      </c>
      <c r="B12390" t="s">
        <v>57</v>
      </c>
      <c r="C12390" s="2">
        <v>45870</v>
      </c>
      <c r="D12390" t="s">
        <v>11301</v>
      </c>
      <c r="E12390" t="str">
        <f>_xlfn.XLOOKUP(A12390,HR_Roster!$A$2:$A$10001,HR_Roster!$F$2:$F$10001,"no emp found",0)</f>
        <v>Active</v>
      </c>
      <c r="F12390" t="str">
        <f t="shared" si="386"/>
        <v>OK</v>
      </c>
      <c r="G12390" s="4" t="str">
        <f>IF(E12390="Active","Not Terminated",_xlfn.XLOOKUP(A12390,HR_Roster!$A$2:$A$10001,HR_Roster!$G$2:$G$10001))</f>
        <v>Not Terminated</v>
      </c>
      <c r="H12390" t="str">
        <f t="shared" si="387"/>
        <v/>
      </c>
    </row>
    <row r="12391" spans="1:8" x14ac:dyDescent="0.25">
      <c r="A12391">
        <v>103573</v>
      </c>
      <c r="B12391" t="s">
        <v>70</v>
      </c>
      <c r="C12391" s="2">
        <v>45819</v>
      </c>
      <c r="D12391" t="s">
        <v>11302</v>
      </c>
      <c r="E12391" t="str">
        <f>_xlfn.XLOOKUP(A12391,HR_Roster!$A$2:$A$10001,HR_Roster!$F$2:$F$10001,"no emp found",0)</f>
        <v>Active</v>
      </c>
      <c r="F12391" t="str">
        <f t="shared" si="386"/>
        <v>OK</v>
      </c>
      <c r="G12391" s="4" t="str">
        <f>IF(E12391="Active","Not Terminated",_xlfn.XLOOKUP(A12391,HR_Roster!$A$2:$A$10001,HR_Roster!$G$2:$G$10001))</f>
        <v>Not Terminated</v>
      </c>
      <c r="H12391" t="str">
        <f t="shared" si="387"/>
        <v/>
      </c>
    </row>
    <row r="12392" spans="1:8" x14ac:dyDescent="0.25">
      <c r="A12392">
        <v>103157</v>
      </c>
      <c r="B12392" t="s">
        <v>73</v>
      </c>
      <c r="C12392" s="2">
        <v>46005</v>
      </c>
      <c r="D12392" t="s">
        <v>11303</v>
      </c>
      <c r="E12392" t="str">
        <f>_xlfn.XLOOKUP(A12392,HR_Roster!$A$2:$A$10001,HR_Roster!$F$2:$F$10001,"no emp found",0)</f>
        <v>Active</v>
      </c>
      <c r="F12392" t="str">
        <f t="shared" si="386"/>
        <v>OK</v>
      </c>
      <c r="G12392" s="4" t="str">
        <f>IF(E12392="Active","Not Terminated",_xlfn.XLOOKUP(A12392,HR_Roster!$A$2:$A$10001,HR_Roster!$G$2:$G$10001))</f>
        <v>Not Terminated</v>
      </c>
      <c r="H12392" t="str">
        <f t="shared" si="387"/>
        <v/>
      </c>
    </row>
    <row r="12393" spans="1:8" x14ac:dyDescent="0.25">
      <c r="A12393">
        <v>105558</v>
      </c>
      <c r="B12393" t="s">
        <v>65</v>
      </c>
      <c r="C12393" s="2">
        <v>45823</v>
      </c>
      <c r="D12393" t="s">
        <v>11304</v>
      </c>
      <c r="E12393" t="str">
        <f>_xlfn.XLOOKUP(A12393,HR_Roster!$A$2:$A$10001,HR_Roster!$F$2:$F$10001,"no emp found",0)</f>
        <v>Active</v>
      </c>
      <c r="F12393" t="str">
        <f t="shared" si="386"/>
        <v>OK</v>
      </c>
      <c r="G12393" s="4" t="str">
        <f>IF(E12393="Active","Not Terminated",_xlfn.XLOOKUP(A12393,HR_Roster!$A$2:$A$10001,HR_Roster!$G$2:$G$10001))</f>
        <v>Not Terminated</v>
      </c>
      <c r="H12393" t="str">
        <f t="shared" si="387"/>
        <v/>
      </c>
    </row>
    <row r="12394" spans="1:8" x14ac:dyDescent="0.25">
      <c r="A12394">
        <v>109042</v>
      </c>
      <c r="B12394" t="s">
        <v>70</v>
      </c>
      <c r="C12394" s="2">
        <v>45702</v>
      </c>
      <c r="D12394" t="s">
        <v>8886</v>
      </c>
      <c r="E12394" t="str">
        <f>_xlfn.XLOOKUP(A12394,HR_Roster!$A$2:$A$10001,HR_Roster!$F$2:$F$10001,"no emp found",0)</f>
        <v>Active</v>
      </c>
      <c r="F12394" t="str">
        <f t="shared" si="386"/>
        <v>OK</v>
      </c>
      <c r="G12394" s="4" t="str">
        <f>IF(E12394="Active","Not Terminated",_xlfn.XLOOKUP(A12394,HR_Roster!$A$2:$A$10001,HR_Roster!$G$2:$G$10001))</f>
        <v>Not Terminated</v>
      </c>
      <c r="H12394" t="str">
        <f t="shared" si="387"/>
        <v/>
      </c>
    </row>
    <row r="12395" spans="1:8" x14ac:dyDescent="0.25">
      <c r="A12395">
        <v>106618</v>
      </c>
      <c r="B12395" t="s">
        <v>59</v>
      </c>
      <c r="C12395" s="2">
        <v>45756</v>
      </c>
      <c r="D12395" t="s">
        <v>11305</v>
      </c>
      <c r="E12395" t="str">
        <f>_xlfn.XLOOKUP(A12395,HR_Roster!$A$2:$A$10001,HR_Roster!$F$2:$F$10001,"no emp found",0)</f>
        <v>Active</v>
      </c>
      <c r="F12395" t="str">
        <f t="shared" si="386"/>
        <v>OK</v>
      </c>
      <c r="G12395" s="4" t="str">
        <f>IF(E12395="Active","Not Terminated",_xlfn.XLOOKUP(A12395,HR_Roster!$A$2:$A$10001,HR_Roster!$G$2:$G$10001))</f>
        <v>Not Terminated</v>
      </c>
      <c r="H12395" t="str">
        <f t="shared" si="387"/>
        <v/>
      </c>
    </row>
    <row r="12396" spans="1:8" x14ac:dyDescent="0.25">
      <c r="A12396">
        <v>105658</v>
      </c>
      <c r="B12396" t="s">
        <v>65</v>
      </c>
      <c r="C12396" s="2">
        <v>45717</v>
      </c>
      <c r="D12396" t="s">
        <v>11306</v>
      </c>
      <c r="E12396" t="str">
        <f>_xlfn.XLOOKUP(A12396,HR_Roster!$A$2:$A$10001,HR_Roster!$F$2:$F$10001,"no emp found",0)</f>
        <v>Active</v>
      </c>
      <c r="F12396" t="str">
        <f t="shared" si="386"/>
        <v>OK</v>
      </c>
      <c r="G12396" s="4" t="str">
        <f>IF(E12396="Active","Not Terminated",_xlfn.XLOOKUP(A12396,HR_Roster!$A$2:$A$10001,HR_Roster!$G$2:$G$10001))</f>
        <v>Not Terminated</v>
      </c>
      <c r="H12396" t="str">
        <f t="shared" si="387"/>
        <v/>
      </c>
    </row>
    <row r="12397" spans="1:8" x14ac:dyDescent="0.25">
      <c r="A12397">
        <v>107481</v>
      </c>
      <c r="B12397" t="s">
        <v>70</v>
      </c>
      <c r="C12397" s="2">
        <v>45816</v>
      </c>
      <c r="D12397" t="s">
        <v>11307</v>
      </c>
      <c r="E12397" t="str">
        <f>_xlfn.XLOOKUP(A12397,HR_Roster!$A$2:$A$10001,HR_Roster!$F$2:$F$10001,"no emp found",0)</f>
        <v>Active</v>
      </c>
      <c r="F12397" t="str">
        <f t="shared" si="386"/>
        <v>OK</v>
      </c>
      <c r="G12397" s="4" t="str">
        <f>IF(E12397="Active","Not Terminated",_xlfn.XLOOKUP(A12397,HR_Roster!$A$2:$A$10001,HR_Roster!$G$2:$G$10001))</f>
        <v>Not Terminated</v>
      </c>
      <c r="H12397" t="str">
        <f t="shared" si="387"/>
        <v/>
      </c>
    </row>
    <row r="12398" spans="1:8" x14ac:dyDescent="0.25">
      <c r="A12398">
        <v>102461</v>
      </c>
      <c r="B12398" t="s">
        <v>70</v>
      </c>
      <c r="C12398" s="2">
        <v>45762</v>
      </c>
      <c r="D12398" t="s">
        <v>4009</v>
      </c>
      <c r="E12398" t="str">
        <f>_xlfn.XLOOKUP(A12398,HR_Roster!$A$2:$A$10001,HR_Roster!$F$2:$F$10001,"no emp found",0)</f>
        <v>Active</v>
      </c>
      <c r="F12398" t="str">
        <f t="shared" si="386"/>
        <v>OK</v>
      </c>
      <c r="G12398" s="4" t="str">
        <f>IF(E12398="Active","Not Terminated",_xlfn.XLOOKUP(A12398,HR_Roster!$A$2:$A$10001,HR_Roster!$G$2:$G$10001))</f>
        <v>Not Terminated</v>
      </c>
      <c r="H12398" t="str">
        <f t="shared" si="387"/>
        <v/>
      </c>
    </row>
    <row r="12399" spans="1:8" x14ac:dyDescent="0.25">
      <c r="A12399">
        <v>106585</v>
      </c>
      <c r="B12399" t="s">
        <v>73</v>
      </c>
      <c r="C12399" s="2">
        <v>45713</v>
      </c>
      <c r="D12399" t="s">
        <v>944</v>
      </c>
      <c r="E12399" t="str">
        <f>_xlfn.XLOOKUP(A12399,HR_Roster!$A$2:$A$10001,HR_Roster!$F$2:$F$10001,"no emp found",0)</f>
        <v>Terminated</v>
      </c>
      <c r="F12399" t="str">
        <f t="shared" si="386"/>
        <v>Suspicious Login</v>
      </c>
      <c r="G12399" s="4">
        <f>IF(E12399="Active","Not Terminated",_xlfn.XLOOKUP(A12399,HR_Roster!$A$2:$A$10001,HR_Roster!$G$2:$G$10001))</f>
        <v>45192</v>
      </c>
      <c r="H12399">
        <f t="shared" si="387"/>
        <v>521</v>
      </c>
    </row>
    <row r="12400" spans="1:8" x14ac:dyDescent="0.25">
      <c r="A12400">
        <v>104102</v>
      </c>
      <c r="B12400" t="s">
        <v>65</v>
      </c>
      <c r="C12400" s="2">
        <v>45752</v>
      </c>
      <c r="D12400" t="s">
        <v>11308</v>
      </c>
      <c r="E12400" t="str">
        <f>_xlfn.XLOOKUP(A12400,HR_Roster!$A$2:$A$10001,HR_Roster!$F$2:$F$10001,"no emp found",0)</f>
        <v>Active</v>
      </c>
      <c r="F12400" t="str">
        <f t="shared" si="386"/>
        <v>OK</v>
      </c>
      <c r="G12400" s="4" t="str">
        <f>IF(E12400="Active","Not Terminated",_xlfn.XLOOKUP(A12400,HR_Roster!$A$2:$A$10001,HR_Roster!$G$2:$G$10001))</f>
        <v>Not Terminated</v>
      </c>
      <c r="H12400" t="str">
        <f t="shared" si="387"/>
        <v/>
      </c>
    </row>
    <row r="12401" spans="1:8" x14ac:dyDescent="0.25">
      <c r="A12401">
        <v>106637</v>
      </c>
      <c r="B12401" t="s">
        <v>57</v>
      </c>
      <c r="C12401" s="2">
        <v>45722</v>
      </c>
      <c r="D12401" t="s">
        <v>11309</v>
      </c>
      <c r="E12401" t="str">
        <f>_xlfn.XLOOKUP(A12401,HR_Roster!$A$2:$A$10001,HR_Roster!$F$2:$F$10001,"no emp found",0)</f>
        <v>Active</v>
      </c>
      <c r="F12401" t="str">
        <f t="shared" si="386"/>
        <v>OK</v>
      </c>
      <c r="G12401" s="4" t="str">
        <f>IF(E12401="Active","Not Terminated",_xlfn.XLOOKUP(A12401,HR_Roster!$A$2:$A$10001,HR_Roster!$G$2:$G$10001))</f>
        <v>Not Terminated</v>
      </c>
      <c r="H12401" t="str">
        <f t="shared" si="387"/>
        <v/>
      </c>
    </row>
    <row r="12402" spans="1:8" x14ac:dyDescent="0.25">
      <c r="A12402">
        <v>104981</v>
      </c>
      <c r="B12402" t="s">
        <v>70</v>
      </c>
      <c r="C12402" s="2">
        <v>45704</v>
      </c>
      <c r="D12402" t="s">
        <v>11310</v>
      </c>
      <c r="E12402" t="str">
        <f>_xlfn.XLOOKUP(A12402,HR_Roster!$A$2:$A$10001,HR_Roster!$F$2:$F$10001,"no emp found",0)</f>
        <v>Active</v>
      </c>
      <c r="F12402" t="str">
        <f t="shared" si="386"/>
        <v>OK</v>
      </c>
      <c r="G12402" s="4" t="str">
        <f>IF(E12402="Active","Not Terminated",_xlfn.XLOOKUP(A12402,HR_Roster!$A$2:$A$10001,HR_Roster!$G$2:$G$10001))</f>
        <v>Not Terminated</v>
      </c>
      <c r="H12402" t="str">
        <f t="shared" si="387"/>
        <v/>
      </c>
    </row>
    <row r="12403" spans="1:8" x14ac:dyDescent="0.25">
      <c r="A12403">
        <v>108166</v>
      </c>
      <c r="B12403" t="s">
        <v>73</v>
      </c>
      <c r="C12403" s="2">
        <v>45797</v>
      </c>
      <c r="D12403" t="s">
        <v>11311</v>
      </c>
      <c r="E12403" t="str">
        <f>_xlfn.XLOOKUP(A12403,HR_Roster!$A$2:$A$10001,HR_Roster!$F$2:$F$10001,"no emp found",0)</f>
        <v>Active</v>
      </c>
      <c r="F12403" t="str">
        <f t="shared" si="386"/>
        <v>OK</v>
      </c>
      <c r="G12403" s="4" t="str">
        <f>IF(E12403="Active","Not Terminated",_xlfn.XLOOKUP(A12403,HR_Roster!$A$2:$A$10001,HR_Roster!$G$2:$G$10001))</f>
        <v>Not Terminated</v>
      </c>
      <c r="H12403" t="str">
        <f t="shared" si="387"/>
        <v/>
      </c>
    </row>
    <row r="12404" spans="1:8" x14ac:dyDescent="0.25">
      <c r="A12404">
        <v>108690</v>
      </c>
      <c r="B12404" t="s">
        <v>73</v>
      </c>
      <c r="C12404" s="2">
        <v>45967</v>
      </c>
      <c r="D12404" t="s">
        <v>11312</v>
      </c>
      <c r="E12404" t="str">
        <f>_xlfn.XLOOKUP(A12404,HR_Roster!$A$2:$A$10001,HR_Roster!$F$2:$F$10001,"no emp found",0)</f>
        <v>Active</v>
      </c>
      <c r="F12404" t="str">
        <f t="shared" si="386"/>
        <v>OK</v>
      </c>
      <c r="G12404" s="4" t="str">
        <f>IF(E12404="Active","Not Terminated",_xlfn.XLOOKUP(A12404,HR_Roster!$A$2:$A$10001,HR_Roster!$G$2:$G$10001))</f>
        <v>Not Terminated</v>
      </c>
      <c r="H12404" t="str">
        <f t="shared" si="387"/>
        <v/>
      </c>
    </row>
    <row r="12405" spans="1:8" x14ac:dyDescent="0.25">
      <c r="A12405">
        <v>109001</v>
      </c>
      <c r="B12405" t="s">
        <v>73</v>
      </c>
      <c r="C12405" s="2">
        <v>45775</v>
      </c>
      <c r="D12405" t="s">
        <v>11313</v>
      </c>
      <c r="E12405" t="str">
        <f>_xlfn.XLOOKUP(A12405,HR_Roster!$A$2:$A$10001,HR_Roster!$F$2:$F$10001,"no emp found",0)</f>
        <v>Active</v>
      </c>
      <c r="F12405" t="str">
        <f t="shared" si="386"/>
        <v>OK</v>
      </c>
      <c r="G12405" s="4" t="str">
        <f>IF(E12405="Active","Not Terminated",_xlfn.XLOOKUP(A12405,HR_Roster!$A$2:$A$10001,HR_Roster!$G$2:$G$10001))</f>
        <v>Not Terminated</v>
      </c>
      <c r="H12405" t="str">
        <f t="shared" si="387"/>
        <v/>
      </c>
    </row>
    <row r="12406" spans="1:8" x14ac:dyDescent="0.25">
      <c r="A12406">
        <v>104352</v>
      </c>
      <c r="B12406" t="s">
        <v>59</v>
      </c>
      <c r="C12406" s="2">
        <v>45917</v>
      </c>
      <c r="D12406" t="s">
        <v>11314</v>
      </c>
      <c r="E12406" t="str">
        <f>_xlfn.XLOOKUP(A12406,HR_Roster!$A$2:$A$10001,HR_Roster!$F$2:$F$10001,"no emp found",0)</f>
        <v>Active</v>
      </c>
      <c r="F12406" t="str">
        <f t="shared" si="386"/>
        <v>OK</v>
      </c>
      <c r="G12406" s="4" t="str">
        <f>IF(E12406="Active","Not Terminated",_xlfn.XLOOKUP(A12406,HR_Roster!$A$2:$A$10001,HR_Roster!$G$2:$G$10001))</f>
        <v>Not Terminated</v>
      </c>
      <c r="H12406" t="str">
        <f t="shared" si="387"/>
        <v/>
      </c>
    </row>
    <row r="12407" spans="1:8" x14ac:dyDescent="0.25">
      <c r="A12407">
        <v>101838</v>
      </c>
      <c r="B12407" t="s">
        <v>59</v>
      </c>
      <c r="C12407" s="2">
        <v>45920</v>
      </c>
      <c r="D12407" t="s">
        <v>11315</v>
      </c>
      <c r="E12407" t="str">
        <f>_xlfn.XLOOKUP(A12407,HR_Roster!$A$2:$A$10001,HR_Roster!$F$2:$F$10001,"no emp found",0)</f>
        <v>Active</v>
      </c>
      <c r="F12407" t="str">
        <f t="shared" si="386"/>
        <v>OK</v>
      </c>
      <c r="G12407" s="4" t="str">
        <f>IF(E12407="Active","Not Terminated",_xlfn.XLOOKUP(A12407,HR_Roster!$A$2:$A$10001,HR_Roster!$G$2:$G$10001))</f>
        <v>Not Terminated</v>
      </c>
      <c r="H12407" t="str">
        <f t="shared" si="387"/>
        <v/>
      </c>
    </row>
    <row r="12408" spans="1:8" x14ac:dyDescent="0.25">
      <c r="A12408">
        <v>101084</v>
      </c>
      <c r="B12408" t="s">
        <v>73</v>
      </c>
      <c r="C12408" s="2">
        <v>45712</v>
      </c>
      <c r="D12408" t="s">
        <v>11316</v>
      </c>
      <c r="E12408" t="str">
        <f>_xlfn.XLOOKUP(A12408,HR_Roster!$A$2:$A$10001,HR_Roster!$F$2:$F$10001,"no emp found",0)</f>
        <v>Active</v>
      </c>
      <c r="F12408" t="str">
        <f t="shared" si="386"/>
        <v>OK</v>
      </c>
      <c r="G12408" s="4" t="str">
        <f>IF(E12408="Active","Not Terminated",_xlfn.XLOOKUP(A12408,HR_Roster!$A$2:$A$10001,HR_Roster!$G$2:$G$10001))</f>
        <v>Not Terminated</v>
      </c>
      <c r="H12408" t="str">
        <f t="shared" si="387"/>
        <v/>
      </c>
    </row>
    <row r="12409" spans="1:8" x14ac:dyDescent="0.25">
      <c r="A12409">
        <v>104888</v>
      </c>
      <c r="B12409" t="s">
        <v>65</v>
      </c>
      <c r="C12409" s="2">
        <v>45923</v>
      </c>
      <c r="D12409" t="s">
        <v>11317</v>
      </c>
      <c r="E12409" t="str">
        <f>_xlfn.XLOOKUP(A12409,HR_Roster!$A$2:$A$10001,HR_Roster!$F$2:$F$10001,"no emp found",0)</f>
        <v>Active</v>
      </c>
      <c r="F12409" t="str">
        <f t="shared" si="386"/>
        <v>OK</v>
      </c>
      <c r="G12409" s="4" t="str">
        <f>IF(E12409="Active","Not Terminated",_xlfn.XLOOKUP(A12409,HR_Roster!$A$2:$A$10001,HR_Roster!$G$2:$G$10001))</f>
        <v>Not Terminated</v>
      </c>
      <c r="H12409" t="str">
        <f t="shared" si="387"/>
        <v/>
      </c>
    </row>
    <row r="12410" spans="1:8" x14ac:dyDescent="0.25">
      <c r="A12410">
        <v>106937</v>
      </c>
      <c r="B12410" t="s">
        <v>73</v>
      </c>
      <c r="C12410" s="2">
        <v>45711</v>
      </c>
      <c r="D12410" t="s">
        <v>11318</v>
      </c>
      <c r="E12410" t="str">
        <f>_xlfn.XLOOKUP(A12410,HR_Roster!$A$2:$A$10001,HR_Roster!$F$2:$F$10001,"no emp found",0)</f>
        <v>Active</v>
      </c>
      <c r="F12410" t="str">
        <f t="shared" si="386"/>
        <v>OK</v>
      </c>
      <c r="G12410" s="4" t="str">
        <f>IF(E12410="Active","Not Terminated",_xlfn.XLOOKUP(A12410,HR_Roster!$A$2:$A$10001,HR_Roster!$G$2:$G$10001))</f>
        <v>Not Terminated</v>
      </c>
      <c r="H12410" t="str">
        <f t="shared" si="387"/>
        <v/>
      </c>
    </row>
    <row r="12411" spans="1:8" x14ac:dyDescent="0.25">
      <c r="A12411">
        <v>109595</v>
      </c>
      <c r="B12411" t="s">
        <v>59</v>
      </c>
      <c r="C12411" s="2">
        <v>45876</v>
      </c>
      <c r="D12411" t="s">
        <v>11319</v>
      </c>
      <c r="E12411" t="str">
        <f>_xlfn.XLOOKUP(A12411,HR_Roster!$A$2:$A$10001,HR_Roster!$F$2:$F$10001,"no emp found",0)</f>
        <v>Active</v>
      </c>
      <c r="F12411" t="str">
        <f t="shared" si="386"/>
        <v>OK</v>
      </c>
      <c r="G12411" s="4" t="str">
        <f>IF(E12411="Active","Not Terminated",_xlfn.XLOOKUP(A12411,HR_Roster!$A$2:$A$10001,HR_Roster!$G$2:$G$10001))</f>
        <v>Not Terminated</v>
      </c>
      <c r="H12411" t="str">
        <f t="shared" si="387"/>
        <v/>
      </c>
    </row>
    <row r="12412" spans="1:8" x14ac:dyDescent="0.25">
      <c r="A12412">
        <v>104601</v>
      </c>
      <c r="B12412" t="s">
        <v>70</v>
      </c>
      <c r="C12412" s="2">
        <v>45669</v>
      </c>
      <c r="D12412" t="s">
        <v>11320</v>
      </c>
      <c r="E12412" t="str">
        <f>_xlfn.XLOOKUP(A12412,HR_Roster!$A$2:$A$10001,HR_Roster!$F$2:$F$10001,"no emp found",0)</f>
        <v>Active</v>
      </c>
      <c r="F12412" t="str">
        <f t="shared" si="386"/>
        <v>OK</v>
      </c>
      <c r="G12412" s="4" t="str">
        <f>IF(E12412="Active","Not Terminated",_xlfn.XLOOKUP(A12412,HR_Roster!$A$2:$A$10001,HR_Roster!$G$2:$G$10001))</f>
        <v>Not Terminated</v>
      </c>
      <c r="H12412" t="str">
        <f t="shared" si="387"/>
        <v/>
      </c>
    </row>
    <row r="12413" spans="1:8" x14ac:dyDescent="0.25">
      <c r="A12413">
        <v>108603</v>
      </c>
      <c r="B12413" t="s">
        <v>59</v>
      </c>
      <c r="C12413" s="2">
        <v>45945</v>
      </c>
      <c r="D12413" t="s">
        <v>11321</v>
      </c>
      <c r="E12413" t="str">
        <f>_xlfn.XLOOKUP(A12413,HR_Roster!$A$2:$A$10001,HR_Roster!$F$2:$F$10001,"no emp found",0)</f>
        <v>Active</v>
      </c>
      <c r="F12413" t="str">
        <f t="shared" si="386"/>
        <v>OK</v>
      </c>
      <c r="G12413" s="4" t="str">
        <f>IF(E12413="Active","Not Terminated",_xlfn.XLOOKUP(A12413,HR_Roster!$A$2:$A$10001,HR_Roster!$G$2:$G$10001))</f>
        <v>Not Terminated</v>
      </c>
      <c r="H12413" t="str">
        <f t="shared" si="387"/>
        <v/>
      </c>
    </row>
    <row r="12414" spans="1:8" x14ac:dyDescent="0.25">
      <c r="A12414">
        <v>109677</v>
      </c>
      <c r="B12414" t="s">
        <v>57</v>
      </c>
      <c r="C12414" s="2">
        <v>45725</v>
      </c>
      <c r="D12414" t="s">
        <v>11322</v>
      </c>
      <c r="E12414" t="str">
        <f>_xlfn.XLOOKUP(A12414,HR_Roster!$A$2:$A$10001,HR_Roster!$F$2:$F$10001,"no emp found",0)</f>
        <v>Active</v>
      </c>
      <c r="F12414" t="str">
        <f t="shared" si="386"/>
        <v>OK</v>
      </c>
      <c r="G12414" s="4" t="str">
        <f>IF(E12414="Active","Not Terminated",_xlfn.XLOOKUP(A12414,HR_Roster!$A$2:$A$10001,HR_Roster!$G$2:$G$10001))</f>
        <v>Not Terminated</v>
      </c>
      <c r="H12414" t="str">
        <f t="shared" si="387"/>
        <v/>
      </c>
    </row>
    <row r="12415" spans="1:8" x14ac:dyDescent="0.25">
      <c r="A12415">
        <v>108128</v>
      </c>
      <c r="B12415" t="s">
        <v>59</v>
      </c>
      <c r="C12415" s="2">
        <v>45930</v>
      </c>
      <c r="D12415" t="s">
        <v>11323</v>
      </c>
      <c r="E12415" t="str">
        <f>_xlfn.XLOOKUP(A12415,HR_Roster!$A$2:$A$10001,HR_Roster!$F$2:$F$10001,"no emp found",0)</f>
        <v>Active</v>
      </c>
      <c r="F12415" t="str">
        <f t="shared" si="386"/>
        <v>OK</v>
      </c>
      <c r="G12415" s="4" t="str">
        <f>IF(E12415="Active","Not Terminated",_xlfn.XLOOKUP(A12415,HR_Roster!$A$2:$A$10001,HR_Roster!$G$2:$G$10001))</f>
        <v>Not Terminated</v>
      </c>
      <c r="H12415" t="str">
        <f t="shared" si="387"/>
        <v/>
      </c>
    </row>
    <row r="12416" spans="1:8" x14ac:dyDescent="0.25">
      <c r="A12416">
        <v>109487</v>
      </c>
      <c r="B12416" t="s">
        <v>61</v>
      </c>
      <c r="C12416" s="2">
        <v>45974</v>
      </c>
      <c r="D12416" t="s">
        <v>11324</v>
      </c>
      <c r="E12416" t="str">
        <f>_xlfn.XLOOKUP(A12416,HR_Roster!$A$2:$A$10001,HR_Roster!$F$2:$F$10001,"no emp found",0)</f>
        <v>Active</v>
      </c>
      <c r="F12416" t="str">
        <f t="shared" si="386"/>
        <v>OK</v>
      </c>
      <c r="G12416" s="4" t="str">
        <f>IF(E12416="Active","Not Terminated",_xlfn.XLOOKUP(A12416,HR_Roster!$A$2:$A$10001,HR_Roster!$G$2:$G$10001))</f>
        <v>Not Terminated</v>
      </c>
      <c r="H12416" t="str">
        <f t="shared" si="387"/>
        <v/>
      </c>
    </row>
    <row r="12417" spans="1:8" x14ac:dyDescent="0.25">
      <c r="A12417">
        <v>109362</v>
      </c>
      <c r="B12417" t="s">
        <v>57</v>
      </c>
      <c r="C12417" s="2">
        <v>45747</v>
      </c>
      <c r="D12417" t="s">
        <v>11325</v>
      </c>
      <c r="E12417" t="str">
        <f>_xlfn.XLOOKUP(A12417,HR_Roster!$A$2:$A$10001,HR_Roster!$F$2:$F$10001,"no emp found",0)</f>
        <v>Active</v>
      </c>
      <c r="F12417" t="str">
        <f t="shared" si="386"/>
        <v>OK</v>
      </c>
      <c r="G12417" s="4" t="str">
        <f>IF(E12417="Active","Not Terminated",_xlfn.XLOOKUP(A12417,HR_Roster!$A$2:$A$10001,HR_Roster!$G$2:$G$10001))</f>
        <v>Not Terminated</v>
      </c>
      <c r="H12417" t="str">
        <f t="shared" si="387"/>
        <v/>
      </c>
    </row>
    <row r="12418" spans="1:8" x14ac:dyDescent="0.25">
      <c r="A12418">
        <v>103311</v>
      </c>
      <c r="B12418" t="s">
        <v>73</v>
      </c>
      <c r="C12418" s="2">
        <v>46004</v>
      </c>
      <c r="D12418" t="s">
        <v>11326</v>
      </c>
      <c r="E12418" t="str">
        <f>_xlfn.XLOOKUP(A12418,HR_Roster!$A$2:$A$10001,HR_Roster!$F$2:$F$10001,"no emp found",0)</f>
        <v>Terminated</v>
      </c>
      <c r="F12418" t="str">
        <f t="shared" si="386"/>
        <v>Suspicious Login</v>
      </c>
      <c r="G12418" s="4">
        <f>IF(E12418="Active","Not Terminated",_xlfn.XLOOKUP(A12418,HR_Roster!$A$2:$A$10001,HR_Roster!$G$2:$G$10001))</f>
        <v>43833</v>
      </c>
      <c r="H12418">
        <f t="shared" si="387"/>
        <v>2171</v>
      </c>
    </row>
    <row r="12419" spans="1:8" x14ac:dyDescent="0.25">
      <c r="A12419">
        <v>101021</v>
      </c>
      <c r="B12419" t="s">
        <v>65</v>
      </c>
      <c r="C12419" s="2">
        <v>45920</v>
      </c>
      <c r="D12419" t="s">
        <v>664</v>
      </c>
      <c r="E12419" t="str">
        <f>_xlfn.XLOOKUP(A12419,HR_Roster!$A$2:$A$10001,HR_Roster!$F$2:$F$10001,"no emp found",0)</f>
        <v>Active</v>
      </c>
      <c r="F12419" t="str">
        <f t="shared" ref="F12419:F12482" si="388">IF(AND(E12419="Terminated",C12419&gt;G12419),"Suspicious Login","OK")</f>
        <v>OK</v>
      </c>
      <c r="G12419" s="4" t="str">
        <f>IF(E12419="Active","Not Terminated",_xlfn.XLOOKUP(A12419,HR_Roster!$A$2:$A$10001,HR_Roster!$G$2:$G$10001))</f>
        <v>Not Terminated</v>
      </c>
      <c r="H12419" t="str">
        <f t="shared" ref="H12419:H12482" si="389">IF(F12419="Suspicious Login",C12419-G12419,"")</f>
        <v/>
      </c>
    </row>
    <row r="12420" spans="1:8" x14ac:dyDescent="0.25">
      <c r="A12420">
        <v>105683</v>
      </c>
      <c r="B12420" t="s">
        <v>59</v>
      </c>
      <c r="C12420" s="2">
        <v>45772</v>
      </c>
      <c r="D12420" t="s">
        <v>11327</v>
      </c>
      <c r="E12420" t="str">
        <f>_xlfn.XLOOKUP(A12420,HR_Roster!$A$2:$A$10001,HR_Roster!$F$2:$F$10001,"no emp found",0)</f>
        <v>Active</v>
      </c>
      <c r="F12420" t="str">
        <f t="shared" si="388"/>
        <v>OK</v>
      </c>
      <c r="G12420" s="4" t="str">
        <f>IF(E12420="Active","Not Terminated",_xlfn.XLOOKUP(A12420,HR_Roster!$A$2:$A$10001,HR_Roster!$G$2:$G$10001))</f>
        <v>Not Terminated</v>
      </c>
      <c r="H12420" t="str">
        <f t="shared" si="389"/>
        <v/>
      </c>
    </row>
    <row r="12421" spans="1:8" x14ac:dyDescent="0.25">
      <c r="A12421">
        <v>107643</v>
      </c>
      <c r="B12421" t="s">
        <v>61</v>
      </c>
      <c r="C12421" s="2">
        <v>45900</v>
      </c>
      <c r="D12421" t="s">
        <v>11328</v>
      </c>
      <c r="E12421" t="str">
        <f>_xlfn.XLOOKUP(A12421,HR_Roster!$A$2:$A$10001,HR_Roster!$F$2:$F$10001,"no emp found",0)</f>
        <v>Active</v>
      </c>
      <c r="F12421" t="str">
        <f t="shared" si="388"/>
        <v>OK</v>
      </c>
      <c r="G12421" s="4" t="str">
        <f>IF(E12421="Active","Not Terminated",_xlfn.XLOOKUP(A12421,HR_Roster!$A$2:$A$10001,HR_Roster!$G$2:$G$10001))</f>
        <v>Not Terminated</v>
      </c>
      <c r="H12421" t="str">
        <f t="shared" si="389"/>
        <v/>
      </c>
    </row>
    <row r="12422" spans="1:8" x14ac:dyDescent="0.25">
      <c r="A12422">
        <v>100824</v>
      </c>
      <c r="B12422" t="s">
        <v>70</v>
      </c>
      <c r="C12422" s="2">
        <v>45765</v>
      </c>
      <c r="D12422" t="s">
        <v>4359</v>
      </c>
      <c r="E12422" t="str">
        <f>_xlfn.XLOOKUP(A12422,HR_Roster!$A$2:$A$10001,HR_Roster!$F$2:$F$10001,"no emp found",0)</f>
        <v>Active</v>
      </c>
      <c r="F12422" t="str">
        <f t="shared" si="388"/>
        <v>OK</v>
      </c>
      <c r="G12422" s="4" t="str">
        <f>IF(E12422="Active","Not Terminated",_xlfn.XLOOKUP(A12422,HR_Roster!$A$2:$A$10001,HR_Roster!$G$2:$G$10001))</f>
        <v>Not Terminated</v>
      </c>
      <c r="H12422" t="str">
        <f t="shared" si="389"/>
        <v/>
      </c>
    </row>
    <row r="12423" spans="1:8" x14ac:dyDescent="0.25">
      <c r="A12423">
        <v>108772</v>
      </c>
      <c r="B12423" t="s">
        <v>57</v>
      </c>
      <c r="C12423" s="2">
        <v>45696</v>
      </c>
      <c r="D12423" t="s">
        <v>11329</v>
      </c>
      <c r="E12423" t="str">
        <f>_xlfn.XLOOKUP(A12423,HR_Roster!$A$2:$A$10001,HR_Roster!$F$2:$F$10001,"no emp found",0)</f>
        <v>Active</v>
      </c>
      <c r="F12423" t="str">
        <f t="shared" si="388"/>
        <v>OK</v>
      </c>
      <c r="G12423" s="4" t="str">
        <f>IF(E12423="Active","Not Terminated",_xlfn.XLOOKUP(A12423,HR_Roster!$A$2:$A$10001,HR_Roster!$G$2:$G$10001))</f>
        <v>Not Terminated</v>
      </c>
      <c r="H12423" t="str">
        <f t="shared" si="389"/>
        <v/>
      </c>
    </row>
    <row r="12424" spans="1:8" x14ac:dyDescent="0.25">
      <c r="A12424">
        <v>109760</v>
      </c>
      <c r="B12424" t="s">
        <v>59</v>
      </c>
      <c r="C12424" s="2">
        <v>45853</v>
      </c>
      <c r="D12424" t="s">
        <v>11330</v>
      </c>
      <c r="E12424" t="str">
        <f>_xlfn.XLOOKUP(A12424,HR_Roster!$A$2:$A$10001,HR_Roster!$F$2:$F$10001,"no emp found",0)</f>
        <v>Active</v>
      </c>
      <c r="F12424" t="str">
        <f t="shared" si="388"/>
        <v>OK</v>
      </c>
      <c r="G12424" s="4" t="str">
        <f>IF(E12424="Active","Not Terminated",_xlfn.XLOOKUP(A12424,HR_Roster!$A$2:$A$10001,HR_Roster!$G$2:$G$10001))</f>
        <v>Not Terminated</v>
      </c>
      <c r="H12424" t="str">
        <f t="shared" si="389"/>
        <v/>
      </c>
    </row>
    <row r="12425" spans="1:8" x14ac:dyDescent="0.25">
      <c r="A12425">
        <v>107748</v>
      </c>
      <c r="B12425" t="s">
        <v>70</v>
      </c>
      <c r="C12425" s="2">
        <v>45876</v>
      </c>
      <c r="D12425" t="s">
        <v>11331</v>
      </c>
      <c r="E12425" t="str">
        <f>_xlfn.XLOOKUP(A12425,HR_Roster!$A$2:$A$10001,HR_Roster!$F$2:$F$10001,"no emp found",0)</f>
        <v>Active</v>
      </c>
      <c r="F12425" t="str">
        <f t="shared" si="388"/>
        <v>OK</v>
      </c>
      <c r="G12425" s="4" t="str">
        <f>IF(E12425="Active","Not Terminated",_xlfn.XLOOKUP(A12425,HR_Roster!$A$2:$A$10001,HR_Roster!$G$2:$G$10001))</f>
        <v>Not Terminated</v>
      </c>
      <c r="H12425" t="str">
        <f t="shared" si="389"/>
        <v/>
      </c>
    </row>
    <row r="12426" spans="1:8" x14ac:dyDescent="0.25">
      <c r="A12426">
        <v>109665</v>
      </c>
      <c r="B12426" t="s">
        <v>65</v>
      </c>
      <c r="C12426" s="2">
        <v>45661</v>
      </c>
      <c r="D12426" t="s">
        <v>11332</v>
      </c>
      <c r="E12426" t="str">
        <f>_xlfn.XLOOKUP(A12426,HR_Roster!$A$2:$A$10001,HR_Roster!$F$2:$F$10001,"no emp found",0)</f>
        <v>Active</v>
      </c>
      <c r="F12426" t="str">
        <f t="shared" si="388"/>
        <v>OK</v>
      </c>
      <c r="G12426" s="4" t="str">
        <f>IF(E12426="Active","Not Terminated",_xlfn.XLOOKUP(A12426,HR_Roster!$A$2:$A$10001,HR_Roster!$G$2:$G$10001))</f>
        <v>Not Terminated</v>
      </c>
      <c r="H12426" t="str">
        <f t="shared" si="389"/>
        <v/>
      </c>
    </row>
    <row r="12427" spans="1:8" x14ac:dyDescent="0.25">
      <c r="A12427">
        <v>103283</v>
      </c>
      <c r="B12427" t="s">
        <v>73</v>
      </c>
      <c r="C12427" s="2">
        <v>45794</v>
      </c>
      <c r="D12427" t="s">
        <v>11333</v>
      </c>
      <c r="E12427" t="str">
        <f>_xlfn.XLOOKUP(A12427,HR_Roster!$A$2:$A$10001,HR_Roster!$F$2:$F$10001,"no emp found",0)</f>
        <v>Active</v>
      </c>
      <c r="F12427" t="str">
        <f t="shared" si="388"/>
        <v>OK</v>
      </c>
      <c r="G12427" s="4" t="str">
        <f>IF(E12427="Active","Not Terminated",_xlfn.XLOOKUP(A12427,HR_Roster!$A$2:$A$10001,HR_Roster!$G$2:$G$10001))</f>
        <v>Not Terminated</v>
      </c>
      <c r="H12427" t="str">
        <f t="shared" si="389"/>
        <v/>
      </c>
    </row>
    <row r="12428" spans="1:8" x14ac:dyDescent="0.25">
      <c r="A12428">
        <v>105826</v>
      </c>
      <c r="B12428" t="s">
        <v>65</v>
      </c>
      <c r="C12428" s="2">
        <v>45786</v>
      </c>
      <c r="D12428" t="s">
        <v>11334</v>
      </c>
      <c r="E12428" t="str">
        <f>_xlfn.XLOOKUP(A12428,HR_Roster!$A$2:$A$10001,HR_Roster!$F$2:$F$10001,"no emp found",0)</f>
        <v>Terminated</v>
      </c>
      <c r="F12428" t="str">
        <f t="shared" si="388"/>
        <v>Suspicious Login</v>
      </c>
      <c r="G12428" s="4">
        <f>IF(E12428="Active","Not Terminated",_xlfn.XLOOKUP(A12428,HR_Roster!$A$2:$A$10001,HR_Roster!$G$2:$G$10001))</f>
        <v>44818</v>
      </c>
      <c r="H12428">
        <f t="shared" si="389"/>
        <v>968</v>
      </c>
    </row>
    <row r="12429" spans="1:8" x14ac:dyDescent="0.25">
      <c r="A12429">
        <v>100900</v>
      </c>
      <c r="B12429" t="s">
        <v>57</v>
      </c>
      <c r="C12429" s="2">
        <v>45713</v>
      </c>
      <c r="D12429" t="s">
        <v>2728</v>
      </c>
      <c r="E12429" t="str">
        <f>_xlfn.XLOOKUP(A12429,HR_Roster!$A$2:$A$10001,HR_Roster!$F$2:$F$10001,"no emp found",0)</f>
        <v>Active</v>
      </c>
      <c r="F12429" t="str">
        <f t="shared" si="388"/>
        <v>OK</v>
      </c>
      <c r="G12429" s="4" t="str">
        <f>IF(E12429="Active","Not Terminated",_xlfn.XLOOKUP(A12429,HR_Roster!$A$2:$A$10001,HR_Roster!$G$2:$G$10001))</f>
        <v>Not Terminated</v>
      </c>
      <c r="H12429" t="str">
        <f t="shared" si="389"/>
        <v/>
      </c>
    </row>
    <row r="12430" spans="1:8" x14ac:dyDescent="0.25">
      <c r="A12430">
        <v>109333</v>
      </c>
      <c r="B12430" t="s">
        <v>65</v>
      </c>
      <c r="C12430" s="2">
        <v>45943</v>
      </c>
      <c r="D12430" t="s">
        <v>11335</v>
      </c>
      <c r="E12430" t="str">
        <f>_xlfn.XLOOKUP(A12430,HR_Roster!$A$2:$A$10001,HR_Roster!$F$2:$F$10001,"no emp found",0)</f>
        <v>Active</v>
      </c>
      <c r="F12430" t="str">
        <f t="shared" si="388"/>
        <v>OK</v>
      </c>
      <c r="G12430" s="4" t="str">
        <f>IF(E12430="Active","Not Terminated",_xlfn.XLOOKUP(A12430,HR_Roster!$A$2:$A$10001,HR_Roster!$G$2:$G$10001))</f>
        <v>Not Terminated</v>
      </c>
      <c r="H12430" t="str">
        <f t="shared" si="389"/>
        <v/>
      </c>
    </row>
    <row r="12431" spans="1:8" x14ac:dyDescent="0.25">
      <c r="A12431">
        <v>105712</v>
      </c>
      <c r="B12431" t="s">
        <v>65</v>
      </c>
      <c r="C12431" s="2">
        <v>45786</v>
      </c>
      <c r="D12431" t="s">
        <v>11336</v>
      </c>
      <c r="E12431" t="str">
        <f>_xlfn.XLOOKUP(A12431,HR_Roster!$A$2:$A$10001,HR_Roster!$F$2:$F$10001,"no emp found",0)</f>
        <v>Active</v>
      </c>
      <c r="F12431" t="str">
        <f t="shared" si="388"/>
        <v>OK</v>
      </c>
      <c r="G12431" s="4" t="str">
        <f>IF(E12431="Active","Not Terminated",_xlfn.XLOOKUP(A12431,HR_Roster!$A$2:$A$10001,HR_Roster!$G$2:$G$10001))</f>
        <v>Not Terminated</v>
      </c>
      <c r="H12431" t="str">
        <f t="shared" si="389"/>
        <v/>
      </c>
    </row>
    <row r="12432" spans="1:8" x14ac:dyDescent="0.25">
      <c r="A12432">
        <v>106797</v>
      </c>
      <c r="B12432" t="s">
        <v>59</v>
      </c>
      <c r="C12432" s="2">
        <v>45727</v>
      </c>
      <c r="D12432" t="s">
        <v>11337</v>
      </c>
      <c r="E12432" t="str">
        <f>_xlfn.XLOOKUP(A12432,HR_Roster!$A$2:$A$10001,HR_Roster!$F$2:$F$10001,"no emp found",0)</f>
        <v>Active</v>
      </c>
      <c r="F12432" t="str">
        <f t="shared" si="388"/>
        <v>OK</v>
      </c>
      <c r="G12432" s="4" t="str">
        <f>IF(E12432="Active","Not Terminated",_xlfn.XLOOKUP(A12432,HR_Roster!$A$2:$A$10001,HR_Roster!$G$2:$G$10001))</f>
        <v>Not Terminated</v>
      </c>
      <c r="H12432" t="str">
        <f t="shared" si="389"/>
        <v/>
      </c>
    </row>
    <row r="12433" spans="1:8" x14ac:dyDescent="0.25">
      <c r="A12433">
        <v>101139</v>
      </c>
      <c r="B12433" t="s">
        <v>73</v>
      </c>
      <c r="C12433" s="2">
        <v>45891</v>
      </c>
      <c r="D12433" t="s">
        <v>11338</v>
      </c>
      <c r="E12433" t="str">
        <f>_xlfn.XLOOKUP(A12433,HR_Roster!$A$2:$A$10001,HR_Roster!$F$2:$F$10001,"no emp found",0)</f>
        <v>Active</v>
      </c>
      <c r="F12433" t="str">
        <f t="shared" si="388"/>
        <v>OK</v>
      </c>
      <c r="G12433" s="4" t="str">
        <f>IF(E12433="Active","Not Terminated",_xlfn.XLOOKUP(A12433,HR_Roster!$A$2:$A$10001,HR_Roster!$G$2:$G$10001))</f>
        <v>Not Terminated</v>
      </c>
      <c r="H12433" t="str">
        <f t="shared" si="389"/>
        <v/>
      </c>
    </row>
    <row r="12434" spans="1:8" x14ac:dyDescent="0.25">
      <c r="A12434">
        <v>100215</v>
      </c>
      <c r="B12434" t="s">
        <v>73</v>
      </c>
      <c r="C12434" s="2">
        <v>45711</v>
      </c>
      <c r="D12434" t="s">
        <v>11339</v>
      </c>
      <c r="E12434" t="str">
        <f>_xlfn.XLOOKUP(A12434,HR_Roster!$A$2:$A$10001,HR_Roster!$F$2:$F$10001,"no emp found",0)</f>
        <v>Active</v>
      </c>
      <c r="F12434" t="str">
        <f t="shared" si="388"/>
        <v>OK</v>
      </c>
      <c r="G12434" s="4" t="str">
        <f>IF(E12434="Active","Not Terminated",_xlfn.XLOOKUP(A12434,HR_Roster!$A$2:$A$10001,HR_Roster!$G$2:$G$10001))</f>
        <v>Not Terminated</v>
      </c>
      <c r="H12434" t="str">
        <f t="shared" si="389"/>
        <v/>
      </c>
    </row>
    <row r="12435" spans="1:8" x14ac:dyDescent="0.25">
      <c r="A12435">
        <v>104216</v>
      </c>
      <c r="B12435" t="s">
        <v>57</v>
      </c>
      <c r="C12435" s="2">
        <v>45755</v>
      </c>
      <c r="D12435" t="s">
        <v>11340</v>
      </c>
      <c r="E12435" t="str">
        <f>_xlfn.XLOOKUP(A12435,HR_Roster!$A$2:$A$10001,HR_Roster!$F$2:$F$10001,"no emp found",0)</f>
        <v>Active</v>
      </c>
      <c r="F12435" t="str">
        <f t="shared" si="388"/>
        <v>OK</v>
      </c>
      <c r="G12435" s="4" t="str">
        <f>IF(E12435="Active","Not Terminated",_xlfn.XLOOKUP(A12435,HR_Roster!$A$2:$A$10001,HR_Roster!$G$2:$G$10001))</f>
        <v>Not Terminated</v>
      </c>
      <c r="H12435" t="str">
        <f t="shared" si="389"/>
        <v/>
      </c>
    </row>
    <row r="12436" spans="1:8" x14ac:dyDescent="0.25">
      <c r="A12436">
        <v>107691</v>
      </c>
      <c r="B12436" t="s">
        <v>70</v>
      </c>
      <c r="C12436" s="2">
        <v>45696</v>
      </c>
      <c r="D12436" t="s">
        <v>11341</v>
      </c>
      <c r="E12436" t="str">
        <f>_xlfn.XLOOKUP(A12436,HR_Roster!$A$2:$A$10001,HR_Roster!$F$2:$F$10001,"no emp found",0)</f>
        <v>Active</v>
      </c>
      <c r="F12436" t="str">
        <f t="shared" si="388"/>
        <v>OK</v>
      </c>
      <c r="G12436" s="4" t="str">
        <f>IF(E12436="Active","Not Terminated",_xlfn.XLOOKUP(A12436,HR_Roster!$A$2:$A$10001,HR_Roster!$G$2:$G$10001))</f>
        <v>Not Terminated</v>
      </c>
      <c r="H12436" t="str">
        <f t="shared" si="389"/>
        <v/>
      </c>
    </row>
    <row r="12437" spans="1:8" x14ac:dyDescent="0.25">
      <c r="A12437">
        <v>100244</v>
      </c>
      <c r="B12437" t="s">
        <v>73</v>
      </c>
      <c r="C12437" s="2">
        <v>45732</v>
      </c>
      <c r="D12437" t="s">
        <v>11342</v>
      </c>
      <c r="E12437" t="str">
        <f>_xlfn.XLOOKUP(A12437,HR_Roster!$A$2:$A$10001,HR_Roster!$F$2:$F$10001,"no emp found",0)</f>
        <v>Active</v>
      </c>
      <c r="F12437" t="str">
        <f t="shared" si="388"/>
        <v>OK</v>
      </c>
      <c r="G12437" s="4" t="str">
        <f>IF(E12437="Active","Not Terminated",_xlfn.XLOOKUP(A12437,HR_Roster!$A$2:$A$10001,HR_Roster!$G$2:$G$10001))</f>
        <v>Not Terminated</v>
      </c>
      <c r="H12437" t="str">
        <f t="shared" si="389"/>
        <v/>
      </c>
    </row>
    <row r="12438" spans="1:8" x14ac:dyDescent="0.25">
      <c r="A12438">
        <v>102930</v>
      </c>
      <c r="B12438" t="s">
        <v>59</v>
      </c>
      <c r="C12438" s="2">
        <v>45913</v>
      </c>
      <c r="D12438" t="s">
        <v>284</v>
      </c>
      <c r="E12438" t="str">
        <f>_xlfn.XLOOKUP(A12438,HR_Roster!$A$2:$A$10001,HR_Roster!$F$2:$F$10001,"no emp found",0)</f>
        <v>Active</v>
      </c>
      <c r="F12438" t="str">
        <f t="shared" si="388"/>
        <v>OK</v>
      </c>
      <c r="G12438" s="4" t="str">
        <f>IF(E12438="Active","Not Terminated",_xlfn.XLOOKUP(A12438,HR_Roster!$A$2:$A$10001,HR_Roster!$G$2:$G$10001))</f>
        <v>Not Terminated</v>
      </c>
      <c r="H12438" t="str">
        <f t="shared" si="389"/>
        <v/>
      </c>
    </row>
    <row r="12439" spans="1:8" x14ac:dyDescent="0.25">
      <c r="A12439">
        <v>102191</v>
      </c>
      <c r="B12439" t="s">
        <v>65</v>
      </c>
      <c r="C12439" s="2">
        <v>45951</v>
      </c>
      <c r="D12439" t="s">
        <v>11343</v>
      </c>
      <c r="E12439" t="str">
        <f>_xlfn.XLOOKUP(A12439,HR_Roster!$A$2:$A$10001,HR_Roster!$F$2:$F$10001,"no emp found",0)</f>
        <v>Active</v>
      </c>
      <c r="F12439" t="str">
        <f t="shared" si="388"/>
        <v>OK</v>
      </c>
      <c r="G12439" s="4" t="str">
        <f>IF(E12439="Active","Not Terminated",_xlfn.XLOOKUP(A12439,HR_Roster!$A$2:$A$10001,HR_Roster!$G$2:$G$10001))</f>
        <v>Not Terminated</v>
      </c>
      <c r="H12439" t="str">
        <f t="shared" si="389"/>
        <v/>
      </c>
    </row>
    <row r="12440" spans="1:8" x14ac:dyDescent="0.25">
      <c r="A12440">
        <v>105573</v>
      </c>
      <c r="B12440" t="s">
        <v>65</v>
      </c>
      <c r="C12440" s="2">
        <v>46007</v>
      </c>
      <c r="D12440" t="s">
        <v>11344</v>
      </c>
      <c r="E12440" t="str">
        <f>_xlfn.XLOOKUP(A12440,HR_Roster!$A$2:$A$10001,HR_Roster!$F$2:$F$10001,"no emp found",0)</f>
        <v>Active</v>
      </c>
      <c r="F12440" t="str">
        <f t="shared" si="388"/>
        <v>OK</v>
      </c>
      <c r="G12440" s="4" t="str">
        <f>IF(E12440="Active","Not Terminated",_xlfn.XLOOKUP(A12440,HR_Roster!$A$2:$A$10001,HR_Roster!$G$2:$G$10001))</f>
        <v>Not Terminated</v>
      </c>
      <c r="H12440" t="str">
        <f t="shared" si="389"/>
        <v/>
      </c>
    </row>
    <row r="12441" spans="1:8" x14ac:dyDescent="0.25">
      <c r="A12441">
        <v>107694</v>
      </c>
      <c r="B12441" t="s">
        <v>65</v>
      </c>
      <c r="C12441" s="2">
        <v>45072</v>
      </c>
      <c r="D12441" t="s">
        <v>9615</v>
      </c>
      <c r="E12441" t="str">
        <f>_xlfn.XLOOKUP(A12441,HR_Roster!$A$2:$A$10001,HR_Roster!$F$2:$F$10001,"no emp found",0)</f>
        <v>Terminated</v>
      </c>
      <c r="F12441" t="str">
        <f t="shared" si="388"/>
        <v>Suspicious Login</v>
      </c>
      <c r="G12441" s="4">
        <f>IF(E12441="Active","Not Terminated",_xlfn.XLOOKUP(A12441,HR_Roster!$A$2:$A$10001,HR_Roster!$G$2:$G$10001))</f>
        <v>45060</v>
      </c>
      <c r="H12441">
        <f t="shared" si="389"/>
        <v>12</v>
      </c>
    </row>
    <row r="12442" spans="1:8" x14ac:dyDescent="0.25">
      <c r="A12442">
        <v>105053</v>
      </c>
      <c r="B12442" t="s">
        <v>59</v>
      </c>
      <c r="C12442" s="2">
        <v>45924</v>
      </c>
      <c r="D12442" t="s">
        <v>11345</v>
      </c>
      <c r="E12442" t="str">
        <f>_xlfn.XLOOKUP(A12442,HR_Roster!$A$2:$A$10001,HR_Roster!$F$2:$F$10001,"no emp found",0)</f>
        <v>Active</v>
      </c>
      <c r="F12442" t="str">
        <f t="shared" si="388"/>
        <v>OK</v>
      </c>
      <c r="G12442" s="4" t="str">
        <f>IF(E12442="Active","Not Terminated",_xlfn.XLOOKUP(A12442,HR_Roster!$A$2:$A$10001,HR_Roster!$G$2:$G$10001))</f>
        <v>Not Terminated</v>
      </c>
      <c r="H12442" t="str">
        <f t="shared" si="389"/>
        <v/>
      </c>
    </row>
    <row r="12443" spans="1:8" x14ac:dyDescent="0.25">
      <c r="A12443">
        <v>104183</v>
      </c>
      <c r="B12443" t="s">
        <v>57</v>
      </c>
      <c r="C12443" s="2">
        <v>45709</v>
      </c>
      <c r="D12443" t="s">
        <v>11346</v>
      </c>
      <c r="E12443" t="str">
        <f>_xlfn.XLOOKUP(A12443,HR_Roster!$A$2:$A$10001,HR_Roster!$F$2:$F$10001,"no emp found",0)</f>
        <v>Active</v>
      </c>
      <c r="F12443" t="str">
        <f t="shared" si="388"/>
        <v>OK</v>
      </c>
      <c r="G12443" s="4" t="str">
        <f>IF(E12443="Active","Not Terminated",_xlfn.XLOOKUP(A12443,HR_Roster!$A$2:$A$10001,HR_Roster!$G$2:$G$10001))</f>
        <v>Not Terminated</v>
      </c>
      <c r="H12443" t="str">
        <f t="shared" si="389"/>
        <v/>
      </c>
    </row>
    <row r="12444" spans="1:8" x14ac:dyDescent="0.25">
      <c r="A12444">
        <v>108107</v>
      </c>
      <c r="B12444" t="s">
        <v>59</v>
      </c>
      <c r="C12444" s="2">
        <v>45740</v>
      </c>
      <c r="D12444" t="s">
        <v>11347</v>
      </c>
      <c r="E12444" t="str">
        <f>_xlfn.XLOOKUP(A12444,HR_Roster!$A$2:$A$10001,HR_Roster!$F$2:$F$10001,"no emp found",0)</f>
        <v>Active</v>
      </c>
      <c r="F12444" t="str">
        <f t="shared" si="388"/>
        <v>OK</v>
      </c>
      <c r="G12444" s="4" t="str">
        <f>IF(E12444="Active","Not Terminated",_xlfn.XLOOKUP(A12444,HR_Roster!$A$2:$A$10001,HR_Roster!$G$2:$G$10001))</f>
        <v>Not Terminated</v>
      </c>
      <c r="H12444" t="str">
        <f t="shared" si="389"/>
        <v/>
      </c>
    </row>
    <row r="12445" spans="1:8" x14ac:dyDescent="0.25">
      <c r="A12445">
        <v>106449</v>
      </c>
      <c r="B12445" t="s">
        <v>57</v>
      </c>
      <c r="C12445" s="2">
        <v>45692</v>
      </c>
      <c r="D12445" t="s">
        <v>11348</v>
      </c>
      <c r="E12445" t="str">
        <f>_xlfn.XLOOKUP(A12445,HR_Roster!$A$2:$A$10001,HR_Roster!$F$2:$F$10001,"no emp found",0)</f>
        <v>Active</v>
      </c>
      <c r="F12445" t="str">
        <f t="shared" si="388"/>
        <v>OK</v>
      </c>
      <c r="G12445" s="4" t="str">
        <f>IF(E12445="Active","Not Terminated",_xlfn.XLOOKUP(A12445,HR_Roster!$A$2:$A$10001,HR_Roster!$G$2:$G$10001))</f>
        <v>Not Terminated</v>
      </c>
      <c r="H12445" t="str">
        <f t="shared" si="389"/>
        <v/>
      </c>
    </row>
    <row r="12446" spans="1:8" x14ac:dyDescent="0.25">
      <c r="A12446">
        <v>106750</v>
      </c>
      <c r="B12446" t="s">
        <v>65</v>
      </c>
      <c r="C12446" s="2">
        <v>45958</v>
      </c>
      <c r="D12446" t="s">
        <v>7272</v>
      </c>
      <c r="E12446" t="str">
        <f>_xlfn.XLOOKUP(A12446,HR_Roster!$A$2:$A$10001,HR_Roster!$F$2:$F$10001,"no emp found",0)</f>
        <v>Active</v>
      </c>
      <c r="F12446" t="str">
        <f t="shared" si="388"/>
        <v>OK</v>
      </c>
      <c r="G12446" s="4" t="str">
        <f>IF(E12446="Active","Not Terminated",_xlfn.XLOOKUP(A12446,HR_Roster!$A$2:$A$10001,HR_Roster!$G$2:$G$10001))</f>
        <v>Not Terminated</v>
      </c>
      <c r="H12446" t="str">
        <f t="shared" si="389"/>
        <v/>
      </c>
    </row>
    <row r="12447" spans="1:8" x14ac:dyDescent="0.25">
      <c r="A12447">
        <v>106278</v>
      </c>
      <c r="B12447" t="s">
        <v>65</v>
      </c>
      <c r="C12447" s="2">
        <v>45836</v>
      </c>
      <c r="D12447" t="s">
        <v>11349</v>
      </c>
      <c r="E12447" t="str">
        <f>_xlfn.XLOOKUP(A12447,HR_Roster!$A$2:$A$10001,HR_Roster!$F$2:$F$10001,"no emp found",0)</f>
        <v>Active</v>
      </c>
      <c r="F12447" t="str">
        <f t="shared" si="388"/>
        <v>OK</v>
      </c>
      <c r="G12447" s="4" t="str">
        <f>IF(E12447="Active","Not Terminated",_xlfn.XLOOKUP(A12447,HR_Roster!$A$2:$A$10001,HR_Roster!$G$2:$G$10001))</f>
        <v>Not Terminated</v>
      </c>
      <c r="H12447" t="str">
        <f t="shared" si="389"/>
        <v/>
      </c>
    </row>
    <row r="12448" spans="1:8" x14ac:dyDescent="0.25">
      <c r="A12448">
        <v>103546</v>
      </c>
      <c r="B12448" t="s">
        <v>59</v>
      </c>
      <c r="C12448" s="2">
        <v>45899</v>
      </c>
      <c r="D12448" t="s">
        <v>11350</v>
      </c>
      <c r="E12448" t="str">
        <f>_xlfn.XLOOKUP(A12448,HR_Roster!$A$2:$A$10001,HR_Roster!$F$2:$F$10001,"no emp found",0)</f>
        <v>Active</v>
      </c>
      <c r="F12448" t="str">
        <f t="shared" si="388"/>
        <v>OK</v>
      </c>
      <c r="G12448" s="4" t="str">
        <f>IF(E12448="Active","Not Terminated",_xlfn.XLOOKUP(A12448,HR_Roster!$A$2:$A$10001,HR_Roster!$G$2:$G$10001))</f>
        <v>Not Terminated</v>
      </c>
      <c r="H12448" t="str">
        <f t="shared" si="389"/>
        <v/>
      </c>
    </row>
    <row r="12449" spans="1:8" x14ac:dyDescent="0.25">
      <c r="A12449">
        <v>102197</v>
      </c>
      <c r="B12449" t="s">
        <v>59</v>
      </c>
      <c r="C12449" s="2">
        <v>46003</v>
      </c>
      <c r="D12449" t="s">
        <v>5164</v>
      </c>
      <c r="E12449" t="str">
        <f>_xlfn.XLOOKUP(A12449,HR_Roster!$A$2:$A$10001,HR_Roster!$F$2:$F$10001,"no emp found",0)</f>
        <v>Active</v>
      </c>
      <c r="F12449" t="str">
        <f t="shared" si="388"/>
        <v>OK</v>
      </c>
      <c r="G12449" s="4" t="str">
        <f>IF(E12449="Active","Not Terminated",_xlfn.XLOOKUP(A12449,HR_Roster!$A$2:$A$10001,HR_Roster!$G$2:$G$10001))</f>
        <v>Not Terminated</v>
      </c>
      <c r="H12449" t="str">
        <f t="shared" si="389"/>
        <v/>
      </c>
    </row>
    <row r="12450" spans="1:8" x14ac:dyDescent="0.25">
      <c r="A12450">
        <v>103314</v>
      </c>
      <c r="B12450" t="s">
        <v>73</v>
      </c>
      <c r="C12450" s="2">
        <v>45937</v>
      </c>
      <c r="D12450" t="s">
        <v>11351</v>
      </c>
      <c r="E12450" t="str">
        <f>_xlfn.XLOOKUP(A12450,HR_Roster!$A$2:$A$10001,HR_Roster!$F$2:$F$10001,"no emp found",0)</f>
        <v>Active</v>
      </c>
      <c r="F12450" t="str">
        <f t="shared" si="388"/>
        <v>OK</v>
      </c>
      <c r="G12450" s="4" t="str">
        <f>IF(E12450="Active","Not Terminated",_xlfn.XLOOKUP(A12450,HR_Roster!$A$2:$A$10001,HR_Roster!$G$2:$G$10001))</f>
        <v>Not Terminated</v>
      </c>
      <c r="H12450" t="str">
        <f t="shared" si="389"/>
        <v/>
      </c>
    </row>
    <row r="12451" spans="1:8" x14ac:dyDescent="0.25">
      <c r="A12451">
        <v>106697</v>
      </c>
      <c r="B12451" t="s">
        <v>73</v>
      </c>
      <c r="C12451" s="2">
        <v>45832</v>
      </c>
      <c r="D12451" t="s">
        <v>11352</v>
      </c>
      <c r="E12451" t="str">
        <f>_xlfn.XLOOKUP(A12451,HR_Roster!$A$2:$A$10001,HR_Roster!$F$2:$F$10001,"no emp found",0)</f>
        <v>Active</v>
      </c>
      <c r="F12451" t="str">
        <f t="shared" si="388"/>
        <v>OK</v>
      </c>
      <c r="G12451" s="4" t="str">
        <f>IF(E12451="Active","Not Terminated",_xlfn.XLOOKUP(A12451,HR_Roster!$A$2:$A$10001,HR_Roster!$G$2:$G$10001))</f>
        <v>Not Terminated</v>
      </c>
      <c r="H12451" t="str">
        <f t="shared" si="389"/>
        <v/>
      </c>
    </row>
    <row r="12452" spans="1:8" x14ac:dyDescent="0.25">
      <c r="A12452">
        <v>106237</v>
      </c>
      <c r="B12452" t="s">
        <v>70</v>
      </c>
      <c r="C12452" s="2">
        <v>45759</v>
      </c>
      <c r="D12452" t="s">
        <v>11353</v>
      </c>
      <c r="E12452" t="str">
        <f>_xlfn.XLOOKUP(A12452,HR_Roster!$A$2:$A$10001,HR_Roster!$F$2:$F$10001,"no emp found",0)</f>
        <v>Active</v>
      </c>
      <c r="F12452" t="str">
        <f t="shared" si="388"/>
        <v>OK</v>
      </c>
      <c r="G12452" s="4" t="str">
        <f>IF(E12452="Active","Not Terminated",_xlfn.XLOOKUP(A12452,HR_Roster!$A$2:$A$10001,HR_Roster!$G$2:$G$10001))</f>
        <v>Not Terminated</v>
      </c>
      <c r="H12452" t="str">
        <f t="shared" si="389"/>
        <v/>
      </c>
    </row>
    <row r="12453" spans="1:8" x14ac:dyDescent="0.25">
      <c r="A12453">
        <v>108196</v>
      </c>
      <c r="B12453" t="s">
        <v>73</v>
      </c>
      <c r="C12453" s="2">
        <v>45736</v>
      </c>
      <c r="D12453" t="s">
        <v>7167</v>
      </c>
      <c r="E12453" t="str">
        <f>_xlfn.XLOOKUP(A12453,HR_Roster!$A$2:$A$10001,HR_Roster!$F$2:$F$10001,"no emp found",0)</f>
        <v>Active</v>
      </c>
      <c r="F12453" t="str">
        <f t="shared" si="388"/>
        <v>OK</v>
      </c>
      <c r="G12453" s="4" t="str">
        <f>IF(E12453="Active","Not Terminated",_xlfn.XLOOKUP(A12453,HR_Roster!$A$2:$A$10001,HR_Roster!$G$2:$G$10001))</f>
        <v>Not Terminated</v>
      </c>
      <c r="H12453" t="str">
        <f t="shared" si="389"/>
        <v/>
      </c>
    </row>
    <row r="12454" spans="1:8" x14ac:dyDescent="0.25">
      <c r="A12454">
        <v>102513</v>
      </c>
      <c r="B12454" t="s">
        <v>65</v>
      </c>
      <c r="C12454" s="2">
        <v>45985</v>
      </c>
      <c r="D12454" t="s">
        <v>11354</v>
      </c>
      <c r="E12454" t="str">
        <f>_xlfn.XLOOKUP(A12454,HR_Roster!$A$2:$A$10001,HR_Roster!$F$2:$F$10001,"no emp found",0)</f>
        <v>Active</v>
      </c>
      <c r="F12454" t="str">
        <f t="shared" si="388"/>
        <v>OK</v>
      </c>
      <c r="G12454" s="4" t="str">
        <f>IF(E12454="Active","Not Terminated",_xlfn.XLOOKUP(A12454,HR_Roster!$A$2:$A$10001,HR_Roster!$G$2:$G$10001))</f>
        <v>Not Terminated</v>
      </c>
      <c r="H12454" t="str">
        <f t="shared" si="389"/>
        <v/>
      </c>
    </row>
    <row r="12455" spans="1:8" x14ac:dyDescent="0.25">
      <c r="A12455">
        <v>104588</v>
      </c>
      <c r="B12455" t="s">
        <v>70</v>
      </c>
      <c r="C12455" s="2">
        <v>45759</v>
      </c>
      <c r="D12455" t="s">
        <v>11355</v>
      </c>
      <c r="E12455" t="str">
        <f>_xlfn.XLOOKUP(A12455,HR_Roster!$A$2:$A$10001,HR_Roster!$F$2:$F$10001,"no emp found",0)</f>
        <v>Active</v>
      </c>
      <c r="F12455" t="str">
        <f t="shared" si="388"/>
        <v>OK</v>
      </c>
      <c r="G12455" s="4" t="str">
        <f>IF(E12455="Active","Not Terminated",_xlfn.XLOOKUP(A12455,HR_Roster!$A$2:$A$10001,HR_Roster!$G$2:$G$10001))</f>
        <v>Not Terminated</v>
      </c>
      <c r="H12455" t="str">
        <f t="shared" si="389"/>
        <v/>
      </c>
    </row>
    <row r="12456" spans="1:8" x14ac:dyDescent="0.25">
      <c r="A12456">
        <v>106061</v>
      </c>
      <c r="B12456" t="s">
        <v>57</v>
      </c>
      <c r="C12456" s="2">
        <v>45948</v>
      </c>
      <c r="D12456" t="s">
        <v>11356</v>
      </c>
      <c r="E12456" t="str">
        <f>_xlfn.XLOOKUP(A12456,HR_Roster!$A$2:$A$10001,HR_Roster!$F$2:$F$10001,"no emp found",0)</f>
        <v>Active</v>
      </c>
      <c r="F12456" t="str">
        <f t="shared" si="388"/>
        <v>OK</v>
      </c>
      <c r="G12456" s="4" t="str">
        <f>IF(E12456="Active","Not Terminated",_xlfn.XLOOKUP(A12456,HR_Roster!$A$2:$A$10001,HR_Roster!$G$2:$G$10001))</f>
        <v>Not Terminated</v>
      </c>
      <c r="H12456" t="str">
        <f t="shared" si="389"/>
        <v/>
      </c>
    </row>
    <row r="12457" spans="1:8" x14ac:dyDescent="0.25">
      <c r="A12457">
        <v>108718</v>
      </c>
      <c r="B12457" t="s">
        <v>65</v>
      </c>
      <c r="C12457" s="2">
        <v>45690</v>
      </c>
      <c r="D12457" t="s">
        <v>11357</v>
      </c>
      <c r="E12457" t="str">
        <f>_xlfn.XLOOKUP(A12457,HR_Roster!$A$2:$A$10001,HR_Roster!$F$2:$F$10001,"no emp found",0)</f>
        <v>Active</v>
      </c>
      <c r="F12457" t="str">
        <f t="shared" si="388"/>
        <v>OK</v>
      </c>
      <c r="G12457" s="4" t="str">
        <f>IF(E12457="Active","Not Terminated",_xlfn.XLOOKUP(A12457,HR_Roster!$A$2:$A$10001,HR_Roster!$G$2:$G$10001))</f>
        <v>Not Terminated</v>
      </c>
      <c r="H12457" t="str">
        <f t="shared" si="389"/>
        <v/>
      </c>
    </row>
    <row r="12458" spans="1:8" x14ac:dyDescent="0.25">
      <c r="A12458">
        <v>108302</v>
      </c>
      <c r="B12458" t="s">
        <v>73</v>
      </c>
      <c r="C12458" s="2">
        <v>45658</v>
      </c>
      <c r="D12458" t="s">
        <v>4980</v>
      </c>
      <c r="E12458" t="str">
        <f>_xlfn.XLOOKUP(A12458,HR_Roster!$A$2:$A$10001,HR_Roster!$F$2:$F$10001,"no emp found",0)</f>
        <v>Active</v>
      </c>
      <c r="F12458" t="str">
        <f t="shared" si="388"/>
        <v>OK</v>
      </c>
      <c r="G12458" s="4" t="str">
        <f>IF(E12458="Active","Not Terminated",_xlfn.XLOOKUP(A12458,HR_Roster!$A$2:$A$10001,HR_Roster!$G$2:$G$10001))</f>
        <v>Not Terminated</v>
      </c>
      <c r="H12458" t="str">
        <f t="shared" si="389"/>
        <v/>
      </c>
    </row>
    <row r="12459" spans="1:8" x14ac:dyDescent="0.25">
      <c r="A12459">
        <v>109650</v>
      </c>
      <c r="B12459" t="s">
        <v>57</v>
      </c>
      <c r="C12459" s="2">
        <v>46009</v>
      </c>
      <c r="D12459" t="s">
        <v>11358</v>
      </c>
      <c r="E12459" t="str">
        <f>_xlfn.XLOOKUP(A12459,HR_Roster!$A$2:$A$10001,HR_Roster!$F$2:$F$10001,"no emp found",0)</f>
        <v>Active</v>
      </c>
      <c r="F12459" t="str">
        <f t="shared" si="388"/>
        <v>OK</v>
      </c>
      <c r="G12459" s="4" t="str">
        <f>IF(E12459="Active","Not Terminated",_xlfn.XLOOKUP(A12459,HR_Roster!$A$2:$A$10001,HR_Roster!$G$2:$G$10001))</f>
        <v>Not Terminated</v>
      </c>
      <c r="H12459" t="str">
        <f t="shared" si="389"/>
        <v/>
      </c>
    </row>
    <row r="12460" spans="1:8" x14ac:dyDescent="0.25">
      <c r="A12460">
        <v>109666</v>
      </c>
      <c r="B12460" t="s">
        <v>70</v>
      </c>
      <c r="C12460" s="2">
        <v>45798</v>
      </c>
      <c r="D12460" t="s">
        <v>11359</v>
      </c>
      <c r="E12460" t="str">
        <f>_xlfn.XLOOKUP(A12460,HR_Roster!$A$2:$A$10001,HR_Roster!$F$2:$F$10001,"no emp found",0)</f>
        <v>Active</v>
      </c>
      <c r="F12460" t="str">
        <f t="shared" si="388"/>
        <v>OK</v>
      </c>
      <c r="G12460" s="4" t="str">
        <f>IF(E12460="Active","Not Terminated",_xlfn.XLOOKUP(A12460,HR_Roster!$A$2:$A$10001,HR_Roster!$G$2:$G$10001))</f>
        <v>Not Terminated</v>
      </c>
      <c r="H12460" t="str">
        <f t="shared" si="389"/>
        <v/>
      </c>
    </row>
    <row r="12461" spans="1:8" x14ac:dyDescent="0.25">
      <c r="A12461">
        <v>106279</v>
      </c>
      <c r="B12461" t="s">
        <v>59</v>
      </c>
      <c r="C12461" s="2">
        <v>45979</v>
      </c>
      <c r="D12461" t="s">
        <v>11360</v>
      </c>
      <c r="E12461" t="str">
        <f>_xlfn.XLOOKUP(A12461,HR_Roster!$A$2:$A$10001,HR_Roster!$F$2:$F$10001,"no emp found",0)</f>
        <v>Active</v>
      </c>
      <c r="F12461" t="str">
        <f t="shared" si="388"/>
        <v>OK</v>
      </c>
      <c r="G12461" s="4" t="str">
        <f>IF(E12461="Active","Not Terminated",_xlfn.XLOOKUP(A12461,HR_Roster!$A$2:$A$10001,HR_Roster!$G$2:$G$10001))</f>
        <v>Not Terminated</v>
      </c>
      <c r="H12461" t="str">
        <f t="shared" si="389"/>
        <v/>
      </c>
    </row>
    <row r="12462" spans="1:8" x14ac:dyDescent="0.25">
      <c r="A12462">
        <v>108907</v>
      </c>
      <c r="B12462" t="s">
        <v>59</v>
      </c>
      <c r="C12462" s="2">
        <v>45896</v>
      </c>
      <c r="D12462" t="s">
        <v>11361</v>
      </c>
      <c r="E12462" t="str">
        <f>_xlfn.XLOOKUP(A12462,HR_Roster!$A$2:$A$10001,HR_Roster!$F$2:$F$10001,"no emp found",0)</f>
        <v>Active</v>
      </c>
      <c r="F12462" t="str">
        <f t="shared" si="388"/>
        <v>OK</v>
      </c>
      <c r="G12462" s="4" t="str">
        <f>IF(E12462="Active","Not Terminated",_xlfn.XLOOKUP(A12462,HR_Roster!$A$2:$A$10001,HR_Roster!$G$2:$G$10001))</f>
        <v>Not Terminated</v>
      </c>
      <c r="H12462" t="str">
        <f t="shared" si="389"/>
        <v/>
      </c>
    </row>
    <row r="12463" spans="1:8" x14ac:dyDescent="0.25">
      <c r="A12463">
        <v>108887</v>
      </c>
      <c r="B12463" t="s">
        <v>59</v>
      </c>
      <c r="C12463" s="2">
        <v>45866</v>
      </c>
      <c r="D12463" t="s">
        <v>11362</v>
      </c>
      <c r="E12463" t="str">
        <f>_xlfn.XLOOKUP(A12463,HR_Roster!$A$2:$A$10001,HR_Roster!$F$2:$F$10001,"no emp found",0)</f>
        <v>Active</v>
      </c>
      <c r="F12463" t="str">
        <f t="shared" si="388"/>
        <v>OK</v>
      </c>
      <c r="G12463" s="4" t="str">
        <f>IF(E12463="Active","Not Terminated",_xlfn.XLOOKUP(A12463,HR_Roster!$A$2:$A$10001,HR_Roster!$G$2:$G$10001))</f>
        <v>Not Terminated</v>
      </c>
      <c r="H12463" t="str">
        <f t="shared" si="389"/>
        <v/>
      </c>
    </row>
    <row r="12464" spans="1:8" x14ac:dyDescent="0.25">
      <c r="A12464">
        <v>109650</v>
      </c>
      <c r="B12464" t="s">
        <v>59</v>
      </c>
      <c r="C12464" s="2">
        <v>45733</v>
      </c>
      <c r="D12464" t="s">
        <v>11363</v>
      </c>
      <c r="E12464" t="str">
        <f>_xlfn.XLOOKUP(A12464,HR_Roster!$A$2:$A$10001,HR_Roster!$F$2:$F$10001,"no emp found",0)</f>
        <v>Active</v>
      </c>
      <c r="F12464" t="str">
        <f t="shared" si="388"/>
        <v>OK</v>
      </c>
      <c r="G12464" s="4" t="str">
        <f>IF(E12464="Active","Not Terminated",_xlfn.XLOOKUP(A12464,HR_Roster!$A$2:$A$10001,HR_Roster!$G$2:$G$10001))</f>
        <v>Not Terminated</v>
      </c>
      <c r="H12464" t="str">
        <f t="shared" si="389"/>
        <v/>
      </c>
    </row>
    <row r="12465" spans="1:8" x14ac:dyDescent="0.25">
      <c r="A12465">
        <v>106694</v>
      </c>
      <c r="B12465" t="s">
        <v>59</v>
      </c>
      <c r="C12465" s="2">
        <v>45953</v>
      </c>
      <c r="D12465" t="s">
        <v>11364</v>
      </c>
      <c r="E12465" t="str">
        <f>_xlfn.XLOOKUP(A12465,HR_Roster!$A$2:$A$10001,HR_Roster!$F$2:$F$10001,"no emp found",0)</f>
        <v>Active</v>
      </c>
      <c r="F12465" t="str">
        <f t="shared" si="388"/>
        <v>OK</v>
      </c>
      <c r="G12465" s="4" t="str">
        <f>IF(E12465="Active","Not Terminated",_xlfn.XLOOKUP(A12465,HR_Roster!$A$2:$A$10001,HR_Roster!$G$2:$G$10001))</f>
        <v>Not Terminated</v>
      </c>
      <c r="H12465" t="str">
        <f t="shared" si="389"/>
        <v/>
      </c>
    </row>
    <row r="12466" spans="1:8" x14ac:dyDescent="0.25">
      <c r="A12466">
        <v>105889</v>
      </c>
      <c r="B12466" t="s">
        <v>57</v>
      </c>
      <c r="C12466" s="2">
        <v>45998</v>
      </c>
      <c r="D12466" t="s">
        <v>7415</v>
      </c>
      <c r="E12466" t="str">
        <f>_xlfn.XLOOKUP(A12466,HR_Roster!$A$2:$A$10001,HR_Roster!$F$2:$F$10001,"no emp found",0)</f>
        <v>Active</v>
      </c>
      <c r="F12466" t="str">
        <f t="shared" si="388"/>
        <v>OK</v>
      </c>
      <c r="G12466" s="4" t="str">
        <f>IF(E12466="Active","Not Terminated",_xlfn.XLOOKUP(A12466,HR_Roster!$A$2:$A$10001,HR_Roster!$G$2:$G$10001))</f>
        <v>Not Terminated</v>
      </c>
      <c r="H12466" t="str">
        <f t="shared" si="389"/>
        <v/>
      </c>
    </row>
    <row r="12467" spans="1:8" x14ac:dyDescent="0.25">
      <c r="A12467">
        <v>103081</v>
      </c>
      <c r="B12467" t="s">
        <v>61</v>
      </c>
      <c r="C12467" s="2">
        <v>45865</v>
      </c>
      <c r="D12467" t="s">
        <v>11365</v>
      </c>
      <c r="E12467" t="str">
        <f>_xlfn.XLOOKUP(A12467,HR_Roster!$A$2:$A$10001,HR_Roster!$F$2:$F$10001,"no emp found",0)</f>
        <v>Active</v>
      </c>
      <c r="F12467" t="str">
        <f t="shared" si="388"/>
        <v>OK</v>
      </c>
      <c r="G12467" s="4" t="str">
        <f>IF(E12467="Active","Not Terminated",_xlfn.XLOOKUP(A12467,HR_Roster!$A$2:$A$10001,HR_Roster!$G$2:$G$10001))</f>
        <v>Not Terminated</v>
      </c>
      <c r="H12467" t="str">
        <f t="shared" si="389"/>
        <v/>
      </c>
    </row>
    <row r="12468" spans="1:8" x14ac:dyDescent="0.25">
      <c r="A12468">
        <v>102814</v>
      </c>
      <c r="B12468" t="s">
        <v>73</v>
      </c>
      <c r="C12468" s="2">
        <v>45858</v>
      </c>
      <c r="D12468" t="s">
        <v>11366</v>
      </c>
      <c r="E12468" t="str">
        <f>_xlfn.XLOOKUP(A12468,HR_Roster!$A$2:$A$10001,HR_Roster!$F$2:$F$10001,"no emp found",0)</f>
        <v>Active</v>
      </c>
      <c r="F12468" t="str">
        <f t="shared" si="388"/>
        <v>OK</v>
      </c>
      <c r="G12468" s="4" t="str">
        <f>IF(E12468="Active","Not Terminated",_xlfn.XLOOKUP(A12468,HR_Roster!$A$2:$A$10001,HR_Roster!$G$2:$G$10001))</f>
        <v>Not Terminated</v>
      </c>
      <c r="H12468" t="str">
        <f t="shared" si="389"/>
        <v/>
      </c>
    </row>
    <row r="12469" spans="1:8" x14ac:dyDescent="0.25">
      <c r="A12469">
        <v>106077</v>
      </c>
      <c r="B12469" t="s">
        <v>70</v>
      </c>
      <c r="C12469" s="2">
        <v>45769</v>
      </c>
      <c r="D12469" t="s">
        <v>2809</v>
      </c>
      <c r="E12469" t="str">
        <f>_xlfn.XLOOKUP(A12469,HR_Roster!$A$2:$A$10001,HR_Roster!$F$2:$F$10001,"no emp found",0)</f>
        <v>Active</v>
      </c>
      <c r="F12469" t="str">
        <f t="shared" si="388"/>
        <v>OK</v>
      </c>
      <c r="G12469" s="4" t="str">
        <f>IF(E12469="Active","Not Terminated",_xlfn.XLOOKUP(A12469,HR_Roster!$A$2:$A$10001,HR_Roster!$G$2:$G$10001))</f>
        <v>Not Terminated</v>
      </c>
      <c r="H12469" t="str">
        <f t="shared" si="389"/>
        <v/>
      </c>
    </row>
    <row r="12470" spans="1:8" x14ac:dyDescent="0.25">
      <c r="A12470">
        <v>108391</v>
      </c>
      <c r="B12470" t="s">
        <v>57</v>
      </c>
      <c r="C12470" s="2">
        <v>45934</v>
      </c>
      <c r="D12470" t="s">
        <v>11367</v>
      </c>
      <c r="E12470" t="str">
        <f>_xlfn.XLOOKUP(A12470,HR_Roster!$A$2:$A$10001,HR_Roster!$F$2:$F$10001,"no emp found",0)</f>
        <v>Active</v>
      </c>
      <c r="F12470" t="str">
        <f t="shared" si="388"/>
        <v>OK</v>
      </c>
      <c r="G12470" s="4" t="str">
        <f>IF(E12470="Active","Not Terminated",_xlfn.XLOOKUP(A12470,HR_Roster!$A$2:$A$10001,HR_Roster!$G$2:$G$10001))</f>
        <v>Not Terminated</v>
      </c>
      <c r="H12470" t="str">
        <f t="shared" si="389"/>
        <v/>
      </c>
    </row>
    <row r="12471" spans="1:8" x14ac:dyDescent="0.25">
      <c r="A12471">
        <v>100891</v>
      </c>
      <c r="B12471" t="s">
        <v>57</v>
      </c>
      <c r="C12471" s="2">
        <v>45970</v>
      </c>
      <c r="D12471" t="s">
        <v>11368</v>
      </c>
      <c r="E12471" t="str">
        <f>_xlfn.XLOOKUP(A12471,HR_Roster!$A$2:$A$10001,HR_Roster!$F$2:$F$10001,"no emp found",0)</f>
        <v>Active</v>
      </c>
      <c r="F12471" t="str">
        <f t="shared" si="388"/>
        <v>OK</v>
      </c>
      <c r="G12471" s="4" t="str">
        <f>IF(E12471="Active","Not Terminated",_xlfn.XLOOKUP(A12471,HR_Roster!$A$2:$A$10001,HR_Roster!$G$2:$G$10001))</f>
        <v>Not Terminated</v>
      </c>
      <c r="H12471" t="str">
        <f t="shared" si="389"/>
        <v/>
      </c>
    </row>
    <row r="12472" spans="1:8" x14ac:dyDescent="0.25">
      <c r="A12472">
        <v>109885</v>
      </c>
      <c r="B12472" t="s">
        <v>57</v>
      </c>
      <c r="C12472" s="2">
        <v>45794</v>
      </c>
      <c r="D12472" t="s">
        <v>11369</v>
      </c>
      <c r="E12472" t="str">
        <f>_xlfn.XLOOKUP(A12472,HR_Roster!$A$2:$A$10001,HR_Roster!$F$2:$F$10001,"no emp found",0)</f>
        <v>Active</v>
      </c>
      <c r="F12472" t="str">
        <f t="shared" si="388"/>
        <v>OK</v>
      </c>
      <c r="G12472" s="4" t="str">
        <f>IF(E12472="Active","Not Terminated",_xlfn.XLOOKUP(A12472,HR_Roster!$A$2:$A$10001,HR_Roster!$G$2:$G$10001))</f>
        <v>Not Terminated</v>
      </c>
      <c r="H12472" t="str">
        <f t="shared" si="389"/>
        <v/>
      </c>
    </row>
    <row r="12473" spans="1:8" x14ac:dyDescent="0.25">
      <c r="A12473">
        <v>102784</v>
      </c>
      <c r="B12473" t="s">
        <v>73</v>
      </c>
      <c r="C12473" s="2">
        <v>45741</v>
      </c>
      <c r="D12473" t="s">
        <v>8014</v>
      </c>
      <c r="E12473" t="str">
        <f>_xlfn.XLOOKUP(A12473,HR_Roster!$A$2:$A$10001,HR_Roster!$F$2:$F$10001,"no emp found",0)</f>
        <v>Active</v>
      </c>
      <c r="F12473" t="str">
        <f t="shared" si="388"/>
        <v>OK</v>
      </c>
      <c r="G12473" s="4" t="str">
        <f>IF(E12473="Active","Not Terminated",_xlfn.XLOOKUP(A12473,HR_Roster!$A$2:$A$10001,HR_Roster!$G$2:$G$10001))</f>
        <v>Not Terminated</v>
      </c>
      <c r="H12473" t="str">
        <f t="shared" si="389"/>
        <v/>
      </c>
    </row>
    <row r="12474" spans="1:8" x14ac:dyDescent="0.25">
      <c r="A12474">
        <v>104700</v>
      </c>
      <c r="B12474" t="s">
        <v>59</v>
      </c>
      <c r="C12474" s="2">
        <v>45668</v>
      </c>
      <c r="D12474" t="s">
        <v>11370</v>
      </c>
      <c r="E12474" t="str">
        <f>_xlfn.XLOOKUP(A12474,HR_Roster!$A$2:$A$10001,HR_Roster!$F$2:$F$10001,"no emp found",0)</f>
        <v>Terminated</v>
      </c>
      <c r="F12474" t="str">
        <f t="shared" si="388"/>
        <v>Suspicious Login</v>
      </c>
      <c r="G12474" s="4">
        <f>IF(E12474="Active","Not Terminated",_xlfn.XLOOKUP(A12474,HR_Roster!$A$2:$A$10001,HR_Roster!$G$2:$G$10001))</f>
        <v>45464</v>
      </c>
      <c r="H12474">
        <f t="shared" si="389"/>
        <v>204</v>
      </c>
    </row>
    <row r="12475" spans="1:8" x14ac:dyDescent="0.25">
      <c r="A12475">
        <v>109027</v>
      </c>
      <c r="B12475" t="s">
        <v>73</v>
      </c>
      <c r="C12475" s="2">
        <v>45967</v>
      </c>
      <c r="D12475" t="s">
        <v>11371</v>
      </c>
      <c r="E12475" t="str">
        <f>_xlfn.XLOOKUP(A12475,HR_Roster!$A$2:$A$10001,HR_Roster!$F$2:$F$10001,"no emp found",0)</f>
        <v>Active</v>
      </c>
      <c r="F12475" t="str">
        <f t="shared" si="388"/>
        <v>OK</v>
      </c>
      <c r="G12475" s="4" t="str">
        <f>IF(E12475="Active","Not Terminated",_xlfn.XLOOKUP(A12475,HR_Roster!$A$2:$A$10001,HR_Roster!$G$2:$G$10001))</f>
        <v>Not Terminated</v>
      </c>
      <c r="H12475" t="str">
        <f t="shared" si="389"/>
        <v/>
      </c>
    </row>
    <row r="12476" spans="1:8" x14ac:dyDescent="0.25">
      <c r="A12476">
        <v>101433</v>
      </c>
      <c r="B12476" t="s">
        <v>59</v>
      </c>
      <c r="C12476" s="2">
        <v>45958</v>
      </c>
      <c r="D12476" t="s">
        <v>2678</v>
      </c>
      <c r="E12476" t="str">
        <f>_xlfn.XLOOKUP(A12476,HR_Roster!$A$2:$A$10001,HR_Roster!$F$2:$F$10001,"no emp found",0)</f>
        <v>Active</v>
      </c>
      <c r="F12476" t="str">
        <f t="shared" si="388"/>
        <v>OK</v>
      </c>
      <c r="G12476" s="4" t="str">
        <f>IF(E12476="Active","Not Terminated",_xlfn.XLOOKUP(A12476,HR_Roster!$A$2:$A$10001,HR_Roster!$G$2:$G$10001))</f>
        <v>Not Terminated</v>
      </c>
      <c r="H12476" t="str">
        <f t="shared" si="389"/>
        <v/>
      </c>
    </row>
    <row r="12477" spans="1:8" x14ac:dyDescent="0.25">
      <c r="A12477">
        <v>105057</v>
      </c>
      <c r="B12477" t="s">
        <v>73</v>
      </c>
      <c r="C12477" s="2">
        <v>45973</v>
      </c>
      <c r="D12477" t="s">
        <v>11372</v>
      </c>
      <c r="E12477" t="str">
        <f>_xlfn.XLOOKUP(A12477,HR_Roster!$A$2:$A$10001,HR_Roster!$F$2:$F$10001,"no emp found",0)</f>
        <v>Active</v>
      </c>
      <c r="F12477" t="str">
        <f t="shared" si="388"/>
        <v>OK</v>
      </c>
      <c r="G12477" s="4" t="str">
        <f>IF(E12477="Active","Not Terminated",_xlfn.XLOOKUP(A12477,HR_Roster!$A$2:$A$10001,HR_Roster!$G$2:$G$10001))</f>
        <v>Not Terminated</v>
      </c>
      <c r="H12477" t="str">
        <f t="shared" si="389"/>
        <v/>
      </c>
    </row>
    <row r="12478" spans="1:8" x14ac:dyDescent="0.25">
      <c r="A12478">
        <v>102705</v>
      </c>
      <c r="B12478" t="s">
        <v>73</v>
      </c>
      <c r="C12478" s="2">
        <v>45941</v>
      </c>
      <c r="D12478" t="s">
        <v>11373</v>
      </c>
      <c r="E12478" t="str">
        <f>_xlfn.XLOOKUP(A12478,HR_Roster!$A$2:$A$10001,HR_Roster!$F$2:$F$10001,"no emp found",0)</f>
        <v>Active</v>
      </c>
      <c r="F12478" t="str">
        <f t="shared" si="388"/>
        <v>OK</v>
      </c>
      <c r="G12478" s="4" t="str">
        <f>IF(E12478="Active","Not Terminated",_xlfn.XLOOKUP(A12478,HR_Roster!$A$2:$A$10001,HR_Roster!$G$2:$G$10001))</f>
        <v>Not Terminated</v>
      </c>
      <c r="H12478" t="str">
        <f t="shared" si="389"/>
        <v/>
      </c>
    </row>
    <row r="12479" spans="1:8" x14ac:dyDescent="0.25">
      <c r="A12479">
        <v>108263</v>
      </c>
      <c r="B12479" t="s">
        <v>61</v>
      </c>
      <c r="C12479" s="2">
        <v>45740</v>
      </c>
      <c r="D12479" t="s">
        <v>11374</v>
      </c>
      <c r="E12479" t="str">
        <f>_xlfn.XLOOKUP(A12479,HR_Roster!$A$2:$A$10001,HR_Roster!$F$2:$F$10001,"no emp found",0)</f>
        <v>Active</v>
      </c>
      <c r="F12479" t="str">
        <f t="shared" si="388"/>
        <v>OK</v>
      </c>
      <c r="G12479" s="4" t="str">
        <f>IF(E12479="Active","Not Terminated",_xlfn.XLOOKUP(A12479,HR_Roster!$A$2:$A$10001,HR_Roster!$G$2:$G$10001))</f>
        <v>Not Terminated</v>
      </c>
      <c r="H12479" t="str">
        <f t="shared" si="389"/>
        <v/>
      </c>
    </row>
    <row r="12480" spans="1:8" x14ac:dyDescent="0.25">
      <c r="A12480">
        <v>104680</v>
      </c>
      <c r="B12480" t="s">
        <v>65</v>
      </c>
      <c r="C12480" s="2">
        <v>45975</v>
      </c>
      <c r="D12480" t="s">
        <v>6519</v>
      </c>
      <c r="E12480" t="str">
        <f>_xlfn.XLOOKUP(A12480,HR_Roster!$A$2:$A$10001,HR_Roster!$F$2:$F$10001,"no emp found",0)</f>
        <v>Active</v>
      </c>
      <c r="F12480" t="str">
        <f t="shared" si="388"/>
        <v>OK</v>
      </c>
      <c r="G12480" s="4" t="str">
        <f>IF(E12480="Active","Not Terminated",_xlfn.XLOOKUP(A12480,HR_Roster!$A$2:$A$10001,HR_Roster!$G$2:$G$10001))</f>
        <v>Not Terminated</v>
      </c>
      <c r="H12480" t="str">
        <f t="shared" si="389"/>
        <v/>
      </c>
    </row>
    <row r="12481" spans="1:8" x14ac:dyDescent="0.25">
      <c r="A12481">
        <v>108328</v>
      </c>
      <c r="B12481" t="s">
        <v>70</v>
      </c>
      <c r="C12481" s="2">
        <v>45860</v>
      </c>
      <c r="D12481" t="s">
        <v>11375</v>
      </c>
      <c r="E12481" t="str">
        <f>_xlfn.XLOOKUP(A12481,HR_Roster!$A$2:$A$10001,HR_Roster!$F$2:$F$10001,"no emp found",0)</f>
        <v>Active</v>
      </c>
      <c r="F12481" t="str">
        <f t="shared" si="388"/>
        <v>OK</v>
      </c>
      <c r="G12481" s="4" t="str">
        <f>IF(E12481="Active","Not Terminated",_xlfn.XLOOKUP(A12481,HR_Roster!$A$2:$A$10001,HR_Roster!$G$2:$G$10001))</f>
        <v>Not Terminated</v>
      </c>
      <c r="H12481" t="str">
        <f t="shared" si="389"/>
        <v/>
      </c>
    </row>
    <row r="12482" spans="1:8" x14ac:dyDescent="0.25">
      <c r="A12482">
        <v>109385</v>
      </c>
      <c r="B12482" t="s">
        <v>61</v>
      </c>
      <c r="C12482" s="2">
        <v>45659</v>
      </c>
      <c r="D12482" t="s">
        <v>11376</v>
      </c>
      <c r="E12482" t="str">
        <f>_xlfn.XLOOKUP(A12482,HR_Roster!$A$2:$A$10001,HR_Roster!$F$2:$F$10001,"no emp found",0)</f>
        <v>Terminated</v>
      </c>
      <c r="F12482" t="str">
        <f t="shared" si="388"/>
        <v>Suspicious Login</v>
      </c>
      <c r="G12482" s="4">
        <f>IF(E12482="Active","Not Terminated",_xlfn.XLOOKUP(A12482,HR_Roster!$A$2:$A$10001,HR_Roster!$G$2:$G$10001))</f>
        <v>45646</v>
      </c>
      <c r="H12482">
        <f t="shared" si="389"/>
        <v>13</v>
      </c>
    </row>
    <row r="12483" spans="1:8" x14ac:dyDescent="0.25">
      <c r="A12483">
        <v>109388</v>
      </c>
      <c r="B12483" t="s">
        <v>61</v>
      </c>
      <c r="C12483" s="2">
        <v>45858</v>
      </c>
      <c r="D12483" t="s">
        <v>11377</v>
      </c>
      <c r="E12483" t="str">
        <f>_xlfn.XLOOKUP(A12483,HR_Roster!$A$2:$A$10001,HR_Roster!$F$2:$F$10001,"no emp found",0)</f>
        <v>Active</v>
      </c>
      <c r="F12483" t="str">
        <f t="shared" ref="F12483:F12546" si="390">IF(AND(E12483="Terminated",C12483&gt;G12483),"Suspicious Login","OK")</f>
        <v>OK</v>
      </c>
      <c r="G12483" s="4" t="str">
        <f>IF(E12483="Active","Not Terminated",_xlfn.XLOOKUP(A12483,HR_Roster!$A$2:$A$10001,HR_Roster!$G$2:$G$10001))</f>
        <v>Not Terminated</v>
      </c>
      <c r="H12483" t="str">
        <f t="shared" ref="H12483:H12546" si="391">IF(F12483="Suspicious Login",C12483-G12483,"")</f>
        <v/>
      </c>
    </row>
    <row r="12484" spans="1:8" x14ac:dyDescent="0.25">
      <c r="A12484">
        <v>103070</v>
      </c>
      <c r="B12484" t="s">
        <v>61</v>
      </c>
      <c r="C12484" s="2">
        <v>45673</v>
      </c>
      <c r="D12484" t="s">
        <v>11378</v>
      </c>
      <c r="E12484" t="str">
        <f>_xlfn.XLOOKUP(A12484,HR_Roster!$A$2:$A$10001,HR_Roster!$F$2:$F$10001,"no emp found",0)</f>
        <v>Active</v>
      </c>
      <c r="F12484" t="str">
        <f t="shared" si="390"/>
        <v>OK</v>
      </c>
      <c r="G12484" s="4" t="str">
        <f>IF(E12484="Active","Not Terminated",_xlfn.XLOOKUP(A12484,HR_Roster!$A$2:$A$10001,HR_Roster!$G$2:$G$10001))</f>
        <v>Not Terminated</v>
      </c>
      <c r="H12484" t="str">
        <f t="shared" si="391"/>
        <v/>
      </c>
    </row>
    <row r="12485" spans="1:8" x14ac:dyDescent="0.25">
      <c r="A12485">
        <v>102253</v>
      </c>
      <c r="B12485" t="s">
        <v>59</v>
      </c>
      <c r="C12485" s="2">
        <v>45964</v>
      </c>
      <c r="D12485" t="s">
        <v>8417</v>
      </c>
      <c r="E12485" t="str">
        <f>_xlfn.XLOOKUP(A12485,HR_Roster!$A$2:$A$10001,HR_Roster!$F$2:$F$10001,"no emp found",0)</f>
        <v>Active</v>
      </c>
      <c r="F12485" t="str">
        <f t="shared" si="390"/>
        <v>OK</v>
      </c>
      <c r="G12485" s="4" t="str">
        <f>IF(E12485="Active","Not Terminated",_xlfn.XLOOKUP(A12485,HR_Roster!$A$2:$A$10001,HR_Roster!$G$2:$G$10001))</f>
        <v>Not Terminated</v>
      </c>
      <c r="H12485" t="str">
        <f t="shared" si="391"/>
        <v/>
      </c>
    </row>
    <row r="12486" spans="1:8" x14ac:dyDescent="0.25">
      <c r="A12486">
        <v>108821</v>
      </c>
      <c r="B12486" t="s">
        <v>59</v>
      </c>
      <c r="C12486" s="2">
        <v>45728</v>
      </c>
      <c r="D12486" t="s">
        <v>11379</v>
      </c>
      <c r="E12486" t="str">
        <f>_xlfn.XLOOKUP(A12486,HR_Roster!$A$2:$A$10001,HR_Roster!$F$2:$F$10001,"no emp found",0)</f>
        <v>Active</v>
      </c>
      <c r="F12486" t="str">
        <f t="shared" si="390"/>
        <v>OK</v>
      </c>
      <c r="G12486" s="4" t="str">
        <f>IF(E12486="Active","Not Terminated",_xlfn.XLOOKUP(A12486,HR_Roster!$A$2:$A$10001,HR_Roster!$G$2:$G$10001))</f>
        <v>Not Terminated</v>
      </c>
      <c r="H12486" t="str">
        <f t="shared" si="391"/>
        <v/>
      </c>
    </row>
    <row r="12487" spans="1:8" x14ac:dyDescent="0.25">
      <c r="A12487">
        <v>100239</v>
      </c>
      <c r="B12487" t="s">
        <v>65</v>
      </c>
      <c r="C12487" s="2">
        <v>45955</v>
      </c>
      <c r="D12487" t="s">
        <v>11380</v>
      </c>
      <c r="E12487" t="str">
        <f>_xlfn.XLOOKUP(A12487,HR_Roster!$A$2:$A$10001,HR_Roster!$F$2:$F$10001,"no emp found",0)</f>
        <v>Active</v>
      </c>
      <c r="F12487" t="str">
        <f t="shared" si="390"/>
        <v>OK</v>
      </c>
      <c r="G12487" s="4" t="str">
        <f>IF(E12487="Active","Not Terminated",_xlfn.XLOOKUP(A12487,HR_Roster!$A$2:$A$10001,HR_Roster!$G$2:$G$10001))</f>
        <v>Not Terminated</v>
      </c>
      <c r="H12487" t="str">
        <f t="shared" si="391"/>
        <v/>
      </c>
    </row>
    <row r="12488" spans="1:8" x14ac:dyDescent="0.25">
      <c r="A12488">
        <v>108051</v>
      </c>
      <c r="B12488" t="s">
        <v>61</v>
      </c>
      <c r="C12488" s="2">
        <v>45834</v>
      </c>
      <c r="D12488" t="s">
        <v>11381</v>
      </c>
      <c r="E12488" t="str">
        <f>_xlfn.XLOOKUP(A12488,HR_Roster!$A$2:$A$10001,HR_Roster!$F$2:$F$10001,"no emp found",0)</f>
        <v>Active</v>
      </c>
      <c r="F12488" t="str">
        <f t="shared" si="390"/>
        <v>OK</v>
      </c>
      <c r="G12488" s="4" t="str">
        <f>IF(E12488="Active","Not Terminated",_xlfn.XLOOKUP(A12488,HR_Roster!$A$2:$A$10001,HR_Roster!$G$2:$G$10001))</f>
        <v>Not Terminated</v>
      </c>
      <c r="H12488" t="str">
        <f t="shared" si="391"/>
        <v/>
      </c>
    </row>
    <row r="12489" spans="1:8" x14ac:dyDescent="0.25">
      <c r="A12489">
        <v>106003</v>
      </c>
      <c r="B12489" t="s">
        <v>65</v>
      </c>
      <c r="C12489" s="2">
        <v>45672</v>
      </c>
      <c r="D12489" t="s">
        <v>11382</v>
      </c>
      <c r="E12489" t="str">
        <f>_xlfn.XLOOKUP(A12489,HR_Roster!$A$2:$A$10001,HR_Roster!$F$2:$F$10001,"no emp found",0)</f>
        <v>Active</v>
      </c>
      <c r="F12489" t="str">
        <f t="shared" si="390"/>
        <v>OK</v>
      </c>
      <c r="G12489" s="4" t="str">
        <f>IF(E12489="Active","Not Terminated",_xlfn.XLOOKUP(A12489,HR_Roster!$A$2:$A$10001,HR_Roster!$G$2:$G$10001))</f>
        <v>Not Terminated</v>
      </c>
      <c r="H12489" t="str">
        <f t="shared" si="391"/>
        <v/>
      </c>
    </row>
    <row r="12490" spans="1:8" x14ac:dyDescent="0.25">
      <c r="A12490">
        <v>101172</v>
      </c>
      <c r="B12490" t="s">
        <v>59</v>
      </c>
      <c r="C12490" s="2">
        <v>46021</v>
      </c>
      <c r="D12490" t="s">
        <v>3442</v>
      </c>
      <c r="E12490" t="str">
        <f>_xlfn.XLOOKUP(A12490,HR_Roster!$A$2:$A$10001,HR_Roster!$F$2:$F$10001,"no emp found",0)</f>
        <v>Active</v>
      </c>
      <c r="F12490" t="str">
        <f t="shared" si="390"/>
        <v>OK</v>
      </c>
      <c r="G12490" s="4" t="str">
        <f>IF(E12490="Active","Not Terminated",_xlfn.XLOOKUP(A12490,HR_Roster!$A$2:$A$10001,HR_Roster!$G$2:$G$10001))</f>
        <v>Not Terminated</v>
      </c>
      <c r="H12490" t="str">
        <f t="shared" si="391"/>
        <v/>
      </c>
    </row>
    <row r="12491" spans="1:8" x14ac:dyDescent="0.25">
      <c r="A12491">
        <v>102056</v>
      </c>
      <c r="B12491" t="s">
        <v>70</v>
      </c>
      <c r="C12491" s="2">
        <v>45787</v>
      </c>
      <c r="D12491" t="s">
        <v>11383</v>
      </c>
      <c r="E12491" t="str">
        <f>_xlfn.XLOOKUP(A12491,HR_Roster!$A$2:$A$10001,HR_Roster!$F$2:$F$10001,"no emp found",0)</f>
        <v>Active</v>
      </c>
      <c r="F12491" t="str">
        <f t="shared" si="390"/>
        <v>OK</v>
      </c>
      <c r="G12491" s="4" t="str">
        <f>IF(E12491="Active","Not Terminated",_xlfn.XLOOKUP(A12491,HR_Roster!$A$2:$A$10001,HR_Roster!$G$2:$G$10001))</f>
        <v>Not Terminated</v>
      </c>
      <c r="H12491" t="str">
        <f t="shared" si="391"/>
        <v/>
      </c>
    </row>
    <row r="12492" spans="1:8" x14ac:dyDescent="0.25">
      <c r="A12492">
        <v>101329</v>
      </c>
      <c r="B12492" t="s">
        <v>70</v>
      </c>
      <c r="C12492" s="2">
        <v>45697</v>
      </c>
      <c r="D12492" t="s">
        <v>11384</v>
      </c>
      <c r="E12492" t="str">
        <f>_xlfn.XLOOKUP(A12492,HR_Roster!$A$2:$A$10001,HR_Roster!$F$2:$F$10001,"no emp found",0)</f>
        <v>Active</v>
      </c>
      <c r="F12492" t="str">
        <f t="shared" si="390"/>
        <v>OK</v>
      </c>
      <c r="G12492" s="4" t="str">
        <f>IF(E12492="Active","Not Terminated",_xlfn.XLOOKUP(A12492,HR_Roster!$A$2:$A$10001,HR_Roster!$G$2:$G$10001))</f>
        <v>Not Terminated</v>
      </c>
      <c r="H12492" t="str">
        <f t="shared" si="391"/>
        <v/>
      </c>
    </row>
    <row r="12493" spans="1:8" x14ac:dyDescent="0.25">
      <c r="A12493">
        <v>107007</v>
      </c>
      <c r="B12493" t="s">
        <v>65</v>
      </c>
      <c r="C12493" s="2">
        <v>46023</v>
      </c>
      <c r="D12493" t="s">
        <v>11385</v>
      </c>
      <c r="E12493" t="str">
        <f>_xlfn.XLOOKUP(A12493,HR_Roster!$A$2:$A$10001,HR_Roster!$F$2:$F$10001,"no emp found",0)</f>
        <v>Active</v>
      </c>
      <c r="F12493" t="str">
        <f t="shared" si="390"/>
        <v>OK</v>
      </c>
      <c r="G12493" s="4" t="str">
        <f>IF(E12493="Active","Not Terminated",_xlfn.XLOOKUP(A12493,HR_Roster!$A$2:$A$10001,HR_Roster!$G$2:$G$10001))</f>
        <v>Not Terminated</v>
      </c>
      <c r="H12493" t="str">
        <f t="shared" si="391"/>
        <v/>
      </c>
    </row>
    <row r="12494" spans="1:8" x14ac:dyDescent="0.25">
      <c r="A12494">
        <v>106483</v>
      </c>
      <c r="B12494" t="s">
        <v>70</v>
      </c>
      <c r="C12494" s="2">
        <v>45913</v>
      </c>
      <c r="D12494" t="s">
        <v>11386</v>
      </c>
      <c r="E12494" t="str">
        <f>_xlfn.XLOOKUP(A12494,HR_Roster!$A$2:$A$10001,HR_Roster!$F$2:$F$10001,"no emp found",0)</f>
        <v>Active</v>
      </c>
      <c r="F12494" t="str">
        <f t="shared" si="390"/>
        <v>OK</v>
      </c>
      <c r="G12494" s="4" t="str">
        <f>IF(E12494="Active","Not Terminated",_xlfn.XLOOKUP(A12494,HR_Roster!$A$2:$A$10001,HR_Roster!$G$2:$G$10001))</f>
        <v>Not Terminated</v>
      </c>
      <c r="H12494" t="str">
        <f t="shared" si="391"/>
        <v/>
      </c>
    </row>
    <row r="12495" spans="1:8" x14ac:dyDescent="0.25">
      <c r="A12495">
        <v>105033</v>
      </c>
      <c r="B12495" t="s">
        <v>57</v>
      </c>
      <c r="C12495" s="2">
        <v>45865</v>
      </c>
      <c r="D12495" t="s">
        <v>11387</v>
      </c>
      <c r="E12495" t="str">
        <f>_xlfn.XLOOKUP(A12495,HR_Roster!$A$2:$A$10001,HR_Roster!$F$2:$F$10001,"no emp found",0)</f>
        <v>Active</v>
      </c>
      <c r="F12495" t="str">
        <f t="shared" si="390"/>
        <v>OK</v>
      </c>
      <c r="G12495" s="4" t="str">
        <f>IF(E12495="Active","Not Terminated",_xlfn.XLOOKUP(A12495,HR_Roster!$A$2:$A$10001,HR_Roster!$G$2:$G$10001))</f>
        <v>Not Terminated</v>
      </c>
      <c r="H12495" t="str">
        <f t="shared" si="391"/>
        <v/>
      </c>
    </row>
    <row r="12496" spans="1:8" x14ac:dyDescent="0.25">
      <c r="A12496">
        <v>101605</v>
      </c>
      <c r="B12496" t="s">
        <v>70</v>
      </c>
      <c r="C12496" s="2">
        <v>45890</v>
      </c>
      <c r="D12496" t="s">
        <v>11388</v>
      </c>
      <c r="E12496" t="str">
        <f>_xlfn.XLOOKUP(A12496,HR_Roster!$A$2:$A$10001,HR_Roster!$F$2:$F$10001,"no emp found",0)</f>
        <v>Active</v>
      </c>
      <c r="F12496" t="str">
        <f t="shared" si="390"/>
        <v>OK</v>
      </c>
      <c r="G12496" s="4" t="str">
        <f>IF(E12496="Active","Not Terminated",_xlfn.XLOOKUP(A12496,HR_Roster!$A$2:$A$10001,HR_Roster!$G$2:$G$10001))</f>
        <v>Not Terminated</v>
      </c>
      <c r="H12496" t="str">
        <f t="shared" si="391"/>
        <v/>
      </c>
    </row>
    <row r="12497" spans="1:8" x14ac:dyDescent="0.25">
      <c r="A12497">
        <v>109359</v>
      </c>
      <c r="B12497" t="s">
        <v>73</v>
      </c>
      <c r="C12497" s="2">
        <v>45851</v>
      </c>
      <c r="D12497" t="s">
        <v>11389</v>
      </c>
      <c r="E12497" t="str">
        <f>_xlfn.XLOOKUP(A12497,HR_Roster!$A$2:$A$10001,HR_Roster!$F$2:$F$10001,"no emp found",0)</f>
        <v>Active</v>
      </c>
      <c r="F12497" t="str">
        <f t="shared" si="390"/>
        <v>OK</v>
      </c>
      <c r="G12497" s="4" t="str">
        <f>IF(E12497="Active","Not Terminated",_xlfn.XLOOKUP(A12497,HR_Roster!$A$2:$A$10001,HR_Roster!$G$2:$G$10001))</f>
        <v>Not Terminated</v>
      </c>
      <c r="H12497" t="str">
        <f t="shared" si="391"/>
        <v/>
      </c>
    </row>
    <row r="12498" spans="1:8" x14ac:dyDescent="0.25">
      <c r="A12498">
        <v>101323</v>
      </c>
      <c r="B12498" t="s">
        <v>61</v>
      </c>
      <c r="C12498" s="2">
        <v>45715</v>
      </c>
      <c r="D12498" t="s">
        <v>11390</v>
      </c>
      <c r="E12498" t="str">
        <f>_xlfn.XLOOKUP(A12498,HR_Roster!$A$2:$A$10001,HR_Roster!$F$2:$F$10001,"no emp found",0)</f>
        <v>Active</v>
      </c>
      <c r="F12498" t="str">
        <f t="shared" si="390"/>
        <v>OK</v>
      </c>
      <c r="G12498" s="4" t="str">
        <f>IF(E12498="Active","Not Terminated",_xlfn.XLOOKUP(A12498,HR_Roster!$A$2:$A$10001,HR_Roster!$G$2:$G$10001))</f>
        <v>Not Terminated</v>
      </c>
      <c r="H12498" t="str">
        <f t="shared" si="391"/>
        <v/>
      </c>
    </row>
    <row r="12499" spans="1:8" x14ac:dyDescent="0.25">
      <c r="A12499">
        <v>109761</v>
      </c>
      <c r="B12499" t="s">
        <v>73</v>
      </c>
      <c r="C12499" s="2">
        <v>46012</v>
      </c>
      <c r="D12499" t="s">
        <v>11391</v>
      </c>
      <c r="E12499" t="str">
        <f>_xlfn.XLOOKUP(A12499,HR_Roster!$A$2:$A$10001,HR_Roster!$F$2:$F$10001,"no emp found",0)</f>
        <v>Active</v>
      </c>
      <c r="F12499" t="str">
        <f t="shared" si="390"/>
        <v>OK</v>
      </c>
      <c r="G12499" s="4" t="str">
        <f>IF(E12499="Active","Not Terminated",_xlfn.XLOOKUP(A12499,HR_Roster!$A$2:$A$10001,HR_Roster!$G$2:$G$10001))</f>
        <v>Not Terminated</v>
      </c>
      <c r="H12499" t="str">
        <f t="shared" si="391"/>
        <v/>
      </c>
    </row>
    <row r="12500" spans="1:8" x14ac:dyDescent="0.25">
      <c r="A12500">
        <v>109975</v>
      </c>
      <c r="B12500" t="s">
        <v>73</v>
      </c>
      <c r="C12500" s="2">
        <v>45755</v>
      </c>
      <c r="D12500" t="s">
        <v>11392</v>
      </c>
      <c r="E12500" t="str">
        <f>_xlfn.XLOOKUP(A12500,HR_Roster!$A$2:$A$10001,HR_Roster!$F$2:$F$10001,"no emp found",0)</f>
        <v>Terminated</v>
      </c>
      <c r="F12500" t="str">
        <f t="shared" si="390"/>
        <v>Suspicious Login</v>
      </c>
      <c r="G12500" s="4">
        <f>IF(E12500="Active","Not Terminated",_xlfn.XLOOKUP(A12500,HR_Roster!$A$2:$A$10001,HR_Roster!$G$2:$G$10001))</f>
        <v>44051</v>
      </c>
      <c r="H12500">
        <f t="shared" si="391"/>
        <v>1704</v>
      </c>
    </row>
    <row r="12501" spans="1:8" x14ac:dyDescent="0.25">
      <c r="A12501">
        <v>107501</v>
      </c>
      <c r="B12501" t="s">
        <v>57</v>
      </c>
      <c r="C12501" s="2">
        <v>45769</v>
      </c>
      <c r="D12501" t="s">
        <v>11393</v>
      </c>
      <c r="E12501" t="str">
        <f>_xlfn.XLOOKUP(A12501,HR_Roster!$A$2:$A$10001,HR_Roster!$F$2:$F$10001,"no emp found",0)</f>
        <v>Active</v>
      </c>
      <c r="F12501" t="str">
        <f t="shared" si="390"/>
        <v>OK</v>
      </c>
      <c r="G12501" s="4" t="str">
        <f>IF(E12501="Active","Not Terminated",_xlfn.XLOOKUP(A12501,HR_Roster!$A$2:$A$10001,HR_Roster!$G$2:$G$10001))</f>
        <v>Not Terminated</v>
      </c>
      <c r="H12501" t="str">
        <f t="shared" si="391"/>
        <v/>
      </c>
    </row>
    <row r="12502" spans="1:8" x14ac:dyDescent="0.25">
      <c r="A12502">
        <v>104917</v>
      </c>
      <c r="B12502" t="s">
        <v>59</v>
      </c>
      <c r="C12502" s="2">
        <v>45707</v>
      </c>
      <c r="D12502" t="s">
        <v>11394</v>
      </c>
      <c r="E12502" t="str">
        <f>_xlfn.XLOOKUP(A12502,HR_Roster!$A$2:$A$10001,HR_Roster!$F$2:$F$10001,"no emp found",0)</f>
        <v>Active</v>
      </c>
      <c r="F12502" t="str">
        <f t="shared" si="390"/>
        <v>OK</v>
      </c>
      <c r="G12502" s="4" t="str">
        <f>IF(E12502="Active","Not Terminated",_xlfn.XLOOKUP(A12502,HR_Roster!$A$2:$A$10001,HR_Roster!$G$2:$G$10001))</f>
        <v>Not Terminated</v>
      </c>
      <c r="H12502" t="str">
        <f t="shared" si="391"/>
        <v/>
      </c>
    </row>
    <row r="12503" spans="1:8" x14ac:dyDescent="0.25">
      <c r="A12503">
        <v>104427</v>
      </c>
      <c r="B12503" t="s">
        <v>65</v>
      </c>
      <c r="C12503" s="2">
        <v>45658</v>
      </c>
      <c r="D12503" t="s">
        <v>11374</v>
      </c>
      <c r="E12503" t="str">
        <f>_xlfn.XLOOKUP(A12503,HR_Roster!$A$2:$A$10001,HR_Roster!$F$2:$F$10001,"no emp found",0)</f>
        <v>Terminated</v>
      </c>
      <c r="F12503" t="str">
        <f t="shared" si="390"/>
        <v>Suspicious Login</v>
      </c>
      <c r="G12503" s="4">
        <f>IF(E12503="Active","Not Terminated",_xlfn.XLOOKUP(A12503,HR_Roster!$A$2:$A$10001,HR_Roster!$G$2:$G$10001))</f>
        <v>45291</v>
      </c>
      <c r="H12503">
        <f t="shared" si="391"/>
        <v>367</v>
      </c>
    </row>
    <row r="12504" spans="1:8" x14ac:dyDescent="0.25">
      <c r="A12504">
        <v>104508</v>
      </c>
      <c r="B12504" t="s">
        <v>65</v>
      </c>
      <c r="C12504" s="2">
        <v>45728</v>
      </c>
      <c r="D12504" t="s">
        <v>11395</v>
      </c>
      <c r="E12504" t="str">
        <f>_xlfn.XLOOKUP(A12504,HR_Roster!$A$2:$A$10001,HR_Roster!$F$2:$F$10001,"no emp found",0)</f>
        <v>Active</v>
      </c>
      <c r="F12504" t="str">
        <f t="shared" si="390"/>
        <v>OK</v>
      </c>
      <c r="G12504" s="4" t="str">
        <f>IF(E12504="Active","Not Terminated",_xlfn.XLOOKUP(A12504,HR_Roster!$A$2:$A$10001,HR_Roster!$G$2:$G$10001))</f>
        <v>Not Terminated</v>
      </c>
      <c r="H12504" t="str">
        <f t="shared" si="391"/>
        <v/>
      </c>
    </row>
    <row r="12505" spans="1:8" x14ac:dyDescent="0.25">
      <c r="A12505">
        <v>103732</v>
      </c>
      <c r="B12505" t="s">
        <v>59</v>
      </c>
      <c r="C12505" s="2">
        <v>45884</v>
      </c>
      <c r="D12505" t="s">
        <v>11396</v>
      </c>
      <c r="E12505" t="str">
        <f>_xlfn.XLOOKUP(A12505,HR_Roster!$A$2:$A$10001,HR_Roster!$F$2:$F$10001,"no emp found",0)</f>
        <v>Active</v>
      </c>
      <c r="F12505" t="str">
        <f t="shared" si="390"/>
        <v>OK</v>
      </c>
      <c r="G12505" s="4" t="str">
        <f>IF(E12505="Active","Not Terminated",_xlfn.XLOOKUP(A12505,HR_Roster!$A$2:$A$10001,HR_Roster!$G$2:$G$10001))</f>
        <v>Not Terminated</v>
      </c>
      <c r="H12505" t="str">
        <f t="shared" si="391"/>
        <v/>
      </c>
    </row>
    <row r="12506" spans="1:8" x14ac:dyDescent="0.25">
      <c r="A12506">
        <v>100230</v>
      </c>
      <c r="B12506" t="s">
        <v>61</v>
      </c>
      <c r="C12506" s="2">
        <v>45908</v>
      </c>
      <c r="D12506" t="s">
        <v>11397</v>
      </c>
      <c r="E12506" t="str">
        <f>_xlfn.XLOOKUP(A12506,HR_Roster!$A$2:$A$10001,HR_Roster!$F$2:$F$10001,"no emp found",0)</f>
        <v>Active</v>
      </c>
      <c r="F12506" t="str">
        <f t="shared" si="390"/>
        <v>OK</v>
      </c>
      <c r="G12506" s="4" t="str">
        <f>IF(E12506="Active","Not Terminated",_xlfn.XLOOKUP(A12506,HR_Roster!$A$2:$A$10001,HR_Roster!$G$2:$G$10001))</f>
        <v>Not Terminated</v>
      </c>
      <c r="H12506" t="str">
        <f t="shared" si="391"/>
        <v/>
      </c>
    </row>
    <row r="12507" spans="1:8" x14ac:dyDescent="0.25">
      <c r="A12507">
        <v>103433</v>
      </c>
      <c r="B12507" t="s">
        <v>57</v>
      </c>
      <c r="C12507" s="2">
        <v>45871</v>
      </c>
      <c r="D12507" t="s">
        <v>11398</v>
      </c>
      <c r="E12507" t="str">
        <f>_xlfn.XLOOKUP(A12507,HR_Roster!$A$2:$A$10001,HR_Roster!$F$2:$F$10001,"no emp found",0)</f>
        <v>Active</v>
      </c>
      <c r="F12507" t="str">
        <f t="shared" si="390"/>
        <v>OK</v>
      </c>
      <c r="G12507" s="4" t="str">
        <f>IF(E12507="Active","Not Terminated",_xlfn.XLOOKUP(A12507,HR_Roster!$A$2:$A$10001,HR_Roster!$G$2:$G$10001))</f>
        <v>Not Terminated</v>
      </c>
      <c r="H12507" t="str">
        <f t="shared" si="391"/>
        <v/>
      </c>
    </row>
    <row r="12508" spans="1:8" x14ac:dyDescent="0.25">
      <c r="A12508">
        <v>109508</v>
      </c>
      <c r="B12508" t="s">
        <v>57</v>
      </c>
      <c r="C12508" s="2">
        <v>45716</v>
      </c>
      <c r="D12508" t="s">
        <v>11399</v>
      </c>
      <c r="E12508" t="str">
        <f>_xlfn.XLOOKUP(A12508,HR_Roster!$A$2:$A$10001,HR_Roster!$F$2:$F$10001,"no emp found",0)</f>
        <v>Active</v>
      </c>
      <c r="F12508" t="str">
        <f t="shared" si="390"/>
        <v>OK</v>
      </c>
      <c r="G12508" s="4" t="str">
        <f>IF(E12508="Active","Not Terminated",_xlfn.XLOOKUP(A12508,HR_Roster!$A$2:$A$10001,HR_Roster!$G$2:$G$10001))</f>
        <v>Not Terminated</v>
      </c>
      <c r="H12508" t="str">
        <f t="shared" si="391"/>
        <v/>
      </c>
    </row>
    <row r="12509" spans="1:8" x14ac:dyDescent="0.25">
      <c r="A12509">
        <v>100925</v>
      </c>
      <c r="B12509" t="s">
        <v>61</v>
      </c>
      <c r="C12509" s="2">
        <v>45879</v>
      </c>
      <c r="D12509" t="s">
        <v>11400</v>
      </c>
      <c r="E12509" t="str">
        <f>_xlfn.XLOOKUP(A12509,HR_Roster!$A$2:$A$10001,HR_Roster!$F$2:$F$10001,"no emp found",0)</f>
        <v>Active</v>
      </c>
      <c r="F12509" t="str">
        <f t="shared" si="390"/>
        <v>OK</v>
      </c>
      <c r="G12509" s="4" t="str">
        <f>IF(E12509="Active","Not Terminated",_xlfn.XLOOKUP(A12509,HR_Roster!$A$2:$A$10001,HR_Roster!$G$2:$G$10001))</f>
        <v>Not Terminated</v>
      </c>
      <c r="H12509" t="str">
        <f t="shared" si="391"/>
        <v/>
      </c>
    </row>
    <row r="12510" spans="1:8" x14ac:dyDescent="0.25">
      <c r="A12510">
        <v>105443</v>
      </c>
      <c r="B12510" t="s">
        <v>65</v>
      </c>
      <c r="C12510" s="2">
        <v>45835</v>
      </c>
      <c r="D12510" t="s">
        <v>11401</v>
      </c>
      <c r="E12510" t="str">
        <f>_xlfn.XLOOKUP(A12510,HR_Roster!$A$2:$A$10001,HR_Roster!$F$2:$F$10001,"no emp found",0)</f>
        <v>Active</v>
      </c>
      <c r="F12510" t="str">
        <f t="shared" si="390"/>
        <v>OK</v>
      </c>
      <c r="G12510" s="4" t="str">
        <f>IF(E12510="Active","Not Terminated",_xlfn.XLOOKUP(A12510,HR_Roster!$A$2:$A$10001,HR_Roster!$G$2:$G$10001))</f>
        <v>Not Terminated</v>
      </c>
      <c r="H12510" t="str">
        <f t="shared" si="391"/>
        <v/>
      </c>
    </row>
    <row r="12511" spans="1:8" x14ac:dyDescent="0.25">
      <c r="A12511">
        <v>107147</v>
      </c>
      <c r="B12511" t="s">
        <v>57</v>
      </c>
      <c r="C12511" s="2">
        <v>45954</v>
      </c>
      <c r="D12511" t="s">
        <v>11402</v>
      </c>
      <c r="E12511" t="str">
        <f>_xlfn.XLOOKUP(A12511,HR_Roster!$A$2:$A$10001,HR_Roster!$F$2:$F$10001,"no emp found",0)</f>
        <v>Active</v>
      </c>
      <c r="F12511" t="str">
        <f t="shared" si="390"/>
        <v>OK</v>
      </c>
      <c r="G12511" s="4" t="str">
        <f>IF(E12511="Active","Not Terminated",_xlfn.XLOOKUP(A12511,HR_Roster!$A$2:$A$10001,HR_Roster!$G$2:$G$10001))</f>
        <v>Not Terminated</v>
      </c>
      <c r="H12511" t="str">
        <f t="shared" si="391"/>
        <v/>
      </c>
    </row>
    <row r="12512" spans="1:8" x14ac:dyDescent="0.25">
      <c r="A12512">
        <v>107673</v>
      </c>
      <c r="B12512" t="s">
        <v>61</v>
      </c>
      <c r="C12512" s="2">
        <v>45715</v>
      </c>
      <c r="D12512" t="s">
        <v>11403</v>
      </c>
      <c r="E12512" t="str">
        <f>_xlfn.XLOOKUP(A12512,HR_Roster!$A$2:$A$10001,HR_Roster!$F$2:$F$10001,"no emp found",0)</f>
        <v>Active</v>
      </c>
      <c r="F12512" t="str">
        <f t="shared" si="390"/>
        <v>OK</v>
      </c>
      <c r="G12512" s="4" t="str">
        <f>IF(E12512="Active","Not Terminated",_xlfn.XLOOKUP(A12512,HR_Roster!$A$2:$A$10001,HR_Roster!$G$2:$G$10001))</f>
        <v>Not Terminated</v>
      </c>
      <c r="H12512" t="str">
        <f t="shared" si="391"/>
        <v/>
      </c>
    </row>
    <row r="12513" spans="1:8" x14ac:dyDescent="0.25">
      <c r="A12513">
        <v>109885</v>
      </c>
      <c r="B12513" t="s">
        <v>57</v>
      </c>
      <c r="C12513" s="2">
        <v>46019</v>
      </c>
      <c r="D12513" t="s">
        <v>7770</v>
      </c>
      <c r="E12513" t="str">
        <f>_xlfn.XLOOKUP(A12513,HR_Roster!$A$2:$A$10001,HR_Roster!$F$2:$F$10001,"no emp found",0)</f>
        <v>Active</v>
      </c>
      <c r="F12513" t="str">
        <f t="shared" si="390"/>
        <v>OK</v>
      </c>
      <c r="G12513" s="4" t="str">
        <f>IF(E12513="Active","Not Terminated",_xlfn.XLOOKUP(A12513,HR_Roster!$A$2:$A$10001,HR_Roster!$G$2:$G$10001))</f>
        <v>Not Terminated</v>
      </c>
      <c r="H12513" t="str">
        <f t="shared" si="391"/>
        <v/>
      </c>
    </row>
    <row r="12514" spans="1:8" x14ac:dyDescent="0.25">
      <c r="A12514">
        <v>103962</v>
      </c>
      <c r="B12514" t="s">
        <v>73</v>
      </c>
      <c r="C12514" s="2">
        <v>45841</v>
      </c>
      <c r="D12514" t="s">
        <v>11404</v>
      </c>
      <c r="E12514" t="str">
        <f>_xlfn.XLOOKUP(A12514,HR_Roster!$A$2:$A$10001,HR_Roster!$F$2:$F$10001,"no emp found",0)</f>
        <v>Active</v>
      </c>
      <c r="F12514" t="str">
        <f t="shared" si="390"/>
        <v>OK</v>
      </c>
      <c r="G12514" s="4" t="str">
        <f>IF(E12514="Active","Not Terminated",_xlfn.XLOOKUP(A12514,HR_Roster!$A$2:$A$10001,HR_Roster!$G$2:$G$10001))</f>
        <v>Not Terminated</v>
      </c>
      <c r="H12514" t="str">
        <f t="shared" si="391"/>
        <v/>
      </c>
    </row>
    <row r="12515" spans="1:8" x14ac:dyDescent="0.25">
      <c r="A12515">
        <v>101951</v>
      </c>
      <c r="B12515" t="s">
        <v>70</v>
      </c>
      <c r="C12515" s="2">
        <v>45684</v>
      </c>
      <c r="D12515" t="s">
        <v>11405</v>
      </c>
      <c r="E12515" t="str">
        <f>_xlfn.XLOOKUP(A12515,HR_Roster!$A$2:$A$10001,HR_Roster!$F$2:$F$10001,"no emp found",0)</f>
        <v>Active</v>
      </c>
      <c r="F12515" t="str">
        <f t="shared" si="390"/>
        <v>OK</v>
      </c>
      <c r="G12515" s="4" t="str">
        <f>IF(E12515="Active","Not Terminated",_xlfn.XLOOKUP(A12515,HR_Roster!$A$2:$A$10001,HR_Roster!$G$2:$G$10001))</f>
        <v>Not Terminated</v>
      </c>
      <c r="H12515" t="str">
        <f t="shared" si="391"/>
        <v/>
      </c>
    </row>
    <row r="12516" spans="1:8" x14ac:dyDescent="0.25">
      <c r="A12516">
        <v>104175</v>
      </c>
      <c r="B12516" t="s">
        <v>57</v>
      </c>
      <c r="C12516" s="2">
        <v>45993</v>
      </c>
      <c r="D12516" t="s">
        <v>10407</v>
      </c>
      <c r="E12516" t="str">
        <f>_xlfn.XLOOKUP(A12516,HR_Roster!$A$2:$A$10001,HR_Roster!$F$2:$F$10001,"no emp found",0)</f>
        <v>Active</v>
      </c>
      <c r="F12516" t="str">
        <f t="shared" si="390"/>
        <v>OK</v>
      </c>
      <c r="G12516" s="4" t="str">
        <f>IF(E12516="Active","Not Terminated",_xlfn.XLOOKUP(A12516,HR_Roster!$A$2:$A$10001,HR_Roster!$G$2:$G$10001))</f>
        <v>Not Terminated</v>
      </c>
      <c r="H12516" t="str">
        <f t="shared" si="391"/>
        <v/>
      </c>
    </row>
    <row r="12517" spans="1:8" x14ac:dyDescent="0.25">
      <c r="A12517">
        <v>100125</v>
      </c>
      <c r="B12517" t="s">
        <v>70</v>
      </c>
      <c r="C12517" s="2">
        <v>45743</v>
      </c>
      <c r="D12517" t="s">
        <v>5768</v>
      </c>
      <c r="E12517" t="str">
        <f>_xlfn.XLOOKUP(A12517,HR_Roster!$A$2:$A$10001,HR_Roster!$F$2:$F$10001,"no emp found",0)</f>
        <v>Active</v>
      </c>
      <c r="F12517" t="str">
        <f t="shared" si="390"/>
        <v>OK</v>
      </c>
      <c r="G12517" s="4" t="str">
        <f>IF(E12517="Active","Not Terminated",_xlfn.XLOOKUP(A12517,HR_Roster!$A$2:$A$10001,HR_Roster!$G$2:$G$10001))</f>
        <v>Not Terminated</v>
      </c>
      <c r="H12517" t="str">
        <f t="shared" si="391"/>
        <v/>
      </c>
    </row>
    <row r="12518" spans="1:8" x14ac:dyDescent="0.25">
      <c r="A12518">
        <v>109878</v>
      </c>
      <c r="B12518" t="s">
        <v>57</v>
      </c>
      <c r="C12518" s="2">
        <v>45752</v>
      </c>
      <c r="D12518" t="s">
        <v>8099</v>
      </c>
      <c r="E12518" t="str">
        <f>_xlfn.XLOOKUP(A12518,HR_Roster!$A$2:$A$10001,HR_Roster!$F$2:$F$10001,"no emp found",0)</f>
        <v>Active</v>
      </c>
      <c r="F12518" t="str">
        <f t="shared" si="390"/>
        <v>OK</v>
      </c>
      <c r="G12518" s="4" t="str">
        <f>IF(E12518="Active","Not Terminated",_xlfn.XLOOKUP(A12518,HR_Roster!$A$2:$A$10001,HR_Roster!$G$2:$G$10001))</f>
        <v>Not Terminated</v>
      </c>
      <c r="H12518" t="str">
        <f t="shared" si="391"/>
        <v/>
      </c>
    </row>
    <row r="12519" spans="1:8" x14ac:dyDescent="0.25">
      <c r="A12519">
        <v>102378</v>
      </c>
      <c r="B12519" t="s">
        <v>65</v>
      </c>
      <c r="C12519" s="2">
        <v>45715</v>
      </c>
      <c r="D12519" t="s">
        <v>11406</v>
      </c>
      <c r="E12519" t="str">
        <f>_xlfn.XLOOKUP(A12519,HR_Roster!$A$2:$A$10001,HR_Roster!$F$2:$F$10001,"no emp found",0)</f>
        <v>Active</v>
      </c>
      <c r="F12519" t="str">
        <f t="shared" si="390"/>
        <v>OK</v>
      </c>
      <c r="G12519" s="4" t="str">
        <f>IF(E12519="Active","Not Terminated",_xlfn.XLOOKUP(A12519,HR_Roster!$A$2:$A$10001,HR_Roster!$G$2:$G$10001))</f>
        <v>Not Terminated</v>
      </c>
      <c r="H12519" t="str">
        <f t="shared" si="391"/>
        <v/>
      </c>
    </row>
    <row r="12520" spans="1:8" x14ac:dyDescent="0.25">
      <c r="A12520">
        <v>102127</v>
      </c>
      <c r="B12520" t="s">
        <v>57</v>
      </c>
      <c r="C12520" s="2">
        <v>45746</v>
      </c>
      <c r="D12520" t="s">
        <v>11407</v>
      </c>
      <c r="E12520" t="str">
        <f>_xlfn.XLOOKUP(A12520,HR_Roster!$A$2:$A$10001,HR_Roster!$F$2:$F$10001,"no emp found",0)</f>
        <v>Terminated</v>
      </c>
      <c r="F12520" t="str">
        <f t="shared" si="390"/>
        <v>Suspicious Login</v>
      </c>
      <c r="G12520" s="4">
        <f>IF(E12520="Active","Not Terminated",_xlfn.XLOOKUP(A12520,HR_Roster!$A$2:$A$10001,HR_Roster!$G$2:$G$10001))</f>
        <v>45666</v>
      </c>
      <c r="H12520">
        <f t="shared" si="391"/>
        <v>80</v>
      </c>
    </row>
    <row r="12521" spans="1:8" x14ac:dyDescent="0.25">
      <c r="A12521">
        <v>109628</v>
      </c>
      <c r="B12521" t="s">
        <v>57</v>
      </c>
      <c r="C12521" s="2">
        <v>45753</v>
      </c>
      <c r="D12521" t="s">
        <v>11408</v>
      </c>
      <c r="E12521" t="str">
        <f>_xlfn.XLOOKUP(A12521,HR_Roster!$A$2:$A$10001,HR_Roster!$F$2:$F$10001,"no emp found",0)</f>
        <v>Active</v>
      </c>
      <c r="F12521" t="str">
        <f t="shared" si="390"/>
        <v>OK</v>
      </c>
      <c r="G12521" s="4" t="str">
        <f>IF(E12521="Active","Not Terminated",_xlfn.XLOOKUP(A12521,HR_Roster!$A$2:$A$10001,HR_Roster!$G$2:$G$10001))</f>
        <v>Not Terminated</v>
      </c>
      <c r="H12521" t="str">
        <f t="shared" si="391"/>
        <v/>
      </c>
    </row>
    <row r="12522" spans="1:8" x14ac:dyDescent="0.25">
      <c r="A12522">
        <v>109131</v>
      </c>
      <c r="B12522" t="s">
        <v>59</v>
      </c>
      <c r="C12522" s="2">
        <v>45665</v>
      </c>
      <c r="D12522" t="s">
        <v>11409</v>
      </c>
      <c r="E12522" t="str">
        <f>_xlfn.XLOOKUP(A12522,HR_Roster!$A$2:$A$10001,HR_Roster!$F$2:$F$10001,"no emp found",0)</f>
        <v>Active</v>
      </c>
      <c r="F12522" t="str">
        <f t="shared" si="390"/>
        <v>OK</v>
      </c>
      <c r="G12522" s="4" t="str">
        <f>IF(E12522="Active","Not Terminated",_xlfn.XLOOKUP(A12522,HR_Roster!$A$2:$A$10001,HR_Roster!$G$2:$G$10001))</f>
        <v>Not Terminated</v>
      </c>
      <c r="H12522" t="str">
        <f t="shared" si="391"/>
        <v/>
      </c>
    </row>
    <row r="12523" spans="1:8" x14ac:dyDescent="0.25">
      <c r="A12523">
        <v>100717</v>
      </c>
      <c r="B12523" t="s">
        <v>73</v>
      </c>
      <c r="C12523" s="2">
        <v>46022</v>
      </c>
      <c r="D12523" t="s">
        <v>11410</v>
      </c>
      <c r="E12523" t="str">
        <f>_xlfn.XLOOKUP(A12523,HR_Roster!$A$2:$A$10001,HR_Roster!$F$2:$F$10001,"no emp found",0)</f>
        <v>Active</v>
      </c>
      <c r="F12523" t="str">
        <f t="shared" si="390"/>
        <v>OK</v>
      </c>
      <c r="G12523" s="4" t="str">
        <f>IF(E12523="Active","Not Terminated",_xlfn.XLOOKUP(A12523,HR_Roster!$A$2:$A$10001,HR_Roster!$G$2:$G$10001))</f>
        <v>Not Terminated</v>
      </c>
      <c r="H12523" t="str">
        <f t="shared" si="391"/>
        <v/>
      </c>
    </row>
    <row r="12524" spans="1:8" x14ac:dyDescent="0.25">
      <c r="A12524">
        <v>106987</v>
      </c>
      <c r="B12524" t="s">
        <v>70</v>
      </c>
      <c r="C12524" s="2">
        <v>45719</v>
      </c>
      <c r="D12524" t="s">
        <v>11411</v>
      </c>
      <c r="E12524" t="str">
        <f>_xlfn.XLOOKUP(A12524,HR_Roster!$A$2:$A$10001,HR_Roster!$F$2:$F$10001,"no emp found",0)</f>
        <v>Active</v>
      </c>
      <c r="F12524" t="str">
        <f t="shared" si="390"/>
        <v>OK</v>
      </c>
      <c r="G12524" s="4" t="str">
        <f>IF(E12524="Active","Not Terminated",_xlfn.XLOOKUP(A12524,HR_Roster!$A$2:$A$10001,HR_Roster!$G$2:$G$10001))</f>
        <v>Not Terminated</v>
      </c>
      <c r="H12524" t="str">
        <f t="shared" si="391"/>
        <v/>
      </c>
    </row>
    <row r="12525" spans="1:8" x14ac:dyDescent="0.25">
      <c r="A12525">
        <v>102915</v>
      </c>
      <c r="B12525" t="s">
        <v>65</v>
      </c>
      <c r="C12525" s="2">
        <v>45871</v>
      </c>
      <c r="D12525" t="s">
        <v>11412</v>
      </c>
      <c r="E12525" t="str">
        <f>_xlfn.XLOOKUP(A12525,HR_Roster!$A$2:$A$10001,HR_Roster!$F$2:$F$10001,"no emp found",0)</f>
        <v>Active</v>
      </c>
      <c r="F12525" t="str">
        <f t="shared" si="390"/>
        <v>OK</v>
      </c>
      <c r="G12525" s="4" t="str">
        <f>IF(E12525="Active","Not Terminated",_xlfn.XLOOKUP(A12525,HR_Roster!$A$2:$A$10001,HR_Roster!$G$2:$G$10001))</f>
        <v>Not Terminated</v>
      </c>
      <c r="H12525" t="str">
        <f t="shared" si="391"/>
        <v/>
      </c>
    </row>
    <row r="12526" spans="1:8" x14ac:dyDescent="0.25">
      <c r="A12526">
        <v>103555</v>
      </c>
      <c r="B12526" t="s">
        <v>57</v>
      </c>
      <c r="C12526" s="2">
        <v>45921</v>
      </c>
      <c r="D12526" t="s">
        <v>11413</v>
      </c>
      <c r="E12526" t="str">
        <f>_xlfn.XLOOKUP(A12526,HR_Roster!$A$2:$A$10001,HR_Roster!$F$2:$F$10001,"no emp found",0)</f>
        <v>Active</v>
      </c>
      <c r="F12526" t="str">
        <f t="shared" si="390"/>
        <v>OK</v>
      </c>
      <c r="G12526" s="4" t="str">
        <f>IF(E12526="Active","Not Terminated",_xlfn.XLOOKUP(A12526,HR_Roster!$A$2:$A$10001,HR_Roster!$G$2:$G$10001))</f>
        <v>Not Terminated</v>
      </c>
      <c r="H12526" t="str">
        <f t="shared" si="391"/>
        <v/>
      </c>
    </row>
    <row r="12527" spans="1:8" x14ac:dyDescent="0.25">
      <c r="A12527">
        <v>107340</v>
      </c>
      <c r="B12527" t="s">
        <v>73</v>
      </c>
      <c r="C12527" s="2">
        <v>45985</v>
      </c>
      <c r="D12527" t="s">
        <v>11414</v>
      </c>
      <c r="E12527" t="str">
        <f>_xlfn.XLOOKUP(A12527,HR_Roster!$A$2:$A$10001,HR_Roster!$F$2:$F$10001,"no emp found",0)</f>
        <v>Active</v>
      </c>
      <c r="F12527" t="str">
        <f t="shared" si="390"/>
        <v>OK</v>
      </c>
      <c r="G12527" s="4" t="str">
        <f>IF(E12527="Active","Not Terminated",_xlfn.XLOOKUP(A12527,HR_Roster!$A$2:$A$10001,HR_Roster!$G$2:$G$10001))</f>
        <v>Not Terminated</v>
      </c>
      <c r="H12527" t="str">
        <f t="shared" si="391"/>
        <v/>
      </c>
    </row>
    <row r="12528" spans="1:8" x14ac:dyDescent="0.25">
      <c r="A12528">
        <v>108554</v>
      </c>
      <c r="B12528" t="s">
        <v>73</v>
      </c>
      <c r="C12528" s="2">
        <v>45821</v>
      </c>
      <c r="D12528" t="s">
        <v>11415</v>
      </c>
      <c r="E12528" t="str">
        <f>_xlfn.XLOOKUP(A12528,HR_Roster!$A$2:$A$10001,HR_Roster!$F$2:$F$10001,"no emp found",0)</f>
        <v>Active</v>
      </c>
      <c r="F12528" t="str">
        <f t="shared" si="390"/>
        <v>OK</v>
      </c>
      <c r="G12528" s="4" t="str">
        <f>IF(E12528="Active","Not Terminated",_xlfn.XLOOKUP(A12528,HR_Roster!$A$2:$A$10001,HR_Roster!$G$2:$G$10001))</f>
        <v>Not Terminated</v>
      </c>
      <c r="H12528" t="str">
        <f t="shared" si="391"/>
        <v/>
      </c>
    </row>
    <row r="12529" spans="1:8" x14ac:dyDescent="0.25">
      <c r="A12529">
        <v>102251</v>
      </c>
      <c r="B12529" t="s">
        <v>61</v>
      </c>
      <c r="C12529" s="2">
        <v>45937</v>
      </c>
      <c r="D12529" t="s">
        <v>11416</v>
      </c>
      <c r="E12529" t="str">
        <f>_xlfn.XLOOKUP(A12529,HR_Roster!$A$2:$A$10001,HR_Roster!$F$2:$F$10001,"no emp found",0)</f>
        <v>Active</v>
      </c>
      <c r="F12529" t="str">
        <f t="shared" si="390"/>
        <v>OK</v>
      </c>
      <c r="G12529" s="4" t="str">
        <f>IF(E12529="Active","Not Terminated",_xlfn.XLOOKUP(A12529,HR_Roster!$A$2:$A$10001,HR_Roster!$G$2:$G$10001))</f>
        <v>Not Terminated</v>
      </c>
      <c r="H12529" t="str">
        <f t="shared" si="391"/>
        <v/>
      </c>
    </row>
    <row r="12530" spans="1:8" x14ac:dyDescent="0.25">
      <c r="A12530">
        <v>109619</v>
      </c>
      <c r="B12530" t="s">
        <v>70</v>
      </c>
      <c r="C12530" s="2">
        <v>45859</v>
      </c>
      <c r="D12530" t="s">
        <v>11417</v>
      </c>
      <c r="E12530" t="str">
        <f>_xlfn.XLOOKUP(A12530,HR_Roster!$A$2:$A$10001,HR_Roster!$F$2:$F$10001,"no emp found",0)</f>
        <v>Active</v>
      </c>
      <c r="F12530" t="str">
        <f t="shared" si="390"/>
        <v>OK</v>
      </c>
      <c r="G12530" s="4" t="str">
        <f>IF(E12530="Active","Not Terminated",_xlfn.XLOOKUP(A12530,HR_Roster!$A$2:$A$10001,HR_Roster!$G$2:$G$10001))</f>
        <v>Not Terminated</v>
      </c>
      <c r="H12530" t="str">
        <f t="shared" si="391"/>
        <v/>
      </c>
    </row>
    <row r="12531" spans="1:8" x14ac:dyDescent="0.25">
      <c r="A12531">
        <v>102458</v>
      </c>
      <c r="B12531" t="s">
        <v>61</v>
      </c>
      <c r="C12531" s="2">
        <v>45882</v>
      </c>
      <c r="D12531" t="s">
        <v>11418</v>
      </c>
      <c r="E12531" t="str">
        <f>_xlfn.XLOOKUP(A12531,HR_Roster!$A$2:$A$10001,HR_Roster!$F$2:$F$10001,"no emp found",0)</f>
        <v>Active</v>
      </c>
      <c r="F12531" t="str">
        <f t="shared" si="390"/>
        <v>OK</v>
      </c>
      <c r="G12531" s="4" t="str">
        <f>IF(E12531="Active","Not Terminated",_xlfn.XLOOKUP(A12531,HR_Roster!$A$2:$A$10001,HR_Roster!$G$2:$G$10001))</f>
        <v>Not Terminated</v>
      </c>
      <c r="H12531" t="str">
        <f t="shared" si="391"/>
        <v/>
      </c>
    </row>
    <row r="12532" spans="1:8" x14ac:dyDescent="0.25">
      <c r="A12532">
        <v>105342</v>
      </c>
      <c r="B12532" t="s">
        <v>57</v>
      </c>
      <c r="C12532" s="2">
        <v>45670</v>
      </c>
      <c r="D12532" t="s">
        <v>11419</v>
      </c>
      <c r="E12532" t="str">
        <f>_xlfn.XLOOKUP(A12532,HR_Roster!$A$2:$A$10001,HR_Roster!$F$2:$F$10001,"no emp found",0)</f>
        <v>Active</v>
      </c>
      <c r="F12532" t="str">
        <f t="shared" si="390"/>
        <v>OK</v>
      </c>
      <c r="G12532" s="4" t="str">
        <f>IF(E12532="Active","Not Terminated",_xlfn.XLOOKUP(A12532,HR_Roster!$A$2:$A$10001,HR_Roster!$G$2:$G$10001))</f>
        <v>Not Terminated</v>
      </c>
      <c r="H12532" t="str">
        <f t="shared" si="391"/>
        <v/>
      </c>
    </row>
    <row r="12533" spans="1:8" x14ac:dyDescent="0.25">
      <c r="A12533">
        <v>108246</v>
      </c>
      <c r="B12533" t="s">
        <v>70</v>
      </c>
      <c r="C12533" s="2">
        <v>45817</v>
      </c>
      <c r="D12533" t="s">
        <v>11420</v>
      </c>
      <c r="E12533" t="str">
        <f>_xlfn.XLOOKUP(A12533,HR_Roster!$A$2:$A$10001,HR_Roster!$F$2:$F$10001,"no emp found",0)</f>
        <v>Terminated</v>
      </c>
      <c r="F12533" t="str">
        <f t="shared" si="390"/>
        <v>Suspicious Login</v>
      </c>
      <c r="G12533" s="4">
        <f>IF(E12533="Active","Not Terminated",_xlfn.XLOOKUP(A12533,HR_Roster!$A$2:$A$10001,HR_Roster!$G$2:$G$10001))</f>
        <v>44919</v>
      </c>
      <c r="H12533">
        <f t="shared" si="391"/>
        <v>898</v>
      </c>
    </row>
    <row r="12534" spans="1:8" x14ac:dyDescent="0.25">
      <c r="A12534">
        <v>105696</v>
      </c>
      <c r="B12534" t="s">
        <v>61</v>
      </c>
      <c r="C12534" s="2">
        <v>45934</v>
      </c>
      <c r="D12534" t="s">
        <v>11421</v>
      </c>
      <c r="E12534" t="str">
        <f>_xlfn.XLOOKUP(A12534,HR_Roster!$A$2:$A$10001,HR_Roster!$F$2:$F$10001,"no emp found",0)</f>
        <v>Active</v>
      </c>
      <c r="F12534" t="str">
        <f t="shared" si="390"/>
        <v>OK</v>
      </c>
      <c r="G12534" s="4" t="str">
        <f>IF(E12534="Active","Not Terminated",_xlfn.XLOOKUP(A12534,HR_Roster!$A$2:$A$10001,HR_Roster!$G$2:$G$10001))</f>
        <v>Not Terminated</v>
      </c>
      <c r="H12534" t="str">
        <f t="shared" si="391"/>
        <v/>
      </c>
    </row>
    <row r="12535" spans="1:8" x14ac:dyDescent="0.25">
      <c r="A12535">
        <v>100244</v>
      </c>
      <c r="B12535" t="s">
        <v>57</v>
      </c>
      <c r="C12535" s="2">
        <v>45844</v>
      </c>
      <c r="D12535" t="s">
        <v>11422</v>
      </c>
      <c r="E12535" t="str">
        <f>_xlfn.XLOOKUP(A12535,HR_Roster!$A$2:$A$10001,HR_Roster!$F$2:$F$10001,"no emp found",0)</f>
        <v>Active</v>
      </c>
      <c r="F12535" t="str">
        <f t="shared" si="390"/>
        <v>OK</v>
      </c>
      <c r="G12535" s="4" t="str">
        <f>IF(E12535="Active","Not Terminated",_xlfn.XLOOKUP(A12535,HR_Roster!$A$2:$A$10001,HR_Roster!$G$2:$G$10001))</f>
        <v>Not Terminated</v>
      </c>
      <c r="H12535" t="str">
        <f t="shared" si="391"/>
        <v/>
      </c>
    </row>
    <row r="12536" spans="1:8" x14ac:dyDescent="0.25">
      <c r="A12536">
        <v>101251</v>
      </c>
      <c r="B12536" t="s">
        <v>59</v>
      </c>
      <c r="C12536" s="2">
        <v>45880</v>
      </c>
      <c r="D12536" t="s">
        <v>11423</v>
      </c>
      <c r="E12536" t="str">
        <f>_xlfn.XLOOKUP(A12536,HR_Roster!$A$2:$A$10001,HR_Roster!$F$2:$F$10001,"no emp found",0)</f>
        <v>Active</v>
      </c>
      <c r="F12536" t="str">
        <f t="shared" si="390"/>
        <v>OK</v>
      </c>
      <c r="G12536" s="4" t="str">
        <f>IF(E12536="Active","Not Terminated",_xlfn.XLOOKUP(A12536,HR_Roster!$A$2:$A$10001,HR_Roster!$G$2:$G$10001))</f>
        <v>Not Terminated</v>
      </c>
      <c r="H12536" t="str">
        <f t="shared" si="391"/>
        <v/>
      </c>
    </row>
    <row r="12537" spans="1:8" x14ac:dyDescent="0.25">
      <c r="A12537">
        <v>109686</v>
      </c>
      <c r="B12537" t="s">
        <v>57</v>
      </c>
      <c r="C12537" s="2">
        <v>45750</v>
      </c>
      <c r="D12537" t="s">
        <v>11424</v>
      </c>
      <c r="E12537" t="str">
        <f>_xlfn.XLOOKUP(A12537,HR_Roster!$A$2:$A$10001,HR_Roster!$F$2:$F$10001,"no emp found",0)</f>
        <v>Active</v>
      </c>
      <c r="F12537" t="str">
        <f t="shared" si="390"/>
        <v>OK</v>
      </c>
      <c r="G12537" s="4" t="str">
        <f>IF(E12537="Active","Not Terminated",_xlfn.XLOOKUP(A12537,HR_Roster!$A$2:$A$10001,HR_Roster!$G$2:$G$10001))</f>
        <v>Not Terminated</v>
      </c>
      <c r="H12537" t="str">
        <f t="shared" si="391"/>
        <v/>
      </c>
    </row>
    <row r="12538" spans="1:8" x14ac:dyDescent="0.25">
      <c r="A12538">
        <v>108955</v>
      </c>
      <c r="B12538" t="s">
        <v>61</v>
      </c>
      <c r="C12538" s="2">
        <v>46005</v>
      </c>
      <c r="D12538" t="s">
        <v>11425</v>
      </c>
      <c r="E12538" t="str">
        <f>_xlfn.XLOOKUP(A12538,HR_Roster!$A$2:$A$10001,HR_Roster!$F$2:$F$10001,"no emp found",0)</f>
        <v>Terminated</v>
      </c>
      <c r="F12538" t="str">
        <f t="shared" si="390"/>
        <v>Suspicious Login</v>
      </c>
      <c r="G12538" s="4">
        <f>IF(E12538="Active","Not Terminated",_xlfn.XLOOKUP(A12538,HR_Roster!$A$2:$A$10001,HR_Roster!$G$2:$G$10001))</f>
        <v>45937</v>
      </c>
      <c r="H12538">
        <f t="shared" si="391"/>
        <v>68</v>
      </c>
    </row>
    <row r="12539" spans="1:8" x14ac:dyDescent="0.25">
      <c r="A12539">
        <v>106354</v>
      </c>
      <c r="B12539" t="s">
        <v>73</v>
      </c>
      <c r="C12539" s="2">
        <v>45276</v>
      </c>
      <c r="D12539" t="s">
        <v>11426</v>
      </c>
      <c r="E12539" t="str">
        <f>_xlfn.XLOOKUP(A12539,HR_Roster!$A$2:$A$10001,HR_Roster!$F$2:$F$10001,"no emp found",0)</f>
        <v>Terminated</v>
      </c>
      <c r="F12539" t="str">
        <f t="shared" si="390"/>
        <v>Suspicious Login</v>
      </c>
      <c r="G12539" s="4">
        <f>IF(E12539="Active","Not Terminated",_xlfn.XLOOKUP(A12539,HR_Roster!$A$2:$A$10001,HR_Roster!$G$2:$G$10001))</f>
        <v>45249</v>
      </c>
      <c r="H12539">
        <f t="shared" si="391"/>
        <v>27</v>
      </c>
    </row>
    <row r="12540" spans="1:8" x14ac:dyDescent="0.25">
      <c r="A12540">
        <v>101561</v>
      </c>
      <c r="B12540" t="s">
        <v>57</v>
      </c>
      <c r="C12540" s="2">
        <v>45705</v>
      </c>
      <c r="D12540" t="s">
        <v>11427</v>
      </c>
      <c r="E12540" t="str">
        <f>_xlfn.XLOOKUP(A12540,HR_Roster!$A$2:$A$10001,HR_Roster!$F$2:$F$10001,"no emp found",0)</f>
        <v>Active</v>
      </c>
      <c r="F12540" t="str">
        <f t="shared" si="390"/>
        <v>OK</v>
      </c>
      <c r="G12540" s="4" t="str">
        <f>IF(E12540="Active","Not Terminated",_xlfn.XLOOKUP(A12540,HR_Roster!$A$2:$A$10001,HR_Roster!$G$2:$G$10001))</f>
        <v>Not Terminated</v>
      </c>
      <c r="H12540" t="str">
        <f t="shared" si="391"/>
        <v/>
      </c>
    </row>
    <row r="12541" spans="1:8" x14ac:dyDescent="0.25">
      <c r="A12541">
        <v>103194</v>
      </c>
      <c r="B12541" t="s">
        <v>57</v>
      </c>
      <c r="C12541" s="2">
        <v>45928</v>
      </c>
      <c r="D12541" t="s">
        <v>11428</v>
      </c>
      <c r="E12541" t="str">
        <f>_xlfn.XLOOKUP(A12541,HR_Roster!$A$2:$A$10001,HR_Roster!$F$2:$F$10001,"no emp found",0)</f>
        <v>Active</v>
      </c>
      <c r="F12541" t="str">
        <f t="shared" si="390"/>
        <v>OK</v>
      </c>
      <c r="G12541" s="4" t="str">
        <f>IF(E12541="Active","Not Terminated",_xlfn.XLOOKUP(A12541,HR_Roster!$A$2:$A$10001,HR_Roster!$G$2:$G$10001))</f>
        <v>Not Terminated</v>
      </c>
      <c r="H12541" t="str">
        <f t="shared" si="391"/>
        <v/>
      </c>
    </row>
    <row r="12542" spans="1:8" x14ac:dyDescent="0.25">
      <c r="A12542">
        <v>100748</v>
      </c>
      <c r="B12542" t="s">
        <v>61</v>
      </c>
      <c r="C12542" s="2">
        <v>45762</v>
      </c>
      <c r="D12542" t="s">
        <v>11429</v>
      </c>
      <c r="E12542" t="str">
        <f>_xlfn.XLOOKUP(A12542,HR_Roster!$A$2:$A$10001,HR_Roster!$F$2:$F$10001,"no emp found",0)</f>
        <v>Active</v>
      </c>
      <c r="F12542" t="str">
        <f t="shared" si="390"/>
        <v>OK</v>
      </c>
      <c r="G12542" s="4" t="str">
        <f>IF(E12542="Active","Not Terminated",_xlfn.XLOOKUP(A12542,HR_Roster!$A$2:$A$10001,HR_Roster!$G$2:$G$10001))</f>
        <v>Not Terminated</v>
      </c>
      <c r="H12542" t="str">
        <f t="shared" si="391"/>
        <v/>
      </c>
    </row>
    <row r="12543" spans="1:8" x14ac:dyDescent="0.25">
      <c r="A12543">
        <v>106210</v>
      </c>
      <c r="B12543" t="s">
        <v>57</v>
      </c>
      <c r="C12543" s="2">
        <v>45865</v>
      </c>
      <c r="D12543" t="s">
        <v>11430</v>
      </c>
      <c r="E12543" t="str">
        <f>_xlfn.XLOOKUP(A12543,HR_Roster!$A$2:$A$10001,HR_Roster!$F$2:$F$10001,"no emp found",0)</f>
        <v>Active</v>
      </c>
      <c r="F12543" t="str">
        <f t="shared" si="390"/>
        <v>OK</v>
      </c>
      <c r="G12543" s="4" t="str">
        <f>IF(E12543="Active","Not Terminated",_xlfn.XLOOKUP(A12543,HR_Roster!$A$2:$A$10001,HR_Roster!$G$2:$G$10001))</f>
        <v>Not Terminated</v>
      </c>
      <c r="H12543" t="str">
        <f t="shared" si="391"/>
        <v/>
      </c>
    </row>
    <row r="12544" spans="1:8" x14ac:dyDescent="0.25">
      <c r="A12544">
        <v>105598</v>
      </c>
      <c r="B12544" t="s">
        <v>65</v>
      </c>
      <c r="C12544" s="2">
        <v>45912</v>
      </c>
      <c r="D12544" t="s">
        <v>66</v>
      </c>
      <c r="E12544" t="str">
        <f>_xlfn.XLOOKUP(A12544,HR_Roster!$A$2:$A$10001,HR_Roster!$F$2:$F$10001,"no emp found",0)</f>
        <v>Active</v>
      </c>
      <c r="F12544" t="str">
        <f t="shared" si="390"/>
        <v>OK</v>
      </c>
      <c r="G12544" s="4" t="str">
        <f>IF(E12544="Active","Not Terminated",_xlfn.XLOOKUP(A12544,HR_Roster!$A$2:$A$10001,HR_Roster!$G$2:$G$10001))</f>
        <v>Not Terminated</v>
      </c>
      <c r="H12544" t="str">
        <f t="shared" si="391"/>
        <v/>
      </c>
    </row>
    <row r="12545" spans="1:8" x14ac:dyDescent="0.25">
      <c r="A12545">
        <v>104242</v>
      </c>
      <c r="B12545" t="s">
        <v>59</v>
      </c>
      <c r="C12545" s="2">
        <v>46019</v>
      </c>
      <c r="D12545" t="s">
        <v>3454</v>
      </c>
      <c r="E12545" t="str">
        <f>_xlfn.XLOOKUP(A12545,HR_Roster!$A$2:$A$10001,HR_Roster!$F$2:$F$10001,"no emp found",0)</f>
        <v>Active</v>
      </c>
      <c r="F12545" t="str">
        <f t="shared" si="390"/>
        <v>OK</v>
      </c>
      <c r="G12545" s="4" t="str">
        <f>IF(E12545="Active","Not Terminated",_xlfn.XLOOKUP(A12545,HR_Roster!$A$2:$A$10001,HR_Roster!$G$2:$G$10001))</f>
        <v>Not Terminated</v>
      </c>
      <c r="H12545" t="str">
        <f t="shared" si="391"/>
        <v/>
      </c>
    </row>
    <row r="12546" spans="1:8" x14ac:dyDescent="0.25">
      <c r="A12546">
        <v>101393</v>
      </c>
      <c r="B12546" t="s">
        <v>73</v>
      </c>
      <c r="C12546" s="2">
        <v>45815</v>
      </c>
      <c r="D12546" t="s">
        <v>11431</v>
      </c>
      <c r="E12546" t="str">
        <f>_xlfn.XLOOKUP(A12546,HR_Roster!$A$2:$A$10001,HR_Roster!$F$2:$F$10001,"no emp found",0)</f>
        <v>Active</v>
      </c>
      <c r="F12546" t="str">
        <f t="shared" si="390"/>
        <v>OK</v>
      </c>
      <c r="G12546" s="4" t="str">
        <f>IF(E12546="Active","Not Terminated",_xlfn.XLOOKUP(A12546,HR_Roster!$A$2:$A$10001,HR_Roster!$G$2:$G$10001))</f>
        <v>Not Terminated</v>
      </c>
      <c r="H12546" t="str">
        <f t="shared" si="391"/>
        <v/>
      </c>
    </row>
    <row r="12547" spans="1:8" x14ac:dyDescent="0.25">
      <c r="A12547">
        <v>106597</v>
      </c>
      <c r="B12547" t="s">
        <v>70</v>
      </c>
      <c r="C12547" s="2">
        <v>45865</v>
      </c>
      <c r="D12547" t="s">
        <v>11432</v>
      </c>
      <c r="E12547" t="str">
        <f>_xlfn.XLOOKUP(A12547,HR_Roster!$A$2:$A$10001,HR_Roster!$F$2:$F$10001,"no emp found",0)</f>
        <v>Active</v>
      </c>
      <c r="F12547" t="str">
        <f t="shared" ref="F12547:F12610" si="392">IF(AND(E12547="Terminated",C12547&gt;G12547),"Suspicious Login","OK")</f>
        <v>OK</v>
      </c>
      <c r="G12547" s="4" t="str">
        <f>IF(E12547="Active","Not Terminated",_xlfn.XLOOKUP(A12547,HR_Roster!$A$2:$A$10001,HR_Roster!$G$2:$G$10001))</f>
        <v>Not Terminated</v>
      </c>
      <c r="H12547" t="str">
        <f t="shared" ref="H12547:H12610" si="393">IF(F12547="Suspicious Login",C12547-G12547,"")</f>
        <v/>
      </c>
    </row>
    <row r="12548" spans="1:8" x14ac:dyDescent="0.25">
      <c r="A12548">
        <v>102261</v>
      </c>
      <c r="B12548" t="s">
        <v>65</v>
      </c>
      <c r="C12548" s="2">
        <v>45724</v>
      </c>
      <c r="D12548" t="s">
        <v>11433</v>
      </c>
      <c r="E12548" t="str">
        <f>_xlfn.XLOOKUP(A12548,HR_Roster!$A$2:$A$10001,HR_Roster!$F$2:$F$10001,"no emp found",0)</f>
        <v>Active</v>
      </c>
      <c r="F12548" t="str">
        <f t="shared" si="392"/>
        <v>OK</v>
      </c>
      <c r="G12548" s="4" t="str">
        <f>IF(E12548="Active","Not Terminated",_xlfn.XLOOKUP(A12548,HR_Roster!$A$2:$A$10001,HR_Roster!$G$2:$G$10001))</f>
        <v>Not Terminated</v>
      </c>
      <c r="H12548" t="str">
        <f t="shared" si="393"/>
        <v/>
      </c>
    </row>
    <row r="12549" spans="1:8" x14ac:dyDescent="0.25">
      <c r="A12549">
        <v>107145</v>
      </c>
      <c r="B12549" t="s">
        <v>59</v>
      </c>
      <c r="C12549" s="2">
        <v>45660</v>
      </c>
      <c r="D12549" t="s">
        <v>11434</v>
      </c>
      <c r="E12549" t="str">
        <f>_xlfn.XLOOKUP(A12549,HR_Roster!$A$2:$A$10001,HR_Roster!$F$2:$F$10001,"no emp found",0)</f>
        <v>Active</v>
      </c>
      <c r="F12549" t="str">
        <f t="shared" si="392"/>
        <v>OK</v>
      </c>
      <c r="G12549" s="4" t="str">
        <f>IF(E12549="Active","Not Terminated",_xlfn.XLOOKUP(A12549,HR_Roster!$A$2:$A$10001,HR_Roster!$G$2:$G$10001))</f>
        <v>Not Terminated</v>
      </c>
      <c r="H12549" t="str">
        <f t="shared" si="393"/>
        <v/>
      </c>
    </row>
    <row r="12550" spans="1:8" x14ac:dyDescent="0.25">
      <c r="A12550">
        <v>103395</v>
      </c>
      <c r="B12550" t="s">
        <v>57</v>
      </c>
      <c r="C12550" s="2">
        <v>45902</v>
      </c>
      <c r="D12550" t="s">
        <v>11435</v>
      </c>
      <c r="E12550" t="str">
        <f>_xlfn.XLOOKUP(A12550,HR_Roster!$A$2:$A$10001,HR_Roster!$F$2:$F$10001,"no emp found",0)</f>
        <v>Active</v>
      </c>
      <c r="F12550" t="str">
        <f t="shared" si="392"/>
        <v>OK</v>
      </c>
      <c r="G12550" s="4" t="str">
        <f>IF(E12550="Active","Not Terminated",_xlfn.XLOOKUP(A12550,HR_Roster!$A$2:$A$10001,HR_Roster!$G$2:$G$10001))</f>
        <v>Not Terminated</v>
      </c>
      <c r="H12550" t="str">
        <f t="shared" si="393"/>
        <v/>
      </c>
    </row>
    <row r="12551" spans="1:8" x14ac:dyDescent="0.25">
      <c r="A12551">
        <v>109534</v>
      </c>
      <c r="B12551" t="s">
        <v>65</v>
      </c>
      <c r="C12551" s="2">
        <v>45793</v>
      </c>
      <c r="D12551" t="s">
        <v>11436</v>
      </c>
      <c r="E12551" t="str">
        <f>_xlfn.XLOOKUP(A12551,HR_Roster!$A$2:$A$10001,HR_Roster!$F$2:$F$10001,"no emp found",0)</f>
        <v>Active</v>
      </c>
      <c r="F12551" t="str">
        <f t="shared" si="392"/>
        <v>OK</v>
      </c>
      <c r="G12551" s="4" t="str">
        <f>IF(E12551="Active","Not Terminated",_xlfn.XLOOKUP(A12551,HR_Roster!$A$2:$A$10001,HR_Roster!$G$2:$G$10001))</f>
        <v>Not Terminated</v>
      </c>
      <c r="H12551" t="str">
        <f t="shared" si="393"/>
        <v/>
      </c>
    </row>
    <row r="12552" spans="1:8" x14ac:dyDescent="0.25">
      <c r="A12552">
        <v>105948</v>
      </c>
      <c r="B12552" t="s">
        <v>73</v>
      </c>
      <c r="C12552" s="2">
        <v>46012</v>
      </c>
      <c r="D12552" t="s">
        <v>11437</v>
      </c>
      <c r="E12552" t="str">
        <f>_xlfn.XLOOKUP(A12552,HR_Roster!$A$2:$A$10001,HR_Roster!$F$2:$F$10001,"no emp found",0)</f>
        <v>Terminated</v>
      </c>
      <c r="F12552" t="str">
        <f t="shared" si="392"/>
        <v>Suspicious Login</v>
      </c>
      <c r="G12552" s="4">
        <f>IF(E12552="Active","Not Terminated",_xlfn.XLOOKUP(A12552,HR_Roster!$A$2:$A$10001,HR_Roster!$G$2:$G$10001))</f>
        <v>45698</v>
      </c>
      <c r="H12552">
        <f t="shared" si="393"/>
        <v>314</v>
      </c>
    </row>
    <row r="12553" spans="1:8" x14ac:dyDescent="0.25">
      <c r="A12553">
        <v>102499</v>
      </c>
      <c r="B12553" t="s">
        <v>65</v>
      </c>
      <c r="C12553" s="2">
        <v>45725</v>
      </c>
      <c r="D12553" t="s">
        <v>11438</v>
      </c>
      <c r="E12553" t="str">
        <f>_xlfn.XLOOKUP(A12553,HR_Roster!$A$2:$A$10001,HR_Roster!$F$2:$F$10001,"no emp found",0)</f>
        <v>Active</v>
      </c>
      <c r="F12553" t="str">
        <f t="shared" si="392"/>
        <v>OK</v>
      </c>
      <c r="G12553" s="4" t="str">
        <f>IF(E12553="Active","Not Terminated",_xlfn.XLOOKUP(A12553,HR_Roster!$A$2:$A$10001,HR_Roster!$G$2:$G$10001))</f>
        <v>Not Terminated</v>
      </c>
      <c r="H12553" t="str">
        <f t="shared" si="393"/>
        <v/>
      </c>
    </row>
    <row r="12554" spans="1:8" x14ac:dyDescent="0.25">
      <c r="A12554">
        <v>109394</v>
      </c>
      <c r="B12554" t="s">
        <v>57</v>
      </c>
      <c r="C12554" s="2">
        <v>45940</v>
      </c>
      <c r="D12554" t="s">
        <v>11439</v>
      </c>
      <c r="E12554" t="str">
        <f>_xlfn.XLOOKUP(A12554,HR_Roster!$A$2:$A$10001,HR_Roster!$F$2:$F$10001,"no emp found",0)</f>
        <v>Active</v>
      </c>
      <c r="F12554" t="str">
        <f t="shared" si="392"/>
        <v>OK</v>
      </c>
      <c r="G12554" s="4" t="str">
        <f>IF(E12554="Active","Not Terminated",_xlfn.XLOOKUP(A12554,HR_Roster!$A$2:$A$10001,HR_Roster!$G$2:$G$10001))</f>
        <v>Not Terminated</v>
      </c>
      <c r="H12554" t="str">
        <f t="shared" si="393"/>
        <v/>
      </c>
    </row>
    <row r="12555" spans="1:8" x14ac:dyDescent="0.25">
      <c r="A12555">
        <v>107584</v>
      </c>
      <c r="B12555" t="s">
        <v>57</v>
      </c>
      <c r="C12555" s="2">
        <v>45974</v>
      </c>
      <c r="D12555" t="s">
        <v>11440</v>
      </c>
      <c r="E12555" t="str">
        <f>_xlfn.XLOOKUP(A12555,HR_Roster!$A$2:$A$10001,HR_Roster!$F$2:$F$10001,"no emp found",0)</f>
        <v>Active</v>
      </c>
      <c r="F12555" t="str">
        <f t="shared" si="392"/>
        <v>OK</v>
      </c>
      <c r="G12555" s="4" t="str">
        <f>IF(E12555="Active","Not Terminated",_xlfn.XLOOKUP(A12555,HR_Roster!$A$2:$A$10001,HR_Roster!$G$2:$G$10001))</f>
        <v>Not Terminated</v>
      </c>
      <c r="H12555" t="str">
        <f t="shared" si="393"/>
        <v/>
      </c>
    </row>
    <row r="12556" spans="1:8" x14ac:dyDescent="0.25">
      <c r="A12556">
        <v>102318</v>
      </c>
      <c r="B12556" t="s">
        <v>73</v>
      </c>
      <c r="C12556" s="2">
        <v>43819</v>
      </c>
      <c r="D12556" t="s">
        <v>11441</v>
      </c>
      <c r="E12556" t="str">
        <f>_xlfn.XLOOKUP(A12556,HR_Roster!$A$2:$A$10001,HR_Roster!$F$2:$F$10001,"no emp found",0)</f>
        <v>Terminated</v>
      </c>
      <c r="F12556" t="str">
        <f t="shared" si="392"/>
        <v>Suspicious Login</v>
      </c>
      <c r="G12556" s="4">
        <f>IF(E12556="Active","Not Terminated",_xlfn.XLOOKUP(A12556,HR_Roster!$A$2:$A$10001,HR_Roster!$G$2:$G$10001))</f>
        <v>43731</v>
      </c>
      <c r="H12556">
        <f t="shared" si="393"/>
        <v>88</v>
      </c>
    </row>
    <row r="12557" spans="1:8" x14ac:dyDescent="0.25">
      <c r="A12557">
        <v>109250</v>
      </c>
      <c r="B12557" t="s">
        <v>70</v>
      </c>
      <c r="C12557" s="2">
        <v>45744</v>
      </c>
      <c r="D12557" t="s">
        <v>5668</v>
      </c>
      <c r="E12557" t="str">
        <f>_xlfn.XLOOKUP(A12557,HR_Roster!$A$2:$A$10001,HR_Roster!$F$2:$F$10001,"no emp found",0)</f>
        <v>Active</v>
      </c>
      <c r="F12557" t="str">
        <f t="shared" si="392"/>
        <v>OK</v>
      </c>
      <c r="G12557" s="4" t="str">
        <f>IF(E12557="Active","Not Terminated",_xlfn.XLOOKUP(A12557,HR_Roster!$A$2:$A$10001,HR_Roster!$G$2:$G$10001))</f>
        <v>Not Terminated</v>
      </c>
      <c r="H12557" t="str">
        <f t="shared" si="393"/>
        <v/>
      </c>
    </row>
    <row r="12558" spans="1:8" x14ac:dyDescent="0.25">
      <c r="A12558">
        <v>105715</v>
      </c>
      <c r="B12558" t="s">
        <v>59</v>
      </c>
      <c r="C12558" s="2">
        <v>45719</v>
      </c>
      <c r="D12558" t="s">
        <v>11442</v>
      </c>
      <c r="E12558" t="str">
        <f>_xlfn.XLOOKUP(A12558,HR_Roster!$A$2:$A$10001,HR_Roster!$F$2:$F$10001,"no emp found",0)</f>
        <v>Active</v>
      </c>
      <c r="F12558" t="str">
        <f t="shared" si="392"/>
        <v>OK</v>
      </c>
      <c r="G12558" s="4" t="str">
        <f>IF(E12558="Active","Not Terminated",_xlfn.XLOOKUP(A12558,HR_Roster!$A$2:$A$10001,HR_Roster!$G$2:$G$10001))</f>
        <v>Not Terminated</v>
      </c>
      <c r="H12558" t="str">
        <f t="shared" si="393"/>
        <v/>
      </c>
    </row>
    <row r="12559" spans="1:8" x14ac:dyDescent="0.25">
      <c r="A12559">
        <v>109704</v>
      </c>
      <c r="B12559" t="s">
        <v>59</v>
      </c>
      <c r="C12559" s="2">
        <v>45998</v>
      </c>
      <c r="D12559" t="s">
        <v>11443</v>
      </c>
      <c r="E12559" t="str">
        <f>_xlfn.XLOOKUP(A12559,HR_Roster!$A$2:$A$10001,HR_Roster!$F$2:$F$10001,"no emp found",0)</f>
        <v>Active</v>
      </c>
      <c r="F12559" t="str">
        <f t="shared" si="392"/>
        <v>OK</v>
      </c>
      <c r="G12559" s="4" t="str">
        <f>IF(E12559="Active","Not Terminated",_xlfn.XLOOKUP(A12559,HR_Roster!$A$2:$A$10001,HR_Roster!$G$2:$G$10001))</f>
        <v>Not Terminated</v>
      </c>
      <c r="H12559" t="str">
        <f t="shared" si="393"/>
        <v/>
      </c>
    </row>
    <row r="12560" spans="1:8" x14ac:dyDescent="0.25">
      <c r="A12560">
        <v>103772</v>
      </c>
      <c r="B12560" t="s">
        <v>70</v>
      </c>
      <c r="C12560" s="2">
        <v>46071</v>
      </c>
      <c r="D12560" t="s">
        <v>11444</v>
      </c>
      <c r="E12560" t="str">
        <f>_xlfn.XLOOKUP(A12560,HR_Roster!$A$2:$A$10001,HR_Roster!$F$2:$F$10001,"no emp found",0)</f>
        <v>Terminated</v>
      </c>
      <c r="F12560" t="str">
        <f t="shared" si="392"/>
        <v>Suspicious Login</v>
      </c>
      <c r="G12560" s="4">
        <f>IF(E12560="Active","Not Terminated",_xlfn.XLOOKUP(A12560,HR_Roster!$A$2:$A$10001,HR_Roster!$G$2:$G$10001))</f>
        <v>45998</v>
      </c>
      <c r="H12560">
        <f t="shared" si="393"/>
        <v>73</v>
      </c>
    </row>
    <row r="12561" spans="1:8" x14ac:dyDescent="0.25">
      <c r="A12561">
        <v>102725</v>
      </c>
      <c r="B12561" t="s">
        <v>61</v>
      </c>
      <c r="C12561" s="2">
        <v>45947</v>
      </c>
      <c r="D12561" t="s">
        <v>4875</v>
      </c>
      <c r="E12561" t="str">
        <f>_xlfn.XLOOKUP(A12561,HR_Roster!$A$2:$A$10001,HR_Roster!$F$2:$F$10001,"no emp found",0)</f>
        <v>Active</v>
      </c>
      <c r="F12561" t="str">
        <f t="shared" si="392"/>
        <v>OK</v>
      </c>
      <c r="G12561" s="4" t="str">
        <f>IF(E12561="Active","Not Terminated",_xlfn.XLOOKUP(A12561,HR_Roster!$A$2:$A$10001,HR_Roster!$G$2:$G$10001))</f>
        <v>Not Terminated</v>
      </c>
      <c r="H12561" t="str">
        <f t="shared" si="393"/>
        <v/>
      </c>
    </row>
    <row r="12562" spans="1:8" x14ac:dyDescent="0.25">
      <c r="A12562">
        <v>104897</v>
      </c>
      <c r="B12562" t="s">
        <v>59</v>
      </c>
      <c r="C12562" s="2">
        <v>45689</v>
      </c>
      <c r="D12562" t="s">
        <v>11445</v>
      </c>
      <c r="E12562" t="str">
        <f>_xlfn.XLOOKUP(A12562,HR_Roster!$A$2:$A$10001,HR_Roster!$F$2:$F$10001,"no emp found",0)</f>
        <v>Active</v>
      </c>
      <c r="F12562" t="str">
        <f t="shared" si="392"/>
        <v>OK</v>
      </c>
      <c r="G12562" s="4" t="str">
        <f>IF(E12562="Active","Not Terminated",_xlfn.XLOOKUP(A12562,HR_Roster!$A$2:$A$10001,HR_Roster!$G$2:$G$10001))</f>
        <v>Not Terminated</v>
      </c>
      <c r="H12562" t="str">
        <f t="shared" si="393"/>
        <v/>
      </c>
    </row>
    <row r="12563" spans="1:8" x14ac:dyDescent="0.25">
      <c r="A12563">
        <v>107156</v>
      </c>
      <c r="B12563" t="s">
        <v>61</v>
      </c>
      <c r="C12563" s="2">
        <v>45917</v>
      </c>
      <c r="D12563" t="s">
        <v>11446</v>
      </c>
      <c r="E12563" t="str">
        <f>_xlfn.XLOOKUP(A12563,HR_Roster!$A$2:$A$10001,HR_Roster!$F$2:$F$10001,"no emp found",0)</f>
        <v>Active</v>
      </c>
      <c r="F12563" t="str">
        <f t="shared" si="392"/>
        <v>OK</v>
      </c>
      <c r="G12563" s="4" t="str">
        <f>IF(E12563="Active","Not Terminated",_xlfn.XLOOKUP(A12563,HR_Roster!$A$2:$A$10001,HR_Roster!$G$2:$G$10001))</f>
        <v>Not Terminated</v>
      </c>
      <c r="H12563" t="str">
        <f t="shared" si="393"/>
        <v/>
      </c>
    </row>
    <row r="12564" spans="1:8" x14ac:dyDescent="0.25">
      <c r="A12564">
        <v>104726</v>
      </c>
      <c r="B12564" t="s">
        <v>57</v>
      </c>
      <c r="C12564" s="2">
        <v>45861</v>
      </c>
      <c r="D12564" t="s">
        <v>11447</v>
      </c>
      <c r="E12564" t="str">
        <f>_xlfn.XLOOKUP(A12564,HR_Roster!$A$2:$A$10001,HR_Roster!$F$2:$F$10001,"no emp found",0)</f>
        <v>Active</v>
      </c>
      <c r="F12564" t="str">
        <f t="shared" si="392"/>
        <v>OK</v>
      </c>
      <c r="G12564" s="4" t="str">
        <f>IF(E12564="Active","Not Terminated",_xlfn.XLOOKUP(A12564,HR_Roster!$A$2:$A$10001,HR_Roster!$G$2:$G$10001))</f>
        <v>Not Terminated</v>
      </c>
      <c r="H12564" t="str">
        <f t="shared" si="393"/>
        <v/>
      </c>
    </row>
    <row r="12565" spans="1:8" x14ac:dyDescent="0.25">
      <c r="A12565">
        <v>104048</v>
      </c>
      <c r="B12565" t="s">
        <v>65</v>
      </c>
      <c r="C12565" s="2">
        <v>45822</v>
      </c>
      <c r="D12565" t="s">
        <v>6789</v>
      </c>
      <c r="E12565" t="str">
        <f>_xlfn.XLOOKUP(A12565,HR_Roster!$A$2:$A$10001,HR_Roster!$F$2:$F$10001,"no emp found",0)</f>
        <v>Active</v>
      </c>
      <c r="F12565" t="str">
        <f t="shared" si="392"/>
        <v>OK</v>
      </c>
      <c r="G12565" s="4" t="str">
        <f>IF(E12565="Active","Not Terminated",_xlfn.XLOOKUP(A12565,HR_Roster!$A$2:$A$10001,HR_Roster!$G$2:$G$10001))</f>
        <v>Not Terminated</v>
      </c>
      <c r="H12565" t="str">
        <f t="shared" si="393"/>
        <v/>
      </c>
    </row>
    <row r="12566" spans="1:8" x14ac:dyDescent="0.25">
      <c r="A12566">
        <v>106490</v>
      </c>
      <c r="B12566" t="s">
        <v>70</v>
      </c>
      <c r="C12566" s="2">
        <v>45990</v>
      </c>
      <c r="D12566" t="s">
        <v>11448</v>
      </c>
      <c r="E12566" t="str">
        <f>_xlfn.XLOOKUP(A12566,HR_Roster!$A$2:$A$10001,HR_Roster!$F$2:$F$10001,"no emp found",0)</f>
        <v>Active</v>
      </c>
      <c r="F12566" t="str">
        <f t="shared" si="392"/>
        <v>OK</v>
      </c>
      <c r="G12566" s="4" t="str">
        <f>IF(E12566="Active","Not Terminated",_xlfn.XLOOKUP(A12566,HR_Roster!$A$2:$A$10001,HR_Roster!$G$2:$G$10001))</f>
        <v>Not Terminated</v>
      </c>
      <c r="H12566" t="str">
        <f t="shared" si="393"/>
        <v/>
      </c>
    </row>
    <row r="12567" spans="1:8" x14ac:dyDescent="0.25">
      <c r="A12567">
        <v>106967</v>
      </c>
      <c r="B12567" t="s">
        <v>57</v>
      </c>
      <c r="C12567" s="2">
        <v>45978</v>
      </c>
      <c r="D12567" t="s">
        <v>11449</v>
      </c>
      <c r="E12567" t="str">
        <f>_xlfn.XLOOKUP(A12567,HR_Roster!$A$2:$A$10001,HR_Roster!$F$2:$F$10001,"no emp found",0)</f>
        <v>Active</v>
      </c>
      <c r="F12567" t="str">
        <f t="shared" si="392"/>
        <v>OK</v>
      </c>
      <c r="G12567" s="4" t="str">
        <f>IF(E12567="Active","Not Terminated",_xlfn.XLOOKUP(A12567,HR_Roster!$A$2:$A$10001,HR_Roster!$G$2:$G$10001))</f>
        <v>Not Terminated</v>
      </c>
      <c r="H12567" t="str">
        <f t="shared" si="393"/>
        <v/>
      </c>
    </row>
    <row r="12568" spans="1:8" x14ac:dyDescent="0.25">
      <c r="A12568">
        <v>100763</v>
      </c>
      <c r="B12568" t="s">
        <v>73</v>
      </c>
      <c r="C12568" s="2">
        <v>45905</v>
      </c>
      <c r="D12568" t="s">
        <v>11450</v>
      </c>
      <c r="E12568" t="str">
        <f>_xlfn.XLOOKUP(A12568,HR_Roster!$A$2:$A$10001,HR_Roster!$F$2:$F$10001,"no emp found",0)</f>
        <v>Active</v>
      </c>
      <c r="F12568" t="str">
        <f t="shared" si="392"/>
        <v>OK</v>
      </c>
      <c r="G12568" s="4" t="str">
        <f>IF(E12568="Active","Not Terminated",_xlfn.XLOOKUP(A12568,HR_Roster!$A$2:$A$10001,HR_Roster!$G$2:$G$10001))</f>
        <v>Not Terminated</v>
      </c>
      <c r="H12568" t="str">
        <f t="shared" si="393"/>
        <v/>
      </c>
    </row>
    <row r="12569" spans="1:8" x14ac:dyDescent="0.25">
      <c r="A12569">
        <v>107562</v>
      </c>
      <c r="B12569" t="s">
        <v>65</v>
      </c>
      <c r="C12569" s="2">
        <v>45671</v>
      </c>
      <c r="D12569" t="s">
        <v>11451</v>
      </c>
      <c r="E12569" t="str">
        <f>_xlfn.XLOOKUP(A12569,HR_Roster!$A$2:$A$10001,HR_Roster!$F$2:$F$10001,"no emp found",0)</f>
        <v>Active</v>
      </c>
      <c r="F12569" t="str">
        <f t="shared" si="392"/>
        <v>OK</v>
      </c>
      <c r="G12569" s="4" t="str">
        <f>IF(E12569="Active","Not Terminated",_xlfn.XLOOKUP(A12569,HR_Roster!$A$2:$A$10001,HR_Roster!$G$2:$G$10001))</f>
        <v>Not Terminated</v>
      </c>
      <c r="H12569" t="str">
        <f t="shared" si="393"/>
        <v/>
      </c>
    </row>
    <row r="12570" spans="1:8" x14ac:dyDescent="0.25">
      <c r="A12570">
        <v>101806</v>
      </c>
      <c r="B12570" t="s">
        <v>59</v>
      </c>
      <c r="C12570" s="2">
        <v>45719</v>
      </c>
      <c r="D12570" t="s">
        <v>11452</v>
      </c>
      <c r="E12570" t="str">
        <f>_xlfn.XLOOKUP(A12570,HR_Roster!$A$2:$A$10001,HR_Roster!$F$2:$F$10001,"no emp found",0)</f>
        <v>Active</v>
      </c>
      <c r="F12570" t="str">
        <f t="shared" si="392"/>
        <v>OK</v>
      </c>
      <c r="G12570" s="4" t="str">
        <f>IF(E12570="Active","Not Terminated",_xlfn.XLOOKUP(A12570,HR_Roster!$A$2:$A$10001,HR_Roster!$G$2:$G$10001))</f>
        <v>Not Terminated</v>
      </c>
      <c r="H12570" t="str">
        <f t="shared" si="393"/>
        <v/>
      </c>
    </row>
    <row r="12571" spans="1:8" x14ac:dyDescent="0.25">
      <c r="A12571">
        <v>107269</v>
      </c>
      <c r="B12571" t="s">
        <v>57</v>
      </c>
      <c r="C12571" s="2">
        <v>45991</v>
      </c>
      <c r="D12571" t="s">
        <v>4055</v>
      </c>
      <c r="E12571" t="str">
        <f>_xlfn.XLOOKUP(A12571,HR_Roster!$A$2:$A$10001,HR_Roster!$F$2:$F$10001,"no emp found",0)</f>
        <v>Active</v>
      </c>
      <c r="F12571" t="str">
        <f t="shared" si="392"/>
        <v>OK</v>
      </c>
      <c r="G12571" s="4" t="str">
        <f>IF(E12571="Active","Not Terminated",_xlfn.XLOOKUP(A12571,HR_Roster!$A$2:$A$10001,HR_Roster!$G$2:$G$10001))</f>
        <v>Not Terminated</v>
      </c>
      <c r="H12571" t="str">
        <f t="shared" si="393"/>
        <v/>
      </c>
    </row>
    <row r="12572" spans="1:8" x14ac:dyDescent="0.25">
      <c r="A12572">
        <v>103834</v>
      </c>
      <c r="B12572" t="s">
        <v>70</v>
      </c>
      <c r="C12572" s="2">
        <v>45821</v>
      </c>
      <c r="D12572" t="s">
        <v>11453</v>
      </c>
      <c r="E12572" t="str">
        <f>_xlfn.XLOOKUP(A12572,HR_Roster!$A$2:$A$10001,HR_Roster!$F$2:$F$10001,"no emp found",0)</f>
        <v>Active</v>
      </c>
      <c r="F12572" t="str">
        <f t="shared" si="392"/>
        <v>OK</v>
      </c>
      <c r="G12572" s="4" t="str">
        <f>IF(E12572="Active","Not Terminated",_xlfn.XLOOKUP(A12572,HR_Roster!$A$2:$A$10001,HR_Roster!$G$2:$G$10001))</f>
        <v>Not Terminated</v>
      </c>
      <c r="H12572" t="str">
        <f t="shared" si="393"/>
        <v/>
      </c>
    </row>
    <row r="12573" spans="1:8" x14ac:dyDescent="0.25">
      <c r="A12573">
        <v>102690</v>
      </c>
      <c r="B12573" t="s">
        <v>65</v>
      </c>
      <c r="C12573" s="2">
        <v>45981</v>
      </c>
      <c r="D12573" t="s">
        <v>11454</v>
      </c>
      <c r="E12573" t="str">
        <f>_xlfn.XLOOKUP(A12573,HR_Roster!$A$2:$A$10001,HR_Roster!$F$2:$F$10001,"no emp found",0)</f>
        <v>Active</v>
      </c>
      <c r="F12573" t="str">
        <f t="shared" si="392"/>
        <v>OK</v>
      </c>
      <c r="G12573" s="4" t="str">
        <f>IF(E12573="Active","Not Terminated",_xlfn.XLOOKUP(A12573,HR_Roster!$A$2:$A$10001,HR_Roster!$G$2:$G$10001))</f>
        <v>Not Terminated</v>
      </c>
      <c r="H12573" t="str">
        <f t="shared" si="393"/>
        <v/>
      </c>
    </row>
    <row r="12574" spans="1:8" x14ac:dyDescent="0.25">
      <c r="A12574">
        <v>103477</v>
      </c>
      <c r="B12574" t="s">
        <v>57</v>
      </c>
      <c r="C12574" s="2">
        <v>45752</v>
      </c>
      <c r="D12574" t="s">
        <v>11455</v>
      </c>
      <c r="E12574" t="str">
        <f>_xlfn.XLOOKUP(A12574,HR_Roster!$A$2:$A$10001,HR_Roster!$F$2:$F$10001,"no emp found",0)</f>
        <v>Active</v>
      </c>
      <c r="F12574" t="str">
        <f t="shared" si="392"/>
        <v>OK</v>
      </c>
      <c r="G12574" s="4" t="str">
        <f>IF(E12574="Active","Not Terminated",_xlfn.XLOOKUP(A12574,HR_Roster!$A$2:$A$10001,HR_Roster!$G$2:$G$10001))</f>
        <v>Not Terminated</v>
      </c>
      <c r="H12574" t="str">
        <f t="shared" si="393"/>
        <v/>
      </c>
    </row>
    <row r="12575" spans="1:8" x14ac:dyDescent="0.25">
      <c r="A12575">
        <v>106220</v>
      </c>
      <c r="B12575" t="s">
        <v>65</v>
      </c>
      <c r="C12575" s="2">
        <v>45928</v>
      </c>
      <c r="D12575" t="s">
        <v>11456</v>
      </c>
      <c r="E12575" t="str">
        <f>_xlfn.XLOOKUP(A12575,HR_Roster!$A$2:$A$10001,HR_Roster!$F$2:$F$10001,"no emp found",0)</f>
        <v>Active</v>
      </c>
      <c r="F12575" t="str">
        <f t="shared" si="392"/>
        <v>OK</v>
      </c>
      <c r="G12575" s="4" t="str">
        <f>IF(E12575="Active","Not Terminated",_xlfn.XLOOKUP(A12575,HR_Roster!$A$2:$A$10001,HR_Roster!$G$2:$G$10001))</f>
        <v>Not Terminated</v>
      </c>
      <c r="H12575" t="str">
        <f t="shared" si="393"/>
        <v/>
      </c>
    </row>
    <row r="12576" spans="1:8" x14ac:dyDescent="0.25">
      <c r="A12576">
        <v>106429</v>
      </c>
      <c r="B12576" t="s">
        <v>65</v>
      </c>
      <c r="C12576" s="2">
        <v>45824</v>
      </c>
      <c r="D12576" t="s">
        <v>1251</v>
      </c>
      <c r="E12576" t="str">
        <f>_xlfn.XLOOKUP(A12576,HR_Roster!$A$2:$A$10001,HR_Roster!$F$2:$F$10001,"no emp found",0)</f>
        <v>Active</v>
      </c>
      <c r="F12576" t="str">
        <f t="shared" si="392"/>
        <v>OK</v>
      </c>
      <c r="G12576" s="4" t="str">
        <f>IF(E12576="Active","Not Terminated",_xlfn.XLOOKUP(A12576,HR_Roster!$A$2:$A$10001,HR_Roster!$G$2:$G$10001))</f>
        <v>Not Terminated</v>
      </c>
      <c r="H12576" t="str">
        <f t="shared" si="393"/>
        <v/>
      </c>
    </row>
    <row r="12577" spans="1:8" x14ac:dyDescent="0.25">
      <c r="A12577">
        <v>101604</v>
      </c>
      <c r="B12577" t="s">
        <v>59</v>
      </c>
      <c r="C12577" s="2">
        <v>45758</v>
      </c>
      <c r="D12577" t="s">
        <v>11457</v>
      </c>
      <c r="E12577" t="str">
        <f>_xlfn.XLOOKUP(A12577,HR_Roster!$A$2:$A$10001,HR_Roster!$F$2:$F$10001,"no emp found",0)</f>
        <v>Active</v>
      </c>
      <c r="F12577" t="str">
        <f t="shared" si="392"/>
        <v>OK</v>
      </c>
      <c r="G12577" s="4" t="str">
        <f>IF(E12577="Active","Not Terminated",_xlfn.XLOOKUP(A12577,HR_Roster!$A$2:$A$10001,HR_Roster!$G$2:$G$10001))</f>
        <v>Not Terminated</v>
      </c>
      <c r="H12577" t="str">
        <f t="shared" si="393"/>
        <v/>
      </c>
    </row>
    <row r="12578" spans="1:8" x14ac:dyDescent="0.25">
      <c r="A12578">
        <v>105988</v>
      </c>
      <c r="B12578" t="s">
        <v>57</v>
      </c>
      <c r="C12578" s="2">
        <v>45908</v>
      </c>
      <c r="D12578" t="s">
        <v>11458</v>
      </c>
      <c r="E12578" t="str">
        <f>_xlfn.XLOOKUP(A12578,HR_Roster!$A$2:$A$10001,HR_Roster!$F$2:$F$10001,"no emp found",0)</f>
        <v>Active</v>
      </c>
      <c r="F12578" t="str">
        <f t="shared" si="392"/>
        <v>OK</v>
      </c>
      <c r="G12578" s="4" t="str">
        <f>IF(E12578="Active","Not Terminated",_xlfn.XLOOKUP(A12578,HR_Roster!$A$2:$A$10001,HR_Roster!$G$2:$G$10001))</f>
        <v>Not Terminated</v>
      </c>
      <c r="H12578" t="str">
        <f t="shared" si="393"/>
        <v/>
      </c>
    </row>
    <row r="12579" spans="1:8" x14ac:dyDescent="0.25">
      <c r="A12579">
        <v>107672</v>
      </c>
      <c r="B12579" t="s">
        <v>57</v>
      </c>
      <c r="C12579" s="2">
        <v>45712</v>
      </c>
      <c r="D12579" t="s">
        <v>11459</v>
      </c>
      <c r="E12579" t="str">
        <f>_xlfn.XLOOKUP(A12579,HR_Roster!$A$2:$A$10001,HR_Roster!$F$2:$F$10001,"no emp found",0)</f>
        <v>Active</v>
      </c>
      <c r="F12579" t="str">
        <f t="shared" si="392"/>
        <v>OK</v>
      </c>
      <c r="G12579" s="4" t="str">
        <f>IF(E12579="Active","Not Terminated",_xlfn.XLOOKUP(A12579,HR_Roster!$A$2:$A$10001,HR_Roster!$G$2:$G$10001))</f>
        <v>Not Terminated</v>
      </c>
      <c r="H12579" t="str">
        <f t="shared" si="393"/>
        <v/>
      </c>
    </row>
    <row r="12580" spans="1:8" x14ac:dyDescent="0.25">
      <c r="A12580">
        <v>104587</v>
      </c>
      <c r="B12580" t="s">
        <v>59</v>
      </c>
      <c r="C12580" s="2">
        <v>45678</v>
      </c>
      <c r="D12580" t="s">
        <v>11460</v>
      </c>
      <c r="E12580" t="str">
        <f>_xlfn.XLOOKUP(A12580,HR_Roster!$A$2:$A$10001,HR_Roster!$F$2:$F$10001,"no emp found",0)</f>
        <v>Active</v>
      </c>
      <c r="F12580" t="str">
        <f t="shared" si="392"/>
        <v>OK</v>
      </c>
      <c r="G12580" s="4" t="str">
        <f>IF(E12580="Active","Not Terminated",_xlfn.XLOOKUP(A12580,HR_Roster!$A$2:$A$10001,HR_Roster!$G$2:$G$10001))</f>
        <v>Not Terminated</v>
      </c>
      <c r="H12580" t="str">
        <f t="shared" si="393"/>
        <v/>
      </c>
    </row>
    <row r="12581" spans="1:8" x14ac:dyDescent="0.25">
      <c r="A12581">
        <v>108055</v>
      </c>
      <c r="B12581" t="s">
        <v>59</v>
      </c>
      <c r="C12581" s="2">
        <v>45715</v>
      </c>
      <c r="D12581" t="s">
        <v>11461</v>
      </c>
      <c r="E12581" t="str">
        <f>_xlfn.XLOOKUP(A12581,HR_Roster!$A$2:$A$10001,HR_Roster!$F$2:$F$10001,"no emp found",0)</f>
        <v>Active</v>
      </c>
      <c r="F12581" t="str">
        <f t="shared" si="392"/>
        <v>OK</v>
      </c>
      <c r="G12581" s="4" t="str">
        <f>IF(E12581="Active","Not Terminated",_xlfn.XLOOKUP(A12581,HR_Roster!$A$2:$A$10001,HR_Roster!$G$2:$G$10001))</f>
        <v>Not Terminated</v>
      </c>
      <c r="H12581" t="str">
        <f t="shared" si="393"/>
        <v/>
      </c>
    </row>
    <row r="12582" spans="1:8" x14ac:dyDescent="0.25">
      <c r="A12582">
        <v>107718</v>
      </c>
      <c r="B12582" t="s">
        <v>61</v>
      </c>
      <c r="C12582" s="2">
        <v>45912</v>
      </c>
      <c r="D12582" t="s">
        <v>11462</v>
      </c>
      <c r="E12582" t="str">
        <f>_xlfn.XLOOKUP(A12582,HR_Roster!$A$2:$A$10001,HR_Roster!$F$2:$F$10001,"no emp found",0)</f>
        <v>Active</v>
      </c>
      <c r="F12582" t="str">
        <f t="shared" si="392"/>
        <v>OK</v>
      </c>
      <c r="G12582" s="4" t="str">
        <f>IF(E12582="Active","Not Terminated",_xlfn.XLOOKUP(A12582,HR_Roster!$A$2:$A$10001,HR_Roster!$G$2:$G$10001))</f>
        <v>Not Terminated</v>
      </c>
      <c r="H12582" t="str">
        <f t="shared" si="393"/>
        <v/>
      </c>
    </row>
    <row r="12583" spans="1:8" x14ac:dyDescent="0.25">
      <c r="A12583">
        <v>100945</v>
      </c>
      <c r="B12583" t="s">
        <v>70</v>
      </c>
      <c r="C12583" s="2">
        <v>45708</v>
      </c>
      <c r="D12583" t="s">
        <v>11463</v>
      </c>
      <c r="E12583" t="str">
        <f>_xlfn.XLOOKUP(A12583,HR_Roster!$A$2:$A$10001,HR_Roster!$F$2:$F$10001,"no emp found",0)</f>
        <v>Active</v>
      </c>
      <c r="F12583" t="str">
        <f t="shared" si="392"/>
        <v>OK</v>
      </c>
      <c r="G12583" s="4" t="str">
        <f>IF(E12583="Active","Not Terminated",_xlfn.XLOOKUP(A12583,HR_Roster!$A$2:$A$10001,HR_Roster!$G$2:$G$10001))</f>
        <v>Not Terminated</v>
      </c>
      <c r="H12583" t="str">
        <f t="shared" si="393"/>
        <v/>
      </c>
    </row>
    <row r="12584" spans="1:8" x14ac:dyDescent="0.25">
      <c r="A12584">
        <v>106393</v>
      </c>
      <c r="B12584" t="s">
        <v>73</v>
      </c>
      <c r="C12584" s="2">
        <v>45679</v>
      </c>
      <c r="D12584" t="s">
        <v>11464</v>
      </c>
      <c r="E12584" t="str">
        <f>_xlfn.XLOOKUP(A12584,HR_Roster!$A$2:$A$10001,HR_Roster!$F$2:$F$10001,"no emp found",0)</f>
        <v>Active</v>
      </c>
      <c r="F12584" t="str">
        <f t="shared" si="392"/>
        <v>OK</v>
      </c>
      <c r="G12584" s="4" t="str">
        <f>IF(E12584="Active","Not Terminated",_xlfn.XLOOKUP(A12584,HR_Roster!$A$2:$A$10001,HR_Roster!$G$2:$G$10001))</f>
        <v>Not Terminated</v>
      </c>
      <c r="H12584" t="str">
        <f t="shared" si="393"/>
        <v/>
      </c>
    </row>
    <row r="12585" spans="1:8" x14ac:dyDescent="0.25">
      <c r="A12585">
        <v>108809</v>
      </c>
      <c r="B12585" t="s">
        <v>61</v>
      </c>
      <c r="C12585" s="2">
        <v>45729</v>
      </c>
      <c r="D12585" t="s">
        <v>11465</v>
      </c>
      <c r="E12585" t="str">
        <f>_xlfn.XLOOKUP(A12585,HR_Roster!$A$2:$A$10001,HR_Roster!$F$2:$F$10001,"no emp found",0)</f>
        <v>Active</v>
      </c>
      <c r="F12585" t="str">
        <f t="shared" si="392"/>
        <v>OK</v>
      </c>
      <c r="G12585" s="4" t="str">
        <f>IF(E12585="Active","Not Terminated",_xlfn.XLOOKUP(A12585,HR_Roster!$A$2:$A$10001,HR_Roster!$G$2:$G$10001))</f>
        <v>Not Terminated</v>
      </c>
      <c r="H12585" t="str">
        <f t="shared" si="393"/>
        <v/>
      </c>
    </row>
    <row r="12586" spans="1:8" x14ac:dyDescent="0.25">
      <c r="A12586">
        <v>102757</v>
      </c>
      <c r="B12586" t="s">
        <v>59</v>
      </c>
      <c r="C12586" s="2">
        <v>45885</v>
      </c>
      <c r="D12586" t="s">
        <v>11466</v>
      </c>
      <c r="E12586" t="str">
        <f>_xlfn.XLOOKUP(A12586,HR_Roster!$A$2:$A$10001,HR_Roster!$F$2:$F$10001,"no emp found",0)</f>
        <v>Active</v>
      </c>
      <c r="F12586" t="str">
        <f t="shared" si="392"/>
        <v>OK</v>
      </c>
      <c r="G12586" s="4" t="str">
        <f>IF(E12586="Active","Not Terminated",_xlfn.XLOOKUP(A12586,HR_Roster!$A$2:$A$10001,HR_Roster!$G$2:$G$10001))</f>
        <v>Not Terminated</v>
      </c>
      <c r="H12586" t="str">
        <f t="shared" si="393"/>
        <v/>
      </c>
    </row>
    <row r="12587" spans="1:8" x14ac:dyDescent="0.25">
      <c r="A12587">
        <v>105782</v>
      </c>
      <c r="B12587" t="s">
        <v>70</v>
      </c>
      <c r="C12587" s="2">
        <v>45996</v>
      </c>
      <c r="D12587" t="s">
        <v>11467</v>
      </c>
      <c r="E12587" t="str">
        <f>_xlfn.XLOOKUP(A12587,HR_Roster!$A$2:$A$10001,HR_Roster!$F$2:$F$10001,"no emp found",0)</f>
        <v>Active</v>
      </c>
      <c r="F12587" t="str">
        <f t="shared" si="392"/>
        <v>OK</v>
      </c>
      <c r="G12587" s="4" t="str">
        <f>IF(E12587="Active","Not Terminated",_xlfn.XLOOKUP(A12587,HR_Roster!$A$2:$A$10001,HR_Roster!$G$2:$G$10001))</f>
        <v>Not Terminated</v>
      </c>
      <c r="H12587" t="str">
        <f t="shared" si="393"/>
        <v/>
      </c>
    </row>
    <row r="12588" spans="1:8" x14ac:dyDescent="0.25">
      <c r="A12588">
        <v>105955</v>
      </c>
      <c r="B12588" t="s">
        <v>73</v>
      </c>
      <c r="C12588" s="2">
        <v>45746</v>
      </c>
      <c r="D12588" t="s">
        <v>11468</v>
      </c>
      <c r="E12588" t="str">
        <f>_xlfn.XLOOKUP(A12588,HR_Roster!$A$2:$A$10001,HR_Roster!$F$2:$F$10001,"no emp found",0)</f>
        <v>Active</v>
      </c>
      <c r="F12588" t="str">
        <f t="shared" si="392"/>
        <v>OK</v>
      </c>
      <c r="G12588" s="4" t="str">
        <f>IF(E12588="Active","Not Terminated",_xlfn.XLOOKUP(A12588,HR_Roster!$A$2:$A$10001,HR_Roster!$G$2:$G$10001))</f>
        <v>Not Terminated</v>
      </c>
      <c r="H12588" t="str">
        <f t="shared" si="393"/>
        <v/>
      </c>
    </row>
    <row r="12589" spans="1:8" x14ac:dyDescent="0.25">
      <c r="A12589">
        <v>102929</v>
      </c>
      <c r="B12589" t="s">
        <v>70</v>
      </c>
      <c r="C12589" s="2">
        <v>45908</v>
      </c>
      <c r="D12589" t="s">
        <v>11469</v>
      </c>
      <c r="E12589" t="str">
        <f>_xlfn.XLOOKUP(A12589,HR_Roster!$A$2:$A$10001,HR_Roster!$F$2:$F$10001,"no emp found",0)</f>
        <v>Active</v>
      </c>
      <c r="F12589" t="str">
        <f t="shared" si="392"/>
        <v>OK</v>
      </c>
      <c r="G12589" s="4" t="str">
        <f>IF(E12589="Active","Not Terminated",_xlfn.XLOOKUP(A12589,HR_Roster!$A$2:$A$10001,HR_Roster!$G$2:$G$10001))</f>
        <v>Not Terminated</v>
      </c>
      <c r="H12589" t="str">
        <f t="shared" si="393"/>
        <v/>
      </c>
    </row>
    <row r="12590" spans="1:8" x14ac:dyDescent="0.25">
      <c r="A12590">
        <v>103379</v>
      </c>
      <c r="B12590" t="s">
        <v>61</v>
      </c>
      <c r="C12590" s="2">
        <v>45980</v>
      </c>
      <c r="D12590" t="s">
        <v>11470</v>
      </c>
      <c r="E12590" t="str">
        <f>_xlfn.XLOOKUP(A12590,HR_Roster!$A$2:$A$10001,HR_Roster!$F$2:$F$10001,"no emp found",0)</f>
        <v>Active</v>
      </c>
      <c r="F12590" t="str">
        <f t="shared" si="392"/>
        <v>OK</v>
      </c>
      <c r="G12590" s="4" t="str">
        <f>IF(E12590="Active","Not Terminated",_xlfn.XLOOKUP(A12590,HR_Roster!$A$2:$A$10001,HR_Roster!$G$2:$G$10001))</f>
        <v>Not Terminated</v>
      </c>
      <c r="H12590" t="str">
        <f t="shared" si="393"/>
        <v/>
      </c>
    </row>
    <row r="12591" spans="1:8" x14ac:dyDescent="0.25">
      <c r="A12591">
        <v>102880</v>
      </c>
      <c r="B12591" t="s">
        <v>59</v>
      </c>
      <c r="C12591" s="2">
        <v>45948</v>
      </c>
      <c r="D12591" t="s">
        <v>11471</v>
      </c>
      <c r="E12591" t="str">
        <f>_xlfn.XLOOKUP(A12591,HR_Roster!$A$2:$A$10001,HR_Roster!$F$2:$F$10001,"no emp found",0)</f>
        <v>Active</v>
      </c>
      <c r="F12591" t="str">
        <f t="shared" si="392"/>
        <v>OK</v>
      </c>
      <c r="G12591" s="4" t="str">
        <f>IF(E12591="Active","Not Terminated",_xlfn.XLOOKUP(A12591,HR_Roster!$A$2:$A$10001,HR_Roster!$G$2:$G$10001))</f>
        <v>Not Terminated</v>
      </c>
      <c r="H12591" t="str">
        <f t="shared" si="393"/>
        <v/>
      </c>
    </row>
    <row r="12592" spans="1:8" x14ac:dyDescent="0.25">
      <c r="A12592">
        <v>109030</v>
      </c>
      <c r="B12592" t="s">
        <v>73</v>
      </c>
      <c r="C12592" s="2">
        <v>45806</v>
      </c>
      <c r="D12592" t="s">
        <v>11472</v>
      </c>
      <c r="E12592" t="str">
        <f>_xlfn.XLOOKUP(A12592,HR_Roster!$A$2:$A$10001,HR_Roster!$F$2:$F$10001,"no emp found",0)</f>
        <v>Active</v>
      </c>
      <c r="F12592" t="str">
        <f t="shared" si="392"/>
        <v>OK</v>
      </c>
      <c r="G12592" s="4" t="str">
        <f>IF(E12592="Active","Not Terminated",_xlfn.XLOOKUP(A12592,HR_Roster!$A$2:$A$10001,HR_Roster!$G$2:$G$10001))</f>
        <v>Not Terminated</v>
      </c>
      <c r="H12592" t="str">
        <f t="shared" si="393"/>
        <v/>
      </c>
    </row>
    <row r="12593" spans="1:8" x14ac:dyDescent="0.25">
      <c r="A12593">
        <v>101476</v>
      </c>
      <c r="B12593" t="s">
        <v>61</v>
      </c>
      <c r="C12593" s="2">
        <v>46007</v>
      </c>
      <c r="D12593" t="s">
        <v>11473</v>
      </c>
      <c r="E12593" t="str">
        <f>_xlfn.XLOOKUP(A12593,HR_Roster!$A$2:$A$10001,HR_Roster!$F$2:$F$10001,"no emp found",0)</f>
        <v>Active</v>
      </c>
      <c r="F12593" t="str">
        <f t="shared" si="392"/>
        <v>OK</v>
      </c>
      <c r="G12593" s="4" t="str">
        <f>IF(E12593="Active","Not Terminated",_xlfn.XLOOKUP(A12593,HR_Roster!$A$2:$A$10001,HR_Roster!$G$2:$G$10001))</f>
        <v>Not Terminated</v>
      </c>
      <c r="H12593" t="str">
        <f t="shared" si="393"/>
        <v/>
      </c>
    </row>
    <row r="12594" spans="1:8" x14ac:dyDescent="0.25">
      <c r="A12594">
        <v>100476</v>
      </c>
      <c r="B12594" t="s">
        <v>57</v>
      </c>
      <c r="C12594" s="2">
        <v>45922</v>
      </c>
      <c r="D12594" t="s">
        <v>9288</v>
      </c>
      <c r="E12594" t="str">
        <f>_xlfn.XLOOKUP(A12594,HR_Roster!$A$2:$A$10001,HR_Roster!$F$2:$F$10001,"no emp found",0)</f>
        <v>Active</v>
      </c>
      <c r="F12594" t="str">
        <f t="shared" si="392"/>
        <v>OK</v>
      </c>
      <c r="G12594" s="4" t="str">
        <f>IF(E12594="Active","Not Terminated",_xlfn.XLOOKUP(A12594,HR_Roster!$A$2:$A$10001,HR_Roster!$G$2:$G$10001))</f>
        <v>Not Terminated</v>
      </c>
      <c r="H12594" t="str">
        <f t="shared" si="393"/>
        <v/>
      </c>
    </row>
    <row r="12595" spans="1:8" x14ac:dyDescent="0.25">
      <c r="A12595">
        <v>102114</v>
      </c>
      <c r="B12595" t="s">
        <v>70</v>
      </c>
      <c r="C12595" s="2">
        <v>45717</v>
      </c>
      <c r="D12595" t="s">
        <v>11474</v>
      </c>
      <c r="E12595" t="str">
        <f>_xlfn.XLOOKUP(A12595,HR_Roster!$A$2:$A$10001,HR_Roster!$F$2:$F$10001,"no emp found",0)</f>
        <v>Active</v>
      </c>
      <c r="F12595" t="str">
        <f t="shared" si="392"/>
        <v>OK</v>
      </c>
      <c r="G12595" s="4" t="str">
        <f>IF(E12595="Active","Not Terminated",_xlfn.XLOOKUP(A12595,HR_Roster!$A$2:$A$10001,HR_Roster!$G$2:$G$10001))</f>
        <v>Not Terminated</v>
      </c>
      <c r="H12595" t="str">
        <f t="shared" si="393"/>
        <v/>
      </c>
    </row>
    <row r="12596" spans="1:8" x14ac:dyDescent="0.25">
      <c r="A12596">
        <v>104530</v>
      </c>
      <c r="B12596" t="s">
        <v>61</v>
      </c>
      <c r="C12596" s="2">
        <v>45748</v>
      </c>
      <c r="D12596" t="s">
        <v>11475</v>
      </c>
      <c r="E12596" t="str">
        <f>_xlfn.XLOOKUP(A12596,HR_Roster!$A$2:$A$10001,HR_Roster!$F$2:$F$10001,"no emp found",0)</f>
        <v>Active</v>
      </c>
      <c r="F12596" t="str">
        <f t="shared" si="392"/>
        <v>OK</v>
      </c>
      <c r="G12596" s="4" t="str">
        <f>IF(E12596="Active","Not Terminated",_xlfn.XLOOKUP(A12596,HR_Roster!$A$2:$A$10001,HR_Roster!$G$2:$G$10001))</f>
        <v>Not Terminated</v>
      </c>
      <c r="H12596" t="str">
        <f t="shared" si="393"/>
        <v/>
      </c>
    </row>
    <row r="12597" spans="1:8" x14ac:dyDescent="0.25">
      <c r="A12597">
        <v>102323</v>
      </c>
      <c r="B12597" t="s">
        <v>73</v>
      </c>
      <c r="C12597" s="2">
        <v>45885</v>
      </c>
      <c r="D12597" t="s">
        <v>11476</v>
      </c>
      <c r="E12597" t="str">
        <f>_xlfn.XLOOKUP(A12597,HR_Roster!$A$2:$A$10001,HR_Roster!$F$2:$F$10001,"no emp found",0)</f>
        <v>Active</v>
      </c>
      <c r="F12597" t="str">
        <f t="shared" si="392"/>
        <v>OK</v>
      </c>
      <c r="G12597" s="4" t="str">
        <f>IF(E12597="Active","Not Terminated",_xlfn.XLOOKUP(A12597,HR_Roster!$A$2:$A$10001,HR_Roster!$G$2:$G$10001))</f>
        <v>Not Terminated</v>
      </c>
      <c r="H12597" t="str">
        <f t="shared" si="393"/>
        <v/>
      </c>
    </row>
    <row r="12598" spans="1:8" x14ac:dyDescent="0.25">
      <c r="A12598">
        <v>103617</v>
      </c>
      <c r="B12598" t="s">
        <v>65</v>
      </c>
      <c r="C12598" s="2">
        <v>45753</v>
      </c>
      <c r="D12598" t="s">
        <v>11477</v>
      </c>
      <c r="E12598" t="str">
        <f>_xlfn.XLOOKUP(A12598,HR_Roster!$A$2:$A$10001,HR_Roster!$F$2:$F$10001,"no emp found",0)</f>
        <v>Active</v>
      </c>
      <c r="F12598" t="str">
        <f t="shared" si="392"/>
        <v>OK</v>
      </c>
      <c r="G12598" s="4" t="str">
        <f>IF(E12598="Active","Not Terminated",_xlfn.XLOOKUP(A12598,HR_Roster!$A$2:$A$10001,HR_Roster!$G$2:$G$10001))</f>
        <v>Not Terminated</v>
      </c>
      <c r="H12598" t="str">
        <f t="shared" si="393"/>
        <v/>
      </c>
    </row>
    <row r="12599" spans="1:8" x14ac:dyDescent="0.25">
      <c r="A12599">
        <v>104989</v>
      </c>
      <c r="B12599" t="s">
        <v>65</v>
      </c>
      <c r="C12599" s="2">
        <v>45932</v>
      </c>
      <c r="D12599" t="s">
        <v>11478</v>
      </c>
      <c r="E12599" t="str">
        <f>_xlfn.XLOOKUP(A12599,HR_Roster!$A$2:$A$10001,HR_Roster!$F$2:$F$10001,"no emp found",0)</f>
        <v>Active</v>
      </c>
      <c r="F12599" t="str">
        <f t="shared" si="392"/>
        <v>OK</v>
      </c>
      <c r="G12599" s="4" t="str">
        <f>IF(E12599="Active","Not Terminated",_xlfn.XLOOKUP(A12599,HR_Roster!$A$2:$A$10001,HR_Roster!$G$2:$G$10001))</f>
        <v>Not Terminated</v>
      </c>
      <c r="H12599" t="str">
        <f t="shared" si="393"/>
        <v/>
      </c>
    </row>
    <row r="12600" spans="1:8" x14ac:dyDescent="0.25">
      <c r="A12600">
        <v>101678</v>
      </c>
      <c r="B12600" t="s">
        <v>59</v>
      </c>
      <c r="C12600" s="2">
        <v>45913</v>
      </c>
      <c r="D12600" t="s">
        <v>11084</v>
      </c>
      <c r="E12600" t="str">
        <f>_xlfn.XLOOKUP(A12600,HR_Roster!$A$2:$A$10001,HR_Roster!$F$2:$F$10001,"no emp found",0)</f>
        <v>Active</v>
      </c>
      <c r="F12600" t="str">
        <f t="shared" si="392"/>
        <v>OK</v>
      </c>
      <c r="G12600" s="4" t="str">
        <f>IF(E12600="Active","Not Terminated",_xlfn.XLOOKUP(A12600,HR_Roster!$A$2:$A$10001,HR_Roster!$G$2:$G$10001))</f>
        <v>Not Terminated</v>
      </c>
      <c r="H12600" t="str">
        <f t="shared" si="393"/>
        <v/>
      </c>
    </row>
    <row r="12601" spans="1:8" x14ac:dyDescent="0.25">
      <c r="A12601">
        <v>102161</v>
      </c>
      <c r="B12601" t="s">
        <v>65</v>
      </c>
      <c r="C12601" s="2">
        <v>45699</v>
      </c>
      <c r="D12601" t="s">
        <v>940</v>
      </c>
      <c r="E12601" t="str">
        <f>_xlfn.XLOOKUP(A12601,HR_Roster!$A$2:$A$10001,HR_Roster!$F$2:$F$10001,"no emp found",0)</f>
        <v>Active</v>
      </c>
      <c r="F12601" t="str">
        <f t="shared" si="392"/>
        <v>OK</v>
      </c>
      <c r="G12601" s="4" t="str">
        <f>IF(E12601="Active","Not Terminated",_xlfn.XLOOKUP(A12601,HR_Roster!$A$2:$A$10001,HR_Roster!$G$2:$G$10001))</f>
        <v>Not Terminated</v>
      </c>
      <c r="H12601" t="str">
        <f t="shared" si="393"/>
        <v/>
      </c>
    </row>
    <row r="12602" spans="1:8" x14ac:dyDescent="0.25">
      <c r="A12602">
        <v>105451</v>
      </c>
      <c r="B12602" t="s">
        <v>70</v>
      </c>
      <c r="C12602" s="2">
        <v>45867</v>
      </c>
      <c r="D12602" t="s">
        <v>11479</v>
      </c>
      <c r="E12602" t="str">
        <f>_xlfn.XLOOKUP(A12602,HR_Roster!$A$2:$A$10001,HR_Roster!$F$2:$F$10001,"no emp found",0)</f>
        <v>Active</v>
      </c>
      <c r="F12602" t="str">
        <f t="shared" si="392"/>
        <v>OK</v>
      </c>
      <c r="G12602" s="4" t="str">
        <f>IF(E12602="Active","Not Terminated",_xlfn.XLOOKUP(A12602,HR_Roster!$A$2:$A$10001,HR_Roster!$G$2:$G$10001))</f>
        <v>Not Terminated</v>
      </c>
      <c r="H12602" t="str">
        <f t="shared" si="393"/>
        <v/>
      </c>
    </row>
    <row r="12603" spans="1:8" x14ac:dyDescent="0.25">
      <c r="A12603">
        <v>101440</v>
      </c>
      <c r="B12603" t="s">
        <v>59</v>
      </c>
      <c r="C12603" s="2">
        <v>45954</v>
      </c>
      <c r="D12603" t="s">
        <v>11480</v>
      </c>
      <c r="E12603" t="str">
        <f>_xlfn.XLOOKUP(A12603,HR_Roster!$A$2:$A$10001,HR_Roster!$F$2:$F$10001,"no emp found",0)</f>
        <v>Active</v>
      </c>
      <c r="F12603" t="str">
        <f t="shared" si="392"/>
        <v>OK</v>
      </c>
      <c r="G12603" s="4" t="str">
        <f>IF(E12603="Active","Not Terminated",_xlfn.XLOOKUP(A12603,HR_Roster!$A$2:$A$10001,HR_Roster!$G$2:$G$10001))</f>
        <v>Not Terminated</v>
      </c>
      <c r="H12603" t="str">
        <f t="shared" si="393"/>
        <v/>
      </c>
    </row>
    <row r="12604" spans="1:8" x14ac:dyDescent="0.25">
      <c r="A12604">
        <v>101242</v>
      </c>
      <c r="B12604" t="s">
        <v>65</v>
      </c>
      <c r="C12604" s="2">
        <v>45750</v>
      </c>
      <c r="D12604" t="s">
        <v>7202</v>
      </c>
      <c r="E12604" t="str">
        <f>_xlfn.XLOOKUP(A12604,HR_Roster!$A$2:$A$10001,HR_Roster!$F$2:$F$10001,"no emp found",0)</f>
        <v>Active</v>
      </c>
      <c r="F12604" t="str">
        <f t="shared" si="392"/>
        <v>OK</v>
      </c>
      <c r="G12604" s="4" t="str">
        <f>IF(E12604="Active","Not Terminated",_xlfn.XLOOKUP(A12604,HR_Roster!$A$2:$A$10001,HR_Roster!$G$2:$G$10001))</f>
        <v>Not Terminated</v>
      </c>
      <c r="H12604" t="str">
        <f t="shared" si="393"/>
        <v/>
      </c>
    </row>
    <row r="12605" spans="1:8" x14ac:dyDescent="0.25">
      <c r="A12605">
        <v>105030</v>
      </c>
      <c r="B12605" t="s">
        <v>61</v>
      </c>
      <c r="C12605" s="2">
        <v>45814</v>
      </c>
      <c r="D12605" t="s">
        <v>11481</v>
      </c>
      <c r="E12605" t="str">
        <f>_xlfn.XLOOKUP(A12605,HR_Roster!$A$2:$A$10001,HR_Roster!$F$2:$F$10001,"no emp found",0)</f>
        <v>Active</v>
      </c>
      <c r="F12605" t="str">
        <f t="shared" si="392"/>
        <v>OK</v>
      </c>
      <c r="G12605" s="4" t="str">
        <f>IF(E12605="Active","Not Terminated",_xlfn.XLOOKUP(A12605,HR_Roster!$A$2:$A$10001,HR_Roster!$G$2:$G$10001))</f>
        <v>Not Terminated</v>
      </c>
      <c r="H12605" t="str">
        <f t="shared" si="393"/>
        <v/>
      </c>
    </row>
    <row r="12606" spans="1:8" x14ac:dyDescent="0.25">
      <c r="A12606">
        <v>105772</v>
      </c>
      <c r="B12606" t="s">
        <v>65</v>
      </c>
      <c r="C12606" s="2">
        <v>45804</v>
      </c>
      <c r="D12606" t="s">
        <v>11482</v>
      </c>
      <c r="E12606" t="str">
        <f>_xlfn.XLOOKUP(A12606,HR_Roster!$A$2:$A$10001,HR_Roster!$F$2:$F$10001,"no emp found",0)</f>
        <v>Active</v>
      </c>
      <c r="F12606" t="str">
        <f t="shared" si="392"/>
        <v>OK</v>
      </c>
      <c r="G12606" s="4" t="str">
        <f>IF(E12606="Active","Not Terminated",_xlfn.XLOOKUP(A12606,HR_Roster!$A$2:$A$10001,HR_Roster!$G$2:$G$10001))</f>
        <v>Not Terminated</v>
      </c>
      <c r="H12606" t="str">
        <f t="shared" si="393"/>
        <v/>
      </c>
    </row>
    <row r="12607" spans="1:8" x14ac:dyDescent="0.25">
      <c r="A12607">
        <v>103088</v>
      </c>
      <c r="B12607" t="s">
        <v>70</v>
      </c>
      <c r="C12607" s="2">
        <v>45958</v>
      </c>
      <c r="D12607" t="s">
        <v>11483</v>
      </c>
      <c r="E12607" t="str">
        <f>_xlfn.XLOOKUP(A12607,HR_Roster!$A$2:$A$10001,HR_Roster!$F$2:$F$10001,"no emp found",0)</f>
        <v>Active</v>
      </c>
      <c r="F12607" t="str">
        <f t="shared" si="392"/>
        <v>OK</v>
      </c>
      <c r="G12607" s="4" t="str">
        <f>IF(E12607="Active","Not Terminated",_xlfn.XLOOKUP(A12607,HR_Roster!$A$2:$A$10001,HR_Roster!$G$2:$G$10001))</f>
        <v>Not Terminated</v>
      </c>
      <c r="H12607" t="str">
        <f t="shared" si="393"/>
        <v/>
      </c>
    </row>
    <row r="12608" spans="1:8" x14ac:dyDescent="0.25">
      <c r="A12608">
        <v>109703</v>
      </c>
      <c r="B12608" t="s">
        <v>70</v>
      </c>
      <c r="C12608" s="2">
        <v>45671</v>
      </c>
      <c r="D12608" t="s">
        <v>11484</v>
      </c>
      <c r="E12608" t="str">
        <f>_xlfn.XLOOKUP(A12608,HR_Roster!$A$2:$A$10001,HR_Roster!$F$2:$F$10001,"no emp found",0)</f>
        <v>Active</v>
      </c>
      <c r="F12608" t="str">
        <f t="shared" si="392"/>
        <v>OK</v>
      </c>
      <c r="G12608" s="4" t="str">
        <f>IF(E12608="Active","Not Terminated",_xlfn.XLOOKUP(A12608,HR_Roster!$A$2:$A$10001,HR_Roster!$G$2:$G$10001))</f>
        <v>Not Terminated</v>
      </c>
      <c r="H12608" t="str">
        <f t="shared" si="393"/>
        <v/>
      </c>
    </row>
    <row r="12609" spans="1:8" x14ac:dyDescent="0.25">
      <c r="A12609">
        <v>103119</v>
      </c>
      <c r="B12609" t="s">
        <v>65</v>
      </c>
      <c r="C12609" s="2">
        <v>45692</v>
      </c>
      <c r="D12609" t="s">
        <v>11485</v>
      </c>
      <c r="E12609" t="str">
        <f>_xlfn.XLOOKUP(A12609,HR_Roster!$A$2:$A$10001,HR_Roster!$F$2:$F$10001,"no emp found",0)</f>
        <v>Active</v>
      </c>
      <c r="F12609" t="str">
        <f t="shared" si="392"/>
        <v>OK</v>
      </c>
      <c r="G12609" s="4" t="str">
        <f>IF(E12609="Active","Not Terminated",_xlfn.XLOOKUP(A12609,HR_Roster!$A$2:$A$10001,HR_Roster!$G$2:$G$10001))</f>
        <v>Not Terminated</v>
      </c>
      <c r="H12609" t="str">
        <f t="shared" si="393"/>
        <v/>
      </c>
    </row>
    <row r="12610" spans="1:8" x14ac:dyDescent="0.25">
      <c r="A12610">
        <v>104154</v>
      </c>
      <c r="B12610" t="s">
        <v>57</v>
      </c>
      <c r="C12610" s="2">
        <v>45758</v>
      </c>
      <c r="D12610" t="s">
        <v>11486</v>
      </c>
      <c r="E12610" t="str">
        <f>_xlfn.XLOOKUP(A12610,HR_Roster!$A$2:$A$10001,HR_Roster!$F$2:$F$10001,"no emp found",0)</f>
        <v>Terminated</v>
      </c>
      <c r="F12610" t="str">
        <f t="shared" si="392"/>
        <v>Suspicious Login</v>
      </c>
      <c r="G12610" s="4">
        <f>IF(E12610="Active","Not Terminated",_xlfn.XLOOKUP(A12610,HR_Roster!$A$2:$A$10001,HR_Roster!$G$2:$G$10001))</f>
        <v>44659</v>
      </c>
      <c r="H12610">
        <f t="shared" si="393"/>
        <v>1099</v>
      </c>
    </row>
    <row r="12611" spans="1:8" x14ac:dyDescent="0.25">
      <c r="A12611">
        <v>108024</v>
      </c>
      <c r="B12611" t="s">
        <v>70</v>
      </c>
      <c r="C12611" s="2">
        <v>45729</v>
      </c>
      <c r="D12611" t="s">
        <v>11487</v>
      </c>
      <c r="E12611" t="str">
        <f>_xlfn.XLOOKUP(A12611,HR_Roster!$A$2:$A$10001,HR_Roster!$F$2:$F$10001,"no emp found",0)</f>
        <v>Active</v>
      </c>
      <c r="F12611" t="str">
        <f t="shared" ref="F12611:F12674" si="394">IF(AND(E12611="Terminated",C12611&gt;G12611),"Suspicious Login","OK")</f>
        <v>OK</v>
      </c>
      <c r="G12611" s="4" t="str">
        <f>IF(E12611="Active","Not Terminated",_xlfn.XLOOKUP(A12611,HR_Roster!$A$2:$A$10001,HR_Roster!$G$2:$G$10001))</f>
        <v>Not Terminated</v>
      </c>
      <c r="H12611" t="str">
        <f t="shared" ref="H12611:H12674" si="395">IF(F12611="Suspicious Login",C12611-G12611,"")</f>
        <v/>
      </c>
    </row>
    <row r="12612" spans="1:8" x14ac:dyDescent="0.25">
      <c r="A12612">
        <v>106043</v>
      </c>
      <c r="B12612" t="s">
        <v>73</v>
      </c>
      <c r="C12612" s="2">
        <v>45708</v>
      </c>
      <c r="D12612" t="s">
        <v>673</v>
      </c>
      <c r="E12612" t="str">
        <f>_xlfn.XLOOKUP(A12612,HR_Roster!$A$2:$A$10001,HR_Roster!$F$2:$F$10001,"no emp found",0)</f>
        <v>Active</v>
      </c>
      <c r="F12612" t="str">
        <f t="shared" si="394"/>
        <v>OK</v>
      </c>
      <c r="G12612" s="4" t="str">
        <f>IF(E12612="Active","Not Terminated",_xlfn.XLOOKUP(A12612,HR_Roster!$A$2:$A$10001,HR_Roster!$G$2:$G$10001))</f>
        <v>Not Terminated</v>
      </c>
      <c r="H12612" t="str">
        <f t="shared" si="395"/>
        <v/>
      </c>
    </row>
    <row r="12613" spans="1:8" x14ac:dyDescent="0.25">
      <c r="A12613">
        <v>101986</v>
      </c>
      <c r="B12613" t="s">
        <v>59</v>
      </c>
      <c r="C12613" s="2">
        <v>45757</v>
      </c>
      <c r="D12613" t="s">
        <v>11488</v>
      </c>
      <c r="E12613" t="str">
        <f>_xlfn.XLOOKUP(A12613,HR_Roster!$A$2:$A$10001,HR_Roster!$F$2:$F$10001,"no emp found",0)</f>
        <v>Active</v>
      </c>
      <c r="F12613" t="str">
        <f t="shared" si="394"/>
        <v>OK</v>
      </c>
      <c r="G12613" s="4" t="str">
        <f>IF(E12613="Active","Not Terminated",_xlfn.XLOOKUP(A12613,HR_Roster!$A$2:$A$10001,HR_Roster!$G$2:$G$10001))</f>
        <v>Not Terminated</v>
      </c>
      <c r="H12613" t="str">
        <f t="shared" si="395"/>
        <v/>
      </c>
    </row>
    <row r="12614" spans="1:8" x14ac:dyDescent="0.25">
      <c r="A12614">
        <v>100237</v>
      </c>
      <c r="B12614" t="s">
        <v>73</v>
      </c>
      <c r="C12614" s="2">
        <v>45828</v>
      </c>
      <c r="D12614" t="s">
        <v>11489</v>
      </c>
      <c r="E12614" t="str">
        <f>_xlfn.XLOOKUP(A12614,HR_Roster!$A$2:$A$10001,HR_Roster!$F$2:$F$10001,"no emp found",0)</f>
        <v>Active</v>
      </c>
      <c r="F12614" t="str">
        <f t="shared" si="394"/>
        <v>OK</v>
      </c>
      <c r="G12614" s="4" t="str">
        <f>IF(E12614="Active","Not Terminated",_xlfn.XLOOKUP(A12614,HR_Roster!$A$2:$A$10001,HR_Roster!$G$2:$G$10001))</f>
        <v>Not Terminated</v>
      </c>
      <c r="H12614" t="str">
        <f t="shared" si="395"/>
        <v/>
      </c>
    </row>
    <row r="12615" spans="1:8" x14ac:dyDescent="0.25">
      <c r="A12615">
        <v>108050</v>
      </c>
      <c r="B12615" t="s">
        <v>73</v>
      </c>
      <c r="C12615" s="2">
        <v>45792</v>
      </c>
      <c r="D12615" t="s">
        <v>11490</v>
      </c>
      <c r="E12615" t="str">
        <f>_xlfn.XLOOKUP(A12615,HR_Roster!$A$2:$A$10001,HR_Roster!$F$2:$F$10001,"no emp found",0)</f>
        <v>Active</v>
      </c>
      <c r="F12615" t="str">
        <f t="shared" si="394"/>
        <v>OK</v>
      </c>
      <c r="G12615" s="4" t="str">
        <f>IF(E12615="Active","Not Terminated",_xlfn.XLOOKUP(A12615,HR_Roster!$A$2:$A$10001,HR_Roster!$G$2:$G$10001))</f>
        <v>Not Terminated</v>
      </c>
      <c r="H12615" t="str">
        <f t="shared" si="395"/>
        <v/>
      </c>
    </row>
    <row r="12616" spans="1:8" x14ac:dyDescent="0.25">
      <c r="A12616">
        <v>100812</v>
      </c>
      <c r="B12616" t="s">
        <v>73</v>
      </c>
      <c r="C12616" s="2">
        <v>45792</v>
      </c>
      <c r="D12616" t="s">
        <v>11491</v>
      </c>
      <c r="E12616" t="str">
        <f>_xlfn.XLOOKUP(A12616,HR_Roster!$A$2:$A$10001,HR_Roster!$F$2:$F$10001,"no emp found",0)</f>
        <v>Active</v>
      </c>
      <c r="F12616" t="str">
        <f t="shared" si="394"/>
        <v>OK</v>
      </c>
      <c r="G12616" s="4" t="str">
        <f>IF(E12616="Active","Not Terminated",_xlfn.XLOOKUP(A12616,HR_Roster!$A$2:$A$10001,HR_Roster!$G$2:$G$10001))</f>
        <v>Not Terminated</v>
      </c>
      <c r="H12616" t="str">
        <f t="shared" si="395"/>
        <v/>
      </c>
    </row>
    <row r="12617" spans="1:8" x14ac:dyDescent="0.25">
      <c r="A12617">
        <v>107560</v>
      </c>
      <c r="B12617" t="s">
        <v>57</v>
      </c>
      <c r="C12617" s="2">
        <v>45861</v>
      </c>
      <c r="D12617" t="s">
        <v>10824</v>
      </c>
      <c r="E12617" t="str">
        <f>_xlfn.XLOOKUP(A12617,HR_Roster!$A$2:$A$10001,HR_Roster!$F$2:$F$10001,"no emp found",0)</f>
        <v>Active</v>
      </c>
      <c r="F12617" t="str">
        <f t="shared" si="394"/>
        <v>OK</v>
      </c>
      <c r="G12617" s="4" t="str">
        <f>IF(E12617="Active","Not Terminated",_xlfn.XLOOKUP(A12617,HR_Roster!$A$2:$A$10001,HR_Roster!$G$2:$G$10001))</f>
        <v>Not Terminated</v>
      </c>
      <c r="H12617" t="str">
        <f t="shared" si="395"/>
        <v/>
      </c>
    </row>
    <row r="12618" spans="1:8" x14ac:dyDescent="0.25">
      <c r="A12618">
        <v>103203</v>
      </c>
      <c r="B12618" t="s">
        <v>59</v>
      </c>
      <c r="C12618" s="2">
        <v>45994</v>
      </c>
      <c r="D12618" t="s">
        <v>11492</v>
      </c>
      <c r="E12618" t="str">
        <f>_xlfn.XLOOKUP(A12618,HR_Roster!$A$2:$A$10001,HR_Roster!$F$2:$F$10001,"no emp found",0)</f>
        <v>Active</v>
      </c>
      <c r="F12618" t="str">
        <f t="shared" si="394"/>
        <v>OK</v>
      </c>
      <c r="G12618" s="4" t="str">
        <f>IF(E12618="Active","Not Terminated",_xlfn.XLOOKUP(A12618,HR_Roster!$A$2:$A$10001,HR_Roster!$G$2:$G$10001))</f>
        <v>Not Terminated</v>
      </c>
      <c r="H12618" t="str">
        <f t="shared" si="395"/>
        <v/>
      </c>
    </row>
    <row r="12619" spans="1:8" x14ac:dyDescent="0.25">
      <c r="A12619">
        <v>103365</v>
      </c>
      <c r="B12619" t="s">
        <v>61</v>
      </c>
      <c r="C12619" s="2">
        <v>45946</v>
      </c>
      <c r="D12619" t="s">
        <v>6023</v>
      </c>
      <c r="E12619" t="str">
        <f>_xlfn.XLOOKUP(A12619,HR_Roster!$A$2:$A$10001,HR_Roster!$F$2:$F$10001,"no emp found",0)</f>
        <v>Active</v>
      </c>
      <c r="F12619" t="str">
        <f t="shared" si="394"/>
        <v>OK</v>
      </c>
      <c r="G12619" s="4" t="str">
        <f>IF(E12619="Active","Not Terminated",_xlfn.XLOOKUP(A12619,HR_Roster!$A$2:$A$10001,HR_Roster!$G$2:$G$10001))</f>
        <v>Not Terminated</v>
      </c>
      <c r="H12619" t="str">
        <f t="shared" si="395"/>
        <v/>
      </c>
    </row>
    <row r="12620" spans="1:8" x14ac:dyDescent="0.25">
      <c r="A12620">
        <v>101855</v>
      </c>
      <c r="B12620" t="s">
        <v>57</v>
      </c>
      <c r="C12620" s="2">
        <v>45811</v>
      </c>
      <c r="D12620" t="s">
        <v>11493</v>
      </c>
      <c r="E12620" t="str">
        <f>_xlfn.XLOOKUP(A12620,HR_Roster!$A$2:$A$10001,HR_Roster!$F$2:$F$10001,"no emp found",0)</f>
        <v>Active</v>
      </c>
      <c r="F12620" t="str">
        <f t="shared" si="394"/>
        <v>OK</v>
      </c>
      <c r="G12620" s="4" t="str">
        <f>IF(E12620="Active","Not Terminated",_xlfn.XLOOKUP(A12620,HR_Roster!$A$2:$A$10001,HR_Roster!$G$2:$G$10001))</f>
        <v>Not Terminated</v>
      </c>
      <c r="H12620" t="str">
        <f t="shared" si="395"/>
        <v/>
      </c>
    </row>
    <row r="12621" spans="1:8" x14ac:dyDescent="0.25">
      <c r="A12621">
        <v>100395</v>
      </c>
      <c r="B12621" t="s">
        <v>73</v>
      </c>
      <c r="C12621" s="2">
        <v>46244</v>
      </c>
      <c r="D12621" t="s">
        <v>11494</v>
      </c>
      <c r="E12621" t="str">
        <f>_xlfn.XLOOKUP(A12621,HR_Roster!$A$2:$A$10001,HR_Roster!$F$2:$F$10001,"no emp found",0)</f>
        <v>Terminated</v>
      </c>
      <c r="F12621" t="str">
        <f t="shared" si="394"/>
        <v>Suspicious Login</v>
      </c>
      <c r="G12621" s="4">
        <f>IF(E12621="Active","Not Terminated",_xlfn.XLOOKUP(A12621,HR_Roster!$A$2:$A$10001,HR_Roster!$G$2:$G$10001))</f>
        <v>46238</v>
      </c>
      <c r="H12621">
        <f t="shared" si="395"/>
        <v>6</v>
      </c>
    </row>
    <row r="12622" spans="1:8" x14ac:dyDescent="0.25">
      <c r="A12622">
        <v>105975</v>
      </c>
      <c r="B12622" t="s">
        <v>59</v>
      </c>
      <c r="C12622" s="2">
        <v>45891</v>
      </c>
      <c r="D12622" t="s">
        <v>3274</v>
      </c>
      <c r="E12622" t="str">
        <f>_xlfn.XLOOKUP(A12622,HR_Roster!$A$2:$A$10001,HR_Roster!$F$2:$F$10001,"no emp found",0)</f>
        <v>Active</v>
      </c>
      <c r="F12622" t="str">
        <f t="shared" si="394"/>
        <v>OK</v>
      </c>
      <c r="G12622" s="4" t="str">
        <f>IF(E12622="Active","Not Terminated",_xlfn.XLOOKUP(A12622,HR_Roster!$A$2:$A$10001,HR_Roster!$G$2:$G$10001))</f>
        <v>Not Terminated</v>
      </c>
      <c r="H12622" t="str">
        <f t="shared" si="395"/>
        <v/>
      </c>
    </row>
    <row r="12623" spans="1:8" x14ac:dyDescent="0.25">
      <c r="A12623">
        <v>108766</v>
      </c>
      <c r="B12623" t="s">
        <v>61</v>
      </c>
      <c r="C12623" s="2">
        <v>45744</v>
      </c>
      <c r="D12623" t="s">
        <v>11495</v>
      </c>
      <c r="E12623" t="str">
        <f>_xlfn.XLOOKUP(A12623,HR_Roster!$A$2:$A$10001,HR_Roster!$F$2:$F$10001,"no emp found",0)</f>
        <v>Active</v>
      </c>
      <c r="F12623" t="str">
        <f t="shared" si="394"/>
        <v>OK</v>
      </c>
      <c r="G12623" s="4" t="str">
        <f>IF(E12623="Active","Not Terminated",_xlfn.XLOOKUP(A12623,HR_Roster!$A$2:$A$10001,HR_Roster!$G$2:$G$10001))</f>
        <v>Not Terminated</v>
      </c>
      <c r="H12623" t="str">
        <f t="shared" si="395"/>
        <v/>
      </c>
    </row>
    <row r="12624" spans="1:8" x14ac:dyDescent="0.25">
      <c r="A12624">
        <v>106644</v>
      </c>
      <c r="B12624" t="s">
        <v>57</v>
      </c>
      <c r="C12624" s="2">
        <v>45893</v>
      </c>
      <c r="D12624" t="s">
        <v>11496</v>
      </c>
      <c r="E12624" t="str">
        <f>_xlfn.XLOOKUP(A12624,HR_Roster!$A$2:$A$10001,HR_Roster!$F$2:$F$10001,"no emp found",0)</f>
        <v>Active</v>
      </c>
      <c r="F12624" t="str">
        <f t="shared" si="394"/>
        <v>OK</v>
      </c>
      <c r="G12624" s="4" t="str">
        <f>IF(E12624="Active","Not Terminated",_xlfn.XLOOKUP(A12624,HR_Roster!$A$2:$A$10001,HR_Roster!$G$2:$G$10001))</f>
        <v>Not Terminated</v>
      </c>
      <c r="H12624" t="str">
        <f t="shared" si="395"/>
        <v/>
      </c>
    </row>
    <row r="12625" spans="1:8" x14ac:dyDescent="0.25">
      <c r="A12625">
        <v>103806</v>
      </c>
      <c r="B12625" t="s">
        <v>73</v>
      </c>
      <c r="C12625" s="2">
        <v>45766</v>
      </c>
      <c r="D12625" t="s">
        <v>11497</v>
      </c>
      <c r="E12625" t="str">
        <f>_xlfn.XLOOKUP(A12625,HR_Roster!$A$2:$A$10001,HR_Roster!$F$2:$F$10001,"no emp found",0)</f>
        <v>Active</v>
      </c>
      <c r="F12625" t="str">
        <f t="shared" si="394"/>
        <v>OK</v>
      </c>
      <c r="G12625" s="4" t="str">
        <f>IF(E12625="Active","Not Terminated",_xlfn.XLOOKUP(A12625,HR_Roster!$A$2:$A$10001,HR_Roster!$G$2:$G$10001))</f>
        <v>Not Terminated</v>
      </c>
      <c r="H12625" t="str">
        <f t="shared" si="395"/>
        <v/>
      </c>
    </row>
    <row r="12626" spans="1:8" x14ac:dyDescent="0.25">
      <c r="A12626">
        <v>100532</v>
      </c>
      <c r="B12626" t="s">
        <v>70</v>
      </c>
      <c r="C12626" s="2">
        <v>45872</v>
      </c>
      <c r="D12626" t="s">
        <v>11498</v>
      </c>
      <c r="E12626" t="str">
        <f>_xlfn.XLOOKUP(A12626,HR_Roster!$A$2:$A$10001,HR_Roster!$F$2:$F$10001,"no emp found",0)</f>
        <v>Active</v>
      </c>
      <c r="F12626" t="str">
        <f t="shared" si="394"/>
        <v>OK</v>
      </c>
      <c r="G12626" s="4" t="str">
        <f>IF(E12626="Active","Not Terminated",_xlfn.XLOOKUP(A12626,HR_Roster!$A$2:$A$10001,HR_Roster!$G$2:$G$10001))</f>
        <v>Not Terminated</v>
      </c>
      <c r="H12626" t="str">
        <f t="shared" si="395"/>
        <v/>
      </c>
    </row>
    <row r="12627" spans="1:8" x14ac:dyDescent="0.25">
      <c r="A12627">
        <v>105863</v>
      </c>
      <c r="B12627" t="s">
        <v>57</v>
      </c>
      <c r="C12627" s="2">
        <v>45868</v>
      </c>
      <c r="D12627" t="s">
        <v>11499</v>
      </c>
      <c r="E12627" t="str">
        <f>_xlfn.XLOOKUP(A12627,HR_Roster!$A$2:$A$10001,HR_Roster!$F$2:$F$10001,"no emp found",0)</f>
        <v>Active</v>
      </c>
      <c r="F12627" t="str">
        <f t="shared" si="394"/>
        <v>OK</v>
      </c>
      <c r="G12627" s="4" t="str">
        <f>IF(E12627="Active","Not Terminated",_xlfn.XLOOKUP(A12627,HR_Roster!$A$2:$A$10001,HR_Roster!$G$2:$G$10001))</f>
        <v>Not Terminated</v>
      </c>
      <c r="H12627" t="str">
        <f t="shared" si="395"/>
        <v/>
      </c>
    </row>
    <row r="12628" spans="1:8" x14ac:dyDescent="0.25">
      <c r="A12628">
        <v>105618</v>
      </c>
      <c r="B12628" t="s">
        <v>59</v>
      </c>
      <c r="C12628" s="2">
        <v>45848</v>
      </c>
      <c r="D12628" t="s">
        <v>11500</v>
      </c>
      <c r="E12628" t="str">
        <f>_xlfn.XLOOKUP(A12628,HR_Roster!$A$2:$A$10001,HR_Roster!$F$2:$F$10001,"no emp found",0)</f>
        <v>Active</v>
      </c>
      <c r="F12628" t="str">
        <f t="shared" si="394"/>
        <v>OK</v>
      </c>
      <c r="G12628" s="4" t="str">
        <f>IF(E12628="Active","Not Terminated",_xlfn.XLOOKUP(A12628,HR_Roster!$A$2:$A$10001,HR_Roster!$G$2:$G$10001))</f>
        <v>Not Terminated</v>
      </c>
      <c r="H12628" t="str">
        <f t="shared" si="395"/>
        <v/>
      </c>
    </row>
    <row r="12629" spans="1:8" x14ac:dyDescent="0.25">
      <c r="A12629">
        <v>105141</v>
      </c>
      <c r="B12629" t="s">
        <v>65</v>
      </c>
      <c r="C12629" s="2">
        <v>45782</v>
      </c>
      <c r="D12629" t="s">
        <v>11501</v>
      </c>
      <c r="E12629" t="str">
        <f>_xlfn.XLOOKUP(A12629,HR_Roster!$A$2:$A$10001,HR_Roster!$F$2:$F$10001,"no emp found",0)</f>
        <v>Active</v>
      </c>
      <c r="F12629" t="str">
        <f t="shared" si="394"/>
        <v>OK</v>
      </c>
      <c r="G12629" s="4" t="str">
        <f>IF(E12629="Active","Not Terminated",_xlfn.XLOOKUP(A12629,HR_Roster!$A$2:$A$10001,HR_Roster!$G$2:$G$10001))</f>
        <v>Not Terminated</v>
      </c>
      <c r="H12629" t="str">
        <f t="shared" si="395"/>
        <v/>
      </c>
    </row>
    <row r="12630" spans="1:8" x14ac:dyDescent="0.25">
      <c r="A12630">
        <v>100985</v>
      </c>
      <c r="B12630" t="s">
        <v>70</v>
      </c>
      <c r="C12630" s="2">
        <v>45729</v>
      </c>
      <c r="D12630" t="s">
        <v>5738</v>
      </c>
      <c r="E12630" t="str">
        <f>_xlfn.XLOOKUP(A12630,HR_Roster!$A$2:$A$10001,HR_Roster!$F$2:$F$10001,"no emp found",0)</f>
        <v>Active</v>
      </c>
      <c r="F12630" t="str">
        <f t="shared" si="394"/>
        <v>OK</v>
      </c>
      <c r="G12630" s="4" t="str">
        <f>IF(E12630="Active","Not Terminated",_xlfn.XLOOKUP(A12630,HR_Roster!$A$2:$A$10001,HR_Roster!$G$2:$G$10001))</f>
        <v>Not Terminated</v>
      </c>
      <c r="H12630" t="str">
        <f t="shared" si="395"/>
        <v/>
      </c>
    </row>
    <row r="12631" spans="1:8" x14ac:dyDescent="0.25">
      <c r="A12631">
        <v>105215</v>
      </c>
      <c r="B12631" t="s">
        <v>57</v>
      </c>
      <c r="C12631" s="2">
        <v>45782</v>
      </c>
      <c r="D12631" t="s">
        <v>11502</v>
      </c>
      <c r="E12631" t="str">
        <f>_xlfn.XLOOKUP(A12631,HR_Roster!$A$2:$A$10001,HR_Roster!$F$2:$F$10001,"no emp found",0)</f>
        <v>Active</v>
      </c>
      <c r="F12631" t="str">
        <f t="shared" si="394"/>
        <v>OK</v>
      </c>
      <c r="G12631" s="4" t="str">
        <f>IF(E12631="Active","Not Terminated",_xlfn.XLOOKUP(A12631,HR_Roster!$A$2:$A$10001,HR_Roster!$G$2:$G$10001))</f>
        <v>Not Terminated</v>
      </c>
      <c r="H12631" t="str">
        <f t="shared" si="395"/>
        <v/>
      </c>
    </row>
    <row r="12632" spans="1:8" x14ac:dyDescent="0.25">
      <c r="A12632">
        <v>105149</v>
      </c>
      <c r="B12632" t="s">
        <v>70</v>
      </c>
      <c r="C12632" s="2">
        <v>45829</v>
      </c>
      <c r="D12632" t="s">
        <v>11503</v>
      </c>
      <c r="E12632" t="str">
        <f>_xlfn.XLOOKUP(A12632,HR_Roster!$A$2:$A$10001,HR_Roster!$F$2:$F$10001,"no emp found",0)</f>
        <v>Active</v>
      </c>
      <c r="F12632" t="str">
        <f t="shared" si="394"/>
        <v>OK</v>
      </c>
      <c r="G12632" s="4" t="str">
        <f>IF(E12632="Active","Not Terminated",_xlfn.XLOOKUP(A12632,HR_Roster!$A$2:$A$10001,HR_Roster!$G$2:$G$10001))</f>
        <v>Not Terminated</v>
      </c>
      <c r="H12632" t="str">
        <f t="shared" si="395"/>
        <v/>
      </c>
    </row>
    <row r="12633" spans="1:8" x14ac:dyDescent="0.25">
      <c r="A12633">
        <v>104447</v>
      </c>
      <c r="B12633" t="s">
        <v>65</v>
      </c>
      <c r="C12633" s="2">
        <v>45661</v>
      </c>
      <c r="D12633" t="s">
        <v>11504</v>
      </c>
      <c r="E12633" t="str">
        <f>_xlfn.XLOOKUP(A12633,HR_Roster!$A$2:$A$10001,HR_Roster!$F$2:$F$10001,"no emp found",0)</f>
        <v>Active</v>
      </c>
      <c r="F12633" t="str">
        <f t="shared" si="394"/>
        <v>OK</v>
      </c>
      <c r="G12633" s="4" t="str">
        <f>IF(E12633="Active","Not Terminated",_xlfn.XLOOKUP(A12633,HR_Roster!$A$2:$A$10001,HR_Roster!$G$2:$G$10001))</f>
        <v>Not Terminated</v>
      </c>
      <c r="H12633" t="str">
        <f t="shared" si="395"/>
        <v/>
      </c>
    </row>
    <row r="12634" spans="1:8" x14ac:dyDescent="0.25">
      <c r="A12634">
        <v>109471</v>
      </c>
      <c r="B12634" t="s">
        <v>59</v>
      </c>
      <c r="C12634" s="2">
        <v>45974</v>
      </c>
      <c r="D12634" t="s">
        <v>11505</v>
      </c>
      <c r="E12634" t="str">
        <f>_xlfn.XLOOKUP(A12634,HR_Roster!$A$2:$A$10001,HR_Roster!$F$2:$F$10001,"no emp found",0)</f>
        <v>Active</v>
      </c>
      <c r="F12634" t="str">
        <f t="shared" si="394"/>
        <v>OK</v>
      </c>
      <c r="G12634" s="4" t="str">
        <f>IF(E12634="Active","Not Terminated",_xlfn.XLOOKUP(A12634,HR_Roster!$A$2:$A$10001,HR_Roster!$G$2:$G$10001))</f>
        <v>Not Terminated</v>
      </c>
      <c r="H12634" t="str">
        <f t="shared" si="395"/>
        <v/>
      </c>
    </row>
    <row r="12635" spans="1:8" x14ac:dyDescent="0.25">
      <c r="A12635">
        <v>101102</v>
      </c>
      <c r="B12635" t="s">
        <v>57</v>
      </c>
      <c r="C12635" s="2">
        <v>45680</v>
      </c>
      <c r="D12635" t="s">
        <v>11506</v>
      </c>
      <c r="E12635" t="str">
        <f>_xlfn.XLOOKUP(A12635,HR_Roster!$A$2:$A$10001,HR_Roster!$F$2:$F$10001,"no emp found",0)</f>
        <v>Active</v>
      </c>
      <c r="F12635" t="str">
        <f t="shared" si="394"/>
        <v>OK</v>
      </c>
      <c r="G12635" s="4" t="str">
        <f>IF(E12635="Active","Not Terminated",_xlfn.XLOOKUP(A12635,HR_Roster!$A$2:$A$10001,HR_Roster!$G$2:$G$10001))</f>
        <v>Not Terminated</v>
      </c>
      <c r="H12635" t="str">
        <f t="shared" si="395"/>
        <v/>
      </c>
    </row>
    <row r="12636" spans="1:8" x14ac:dyDescent="0.25">
      <c r="A12636">
        <v>103215</v>
      </c>
      <c r="B12636" t="s">
        <v>73</v>
      </c>
      <c r="C12636" s="2">
        <v>45904</v>
      </c>
      <c r="D12636" t="s">
        <v>11507</v>
      </c>
      <c r="E12636" t="str">
        <f>_xlfn.XLOOKUP(A12636,HR_Roster!$A$2:$A$10001,HR_Roster!$F$2:$F$10001,"no emp found",0)</f>
        <v>Active</v>
      </c>
      <c r="F12636" t="str">
        <f t="shared" si="394"/>
        <v>OK</v>
      </c>
      <c r="G12636" s="4" t="str">
        <f>IF(E12636="Active","Not Terminated",_xlfn.XLOOKUP(A12636,HR_Roster!$A$2:$A$10001,HR_Roster!$G$2:$G$10001))</f>
        <v>Not Terminated</v>
      </c>
      <c r="H12636" t="str">
        <f t="shared" si="395"/>
        <v/>
      </c>
    </row>
    <row r="12637" spans="1:8" x14ac:dyDescent="0.25">
      <c r="A12637">
        <v>107422</v>
      </c>
      <c r="B12637" t="s">
        <v>57</v>
      </c>
      <c r="C12637" s="2">
        <v>45952</v>
      </c>
      <c r="D12637" t="s">
        <v>11508</v>
      </c>
      <c r="E12637" t="str">
        <f>_xlfn.XLOOKUP(A12637,HR_Roster!$A$2:$A$10001,HR_Roster!$F$2:$F$10001,"no emp found",0)</f>
        <v>Active</v>
      </c>
      <c r="F12637" t="str">
        <f t="shared" si="394"/>
        <v>OK</v>
      </c>
      <c r="G12637" s="4" t="str">
        <f>IF(E12637="Active","Not Terminated",_xlfn.XLOOKUP(A12637,HR_Roster!$A$2:$A$10001,HR_Roster!$G$2:$G$10001))</f>
        <v>Not Terminated</v>
      </c>
      <c r="H12637" t="str">
        <f t="shared" si="395"/>
        <v/>
      </c>
    </row>
    <row r="12638" spans="1:8" x14ac:dyDescent="0.25">
      <c r="A12638">
        <v>109162</v>
      </c>
      <c r="B12638" t="s">
        <v>65</v>
      </c>
      <c r="C12638" s="2">
        <v>45677</v>
      </c>
      <c r="D12638" t="s">
        <v>11509</v>
      </c>
      <c r="E12638" t="str">
        <f>_xlfn.XLOOKUP(A12638,HR_Roster!$A$2:$A$10001,HR_Roster!$F$2:$F$10001,"no emp found",0)</f>
        <v>Active</v>
      </c>
      <c r="F12638" t="str">
        <f t="shared" si="394"/>
        <v>OK</v>
      </c>
      <c r="G12638" s="4" t="str">
        <f>IF(E12638="Active","Not Terminated",_xlfn.XLOOKUP(A12638,HR_Roster!$A$2:$A$10001,HR_Roster!$G$2:$G$10001))</f>
        <v>Not Terminated</v>
      </c>
      <c r="H12638" t="str">
        <f t="shared" si="395"/>
        <v/>
      </c>
    </row>
    <row r="12639" spans="1:8" x14ac:dyDescent="0.25">
      <c r="A12639">
        <v>108508</v>
      </c>
      <c r="B12639" t="s">
        <v>65</v>
      </c>
      <c r="C12639" s="2">
        <v>45867</v>
      </c>
      <c r="D12639" t="s">
        <v>11510</v>
      </c>
      <c r="E12639" t="str">
        <f>_xlfn.XLOOKUP(A12639,HR_Roster!$A$2:$A$10001,HR_Roster!$F$2:$F$10001,"no emp found",0)</f>
        <v>Active</v>
      </c>
      <c r="F12639" t="str">
        <f t="shared" si="394"/>
        <v>OK</v>
      </c>
      <c r="G12639" s="4" t="str">
        <f>IF(E12639="Active","Not Terminated",_xlfn.XLOOKUP(A12639,HR_Roster!$A$2:$A$10001,HR_Roster!$G$2:$G$10001))</f>
        <v>Not Terminated</v>
      </c>
      <c r="H12639" t="str">
        <f t="shared" si="395"/>
        <v/>
      </c>
    </row>
    <row r="12640" spans="1:8" x14ac:dyDescent="0.25">
      <c r="A12640">
        <v>103294</v>
      </c>
      <c r="B12640" t="s">
        <v>65</v>
      </c>
      <c r="C12640" s="2">
        <v>45938</v>
      </c>
      <c r="D12640" t="s">
        <v>11511</v>
      </c>
      <c r="E12640" t="str">
        <f>_xlfn.XLOOKUP(A12640,HR_Roster!$A$2:$A$10001,HR_Roster!$F$2:$F$10001,"no emp found",0)</f>
        <v>Active</v>
      </c>
      <c r="F12640" t="str">
        <f t="shared" si="394"/>
        <v>OK</v>
      </c>
      <c r="G12640" s="4" t="str">
        <f>IF(E12640="Active","Not Terminated",_xlfn.XLOOKUP(A12640,HR_Roster!$A$2:$A$10001,HR_Roster!$G$2:$G$10001))</f>
        <v>Not Terminated</v>
      </c>
      <c r="H12640" t="str">
        <f t="shared" si="395"/>
        <v/>
      </c>
    </row>
    <row r="12641" spans="1:8" x14ac:dyDescent="0.25">
      <c r="A12641">
        <v>104923</v>
      </c>
      <c r="B12641" t="s">
        <v>73</v>
      </c>
      <c r="C12641" s="2">
        <v>45924</v>
      </c>
      <c r="D12641" t="s">
        <v>11512</v>
      </c>
      <c r="E12641" t="str">
        <f>_xlfn.XLOOKUP(A12641,HR_Roster!$A$2:$A$10001,HR_Roster!$F$2:$F$10001,"no emp found",0)</f>
        <v>Terminated</v>
      </c>
      <c r="F12641" t="str">
        <f t="shared" si="394"/>
        <v>Suspicious Login</v>
      </c>
      <c r="G12641" s="4">
        <f>IF(E12641="Active","Not Terminated",_xlfn.XLOOKUP(A12641,HR_Roster!$A$2:$A$10001,HR_Roster!$G$2:$G$10001))</f>
        <v>44359</v>
      </c>
      <c r="H12641">
        <f t="shared" si="395"/>
        <v>1565</v>
      </c>
    </row>
    <row r="12642" spans="1:8" x14ac:dyDescent="0.25">
      <c r="A12642">
        <v>100399</v>
      </c>
      <c r="B12642" t="s">
        <v>57</v>
      </c>
      <c r="C12642" s="2">
        <v>45718</v>
      </c>
      <c r="D12642" t="s">
        <v>11513</v>
      </c>
      <c r="E12642" t="str">
        <f>_xlfn.XLOOKUP(A12642,HR_Roster!$A$2:$A$10001,HR_Roster!$F$2:$F$10001,"no emp found",0)</f>
        <v>Active</v>
      </c>
      <c r="F12642" t="str">
        <f t="shared" si="394"/>
        <v>OK</v>
      </c>
      <c r="G12642" s="4" t="str">
        <f>IF(E12642="Active","Not Terminated",_xlfn.XLOOKUP(A12642,HR_Roster!$A$2:$A$10001,HR_Roster!$G$2:$G$10001))</f>
        <v>Not Terminated</v>
      </c>
      <c r="H12642" t="str">
        <f t="shared" si="395"/>
        <v/>
      </c>
    </row>
    <row r="12643" spans="1:8" x14ac:dyDescent="0.25">
      <c r="A12643">
        <v>103967</v>
      </c>
      <c r="B12643" t="s">
        <v>61</v>
      </c>
      <c r="C12643" s="2">
        <v>45971</v>
      </c>
      <c r="D12643" t="s">
        <v>11514</v>
      </c>
      <c r="E12643" t="str">
        <f>_xlfn.XLOOKUP(A12643,HR_Roster!$A$2:$A$10001,HR_Roster!$F$2:$F$10001,"no emp found",0)</f>
        <v>Active</v>
      </c>
      <c r="F12643" t="str">
        <f t="shared" si="394"/>
        <v>OK</v>
      </c>
      <c r="G12643" s="4" t="str">
        <f>IF(E12643="Active","Not Terminated",_xlfn.XLOOKUP(A12643,HR_Roster!$A$2:$A$10001,HR_Roster!$G$2:$G$10001))</f>
        <v>Not Terminated</v>
      </c>
      <c r="H12643" t="str">
        <f t="shared" si="395"/>
        <v/>
      </c>
    </row>
    <row r="12644" spans="1:8" x14ac:dyDescent="0.25">
      <c r="A12644">
        <v>103571</v>
      </c>
      <c r="B12644" t="s">
        <v>61</v>
      </c>
      <c r="C12644" s="2">
        <v>45753</v>
      </c>
      <c r="D12644" t="s">
        <v>11515</v>
      </c>
      <c r="E12644" t="str">
        <f>_xlfn.XLOOKUP(A12644,HR_Roster!$A$2:$A$10001,HR_Roster!$F$2:$F$10001,"no emp found",0)</f>
        <v>Active</v>
      </c>
      <c r="F12644" t="str">
        <f t="shared" si="394"/>
        <v>OK</v>
      </c>
      <c r="G12644" s="4" t="str">
        <f>IF(E12644="Active","Not Terminated",_xlfn.XLOOKUP(A12644,HR_Roster!$A$2:$A$10001,HR_Roster!$G$2:$G$10001))</f>
        <v>Not Terminated</v>
      </c>
      <c r="H12644" t="str">
        <f t="shared" si="395"/>
        <v/>
      </c>
    </row>
    <row r="12645" spans="1:8" x14ac:dyDescent="0.25">
      <c r="A12645">
        <v>109788</v>
      </c>
      <c r="B12645" t="s">
        <v>59</v>
      </c>
      <c r="C12645" s="2">
        <v>45854</v>
      </c>
      <c r="D12645" t="s">
        <v>11516</v>
      </c>
      <c r="E12645" t="str">
        <f>_xlfn.XLOOKUP(A12645,HR_Roster!$A$2:$A$10001,HR_Roster!$F$2:$F$10001,"no emp found",0)</f>
        <v>Active</v>
      </c>
      <c r="F12645" t="str">
        <f t="shared" si="394"/>
        <v>OK</v>
      </c>
      <c r="G12645" s="4" t="str">
        <f>IF(E12645="Active","Not Terminated",_xlfn.XLOOKUP(A12645,HR_Roster!$A$2:$A$10001,HR_Roster!$G$2:$G$10001))</f>
        <v>Not Terminated</v>
      </c>
      <c r="H12645" t="str">
        <f t="shared" si="395"/>
        <v/>
      </c>
    </row>
    <row r="12646" spans="1:8" x14ac:dyDescent="0.25">
      <c r="A12646">
        <v>100472</v>
      </c>
      <c r="B12646" t="s">
        <v>61</v>
      </c>
      <c r="C12646" s="2">
        <v>45807</v>
      </c>
      <c r="D12646" t="s">
        <v>11517</v>
      </c>
      <c r="E12646" t="str">
        <f>_xlfn.XLOOKUP(A12646,HR_Roster!$A$2:$A$10001,HR_Roster!$F$2:$F$10001,"no emp found",0)</f>
        <v>Active</v>
      </c>
      <c r="F12646" t="str">
        <f t="shared" si="394"/>
        <v>OK</v>
      </c>
      <c r="G12646" s="4" t="str">
        <f>IF(E12646="Active","Not Terminated",_xlfn.XLOOKUP(A12646,HR_Roster!$A$2:$A$10001,HR_Roster!$G$2:$G$10001))</f>
        <v>Not Terminated</v>
      </c>
      <c r="H12646" t="str">
        <f t="shared" si="395"/>
        <v/>
      </c>
    </row>
    <row r="12647" spans="1:8" x14ac:dyDescent="0.25">
      <c r="A12647">
        <v>102124</v>
      </c>
      <c r="B12647" t="s">
        <v>65</v>
      </c>
      <c r="C12647" s="2">
        <v>45804</v>
      </c>
      <c r="D12647" t="s">
        <v>11518</v>
      </c>
      <c r="E12647" t="str">
        <f>_xlfn.XLOOKUP(A12647,HR_Roster!$A$2:$A$10001,HR_Roster!$F$2:$F$10001,"no emp found",0)</f>
        <v>Active</v>
      </c>
      <c r="F12647" t="str">
        <f t="shared" si="394"/>
        <v>OK</v>
      </c>
      <c r="G12647" s="4" t="str">
        <f>IF(E12647="Active","Not Terminated",_xlfn.XLOOKUP(A12647,HR_Roster!$A$2:$A$10001,HR_Roster!$G$2:$G$10001))</f>
        <v>Not Terminated</v>
      </c>
      <c r="H12647" t="str">
        <f t="shared" si="395"/>
        <v/>
      </c>
    </row>
    <row r="12648" spans="1:8" x14ac:dyDescent="0.25">
      <c r="A12648">
        <v>101395</v>
      </c>
      <c r="B12648" t="s">
        <v>61</v>
      </c>
      <c r="C12648" s="2">
        <v>45904</v>
      </c>
      <c r="D12648" t="s">
        <v>11519</v>
      </c>
      <c r="E12648" t="str">
        <f>_xlfn.XLOOKUP(A12648,HR_Roster!$A$2:$A$10001,HR_Roster!$F$2:$F$10001,"no emp found",0)</f>
        <v>Active</v>
      </c>
      <c r="F12648" t="str">
        <f t="shared" si="394"/>
        <v>OK</v>
      </c>
      <c r="G12648" s="4" t="str">
        <f>IF(E12648="Active","Not Terminated",_xlfn.XLOOKUP(A12648,HR_Roster!$A$2:$A$10001,HR_Roster!$G$2:$G$10001))</f>
        <v>Not Terminated</v>
      </c>
      <c r="H12648" t="str">
        <f t="shared" si="395"/>
        <v/>
      </c>
    </row>
    <row r="12649" spans="1:8" x14ac:dyDescent="0.25">
      <c r="A12649">
        <v>104871</v>
      </c>
      <c r="B12649" t="s">
        <v>65</v>
      </c>
      <c r="C12649" s="2">
        <v>45949</v>
      </c>
      <c r="D12649" t="s">
        <v>11520</v>
      </c>
      <c r="E12649" t="str">
        <f>_xlfn.XLOOKUP(A12649,HR_Roster!$A$2:$A$10001,HR_Roster!$F$2:$F$10001,"no emp found",0)</f>
        <v>Active</v>
      </c>
      <c r="F12649" t="str">
        <f t="shared" si="394"/>
        <v>OK</v>
      </c>
      <c r="G12649" s="4" t="str">
        <f>IF(E12649="Active","Not Terminated",_xlfn.XLOOKUP(A12649,HR_Roster!$A$2:$A$10001,HR_Roster!$G$2:$G$10001))</f>
        <v>Not Terminated</v>
      </c>
      <c r="H12649" t="str">
        <f t="shared" si="395"/>
        <v/>
      </c>
    </row>
    <row r="12650" spans="1:8" x14ac:dyDescent="0.25">
      <c r="A12650">
        <v>105211</v>
      </c>
      <c r="B12650" t="s">
        <v>57</v>
      </c>
      <c r="C12650" s="2">
        <v>45605</v>
      </c>
      <c r="D12650" t="s">
        <v>11521</v>
      </c>
      <c r="E12650" t="str">
        <f>_xlfn.XLOOKUP(A12650,HR_Roster!$A$2:$A$10001,HR_Roster!$F$2:$F$10001,"no emp found",0)</f>
        <v>Terminated</v>
      </c>
      <c r="F12650" t="str">
        <f t="shared" si="394"/>
        <v>Suspicious Login</v>
      </c>
      <c r="G12650" s="4">
        <f>IF(E12650="Active","Not Terminated",_xlfn.XLOOKUP(A12650,HR_Roster!$A$2:$A$10001,HR_Roster!$G$2:$G$10001))</f>
        <v>45574</v>
      </c>
      <c r="H12650">
        <f t="shared" si="395"/>
        <v>31</v>
      </c>
    </row>
    <row r="12651" spans="1:8" x14ac:dyDescent="0.25">
      <c r="A12651">
        <v>105394</v>
      </c>
      <c r="B12651" t="s">
        <v>59</v>
      </c>
      <c r="C12651" s="2">
        <v>45775</v>
      </c>
      <c r="D12651" t="s">
        <v>11522</v>
      </c>
      <c r="E12651" t="str">
        <f>_xlfn.XLOOKUP(A12651,HR_Roster!$A$2:$A$10001,HR_Roster!$F$2:$F$10001,"no emp found",0)</f>
        <v>Active</v>
      </c>
      <c r="F12651" t="str">
        <f t="shared" si="394"/>
        <v>OK</v>
      </c>
      <c r="G12651" s="4" t="str">
        <f>IF(E12651="Active","Not Terminated",_xlfn.XLOOKUP(A12651,HR_Roster!$A$2:$A$10001,HR_Roster!$G$2:$G$10001))</f>
        <v>Not Terminated</v>
      </c>
      <c r="H12651" t="str">
        <f t="shared" si="395"/>
        <v/>
      </c>
    </row>
    <row r="12652" spans="1:8" x14ac:dyDescent="0.25">
      <c r="A12652">
        <v>106738</v>
      </c>
      <c r="B12652" t="s">
        <v>61</v>
      </c>
      <c r="C12652" s="2">
        <v>45663</v>
      </c>
      <c r="D12652" t="s">
        <v>11523</v>
      </c>
      <c r="E12652" t="str">
        <f>_xlfn.XLOOKUP(A12652,HR_Roster!$A$2:$A$10001,HR_Roster!$F$2:$F$10001,"no emp found",0)</f>
        <v>Active</v>
      </c>
      <c r="F12652" t="str">
        <f t="shared" si="394"/>
        <v>OK</v>
      </c>
      <c r="G12652" s="4" t="str">
        <f>IF(E12652="Active","Not Terminated",_xlfn.XLOOKUP(A12652,HR_Roster!$A$2:$A$10001,HR_Roster!$G$2:$G$10001))</f>
        <v>Not Terminated</v>
      </c>
      <c r="H12652" t="str">
        <f t="shared" si="395"/>
        <v/>
      </c>
    </row>
    <row r="12653" spans="1:8" x14ac:dyDescent="0.25">
      <c r="A12653">
        <v>100530</v>
      </c>
      <c r="B12653" t="s">
        <v>59</v>
      </c>
      <c r="C12653" s="2">
        <v>45849</v>
      </c>
      <c r="D12653" t="s">
        <v>11524</v>
      </c>
      <c r="E12653" t="str">
        <f>_xlfn.XLOOKUP(A12653,HR_Roster!$A$2:$A$10001,HR_Roster!$F$2:$F$10001,"no emp found",0)</f>
        <v>Active</v>
      </c>
      <c r="F12653" t="str">
        <f t="shared" si="394"/>
        <v>OK</v>
      </c>
      <c r="G12653" s="4" t="str">
        <f>IF(E12653="Active","Not Terminated",_xlfn.XLOOKUP(A12653,HR_Roster!$A$2:$A$10001,HR_Roster!$G$2:$G$10001))</f>
        <v>Not Terminated</v>
      </c>
      <c r="H12653" t="str">
        <f t="shared" si="395"/>
        <v/>
      </c>
    </row>
    <row r="12654" spans="1:8" x14ac:dyDescent="0.25">
      <c r="A12654">
        <v>103072</v>
      </c>
      <c r="B12654" t="s">
        <v>57</v>
      </c>
      <c r="C12654" s="2">
        <v>45883</v>
      </c>
      <c r="D12654" t="s">
        <v>11525</v>
      </c>
      <c r="E12654" t="str">
        <f>_xlfn.XLOOKUP(A12654,HR_Roster!$A$2:$A$10001,HR_Roster!$F$2:$F$10001,"no emp found",0)</f>
        <v>Active</v>
      </c>
      <c r="F12654" t="str">
        <f t="shared" si="394"/>
        <v>OK</v>
      </c>
      <c r="G12654" s="4" t="str">
        <f>IF(E12654="Active","Not Terminated",_xlfn.XLOOKUP(A12654,HR_Roster!$A$2:$A$10001,HR_Roster!$G$2:$G$10001))</f>
        <v>Not Terminated</v>
      </c>
      <c r="H12654" t="str">
        <f t="shared" si="395"/>
        <v/>
      </c>
    </row>
    <row r="12655" spans="1:8" x14ac:dyDescent="0.25">
      <c r="A12655">
        <v>104521</v>
      </c>
      <c r="B12655" t="s">
        <v>57</v>
      </c>
      <c r="C12655" s="2">
        <v>45947</v>
      </c>
      <c r="D12655" t="s">
        <v>11526</v>
      </c>
      <c r="E12655" t="str">
        <f>_xlfn.XLOOKUP(A12655,HR_Roster!$A$2:$A$10001,HR_Roster!$F$2:$F$10001,"no emp found",0)</f>
        <v>Active</v>
      </c>
      <c r="F12655" t="str">
        <f t="shared" si="394"/>
        <v>OK</v>
      </c>
      <c r="G12655" s="4" t="str">
        <f>IF(E12655="Active","Not Terminated",_xlfn.XLOOKUP(A12655,HR_Roster!$A$2:$A$10001,HR_Roster!$G$2:$G$10001))</f>
        <v>Not Terminated</v>
      </c>
      <c r="H12655" t="str">
        <f t="shared" si="395"/>
        <v/>
      </c>
    </row>
    <row r="12656" spans="1:8" x14ac:dyDescent="0.25">
      <c r="A12656">
        <v>108488</v>
      </c>
      <c r="B12656" t="s">
        <v>70</v>
      </c>
      <c r="C12656" s="2">
        <v>46000</v>
      </c>
      <c r="D12656" t="s">
        <v>11527</v>
      </c>
      <c r="E12656" t="str">
        <f>_xlfn.XLOOKUP(A12656,HR_Roster!$A$2:$A$10001,HR_Roster!$F$2:$F$10001,"no emp found",0)</f>
        <v>Active</v>
      </c>
      <c r="F12656" t="str">
        <f t="shared" si="394"/>
        <v>OK</v>
      </c>
      <c r="G12656" s="4" t="str">
        <f>IF(E12656="Active","Not Terminated",_xlfn.XLOOKUP(A12656,HR_Roster!$A$2:$A$10001,HR_Roster!$G$2:$G$10001))</f>
        <v>Not Terminated</v>
      </c>
      <c r="H12656" t="str">
        <f t="shared" si="395"/>
        <v/>
      </c>
    </row>
    <row r="12657" spans="1:8" x14ac:dyDescent="0.25">
      <c r="A12657">
        <v>107640</v>
      </c>
      <c r="B12657" t="s">
        <v>57</v>
      </c>
      <c r="C12657" s="2">
        <v>45816</v>
      </c>
      <c r="D12657" t="s">
        <v>11528</v>
      </c>
      <c r="E12657" t="str">
        <f>_xlfn.XLOOKUP(A12657,HR_Roster!$A$2:$A$10001,HR_Roster!$F$2:$F$10001,"no emp found",0)</f>
        <v>Active</v>
      </c>
      <c r="F12657" t="str">
        <f t="shared" si="394"/>
        <v>OK</v>
      </c>
      <c r="G12657" s="4" t="str">
        <f>IF(E12657="Active","Not Terminated",_xlfn.XLOOKUP(A12657,HR_Roster!$A$2:$A$10001,HR_Roster!$G$2:$G$10001))</f>
        <v>Not Terminated</v>
      </c>
      <c r="H12657" t="str">
        <f t="shared" si="395"/>
        <v/>
      </c>
    </row>
    <row r="12658" spans="1:8" x14ac:dyDescent="0.25">
      <c r="A12658">
        <v>105055</v>
      </c>
      <c r="B12658" t="s">
        <v>59</v>
      </c>
      <c r="C12658" s="2">
        <v>45984</v>
      </c>
      <c r="D12658" t="s">
        <v>11529</v>
      </c>
      <c r="E12658" t="str">
        <f>_xlfn.XLOOKUP(A12658,HR_Roster!$A$2:$A$10001,HR_Roster!$F$2:$F$10001,"no emp found",0)</f>
        <v>Active</v>
      </c>
      <c r="F12658" t="str">
        <f t="shared" si="394"/>
        <v>OK</v>
      </c>
      <c r="G12658" s="4" t="str">
        <f>IF(E12658="Active","Not Terminated",_xlfn.XLOOKUP(A12658,HR_Roster!$A$2:$A$10001,HR_Roster!$G$2:$G$10001))</f>
        <v>Not Terminated</v>
      </c>
      <c r="H12658" t="str">
        <f t="shared" si="395"/>
        <v/>
      </c>
    </row>
    <row r="12659" spans="1:8" x14ac:dyDescent="0.25">
      <c r="A12659">
        <v>103409</v>
      </c>
      <c r="B12659" t="s">
        <v>59</v>
      </c>
      <c r="C12659" s="2">
        <v>45738</v>
      </c>
      <c r="D12659" t="s">
        <v>11530</v>
      </c>
      <c r="E12659" t="str">
        <f>_xlfn.XLOOKUP(A12659,HR_Roster!$A$2:$A$10001,HR_Roster!$F$2:$F$10001,"no emp found",0)</f>
        <v>Active</v>
      </c>
      <c r="F12659" t="str">
        <f t="shared" si="394"/>
        <v>OK</v>
      </c>
      <c r="G12659" s="4" t="str">
        <f>IF(E12659="Active","Not Terminated",_xlfn.XLOOKUP(A12659,HR_Roster!$A$2:$A$10001,HR_Roster!$G$2:$G$10001))</f>
        <v>Not Terminated</v>
      </c>
      <c r="H12659" t="str">
        <f t="shared" si="395"/>
        <v/>
      </c>
    </row>
    <row r="12660" spans="1:8" x14ac:dyDescent="0.25">
      <c r="A12660">
        <v>100358</v>
      </c>
      <c r="B12660" t="s">
        <v>59</v>
      </c>
      <c r="C12660" s="2">
        <v>45772</v>
      </c>
      <c r="D12660" t="s">
        <v>10864</v>
      </c>
      <c r="E12660" t="str">
        <f>_xlfn.XLOOKUP(A12660,HR_Roster!$A$2:$A$10001,HR_Roster!$F$2:$F$10001,"no emp found",0)</f>
        <v>Active</v>
      </c>
      <c r="F12660" t="str">
        <f t="shared" si="394"/>
        <v>OK</v>
      </c>
      <c r="G12660" s="4" t="str">
        <f>IF(E12660="Active","Not Terminated",_xlfn.XLOOKUP(A12660,HR_Roster!$A$2:$A$10001,HR_Roster!$G$2:$G$10001))</f>
        <v>Not Terminated</v>
      </c>
      <c r="H12660" t="str">
        <f t="shared" si="395"/>
        <v/>
      </c>
    </row>
    <row r="12661" spans="1:8" x14ac:dyDescent="0.25">
      <c r="A12661">
        <v>104740</v>
      </c>
      <c r="B12661" t="s">
        <v>70</v>
      </c>
      <c r="C12661" s="2">
        <v>45861</v>
      </c>
      <c r="D12661" t="s">
        <v>11531</v>
      </c>
      <c r="E12661" t="str">
        <f>_xlfn.XLOOKUP(A12661,HR_Roster!$A$2:$A$10001,HR_Roster!$F$2:$F$10001,"no emp found",0)</f>
        <v>Active</v>
      </c>
      <c r="F12661" t="str">
        <f t="shared" si="394"/>
        <v>OK</v>
      </c>
      <c r="G12661" s="4" t="str">
        <f>IF(E12661="Active","Not Terminated",_xlfn.XLOOKUP(A12661,HR_Roster!$A$2:$A$10001,HR_Roster!$G$2:$G$10001))</f>
        <v>Not Terminated</v>
      </c>
      <c r="H12661" t="str">
        <f t="shared" si="395"/>
        <v/>
      </c>
    </row>
    <row r="12662" spans="1:8" x14ac:dyDescent="0.25">
      <c r="A12662">
        <v>102036</v>
      </c>
      <c r="B12662" t="s">
        <v>57</v>
      </c>
      <c r="C12662" s="2">
        <v>45913</v>
      </c>
      <c r="D12662" t="s">
        <v>11532</v>
      </c>
      <c r="E12662" t="str">
        <f>_xlfn.XLOOKUP(A12662,HR_Roster!$A$2:$A$10001,HR_Roster!$F$2:$F$10001,"no emp found",0)</f>
        <v>Active</v>
      </c>
      <c r="F12662" t="str">
        <f t="shared" si="394"/>
        <v>OK</v>
      </c>
      <c r="G12662" s="4" t="str">
        <f>IF(E12662="Active","Not Terminated",_xlfn.XLOOKUP(A12662,HR_Roster!$A$2:$A$10001,HR_Roster!$G$2:$G$10001))</f>
        <v>Not Terminated</v>
      </c>
      <c r="H12662" t="str">
        <f t="shared" si="395"/>
        <v/>
      </c>
    </row>
    <row r="12663" spans="1:8" x14ac:dyDescent="0.25">
      <c r="A12663">
        <v>103683</v>
      </c>
      <c r="B12663" t="s">
        <v>59</v>
      </c>
      <c r="C12663" s="2">
        <v>46019</v>
      </c>
      <c r="D12663" t="s">
        <v>11533</v>
      </c>
      <c r="E12663" t="str">
        <f>_xlfn.XLOOKUP(A12663,HR_Roster!$A$2:$A$10001,HR_Roster!$F$2:$F$10001,"no emp found",0)</f>
        <v>Active</v>
      </c>
      <c r="F12663" t="str">
        <f t="shared" si="394"/>
        <v>OK</v>
      </c>
      <c r="G12663" s="4" t="str">
        <f>IF(E12663="Active","Not Terminated",_xlfn.XLOOKUP(A12663,HR_Roster!$A$2:$A$10001,HR_Roster!$G$2:$G$10001))</f>
        <v>Not Terminated</v>
      </c>
      <c r="H12663" t="str">
        <f t="shared" si="395"/>
        <v/>
      </c>
    </row>
    <row r="12664" spans="1:8" x14ac:dyDescent="0.25">
      <c r="A12664">
        <v>106515</v>
      </c>
      <c r="B12664" t="s">
        <v>70</v>
      </c>
      <c r="C12664" s="2">
        <v>45846</v>
      </c>
      <c r="D12664" t="s">
        <v>7345</v>
      </c>
      <c r="E12664" t="str">
        <f>_xlfn.XLOOKUP(A12664,HR_Roster!$A$2:$A$10001,HR_Roster!$F$2:$F$10001,"no emp found",0)</f>
        <v>Active</v>
      </c>
      <c r="F12664" t="str">
        <f t="shared" si="394"/>
        <v>OK</v>
      </c>
      <c r="G12664" s="4" t="str">
        <f>IF(E12664="Active","Not Terminated",_xlfn.XLOOKUP(A12664,HR_Roster!$A$2:$A$10001,HR_Roster!$G$2:$G$10001))</f>
        <v>Not Terminated</v>
      </c>
      <c r="H12664" t="str">
        <f t="shared" si="395"/>
        <v/>
      </c>
    </row>
    <row r="12665" spans="1:8" x14ac:dyDescent="0.25">
      <c r="A12665">
        <v>101303</v>
      </c>
      <c r="B12665" t="s">
        <v>61</v>
      </c>
      <c r="C12665" s="2">
        <v>45809</v>
      </c>
      <c r="D12665" t="s">
        <v>11534</v>
      </c>
      <c r="E12665" t="str">
        <f>_xlfn.XLOOKUP(A12665,HR_Roster!$A$2:$A$10001,HR_Roster!$F$2:$F$10001,"no emp found",0)</f>
        <v>Active</v>
      </c>
      <c r="F12665" t="str">
        <f t="shared" si="394"/>
        <v>OK</v>
      </c>
      <c r="G12665" s="4" t="str">
        <f>IF(E12665="Active","Not Terminated",_xlfn.XLOOKUP(A12665,HR_Roster!$A$2:$A$10001,HR_Roster!$G$2:$G$10001))</f>
        <v>Not Terminated</v>
      </c>
      <c r="H12665" t="str">
        <f t="shared" si="395"/>
        <v/>
      </c>
    </row>
    <row r="12666" spans="1:8" x14ac:dyDescent="0.25">
      <c r="A12666">
        <v>103411</v>
      </c>
      <c r="B12666" t="s">
        <v>57</v>
      </c>
      <c r="C12666" s="2">
        <v>45809</v>
      </c>
      <c r="D12666" t="s">
        <v>11535</v>
      </c>
      <c r="E12666" t="str">
        <f>_xlfn.XLOOKUP(A12666,HR_Roster!$A$2:$A$10001,HR_Roster!$F$2:$F$10001,"no emp found",0)</f>
        <v>Active</v>
      </c>
      <c r="F12666" t="str">
        <f t="shared" si="394"/>
        <v>OK</v>
      </c>
      <c r="G12666" s="4" t="str">
        <f>IF(E12666="Active","Not Terminated",_xlfn.XLOOKUP(A12666,HR_Roster!$A$2:$A$10001,HR_Roster!$G$2:$G$10001))</f>
        <v>Not Terminated</v>
      </c>
      <c r="H12666" t="str">
        <f t="shared" si="395"/>
        <v/>
      </c>
    </row>
    <row r="12667" spans="1:8" x14ac:dyDescent="0.25">
      <c r="A12667">
        <v>108106</v>
      </c>
      <c r="B12667" t="s">
        <v>70</v>
      </c>
      <c r="C12667" s="2">
        <v>45891</v>
      </c>
      <c r="D12667" t="s">
        <v>11536</v>
      </c>
      <c r="E12667" t="str">
        <f>_xlfn.XLOOKUP(A12667,HR_Roster!$A$2:$A$10001,HR_Roster!$F$2:$F$10001,"no emp found",0)</f>
        <v>Active</v>
      </c>
      <c r="F12667" t="str">
        <f t="shared" si="394"/>
        <v>OK</v>
      </c>
      <c r="G12667" s="4" t="str">
        <f>IF(E12667="Active","Not Terminated",_xlfn.XLOOKUP(A12667,HR_Roster!$A$2:$A$10001,HR_Roster!$G$2:$G$10001))</f>
        <v>Not Terminated</v>
      </c>
      <c r="H12667" t="str">
        <f t="shared" si="395"/>
        <v/>
      </c>
    </row>
    <row r="12668" spans="1:8" x14ac:dyDescent="0.25">
      <c r="A12668">
        <v>102481</v>
      </c>
      <c r="B12668" t="s">
        <v>65</v>
      </c>
      <c r="C12668" s="2">
        <v>45852</v>
      </c>
      <c r="D12668" t="s">
        <v>11537</v>
      </c>
      <c r="E12668" t="str">
        <f>_xlfn.XLOOKUP(A12668,HR_Roster!$A$2:$A$10001,HR_Roster!$F$2:$F$10001,"no emp found",0)</f>
        <v>Active</v>
      </c>
      <c r="F12668" t="str">
        <f t="shared" si="394"/>
        <v>OK</v>
      </c>
      <c r="G12668" s="4" t="str">
        <f>IF(E12668="Active","Not Terminated",_xlfn.XLOOKUP(A12668,HR_Roster!$A$2:$A$10001,HR_Roster!$G$2:$G$10001))</f>
        <v>Not Terminated</v>
      </c>
      <c r="H12668" t="str">
        <f t="shared" si="395"/>
        <v/>
      </c>
    </row>
    <row r="12669" spans="1:8" x14ac:dyDescent="0.25">
      <c r="A12669">
        <v>109859</v>
      </c>
      <c r="B12669" t="s">
        <v>65</v>
      </c>
      <c r="C12669" s="2">
        <v>45923</v>
      </c>
      <c r="D12669" t="s">
        <v>11538</v>
      </c>
      <c r="E12669" t="str">
        <f>_xlfn.XLOOKUP(A12669,HR_Roster!$A$2:$A$10001,HR_Roster!$F$2:$F$10001,"no emp found",0)</f>
        <v>Active</v>
      </c>
      <c r="F12669" t="str">
        <f t="shared" si="394"/>
        <v>OK</v>
      </c>
      <c r="G12669" s="4" t="str">
        <f>IF(E12669="Active","Not Terminated",_xlfn.XLOOKUP(A12669,HR_Roster!$A$2:$A$10001,HR_Roster!$G$2:$G$10001))</f>
        <v>Not Terminated</v>
      </c>
      <c r="H12669" t="str">
        <f t="shared" si="395"/>
        <v/>
      </c>
    </row>
    <row r="12670" spans="1:8" x14ac:dyDescent="0.25">
      <c r="A12670">
        <v>102887</v>
      </c>
      <c r="B12670" t="s">
        <v>61</v>
      </c>
      <c r="C12670" s="2">
        <v>45675</v>
      </c>
      <c r="D12670" t="s">
        <v>11539</v>
      </c>
      <c r="E12670" t="str">
        <f>_xlfn.XLOOKUP(A12670,HR_Roster!$A$2:$A$10001,HR_Roster!$F$2:$F$10001,"no emp found",0)</f>
        <v>Active</v>
      </c>
      <c r="F12670" t="str">
        <f t="shared" si="394"/>
        <v>OK</v>
      </c>
      <c r="G12670" s="4" t="str">
        <f>IF(E12670="Active","Not Terminated",_xlfn.XLOOKUP(A12670,HR_Roster!$A$2:$A$10001,HR_Roster!$G$2:$G$10001))</f>
        <v>Not Terminated</v>
      </c>
      <c r="H12670" t="str">
        <f t="shared" si="395"/>
        <v/>
      </c>
    </row>
    <row r="12671" spans="1:8" x14ac:dyDescent="0.25">
      <c r="A12671">
        <v>101603</v>
      </c>
      <c r="B12671" t="s">
        <v>61</v>
      </c>
      <c r="C12671" s="2">
        <v>46002</v>
      </c>
      <c r="D12671" t="s">
        <v>11540</v>
      </c>
      <c r="E12671" t="str">
        <f>_xlfn.XLOOKUP(A12671,HR_Roster!$A$2:$A$10001,HR_Roster!$F$2:$F$10001,"no emp found",0)</f>
        <v>Active</v>
      </c>
      <c r="F12671" t="str">
        <f t="shared" si="394"/>
        <v>OK</v>
      </c>
      <c r="G12671" s="4" t="str">
        <f>IF(E12671="Active","Not Terminated",_xlfn.XLOOKUP(A12671,HR_Roster!$A$2:$A$10001,HR_Roster!$G$2:$G$10001))</f>
        <v>Not Terminated</v>
      </c>
      <c r="H12671" t="str">
        <f t="shared" si="395"/>
        <v/>
      </c>
    </row>
    <row r="12672" spans="1:8" x14ac:dyDescent="0.25">
      <c r="A12672">
        <v>104202</v>
      </c>
      <c r="B12672" t="s">
        <v>59</v>
      </c>
      <c r="C12672" s="2">
        <v>45753</v>
      </c>
      <c r="D12672" t="s">
        <v>11541</v>
      </c>
      <c r="E12672" t="str">
        <f>_xlfn.XLOOKUP(A12672,HR_Roster!$A$2:$A$10001,HR_Roster!$F$2:$F$10001,"no emp found",0)</f>
        <v>Active</v>
      </c>
      <c r="F12672" t="str">
        <f t="shared" si="394"/>
        <v>OK</v>
      </c>
      <c r="G12672" s="4" t="str">
        <f>IF(E12672="Active","Not Terminated",_xlfn.XLOOKUP(A12672,HR_Roster!$A$2:$A$10001,HR_Roster!$G$2:$G$10001))</f>
        <v>Not Terminated</v>
      </c>
      <c r="H12672" t="str">
        <f t="shared" si="395"/>
        <v/>
      </c>
    </row>
    <row r="12673" spans="1:8" x14ac:dyDescent="0.25">
      <c r="A12673">
        <v>109159</v>
      </c>
      <c r="B12673" t="s">
        <v>73</v>
      </c>
      <c r="C12673" s="2">
        <v>45693</v>
      </c>
      <c r="D12673" t="s">
        <v>11542</v>
      </c>
      <c r="E12673" t="str">
        <f>_xlfn.XLOOKUP(A12673,HR_Roster!$A$2:$A$10001,HR_Roster!$F$2:$F$10001,"no emp found",0)</f>
        <v>Active</v>
      </c>
      <c r="F12673" t="str">
        <f t="shared" si="394"/>
        <v>OK</v>
      </c>
      <c r="G12673" s="4" t="str">
        <f>IF(E12673="Active","Not Terminated",_xlfn.XLOOKUP(A12673,HR_Roster!$A$2:$A$10001,HR_Roster!$G$2:$G$10001))</f>
        <v>Not Terminated</v>
      </c>
      <c r="H12673" t="str">
        <f t="shared" si="395"/>
        <v/>
      </c>
    </row>
    <row r="12674" spans="1:8" x14ac:dyDescent="0.25">
      <c r="A12674">
        <v>107380</v>
      </c>
      <c r="B12674" t="s">
        <v>70</v>
      </c>
      <c r="C12674" s="2">
        <v>45732</v>
      </c>
      <c r="D12674" t="s">
        <v>11543</v>
      </c>
      <c r="E12674" t="str">
        <f>_xlfn.XLOOKUP(A12674,HR_Roster!$A$2:$A$10001,HR_Roster!$F$2:$F$10001,"no emp found",0)</f>
        <v>Active</v>
      </c>
      <c r="F12674" t="str">
        <f t="shared" si="394"/>
        <v>OK</v>
      </c>
      <c r="G12674" s="4" t="str">
        <f>IF(E12674="Active","Not Terminated",_xlfn.XLOOKUP(A12674,HR_Roster!$A$2:$A$10001,HR_Roster!$G$2:$G$10001))</f>
        <v>Not Terminated</v>
      </c>
      <c r="H12674" t="str">
        <f t="shared" si="395"/>
        <v/>
      </c>
    </row>
    <row r="12675" spans="1:8" x14ac:dyDescent="0.25">
      <c r="A12675">
        <v>103831</v>
      </c>
      <c r="B12675" t="s">
        <v>70</v>
      </c>
      <c r="C12675" s="2">
        <v>45813</v>
      </c>
      <c r="D12675" t="s">
        <v>11544</v>
      </c>
      <c r="E12675" t="str">
        <f>_xlfn.XLOOKUP(A12675,HR_Roster!$A$2:$A$10001,HR_Roster!$F$2:$F$10001,"no emp found",0)</f>
        <v>Active</v>
      </c>
      <c r="F12675" t="str">
        <f t="shared" ref="F12675:F12738" si="396">IF(AND(E12675="Terminated",C12675&gt;G12675),"Suspicious Login","OK")</f>
        <v>OK</v>
      </c>
      <c r="G12675" s="4" t="str">
        <f>IF(E12675="Active","Not Terminated",_xlfn.XLOOKUP(A12675,HR_Roster!$A$2:$A$10001,HR_Roster!$G$2:$G$10001))</f>
        <v>Not Terminated</v>
      </c>
      <c r="H12675" t="str">
        <f t="shared" ref="H12675:H12738" si="397">IF(F12675="Suspicious Login",C12675-G12675,"")</f>
        <v/>
      </c>
    </row>
    <row r="12676" spans="1:8" x14ac:dyDescent="0.25">
      <c r="A12676">
        <v>102030</v>
      </c>
      <c r="B12676" t="s">
        <v>73</v>
      </c>
      <c r="C12676" s="2">
        <v>45889</v>
      </c>
      <c r="D12676" t="s">
        <v>11545</v>
      </c>
      <c r="E12676" t="str">
        <f>_xlfn.XLOOKUP(A12676,HR_Roster!$A$2:$A$10001,HR_Roster!$F$2:$F$10001,"no emp found",0)</f>
        <v>Active</v>
      </c>
      <c r="F12676" t="str">
        <f t="shared" si="396"/>
        <v>OK</v>
      </c>
      <c r="G12676" s="4" t="str">
        <f>IF(E12676="Active","Not Terminated",_xlfn.XLOOKUP(A12676,HR_Roster!$A$2:$A$10001,HR_Roster!$G$2:$G$10001))</f>
        <v>Not Terminated</v>
      </c>
      <c r="H12676" t="str">
        <f t="shared" si="397"/>
        <v/>
      </c>
    </row>
    <row r="12677" spans="1:8" x14ac:dyDescent="0.25">
      <c r="A12677">
        <v>102973</v>
      </c>
      <c r="B12677" t="s">
        <v>70</v>
      </c>
      <c r="C12677" s="2">
        <v>45784</v>
      </c>
      <c r="D12677" t="s">
        <v>2681</v>
      </c>
      <c r="E12677" t="str">
        <f>_xlfn.XLOOKUP(A12677,HR_Roster!$A$2:$A$10001,HR_Roster!$F$2:$F$10001,"no emp found",0)</f>
        <v>Active</v>
      </c>
      <c r="F12677" t="str">
        <f t="shared" si="396"/>
        <v>OK</v>
      </c>
      <c r="G12677" s="4" t="str">
        <f>IF(E12677="Active","Not Terminated",_xlfn.XLOOKUP(A12677,HR_Roster!$A$2:$A$10001,HR_Roster!$G$2:$G$10001))</f>
        <v>Not Terminated</v>
      </c>
      <c r="H12677" t="str">
        <f t="shared" si="397"/>
        <v/>
      </c>
    </row>
    <row r="12678" spans="1:8" x14ac:dyDescent="0.25">
      <c r="A12678">
        <v>103972</v>
      </c>
      <c r="B12678" t="s">
        <v>73</v>
      </c>
      <c r="C12678" s="2">
        <v>45981</v>
      </c>
      <c r="D12678" t="s">
        <v>9583</v>
      </c>
      <c r="E12678" t="str">
        <f>_xlfn.XLOOKUP(A12678,HR_Roster!$A$2:$A$10001,HR_Roster!$F$2:$F$10001,"no emp found",0)</f>
        <v>Active</v>
      </c>
      <c r="F12678" t="str">
        <f t="shared" si="396"/>
        <v>OK</v>
      </c>
      <c r="G12678" s="4" t="str">
        <f>IF(E12678="Active","Not Terminated",_xlfn.XLOOKUP(A12678,HR_Roster!$A$2:$A$10001,HR_Roster!$G$2:$G$10001))</f>
        <v>Not Terminated</v>
      </c>
      <c r="H12678" t="str">
        <f t="shared" si="397"/>
        <v/>
      </c>
    </row>
    <row r="12679" spans="1:8" x14ac:dyDescent="0.25">
      <c r="A12679">
        <v>106953</v>
      </c>
      <c r="B12679" t="s">
        <v>70</v>
      </c>
      <c r="C12679" s="2">
        <v>45771</v>
      </c>
      <c r="D12679" t="s">
        <v>11546</v>
      </c>
      <c r="E12679" t="str">
        <f>_xlfn.XLOOKUP(A12679,HR_Roster!$A$2:$A$10001,HR_Roster!$F$2:$F$10001,"no emp found",0)</f>
        <v>Active</v>
      </c>
      <c r="F12679" t="str">
        <f t="shared" si="396"/>
        <v>OK</v>
      </c>
      <c r="G12679" s="4" t="str">
        <f>IF(E12679="Active","Not Terminated",_xlfn.XLOOKUP(A12679,HR_Roster!$A$2:$A$10001,HR_Roster!$G$2:$G$10001))</f>
        <v>Not Terminated</v>
      </c>
      <c r="H12679" t="str">
        <f t="shared" si="397"/>
        <v/>
      </c>
    </row>
    <row r="12680" spans="1:8" x14ac:dyDescent="0.25">
      <c r="A12680">
        <v>107004</v>
      </c>
      <c r="B12680" t="s">
        <v>61</v>
      </c>
      <c r="C12680" s="2">
        <v>45969</v>
      </c>
      <c r="D12680" t="s">
        <v>11547</v>
      </c>
      <c r="E12680" t="str">
        <f>_xlfn.XLOOKUP(A12680,HR_Roster!$A$2:$A$10001,HR_Roster!$F$2:$F$10001,"no emp found",0)</f>
        <v>Active</v>
      </c>
      <c r="F12680" t="str">
        <f t="shared" si="396"/>
        <v>OK</v>
      </c>
      <c r="G12680" s="4" t="str">
        <f>IF(E12680="Active","Not Terminated",_xlfn.XLOOKUP(A12680,HR_Roster!$A$2:$A$10001,HR_Roster!$G$2:$G$10001))</f>
        <v>Not Terminated</v>
      </c>
      <c r="H12680" t="str">
        <f t="shared" si="397"/>
        <v/>
      </c>
    </row>
    <row r="12681" spans="1:8" x14ac:dyDescent="0.25">
      <c r="A12681">
        <v>109032</v>
      </c>
      <c r="B12681" t="s">
        <v>57</v>
      </c>
      <c r="C12681" s="2">
        <v>45888</v>
      </c>
      <c r="D12681" t="s">
        <v>11548</v>
      </c>
      <c r="E12681" t="str">
        <f>_xlfn.XLOOKUP(A12681,HR_Roster!$A$2:$A$10001,HR_Roster!$F$2:$F$10001,"no emp found",0)</f>
        <v>Active</v>
      </c>
      <c r="F12681" t="str">
        <f t="shared" si="396"/>
        <v>OK</v>
      </c>
      <c r="G12681" s="4" t="str">
        <f>IF(E12681="Active","Not Terminated",_xlfn.XLOOKUP(A12681,HR_Roster!$A$2:$A$10001,HR_Roster!$G$2:$G$10001))</f>
        <v>Not Terminated</v>
      </c>
      <c r="H12681" t="str">
        <f t="shared" si="397"/>
        <v/>
      </c>
    </row>
    <row r="12682" spans="1:8" x14ac:dyDescent="0.25">
      <c r="A12682">
        <v>101668</v>
      </c>
      <c r="B12682" t="s">
        <v>57</v>
      </c>
      <c r="C12682" s="2">
        <v>45892</v>
      </c>
      <c r="D12682" t="s">
        <v>11549</v>
      </c>
      <c r="E12682" t="str">
        <f>_xlfn.XLOOKUP(A12682,HR_Roster!$A$2:$A$10001,HR_Roster!$F$2:$F$10001,"no emp found",0)</f>
        <v>Active</v>
      </c>
      <c r="F12682" t="str">
        <f t="shared" si="396"/>
        <v>OK</v>
      </c>
      <c r="G12682" s="4" t="str">
        <f>IF(E12682="Active","Not Terminated",_xlfn.XLOOKUP(A12682,HR_Roster!$A$2:$A$10001,HR_Roster!$G$2:$G$10001))</f>
        <v>Not Terminated</v>
      </c>
      <c r="H12682" t="str">
        <f t="shared" si="397"/>
        <v/>
      </c>
    </row>
    <row r="12683" spans="1:8" x14ac:dyDescent="0.25">
      <c r="A12683">
        <v>103317</v>
      </c>
      <c r="B12683" t="s">
        <v>57</v>
      </c>
      <c r="C12683" s="2">
        <v>45933</v>
      </c>
      <c r="D12683" t="s">
        <v>11550</v>
      </c>
      <c r="E12683" t="str">
        <f>_xlfn.XLOOKUP(A12683,HR_Roster!$A$2:$A$10001,HR_Roster!$F$2:$F$10001,"no emp found",0)</f>
        <v>Active</v>
      </c>
      <c r="F12683" t="str">
        <f t="shared" si="396"/>
        <v>OK</v>
      </c>
      <c r="G12683" s="4" t="str">
        <f>IF(E12683="Active","Not Terminated",_xlfn.XLOOKUP(A12683,HR_Roster!$A$2:$A$10001,HR_Roster!$G$2:$G$10001))</f>
        <v>Not Terminated</v>
      </c>
      <c r="H12683" t="str">
        <f t="shared" si="397"/>
        <v/>
      </c>
    </row>
    <row r="12684" spans="1:8" x14ac:dyDescent="0.25">
      <c r="A12684">
        <v>102161</v>
      </c>
      <c r="B12684" t="s">
        <v>61</v>
      </c>
      <c r="C12684" s="2">
        <v>45735</v>
      </c>
      <c r="D12684" t="s">
        <v>11551</v>
      </c>
      <c r="E12684" t="str">
        <f>_xlfn.XLOOKUP(A12684,HR_Roster!$A$2:$A$10001,HR_Roster!$F$2:$F$10001,"no emp found",0)</f>
        <v>Active</v>
      </c>
      <c r="F12684" t="str">
        <f t="shared" si="396"/>
        <v>OK</v>
      </c>
      <c r="G12684" s="4" t="str">
        <f>IF(E12684="Active","Not Terminated",_xlfn.XLOOKUP(A12684,HR_Roster!$A$2:$A$10001,HR_Roster!$G$2:$G$10001))</f>
        <v>Not Terminated</v>
      </c>
      <c r="H12684" t="str">
        <f t="shared" si="397"/>
        <v/>
      </c>
    </row>
    <row r="12685" spans="1:8" x14ac:dyDescent="0.25">
      <c r="A12685">
        <v>105062</v>
      </c>
      <c r="B12685" t="s">
        <v>59</v>
      </c>
      <c r="C12685" s="2">
        <v>45658</v>
      </c>
      <c r="D12685" t="s">
        <v>11552</v>
      </c>
      <c r="E12685" t="str">
        <f>_xlfn.XLOOKUP(A12685,HR_Roster!$A$2:$A$10001,HR_Roster!$F$2:$F$10001,"no emp found",0)</f>
        <v>Active</v>
      </c>
      <c r="F12685" t="str">
        <f t="shared" si="396"/>
        <v>OK</v>
      </c>
      <c r="G12685" s="4" t="str">
        <f>IF(E12685="Active","Not Terminated",_xlfn.XLOOKUP(A12685,HR_Roster!$A$2:$A$10001,HR_Roster!$G$2:$G$10001))</f>
        <v>Not Terminated</v>
      </c>
      <c r="H12685" t="str">
        <f t="shared" si="397"/>
        <v/>
      </c>
    </row>
    <row r="12686" spans="1:8" x14ac:dyDescent="0.25">
      <c r="A12686">
        <v>102391</v>
      </c>
      <c r="B12686" t="s">
        <v>61</v>
      </c>
      <c r="C12686" s="2">
        <v>45782</v>
      </c>
      <c r="D12686" t="s">
        <v>11553</v>
      </c>
      <c r="E12686" t="str">
        <f>_xlfn.XLOOKUP(A12686,HR_Roster!$A$2:$A$10001,HR_Roster!$F$2:$F$10001,"no emp found",0)</f>
        <v>Active</v>
      </c>
      <c r="F12686" t="str">
        <f t="shared" si="396"/>
        <v>OK</v>
      </c>
      <c r="G12686" s="4" t="str">
        <f>IF(E12686="Active","Not Terminated",_xlfn.XLOOKUP(A12686,HR_Roster!$A$2:$A$10001,HR_Roster!$G$2:$G$10001))</f>
        <v>Not Terminated</v>
      </c>
      <c r="H12686" t="str">
        <f t="shared" si="397"/>
        <v/>
      </c>
    </row>
    <row r="12687" spans="1:8" x14ac:dyDescent="0.25">
      <c r="A12687">
        <v>104391</v>
      </c>
      <c r="B12687" t="s">
        <v>61</v>
      </c>
      <c r="C12687" s="2">
        <v>45784</v>
      </c>
      <c r="D12687" t="s">
        <v>11554</v>
      </c>
      <c r="E12687" t="str">
        <f>_xlfn.XLOOKUP(A12687,HR_Roster!$A$2:$A$10001,HR_Roster!$F$2:$F$10001,"no emp found",0)</f>
        <v>Active</v>
      </c>
      <c r="F12687" t="str">
        <f t="shared" si="396"/>
        <v>OK</v>
      </c>
      <c r="G12687" s="4" t="str">
        <f>IF(E12687="Active","Not Terminated",_xlfn.XLOOKUP(A12687,HR_Roster!$A$2:$A$10001,HR_Roster!$G$2:$G$10001))</f>
        <v>Not Terminated</v>
      </c>
      <c r="H12687" t="str">
        <f t="shared" si="397"/>
        <v/>
      </c>
    </row>
    <row r="12688" spans="1:8" x14ac:dyDescent="0.25">
      <c r="A12688">
        <v>109385</v>
      </c>
      <c r="B12688" t="s">
        <v>61</v>
      </c>
      <c r="C12688" s="2">
        <v>45717</v>
      </c>
      <c r="D12688" t="s">
        <v>11555</v>
      </c>
      <c r="E12688" t="str">
        <f>_xlfn.XLOOKUP(A12688,HR_Roster!$A$2:$A$10001,HR_Roster!$F$2:$F$10001,"no emp found",0)</f>
        <v>Terminated</v>
      </c>
      <c r="F12688" t="str">
        <f t="shared" si="396"/>
        <v>Suspicious Login</v>
      </c>
      <c r="G12688" s="4">
        <f>IF(E12688="Active","Not Terminated",_xlfn.XLOOKUP(A12688,HR_Roster!$A$2:$A$10001,HR_Roster!$G$2:$G$10001))</f>
        <v>45646</v>
      </c>
      <c r="H12688">
        <f t="shared" si="397"/>
        <v>71</v>
      </c>
    </row>
    <row r="12689" spans="1:8" x14ac:dyDescent="0.25">
      <c r="A12689">
        <v>100258</v>
      </c>
      <c r="B12689" t="s">
        <v>61</v>
      </c>
      <c r="C12689" s="2">
        <v>45739</v>
      </c>
      <c r="D12689" t="s">
        <v>11556</v>
      </c>
      <c r="E12689" t="str">
        <f>_xlfn.XLOOKUP(A12689,HR_Roster!$A$2:$A$10001,HR_Roster!$F$2:$F$10001,"no emp found",0)</f>
        <v>Active</v>
      </c>
      <c r="F12689" t="str">
        <f t="shared" si="396"/>
        <v>OK</v>
      </c>
      <c r="G12689" s="4" t="str">
        <f>IF(E12689="Active","Not Terminated",_xlfn.XLOOKUP(A12689,HR_Roster!$A$2:$A$10001,HR_Roster!$G$2:$G$10001))</f>
        <v>Not Terminated</v>
      </c>
      <c r="H12689" t="str">
        <f t="shared" si="397"/>
        <v/>
      </c>
    </row>
    <row r="12690" spans="1:8" x14ac:dyDescent="0.25">
      <c r="A12690">
        <v>105726</v>
      </c>
      <c r="B12690" t="s">
        <v>59</v>
      </c>
      <c r="C12690" s="2">
        <v>45688</v>
      </c>
      <c r="D12690" t="s">
        <v>11557</v>
      </c>
      <c r="E12690" t="str">
        <f>_xlfn.XLOOKUP(A12690,HR_Roster!$A$2:$A$10001,HR_Roster!$F$2:$F$10001,"no emp found",0)</f>
        <v>Active</v>
      </c>
      <c r="F12690" t="str">
        <f t="shared" si="396"/>
        <v>OK</v>
      </c>
      <c r="G12690" s="4" t="str">
        <f>IF(E12690="Active","Not Terminated",_xlfn.XLOOKUP(A12690,HR_Roster!$A$2:$A$10001,HR_Roster!$G$2:$G$10001))</f>
        <v>Not Terminated</v>
      </c>
      <c r="H12690" t="str">
        <f t="shared" si="397"/>
        <v/>
      </c>
    </row>
    <row r="12691" spans="1:8" x14ac:dyDescent="0.25">
      <c r="A12691">
        <v>104065</v>
      </c>
      <c r="B12691" t="s">
        <v>61</v>
      </c>
      <c r="C12691" s="2">
        <v>45942</v>
      </c>
      <c r="D12691" t="s">
        <v>11558</v>
      </c>
      <c r="E12691" t="str">
        <f>_xlfn.XLOOKUP(A12691,HR_Roster!$A$2:$A$10001,HR_Roster!$F$2:$F$10001,"no emp found",0)</f>
        <v>Active</v>
      </c>
      <c r="F12691" t="str">
        <f t="shared" si="396"/>
        <v>OK</v>
      </c>
      <c r="G12691" s="4" t="str">
        <f>IF(E12691="Active","Not Terminated",_xlfn.XLOOKUP(A12691,HR_Roster!$A$2:$A$10001,HR_Roster!$G$2:$G$10001))</f>
        <v>Not Terminated</v>
      </c>
      <c r="H12691" t="str">
        <f t="shared" si="397"/>
        <v/>
      </c>
    </row>
    <row r="12692" spans="1:8" x14ac:dyDescent="0.25">
      <c r="A12692">
        <v>100147</v>
      </c>
      <c r="B12692" t="s">
        <v>65</v>
      </c>
      <c r="C12692" s="2">
        <v>45815</v>
      </c>
      <c r="D12692" t="s">
        <v>11559</v>
      </c>
      <c r="E12692" t="str">
        <f>_xlfn.XLOOKUP(A12692,HR_Roster!$A$2:$A$10001,HR_Roster!$F$2:$F$10001,"no emp found",0)</f>
        <v>Active</v>
      </c>
      <c r="F12692" t="str">
        <f t="shared" si="396"/>
        <v>OK</v>
      </c>
      <c r="G12692" s="4" t="str">
        <f>IF(E12692="Active","Not Terminated",_xlfn.XLOOKUP(A12692,HR_Roster!$A$2:$A$10001,HR_Roster!$G$2:$G$10001))</f>
        <v>Not Terminated</v>
      </c>
      <c r="H12692" t="str">
        <f t="shared" si="397"/>
        <v/>
      </c>
    </row>
    <row r="12693" spans="1:8" x14ac:dyDescent="0.25">
      <c r="A12693">
        <v>109340</v>
      </c>
      <c r="B12693" t="s">
        <v>73</v>
      </c>
      <c r="C12693" s="2">
        <v>45882</v>
      </c>
      <c r="D12693" t="s">
        <v>11560</v>
      </c>
      <c r="E12693" t="str">
        <f>_xlfn.XLOOKUP(A12693,HR_Roster!$A$2:$A$10001,HR_Roster!$F$2:$F$10001,"no emp found",0)</f>
        <v>Active</v>
      </c>
      <c r="F12693" t="str">
        <f t="shared" si="396"/>
        <v>OK</v>
      </c>
      <c r="G12693" s="4" t="str">
        <f>IF(E12693="Active","Not Terminated",_xlfn.XLOOKUP(A12693,HR_Roster!$A$2:$A$10001,HR_Roster!$G$2:$G$10001))</f>
        <v>Not Terminated</v>
      </c>
      <c r="H12693" t="str">
        <f t="shared" si="397"/>
        <v/>
      </c>
    </row>
    <row r="12694" spans="1:8" x14ac:dyDescent="0.25">
      <c r="A12694">
        <v>105377</v>
      </c>
      <c r="B12694" t="s">
        <v>59</v>
      </c>
      <c r="C12694" s="2">
        <v>45974</v>
      </c>
      <c r="D12694" t="s">
        <v>3477</v>
      </c>
      <c r="E12694" t="str">
        <f>_xlfn.XLOOKUP(A12694,HR_Roster!$A$2:$A$10001,HR_Roster!$F$2:$F$10001,"no emp found",0)</f>
        <v>Active</v>
      </c>
      <c r="F12694" t="str">
        <f t="shared" si="396"/>
        <v>OK</v>
      </c>
      <c r="G12694" s="4" t="str">
        <f>IF(E12694="Active","Not Terminated",_xlfn.XLOOKUP(A12694,HR_Roster!$A$2:$A$10001,HR_Roster!$G$2:$G$10001))</f>
        <v>Not Terminated</v>
      </c>
      <c r="H12694" t="str">
        <f t="shared" si="397"/>
        <v/>
      </c>
    </row>
    <row r="12695" spans="1:8" x14ac:dyDescent="0.25">
      <c r="A12695">
        <v>106481</v>
      </c>
      <c r="B12695" t="s">
        <v>65</v>
      </c>
      <c r="C12695" s="2">
        <v>45830</v>
      </c>
      <c r="D12695" t="s">
        <v>11561</v>
      </c>
      <c r="E12695" t="str">
        <f>_xlfn.XLOOKUP(A12695,HR_Roster!$A$2:$A$10001,HR_Roster!$F$2:$F$10001,"no emp found",0)</f>
        <v>Active</v>
      </c>
      <c r="F12695" t="str">
        <f t="shared" si="396"/>
        <v>OK</v>
      </c>
      <c r="G12695" s="4" t="str">
        <f>IF(E12695="Active","Not Terminated",_xlfn.XLOOKUP(A12695,HR_Roster!$A$2:$A$10001,HR_Roster!$G$2:$G$10001))</f>
        <v>Not Terminated</v>
      </c>
      <c r="H12695" t="str">
        <f t="shared" si="397"/>
        <v/>
      </c>
    </row>
    <row r="12696" spans="1:8" x14ac:dyDescent="0.25">
      <c r="A12696">
        <v>105289</v>
      </c>
      <c r="B12696" t="s">
        <v>61</v>
      </c>
      <c r="C12696" s="2">
        <v>45743</v>
      </c>
      <c r="D12696" t="s">
        <v>11562</v>
      </c>
      <c r="E12696" t="str">
        <f>_xlfn.XLOOKUP(A12696,HR_Roster!$A$2:$A$10001,HR_Roster!$F$2:$F$10001,"no emp found",0)</f>
        <v>Active</v>
      </c>
      <c r="F12696" t="str">
        <f t="shared" si="396"/>
        <v>OK</v>
      </c>
      <c r="G12696" s="4" t="str">
        <f>IF(E12696="Active","Not Terminated",_xlfn.XLOOKUP(A12696,HR_Roster!$A$2:$A$10001,HR_Roster!$G$2:$G$10001))</f>
        <v>Not Terminated</v>
      </c>
      <c r="H12696" t="str">
        <f t="shared" si="397"/>
        <v/>
      </c>
    </row>
    <row r="12697" spans="1:8" x14ac:dyDescent="0.25">
      <c r="A12697">
        <v>100151</v>
      </c>
      <c r="B12697" t="s">
        <v>57</v>
      </c>
      <c r="C12697" s="2">
        <v>45938</v>
      </c>
      <c r="D12697" t="s">
        <v>11563</v>
      </c>
      <c r="E12697" t="str">
        <f>_xlfn.XLOOKUP(A12697,HR_Roster!$A$2:$A$10001,HR_Roster!$F$2:$F$10001,"no emp found",0)</f>
        <v>Active</v>
      </c>
      <c r="F12697" t="str">
        <f t="shared" si="396"/>
        <v>OK</v>
      </c>
      <c r="G12697" s="4" t="str">
        <f>IF(E12697="Active","Not Terminated",_xlfn.XLOOKUP(A12697,HR_Roster!$A$2:$A$10001,HR_Roster!$G$2:$G$10001))</f>
        <v>Not Terminated</v>
      </c>
      <c r="H12697" t="str">
        <f t="shared" si="397"/>
        <v/>
      </c>
    </row>
    <row r="12698" spans="1:8" x14ac:dyDescent="0.25">
      <c r="A12698">
        <v>109501</v>
      </c>
      <c r="B12698" t="s">
        <v>65</v>
      </c>
      <c r="C12698" s="2">
        <v>45831</v>
      </c>
      <c r="D12698" t="s">
        <v>11564</v>
      </c>
      <c r="E12698" t="str">
        <f>_xlfn.XLOOKUP(A12698,HR_Roster!$A$2:$A$10001,HR_Roster!$F$2:$F$10001,"no emp found",0)</f>
        <v>Active</v>
      </c>
      <c r="F12698" t="str">
        <f t="shared" si="396"/>
        <v>OK</v>
      </c>
      <c r="G12698" s="4" t="str">
        <f>IF(E12698="Active","Not Terminated",_xlfn.XLOOKUP(A12698,HR_Roster!$A$2:$A$10001,HR_Roster!$G$2:$G$10001))</f>
        <v>Not Terminated</v>
      </c>
      <c r="H12698" t="str">
        <f t="shared" si="397"/>
        <v/>
      </c>
    </row>
    <row r="12699" spans="1:8" x14ac:dyDescent="0.25">
      <c r="A12699">
        <v>108552</v>
      </c>
      <c r="B12699" t="s">
        <v>59</v>
      </c>
      <c r="C12699" s="2">
        <v>45880</v>
      </c>
      <c r="D12699" t="s">
        <v>7203</v>
      </c>
      <c r="E12699" t="str">
        <f>_xlfn.XLOOKUP(A12699,HR_Roster!$A$2:$A$10001,HR_Roster!$F$2:$F$10001,"no emp found",0)</f>
        <v>Active</v>
      </c>
      <c r="F12699" t="str">
        <f t="shared" si="396"/>
        <v>OK</v>
      </c>
      <c r="G12699" s="4" t="str">
        <f>IF(E12699="Active","Not Terminated",_xlfn.XLOOKUP(A12699,HR_Roster!$A$2:$A$10001,HR_Roster!$G$2:$G$10001))</f>
        <v>Not Terminated</v>
      </c>
      <c r="H12699" t="str">
        <f t="shared" si="397"/>
        <v/>
      </c>
    </row>
    <row r="12700" spans="1:8" x14ac:dyDescent="0.25">
      <c r="A12700">
        <v>107923</v>
      </c>
      <c r="B12700" t="s">
        <v>73</v>
      </c>
      <c r="C12700" s="2">
        <v>45690</v>
      </c>
      <c r="D12700" t="s">
        <v>11565</v>
      </c>
      <c r="E12700" t="str">
        <f>_xlfn.XLOOKUP(A12700,HR_Roster!$A$2:$A$10001,HR_Roster!$F$2:$F$10001,"no emp found",0)</f>
        <v>Active</v>
      </c>
      <c r="F12700" t="str">
        <f t="shared" si="396"/>
        <v>OK</v>
      </c>
      <c r="G12700" s="4" t="str">
        <f>IF(E12700="Active","Not Terminated",_xlfn.XLOOKUP(A12700,HR_Roster!$A$2:$A$10001,HR_Roster!$G$2:$G$10001))</f>
        <v>Not Terminated</v>
      </c>
      <c r="H12700" t="str">
        <f t="shared" si="397"/>
        <v/>
      </c>
    </row>
    <row r="12701" spans="1:8" x14ac:dyDescent="0.25">
      <c r="A12701">
        <v>109722</v>
      </c>
      <c r="B12701" t="s">
        <v>70</v>
      </c>
      <c r="C12701" s="2">
        <v>45675</v>
      </c>
      <c r="D12701" t="s">
        <v>11566</v>
      </c>
      <c r="E12701" t="str">
        <f>_xlfn.XLOOKUP(A12701,HR_Roster!$A$2:$A$10001,HR_Roster!$F$2:$F$10001,"no emp found",0)</f>
        <v>Terminated</v>
      </c>
      <c r="F12701" t="str">
        <f t="shared" si="396"/>
        <v>OK</v>
      </c>
      <c r="G12701" s="4">
        <f>IF(E12701="Active","Not Terminated",_xlfn.XLOOKUP(A12701,HR_Roster!$A$2:$A$10001,HR_Roster!$G$2:$G$10001))</f>
        <v>46129</v>
      </c>
      <c r="H12701" t="str">
        <f t="shared" si="397"/>
        <v/>
      </c>
    </row>
    <row r="12702" spans="1:8" x14ac:dyDescent="0.25">
      <c r="A12702">
        <v>108723</v>
      </c>
      <c r="B12702" t="s">
        <v>61</v>
      </c>
      <c r="C12702" s="2">
        <v>46017</v>
      </c>
      <c r="D12702" t="s">
        <v>11567</v>
      </c>
      <c r="E12702" t="str">
        <f>_xlfn.XLOOKUP(A12702,HR_Roster!$A$2:$A$10001,HR_Roster!$F$2:$F$10001,"no emp found",0)</f>
        <v>Active</v>
      </c>
      <c r="F12702" t="str">
        <f t="shared" si="396"/>
        <v>OK</v>
      </c>
      <c r="G12702" s="4" t="str">
        <f>IF(E12702="Active","Not Terminated",_xlfn.XLOOKUP(A12702,HR_Roster!$A$2:$A$10001,HR_Roster!$G$2:$G$10001))</f>
        <v>Not Terminated</v>
      </c>
      <c r="H12702" t="str">
        <f t="shared" si="397"/>
        <v/>
      </c>
    </row>
    <row r="12703" spans="1:8" x14ac:dyDescent="0.25">
      <c r="A12703">
        <v>100782</v>
      </c>
      <c r="B12703" t="s">
        <v>73</v>
      </c>
      <c r="C12703" s="2">
        <v>45972</v>
      </c>
      <c r="D12703" t="s">
        <v>11568</v>
      </c>
      <c r="E12703" t="str">
        <f>_xlfn.XLOOKUP(A12703,HR_Roster!$A$2:$A$10001,HR_Roster!$F$2:$F$10001,"no emp found",0)</f>
        <v>Active</v>
      </c>
      <c r="F12703" t="str">
        <f t="shared" si="396"/>
        <v>OK</v>
      </c>
      <c r="G12703" s="4" t="str">
        <f>IF(E12703="Active","Not Terminated",_xlfn.XLOOKUP(A12703,HR_Roster!$A$2:$A$10001,HR_Roster!$G$2:$G$10001))</f>
        <v>Not Terminated</v>
      </c>
      <c r="H12703" t="str">
        <f t="shared" si="397"/>
        <v/>
      </c>
    </row>
    <row r="12704" spans="1:8" x14ac:dyDescent="0.25">
      <c r="A12704">
        <v>105341</v>
      </c>
      <c r="B12704" t="s">
        <v>57</v>
      </c>
      <c r="C12704" s="2">
        <v>45748</v>
      </c>
      <c r="D12704" t="s">
        <v>11569</v>
      </c>
      <c r="E12704" t="str">
        <f>_xlfn.XLOOKUP(A12704,HR_Roster!$A$2:$A$10001,HR_Roster!$F$2:$F$10001,"no emp found",0)</f>
        <v>Active</v>
      </c>
      <c r="F12704" t="str">
        <f t="shared" si="396"/>
        <v>OK</v>
      </c>
      <c r="G12704" s="4" t="str">
        <f>IF(E12704="Active","Not Terminated",_xlfn.XLOOKUP(A12704,HR_Roster!$A$2:$A$10001,HR_Roster!$G$2:$G$10001))</f>
        <v>Not Terminated</v>
      </c>
      <c r="H12704" t="str">
        <f t="shared" si="397"/>
        <v/>
      </c>
    </row>
    <row r="12705" spans="1:8" x14ac:dyDescent="0.25">
      <c r="A12705">
        <v>101437</v>
      </c>
      <c r="B12705" t="s">
        <v>57</v>
      </c>
      <c r="C12705" s="2">
        <v>45967</v>
      </c>
      <c r="D12705" t="s">
        <v>11570</v>
      </c>
      <c r="E12705" t="str">
        <f>_xlfn.XLOOKUP(A12705,HR_Roster!$A$2:$A$10001,HR_Roster!$F$2:$F$10001,"no emp found",0)</f>
        <v>Active</v>
      </c>
      <c r="F12705" t="str">
        <f t="shared" si="396"/>
        <v>OK</v>
      </c>
      <c r="G12705" s="4" t="str">
        <f>IF(E12705="Active","Not Terminated",_xlfn.XLOOKUP(A12705,HR_Roster!$A$2:$A$10001,HR_Roster!$G$2:$G$10001))</f>
        <v>Not Terminated</v>
      </c>
      <c r="H12705" t="str">
        <f t="shared" si="397"/>
        <v/>
      </c>
    </row>
    <row r="12706" spans="1:8" x14ac:dyDescent="0.25">
      <c r="A12706">
        <v>108870</v>
      </c>
      <c r="B12706" t="s">
        <v>73</v>
      </c>
      <c r="C12706" s="2">
        <v>46020</v>
      </c>
      <c r="D12706" t="s">
        <v>11571</v>
      </c>
      <c r="E12706" t="str">
        <f>_xlfn.XLOOKUP(A12706,HR_Roster!$A$2:$A$10001,HR_Roster!$F$2:$F$10001,"no emp found",0)</f>
        <v>Active</v>
      </c>
      <c r="F12706" t="str">
        <f t="shared" si="396"/>
        <v>OK</v>
      </c>
      <c r="G12706" s="4" t="str">
        <f>IF(E12706="Active","Not Terminated",_xlfn.XLOOKUP(A12706,HR_Roster!$A$2:$A$10001,HR_Roster!$G$2:$G$10001))</f>
        <v>Not Terminated</v>
      </c>
      <c r="H12706" t="str">
        <f t="shared" si="397"/>
        <v/>
      </c>
    </row>
    <row r="12707" spans="1:8" x14ac:dyDescent="0.25">
      <c r="A12707">
        <v>104302</v>
      </c>
      <c r="B12707" t="s">
        <v>70</v>
      </c>
      <c r="C12707" s="2">
        <v>45737</v>
      </c>
      <c r="D12707" t="s">
        <v>11572</v>
      </c>
      <c r="E12707" t="str">
        <f>_xlfn.XLOOKUP(A12707,HR_Roster!$A$2:$A$10001,HR_Roster!$F$2:$F$10001,"no emp found",0)</f>
        <v>Active</v>
      </c>
      <c r="F12707" t="str">
        <f t="shared" si="396"/>
        <v>OK</v>
      </c>
      <c r="G12707" s="4" t="str">
        <f>IF(E12707="Active","Not Terminated",_xlfn.XLOOKUP(A12707,HR_Roster!$A$2:$A$10001,HR_Roster!$G$2:$G$10001))</f>
        <v>Not Terminated</v>
      </c>
      <c r="H12707" t="str">
        <f t="shared" si="397"/>
        <v/>
      </c>
    </row>
    <row r="12708" spans="1:8" x14ac:dyDescent="0.25">
      <c r="A12708">
        <v>104492</v>
      </c>
      <c r="B12708" t="s">
        <v>57</v>
      </c>
      <c r="C12708" s="2">
        <v>45698</v>
      </c>
      <c r="D12708" t="s">
        <v>11573</v>
      </c>
      <c r="E12708" t="str">
        <f>_xlfn.XLOOKUP(A12708,HR_Roster!$A$2:$A$10001,HR_Roster!$F$2:$F$10001,"no emp found",0)</f>
        <v>Active</v>
      </c>
      <c r="F12708" t="str">
        <f t="shared" si="396"/>
        <v>OK</v>
      </c>
      <c r="G12708" s="4" t="str">
        <f>IF(E12708="Active","Not Terminated",_xlfn.XLOOKUP(A12708,HR_Roster!$A$2:$A$10001,HR_Roster!$G$2:$G$10001))</f>
        <v>Not Terminated</v>
      </c>
      <c r="H12708" t="str">
        <f t="shared" si="397"/>
        <v/>
      </c>
    </row>
    <row r="12709" spans="1:8" x14ac:dyDescent="0.25">
      <c r="A12709">
        <v>104346</v>
      </c>
      <c r="B12709" t="s">
        <v>65</v>
      </c>
      <c r="C12709" s="2">
        <v>45722</v>
      </c>
      <c r="D12709" t="s">
        <v>11574</v>
      </c>
      <c r="E12709" t="str">
        <f>_xlfn.XLOOKUP(A12709,HR_Roster!$A$2:$A$10001,HR_Roster!$F$2:$F$10001,"no emp found",0)</f>
        <v>Active</v>
      </c>
      <c r="F12709" t="str">
        <f t="shared" si="396"/>
        <v>OK</v>
      </c>
      <c r="G12709" s="4" t="str">
        <f>IF(E12709="Active","Not Terminated",_xlfn.XLOOKUP(A12709,HR_Roster!$A$2:$A$10001,HR_Roster!$G$2:$G$10001))</f>
        <v>Not Terminated</v>
      </c>
      <c r="H12709" t="str">
        <f t="shared" si="397"/>
        <v/>
      </c>
    </row>
    <row r="12710" spans="1:8" x14ac:dyDescent="0.25">
      <c r="A12710">
        <v>105313</v>
      </c>
      <c r="B12710" t="s">
        <v>65</v>
      </c>
      <c r="C12710" s="2">
        <v>45667</v>
      </c>
      <c r="D12710" t="s">
        <v>11575</v>
      </c>
      <c r="E12710" t="str">
        <f>_xlfn.XLOOKUP(A12710,HR_Roster!$A$2:$A$10001,HR_Roster!$F$2:$F$10001,"no emp found",0)</f>
        <v>Active</v>
      </c>
      <c r="F12710" t="str">
        <f t="shared" si="396"/>
        <v>OK</v>
      </c>
      <c r="G12710" s="4" t="str">
        <f>IF(E12710="Active","Not Terminated",_xlfn.XLOOKUP(A12710,HR_Roster!$A$2:$A$10001,HR_Roster!$G$2:$G$10001))</f>
        <v>Not Terminated</v>
      </c>
      <c r="H12710" t="str">
        <f t="shared" si="397"/>
        <v/>
      </c>
    </row>
    <row r="12711" spans="1:8" x14ac:dyDescent="0.25">
      <c r="A12711">
        <v>104779</v>
      </c>
      <c r="B12711" t="s">
        <v>65</v>
      </c>
      <c r="C12711" s="2">
        <v>45936</v>
      </c>
      <c r="D12711" t="s">
        <v>10450</v>
      </c>
      <c r="E12711" t="str">
        <f>_xlfn.XLOOKUP(A12711,HR_Roster!$A$2:$A$10001,HR_Roster!$F$2:$F$10001,"no emp found",0)</f>
        <v>Active</v>
      </c>
      <c r="F12711" t="str">
        <f t="shared" si="396"/>
        <v>OK</v>
      </c>
      <c r="G12711" s="4" t="str">
        <f>IF(E12711="Active","Not Terminated",_xlfn.XLOOKUP(A12711,HR_Roster!$A$2:$A$10001,HR_Roster!$G$2:$G$10001))</f>
        <v>Not Terminated</v>
      </c>
      <c r="H12711" t="str">
        <f t="shared" si="397"/>
        <v/>
      </c>
    </row>
    <row r="12712" spans="1:8" x14ac:dyDescent="0.25">
      <c r="A12712">
        <v>106503</v>
      </c>
      <c r="B12712" t="s">
        <v>59</v>
      </c>
      <c r="C12712" s="2">
        <v>45918</v>
      </c>
      <c r="D12712" t="s">
        <v>11576</v>
      </c>
      <c r="E12712" t="str">
        <f>_xlfn.XLOOKUP(A12712,HR_Roster!$A$2:$A$10001,HR_Roster!$F$2:$F$10001,"no emp found",0)</f>
        <v>Active</v>
      </c>
      <c r="F12712" t="str">
        <f t="shared" si="396"/>
        <v>OK</v>
      </c>
      <c r="G12712" s="4" t="str">
        <f>IF(E12712="Active","Not Terminated",_xlfn.XLOOKUP(A12712,HR_Roster!$A$2:$A$10001,HR_Roster!$G$2:$G$10001))</f>
        <v>Not Terminated</v>
      </c>
      <c r="H12712" t="str">
        <f t="shared" si="397"/>
        <v/>
      </c>
    </row>
    <row r="12713" spans="1:8" x14ac:dyDescent="0.25">
      <c r="A12713">
        <v>105990</v>
      </c>
      <c r="B12713" t="s">
        <v>59</v>
      </c>
      <c r="C12713" s="2">
        <v>45960</v>
      </c>
      <c r="D12713" t="s">
        <v>11577</v>
      </c>
      <c r="E12713" t="str">
        <f>_xlfn.XLOOKUP(A12713,HR_Roster!$A$2:$A$10001,HR_Roster!$F$2:$F$10001,"no emp found",0)</f>
        <v>Active</v>
      </c>
      <c r="F12713" t="str">
        <f t="shared" si="396"/>
        <v>OK</v>
      </c>
      <c r="G12713" s="4" t="str">
        <f>IF(E12713="Active","Not Terminated",_xlfn.XLOOKUP(A12713,HR_Roster!$A$2:$A$10001,HR_Roster!$G$2:$G$10001))</f>
        <v>Not Terminated</v>
      </c>
      <c r="H12713" t="str">
        <f t="shared" si="397"/>
        <v/>
      </c>
    </row>
    <row r="12714" spans="1:8" x14ac:dyDescent="0.25">
      <c r="A12714">
        <v>103942</v>
      </c>
      <c r="B12714" t="s">
        <v>70</v>
      </c>
      <c r="C12714" s="2">
        <v>45800</v>
      </c>
      <c r="D12714" t="s">
        <v>11578</v>
      </c>
      <c r="E12714" t="str">
        <f>_xlfn.XLOOKUP(A12714,HR_Roster!$A$2:$A$10001,HR_Roster!$F$2:$F$10001,"no emp found",0)</f>
        <v>Active</v>
      </c>
      <c r="F12714" t="str">
        <f t="shared" si="396"/>
        <v>OK</v>
      </c>
      <c r="G12714" s="4" t="str">
        <f>IF(E12714="Active","Not Terminated",_xlfn.XLOOKUP(A12714,HR_Roster!$A$2:$A$10001,HR_Roster!$G$2:$G$10001))</f>
        <v>Not Terminated</v>
      </c>
      <c r="H12714" t="str">
        <f t="shared" si="397"/>
        <v/>
      </c>
    </row>
    <row r="12715" spans="1:8" x14ac:dyDescent="0.25">
      <c r="A12715">
        <v>107982</v>
      </c>
      <c r="B12715" t="s">
        <v>65</v>
      </c>
      <c r="C12715" s="2">
        <v>45725</v>
      </c>
      <c r="D12715" t="s">
        <v>11579</v>
      </c>
      <c r="E12715" t="str">
        <f>_xlfn.XLOOKUP(A12715,HR_Roster!$A$2:$A$10001,HR_Roster!$F$2:$F$10001,"no emp found",0)</f>
        <v>Active</v>
      </c>
      <c r="F12715" t="str">
        <f t="shared" si="396"/>
        <v>OK</v>
      </c>
      <c r="G12715" s="4" t="str">
        <f>IF(E12715="Active","Not Terminated",_xlfn.XLOOKUP(A12715,HR_Roster!$A$2:$A$10001,HR_Roster!$G$2:$G$10001))</f>
        <v>Not Terminated</v>
      </c>
      <c r="H12715" t="str">
        <f t="shared" si="397"/>
        <v/>
      </c>
    </row>
    <row r="12716" spans="1:8" x14ac:dyDescent="0.25">
      <c r="A12716">
        <v>107361</v>
      </c>
      <c r="B12716" t="s">
        <v>59</v>
      </c>
      <c r="C12716" s="2">
        <v>45885</v>
      </c>
      <c r="D12716" t="s">
        <v>11580</v>
      </c>
      <c r="E12716" t="str">
        <f>_xlfn.XLOOKUP(A12716,HR_Roster!$A$2:$A$10001,HR_Roster!$F$2:$F$10001,"no emp found",0)</f>
        <v>Active</v>
      </c>
      <c r="F12716" t="str">
        <f t="shared" si="396"/>
        <v>OK</v>
      </c>
      <c r="G12716" s="4" t="str">
        <f>IF(E12716="Active","Not Terminated",_xlfn.XLOOKUP(A12716,HR_Roster!$A$2:$A$10001,HR_Roster!$G$2:$G$10001))</f>
        <v>Not Terminated</v>
      </c>
      <c r="H12716" t="str">
        <f t="shared" si="397"/>
        <v/>
      </c>
    </row>
    <row r="12717" spans="1:8" x14ac:dyDescent="0.25">
      <c r="A12717">
        <v>103812</v>
      </c>
      <c r="B12717" t="s">
        <v>65</v>
      </c>
      <c r="C12717" s="2">
        <v>45940</v>
      </c>
      <c r="D12717" t="s">
        <v>11581</v>
      </c>
      <c r="E12717" t="str">
        <f>_xlfn.XLOOKUP(A12717,HR_Roster!$A$2:$A$10001,HR_Roster!$F$2:$F$10001,"no emp found",0)</f>
        <v>Active</v>
      </c>
      <c r="F12717" t="str">
        <f t="shared" si="396"/>
        <v>OK</v>
      </c>
      <c r="G12717" s="4" t="str">
        <f>IF(E12717="Active","Not Terminated",_xlfn.XLOOKUP(A12717,HR_Roster!$A$2:$A$10001,HR_Roster!$G$2:$G$10001))</f>
        <v>Not Terminated</v>
      </c>
      <c r="H12717" t="str">
        <f t="shared" si="397"/>
        <v/>
      </c>
    </row>
    <row r="12718" spans="1:8" x14ac:dyDescent="0.25">
      <c r="A12718">
        <v>106251</v>
      </c>
      <c r="B12718" t="s">
        <v>57</v>
      </c>
      <c r="C12718" s="2">
        <v>45692</v>
      </c>
      <c r="D12718" t="s">
        <v>11582</v>
      </c>
      <c r="E12718" t="str">
        <f>_xlfn.XLOOKUP(A12718,HR_Roster!$A$2:$A$10001,HR_Roster!$F$2:$F$10001,"no emp found",0)</f>
        <v>Active</v>
      </c>
      <c r="F12718" t="str">
        <f t="shared" si="396"/>
        <v>OK</v>
      </c>
      <c r="G12718" s="4" t="str">
        <f>IF(E12718="Active","Not Terminated",_xlfn.XLOOKUP(A12718,HR_Roster!$A$2:$A$10001,HR_Roster!$G$2:$G$10001))</f>
        <v>Not Terminated</v>
      </c>
      <c r="H12718" t="str">
        <f t="shared" si="397"/>
        <v/>
      </c>
    </row>
    <row r="12719" spans="1:8" x14ac:dyDescent="0.25">
      <c r="A12719">
        <v>100666</v>
      </c>
      <c r="B12719" t="s">
        <v>61</v>
      </c>
      <c r="C12719" s="2">
        <v>45934</v>
      </c>
      <c r="D12719" t="s">
        <v>11583</v>
      </c>
      <c r="E12719" t="str">
        <f>_xlfn.XLOOKUP(A12719,HR_Roster!$A$2:$A$10001,HR_Roster!$F$2:$F$10001,"no emp found",0)</f>
        <v>Active</v>
      </c>
      <c r="F12719" t="str">
        <f t="shared" si="396"/>
        <v>OK</v>
      </c>
      <c r="G12719" s="4" t="str">
        <f>IF(E12719="Active","Not Terminated",_xlfn.XLOOKUP(A12719,HR_Roster!$A$2:$A$10001,HR_Roster!$G$2:$G$10001))</f>
        <v>Not Terminated</v>
      </c>
      <c r="H12719" t="str">
        <f t="shared" si="397"/>
        <v/>
      </c>
    </row>
    <row r="12720" spans="1:8" x14ac:dyDescent="0.25">
      <c r="A12720">
        <v>105023</v>
      </c>
      <c r="B12720" t="s">
        <v>57</v>
      </c>
      <c r="C12720" s="2">
        <v>45740</v>
      </c>
      <c r="D12720" t="s">
        <v>4881</v>
      </c>
      <c r="E12720" t="str">
        <f>_xlfn.XLOOKUP(A12720,HR_Roster!$A$2:$A$10001,HR_Roster!$F$2:$F$10001,"no emp found",0)</f>
        <v>Active</v>
      </c>
      <c r="F12720" t="str">
        <f t="shared" si="396"/>
        <v>OK</v>
      </c>
      <c r="G12720" s="4" t="str">
        <f>IF(E12720="Active","Not Terminated",_xlfn.XLOOKUP(A12720,HR_Roster!$A$2:$A$10001,HR_Roster!$G$2:$G$10001))</f>
        <v>Not Terminated</v>
      </c>
      <c r="H12720" t="str">
        <f t="shared" si="397"/>
        <v/>
      </c>
    </row>
    <row r="12721" spans="1:8" x14ac:dyDescent="0.25">
      <c r="A12721">
        <v>107763</v>
      </c>
      <c r="B12721" t="s">
        <v>70</v>
      </c>
      <c r="C12721" s="2">
        <v>45967</v>
      </c>
      <c r="D12721" t="s">
        <v>11584</v>
      </c>
      <c r="E12721" t="str">
        <f>_xlfn.XLOOKUP(A12721,HR_Roster!$A$2:$A$10001,HR_Roster!$F$2:$F$10001,"no emp found",0)</f>
        <v>Active</v>
      </c>
      <c r="F12721" t="str">
        <f t="shared" si="396"/>
        <v>OK</v>
      </c>
      <c r="G12721" s="4" t="str">
        <f>IF(E12721="Active","Not Terminated",_xlfn.XLOOKUP(A12721,HR_Roster!$A$2:$A$10001,HR_Roster!$G$2:$G$10001))</f>
        <v>Not Terminated</v>
      </c>
      <c r="H12721" t="str">
        <f t="shared" si="397"/>
        <v/>
      </c>
    </row>
    <row r="12722" spans="1:8" x14ac:dyDescent="0.25">
      <c r="A12722">
        <v>106172</v>
      </c>
      <c r="B12722" t="s">
        <v>65</v>
      </c>
      <c r="C12722" s="2">
        <v>45749</v>
      </c>
      <c r="D12722" t="s">
        <v>11585</v>
      </c>
      <c r="E12722" t="str">
        <f>_xlfn.XLOOKUP(A12722,HR_Roster!$A$2:$A$10001,HR_Roster!$F$2:$F$10001,"no emp found",0)</f>
        <v>Active</v>
      </c>
      <c r="F12722" t="str">
        <f t="shared" si="396"/>
        <v>OK</v>
      </c>
      <c r="G12722" s="4" t="str">
        <f>IF(E12722="Active","Not Terminated",_xlfn.XLOOKUP(A12722,HR_Roster!$A$2:$A$10001,HR_Roster!$G$2:$G$10001))</f>
        <v>Not Terminated</v>
      </c>
      <c r="H12722" t="str">
        <f t="shared" si="397"/>
        <v/>
      </c>
    </row>
    <row r="12723" spans="1:8" x14ac:dyDescent="0.25">
      <c r="A12723">
        <v>108027</v>
      </c>
      <c r="B12723" t="s">
        <v>59</v>
      </c>
      <c r="C12723" s="2">
        <v>45870</v>
      </c>
      <c r="D12723" t="s">
        <v>11586</v>
      </c>
      <c r="E12723" t="str">
        <f>_xlfn.XLOOKUP(A12723,HR_Roster!$A$2:$A$10001,HR_Roster!$F$2:$F$10001,"no emp found",0)</f>
        <v>Active</v>
      </c>
      <c r="F12723" t="str">
        <f t="shared" si="396"/>
        <v>OK</v>
      </c>
      <c r="G12723" s="4" t="str">
        <f>IF(E12723="Active","Not Terminated",_xlfn.XLOOKUP(A12723,HR_Roster!$A$2:$A$10001,HR_Roster!$G$2:$G$10001))</f>
        <v>Not Terminated</v>
      </c>
      <c r="H12723" t="str">
        <f t="shared" si="397"/>
        <v/>
      </c>
    </row>
    <row r="12724" spans="1:8" x14ac:dyDescent="0.25">
      <c r="A12724">
        <v>108188</v>
      </c>
      <c r="B12724" t="s">
        <v>59</v>
      </c>
      <c r="C12724" s="2">
        <v>45914</v>
      </c>
      <c r="D12724" t="s">
        <v>11587</v>
      </c>
      <c r="E12724" t="str">
        <f>_xlfn.XLOOKUP(A12724,HR_Roster!$A$2:$A$10001,HR_Roster!$F$2:$F$10001,"no emp found",0)</f>
        <v>Active</v>
      </c>
      <c r="F12724" t="str">
        <f t="shared" si="396"/>
        <v>OK</v>
      </c>
      <c r="G12724" s="4" t="str">
        <f>IF(E12724="Active","Not Terminated",_xlfn.XLOOKUP(A12724,HR_Roster!$A$2:$A$10001,HR_Roster!$G$2:$G$10001))</f>
        <v>Not Terminated</v>
      </c>
      <c r="H12724" t="str">
        <f t="shared" si="397"/>
        <v/>
      </c>
    </row>
    <row r="12725" spans="1:8" x14ac:dyDescent="0.25">
      <c r="A12725">
        <v>108402</v>
      </c>
      <c r="B12725" t="s">
        <v>61</v>
      </c>
      <c r="C12725" s="2">
        <v>45968</v>
      </c>
      <c r="D12725" t="s">
        <v>11588</v>
      </c>
      <c r="E12725" t="str">
        <f>_xlfn.XLOOKUP(A12725,HR_Roster!$A$2:$A$10001,HR_Roster!$F$2:$F$10001,"no emp found",0)</f>
        <v>Active</v>
      </c>
      <c r="F12725" t="str">
        <f t="shared" si="396"/>
        <v>OK</v>
      </c>
      <c r="G12725" s="4" t="str">
        <f>IF(E12725="Active","Not Terminated",_xlfn.XLOOKUP(A12725,HR_Roster!$A$2:$A$10001,HR_Roster!$G$2:$G$10001))</f>
        <v>Not Terminated</v>
      </c>
      <c r="H12725" t="str">
        <f t="shared" si="397"/>
        <v/>
      </c>
    </row>
    <row r="12726" spans="1:8" x14ac:dyDescent="0.25">
      <c r="A12726">
        <v>104920</v>
      </c>
      <c r="B12726" t="s">
        <v>65</v>
      </c>
      <c r="C12726" s="2">
        <v>45823</v>
      </c>
      <c r="D12726" t="s">
        <v>11589</v>
      </c>
      <c r="E12726" t="str">
        <f>_xlfn.XLOOKUP(A12726,HR_Roster!$A$2:$A$10001,HR_Roster!$F$2:$F$10001,"no emp found",0)</f>
        <v>Active</v>
      </c>
      <c r="F12726" t="str">
        <f t="shared" si="396"/>
        <v>OK</v>
      </c>
      <c r="G12726" s="4" t="str">
        <f>IF(E12726="Active","Not Terminated",_xlfn.XLOOKUP(A12726,HR_Roster!$A$2:$A$10001,HR_Roster!$G$2:$G$10001))</f>
        <v>Not Terminated</v>
      </c>
      <c r="H12726" t="str">
        <f t="shared" si="397"/>
        <v/>
      </c>
    </row>
    <row r="12727" spans="1:8" x14ac:dyDescent="0.25">
      <c r="A12727">
        <v>107274</v>
      </c>
      <c r="B12727" t="s">
        <v>65</v>
      </c>
      <c r="C12727" s="2">
        <v>45745</v>
      </c>
      <c r="D12727" t="s">
        <v>11590</v>
      </c>
      <c r="E12727" t="str">
        <f>_xlfn.XLOOKUP(A12727,HR_Roster!$A$2:$A$10001,HR_Roster!$F$2:$F$10001,"no emp found",0)</f>
        <v>Active</v>
      </c>
      <c r="F12727" t="str">
        <f t="shared" si="396"/>
        <v>OK</v>
      </c>
      <c r="G12727" s="4" t="str">
        <f>IF(E12727="Active","Not Terminated",_xlfn.XLOOKUP(A12727,HR_Roster!$A$2:$A$10001,HR_Roster!$G$2:$G$10001))</f>
        <v>Not Terminated</v>
      </c>
      <c r="H12727" t="str">
        <f t="shared" si="397"/>
        <v/>
      </c>
    </row>
    <row r="12728" spans="1:8" x14ac:dyDescent="0.25">
      <c r="A12728">
        <v>100637</v>
      </c>
      <c r="B12728" t="s">
        <v>73</v>
      </c>
      <c r="C12728" s="2">
        <v>45686</v>
      </c>
      <c r="D12728" t="s">
        <v>11591</v>
      </c>
      <c r="E12728" t="str">
        <f>_xlfn.XLOOKUP(A12728,HR_Roster!$A$2:$A$10001,HR_Roster!$F$2:$F$10001,"no emp found",0)</f>
        <v>Active</v>
      </c>
      <c r="F12728" t="str">
        <f t="shared" si="396"/>
        <v>OK</v>
      </c>
      <c r="G12728" s="4" t="str">
        <f>IF(E12728="Active","Not Terminated",_xlfn.XLOOKUP(A12728,HR_Roster!$A$2:$A$10001,HR_Roster!$G$2:$G$10001))</f>
        <v>Not Terminated</v>
      </c>
      <c r="H12728" t="str">
        <f t="shared" si="397"/>
        <v/>
      </c>
    </row>
    <row r="12729" spans="1:8" x14ac:dyDescent="0.25">
      <c r="A12729">
        <v>109805</v>
      </c>
      <c r="B12729" t="s">
        <v>70</v>
      </c>
      <c r="C12729" s="2">
        <v>45964</v>
      </c>
      <c r="D12729" t="s">
        <v>11592</v>
      </c>
      <c r="E12729" t="str">
        <f>_xlfn.XLOOKUP(A12729,HR_Roster!$A$2:$A$10001,HR_Roster!$F$2:$F$10001,"no emp found",0)</f>
        <v>Active</v>
      </c>
      <c r="F12729" t="str">
        <f t="shared" si="396"/>
        <v>OK</v>
      </c>
      <c r="G12729" s="4" t="str">
        <f>IF(E12729="Active","Not Terminated",_xlfn.XLOOKUP(A12729,HR_Roster!$A$2:$A$10001,HR_Roster!$G$2:$G$10001))</f>
        <v>Not Terminated</v>
      </c>
      <c r="H12729" t="str">
        <f t="shared" si="397"/>
        <v/>
      </c>
    </row>
    <row r="12730" spans="1:8" x14ac:dyDescent="0.25">
      <c r="A12730">
        <v>109947</v>
      </c>
      <c r="B12730" t="s">
        <v>59</v>
      </c>
      <c r="C12730" s="2">
        <v>45834</v>
      </c>
      <c r="D12730" t="s">
        <v>11593</v>
      </c>
      <c r="E12730" t="str">
        <f>_xlfn.XLOOKUP(A12730,HR_Roster!$A$2:$A$10001,HR_Roster!$F$2:$F$10001,"no emp found",0)</f>
        <v>Active</v>
      </c>
      <c r="F12730" t="str">
        <f t="shared" si="396"/>
        <v>OK</v>
      </c>
      <c r="G12730" s="4" t="str">
        <f>IF(E12730="Active","Not Terminated",_xlfn.XLOOKUP(A12730,HR_Roster!$A$2:$A$10001,HR_Roster!$G$2:$G$10001))</f>
        <v>Not Terminated</v>
      </c>
      <c r="H12730" t="str">
        <f t="shared" si="397"/>
        <v/>
      </c>
    </row>
    <row r="12731" spans="1:8" x14ac:dyDescent="0.25">
      <c r="A12731">
        <v>108187</v>
      </c>
      <c r="B12731" t="s">
        <v>70</v>
      </c>
      <c r="C12731" s="2">
        <v>45677</v>
      </c>
      <c r="D12731" t="s">
        <v>11594</v>
      </c>
      <c r="E12731" t="str">
        <f>_xlfn.XLOOKUP(A12731,HR_Roster!$A$2:$A$10001,HR_Roster!$F$2:$F$10001,"no emp found",0)</f>
        <v>Active</v>
      </c>
      <c r="F12731" t="str">
        <f t="shared" si="396"/>
        <v>OK</v>
      </c>
      <c r="G12731" s="4" t="str">
        <f>IF(E12731="Active","Not Terminated",_xlfn.XLOOKUP(A12731,HR_Roster!$A$2:$A$10001,HR_Roster!$G$2:$G$10001))</f>
        <v>Not Terminated</v>
      </c>
      <c r="H12731" t="str">
        <f t="shared" si="397"/>
        <v/>
      </c>
    </row>
    <row r="12732" spans="1:8" x14ac:dyDescent="0.25">
      <c r="A12732">
        <v>107507</v>
      </c>
      <c r="B12732" t="s">
        <v>73</v>
      </c>
      <c r="C12732" s="2">
        <v>45693</v>
      </c>
      <c r="D12732" t="s">
        <v>9836</v>
      </c>
      <c r="E12732" t="str">
        <f>_xlfn.XLOOKUP(A12732,HR_Roster!$A$2:$A$10001,HR_Roster!$F$2:$F$10001,"no emp found",0)</f>
        <v>Active</v>
      </c>
      <c r="F12732" t="str">
        <f t="shared" si="396"/>
        <v>OK</v>
      </c>
      <c r="G12732" s="4" t="str">
        <f>IF(E12732="Active","Not Terminated",_xlfn.XLOOKUP(A12732,HR_Roster!$A$2:$A$10001,HR_Roster!$G$2:$G$10001))</f>
        <v>Not Terminated</v>
      </c>
      <c r="H12732" t="str">
        <f t="shared" si="397"/>
        <v/>
      </c>
    </row>
    <row r="12733" spans="1:8" x14ac:dyDescent="0.25">
      <c r="A12733">
        <v>105582</v>
      </c>
      <c r="B12733" t="s">
        <v>65</v>
      </c>
      <c r="C12733" s="2">
        <v>45929</v>
      </c>
      <c r="D12733" t="s">
        <v>11595</v>
      </c>
      <c r="E12733" t="str">
        <f>_xlfn.XLOOKUP(A12733,HR_Roster!$A$2:$A$10001,HR_Roster!$F$2:$F$10001,"no emp found",0)</f>
        <v>Active</v>
      </c>
      <c r="F12733" t="str">
        <f t="shared" si="396"/>
        <v>OK</v>
      </c>
      <c r="G12733" s="4" t="str">
        <f>IF(E12733="Active","Not Terminated",_xlfn.XLOOKUP(A12733,HR_Roster!$A$2:$A$10001,HR_Roster!$G$2:$G$10001))</f>
        <v>Not Terminated</v>
      </c>
      <c r="H12733" t="str">
        <f t="shared" si="397"/>
        <v/>
      </c>
    </row>
    <row r="12734" spans="1:8" x14ac:dyDescent="0.25">
      <c r="A12734">
        <v>102696</v>
      </c>
      <c r="B12734" t="s">
        <v>70</v>
      </c>
      <c r="C12734" s="2">
        <v>45733</v>
      </c>
      <c r="D12734" t="s">
        <v>11596</v>
      </c>
      <c r="E12734" t="str">
        <f>_xlfn.XLOOKUP(A12734,HR_Roster!$A$2:$A$10001,HR_Roster!$F$2:$F$10001,"no emp found",0)</f>
        <v>Active</v>
      </c>
      <c r="F12734" t="str">
        <f t="shared" si="396"/>
        <v>OK</v>
      </c>
      <c r="G12734" s="4" t="str">
        <f>IF(E12734="Active","Not Terminated",_xlfn.XLOOKUP(A12734,HR_Roster!$A$2:$A$10001,HR_Roster!$G$2:$G$10001))</f>
        <v>Not Terminated</v>
      </c>
      <c r="H12734" t="str">
        <f t="shared" si="397"/>
        <v/>
      </c>
    </row>
    <row r="12735" spans="1:8" x14ac:dyDescent="0.25">
      <c r="A12735">
        <v>103376</v>
      </c>
      <c r="B12735" t="s">
        <v>70</v>
      </c>
      <c r="C12735" s="2">
        <v>45843</v>
      </c>
      <c r="D12735" t="s">
        <v>11597</v>
      </c>
      <c r="E12735" t="str">
        <f>_xlfn.XLOOKUP(A12735,HR_Roster!$A$2:$A$10001,HR_Roster!$F$2:$F$10001,"no emp found",0)</f>
        <v>Active</v>
      </c>
      <c r="F12735" t="str">
        <f t="shared" si="396"/>
        <v>OK</v>
      </c>
      <c r="G12735" s="4" t="str">
        <f>IF(E12735="Active","Not Terminated",_xlfn.XLOOKUP(A12735,HR_Roster!$A$2:$A$10001,HR_Roster!$G$2:$G$10001))</f>
        <v>Not Terminated</v>
      </c>
      <c r="H12735" t="str">
        <f t="shared" si="397"/>
        <v/>
      </c>
    </row>
    <row r="12736" spans="1:8" x14ac:dyDescent="0.25">
      <c r="A12736">
        <v>105489</v>
      </c>
      <c r="B12736" t="s">
        <v>73</v>
      </c>
      <c r="C12736" s="2">
        <v>45841</v>
      </c>
      <c r="D12736" t="s">
        <v>8219</v>
      </c>
      <c r="E12736" t="str">
        <f>_xlfn.XLOOKUP(A12736,HR_Roster!$A$2:$A$10001,HR_Roster!$F$2:$F$10001,"no emp found",0)</f>
        <v>Active</v>
      </c>
      <c r="F12736" t="str">
        <f t="shared" si="396"/>
        <v>OK</v>
      </c>
      <c r="G12736" s="4" t="str">
        <f>IF(E12736="Active","Not Terminated",_xlfn.XLOOKUP(A12736,HR_Roster!$A$2:$A$10001,HR_Roster!$G$2:$G$10001))</f>
        <v>Not Terminated</v>
      </c>
      <c r="H12736" t="str">
        <f t="shared" si="397"/>
        <v/>
      </c>
    </row>
    <row r="12737" spans="1:8" x14ac:dyDescent="0.25">
      <c r="A12737">
        <v>105431</v>
      </c>
      <c r="B12737" t="s">
        <v>59</v>
      </c>
      <c r="C12737" s="2">
        <v>45816</v>
      </c>
      <c r="D12737" t="s">
        <v>11598</v>
      </c>
      <c r="E12737" t="str">
        <f>_xlfn.XLOOKUP(A12737,HR_Roster!$A$2:$A$10001,HR_Roster!$F$2:$F$10001,"no emp found",0)</f>
        <v>Active</v>
      </c>
      <c r="F12737" t="str">
        <f t="shared" si="396"/>
        <v>OK</v>
      </c>
      <c r="G12737" s="4" t="str">
        <f>IF(E12737="Active","Not Terminated",_xlfn.XLOOKUP(A12737,HR_Roster!$A$2:$A$10001,HR_Roster!$G$2:$G$10001))</f>
        <v>Not Terminated</v>
      </c>
      <c r="H12737" t="str">
        <f t="shared" si="397"/>
        <v/>
      </c>
    </row>
    <row r="12738" spans="1:8" x14ac:dyDescent="0.25">
      <c r="A12738">
        <v>106663</v>
      </c>
      <c r="B12738" t="s">
        <v>61</v>
      </c>
      <c r="C12738" s="2">
        <v>45894</v>
      </c>
      <c r="D12738" t="s">
        <v>11599</v>
      </c>
      <c r="E12738" t="str">
        <f>_xlfn.XLOOKUP(A12738,HR_Roster!$A$2:$A$10001,HR_Roster!$F$2:$F$10001,"no emp found",0)</f>
        <v>Active</v>
      </c>
      <c r="F12738" t="str">
        <f t="shared" si="396"/>
        <v>OK</v>
      </c>
      <c r="G12738" s="4" t="str">
        <f>IF(E12738="Active","Not Terminated",_xlfn.XLOOKUP(A12738,HR_Roster!$A$2:$A$10001,HR_Roster!$G$2:$G$10001))</f>
        <v>Not Terminated</v>
      </c>
      <c r="H12738" t="str">
        <f t="shared" si="397"/>
        <v/>
      </c>
    </row>
    <row r="12739" spans="1:8" x14ac:dyDescent="0.25">
      <c r="A12739">
        <v>108041</v>
      </c>
      <c r="B12739" t="s">
        <v>73</v>
      </c>
      <c r="C12739" s="2">
        <v>45775</v>
      </c>
      <c r="D12739" t="s">
        <v>11600</v>
      </c>
      <c r="E12739" t="str">
        <f>_xlfn.XLOOKUP(A12739,HR_Roster!$A$2:$A$10001,HR_Roster!$F$2:$F$10001,"no emp found",0)</f>
        <v>Active</v>
      </c>
      <c r="F12739" t="str">
        <f t="shared" ref="F12739:F12802" si="398">IF(AND(E12739="Terminated",C12739&gt;G12739),"Suspicious Login","OK")</f>
        <v>OK</v>
      </c>
      <c r="G12739" s="4" t="str">
        <f>IF(E12739="Active","Not Terminated",_xlfn.XLOOKUP(A12739,HR_Roster!$A$2:$A$10001,HR_Roster!$G$2:$G$10001))</f>
        <v>Not Terminated</v>
      </c>
      <c r="H12739" t="str">
        <f t="shared" ref="H12739:H12802" si="399">IF(F12739="Suspicious Login",C12739-G12739,"")</f>
        <v/>
      </c>
    </row>
    <row r="12740" spans="1:8" x14ac:dyDescent="0.25">
      <c r="A12740">
        <v>109399</v>
      </c>
      <c r="B12740" t="s">
        <v>57</v>
      </c>
      <c r="C12740" s="2">
        <v>45706</v>
      </c>
      <c r="D12740" t="s">
        <v>11601</v>
      </c>
      <c r="E12740" t="str">
        <f>_xlfn.XLOOKUP(A12740,HR_Roster!$A$2:$A$10001,HR_Roster!$F$2:$F$10001,"no emp found",0)</f>
        <v>Active</v>
      </c>
      <c r="F12740" t="str">
        <f t="shared" si="398"/>
        <v>OK</v>
      </c>
      <c r="G12740" s="4" t="str">
        <f>IF(E12740="Active","Not Terminated",_xlfn.XLOOKUP(A12740,HR_Roster!$A$2:$A$10001,HR_Roster!$G$2:$G$10001))</f>
        <v>Not Terminated</v>
      </c>
      <c r="H12740" t="str">
        <f t="shared" si="399"/>
        <v/>
      </c>
    </row>
    <row r="12741" spans="1:8" x14ac:dyDescent="0.25">
      <c r="A12741">
        <v>102465</v>
      </c>
      <c r="B12741" t="s">
        <v>61</v>
      </c>
      <c r="C12741" s="2">
        <v>45919</v>
      </c>
      <c r="D12741" t="s">
        <v>11602</v>
      </c>
      <c r="E12741" t="str">
        <f>_xlfn.XLOOKUP(A12741,HR_Roster!$A$2:$A$10001,HR_Roster!$F$2:$F$10001,"no emp found",0)</f>
        <v>Active</v>
      </c>
      <c r="F12741" t="str">
        <f t="shared" si="398"/>
        <v>OK</v>
      </c>
      <c r="G12741" s="4" t="str">
        <f>IF(E12741="Active","Not Terminated",_xlfn.XLOOKUP(A12741,HR_Roster!$A$2:$A$10001,HR_Roster!$G$2:$G$10001))</f>
        <v>Not Terminated</v>
      </c>
      <c r="H12741" t="str">
        <f t="shared" si="399"/>
        <v/>
      </c>
    </row>
    <row r="12742" spans="1:8" x14ac:dyDescent="0.25">
      <c r="A12742">
        <v>101804</v>
      </c>
      <c r="B12742" t="s">
        <v>61</v>
      </c>
      <c r="C12742" s="2">
        <v>45944</v>
      </c>
      <c r="D12742" t="s">
        <v>11603</v>
      </c>
      <c r="E12742" t="str">
        <f>_xlfn.XLOOKUP(A12742,HR_Roster!$A$2:$A$10001,HR_Roster!$F$2:$F$10001,"no emp found",0)</f>
        <v>Active</v>
      </c>
      <c r="F12742" t="str">
        <f t="shared" si="398"/>
        <v>OK</v>
      </c>
      <c r="G12742" s="4" t="str">
        <f>IF(E12742="Active","Not Terminated",_xlfn.XLOOKUP(A12742,HR_Roster!$A$2:$A$10001,HR_Roster!$G$2:$G$10001))</f>
        <v>Not Terminated</v>
      </c>
      <c r="H12742" t="str">
        <f t="shared" si="399"/>
        <v/>
      </c>
    </row>
    <row r="12743" spans="1:8" x14ac:dyDescent="0.25">
      <c r="A12743">
        <v>103829</v>
      </c>
      <c r="B12743" t="s">
        <v>73</v>
      </c>
      <c r="C12743" s="2">
        <v>46002</v>
      </c>
      <c r="D12743" t="s">
        <v>11604</v>
      </c>
      <c r="E12743" t="str">
        <f>_xlfn.XLOOKUP(A12743,HR_Roster!$A$2:$A$10001,HR_Roster!$F$2:$F$10001,"no emp found",0)</f>
        <v>Active</v>
      </c>
      <c r="F12743" t="str">
        <f t="shared" si="398"/>
        <v>OK</v>
      </c>
      <c r="G12743" s="4" t="str">
        <f>IF(E12743="Active","Not Terminated",_xlfn.XLOOKUP(A12743,HR_Roster!$A$2:$A$10001,HR_Roster!$G$2:$G$10001))</f>
        <v>Not Terminated</v>
      </c>
      <c r="H12743" t="str">
        <f t="shared" si="399"/>
        <v/>
      </c>
    </row>
    <row r="12744" spans="1:8" x14ac:dyDescent="0.25">
      <c r="A12744">
        <v>100668</v>
      </c>
      <c r="B12744" t="s">
        <v>57</v>
      </c>
      <c r="C12744" s="2">
        <v>45843</v>
      </c>
      <c r="D12744" t="s">
        <v>11605</v>
      </c>
      <c r="E12744" t="str">
        <f>_xlfn.XLOOKUP(A12744,HR_Roster!$A$2:$A$10001,HR_Roster!$F$2:$F$10001,"no emp found",0)</f>
        <v>Active</v>
      </c>
      <c r="F12744" t="str">
        <f t="shared" si="398"/>
        <v>OK</v>
      </c>
      <c r="G12744" s="4" t="str">
        <f>IF(E12744="Active","Not Terminated",_xlfn.XLOOKUP(A12744,HR_Roster!$A$2:$A$10001,HR_Roster!$G$2:$G$10001))</f>
        <v>Not Terminated</v>
      </c>
      <c r="H12744" t="str">
        <f t="shared" si="399"/>
        <v/>
      </c>
    </row>
    <row r="12745" spans="1:8" x14ac:dyDescent="0.25">
      <c r="A12745">
        <v>106810</v>
      </c>
      <c r="B12745" t="s">
        <v>65</v>
      </c>
      <c r="C12745" s="2">
        <v>45757</v>
      </c>
      <c r="D12745" t="s">
        <v>11606</v>
      </c>
      <c r="E12745" t="str">
        <f>_xlfn.XLOOKUP(A12745,HR_Roster!$A$2:$A$10001,HR_Roster!$F$2:$F$10001,"no emp found",0)</f>
        <v>Active</v>
      </c>
      <c r="F12745" t="str">
        <f t="shared" si="398"/>
        <v>OK</v>
      </c>
      <c r="G12745" s="4" t="str">
        <f>IF(E12745="Active","Not Terminated",_xlfn.XLOOKUP(A12745,HR_Roster!$A$2:$A$10001,HR_Roster!$G$2:$G$10001))</f>
        <v>Not Terminated</v>
      </c>
      <c r="H12745" t="str">
        <f t="shared" si="399"/>
        <v/>
      </c>
    </row>
    <row r="12746" spans="1:8" x14ac:dyDescent="0.25">
      <c r="A12746">
        <v>104462</v>
      </c>
      <c r="B12746" t="s">
        <v>65</v>
      </c>
      <c r="C12746" s="2">
        <v>45784</v>
      </c>
      <c r="D12746" t="s">
        <v>11607</v>
      </c>
      <c r="E12746" t="str">
        <f>_xlfn.XLOOKUP(A12746,HR_Roster!$A$2:$A$10001,HR_Roster!$F$2:$F$10001,"no emp found",0)</f>
        <v>Active</v>
      </c>
      <c r="F12746" t="str">
        <f t="shared" si="398"/>
        <v>OK</v>
      </c>
      <c r="G12746" s="4" t="str">
        <f>IF(E12746="Active","Not Terminated",_xlfn.XLOOKUP(A12746,HR_Roster!$A$2:$A$10001,HR_Roster!$G$2:$G$10001))</f>
        <v>Not Terminated</v>
      </c>
      <c r="H12746" t="str">
        <f t="shared" si="399"/>
        <v/>
      </c>
    </row>
    <row r="12747" spans="1:8" x14ac:dyDescent="0.25">
      <c r="A12747">
        <v>104145</v>
      </c>
      <c r="B12747" t="s">
        <v>73</v>
      </c>
      <c r="C12747" s="2">
        <v>46018</v>
      </c>
      <c r="D12747" t="s">
        <v>11608</v>
      </c>
      <c r="E12747" t="str">
        <f>_xlfn.XLOOKUP(A12747,HR_Roster!$A$2:$A$10001,HR_Roster!$F$2:$F$10001,"no emp found",0)</f>
        <v>Active</v>
      </c>
      <c r="F12747" t="str">
        <f t="shared" si="398"/>
        <v>OK</v>
      </c>
      <c r="G12747" s="4" t="str">
        <f>IF(E12747="Active","Not Terminated",_xlfn.XLOOKUP(A12747,HR_Roster!$A$2:$A$10001,HR_Roster!$G$2:$G$10001))</f>
        <v>Not Terminated</v>
      </c>
      <c r="H12747" t="str">
        <f t="shared" si="399"/>
        <v/>
      </c>
    </row>
    <row r="12748" spans="1:8" x14ac:dyDescent="0.25">
      <c r="A12748">
        <v>102922</v>
      </c>
      <c r="B12748" t="s">
        <v>70</v>
      </c>
      <c r="C12748" s="2">
        <v>45703</v>
      </c>
      <c r="D12748" t="s">
        <v>11609</v>
      </c>
      <c r="E12748" t="str">
        <f>_xlfn.XLOOKUP(A12748,HR_Roster!$A$2:$A$10001,HR_Roster!$F$2:$F$10001,"no emp found",0)</f>
        <v>Active</v>
      </c>
      <c r="F12748" t="str">
        <f t="shared" si="398"/>
        <v>OK</v>
      </c>
      <c r="G12748" s="4" t="str">
        <f>IF(E12748="Active","Not Terminated",_xlfn.XLOOKUP(A12748,HR_Roster!$A$2:$A$10001,HR_Roster!$G$2:$G$10001))</f>
        <v>Not Terminated</v>
      </c>
      <c r="H12748" t="str">
        <f t="shared" si="399"/>
        <v/>
      </c>
    </row>
    <row r="12749" spans="1:8" x14ac:dyDescent="0.25">
      <c r="A12749">
        <v>107296</v>
      </c>
      <c r="B12749" t="s">
        <v>61</v>
      </c>
      <c r="C12749" s="2">
        <v>45748</v>
      </c>
      <c r="D12749" t="s">
        <v>11610</v>
      </c>
      <c r="E12749" t="str">
        <f>_xlfn.XLOOKUP(A12749,HR_Roster!$A$2:$A$10001,HR_Roster!$F$2:$F$10001,"no emp found",0)</f>
        <v>Active</v>
      </c>
      <c r="F12749" t="str">
        <f t="shared" si="398"/>
        <v>OK</v>
      </c>
      <c r="G12749" s="4" t="str">
        <f>IF(E12749="Active","Not Terminated",_xlfn.XLOOKUP(A12749,HR_Roster!$A$2:$A$10001,HR_Roster!$G$2:$G$10001))</f>
        <v>Not Terminated</v>
      </c>
      <c r="H12749" t="str">
        <f t="shared" si="399"/>
        <v/>
      </c>
    </row>
    <row r="12750" spans="1:8" x14ac:dyDescent="0.25">
      <c r="A12750">
        <v>104909</v>
      </c>
      <c r="B12750" t="s">
        <v>59</v>
      </c>
      <c r="C12750" s="2">
        <v>45905</v>
      </c>
      <c r="D12750" t="s">
        <v>11611</v>
      </c>
      <c r="E12750" t="str">
        <f>_xlfn.XLOOKUP(A12750,HR_Roster!$A$2:$A$10001,HR_Roster!$F$2:$F$10001,"no emp found",0)</f>
        <v>Active</v>
      </c>
      <c r="F12750" t="str">
        <f t="shared" si="398"/>
        <v>OK</v>
      </c>
      <c r="G12750" s="4" t="str">
        <f>IF(E12750="Active","Not Terminated",_xlfn.XLOOKUP(A12750,HR_Roster!$A$2:$A$10001,HR_Roster!$G$2:$G$10001))</f>
        <v>Not Terminated</v>
      </c>
      <c r="H12750" t="str">
        <f t="shared" si="399"/>
        <v/>
      </c>
    </row>
    <row r="12751" spans="1:8" x14ac:dyDescent="0.25">
      <c r="A12751">
        <v>102294</v>
      </c>
      <c r="B12751" t="s">
        <v>70</v>
      </c>
      <c r="C12751" s="2">
        <v>45900</v>
      </c>
      <c r="D12751" t="s">
        <v>11612</v>
      </c>
      <c r="E12751" t="str">
        <f>_xlfn.XLOOKUP(A12751,HR_Roster!$A$2:$A$10001,HR_Roster!$F$2:$F$10001,"no emp found",0)</f>
        <v>Active</v>
      </c>
      <c r="F12751" t="str">
        <f t="shared" si="398"/>
        <v>OK</v>
      </c>
      <c r="G12751" s="4" t="str">
        <f>IF(E12751="Active","Not Terminated",_xlfn.XLOOKUP(A12751,HR_Roster!$A$2:$A$10001,HR_Roster!$G$2:$G$10001))</f>
        <v>Not Terminated</v>
      </c>
      <c r="H12751" t="str">
        <f t="shared" si="399"/>
        <v/>
      </c>
    </row>
    <row r="12752" spans="1:8" x14ac:dyDescent="0.25">
      <c r="A12752">
        <v>104061</v>
      </c>
      <c r="B12752" t="s">
        <v>61</v>
      </c>
      <c r="C12752" s="2">
        <v>45951</v>
      </c>
      <c r="D12752" t="s">
        <v>11613</v>
      </c>
      <c r="E12752" t="str">
        <f>_xlfn.XLOOKUP(A12752,HR_Roster!$A$2:$A$10001,HR_Roster!$F$2:$F$10001,"no emp found",0)</f>
        <v>Active</v>
      </c>
      <c r="F12752" t="str">
        <f t="shared" si="398"/>
        <v>OK</v>
      </c>
      <c r="G12752" s="4" t="str">
        <f>IF(E12752="Active","Not Terminated",_xlfn.XLOOKUP(A12752,HR_Roster!$A$2:$A$10001,HR_Roster!$G$2:$G$10001))</f>
        <v>Not Terminated</v>
      </c>
      <c r="H12752" t="str">
        <f t="shared" si="399"/>
        <v/>
      </c>
    </row>
    <row r="12753" spans="1:8" x14ac:dyDescent="0.25">
      <c r="A12753">
        <v>102957</v>
      </c>
      <c r="B12753" t="s">
        <v>73</v>
      </c>
      <c r="C12753" s="2">
        <v>45743</v>
      </c>
      <c r="D12753" t="s">
        <v>11614</v>
      </c>
      <c r="E12753" t="str">
        <f>_xlfn.XLOOKUP(A12753,HR_Roster!$A$2:$A$10001,HR_Roster!$F$2:$F$10001,"no emp found",0)</f>
        <v>Active</v>
      </c>
      <c r="F12753" t="str">
        <f t="shared" si="398"/>
        <v>OK</v>
      </c>
      <c r="G12753" s="4" t="str">
        <f>IF(E12753="Active","Not Terminated",_xlfn.XLOOKUP(A12753,HR_Roster!$A$2:$A$10001,HR_Roster!$G$2:$G$10001))</f>
        <v>Not Terminated</v>
      </c>
      <c r="H12753" t="str">
        <f t="shared" si="399"/>
        <v/>
      </c>
    </row>
    <row r="12754" spans="1:8" x14ac:dyDescent="0.25">
      <c r="A12754">
        <v>107306</v>
      </c>
      <c r="B12754" t="s">
        <v>61</v>
      </c>
      <c r="C12754" s="2">
        <v>45824</v>
      </c>
      <c r="D12754" t="s">
        <v>11615</v>
      </c>
      <c r="E12754" t="str">
        <f>_xlfn.XLOOKUP(A12754,HR_Roster!$A$2:$A$10001,HR_Roster!$F$2:$F$10001,"no emp found",0)</f>
        <v>Active</v>
      </c>
      <c r="F12754" t="str">
        <f t="shared" si="398"/>
        <v>OK</v>
      </c>
      <c r="G12754" s="4" t="str">
        <f>IF(E12754="Active","Not Terminated",_xlfn.XLOOKUP(A12754,HR_Roster!$A$2:$A$10001,HR_Roster!$G$2:$G$10001))</f>
        <v>Not Terminated</v>
      </c>
      <c r="H12754" t="str">
        <f t="shared" si="399"/>
        <v/>
      </c>
    </row>
    <row r="12755" spans="1:8" x14ac:dyDescent="0.25">
      <c r="A12755">
        <v>108755</v>
      </c>
      <c r="B12755" t="s">
        <v>57</v>
      </c>
      <c r="C12755" s="2">
        <v>46015</v>
      </c>
      <c r="D12755" t="s">
        <v>5750</v>
      </c>
      <c r="E12755" t="str">
        <f>_xlfn.XLOOKUP(A12755,HR_Roster!$A$2:$A$10001,HR_Roster!$F$2:$F$10001,"no emp found",0)</f>
        <v>Active</v>
      </c>
      <c r="F12755" t="str">
        <f t="shared" si="398"/>
        <v>OK</v>
      </c>
      <c r="G12755" s="4" t="str">
        <f>IF(E12755="Active","Not Terminated",_xlfn.XLOOKUP(A12755,HR_Roster!$A$2:$A$10001,HR_Roster!$G$2:$G$10001))</f>
        <v>Not Terminated</v>
      </c>
      <c r="H12755" t="str">
        <f t="shared" si="399"/>
        <v/>
      </c>
    </row>
    <row r="12756" spans="1:8" x14ac:dyDescent="0.25">
      <c r="A12756">
        <v>108359</v>
      </c>
      <c r="B12756" t="s">
        <v>61</v>
      </c>
      <c r="C12756" s="2">
        <v>45888</v>
      </c>
      <c r="D12756" t="s">
        <v>11616</v>
      </c>
      <c r="E12756" t="str">
        <f>_xlfn.XLOOKUP(A12756,HR_Roster!$A$2:$A$10001,HR_Roster!$F$2:$F$10001,"no emp found",0)</f>
        <v>Active</v>
      </c>
      <c r="F12756" t="str">
        <f t="shared" si="398"/>
        <v>OK</v>
      </c>
      <c r="G12756" s="4" t="str">
        <f>IF(E12756="Active","Not Terminated",_xlfn.XLOOKUP(A12756,HR_Roster!$A$2:$A$10001,HR_Roster!$G$2:$G$10001))</f>
        <v>Not Terminated</v>
      </c>
      <c r="H12756" t="str">
        <f t="shared" si="399"/>
        <v/>
      </c>
    </row>
    <row r="12757" spans="1:8" x14ac:dyDescent="0.25">
      <c r="A12757">
        <v>104175</v>
      </c>
      <c r="B12757" t="s">
        <v>65</v>
      </c>
      <c r="C12757" s="2">
        <v>45928</v>
      </c>
      <c r="D12757" t="s">
        <v>11617</v>
      </c>
      <c r="E12757" t="str">
        <f>_xlfn.XLOOKUP(A12757,HR_Roster!$A$2:$A$10001,HR_Roster!$F$2:$F$10001,"no emp found",0)</f>
        <v>Active</v>
      </c>
      <c r="F12757" t="str">
        <f t="shared" si="398"/>
        <v>OK</v>
      </c>
      <c r="G12757" s="4" t="str">
        <f>IF(E12757="Active","Not Terminated",_xlfn.XLOOKUP(A12757,HR_Roster!$A$2:$A$10001,HR_Roster!$G$2:$G$10001))</f>
        <v>Not Terminated</v>
      </c>
      <c r="H12757" t="str">
        <f t="shared" si="399"/>
        <v/>
      </c>
    </row>
    <row r="12758" spans="1:8" x14ac:dyDescent="0.25">
      <c r="A12758">
        <v>109950</v>
      </c>
      <c r="B12758" t="s">
        <v>73</v>
      </c>
      <c r="C12758" s="2">
        <v>45759</v>
      </c>
      <c r="D12758" t="s">
        <v>11618</v>
      </c>
      <c r="E12758" t="str">
        <f>_xlfn.XLOOKUP(A12758,HR_Roster!$A$2:$A$10001,HR_Roster!$F$2:$F$10001,"no emp found",0)</f>
        <v>Active</v>
      </c>
      <c r="F12758" t="str">
        <f t="shared" si="398"/>
        <v>OK</v>
      </c>
      <c r="G12758" s="4" t="str">
        <f>IF(E12758="Active","Not Terminated",_xlfn.XLOOKUP(A12758,HR_Roster!$A$2:$A$10001,HR_Roster!$G$2:$G$10001))</f>
        <v>Not Terminated</v>
      </c>
      <c r="H12758" t="str">
        <f t="shared" si="399"/>
        <v/>
      </c>
    </row>
    <row r="12759" spans="1:8" x14ac:dyDescent="0.25">
      <c r="A12759">
        <v>109037</v>
      </c>
      <c r="B12759" t="s">
        <v>59</v>
      </c>
      <c r="C12759" s="2">
        <v>45902</v>
      </c>
      <c r="D12759" t="s">
        <v>11619</v>
      </c>
      <c r="E12759" t="str">
        <f>_xlfn.XLOOKUP(A12759,HR_Roster!$A$2:$A$10001,HR_Roster!$F$2:$F$10001,"no emp found",0)</f>
        <v>Active</v>
      </c>
      <c r="F12759" t="str">
        <f t="shared" si="398"/>
        <v>OK</v>
      </c>
      <c r="G12759" s="4" t="str">
        <f>IF(E12759="Active","Not Terminated",_xlfn.XLOOKUP(A12759,HR_Roster!$A$2:$A$10001,HR_Roster!$G$2:$G$10001))</f>
        <v>Not Terminated</v>
      </c>
      <c r="H12759" t="str">
        <f t="shared" si="399"/>
        <v/>
      </c>
    </row>
    <row r="12760" spans="1:8" x14ac:dyDescent="0.25">
      <c r="A12760">
        <v>106145</v>
      </c>
      <c r="B12760" t="s">
        <v>73</v>
      </c>
      <c r="C12760" s="2">
        <v>45711</v>
      </c>
      <c r="D12760" t="s">
        <v>11620</v>
      </c>
      <c r="E12760" t="str">
        <f>_xlfn.XLOOKUP(A12760,HR_Roster!$A$2:$A$10001,HR_Roster!$F$2:$F$10001,"no emp found",0)</f>
        <v>Active</v>
      </c>
      <c r="F12760" t="str">
        <f t="shared" si="398"/>
        <v>OK</v>
      </c>
      <c r="G12760" s="4" t="str">
        <f>IF(E12760="Active","Not Terminated",_xlfn.XLOOKUP(A12760,HR_Roster!$A$2:$A$10001,HR_Roster!$G$2:$G$10001))</f>
        <v>Not Terminated</v>
      </c>
      <c r="H12760" t="str">
        <f t="shared" si="399"/>
        <v/>
      </c>
    </row>
    <row r="12761" spans="1:8" x14ac:dyDescent="0.25">
      <c r="A12761">
        <v>107092</v>
      </c>
      <c r="B12761" t="s">
        <v>70</v>
      </c>
      <c r="C12761" s="2">
        <v>45955</v>
      </c>
      <c r="D12761" t="s">
        <v>11621</v>
      </c>
      <c r="E12761" t="str">
        <f>_xlfn.XLOOKUP(A12761,HR_Roster!$A$2:$A$10001,HR_Roster!$F$2:$F$10001,"no emp found",0)</f>
        <v>Active</v>
      </c>
      <c r="F12761" t="str">
        <f t="shared" si="398"/>
        <v>OK</v>
      </c>
      <c r="G12761" s="4" t="str">
        <f>IF(E12761="Active","Not Terminated",_xlfn.XLOOKUP(A12761,HR_Roster!$A$2:$A$10001,HR_Roster!$G$2:$G$10001))</f>
        <v>Not Terminated</v>
      </c>
      <c r="H12761" t="str">
        <f t="shared" si="399"/>
        <v/>
      </c>
    </row>
    <row r="12762" spans="1:8" x14ac:dyDescent="0.25">
      <c r="A12762">
        <v>101205</v>
      </c>
      <c r="B12762" t="s">
        <v>73</v>
      </c>
      <c r="C12762" s="2">
        <v>45862</v>
      </c>
      <c r="D12762" t="s">
        <v>175</v>
      </c>
      <c r="E12762" t="str">
        <f>_xlfn.XLOOKUP(A12762,HR_Roster!$A$2:$A$10001,HR_Roster!$F$2:$F$10001,"no emp found",0)</f>
        <v>Active</v>
      </c>
      <c r="F12762" t="str">
        <f t="shared" si="398"/>
        <v>OK</v>
      </c>
      <c r="G12762" s="4" t="str">
        <f>IF(E12762="Active","Not Terminated",_xlfn.XLOOKUP(A12762,HR_Roster!$A$2:$A$10001,HR_Roster!$G$2:$G$10001))</f>
        <v>Not Terminated</v>
      </c>
      <c r="H12762" t="str">
        <f t="shared" si="399"/>
        <v/>
      </c>
    </row>
    <row r="12763" spans="1:8" x14ac:dyDescent="0.25">
      <c r="A12763">
        <v>108131</v>
      </c>
      <c r="B12763" t="s">
        <v>65</v>
      </c>
      <c r="C12763" s="2">
        <v>45834</v>
      </c>
      <c r="D12763" t="s">
        <v>11622</v>
      </c>
      <c r="E12763" t="str">
        <f>_xlfn.XLOOKUP(A12763,HR_Roster!$A$2:$A$10001,HR_Roster!$F$2:$F$10001,"no emp found",0)</f>
        <v>Active</v>
      </c>
      <c r="F12763" t="str">
        <f t="shared" si="398"/>
        <v>OK</v>
      </c>
      <c r="G12763" s="4" t="str">
        <f>IF(E12763="Active","Not Terminated",_xlfn.XLOOKUP(A12763,HR_Roster!$A$2:$A$10001,HR_Roster!$G$2:$G$10001))</f>
        <v>Not Terminated</v>
      </c>
      <c r="H12763" t="str">
        <f t="shared" si="399"/>
        <v/>
      </c>
    </row>
    <row r="12764" spans="1:8" x14ac:dyDescent="0.25">
      <c r="A12764">
        <v>101941</v>
      </c>
      <c r="B12764" t="s">
        <v>73</v>
      </c>
      <c r="C12764" s="2">
        <v>45701</v>
      </c>
      <c r="D12764" t="s">
        <v>11623</v>
      </c>
      <c r="E12764" t="str">
        <f>_xlfn.XLOOKUP(A12764,HR_Roster!$A$2:$A$10001,HR_Roster!$F$2:$F$10001,"no emp found",0)</f>
        <v>Active</v>
      </c>
      <c r="F12764" t="str">
        <f t="shared" si="398"/>
        <v>OK</v>
      </c>
      <c r="G12764" s="4" t="str">
        <f>IF(E12764="Active","Not Terminated",_xlfn.XLOOKUP(A12764,HR_Roster!$A$2:$A$10001,HR_Roster!$G$2:$G$10001))</f>
        <v>Not Terminated</v>
      </c>
      <c r="H12764" t="str">
        <f t="shared" si="399"/>
        <v/>
      </c>
    </row>
    <row r="12765" spans="1:8" x14ac:dyDescent="0.25">
      <c r="A12765">
        <v>108173</v>
      </c>
      <c r="B12765" t="s">
        <v>59</v>
      </c>
      <c r="C12765" s="2">
        <v>45860</v>
      </c>
      <c r="D12765" t="s">
        <v>11624</v>
      </c>
      <c r="E12765" t="str">
        <f>_xlfn.XLOOKUP(A12765,HR_Roster!$A$2:$A$10001,HR_Roster!$F$2:$F$10001,"no emp found",0)</f>
        <v>Active</v>
      </c>
      <c r="F12765" t="str">
        <f t="shared" si="398"/>
        <v>OK</v>
      </c>
      <c r="G12765" s="4" t="str">
        <f>IF(E12765="Active","Not Terminated",_xlfn.XLOOKUP(A12765,HR_Roster!$A$2:$A$10001,HR_Roster!$G$2:$G$10001))</f>
        <v>Not Terminated</v>
      </c>
      <c r="H12765" t="str">
        <f t="shared" si="399"/>
        <v/>
      </c>
    </row>
    <row r="12766" spans="1:8" x14ac:dyDescent="0.25">
      <c r="A12766">
        <v>104247</v>
      </c>
      <c r="B12766" t="s">
        <v>65</v>
      </c>
      <c r="C12766" s="2">
        <v>45951</v>
      </c>
      <c r="D12766" t="s">
        <v>11625</v>
      </c>
      <c r="E12766" t="str">
        <f>_xlfn.XLOOKUP(A12766,HR_Roster!$A$2:$A$10001,HR_Roster!$F$2:$F$10001,"no emp found",0)</f>
        <v>Active</v>
      </c>
      <c r="F12766" t="str">
        <f t="shared" si="398"/>
        <v>OK</v>
      </c>
      <c r="G12766" s="4" t="str">
        <f>IF(E12766="Active","Not Terminated",_xlfn.XLOOKUP(A12766,HR_Roster!$A$2:$A$10001,HR_Roster!$G$2:$G$10001))</f>
        <v>Not Terminated</v>
      </c>
      <c r="H12766" t="str">
        <f t="shared" si="399"/>
        <v/>
      </c>
    </row>
    <row r="12767" spans="1:8" x14ac:dyDescent="0.25">
      <c r="A12767">
        <v>101523</v>
      </c>
      <c r="B12767" t="s">
        <v>57</v>
      </c>
      <c r="C12767" s="2">
        <v>45865</v>
      </c>
      <c r="D12767" t="s">
        <v>11626</v>
      </c>
      <c r="E12767" t="str">
        <f>_xlfn.XLOOKUP(A12767,HR_Roster!$A$2:$A$10001,HR_Roster!$F$2:$F$10001,"no emp found",0)</f>
        <v>Active</v>
      </c>
      <c r="F12767" t="str">
        <f t="shared" si="398"/>
        <v>OK</v>
      </c>
      <c r="G12767" s="4" t="str">
        <f>IF(E12767="Active","Not Terminated",_xlfn.XLOOKUP(A12767,HR_Roster!$A$2:$A$10001,HR_Roster!$G$2:$G$10001))</f>
        <v>Not Terminated</v>
      </c>
      <c r="H12767" t="str">
        <f t="shared" si="399"/>
        <v/>
      </c>
    </row>
    <row r="12768" spans="1:8" x14ac:dyDescent="0.25">
      <c r="A12768">
        <v>101311</v>
      </c>
      <c r="B12768" t="s">
        <v>59</v>
      </c>
      <c r="C12768" s="2">
        <v>45658</v>
      </c>
      <c r="D12768" t="s">
        <v>4301</v>
      </c>
      <c r="E12768" t="str">
        <f>_xlfn.XLOOKUP(A12768,HR_Roster!$A$2:$A$10001,HR_Roster!$F$2:$F$10001,"no emp found",0)</f>
        <v>Active</v>
      </c>
      <c r="F12768" t="str">
        <f t="shared" si="398"/>
        <v>OK</v>
      </c>
      <c r="G12768" s="4" t="str">
        <f>IF(E12768="Active","Not Terminated",_xlfn.XLOOKUP(A12768,HR_Roster!$A$2:$A$10001,HR_Roster!$G$2:$G$10001))</f>
        <v>Not Terminated</v>
      </c>
      <c r="H12768" t="str">
        <f t="shared" si="399"/>
        <v/>
      </c>
    </row>
    <row r="12769" spans="1:8" x14ac:dyDescent="0.25">
      <c r="A12769">
        <v>107181</v>
      </c>
      <c r="B12769" t="s">
        <v>57</v>
      </c>
      <c r="C12769" s="2">
        <v>45878</v>
      </c>
      <c r="D12769" t="s">
        <v>11627</v>
      </c>
      <c r="E12769" t="str">
        <f>_xlfn.XLOOKUP(A12769,HR_Roster!$A$2:$A$10001,HR_Roster!$F$2:$F$10001,"no emp found",0)</f>
        <v>Active</v>
      </c>
      <c r="F12769" t="str">
        <f t="shared" si="398"/>
        <v>OK</v>
      </c>
      <c r="G12769" s="4" t="str">
        <f>IF(E12769="Active","Not Terminated",_xlfn.XLOOKUP(A12769,HR_Roster!$A$2:$A$10001,HR_Roster!$G$2:$G$10001))</f>
        <v>Not Terminated</v>
      </c>
      <c r="H12769" t="str">
        <f t="shared" si="399"/>
        <v/>
      </c>
    </row>
    <row r="12770" spans="1:8" x14ac:dyDescent="0.25">
      <c r="A12770">
        <v>100245</v>
      </c>
      <c r="B12770" t="s">
        <v>61</v>
      </c>
      <c r="C12770" s="2">
        <v>45683</v>
      </c>
      <c r="D12770" t="s">
        <v>11628</v>
      </c>
      <c r="E12770" t="str">
        <f>_xlfn.XLOOKUP(A12770,HR_Roster!$A$2:$A$10001,HR_Roster!$F$2:$F$10001,"no emp found",0)</f>
        <v>Terminated</v>
      </c>
      <c r="F12770" t="str">
        <f t="shared" si="398"/>
        <v>Suspicious Login</v>
      </c>
      <c r="G12770" s="4">
        <f>IF(E12770="Active","Not Terminated",_xlfn.XLOOKUP(A12770,HR_Roster!$A$2:$A$10001,HR_Roster!$G$2:$G$10001))</f>
        <v>45654</v>
      </c>
      <c r="H12770">
        <f t="shared" si="399"/>
        <v>29</v>
      </c>
    </row>
    <row r="12771" spans="1:8" x14ac:dyDescent="0.25">
      <c r="A12771">
        <v>105879</v>
      </c>
      <c r="B12771" t="s">
        <v>59</v>
      </c>
      <c r="C12771" s="2">
        <v>45907</v>
      </c>
      <c r="D12771" t="s">
        <v>11629</v>
      </c>
      <c r="E12771" t="str">
        <f>_xlfn.XLOOKUP(A12771,HR_Roster!$A$2:$A$10001,HR_Roster!$F$2:$F$10001,"no emp found",0)</f>
        <v>Active</v>
      </c>
      <c r="F12771" t="str">
        <f t="shared" si="398"/>
        <v>OK</v>
      </c>
      <c r="G12771" s="4" t="str">
        <f>IF(E12771="Active","Not Terminated",_xlfn.XLOOKUP(A12771,HR_Roster!$A$2:$A$10001,HR_Roster!$G$2:$G$10001))</f>
        <v>Not Terminated</v>
      </c>
      <c r="H12771" t="str">
        <f t="shared" si="399"/>
        <v/>
      </c>
    </row>
    <row r="12772" spans="1:8" x14ac:dyDescent="0.25">
      <c r="A12772">
        <v>104831</v>
      </c>
      <c r="B12772" t="s">
        <v>59</v>
      </c>
      <c r="C12772" s="2">
        <v>45841</v>
      </c>
      <c r="D12772" t="s">
        <v>5514</v>
      </c>
      <c r="E12772" t="str">
        <f>_xlfn.XLOOKUP(A12772,HR_Roster!$A$2:$A$10001,HR_Roster!$F$2:$F$10001,"no emp found",0)</f>
        <v>Active</v>
      </c>
      <c r="F12772" t="str">
        <f t="shared" si="398"/>
        <v>OK</v>
      </c>
      <c r="G12772" s="4" t="str">
        <f>IF(E12772="Active","Not Terminated",_xlfn.XLOOKUP(A12772,HR_Roster!$A$2:$A$10001,HR_Roster!$G$2:$G$10001))</f>
        <v>Not Terminated</v>
      </c>
      <c r="H12772" t="str">
        <f t="shared" si="399"/>
        <v/>
      </c>
    </row>
    <row r="12773" spans="1:8" x14ac:dyDescent="0.25">
      <c r="A12773">
        <v>101349</v>
      </c>
      <c r="B12773" t="s">
        <v>61</v>
      </c>
      <c r="C12773" s="2">
        <v>45959</v>
      </c>
      <c r="D12773" t="s">
        <v>11630</v>
      </c>
      <c r="E12773" t="str">
        <f>_xlfn.XLOOKUP(A12773,HR_Roster!$A$2:$A$10001,HR_Roster!$F$2:$F$10001,"no emp found",0)</f>
        <v>Active</v>
      </c>
      <c r="F12773" t="str">
        <f t="shared" si="398"/>
        <v>OK</v>
      </c>
      <c r="G12773" s="4" t="str">
        <f>IF(E12773="Active","Not Terminated",_xlfn.XLOOKUP(A12773,HR_Roster!$A$2:$A$10001,HR_Roster!$G$2:$G$10001))</f>
        <v>Not Terminated</v>
      </c>
      <c r="H12773" t="str">
        <f t="shared" si="399"/>
        <v/>
      </c>
    </row>
    <row r="12774" spans="1:8" x14ac:dyDescent="0.25">
      <c r="A12774">
        <v>103441</v>
      </c>
      <c r="B12774" t="s">
        <v>65</v>
      </c>
      <c r="C12774" s="2">
        <v>45907</v>
      </c>
      <c r="D12774" t="s">
        <v>11631</v>
      </c>
      <c r="E12774" t="str">
        <f>_xlfn.XLOOKUP(A12774,HR_Roster!$A$2:$A$10001,HR_Roster!$F$2:$F$10001,"no emp found",0)</f>
        <v>Active</v>
      </c>
      <c r="F12774" t="str">
        <f t="shared" si="398"/>
        <v>OK</v>
      </c>
      <c r="G12774" s="4" t="str">
        <f>IF(E12774="Active","Not Terminated",_xlfn.XLOOKUP(A12774,HR_Roster!$A$2:$A$10001,HR_Roster!$G$2:$G$10001))</f>
        <v>Not Terminated</v>
      </c>
      <c r="H12774" t="str">
        <f t="shared" si="399"/>
        <v/>
      </c>
    </row>
    <row r="12775" spans="1:8" x14ac:dyDescent="0.25">
      <c r="A12775">
        <v>107935</v>
      </c>
      <c r="B12775" t="s">
        <v>70</v>
      </c>
      <c r="C12775" s="2">
        <v>45806</v>
      </c>
      <c r="D12775" t="s">
        <v>779</v>
      </c>
      <c r="E12775" t="str">
        <f>_xlfn.XLOOKUP(A12775,HR_Roster!$A$2:$A$10001,HR_Roster!$F$2:$F$10001,"no emp found",0)</f>
        <v>Active</v>
      </c>
      <c r="F12775" t="str">
        <f t="shared" si="398"/>
        <v>OK</v>
      </c>
      <c r="G12775" s="4" t="str">
        <f>IF(E12775="Active","Not Terminated",_xlfn.XLOOKUP(A12775,HR_Roster!$A$2:$A$10001,HR_Roster!$G$2:$G$10001))</f>
        <v>Not Terminated</v>
      </c>
      <c r="H12775" t="str">
        <f t="shared" si="399"/>
        <v/>
      </c>
    </row>
    <row r="12776" spans="1:8" x14ac:dyDescent="0.25">
      <c r="A12776">
        <v>106147</v>
      </c>
      <c r="B12776" t="s">
        <v>65</v>
      </c>
      <c r="C12776" s="2">
        <v>45852</v>
      </c>
      <c r="D12776" t="s">
        <v>7414</v>
      </c>
      <c r="E12776" t="str">
        <f>_xlfn.XLOOKUP(A12776,HR_Roster!$A$2:$A$10001,HR_Roster!$F$2:$F$10001,"no emp found",0)</f>
        <v>Active</v>
      </c>
      <c r="F12776" t="str">
        <f t="shared" si="398"/>
        <v>OK</v>
      </c>
      <c r="G12776" s="4" t="str">
        <f>IF(E12776="Active","Not Terminated",_xlfn.XLOOKUP(A12776,HR_Roster!$A$2:$A$10001,HR_Roster!$G$2:$G$10001))</f>
        <v>Not Terminated</v>
      </c>
      <c r="H12776" t="str">
        <f t="shared" si="399"/>
        <v/>
      </c>
    </row>
    <row r="12777" spans="1:8" x14ac:dyDescent="0.25">
      <c r="A12777">
        <v>104918</v>
      </c>
      <c r="B12777" t="s">
        <v>61</v>
      </c>
      <c r="C12777" s="2">
        <v>45732</v>
      </c>
      <c r="D12777" t="s">
        <v>11632</v>
      </c>
      <c r="E12777" t="str">
        <f>_xlfn.XLOOKUP(A12777,HR_Roster!$A$2:$A$10001,HR_Roster!$F$2:$F$10001,"no emp found",0)</f>
        <v>Active</v>
      </c>
      <c r="F12777" t="str">
        <f t="shared" si="398"/>
        <v>OK</v>
      </c>
      <c r="G12777" s="4" t="str">
        <f>IF(E12777="Active","Not Terminated",_xlfn.XLOOKUP(A12777,HR_Roster!$A$2:$A$10001,HR_Roster!$G$2:$G$10001))</f>
        <v>Not Terminated</v>
      </c>
      <c r="H12777" t="str">
        <f t="shared" si="399"/>
        <v/>
      </c>
    </row>
    <row r="12778" spans="1:8" x14ac:dyDescent="0.25">
      <c r="A12778">
        <v>108763</v>
      </c>
      <c r="B12778" t="s">
        <v>70</v>
      </c>
      <c r="C12778" s="2">
        <v>45862</v>
      </c>
      <c r="D12778" t="s">
        <v>11633</v>
      </c>
      <c r="E12778" t="str">
        <f>_xlfn.XLOOKUP(A12778,HR_Roster!$A$2:$A$10001,HR_Roster!$F$2:$F$10001,"no emp found",0)</f>
        <v>Active</v>
      </c>
      <c r="F12778" t="str">
        <f t="shared" si="398"/>
        <v>OK</v>
      </c>
      <c r="G12778" s="4" t="str">
        <f>IF(E12778="Active","Not Terminated",_xlfn.XLOOKUP(A12778,HR_Roster!$A$2:$A$10001,HR_Roster!$G$2:$G$10001))</f>
        <v>Not Terminated</v>
      </c>
      <c r="H12778" t="str">
        <f t="shared" si="399"/>
        <v/>
      </c>
    </row>
    <row r="12779" spans="1:8" x14ac:dyDescent="0.25">
      <c r="A12779">
        <v>104671</v>
      </c>
      <c r="B12779" t="s">
        <v>61</v>
      </c>
      <c r="C12779" s="2">
        <v>45834</v>
      </c>
      <c r="D12779" t="s">
        <v>11634</v>
      </c>
      <c r="E12779" t="str">
        <f>_xlfn.XLOOKUP(A12779,HR_Roster!$A$2:$A$10001,HR_Roster!$F$2:$F$10001,"no emp found",0)</f>
        <v>Active</v>
      </c>
      <c r="F12779" t="str">
        <f t="shared" si="398"/>
        <v>OK</v>
      </c>
      <c r="G12779" s="4" t="str">
        <f>IF(E12779="Active","Not Terminated",_xlfn.XLOOKUP(A12779,HR_Roster!$A$2:$A$10001,HR_Roster!$G$2:$G$10001))</f>
        <v>Not Terminated</v>
      </c>
      <c r="H12779" t="str">
        <f t="shared" si="399"/>
        <v/>
      </c>
    </row>
    <row r="12780" spans="1:8" x14ac:dyDescent="0.25">
      <c r="A12780">
        <v>108107</v>
      </c>
      <c r="B12780" t="s">
        <v>61</v>
      </c>
      <c r="C12780" s="2">
        <v>45758</v>
      </c>
      <c r="D12780" t="s">
        <v>11635</v>
      </c>
      <c r="E12780" t="str">
        <f>_xlfn.XLOOKUP(A12780,HR_Roster!$A$2:$A$10001,HR_Roster!$F$2:$F$10001,"no emp found",0)</f>
        <v>Active</v>
      </c>
      <c r="F12780" t="str">
        <f t="shared" si="398"/>
        <v>OK</v>
      </c>
      <c r="G12780" s="4" t="str">
        <f>IF(E12780="Active","Not Terminated",_xlfn.XLOOKUP(A12780,HR_Roster!$A$2:$A$10001,HR_Roster!$G$2:$G$10001))</f>
        <v>Not Terminated</v>
      </c>
      <c r="H12780" t="str">
        <f t="shared" si="399"/>
        <v/>
      </c>
    </row>
    <row r="12781" spans="1:8" x14ac:dyDescent="0.25">
      <c r="A12781">
        <v>101032</v>
      </c>
      <c r="B12781" t="s">
        <v>65</v>
      </c>
      <c r="C12781" s="2">
        <v>45814</v>
      </c>
      <c r="D12781" t="s">
        <v>11636</v>
      </c>
      <c r="E12781" t="str">
        <f>_xlfn.XLOOKUP(A12781,HR_Roster!$A$2:$A$10001,HR_Roster!$F$2:$F$10001,"no emp found",0)</f>
        <v>Active</v>
      </c>
      <c r="F12781" t="str">
        <f t="shared" si="398"/>
        <v>OK</v>
      </c>
      <c r="G12781" s="4" t="str">
        <f>IF(E12781="Active","Not Terminated",_xlfn.XLOOKUP(A12781,HR_Roster!$A$2:$A$10001,HR_Roster!$G$2:$G$10001))</f>
        <v>Not Terminated</v>
      </c>
      <c r="H12781" t="str">
        <f t="shared" si="399"/>
        <v/>
      </c>
    </row>
    <row r="12782" spans="1:8" x14ac:dyDescent="0.25">
      <c r="A12782">
        <v>102669</v>
      </c>
      <c r="B12782" t="s">
        <v>61</v>
      </c>
      <c r="C12782" s="2">
        <v>45694</v>
      </c>
      <c r="D12782" t="s">
        <v>11637</v>
      </c>
      <c r="E12782" t="str">
        <f>_xlfn.XLOOKUP(A12782,HR_Roster!$A$2:$A$10001,HR_Roster!$F$2:$F$10001,"no emp found",0)</f>
        <v>Active</v>
      </c>
      <c r="F12782" t="str">
        <f t="shared" si="398"/>
        <v>OK</v>
      </c>
      <c r="G12782" s="4" t="str">
        <f>IF(E12782="Active","Not Terminated",_xlfn.XLOOKUP(A12782,HR_Roster!$A$2:$A$10001,HR_Roster!$G$2:$G$10001))</f>
        <v>Not Terminated</v>
      </c>
      <c r="H12782" t="str">
        <f t="shared" si="399"/>
        <v/>
      </c>
    </row>
    <row r="12783" spans="1:8" x14ac:dyDescent="0.25">
      <c r="A12783">
        <v>100007</v>
      </c>
      <c r="B12783" t="s">
        <v>57</v>
      </c>
      <c r="C12783" s="2">
        <v>45959</v>
      </c>
      <c r="D12783" t="s">
        <v>11638</v>
      </c>
      <c r="E12783" t="str">
        <f>_xlfn.XLOOKUP(A12783,HR_Roster!$A$2:$A$10001,HR_Roster!$F$2:$F$10001,"no emp found",0)</f>
        <v>Active</v>
      </c>
      <c r="F12783" t="str">
        <f t="shared" si="398"/>
        <v>OK</v>
      </c>
      <c r="G12783" s="4" t="str">
        <f>IF(E12783="Active","Not Terminated",_xlfn.XLOOKUP(A12783,HR_Roster!$A$2:$A$10001,HR_Roster!$G$2:$G$10001))</f>
        <v>Not Terminated</v>
      </c>
      <c r="H12783" t="str">
        <f t="shared" si="399"/>
        <v/>
      </c>
    </row>
    <row r="12784" spans="1:8" x14ac:dyDescent="0.25">
      <c r="A12784">
        <v>101477</v>
      </c>
      <c r="B12784" t="s">
        <v>65</v>
      </c>
      <c r="C12784" s="2">
        <v>45805</v>
      </c>
      <c r="D12784" t="s">
        <v>11639</v>
      </c>
      <c r="E12784" t="str">
        <f>_xlfn.XLOOKUP(A12784,HR_Roster!$A$2:$A$10001,HR_Roster!$F$2:$F$10001,"no emp found",0)</f>
        <v>Terminated</v>
      </c>
      <c r="F12784" t="str">
        <f t="shared" si="398"/>
        <v>Suspicious Login</v>
      </c>
      <c r="G12784" s="4">
        <f>IF(E12784="Active","Not Terminated",_xlfn.XLOOKUP(A12784,HR_Roster!$A$2:$A$10001,HR_Roster!$G$2:$G$10001))</f>
        <v>45694</v>
      </c>
      <c r="H12784">
        <f t="shared" si="399"/>
        <v>111</v>
      </c>
    </row>
    <row r="12785" spans="1:8" x14ac:dyDescent="0.25">
      <c r="A12785">
        <v>101467</v>
      </c>
      <c r="B12785" t="s">
        <v>59</v>
      </c>
      <c r="C12785" s="2">
        <v>45974</v>
      </c>
      <c r="D12785" t="s">
        <v>8220</v>
      </c>
      <c r="E12785" t="str">
        <f>_xlfn.XLOOKUP(A12785,HR_Roster!$A$2:$A$10001,HR_Roster!$F$2:$F$10001,"no emp found",0)</f>
        <v>Active</v>
      </c>
      <c r="F12785" t="str">
        <f t="shared" si="398"/>
        <v>OK</v>
      </c>
      <c r="G12785" s="4" t="str">
        <f>IF(E12785="Active","Not Terminated",_xlfn.XLOOKUP(A12785,HR_Roster!$A$2:$A$10001,HR_Roster!$G$2:$G$10001))</f>
        <v>Not Terminated</v>
      </c>
      <c r="H12785" t="str">
        <f t="shared" si="399"/>
        <v/>
      </c>
    </row>
    <row r="12786" spans="1:8" x14ac:dyDescent="0.25">
      <c r="A12786">
        <v>108559</v>
      </c>
      <c r="B12786" t="s">
        <v>73</v>
      </c>
      <c r="C12786" s="2">
        <v>45823</v>
      </c>
      <c r="D12786" t="s">
        <v>5256</v>
      </c>
      <c r="E12786" t="str">
        <f>_xlfn.XLOOKUP(A12786,HR_Roster!$A$2:$A$10001,HR_Roster!$F$2:$F$10001,"no emp found",0)</f>
        <v>Active</v>
      </c>
      <c r="F12786" t="str">
        <f t="shared" si="398"/>
        <v>OK</v>
      </c>
      <c r="G12786" s="4" t="str">
        <f>IF(E12786="Active","Not Terminated",_xlfn.XLOOKUP(A12786,HR_Roster!$A$2:$A$10001,HR_Roster!$G$2:$G$10001))</f>
        <v>Not Terminated</v>
      </c>
      <c r="H12786" t="str">
        <f t="shared" si="399"/>
        <v/>
      </c>
    </row>
    <row r="12787" spans="1:8" x14ac:dyDescent="0.25">
      <c r="A12787">
        <v>104847</v>
      </c>
      <c r="B12787" t="s">
        <v>65</v>
      </c>
      <c r="C12787" s="2">
        <v>44507</v>
      </c>
      <c r="D12787" t="s">
        <v>11640</v>
      </c>
      <c r="E12787" t="str">
        <f>_xlfn.XLOOKUP(A12787,HR_Roster!$A$2:$A$10001,HR_Roster!$F$2:$F$10001,"no emp found",0)</f>
        <v>Terminated</v>
      </c>
      <c r="F12787" t="str">
        <f t="shared" si="398"/>
        <v>Suspicious Login</v>
      </c>
      <c r="G12787" s="4">
        <f>IF(E12787="Active","Not Terminated",_xlfn.XLOOKUP(A12787,HR_Roster!$A$2:$A$10001,HR_Roster!$G$2:$G$10001))</f>
        <v>44440</v>
      </c>
      <c r="H12787">
        <f t="shared" si="399"/>
        <v>67</v>
      </c>
    </row>
    <row r="12788" spans="1:8" x14ac:dyDescent="0.25">
      <c r="A12788">
        <v>109202</v>
      </c>
      <c r="B12788" t="s">
        <v>57</v>
      </c>
      <c r="C12788" s="2">
        <v>45954</v>
      </c>
      <c r="D12788" t="s">
        <v>11641</v>
      </c>
      <c r="E12788" t="str">
        <f>_xlfn.XLOOKUP(A12788,HR_Roster!$A$2:$A$10001,HR_Roster!$F$2:$F$10001,"no emp found",0)</f>
        <v>Active</v>
      </c>
      <c r="F12788" t="str">
        <f t="shared" si="398"/>
        <v>OK</v>
      </c>
      <c r="G12788" s="4" t="str">
        <f>IF(E12788="Active","Not Terminated",_xlfn.XLOOKUP(A12788,HR_Roster!$A$2:$A$10001,HR_Roster!$G$2:$G$10001))</f>
        <v>Not Terminated</v>
      </c>
      <c r="H12788" t="str">
        <f t="shared" si="399"/>
        <v/>
      </c>
    </row>
    <row r="12789" spans="1:8" x14ac:dyDescent="0.25">
      <c r="A12789">
        <v>108522</v>
      </c>
      <c r="B12789" t="s">
        <v>57</v>
      </c>
      <c r="C12789" s="2">
        <v>45703</v>
      </c>
      <c r="D12789" t="s">
        <v>4727</v>
      </c>
      <c r="E12789" t="str">
        <f>_xlfn.XLOOKUP(A12789,HR_Roster!$A$2:$A$10001,HR_Roster!$F$2:$F$10001,"no emp found",0)</f>
        <v>Active</v>
      </c>
      <c r="F12789" t="str">
        <f t="shared" si="398"/>
        <v>OK</v>
      </c>
      <c r="G12789" s="4" t="str">
        <f>IF(E12789="Active","Not Terminated",_xlfn.XLOOKUP(A12789,HR_Roster!$A$2:$A$10001,HR_Roster!$G$2:$G$10001))</f>
        <v>Not Terminated</v>
      </c>
      <c r="H12789" t="str">
        <f t="shared" si="399"/>
        <v/>
      </c>
    </row>
    <row r="12790" spans="1:8" x14ac:dyDescent="0.25">
      <c r="A12790">
        <v>102291</v>
      </c>
      <c r="B12790" t="s">
        <v>70</v>
      </c>
      <c r="C12790" s="2">
        <v>45787</v>
      </c>
      <c r="D12790" t="s">
        <v>11642</v>
      </c>
      <c r="E12790" t="str">
        <f>_xlfn.XLOOKUP(A12790,HR_Roster!$A$2:$A$10001,HR_Roster!$F$2:$F$10001,"no emp found",0)</f>
        <v>Active</v>
      </c>
      <c r="F12790" t="str">
        <f t="shared" si="398"/>
        <v>OK</v>
      </c>
      <c r="G12790" s="4" t="str">
        <f>IF(E12790="Active","Not Terminated",_xlfn.XLOOKUP(A12790,HR_Roster!$A$2:$A$10001,HR_Roster!$G$2:$G$10001))</f>
        <v>Not Terminated</v>
      </c>
      <c r="H12790" t="str">
        <f t="shared" si="399"/>
        <v/>
      </c>
    </row>
    <row r="12791" spans="1:8" x14ac:dyDescent="0.25">
      <c r="A12791">
        <v>104463</v>
      </c>
      <c r="B12791" t="s">
        <v>61</v>
      </c>
      <c r="C12791" s="2">
        <v>45883</v>
      </c>
      <c r="D12791" t="s">
        <v>11643</v>
      </c>
      <c r="E12791" t="str">
        <f>_xlfn.XLOOKUP(A12791,HR_Roster!$A$2:$A$10001,HR_Roster!$F$2:$F$10001,"no emp found",0)</f>
        <v>Active</v>
      </c>
      <c r="F12791" t="str">
        <f t="shared" si="398"/>
        <v>OK</v>
      </c>
      <c r="G12791" s="4" t="str">
        <f>IF(E12791="Active","Not Terminated",_xlfn.XLOOKUP(A12791,HR_Roster!$A$2:$A$10001,HR_Roster!$G$2:$G$10001))</f>
        <v>Not Terminated</v>
      </c>
      <c r="H12791" t="str">
        <f t="shared" si="399"/>
        <v/>
      </c>
    </row>
    <row r="12792" spans="1:8" x14ac:dyDescent="0.25">
      <c r="A12792">
        <v>107886</v>
      </c>
      <c r="B12792" t="s">
        <v>61</v>
      </c>
      <c r="C12792" s="2">
        <v>45887</v>
      </c>
      <c r="D12792" t="s">
        <v>11644</v>
      </c>
      <c r="E12792" t="str">
        <f>_xlfn.XLOOKUP(A12792,HR_Roster!$A$2:$A$10001,HR_Roster!$F$2:$F$10001,"no emp found",0)</f>
        <v>Active</v>
      </c>
      <c r="F12792" t="str">
        <f t="shared" si="398"/>
        <v>OK</v>
      </c>
      <c r="G12792" s="4" t="str">
        <f>IF(E12792="Active","Not Terminated",_xlfn.XLOOKUP(A12792,HR_Roster!$A$2:$A$10001,HR_Roster!$G$2:$G$10001))</f>
        <v>Not Terminated</v>
      </c>
      <c r="H12792" t="str">
        <f t="shared" si="399"/>
        <v/>
      </c>
    </row>
    <row r="12793" spans="1:8" x14ac:dyDescent="0.25">
      <c r="A12793">
        <v>103315</v>
      </c>
      <c r="B12793" t="s">
        <v>57</v>
      </c>
      <c r="C12793" s="2">
        <v>45937</v>
      </c>
      <c r="D12793" t="s">
        <v>11645</v>
      </c>
      <c r="E12793" t="str">
        <f>_xlfn.XLOOKUP(A12793,HR_Roster!$A$2:$A$10001,HR_Roster!$F$2:$F$10001,"no emp found",0)</f>
        <v>Active</v>
      </c>
      <c r="F12793" t="str">
        <f t="shared" si="398"/>
        <v>OK</v>
      </c>
      <c r="G12793" s="4" t="str">
        <f>IF(E12793="Active","Not Terminated",_xlfn.XLOOKUP(A12793,HR_Roster!$A$2:$A$10001,HR_Roster!$G$2:$G$10001))</f>
        <v>Not Terminated</v>
      </c>
      <c r="H12793" t="str">
        <f t="shared" si="399"/>
        <v/>
      </c>
    </row>
    <row r="12794" spans="1:8" x14ac:dyDescent="0.25">
      <c r="A12794">
        <v>106995</v>
      </c>
      <c r="B12794" t="s">
        <v>70</v>
      </c>
      <c r="C12794" s="2">
        <v>45955</v>
      </c>
      <c r="D12794" t="s">
        <v>11646</v>
      </c>
      <c r="E12794" t="str">
        <f>_xlfn.XLOOKUP(A12794,HR_Roster!$A$2:$A$10001,HR_Roster!$F$2:$F$10001,"no emp found",0)</f>
        <v>Active</v>
      </c>
      <c r="F12794" t="str">
        <f t="shared" si="398"/>
        <v>OK</v>
      </c>
      <c r="G12794" s="4" t="str">
        <f>IF(E12794="Active","Not Terminated",_xlfn.XLOOKUP(A12794,HR_Roster!$A$2:$A$10001,HR_Roster!$G$2:$G$10001))</f>
        <v>Not Terminated</v>
      </c>
      <c r="H12794" t="str">
        <f t="shared" si="399"/>
        <v/>
      </c>
    </row>
    <row r="12795" spans="1:8" x14ac:dyDescent="0.25">
      <c r="A12795">
        <v>109708</v>
      </c>
      <c r="B12795" t="s">
        <v>61</v>
      </c>
      <c r="C12795" s="2">
        <v>45709</v>
      </c>
      <c r="D12795" t="s">
        <v>11647</v>
      </c>
      <c r="E12795" t="str">
        <f>_xlfn.XLOOKUP(A12795,HR_Roster!$A$2:$A$10001,HR_Roster!$F$2:$F$10001,"no emp found",0)</f>
        <v>Active</v>
      </c>
      <c r="F12795" t="str">
        <f t="shared" si="398"/>
        <v>OK</v>
      </c>
      <c r="G12795" s="4" t="str">
        <f>IF(E12795="Active","Not Terminated",_xlfn.XLOOKUP(A12795,HR_Roster!$A$2:$A$10001,HR_Roster!$G$2:$G$10001))</f>
        <v>Not Terminated</v>
      </c>
      <c r="H12795" t="str">
        <f t="shared" si="399"/>
        <v/>
      </c>
    </row>
    <row r="12796" spans="1:8" x14ac:dyDescent="0.25">
      <c r="A12796">
        <v>102960</v>
      </c>
      <c r="B12796" t="s">
        <v>59</v>
      </c>
      <c r="C12796" s="2">
        <v>45996</v>
      </c>
      <c r="D12796" t="s">
        <v>11648</v>
      </c>
      <c r="E12796" t="str">
        <f>_xlfn.XLOOKUP(A12796,HR_Roster!$A$2:$A$10001,HR_Roster!$F$2:$F$10001,"no emp found",0)</f>
        <v>Active</v>
      </c>
      <c r="F12796" t="str">
        <f t="shared" si="398"/>
        <v>OK</v>
      </c>
      <c r="G12796" s="4" t="str">
        <f>IF(E12796="Active","Not Terminated",_xlfn.XLOOKUP(A12796,HR_Roster!$A$2:$A$10001,HR_Roster!$G$2:$G$10001))</f>
        <v>Not Terminated</v>
      </c>
      <c r="H12796" t="str">
        <f t="shared" si="399"/>
        <v/>
      </c>
    </row>
    <row r="12797" spans="1:8" x14ac:dyDescent="0.25">
      <c r="A12797">
        <v>100146</v>
      </c>
      <c r="B12797" t="s">
        <v>73</v>
      </c>
      <c r="C12797" s="2">
        <v>45945</v>
      </c>
      <c r="D12797" t="s">
        <v>11649</v>
      </c>
      <c r="E12797" t="str">
        <f>_xlfn.XLOOKUP(A12797,HR_Roster!$A$2:$A$10001,HR_Roster!$F$2:$F$10001,"no emp found",0)</f>
        <v>Active</v>
      </c>
      <c r="F12797" t="str">
        <f t="shared" si="398"/>
        <v>OK</v>
      </c>
      <c r="G12797" s="4" t="str">
        <f>IF(E12797="Active","Not Terminated",_xlfn.XLOOKUP(A12797,HR_Roster!$A$2:$A$10001,HR_Roster!$G$2:$G$10001))</f>
        <v>Not Terminated</v>
      </c>
      <c r="H12797" t="str">
        <f t="shared" si="399"/>
        <v/>
      </c>
    </row>
    <row r="12798" spans="1:8" x14ac:dyDescent="0.25">
      <c r="A12798">
        <v>105971</v>
      </c>
      <c r="B12798" t="s">
        <v>57</v>
      </c>
      <c r="C12798" s="2">
        <v>45917</v>
      </c>
      <c r="D12798" t="s">
        <v>11650</v>
      </c>
      <c r="E12798" t="str">
        <f>_xlfn.XLOOKUP(A12798,HR_Roster!$A$2:$A$10001,HR_Roster!$F$2:$F$10001,"no emp found",0)</f>
        <v>Active</v>
      </c>
      <c r="F12798" t="str">
        <f t="shared" si="398"/>
        <v>OK</v>
      </c>
      <c r="G12798" s="4" t="str">
        <f>IF(E12798="Active","Not Terminated",_xlfn.XLOOKUP(A12798,HR_Roster!$A$2:$A$10001,HR_Roster!$G$2:$G$10001))</f>
        <v>Not Terminated</v>
      </c>
      <c r="H12798" t="str">
        <f t="shared" si="399"/>
        <v/>
      </c>
    </row>
    <row r="12799" spans="1:8" x14ac:dyDescent="0.25">
      <c r="A12799">
        <v>105958</v>
      </c>
      <c r="B12799" t="s">
        <v>70</v>
      </c>
      <c r="C12799" s="2">
        <v>45690</v>
      </c>
      <c r="D12799" t="s">
        <v>11651</v>
      </c>
      <c r="E12799" t="str">
        <f>_xlfn.XLOOKUP(A12799,HR_Roster!$A$2:$A$10001,HR_Roster!$F$2:$F$10001,"no emp found",0)</f>
        <v>Active</v>
      </c>
      <c r="F12799" t="str">
        <f t="shared" si="398"/>
        <v>OK</v>
      </c>
      <c r="G12799" s="4" t="str">
        <f>IF(E12799="Active","Not Terminated",_xlfn.XLOOKUP(A12799,HR_Roster!$A$2:$A$10001,HR_Roster!$G$2:$G$10001))</f>
        <v>Not Terminated</v>
      </c>
      <c r="H12799" t="str">
        <f t="shared" si="399"/>
        <v/>
      </c>
    </row>
    <row r="12800" spans="1:8" x14ac:dyDescent="0.25">
      <c r="A12800">
        <v>101716</v>
      </c>
      <c r="B12800" t="s">
        <v>65</v>
      </c>
      <c r="C12800" s="2">
        <v>45794</v>
      </c>
      <c r="D12800" t="s">
        <v>11652</v>
      </c>
      <c r="E12800" t="str">
        <f>_xlfn.XLOOKUP(A12800,HR_Roster!$A$2:$A$10001,HR_Roster!$F$2:$F$10001,"no emp found",0)</f>
        <v>Active</v>
      </c>
      <c r="F12800" t="str">
        <f t="shared" si="398"/>
        <v>OK</v>
      </c>
      <c r="G12800" s="4" t="str">
        <f>IF(E12800="Active","Not Terminated",_xlfn.XLOOKUP(A12800,HR_Roster!$A$2:$A$10001,HR_Roster!$G$2:$G$10001))</f>
        <v>Not Terminated</v>
      </c>
      <c r="H12800" t="str">
        <f t="shared" si="399"/>
        <v/>
      </c>
    </row>
    <row r="12801" spans="1:8" x14ac:dyDescent="0.25">
      <c r="A12801">
        <v>109350</v>
      </c>
      <c r="B12801" t="s">
        <v>65</v>
      </c>
      <c r="C12801" s="2">
        <v>45744</v>
      </c>
      <c r="D12801" t="s">
        <v>11653</v>
      </c>
      <c r="E12801" t="str">
        <f>_xlfn.XLOOKUP(A12801,HR_Roster!$A$2:$A$10001,HR_Roster!$F$2:$F$10001,"no emp found",0)</f>
        <v>Active</v>
      </c>
      <c r="F12801" t="str">
        <f t="shared" si="398"/>
        <v>OK</v>
      </c>
      <c r="G12801" s="4" t="str">
        <f>IF(E12801="Active","Not Terminated",_xlfn.XLOOKUP(A12801,HR_Roster!$A$2:$A$10001,HR_Roster!$G$2:$G$10001))</f>
        <v>Not Terminated</v>
      </c>
      <c r="H12801" t="str">
        <f t="shared" si="399"/>
        <v/>
      </c>
    </row>
    <row r="12802" spans="1:8" x14ac:dyDescent="0.25">
      <c r="A12802">
        <v>104886</v>
      </c>
      <c r="B12802" t="s">
        <v>61</v>
      </c>
      <c r="C12802" s="2">
        <v>45871</v>
      </c>
      <c r="D12802" t="s">
        <v>11654</v>
      </c>
      <c r="E12802" t="str">
        <f>_xlfn.XLOOKUP(A12802,HR_Roster!$A$2:$A$10001,HR_Roster!$F$2:$F$10001,"no emp found",0)</f>
        <v>Active</v>
      </c>
      <c r="F12802" t="str">
        <f t="shared" si="398"/>
        <v>OK</v>
      </c>
      <c r="G12802" s="4" t="str">
        <f>IF(E12802="Active","Not Terminated",_xlfn.XLOOKUP(A12802,HR_Roster!$A$2:$A$10001,HR_Roster!$G$2:$G$10001))</f>
        <v>Not Terminated</v>
      </c>
      <c r="H12802" t="str">
        <f t="shared" si="399"/>
        <v/>
      </c>
    </row>
    <row r="12803" spans="1:8" x14ac:dyDescent="0.25">
      <c r="A12803">
        <v>101622</v>
      </c>
      <c r="B12803" t="s">
        <v>73</v>
      </c>
      <c r="C12803" s="2">
        <v>45706</v>
      </c>
      <c r="D12803" t="s">
        <v>11655</v>
      </c>
      <c r="E12803" t="str">
        <f>_xlfn.XLOOKUP(A12803,HR_Roster!$A$2:$A$10001,HR_Roster!$F$2:$F$10001,"no emp found",0)</f>
        <v>Active</v>
      </c>
      <c r="F12803" t="str">
        <f t="shared" ref="F12803:F12866" si="400">IF(AND(E12803="Terminated",C12803&gt;G12803),"Suspicious Login","OK")</f>
        <v>OK</v>
      </c>
      <c r="G12803" s="4" t="str">
        <f>IF(E12803="Active","Not Terminated",_xlfn.XLOOKUP(A12803,HR_Roster!$A$2:$A$10001,HR_Roster!$G$2:$G$10001))</f>
        <v>Not Terminated</v>
      </c>
      <c r="H12803" t="str">
        <f t="shared" ref="H12803:H12866" si="401">IF(F12803="Suspicious Login",C12803-G12803,"")</f>
        <v/>
      </c>
    </row>
    <row r="12804" spans="1:8" x14ac:dyDescent="0.25">
      <c r="A12804">
        <v>103636</v>
      </c>
      <c r="B12804" t="s">
        <v>61</v>
      </c>
      <c r="C12804" s="2">
        <v>45868</v>
      </c>
      <c r="D12804" t="s">
        <v>11656</v>
      </c>
      <c r="E12804" t="str">
        <f>_xlfn.XLOOKUP(A12804,HR_Roster!$A$2:$A$10001,HR_Roster!$F$2:$F$10001,"no emp found",0)</f>
        <v>Active</v>
      </c>
      <c r="F12804" t="str">
        <f t="shared" si="400"/>
        <v>OK</v>
      </c>
      <c r="G12804" s="4" t="str">
        <f>IF(E12804="Active","Not Terminated",_xlfn.XLOOKUP(A12804,HR_Roster!$A$2:$A$10001,HR_Roster!$G$2:$G$10001))</f>
        <v>Not Terminated</v>
      </c>
      <c r="H12804" t="str">
        <f t="shared" si="401"/>
        <v/>
      </c>
    </row>
    <row r="12805" spans="1:8" x14ac:dyDescent="0.25">
      <c r="A12805">
        <v>107193</v>
      </c>
      <c r="B12805" t="s">
        <v>59</v>
      </c>
      <c r="C12805" s="2">
        <v>45819</v>
      </c>
      <c r="D12805" t="s">
        <v>11657</v>
      </c>
      <c r="E12805" t="str">
        <f>_xlfn.XLOOKUP(A12805,HR_Roster!$A$2:$A$10001,HR_Roster!$F$2:$F$10001,"no emp found",0)</f>
        <v>Active</v>
      </c>
      <c r="F12805" t="str">
        <f t="shared" si="400"/>
        <v>OK</v>
      </c>
      <c r="G12805" s="4" t="str">
        <f>IF(E12805="Active","Not Terminated",_xlfn.XLOOKUP(A12805,HR_Roster!$A$2:$A$10001,HR_Roster!$G$2:$G$10001))</f>
        <v>Not Terminated</v>
      </c>
      <c r="H12805" t="str">
        <f t="shared" si="401"/>
        <v/>
      </c>
    </row>
    <row r="12806" spans="1:8" x14ac:dyDescent="0.25">
      <c r="A12806">
        <v>104218</v>
      </c>
      <c r="B12806" t="s">
        <v>73</v>
      </c>
      <c r="C12806" s="2">
        <v>45838</v>
      </c>
      <c r="D12806" t="s">
        <v>11658</v>
      </c>
      <c r="E12806" t="str">
        <f>_xlfn.XLOOKUP(A12806,HR_Roster!$A$2:$A$10001,HR_Roster!$F$2:$F$10001,"no emp found",0)</f>
        <v>Active</v>
      </c>
      <c r="F12806" t="str">
        <f t="shared" si="400"/>
        <v>OK</v>
      </c>
      <c r="G12806" s="4" t="str">
        <f>IF(E12806="Active","Not Terminated",_xlfn.XLOOKUP(A12806,HR_Roster!$A$2:$A$10001,HR_Roster!$G$2:$G$10001))</f>
        <v>Not Terminated</v>
      </c>
      <c r="H12806" t="str">
        <f t="shared" si="401"/>
        <v/>
      </c>
    </row>
    <row r="12807" spans="1:8" x14ac:dyDescent="0.25">
      <c r="A12807">
        <v>102432</v>
      </c>
      <c r="B12807" t="s">
        <v>59</v>
      </c>
      <c r="C12807" s="2">
        <v>45840</v>
      </c>
      <c r="D12807" t="s">
        <v>11659</v>
      </c>
      <c r="E12807" t="str">
        <f>_xlfn.XLOOKUP(A12807,HR_Roster!$A$2:$A$10001,HR_Roster!$F$2:$F$10001,"no emp found",0)</f>
        <v>Active</v>
      </c>
      <c r="F12807" t="str">
        <f t="shared" si="400"/>
        <v>OK</v>
      </c>
      <c r="G12807" s="4" t="str">
        <f>IF(E12807="Active","Not Terminated",_xlfn.XLOOKUP(A12807,HR_Roster!$A$2:$A$10001,HR_Roster!$G$2:$G$10001))</f>
        <v>Not Terminated</v>
      </c>
      <c r="H12807" t="str">
        <f t="shared" si="401"/>
        <v/>
      </c>
    </row>
    <row r="12808" spans="1:8" x14ac:dyDescent="0.25">
      <c r="A12808">
        <v>108746</v>
      </c>
      <c r="B12808" t="s">
        <v>73</v>
      </c>
      <c r="C12808" s="2">
        <v>45834</v>
      </c>
      <c r="D12808" t="s">
        <v>6683</v>
      </c>
      <c r="E12808" t="str">
        <f>_xlfn.XLOOKUP(A12808,HR_Roster!$A$2:$A$10001,HR_Roster!$F$2:$F$10001,"no emp found",0)</f>
        <v>Active</v>
      </c>
      <c r="F12808" t="str">
        <f t="shared" si="400"/>
        <v>OK</v>
      </c>
      <c r="G12808" s="4" t="str">
        <f>IF(E12808="Active","Not Terminated",_xlfn.XLOOKUP(A12808,HR_Roster!$A$2:$A$10001,HR_Roster!$G$2:$G$10001))</f>
        <v>Not Terminated</v>
      </c>
      <c r="H12808" t="str">
        <f t="shared" si="401"/>
        <v/>
      </c>
    </row>
    <row r="12809" spans="1:8" x14ac:dyDescent="0.25">
      <c r="A12809">
        <v>106934</v>
      </c>
      <c r="B12809" t="s">
        <v>65</v>
      </c>
      <c r="C12809" s="2">
        <v>46008</v>
      </c>
      <c r="D12809" t="s">
        <v>11660</v>
      </c>
      <c r="E12809" t="str">
        <f>_xlfn.XLOOKUP(A12809,HR_Roster!$A$2:$A$10001,HR_Roster!$F$2:$F$10001,"no emp found",0)</f>
        <v>Active</v>
      </c>
      <c r="F12809" t="str">
        <f t="shared" si="400"/>
        <v>OK</v>
      </c>
      <c r="G12809" s="4" t="str">
        <f>IF(E12809="Active","Not Terminated",_xlfn.XLOOKUP(A12809,HR_Roster!$A$2:$A$10001,HR_Roster!$G$2:$G$10001))</f>
        <v>Not Terminated</v>
      </c>
      <c r="H12809" t="str">
        <f t="shared" si="401"/>
        <v/>
      </c>
    </row>
    <row r="12810" spans="1:8" x14ac:dyDescent="0.25">
      <c r="A12810">
        <v>103248</v>
      </c>
      <c r="B12810" t="s">
        <v>61</v>
      </c>
      <c r="C12810" s="2">
        <v>45756</v>
      </c>
      <c r="D12810" t="s">
        <v>3590</v>
      </c>
      <c r="E12810" t="str">
        <f>_xlfn.XLOOKUP(A12810,HR_Roster!$A$2:$A$10001,HR_Roster!$F$2:$F$10001,"no emp found",0)</f>
        <v>Active</v>
      </c>
      <c r="F12810" t="str">
        <f t="shared" si="400"/>
        <v>OK</v>
      </c>
      <c r="G12810" s="4" t="str">
        <f>IF(E12810="Active","Not Terminated",_xlfn.XLOOKUP(A12810,HR_Roster!$A$2:$A$10001,HR_Roster!$G$2:$G$10001))</f>
        <v>Not Terminated</v>
      </c>
      <c r="H12810" t="str">
        <f t="shared" si="401"/>
        <v/>
      </c>
    </row>
    <row r="12811" spans="1:8" x14ac:dyDescent="0.25">
      <c r="A12811">
        <v>106118</v>
      </c>
      <c r="B12811" t="s">
        <v>59</v>
      </c>
      <c r="C12811" s="2">
        <v>45967</v>
      </c>
      <c r="D12811" t="s">
        <v>11661</v>
      </c>
      <c r="E12811" t="str">
        <f>_xlfn.XLOOKUP(A12811,HR_Roster!$A$2:$A$10001,HR_Roster!$F$2:$F$10001,"no emp found",0)</f>
        <v>Active</v>
      </c>
      <c r="F12811" t="str">
        <f t="shared" si="400"/>
        <v>OK</v>
      </c>
      <c r="G12811" s="4" t="str">
        <f>IF(E12811="Active","Not Terminated",_xlfn.XLOOKUP(A12811,HR_Roster!$A$2:$A$10001,HR_Roster!$G$2:$G$10001))</f>
        <v>Not Terminated</v>
      </c>
      <c r="H12811" t="str">
        <f t="shared" si="401"/>
        <v/>
      </c>
    </row>
    <row r="12812" spans="1:8" x14ac:dyDescent="0.25">
      <c r="A12812">
        <v>102328</v>
      </c>
      <c r="B12812" t="s">
        <v>57</v>
      </c>
      <c r="C12812" s="2">
        <v>46019</v>
      </c>
      <c r="D12812" t="s">
        <v>11662</v>
      </c>
      <c r="E12812" t="str">
        <f>_xlfn.XLOOKUP(A12812,HR_Roster!$A$2:$A$10001,HR_Roster!$F$2:$F$10001,"no emp found",0)</f>
        <v>Active</v>
      </c>
      <c r="F12812" t="str">
        <f t="shared" si="400"/>
        <v>OK</v>
      </c>
      <c r="G12812" s="4" t="str">
        <f>IF(E12812="Active","Not Terminated",_xlfn.XLOOKUP(A12812,HR_Roster!$A$2:$A$10001,HR_Roster!$G$2:$G$10001))</f>
        <v>Not Terminated</v>
      </c>
      <c r="H12812" t="str">
        <f t="shared" si="401"/>
        <v/>
      </c>
    </row>
    <row r="12813" spans="1:8" x14ac:dyDescent="0.25">
      <c r="A12813">
        <v>108118</v>
      </c>
      <c r="B12813" t="s">
        <v>61</v>
      </c>
      <c r="C12813" s="2">
        <v>45902</v>
      </c>
      <c r="D12813" t="s">
        <v>11663</v>
      </c>
      <c r="E12813" t="str">
        <f>_xlfn.XLOOKUP(A12813,HR_Roster!$A$2:$A$10001,HR_Roster!$F$2:$F$10001,"no emp found",0)</f>
        <v>Active</v>
      </c>
      <c r="F12813" t="str">
        <f t="shared" si="400"/>
        <v>OK</v>
      </c>
      <c r="G12813" s="4" t="str">
        <f>IF(E12813="Active","Not Terminated",_xlfn.XLOOKUP(A12813,HR_Roster!$A$2:$A$10001,HR_Roster!$G$2:$G$10001))</f>
        <v>Not Terminated</v>
      </c>
      <c r="H12813" t="str">
        <f t="shared" si="401"/>
        <v/>
      </c>
    </row>
    <row r="12814" spans="1:8" x14ac:dyDescent="0.25">
      <c r="A12814">
        <v>103227</v>
      </c>
      <c r="B12814" t="s">
        <v>65</v>
      </c>
      <c r="C12814" s="2">
        <v>45965</v>
      </c>
      <c r="D12814" t="s">
        <v>5338</v>
      </c>
      <c r="E12814" t="str">
        <f>_xlfn.XLOOKUP(A12814,HR_Roster!$A$2:$A$10001,HR_Roster!$F$2:$F$10001,"no emp found",0)</f>
        <v>Active</v>
      </c>
      <c r="F12814" t="str">
        <f t="shared" si="400"/>
        <v>OK</v>
      </c>
      <c r="G12814" s="4" t="str">
        <f>IF(E12814="Active","Not Terminated",_xlfn.XLOOKUP(A12814,HR_Roster!$A$2:$A$10001,HR_Roster!$G$2:$G$10001))</f>
        <v>Not Terminated</v>
      </c>
      <c r="H12814" t="str">
        <f t="shared" si="401"/>
        <v/>
      </c>
    </row>
    <row r="12815" spans="1:8" x14ac:dyDescent="0.25">
      <c r="A12815">
        <v>104523</v>
      </c>
      <c r="B12815" t="s">
        <v>70</v>
      </c>
      <c r="C12815" s="2">
        <v>45661</v>
      </c>
      <c r="D12815" t="s">
        <v>11664</v>
      </c>
      <c r="E12815" t="str">
        <f>_xlfn.XLOOKUP(A12815,HR_Roster!$A$2:$A$10001,HR_Roster!$F$2:$F$10001,"no emp found",0)</f>
        <v>Active</v>
      </c>
      <c r="F12815" t="str">
        <f t="shared" si="400"/>
        <v>OK</v>
      </c>
      <c r="G12815" s="4" t="str">
        <f>IF(E12815="Active","Not Terminated",_xlfn.XLOOKUP(A12815,HR_Roster!$A$2:$A$10001,HR_Roster!$G$2:$G$10001))</f>
        <v>Not Terminated</v>
      </c>
      <c r="H12815" t="str">
        <f t="shared" si="401"/>
        <v/>
      </c>
    </row>
    <row r="12816" spans="1:8" x14ac:dyDescent="0.25">
      <c r="A12816">
        <v>101597</v>
      </c>
      <c r="B12816" t="s">
        <v>61</v>
      </c>
      <c r="C12816" s="2">
        <v>45850</v>
      </c>
      <c r="D12816" t="s">
        <v>11665</v>
      </c>
      <c r="E12816" t="str">
        <f>_xlfn.XLOOKUP(A12816,HR_Roster!$A$2:$A$10001,HR_Roster!$F$2:$F$10001,"no emp found",0)</f>
        <v>Active</v>
      </c>
      <c r="F12816" t="str">
        <f t="shared" si="400"/>
        <v>OK</v>
      </c>
      <c r="G12816" s="4" t="str">
        <f>IF(E12816="Active","Not Terminated",_xlfn.XLOOKUP(A12816,HR_Roster!$A$2:$A$10001,HR_Roster!$G$2:$G$10001))</f>
        <v>Not Terminated</v>
      </c>
      <c r="H12816" t="str">
        <f t="shared" si="401"/>
        <v/>
      </c>
    </row>
    <row r="12817" spans="1:8" x14ac:dyDescent="0.25">
      <c r="A12817">
        <v>105094</v>
      </c>
      <c r="B12817" t="s">
        <v>57</v>
      </c>
      <c r="C12817" s="2">
        <v>45704</v>
      </c>
      <c r="D12817" t="s">
        <v>3419</v>
      </c>
      <c r="E12817" t="str">
        <f>_xlfn.XLOOKUP(A12817,HR_Roster!$A$2:$A$10001,HR_Roster!$F$2:$F$10001,"no emp found",0)</f>
        <v>Active</v>
      </c>
      <c r="F12817" t="str">
        <f t="shared" si="400"/>
        <v>OK</v>
      </c>
      <c r="G12817" s="4" t="str">
        <f>IF(E12817="Active","Not Terminated",_xlfn.XLOOKUP(A12817,HR_Roster!$A$2:$A$10001,HR_Roster!$G$2:$G$10001))</f>
        <v>Not Terminated</v>
      </c>
      <c r="H12817" t="str">
        <f t="shared" si="401"/>
        <v/>
      </c>
    </row>
    <row r="12818" spans="1:8" x14ac:dyDescent="0.25">
      <c r="A12818">
        <v>105984</v>
      </c>
      <c r="B12818" t="s">
        <v>65</v>
      </c>
      <c r="C12818" s="2">
        <v>46011</v>
      </c>
      <c r="D12818" t="s">
        <v>11666</v>
      </c>
      <c r="E12818" t="str">
        <f>_xlfn.XLOOKUP(A12818,HR_Roster!$A$2:$A$10001,HR_Roster!$F$2:$F$10001,"no emp found",0)</f>
        <v>Active</v>
      </c>
      <c r="F12818" t="str">
        <f t="shared" si="400"/>
        <v>OK</v>
      </c>
      <c r="G12818" s="4" t="str">
        <f>IF(E12818="Active","Not Terminated",_xlfn.XLOOKUP(A12818,HR_Roster!$A$2:$A$10001,HR_Roster!$G$2:$G$10001))</f>
        <v>Not Terminated</v>
      </c>
      <c r="H12818" t="str">
        <f t="shared" si="401"/>
        <v/>
      </c>
    </row>
    <row r="12819" spans="1:8" x14ac:dyDescent="0.25">
      <c r="A12819">
        <v>103103</v>
      </c>
      <c r="B12819" t="s">
        <v>57</v>
      </c>
      <c r="C12819" s="2">
        <v>45684</v>
      </c>
      <c r="D12819" t="s">
        <v>11667</v>
      </c>
      <c r="E12819" t="str">
        <f>_xlfn.XLOOKUP(A12819,HR_Roster!$A$2:$A$10001,HR_Roster!$F$2:$F$10001,"no emp found",0)</f>
        <v>Active</v>
      </c>
      <c r="F12819" t="str">
        <f t="shared" si="400"/>
        <v>OK</v>
      </c>
      <c r="G12819" s="4" t="str">
        <f>IF(E12819="Active","Not Terminated",_xlfn.XLOOKUP(A12819,HR_Roster!$A$2:$A$10001,HR_Roster!$G$2:$G$10001))</f>
        <v>Not Terminated</v>
      </c>
      <c r="H12819" t="str">
        <f t="shared" si="401"/>
        <v/>
      </c>
    </row>
    <row r="12820" spans="1:8" x14ac:dyDescent="0.25">
      <c r="A12820">
        <v>107143</v>
      </c>
      <c r="B12820" t="s">
        <v>57</v>
      </c>
      <c r="C12820" s="2">
        <v>45689</v>
      </c>
      <c r="D12820" t="s">
        <v>11668</v>
      </c>
      <c r="E12820" t="str">
        <f>_xlfn.XLOOKUP(A12820,HR_Roster!$A$2:$A$10001,HR_Roster!$F$2:$F$10001,"no emp found",0)</f>
        <v>Active</v>
      </c>
      <c r="F12820" t="str">
        <f t="shared" si="400"/>
        <v>OK</v>
      </c>
      <c r="G12820" s="4" t="str">
        <f>IF(E12820="Active","Not Terminated",_xlfn.XLOOKUP(A12820,HR_Roster!$A$2:$A$10001,HR_Roster!$G$2:$G$10001))</f>
        <v>Not Terminated</v>
      </c>
      <c r="H12820" t="str">
        <f t="shared" si="401"/>
        <v/>
      </c>
    </row>
    <row r="12821" spans="1:8" x14ac:dyDescent="0.25">
      <c r="A12821">
        <v>106130</v>
      </c>
      <c r="B12821" t="s">
        <v>59</v>
      </c>
      <c r="C12821" s="2">
        <v>45702</v>
      </c>
      <c r="D12821" t="s">
        <v>11669</v>
      </c>
      <c r="E12821" t="str">
        <f>_xlfn.XLOOKUP(A12821,HR_Roster!$A$2:$A$10001,HR_Roster!$F$2:$F$10001,"no emp found",0)</f>
        <v>Active</v>
      </c>
      <c r="F12821" t="str">
        <f t="shared" si="400"/>
        <v>OK</v>
      </c>
      <c r="G12821" s="4" t="str">
        <f>IF(E12821="Active","Not Terminated",_xlfn.XLOOKUP(A12821,HR_Roster!$A$2:$A$10001,HR_Roster!$G$2:$G$10001))</f>
        <v>Not Terminated</v>
      </c>
      <c r="H12821" t="str">
        <f t="shared" si="401"/>
        <v/>
      </c>
    </row>
    <row r="12822" spans="1:8" x14ac:dyDescent="0.25">
      <c r="A12822">
        <v>102153</v>
      </c>
      <c r="B12822" t="s">
        <v>73</v>
      </c>
      <c r="C12822" s="2">
        <v>45693</v>
      </c>
      <c r="D12822" t="s">
        <v>2262</v>
      </c>
      <c r="E12822" t="str">
        <f>_xlfn.XLOOKUP(A12822,HR_Roster!$A$2:$A$10001,HR_Roster!$F$2:$F$10001,"no emp found",0)</f>
        <v>Active</v>
      </c>
      <c r="F12822" t="str">
        <f t="shared" si="400"/>
        <v>OK</v>
      </c>
      <c r="G12822" s="4" t="str">
        <f>IF(E12822="Active","Not Terminated",_xlfn.XLOOKUP(A12822,HR_Roster!$A$2:$A$10001,HR_Roster!$G$2:$G$10001))</f>
        <v>Not Terminated</v>
      </c>
      <c r="H12822" t="str">
        <f t="shared" si="401"/>
        <v/>
      </c>
    </row>
    <row r="12823" spans="1:8" x14ac:dyDescent="0.25">
      <c r="A12823">
        <v>107972</v>
      </c>
      <c r="B12823" t="s">
        <v>70</v>
      </c>
      <c r="C12823" s="2">
        <v>45856</v>
      </c>
      <c r="D12823" t="s">
        <v>11670</v>
      </c>
      <c r="E12823" t="str">
        <f>_xlfn.XLOOKUP(A12823,HR_Roster!$A$2:$A$10001,HR_Roster!$F$2:$F$10001,"no emp found",0)</f>
        <v>Active</v>
      </c>
      <c r="F12823" t="str">
        <f t="shared" si="400"/>
        <v>OK</v>
      </c>
      <c r="G12823" s="4" t="str">
        <f>IF(E12823="Active","Not Terminated",_xlfn.XLOOKUP(A12823,HR_Roster!$A$2:$A$10001,HR_Roster!$G$2:$G$10001))</f>
        <v>Not Terminated</v>
      </c>
      <c r="H12823" t="str">
        <f t="shared" si="401"/>
        <v/>
      </c>
    </row>
    <row r="12824" spans="1:8" x14ac:dyDescent="0.25">
      <c r="A12824">
        <v>109335</v>
      </c>
      <c r="B12824" t="s">
        <v>65</v>
      </c>
      <c r="C12824" s="2">
        <v>45674</v>
      </c>
      <c r="D12824" t="s">
        <v>11671</v>
      </c>
      <c r="E12824" t="str">
        <f>_xlfn.XLOOKUP(A12824,HR_Roster!$A$2:$A$10001,HR_Roster!$F$2:$F$10001,"no emp found",0)</f>
        <v>Active</v>
      </c>
      <c r="F12824" t="str">
        <f t="shared" si="400"/>
        <v>OK</v>
      </c>
      <c r="G12824" s="4" t="str">
        <f>IF(E12824="Active","Not Terminated",_xlfn.XLOOKUP(A12824,HR_Roster!$A$2:$A$10001,HR_Roster!$G$2:$G$10001))</f>
        <v>Not Terminated</v>
      </c>
      <c r="H12824" t="str">
        <f t="shared" si="401"/>
        <v/>
      </c>
    </row>
    <row r="12825" spans="1:8" x14ac:dyDescent="0.25">
      <c r="A12825">
        <v>100224</v>
      </c>
      <c r="B12825" t="s">
        <v>73</v>
      </c>
      <c r="C12825" s="2">
        <v>45887</v>
      </c>
      <c r="D12825" t="s">
        <v>11672</v>
      </c>
      <c r="E12825" t="str">
        <f>_xlfn.XLOOKUP(A12825,HR_Roster!$A$2:$A$10001,HR_Roster!$F$2:$F$10001,"no emp found",0)</f>
        <v>Active</v>
      </c>
      <c r="F12825" t="str">
        <f t="shared" si="400"/>
        <v>OK</v>
      </c>
      <c r="G12825" s="4" t="str">
        <f>IF(E12825="Active","Not Terminated",_xlfn.XLOOKUP(A12825,HR_Roster!$A$2:$A$10001,HR_Roster!$G$2:$G$10001))</f>
        <v>Not Terminated</v>
      </c>
      <c r="H12825" t="str">
        <f t="shared" si="401"/>
        <v/>
      </c>
    </row>
    <row r="12826" spans="1:8" x14ac:dyDescent="0.25">
      <c r="A12826">
        <v>102898</v>
      </c>
      <c r="B12826" t="s">
        <v>59</v>
      </c>
      <c r="C12826" s="2">
        <v>45814</v>
      </c>
      <c r="D12826" t="s">
        <v>11673</v>
      </c>
      <c r="E12826" t="str">
        <f>_xlfn.XLOOKUP(A12826,HR_Roster!$A$2:$A$10001,HR_Roster!$F$2:$F$10001,"no emp found",0)</f>
        <v>Active</v>
      </c>
      <c r="F12826" t="str">
        <f t="shared" si="400"/>
        <v>OK</v>
      </c>
      <c r="G12826" s="4" t="str">
        <f>IF(E12826="Active","Not Terminated",_xlfn.XLOOKUP(A12826,HR_Roster!$A$2:$A$10001,HR_Roster!$G$2:$G$10001))</f>
        <v>Not Terminated</v>
      </c>
      <c r="H12826" t="str">
        <f t="shared" si="401"/>
        <v/>
      </c>
    </row>
    <row r="12827" spans="1:8" x14ac:dyDescent="0.25">
      <c r="A12827">
        <v>102048</v>
      </c>
      <c r="B12827" t="s">
        <v>57</v>
      </c>
      <c r="C12827" s="2">
        <v>45658</v>
      </c>
      <c r="D12827" t="s">
        <v>11674</v>
      </c>
      <c r="E12827" t="str">
        <f>_xlfn.XLOOKUP(A12827,HR_Roster!$A$2:$A$10001,HR_Roster!$F$2:$F$10001,"no emp found",0)</f>
        <v>Terminated</v>
      </c>
      <c r="F12827" t="str">
        <f t="shared" si="400"/>
        <v>Suspicious Login</v>
      </c>
      <c r="G12827" s="4">
        <f>IF(E12827="Active","Not Terminated",_xlfn.XLOOKUP(A12827,HR_Roster!$A$2:$A$10001,HR_Roster!$G$2:$G$10001))</f>
        <v>45415</v>
      </c>
      <c r="H12827">
        <f t="shared" si="401"/>
        <v>243</v>
      </c>
    </row>
    <row r="12828" spans="1:8" x14ac:dyDescent="0.25">
      <c r="A12828">
        <v>103266</v>
      </c>
      <c r="B12828" t="s">
        <v>59</v>
      </c>
      <c r="C12828" s="2">
        <v>45689</v>
      </c>
      <c r="D12828" t="s">
        <v>11675</v>
      </c>
      <c r="E12828" t="str">
        <f>_xlfn.XLOOKUP(A12828,HR_Roster!$A$2:$A$10001,HR_Roster!$F$2:$F$10001,"no emp found",0)</f>
        <v>Active</v>
      </c>
      <c r="F12828" t="str">
        <f t="shared" si="400"/>
        <v>OK</v>
      </c>
      <c r="G12828" s="4" t="str">
        <f>IF(E12828="Active","Not Terminated",_xlfn.XLOOKUP(A12828,HR_Roster!$A$2:$A$10001,HR_Roster!$G$2:$G$10001))</f>
        <v>Not Terminated</v>
      </c>
      <c r="H12828" t="str">
        <f t="shared" si="401"/>
        <v/>
      </c>
    </row>
    <row r="12829" spans="1:8" x14ac:dyDescent="0.25">
      <c r="A12829">
        <v>103901</v>
      </c>
      <c r="B12829" t="s">
        <v>57</v>
      </c>
      <c r="C12829" s="2">
        <v>45856</v>
      </c>
      <c r="D12829" t="s">
        <v>11676</v>
      </c>
      <c r="E12829" t="str">
        <f>_xlfn.XLOOKUP(A12829,HR_Roster!$A$2:$A$10001,HR_Roster!$F$2:$F$10001,"no emp found",0)</f>
        <v>Active</v>
      </c>
      <c r="F12829" t="str">
        <f t="shared" si="400"/>
        <v>OK</v>
      </c>
      <c r="G12829" s="4" t="str">
        <f>IF(E12829="Active","Not Terminated",_xlfn.XLOOKUP(A12829,HR_Roster!$A$2:$A$10001,HR_Roster!$G$2:$G$10001))</f>
        <v>Not Terminated</v>
      </c>
      <c r="H12829" t="str">
        <f t="shared" si="401"/>
        <v/>
      </c>
    </row>
    <row r="12830" spans="1:8" x14ac:dyDescent="0.25">
      <c r="A12830">
        <v>106265</v>
      </c>
      <c r="B12830" t="s">
        <v>59</v>
      </c>
      <c r="C12830" s="2">
        <v>45939</v>
      </c>
      <c r="D12830" t="s">
        <v>11677</v>
      </c>
      <c r="E12830" t="str">
        <f>_xlfn.XLOOKUP(A12830,HR_Roster!$A$2:$A$10001,HR_Roster!$F$2:$F$10001,"no emp found",0)</f>
        <v>Active</v>
      </c>
      <c r="F12830" t="str">
        <f t="shared" si="400"/>
        <v>OK</v>
      </c>
      <c r="G12830" s="4" t="str">
        <f>IF(E12830="Active","Not Terminated",_xlfn.XLOOKUP(A12830,HR_Roster!$A$2:$A$10001,HR_Roster!$G$2:$G$10001))</f>
        <v>Not Terminated</v>
      </c>
      <c r="H12830" t="str">
        <f t="shared" si="401"/>
        <v/>
      </c>
    </row>
    <row r="12831" spans="1:8" x14ac:dyDescent="0.25">
      <c r="A12831">
        <v>100925</v>
      </c>
      <c r="B12831" t="s">
        <v>59</v>
      </c>
      <c r="C12831" s="2">
        <v>45855</v>
      </c>
      <c r="D12831" t="s">
        <v>11678</v>
      </c>
      <c r="E12831" t="str">
        <f>_xlfn.XLOOKUP(A12831,HR_Roster!$A$2:$A$10001,HR_Roster!$F$2:$F$10001,"no emp found",0)</f>
        <v>Active</v>
      </c>
      <c r="F12831" t="str">
        <f t="shared" si="400"/>
        <v>OK</v>
      </c>
      <c r="G12831" s="4" t="str">
        <f>IF(E12831="Active","Not Terminated",_xlfn.XLOOKUP(A12831,HR_Roster!$A$2:$A$10001,HR_Roster!$G$2:$G$10001))</f>
        <v>Not Terminated</v>
      </c>
      <c r="H12831" t="str">
        <f t="shared" si="401"/>
        <v/>
      </c>
    </row>
    <row r="12832" spans="1:8" x14ac:dyDescent="0.25">
      <c r="A12832">
        <v>103793</v>
      </c>
      <c r="B12832" t="s">
        <v>57</v>
      </c>
      <c r="C12832" s="2">
        <v>45804</v>
      </c>
      <c r="D12832" t="s">
        <v>11679</v>
      </c>
      <c r="E12832" t="str">
        <f>_xlfn.XLOOKUP(A12832,HR_Roster!$A$2:$A$10001,HR_Roster!$F$2:$F$10001,"no emp found",0)</f>
        <v>Active</v>
      </c>
      <c r="F12832" t="str">
        <f t="shared" si="400"/>
        <v>OK</v>
      </c>
      <c r="G12832" s="4" t="str">
        <f>IF(E12832="Active","Not Terminated",_xlfn.XLOOKUP(A12832,HR_Roster!$A$2:$A$10001,HR_Roster!$G$2:$G$10001))</f>
        <v>Not Terminated</v>
      </c>
      <c r="H12832" t="str">
        <f t="shared" si="401"/>
        <v/>
      </c>
    </row>
    <row r="12833" spans="1:8" x14ac:dyDescent="0.25">
      <c r="A12833">
        <v>106946</v>
      </c>
      <c r="B12833" t="s">
        <v>61</v>
      </c>
      <c r="C12833" s="2">
        <v>45691</v>
      </c>
      <c r="D12833" t="s">
        <v>2279</v>
      </c>
      <c r="E12833" t="str">
        <f>_xlfn.XLOOKUP(A12833,HR_Roster!$A$2:$A$10001,HR_Roster!$F$2:$F$10001,"no emp found",0)</f>
        <v>Active</v>
      </c>
      <c r="F12833" t="str">
        <f t="shared" si="400"/>
        <v>OK</v>
      </c>
      <c r="G12833" s="4" t="str">
        <f>IF(E12833="Active","Not Terminated",_xlfn.XLOOKUP(A12833,HR_Roster!$A$2:$A$10001,HR_Roster!$G$2:$G$10001))</f>
        <v>Not Terminated</v>
      </c>
      <c r="H12833" t="str">
        <f t="shared" si="401"/>
        <v/>
      </c>
    </row>
    <row r="12834" spans="1:8" x14ac:dyDescent="0.25">
      <c r="A12834">
        <v>105917</v>
      </c>
      <c r="B12834" t="s">
        <v>73</v>
      </c>
      <c r="C12834" s="2">
        <v>45774</v>
      </c>
      <c r="D12834" t="s">
        <v>11680</v>
      </c>
      <c r="E12834" t="str">
        <f>_xlfn.XLOOKUP(A12834,HR_Roster!$A$2:$A$10001,HR_Roster!$F$2:$F$10001,"no emp found",0)</f>
        <v>Active</v>
      </c>
      <c r="F12834" t="str">
        <f t="shared" si="400"/>
        <v>OK</v>
      </c>
      <c r="G12834" s="4" t="str">
        <f>IF(E12834="Active","Not Terminated",_xlfn.XLOOKUP(A12834,HR_Roster!$A$2:$A$10001,HR_Roster!$G$2:$G$10001))</f>
        <v>Not Terminated</v>
      </c>
      <c r="H12834" t="str">
        <f t="shared" si="401"/>
        <v/>
      </c>
    </row>
    <row r="12835" spans="1:8" x14ac:dyDescent="0.25">
      <c r="A12835">
        <v>106617</v>
      </c>
      <c r="B12835" t="s">
        <v>73</v>
      </c>
      <c r="C12835" s="2">
        <v>45925</v>
      </c>
      <c r="D12835" t="s">
        <v>11681</v>
      </c>
      <c r="E12835" t="str">
        <f>_xlfn.XLOOKUP(A12835,HR_Roster!$A$2:$A$10001,HR_Roster!$F$2:$F$10001,"no emp found",0)</f>
        <v>Terminated</v>
      </c>
      <c r="F12835" t="str">
        <f t="shared" si="400"/>
        <v>Suspicious Login</v>
      </c>
      <c r="G12835" s="4">
        <f>IF(E12835="Active","Not Terminated",_xlfn.XLOOKUP(A12835,HR_Roster!$A$2:$A$10001,HR_Roster!$G$2:$G$10001))</f>
        <v>43989</v>
      </c>
      <c r="H12835">
        <f t="shared" si="401"/>
        <v>1936</v>
      </c>
    </row>
    <row r="12836" spans="1:8" x14ac:dyDescent="0.25">
      <c r="A12836">
        <v>106725</v>
      </c>
      <c r="B12836" t="s">
        <v>65</v>
      </c>
      <c r="C12836" s="2">
        <v>45813</v>
      </c>
      <c r="D12836" t="s">
        <v>11682</v>
      </c>
      <c r="E12836" t="str">
        <f>_xlfn.XLOOKUP(A12836,HR_Roster!$A$2:$A$10001,HR_Roster!$F$2:$F$10001,"no emp found",0)</f>
        <v>Active</v>
      </c>
      <c r="F12836" t="str">
        <f t="shared" si="400"/>
        <v>OK</v>
      </c>
      <c r="G12836" s="4" t="str">
        <f>IF(E12836="Active","Not Terminated",_xlfn.XLOOKUP(A12836,HR_Roster!$A$2:$A$10001,HR_Roster!$G$2:$G$10001))</f>
        <v>Not Terminated</v>
      </c>
      <c r="H12836" t="str">
        <f t="shared" si="401"/>
        <v/>
      </c>
    </row>
    <row r="12837" spans="1:8" x14ac:dyDescent="0.25">
      <c r="A12837">
        <v>101446</v>
      </c>
      <c r="B12837" t="s">
        <v>59</v>
      </c>
      <c r="C12837" s="2">
        <v>46017</v>
      </c>
      <c r="D12837" t="s">
        <v>11683</v>
      </c>
      <c r="E12837" t="str">
        <f>_xlfn.XLOOKUP(A12837,HR_Roster!$A$2:$A$10001,HR_Roster!$F$2:$F$10001,"no emp found",0)</f>
        <v>Active</v>
      </c>
      <c r="F12837" t="str">
        <f t="shared" si="400"/>
        <v>OK</v>
      </c>
      <c r="G12837" s="4" t="str">
        <f>IF(E12837="Active","Not Terminated",_xlfn.XLOOKUP(A12837,HR_Roster!$A$2:$A$10001,HR_Roster!$G$2:$G$10001))</f>
        <v>Not Terminated</v>
      </c>
      <c r="H12837" t="str">
        <f t="shared" si="401"/>
        <v/>
      </c>
    </row>
    <row r="12838" spans="1:8" x14ac:dyDescent="0.25">
      <c r="A12838">
        <v>108009</v>
      </c>
      <c r="B12838" t="s">
        <v>65</v>
      </c>
      <c r="C12838" s="2">
        <v>46003</v>
      </c>
      <c r="D12838" t="s">
        <v>1627</v>
      </c>
      <c r="E12838" t="str">
        <f>_xlfn.XLOOKUP(A12838,HR_Roster!$A$2:$A$10001,HR_Roster!$F$2:$F$10001,"no emp found",0)</f>
        <v>Active</v>
      </c>
      <c r="F12838" t="str">
        <f t="shared" si="400"/>
        <v>OK</v>
      </c>
      <c r="G12838" s="4" t="str">
        <f>IF(E12838="Active","Not Terminated",_xlfn.XLOOKUP(A12838,HR_Roster!$A$2:$A$10001,HR_Roster!$G$2:$G$10001))</f>
        <v>Not Terminated</v>
      </c>
      <c r="H12838" t="str">
        <f t="shared" si="401"/>
        <v/>
      </c>
    </row>
    <row r="12839" spans="1:8" x14ac:dyDescent="0.25">
      <c r="A12839">
        <v>109040</v>
      </c>
      <c r="B12839" t="s">
        <v>61</v>
      </c>
      <c r="C12839" s="2">
        <v>45669</v>
      </c>
      <c r="D12839" t="s">
        <v>5928</v>
      </c>
      <c r="E12839" t="str">
        <f>_xlfn.XLOOKUP(A12839,HR_Roster!$A$2:$A$10001,HR_Roster!$F$2:$F$10001,"no emp found",0)</f>
        <v>Active</v>
      </c>
      <c r="F12839" t="str">
        <f t="shared" si="400"/>
        <v>OK</v>
      </c>
      <c r="G12839" s="4" t="str">
        <f>IF(E12839="Active","Not Terminated",_xlfn.XLOOKUP(A12839,HR_Roster!$A$2:$A$10001,HR_Roster!$G$2:$G$10001))</f>
        <v>Not Terminated</v>
      </c>
      <c r="H12839" t="str">
        <f t="shared" si="401"/>
        <v/>
      </c>
    </row>
    <row r="12840" spans="1:8" x14ac:dyDescent="0.25">
      <c r="A12840">
        <v>103678</v>
      </c>
      <c r="B12840" t="s">
        <v>70</v>
      </c>
      <c r="C12840" s="2">
        <v>46006</v>
      </c>
      <c r="D12840" t="s">
        <v>11684</v>
      </c>
      <c r="E12840" t="str">
        <f>_xlfn.XLOOKUP(A12840,HR_Roster!$A$2:$A$10001,HR_Roster!$F$2:$F$10001,"no emp found",0)</f>
        <v>Active</v>
      </c>
      <c r="F12840" t="str">
        <f t="shared" si="400"/>
        <v>OK</v>
      </c>
      <c r="G12840" s="4" t="str">
        <f>IF(E12840="Active","Not Terminated",_xlfn.XLOOKUP(A12840,HR_Roster!$A$2:$A$10001,HR_Roster!$G$2:$G$10001))</f>
        <v>Not Terminated</v>
      </c>
      <c r="H12840" t="str">
        <f t="shared" si="401"/>
        <v/>
      </c>
    </row>
    <row r="12841" spans="1:8" x14ac:dyDescent="0.25">
      <c r="A12841">
        <v>102965</v>
      </c>
      <c r="B12841" t="s">
        <v>61</v>
      </c>
      <c r="C12841" s="2">
        <v>45803</v>
      </c>
      <c r="D12841" t="s">
        <v>1932</v>
      </c>
      <c r="E12841" t="str">
        <f>_xlfn.XLOOKUP(A12841,HR_Roster!$A$2:$A$10001,HR_Roster!$F$2:$F$10001,"no emp found",0)</f>
        <v>Active</v>
      </c>
      <c r="F12841" t="str">
        <f t="shared" si="400"/>
        <v>OK</v>
      </c>
      <c r="G12841" s="4" t="str">
        <f>IF(E12841="Active","Not Terminated",_xlfn.XLOOKUP(A12841,HR_Roster!$A$2:$A$10001,HR_Roster!$G$2:$G$10001))</f>
        <v>Not Terminated</v>
      </c>
      <c r="H12841" t="str">
        <f t="shared" si="401"/>
        <v/>
      </c>
    </row>
    <row r="12842" spans="1:8" x14ac:dyDescent="0.25">
      <c r="A12842">
        <v>101187</v>
      </c>
      <c r="B12842" t="s">
        <v>73</v>
      </c>
      <c r="C12842" s="2">
        <v>45974</v>
      </c>
      <c r="D12842" t="s">
        <v>11685</v>
      </c>
      <c r="E12842" t="str">
        <f>_xlfn.XLOOKUP(A12842,HR_Roster!$A$2:$A$10001,HR_Roster!$F$2:$F$10001,"no emp found",0)</f>
        <v>Active</v>
      </c>
      <c r="F12842" t="str">
        <f t="shared" si="400"/>
        <v>OK</v>
      </c>
      <c r="G12842" s="4" t="str">
        <f>IF(E12842="Active","Not Terminated",_xlfn.XLOOKUP(A12842,HR_Roster!$A$2:$A$10001,HR_Roster!$G$2:$G$10001))</f>
        <v>Not Terminated</v>
      </c>
      <c r="H12842" t="str">
        <f t="shared" si="401"/>
        <v/>
      </c>
    </row>
    <row r="12843" spans="1:8" x14ac:dyDescent="0.25">
      <c r="A12843">
        <v>100893</v>
      </c>
      <c r="B12843" t="s">
        <v>65</v>
      </c>
      <c r="C12843" s="2">
        <v>45733</v>
      </c>
      <c r="D12843" t="s">
        <v>11686</v>
      </c>
      <c r="E12843" t="str">
        <f>_xlfn.XLOOKUP(A12843,HR_Roster!$A$2:$A$10001,HR_Roster!$F$2:$F$10001,"no emp found",0)</f>
        <v>Active</v>
      </c>
      <c r="F12843" t="str">
        <f t="shared" si="400"/>
        <v>OK</v>
      </c>
      <c r="G12843" s="4" t="str">
        <f>IF(E12843="Active","Not Terminated",_xlfn.XLOOKUP(A12843,HR_Roster!$A$2:$A$10001,HR_Roster!$G$2:$G$10001))</f>
        <v>Not Terminated</v>
      </c>
      <c r="H12843" t="str">
        <f t="shared" si="401"/>
        <v/>
      </c>
    </row>
    <row r="12844" spans="1:8" x14ac:dyDescent="0.25">
      <c r="A12844">
        <v>108774</v>
      </c>
      <c r="B12844" t="s">
        <v>59</v>
      </c>
      <c r="C12844" s="2">
        <v>45822</v>
      </c>
      <c r="D12844" t="s">
        <v>11687</v>
      </c>
      <c r="E12844" t="str">
        <f>_xlfn.XLOOKUP(A12844,HR_Roster!$A$2:$A$10001,HR_Roster!$F$2:$F$10001,"no emp found",0)</f>
        <v>Active</v>
      </c>
      <c r="F12844" t="str">
        <f t="shared" si="400"/>
        <v>OK</v>
      </c>
      <c r="G12844" s="4" t="str">
        <f>IF(E12844="Active","Not Terminated",_xlfn.XLOOKUP(A12844,HR_Roster!$A$2:$A$10001,HR_Roster!$G$2:$G$10001))</f>
        <v>Not Terminated</v>
      </c>
      <c r="H12844" t="str">
        <f t="shared" si="401"/>
        <v/>
      </c>
    </row>
    <row r="12845" spans="1:8" x14ac:dyDescent="0.25">
      <c r="A12845">
        <v>103905</v>
      </c>
      <c r="B12845" t="s">
        <v>61</v>
      </c>
      <c r="C12845" s="2">
        <v>45824</v>
      </c>
      <c r="D12845" t="s">
        <v>11688</v>
      </c>
      <c r="E12845" t="str">
        <f>_xlfn.XLOOKUP(A12845,HR_Roster!$A$2:$A$10001,HR_Roster!$F$2:$F$10001,"no emp found",0)</f>
        <v>Active</v>
      </c>
      <c r="F12845" t="str">
        <f t="shared" si="400"/>
        <v>OK</v>
      </c>
      <c r="G12845" s="4" t="str">
        <f>IF(E12845="Active","Not Terminated",_xlfn.XLOOKUP(A12845,HR_Roster!$A$2:$A$10001,HR_Roster!$G$2:$G$10001))</f>
        <v>Not Terminated</v>
      </c>
      <c r="H12845" t="str">
        <f t="shared" si="401"/>
        <v/>
      </c>
    </row>
    <row r="12846" spans="1:8" x14ac:dyDescent="0.25">
      <c r="A12846">
        <v>102989</v>
      </c>
      <c r="B12846" t="s">
        <v>70</v>
      </c>
      <c r="C12846" s="2">
        <v>45664</v>
      </c>
      <c r="D12846" t="s">
        <v>8643</v>
      </c>
      <c r="E12846" t="str">
        <f>_xlfn.XLOOKUP(A12846,HR_Roster!$A$2:$A$10001,HR_Roster!$F$2:$F$10001,"no emp found",0)</f>
        <v>Active</v>
      </c>
      <c r="F12846" t="str">
        <f t="shared" si="400"/>
        <v>OK</v>
      </c>
      <c r="G12846" s="4" t="str">
        <f>IF(E12846="Active","Not Terminated",_xlfn.XLOOKUP(A12846,HR_Roster!$A$2:$A$10001,HR_Roster!$G$2:$G$10001))</f>
        <v>Not Terminated</v>
      </c>
      <c r="H12846" t="str">
        <f t="shared" si="401"/>
        <v/>
      </c>
    </row>
    <row r="12847" spans="1:8" x14ac:dyDescent="0.25">
      <c r="A12847">
        <v>102511</v>
      </c>
      <c r="B12847" t="s">
        <v>57</v>
      </c>
      <c r="C12847" s="2">
        <v>45761</v>
      </c>
      <c r="D12847" t="s">
        <v>11689</v>
      </c>
      <c r="E12847" t="str">
        <f>_xlfn.XLOOKUP(A12847,HR_Roster!$A$2:$A$10001,HR_Roster!$F$2:$F$10001,"no emp found",0)</f>
        <v>Active</v>
      </c>
      <c r="F12847" t="str">
        <f t="shared" si="400"/>
        <v>OK</v>
      </c>
      <c r="G12847" s="4" t="str">
        <f>IF(E12847="Active","Not Terminated",_xlfn.XLOOKUP(A12847,HR_Roster!$A$2:$A$10001,HR_Roster!$G$2:$G$10001))</f>
        <v>Not Terminated</v>
      </c>
      <c r="H12847" t="str">
        <f t="shared" si="401"/>
        <v/>
      </c>
    </row>
    <row r="12848" spans="1:8" x14ac:dyDescent="0.25">
      <c r="A12848">
        <v>102158</v>
      </c>
      <c r="B12848" t="s">
        <v>73</v>
      </c>
      <c r="C12848" s="2">
        <v>45890</v>
      </c>
      <c r="D12848" t="s">
        <v>11690</v>
      </c>
      <c r="E12848" t="str">
        <f>_xlfn.XLOOKUP(A12848,HR_Roster!$A$2:$A$10001,HR_Roster!$F$2:$F$10001,"no emp found",0)</f>
        <v>Active</v>
      </c>
      <c r="F12848" t="str">
        <f t="shared" si="400"/>
        <v>OK</v>
      </c>
      <c r="G12848" s="4" t="str">
        <f>IF(E12848="Active","Not Terminated",_xlfn.XLOOKUP(A12848,HR_Roster!$A$2:$A$10001,HR_Roster!$G$2:$G$10001))</f>
        <v>Not Terminated</v>
      </c>
      <c r="H12848" t="str">
        <f t="shared" si="401"/>
        <v/>
      </c>
    </row>
    <row r="12849" spans="1:8" x14ac:dyDescent="0.25">
      <c r="A12849">
        <v>106816</v>
      </c>
      <c r="B12849" t="s">
        <v>70</v>
      </c>
      <c r="C12849" s="2">
        <v>45963</v>
      </c>
      <c r="D12849" t="s">
        <v>11691</v>
      </c>
      <c r="E12849" t="str">
        <f>_xlfn.XLOOKUP(A12849,HR_Roster!$A$2:$A$10001,HR_Roster!$F$2:$F$10001,"no emp found",0)</f>
        <v>Active</v>
      </c>
      <c r="F12849" t="str">
        <f t="shared" si="400"/>
        <v>OK</v>
      </c>
      <c r="G12849" s="4" t="str">
        <f>IF(E12849="Active","Not Terminated",_xlfn.XLOOKUP(A12849,HR_Roster!$A$2:$A$10001,HR_Roster!$G$2:$G$10001))</f>
        <v>Not Terminated</v>
      </c>
      <c r="H12849" t="str">
        <f t="shared" si="401"/>
        <v/>
      </c>
    </row>
    <row r="12850" spans="1:8" x14ac:dyDescent="0.25">
      <c r="A12850">
        <v>106182</v>
      </c>
      <c r="B12850" t="s">
        <v>61</v>
      </c>
      <c r="C12850" s="2">
        <v>45898</v>
      </c>
      <c r="D12850" t="s">
        <v>11692</v>
      </c>
      <c r="E12850" t="str">
        <f>_xlfn.XLOOKUP(A12850,HR_Roster!$A$2:$A$10001,HR_Roster!$F$2:$F$10001,"no emp found",0)</f>
        <v>Active</v>
      </c>
      <c r="F12850" t="str">
        <f t="shared" si="400"/>
        <v>OK</v>
      </c>
      <c r="G12850" s="4" t="str">
        <f>IF(E12850="Active","Not Terminated",_xlfn.XLOOKUP(A12850,HR_Roster!$A$2:$A$10001,HR_Roster!$G$2:$G$10001))</f>
        <v>Not Terminated</v>
      </c>
      <c r="H12850" t="str">
        <f t="shared" si="401"/>
        <v/>
      </c>
    </row>
    <row r="12851" spans="1:8" x14ac:dyDescent="0.25">
      <c r="A12851">
        <v>108625</v>
      </c>
      <c r="B12851" t="s">
        <v>73</v>
      </c>
      <c r="C12851" s="2">
        <v>45783</v>
      </c>
      <c r="D12851" t="s">
        <v>11693</v>
      </c>
      <c r="E12851" t="str">
        <f>_xlfn.XLOOKUP(A12851,HR_Roster!$A$2:$A$10001,HR_Roster!$F$2:$F$10001,"no emp found",0)</f>
        <v>Active</v>
      </c>
      <c r="F12851" t="str">
        <f t="shared" si="400"/>
        <v>OK</v>
      </c>
      <c r="G12851" s="4" t="str">
        <f>IF(E12851="Active","Not Terminated",_xlfn.XLOOKUP(A12851,HR_Roster!$A$2:$A$10001,HR_Roster!$G$2:$G$10001))</f>
        <v>Not Terminated</v>
      </c>
      <c r="H12851" t="str">
        <f t="shared" si="401"/>
        <v/>
      </c>
    </row>
    <row r="12852" spans="1:8" x14ac:dyDescent="0.25">
      <c r="A12852">
        <v>109030</v>
      </c>
      <c r="B12852" t="s">
        <v>70</v>
      </c>
      <c r="C12852" s="2">
        <v>45937</v>
      </c>
      <c r="D12852" t="s">
        <v>3408</v>
      </c>
      <c r="E12852" t="str">
        <f>_xlfn.XLOOKUP(A12852,HR_Roster!$A$2:$A$10001,HR_Roster!$F$2:$F$10001,"no emp found",0)</f>
        <v>Active</v>
      </c>
      <c r="F12852" t="str">
        <f t="shared" si="400"/>
        <v>OK</v>
      </c>
      <c r="G12852" s="4" t="str">
        <f>IF(E12852="Active","Not Terminated",_xlfn.XLOOKUP(A12852,HR_Roster!$A$2:$A$10001,HR_Roster!$G$2:$G$10001))</f>
        <v>Not Terminated</v>
      </c>
      <c r="H12852" t="str">
        <f t="shared" si="401"/>
        <v/>
      </c>
    </row>
    <row r="12853" spans="1:8" x14ac:dyDescent="0.25">
      <c r="A12853">
        <v>108307</v>
      </c>
      <c r="B12853" t="s">
        <v>57</v>
      </c>
      <c r="C12853" s="2">
        <v>46006</v>
      </c>
      <c r="D12853" t="s">
        <v>11694</v>
      </c>
      <c r="E12853" t="str">
        <f>_xlfn.XLOOKUP(A12853,HR_Roster!$A$2:$A$10001,HR_Roster!$F$2:$F$10001,"no emp found",0)</f>
        <v>Active</v>
      </c>
      <c r="F12853" t="str">
        <f t="shared" si="400"/>
        <v>OK</v>
      </c>
      <c r="G12853" s="4" t="str">
        <f>IF(E12853="Active","Not Terminated",_xlfn.XLOOKUP(A12853,HR_Roster!$A$2:$A$10001,HR_Roster!$G$2:$G$10001))</f>
        <v>Not Terminated</v>
      </c>
      <c r="H12853" t="str">
        <f t="shared" si="401"/>
        <v/>
      </c>
    </row>
    <row r="12854" spans="1:8" x14ac:dyDescent="0.25">
      <c r="A12854">
        <v>103212</v>
      </c>
      <c r="B12854" t="s">
        <v>73</v>
      </c>
      <c r="C12854" s="2">
        <v>45737</v>
      </c>
      <c r="D12854" t="s">
        <v>11695</v>
      </c>
      <c r="E12854" t="str">
        <f>_xlfn.XLOOKUP(A12854,HR_Roster!$A$2:$A$10001,HR_Roster!$F$2:$F$10001,"no emp found",0)</f>
        <v>Terminated</v>
      </c>
      <c r="F12854" t="str">
        <f t="shared" si="400"/>
        <v>Suspicious Login</v>
      </c>
      <c r="G12854" s="4">
        <f>IF(E12854="Active","Not Terminated",_xlfn.XLOOKUP(A12854,HR_Roster!$A$2:$A$10001,HR_Roster!$G$2:$G$10001))</f>
        <v>44807</v>
      </c>
      <c r="H12854">
        <f t="shared" si="401"/>
        <v>930</v>
      </c>
    </row>
    <row r="12855" spans="1:8" x14ac:dyDescent="0.25">
      <c r="A12855">
        <v>106026</v>
      </c>
      <c r="B12855" t="s">
        <v>70</v>
      </c>
      <c r="C12855" s="2">
        <v>45909</v>
      </c>
      <c r="D12855" t="s">
        <v>8048</v>
      </c>
      <c r="E12855" t="str">
        <f>_xlfn.XLOOKUP(A12855,HR_Roster!$A$2:$A$10001,HR_Roster!$F$2:$F$10001,"no emp found",0)</f>
        <v>Active</v>
      </c>
      <c r="F12855" t="str">
        <f t="shared" si="400"/>
        <v>OK</v>
      </c>
      <c r="G12855" s="4" t="str">
        <f>IF(E12855="Active","Not Terminated",_xlfn.XLOOKUP(A12855,HR_Roster!$A$2:$A$10001,HR_Roster!$G$2:$G$10001))</f>
        <v>Not Terminated</v>
      </c>
      <c r="H12855" t="str">
        <f t="shared" si="401"/>
        <v/>
      </c>
    </row>
    <row r="12856" spans="1:8" x14ac:dyDescent="0.25">
      <c r="A12856">
        <v>100563</v>
      </c>
      <c r="B12856" t="s">
        <v>59</v>
      </c>
      <c r="C12856" s="2">
        <v>45988</v>
      </c>
      <c r="D12856" t="s">
        <v>11696</v>
      </c>
      <c r="E12856" t="str">
        <f>_xlfn.XLOOKUP(A12856,HR_Roster!$A$2:$A$10001,HR_Roster!$F$2:$F$10001,"no emp found",0)</f>
        <v>Active</v>
      </c>
      <c r="F12856" t="str">
        <f t="shared" si="400"/>
        <v>OK</v>
      </c>
      <c r="G12856" s="4" t="str">
        <f>IF(E12856="Active","Not Terminated",_xlfn.XLOOKUP(A12856,HR_Roster!$A$2:$A$10001,HR_Roster!$G$2:$G$10001))</f>
        <v>Not Terminated</v>
      </c>
      <c r="H12856" t="str">
        <f t="shared" si="401"/>
        <v/>
      </c>
    </row>
    <row r="12857" spans="1:8" x14ac:dyDescent="0.25">
      <c r="A12857">
        <v>101558</v>
      </c>
      <c r="B12857" t="s">
        <v>65</v>
      </c>
      <c r="C12857" s="2">
        <v>45723</v>
      </c>
      <c r="D12857" t="s">
        <v>11697</v>
      </c>
      <c r="E12857" t="str">
        <f>_xlfn.XLOOKUP(A12857,HR_Roster!$A$2:$A$10001,HR_Roster!$F$2:$F$10001,"no emp found",0)</f>
        <v>Active</v>
      </c>
      <c r="F12857" t="str">
        <f t="shared" si="400"/>
        <v>OK</v>
      </c>
      <c r="G12857" s="4" t="str">
        <f>IF(E12857="Active","Not Terminated",_xlfn.XLOOKUP(A12857,HR_Roster!$A$2:$A$10001,HR_Roster!$G$2:$G$10001))</f>
        <v>Not Terminated</v>
      </c>
      <c r="H12857" t="str">
        <f t="shared" si="401"/>
        <v/>
      </c>
    </row>
    <row r="12858" spans="1:8" x14ac:dyDescent="0.25">
      <c r="A12858">
        <v>100360</v>
      </c>
      <c r="B12858" t="s">
        <v>65</v>
      </c>
      <c r="C12858" s="2">
        <v>45741</v>
      </c>
      <c r="D12858" t="s">
        <v>11698</v>
      </c>
      <c r="E12858" t="str">
        <f>_xlfn.XLOOKUP(A12858,HR_Roster!$A$2:$A$10001,HR_Roster!$F$2:$F$10001,"no emp found",0)</f>
        <v>Active</v>
      </c>
      <c r="F12858" t="str">
        <f t="shared" si="400"/>
        <v>OK</v>
      </c>
      <c r="G12858" s="4" t="str">
        <f>IF(E12858="Active","Not Terminated",_xlfn.XLOOKUP(A12858,HR_Roster!$A$2:$A$10001,HR_Roster!$G$2:$G$10001))</f>
        <v>Not Terminated</v>
      </c>
      <c r="H12858" t="str">
        <f t="shared" si="401"/>
        <v/>
      </c>
    </row>
    <row r="12859" spans="1:8" x14ac:dyDescent="0.25">
      <c r="A12859">
        <v>106248</v>
      </c>
      <c r="B12859" t="s">
        <v>61</v>
      </c>
      <c r="C12859" s="2">
        <v>45931</v>
      </c>
      <c r="D12859" t="s">
        <v>11699</v>
      </c>
      <c r="E12859" t="str">
        <f>_xlfn.XLOOKUP(A12859,HR_Roster!$A$2:$A$10001,HR_Roster!$F$2:$F$10001,"no emp found",0)</f>
        <v>Active</v>
      </c>
      <c r="F12859" t="str">
        <f t="shared" si="400"/>
        <v>OK</v>
      </c>
      <c r="G12859" s="4" t="str">
        <f>IF(E12859="Active","Not Terminated",_xlfn.XLOOKUP(A12859,HR_Roster!$A$2:$A$10001,HR_Roster!$G$2:$G$10001))</f>
        <v>Not Terminated</v>
      </c>
      <c r="H12859" t="str">
        <f t="shared" si="401"/>
        <v/>
      </c>
    </row>
    <row r="12860" spans="1:8" x14ac:dyDescent="0.25">
      <c r="A12860">
        <v>104956</v>
      </c>
      <c r="B12860" t="s">
        <v>61</v>
      </c>
      <c r="C12860" s="2">
        <v>45662</v>
      </c>
      <c r="D12860" t="s">
        <v>11700</v>
      </c>
      <c r="E12860" t="str">
        <f>_xlfn.XLOOKUP(A12860,HR_Roster!$A$2:$A$10001,HR_Roster!$F$2:$F$10001,"no emp found",0)</f>
        <v>Active</v>
      </c>
      <c r="F12860" t="str">
        <f t="shared" si="400"/>
        <v>OK</v>
      </c>
      <c r="G12860" s="4" t="str">
        <f>IF(E12860="Active","Not Terminated",_xlfn.XLOOKUP(A12860,HR_Roster!$A$2:$A$10001,HR_Roster!$G$2:$G$10001))</f>
        <v>Not Terminated</v>
      </c>
      <c r="H12860" t="str">
        <f t="shared" si="401"/>
        <v/>
      </c>
    </row>
    <row r="12861" spans="1:8" x14ac:dyDescent="0.25">
      <c r="A12861">
        <v>108974</v>
      </c>
      <c r="B12861" t="s">
        <v>61</v>
      </c>
      <c r="C12861" s="2">
        <v>45958</v>
      </c>
      <c r="D12861" t="s">
        <v>4782</v>
      </c>
      <c r="E12861" t="str">
        <f>_xlfn.XLOOKUP(A12861,HR_Roster!$A$2:$A$10001,HR_Roster!$F$2:$F$10001,"no emp found",0)</f>
        <v>Active</v>
      </c>
      <c r="F12861" t="str">
        <f t="shared" si="400"/>
        <v>OK</v>
      </c>
      <c r="G12861" s="4" t="str">
        <f>IF(E12861="Active","Not Terminated",_xlfn.XLOOKUP(A12861,HR_Roster!$A$2:$A$10001,HR_Roster!$G$2:$G$10001))</f>
        <v>Not Terminated</v>
      </c>
      <c r="H12861" t="str">
        <f t="shared" si="401"/>
        <v/>
      </c>
    </row>
    <row r="12862" spans="1:8" x14ac:dyDescent="0.25">
      <c r="A12862">
        <v>100674</v>
      </c>
      <c r="B12862" t="s">
        <v>57</v>
      </c>
      <c r="C12862" s="2">
        <v>45717</v>
      </c>
      <c r="D12862" t="s">
        <v>11701</v>
      </c>
      <c r="E12862" t="str">
        <f>_xlfn.XLOOKUP(A12862,HR_Roster!$A$2:$A$10001,HR_Roster!$F$2:$F$10001,"no emp found",0)</f>
        <v>Active</v>
      </c>
      <c r="F12862" t="str">
        <f t="shared" si="400"/>
        <v>OK</v>
      </c>
      <c r="G12862" s="4" t="str">
        <f>IF(E12862="Active","Not Terminated",_xlfn.XLOOKUP(A12862,HR_Roster!$A$2:$A$10001,HR_Roster!$G$2:$G$10001))</f>
        <v>Not Terminated</v>
      </c>
      <c r="H12862" t="str">
        <f t="shared" si="401"/>
        <v/>
      </c>
    </row>
    <row r="12863" spans="1:8" x14ac:dyDescent="0.25">
      <c r="A12863">
        <v>103022</v>
      </c>
      <c r="B12863" t="s">
        <v>70</v>
      </c>
      <c r="C12863" s="2">
        <v>45944</v>
      </c>
      <c r="D12863" t="s">
        <v>11702</v>
      </c>
      <c r="E12863" t="str">
        <f>_xlfn.XLOOKUP(A12863,HR_Roster!$A$2:$A$10001,HR_Roster!$F$2:$F$10001,"no emp found",0)</f>
        <v>Active</v>
      </c>
      <c r="F12863" t="str">
        <f t="shared" si="400"/>
        <v>OK</v>
      </c>
      <c r="G12863" s="4" t="str">
        <f>IF(E12863="Active","Not Terminated",_xlfn.XLOOKUP(A12863,HR_Roster!$A$2:$A$10001,HR_Roster!$G$2:$G$10001))</f>
        <v>Not Terminated</v>
      </c>
      <c r="H12863" t="str">
        <f t="shared" si="401"/>
        <v/>
      </c>
    </row>
    <row r="12864" spans="1:8" x14ac:dyDescent="0.25">
      <c r="A12864">
        <v>108340</v>
      </c>
      <c r="B12864" t="s">
        <v>59</v>
      </c>
      <c r="C12864" s="2">
        <v>45773</v>
      </c>
      <c r="D12864" t="s">
        <v>11703</v>
      </c>
      <c r="E12864" t="str">
        <f>_xlfn.XLOOKUP(A12864,HR_Roster!$A$2:$A$10001,HR_Roster!$F$2:$F$10001,"no emp found",0)</f>
        <v>Active</v>
      </c>
      <c r="F12864" t="str">
        <f t="shared" si="400"/>
        <v>OK</v>
      </c>
      <c r="G12864" s="4" t="str">
        <f>IF(E12864="Active","Not Terminated",_xlfn.XLOOKUP(A12864,HR_Roster!$A$2:$A$10001,HR_Roster!$G$2:$G$10001))</f>
        <v>Not Terminated</v>
      </c>
      <c r="H12864" t="str">
        <f t="shared" si="401"/>
        <v/>
      </c>
    </row>
    <row r="12865" spans="1:8" x14ac:dyDescent="0.25">
      <c r="A12865">
        <v>101006</v>
      </c>
      <c r="B12865" t="s">
        <v>57</v>
      </c>
      <c r="C12865" s="2">
        <v>45876</v>
      </c>
      <c r="D12865" t="s">
        <v>11704</v>
      </c>
      <c r="E12865" t="str">
        <f>_xlfn.XLOOKUP(A12865,HR_Roster!$A$2:$A$10001,HR_Roster!$F$2:$F$10001,"no emp found",0)</f>
        <v>Active</v>
      </c>
      <c r="F12865" t="str">
        <f t="shared" si="400"/>
        <v>OK</v>
      </c>
      <c r="G12865" s="4" t="str">
        <f>IF(E12865="Active","Not Terminated",_xlfn.XLOOKUP(A12865,HR_Roster!$A$2:$A$10001,HR_Roster!$G$2:$G$10001))</f>
        <v>Not Terminated</v>
      </c>
      <c r="H12865" t="str">
        <f t="shared" si="401"/>
        <v/>
      </c>
    </row>
    <row r="12866" spans="1:8" x14ac:dyDescent="0.25">
      <c r="A12866">
        <v>107191</v>
      </c>
      <c r="B12866" t="s">
        <v>61</v>
      </c>
      <c r="C12866" s="2">
        <v>46018</v>
      </c>
      <c r="D12866" t="s">
        <v>6345</v>
      </c>
      <c r="E12866" t="str">
        <f>_xlfn.XLOOKUP(A12866,HR_Roster!$A$2:$A$10001,HR_Roster!$F$2:$F$10001,"no emp found",0)</f>
        <v>Active</v>
      </c>
      <c r="F12866" t="str">
        <f t="shared" si="400"/>
        <v>OK</v>
      </c>
      <c r="G12866" s="4" t="str">
        <f>IF(E12866="Active","Not Terminated",_xlfn.XLOOKUP(A12866,HR_Roster!$A$2:$A$10001,HR_Roster!$G$2:$G$10001))</f>
        <v>Not Terminated</v>
      </c>
      <c r="H12866" t="str">
        <f t="shared" si="401"/>
        <v/>
      </c>
    </row>
    <row r="12867" spans="1:8" x14ac:dyDescent="0.25">
      <c r="A12867">
        <v>107863</v>
      </c>
      <c r="B12867" t="s">
        <v>61</v>
      </c>
      <c r="C12867" s="2">
        <v>45978</v>
      </c>
      <c r="D12867" t="s">
        <v>11705</v>
      </c>
      <c r="E12867" t="str">
        <f>_xlfn.XLOOKUP(A12867,HR_Roster!$A$2:$A$10001,HR_Roster!$F$2:$F$10001,"no emp found",0)</f>
        <v>Active</v>
      </c>
      <c r="F12867" t="str">
        <f t="shared" ref="F12867:F12930" si="402">IF(AND(E12867="Terminated",C12867&gt;G12867),"Suspicious Login","OK")</f>
        <v>OK</v>
      </c>
      <c r="G12867" s="4" t="str">
        <f>IF(E12867="Active","Not Terminated",_xlfn.XLOOKUP(A12867,HR_Roster!$A$2:$A$10001,HR_Roster!$G$2:$G$10001))</f>
        <v>Not Terminated</v>
      </c>
      <c r="H12867" t="str">
        <f t="shared" ref="H12867:H12930" si="403">IF(F12867="Suspicious Login",C12867-G12867,"")</f>
        <v/>
      </c>
    </row>
    <row r="12868" spans="1:8" x14ac:dyDescent="0.25">
      <c r="A12868">
        <v>101530</v>
      </c>
      <c r="B12868" t="s">
        <v>73</v>
      </c>
      <c r="C12868" s="2">
        <v>45725</v>
      </c>
      <c r="D12868" t="s">
        <v>11706</v>
      </c>
      <c r="E12868" t="str">
        <f>_xlfn.XLOOKUP(A12868,HR_Roster!$A$2:$A$10001,HR_Roster!$F$2:$F$10001,"no emp found",0)</f>
        <v>Active</v>
      </c>
      <c r="F12868" t="str">
        <f t="shared" si="402"/>
        <v>OK</v>
      </c>
      <c r="G12868" s="4" t="str">
        <f>IF(E12868="Active","Not Terminated",_xlfn.XLOOKUP(A12868,HR_Roster!$A$2:$A$10001,HR_Roster!$G$2:$G$10001))</f>
        <v>Not Terminated</v>
      </c>
      <c r="H12868" t="str">
        <f t="shared" si="403"/>
        <v/>
      </c>
    </row>
    <row r="12869" spans="1:8" x14ac:dyDescent="0.25">
      <c r="A12869">
        <v>109778</v>
      </c>
      <c r="B12869" t="s">
        <v>57</v>
      </c>
      <c r="C12869" s="2">
        <v>45701</v>
      </c>
      <c r="D12869" t="s">
        <v>11707</v>
      </c>
      <c r="E12869" t="str">
        <f>_xlfn.XLOOKUP(A12869,HR_Roster!$A$2:$A$10001,HR_Roster!$F$2:$F$10001,"no emp found",0)</f>
        <v>Active</v>
      </c>
      <c r="F12869" t="str">
        <f t="shared" si="402"/>
        <v>OK</v>
      </c>
      <c r="G12869" s="4" t="str">
        <f>IF(E12869="Active","Not Terminated",_xlfn.XLOOKUP(A12869,HR_Roster!$A$2:$A$10001,HR_Roster!$G$2:$G$10001))</f>
        <v>Not Terminated</v>
      </c>
      <c r="H12869" t="str">
        <f t="shared" si="403"/>
        <v/>
      </c>
    </row>
    <row r="12870" spans="1:8" x14ac:dyDescent="0.25">
      <c r="A12870">
        <v>102324</v>
      </c>
      <c r="B12870" t="s">
        <v>65</v>
      </c>
      <c r="C12870" s="2">
        <v>45720</v>
      </c>
      <c r="D12870" t="s">
        <v>11708</v>
      </c>
      <c r="E12870" t="str">
        <f>_xlfn.XLOOKUP(A12870,HR_Roster!$A$2:$A$10001,HR_Roster!$F$2:$F$10001,"no emp found",0)</f>
        <v>Active</v>
      </c>
      <c r="F12870" t="str">
        <f t="shared" si="402"/>
        <v>OK</v>
      </c>
      <c r="G12870" s="4" t="str">
        <f>IF(E12870="Active","Not Terminated",_xlfn.XLOOKUP(A12870,HR_Roster!$A$2:$A$10001,HR_Roster!$G$2:$G$10001))</f>
        <v>Not Terminated</v>
      </c>
      <c r="H12870" t="str">
        <f t="shared" si="403"/>
        <v/>
      </c>
    </row>
    <row r="12871" spans="1:8" x14ac:dyDescent="0.25">
      <c r="A12871">
        <v>105604</v>
      </c>
      <c r="B12871" t="s">
        <v>65</v>
      </c>
      <c r="C12871" s="2">
        <v>45742</v>
      </c>
      <c r="D12871" t="s">
        <v>11709</v>
      </c>
      <c r="E12871" t="str">
        <f>_xlfn.XLOOKUP(A12871,HR_Roster!$A$2:$A$10001,HR_Roster!$F$2:$F$10001,"no emp found",0)</f>
        <v>Active</v>
      </c>
      <c r="F12871" t="str">
        <f t="shared" si="402"/>
        <v>OK</v>
      </c>
      <c r="G12871" s="4" t="str">
        <f>IF(E12871="Active","Not Terminated",_xlfn.XLOOKUP(A12871,HR_Roster!$A$2:$A$10001,HR_Roster!$G$2:$G$10001))</f>
        <v>Not Terminated</v>
      </c>
      <c r="H12871" t="str">
        <f t="shared" si="403"/>
        <v/>
      </c>
    </row>
    <row r="12872" spans="1:8" x14ac:dyDescent="0.25">
      <c r="A12872">
        <v>108393</v>
      </c>
      <c r="B12872" t="s">
        <v>59</v>
      </c>
      <c r="C12872" s="2">
        <v>45812</v>
      </c>
      <c r="D12872" t="s">
        <v>11710</v>
      </c>
      <c r="E12872" t="str">
        <f>_xlfn.XLOOKUP(A12872,HR_Roster!$A$2:$A$10001,HR_Roster!$F$2:$F$10001,"no emp found",0)</f>
        <v>Active</v>
      </c>
      <c r="F12872" t="str">
        <f t="shared" si="402"/>
        <v>OK</v>
      </c>
      <c r="G12872" s="4" t="str">
        <f>IF(E12872="Active","Not Terminated",_xlfn.XLOOKUP(A12872,HR_Roster!$A$2:$A$10001,HR_Roster!$G$2:$G$10001))</f>
        <v>Not Terminated</v>
      </c>
      <c r="H12872" t="str">
        <f t="shared" si="403"/>
        <v/>
      </c>
    </row>
    <row r="12873" spans="1:8" x14ac:dyDescent="0.25">
      <c r="A12873">
        <v>106996</v>
      </c>
      <c r="B12873" t="s">
        <v>59</v>
      </c>
      <c r="C12873" s="2">
        <v>45757</v>
      </c>
      <c r="D12873" t="s">
        <v>11711</v>
      </c>
      <c r="E12873" t="str">
        <f>_xlfn.XLOOKUP(A12873,HR_Roster!$A$2:$A$10001,HR_Roster!$F$2:$F$10001,"no emp found",0)</f>
        <v>Active</v>
      </c>
      <c r="F12873" t="str">
        <f t="shared" si="402"/>
        <v>OK</v>
      </c>
      <c r="G12873" s="4" t="str">
        <f>IF(E12873="Active","Not Terminated",_xlfn.XLOOKUP(A12873,HR_Roster!$A$2:$A$10001,HR_Roster!$G$2:$G$10001))</f>
        <v>Not Terminated</v>
      </c>
      <c r="H12873" t="str">
        <f t="shared" si="403"/>
        <v/>
      </c>
    </row>
    <row r="12874" spans="1:8" x14ac:dyDescent="0.25">
      <c r="A12874">
        <v>102338</v>
      </c>
      <c r="B12874" t="s">
        <v>61</v>
      </c>
      <c r="C12874" s="2">
        <v>45743</v>
      </c>
      <c r="D12874" t="s">
        <v>11712</v>
      </c>
      <c r="E12874" t="str">
        <f>_xlfn.XLOOKUP(A12874,HR_Roster!$A$2:$A$10001,HR_Roster!$F$2:$F$10001,"no emp found",0)</f>
        <v>Active</v>
      </c>
      <c r="F12874" t="str">
        <f t="shared" si="402"/>
        <v>OK</v>
      </c>
      <c r="G12874" s="4" t="str">
        <f>IF(E12874="Active","Not Terminated",_xlfn.XLOOKUP(A12874,HR_Roster!$A$2:$A$10001,HR_Roster!$G$2:$G$10001))</f>
        <v>Not Terminated</v>
      </c>
      <c r="H12874" t="str">
        <f t="shared" si="403"/>
        <v/>
      </c>
    </row>
    <row r="12875" spans="1:8" x14ac:dyDescent="0.25">
      <c r="A12875">
        <v>100946</v>
      </c>
      <c r="B12875" t="s">
        <v>65</v>
      </c>
      <c r="C12875" s="2">
        <v>46000</v>
      </c>
      <c r="D12875" t="s">
        <v>11713</v>
      </c>
      <c r="E12875" t="str">
        <f>_xlfn.XLOOKUP(A12875,HR_Roster!$A$2:$A$10001,HR_Roster!$F$2:$F$10001,"no emp found",0)</f>
        <v>Active</v>
      </c>
      <c r="F12875" t="str">
        <f t="shared" si="402"/>
        <v>OK</v>
      </c>
      <c r="G12875" s="4" t="str">
        <f>IF(E12875="Active","Not Terminated",_xlfn.XLOOKUP(A12875,HR_Roster!$A$2:$A$10001,HR_Roster!$G$2:$G$10001))</f>
        <v>Not Terminated</v>
      </c>
      <c r="H12875" t="str">
        <f t="shared" si="403"/>
        <v/>
      </c>
    </row>
    <row r="12876" spans="1:8" x14ac:dyDescent="0.25">
      <c r="A12876">
        <v>100790</v>
      </c>
      <c r="B12876" t="s">
        <v>65</v>
      </c>
      <c r="C12876" s="2">
        <v>45884</v>
      </c>
      <c r="D12876" t="s">
        <v>11714</v>
      </c>
      <c r="E12876" t="str">
        <f>_xlfn.XLOOKUP(A12876,HR_Roster!$A$2:$A$10001,HR_Roster!$F$2:$F$10001,"no emp found",0)</f>
        <v>Active</v>
      </c>
      <c r="F12876" t="str">
        <f t="shared" si="402"/>
        <v>OK</v>
      </c>
      <c r="G12876" s="4" t="str">
        <f>IF(E12876="Active","Not Terminated",_xlfn.XLOOKUP(A12876,HR_Roster!$A$2:$A$10001,HR_Roster!$G$2:$G$10001))</f>
        <v>Not Terminated</v>
      </c>
      <c r="H12876" t="str">
        <f t="shared" si="403"/>
        <v/>
      </c>
    </row>
    <row r="12877" spans="1:8" x14ac:dyDescent="0.25">
      <c r="A12877">
        <v>109057</v>
      </c>
      <c r="B12877" t="s">
        <v>65</v>
      </c>
      <c r="C12877" s="2">
        <v>45662</v>
      </c>
      <c r="D12877" t="s">
        <v>11715</v>
      </c>
      <c r="E12877" t="str">
        <f>_xlfn.XLOOKUP(A12877,HR_Roster!$A$2:$A$10001,HR_Roster!$F$2:$F$10001,"no emp found",0)</f>
        <v>Active</v>
      </c>
      <c r="F12877" t="str">
        <f t="shared" si="402"/>
        <v>OK</v>
      </c>
      <c r="G12877" s="4" t="str">
        <f>IF(E12877="Active","Not Terminated",_xlfn.XLOOKUP(A12877,HR_Roster!$A$2:$A$10001,HR_Roster!$G$2:$G$10001))</f>
        <v>Not Terminated</v>
      </c>
      <c r="H12877" t="str">
        <f t="shared" si="403"/>
        <v/>
      </c>
    </row>
    <row r="12878" spans="1:8" x14ac:dyDescent="0.25">
      <c r="A12878">
        <v>109239</v>
      </c>
      <c r="B12878" t="s">
        <v>73</v>
      </c>
      <c r="C12878" s="2">
        <v>45987</v>
      </c>
      <c r="D12878" t="s">
        <v>11716</v>
      </c>
      <c r="E12878" t="str">
        <f>_xlfn.XLOOKUP(A12878,HR_Roster!$A$2:$A$10001,HR_Roster!$F$2:$F$10001,"no emp found",0)</f>
        <v>Active</v>
      </c>
      <c r="F12878" t="str">
        <f t="shared" si="402"/>
        <v>OK</v>
      </c>
      <c r="G12878" s="4" t="str">
        <f>IF(E12878="Active","Not Terminated",_xlfn.XLOOKUP(A12878,HR_Roster!$A$2:$A$10001,HR_Roster!$G$2:$G$10001))</f>
        <v>Not Terminated</v>
      </c>
      <c r="H12878" t="str">
        <f t="shared" si="403"/>
        <v/>
      </c>
    </row>
    <row r="12879" spans="1:8" x14ac:dyDescent="0.25">
      <c r="A12879">
        <v>102602</v>
      </c>
      <c r="B12879" t="s">
        <v>65</v>
      </c>
      <c r="C12879" s="2">
        <v>45851</v>
      </c>
      <c r="D12879" t="s">
        <v>11717</v>
      </c>
      <c r="E12879" t="str">
        <f>_xlfn.XLOOKUP(A12879,HR_Roster!$A$2:$A$10001,HR_Roster!$F$2:$F$10001,"no emp found",0)</f>
        <v>Active</v>
      </c>
      <c r="F12879" t="str">
        <f t="shared" si="402"/>
        <v>OK</v>
      </c>
      <c r="G12879" s="4" t="str">
        <f>IF(E12879="Active","Not Terminated",_xlfn.XLOOKUP(A12879,HR_Roster!$A$2:$A$10001,HR_Roster!$G$2:$G$10001))</f>
        <v>Not Terminated</v>
      </c>
      <c r="H12879" t="str">
        <f t="shared" si="403"/>
        <v/>
      </c>
    </row>
    <row r="12880" spans="1:8" x14ac:dyDescent="0.25">
      <c r="A12880">
        <v>108557</v>
      </c>
      <c r="B12880" t="s">
        <v>73</v>
      </c>
      <c r="C12880" s="2">
        <v>45882</v>
      </c>
      <c r="D12880" t="s">
        <v>11718</v>
      </c>
      <c r="E12880" t="str">
        <f>_xlfn.XLOOKUP(A12880,HR_Roster!$A$2:$A$10001,HR_Roster!$F$2:$F$10001,"no emp found",0)</f>
        <v>Active</v>
      </c>
      <c r="F12880" t="str">
        <f t="shared" si="402"/>
        <v>OK</v>
      </c>
      <c r="G12880" s="4" t="str">
        <f>IF(E12880="Active","Not Terminated",_xlfn.XLOOKUP(A12880,HR_Roster!$A$2:$A$10001,HR_Roster!$G$2:$G$10001))</f>
        <v>Not Terminated</v>
      </c>
      <c r="H12880" t="str">
        <f t="shared" si="403"/>
        <v/>
      </c>
    </row>
    <row r="12881" spans="1:8" x14ac:dyDescent="0.25">
      <c r="A12881">
        <v>106019</v>
      </c>
      <c r="B12881" t="s">
        <v>59</v>
      </c>
      <c r="C12881" s="2">
        <v>45778</v>
      </c>
      <c r="D12881" t="s">
        <v>11719</v>
      </c>
      <c r="E12881" t="str">
        <f>_xlfn.XLOOKUP(A12881,HR_Roster!$A$2:$A$10001,HR_Roster!$F$2:$F$10001,"no emp found",0)</f>
        <v>Active</v>
      </c>
      <c r="F12881" t="str">
        <f t="shared" si="402"/>
        <v>OK</v>
      </c>
      <c r="G12881" s="4" t="str">
        <f>IF(E12881="Active","Not Terminated",_xlfn.XLOOKUP(A12881,HR_Roster!$A$2:$A$10001,HR_Roster!$G$2:$G$10001))</f>
        <v>Not Terminated</v>
      </c>
      <c r="H12881" t="str">
        <f t="shared" si="403"/>
        <v/>
      </c>
    </row>
    <row r="12882" spans="1:8" x14ac:dyDescent="0.25">
      <c r="A12882">
        <v>108421</v>
      </c>
      <c r="B12882" t="s">
        <v>70</v>
      </c>
      <c r="C12882" s="2">
        <v>45855</v>
      </c>
      <c r="D12882" t="s">
        <v>11720</v>
      </c>
      <c r="E12882" t="str">
        <f>_xlfn.XLOOKUP(A12882,HR_Roster!$A$2:$A$10001,HR_Roster!$F$2:$F$10001,"no emp found",0)</f>
        <v>Active</v>
      </c>
      <c r="F12882" t="str">
        <f t="shared" si="402"/>
        <v>OK</v>
      </c>
      <c r="G12882" s="4" t="str">
        <f>IF(E12882="Active","Not Terminated",_xlfn.XLOOKUP(A12882,HR_Roster!$A$2:$A$10001,HR_Roster!$G$2:$G$10001))</f>
        <v>Not Terminated</v>
      </c>
      <c r="H12882" t="str">
        <f t="shared" si="403"/>
        <v/>
      </c>
    </row>
    <row r="12883" spans="1:8" x14ac:dyDescent="0.25">
      <c r="A12883">
        <v>100995</v>
      </c>
      <c r="B12883" t="s">
        <v>70</v>
      </c>
      <c r="C12883" s="2">
        <v>45714</v>
      </c>
      <c r="D12883" t="s">
        <v>11721</v>
      </c>
      <c r="E12883" t="str">
        <f>_xlfn.XLOOKUP(A12883,HR_Roster!$A$2:$A$10001,HR_Roster!$F$2:$F$10001,"no emp found",0)</f>
        <v>Active</v>
      </c>
      <c r="F12883" t="str">
        <f t="shared" si="402"/>
        <v>OK</v>
      </c>
      <c r="G12883" s="4" t="str">
        <f>IF(E12883="Active","Not Terminated",_xlfn.XLOOKUP(A12883,HR_Roster!$A$2:$A$10001,HR_Roster!$G$2:$G$10001))</f>
        <v>Not Terminated</v>
      </c>
      <c r="H12883" t="str">
        <f t="shared" si="403"/>
        <v/>
      </c>
    </row>
    <row r="12884" spans="1:8" x14ac:dyDescent="0.25">
      <c r="A12884">
        <v>106329</v>
      </c>
      <c r="B12884" t="s">
        <v>61</v>
      </c>
      <c r="C12884" s="2">
        <v>46011</v>
      </c>
      <c r="D12884" t="s">
        <v>11722</v>
      </c>
      <c r="E12884" t="str">
        <f>_xlfn.XLOOKUP(A12884,HR_Roster!$A$2:$A$10001,HR_Roster!$F$2:$F$10001,"no emp found",0)</f>
        <v>Active</v>
      </c>
      <c r="F12884" t="str">
        <f t="shared" si="402"/>
        <v>OK</v>
      </c>
      <c r="G12884" s="4" t="str">
        <f>IF(E12884="Active","Not Terminated",_xlfn.XLOOKUP(A12884,HR_Roster!$A$2:$A$10001,HR_Roster!$G$2:$G$10001))</f>
        <v>Not Terminated</v>
      </c>
      <c r="H12884" t="str">
        <f t="shared" si="403"/>
        <v/>
      </c>
    </row>
    <row r="12885" spans="1:8" x14ac:dyDescent="0.25">
      <c r="A12885">
        <v>104379</v>
      </c>
      <c r="B12885" t="s">
        <v>70</v>
      </c>
      <c r="C12885" s="2">
        <v>45897</v>
      </c>
      <c r="D12885" t="s">
        <v>11723</v>
      </c>
      <c r="E12885" t="str">
        <f>_xlfn.XLOOKUP(A12885,HR_Roster!$A$2:$A$10001,HR_Roster!$F$2:$F$10001,"no emp found",0)</f>
        <v>Active</v>
      </c>
      <c r="F12885" t="str">
        <f t="shared" si="402"/>
        <v>OK</v>
      </c>
      <c r="G12885" s="4" t="str">
        <f>IF(E12885="Active","Not Terminated",_xlfn.XLOOKUP(A12885,HR_Roster!$A$2:$A$10001,HR_Roster!$G$2:$G$10001))</f>
        <v>Not Terminated</v>
      </c>
      <c r="H12885" t="str">
        <f t="shared" si="403"/>
        <v/>
      </c>
    </row>
    <row r="12886" spans="1:8" x14ac:dyDescent="0.25">
      <c r="A12886">
        <v>102220</v>
      </c>
      <c r="B12886" t="s">
        <v>61</v>
      </c>
      <c r="C12886" s="2">
        <v>45744</v>
      </c>
      <c r="D12886" t="s">
        <v>11724</v>
      </c>
      <c r="E12886" t="str">
        <f>_xlfn.XLOOKUP(A12886,HR_Roster!$A$2:$A$10001,HR_Roster!$F$2:$F$10001,"no emp found",0)</f>
        <v>Active</v>
      </c>
      <c r="F12886" t="str">
        <f t="shared" si="402"/>
        <v>OK</v>
      </c>
      <c r="G12886" s="4" t="str">
        <f>IF(E12886="Active","Not Terminated",_xlfn.XLOOKUP(A12886,HR_Roster!$A$2:$A$10001,HR_Roster!$G$2:$G$10001))</f>
        <v>Not Terminated</v>
      </c>
      <c r="H12886" t="str">
        <f t="shared" si="403"/>
        <v/>
      </c>
    </row>
    <row r="12887" spans="1:8" x14ac:dyDescent="0.25">
      <c r="A12887">
        <v>107433</v>
      </c>
      <c r="B12887" t="s">
        <v>61</v>
      </c>
      <c r="C12887" s="2">
        <v>46002</v>
      </c>
      <c r="D12887" t="s">
        <v>775</v>
      </c>
      <c r="E12887" t="str">
        <f>_xlfn.XLOOKUP(A12887,HR_Roster!$A$2:$A$10001,HR_Roster!$F$2:$F$10001,"no emp found",0)</f>
        <v>Active</v>
      </c>
      <c r="F12887" t="str">
        <f t="shared" si="402"/>
        <v>OK</v>
      </c>
      <c r="G12887" s="4" t="str">
        <f>IF(E12887="Active","Not Terminated",_xlfn.XLOOKUP(A12887,HR_Roster!$A$2:$A$10001,HR_Roster!$G$2:$G$10001))</f>
        <v>Not Terminated</v>
      </c>
      <c r="H12887" t="str">
        <f t="shared" si="403"/>
        <v/>
      </c>
    </row>
    <row r="12888" spans="1:8" x14ac:dyDescent="0.25">
      <c r="A12888">
        <v>109430</v>
      </c>
      <c r="B12888" t="s">
        <v>59</v>
      </c>
      <c r="C12888" s="2">
        <v>45841</v>
      </c>
      <c r="D12888" t="s">
        <v>11725</v>
      </c>
      <c r="E12888" t="str">
        <f>_xlfn.XLOOKUP(A12888,HR_Roster!$A$2:$A$10001,HR_Roster!$F$2:$F$10001,"no emp found",0)</f>
        <v>Active</v>
      </c>
      <c r="F12888" t="str">
        <f t="shared" si="402"/>
        <v>OK</v>
      </c>
      <c r="G12888" s="4" t="str">
        <f>IF(E12888="Active","Not Terminated",_xlfn.XLOOKUP(A12888,HR_Roster!$A$2:$A$10001,HR_Roster!$G$2:$G$10001))</f>
        <v>Not Terminated</v>
      </c>
      <c r="H12888" t="str">
        <f t="shared" si="403"/>
        <v/>
      </c>
    </row>
    <row r="12889" spans="1:8" x14ac:dyDescent="0.25">
      <c r="A12889">
        <v>106503</v>
      </c>
      <c r="B12889" t="s">
        <v>59</v>
      </c>
      <c r="C12889" s="2">
        <v>45836</v>
      </c>
      <c r="D12889" t="s">
        <v>11726</v>
      </c>
      <c r="E12889" t="str">
        <f>_xlfn.XLOOKUP(A12889,HR_Roster!$A$2:$A$10001,HR_Roster!$F$2:$F$10001,"no emp found",0)</f>
        <v>Active</v>
      </c>
      <c r="F12889" t="str">
        <f t="shared" si="402"/>
        <v>OK</v>
      </c>
      <c r="G12889" s="4" t="str">
        <f>IF(E12889="Active","Not Terminated",_xlfn.XLOOKUP(A12889,HR_Roster!$A$2:$A$10001,HR_Roster!$G$2:$G$10001))</f>
        <v>Not Terminated</v>
      </c>
      <c r="H12889" t="str">
        <f t="shared" si="403"/>
        <v/>
      </c>
    </row>
    <row r="12890" spans="1:8" x14ac:dyDescent="0.25">
      <c r="A12890">
        <v>106429</v>
      </c>
      <c r="B12890" t="s">
        <v>70</v>
      </c>
      <c r="C12890" s="2">
        <v>45883</v>
      </c>
      <c r="D12890" t="s">
        <v>11727</v>
      </c>
      <c r="E12890" t="str">
        <f>_xlfn.XLOOKUP(A12890,HR_Roster!$A$2:$A$10001,HR_Roster!$F$2:$F$10001,"no emp found",0)</f>
        <v>Active</v>
      </c>
      <c r="F12890" t="str">
        <f t="shared" si="402"/>
        <v>OK</v>
      </c>
      <c r="G12890" s="4" t="str">
        <f>IF(E12890="Active","Not Terminated",_xlfn.XLOOKUP(A12890,HR_Roster!$A$2:$A$10001,HR_Roster!$G$2:$G$10001))</f>
        <v>Not Terminated</v>
      </c>
      <c r="H12890" t="str">
        <f t="shared" si="403"/>
        <v/>
      </c>
    </row>
    <row r="12891" spans="1:8" x14ac:dyDescent="0.25">
      <c r="A12891">
        <v>105292</v>
      </c>
      <c r="B12891" t="s">
        <v>65</v>
      </c>
      <c r="C12891" s="2">
        <v>45803</v>
      </c>
      <c r="D12891" t="s">
        <v>11728</v>
      </c>
      <c r="E12891" t="str">
        <f>_xlfn.XLOOKUP(A12891,HR_Roster!$A$2:$A$10001,HR_Roster!$F$2:$F$10001,"no emp found",0)</f>
        <v>Active</v>
      </c>
      <c r="F12891" t="str">
        <f t="shared" si="402"/>
        <v>OK</v>
      </c>
      <c r="G12891" s="4" t="str">
        <f>IF(E12891="Active","Not Terminated",_xlfn.XLOOKUP(A12891,HR_Roster!$A$2:$A$10001,HR_Roster!$G$2:$G$10001))</f>
        <v>Not Terminated</v>
      </c>
      <c r="H12891" t="str">
        <f t="shared" si="403"/>
        <v/>
      </c>
    </row>
    <row r="12892" spans="1:8" x14ac:dyDescent="0.25">
      <c r="A12892">
        <v>105442</v>
      </c>
      <c r="B12892" t="s">
        <v>70</v>
      </c>
      <c r="C12892" s="2">
        <v>45839</v>
      </c>
      <c r="D12892" t="s">
        <v>11729</v>
      </c>
      <c r="E12892" t="str">
        <f>_xlfn.XLOOKUP(A12892,HR_Roster!$A$2:$A$10001,HR_Roster!$F$2:$F$10001,"no emp found",0)</f>
        <v>Active</v>
      </c>
      <c r="F12892" t="str">
        <f t="shared" si="402"/>
        <v>OK</v>
      </c>
      <c r="G12892" s="4" t="str">
        <f>IF(E12892="Active","Not Terminated",_xlfn.XLOOKUP(A12892,HR_Roster!$A$2:$A$10001,HR_Roster!$G$2:$G$10001))</f>
        <v>Not Terminated</v>
      </c>
      <c r="H12892" t="str">
        <f t="shared" si="403"/>
        <v/>
      </c>
    </row>
    <row r="12893" spans="1:8" x14ac:dyDescent="0.25">
      <c r="A12893">
        <v>102242</v>
      </c>
      <c r="B12893" t="s">
        <v>65</v>
      </c>
      <c r="C12893" s="2">
        <v>45825</v>
      </c>
      <c r="D12893" t="s">
        <v>11730</v>
      </c>
      <c r="E12893" t="str">
        <f>_xlfn.XLOOKUP(A12893,HR_Roster!$A$2:$A$10001,HR_Roster!$F$2:$F$10001,"no emp found",0)</f>
        <v>Active</v>
      </c>
      <c r="F12893" t="str">
        <f t="shared" si="402"/>
        <v>OK</v>
      </c>
      <c r="G12893" s="4" t="str">
        <f>IF(E12893="Active","Not Terminated",_xlfn.XLOOKUP(A12893,HR_Roster!$A$2:$A$10001,HR_Roster!$G$2:$G$10001))</f>
        <v>Not Terminated</v>
      </c>
      <c r="H12893" t="str">
        <f t="shared" si="403"/>
        <v/>
      </c>
    </row>
    <row r="12894" spans="1:8" x14ac:dyDescent="0.25">
      <c r="A12894">
        <v>107937</v>
      </c>
      <c r="B12894" t="s">
        <v>73</v>
      </c>
      <c r="C12894" s="2">
        <v>45721</v>
      </c>
      <c r="D12894" t="s">
        <v>11731</v>
      </c>
      <c r="E12894" t="str">
        <f>_xlfn.XLOOKUP(A12894,HR_Roster!$A$2:$A$10001,HR_Roster!$F$2:$F$10001,"no emp found",0)</f>
        <v>Active</v>
      </c>
      <c r="F12894" t="str">
        <f t="shared" si="402"/>
        <v>OK</v>
      </c>
      <c r="G12894" s="4" t="str">
        <f>IF(E12894="Active","Not Terminated",_xlfn.XLOOKUP(A12894,HR_Roster!$A$2:$A$10001,HR_Roster!$G$2:$G$10001))</f>
        <v>Not Terminated</v>
      </c>
      <c r="H12894" t="str">
        <f t="shared" si="403"/>
        <v/>
      </c>
    </row>
    <row r="12895" spans="1:8" x14ac:dyDescent="0.25">
      <c r="A12895">
        <v>105133</v>
      </c>
      <c r="B12895" t="s">
        <v>70</v>
      </c>
      <c r="C12895" s="2">
        <v>45697</v>
      </c>
      <c r="D12895" t="s">
        <v>11732</v>
      </c>
      <c r="E12895" t="str">
        <f>_xlfn.XLOOKUP(A12895,HR_Roster!$A$2:$A$10001,HR_Roster!$F$2:$F$10001,"no emp found",0)</f>
        <v>Active</v>
      </c>
      <c r="F12895" t="str">
        <f t="shared" si="402"/>
        <v>OK</v>
      </c>
      <c r="G12895" s="4" t="str">
        <f>IF(E12895="Active","Not Terminated",_xlfn.XLOOKUP(A12895,HR_Roster!$A$2:$A$10001,HR_Roster!$G$2:$G$10001))</f>
        <v>Not Terminated</v>
      </c>
      <c r="H12895" t="str">
        <f t="shared" si="403"/>
        <v/>
      </c>
    </row>
    <row r="12896" spans="1:8" x14ac:dyDescent="0.25">
      <c r="A12896">
        <v>107649</v>
      </c>
      <c r="B12896" t="s">
        <v>61</v>
      </c>
      <c r="C12896" s="2">
        <v>45907</v>
      </c>
      <c r="D12896" t="s">
        <v>11733</v>
      </c>
      <c r="E12896" t="str">
        <f>_xlfn.XLOOKUP(A12896,HR_Roster!$A$2:$A$10001,HR_Roster!$F$2:$F$10001,"no emp found",0)</f>
        <v>Active</v>
      </c>
      <c r="F12896" t="str">
        <f t="shared" si="402"/>
        <v>OK</v>
      </c>
      <c r="G12896" s="4" t="str">
        <f>IF(E12896="Active","Not Terminated",_xlfn.XLOOKUP(A12896,HR_Roster!$A$2:$A$10001,HR_Roster!$G$2:$G$10001))</f>
        <v>Not Terminated</v>
      </c>
      <c r="H12896" t="str">
        <f t="shared" si="403"/>
        <v/>
      </c>
    </row>
    <row r="12897" spans="1:8" x14ac:dyDescent="0.25">
      <c r="A12897">
        <v>109117</v>
      </c>
      <c r="B12897" t="s">
        <v>73</v>
      </c>
      <c r="C12897" s="2">
        <v>45797</v>
      </c>
      <c r="D12897" t="s">
        <v>11734</v>
      </c>
      <c r="E12897" t="str">
        <f>_xlfn.XLOOKUP(A12897,HR_Roster!$A$2:$A$10001,HR_Roster!$F$2:$F$10001,"no emp found",0)</f>
        <v>Active</v>
      </c>
      <c r="F12897" t="str">
        <f t="shared" si="402"/>
        <v>OK</v>
      </c>
      <c r="G12897" s="4" t="str">
        <f>IF(E12897="Active","Not Terminated",_xlfn.XLOOKUP(A12897,HR_Roster!$A$2:$A$10001,HR_Roster!$G$2:$G$10001))</f>
        <v>Not Terminated</v>
      </c>
      <c r="H12897" t="str">
        <f t="shared" si="403"/>
        <v/>
      </c>
    </row>
    <row r="12898" spans="1:8" x14ac:dyDescent="0.25">
      <c r="A12898">
        <v>107050</v>
      </c>
      <c r="B12898" t="s">
        <v>57</v>
      </c>
      <c r="C12898" s="2">
        <v>45808</v>
      </c>
      <c r="D12898" t="s">
        <v>11735</v>
      </c>
      <c r="E12898" t="str">
        <f>_xlfn.XLOOKUP(A12898,HR_Roster!$A$2:$A$10001,HR_Roster!$F$2:$F$10001,"no emp found",0)</f>
        <v>Active</v>
      </c>
      <c r="F12898" t="str">
        <f t="shared" si="402"/>
        <v>OK</v>
      </c>
      <c r="G12898" s="4" t="str">
        <f>IF(E12898="Active","Not Terminated",_xlfn.XLOOKUP(A12898,HR_Roster!$A$2:$A$10001,HR_Roster!$G$2:$G$10001))</f>
        <v>Not Terminated</v>
      </c>
      <c r="H12898" t="str">
        <f t="shared" si="403"/>
        <v/>
      </c>
    </row>
    <row r="12899" spans="1:8" x14ac:dyDescent="0.25">
      <c r="A12899">
        <v>100591</v>
      </c>
      <c r="B12899" t="s">
        <v>65</v>
      </c>
      <c r="C12899" s="2">
        <v>45772</v>
      </c>
      <c r="D12899" t="s">
        <v>11736</v>
      </c>
      <c r="E12899" t="str">
        <f>_xlfn.XLOOKUP(A12899,HR_Roster!$A$2:$A$10001,HR_Roster!$F$2:$F$10001,"no emp found",0)</f>
        <v>Active</v>
      </c>
      <c r="F12899" t="str">
        <f t="shared" si="402"/>
        <v>OK</v>
      </c>
      <c r="G12899" s="4" t="str">
        <f>IF(E12899="Active","Not Terminated",_xlfn.XLOOKUP(A12899,HR_Roster!$A$2:$A$10001,HR_Roster!$G$2:$G$10001))</f>
        <v>Not Terminated</v>
      </c>
      <c r="H12899" t="str">
        <f t="shared" si="403"/>
        <v/>
      </c>
    </row>
    <row r="12900" spans="1:8" x14ac:dyDescent="0.25">
      <c r="A12900">
        <v>106953</v>
      </c>
      <c r="B12900" t="s">
        <v>61</v>
      </c>
      <c r="C12900" s="2">
        <v>45717</v>
      </c>
      <c r="D12900" t="s">
        <v>11737</v>
      </c>
      <c r="E12900" t="str">
        <f>_xlfn.XLOOKUP(A12900,HR_Roster!$A$2:$A$10001,HR_Roster!$F$2:$F$10001,"no emp found",0)</f>
        <v>Active</v>
      </c>
      <c r="F12900" t="str">
        <f t="shared" si="402"/>
        <v>OK</v>
      </c>
      <c r="G12900" s="4" t="str">
        <f>IF(E12900="Active","Not Terminated",_xlfn.XLOOKUP(A12900,HR_Roster!$A$2:$A$10001,HR_Roster!$G$2:$G$10001))</f>
        <v>Not Terminated</v>
      </c>
      <c r="H12900" t="str">
        <f t="shared" si="403"/>
        <v/>
      </c>
    </row>
    <row r="12901" spans="1:8" x14ac:dyDescent="0.25">
      <c r="A12901">
        <v>104663</v>
      </c>
      <c r="B12901" t="s">
        <v>65</v>
      </c>
      <c r="C12901" s="2">
        <v>45686</v>
      </c>
      <c r="D12901" t="s">
        <v>7253</v>
      </c>
      <c r="E12901" t="str">
        <f>_xlfn.XLOOKUP(A12901,HR_Roster!$A$2:$A$10001,HR_Roster!$F$2:$F$10001,"no emp found",0)</f>
        <v>Active</v>
      </c>
      <c r="F12901" t="str">
        <f t="shared" si="402"/>
        <v>OK</v>
      </c>
      <c r="G12901" s="4" t="str">
        <f>IF(E12901="Active","Not Terminated",_xlfn.XLOOKUP(A12901,HR_Roster!$A$2:$A$10001,HR_Roster!$G$2:$G$10001))</f>
        <v>Not Terminated</v>
      </c>
      <c r="H12901" t="str">
        <f t="shared" si="403"/>
        <v/>
      </c>
    </row>
    <row r="12902" spans="1:8" x14ac:dyDescent="0.25">
      <c r="A12902">
        <v>103470</v>
      </c>
      <c r="B12902" t="s">
        <v>59</v>
      </c>
      <c r="C12902" s="2">
        <v>45817</v>
      </c>
      <c r="D12902" t="s">
        <v>11738</v>
      </c>
      <c r="E12902" t="str">
        <f>_xlfn.XLOOKUP(A12902,HR_Roster!$A$2:$A$10001,HR_Roster!$F$2:$F$10001,"no emp found",0)</f>
        <v>Active</v>
      </c>
      <c r="F12902" t="str">
        <f t="shared" si="402"/>
        <v>OK</v>
      </c>
      <c r="G12902" s="4" t="str">
        <f>IF(E12902="Active","Not Terminated",_xlfn.XLOOKUP(A12902,HR_Roster!$A$2:$A$10001,HR_Roster!$G$2:$G$10001))</f>
        <v>Not Terminated</v>
      </c>
      <c r="H12902" t="str">
        <f t="shared" si="403"/>
        <v/>
      </c>
    </row>
    <row r="12903" spans="1:8" x14ac:dyDescent="0.25">
      <c r="A12903">
        <v>102953</v>
      </c>
      <c r="B12903" t="s">
        <v>59</v>
      </c>
      <c r="C12903" s="2">
        <v>45841</v>
      </c>
      <c r="D12903" t="s">
        <v>11739</v>
      </c>
      <c r="E12903" t="str">
        <f>_xlfn.XLOOKUP(A12903,HR_Roster!$A$2:$A$10001,HR_Roster!$F$2:$F$10001,"no emp found",0)</f>
        <v>Active</v>
      </c>
      <c r="F12903" t="str">
        <f t="shared" si="402"/>
        <v>OK</v>
      </c>
      <c r="G12903" s="4" t="str">
        <f>IF(E12903="Active","Not Terminated",_xlfn.XLOOKUP(A12903,HR_Roster!$A$2:$A$10001,HR_Roster!$G$2:$G$10001))</f>
        <v>Not Terminated</v>
      </c>
      <c r="H12903" t="str">
        <f t="shared" si="403"/>
        <v/>
      </c>
    </row>
    <row r="12904" spans="1:8" x14ac:dyDescent="0.25">
      <c r="A12904">
        <v>106411</v>
      </c>
      <c r="B12904" t="s">
        <v>57</v>
      </c>
      <c r="C12904" s="2">
        <v>45716</v>
      </c>
      <c r="D12904" t="s">
        <v>11740</v>
      </c>
      <c r="E12904" t="str">
        <f>_xlfn.XLOOKUP(A12904,HR_Roster!$A$2:$A$10001,HR_Roster!$F$2:$F$10001,"no emp found",0)</f>
        <v>Active</v>
      </c>
      <c r="F12904" t="str">
        <f t="shared" si="402"/>
        <v>OK</v>
      </c>
      <c r="G12904" s="4" t="str">
        <f>IF(E12904="Active","Not Terminated",_xlfn.XLOOKUP(A12904,HR_Roster!$A$2:$A$10001,HR_Roster!$G$2:$G$10001))</f>
        <v>Not Terminated</v>
      </c>
      <c r="H12904" t="str">
        <f t="shared" si="403"/>
        <v/>
      </c>
    </row>
    <row r="12905" spans="1:8" x14ac:dyDescent="0.25">
      <c r="A12905">
        <v>107295</v>
      </c>
      <c r="B12905" t="s">
        <v>61</v>
      </c>
      <c r="C12905" s="2">
        <v>45784</v>
      </c>
      <c r="D12905" t="s">
        <v>5030</v>
      </c>
      <c r="E12905" t="str">
        <f>_xlfn.XLOOKUP(A12905,HR_Roster!$A$2:$A$10001,HR_Roster!$F$2:$F$10001,"no emp found",0)</f>
        <v>Active</v>
      </c>
      <c r="F12905" t="str">
        <f t="shared" si="402"/>
        <v>OK</v>
      </c>
      <c r="G12905" s="4" t="str">
        <f>IF(E12905="Active","Not Terminated",_xlfn.XLOOKUP(A12905,HR_Roster!$A$2:$A$10001,HR_Roster!$G$2:$G$10001))</f>
        <v>Not Terminated</v>
      </c>
      <c r="H12905" t="str">
        <f t="shared" si="403"/>
        <v/>
      </c>
    </row>
    <row r="12906" spans="1:8" x14ac:dyDescent="0.25">
      <c r="A12906">
        <v>103721</v>
      </c>
      <c r="B12906" t="s">
        <v>73</v>
      </c>
      <c r="C12906" s="2">
        <v>45684</v>
      </c>
      <c r="D12906" t="s">
        <v>11741</v>
      </c>
      <c r="E12906" t="str">
        <f>_xlfn.XLOOKUP(A12906,HR_Roster!$A$2:$A$10001,HR_Roster!$F$2:$F$10001,"no emp found",0)</f>
        <v>Active</v>
      </c>
      <c r="F12906" t="str">
        <f t="shared" si="402"/>
        <v>OK</v>
      </c>
      <c r="G12906" s="4" t="str">
        <f>IF(E12906="Active","Not Terminated",_xlfn.XLOOKUP(A12906,HR_Roster!$A$2:$A$10001,HR_Roster!$G$2:$G$10001))</f>
        <v>Not Terminated</v>
      </c>
      <c r="H12906" t="str">
        <f t="shared" si="403"/>
        <v/>
      </c>
    </row>
    <row r="12907" spans="1:8" x14ac:dyDescent="0.25">
      <c r="A12907">
        <v>100573</v>
      </c>
      <c r="B12907" t="s">
        <v>61</v>
      </c>
      <c r="C12907" s="2">
        <v>45746</v>
      </c>
      <c r="D12907" t="s">
        <v>11742</v>
      </c>
      <c r="E12907" t="str">
        <f>_xlfn.XLOOKUP(A12907,HR_Roster!$A$2:$A$10001,HR_Roster!$F$2:$F$10001,"no emp found",0)</f>
        <v>Active</v>
      </c>
      <c r="F12907" t="str">
        <f t="shared" si="402"/>
        <v>OK</v>
      </c>
      <c r="G12907" s="4" t="str">
        <f>IF(E12907="Active","Not Terminated",_xlfn.XLOOKUP(A12907,HR_Roster!$A$2:$A$10001,HR_Roster!$G$2:$G$10001))</f>
        <v>Not Terminated</v>
      </c>
      <c r="H12907" t="str">
        <f t="shared" si="403"/>
        <v/>
      </c>
    </row>
    <row r="12908" spans="1:8" x14ac:dyDescent="0.25">
      <c r="A12908">
        <v>108360</v>
      </c>
      <c r="B12908" t="s">
        <v>73</v>
      </c>
      <c r="C12908" s="2">
        <v>45697</v>
      </c>
      <c r="D12908" t="s">
        <v>11743</v>
      </c>
      <c r="E12908" t="str">
        <f>_xlfn.XLOOKUP(A12908,HR_Roster!$A$2:$A$10001,HR_Roster!$F$2:$F$10001,"no emp found",0)</f>
        <v>Active</v>
      </c>
      <c r="F12908" t="str">
        <f t="shared" si="402"/>
        <v>OK</v>
      </c>
      <c r="G12908" s="4" t="str">
        <f>IF(E12908="Active","Not Terminated",_xlfn.XLOOKUP(A12908,HR_Roster!$A$2:$A$10001,HR_Roster!$G$2:$G$10001))</f>
        <v>Not Terminated</v>
      </c>
      <c r="H12908" t="str">
        <f t="shared" si="403"/>
        <v/>
      </c>
    </row>
    <row r="12909" spans="1:8" x14ac:dyDescent="0.25">
      <c r="A12909">
        <v>109884</v>
      </c>
      <c r="B12909" t="s">
        <v>59</v>
      </c>
      <c r="C12909" s="2">
        <v>45719</v>
      </c>
      <c r="D12909" t="s">
        <v>11744</v>
      </c>
      <c r="E12909" t="str">
        <f>_xlfn.XLOOKUP(A12909,HR_Roster!$A$2:$A$10001,HR_Roster!$F$2:$F$10001,"no emp found",0)</f>
        <v>Active</v>
      </c>
      <c r="F12909" t="str">
        <f t="shared" si="402"/>
        <v>OK</v>
      </c>
      <c r="G12909" s="4" t="str">
        <f>IF(E12909="Active","Not Terminated",_xlfn.XLOOKUP(A12909,HR_Roster!$A$2:$A$10001,HR_Roster!$G$2:$G$10001))</f>
        <v>Not Terminated</v>
      </c>
      <c r="H12909" t="str">
        <f t="shared" si="403"/>
        <v/>
      </c>
    </row>
    <row r="12910" spans="1:8" x14ac:dyDescent="0.25">
      <c r="A12910">
        <v>107542</v>
      </c>
      <c r="B12910" t="s">
        <v>57</v>
      </c>
      <c r="C12910" s="2">
        <v>45708</v>
      </c>
      <c r="D12910" t="s">
        <v>11745</v>
      </c>
      <c r="E12910" t="str">
        <f>_xlfn.XLOOKUP(A12910,HR_Roster!$A$2:$A$10001,HR_Roster!$F$2:$F$10001,"no emp found",0)</f>
        <v>Active</v>
      </c>
      <c r="F12910" t="str">
        <f t="shared" si="402"/>
        <v>OK</v>
      </c>
      <c r="G12910" s="4" t="str">
        <f>IF(E12910="Active","Not Terminated",_xlfn.XLOOKUP(A12910,HR_Roster!$A$2:$A$10001,HR_Roster!$G$2:$G$10001))</f>
        <v>Not Terminated</v>
      </c>
      <c r="H12910" t="str">
        <f t="shared" si="403"/>
        <v/>
      </c>
    </row>
    <row r="12911" spans="1:8" x14ac:dyDescent="0.25">
      <c r="A12911">
        <v>108077</v>
      </c>
      <c r="B12911" t="s">
        <v>73</v>
      </c>
      <c r="C12911" s="2">
        <v>45767</v>
      </c>
      <c r="D12911" t="s">
        <v>11746</v>
      </c>
      <c r="E12911" t="str">
        <f>_xlfn.XLOOKUP(A12911,HR_Roster!$A$2:$A$10001,HR_Roster!$F$2:$F$10001,"no emp found",0)</f>
        <v>Active</v>
      </c>
      <c r="F12911" t="str">
        <f t="shared" si="402"/>
        <v>OK</v>
      </c>
      <c r="G12911" s="4" t="str">
        <f>IF(E12911="Active","Not Terminated",_xlfn.XLOOKUP(A12911,HR_Roster!$A$2:$A$10001,HR_Roster!$G$2:$G$10001))</f>
        <v>Not Terminated</v>
      </c>
      <c r="H12911" t="str">
        <f t="shared" si="403"/>
        <v/>
      </c>
    </row>
    <row r="12912" spans="1:8" x14ac:dyDescent="0.25">
      <c r="A12912">
        <v>108020</v>
      </c>
      <c r="B12912" t="s">
        <v>59</v>
      </c>
      <c r="C12912" s="2">
        <v>46011</v>
      </c>
      <c r="D12912" t="s">
        <v>11747</v>
      </c>
      <c r="E12912" t="str">
        <f>_xlfn.XLOOKUP(A12912,HR_Roster!$A$2:$A$10001,HR_Roster!$F$2:$F$10001,"no emp found",0)</f>
        <v>Active</v>
      </c>
      <c r="F12912" t="str">
        <f t="shared" si="402"/>
        <v>OK</v>
      </c>
      <c r="G12912" s="4" t="str">
        <f>IF(E12912="Active","Not Terminated",_xlfn.XLOOKUP(A12912,HR_Roster!$A$2:$A$10001,HR_Roster!$G$2:$G$10001))</f>
        <v>Not Terminated</v>
      </c>
      <c r="H12912" t="str">
        <f t="shared" si="403"/>
        <v/>
      </c>
    </row>
    <row r="12913" spans="1:8" x14ac:dyDescent="0.25">
      <c r="A12913">
        <v>100752</v>
      </c>
      <c r="B12913" t="s">
        <v>61</v>
      </c>
      <c r="C12913" s="2">
        <v>46013</v>
      </c>
      <c r="D12913" t="s">
        <v>11748</v>
      </c>
      <c r="E12913" t="str">
        <f>_xlfn.XLOOKUP(A12913,HR_Roster!$A$2:$A$10001,HR_Roster!$F$2:$F$10001,"no emp found",0)</f>
        <v>Active</v>
      </c>
      <c r="F12913" t="str">
        <f t="shared" si="402"/>
        <v>OK</v>
      </c>
      <c r="G12913" s="4" t="str">
        <f>IF(E12913="Active","Not Terminated",_xlfn.XLOOKUP(A12913,HR_Roster!$A$2:$A$10001,HR_Roster!$G$2:$G$10001))</f>
        <v>Not Terminated</v>
      </c>
      <c r="H12913" t="str">
        <f t="shared" si="403"/>
        <v/>
      </c>
    </row>
    <row r="12914" spans="1:8" x14ac:dyDescent="0.25">
      <c r="A12914">
        <v>104889</v>
      </c>
      <c r="B12914" t="s">
        <v>59</v>
      </c>
      <c r="C12914" s="2">
        <v>45781</v>
      </c>
      <c r="D12914" t="s">
        <v>2512</v>
      </c>
      <c r="E12914" t="str">
        <f>_xlfn.XLOOKUP(A12914,HR_Roster!$A$2:$A$10001,HR_Roster!$F$2:$F$10001,"no emp found",0)</f>
        <v>Active</v>
      </c>
      <c r="F12914" t="str">
        <f t="shared" si="402"/>
        <v>OK</v>
      </c>
      <c r="G12914" s="4" t="str">
        <f>IF(E12914="Active","Not Terminated",_xlfn.XLOOKUP(A12914,HR_Roster!$A$2:$A$10001,HR_Roster!$G$2:$G$10001))</f>
        <v>Not Terminated</v>
      </c>
      <c r="H12914" t="str">
        <f t="shared" si="403"/>
        <v/>
      </c>
    </row>
    <row r="12915" spans="1:8" x14ac:dyDescent="0.25">
      <c r="A12915">
        <v>105620</v>
      </c>
      <c r="B12915" t="s">
        <v>57</v>
      </c>
      <c r="C12915" s="2">
        <v>45676</v>
      </c>
      <c r="D12915" t="s">
        <v>11749</v>
      </c>
      <c r="E12915" t="str">
        <f>_xlfn.XLOOKUP(A12915,HR_Roster!$A$2:$A$10001,HR_Roster!$F$2:$F$10001,"no emp found",0)</f>
        <v>Active</v>
      </c>
      <c r="F12915" t="str">
        <f t="shared" si="402"/>
        <v>OK</v>
      </c>
      <c r="G12915" s="4" t="str">
        <f>IF(E12915="Active","Not Terminated",_xlfn.XLOOKUP(A12915,HR_Roster!$A$2:$A$10001,HR_Roster!$G$2:$G$10001))</f>
        <v>Not Terminated</v>
      </c>
      <c r="H12915" t="str">
        <f t="shared" si="403"/>
        <v/>
      </c>
    </row>
    <row r="12916" spans="1:8" x14ac:dyDescent="0.25">
      <c r="A12916">
        <v>109429</v>
      </c>
      <c r="B12916" t="s">
        <v>61</v>
      </c>
      <c r="C12916" s="2">
        <v>45702</v>
      </c>
      <c r="D12916" t="s">
        <v>1566</v>
      </c>
      <c r="E12916" t="str">
        <f>_xlfn.XLOOKUP(A12916,HR_Roster!$A$2:$A$10001,HR_Roster!$F$2:$F$10001,"no emp found",0)</f>
        <v>Active</v>
      </c>
      <c r="F12916" t="str">
        <f t="shared" si="402"/>
        <v>OK</v>
      </c>
      <c r="G12916" s="4" t="str">
        <f>IF(E12916="Active","Not Terminated",_xlfn.XLOOKUP(A12916,HR_Roster!$A$2:$A$10001,HR_Roster!$G$2:$G$10001))</f>
        <v>Not Terminated</v>
      </c>
      <c r="H12916" t="str">
        <f t="shared" si="403"/>
        <v/>
      </c>
    </row>
    <row r="12917" spans="1:8" x14ac:dyDescent="0.25">
      <c r="A12917">
        <v>108724</v>
      </c>
      <c r="B12917" t="s">
        <v>57</v>
      </c>
      <c r="C12917" s="2">
        <v>45682</v>
      </c>
      <c r="D12917" t="s">
        <v>11750</v>
      </c>
      <c r="E12917" t="str">
        <f>_xlfn.XLOOKUP(A12917,HR_Roster!$A$2:$A$10001,HR_Roster!$F$2:$F$10001,"no emp found",0)</f>
        <v>Active</v>
      </c>
      <c r="F12917" t="str">
        <f t="shared" si="402"/>
        <v>OK</v>
      </c>
      <c r="G12917" s="4" t="str">
        <f>IF(E12917="Active","Not Terminated",_xlfn.XLOOKUP(A12917,HR_Roster!$A$2:$A$10001,HR_Roster!$G$2:$G$10001))</f>
        <v>Not Terminated</v>
      </c>
      <c r="H12917" t="str">
        <f t="shared" si="403"/>
        <v/>
      </c>
    </row>
    <row r="12918" spans="1:8" x14ac:dyDescent="0.25">
      <c r="A12918">
        <v>101176</v>
      </c>
      <c r="B12918" t="s">
        <v>73</v>
      </c>
      <c r="C12918" s="2">
        <v>45986</v>
      </c>
      <c r="D12918" t="s">
        <v>11751</v>
      </c>
      <c r="E12918" t="str">
        <f>_xlfn.XLOOKUP(A12918,HR_Roster!$A$2:$A$10001,HR_Roster!$F$2:$F$10001,"no emp found",0)</f>
        <v>Active</v>
      </c>
      <c r="F12918" t="str">
        <f t="shared" si="402"/>
        <v>OK</v>
      </c>
      <c r="G12918" s="4" t="str">
        <f>IF(E12918="Active","Not Terminated",_xlfn.XLOOKUP(A12918,HR_Roster!$A$2:$A$10001,HR_Roster!$G$2:$G$10001))</f>
        <v>Not Terminated</v>
      </c>
      <c r="H12918" t="str">
        <f t="shared" si="403"/>
        <v/>
      </c>
    </row>
    <row r="12919" spans="1:8" x14ac:dyDescent="0.25">
      <c r="A12919">
        <v>107746</v>
      </c>
      <c r="B12919" t="s">
        <v>70</v>
      </c>
      <c r="C12919" s="2">
        <v>45950</v>
      </c>
      <c r="D12919" t="s">
        <v>11752</v>
      </c>
      <c r="E12919" t="str">
        <f>_xlfn.XLOOKUP(A12919,HR_Roster!$A$2:$A$10001,HR_Roster!$F$2:$F$10001,"no emp found",0)</f>
        <v>Active</v>
      </c>
      <c r="F12919" t="str">
        <f t="shared" si="402"/>
        <v>OK</v>
      </c>
      <c r="G12919" s="4" t="str">
        <f>IF(E12919="Active","Not Terminated",_xlfn.XLOOKUP(A12919,HR_Roster!$A$2:$A$10001,HR_Roster!$G$2:$G$10001))</f>
        <v>Not Terminated</v>
      </c>
      <c r="H12919" t="str">
        <f t="shared" si="403"/>
        <v/>
      </c>
    </row>
    <row r="12920" spans="1:8" x14ac:dyDescent="0.25">
      <c r="A12920">
        <v>102453</v>
      </c>
      <c r="B12920" t="s">
        <v>57</v>
      </c>
      <c r="C12920" s="2">
        <v>45801</v>
      </c>
      <c r="D12920" t="s">
        <v>10935</v>
      </c>
      <c r="E12920" t="str">
        <f>_xlfn.XLOOKUP(A12920,HR_Roster!$A$2:$A$10001,HR_Roster!$F$2:$F$10001,"no emp found",0)</f>
        <v>Active</v>
      </c>
      <c r="F12920" t="str">
        <f t="shared" si="402"/>
        <v>OK</v>
      </c>
      <c r="G12920" s="4" t="str">
        <f>IF(E12920="Active","Not Terminated",_xlfn.XLOOKUP(A12920,HR_Roster!$A$2:$A$10001,HR_Roster!$G$2:$G$10001))</f>
        <v>Not Terminated</v>
      </c>
      <c r="H12920" t="str">
        <f t="shared" si="403"/>
        <v/>
      </c>
    </row>
    <row r="12921" spans="1:8" x14ac:dyDescent="0.25">
      <c r="A12921">
        <v>101126</v>
      </c>
      <c r="B12921" t="s">
        <v>65</v>
      </c>
      <c r="C12921" s="2">
        <v>45887</v>
      </c>
      <c r="D12921" t="s">
        <v>6473</v>
      </c>
      <c r="E12921" t="str">
        <f>_xlfn.XLOOKUP(A12921,HR_Roster!$A$2:$A$10001,HR_Roster!$F$2:$F$10001,"no emp found",0)</f>
        <v>Active</v>
      </c>
      <c r="F12921" t="str">
        <f t="shared" si="402"/>
        <v>OK</v>
      </c>
      <c r="G12921" s="4" t="str">
        <f>IF(E12921="Active","Not Terminated",_xlfn.XLOOKUP(A12921,HR_Roster!$A$2:$A$10001,HR_Roster!$G$2:$G$10001))</f>
        <v>Not Terminated</v>
      </c>
      <c r="H12921" t="str">
        <f t="shared" si="403"/>
        <v/>
      </c>
    </row>
    <row r="12922" spans="1:8" x14ac:dyDescent="0.25">
      <c r="A12922">
        <v>102124</v>
      </c>
      <c r="B12922" t="s">
        <v>70</v>
      </c>
      <c r="C12922" s="2">
        <v>45998</v>
      </c>
      <c r="D12922" t="s">
        <v>11753</v>
      </c>
      <c r="E12922" t="str">
        <f>_xlfn.XLOOKUP(A12922,HR_Roster!$A$2:$A$10001,HR_Roster!$F$2:$F$10001,"no emp found",0)</f>
        <v>Active</v>
      </c>
      <c r="F12922" t="str">
        <f t="shared" si="402"/>
        <v>OK</v>
      </c>
      <c r="G12922" s="4" t="str">
        <f>IF(E12922="Active","Not Terminated",_xlfn.XLOOKUP(A12922,HR_Roster!$A$2:$A$10001,HR_Roster!$G$2:$G$10001))</f>
        <v>Not Terminated</v>
      </c>
      <c r="H12922" t="str">
        <f t="shared" si="403"/>
        <v/>
      </c>
    </row>
    <row r="12923" spans="1:8" x14ac:dyDescent="0.25">
      <c r="A12923">
        <v>105195</v>
      </c>
      <c r="B12923" t="s">
        <v>73</v>
      </c>
      <c r="C12923" s="2">
        <v>45787</v>
      </c>
      <c r="D12923" t="s">
        <v>11754</v>
      </c>
      <c r="E12923" t="str">
        <f>_xlfn.XLOOKUP(A12923,HR_Roster!$A$2:$A$10001,HR_Roster!$F$2:$F$10001,"no emp found",0)</f>
        <v>Active</v>
      </c>
      <c r="F12923" t="str">
        <f t="shared" si="402"/>
        <v>OK</v>
      </c>
      <c r="G12923" s="4" t="str">
        <f>IF(E12923="Active","Not Terminated",_xlfn.XLOOKUP(A12923,HR_Roster!$A$2:$A$10001,HR_Roster!$G$2:$G$10001))</f>
        <v>Not Terminated</v>
      </c>
      <c r="H12923" t="str">
        <f t="shared" si="403"/>
        <v/>
      </c>
    </row>
    <row r="12924" spans="1:8" x14ac:dyDescent="0.25">
      <c r="A12924">
        <v>101853</v>
      </c>
      <c r="B12924" t="s">
        <v>61</v>
      </c>
      <c r="C12924" s="2">
        <v>45685</v>
      </c>
      <c r="D12924" t="s">
        <v>11755</v>
      </c>
      <c r="E12924" t="str">
        <f>_xlfn.XLOOKUP(A12924,HR_Roster!$A$2:$A$10001,HR_Roster!$F$2:$F$10001,"no emp found",0)</f>
        <v>Active</v>
      </c>
      <c r="F12924" t="str">
        <f t="shared" si="402"/>
        <v>OK</v>
      </c>
      <c r="G12924" s="4" t="str">
        <f>IF(E12924="Active","Not Terminated",_xlfn.XLOOKUP(A12924,HR_Roster!$A$2:$A$10001,HR_Roster!$G$2:$G$10001))</f>
        <v>Not Terminated</v>
      </c>
      <c r="H12924" t="str">
        <f t="shared" si="403"/>
        <v/>
      </c>
    </row>
    <row r="12925" spans="1:8" x14ac:dyDescent="0.25">
      <c r="A12925">
        <v>102069</v>
      </c>
      <c r="B12925" t="s">
        <v>57</v>
      </c>
      <c r="C12925" s="2">
        <v>45690</v>
      </c>
      <c r="D12925" t="s">
        <v>11756</v>
      </c>
      <c r="E12925" t="str">
        <f>_xlfn.XLOOKUP(A12925,HR_Roster!$A$2:$A$10001,HR_Roster!$F$2:$F$10001,"no emp found",0)</f>
        <v>Active</v>
      </c>
      <c r="F12925" t="str">
        <f t="shared" si="402"/>
        <v>OK</v>
      </c>
      <c r="G12925" s="4" t="str">
        <f>IF(E12925="Active","Not Terminated",_xlfn.XLOOKUP(A12925,HR_Roster!$A$2:$A$10001,HR_Roster!$G$2:$G$10001))</f>
        <v>Not Terminated</v>
      </c>
      <c r="H12925" t="str">
        <f t="shared" si="403"/>
        <v/>
      </c>
    </row>
    <row r="12926" spans="1:8" x14ac:dyDescent="0.25">
      <c r="A12926">
        <v>103613</v>
      </c>
      <c r="B12926" t="s">
        <v>59</v>
      </c>
      <c r="C12926" s="2">
        <v>46000</v>
      </c>
      <c r="D12926" t="s">
        <v>11757</v>
      </c>
      <c r="E12926" t="str">
        <f>_xlfn.XLOOKUP(A12926,HR_Roster!$A$2:$A$10001,HR_Roster!$F$2:$F$10001,"no emp found",0)</f>
        <v>Active</v>
      </c>
      <c r="F12926" t="str">
        <f t="shared" si="402"/>
        <v>OK</v>
      </c>
      <c r="G12926" s="4" t="str">
        <f>IF(E12926="Active","Not Terminated",_xlfn.XLOOKUP(A12926,HR_Roster!$A$2:$A$10001,HR_Roster!$G$2:$G$10001))</f>
        <v>Not Terminated</v>
      </c>
      <c r="H12926" t="str">
        <f t="shared" si="403"/>
        <v/>
      </c>
    </row>
    <row r="12927" spans="1:8" x14ac:dyDescent="0.25">
      <c r="A12927">
        <v>100667</v>
      </c>
      <c r="B12927" t="s">
        <v>73</v>
      </c>
      <c r="C12927" s="2">
        <v>45888</v>
      </c>
      <c r="D12927" t="s">
        <v>11758</v>
      </c>
      <c r="E12927" t="str">
        <f>_xlfn.XLOOKUP(A12927,HR_Roster!$A$2:$A$10001,HR_Roster!$F$2:$F$10001,"no emp found",0)</f>
        <v>Active</v>
      </c>
      <c r="F12927" t="str">
        <f t="shared" si="402"/>
        <v>OK</v>
      </c>
      <c r="G12927" s="4" t="str">
        <f>IF(E12927="Active","Not Terminated",_xlfn.XLOOKUP(A12927,HR_Roster!$A$2:$A$10001,HR_Roster!$G$2:$G$10001))</f>
        <v>Not Terminated</v>
      </c>
      <c r="H12927" t="str">
        <f t="shared" si="403"/>
        <v/>
      </c>
    </row>
    <row r="12928" spans="1:8" x14ac:dyDescent="0.25">
      <c r="A12928">
        <v>102938</v>
      </c>
      <c r="B12928" t="s">
        <v>59</v>
      </c>
      <c r="C12928" s="2">
        <v>45861</v>
      </c>
      <c r="D12928" t="s">
        <v>317</v>
      </c>
      <c r="E12928" t="str">
        <f>_xlfn.XLOOKUP(A12928,HR_Roster!$A$2:$A$10001,HR_Roster!$F$2:$F$10001,"no emp found",0)</f>
        <v>Terminated</v>
      </c>
      <c r="F12928" t="str">
        <f t="shared" si="402"/>
        <v>Suspicious Login</v>
      </c>
      <c r="G12928" s="4">
        <f>IF(E12928="Active","Not Terminated",_xlfn.XLOOKUP(A12928,HR_Roster!$A$2:$A$10001,HR_Roster!$G$2:$G$10001))</f>
        <v>44511</v>
      </c>
      <c r="H12928">
        <f t="shared" si="403"/>
        <v>1350</v>
      </c>
    </row>
    <row r="12929" spans="1:8" x14ac:dyDescent="0.25">
      <c r="A12929">
        <v>108050</v>
      </c>
      <c r="B12929" t="s">
        <v>73</v>
      </c>
      <c r="C12929" s="2">
        <v>45818</v>
      </c>
      <c r="D12929" t="s">
        <v>11759</v>
      </c>
      <c r="E12929" t="str">
        <f>_xlfn.XLOOKUP(A12929,HR_Roster!$A$2:$A$10001,HR_Roster!$F$2:$F$10001,"no emp found",0)</f>
        <v>Active</v>
      </c>
      <c r="F12929" t="str">
        <f t="shared" si="402"/>
        <v>OK</v>
      </c>
      <c r="G12929" s="4" t="str">
        <f>IF(E12929="Active","Not Terminated",_xlfn.XLOOKUP(A12929,HR_Roster!$A$2:$A$10001,HR_Roster!$G$2:$G$10001))</f>
        <v>Not Terminated</v>
      </c>
      <c r="H12929" t="str">
        <f t="shared" si="403"/>
        <v/>
      </c>
    </row>
    <row r="12930" spans="1:8" x14ac:dyDescent="0.25">
      <c r="A12930">
        <v>104332</v>
      </c>
      <c r="B12930" t="s">
        <v>70</v>
      </c>
      <c r="C12930" s="2">
        <v>45920</v>
      </c>
      <c r="D12930" t="s">
        <v>9034</v>
      </c>
      <c r="E12930" t="str">
        <f>_xlfn.XLOOKUP(A12930,HR_Roster!$A$2:$A$10001,HR_Roster!$F$2:$F$10001,"no emp found",0)</f>
        <v>Active</v>
      </c>
      <c r="F12930" t="str">
        <f t="shared" si="402"/>
        <v>OK</v>
      </c>
      <c r="G12930" s="4" t="str">
        <f>IF(E12930="Active","Not Terminated",_xlfn.XLOOKUP(A12930,HR_Roster!$A$2:$A$10001,HR_Roster!$G$2:$G$10001))</f>
        <v>Not Terminated</v>
      </c>
      <c r="H12930" t="str">
        <f t="shared" si="403"/>
        <v/>
      </c>
    </row>
    <row r="12931" spans="1:8" x14ac:dyDescent="0.25">
      <c r="A12931">
        <v>103924</v>
      </c>
      <c r="B12931" t="s">
        <v>57</v>
      </c>
      <c r="C12931" s="2">
        <v>45824</v>
      </c>
      <c r="D12931" t="s">
        <v>1735</v>
      </c>
      <c r="E12931" t="str">
        <f>_xlfn.XLOOKUP(A12931,HR_Roster!$A$2:$A$10001,HR_Roster!$F$2:$F$10001,"no emp found",0)</f>
        <v>Active</v>
      </c>
      <c r="F12931" t="str">
        <f t="shared" ref="F12931:F12994" si="404">IF(AND(E12931="Terminated",C12931&gt;G12931),"Suspicious Login","OK")</f>
        <v>OK</v>
      </c>
      <c r="G12931" s="4" t="str">
        <f>IF(E12931="Active","Not Terminated",_xlfn.XLOOKUP(A12931,HR_Roster!$A$2:$A$10001,HR_Roster!$G$2:$G$10001))</f>
        <v>Not Terminated</v>
      </c>
      <c r="H12931" t="str">
        <f t="shared" ref="H12931:H12994" si="405">IF(F12931="Suspicious Login",C12931-G12931,"")</f>
        <v/>
      </c>
    </row>
    <row r="12932" spans="1:8" x14ac:dyDescent="0.25">
      <c r="A12932">
        <v>108121</v>
      </c>
      <c r="B12932" t="s">
        <v>70</v>
      </c>
      <c r="C12932" s="2">
        <v>45934</v>
      </c>
      <c r="D12932" t="s">
        <v>9643</v>
      </c>
      <c r="E12932" t="str">
        <f>_xlfn.XLOOKUP(A12932,HR_Roster!$A$2:$A$10001,HR_Roster!$F$2:$F$10001,"no emp found",0)</f>
        <v>Active</v>
      </c>
      <c r="F12932" t="str">
        <f t="shared" si="404"/>
        <v>OK</v>
      </c>
      <c r="G12932" s="4" t="str">
        <f>IF(E12932="Active","Not Terminated",_xlfn.XLOOKUP(A12932,HR_Roster!$A$2:$A$10001,HR_Roster!$G$2:$G$10001))</f>
        <v>Not Terminated</v>
      </c>
      <c r="H12932" t="str">
        <f t="shared" si="405"/>
        <v/>
      </c>
    </row>
    <row r="12933" spans="1:8" x14ac:dyDescent="0.25">
      <c r="A12933">
        <v>109533</v>
      </c>
      <c r="B12933" t="s">
        <v>70</v>
      </c>
      <c r="C12933" s="2">
        <v>45957</v>
      </c>
      <c r="D12933" t="s">
        <v>11760</v>
      </c>
      <c r="E12933" t="str">
        <f>_xlfn.XLOOKUP(A12933,HR_Roster!$A$2:$A$10001,HR_Roster!$F$2:$F$10001,"no emp found",0)</f>
        <v>Active</v>
      </c>
      <c r="F12933" t="str">
        <f t="shared" si="404"/>
        <v>OK</v>
      </c>
      <c r="G12933" s="4" t="str">
        <f>IF(E12933="Active","Not Terminated",_xlfn.XLOOKUP(A12933,HR_Roster!$A$2:$A$10001,HR_Roster!$G$2:$G$10001))</f>
        <v>Not Terminated</v>
      </c>
      <c r="H12933" t="str">
        <f t="shared" si="405"/>
        <v/>
      </c>
    </row>
    <row r="12934" spans="1:8" x14ac:dyDescent="0.25">
      <c r="A12934">
        <v>103848</v>
      </c>
      <c r="B12934" t="s">
        <v>70</v>
      </c>
      <c r="C12934" s="2">
        <v>45925</v>
      </c>
      <c r="D12934" t="s">
        <v>11761</v>
      </c>
      <c r="E12934" t="str">
        <f>_xlfn.XLOOKUP(A12934,HR_Roster!$A$2:$A$10001,HR_Roster!$F$2:$F$10001,"no emp found",0)</f>
        <v>Active</v>
      </c>
      <c r="F12934" t="str">
        <f t="shared" si="404"/>
        <v>OK</v>
      </c>
      <c r="G12934" s="4" t="str">
        <f>IF(E12934="Active","Not Terminated",_xlfn.XLOOKUP(A12934,HR_Roster!$A$2:$A$10001,HR_Roster!$G$2:$G$10001))</f>
        <v>Not Terminated</v>
      </c>
      <c r="H12934" t="str">
        <f t="shared" si="405"/>
        <v/>
      </c>
    </row>
    <row r="12935" spans="1:8" x14ac:dyDescent="0.25">
      <c r="A12935">
        <v>104927</v>
      </c>
      <c r="B12935" t="s">
        <v>73</v>
      </c>
      <c r="C12935" s="2">
        <v>45746</v>
      </c>
      <c r="D12935" t="s">
        <v>11762</v>
      </c>
      <c r="E12935" t="str">
        <f>_xlfn.XLOOKUP(A12935,HR_Roster!$A$2:$A$10001,HR_Roster!$F$2:$F$10001,"no emp found",0)</f>
        <v>Active</v>
      </c>
      <c r="F12935" t="str">
        <f t="shared" si="404"/>
        <v>OK</v>
      </c>
      <c r="G12935" s="4" t="str">
        <f>IF(E12935="Active","Not Terminated",_xlfn.XLOOKUP(A12935,HR_Roster!$A$2:$A$10001,HR_Roster!$G$2:$G$10001))</f>
        <v>Not Terminated</v>
      </c>
      <c r="H12935" t="str">
        <f t="shared" si="405"/>
        <v/>
      </c>
    </row>
    <row r="12936" spans="1:8" x14ac:dyDescent="0.25">
      <c r="A12936">
        <v>104275</v>
      </c>
      <c r="B12936" t="s">
        <v>59</v>
      </c>
      <c r="C12936" s="2">
        <v>45980</v>
      </c>
      <c r="D12936" t="s">
        <v>11763</v>
      </c>
      <c r="E12936" t="str">
        <f>_xlfn.XLOOKUP(A12936,HR_Roster!$A$2:$A$10001,HR_Roster!$F$2:$F$10001,"no emp found",0)</f>
        <v>Active</v>
      </c>
      <c r="F12936" t="str">
        <f t="shared" si="404"/>
        <v>OK</v>
      </c>
      <c r="G12936" s="4" t="str">
        <f>IF(E12936="Active","Not Terminated",_xlfn.XLOOKUP(A12936,HR_Roster!$A$2:$A$10001,HR_Roster!$G$2:$G$10001))</f>
        <v>Not Terminated</v>
      </c>
      <c r="H12936" t="str">
        <f t="shared" si="405"/>
        <v/>
      </c>
    </row>
    <row r="12937" spans="1:8" x14ac:dyDescent="0.25">
      <c r="A12937">
        <v>104599</v>
      </c>
      <c r="B12937" t="s">
        <v>61</v>
      </c>
      <c r="C12937" s="2">
        <v>45817</v>
      </c>
      <c r="D12937" t="s">
        <v>11764</v>
      </c>
      <c r="E12937" t="str">
        <f>_xlfn.XLOOKUP(A12937,HR_Roster!$A$2:$A$10001,HR_Roster!$F$2:$F$10001,"no emp found",0)</f>
        <v>Active</v>
      </c>
      <c r="F12937" t="str">
        <f t="shared" si="404"/>
        <v>OK</v>
      </c>
      <c r="G12937" s="4" t="str">
        <f>IF(E12937="Active","Not Terminated",_xlfn.XLOOKUP(A12937,HR_Roster!$A$2:$A$10001,HR_Roster!$G$2:$G$10001))</f>
        <v>Not Terminated</v>
      </c>
      <c r="H12937" t="str">
        <f t="shared" si="405"/>
        <v/>
      </c>
    </row>
    <row r="12938" spans="1:8" x14ac:dyDescent="0.25">
      <c r="A12938">
        <v>107266</v>
      </c>
      <c r="B12938" t="s">
        <v>59</v>
      </c>
      <c r="C12938" s="2">
        <v>45837</v>
      </c>
      <c r="D12938" t="s">
        <v>11765</v>
      </c>
      <c r="E12938" t="str">
        <f>_xlfn.XLOOKUP(A12938,HR_Roster!$A$2:$A$10001,HR_Roster!$F$2:$F$10001,"no emp found",0)</f>
        <v>Active</v>
      </c>
      <c r="F12938" t="str">
        <f t="shared" si="404"/>
        <v>OK</v>
      </c>
      <c r="G12938" s="4" t="str">
        <f>IF(E12938="Active","Not Terminated",_xlfn.XLOOKUP(A12938,HR_Roster!$A$2:$A$10001,HR_Roster!$G$2:$G$10001))</f>
        <v>Not Terminated</v>
      </c>
      <c r="H12938" t="str">
        <f t="shared" si="405"/>
        <v/>
      </c>
    </row>
    <row r="12939" spans="1:8" x14ac:dyDescent="0.25">
      <c r="A12939">
        <v>109792</v>
      </c>
      <c r="B12939" t="s">
        <v>70</v>
      </c>
      <c r="C12939" s="2">
        <v>46014</v>
      </c>
      <c r="D12939" t="s">
        <v>11766</v>
      </c>
      <c r="E12939" t="str">
        <f>_xlfn.XLOOKUP(A12939,HR_Roster!$A$2:$A$10001,HR_Roster!$F$2:$F$10001,"no emp found",0)</f>
        <v>Active</v>
      </c>
      <c r="F12939" t="str">
        <f t="shared" si="404"/>
        <v>OK</v>
      </c>
      <c r="G12939" s="4" t="str">
        <f>IF(E12939="Active","Not Terminated",_xlfn.XLOOKUP(A12939,HR_Roster!$A$2:$A$10001,HR_Roster!$G$2:$G$10001))</f>
        <v>Not Terminated</v>
      </c>
      <c r="H12939" t="str">
        <f t="shared" si="405"/>
        <v/>
      </c>
    </row>
    <row r="12940" spans="1:8" x14ac:dyDescent="0.25">
      <c r="A12940">
        <v>107644</v>
      </c>
      <c r="B12940" t="s">
        <v>59</v>
      </c>
      <c r="C12940" s="2">
        <v>45843</v>
      </c>
      <c r="D12940" t="s">
        <v>11767</v>
      </c>
      <c r="E12940" t="str">
        <f>_xlfn.XLOOKUP(A12940,HR_Roster!$A$2:$A$10001,HR_Roster!$F$2:$F$10001,"no emp found",0)</f>
        <v>Active</v>
      </c>
      <c r="F12940" t="str">
        <f t="shared" si="404"/>
        <v>OK</v>
      </c>
      <c r="G12940" s="4" t="str">
        <f>IF(E12940="Active","Not Terminated",_xlfn.XLOOKUP(A12940,HR_Roster!$A$2:$A$10001,HR_Roster!$G$2:$G$10001))</f>
        <v>Not Terminated</v>
      </c>
      <c r="H12940" t="str">
        <f t="shared" si="405"/>
        <v/>
      </c>
    </row>
    <row r="12941" spans="1:8" x14ac:dyDescent="0.25">
      <c r="A12941">
        <v>102269</v>
      </c>
      <c r="B12941" t="s">
        <v>61</v>
      </c>
      <c r="C12941" s="2">
        <v>45719</v>
      </c>
      <c r="D12941" t="s">
        <v>11768</v>
      </c>
      <c r="E12941" t="str">
        <f>_xlfn.XLOOKUP(A12941,HR_Roster!$A$2:$A$10001,HR_Roster!$F$2:$F$10001,"no emp found",0)</f>
        <v>Active</v>
      </c>
      <c r="F12941" t="str">
        <f t="shared" si="404"/>
        <v>OK</v>
      </c>
      <c r="G12941" s="4" t="str">
        <f>IF(E12941="Active","Not Terminated",_xlfn.XLOOKUP(A12941,HR_Roster!$A$2:$A$10001,HR_Roster!$G$2:$G$10001))</f>
        <v>Not Terminated</v>
      </c>
      <c r="H12941" t="str">
        <f t="shared" si="405"/>
        <v/>
      </c>
    </row>
    <row r="12942" spans="1:8" x14ac:dyDescent="0.25">
      <c r="A12942">
        <v>107948</v>
      </c>
      <c r="B12942" t="s">
        <v>57</v>
      </c>
      <c r="C12942" s="2">
        <v>45774</v>
      </c>
      <c r="D12942" t="s">
        <v>11769</v>
      </c>
      <c r="E12942" t="str">
        <f>_xlfn.XLOOKUP(A12942,HR_Roster!$A$2:$A$10001,HR_Roster!$F$2:$F$10001,"no emp found",0)</f>
        <v>Active</v>
      </c>
      <c r="F12942" t="str">
        <f t="shared" si="404"/>
        <v>OK</v>
      </c>
      <c r="G12942" s="4" t="str">
        <f>IF(E12942="Active","Not Terminated",_xlfn.XLOOKUP(A12942,HR_Roster!$A$2:$A$10001,HR_Roster!$G$2:$G$10001))</f>
        <v>Not Terminated</v>
      </c>
      <c r="H12942" t="str">
        <f t="shared" si="405"/>
        <v/>
      </c>
    </row>
    <row r="12943" spans="1:8" x14ac:dyDescent="0.25">
      <c r="A12943">
        <v>101034</v>
      </c>
      <c r="B12943" t="s">
        <v>70</v>
      </c>
      <c r="C12943" s="2">
        <v>45688</v>
      </c>
      <c r="D12943" t="s">
        <v>2527</v>
      </c>
      <c r="E12943" t="str">
        <f>_xlfn.XLOOKUP(A12943,HR_Roster!$A$2:$A$10001,HR_Roster!$F$2:$F$10001,"no emp found",0)</f>
        <v>Active</v>
      </c>
      <c r="F12943" t="str">
        <f t="shared" si="404"/>
        <v>OK</v>
      </c>
      <c r="G12943" s="4" t="str">
        <f>IF(E12943="Active","Not Terminated",_xlfn.XLOOKUP(A12943,HR_Roster!$A$2:$A$10001,HR_Roster!$G$2:$G$10001))</f>
        <v>Not Terminated</v>
      </c>
      <c r="H12943" t="str">
        <f t="shared" si="405"/>
        <v/>
      </c>
    </row>
    <row r="12944" spans="1:8" x14ac:dyDescent="0.25">
      <c r="A12944">
        <v>109703</v>
      </c>
      <c r="B12944" t="s">
        <v>59</v>
      </c>
      <c r="C12944" s="2">
        <v>45688</v>
      </c>
      <c r="D12944" t="s">
        <v>11770</v>
      </c>
      <c r="E12944" t="str">
        <f>_xlfn.XLOOKUP(A12944,HR_Roster!$A$2:$A$10001,HR_Roster!$F$2:$F$10001,"no emp found",0)</f>
        <v>Active</v>
      </c>
      <c r="F12944" t="str">
        <f t="shared" si="404"/>
        <v>OK</v>
      </c>
      <c r="G12944" s="4" t="str">
        <f>IF(E12944="Active","Not Terminated",_xlfn.XLOOKUP(A12944,HR_Roster!$A$2:$A$10001,HR_Roster!$G$2:$G$10001))</f>
        <v>Not Terminated</v>
      </c>
      <c r="H12944" t="str">
        <f t="shared" si="405"/>
        <v/>
      </c>
    </row>
    <row r="12945" spans="1:8" x14ac:dyDescent="0.25">
      <c r="A12945">
        <v>106049</v>
      </c>
      <c r="B12945" t="s">
        <v>61</v>
      </c>
      <c r="C12945" s="2">
        <v>45979</v>
      </c>
      <c r="D12945" t="s">
        <v>11771</v>
      </c>
      <c r="E12945" t="str">
        <f>_xlfn.XLOOKUP(A12945,HR_Roster!$A$2:$A$10001,HR_Roster!$F$2:$F$10001,"no emp found",0)</f>
        <v>Terminated</v>
      </c>
      <c r="F12945" t="str">
        <f t="shared" si="404"/>
        <v>Suspicious Login</v>
      </c>
      <c r="G12945" s="4">
        <f>IF(E12945="Active","Not Terminated",_xlfn.XLOOKUP(A12945,HR_Roster!$A$2:$A$10001,HR_Roster!$G$2:$G$10001))</f>
        <v>45463</v>
      </c>
      <c r="H12945">
        <f t="shared" si="405"/>
        <v>516</v>
      </c>
    </row>
    <row r="12946" spans="1:8" x14ac:dyDescent="0.25">
      <c r="A12946">
        <v>107687</v>
      </c>
      <c r="B12946" t="s">
        <v>70</v>
      </c>
      <c r="C12946" s="2">
        <v>45997</v>
      </c>
      <c r="D12946" t="s">
        <v>11772</v>
      </c>
      <c r="E12946" t="str">
        <f>_xlfn.XLOOKUP(A12946,HR_Roster!$A$2:$A$10001,HR_Roster!$F$2:$F$10001,"no emp found",0)</f>
        <v>Active</v>
      </c>
      <c r="F12946" t="str">
        <f t="shared" si="404"/>
        <v>OK</v>
      </c>
      <c r="G12946" s="4" t="str">
        <f>IF(E12946="Active","Not Terminated",_xlfn.XLOOKUP(A12946,HR_Roster!$A$2:$A$10001,HR_Roster!$G$2:$G$10001))</f>
        <v>Not Terminated</v>
      </c>
      <c r="H12946" t="str">
        <f t="shared" si="405"/>
        <v/>
      </c>
    </row>
    <row r="12947" spans="1:8" x14ac:dyDescent="0.25">
      <c r="A12947">
        <v>101118</v>
      </c>
      <c r="B12947" t="s">
        <v>70</v>
      </c>
      <c r="C12947" s="2">
        <v>45792</v>
      </c>
      <c r="D12947" t="s">
        <v>11773</v>
      </c>
      <c r="E12947" t="str">
        <f>_xlfn.XLOOKUP(A12947,HR_Roster!$A$2:$A$10001,HR_Roster!$F$2:$F$10001,"no emp found",0)</f>
        <v>Active</v>
      </c>
      <c r="F12947" t="str">
        <f t="shared" si="404"/>
        <v>OK</v>
      </c>
      <c r="G12947" s="4" t="str">
        <f>IF(E12947="Active","Not Terminated",_xlfn.XLOOKUP(A12947,HR_Roster!$A$2:$A$10001,HR_Roster!$G$2:$G$10001))</f>
        <v>Not Terminated</v>
      </c>
      <c r="H12947" t="str">
        <f t="shared" si="405"/>
        <v/>
      </c>
    </row>
    <row r="12948" spans="1:8" x14ac:dyDescent="0.25">
      <c r="A12948">
        <v>104250</v>
      </c>
      <c r="B12948" t="s">
        <v>65</v>
      </c>
      <c r="C12948" s="2">
        <v>45842</v>
      </c>
      <c r="D12948" t="s">
        <v>11774</v>
      </c>
      <c r="E12948" t="str">
        <f>_xlfn.XLOOKUP(A12948,HR_Roster!$A$2:$A$10001,HR_Roster!$F$2:$F$10001,"no emp found",0)</f>
        <v>Active</v>
      </c>
      <c r="F12948" t="str">
        <f t="shared" si="404"/>
        <v>OK</v>
      </c>
      <c r="G12948" s="4" t="str">
        <f>IF(E12948="Active","Not Terminated",_xlfn.XLOOKUP(A12948,HR_Roster!$A$2:$A$10001,HR_Roster!$G$2:$G$10001))</f>
        <v>Not Terminated</v>
      </c>
      <c r="H12948" t="str">
        <f t="shared" si="405"/>
        <v/>
      </c>
    </row>
    <row r="12949" spans="1:8" x14ac:dyDescent="0.25">
      <c r="A12949">
        <v>101314</v>
      </c>
      <c r="B12949" t="s">
        <v>65</v>
      </c>
      <c r="C12949" s="2">
        <v>45990</v>
      </c>
      <c r="D12949" t="s">
        <v>11775</v>
      </c>
      <c r="E12949" t="str">
        <f>_xlfn.XLOOKUP(A12949,HR_Roster!$A$2:$A$10001,HR_Roster!$F$2:$F$10001,"no emp found",0)</f>
        <v>Active</v>
      </c>
      <c r="F12949" t="str">
        <f t="shared" si="404"/>
        <v>OK</v>
      </c>
      <c r="G12949" s="4" t="str">
        <f>IF(E12949="Active","Not Terminated",_xlfn.XLOOKUP(A12949,HR_Roster!$A$2:$A$10001,HR_Roster!$G$2:$G$10001))</f>
        <v>Not Terminated</v>
      </c>
      <c r="H12949" t="str">
        <f t="shared" si="405"/>
        <v/>
      </c>
    </row>
    <row r="12950" spans="1:8" x14ac:dyDescent="0.25">
      <c r="A12950">
        <v>102298</v>
      </c>
      <c r="B12950" t="s">
        <v>65</v>
      </c>
      <c r="C12950" s="2">
        <v>45763</v>
      </c>
      <c r="D12950" t="s">
        <v>11776</v>
      </c>
      <c r="E12950" t="str">
        <f>_xlfn.XLOOKUP(A12950,HR_Roster!$A$2:$A$10001,HR_Roster!$F$2:$F$10001,"no emp found",0)</f>
        <v>Active</v>
      </c>
      <c r="F12950" t="str">
        <f t="shared" si="404"/>
        <v>OK</v>
      </c>
      <c r="G12950" s="4" t="str">
        <f>IF(E12950="Active","Not Terminated",_xlfn.XLOOKUP(A12950,HR_Roster!$A$2:$A$10001,HR_Roster!$G$2:$G$10001))</f>
        <v>Not Terminated</v>
      </c>
      <c r="H12950" t="str">
        <f t="shared" si="405"/>
        <v/>
      </c>
    </row>
    <row r="12951" spans="1:8" x14ac:dyDescent="0.25">
      <c r="A12951">
        <v>109940</v>
      </c>
      <c r="B12951" t="s">
        <v>59</v>
      </c>
      <c r="C12951" s="2">
        <v>45946</v>
      </c>
      <c r="D12951" t="s">
        <v>11777</v>
      </c>
      <c r="E12951" t="str">
        <f>_xlfn.XLOOKUP(A12951,HR_Roster!$A$2:$A$10001,HR_Roster!$F$2:$F$10001,"no emp found",0)</f>
        <v>Active</v>
      </c>
      <c r="F12951" t="str">
        <f t="shared" si="404"/>
        <v>OK</v>
      </c>
      <c r="G12951" s="4" t="str">
        <f>IF(E12951="Active","Not Terminated",_xlfn.XLOOKUP(A12951,HR_Roster!$A$2:$A$10001,HR_Roster!$G$2:$G$10001))</f>
        <v>Not Terminated</v>
      </c>
      <c r="H12951" t="str">
        <f t="shared" si="405"/>
        <v/>
      </c>
    </row>
    <row r="12952" spans="1:8" x14ac:dyDescent="0.25">
      <c r="A12952">
        <v>104415</v>
      </c>
      <c r="B12952" t="s">
        <v>57</v>
      </c>
      <c r="C12952" s="2">
        <v>45828</v>
      </c>
      <c r="D12952" t="s">
        <v>11778</v>
      </c>
      <c r="E12952" t="str">
        <f>_xlfn.XLOOKUP(A12952,HR_Roster!$A$2:$A$10001,HR_Roster!$F$2:$F$10001,"no emp found",0)</f>
        <v>Active</v>
      </c>
      <c r="F12952" t="str">
        <f t="shared" si="404"/>
        <v>OK</v>
      </c>
      <c r="G12952" s="4" t="str">
        <f>IF(E12952="Active","Not Terminated",_xlfn.XLOOKUP(A12952,HR_Roster!$A$2:$A$10001,HR_Roster!$G$2:$G$10001))</f>
        <v>Not Terminated</v>
      </c>
      <c r="H12952" t="str">
        <f t="shared" si="405"/>
        <v/>
      </c>
    </row>
    <row r="12953" spans="1:8" x14ac:dyDescent="0.25">
      <c r="A12953">
        <v>105313</v>
      </c>
      <c r="B12953" t="s">
        <v>59</v>
      </c>
      <c r="C12953" s="2">
        <v>45802</v>
      </c>
      <c r="D12953" t="s">
        <v>11779</v>
      </c>
      <c r="E12953" t="str">
        <f>_xlfn.XLOOKUP(A12953,HR_Roster!$A$2:$A$10001,HR_Roster!$F$2:$F$10001,"no emp found",0)</f>
        <v>Active</v>
      </c>
      <c r="F12953" t="str">
        <f t="shared" si="404"/>
        <v>OK</v>
      </c>
      <c r="G12953" s="4" t="str">
        <f>IF(E12953="Active","Not Terminated",_xlfn.XLOOKUP(A12953,HR_Roster!$A$2:$A$10001,HR_Roster!$G$2:$G$10001))</f>
        <v>Not Terminated</v>
      </c>
      <c r="H12953" t="str">
        <f t="shared" si="405"/>
        <v/>
      </c>
    </row>
    <row r="12954" spans="1:8" x14ac:dyDescent="0.25">
      <c r="A12954">
        <v>100918</v>
      </c>
      <c r="B12954" t="s">
        <v>70</v>
      </c>
      <c r="C12954" s="2">
        <v>45877</v>
      </c>
      <c r="D12954" t="s">
        <v>11780</v>
      </c>
      <c r="E12954" t="str">
        <f>_xlfn.XLOOKUP(A12954,HR_Roster!$A$2:$A$10001,HR_Roster!$F$2:$F$10001,"no emp found",0)</f>
        <v>Active</v>
      </c>
      <c r="F12954" t="str">
        <f t="shared" si="404"/>
        <v>OK</v>
      </c>
      <c r="G12954" s="4" t="str">
        <f>IF(E12954="Active","Not Terminated",_xlfn.XLOOKUP(A12954,HR_Roster!$A$2:$A$10001,HR_Roster!$G$2:$G$10001))</f>
        <v>Not Terminated</v>
      </c>
      <c r="H12954" t="str">
        <f t="shared" si="405"/>
        <v/>
      </c>
    </row>
    <row r="12955" spans="1:8" x14ac:dyDescent="0.25">
      <c r="A12955">
        <v>103230</v>
      </c>
      <c r="B12955" t="s">
        <v>70</v>
      </c>
      <c r="C12955" s="2">
        <v>45855</v>
      </c>
      <c r="D12955" t="s">
        <v>11781</v>
      </c>
      <c r="E12955" t="str">
        <f>_xlfn.XLOOKUP(A12955,HR_Roster!$A$2:$A$10001,HR_Roster!$F$2:$F$10001,"no emp found",0)</f>
        <v>Active</v>
      </c>
      <c r="F12955" t="str">
        <f t="shared" si="404"/>
        <v>OK</v>
      </c>
      <c r="G12955" s="4" t="str">
        <f>IF(E12955="Active","Not Terminated",_xlfn.XLOOKUP(A12955,HR_Roster!$A$2:$A$10001,HR_Roster!$G$2:$G$10001))</f>
        <v>Not Terminated</v>
      </c>
      <c r="H12955" t="str">
        <f t="shared" si="405"/>
        <v/>
      </c>
    </row>
    <row r="12956" spans="1:8" x14ac:dyDescent="0.25">
      <c r="A12956">
        <v>106971</v>
      </c>
      <c r="B12956" t="s">
        <v>57</v>
      </c>
      <c r="C12956" s="2">
        <v>45666</v>
      </c>
      <c r="D12956" t="s">
        <v>11649</v>
      </c>
      <c r="E12956" t="str">
        <f>_xlfn.XLOOKUP(A12956,HR_Roster!$A$2:$A$10001,HR_Roster!$F$2:$F$10001,"no emp found",0)</f>
        <v>Active</v>
      </c>
      <c r="F12956" t="str">
        <f t="shared" si="404"/>
        <v>OK</v>
      </c>
      <c r="G12956" s="4" t="str">
        <f>IF(E12956="Active","Not Terminated",_xlfn.XLOOKUP(A12956,HR_Roster!$A$2:$A$10001,HR_Roster!$G$2:$G$10001))</f>
        <v>Not Terminated</v>
      </c>
      <c r="H12956" t="str">
        <f t="shared" si="405"/>
        <v/>
      </c>
    </row>
    <row r="12957" spans="1:8" x14ac:dyDescent="0.25">
      <c r="A12957">
        <v>107028</v>
      </c>
      <c r="B12957" t="s">
        <v>57</v>
      </c>
      <c r="C12957" s="2">
        <v>45924</v>
      </c>
      <c r="D12957" t="s">
        <v>11782</v>
      </c>
      <c r="E12957" t="str">
        <f>_xlfn.XLOOKUP(A12957,HR_Roster!$A$2:$A$10001,HR_Roster!$F$2:$F$10001,"no emp found",0)</f>
        <v>Active</v>
      </c>
      <c r="F12957" t="str">
        <f t="shared" si="404"/>
        <v>OK</v>
      </c>
      <c r="G12957" s="4" t="str">
        <f>IF(E12957="Active","Not Terminated",_xlfn.XLOOKUP(A12957,HR_Roster!$A$2:$A$10001,HR_Roster!$G$2:$G$10001))</f>
        <v>Not Terminated</v>
      </c>
      <c r="H12957" t="str">
        <f t="shared" si="405"/>
        <v/>
      </c>
    </row>
    <row r="12958" spans="1:8" x14ac:dyDescent="0.25">
      <c r="A12958">
        <v>109420</v>
      </c>
      <c r="B12958" t="s">
        <v>57</v>
      </c>
      <c r="C12958" s="2">
        <v>45973</v>
      </c>
      <c r="D12958" t="s">
        <v>11783</v>
      </c>
      <c r="E12958" t="str">
        <f>_xlfn.XLOOKUP(A12958,HR_Roster!$A$2:$A$10001,HR_Roster!$F$2:$F$10001,"no emp found",0)</f>
        <v>Active</v>
      </c>
      <c r="F12958" t="str">
        <f t="shared" si="404"/>
        <v>OK</v>
      </c>
      <c r="G12958" s="4" t="str">
        <f>IF(E12958="Active","Not Terminated",_xlfn.XLOOKUP(A12958,HR_Roster!$A$2:$A$10001,HR_Roster!$G$2:$G$10001))</f>
        <v>Not Terminated</v>
      </c>
      <c r="H12958" t="str">
        <f t="shared" si="405"/>
        <v/>
      </c>
    </row>
    <row r="12959" spans="1:8" x14ac:dyDescent="0.25">
      <c r="A12959">
        <v>102064</v>
      </c>
      <c r="B12959" t="s">
        <v>70</v>
      </c>
      <c r="C12959" s="2">
        <v>45922</v>
      </c>
      <c r="D12959" t="s">
        <v>11784</v>
      </c>
      <c r="E12959" t="str">
        <f>_xlfn.XLOOKUP(A12959,HR_Roster!$A$2:$A$10001,HR_Roster!$F$2:$F$10001,"no emp found",0)</f>
        <v>Active</v>
      </c>
      <c r="F12959" t="str">
        <f t="shared" si="404"/>
        <v>OK</v>
      </c>
      <c r="G12959" s="4" t="str">
        <f>IF(E12959="Active","Not Terminated",_xlfn.XLOOKUP(A12959,HR_Roster!$A$2:$A$10001,HR_Roster!$G$2:$G$10001))</f>
        <v>Not Terminated</v>
      </c>
      <c r="H12959" t="str">
        <f t="shared" si="405"/>
        <v/>
      </c>
    </row>
    <row r="12960" spans="1:8" x14ac:dyDescent="0.25">
      <c r="A12960">
        <v>100838</v>
      </c>
      <c r="B12960" t="s">
        <v>59</v>
      </c>
      <c r="C12960" s="2">
        <v>45931</v>
      </c>
      <c r="D12960" t="s">
        <v>11785</v>
      </c>
      <c r="E12960" t="str">
        <f>_xlfn.XLOOKUP(A12960,HR_Roster!$A$2:$A$10001,HR_Roster!$F$2:$F$10001,"no emp found",0)</f>
        <v>Active</v>
      </c>
      <c r="F12960" t="str">
        <f t="shared" si="404"/>
        <v>OK</v>
      </c>
      <c r="G12960" s="4" t="str">
        <f>IF(E12960="Active","Not Terminated",_xlfn.XLOOKUP(A12960,HR_Roster!$A$2:$A$10001,HR_Roster!$G$2:$G$10001))</f>
        <v>Not Terminated</v>
      </c>
      <c r="H12960" t="str">
        <f t="shared" si="405"/>
        <v/>
      </c>
    </row>
    <row r="12961" spans="1:8" x14ac:dyDescent="0.25">
      <c r="A12961">
        <v>103629</v>
      </c>
      <c r="B12961" t="s">
        <v>73</v>
      </c>
      <c r="C12961" s="2">
        <v>45989</v>
      </c>
      <c r="D12961" t="s">
        <v>11786</v>
      </c>
      <c r="E12961" t="str">
        <f>_xlfn.XLOOKUP(A12961,HR_Roster!$A$2:$A$10001,HR_Roster!$F$2:$F$10001,"no emp found",0)</f>
        <v>Active</v>
      </c>
      <c r="F12961" t="str">
        <f t="shared" si="404"/>
        <v>OK</v>
      </c>
      <c r="G12961" s="4" t="str">
        <f>IF(E12961="Active","Not Terminated",_xlfn.XLOOKUP(A12961,HR_Roster!$A$2:$A$10001,HR_Roster!$G$2:$G$10001))</f>
        <v>Not Terminated</v>
      </c>
      <c r="H12961" t="str">
        <f t="shared" si="405"/>
        <v/>
      </c>
    </row>
    <row r="12962" spans="1:8" x14ac:dyDescent="0.25">
      <c r="A12962">
        <v>100577</v>
      </c>
      <c r="B12962" t="s">
        <v>65</v>
      </c>
      <c r="C12962" s="2">
        <v>45667</v>
      </c>
      <c r="D12962" t="s">
        <v>11787</v>
      </c>
      <c r="E12962" t="str">
        <f>_xlfn.XLOOKUP(A12962,HR_Roster!$A$2:$A$10001,HR_Roster!$F$2:$F$10001,"no emp found",0)</f>
        <v>Active</v>
      </c>
      <c r="F12962" t="str">
        <f t="shared" si="404"/>
        <v>OK</v>
      </c>
      <c r="G12962" s="4" t="str">
        <f>IF(E12962="Active","Not Terminated",_xlfn.XLOOKUP(A12962,HR_Roster!$A$2:$A$10001,HR_Roster!$G$2:$G$10001))</f>
        <v>Not Terminated</v>
      </c>
      <c r="H12962" t="str">
        <f t="shared" si="405"/>
        <v/>
      </c>
    </row>
    <row r="12963" spans="1:8" x14ac:dyDescent="0.25">
      <c r="A12963">
        <v>101039</v>
      </c>
      <c r="B12963" t="s">
        <v>57</v>
      </c>
      <c r="C12963" s="2">
        <v>45851</v>
      </c>
      <c r="D12963" t="s">
        <v>11788</v>
      </c>
      <c r="E12963" t="str">
        <f>_xlfn.XLOOKUP(A12963,HR_Roster!$A$2:$A$10001,HR_Roster!$F$2:$F$10001,"no emp found",0)</f>
        <v>Active</v>
      </c>
      <c r="F12963" t="str">
        <f t="shared" si="404"/>
        <v>OK</v>
      </c>
      <c r="G12963" s="4" t="str">
        <f>IF(E12963="Active","Not Terminated",_xlfn.XLOOKUP(A12963,HR_Roster!$A$2:$A$10001,HR_Roster!$G$2:$G$10001))</f>
        <v>Not Terminated</v>
      </c>
      <c r="H12963" t="str">
        <f t="shared" si="405"/>
        <v/>
      </c>
    </row>
    <row r="12964" spans="1:8" x14ac:dyDescent="0.25">
      <c r="A12964">
        <v>100121</v>
      </c>
      <c r="B12964" t="s">
        <v>61</v>
      </c>
      <c r="C12964" s="2">
        <v>45795</v>
      </c>
      <c r="D12964" t="s">
        <v>11789</v>
      </c>
      <c r="E12964" t="str">
        <f>_xlfn.XLOOKUP(A12964,HR_Roster!$A$2:$A$10001,HR_Roster!$F$2:$F$10001,"no emp found",0)</f>
        <v>Active</v>
      </c>
      <c r="F12964" t="str">
        <f t="shared" si="404"/>
        <v>OK</v>
      </c>
      <c r="G12964" s="4" t="str">
        <f>IF(E12964="Active","Not Terminated",_xlfn.XLOOKUP(A12964,HR_Roster!$A$2:$A$10001,HR_Roster!$G$2:$G$10001))</f>
        <v>Not Terminated</v>
      </c>
      <c r="H12964" t="str">
        <f t="shared" si="405"/>
        <v/>
      </c>
    </row>
    <row r="12965" spans="1:8" x14ac:dyDescent="0.25">
      <c r="A12965">
        <v>109220</v>
      </c>
      <c r="B12965" t="s">
        <v>59</v>
      </c>
      <c r="C12965" s="2">
        <v>45731</v>
      </c>
      <c r="D12965" t="s">
        <v>11790</v>
      </c>
      <c r="E12965" t="str">
        <f>_xlfn.XLOOKUP(A12965,HR_Roster!$A$2:$A$10001,HR_Roster!$F$2:$F$10001,"no emp found",0)</f>
        <v>Active</v>
      </c>
      <c r="F12965" t="str">
        <f t="shared" si="404"/>
        <v>OK</v>
      </c>
      <c r="G12965" s="4" t="str">
        <f>IF(E12965="Active","Not Terminated",_xlfn.XLOOKUP(A12965,HR_Roster!$A$2:$A$10001,HR_Roster!$G$2:$G$10001))</f>
        <v>Not Terminated</v>
      </c>
      <c r="H12965" t="str">
        <f t="shared" si="405"/>
        <v/>
      </c>
    </row>
    <row r="12966" spans="1:8" x14ac:dyDescent="0.25">
      <c r="A12966">
        <v>104140</v>
      </c>
      <c r="B12966" t="s">
        <v>57</v>
      </c>
      <c r="C12966" s="2">
        <v>45682</v>
      </c>
      <c r="D12966" t="s">
        <v>5868</v>
      </c>
      <c r="E12966" t="str">
        <f>_xlfn.XLOOKUP(A12966,HR_Roster!$A$2:$A$10001,HR_Roster!$F$2:$F$10001,"no emp found",0)</f>
        <v>Active</v>
      </c>
      <c r="F12966" t="str">
        <f t="shared" si="404"/>
        <v>OK</v>
      </c>
      <c r="G12966" s="4" t="str">
        <f>IF(E12966="Active","Not Terminated",_xlfn.XLOOKUP(A12966,HR_Roster!$A$2:$A$10001,HR_Roster!$G$2:$G$10001))</f>
        <v>Not Terminated</v>
      </c>
      <c r="H12966" t="str">
        <f t="shared" si="405"/>
        <v/>
      </c>
    </row>
    <row r="12967" spans="1:8" x14ac:dyDescent="0.25">
      <c r="A12967">
        <v>107142</v>
      </c>
      <c r="B12967" t="s">
        <v>57</v>
      </c>
      <c r="C12967" s="2">
        <v>45880</v>
      </c>
      <c r="D12967" t="s">
        <v>11791</v>
      </c>
      <c r="E12967" t="str">
        <f>_xlfn.XLOOKUP(A12967,HR_Roster!$A$2:$A$10001,HR_Roster!$F$2:$F$10001,"no emp found",0)</f>
        <v>Active</v>
      </c>
      <c r="F12967" t="str">
        <f t="shared" si="404"/>
        <v>OK</v>
      </c>
      <c r="G12967" s="4" t="str">
        <f>IF(E12967="Active","Not Terminated",_xlfn.XLOOKUP(A12967,HR_Roster!$A$2:$A$10001,HR_Roster!$G$2:$G$10001))</f>
        <v>Not Terminated</v>
      </c>
      <c r="H12967" t="str">
        <f t="shared" si="405"/>
        <v/>
      </c>
    </row>
    <row r="12968" spans="1:8" x14ac:dyDescent="0.25">
      <c r="A12968">
        <v>106635</v>
      </c>
      <c r="B12968" t="s">
        <v>61</v>
      </c>
      <c r="C12968" s="2">
        <v>45787</v>
      </c>
      <c r="D12968" t="s">
        <v>11792</v>
      </c>
      <c r="E12968" t="str">
        <f>_xlfn.XLOOKUP(A12968,HR_Roster!$A$2:$A$10001,HR_Roster!$F$2:$F$10001,"no emp found",0)</f>
        <v>Active</v>
      </c>
      <c r="F12968" t="str">
        <f t="shared" si="404"/>
        <v>OK</v>
      </c>
      <c r="G12968" s="4" t="str">
        <f>IF(E12968="Active","Not Terminated",_xlfn.XLOOKUP(A12968,HR_Roster!$A$2:$A$10001,HR_Roster!$G$2:$G$10001))</f>
        <v>Not Terminated</v>
      </c>
      <c r="H12968" t="str">
        <f t="shared" si="405"/>
        <v/>
      </c>
    </row>
    <row r="12969" spans="1:8" x14ac:dyDescent="0.25">
      <c r="A12969">
        <v>104324</v>
      </c>
      <c r="B12969" t="s">
        <v>59</v>
      </c>
      <c r="C12969" s="2">
        <v>45854</v>
      </c>
      <c r="D12969" t="s">
        <v>2798</v>
      </c>
      <c r="E12969" t="str">
        <f>_xlfn.XLOOKUP(A12969,HR_Roster!$A$2:$A$10001,HR_Roster!$F$2:$F$10001,"no emp found",0)</f>
        <v>Active</v>
      </c>
      <c r="F12969" t="str">
        <f t="shared" si="404"/>
        <v>OK</v>
      </c>
      <c r="G12969" s="4" t="str">
        <f>IF(E12969="Active","Not Terminated",_xlfn.XLOOKUP(A12969,HR_Roster!$A$2:$A$10001,HR_Roster!$G$2:$G$10001))</f>
        <v>Not Terminated</v>
      </c>
      <c r="H12969" t="str">
        <f t="shared" si="405"/>
        <v/>
      </c>
    </row>
    <row r="12970" spans="1:8" x14ac:dyDescent="0.25">
      <c r="A12970">
        <v>109086</v>
      </c>
      <c r="B12970" t="s">
        <v>70</v>
      </c>
      <c r="C12970" s="2">
        <v>46021</v>
      </c>
      <c r="D12970" t="s">
        <v>11793</v>
      </c>
      <c r="E12970" t="str">
        <f>_xlfn.XLOOKUP(A12970,HR_Roster!$A$2:$A$10001,HR_Roster!$F$2:$F$10001,"no emp found",0)</f>
        <v>Active</v>
      </c>
      <c r="F12970" t="str">
        <f t="shared" si="404"/>
        <v>OK</v>
      </c>
      <c r="G12970" s="4" t="str">
        <f>IF(E12970="Active","Not Terminated",_xlfn.XLOOKUP(A12970,HR_Roster!$A$2:$A$10001,HR_Roster!$G$2:$G$10001))</f>
        <v>Not Terminated</v>
      </c>
      <c r="H12970" t="str">
        <f t="shared" si="405"/>
        <v/>
      </c>
    </row>
    <row r="12971" spans="1:8" x14ac:dyDescent="0.25">
      <c r="A12971">
        <v>108454</v>
      </c>
      <c r="B12971" t="s">
        <v>61</v>
      </c>
      <c r="C12971" s="2">
        <v>45663</v>
      </c>
      <c r="D12971" t="s">
        <v>10814</v>
      </c>
      <c r="E12971" t="str">
        <f>_xlfn.XLOOKUP(A12971,HR_Roster!$A$2:$A$10001,HR_Roster!$F$2:$F$10001,"no emp found",0)</f>
        <v>Active</v>
      </c>
      <c r="F12971" t="str">
        <f t="shared" si="404"/>
        <v>OK</v>
      </c>
      <c r="G12971" s="4" t="str">
        <f>IF(E12971="Active","Not Terminated",_xlfn.XLOOKUP(A12971,HR_Roster!$A$2:$A$10001,HR_Roster!$G$2:$G$10001))</f>
        <v>Not Terminated</v>
      </c>
      <c r="H12971" t="str">
        <f t="shared" si="405"/>
        <v/>
      </c>
    </row>
    <row r="12972" spans="1:8" x14ac:dyDescent="0.25">
      <c r="A12972">
        <v>101703</v>
      </c>
      <c r="B12972" t="s">
        <v>70</v>
      </c>
      <c r="C12972" s="2">
        <v>45756</v>
      </c>
      <c r="D12972" t="s">
        <v>11794</v>
      </c>
      <c r="E12972" t="str">
        <f>_xlfn.XLOOKUP(A12972,HR_Roster!$A$2:$A$10001,HR_Roster!$F$2:$F$10001,"no emp found",0)</f>
        <v>Active</v>
      </c>
      <c r="F12972" t="str">
        <f t="shared" si="404"/>
        <v>OK</v>
      </c>
      <c r="G12972" s="4" t="str">
        <f>IF(E12972="Active","Not Terminated",_xlfn.XLOOKUP(A12972,HR_Roster!$A$2:$A$10001,HR_Roster!$G$2:$G$10001))</f>
        <v>Not Terminated</v>
      </c>
      <c r="H12972" t="str">
        <f t="shared" si="405"/>
        <v/>
      </c>
    </row>
    <row r="12973" spans="1:8" x14ac:dyDescent="0.25">
      <c r="A12973">
        <v>107489</v>
      </c>
      <c r="B12973" t="s">
        <v>61</v>
      </c>
      <c r="C12973" s="2">
        <v>45916</v>
      </c>
      <c r="D12973" t="s">
        <v>11795</v>
      </c>
      <c r="E12973" t="str">
        <f>_xlfn.XLOOKUP(A12973,HR_Roster!$A$2:$A$10001,HR_Roster!$F$2:$F$10001,"no emp found",0)</f>
        <v>Active</v>
      </c>
      <c r="F12973" t="str">
        <f t="shared" si="404"/>
        <v>OK</v>
      </c>
      <c r="G12973" s="4" t="str">
        <f>IF(E12973="Active","Not Terminated",_xlfn.XLOOKUP(A12973,HR_Roster!$A$2:$A$10001,HR_Roster!$G$2:$G$10001))</f>
        <v>Not Terminated</v>
      </c>
      <c r="H12973" t="str">
        <f t="shared" si="405"/>
        <v/>
      </c>
    </row>
    <row r="12974" spans="1:8" x14ac:dyDescent="0.25">
      <c r="A12974">
        <v>106346</v>
      </c>
      <c r="B12974" t="s">
        <v>70</v>
      </c>
      <c r="C12974" s="2">
        <v>45885</v>
      </c>
      <c r="D12974" t="s">
        <v>11796</v>
      </c>
      <c r="E12974" t="str">
        <f>_xlfn.XLOOKUP(A12974,HR_Roster!$A$2:$A$10001,HR_Roster!$F$2:$F$10001,"no emp found",0)</f>
        <v>Active</v>
      </c>
      <c r="F12974" t="str">
        <f t="shared" si="404"/>
        <v>OK</v>
      </c>
      <c r="G12974" s="4" t="str">
        <f>IF(E12974="Active","Not Terminated",_xlfn.XLOOKUP(A12974,HR_Roster!$A$2:$A$10001,HR_Roster!$G$2:$G$10001))</f>
        <v>Not Terminated</v>
      </c>
      <c r="H12974" t="str">
        <f t="shared" si="405"/>
        <v/>
      </c>
    </row>
    <row r="12975" spans="1:8" x14ac:dyDescent="0.25">
      <c r="A12975">
        <v>108846</v>
      </c>
      <c r="B12975" t="s">
        <v>59</v>
      </c>
      <c r="C12975" s="2">
        <v>44688</v>
      </c>
      <c r="D12975" t="s">
        <v>11797</v>
      </c>
      <c r="E12975" t="str">
        <f>_xlfn.XLOOKUP(A12975,HR_Roster!$A$2:$A$10001,HR_Roster!$F$2:$F$10001,"no emp found",0)</f>
        <v>Terminated</v>
      </c>
      <c r="F12975" t="str">
        <f t="shared" si="404"/>
        <v>Suspicious Login</v>
      </c>
      <c r="G12975" s="4">
        <f>IF(E12975="Active","Not Terminated",_xlfn.XLOOKUP(A12975,HR_Roster!$A$2:$A$10001,HR_Roster!$G$2:$G$10001))</f>
        <v>44673</v>
      </c>
      <c r="H12975">
        <f t="shared" si="405"/>
        <v>15</v>
      </c>
    </row>
    <row r="12976" spans="1:8" x14ac:dyDescent="0.25">
      <c r="A12976">
        <v>101515</v>
      </c>
      <c r="B12976" t="s">
        <v>73</v>
      </c>
      <c r="C12976" s="2">
        <v>45731</v>
      </c>
      <c r="D12976" t="s">
        <v>11798</v>
      </c>
      <c r="E12976" t="str">
        <f>_xlfn.XLOOKUP(A12976,HR_Roster!$A$2:$A$10001,HR_Roster!$F$2:$F$10001,"no emp found",0)</f>
        <v>Active</v>
      </c>
      <c r="F12976" t="str">
        <f t="shared" si="404"/>
        <v>OK</v>
      </c>
      <c r="G12976" s="4" t="str">
        <f>IF(E12976="Active","Not Terminated",_xlfn.XLOOKUP(A12976,HR_Roster!$A$2:$A$10001,HR_Roster!$G$2:$G$10001))</f>
        <v>Not Terminated</v>
      </c>
      <c r="H12976" t="str">
        <f t="shared" si="405"/>
        <v/>
      </c>
    </row>
    <row r="12977" spans="1:8" x14ac:dyDescent="0.25">
      <c r="A12977">
        <v>105925</v>
      </c>
      <c r="B12977" t="s">
        <v>59</v>
      </c>
      <c r="C12977" s="2">
        <v>45829</v>
      </c>
      <c r="D12977" t="s">
        <v>11799</v>
      </c>
      <c r="E12977" t="str">
        <f>_xlfn.XLOOKUP(A12977,HR_Roster!$A$2:$A$10001,HR_Roster!$F$2:$F$10001,"no emp found",0)</f>
        <v>Active</v>
      </c>
      <c r="F12977" t="str">
        <f t="shared" si="404"/>
        <v>OK</v>
      </c>
      <c r="G12977" s="4" t="str">
        <f>IF(E12977="Active","Not Terminated",_xlfn.XLOOKUP(A12977,HR_Roster!$A$2:$A$10001,HR_Roster!$G$2:$G$10001))</f>
        <v>Not Terminated</v>
      </c>
      <c r="H12977" t="str">
        <f t="shared" si="405"/>
        <v/>
      </c>
    </row>
    <row r="12978" spans="1:8" x14ac:dyDescent="0.25">
      <c r="A12978">
        <v>104336</v>
      </c>
      <c r="B12978" t="s">
        <v>57</v>
      </c>
      <c r="C12978" s="2">
        <v>45926</v>
      </c>
      <c r="D12978" t="s">
        <v>11800</v>
      </c>
      <c r="E12978" t="str">
        <f>_xlfn.XLOOKUP(A12978,HR_Roster!$A$2:$A$10001,HR_Roster!$F$2:$F$10001,"no emp found",0)</f>
        <v>Active</v>
      </c>
      <c r="F12978" t="str">
        <f t="shared" si="404"/>
        <v>OK</v>
      </c>
      <c r="G12978" s="4" t="str">
        <f>IF(E12978="Active","Not Terminated",_xlfn.XLOOKUP(A12978,HR_Roster!$A$2:$A$10001,HR_Roster!$G$2:$G$10001))</f>
        <v>Not Terminated</v>
      </c>
      <c r="H12978" t="str">
        <f t="shared" si="405"/>
        <v/>
      </c>
    </row>
    <row r="12979" spans="1:8" x14ac:dyDescent="0.25">
      <c r="A12979">
        <v>103561</v>
      </c>
      <c r="B12979" t="s">
        <v>73</v>
      </c>
      <c r="C12979" s="2">
        <v>45959</v>
      </c>
      <c r="D12979" t="s">
        <v>11801</v>
      </c>
      <c r="E12979" t="str">
        <f>_xlfn.XLOOKUP(A12979,HR_Roster!$A$2:$A$10001,HR_Roster!$F$2:$F$10001,"no emp found",0)</f>
        <v>Active</v>
      </c>
      <c r="F12979" t="str">
        <f t="shared" si="404"/>
        <v>OK</v>
      </c>
      <c r="G12979" s="4" t="str">
        <f>IF(E12979="Active","Not Terminated",_xlfn.XLOOKUP(A12979,HR_Roster!$A$2:$A$10001,HR_Roster!$G$2:$G$10001))</f>
        <v>Not Terminated</v>
      </c>
      <c r="H12979" t="str">
        <f t="shared" si="405"/>
        <v/>
      </c>
    </row>
    <row r="12980" spans="1:8" x14ac:dyDescent="0.25">
      <c r="A12980">
        <v>106687</v>
      </c>
      <c r="B12980" t="s">
        <v>57</v>
      </c>
      <c r="C12980" s="2">
        <v>45721</v>
      </c>
      <c r="D12980" t="s">
        <v>11356</v>
      </c>
      <c r="E12980" t="str">
        <f>_xlfn.XLOOKUP(A12980,HR_Roster!$A$2:$A$10001,HR_Roster!$F$2:$F$10001,"no emp found",0)</f>
        <v>Active</v>
      </c>
      <c r="F12980" t="str">
        <f t="shared" si="404"/>
        <v>OK</v>
      </c>
      <c r="G12980" s="4" t="str">
        <f>IF(E12980="Active","Not Terminated",_xlfn.XLOOKUP(A12980,HR_Roster!$A$2:$A$10001,HR_Roster!$G$2:$G$10001))</f>
        <v>Not Terminated</v>
      </c>
      <c r="H12980" t="str">
        <f t="shared" si="405"/>
        <v/>
      </c>
    </row>
    <row r="12981" spans="1:8" x14ac:dyDescent="0.25">
      <c r="A12981">
        <v>103354</v>
      </c>
      <c r="B12981" t="s">
        <v>65</v>
      </c>
      <c r="C12981" s="2">
        <v>45959</v>
      </c>
      <c r="D12981" t="s">
        <v>11802</v>
      </c>
      <c r="E12981" t="str">
        <f>_xlfn.XLOOKUP(A12981,HR_Roster!$A$2:$A$10001,HR_Roster!$F$2:$F$10001,"no emp found",0)</f>
        <v>Active</v>
      </c>
      <c r="F12981" t="str">
        <f t="shared" si="404"/>
        <v>OK</v>
      </c>
      <c r="G12981" s="4" t="str">
        <f>IF(E12981="Active","Not Terminated",_xlfn.XLOOKUP(A12981,HR_Roster!$A$2:$A$10001,HR_Roster!$G$2:$G$10001))</f>
        <v>Not Terminated</v>
      </c>
      <c r="H12981" t="str">
        <f t="shared" si="405"/>
        <v/>
      </c>
    </row>
    <row r="12982" spans="1:8" x14ac:dyDescent="0.25">
      <c r="A12982">
        <v>103770</v>
      </c>
      <c r="B12982" t="s">
        <v>61</v>
      </c>
      <c r="C12982" s="2">
        <v>45804</v>
      </c>
      <c r="D12982" t="s">
        <v>11803</v>
      </c>
      <c r="E12982" t="str">
        <f>_xlfn.XLOOKUP(A12982,HR_Roster!$A$2:$A$10001,HR_Roster!$F$2:$F$10001,"no emp found",0)</f>
        <v>Active</v>
      </c>
      <c r="F12982" t="str">
        <f t="shared" si="404"/>
        <v>OK</v>
      </c>
      <c r="G12982" s="4" t="str">
        <f>IF(E12982="Active","Not Terminated",_xlfn.XLOOKUP(A12982,HR_Roster!$A$2:$A$10001,HR_Roster!$G$2:$G$10001))</f>
        <v>Not Terminated</v>
      </c>
      <c r="H12982" t="str">
        <f t="shared" si="405"/>
        <v/>
      </c>
    </row>
    <row r="12983" spans="1:8" x14ac:dyDescent="0.25">
      <c r="A12983">
        <v>101289</v>
      </c>
      <c r="B12983" t="s">
        <v>57</v>
      </c>
      <c r="C12983" s="2">
        <v>45863</v>
      </c>
      <c r="D12983" t="s">
        <v>11804</v>
      </c>
      <c r="E12983" t="str">
        <f>_xlfn.XLOOKUP(A12983,HR_Roster!$A$2:$A$10001,HR_Roster!$F$2:$F$10001,"no emp found",0)</f>
        <v>Active</v>
      </c>
      <c r="F12983" t="str">
        <f t="shared" si="404"/>
        <v>OK</v>
      </c>
      <c r="G12983" s="4" t="str">
        <f>IF(E12983="Active","Not Terminated",_xlfn.XLOOKUP(A12983,HR_Roster!$A$2:$A$10001,HR_Roster!$G$2:$G$10001))</f>
        <v>Not Terminated</v>
      </c>
      <c r="H12983" t="str">
        <f t="shared" si="405"/>
        <v/>
      </c>
    </row>
    <row r="12984" spans="1:8" x14ac:dyDescent="0.25">
      <c r="A12984">
        <v>105891</v>
      </c>
      <c r="B12984" t="s">
        <v>73</v>
      </c>
      <c r="C12984" s="2">
        <v>46021</v>
      </c>
      <c r="D12984" t="s">
        <v>11805</v>
      </c>
      <c r="E12984" t="str">
        <f>_xlfn.XLOOKUP(A12984,HR_Roster!$A$2:$A$10001,HR_Roster!$F$2:$F$10001,"no emp found",0)</f>
        <v>Active</v>
      </c>
      <c r="F12984" t="str">
        <f t="shared" si="404"/>
        <v>OK</v>
      </c>
      <c r="G12984" s="4" t="str">
        <f>IF(E12984="Active","Not Terminated",_xlfn.XLOOKUP(A12984,HR_Roster!$A$2:$A$10001,HR_Roster!$G$2:$G$10001))</f>
        <v>Not Terminated</v>
      </c>
      <c r="H12984" t="str">
        <f t="shared" si="405"/>
        <v/>
      </c>
    </row>
    <row r="12985" spans="1:8" x14ac:dyDescent="0.25">
      <c r="A12985">
        <v>108385</v>
      </c>
      <c r="B12985" t="s">
        <v>70</v>
      </c>
      <c r="C12985" s="2">
        <v>45694</v>
      </c>
      <c r="D12985" t="s">
        <v>316</v>
      </c>
      <c r="E12985" t="str">
        <f>_xlfn.XLOOKUP(A12985,HR_Roster!$A$2:$A$10001,HR_Roster!$F$2:$F$10001,"no emp found",0)</f>
        <v>Active</v>
      </c>
      <c r="F12985" t="str">
        <f t="shared" si="404"/>
        <v>OK</v>
      </c>
      <c r="G12985" s="4" t="str">
        <f>IF(E12985="Active","Not Terminated",_xlfn.XLOOKUP(A12985,HR_Roster!$A$2:$A$10001,HR_Roster!$G$2:$G$10001))</f>
        <v>Not Terminated</v>
      </c>
      <c r="H12985" t="str">
        <f t="shared" si="405"/>
        <v/>
      </c>
    </row>
    <row r="12986" spans="1:8" x14ac:dyDescent="0.25">
      <c r="A12986">
        <v>108275</v>
      </c>
      <c r="B12986" t="s">
        <v>73</v>
      </c>
      <c r="C12986" s="2">
        <v>45863</v>
      </c>
      <c r="D12986" t="s">
        <v>11806</v>
      </c>
      <c r="E12986" t="str">
        <f>_xlfn.XLOOKUP(A12986,HR_Roster!$A$2:$A$10001,HR_Roster!$F$2:$F$10001,"no emp found",0)</f>
        <v>Active</v>
      </c>
      <c r="F12986" t="str">
        <f t="shared" si="404"/>
        <v>OK</v>
      </c>
      <c r="G12986" s="4" t="str">
        <f>IF(E12986="Active","Not Terminated",_xlfn.XLOOKUP(A12986,HR_Roster!$A$2:$A$10001,HR_Roster!$G$2:$G$10001))</f>
        <v>Not Terminated</v>
      </c>
      <c r="H12986" t="str">
        <f t="shared" si="405"/>
        <v/>
      </c>
    </row>
    <row r="12987" spans="1:8" x14ac:dyDescent="0.25">
      <c r="A12987">
        <v>102446</v>
      </c>
      <c r="B12987" t="s">
        <v>70</v>
      </c>
      <c r="C12987" s="2">
        <v>45931</v>
      </c>
      <c r="D12987" t="s">
        <v>11807</v>
      </c>
      <c r="E12987" t="str">
        <f>_xlfn.XLOOKUP(A12987,HR_Roster!$A$2:$A$10001,HR_Roster!$F$2:$F$10001,"no emp found",0)</f>
        <v>Terminated</v>
      </c>
      <c r="F12987" t="str">
        <f t="shared" si="404"/>
        <v>Suspicious Login</v>
      </c>
      <c r="G12987" s="4">
        <f>IF(E12987="Active","Not Terminated",_xlfn.XLOOKUP(A12987,HR_Roster!$A$2:$A$10001,HR_Roster!$G$2:$G$10001))</f>
        <v>44925</v>
      </c>
      <c r="H12987">
        <f t="shared" si="405"/>
        <v>1006</v>
      </c>
    </row>
    <row r="12988" spans="1:8" x14ac:dyDescent="0.25">
      <c r="A12988">
        <v>107078</v>
      </c>
      <c r="B12988" t="s">
        <v>65</v>
      </c>
      <c r="C12988" s="2">
        <v>45672</v>
      </c>
      <c r="D12988" t="s">
        <v>11808</v>
      </c>
      <c r="E12988" t="str">
        <f>_xlfn.XLOOKUP(A12988,HR_Roster!$A$2:$A$10001,HR_Roster!$F$2:$F$10001,"no emp found",0)</f>
        <v>Active</v>
      </c>
      <c r="F12988" t="str">
        <f t="shared" si="404"/>
        <v>OK</v>
      </c>
      <c r="G12988" s="4" t="str">
        <f>IF(E12988="Active","Not Terminated",_xlfn.XLOOKUP(A12988,HR_Roster!$A$2:$A$10001,HR_Roster!$G$2:$G$10001))</f>
        <v>Not Terminated</v>
      </c>
      <c r="H12988" t="str">
        <f t="shared" si="405"/>
        <v/>
      </c>
    </row>
    <row r="12989" spans="1:8" x14ac:dyDescent="0.25">
      <c r="A12989">
        <v>101258</v>
      </c>
      <c r="B12989" t="s">
        <v>57</v>
      </c>
      <c r="C12989" s="2">
        <v>45658</v>
      </c>
      <c r="D12989" t="s">
        <v>11809</v>
      </c>
      <c r="E12989" t="str">
        <f>_xlfn.XLOOKUP(A12989,HR_Roster!$A$2:$A$10001,HR_Roster!$F$2:$F$10001,"no emp found",0)</f>
        <v>Active</v>
      </c>
      <c r="F12989" t="str">
        <f t="shared" si="404"/>
        <v>OK</v>
      </c>
      <c r="G12989" s="4" t="str">
        <f>IF(E12989="Active","Not Terminated",_xlfn.XLOOKUP(A12989,HR_Roster!$A$2:$A$10001,HR_Roster!$G$2:$G$10001))</f>
        <v>Not Terminated</v>
      </c>
      <c r="H12989" t="str">
        <f t="shared" si="405"/>
        <v/>
      </c>
    </row>
    <row r="12990" spans="1:8" x14ac:dyDescent="0.25">
      <c r="A12990">
        <v>103471</v>
      </c>
      <c r="B12990" t="s">
        <v>73</v>
      </c>
      <c r="C12990" s="2">
        <v>45840</v>
      </c>
      <c r="D12990" t="s">
        <v>11810</v>
      </c>
      <c r="E12990" t="str">
        <f>_xlfn.XLOOKUP(A12990,HR_Roster!$A$2:$A$10001,HR_Roster!$F$2:$F$10001,"no emp found",0)</f>
        <v>Active</v>
      </c>
      <c r="F12990" t="str">
        <f t="shared" si="404"/>
        <v>OK</v>
      </c>
      <c r="G12990" s="4" t="str">
        <f>IF(E12990="Active","Not Terminated",_xlfn.XLOOKUP(A12990,HR_Roster!$A$2:$A$10001,HR_Roster!$G$2:$G$10001))</f>
        <v>Not Terminated</v>
      </c>
      <c r="H12990" t="str">
        <f t="shared" si="405"/>
        <v/>
      </c>
    </row>
    <row r="12991" spans="1:8" x14ac:dyDescent="0.25">
      <c r="A12991">
        <v>105366</v>
      </c>
      <c r="B12991" t="s">
        <v>65</v>
      </c>
      <c r="C12991" s="2">
        <v>45726</v>
      </c>
      <c r="D12991" t="s">
        <v>11811</v>
      </c>
      <c r="E12991" t="str">
        <f>_xlfn.XLOOKUP(A12991,HR_Roster!$A$2:$A$10001,HR_Roster!$F$2:$F$10001,"no emp found",0)</f>
        <v>Active</v>
      </c>
      <c r="F12991" t="str">
        <f t="shared" si="404"/>
        <v>OK</v>
      </c>
      <c r="G12991" s="4" t="str">
        <f>IF(E12991="Active","Not Terminated",_xlfn.XLOOKUP(A12991,HR_Roster!$A$2:$A$10001,HR_Roster!$G$2:$G$10001))</f>
        <v>Not Terminated</v>
      </c>
      <c r="H12991" t="str">
        <f t="shared" si="405"/>
        <v/>
      </c>
    </row>
    <row r="12992" spans="1:8" x14ac:dyDescent="0.25">
      <c r="A12992">
        <v>100858</v>
      </c>
      <c r="B12992" t="s">
        <v>73</v>
      </c>
      <c r="C12992" s="2">
        <v>45671</v>
      </c>
      <c r="D12992" t="s">
        <v>11812</v>
      </c>
      <c r="E12992" t="str">
        <f>_xlfn.XLOOKUP(A12992,HR_Roster!$A$2:$A$10001,HR_Roster!$F$2:$F$10001,"no emp found",0)</f>
        <v>Active</v>
      </c>
      <c r="F12992" t="str">
        <f t="shared" si="404"/>
        <v>OK</v>
      </c>
      <c r="G12992" s="4" t="str">
        <f>IF(E12992="Active","Not Terminated",_xlfn.XLOOKUP(A12992,HR_Roster!$A$2:$A$10001,HR_Roster!$G$2:$G$10001))</f>
        <v>Not Terminated</v>
      </c>
      <c r="H12992" t="str">
        <f t="shared" si="405"/>
        <v/>
      </c>
    </row>
    <row r="12993" spans="1:8" x14ac:dyDescent="0.25">
      <c r="A12993">
        <v>101400</v>
      </c>
      <c r="B12993" t="s">
        <v>61</v>
      </c>
      <c r="C12993" s="2">
        <v>45927</v>
      </c>
      <c r="D12993" t="s">
        <v>11813</v>
      </c>
      <c r="E12993" t="str">
        <f>_xlfn.XLOOKUP(A12993,HR_Roster!$A$2:$A$10001,HR_Roster!$F$2:$F$10001,"no emp found",0)</f>
        <v>Active</v>
      </c>
      <c r="F12993" t="str">
        <f t="shared" si="404"/>
        <v>OK</v>
      </c>
      <c r="G12993" s="4" t="str">
        <f>IF(E12993="Active","Not Terminated",_xlfn.XLOOKUP(A12993,HR_Roster!$A$2:$A$10001,HR_Roster!$G$2:$G$10001))</f>
        <v>Not Terminated</v>
      </c>
      <c r="H12993" t="str">
        <f t="shared" si="405"/>
        <v/>
      </c>
    </row>
    <row r="12994" spans="1:8" x14ac:dyDescent="0.25">
      <c r="A12994">
        <v>100520</v>
      </c>
      <c r="B12994" t="s">
        <v>73</v>
      </c>
      <c r="C12994" s="2">
        <v>45951</v>
      </c>
      <c r="D12994" t="s">
        <v>11814</v>
      </c>
      <c r="E12994" t="str">
        <f>_xlfn.XLOOKUP(A12994,HR_Roster!$A$2:$A$10001,HR_Roster!$F$2:$F$10001,"no emp found",0)</f>
        <v>Active</v>
      </c>
      <c r="F12994" t="str">
        <f t="shared" si="404"/>
        <v>OK</v>
      </c>
      <c r="G12994" s="4" t="str">
        <f>IF(E12994="Active","Not Terminated",_xlfn.XLOOKUP(A12994,HR_Roster!$A$2:$A$10001,HR_Roster!$G$2:$G$10001))</f>
        <v>Not Terminated</v>
      </c>
      <c r="H12994" t="str">
        <f t="shared" si="405"/>
        <v/>
      </c>
    </row>
    <row r="12995" spans="1:8" x14ac:dyDescent="0.25">
      <c r="A12995">
        <v>106623</v>
      </c>
      <c r="B12995" t="s">
        <v>59</v>
      </c>
      <c r="C12995" s="2">
        <v>45782</v>
      </c>
      <c r="D12995" t="s">
        <v>11815</v>
      </c>
      <c r="E12995" t="str">
        <f>_xlfn.XLOOKUP(A12995,HR_Roster!$A$2:$A$10001,HR_Roster!$F$2:$F$10001,"no emp found",0)</f>
        <v>Active</v>
      </c>
      <c r="F12995" t="str">
        <f t="shared" ref="F12995:F13058" si="406">IF(AND(E12995="Terminated",C12995&gt;G12995),"Suspicious Login","OK")</f>
        <v>OK</v>
      </c>
      <c r="G12995" s="4" t="str">
        <f>IF(E12995="Active","Not Terminated",_xlfn.XLOOKUP(A12995,HR_Roster!$A$2:$A$10001,HR_Roster!$G$2:$G$10001))</f>
        <v>Not Terminated</v>
      </c>
      <c r="H12995" t="str">
        <f t="shared" ref="H12995:H13058" si="407">IF(F12995="Suspicious Login",C12995-G12995,"")</f>
        <v/>
      </c>
    </row>
    <row r="12996" spans="1:8" x14ac:dyDescent="0.25">
      <c r="A12996">
        <v>106635</v>
      </c>
      <c r="B12996" t="s">
        <v>65</v>
      </c>
      <c r="C12996" s="2">
        <v>45857</v>
      </c>
      <c r="D12996" t="s">
        <v>11816</v>
      </c>
      <c r="E12996" t="str">
        <f>_xlfn.XLOOKUP(A12996,HR_Roster!$A$2:$A$10001,HR_Roster!$F$2:$F$10001,"no emp found",0)</f>
        <v>Active</v>
      </c>
      <c r="F12996" t="str">
        <f t="shared" si="406"/>
        <v>OK</v>
      </c>
      <c r="G12996" s="4" t="str">
        <f>IF(E12996="Active","Not Terminated",_xlfn.XLOOKUP(A12996,HR_Roster!$A$2:$A$10001,HR_Roster!$G$2:$G$10001))</f>
        <v>Not Terminated</v>
      </c>
      <c r="H12996" t="str">
        <f t="shared" si="407"/>
        <v/>
      </c>
    </row>
    <row r="12997" spans="1:8" x14ac:dyDescent="0.25">
      <c r="A12997">
        <v>107416</v>
      </c>
      <c r="B12997" t="s">
        <v>65</v>
      </c>
      <c r="C12997" s="2">
        <v>45769</v>
      </c>
      <c r="D12997" t="s">
        <v>11817</v>
      </c>
      <c r="E12997" t="str">
        <f>_xlfn.XLOOKUP(A12997,HR_Roster!$A$2:$A$10001,HR_Roster!$F$2:$F$10001,"no emp found",0)</f>
        <v>Active</v>
      </c>
      <c r="F12997" t="str">
        <f t="shared" si="406"/>
        <v>OK</v>
      </c>
      <c r="G12997" s="4" t="str">
        <f>IF(E12997="Active","Not Terminated",_xlfn.XLOOKUP(A12997,HR_Roster!$A$2:$A$10001,HR_Roster!$G$2:$G$10001))</f>
        <v>Not Terminated</v>
      </c>
      <c r="H12997" t="str">
        <f t="shared" si="407"/>
        <v/>
      </c>
    </row>
    <row r="12998" spans="1:8" x14ac:dyDescent="0.25">
      <c r="A12998">
        <v>100536</v>
      </c>
      <c r="B12998" t="s">
        <v>73</v>
      </c>
      <c r="C12998" s="2">
        <v>45765</v>
      </c>
      <c r="D12998" t="s">
        <v>11818</v>
      </c>
      <c r="E12998" t="str">
        <f>_xlfn.XLOOKUP(A12998,HR_Roster!$A$2:$A$10001,HR_Roster!$F$2:$F$10001,"no emp found",0)</f>
        <v>Active</v>
      </c>
      <c r="F12998" t="str">
        <f t="shared" si="406"/>
        <v>OK</v>
      </c>
      <c r="G12998" s="4" t="str">
        <f>IF(E12998="Active","Not Terminated",_xlfn.XLOOKUP(A12998,HR_Roster!$A$2:$A$10001,HR_Roster!$G$2:$G$10001))</f>
        <v>Not Terminated</v>
      </c>
      <c r="H12998" t="str">
        <f t="shared" si="407"/>
        <v/>
      </c>
    </row>
    <row r="12999" spans="1:8" x14ac:dyDescent="0.25">
      <c r="A12999">
        <v>106544</v>
      </c>
      <c r="B12999" t="s">
        <v>57</v>
      </c>
      <c r="C12999" s="2">
        <v>45706</v>
      </c>
      <c r="D12999" t="s">
        <v>11819</v>
      </c>
      <c r="E12999" t="str">
        <f>_xlfn.XLOOKUP(A12999,HR_Roster!$A$2:$A$10001,HR_Roster!$F$2:$F$10001,"no emp found",0)</f>
        <v>Active</v>
      </c>
      <c r="F12999" t="str">
        <f t="shared" si="406"/>
        <v>OK</v>
      </c>
      <c r="G12999" s="4" t="str">
        <f>IF(E12999="Active","Not Terminated",_xlfn.XLOOKUP(A12999,HR_Roster!$A$2:$A$10001,HR_Roster!$G$2:$G$10001))</f>
        <v>Not Terminated</v>
      </c>
      <c r="H12999" t="str">
        <f t="shared" si="407"/>
        <v/>
      </c>
    </row>
    <row r="13000" spans="1:8" x14ac:dyDescent="0.25">
      <c r="A13000">
        <v>108205</v>
      </c>
      <c r="B13000" t="s">
        <v>70</v>
      </c>
      <c r="C13000" s="2">
        <v>46006</v>
      </c>
      <c r="D13000" t="s">
        <v>4208</v>
      </c>
      <c r="E13000" t="str">
        <f>_xlfn.XLOOKUP(A13000,HR_Roster!$A$2:$A$10001,HR_Roster!$F$2:$F$10001,"no emp found",0)</f>
        <v>Active</v>
      </c>
      <c r="F13000" t="str">
        <f t="shared" si="406"/>
        <v>OK</v>
      </c>
      <c r="G13000" s="4" t="str">
        <f>IF(E13000="Active","Not Terminated",_xlfn.XLOOKUP(A13000,HR_Roster!$A$2:$A$10001,HR_Roster!$G$2:$G$10001))</f>
        <v>Not Terminated</v>
      </c>
      <c r="H13000" t="str">
        <f t="shared" si="407"/>
        <v/>
      </c>
    </row>
    <row r="13001" spans="1:8" x14ac:dyDescent="0.25">
      <c r="A13001">
        <v>102044</v>
      </c>
      <c r="B13001" t="s">
        <v>59</v>
      </c>
      <c r="C13001" s="2">
        <v>45966</v>
      </c>
      <c r="D13001" t="s">
        <v>11820</v>
      </c>
      <c r="E13001" t="str">
        <f>_xlfn.XLOOKUP(A13001,HR_Roster!$A$2:$A$10001,HR_Roster!$F$2:$F$10001,"no emp found",0)</f>
        <v>Active</v>
      </c>
      <c r="F13001" t="str">
        <f t="shared" si="406"/>
        <v>OK</v>
      </c>
      <c r="G13001" s="4" t="str">
        <f>IF(E13001="Active","Not Terminated",_xlfn.XLOOKUP(A13001,HR_Roster!$A$2:$A$10001,HR_Roster!$G$2:$G$10001))</f>
        <v>Not Terminated</v>
      </c>
      <c r="H13001" t="str">
        <f t="shared" si="407"/>
        <v/>
      </c>
    </row>
    <row r="13002" spans="1:8" x14ac:dyDescent="0.25">
      <c r="A13002">
        <v>104549</v>
      </c>
      <c r="B13002" t="s">
        <v>73</v>
      </c>
      <c r="C13002" s="2">
        <v>45720</v>
      </c>
      <c r="D13002" t="s">
        <v>11821</v>
      </c>
      <c r="E13002" t="str">
        <f>_xlfn.XLOOKUP(A13002,HR_Roster!$A$2:$A$10001,HR_Roster!$F$2:$F$10001,"no emp found",0)</f>
        <v>Active</v>
      </c>
      <c r="F13002" t="str">
        <f t="shared" si="406"/>
        <v>OK</v>
      </c>
      <c r="G13002" s="4" t="str">
        <f>IF(E13002="Active","Not Terminated",_xlfn.XLOOKUP(A13002,HR_Roster!$A$2:$A$10001,HR_Roster!$G$2:$G$10001))</f>
        <v>Not Terminated</v>
      </c>
      <c r="H13002" t="str">
        <f t="shared" si="407"/>
        <v/>
      </c>
    </row>
    <row r="13003" spans="1:8" x14ac:dyDescent="0.25">
      <c r="A13003">
        <v>103910</v>
      </c>
      <c r="B13003" t="s">
        <v>73</v>
      </c>
      <c r="C13003" s="2">
        <v>45800</v>
      </c>
      <c r="D13003" t="s">
        <v>11822</v>
      </c>
      <c r="E13003" t="str">
        <f>_xlfn.XLOOKUP(A13003,HR_Roster!$A$2:$A$10001,HR_Roster!$F$2:$F$10001,"no emp found",0)</f>
        <v>Active</v>
      </c>
      <c r="F13003" t="str">
        <f t="shared" si="406"/>
        <v>OK</v>
      </c>
      <c r="G13003" s="4" t="str">
        <f>IF(E13003="Active","Not Terminated",_xlfn.XLOOKUP(A13003,HR_Roster!$A$2:$A$10001,HR_Roster!$G$2:$G$10001))</f>
        <v>Not Terminated</v>
      </c>
      <c r="H13003" t="str">
        <f t="shared" si="407"/>
        <v/>
      </c>
    </row>
    <row r="13004" spans="1:8" x14ac:dyDescent="0.25">
      <c r="A13004">
        <v>102833</v>
      </c>
      <c r="B13004" t="s">
        <v>70</v>
      </c>
      <c r="C13004" s="2">
        <v>45809</v>
      </c>
      <c r="D13004" t="s">
        <v>11823</v>
      </c>
      <c r="E13004" t="str">
        <f>_xlfn.XLOOKUP(A13004,HR_Roster!$A$2:$A$10001,HR_Roster!$F$2:$F$10001,"no emp found",0)</f>
        <v>Active</v>
      </c>
      <c r="F13004" t="str">
        <f t="shared" si="406"/>
        <v>OK</v>
      </c>
      <c r="G13004" s="4" t="str">
        <f>IF(E13004="Active","Not Terminated",_xlfn.XLOOKUP(A13004,HR_Roster!$A$2:$A$10001,HR_Roster!$G$2:$G$10001))</f>
        <v>Not Terminated</v>
      </c>
      <c r="H13004" t="str">
        <f t="shared" si="407"/>
        <v/>
      </c>
    </row>
    <row r="13005" spans="1:8" x14ac:dyDescent="0.25">
      <c r="A13005">
        <v>105341</v>
      </c>
      <c r="B13005" t="s">
        <v>61</v>
      </c>
      <c r="C13005" s="2">
        <v>46016</v>
      </c>
      <c r="D13005" t="s">
        <v>11824</v>
      </c>
      <c r="E13005" t="str">
        <f>_xlfn.XLOOKUP(A13005,HR_Roster!$A$2:$A$10001,HR_Roster!$F$2:$F$10001,"no emp found",0)</f>
        <v>Active</v>
      </c>
      <c r="F13005" t="str">
        <f t="shared" si="406"/>
        <v>OK</v>
      </c>
      <c r="G13005" s="4" t="str">
        <f>IF(E13005="Active","Not Terminated",_xlfn.XLOOKUP(A13005,HR_Roster!$A$2:$A$10001,HR_Roster!$G$2:$G$10001))</f>
        <v>Not Terminated</v>
      </c>
      <c r="H13005" t="str">
        <f t="shared" si="407"/>
        <v/>
      </c>
    </row>
    <row r="13006" spans="1:8" x14ac:dyDescent="0.25">
      <c r="A13006">
        <v>105529</v>
      </c>
      <c r="B13006" t="s">
        <v>59</v>
      </c>
      <c r="C13006" s="2">
        <v>45982</v>
      </c>
      <c r="D13006" t="s">
        <v>11635</v>
      </c>
      <c r="E13006" t="str">
        <f>_xlfn.XLOOKUP(A13006,HR_Roster!$A$2:$A$10001,HR_Roster!$F$2:$F$10001,"no emp found",0)</f>
        <v>Active</v>
      </c>
      <c r="F13006" t="str">
        <f t="shared" si="406"/>
        <v>OK</v>
      </c>
      <c r="G13006" s="4" t="str">
        <f>IF(E13006="Active","Not Terminated",_xlfn.XLOOKUP(A13006,HR_Roster!$A$2:$A$10001,HR_Roster!$G$2:$G$10001))</f>
        <v>Not Terminated</v>
      </c>
      <c r="H13006" t="str">
        <f t="shared" si="407"/>
        <v/>
      </c>
    </row>
    <row r="13007" spans="1:8" x14ac:dyDescent="0.25">
      <c r="A13007">
        <v>105905</v>
      </c>
      <c r="B13007" t="s">
        <v>73</v>
      </c>
      <c r="C13007" s="2">
        <v>45803</v>
      </c>
      <c r="D13007" t="s">
        <v>11825</v>
      </c>
      <c r="E13007" t="str">
        <f>_xlfn.XLOOKUP(A13007,HR_Roster!$A$2:$A$10001,HR_Roster!$F$2:$F$10001,"no emp found",0)</f>
        <v>Active</v>
      </c>
      <c r="F13007" t="str">
        <f t="shared" si="406"/>
        <v>OK</v>
      </c>
      <c r="G13007" s="4" t="str">
        <f>IF(E13007="Active","Not Terminated",_xlfn.XLOOKUP(A13007,HR_Roster!$A$2:$A$10001,HR_Roster!$G$2:$G$10001))</f>
        <v>Not Terminated</v>
      </c>
      <c r="H13007" t="str">
        <f t="shared" si="407"/>
        <v/>
      </c>
    </row>
    <row r="13008" spans="1:8" x14ac:dyDescent="0.25">
      <c r="A13008">
        <v>105813</v>
      </c>
      <c r="B13008" t="s">
        <v>73</v>
      </c>
      <c r="C13008" s="2">
        <v>45973</v>
      </c>
      <c r="D13008" t="s">
        <v>11826</v>
      </c>
      <c r="E13008" t="str">
        <f>_xlfn.XLOOKUP(A13008,HR_Roster!$A$2:$A$10001,HR_Roster!$F$2:$F$10001,"no emp found",0)</f>
        <v>Active</v>
      </c>
      <c r="F13008" t="str">
        <f t="shared" si="406"/>
        <v>OK</v>
      </c>
      <c r="G13008" s="4" t="str">
        <f>IF(E13008="Active","Not Terminated",_xlfn.XLOOKUP(A13008,HR_Roster!$A$2:$A$10001,HR_Roster!$G$2:$G$10001))</f>
        <v>Not Terminated</v>
      </c>
      <c r="H13008" t="str">
        <f t="shared" si="407"/>
        <v/>
      </c>
    </row>
    <row r="13009" spans="1:8" x14ac:dyDescent="0.25">
      <c r="A13009">
        <v>101531</v>
      </c>
      <c r="B13009" t="s">
        <v>73</v>
      </c>
      <c r="C13009" s="2">
        <v>45703</v>
      </c>
      <c r="D13009" t="s">
        <v>11827</v>
      </c>
      <c r="E13009" t="str">
        <f>_xlfn.XLOOKUP(A13009,HR_Roster!$A$2:$A$10001,HR_Roster!$F$2:$F$10001,"no emp found",0)</f>
        <v>Active</v>
      </c>
      <c r="F13009" t="str">
        <f t="shared" si="406"/>
        <v>OK</v>
      </c>
      <c r="G13009" s="4" t="str">
        <f>IF(E13009="Active","Not Terminated",_xlfn.XLOOKUP(A13009,HR_Roster!$A$2:$A$10001,HR_Roster!$G$2:$G$10001))</f>
        <v>Not Terminated</v>
      </c>
      <c r="H13009" t="str">
        <f t="shared" si="407"/>
        <v/>
      </c>
    </row>
    <row r="13010" spans="1:8" x14ac:dyDescent="0.25">
      <c r="A13010">
        <v>106710</v>
      </c>
      <c r="B13010" t="s">
        <v>73</v>
      </c>
      <c r="C13010" s="2">
        <v>45982</v>
      </c>
      <c r="D13010" t="s">
        <v>11828</v>
      </c>
      <c r="E13010" t="str">
        <f>_xlfn.XLOOKUP(A13010,HR_Roster!$A$2:$A$10001,HR_Roster!$F$2:$F$10001,"no emp found",0)</f>
        <v>Active</v>
      </c>
      <c r="F13010" t="str">
        <f t="shared" si="406"/>
        <v>OK</v>
      </c>
      <c r="G13010" s="4" t="str">
        <f>IF(E13010="Active","Not Terminated",_xlfn.XLOOKUP(A13010,HR_Roster!$A$2:$A$10001,HR_Roster!$G$2:$G$10001))</f>
        <v>Not Terminated</v>
      </c>
      <c r="H13010" t="str">
        <f t="shared" si="407"/>
        <v/>
      </c>
    </row>
    <row r="13011" spans="1:8" x14ac:dyDescent="0.25">
      <c r="A13011">
        <v>100507</v>
      </c>
      <c r="B13011" t="s">
        <v>61</v>
      </c>
      <c r="C13011" s="2">
        <v>45722</v>
      </c>
      <c r="D13011" t="s">
        <v>11829</v>
      </c>
      <c r="E13011" t="str">
        <f>_xlfn.XLOOKUP(A13011,HR_Roster!$A$2:$A$10001,HR_Roster!$F$2:$F$10001,"no emp found",0)</f>
        <v>Active</v>
      </c>
      <c r="F13011" t="str">
        <f t="shared" si="406"/>
        <v>OK</v>
      </c>
      <c r="G13011" s="4" t="str">
        <f>IF(E13011="Active","Not Terminated",_xlfn.XLOOKUP(A13011,HR_Roster!$A$2:$A$10001,HR_Roster!$G$2:$G$10001))</f>
        <v>Not Terminated</v>
      </c>
      <c r="H13011" t="str">
        <f t="shared" si="407"/>
        <v/>
      </c>
    </row>
    <row r="13012" spans="1:8" x14ac:dyDescent="0.25">
      <c r="A13012">
        <v>108558</v>
      </c>
      <c r="B13012" t="s">
        <v>73</v>
      </c>
      <c r="C13012" s="2">
        <v>45874</v>
      </c>
      <c r="D13012" t="s">
        <v>11830</v>
      </c>
      <c r="E13012" t="str">
        <f>_xlfn.XLOOKUP(A13012,HR_Roster!$A$2:$A$10001,HR_Roster!$F$2:$F$10001,"no emp found",0)</f>
        <v>Active</v>
      </c>
      <c r="F13012" t="str">
        <f t="shared" si="406"/>
        <v>OK</v>
      </c>
      <c r="G13012" s="4" t="str">
        <f>IF(E13012="Active","Not Terminated",_xlfn.XLOOKUP(A13012,HR_Roster!$A$2:$A$10001,HR_Roster!$G$2:$G$10001))</f>
        <v>Not Terminated</v>
      </c>
      <c r="H13012" t="str">
        <f t="shared" si="407"/>
        <v/>
      </c>
    </row>
    <row r="13013" spans="1:8" x14ac:dyDescent="0.25">
      <c r="A13013">
        <v>101146</v>
      </c>
      <c r="B13013" t="s">
        <v>57</v>
      </c>
      <c r="C13013" s="2">
        <v>45982</v>
      </c>
      <c r="D13013" t="s">
        <v>6917</v>
      </c>
      <c r="E13013" t="str">
        <f>_xlfn.XLOOKUP(A13013,HR_Roster!$A$2:$A$10001,HR_Roster!$F$2:$F$10001,"no emp found",0)</f>
        <v>Active</v>
      </c>
      <c r="F13013" t="str">
        <f t="shared" si="406"/>
        <v>OK</v>
      </c>
      <c r="G13013" s="4" t="str">
        <f>IF(E13013="Active","Not Terminated",_xlfn.XLOOKUP(A13013,HR_Roster!$A$2:$A$10001,HR_Roster!$G$2:$G$10001))</f>
        <v>Not Terminated</v>
      </c>
      <c r="H13013" t="str">
        <f t="shared" si="407"/>
        <v/>
      </c>
    </row>
    <row r="13014" spans="1:8" x14ac:dyDescent="0.25">
      <c r="A13014">
        <v>108899</v>
      </c>
      <c r="B13014" t="s">
        <v>73</v>
      </c>
      <c r="C13014" s="2">
        <v>45777</v>
      </c>
      <c r="D13014" t="s">
        <v>11831</v>
      </c>
      <c r="E13014" t="str">
        <f>_xlfn.XLOOKUP(A13014,HR_Roster!$A$2:$A$10001,HR_Roster!$F$2:$F$10001,"no emp found",0)</f>
        <v>Active</v>
      </c>
      <c r="F13014" t="str">
        <f t="shared" si="406"/>
        <v>OK</v>
      </c>
      <c r="G13014" s="4" t="str">
        <f>IF(E13014="Active","Not Terminated",_xlfn.XLOOKUP(A13014,HR_Roster!$A$2:$A$10001,HR_Roster!$G$2:$G$10001))</f>
        <v>Not Terminated</v>
      </c>
      <c r="H13014" t="str">
        <f t="shared" si="407"/>
        <v/>
      </c>
    </row>
    <row r="13015" spans="1:8" x14ac:dyDescent="0.25">
      <c r="A13015">
        <v>108188</v>
      </c>
      <c r="B13015" t="s">
        <v>59</v>
      </c>
      <c r="C13015" s="2">
        <v>45822</v>
      </c>
      <c r="D13015" t="s">
        <v>11832</v>
      </c>
      <c r="E13015" t="str">
        <f>_xlfn.XLOOKUP(A13015,HR_Roster!$A$2:$A$10001,HR_Roster!$F$2:$F$10001,"no emp found",0)</f>
        <v>Active</v>
      </c>
      <c r="F13015" t="str">
        <f t="shared" si="406"/>
        <v>OK</v>
      </c>
      <c r="G13015" s="4" t="str">
        <f>IF(E13015="Active","Not Terminated",_xlfn.XLOOKUP(A13015,HR_Roster!$A$2:$A$10001,HR_Roster!$G$2:$G$10001))</f>
        <v>Not Terminated</v>
      </c>
      <c r="H13015" t="str">
        <f t="shared" si="407"/>
        <v/>
      </c>
    </row>
    <row r="13016" spans="1:8" x14ac:dyDescent="0.25">
      <c r="A13016">
        <v>101640</v>
      </c>
      <c r="B13016" t="s">
        <v>73</v>
      </c>
      <c r="C13016" s="2">
        <v>45731</v>
      </c>
      <c r="D13016" t="s">
        <v>11833</v>
      </c>
      <c r="E13016" t="str">
        <f>_xlfn.XLOOKUP(A13016,HR_Roster!$A$2:$A$10001,HR_Roster!$F$2:$F$10001,"no emp found",0)</f>
        <v>Active</v>
      </c>
      <c r="F13016" t="str">
        <f t="shared" si="406"/>
        <v>OK</v>
      </c>
      <c r="G13016" s="4" t="str">
        <f>IF(E13016="Active","Not Terminated",_xlfn.XLOOKUP(A13016,HR_Roster!$A$2:$A$10001,HR_Roster!$G$2:$G$10001))</f>
        <v>Not Terminated</v>
      </c>
      <c r="H13016" t="str">
        <f t="shared" si="407"/>
        <v/>
      </c>
    </row>
    <row r="13017" spans="1:8" x14ac:dyDescent="0.25">
      <c r="A13017">
        <v>100130</v>
      </c>
      <c r="B13017" t="s">
        <v>59</v>
      </c>
      <c r="C13017" s="2">
        <v>45801</v>
      </c>
      <c r="D13017" t="s">
        <v>11834</v>
      </c>
      <c r="E13017" t="str">
        <f>_xlfn.XLOOKUP(A13017,HR_Roster!$A$2:$A$10001,HR_Roster!$F$2:$F$10001,"no emp found",0)</f>
        <v>Active</v>
      </c>
      <c r="F13017" t="str">
        <f t="shared" si="406"/>
        <v>OK</v>
      </c>
      <c r="G13017" s="4" t="str">
        <f>IF(E13017="Active","Not Terminated",_xlfn.XLOOKUP(A13017,HR_Roster!$A$2:$A$10001,HR_Roster!$G$2:$G$10001))</f>
        <v>Not Terminated</v>
      </c>
      <c r="H13017" t="str">
        <f t="shared" si="407"/>
        <v/>
      </c>
    </row>
    <row r="13018" spans="1:8" x14ac:dyDescent="0.25">
      <c r="A13018">
        <v>108565</v>
      </c>
      <c r="B13018" t="s">
        <v>70</v>
      </c>
      <c r="C13018" s="2">
        <v>45747</v>
      </c>
      <c r="D13018" t="s">
        <v>11835</v>
      </c>
      <c r="E13018" t="str">
        <f>_xlfn.XLOOKUP(A13018,HR_Roster!$A$2:$A$10001,HR_Roster!$F$2:$F$10001,"no emp found",0)</f>
        <v>Active</v>
      </c>
      <c r="F13018" t="str">
        <f t="shared" si="406"/>
        <v>OK</v>
      </c>
      <c r="G13018" s="4" t="str">
        <f>IF(E13018="Active","Not Terminated",_xlfn.XLOOKUP(A13018,HR_Roster!$A$2:$A$10001,HR_Roster!$G$2:$G$10001))</f>
        <v>Not Terminated</v>
      </c>
      <c r="H13018" t="str">
        <f t="shared" si="407"/>
        <v/>
      </c>
    </row>
    <row r="13019" spans="1:8" x14ac:dyDescent="0.25">
      <c r="A13019">
        <v>101725</v>
      </c>
      <c r="B13019" t="s">
        <v>73</v>
      </c>
      <c r="C13019" s="2">
        <v>45970</v>
      </c>
      <c r="D13019" t="s">
        <v>11836</v>
      </c>
      <c r="E13019" t="str">
        <f>_xlfn.XLOOKUP(A13019,HR_Roster!$A$2:$A$10001,HR_Roster!$F$2:$F$10001,"no emp found",0)</f>
        <v>Active</v>
      </c>
      <c r="F13019" t="str">
        <f t="shared" si="406"/>
        <v>OK</v>
      </c>
      <c r="G13019" s="4" t="str">
        <f>IF(E13019="Active","Not Terminated",_xlfn.XLOOKUP(A13019,HR_Roster!$A$2:$A$10001,HR_Roster!$G$2:$G$10001))</f>
        <v>Not Terminated</v>
      </c>
      <c r="H13019" t="str">
        <f t="shared" si="407"/>
        <v/>
      </c>
    </row>
    <row r="13020" spans="1:8" x14ac:dyDescent="0.25">
      <c r="A13020">
        <v>105097</v>
      </c>
      <c r="B13020" t="s">
        <v>59</v>
      </c>
      <c r="C13020" s="2">
        <v>45810</v>
      </c>
      <c r="D13020" t="s">
        <v>11837</v>
      </c>
      <c r="E13020" t="str">
        <f>_xlfn.XLOOKUP(A13020,HR_Roster!$A$2:$A$10001,HR_Roster!$F$2:$F$10001,"no emp found",0)</f>
        <v>Active</v>
      </c>
      <c r="F13020" t="str">
        <f t="shared" si="406"/>
        <v>OK</v>
      </c>
      <c r="G13020" s="4" t="str">
        <f>IF(E13020="Active","Not Terminated",_xlfn.XLOOKUP(A13020,HR_Roster!$A$2:$A$10001,HR_Roster!$G$2:$G$10001))</f>
        <v>Not Terminated</v>
      </c>
      <c r="H13020" t="str">
        <f t="shared" si="407"/>
        <v/>
      </c>
    </row>
    <row r="13021" spans="1:8" x14ac:dyDescent="0.25">
      <c r="A13021">
        <v>107762</v>
      </c>
      <c r="B13021" t="s">
        <v>61</v>
      </c>
      <c r="C13021" s="2">
        <v>45761</v>
      </c>
      <c r="D13021" t="s">
        <v>2342</v>
      </c>
      <c r="E13021" t="str">
        <f>_xlfn.XLOOKUP(A13021,HR_Roster!$A$2:$A$10001,HR_Roster!$F$2:$F$10001,"no emp found",0)</f>
        <v>Active</v>
      </c>
      <c r="F13021" t="str">
        <f t="shared" si="406"/>
        <v>OK</v>
      </c>
      <c r="G13021" s="4" t="str">
        <f>IF(E13021="Active","Not Terminated",_xlfn.XLOOKUP(A13021,HR_Roster!$A$2:$A$10001,HR_Roster!$G$2:$G$10001))</f>
        <v>Not Terminated</v>
      </c>
      <c r="H13021" t="str">
        <f t="shared" si="407"/>
        <v/>
      </c>
    </row>
    <row r="13022" spans="1:8" x14ac:dyDescent="0.25">
      <c r="A13022">
        <v>100547</v>
      </c>
      <c r="B13022" t="s">
        <v>61</v>
      </c>
      <c r="C13022" s="2">
        <v>45960</v>
      </c>
      <c r="D13022" t="s">
        <v>11838</v>
      </c>
      <c r="E13022" t="str">
        <f>_xlfn.XLOOKUP(A13022,HR_Roster!$A$2:$A$10001,HR_Roster!$F$2:$F$10001,"no emp found",0)</f>
        <v>Active</v>
      </c>
      <c r="F13022" t="str">
        <f t="shared" si="406"/>
        <v>OK</v>
      </c>
      <c r="G13022" s="4" t="str">
        <f>IF(E13022="Active","Not Terminated",_xlfn.XLOOKUP(A13022,HR_Roster!$A$2:$A$10001,HR_Roster!$G$2:$G$10001))</f>
        <v>Not Terminated</v>
      </c>
      <c r="H13022" t="str">
        <f t="shared" si="407"/>
        <v/>
      </c>
    </row>
    <row r="13023" spans="1:8" x14ac:dyDescent="0.25">
      <c r="A13023">
        <v>109822</v>
      </c>
      <c r="B13023" t="s">
        <v>57</v>
      </c>
      <c r="C13023" s="2">
        <v>45700</v>
      </c>
      <c r="D13023" t="s">
        <v>11839</v>
      </c>
      <c r="E13023" t="str">
        <f>_xlfn.XLOOKUP(A13023,HR_Roster!$A$2:$A$10001,HR_Roster!$F$2:$F$10001,"no emp found",0)</f>
        <v>Active</v>
      </c>
      <c r="F13023" t="str">
        <f t="shared" si="406"/>
        <v>OK</v>
      </c>
      <c r="G13023" s="4" t="str">
        <f>IF(E13023="Active","Not Terminated",_xlfn.XLOOKUP(A13023,HR_Roster!$A$2:$A$10001,HR_Roster!$G$2:$G$10001))</f>
        <v>Not Terminated</v>
      </c>
      <c r="H13023" t="str">
        <f t="shared" si="407"/>
        <v/>
      </c>
    </row>
    <row r="13024" spans="1:8" x14ac:dyDescent="0.25">
      <c r="A13024">
        <v>100770</v>
      </c>
      <c r="B13024" t="s">
        <v>61</v>
      </c>
      <c r="C13024" s="2">
        <v>45790</v>
      </c>
      <c r="D13024" t="s">
        <v>11840</v>
      </c>
      <c r="E13024" t="str">
        <f>_xlfn.XLOOKUP(A13024,HR_Roster!$A$2:$A$10001,HR_Roster!$F$2:$F$10001,"no emp found",0)</f>
        <v>Active</v>
      </c>
      <c r="F13024" t="str">
        <f t="shared" si="406"/>
        <v>OK</v>
      </c>
      <c r="G13024" s="4" t="str">
        <f>IF(E13024="Active","Not Terminated",_xlfn.XLOOKUP(A13024,HR_Roster!$A$2:$A$10001,HR_Roster!$G$2:$G$10001))</f>
        <v>Not Terminated</v>
      </c>
      <c r="H13024" t="str">
        <f t="shared" si="407"/>
        <v/>
      </c>
    </row>
    <row r="13025" spans="1:8" x14ac:dyDescent="0.25">
      <c r="A13025">
        <v>104607</v>
      </c>
      <c r="B13025" t="s">
        <v>70</v>
      </c>
      <c r="C13025" s="2">
        <v>45685</v>
      </c>
      <c r="D13025" t="s">
        <v>11841</v>
      </c>
      <c r="E13025" t="str">
        <f>_xlfn.XLOOKUP(A13025,HR_Roster!$A$2:$A$10001,HR_Roster!$F$2:$F$10001,"no emp found",0)</f>
        <v>Active</v>
      </c>
      <c r="F13025" t="str">
        <f t="shared" si="406"/>
        <v>OK</v>
      </c>
      <c r="G13025" s="4" t="str">
        <f>IF(E13025="Active","Not Terminated",_xlfn.XLOOKUP(A13025,HR_Roster!$A$2:$A$10001,HR_Roster!$G$2:$G$10001))</f>
        <v>Not Terminated</v>
      </c>
      <c r="H13025" t="str">
        <f t="shared" si="407"/>
        <v/>
      </c>
    </row>
    <row r="13026" spans="1:8" x14ac:dyDescent="0.25">
      <c r="A13026">
        <v>101854</v>
      </c>
      <c r="B13026" t="s">
        <v>70</v>
      </c>
      <c r="C13026" s="2">
        <v>45801</v>
      </c>
      <c r="D13026" t="s">
        <v>11842</v>
      </c>
      <c r="E13026" t="str">
        <f>_xlfn.XLOOKUP(A13026,HR_Roster!$A$2:$A$10001,HR_Roster!$F$2:$F$10001,"no emp found",0)</f>
        <v>Active</v>
      </c>
      <c r="F13026" t="str">
        <f t="shared" si="406"/>
        <v>OK</v>
      </c>
      <c r="G13026" s="4" t="str">
        <f>IF(E13026="Active","Not Terminated",_xlfn.XLOOKUP(A13026,HR_Roster!$A$2:$A$10001,HR_Roster!$G$2:$G$10001))</f>
        <v>Not Terminated</v>
      </c>
      <c r="H13026" t="str">
        <f t="shared" si="407"/>
        <v/>
      </c>
    </row>
    <row r="13027" spans="1:8" x14ac:dyDescent="0.25">
      <c r="A13027">
        <v>108142</v>
      </c>
      <c r="B13027" t="s">
        <v>61</v>
      </c>
      <c r="C13027" s="2">
        <v>45761</v>
      </c>
      <c r="D13027" t="s">
        <v>11843</v>
      </c>
      <c r="E13027" t="str">
        <f>_xlfn.XLOOKUP(A13027,HR_Roster!$A$2:$A$10001,HR_Roster!$F$2:$F$10001,"no emp found",0)</f>
        <v>Active</v>
      </c>
      <c r="F13027" t="str">
        <f t="shared" si="406"/>
        <v>OK</v>
      </c>
      <c r="G13027" s="4" t="str">
        <f>IF(E13027="Active","Not Terminated",_xlfn.XLOOKUP(A13027,HR_Roster!$A$2:$A$10001,HR_Roster!$G$2:$G$10001))</f>
        <v>Not Terminated</v>
      </c>
      <c r="H13027" t="str">
        <f t="shared" si="407"/>
        <v/>
      </c>
    </row>
    <row r="13028" spans="1:8" x14ac:dyDescent="0.25">
      <c r="A13028">
        <v>101700</v>
      </c>
      <c r="B13028" t="s">
        <v>65</v>
      </c>
      <c r="C13028" s="2">
        <v>45865</v>
      </c>
      <c r="D13028" t="s">
        <v>11844</v>
      </c>
      <c r="E13028" t="str">
        <f>_xlfn.XLOOKUP(A13028,HR_Roster!$A$2:$A$10001,HR_Roster!$F$2:$F$10001,"no emp found",0)</f>
        <v>Active</v>
      </c>
      <c r="F13028" t="str">
        <f t="shared" si="406"/>
        <v>OK</v>
      </c>
      <c r="G13028" s="4" t="str">
        <f>IF(E13028="Active","Not Terminated",_xlfn.XLOOKUP(A13028,HR_Roster!$A$2:$A$10001,HR_Roster!$G$2:$G$10001))</f>
        <v>Not Terminated</v>
      </c>
      <c r="H13028" t="str">
        <f t="shared" si="407"/>
        <v/>
      </c>
    </row>
    <row r="13029" spans="1:8" x14ac:dyDescent="0.25">
      <c r="A13029">
        <v>101222</v>
      </c>
      <c r="B13029" t="s">
        <v>65</v>
      </c>
      <c r="C13029" s="2">
        <v>45696</v>
      </c>
      <c r="D13029" t="s">
        <v>3142</v>
      </c>
      <c r="E13029" t="str">
        <f>_xlfn.XLOOKUP(A13029,HR_Roster!$A$2:$A$10001,HR_Roster!$F$2:$F$10001,"no emp found",0)</f>
        <v>Terminated</v>
      </c>
      <c r="F13029" t="str">
        <f t="shared" si="406"/>
        <v>OK</v>
      </c>
      <c r="G13029" s="4">
        <f>IF(E13029="Active","Not Terminated",_xlfn.XLOOKUP(A13029,HR_Roster!$A$2:$A$10001,HR_Roster!$G$2:$G$10001))</f>
        <v>45818</v>
      </c>
      <c r="H13029" t="str">
        <f t="shared" si="407"/>
        <v/>
      </c>
    </row>
    <row r="13030" spans="1:8" x14ac:dyDescent="0.25">
      <c r="A13030">
        <v>105826</v>
      </c>
      <c r="B13030" t="s">
        <v>73</v>
      </c>
      <c r="C13030" s="2">
        <v>44823</v>
      </c>
      <c r="D13030" t="s">
        <v>11845</v>
      </c>
      <c r="E13030" t="str">
        <f>_xlfn.XLOOKUP(A13030,HR_Roster!$A$2:$A$10001,HR_Roster!$F$2:$F$10001,"no emp found",0)</f>
        <v>Terminated</v>
      </c>
      <c r="F13030" t="str">
        <f t="shared" si="406"/>
        <v>Suspicious Login</v>
      </c>
      <c r="G13030" s="4">
        <f>IF(E13030="Active","Not Terminated",_xlfn.XLOOKUP(A13030,HR_Roster!$A$2:$A$10001,HR_Roster!$G$2:$G$10001))</f>
        <v>44818</v>
      </c>
      <c r="H13030">
        <f t="shared" si="407"/>
        <v>5</v>
      </c>
    </row>
    <row r="13031" spans="1:8" x14ac:dyDescent="0.25">
      <c r="A13031">
        <v>107629</v>
      </c>
      <c r="B13031" t="s">
        <v>70</v>
      </c>
      <c r="C13031" s="2">
        <v>45786</v>
      </c>
      <c r="D13031" t="s">
        <v>11846</v>
      </c>
      <c r="E13031" t="str">
        <f>_xlfn.XLOOKUP(A13031,HR_Roster!$A$2:$A$10001,HR_Roster!$F$2:$F$10001,"no emp found",0)</f>
        <v>Active</v>
      </c>
      <c r="F13031" t="str">
        <f t="shared" si="406"/>
        <v>OK</v>
      </c>
      <c r="G13031" s="4" t="str">
        <f>IF(E13031="Active","Not Terminated",_xlfn.XLOOKUP(A13031,HR_Roster!$A$2:$A$10001,HR_Roster!$G$2:$G$10001))</f>
        <v>Not Terminated</v>
      </c>
      <c r="H13031" t="str">
        <f t="shared" si="407"/>
        <v/>
      </c>
    </row>
    <row r="13032" spans="1:8" x14ac:dyDescent="0.25">
      <c r="A13032">
        <v>109426</v>
      </c>
      <c r="B13032" t="s">
        <v>65</v>
      </c>
      <c r="C13032" s="2">
        <v>45807</v>
      </c>
      <c r="D13032" t="s">
        <v>11590</v>
      </c>
      <c r="E13032" t="str">
        <f>_xlfn.XLOOKUP(A13032,HR_Roster!$A$2:$A$10001,HR_Roster!$F$2:$F$10001,"no emp found",0)</f>
        <v>Active</v>
      </c>
      <c r="F13032" t="str">
        <f t="shared" si="406"/>
        <v>OK</v>
      </c>
      <c r="G13032" s="4" t="str">
        <f>IF(E13032="Active","Not Terminated",_xlfn.XLOOKUP(A13032,HR_Roster!$A$2:$A$10001,HR_Roster!$G$2:$G$10001))</f>
        <v>Not Terminated</v>
      </c>
      <c r="H13032" t="str">
        <f t="shared" si="407"/>
        <v/>
      </c>
    </row>
    <row r="13033" spans="1:8" x14ac:dyDescent="0.25">
      <c r="A13033">
        <v>103266</v>
      </c>
      <c r="B13033" t="s">
        <v>59</v>
      </c>
      <c r="C13033" s="2">
        <v>45877</v>
      </c>
      <c r="D13033" t="s">
        <v>11847</v>
      </c>
      <c r="E13033" t="str">
        <f>_xlfn.XLOOKUP(A13033,HR_Roster!$A$2:$A$10001,HR_Roster!$F$2:$F$10001,"no emp found",0)</f>
        <v>Active</v>
      </c>
      <c r="F13033" t="str">
        <f t="shared" si="406"/>
        <v>OK</v>
      </c>
      <c r="G13033" s="4" t="str">
        <f>IF(E13033="Active","Not Terminated",_xlfn.XLOOKUP(A13033,HR_Roster!$A$2:$A$10001,HR_Roster!$G$2:$G$10001))</f>
        <v>Not Terminated</v>
      </c>
      <c r="H13033" t="str">
        <f t="shared" si="407"/>
        <v/>
      </c>
    </row>
    <row r="13034" spans="1:8" x14ac:dyDescent="0.25">
      <c r="A13034">
        <v>109955</v>
      </c>
      <c r="B13034" t="s">
        <v>59</v>
      </c>
      <c r="C13034" s="2">
        <v>45662</v>
      </c>
      <c r="D13034" t="s">
        <v>11848</v>
      </c>
      <c r="E13034" t="str">
        <f>_xlfn.XLOOKUP(A13034,HR_Roster!$A$2:$A$10001,HR_Roster!$F$2:$F$10001,"no emp found",0)</f>
        <v>Active</v>
      </c>
      <c r="F13034" t="str">
        <f t="shared" si="406"/>
        <v>OK</v>
      </c>
      <c r="G13034" s="4" t="str">
        <f>IF(E13034="Active","Not Terminated",_xlfn.XLOOKUP(A13034,HR_Roster!$A$2:$A$10001,HR_Roster!$G$2:$G$10001))</f>
        <v>Not Terminated</v>
      </c>
      <c r="H13034" t="str">
        <f t="shared" si="407"/>
        <v/>
      </c>
    </row>
    <row r="13035" spans="1:8" x14ac:dyDescent="0.25">
      <c r="A13035">
        <v>101224</v>
      </c>
      <c r="B13035" t="s">
        <v>65</v>
      </c>
      <c r="C13035" s="2">
        <v>45856</v>
      </c>
      <c r="D13035" t="s">
        <v>11849</v>
      </c>
      <c r="E13035" t="str">
        <f>_xlfn.XLOOKUP(A13035,HR_Roster!$A$2:$A$10001,HR_Roster!$F$2:$F$10001,"no emp found",0)</f>
        <v>Active</v>
      </c>
      <c r="F13035" t="str">
        <f t="shared" si="406"/>
        <v>OK</v>
      </c>
      <c r="G13035" s="4" t="str">
        <f>IF(E13035="Active","Not Terminated",_xlfn.XLOOKUP(A13035,HR_Roster!$A$2:$A$10001,HR_Roster!$G$2:$G$10001))</f>
        <v>Not Terminated</v>
      </c>
      <c r="H13035" t="str">
        <f t="shared" si="407"/>
        <v/>
      </c>
    </row>
    <row r="13036" spans="1:8" x14ac:dyDescent="0.25">
      <c r="A13036">
        <v>108328</v>
      </c>
      <c r="B13036" t="s">
        <v>65</v>
      </c>
      <c r="C13036" s="2">
        <v>45809</v>
      </c>
      <c r="D13036" t="s">
        <v>11850</v>
      </c>
      <c r="E13036" t="str">
        <f>_xlfn.XLOOKUP(A13036,HR_Roster!$A$2:$A$10001,HR_Roster!$F$2:$F$10001,"no emp found",0)</f>
        <v>Active</v>
      </c>
      <c r="F13036" t="str">
        <f t="shared" si="406"/>
        <v>OK</v>
      </c>
      <c r="G13036" s="4" t="str">
        <f>IF(E13036="Active","Not Terminated",_xlfn.XLOOKUP(A13036,HR_Roster!$A$2:$A$10001,HR_Roster!$G$2:$G$10001))</f>
        <v>Not Terminated</v>
      </c>
      <c r="H13036" t="str">
        <f t="shared" si="407"/>
        <v/>
      </c>
    </row>
    <row r="13037" spans="1:8" x14ac:dyDescent="0.25">
      <c r="A13037">
        <v>102114</v>
      </c>
      <c r="B13037" t="s">
        <v>59</v>
      </c>
      <c r="C13037" s="2">
        <v>45880</v>
      </c>
      <c r="D13037" t="s">
        <v>11703</v>
      </c>
      <c r="E13037" t="str">
        <f>_xlfn.XLOOKUP(A13037,HR_Roster!$A$2:$A$10001,HR_Roster!$F$2:$F$10001,"no emp found",0)</f>
        <v>Active</v>
      </c>
      <c r="F13037" t="str">
        <f t="shared" si="406"/>
        <v>OK</v>
      </c>
      <c r="G13037" s="4" t="str">
        <f>IF(E13037="Active","Not Terminated",_xlfn.XLOOKUP(A13037,HR_Roster!$A$2:$A$10001,HR_Roster!$G$2:$G$10001))</f>
        <v>Not Terminated</v>
      </c>
      <c r="H13037" t="str">
        <f t="shared" si="407"/>
        <v/>
      </c>
    </row>
    <row r="13038" spans="1:8" x14ac:dyDescent="0.25">
      <c r="A13038">
        <v>106852</v>
      </c>
      <c r="B13038" t="s">
        <v>59</v>
      </c>
      <c r="C13038" s="2">
        <v>45751</v>
      </c>
      <c r="D13038" t="s">
        <v>11851</v>
      </c>
      <c r="E13038" t="str">
        <f>_xlfn.XLOOKUP(A13038,HR_Roster!$A$2:$A$10001,HR_Roster!$F$2:$F$10001,"no emp found",0)</f>
        <v>Active</v>
      </c>
      <c r="F13038" t="str">
        <f t="shared" si="406"/>
        <v>OK</v>
      </c>
      <c r="G13038" s="4" t="str">
        <f>IF(E13038="Active","Not Terminated",_xlfn.XLOOKUP(A13038,HR_Roster!$A$2:$A$10001,HR_Roster!$G$2:$G$10001))</f>
        <v>Not Terminated</v>
      </c>
      <c r="H13038" t="str">
        <f t="shared" si="407"/>
        <v/>
      </c>
    </row>
    <row r="13039" spans="1:8" x14ac:dyDescent="0.25">
      <c r="A13039">
        <v>106832</v>
      </c>
      <c r="B13039" t="s">
        <v>65</v>
      </c>
      <c r="C13039" s="2">
        <v>45762</v>
      </c>
      <c r="D13039" t="s">
        <v>9384</v>
      </c>
      <c r="E13039" t="str">
        <f>_xlfn.XLOOKUP(A13039,HR_Roster!$A$2:$A$10001,HR_Roster!$F$2:$F$10001,"no emp found",0)</f>
        <v>Active</v>
      </c>
      <c r="F13039" t="str">
        <f t="shared" si="406"/>
        <v>OK</v>
      </c>
      <c r="G13039" s="4" t="str">
        <f>IF(E13039="Active","Not Terminated",_xlfn.XLOOKUP(A13039,HR_Roster!$A$2:$A$10001,HR_Roster!$G$2:$G$10001))</f>
        <v>Not Terminated</v>
      </c>
      <c r="H13039" t="str">
        <f t="shared" si="407"/>
        <v/>
      </c>
    </row>
    <row r="13040" spans="1:8" x14ac:dyDescent="0.25">
      <c r="A13040">
        <v>109232</v>
      </c>
      <c r="B13040" t="s">
        <v>59</v>
      </c>
      <c r="C13040" s="2">
        <v>45857</v>
      </c>
      <c r="D13040" t="s">
        <v>11852</v>
      </c>
      <c r="E13040" t="str">
        <f>_xlfn.XLOOKUP(A13040,HR_Roster!$A$2:$A$10001,HR_Roster!$F$2:$F$10001,"no emp found",0)</f>
        <v>Active</v>
      </c>
      <c r="F13040" t="str">
        <f t="shared" si="406"/>
        <v>OK</v>
      </c>
      <c r="G13040" s="4" t="str">
        <f>IF(E13040="Active","Not Terminated",_xlfn.XLOOKUP(A13040,HR_Roster!$A$2:$A$10001,HR_Roster!$G$2:$G$10001))</f>
        <v>Not Terminated</v>
      </c>
      <c r="H13040" t="str">
        <f t="shared" si="407"/>
        <v/>
      </c>
    </row>
    <row r="13041" spans="1:8" x14ac:dyDescent="0.25">
      <c r="A13041">
        <v>107102</v>
      </c>
      <c r="B13041" t="s">
        <v>65</v>
      </c>
      <c r="C13041" s="2">
        <v>45762</v>
      </c>
      <c r="D13041" t="s">
        <v>2383</v>
      </c>
      <c r="E13041" t="str">
        <f>_xlfn.XLOOKUP(A13041,HR_Roster!$A$2:$A$10001,HR_Roster!$F$2:$F$10001,"no emp found",0)</f>
        <v>Active</v>
      </c>
      <c r="F13041" t="str">
        <f t="shared" si="406"/>
        <v>OK</v>
      </c>
      <c r="G13041" s="4" t="str">
        <f>IF(E13041="Active","Not Terminated",_xlfn.XLOOKUP(A13041,HR_Roster!$A$2:$A$10001,HR_Roster!$G$2:$G$10001))</f>
        <v>Not Terminated</v>
      </c>
      <c r="H13041" t="str">
        <f t="shared" si="407"/>
        <v/>
      </c>
    </row>
    <row r="13042" spans="1:8" x14ac:dyDescent="0.25">
      <c r="A13042">
        <v>103394</v>
      </c>
      <c r="B13042" t="s">
        <v>59</v>
      </c>
      <c r="C13042" s="2">
        <v>45828</v>
      </c>
      <c r="D13042" t="s">
        <v>9578</v>
      </c>
      <c r="E13042" t="str">
        <f>_xlfn.XLOOKUP(A13042,HR_Roster!$A$2:$A$10001,HR_Roster!$F$2:$F$10001,"no emp found",0)</f>
        <v>Active</v>
      </c>
      <c r="F13042" t="str">
        <f t="shared" si="406"/>
        <v>OK</v>
      </c>
      <c r="G13042" s="4" t="str">
        <f>IF(E13042="Active","Not Terminated",_xlfn.XLOOKUP(A13042,HR_Roster!$A$2:$A$10001,HR_Roster!$G$2:$G$10001))</f>
        <v>Not Terminated</v>
      </c>
      <c r="H13042" t="str">
        <f t="shared" si="407"/>
        <v/>
      </c>
    </row>
    <row r="13043" spans="1:8" x14ac:dyDescent="0.25">
      <c r="A13043">
        <v>102748</v>
      </c>
      <c r="B13043" t="s">
        <v>57</v>
      </c>
      <c r="C13043" s="2">
        <v>45892</v>
      </c>
      <c r="D13043" t="s">
        <v>11853</v>
      </c>
      <c r="E13043" t="str">
        <f>_xlfn.XLOOKUP(A13043,HR_Roster!$A$2:$A$10001,HR_Roster!$F$2:$F$10001,"no emp found",0)</f>
        <v>Active</v>
      </c>
      <c r="F13043" t="str">
        <f t="shared" si="406"/>
        <v>OK</v>
      </c>
      <c r="G13043" s="4" t="str">
        <f>IF(E13043="Active","Not Terminated",_xlfn.XLOOKUP(A13043,HR_Roster!$A$2:$A$10001,HR_Roster!$G$2:$G$10001))</f>
        <v>Not Terminated</v>
      </c>
      <c r="H13043" t="str">
        <f t="shared" si="407"/>
        <v/>
      </c>
    </row>
    <row r="13044" spans="1:8" x14ac:dyDescent="0.25">
      <c r="A13044">
        <v>108628</v>
      </c>
      <c r="B13044" t="s">
        <v>70</v>
      </c>
      <c r="C13044" s="2">
        <v>45677</v>
      </c>
      <c r="D13044" t="s">
        <v>11854</v>
      </c>
      <c r="E13044" t="str">
        <f>_xlfn.XLOOKUP(A13044,HR_Roster!$A$2:$A$10001,HR_Roster!$F$2:$F$10001,"no emp found",0)</f>
        <v>Active</v>
      </c>
      <c r="F13044" t="str">
        <f t="shared" si="406"/>
        <v>OK</v>
      </c>
      <c r="G13044" s="4" t="str">
        <f>IF(E13044="Active","Not Terminated",_xlfn.XLOOKUP(A13044,HR_Roster!$A$2:$A$10001,HR_Roster!$G$2:$G$10001))</f>
        <v>Not Terminated</v>
      </c>
      <c r="H13044" t="str">
        <f t="shared" si="407"/>
        <v/>
      </c>
    </row>
    <row r="13045" spans="1:8" x14ac:dyDescent="0.25">
      <c r="A13045">
        <v>106765</v>
      </c>
      <c r="B13045" t="s">
        <v>73</v>
      </c>
      <c r="C13045" s="2">
        <v>45681</v>
      </c>
      <c r="D13045" t="s">
        <v>11855</v>
      </c>
      <c r="E13045" t="str">
        <f>_xlfn.XLOOKUP(A13045,HR_Roster!$A$2:$A$10001,HR_Roster!$F$2:$F$10001,"no emp found",0)</f>
        <v>Active</v>
      </c>
      <c r="F13045" t="str">
        <f t="shared" si="406"/>
        <v>OK</v>
      </c>
      <c r="G13045" s="4" t="str">
        <f>IF(E13045="Active","Not Terminated",_xlfn.XLOOKUP(A13045,HR_Roster!$A$2:$A$10001,HR_Roster!$G$2:$G$10001))</f>
        <v>Not Terminated</v>
      </c>
      <c r="H13045" t="str">
        <f t="shared" si="407"/>
        <v/>
      </c>
    </row>
    <row r="13046" spans="1:8" x14ac:dyDescent="0.25">
      <c r="A13046">
        <v>105232</v>
      </c>
      <c r="B13046" t="s">
        <v>65</v>
      </c>
      <c r="C13046" s="2">
        <v>45814</v>
      </c>
      <c r="D13046" t="s">
        <v>11856</v>
      </c>
      <c r="E13046" t="str">
        <f>_xlfn.XLOOKUP(A13046,HR_Roster!$A$2:$A$10001,HR_Roster!$F$2:$F$10001,"no emp found",0)</f>
        <v>Active</v>
      </c>
      <c r="F13046" t="str">
        <f t="shared" si="406"/>
        <v>OK</v>
      </c>
      <c r="G13046" s="4" t="str">
        <f>IF(E13046="Active","Not Terminated",_xlfn.XLOOKUP(A13046,HR_Roster!$A$2:$A$10001,HR_Roster!$G$2:$G$10001))</f>
        <v>Not Terminated</v>
      </c>
      <c r="H13046" t="str">
        <f t="shared" si="407"/>
        <v/>
      </c>
    </row>
    <row r="13047" spans="1:8" x14ac:dyDescent="0.25">
      <c r="A13047">
        <v>109392</v>
      </c>
      <c r="B13047" t="s">
        <v>57</v>
      </c>
      <c r="C13047" s="2">
        <v>45742</v>
      </c>
      <c r="D13047" t="s">
        <v>11857</v>
      </c>
      <c r="E13047" t="str">
        <f>_xlfn.XLOOKUP(A13047,HR_Roster!$A$2:$A$10001,HR_Roster!$F$2:$F$10001,"no emp found",0)</f>
        <v>Active</v>
      </c>
      <c r="F13047" t="str">
        <f t="shared" si="406"/>
        <v>OK</v>
      </c>
      <c r="G13047" s="4" t="str">
        <f>IF(E13047="Active","Not Terminated",_xlfn.XLOOKUP(A13047,HR_Roster!$A$2:$A$10001,HR_Roster!$G$2:$G$10001))</f>
        <v>Not Terminated</v>
      </c>
      <c r="H13047" t="str">
        <f t="shared" si="407"/>
        <v/>
      </c>
    </row>
    <row r="13048" spans="1:8" x14ac:dyDescent="0.25">
      <c r="A13048">
        <v>105215</v>
      </c>
      <c r="B13048" t="s">
        <v>65</v>
      </c>
      <c r="C13048" s="2">
        <v>45794</v>
      </c>
      <c r="D13048" t="s">
        <v>11858</v>
      </c>
      <c r="E13048" t="str">
        <f>_xlfn.XLOOKUP(A13048,HR_Roster!$A$2:$A$10001,HR_Roster!$F$2:$F$10001,"no emp found",0)</f>
        <v>Active</v>
      </c>
      <c r="F13048" t="str">
        <f t="shared" si="406"/>
        <v>OK</v>
      </c>
      <c r="G13048" s="4" t="str">
        <f>IF(E13048="Active","Not Terminated",_xlfn.XLOOKUP(A13048,HR_Roster!$A$2:$A$10001,HR_Roster!$G$2:$G$10001))</f>
        <v>Not Terminated</v>
      </c>
      <c r="H13048" t="str">
        <f t="shared" si="407"/>
        <v/>
      </c>
    </row>
    <row r="13049" spans="1:8" x14ac:dyDescent="0.25">
      <c r="A13049">
        <v>101136</v>
      </c>
      <c r="B13049" t="s">
        <v>70</v>
      </c>
      <c r="C13049" s="2">
        <v>45889</v>
      </c>
      <c r="D13049" t="s">
        <v>10188</v>
      </c>
      <c r="E13049" t="str">
        <f>_xlfn.XLOOKUP(A13049,HR_Roster!$A$2:$A$10001,HR_Roster!$F$2:$F$10001,"no emp found",0)</f>
        <v>Active</v>
      </c>
      <c r="F13049" t="str">
        <f t="shared" si="406"/>
        <v>OK</v>
      </c>
      <c r="G13049" s="4" t="str">
        <f>IF(E13049="Active","Not Terminated",_xlfn.XLOOKUP(A13049,HR_Roster!$A$2:$A$10001,HR_Roster!$G$2:$G$10001))</f>
        <v>Not Terminated</v>
      </c>
      <c r="H13049" t="str">
        <f t="shared" si="407"/>
        <v/>
      </c>
    </row>
    <row r="13050" spans="1:8" x14ac:dyDescent="0.25">
      <c r="A13050">
        <v>104874</v>
      </c>
      <c r="B13050" t="s">
        <v>59</v>
      </c>
      <c r="C13050" s="2">
        <v>45959</v>
      </c>
      <c r="D13050" t="s">
        <v>11859</v>
      </c>
      <c r="E13050" t="str">
        <f>_xlfn.XLOOKUP(A13050,HR_Roster!$A$2:$A$10001,HR_Roster!$F$2:$F$10001,"no emp found",0)</f>
        <v>Active</v>
      </c>
      <c r="F13050" t="str">
        <f t="shared" si="406"/>
        <v>OK</v>
      </c>
      <c r="G13050" s="4" t="str">
        <f>IF(E13050="Active","Not Terminated",_xlfn.XLOOKUP(A13050,HR_Roster!$A$2:$A$10001,HR_Roster!$G$2:$G$10001))</f>
        <v>Not Terminated</v>
      </c>
      <c r="H13050" t="str">
        <f t="shared" si="407"/>
        <v/>
      </c>
    </row>
    <row r="13051" spans="1:8" x14ac:dyDescent="0.25">
      <c r="A13051">
        <v>103929</v>
      </c>
      <c r="B13051" t="s">
        <v>65</v>
      </c>
      <c r="C13051" s="2">
        <v>45941</v>
      </c>
      <c r="D13051" t="s">
        <v>11860</v>
      </c>
      <c r="E13051" t="str">
        <f>_xlfn.XLOOKUP(A13051,HR_Roster!$A$2:$A$10001,HR_Roster!$F$2:$F$10001,"no emp found",0)</f>
        <v>Active</v>
      </c>
      <c r="F13051" t="str">
        <f t="shared" si="406"/>
        <v>OK</v>
      </c>
      <c r="G13051" s="4" t="str">
        <f>IF(E13051="Active","Not Terminated",_xlfn.XLOOKUP(A13051,HR_Roster!$A$2:$A$10001,HR_Roster!$G$2:$G$10001))</f>
        <v>Not Terminated</v>
      </c>
      <c r="H13051" t="str">
        <f t="shared" si="407"/>
        <v/>
      </c>
    </row>
    <row r="13052" spans="1:8" x14ac:dyDescent="0.25">
      <c r="A13052">
        <v>108930</v>
      </c>
      <c r="B13052" t="s">
        <v>70</v>
      </c>
      <c r="C13052" s="2">
        <v>45900</v>
      </c>
      <c r="D13052" t="s">
        <v>11861</v>
      </c>
      <c r="E13052" t="str">
        <f>_xlfn.XLOOKUP(A13052,HR_Roster!$A$2:$A$10001,HR_Roster!$F$2:$F$10001,"no emp found",0)</f>
        <v>Active</v>
      </c>
      <c r="F13052" t="str">
        <f t="shared" si="406"/>
        <v>OK</v>
      </c>
      <c r="G13052" s="4" t="str">
        <f>IF(E13052="Active","Not Terminated",_xlfn.XLOOKUP(A13052,HR_Roster!$A$2:$A$10001,HR_Roster!$G$2:$G$10001))</f>
        <v>Not Terminated</v>
      </c>
      <c r="H13052" t="str">
        <f t="shared" si="407"/>
        <v/>
      </c>
    </row>
    <row r="13053" spans="1:8" x14ac:dyDescent="0.25">
      <c r="A13053">
        <v>100927</v>
      </c>
      <c r="B13053" t="s">
        <v>65</v>
      </c>
      <c r="C13053" s="2">
        <v>45994</v>
      </c>
      <c r="D13053" t="s">
        <v>11862</v>
      </c>
      <c r="E13053" t="str">
        <f>_xlfn.XLOOKUP(A13053,HR_Roster!$A$2:$A$10001,HR_Roster!$F$2:$F$10001,"no emp found",0)</f>
        <v>Active</v>
      </c>
      <c r="F13053" t="str">
        <f t="shared" si="406"/>
        <v>OK</v>
      </c>
      <c r="G13053" s="4" t="str">
        <f>IF(E13053="Active","Not Terminated",_xlfn.XLOOKUP(A13053,HR_Roster!$A$2:$A$10001,HR_Roster!$G$2:$G$10001))</f>
        <v>Not Terminated</v>
      </c>
      <c r="H13053" t="str">
        <f t="shared" si="407"/>
        <v/>
      </c>
    </row>
    <row r="13054" spans="1:8" x14ac:dyDescent="0.25">
      <c r="A13054">
        <v>108815</v>
      </c>
      <c r="B13054" t="s">
        <v>70</v>
      </c>
      <c r="C13054" s="2">
        <v>45730</v>
      </c>
      <c r="D13054" t="s">
        <v>11863</v>
      </c>
      <c r="E13054" t="str">
        <f>_xlfn.XLOOKUP(A13054,HR_Roster!$A$2:$A$10001,HR_Roster!$F$2:$F$10001,"no emp found",0)</f>
        <v>Active</v>
      </c>
      <c r="F13054" t="str">
        <f t="shared" si="406"/>
        <v>OK</v>
      </c>
      <c r="G13054" s="4" t="str">
        <f>IF(E13054="Active","Not Terminated",_xlfn.XLOOKUP(A13054,HR_Roster!$A$2:$A$10001,HR_Roster!$G$2:$G$10001))</f>
        <v>Not Terminated</v>
      </c>
      <c r="H13054" t="str">
        <f t="shared" si="407"/>
        <v/>
      </c>
    </row>
    <row r="13055" spans="1:8" x14ac:dyDescent="0.25">
      <c r="A13055">
        <v>106851</v>
      </c>
      <c r="B13055" t="s">
        <v>61</v>
      </c>
      <c r="C13055" s="2">
        <v>45963</v>
      </c>
      <c r="D13055" t="s">
        <v>11864</v>
      </c>
      <c r="E13055" t="str">
        <f>_xlfn.XLOOKUP(A13055,HR_Roster!$A$2:$A$10001,HR_Roster!$F$2:$F$10001,"no emp found",0)</f>
        <v>Active</v>
      </c>
      <c r="F13055" t="str">
        <f t="shared" si="406"/>
        <v>OK</v>
      </c>
      <c r="G13055" s="4" t="str">
        <f>IF(E13055="Active","Not Terminated",_xlfn.XLOOKUP(A13055,HR_Roster!$A$2:$A$10001,HR_Roster!$G$2:$G$10001))</f>
        <v>Not Terminated</v>
      </c>
      <c r="H13055" t="str">
        <f t="shared" si="407"/>
        <v/>
      </c>
    </row>
    <row r="13056" spans="1:8" x14ac:dyDescent="0.25">
      <c r="A13056">
        <v>107520</v>
      </c>
      <c r="B13056" t="s">
        <v>61</v>
      </c>
      <c r="C13056" s="2">
        <v>45992</v>
      </c>
      <c r="D13056" t="s">
        <v>11865</v>
      </c>
      <c r="E13056" t="str">
        <f>_xlfn.XLOOKUP(A13056,HR_Roster!$A$2:$A$10001,HR_Roster!$F$2:$F$10001,"no emp found",0)</f>
        <v>Active</v>
      </c>
      <c r="F13056" t="str">
        <f t="shared" si="406"/>
        <v>OK</v>
      </c>
      <c r="G13056" s="4" t="str">
        <f>IF(E13056="Active","Not Terminated",_xlfn.XLOOKUP(A13056,HR_Roster!$A$2:$A$10001,HR_Roster!$G$2:$G$10001))</f>
        <v>Not Terminated</v>
      </c>
      <c r="H13056" t="str">
        <f t="shared" si="407"/>
        <v/>
      </c>
    </row>
    <row r="13057" spans="1:8" x14ac:dyDescent="0.25">
      <c r="A13057">
        <v>101470</v>
      </c>
      <c r="B13057" t="s">
        <v>70</v>
      </c>
      <c r="C13057" s="2">
        <v>45972</v>
      </c>
      <c r="D13057" t="s">
        <v>11866</v>
      </c>
      <c r="E13057" t="str">
        <f>_xlfn.XLOOKUP(A13057,HR_Roster!$A$2:$A$10001,HR_Roster!$F$2:$F$10001,"no emp found",0)</f>
        <v>Active</v>
      </c>
      <c r="F13057" t="str">
        <f t="shared" si="406"/>
        <v>OK</v>
      </c>
      <c r="G13057" s="4" t="str">
        <f>IF(E13057="Active","Not Terminated",_xlfn.XLOOKUP(A13057,HR_Roster!$A$2:$A$10001,HR_Roster!$G$2:$G$10001))</f>
        <v>Not Terminated</v>
      </c>
      <c r="H13057" t="str">
        <f t="shared" si="407"/>
        <v/>
      </c>
    </row>
    <row r="13058" spans="1:8" x14ac:dyDescent="0.25">
      <c r="A13058">
        <v>108356</v>
      </c>
      <c r="B13058" t="s">
        <v>73</v>
      </c>
      <c r="C13058" s="2">
        <v>45834</v>
      </c>
      <c r="D13058" t="s">
        <v>11867</v>
      </c>
      <c r="E13058" t="str">
        <f>_xlfn.XLOOKUP(A13058,HR_Roster!$A$2:$A$10001,HR_Roster!$F$2:$F$10001,"no emp found",0)</f>
        <v>Active</v>
      </c>
      <c r="F13058" t="str">
        <f t="shared" si="406"/>
        <v>OK</v>
      </c>
      <c r="G13058" s="4" t="str">
        <f>IF(E13058="Active","Not Terminated",_xlfn.XLOOKUP(A13058,HR_Roster!$A$2:$A$10001,HR_Roster!$G$2:$G$10001))</f>
        <v>Not Terminated</v>
      </c>
      <c r="H13058" t="str">
        <f t="shared" si="407"/>
        <v/>
      </c>
    </row>
    <row r="13059" spans="1:8" x14ac:dyDescent="0.25">
      <c r="A13059">
        <v>102493</v>
      </c>
      <c r="B13059" t="s">
        <v>73</v>
      </c>
      <c r="C13059" s="2">
        <v>45658</v>
      </c>
      <c r="D13059" t="s">
        <v>11868</v>
      </c>
      <c r="E13059" t="str">
        <f>_xlfn.XLOOKUP(A13059,HR_Roster!$A$2:$A$10001,HR_Roster!$F$2:$F$10001,"no emp found",0)</f>
        <v>Active</v>
      </c>
      <c r="F13059" t="str">
        <f t="shared" ref="F13059:F13122" si="408">IF(AND(E13059="Terminated",C13059&gt;G13059),"Suspicious Login","OK")</f>
        <v>OK</v>
      </c>
      <c r="G13059" s="4" t="str">
        <f>IF(E13059="Active","Not Terminated",_xlfn.XLOOKUP(A13059,HR_Roster!$A$2:$A$10001,HR_Roster!$G$2:$G$10001))</f>
        <v>Not Terminated</v>
      </c>
      <c r="H13059" t="str">
        <f t="shared" ref="H13059:H13122" si="409">IF(F13059="Suspicious Login",C13059-G13059,"")</f>
        <v/>
      </c>
    </row>
    <row r="13060" spans="1:8" x14ac:dyDescent="0.25">
      <c r="A13060">
        <v>106596</v>
      </c>
      <c r="B13060" t="s">
        <v>70</v>
      </c>
      <c r="C13060" s="2">
        <v>45807</v>
      </c>
      <c r="D13060" t="s">
        <v>11869</v>
      </c>
      <c r="E13060" t="str">
        <f>_xlfn.XLOOKUP(A13060,HR_Roster!$A$2:$A$10001,HR_Roster!$F$2:$F$10001,"no emp found",0)</f>
        <v>Active</v>
      </c>
      <c r="F13060" t="str">
        <f t="shared" si="408"/>
        <v>OK</v>
      </c>
      <c r="G13060" s="4" t="str">
        <f>IF(E13060="Active","Not Terminated",_xlfn.XLOOKUP(A13060,HR_Roster!$A$2:$A$10001,HR_Roster!$G$2:$G$10001))</f>
        <v>Not Terminated</v>
      </c>
      <c r="H13060" t="str">
        <f t="shared" si="409"/>
        <v/>
      </c>
    </row>
    <row r="13061" spans="1:8" x14ac:dyDescent="0.25">
      <c r="A13061">
        <v>102126</v>
      </c>
      <c r="B13061" t="s">
        <v>73</v>
      </c>
      <c r="C13061" s="2">
        <v>45927</v>
      </c>
      <c r="D13061" t="s">
        <v>11870</v>
      </c>
      <c r="E13061" t="str">
        <f>_xlfn.XLOOKUP(A13061,HR_Roster!$A$2:$A$10001,HR_Roster!$F$2:$F$10001,"no emp found",0)</f>
        <v>Active</v>
      </c>
      <c r="F13061" t="str">
        <f t="shared" si="408"/>
        <v>OK</v>
      </c>
      <c r="G13061" s="4" t="str">
        <f>IF(E13061="Active","Not Terminated",_xlfn.XLOOKUP(A13061,HR_Roster!$A$2:$A$10001,HR_Roster!$G$2:$G$10001))</f>
        <v>Not Terminated</v>
      </c>
      <c r="H13061" t="str">
        <f t="shared" si="409"/>
        <v/>
      </c>
    </row>
    <row r="13062" spans="1:8" x14ac:dyDescent="0.25">
      <c r="A13062">
        <v>103216</v>
      </c>
      <c r="B13062" t="s">
        <v>73</v>
      </c>
      <c r="C13062" s="2">
        <v>45867</v>
      </c>
      <c r="D13062" t="s">
        <v>11871</v>
      </c>
      <c r="E13062" t="str">
        <f>_xlfn.XLOOKUP(A13062,HR_Roster!$A$2:$A$10001,HR_Roster!$F$2:$F$10001,"no emp found",0)</f>
        <v>Active</v>
      </c>
      <c r="F13062" t="str">
        <f t="shared" si="408"/>
        <v>OK</v>
      </c>
      <c r="G13062" s="4" t="str">
        <f>IF(E13062="Active","Not Terminated",_xlfn.XLOOKUP(A13062,HR_Roster!$A$2:$A$10001,HR_Roster!$G$2:$G$10001))</f>
        <v>Not Terminated</v>
      </c>
      <c r="H13062" t="str">
        <f t="shared" si="409"/>
        <v/>
      </c>
    </row>
    <row r="13063" spans="1:8" x14ac:dyDescent="0.25">
      <c r="A13063">
        <v>108752</v>
      </c>
      <c r="B13063" t="s">
        <v>61</v>
      </c>
      <c r="C13063" s="2">
        <v>45868</v>
      </c>
      <c r="D13063" t="s">
        <v>11872</v>
      </c>
      <c r="E13063" t="str">
        <f>_xlfn.XLOOKUP(A13063,HR_Roster!$A$2:$A$10001,HR_Roster!$F$2:$F$10001,"no emp found",0)</f>
        <v>Active</v>
      </c>
      <c r="F13063" t="str">
        <f t="shared" si="408"/>
        <v>OK</v>
      </c>
      <c r="G13063" s="4" t="str">
        <f>IF(E13063="Active","Not Terminated",_xlfn.XLOOKUP(A13063,HR_Roster!$A$2:$A$10001,HR_Roster!$G$2:$G$10001))</f>
        <v>Not Terminated</v>
      </c>
      <c r="H13063" t="str">
        <f t="shared" si="409"/>
        <v/>
      </c>
    </row>
    <row r="13064" spans="1:8" x14ac:dyDescent="0.25">
      <c r="A13064">
        <v>105677</v>
      </c>
      <c r="B13064" t="s">
        <v>61</v>
      </c>
      <c r="C13064" s="2">
        <v>45925</v>
      </c>
      <c r="D13064" t="s">
        <v>11873</v>
      </c>
      <c r="E13064" t="str">
        <f>_xlfn.XLOOKUP(A13064,HR_Roster!$A$2:$A$10001,HR_Roster!$F$2:$F$10001,"no emp found",0)</f>
        <v>Active</v>
      </c>
      <c r="F13064" t="str">
        <f t="shared" si="408"/>
        <v>OK</v>
      </c>
      <c r="G13064" s="4" t="str">
        <f>IF(E13064="Active","Not Terminated",_xlfn.XLOOKUP(A13064,HR_Roster!$A$2:$A$10001,HR_Roster!$G$2:$G$10001))</f>
        <v>Not Terminated</v>
      </c>
      <c r="H13064" t="str">
        <f t="shared" si="409"/>
        <v/>
      </c>
    </row>
    <row r="13065" spans="1:8" x14ac:dyDescent="0.25">
      <c r="A13065">
        <v>103526</v>
      </c>
      <c r="B13065" t="s">
        <v>73</v>
      </c>
      <c r="C13065" s="2">
        <v>45970</v>
      </c>
      <c r="D13065" t="s">
        <v>11874</v>
      </c>
      <c r="E13065" t="str">
        <f>_xlfn.XLOOKUP(A13065,HR_Roster!$A$2:$A$10001,HR_Roster!$F$2:$F$10001,"no emp found",0)</f>
        <v>Active</v>
      </c>
      <c r="F13065" t="str">
        <f t="shared" si="408"/>
        <v>OK</v>
      </c>
      <c r="G13065" s="4" t="str">
        <f>IF(E13065="Active","Not Terminated",_xlfn.XLOOKUP(A13065,HR_Roster!$A$2:$A$10001,HR_Roster!$G$2:$G$10001))</f>
        <v>Not Terminated</v>
      </c>
      <c r="H13065" t="str">
        <f t="shared" si="409"/>
        <v/>
      </c>
    </row>
    <row r="13066" spans="1:8" x14ac:dyDescent="0.25">
      <c r="A13066">
        <v>101366</v>
      </c>
      <c r="B13066" t="s">
        <v>73</v>
      </c>
      <c r="C13066" s="2">
        <v>45992</v>
      </c>
      <c r="D13066" t="s">
        <v>916</v>
      </c>
      <c r="E13066" t="str">
        <f>_xlfn.XLOOKUP(A13066,HR_Roster!$A$2:$A$10001,HR_Roster!$F$2:$F$10001,"no emp found",0)</f>
        <v>Active</v>
      </c>
      <c r="F13066" t="str">
        <f t="shared" si="408"/>
        <v>OK</v>
      </c>
      <c r="G13066" s="4" t="str">
        <f>IF(E13066="Active","Not Terminated",_xlfn.XLOOKUP(A13066,HR_Roster!$A$2:$A$10001,HR_Roster!$G$2:$G$10001))</f>
        <v>Not Terminated</v>
      </c>
      <c r="H13066" t="str">
        <f t="shared" si="409"/>
        <v/>
      </c>
    </row>
    <row r="13067" spans="1:8" x14ac:dyDescent="0.25">
      <c r="A13067">
        <v>109477</v>
      </c>
      <c r="B13067" t="s">
        <v>70</v>
      </c>
      <c r="C13067" s="2">
        <v>45871</v>
      </c>
      <c r="D13067" t="s">
        <v>2662</v>
      </c>
      <c r="E13067" t="str">
        <f>_xlfn.XLOOKUP(A13067,HR_Roster!$A$2:$A$10001,HR_Roster!$F$2:$F$10001,"no emp found",0)</f>
        <v>Active</v>
      </c>
      <c r="F13067" t="str">
        <f t="shared" si="408"/>
        <v>OK</v>
      </c>
      <c r="G13067" s="4" t="str">
        <f>IF(E13067="Active","Not Terminated",_xlfn.XLOOKUP(A13067,HR_Roster!$A$2:$A$10001,HR_Roster!$G$2:$G$10001))</f>
        <v>Not Terminated</v>
      </c>
      <c r="H13067" t="str">
        <f t="shared" si="409"/>
        <v/>
      </c>
    </row>
    <row r="13068" spans="1:8" x14ac:dyDescent="0.25">
      <c r="A13068">
        <v>100088</v>
      </c>
      <c r="B13068" t="s">
        <v>65</v>
      </c>
      <c r="C13068" s="2">
        <v>45810</v>
      </c>
      <c r="D13068" t="s">
        <v>11875</v>
      </c>
      <c r="E13068" t="str">
        <f>_xlfn.XLOOKUP(A13068,HR_Roster!$A$2:$A$10001,HR_Roster!$F$2:$F$10001,"no emp found",0)</f>
        <v>Active</v>
      </c>
      <c r="F13068" t="str">
        <f t="shared" si="408"/>
        <v>OK</v>
      </c>
      <c r="G13068" s="4" t="str">
        <f>IF(E13068="Active","Not Terminated",_xlfn.XLOOKUP(A13068,HR_Roster!$A$2:$A$10001,HR_Roster!$G$2:$G$10001))</f>
        <v>Not Terminated</v>
      </c>
      <c r="H13068" t="str">
        <f t="shared" si="409"/>
        <v/>
      </c>
    </row>
    <row r="13069" spans="1:8" x14ac:dyDescent="0.25">
      <c r="A13069">
        <v>104422</v>
      </c>
      <c r="B13069" t="s">
        <v>57</v>
      </c>
      <c r="C13069" s="2">
        <v>45981</v>
      </c>
      <c r="D13069" t="s">
        <v>11876</v>
      </c>
      <c r="E13069" t="str">
        <f>_xlfn.XLOOKUP(A13069,HR_Roster!$A$2:$A$10001,HR_Roster!$F$2:$F$10001,"no emp found",0)</f>
        <v>Active</v>
      </c>
      <c r="F13069" t="str">
        <f t="shared" si="408"/>
        <v>OK</v>
      </c>
      <c r="G13069" s="4" t="str">
        <f>IF(E13069="Active","Not Terminated",_xlfn.XLOOKUP(A13069,HR_Roster!$A$2:$A$10001,HR_Roster!$G$2:$G$10001))</f>
        <v>Not Terminated</v>
      </c>
      <c r="H13069" t="str">
        <f t="shared" si="409"/>
        <v/>
      </c>
    </row>
    <row r="13070" spans="1:8" x14ac:dyDescent="0.25">
      <c r="A13070">
        <v>100841</v>
      </c>
      <c r="B13070" t="s">
        <v>70</v>
      </c>
      <c r="C13070" s="2">
        <v>45910</v>
      </c>
      <c r="D13070" t="s">
        <v>5604</v>
      </c>
      <c r="E13070" t="str">
        <f>_xlfn.XLOOKUP(A13070,HR_Roster!$A$2:$A$10001,HR_Roster!$F$2:$F$10001,"no emp found",0)</f>
        <v>Active</v>
      </c>
      <c r="F13070" t="str">
        <f t="shared" si="408"/>
        <v>OK</v>
      </c>
      <c r="G13070" s="4" t="str">
        <f>IF(E13070="Active","Not Terminated",_xlfn.XLOOKUP(A13070,HR_Roster!$A$2:$A$10001,HR_Roster!$G$2:$G$10001))</f>
        <v>Not Terminated</v>
      </c>
      <c r="H13070" t="str">
        <f t="shared" si="409"/>
        <v/>
      </c>
    </row>
    <row r="13071" spans="1:8" x14ac:dyDescent="0.25">
      <c r="A13071">
        <v>100769</v>
      </c>
      <c r="B13071" t="s">
        <v>57</v>
      </c>
      <c r="C13071" s="2">
        <v>45897</v>
      </c>
      <c r="D13071" t="s">
        <v>104</v>
      </c>
      <c r="E13071" t="str">
        <f>_xlfn.XLOOKUP(A13071,HR_Roster!$A$2:$A$10001,HR_Roster!$F$2:$F$10001,"no emp found",0)</f>
        <v>Active</v>
      </c>
      <c r="F13071" t="str">
        <f t="shared" si="408"/>
        <v>OK</v>
      </c>
      <c r="G13071" s="4" t="str">
        <f>IF(E13071="Active","Not Terminated",_xlfn.XLOOKUP(A13071,HR_Roster!$A$2:$A$10001,HR_Roster!$G$2:$G$10001))</f>
        <v>Not Terminated</v>
      </c>
      <c r="H13071" t="str">
        <f t="shared" si="409"/>
        <v/>
      </c>
    </row>
    <row r="13072" spans="1:8" x14ac:dyDescent="0.25">
      <c r="A13072">
        <v>103070</v>
      </c>
      <c r="B13072" t="s">
        <v>59</v>
      </c>
      <c r="C13072" s="2">
        <v>45937</v>
      </c>
      <c r="D13072" t="s">
        <v>11877</v>
      </c>
      <c r="E13072" t="str">
        <f>_xlfn.XLOOKUP(A13072,HR_Roster!$A$2:$A$10001,HR_Roster!$F$2:$F$10001,"no emp found",0)</f>
        <v>Active</v>
      </c>
      <c r="F13072" t="str">
        <f t="shared" si="408"/>
        <v>OK</v>
      </c>
      <c r="G13072" s="4" t="str">
        <f>IF(E13072="Active","Not Terminated",_xlfn.XLOOKUP(A13072,HR_Roster!$A$2:$A$10001,HR_Roster!$G$2:$G$10001))</f>
        <v>Not Terminated</v>
      </c>
      <c r="H13072" t="str">
        <f t="shared" si="409"/>
        <v/>
      </c>
    </row>
    <row r="13073" spans="1:8" x14ac:dyDescent="0.25">
      <c r="A13073">
        <v>103682</v>
      </c>
      <c r="B13073" t="s">
        <v>73</v>
      </c>
      <c r="C13073" s="2">
        <v>45948</v>
      </c>
      <c r="D13073" t="s">
        <v>11878</v>
      </c>
      <c r="E13073" t="str">
        <f>_xlfn.XLOOKUP(A13073,HR_Roster!$A$2:$A$10001,HR_Roster!$F$2:$F$10001,"no emp found",0)</f>
        <v>Active</v>
      </c>
      <c r="F13073" t="str">
        <f t="shared" si="408"/>
        <v>OK</v>
      </c>
      <c r="G13073" s="4" t="str">
        <f>IF(E13073="Active","Not Terminated",_xlfn.XLOOKUP(A13073,HR_Roster!$A$2:$A$10001,HR_Roster!$G$2:$G$10001))</f>
        <v>Not Terminated</v>
      </c>
      <c r="H13073" t="str">
        <f t="shared" si="409"/>
        <v/>
      </c>
    </row>
    <row r="13074" spans="1:8" x14ac:dyDescent="0.25">
      <c r="A13074">
        <v>108768</v>
      </c>
      <c r="B13074" t="s">
        <v>57</v>
      </c>
      <c r="C13074" s="2">
        <v>45919</v>
      </c>
      <c r="D13074" t="s">
        <v>11879</v>
      </c>
      <c r="E13074" t="str">
        <f>_xlfn.XLOOKUP(A13074,HR_Roster!$A$2:$A$10001,HR_Roster!$F$2:$F$10001,"no emp found",0)</f>
        <v>Active</v>
      </c>
      <c r="F13074" t="str">
        <f t="shared" si="408"/>
        <v>OK</v>
      </c>
      <c r="G13074" s="4" t="str">
        <f>IF(E13074="Active","Not Terminated",_xlfn.XLOOKUP(A13074,HR_Roster!$A$2:$A$10001,HR_Roster!$G$2:$G$10001))</f>
        <v>Not Terminated</v>
      </c>
      <c r="H13074" t="str">
        <f t="shared" si="409"/>
        <v/>
      </c>
    </row>
    <row r="13075" spans="1:8" x14ac:dyDescent="0.25">
      <c r="A13075">
        <v>105448</v>
      </c>
      <c r="B13075" t="s">
        <v>70</v>
      </c>
      <c r="C13075" s="2">
        <v>45773</v>
      </c>
      <c r="D13075" t="s">
        <v>11880</v>
      </c>
      <c r="E13075" t="str">
        <f>_xlfn.XLOOKUP(A13075,HR_Roster!$A$2:$A$10001,HR_Roster!$F$2:$F$10001,"no emp found",0)</f>
        <v>Active</v>
      </c>
      <c r="F13075" t="str">
        <f t="shared" si="408"/>
        <v>OK</v>
      </c>
      <c r="G13075" s="4" t="str">
        <f>IF(E13075="Active","Not Terminated",_xlfn.XLOOKUP(A13075,HR_Roster!$A$2:$A$10001,HR_Roster!$G$2:$G$10001))</f>
        <v>Not Terminated</v>
      </c>
      <c r="H13075" t="str">
        <f t="shared" si="409"/>
        <v/>
      </c>
    </row>
    <row r="13076" spans="1:8" x14ac:dyDescent="0.25">
      <c r="A13076">
        <v>107318</v>
      </c>
      <c r="B13076" t="s">
        <v>70</v>
      </c>
      <c r="C13076" s="2">
        <v>46022</v>
      </c>
      <c r="D13076" t="s">
        <v>2072</v>
      </c>
      <c r="E13076" t="str">
        <f>_xlfn.XLOOKUP(A13076,HR_Roster!$A$2:$A$10001,HR_Roster!$F$2:$F$10001,"no emp found",0)</f>
        <v>Active</v>
      </c>
      <c r="F13076" t="str">
        <f t="shared" si="408"/>
        <v>OK</v>
      </c>
      <c r="G13076" s="4" t="str">
        <f>IF(E13076="Active","Not Terminated",_xlfn.XLOOKUP(A13076,HR_Roster!$A$2:$A$10001,HR_Roster!$G$2:$G$10001))</f>
        <v>Not Terminated</v>
      </c>
      <c r="H13076" t="str">
        <f t="shared" si="409"/>
        <v/>
      </c>
    </row>
    <row r="13077" spans="1:8" x14ac:dyDescent="0.25">
      <c r="A13077">
        <v>100418</v>
      </c>
      <c r="B13077" t="s">
        <v>57</v>
      </c>
      <c r="C13077" s="2">
        <v>45805</v>
      </c>
      <c r="D13077" t="s">
        <v>11881</v>
      </c>
      <c r="E13077" t="str">
        <f>_xlfn.XLOOKUP(A13077,HR_Roster!$A$2:$A$10001,HR_Roster!$F$2:$F$10001,"no emp found",0)</f>
        <v>Active</v>
      </c>
      <c r="F13077" t="str">
        <f t="shared" si="408"/>
        <v>OK</v>
      </c>
      <c r="G13077" s="4" t="str">
        <f>IF(E13077="Active","Not Terminated",_xlfn.XLOOKUP(A13077,HR_Roster!$A$2:$A$10001,HR_Roster!$G$2:$G$10001))</f>
        <v>Not Terminated</v>
      </c>
      <c r="H13077" t="str">
        <f t="shared" si="409"/>
        <v/>
      </c>
    </row>
    <row r="13078" spans="1:8" x14ac:dyDescent="0.25">
      <c r="A13078">
        <v>101178</v>
      </c>
      <c r="B13078" t="s">
        <v>57</v>
      </c>
      <c r="C13078" s="2">
        <v>45676</v>
      </c>
      <c r="D13078" t="s">
        <v>11882</v>
      </c>
      <c r="E13078" t="str">
        <f>_xlfn.XLOOKUP(A13078,HR_Roster!$A$2:$A$10001,HR_Roster!$F$2:$F$10001,"no emp found",0)</f>
        <v>Active</v>
      </c>
      <c r="F13078" t="str">
        <f t="shared" si="408"/>
        <v>OK</v>
      </c>
      <c r="G13078" s="4" t="str">
        <f>IF(E13078="Active","Not Terminated",_xlfn.XLOOKUP(A13078,HR_Roster!$A$2:$A$10001,HR_Roster!$G$2:$G$10001))</f>
        <v>Not Terminated</v>
      </c>
      <c r="H13078" t="str">
        <f t="shared" si="409"/>
        <v/>
      </c>
    </row>
    <row r="13079" spans="1:8" x14ac:dyDescent="0.25">
      <c r="A13079">
        <v>103554</v>
      </c>
      <c r="B13079" t="s">
        <v>73</v>
      </c>
      <c r="C13079" s="2">
        <v>45907</v>
      </c>
      <c r="D13079" t="s">
        <v>11883</v>
      </c>
      <c r="E13079" t="str">
        <f>_xlfn.XLOOKUP(A13079,HR_Roster!$A$2:$A$10001,HR_Roster!$F$2:$F$10001,"no emp found",0)</f>
        <v>Active</v>
      </c>
      <c r="F13079" t="str">
        <f t="shared" si="408"/>
        <v>OK</v>
      </c>
      <c r="G13079" s="4" t="str">
        <f>IF(E13079="Active","Not Terminated",_xlfn.XLOOKUP(A13079,HR_Roster!$A$2:$A$10001,HR_Roster!$G$2:$G$10001))</f>
        <v>Not Terminated</v>
      </c>
      <c r="H13079" t="str">
        <f t="shared" si="409"/>
        <v/>
      </c>
    </row>
    <row r="13080" spans="1:8" x14ac:dyDescent="0.25">
      <c r="A13080">
        <v>109840</v>
      </c>
      <c r="B13080" t="s">
        <v>70</v>
      </c>
      <c r="C13080" s="2">
        <v>45920</v>
      </c>
      <c r="D13080" t="s">
        <v>11884</v>
      </c>
      <c r="E13080" t="str">
        <f>_xlfn.XLOOKUP(A13080,HR_Roster!$A$2:$A$10001,HR_Roster!$F$2:$F$10001,"no emp found",0)</f>
        <v>Active</v>
      </c>
      <c r="F13080" t="str">
        <f t="shared" si="408"/>
        <v>OK</v>
      </c>
      <c r="G13080" s="4" t="str">
        <f>IF(E13080="Active","Not Terminated",_xlfn.XLOOKUP(A13080,HR_Roster!$A$2:$A$10001,HR_Roster!$G$2:$G$10001))</f>
        <v>Not Terminated</v>
      </c>
      <c r="H13080" t="str">
        <f t="shared" si="409"/>
        <v/>
      </c>
    </row>
    <row r="13081" spans="1:8" x14ac:dyDescent="0.25">
      <c r="A13081">
        <v>106144</v>
      </c>
      <c r="B13081" t="s">
        <v>59</v>
      </c>
      <c r="C13081" s="2">
        <v>45811</v>
      </c>
      <c r="D13081" t="s">
        <v>11885</v>
      </c>
      <c r="E13081" t="str">
        <f>_xlfn.XLOOKUP(A13081,HR_Roster!$A$2:$A$10001,HR_Roster!$F$2:$F$10001,"no emp found",0)</f>
        <v>Active</v>
      </c>
      <c r="F13081" t="str">
        <f t="shared" si="408"/>
        <v>OK</v>
      </c>
      <c r="G13081" s="4" t="str">
        <f>IF(E13081="Active","Not Terminated",_xlfn.XLOOKUP(A13081,HR_Roster!$A$2:$A$10001,HR_Roster!$G$2:$G$10001))</f>
        <v>Not Terminated</v>
      </c>
      <c r="H13081" t="str">
        <f t="shared" si="409"/>
        <v/>
      </c>
    </row>
    <row r="13082" spans="1:8" x14ac:dyDescent="0.25">
      <c r="A13082">
        <v>108693</v>
      </c>
      <c r="B13082" t="s">
        <v>70</v>
      </c>
      <c r="C13082" s="2">
        <v>45920</v>
      </c>
      <c r="D13082" t="s">
        <v>11886</v>
      </c>
      <c r="E13082" t="str">
        <f>_xlfn.XLOOKUP(A13082,HR_Roster!$A$2:$A$10001,HR_Roster!$F$2:$F$10001,"no emp found",0)</f>
        <v>Active</v>
      </c>
      <c r="F13082" t="str">
        <f t="shared" si="408"/>
        <v>OK</v>
      </c>
      <c r="G13082" s="4" t="str">
        <f>IF(E13082="Active","Not Terminated",_xlfn.XLOOKUP(A13082,HR_Roster!$A$2:$A$10001,HR_Roster!$G$2:$G$10001))</f>
        <v>Not Terminated</v>
      </c>
      <c r="H13082" t="str">
        <f t="shared" si="409"/>
        <v/>
      </c>
    </row>
    <row r="13083" spans="1:8" x14ac:dyDescent="0.25">
      <c r="A13083">
        <v>100830</v>
      </c>
      <c r="B13083" t="s">
        <v>65</v>
      </c>
      <c r="C13083" s="2">
        <v>46007</v>
      </c>
      <c r="D13083" t="s">
        <v>11887</v>
      </c>
      <c r="E13083" t="str">
        <f>_xlfn.XLOOKUP(A13083,HR_Roster!$A$2:$A$10001,HR_Roster!$F$2:$F$10001,"no emp found",0)</f>
        <v>Active</v>
      </c>
      <c r="F13083" t="str">
        <f t="shared" si="408"/>
        <v>OK</v>
      </c>
      <c r="G13083" s="4" t="str">
        <f>IF(E13083="Active","Not Terminated",_xlfn.XLOOKUP(A13083,HR_Roster!$A$2:$A$10001,HR_Roster!$G$2:$G$10001))</f>
        <v>Not Terminated</v>
      </c>
      <c r="H13083" t="str">
        <f t="shared" si="409"/>
        <v/>
      </c>
    </row>
    <row r="13084" spans="1:8" x14ac:dyDescent="0.25">
      <c r="A13084">
        <v>108056</v>
      </c>
      <c r="B13084" t="s">
        <v>73</v>
      </c>
      <c r="C13084" s="2">
        <v>45899</v>
      </c>
      <c r="D13084" t="s">
        <v>6750</v>
      </c>
      <c r="E13084" t="str">
        <f>_xlfn.XLOOKUP(A13084,HR_Roster!$A$2:$A$10001,HR_Roster!$F$2:$F$10001,"no emp found",0)</f>
        <v>Active</v>
      </c>
      <c r="F13084" t="str">
        <f t="shared" si="408"/>
        <v>OK</v>
      </c>
      <c r="G13084" s="4" t="str">
        <f>IF(E13084="Active","Not Terminated",_xlfn.XLOOKUP(A13084,HR_Roster!$A$2:$A$10001,HR_Roster!$G$2:$G$10001))</f>
        <v>Not Terminated</v>
      </c>
      <c r="H13084" t="str">
        <f t="shared" si="409"/>
        <v/>
      </c>
    </row>
    <row r="13085" spans="1:8" x14ac:dyDescent="0.25">
      <c r="A13085">
        <v>103723</v>
      </c>
      <c r="B13085" t="s">
        <v>73</v>
      </c>
      <c r="C13085" s="2">
        <v>45955</v>
      </c>
      <c r="D13085" t="s">
        <v>11888</v>
      </c>
      <c r="E13085" t="str">
        <f>_xlfn.XLOOKUP(A13085,HR_Roster!$A$2:$A$10001,HR_Roster!$F$2:$F$10001,"no emp found",0)</f>
        <v>Active</v>
      </c>
      <c r="F13085" t="str">
        <f t="shared" si="408"/>
        <v>OK</v>
      </c>
      <c r="G13085" s="4" t="str">
        <f>IF(E13085="Active","Not Terminated",_xlfn.XLOOKUP(A13085,HR_Roster!$A$2:$A$10001,HR_Roster!$G$2:$G$10001))</f>
        <v>Not Terminated</v>
      </c>
      <c r="H13085" t="str">
        <f t="shared" si="409"/>
        <v/>
      </c>
    </row>
    <row r="13086" spans="1:8" x14ac:dyDescent="0.25">
      <c r="A13086">
        <v>106058</v>
      </c>
      <c r="B13086" t="s">
        <v>57</v>
      </c>
      <c r="C13086" s="2">
        <v>45993</v>
      </c>
      <c r="D13086" t="s">
        <v>11889</v>
      </c>
      <c r="E13086" t="str">
        <f>_xlfn.XLOOKUP(A13086,HR_Roster!$A$2:$A$10001,HR_Roster!$F$2:$F$10001,"no emp found",0)</f>
        <v>Active</v>
      </c>
      <c r="F13086" t="str">
        <f t="shared" si="408"/>
        <v>OK</v>
      </c>
      <c r="G13086" s="4" t="str">
        <f>IF(E13086="Active","Not Terminated",_xlfn.XLOOKUP(A13086,HR_Roster!$A$2:$A$10001,HR_Roster!$G$2:$G$10001))</f>
        <v>Not Terminated</v>
      </c>
      <c r="H13086" t="str">
        <f t="shared" si="409"/>
        <v/>
      </c>
    </row>
    <row r="13087" spans="1:8" x14ac:dyDescent="0.25">
      <c r="A13087">
        <v>109933</v>
      </c>
      <c r="B13087" t="s">
        <v>73</v>
      </c>
      <c r="C13087" s="2">
        <v>45709</v>
      </c>
      <c r="D13087" t="s">
        <v>11890</v>
      </c>
      <c r="E13087" t="str">
        <f>_xlfn.XLOOKUP(A13087,HR_Roster!$A$2:$A$10001,HR_Roster!$F$2:$F$10001,"no emp found",0)</f>
        <v>Active</v>
      </c>
      <c r="F13087" t="str">
        <f t="shared" si="408"/>
        <v>OK</v>
      </c>
      <c r="G13087" s="4" t="str">
        <f>IF(E13087="Active","Not Terminated",_xlfn.XLOOKUP(A13087,HR_Roster!$A$2:$A$10001,HR_Roster!$G$2:$G$10001))</f>
        <v>Not Terminated</v>
      </c>
      <c r="H13087" t="str">
        <f t="shared" si="409"/>
        <v/>
      </c>
    </row>
    <row r="13088" spans="1:8" x14ac:dyDescent="0.25">
      <c r="A13088">
        <v>108657</v>
      </c>
      <c r="B13088" t="s">
        <v>59</v>
      </c>
      <c r="C13088" s="2">
        <v>45995</v>
      </c>
      <c r="D13088" t="s">
        <v>11891</v>
      </c>
      <c r="E13088" t="str">
        <f>_xlfn.XLOOKUP(A13088,HR_Roster!$A$2:$A$10001,HR_Roster!$F$2:$F$10001,"no emp found",0)</f>
        <v>Active</v>
      </c>
      <c r="F13088" t="str">
        <f t="shared" si="408"/>
        <v>OK</v>
      </c>
      <c r="G13088" s="4" t="str">
        <f>IF(E13088="Active","Not Terminated",_xlfn.XLOOKUP(A13088,HR_Roster!$A$2:$A$10001,HR_Roster!$G$2:$G$10001))</f>
        <v>Not Terminated</v>
      </c>
      <c r="H13088" t="str">
        <f t="shared" si="409"/>
        <v/>
      </c>
    </row>
    <row r="13089" spans="1:8" x14ac:dyDescent="0.25">
      <c r="A13089">
        <v>100729</v>
      </c>
      <c r="B13089" t="s">
        <v>70</v>
      </c>
      <c r="C13089" s="2">
        <v>45744</v>
      </c>
      <c r="D13089" t="s">
        <v>11892</v>
      </c>
      <c r="E13089" t="str">
        <f>_xlfn.XLOOKUP(A13089,HR_Roster!$A$2:$A$10001,HR_Roster!$F$2:$F$10001,"no emp found",0)</f>
        <v>Active</v>
      </c>
      <c r="F13089" t="str">
        <f t="shared" si="408"/>
        <v>OK</v>
      </c>
      <c r="G13089" s="4" t="str">
        <f>IF(E13089="Active","Not Terminated",_xlfn.XLOOKUP(A13089,HR_Roster!$A$2:$A$10001,HR_Roster!$G$2:$G$10001))</f>
        <v>Not Terminated</v>
      </c>
      <c r="H13089" t="str">
        <f t="shared" si="409"/>
        <v/>
      </c>
    </row>
    <row r="13090" spans="1:8" x14ac:dyDescent="0.25">
      <c r="A13090">
        <v>102531</v>
      </c>
      <c r="B13090" t="s">
        <v>70</v>
      </c>
      <c r="C13090" s="2">
        <v>45929</v>
      </c>
      <c r="D13090" t="s">
        <v>11893</v>
      </c>
      <c r="E13090" t="str">
        <f>_xlfn.XLOOKUP(A13090,HR_Roster!$A$2:$A$10001,HR_Roster!$F$2:$F$10001,"no emp found",0)</f>
        <v>Active</v>
      </c>
      <c r="F13090" t="str">
        <f t="shared" si="408"/>
        <v>OK</v>
      </c>
      <c r="G13090" s="4" t="str">
        <f>IF(E13090="Active","Not Terminated",_xlfn.XLOOKUP(A13090,HR_Roster!$A$2:$A$10001,HR_Roster!$G$2:$G$10001))</f>
        <v>Not Terminated</v>
      </c>
      <c r="H13090" t="str">
        <f t="shared" si="409"/>
        <v/>
      </c>
    </row>
    <row r="13091" spans="1:8" x14ac:dyDescent="0.25">
      <c r="A13091">
        <v>100578</v>
      </c>
      <c r="B13091" t="s">
        <v>73</v>
      </c>
      <c r="C13091" s="2">
        <v>45822</v>
      </c>
      <c r="D13091" t="s">
        <v>11894</v>
      </c>
      <c r="E13091" t="str">
        <f>_xlfn.XLOOKUP(A13091,HR_Roster!$A$2:$A$10001,HR_Roster!$F$2:$F$10001,"no emp found",0)</f>
        <v>Active</v>
      </c>
      <c r="F13091" t="str">
        <f t="shared" si="408"/>
        <v>OK</v>
      </c>
      <c r="G13091" s="4" t="str">
        <f>IF(E13091="Active","Not Terminated",_xlfn.XLOOKUP(A13091,HR_Roster!$A$2:$A$10001,HR_Roster!$G$2:$G$10001))</f>
        <v>Not Terminated</v>
      </c>
      <c r="H13091" t="str">
        <f t="shared" si="409"/>
        <v/>
      </c>
    </row>
    <row r="13092" spans="1:8" x14ac:dyDescent="0.25">
      <c r="A13092">
        <v>100079</v>
      </c>
      <c r="B13092" t="s">
        <v>57</v>
      </c>
      <c r="C13092" s="2">
        <v>46000</v>
      </c>
      <c r="D13092" t="s">
        <v>11895</v>
      </c>
      <c r="E13092" t="str">
        <f>_xlfn.XLOOKUP(A13092,HR_Roster!$A$2:$A$10001,HR_Roster!$F$2:$F$10001,"no emp found",0)</f>
        <v>Active</v>
      </c>
      <c r="F13092" t="str">
        <f t="shared" si="408"/>
        <v>OK</v>
      </c>
      <c r="G13092" s="4" t="str">
        <f>IF(E13092="Active","Not Terminated",_xlfn.XLOOKUP(A13092,HR_Roster!$A$2:$A$10001,HR_Roster!$G$2:$G$10001))</f>
        <v>Not Terminated</v>
      </c>
      <c r="H13092" t="str">
        <f t="shared" si="409"/>
        <v/>
      </c>
    </row>
    <row r="13093" spans="1:8" x14ac:dyDescent="0.25">
      <c r="A13093">
        <v>107241</v>
      </c>
      <c r="B13093" t="s">
        <v>73</v>
      </c>
      <c r="C13093" s="2">
        <v>45907</v>
      </c>
      <c r="D13093" t="s">
        <v>7557</v>
      </c>
      <c r="E13093" t="str">
        <f>_xlfn.XLOOKUP(A13093,HR_Roster!$A$2:$A$10001,HR_Roster!$F$2:$F$10001,"no emp found",0)</f>
        <v>Active</v>
      </c>
      <c r="F13093" t="str">
        <f t="shared" si="408"/>
        <v>OK</v>
      </c>
      <c r="G13093" s="4" t="str">
        <f>IF(E13093="Active","Not Terminated",_xlfn.XLOOKUP(A13093,HR_Roster!$A$2:$A$10001,HR_Roster!$G$2:$G$10001))</f>
        <v>Not Terminated</v>
      </c>
      <c r="H13093" t="str">
        <f t="shared" si="409"/>
        <v/>
      </c>
    </row>
    <row r="13094" spans="1:8" x14ac:dyDescent="0.25">
      <c r="A13094">
        <v>108719</v>
      </c>
      <c r="B13094" t="s">
        <v>61</v>
      </c>
      <c r="C13094" s="2">
        <v>45939</v>
      </c>
      <c r="D13094" t="s">
        <v>11896</v>
      </c>
      <c r="E13094" t="str">
        <f>_xlfn.XLOOKUP(A13094,HR_Roster!$A$2:$A$10001,HR_Roster!$F$2:$F$10001,"no emp found",0)</f>
        <v>Active</v>
      </c>
      <c r="F13094" t="str">
        <f t="shared" si="408"/>
        <v>OK</v>
      </c>
      <c r="G13094" s="4" t="str">
        <f>IF(E13094="Active","Not Terminated",_xlfn.XLOOKUP(A13094,HR_Roster!$A$2:$A$10001,HR_Roster!$G$2:$G$10001))</f>
        <v>Not Terminated</v>
      </c>
      <c r="H13094" t="str">
        <f t="shared" si="409"/>
        <v/>
      </c>
    </row>
    <row r="13095" spans="1:8" x14ac:dyDescent="0.25">
      <c r="A13095">
        <v>106086</v>
      </c>
      <c r="B13095" t="s">
        <v>65</v>
      </c>
      <c r="C13095" s="2">
        <v>45882</v>
      </c>
      <c r="D13095" t="s">
        <v>11897</v>
      </c>
      <c r="E13095" t="str">
        <f>_xlfn.XLOOKUP(A13095,HR_Roster!$A$2:$A$10001,HR_Roster!$F$2:$F$10001,"no emp found",0)</f>
        <v>Active</v>
      </c>
      <c r="F13095" t="str">
        <f t="shared" si="408"/>
        <v>OK</v>
      </c>
      <c r="G13095" s="4" t="str">
        <f>IF(E13095="Active","Not Terminated",_xlfn.XLOOKUP(A13095,HR_Roster!$A$2:$A$10001,HR_Roster!$G$2:$G$10001))</f>
        <v>Not Terminated</v>
      </c>
      <c r="H13095" t="str">
        <f t="shared" si="409"/>
        <v/>
      </c>
    </row>
    <row r="13096" spans="1:8" x14ac:dyDescent="0.25">
      <c r="A13096">
        <v>104422</v>
      </c>
      <c r="B13096" t="s">
        <v>61</v>
      </c>
      <c r="C13096" s="2">
        <v>45709</v>
      </c>
      <c r="D13096" t="s">
        <v>11898</v>
      </c>
      <c r="E13096" t="str">
        <f>_xlfn.XLOOKUP(A13096,HR_Roster!$A$2:$A$10001,HR_Roster!$F$2:$F$10001,"no emp found",0)</f>
        <v>Active</v>
      </c>
      <c r="F13096" t="str">
        <f t="shared" si="408"/>
        <v>OK</v>
      </c>
      <c r="G13096" s="4" t="str">
        <f>IF(E13096="Active","Not Terminated",_xlfn.XLOOKUP(A13096,HR_Roster!$A$2:$A$10001,HR_Roster!$G$2:$G$10001))</f>
        <v>Not Terminated</v>
      </c>
      <c r="H13096" t="str">
        <f t="shared" si="409"/>
        <v/>
      </c>
    </row>
    <row r="13097" spans="1:8" x14ac:dyDescent="0.25">
      <c r="A13097">
        <v>101605</v>
      </c>
      <c r="B13097" t="s">
        <v>73</v>
      </c>
      <c r="C13097" s="2">
        <v>45869</v>
      </c>
      <c r="D13097" t="s">
        <v>11899</v>
      </c>
      <c r="E13097" t="str">
        <f>_xlfn.XLOOKUP(A13097,HR_Roster!$A$2:$A$10001,HR_Roster!$F$2:$F$10001,"no emp found",0)</f>
        <v>Active</v>
      </c>
      <c r="F13097" t="str">
        <f t="shared" si="408"/>
        <v>OK</v>
      </c>
      <c r="G13097" s="4" t="str">
        <f>IF(E13097="Active","Not Terminated",_xlfn.XLOOKUP(A13097,HR_Roster!$A$2:$A$10001,HR_Roster!$G$2:$G$10001))</f>
        <v>Not Terminated</v>
      </c>
      <c r="H13097" t="str">
        <f t="shared" si="409"/>
        <v/>
      </c>
    </row>
    <row r="13098" spans="1:8" x14ac:dyDescent="0.25">
      <c r="A13098">
        <v>106388</v>
      </c>
      <c r="B13098" t="s">
        <v>61</v>
      </c>
      <c r="C13098" s="2">
        <v>45737</v>
      </c>
      <c r="D13098" t="s">
        <v>11900</v>
      </c>
      <c r="E13098" t="str">
        <f>_xlfn.XLOOKUP(A13098,HR_Roster!$A$2:$A$10001,HR_Roster!$F$2:$F$10001,"no emp found",0)</f>
        <v>Active</v>
      </c>
      <c r="F13098" t="str">
        <f t="shared" si="408"/>
        <v>OK</v>
      </c>
      <c r="G13098" s="4" t="str">
        <f>IF(E13098="Active","Not Terminated",_xlfn.XLOOKUP(A13098,HR_Roster!$A$2:$A$10001,HR_Roster!$G$2:$G$10001))</f>
        <v>Not Terminated</v>
      </c>
      <c r="H13098" t="str">
        <f t="shared" si="409"/>
        <v/>
      </c>
    </row>
    <row r="13099" spans="1:8" x14ac:dyDescent="0.25">
      <c r="A13099">
        <v>103351</v>
      </c>
      <c r="B13099" t="s">
        <v>59</v>
      </c>
      <c r="C13099" s="2">
        <v>45951</v>
      </c>
      <c r="D13099" t="s">
        <v>11901</v>
      </c>
      <c r="E13099" t="str">
        <f>_xlfn.XLOOKUP(A13099,HR_Roster!$A$2:$A$10001,HR_Roster!$F$2:$F$10001,"no emp found",0)</f>
        <v>Active</v>
      </c>
      <c r="F13099" t="str">
        <f t="shared" si="408"/>
        <v>OK</v>
      </c>
      <c r="G13099" s="4" t="str">
        <f>IF(E13099="Active","Not Terminated",_xlfn.XLOOKUP(A13099,HR_Roster!$A$2:$A$10001,HR_Roster!$G$2:$G$10001))</f>
        <v>Not Terminated</v>
      </c>
      <c r="H13099" t="str">
        <f t="shared" si="409"/>
        <v/>
      </c>
    </row>
    <row r="13100" spans="1:8" x14ac:dyDescent="0.25">
      <c r="A13100">
        <v>101965</v>
      </c>
      <c r="B13100" t="s">
        <v>65</v>
      </c>
      <c r="C13100" s="2">
        <v>45863</v>
      </c>
      <c r="D13100" t="s">
        <v>11902</v>
      </c>
      <c r="E13100" t="str">
        <f>_xlfn.XLOOKUP(A13100,HR_Roster!$A$2:$A$10001,HR_Roster!$F$2:$F$10001,"no emp found",0)</f>
        <v>Active</v>
      </c>
      <c r="F13100" t="str">
        <f t="shared" si="408"/>
        <v>OK</v>
      </c>
      <c r="G13100" s="4" t="str">
        <f>IF(E13100="Active","Not Terminated",_xlfn.XLOOKUP(A13100,HR_Roster!$A$2:$A$10001,HR_Roster!$G$2:$G$10001))</f>
        <v>Not Terminated</v>
      </c>
      <c r="H13100" t="str">
        <f t="shared" si="409"/>
        <v/>
      </c>
    </row>
    <row r="13101" spans="1:8" x14ac:dyDescent="0.25">
      <c r="A13101">
        <v>102165</v>
      </c>
      <c r="B13101" t="s">
        <v>65</v>
      </c>
      <c r="C13101" s="2">
        <v>45981</v>
      </c>
      <c r="D13101" t="s">
        <v>11903</v>
      </c>
      <c r="E13101" t="str">
        <f>_xlfn.XLOOKUP(A13101,HR_Roster!$A$2:$A$10001,HR_Roster!$F$2:$F$10001,"no emp found",0)</f>
        <v>Active</v>
      </c>
      <c r="F13101" t="str">
        <f t="shared" si="408"/>
        <v>OK</v>
      </c>
      <c r="G13101" s="4" t="str">
        <f>IF(E13101="Active","Not Terminated",_xlfn.XLOOKUP(A13101,HR_Roster!$A$2:$A$10001,HR_Roster!$G$2:$G$10001))</f>
        <v>Not Terminated</v>
      </c>
      <c r="H13101" t="str">
        <f t="shared" si="409"/>
        <v/>
      </c>
    </row>
    <row r="13102" spans="1:8" x14ac:dyDescent="0.25">
      <c r="A13102">
        <v>109916</v>
      </c>
      <c r="B13102" t="s">
        <v>59</v>
      </c>
      <c r="C13102" s="2">
        <v>45798</v>
      </c>
      <c r="D13102" t="s">
        <v>11904</v>
      </c>
      <c r="E13102" t="str">
        <f>_xlfn.XLOOKUP(A13102,HR_Roster!$A$2:$A$10001,HR_Roster!$F$2:$F$10001,"no emp found",0)</f>
        <v>Active</v>
      </c>
      <c r="F13102" t="str">
        <f t="shared" si="408"/>
        <v>OK</v>
      </c>
      <c r="G13102" s="4" t="str">
        <f>IF(E13102="Active","Not Terminated",_xlfn.XLOOKUP(A13102,HR_Roster!$A$2:$A$10001,HR_Roster!$G$2:$G$10001))</f>
        <v>Not Terminated</v>
      </c>
      <c r="H13102" t="str">
        <f t="shared" si="409"/>
        <v/>
      </c>
    </row>
    <row r="13103" spans="1:8" x14ac:dyDescent="0.25">
      <c r="A13103">
        <v>102503</v>
      </c>
      <c r="B13103" t="s">
        <v>57</v>
      </c>
      <c r="C13103" s="2">
        <v>45925</v>
      </c>
      <c r="D13103" t="s">
        <v>11905</v>
      </c>
      <c r="E13103" t="str">
        <f>_xlfn.XLOOKUP(A13103,HR_Roster!$A$2:$A$10001,HR_Roster!$F$2:$F$10001,"no emp found",0)</f>
        <v>Active</v>
      </c>
      <c r="F13103" t="str">
        <f t="shared" si="408"/>
        <v>OK</v>
      </c>
      <c r="G13103" s="4" t="str">
        <f>IF(E13103="Active","Not Terminated",_xlfn.XLOOKUP(A13103,HR_Roster!$A$2:$A$10001,HR_Roster!$G$2:$G$10001))</f>
        <v>Not Terminated</v>
      </c>
      <c r="H13103" t="str">
        <f t="shared" si="409"/>
        <v/>
      </c>
    </row>
    <row r="13104" spans="1:8" x14ac:dyDescent="0.25">
      <c r="A13104">
        <v>100152</v>
      </c>
      <c r="B13104" t="s">
        <v>65</v>
      </c>
      <c r="C13104" s="2">
        <v>45875</v>
      </c>
      <c r="D13104" t="s">
        <v>11906</v>
      </c>
      <c r="E13104" t="str">
        <f>_xlfn.XLOOKUP(A13104,HR_Roster!$A$2:$A$10001,HR_Roster!$F$2:$F$10001,"no emp found",0)</f>
        <v>Active</v>
      </c>
      <c r="F13104" t="str">
        <f t="shared" si="408"/>
        <v>OK</v>
      </c>
      <c r="G13104" s="4" t="str">
        <f>IF(E13104="Active","Not Terminated",_xlfn.XLOOKUP(A13104,HR_Roster!$A$2:$A$10001,HR_Roster!$G$2:$G$10001))</f>
        <v>Not Terminated</v>
      </c>
      <c r="H13104" t="str">
        <f t="shared" si="409"/>
        <v/>
      </c>
    </row>
    <row r="13105" spans="1:8" x14ac:dyDescent="0.25">
      <c r="A13105">
        <v>103831</v>
      </c>
      <c r="B13105" t="s">
        <v>65</v>
      </c>
      <c r="C13105" s="2">
        <v>45937</v>
      </c>
      <c r="D13105" t="s">
        <v>11907</v>
      </c>
      <c r="E13105" t="str">
        <f>_xlfn.XLOOKUP(A13105,HR_Roster!$A$2:$A$10001,HR_Roster!$F$2:$F$10001,"no emp found",0)</f>
        <v>Active</v>
      </c>
      <c r="F13105" t="str">
        <f t="shared" si="408"/>
        <v>OK</v>
      </c>
      <c r="G13105" s="4" t="str">
        <f>IF(E13105="Active","Not Terminated",_xlfn.XLOOKUP(A13105,HR_Roster!$A$2:$A$10001,HR_Roster!$G$2:$G$10001))</f>
        <v>Not Terminated</v>
      </c>
      <c r="H13105" t="str">
        <f t="shared" si="409"/>
        <v/>
      </c>
    </row>
    <row r="13106" spans="1:8" x14ac:dyDescent="0.25">
      <c r="A13106">
        <v>102657</v>
      </c>
      <c r="B13106" t="s">
        <v>70</v>
      </c>
      <c r="C13106" s="2">
        <v>45811</v>
      </c>
      <c r="D13106" t="s">
        <v>11908</v>
      </c>
      <c r="E13106" t="str">
        <f>_xlfn.XLOOKUP(A13106,HR_Roster!$A$2:$A$10001,HR_Roster!$F$2:$F$10001,"no emp found",0)</f>
        <v>Active</v>
      </c>
      <c r="F13106" t="str">
        <f t="shared" si="408"/>
        <v>OK</v>
      </c>
      <c r="G13106" s="4" t="str">
        <f>IF(E13106="Active","Not Terminated",_xlfn.XLOOKUP(A13106,HR_Roster!$A$2:$A$10001,HR_Roster!$G$2:$G$10001))</f>
        <v>Not Terminated</v>
      </c>
      <c r="H13106" t="str">
        <f t="shared" si="409"/>
        <v/>
      </c>
    </row>
    <row r="13107" spans="1:8" x14ac:dyDescent="0.25">
      <c r="A13107">
        <v>109952</v>
      </c>
      <c r="B13107" t="s">
        <v>57</v>
      </c>
      <c r="C13107" s="2">
        <v>45971</v>
      </c>
      <c r="D13107" t="s">
        <v>11909</v>
      </c>
      <c r="E13107" t="str">
        <f>_xlfn.XLOOKUP(A13107,HR_Roster!$A$2:$A$10001,HR_Roster!$F$2:$F$10001,"no emp found",0)</f>
        <v>Active</v>
      </c>
      <c r="F13107" t="str">
        <f t="shared" si="408"/>
        <v>OK</v>
      </c>
      <c r="G13107" s="4" t="str">
        <f>IF(E13107="Active","Not Terminated",_xlfn.XLOOKUP(A13107,HR_Roster!$A$2:$A$10001,HR_Roster!$G$2:$G$10001))</f>
        <v>Not Terminated</v>
      </c>
      <c r="H13107" t="str">
        <f t="shared" si="409"/>
        <v/>
      </c>
    </row>
    <row r="13108" spans="1:8" x14ac:dyDescent="0.25">
      <c r="A13108">
        <v>101752</v>
      </c>
      <c r="B13108" t="s">
        <v>70</v>
      </c>
      <c r="C13108" s="2">
        <v>45966</v>
      </c>
      <c r="D13108" t="s">
        <v>4727</v>
      </c>
      <c r="E13108" t="str">
        <f>_xlfn.XLOOKUP(A13108,HR_Roster!$A$2:$A$10001,HR_Roster!$F$2:$F$10001,"no emp found",0)</f>
        <v>Active</v>
      </c>
      <c r="F13108" t="str">
        <f t="shared" si="408"/>
        <v>OK</v>
      </c>
      <c r="G13108" s="4" t="str">
        <f>IF(E13108="Active","Not Terminated",_xlfn.XLOOKUP(A13108,HR_Roster!$A$2:$A$10001,HR_Roster!$G$2:$G$10001))</f>
        <v>Not Terminated</v>
      </c>
      <c r="H13108" t="str">
        <f t="shared" si="409"/>
        <v/>
      </c>
    </row>
    <row r="13109" spans="1:8" x14ac:dyDescent="0.25">
      <c r="A13109">
        <v>107305</v>
      </c>
      <c r="B13109" t="s">
        <v>73</v>
      </c>
      <c r="C13109" s="2">
        <v>45713</v>
      </c>
      <c r="D13109" t="s">
        <v>11910</v>
      </c>
      <c r="E13109" t="str">
        <f>_xlfn.XLOOKUP(A13109,HR_Roster!$A$2:$A$10001,HR_Roster!$F$2:$F$10001,"no emp found",0)</f>
        <v>Active</v>
      </c>
      <c r="F13109" t="str">
        <f t="shared" si="408"/>
        <v>OK</v>
      </c>
      <c r="G13109" s="4" t="str">
        <f>IF(E13109="Active","Not Terminated",_xlfn.XLOOKUP(A13109,HR_Roster!$A$2:$A$10001,HR_Roster!$G$2:$G$10001))</f>
        <v>Not Terminated</v>
      </c>
      <c r="H13109" t="str">
        <f t="shared" si="409"/>
        <v/>
      </c>
    </row>
    <row r="13110" spans="1:8" x14ac:dyDescent="0.25">
      <c r="A13110">
        <v>102953</v>
      </c>
      <c r="B13110" t="s">
        <v>65</v>
      </c>
      <c r="C13110" s="2">
        <v>45923</v>
      </c>
      <c r="D13110" t="s">
        <v>11911</v>
      </c>
      <c r="E13110" t="str">
        <f>_xlfn.XLOOKUP(A13110,HR_Roster!$A$2:$A$10001,HR_Roster!$F$2:$F$10001,"no emp found",0)</f>
        <v>Active</v>
      </c>
      <c r="F13110" t="str">
        <f t="shared" si="408"/>
        <v>OK</v>
      </c>
      <c r="G13110" s="4" t="str">
        <f>IF(E13110="Active","Not Terminated",_xlfn.XLOOKUP(A13110,HR_Roster!$A$2:$A$10001,HR_Roster!$G$2:$G$10001))</f>
        <v>Not Terminated</v>
      </c>
      <c r="H13110" t="str">
        <f t="shared" si="409"/>
        <v/>
      </c>
    </row>
    <row r="13111" spans="1:8" x14ac:dyDescent="0.25">
      <c r="A13111">
        <v>102276</v>
      </c>
      <c r="B13111" t="s">
        <v>61</v>
      </c>
      <c r="C13111" s="2">
        <v>45761</v>
      </c>
      <c r="D13111" t="s">
        <v>4247</v>
      </c>
      <c r="E13111" t="str">
        <f>_xlfn.XLOOKUP(A13111,HR_Roster!$A$2:$A$10001,HR_Roster!$F$2:$F$10001,"no emp found",0)</f>
        <v>Active</v>
      </c>
      <c r="F13111" t="str">
        <f t="shared" si="408"/>
        <v>OK</v>
      </c>
      <c r="G13111" s="4" t="str">
        <f>IF(E13111="Active","Not Terminated",_xlfn.XLOOKUP(A13111,HR_Roster!$A$2:$A$10001,HR_Roster!$G$2:$G$10001))</f>
        <v>Not Terminated</v>
      </c>
      <c r="H13111" t="str">
        <f t="shared" si="409"/>
        <v/>
      </c>
    </row>
    <row r="13112" spans="1:8" x14ac:dyDescent="0.25">
      <c r="A13112">
        <v>105699</v>
      </c>
      <c r="B13112" t="s">
        <v>59</v>
      </c>
      <c r="C13112" s="2">
        <v>45720</v>
      </c>
      <c r="D13112" t="s">
        <v>11912</v>
      </c>
      <c r="E13112" t="str">
        <f>_xlfn.XLOOKUP(A13112,HR_Roster!$A$2:$A$10001,HR_Roster!$F$2:$F$10001,"no emp found",0)</f>
        <v>Active</v>
      </c>
      <c r="F13112" t="str">
        <f t="shared" si="408"/>
        <v>OK</v>
      </c>
      <c r="G13112" s="4" t="str">
        <f>IF(E13112="Active","Not Terminated",_xlfn.XLOOKUP(A13112,HR_Roster!$A$2:$A$10001,HR_Roster!$G$2:$G$10001))</f>
        <v>Not Terminated</v>
      </c>
      <c r="H13112" t="str">
        <f t="shared" si="409"/>
        <v/>
      </c>
    </row>
    <row r="13113" spans="1:8" x14ac:dyDescent="0.25">
      <c r="A13113">
        <v>105402</v>
      </c>
      <c r="B13113" t="s">
        <v>73</v>
      </c>
      <c r="C13113" s="2">
        <v>45983</v>
      </c>
      <c r="D13113" t="s">
        <v>11913</v>
      </c>
      <c r="E13113" t="str">
        <f>_xlfn.XLOOKUP(A13113,HR_Roster!$A$2:$A$10001,HR_Roster!$F$2:$F$10001,"no emp found",0)</f>
        <v>Terminated</v>
      </c>
      <c r="F13113" t="str">
        <f t="shared" si="408"/>
        <v>OK</v>
      </c>
      <c r="G13113" s="4">
        <f>IF(E13113="Active","Not Terminated",_xlfn.XLOOKUP(A13113,HR_Roster!$A$2:$A$10001,HR_Roster!$G$2:$G$10001))</f>
        <v>46440</v>
      </c>
      <c r="H13113" t="str">
        <f t="shared" si="409"/>
        <v/>
      </c>
    </row>
    <row r="13114" spans="1:8" x14ac:dyDescent="0.25">
      <c r="A13114">
        <v>108871</v>
      </c>
      <c r="B13114" t="s">
        <v>73</v>
      </c>
      <c r="C13114" s="2">
        <v>45994</v>
      </c>
      <c r="D13114" t="s">
        <v>11914</v>
      </c>
      <c r="E13114" t="str">
        <f>_xlfn.XLOOKUP(A13114,HR_Roster!$A$2:$A$10001,HR_Roster!$F$2:$F$10001,"no emp found",0)</f>
        <v>Active</v>
      </c>
      <c r="F13114" t="str">
        <f t="shared" si="408"/>
        <v>OK</v>
      </c>
      <c r="G13114" s="4" t="str">
        <f>IF(E13114="Active","Not Terminated",_xlfn.XLOOKUP(A13114,HR_Roster!$A$2:$A$10001,HR_Roster!$G$2:$G$10001))</f>
        <v>Not Terminated</v>
      </c>
      <c r="H13114" t="str">
        <f t="shared" si="409"/>
        <v/>
      </c>
    </row>
    <row r="13115" spans="1:8" x14ac:dyDescent="0.25">
      <c r="A13115">
        <v>108594</v>
      </c>
      <c r="B13115" t="s">
        <v>65</v>
      </c>
      <c r="C13115" s="2">
        <v>45885</v>
      </c>
      <c r="D13115" t="s">
        <v>11915</v>
      </c>
      <c r="E13115" t="str">
        <f>_xlfn.XLOOKUP(A13115,HR_Roster!$A$2:$A$10001,HR_Roster!$F$2:$F$10001,"no emp found",0)</f>
        <v>Active</v>
      </c>
      <c r="F13115" t="str">
        <f t="shared" si="408"/>
        <v>OK</v>
      </c>
      <c r="G13115" s="4" t="str">
        <f>IF(E13115="Active","Not Terminated",_xlfn.XLOOKUP(A13115,HR_Roster!$A$2:$A$10001,HR_Roster!$G$2:$G$10001))</f>
        <v>Not Terminated</v>
      </c>
      <c r="H13115" t="str">
        <f t="shared" si="409"/>
        <v/>
      </c>
    </row>
    <row r="13116" spans="1:8" x14ac:dyDescent="0.25">
      <c r="A13116">
        <v>106314</v>
      </c>
      <c r="B13116" t="s">
        <v>65</v>
      </c>
      <c r="C13116" s="2">
        <v>45907</v>
      </c>
      <c r="D13116" t="s">
        <v>11916</v>
      </c>
      <c r="E13116" t="str">
        <f>_xlfn.XLOOKUP(A13116,HR_Roster!$A$2:$A$10001,HR_Roster!$F$2:$F$10001,"no emp found",0)</f>
        <v>Active</v>
      </c>
      <c r="F13116" t="str">
        <f t="shared" si="408"/>
        <v>OK</v>
      </c>
      <c r="G13116" s="4" t="str">
        <f>IF(E13116="Active","Not Terminated",_xlfn.XLOOKUP(A13116,HR_Roster!$A$2:$A$10001,HR_Roster!$G$2:$G$10001))</f>
        <v>Not Terminated</v>
      </c>
      <c r="H13116" t="str">
        <f t="shared" si="409"/>
        <v/>
      </c>
    </row>
    <row r="13117" spans="1:8" x14ac:dyDescent="0.25">
      <c r="A13117">
        <v>100154</v>
      </c>
      <c r="B13117" t="s">
        <v>70</v>
      </c>
      <c r="C13117" s="2">
        <v>46004</v>
      </c>
      <c r="D13117" t="s">
        <v>11917</v>
      </c>
      <c r="E13117" t="str">
        <f>_xlfn.XLOOKUP(A13117,HR_Roster!$A$2:$A$10001,HR_Roster!$F$2:$F$10001,"no emp found",0)</f>
        <v>Active</v>
      </c>
      <c r="F13117" t="str">
        <f t="shared" si="408"/>
        <v>OK</v>
      </c>
      <c r="G13117" s="4" t="str">
        <f>IF(E13117="Active","Not Terminated",_xlfn.XLOOKUP(A13117,HR_Roster!$A$2:$A$10001,HR_Roster!$G$2:$G$10001))</f>
        <v>Not Terminated</v>
      </c>
      <c r="H13117" t="str">
        <f t="shared" si="409"/>
        <v/>
      </c>
    </row>
    <row r="13118" spans="1:8" x14ac:dyDescent="0.25">
      <c r="A13118">
        <v>104399</v>
      </c>
      <c r="B13118" t="s">
        <v>65</v>
      </c>
      <c r="C13118" s="2">
        <v>45768</v>
      </c>
      <c r="D13118" t="s">
        <v>11918</v>
      </c>
      <c r="E13118" t="str">
        <f>_xlfn.XLOOKUP(A13118,HR_Roster!$A$2:$A$10001,HR_Roster!$F$2:$F$10001,"no emp found",0)</f>
        <v>Active</v>
      </c>
      <c r="F13118" t="str">
        <f t="shared" si="408"/>
        <v>OK</v>
      </c>
      <c r="G13118" s="4" t="str">
        <f>IF(E13118="Active","Not Terminated",_xlfn.XLOOKUP(A13118,HR_Roster!$A$2:$A$10001,HR_Roster!$G$2:$G$10001))</f>
        <v>Not Terminated</v>
      </c>
      <c r="H13118" t="str">
        <f t="shared" si="409"/>
        <v/>
      </c>
    </row>
    <row r="13119" spans="1:8" x14ac:dyDescent="0.25">
      <c r="A13119">
        <v>106221</v>
      </c>
      <c r="B13119" t="s">
        <v>57</v>
      </c>
      <c r="C13119" s="2">
        <v>46004</v>
      </c>
      <c r="D13119" t="s">
        <v>11919</v>
      </c>
      <c r="E13119" t="str">
        <f>_xlfn.XLOOKUP(A13119,HR_Roster!$A$2:$A$10001,HR_Roster!$F$2:$F$10001,"no emp found",0)</f>
        <v>Active</v>
      </c>
      <c r="F13119" t="str">
        <f t="shared" si="408"/>
        <v>OK</v>
      </c>
      <c r="G13119" s="4" t="str">
        <f>IF(E13119="Active","Not Terminated",_xlfn.XLOOKUP(A13119,HR_Roster!$A$2:$A$10001,HR_Roster!$G$2:$G$10001))</f>
        <v>Not Terminated</v>
      </c>
      <c r="H13119" t="str">
        <f t="shared" si="409"/>
        <v/>
      </c>
    </row>
    <row r="13120" spans="1:8" x14ac:dyDescent="0.25">
      <c r="A13120">
        <v>101050</v>
      </c>
      <c r="B13120" t="s">
        <v>73</v>
      </c>
      <c r="C13120" s="2">
        <v>45670</v>
      </c>
      <c r="D13120" t="s">
        <v>11920</v>
      </c>
      <c r="E13120" t="str">
        <f>_xlfn.XLOOKUP(A13120,HR_Roster!$A$2:$A$10001,HR_Roster!$F$2:$F$10001,"no emp found",0)</f>
        <v>Active</v>
      </c>
      <c r="F13120" t="str">
        <f t="shared" si="408"/>
        <v>OK</v>
      </c>
      <c r="G13120" s="4" t="str">
        <f>IF(E13120="Active","Not Terminated",_xlfn.XLOOKUP(A13120,HR_Roster!$A$2:$A$10001,HR_Roster!$G$2:$G$10001))</f>
        <v>Not Terminated</v>
      </c>
      <c r="H13120" t="str">
        <f t="shared" si="409"/>
        <v/>
      </c>
    </row>
    <row r="13121" spans="1:8" x14ac:dyDescent="0.25">
      <c r="A13121">
        <v>102991</v>
      </c>
      <c r="B13121" t="s">
        <v>61</v>
      </c>
      <c r="C13121" s="2">
        <v>45985</v>
      </c>
      <c r="D13121" t="s">
        <v>11921</v>
      </c>
      <c r="E13121" t="str">
        <f>_xlfn.XLOOKUP(A13121,HR_Roster!$A$2:$A$10001,HR_Roster!$F$2:$F$10001,"no emp found",0)</f>
        <v>Active</v>
      </c>
      <c r="F13121" t="str">
        <f t="shared" si="408"/>
        <v>OK</v>
      </c>
      <c r="G13121" s="4" t="str">
        <f>IF(E13121="Active","Not Terminated",_xlfn.XLOOKUP(A13121,HR_Roster!$A$2:$A$10001,HR_Roster!$G$2:$G$10001))</f>
        <v>Not Terminated</v>
      </c>
      <c r="H13121" t="str">
        <f t="shared" si="409"/>
        <v/>
      </c>
    </row>
    <row r="13122" spans="1:8" x14ac:dyDescent="0.25">
      <c r="A13122">
        <v>105472</v>
      </c>
      <c r="B13122" t="s">
        <v>73</v>
      </c>
      <c r="C13122" s="2">
        <v>45665</v>
      </c>
      <c r="D13122" t="s">
        <v>11922</v>
      </c>
      <c r="E13122" t="str">
        <f>_xlfn.XLOOKUP(A13122,HR_Roster!$A$2:$A$10001,HR_Roster!$F$2:$F$10001,"no emp found",0)</f>
        <v>Active</v>
      </c>
      <c r="F13122" t="str">
        <f t="shared" si="408"/>
        <v>OK</v>
      </c>
      <c r="G13122" s="4" t="str">
        <f>IF(E13122="Active","Not Terminated",_xlfn.XLOOKUP(A13122,HR_Roster!$A$2:$A$10001,HR_Roster!$G$2:$G$10001))</f>
        <v>Not Terminated</v>
      </c>
      <c r="H13122" t="str">
        <f t="shared" si="409"/>
        <v/>
      </c>
    </row>
    <row r="13123" spans="1:8" x14ac:dyDescent="0.25">
      <c r="A13123">
        <v>104837</v>
      </c>
      <c r="B13123" t="s">
        <v>57</v>
      </c>
      <c r="C13123" s="2">
        <v>46006</v>
      </c>
      <c r="D13123" t="s">
        <v>11923</v>
      </c>
      <c r="E13123" t="str">
        <f>_xlfn.XLOOKUP(A13123,HR_Roster!$A$2:$A$10001,HR_Roster!$F$2:$F$10001,"no emp found",0)</f>
        <v>Active</v>
      </c>
      <c r="F13123" t="str">
        <f t="shared" ref="F13123:F13186" si="410">IF(AND(E13123="Terminated",C13123&gt;G13123),"Suspicious Login","OK")</f>
        <v>OK</v>
      </c>
      <c r="G13123" s="4" t="str">
        <f>IF(E13123="Active","Not Terminated",_xlfn.XLOOKUP(A13123,HR_Roster!$A$2:$A$10001,HR_Roster!$G$2:$G$10001))</f>
        <v>Not Terminated</v>
      </c>
      <c r="H13123" t="str">
        <f t="shared" ref="H13123:H13186" si="411">IF(F13123="Suspicious Login",C13123-G13123,"")</f>
        <v/>
      </c>
    </row>
    <row r="13124" spans="1:8" x14ac:dyDescent="0.25">
      <c r="A13124">
        <v>106875</v>
      </c>
      <c r="B13124" t="s">
        <v>61</v>
      </c>
      <c r="C13124" s="2">
        <v>45988</v>
      </c>
      <c r="D13124" t="s">
        <v>11924</v>
      </c>
      <c r="E13124" t="str">
        <f>_xlfn.XLOOKUP(A13124,HR_Roster!$A$2:$A$10001,HR_Roster!$F$2:$F$10001,"no emp found",0)</f>
        <v>Active</v>
      </c>
      <c r="F13124" t="str">
        <f t="shared" si="410"/>
        <v>OK</v>
      </c>
      <c r="G13124" s="4" t="str">
        <f>IF(E13124="Active","Not Terminated",_xlfn.XLOOKUP(A13124,HR_Roster!$A$2:$A$10001,HR_Roster!$G$2:$G$10001))</f>
        <v>Not Terminated</v>
      </c>
      <c r="H13124" t="str">
        <f t="shared" si="411"/>
        <v/>
      </c>
    </row>
    <row r="13125" spans="1:8" x14ac:dyDescent="0.25">
      <c r="A13125">
        <v>104866</v>
      </c>
      <c r="B13125" t="s">
        <v>70</v>
      </c>
      <c r="C13125" s="2">
        <v>45698</v>
      </c>
      <c r="D13125" t="s">
        <v>11925</v>
      </c>
      <c r="E13125" t="str">
        <f>_xlfn.XLOOKUP(A13125,HR_Roster!$A$2:$A$10001,HR_Roster!$F$2:$F$10001,"no emp found",0)</f>
        <v>Active</v>
      </c>
      <c r="F13125" t="str">
        <f t="shared" si="410"/>
        <v>OK</v>
      </c>
      <c r="G13125" s="4" t="str">
        <f>IF(E13125="Active","Not Terminated",_xlfn.XLOOKUP(A13125,HR_Roster!$A$2:$A$10001,HR_Roster!$G$2:$G$10001))</f>
        <v>Not Terminated</v>
      </c>
      <c r="H13125" t="str">
        <f t="shared" si="411"/>
        <v/>
      </c>
    </row>
    <row r="13126" spans="1:8" x14ac:dyDescent="0.25">
      <c r="A13126">
        <v>105490</v>
      </c>
      <c r="B13126" t="s">
        <v>70</v>
      </c>
      <c r="C13126" s="2">
        <v>45834</v>
      </c>
      <c r="D13126" t="s">
        <v>11926</v>
      </c>
      <c r="E13126" t="str">
        <f>_xlfn.XLOOKUP(A13126,HR_Roster!$A$2:$A$10001,HR_Roster!$F$2:$F$10001,"no emp found",0)</f>
        <v>Active</v>
      </c>
      <c r="F13126" t="str">
        <f t="shared" si="410"/>
        <v>OK</v>
      </c>
      <c r="G13126" s="4" t="str">
        <f>IF(E13126="Active","Not Terminated",_xlfn.XLOOKUP(A13126,HR_Roster!$A$2:$A$10001,HR_Roster!$G$2:$G$10001))</f>
        <v>Not Terminated</v>
      </c>
      <c r="H13126" t="str">
        <f t="shared" si="411"/>
        <v/>
      </c>
    </row>
    <row r="13127" spans="1:8" x14ac:dyDescent="0.25">
      <c r="A13127">
        <v>104450</v>
      </c>
      <c r="B13127" t="s">
        <v>65</v>
      </c>
      <c r="C13127" s="2">
        <v>45702</v>
      </c>
      <c r="D13127" t="s">
        <v>11927</v>
      </c>
      <c r="E13127" t="str">
        <f>_xlfn.XLOOKUP(A13127,HR_Roster!$A$2:$A$10001,HR_Roster!$F$2:$F$10001,"no emp found",0)</f>
        <v>Active</v>
      </c>
      <c r="F13127" t="str">
        <f t="shared" si="410"/>
        <v>OK</v>
      </c>
      <c r="G13127" s="4" t="str">
        <f>IF(E13127="Active","Not Terminated",_xlfn.XLOOKUP(A13127,HR_Roster!$A$2:$A$10001,HR_Roster!$G$2:$G$10001))</f>
        <v>Not Terminated</v>
      </c>
      <c r="H13127" t="str">
        <f t="shared" si="411"/>
        <v/>
      </c>
    </row>
    <row r="13128" spans="1:8" x14ac:dyDescent="0.25">
      <c r="A13128">
        <v>107488</v>
      </c>
      <c r="B13128" t="s">
        <v>70</v>
      </c>
      <c r="C13128" s="2">
        <v>45804</v>
      </c>
      <c r="D13128" t="s">
        <v>11928</v>
      </c>
      <c r="E13128" t="str">
        <f>_xlfn.XLOOKUP(A13128,HR_Roster!$A$2:$A$10001,HR_Roster!$F$2:$F$10001,"no emp found",0)</f>
        <v>Active</v>
      </c>
      <c r="F13128" t="str">
        <f t="shared" si="410"/>
        <v>OK</v>
      </c>
      <c r="G13128" s="4" t="str">
        <f>IF(E13128="Active","Not Terminated",_xlfn.XLOOKUP(A13128,HR_Roster!$A$2:$A$10001,HR_Roster!$G$2:$G$10001))</f>
        <v>Not Terminated</v>
      </c>
      <c r="H13128" t="str">
        <f t="shared" si="411"/>
        <v/>
      </c>
    </row>
    <row r="13129" spans="1:8" x14ac:dyDescent="0.25">
      <c r="A13129">
        <v>105644</v>
      </c>
      <c r="B13129" t="s">
        <v>70</v>
      </c>
      <c r="C13129" s="2">
        <v>45945</v>
      </c>
      <c r="D13129" t="s">
        <v>11929</v>
      </c>
      <c r="E13129" t="str">
        <f>_xlfn.XLOOKUP(A13129,HR_Roster!$A$2:$A$10001,HR_Roster!$F$2:$F$10001,"no emp found",0)</f>
        <v>Active</v>
      </c>
      <c r="F13129" t="str">
        <f t="shared" si="410"/>
        <v>OK</v>
      </c>
      <c r="G13129" s="4" t="str">
        <f>IF(E13129="Active","Not Terminated",_xlfn.XLOOKUP(A13129,HR_Roster!$A$2:$A$10001,HR_Roster!$G$2:$G$10001))</f>
        <v>Not Terminated</v>
      </c>
      <c r="H13129" t="str">
        <f t="shared" si="411"/>
        <v/>
      </c>
    </row>
    <row r="13130" spans="1:8" x14ac:dyDescent="0.25">
      <c r="A13130">
        <v>105233</v>
      </c>
      <c r="B13130" t="s">
        <v>70</v>
      </c>
      <c r="C13130" s="2">
        <v>45913</v>
      </c>
      <c r="D13130" t="s">
        <v>11930</v>
      </c>
      <c r="E13130" t="str">
        <f>_xlfn.XLOOKUP(A13130,HR_Roster!$A$2:$A$10001,HR_Roster!$F$2:$F$10001,"no emp found",0)</f>
        <v>Active</v>
      </c>
      <c r="F13130" t="str">
        <f t="shared" si="410"/>
        <v>OK</v>
      </c>
      <c r="G13130" s="4" t="str">
        <f>IF(E13130="Active","Not Terminated",_xlfn.XLOOKUP(A13130,HR_Roster!$A$2:$A$10001,HR_Roster!$G$2:$G$10001))</f>
        <v>Not Terminated</v>
      </c>
      <c r="H13130" t="str">
        <f t="shared" si="411"/>
        <v/>
      </c>
    </row>
    <row r="13131" spans="1:8" x14ac:dyDescent="0.25">
      <c r="A13131">
        <v>101279</v>
      </c>
      <c r="B13131" t="s">
        <v>59</v>
      </c>
      <c r="C13131" s="2">
        <v>45855</v>
      </c>
      <c r="D13131" t="s">
        <v>11931</v>
      </c>
      <c r="E13131" t="str">
        <f>_xlfn.XLOOKUP(A13131,HR_Roster!$A$2:$A$10001,HR_Roster!$F$2:$F$10001,"no emp found",0)</f>
        <v>Active</v>
      </c>
      <c r="F13131" t="str">
        <f t="shared" si="410"/>
        <v>OK</v>
      </c>
      <c r="G13131" s="4" t="str">
        <f>IF(E13131="Active","Not Terminated",_xlfn.XLOOKUP(A13131,HR_Roster!$A$2:$A$10001,HR_Roster!$G$2:$G$10001))</f>
        <v>Not Terminated</v>
      </c>
      <c r="H13131" t="str">
        <f t="shared" si="411"/>
        <v/>
      </c>
    </row>
    <row r="13132" spans="1:8" x14ac:dyDescent="0.25">
      <c r="A13132">
        <v>104372</v>
      </c>
      <c r="B13132" t="s">
        <v>70</v>
      </c>
      <c r="C13132" s="2">
        <v>45913</v>
      </c>
      <c r="D13132" t="s">
        <v>11932</v>
      </c>
      <c r="E13132" t="str">
        <f>_xlfn.XLOOKUP(A13132,HR_Roster!$A$2:$A$10001,HR_Roster!$F$2:$F$10001,"no emp found",0)</f>
        <v>Active</v>
      </c>
      <c r="F13132" t="str">
        <f t="shared" si="410"/>
        <v>OK</v>
      </c>
      <c r="G13132" s="4" t="str">
        <f>IF(E13132="Active","Not Terminated",_xlfn.XLOOKUP(A13132,HR_Roster!$A$2:$A$10001,HR_Roster!$G$2:$G$10001))</f>
        <v>Not Terminated</v>
      </c>
      <c r="H13132" t="str">
        <f t="shared" si="411"/>
        <v/>
      </c>
    </row>
    <row r="13133" spans="1:8" x14ac:dyDescent="0.25">
      <c r="A13133">
        <v>107326</v>
      </c>
      <c r="B13133" t="s">
        <v>59</v>
      </c>
      <c r="C13133" s="2">
        <v>45778</v>
      </c>
      <c r="D13133" t="s">
        <v>11933</v>
      </c>
      <c r="E13133" t="str">
        <f>_xlfn.XLOOKUP(A13133,HR_Roster!$A$2:$A$10001,HR_Roster!$F$2:$F$10001,"no emp found",0)</f>
        <v>Active</v>
      </c>
      <c r="F13133" t="str">
        <f t="shared" si="410"/>
        <v>OK</v>
      </c>
      <c r="G13133" s="4" t="str">
        <f>IF(E13133="Active","Not Terminated",_xlfn.XLOOKUP(A13133,HR_Roster!$A$2:$A$10001,HR_Roster!$G$2:$G$10001))</f>
        <v>Not Terminated</v>
      </c>
      <c r="H13133" t="str">
        <f t="shared" si="411"/>
        <v/>
      </c>
    </row>
    <row r="13134" spans="1:8" x14ac:dyDescent="0.25">
      <c r="A13134">
        <v>101354</v>
      </c>
      <c r="B13134" t="s">
        <v>70</v>
      </c>
      <c r="C13134" s="2">
        <v>45951</v>
      </c>
      <c r="D13134" t="s">
        <v>11934</v>
      </c>
      <c r="E13134" t="str">
        <f>_xlfn.XLOOKUP(A13134,HR_Roster!$A$2:$A$10001,HR_Roster!$F$2:$F$10001,"no emp found",0)</f>
        <v>Active</v>
      </c>
      <c r="F13134" t="str">
        <f t="shared" si="410"/>
        <v>OK</v>
      </c>
      <c r="G13134" s="4" t="str">
        <f>IF(E13134="Active","Not Terminated",_xlfn.XLOOKUP(A13134,HR_Roster!$A$2:$A$10001,HR_Roster!$G$2:$G$10001))</f>
        <v>Not Terminated</v>
      </c>
      <c r="H13134" t="str">
        <f t="shared" si="411"/>
        <v/>
      </c>
    </row>
    <row r="13135" spans="1:8" x14ac:dyDescent="0.25">
      <c r="A13135">
        <v>107350</v>
      </c>
      <c r="B13135" t="s">
        <v>59</v>
      </c>
      <c r="C13135" s="2">
        <v>45846</v>
      </c>
      <c r="D13135" t="s">
        <v>4180</v>
      </c>
      <c r="E13135" t="str">
        <f>_xlfn.XLOOKUP(A13135,HR_Roster!$A$2:$A$10001,HR_Roster!$F$2:$F$10001,"no emp found",0)</f>
        <v>Active</v>
      </c>
      <c r="F13135" t="str">
        <f t="shared" si="410"/>
        <v>OK</v>
      </c>
      <c r="G13135" s="4" t="str">
        <f>IF(E13135="Active","Not Terminated",_xlfn.XLOOKUP(A13135,HR_Roster!$A$2:$A$10001,HR_Roster!$G$2:$G$10001))</f>
        <v>Not Terminated</v>
      </c>
      <c r="H13135" t="str">
        <f t="shared" si="411"/>
        <v/>
      </c>
    </row>
    <row r="13136" spans="1:8" x14ac:dyDescent="0.25">
      <c r="A13136">
        <v>104806</v>
      </c>
      <c r="B13136" t="s">
        <v>59</v>
      </c>
      <c r="C13136" s="2">
        <v>45824</v>
      </c>
      <c r="D13136" t="s">
        <v>8675</v>
      </c>
      <c r="E13136" t="str">
        <f>_xlfn.XLOOKUP(A13136,HR_Roster!$A$2:$A$10001,HR_Roster!$F$2:$F$10001,"no emp found",0)</f>
        <v>Active</v>
      </c>
      <c r="F13136" t="str">
        <f t="shared" si="410"/>
        <v>OK</v>
      </c>
      <c r="G13136" s="4" t="str">
        <f>IF(E13136="Active","Not Terminated",_xlfn.XLOOKUP(A13136,HR_Roster!$A$2:$A$10001,HR_Roster!$G$2:$G$10001))</f>
        <v>Not Terminated</v>
      </c>
      <c r="H13136" t="str">
        <f t="shared" si="411"/>
        <v/>
      </c>
    </row>
    <row r="13137" spans="1:8" x14ac:dyDescent="0.25">
      <c r="A13137">
        <v>100859</v>
      </c>
      <c r="B13137" t="s">
        <v>65</v>
      </c>
      <c r="C13137" s="2">
        <v>45913</v>
      </c>
      <c r="D13137" t="s">
        <v>11935</v>
      </c>
      <c r="E13137" t="str">
        <f>_xlfn.XLOOKUP(A13137,HR_Roster!$A$2:$A$10001,HR_Roster!$F$2:$F$10001,"no emp found",0)</f>
        <v>Active</v>
      </c>
      <c r="F13137" t="str">
        <f t="shared" si="410"/>
        <v>OK</v>
      </c>
      <c r="G13137" s="4" t="str">
        <f>IF(E13137="Active","Not Terminated",_xlfn.XLOOKUP(A13137,HR_Roster!$A$2:$A$10001,HR_Roster!$G$2:$G$10001))</f>
        <v>Not Terminated</v>
      </c>
      <c r="H13137" t="str">
        <f t="shared" si="411"/>
        <v/>
      </c>
    </row>
    <row r="13138" spans="1:8" x14ac:dyDescent="0.25">
      <c r="A13138">
        <v>108152</v>
      </c>
      <c r="B13138" t="s">
        <v>59</v>
      </c>
      <c r="C13138" s="2">
        <v>45708</v>
      </c>
      <c r="D13138" t="s">
        <v>11936</v>
      </c>
      <c r="E13138" t="str">
        <f>_xlfn.XLOOKUP(A13138,HR_Roster!$A$2:$A$10001,HR_Roster!$F$2:$F$10001,"no emp found",0)</f>
        <v>Active</v>
      </c>
      <c r="F13138" t="str">
        <f t="shared" si="410"/>
        <v>OK</v>
      </c>
      <c r="G13138" s="4" t="str">
        <f>IF(E13138="Active","Not Terminated",_xlfn.XLOOKUP(A13138,HR_Roster!$A$2:$A$10001,HR_Roster!$G$2:$G$10001))</f>
        <v>Not Terminated</v>
      </c>
      <c r="H13138" t="str">
        <f t="shared" si="411"/>
        <v/>
      </c>
    </row>
    <row r="13139" spans="1:8" x14ac:dyDescent="0.25">
      <c r="A13139">
        <v>103560</v>
      </c>
      <c r="B13139" t="s">
        <v>70</v>
      </c>
      <c r="C13139" s="2">
        <v>45954</v>
      </c>
      <c r="D13139" t="s">
        <v>11937</v>
      </c>
      <c r="E13139" t="str">
        <f>_xlfn.XLOOKUP(A13139,HR_Roster!$A$2:$A$10001,HR_Roster!$F$2:$F$10001,"no emp found",0)</f>
        <v>Active</v>
      </c>
      <c r="F13139" t="str">
        <f t="shared" si="410"/>
        <v>OK</v>
      </c>
      <c r="G13139" s="4" t="str">
        <f>IF(E13139="Active","Not Terminated",_xlfn.XLOOKUP(A13139,HR_Roster!$A$2:$A$10001,HR_Roster!$G$2:$G$10001))</f>
        <v>Not Terminated</v>
      </c>
      <c r="H13139" t="str">
        <f t="shared" si="411"/>
        <v/>
      </c>
    </row>
    <row r="13140" spans="1:8" x14ac:dyDescent="0.25">
      <c r="A13140">
        <v>106723</v>
      </c>
      <c r="B13140" t="s">
        <v>73</v>
      </c>
      <c r="C13140" s="2">
        <v>45701</v>
      </c>
      <c r="D13140" t="s">
        <v>11938</v>
      </c>
      <c r="E13140" t="str">
        <f>_xlfn.XLOOKUP(A13140,HR_Roster!$A$2:$A$10001,HR_Roster!$F$2:$F$10001,"no emp found",0)</f>
        <v>Active</v>
      </c>
      <c r="F13140" t="str">
        <f t="shared" si="410"/>
        <v>OK</v>
      </c>
      <c r="G13140" s="4" t="str">
        <f>IF(E13140="Active","Not Terminated",_xlfn.XLOOKUP(A13140,HR_Roster!$A$2:$A$10001,HR_Roster!$G$2:$G$10001))</f>
        <v>Not Terminated</v>
      </c>
      <c r="H13140" t="str">
        <f t="shared" si="411"/>
        <v/>
      </c>
    </row>
    <row r="13141" spans="1:8" x14ac:dyDescent="0.25">
      <c r="A13141">
        <v>108624</v>
      </c>
      <c r="B13141" t="s">
        <v>57</v>
      </c>
      <c r="C13141" s="2">
        <v>45744</v>
      </c>
      <c r="D13141" t="s">
        <v>11939</v>
      </c>
      <c r="E13141" t="str">
        <f>_xlfn.XLOOKUP(A13141,HR_Roster!$A$2:$A$10001,HR_Roster!$F$2:$F$10001,"no emp found",0)</f>
        <v>Active</v>
      </c>
      <c r="F13141" t="str">
        <f t="shared" si="410"/>
        <v>OK</v>
      </c>
      <c r="G13141" s="4" t="str">
        <f>IF(E13141="Active","Not Terminated",_xlfn.XLOOKUP(A13141,HR_Roster!$A$2:$A$10001,HR_Roster!$G$2:$G$10001))</f>
        <v>Not Terminated</v>
      </c>
      <c r="H13141" t="str">
        <f t="shared" si="411"/>
        <v/>
      </c>
    </row>
    <row r="13142" spans="1:8" x14ac:dyDescent="0.25">
      <c r="A13142">
        <v>107630</v>
      </c>
      <c r="B13142" t="s">
        <v>61</v>
      </c>
      <c r="C13142" s="2">
        <v>45776</v>
      </c>
      <c r="D13142" t="s">
        <v>11940</v>
      </c>
      <c r="E13142" t="str">
        <f>_xlfn.XLOOKUP(A13142,HR_Roster!$A$2:$A$10001,HR_Roster!$F$2:$F$10001,"no emp found",0)</f>
        <v>Terminated</v>
      </c>
      <c r="F13142" t="str">
        <f t="shared" si="410"/>
        <v>OK</v>
      </c>
      <c r="G13142" s="4">
        <f>IF(E13142="Active","Not Terminated",_xlfn.XLOOKUP(A13142,HR_Roster!$A$2:$A$10001,HR_Roster!$G$2:$G$10001))</f>
        <v>46221</v>
      </c>
      <c r="H13142" t="str">
        <f t="shared" si="411"/>
        <v/>
      </c>
    </row>
    <row r="13143" spans="1:8" x14ac:dyDescent="0.25">
      <c r="A13143">
        <v>106076</v>
      </c>
      <c r="B13143" t="s">
        <v>65</v>
      </c>
      <c r="C13143" s="2">
        <v>45681</v>
      </c>
      <c r="D13143" t="s">
        <v>1598</v>
      </c>
      <c r="E13143" t="str">
        <f>_xlfn.XLOOKUP(A13143,HR_Roster!$A$2:$A$10001,HR_Roster!$F$2:$F$10001,"no emp found",0)</f>
        <v>Active</v>
      </c>
      <c r="F13143" t="str">
        <f t="shared" si="410"/>
        <v>OK</v>
      </c>
      <c r="G13143" s="4" t="str">
        <f>IF(E13143="Active","Not Terminated",_xlfn.XLOOKUP(A13143,HR_Roster!$A$2:$A$10001,HR_Roster!$G$2:$G$10001))</f>
        <v>Not Terminated</v>
      </c>
      <c r="H13143" t="str">
        <f t="shared" si="411"/>
        <v/>
      </c>
    </row>
    <row r="13144" spans="1:8" x14ac:dyDescent="0.25">
      <c r="A13144">
        <v>107641</v>
      </c>
      <c r="B13144" t="s">
        <v>73</v>
      </c>
      <c r="C13144" s="2">
        <v>45688</v>
      </c>
      <c r="D13144" t="s">
        <v>11941</v>
      </c>
      <c r="E13144" t="str">
        <f>_xlfn.XLOOKUP(A13144,HR_Roster!$A$2:$A$10001,HR_Roster!$F$2:$F$10001,"no emp found",0)</f>
        <v>Active</v>
      </c>
      <c r="F13144" t="str">
        <f t="shared" si="410"/>
        <v>OK</v>
      </c>
      <c r="G13144" s="4" t="str">
        <f>IF(E13144="Active","Not Terminated",_xlfn.XLOOKUP(A13144,HR_Roster!$A$2:$A$10001,HR_Roster!$G$2:$G$10001))</f>
        <v>Not Terminated</v>
      </c>
      <c r="H13144" t="str">
        <f t="shared" si="411"/>
        <v/>
      </c>
    </row>
    <row r="13145" spans="1:8" x14ac:dyDescent="0.25">
      <c r="A13145">
        <v>104996</v>
      </c>
      <c r="B13145" t="s">
        <v>61</v>
      </c>
      <c r="C13145" s="2">
        <v>46008</v>
      </c>
      <c r="D13145" t="s">
        <v>11942</v>
      </c>
      <c r="E13145" t="str">
        <f>_xlfn.XLOOKUP(A13145,HR_Roster!$A$2:$A$10001,HR_Roster!$F$2:$F$10001,"no emp found",0)</f>
        <v>Active</v>
      </c>
      <c r="F13145" t="str">
        <f t="shared" si="410"/>
        <v>OK</v>
      </c>
      <c r="G13145" s="4" t="str">
        <f>IF(E13145="Active","Not Terminated",_xlfn.XLOOKUP(A13145,HR_Roster!$A$2:$A$10001,HR_Roster!$G$2:$G$10001))</f>
        <v>Not Terminated</v>
      </c>
      <c r="H13145" t="str">
        <f t="shared" si="411"/>
        <v/>
      </c>
    </row>
    <row r="13146" spans="1:8" x14ac:dyDescent="0.25">
      <c r="A13146">
        <v>102037</v>
      </c>
      <c r="B13146" t="s">
        <v>61</v>
      </c>
      <c r="C13146" s="2">
        <v>45824</v>
      </c>
      <c r="D13146" t="s">
        <v>11943</v>
      </c>
      <c r="E13146" t="str">
        <f>_xlfn.XLOOKUP(A13146,HR_Roster!$A$2:$A$10001,HR_Roster!$F$2:$F$10001,"no emp found",0)</f>
        <v>Terminated</v>
      </c>
      <c r="F13146" t="str">
        <f t="shared" si="410"/>
        <v>Suspicious Login</v>
      </c>
      <c r="G13146" s="4">
        <f>IF(E13146="Active","Not Terminated",_xlfn.XLOOKUP(A13146,HR_Roster!$A$2:$A$10001,HR_Roster!$G$2:$G$10001))</f>
        <v>45522</v>
      </c>
      <c r="H13146">
        <f t="shared" si="411"/>
        <v>302</v>
      </c>
    </row>
    <row r="13147" spans="1:8" x14ac:dyDescent="0.25">
      <c r="A13147">
        <v>101613</v>
      </c>
      <c r="B13147" t="s">
        <v>65</v>
      </c>
      <c r="C13147" s="2">
        <v>46009</v>
      </c>
      <c r="D13147" t="s">
        <v>7718</v>
      </c>
      <c r="E13147" t="str">
        <f>_xlfn.XLOOKUP(A13147,HR_Roster!$A$2:$A$10001,HR_Roster!$F$2:$F$10001,"no emp found",0)</f>
        <v>Active</v>
      </c>
      <c r="F13147" t="str">
        <f t="shared" si="410"/>
        <v>OK</v>
      </c>
      <c r="G13147" s="4" t="str">
        <f>IF(E13147="Active","Not Terminated",_xlfn.XLOOKUP(A13147,HR_Roster!$A$2:$A$10001,HR_Roster!$G$2:$G$10001))</f>
        <v>Not Terminated</v>
      </c>
      <c r="H13147" t="str">
        <f t="shared" si="411"/>
        <v/>
      </c>
    </row>
    <row r="13148" spans="1:8" x14ac:dyDescent="0.25">
      <c r="A13148">
        <v>104059</v>
      </c>
      <c r="B13148" t="s">
        <v>73</v>
      </c>
      <c r="C13148" s="2">
        <v>45694</v>
      </c>
      <c r="D13148" t="s">
        <v>11944</v>
      </c>
      <c r="E13148" t="str">
        <f>_xlfn.XLOOKUP(A13148,HR_Roster!$A$2:$A$10001,HR_Roster!$F$2:$F$10001,"no emp found",0)</f>
        <v>Active</v>
      </c>
      <c r="F13148" t="str">
        <f t="shared" si="410"/>
        <v>OK</v>
      </c>
      <c r="G13148" s="4" t="str">
        <f>IF(E13148="Active","Not Terminated",_xlfn.XLOOKUP(A13148,HR_Roster!$A$2:$A$10001,HR_Roster!$G$2:$G$10001))</f>
        <v>Not Terminated</v>
      </c>
      <c r="H13148" t="str">
        <f t="shared" si="411"/>
        <v/>
      </c>
    </row>
    <row r="13149" spans="1:8" x14ac:dyDescent="0.25">
      <c r="A13149">
        <v>101196</v>
      </c>
      <c r="B13149" t="s">
        <v>57</v>
      </c>
      <c r="C13149" s="2">
        <v>45963</v>
      </c>
      <c r="D13149" t="s">
        <v>11945</v>
      </c>
      <c r="E13149" t="str">
        <f>_xlfn.XLOOKUP(A13149,HR_Roster!$A$2:$A$10001,HR_Roster!$F$2:$F$10001,"no emp found",0)</f>
        <v>Active</v>
      </c>
      <c r="F13149" t="str">
        <f t="shared" si="410"/>
        <v>OK</v>
      </c>
      <c r="G13149" s="4" t="str">
        <f>IF(E13149="Active","Not Terminated",_xlfn.XLOOKUP(A13149,HR_Roster!$A$2:$A$10001,HR_Roster!$G$2:$G$10001))</f>
        <v>Not Terminated</v>
      </c>
      <c r="H13149" t="str">
        <f t="shared" si="411"/>
        <v/>
      </c>
    </row>
    <row r="13150" spans="1:8" x14ac:dyDescent="0.25">
      <c r="A13150">
        <v>101420</v>
      </c>
      <c r="B13150" t="s">
        <v>65</v>
      </c>
      <c r="C13150" s="2">
        <v>45863</v>
      </c>
      <c r="D13150" t="s">
        <v>11946</v>
      </c>
      <c r="E13150" t="str">
        <f>_xlfn.XLOOKUP(A13150,HR_Roster!$A$2:$A$10001,HR_Roster!$F$2:$F$10001,"no emp found",0)</f>
        <v>Active</v>
      </c>
      <c r="F13150" t="str">
        <f t="shared" si="410"/>
        <v>OK</v>
      </c>
      <c r="G13150" s="4" t="str">
        <f>IF(E13150="Active","Not Terminated",_xlfn.XLOOKUP(A13150,HR_Roster!$A$2:$A$10001,HR_Roster!$G$2:$G$10001))</f>
        <v>Not Terminated</v>
      </c>
      <c r="H13150" t="str">
        <f t="shared" si="411"/>
        <v/>
      </c>
    </row>
    <row r="13151" spans="1:8" x14ac:dyDescent="0.25">
      <c r="A13151">
        <v>107326</v>
      </c>
      <c r="B13151" t="s">
        <v>65</v>
      </c>
      <c r="C13151" s="2">
        <v>45930</v>
      </c>
      <c r="D13151" t="s">
        <v>11947</v>
      </c>
      <c r="E13151" t="str">
        <f>_xlfn.XLOOKUP(A13151,HR_Roster!$A$2:$A$10001,HR_Roster!$F$2:$F$10001,"no emp found",0)</f>
        <v>Active</v>
      </c>
      <c r="F13151" t="str">
        <f t="shared" si="410"/>
        <v>OK</v>
      </c>
      <c r="G13151" s="4" t="str">
        <f>IF(E13151="Active","Not Terminated",_xlfn.XLOOKUP(A13151,HR_Roster!$A$2:$A$10001,HR_Roster!$G$2:$G$10001))</f>
        <v>Not Terminated</v>
      </c>
      <c r="H13151" t="str">
        <f t="shared" si="411"/>
        <v/>
      </c>
    </row>
    <row r="13152" spans="1:8" x14ac:dyDescent="0.25">
      <c r="A13152">
        <v>108965</v>
      </c>
      <c r="B13152" t="s">
        <v>65</v>
      </c>
      <c r="C13152" s="2">
        <v>45951</v>
      </c>
      <c r="D13152" t="s">
        <v>11948</v>
      </c>
      <c r="E13152" t="str">
        <f>_xlfn.XLOOKUP(A13152,HR_Roster!$A$2:$A$10001,HR_Roster!$F$2:$F$10001,"no emp found",0)</f>
        <v>Active</v>
      </c>
      <c r="F13152" t="str">
        <f t="shared" si="410"/>
        <v>OK</v>
      </c>
      <c r="G13152" s="4" t="str">
        <f>IF(E13152="Active","Not Terminated",_xlfn.XLOOKUP(A13152,HR_Roster!$A$2:$A$10001,HR_Roster!$G$2:$G$10001))</f>
        <v>Not Terminated</v>
      </c>
      <c r="H13152" t="str">
        <f t="shared" si="411"/>
        <v/>
      </c>
    </row>
    <row r="13153" spans="1:8" x14ac:dyDescent="0.25">
      <c r="A13153">
        <v>103218</v>
      </c>
      <c r="B13153" t="s">
        <v>70</v>
      </c>
      <c r="C13153" s="2">
        <v>45971</v>
      </c>
      <c r="D13153" t="s">
        <v>11949</v>
      </c>
      <c r="E13153" t="str">
        <f>_xlfn.XLOOKUP(A13153,HR_Roster!$A$2:$A$10001,HR_Roster!$F$2:$F$10001,"no emp found",0)</f>
        <v>Active</v>
      </c>
      <c r="F13153" t="str">
        <f t="shared" si="410"/>
        <v>OK</v>
      </c>
      <c r="G13153" s="4" t="str">
        <f>IF(E13153="Active","Not Terminated",_xlfn.XLOOKUP(A13153,HR_Roster!$A$2:$A$10001,HR_Roster!$G$2:$G$10001))</f>
        <v>Not Terminated</v>
      </c>
      <c r="H13153" t="str">
        <f t="shared" si="411"/>
        <v/>
      </c>
    </row>
    <row r="13154" spans="1:8" x14ac:dyDescent="0.25">
      <c r="A13154">
        <v>106207</v>
      </c>
      <c r="B13154" t="s">
        <v>61</v>
      </c>
      <c r="C13154" s="2">
        <v>45738</v>
      </c>
      <c r="D13154" t="s">
        <v>11950</v>
      </c>
      <c r="E13154" t="str">
        <f>_xlfn.XLOOKUP(A13154,HR_Roster!$A$2:$A$10001,HR_Roster!$F$2:$F$10001,"no emp found",0)</f>
        <v>Active</v>
      </c>
      <c r="F13154" t="str">
        <f t="shared" si="410"/>
        <v>OK</v>
      </c>
      <c r="G13154" s="4" t="str">
        <f>IF(E13154="Active","Not Terminated",_xlfn.XLOOKUP(A13154,HR_Roster!$A$2:$A$10001,HR_Roster!$G$2:$G$10001))</f>
        <v>Not Terminated</v>
      </c>
      <c r="H13154" t="str">
        <f t="shared" si="411"/>
        <v/>
      </c>
    </row>
    <row r="13155" spans="1:8" x14ac:dyDescent="0.25">
      <c r="A13155">
        <v>100355</v>
      </c>
      <c r="B13155" t="s">
        <v>73</v>
      </c>
      <c r="C13155" s="2">
        <v>45921</v>
      </c>
      <c r="D13155" t="s">
        <v>11951</v>
      </c>
      <c r="E13155" t="str">
        <f>_xlfn.XLOOKUP(A13155,HR_Roster!$A$2:$A$10001,HR_Roster!$F$2:$F$10001,"no emp found",0)</f>
        <v>Active</v>
      </c>
      <c r="F13155" t="str">
        <f t="shared" si="410"/>
        <v>OK</v>
      </c>
      <c r="G13155" s="4" t="str">
        <f>IF(E13155="Active","Not Terminated",_xlfn.XLOOKUP(A13155,HR_Roster!$A$2:$A$10001,HR_Roster!$G$2:$G$10001))</f>
        <v>Not Terminated</v>
      </c>
      <c r="H13155" t="str">
        <f t="shared" si="411"/>
        <v/>
      </c>
    </row>
    <row r="13156" spans="1:8" x14ac:dyDescent="0.25">
      <c r="A13156">
        <v>107998</v>
      </c>
      <c r="B13156" t="s">
        <v>73</v>
      </c>
      <c r="C13156" s="2">
        <v>45791</v>
      </c>
      <c r="D13156" t="s">
        <v>11952</v>
      </c>
      <c r="E13156" t="str">
        <f>_xlfn.XLOOKUP(A13156,HR_Roster!$A$2:$A$10001,HR_Roster!$F$2:$F$10001,"no emp found",0)</f>
        <v>Active</v>
      </c>
      <c r="F13156" t="str">
        <f t="shared" si="410"/>
        <v>OK</v>
      </c>
      <c r="G13156" s="4" t="str">
        <f>IF(E13156="Active","Not Terminated",_xlfn.XLOOKUP(A13156,HR_Roster!$A$2:$A$10001,HR_Roster!$G$2:$G$10001))</f>
        <v>Not Terminated</v>
      </c>
      <c r="H13156" t="str">
        <f t="shared" si="411"/>
        <v/>
      </c>
    </row>
    <row r="13157" spans="1:8" x14ac:dyDescent="0.25">
      <c r="A13157">
        <v>105818</v>
      </c>
      <c r="B13157" t="s">
        <v>65</v>
      </c>
      <c r="C13157" s="2">
        <v>46021</v>
      </c>
      <c r="D13157" t="s">
        <v>11953</v>
      </c>
      <c r="E13157" t="str">
        <f>_xlfn.XLOOKUP(A13157,HR_Roster!$A$2:$A$10001,HR_Roster!$F$2:$F$10001,"no emp found",0)</f>
        <v>Active</v>
      </c>
      <c r="F13157" t="str">
        <f t="shared" si="410"/>
        <v>OK</v>
      </c>
      <c r="G13157" s="4" t="str">
        <f>IF(E13157="Active","Not Terminated",_xlfn.XLOOKUP(A13157,HR_Roster!$A$2:$A$10001,HR_Roster!$G$2:$G$10001))</f>
        <v>Not Terminated</v>
      </c>
      <c r="H13157" t="str">
        <f t="shared" si="411"/>
        <v/>
      </c>
    </row>
    <row r="13158" spans="1:8" x14ac:dyDescent="0.25">
      <c r="A13158">
        <v>102741</v>
      </c>
      <c r="B13158" t="s">
        <v>73</v>
      </c>
      <c r="C13158" s="2">
        <v>45680</v>
      </c>
      <c r="D13158" t="s">
        <v>11954</v>
      </c>
      <c r="E13158" t="str">
        <f>_xlfn.XLOOKUP(A13158,HR_Roster!$A$2:$A$10001,HR_Roster!$F$2:$F$10001,"no emp found",0)</f>
        <v>Active</v>
      </c>
      <c r="F13158" t="str">
        <f t="shared" si="410"/>
        <v>OK</v>
      </c>
      <c r="G13158" s="4" t="str">
        <f>IF(E13158="Active","Not Terminated",_xlfn.XLOOKUP(A13158,HR_Roster!$A$2:$A$10001,HR_Roster!$G$2:$G$10001))</f>
        <v>Not Terminated</v>
      </c>
      <c r="H13158" t="str">
        <f t="shared" si="411"/>
        <v/>
      </c>
    </row>
    <row r="13159" spans="1:8" x14ac:dyDescent="0.25">
      <c r="A13159">
        <v>104883</v>
      </c>
      <c r="B13159" t="s">
        <v>57</v>
      </c>
      <c r="C13159" s="2">
        <v>45945</v>
      </c>
      <c r="D13159" t="s">
        <v>11955</v>
      </c>
      <c r="E13159" t="str">
        <f>_xlfn.XLOOKUP(A13159,HR_Roster!$A$2:$A$10001,HR_Roster!$F$2:$F$10001,"no emp found",0)</f>
        <v>Active</v>
      </c>
      <c r="F13159" t="str">
        <f t="shared" si="410"/>
        <v>OK</v>
      </c>
      <c r="G13159" s="4" t="str">
        <f>IF(E13159="Active","Not Terminated",_xlfn.XLOOKUP(A13159,HR_Roster!$A$2:$A$10001,HR_Roster!$G$2:$G$10001))</f>
        <v>Not Terminated</v>
      </c>
      <c r="H13159" t="str">
        <f t="shared" si="411"/>
        <v/>
      </c>
    </row>
    <row r="13160" spans="1:8" x14ac:dyDescent="0.25">
      <c r="A13160">
        <v>109377</v>
      </c>
      <c r="B13160" t="s">
        <v>57</v>
      </c>
      <c r="C13160" s="2">
        <v>46016</v>
      </c>
      <c r="D13160" t="s">
        <v>11956</v>
      </c>
      <c r="E13160" t="str">
        <f>_xlfn.XLOOKUP(A13160,HR_Roster!$A$2:$A$10001,HR_Roster!$F$2:$F$10001,"no emp found",0)</f>
        <v>Active</v>
      </c>
      <c r="F13160" t="str">
        <f t="shared" si="410"/>
        <v>OK</v>
      </c>
      <c r="G13160" s="4" t="str">
        <f>IF(E13160="Active","Not Terminated",_xlfn.XLOOKUP(A13160,HR_Roster!$A$2:$A$10001,HR_Roster!$G$2:$G$10001))</f>
        <v>Not Terminated</v>
      </c>
      <c r="H13160" t="str">
        <f t="shared" si="411"/>
        <v/>
      </c>
    </row>
    <row r="13161" spans="1:8" x14ac:dyDescent="0.25">
      <c r="A13161">
        <v>105471</v>
      </c>
      <c r="B13161" t="s">
        <v>73</v>
      </c>
      <c r="C13161" s="2">
        <v>45713</v>
      </c>
      <c r="D13161" t="s">
        <v>11957</v>
      </c>
      <c r="E13161" t="str">
        <f>_xlfn.XLOOKUP(A13161,HR_Roster!$A$2:$A$10001,HR_Roster!$F$2:$F$10001,"no emp found",0)</f>
        <v>Active</v>
      </c>
      <c r="F13161" t="str">
        <f t="shared" si="410"/>
        <v>OK</v>
      </c>
      <c r="G13161" s="4" t="str">
        <f>IF(E13161="Active","Not Terminated",_xlfn.XLOOKUP(A13161,HR_Roster!$A$2:$A$10001,HR_Roster!$G$2:$G$10001))</f>
        <v>Not Terminated</v>
      </c>
      <c r="H13161" t="str">
        <f t="shared" si="411"/>
        <v/>
      </c>
    </row>
    <row r="13162" spans="1:8" x14ac:dyDescent="0.25">
      <c r="A13162">
        <v>108039</v>
      </c>
      <c r="B13162" t="s">
        <v>61</v>
      </c>
      <c r="C13162" s="2">
        <v>45885</v>
      </c>
      <c r="D13162" t="s">
        <v>8036</v>
      </c>
      <c r="E13162" t="str">
        <f>_xlfn.XLOOKUP(A13162,HR_Roster!$A$2:$A$10001,HR_Roster!$F$2:$F$10001,"no emp found",0)</f>
        <v>Active</v>
      </c>
      <c r="F13162" t="str">
        <f t="shared" si="410"/>
        <v>OK</v>
      </c>
      <c r="G13162" s="4" t="str">
        <f>IF(E13162="Active","Not Terminated",_xlfn.XLOOKUP(A13162,HR_Roster!$A$2:$A$10001,HR_Roster!$G$2:$G$10001))</f>
        <v>Not Terminated</v>
      </c>
      <c r="H13162" t="str">
        <f t="shared" si="411"/>
        <v/>
      </c>
    </row>
    <row r="13163" spans="1:8" x14ac:dyDescent="0.25">
      <c r="A13163">
        <v>107780</v>
      </c>
      <c r="B13163" t="s">
        <v>61</v>
      </c>
      <c r="C13163" s="2">
        <v>45774</v>
      </c>
      <c r="D13163" t="s">
        <v>11958</v>
      </c>
      <c r="E13163" t="str">
        <f>_xlfn.XLOOKUP(A13163,HR_Roster!$A$2:$A$10001,HR_Roster!$F$2:$F$10001,"no emp found",0)</f>
        <v>Active</v>
      </c>
      <c r="F13163" t="str">
        <f t="shared" si="410"/>
        <v>OK</v>
      </c>
      <c r="G13163" s="4" t="str">
        <f>IF(E13163="Active","Not Terminated",_xlfn.XLOOKUP(A13163,HR_Roster!$A$2:$A$10001,HR_Roster!$G$2:$G$10001))</f>
        <v>Not Terminated</v>
      </c>
      <c r="H13163" t="str">
        <f t="shared" si="411"/>
        <v/>
      </c>
    </row>
    <row r="13164" spans="1:8" x14ac:dyDescent="0.25">
      <c r="A13164">
        <v>106331</v>
      </c>
      <c r="B13164" t="s">
        <v>70</v>
      </c>
      <c r="C13164" s="2">
        <v>45747</v>
      </c>
      <c r="D13164" t="s">
        <v>11959</v>
      </c>
      <c r="E13164" t="str">
        <f>_xlfn.XLOOKUP(A13164,HR_Roster!$A$2:$A$10001,HR_Roster!$F$2:$F$10001,"no emp found",0)</f>
        <v>Active</v>
      </c>
      <c r="F13164" t="str">
        <f t="shared" si="410"/>
        <v>OK</v>
      </c>
      <c r="G13164" s="4" t="str">
        <f>IF(E13164="Active","Not Terminated",_xlfn.XLOOKUP(A13164,HR_Roster!$A$2:$A$10001,HR_Roster!$G$2:$G$10001))</f>
        <v>Not Terminated</v>
      </c>
      <c r="H13164" t="str">
        <f t="shared" si="411"/>
        <v/>
      </c>
    </row>
    <row r="13165" spans="1:8" x14ac:dyDescent="0.25">
      <c r="A13165">
        <v>102949</v>
      </c>
      <c r="B13165" t="s">
        <v>61</v>
      </c>
      <c r="C13165" s="2">
        <v>45794</v>
      </c>
      <c r="D13165" t="s">
        <v>11960</v>
      </c>
      <c r="E13165" t="str">
        <f>_xlfn.XLOOKUP(A13165,HR_Roster!$A$2:$A$10001,HR_Roster!$F$2:$F$10001,"no emp found",0)</f>
        <v>Active</v>
      </c>
      <c r="F13165" t="str">
        <f t="shared" si="410"/>
        <v>OK</v>
      </c>
      <c r="G13165" s="4" t="str">
        <f>IF(E13165="Active","Not Terminated",_xlfn.XLOOKUP(A13165,HR_Roster!$A$2:$A$10001,HR_Roster!$G$2:$G$10001))</f>
        <v>Not Terminated</v>
      </c>
      <c r="H13165" t="str">
        <f t="shared" si="411"/>
        <v/>
      </c>
    </row>
    <row r="13166" spans="1:8" x14ac:dyDescent="0.25">
      <c r="A13166">
        <v>101451</v>
      </c>
      <c r="B13166" t="s">
        <v>65</v>
      </c>
      <c r="C13166" s="2">
        <v>45781</v>
      </c>
      <c r="D13166" t="s">
        <v>11961</v>
      </c>
      <c r="E13166" t="str">
        <f>_xlfn.XLOOKUP(A13166,HR_Roster!$A$2:$A$10001,HR_Roster!$F$2:$F$10001,"no emp found",0)</f>
        <v>Active</v>
      </c>
      <c r="F13166" t="str">
        <f t="shared" si="410"/>
        <v>OK</v>
      </c>
      <c r="G13166" s="4" t="str">
        <f>IF(E13166="Active","Not Terminated",_xlfn.XLOOKUP(A13166,HR_Roster!$A$2:$A$10001,HR_Roster!$G$2:$G$10001))</f>
        <v>Not Terminated</v>
      </c>
      <c r="H13166" t="str">
        <f t="shared" si="411"/>
        <v/>
      </c>
    </row>
    <row r="13167" spans="1:8" x14ac:dyDescent="0.25">
      <c r="A13167">
        <v>101365</v>
      </c>
      <c r="B13167" t="s">
        <v>65</v>
      </c>
      <c r="C13167" s="2">
        <v>45894</v>
      </c>
      <c r="D13167" t="s">
        <v>5201</v>
      </c>
      <c r="E13167" t="str">
        <f>_xlfn.XLOOKUP(A13167,HR_Roster!$A$2:$A$10001,HR_Roster!$F$2:$F$10001,"no emp found",0)</f>
        <v>Active</v>
      </c>
      <c r="F13167" t="str">
        <f t="shared" si="410"/>
        <v>OK</v>
      </c>
      <c r="G13167" s="4" t="str">
        <f>IF(E13167="Active","Not Terminated",_xlfn.XLOOKUP(A13167,HR_Roster!$A$2:$A$10001,HR_Roster!$G$2:$G$10001))</f>
        <v>Not Terminated</v>
      </c>
      <c r="H13167" t="str">
        <f t="shared" si="411"/>
        <v/>
      </c>
    </row>
    <row r="13168" spans="1:8" x14ac:dyDescent="0.25">
      <c r="A13168">
        <v>107572</v>
      </c>
      <c r="B13168" t="s">
        <v>59</v>
      </c>
      <c r="C13168" s="2">
        <v>45710</v>
      </c>
      <c r="D13168" t="s">
        <v>8516</v>
      </c>
      <c r="E13168" t="str">
        <f>_xlfn.XLOOKUP(A13168,HR_Roster!$A$2:$A$10001,HR_Roster!$F$2:$F$10001,"no emp found",0)</f>
        <v>Active</v>
      </c>
      <c r="F13168" t="str">
        <f t="shared" si="410"/>
        <v>OK</v>
      </c>
      <c r="G13168" s="4" t="str">
        <f>IF(E13168="Active","Not Terminated",_xlfn.XLOOKUP(A13168,HR_Roster!$A$2:$A$10001,HR_Roster!$G$2:$G$10001))</f>
        <v>Not Terminated</v>
      </c>
      <c r="H13168" t="str">
        <f t="shared" si="411"/>
        <v/>
      </c>
    </row>
    <row r="13169" spans="1:8" x14ac:dyDescent="0.25">
      <c r="A13169">
        <v>107096</v>
      </c>
      <c r="B13169" t="s">
        <v>65</v>
      </c>
      <c r="C13169" s="2">
        <v>45723</v>
      </c>
      <c r="D13169" t="s">
        <v>11962</v>
      </c>
      <c r="E13169" t="str">
        <f>_xlfn.XLOOKUP(A13169,HR_Roster!$A$2:$A$10001,HR_Roster!$F$2:$F$10001,"no emp found",0)</f>
        <v>Terminated</v>
      </c>
      <c r="F13169" t="str">
        <f t="shared" si="410"/>
        <v>Suspicious Login</v>
      </c>
      <c r="G13169" s="4">
        <f>IF(E13169="Active","Not Terminated",_xlfn.XLOOKUP(A13169,HR_Roster!$A$2:$A$10001,HR_Roster!$G$2:$G$10001))</f>
        <v>43903</v>
      </c>
      <c r="H13169">
        <f t="shared" si="411"/>
        <v>1820</v>
      </c>
    </row>
    <row r="13170" spans="1:8" x14ac:dyDescent="0.25">
      <c r="A13170">
        <v>104403</v>
      </c>
      <c r="B13170" t="s">
        <v>73</v>
      </c>
      <c r="C13170" s="2">
        <v>45718</v>
      </c>
      <c r="D13170" t="s">
        <v>11963</v>
      </c>
      <c r="E13170" t="str">
        <f>_xlfn.XLOOKUP(A13170,HR_Roster!$A$2:$A$10001,HR_Roster!$F$2:$F$10001,"no emp found",0)</f>
        <v>Active</v>
      </c>
      <c r="F13170" t="str">
        <f t="shared" si="410"/>
        <v>OK</v>
      </c>
      <c r="G13170" s="4" t="str">
        <f>IF(E13170="Active","Not Terminated",_xlfn.XLOOKUP(A13170,HR_Roster!$A$2:$A$10001,HR_Roster!$G$2:$G$10001))</f>
        <v>Not Terminated</v>
      </c>
      <c r="H13170" t="str">
        <f t="shared" si="411"/>
        <v/>
      </c>
    </row>
    <row r="13171" spans="1:8" x14ac:dyDescent="0.25">
      <c r="A13171">
        <v>105595</v>
      </c>
      <c r="B13171" t="s">
        <v>73</v>
      </c>
      <c r="C13171" s="2">
        <v>45667</v>
      </c>
      <c r="D13171" t="s">
        <v>11964</v>
      </c>
      <c r="E13171" t="str">
        <f>_xlfn.XLOOKUP(A13171,HR_Roster!$A$2:$A$10001,HR_Roster!$F$2:$F$10001,"no emp found",0)</f>
        <v>Active</v>
      </c>
      <c r="F13171" t="str">
        <f t="shared" si="410"/>
        <v>OK</v>
      </c>
      <c r="G13171" s="4" t="str">
        <f>IF(E13171="Active","Not Terminated",_xlfn.XLOOKUP(A13171,HR_Roster!$A$2:$A$10001,HR_Roster!$G$2:$G$10001))</f>
        <v>Not Terminated</v>
      </c>
      <c r="H13171" t="str">
        <f t="shared" si="411"/>
        <v/>
      </c>
    </row>
    <row r="13172" spans="1:8" x14ac:dyDescent="0.25">
      <c r="A13172">
        <v>106533</v>
      </c>
      <c r="B13172" t="s">
        <v>73</v>
      </c>
      <c r="C13172" s="2">
        <v>45796</v>
      </c>
      <c r="D13172" t="s">
        <v>11965</v>
      </c>
      <c r="E13172" t="str">
        <f>_xlfn.XLOOKUP(A13172,HR_Roster!$A$2:$A$10001,HR_Roster!$F$2:$F$10001,"no emp found",0)</f>
        <v>Active</v>
      </c>
      <c r="F13172" t="str">
        <f t="shared" si="410"/>
        <v>OK</v>
      </c>
      <c r="G13172" s="4" t="str">
        <f>IF(E13172="Active","Not Terminated",_xlfn.XLOOKUP(A13172,HR_Roster!$A$2:$A$10001,HR_Roster!$G$2:$G$10001))</f>
        <v>Not Terminated</v>
      </c>
      <c r="H13172" t="str">
        <f t="shared" si="411"/>
        <v/>
      </c>
    </row>
    <row r="13173" spans="1:8" x14ac:dyDescent="0.25">
      <c r="A13173">
        <v>107758</v>
      </c>
      <c r="B13173" t="s">
        <v>73</v>
      </c>
      <c r="C13173" s="2">
        <v>45761</v>
      </c>
      <c r="D13173" t="s">
        <v>11966</v>
      </c>
      <c r="E13173" t="str">
        <f>_xlfn.XLOOKUP(A13173,HR_Roster!$A$2:$A$10001,HR_Roster!$F$2:$F$10001,"no emp found",0)</f>
        <v>Active</v>
      </c>
      <c r="F13173" t="str">
        <f t="shared" si="410"/>
        <v>OK</v>
      </c>
      <c r="G13173" s="4" t="str">
        <f>IF(E13173="Active","Not Terminated",_xlfn.XLOOKUP(A13173,HR_Roster!$A$2:$A$10001,HR_Roster!$G$2:$G$10001))</f>
        <v>Not Terminated</v>
      </c>
      <c r="H13173" t="str">
        <f t="shared" si="411"/>
        <v/>
      </c>
    </row>
    <row r="13174" spans="1:8" x14ac:dyDescent="0.25">
      <c r="A13174">
        <v>109197</v>
      </c>
      <c r="B13174" t="s">
        <v>65</v>
      </c>
      <c r="C13174" s="2">
        <v>45852</v>
      </c>
      <c r="D13174" t="s">
        <v>11967</v>
      </c>
      <c r="E13174" t="str">
        <f>_xlfn.XLOOKUP(A13174,HR_Roster!$A$2:$A$10001,HR_Roster!$F$2:$F$10001,"no emp found",0)</f>
        <v>Active</v>
      </c>
      <c r="F13174" t="str">
        <f t="shared" si="410"/>
        <v>OK</v>
      </c>
      <c r="G13174" s="4" t="str">
        <f>IF(E13174="Active","Not Terminated",_xlfn.XLOOKUP(A13174,HR_Roster!$A$2:$A$10001,HR_Roster!$G$2:$G$10001))</f>
        <v>Not Terminated</v>
      </c>
      <c r="H13174" t="str">
        <f t="shared" si="411"/>
        <v/>
      </c>
    </row>
    <row r="13175" spans="1:8" x14ac:dyDescent="0.25">
      <c r="A13175">
        <v>109424</v>
      </c>
      <c r="B13175" t="s">
        <v>73</v>
      </c>
      <c r="C13175" s="2">
        <v>45764</v>
      </c>
      <c r="D13175" t="s">
        <v>11968</v>
      </c>
      <c r="E13175" t="str">
        <f>_xlfn.XLOOKUP(A13175,HR_Roster!$A$2:$A$10001,HR_Roster!$F$2:$F$10001,"no emp found",0)</f>
        <v>Active</v>
      </c>
      <c r="F13175" t="str">
        <f t="shared" si="410"/>
        <v>OK</v>
      </c>
      <c r="G13175" s="4" t="str">
        <f>IF(E13175="Active","Not Terminated",_xlfn.XLOOKUP(A13175,HR_Roster!$A$2:$A$10001,HR_Roster!$G$2:$G$10001))</f>
        <v>Not Terminated</v>
      </c>
      <c r="H13175" t="str">
        <f t="shared" si="411"/>
        <v/>
      </c>
    </row>
    <row r="13176" spans="1:8" x14ac:dyDescent="0.25">
      <c r="A13176">
        <v>102277</v>
      </c>
      <c r="B13176" t="s">
        <v>59</v>
      </c>
      <c r="C13176" s="2">
        <v>45843</v>
      </c>
      <c r="D13176" t="s">
        <v>11969</v>
      </c>
      <c r="E13176" t="str">
        <f>_xlfn.XLOOKUP(A13176,HR_Roster!$A$2:$A$10001,HR_Roster!$F$2:$F$10001,"no emp found",0)</f>
        <v>Active</v>
      </c>
      <c r="F13176" t="str">
        <f t="shared" si="410"/>
        <v>OK</v>
      </c>
      <c r="G13176" s="4" t="str">
        <f>IF(E13176="Active","Not Terminated",_xlfn.XLOOKUP(A13176,HR_Roster!$A$2:$A$10001,HR_Roster!$G$2:$G$10001))</f>
        <v>Not Terminated</v>
      </c>
      <c r="H13176" t="str">
        <f t="shared" si="411"/>
        <v/>
      </c>
    </row>
    <row r="13177" spans="1:8" x14ac:dyDescent="0.25">
      <c r="A13177">
        <v>104809</v>
      </c>
      <c r="B13177" t="s">
        <v>70</v>
      </c>
      <c r="C13177" s="2">
        <v>46009</v>
      </c>
      <c r="D13177" t="s">
        <v>11970</v>
      </c>
      <c r="E13177" t="str">
        <f>_xlfn.XLOOKUP(A13177,HR_Roster!$A$2:$A$10001,HR_Roster!$F$2:$F$10001,"no emp found",0)</f>
        <v>Active</v>
      </c>
      <c r="F13177" t="str">
        <f t="shared" si="410"/>
        <v>OK</v>
      </c>
      <c r="G13177" s="4" t="str">
        <f>IF(E13177="Active","Not Terminated",_xlfn.XLOOKUP(A13177,HR_Roster!$A$2:$A$10001,HR_Roster!$G$2:$G$10001))</f>
        <v>Not Terminated</v>
      </c>
      <c r="H13177" t="str">
        <f t="shared" si="411"/>
        <v/>
      </c>
    </row>
    <row r="13178" spans="1:8" x14ac:dyDescent="0.25">
      <c r="A13178">
        <v>104600</v>
      </c>
      <c r="B13178" t="s">
        <v>70</v>
      </c>
      <c r="C13178" s="2">
        <v>45826</v>
      </c>
      <c r="D13178" t="s">
        <v>11971</v>
      </c>
      <c r="E13178" t="str">
        <f>_xlfn.XLOOKUP(A13178,HR_Roster!$A$2:$A$10001,HR_Roster!$F$2:$F$10001,"no emp found",0)</f>
        <v>Terminated</v>
      </c>
      <c r="F13178" t="str">
        <f t="shared" si="410"/>
        <v>Suspicious Login</v>
      </c>
      <c r="G13178" s="4">
        <f>IF(E13178="Active","Not Terminated",_xlfn.XLOOKUP(A13178,HR_Roster!$A$2:$A$10001,HR_Roster!$G$2:$G$10001))</f>
        <v>45167</v>
      </c>
      <c r="H13178">
        <f t="shared" si="411"/>
        <v>659</v>
      </c>
    </row>
    <row r="13179" spans="1:8" x14ac:dyDescent="0.25">
      <c r="A13179">
        <v>107492</v>
      </c>
      <c r="B13179" t="s">
        <v>57</v>
      </c>
      <c r="C13179" s="2">
        <v>45773</v>
      </c>
      <c r="D13179" t="s">
        <v>5605</v>
      </c>
      <c r="E13179" t="str">
        <f>_xlfn.XLOOKUP(A13179,HR_Roster!$A$2:$A$10001,HR_Roster!$F$2:$F$10001,"no emp found",0)</f>
        <v>Active</v>
      </c>
      <c r="F13179" t="str">
        <f t="shared" si="410"/>
        <v>OK</v>
      </c>
      <c r="G13179" s="4" t="str">
        <f>IF(E13179="Active","Not Terminated",_xlfn.XLOOKUP(A13179,HR_Roster!$A$2:$A$10001,HR_Roster!$G$2:$G$10001))</f>
        <v>Not Terminated</v>
      </c>
      <c r="H13179" t="str">
        <f t="shared" si="411"/>
        <v/>
      </c>
    </row>
    <row r="13180" spans="1:8" x14ac:dyDescent="0.25">
      <c r="A13180">
        <v>107500</v>
      </c>
      <c r="B13180" t="s">
        <v>57</v>
      </c>
      <c r="C13180" s="2">
        <v>45982</v>
      </c>
      <c r="D13180" t="s">
        <v>11972</v>
      </c>
      <c r="E13180" t="str">
        <f>_xlfn.XLOOKUP(A13180,HR_Roster!$A$2:$A$10001,HR_Roster!$F$2:$F$10001,"no emp found",0)</f>
        <v>Active</v>
      </c>
      <c r="F13180" t="str">
        <f t="shared" si="410"/>
        <v>OK</v>
      </c>
      <c r="G13180" s="4" t="str">
        <f>IF(E13180="Active","Not Terminated",_xlfn.XLOOKUP(A13180,HR_Roster!$A$2:$A$10001,HR_Roster!$G$2:$G$10001))</f>
        <v>Not Terminated</v>
      </c>
      <c r="H13180" t="str">
        <f t="shared" si="411"/>
        <v/>
      </c>
    </row>
    <row r="13181" spans="1:8" x14ac:dyDescent="0.25">
      <c r="A13181">
        <v>107432</v>
      </c>
      <c r="B13181" t="s">
        <v>57</v>
      </c>
      <c r="C13181" s="2">
        <v>45931</v>
      </c>
      <c r="D13181" t="s">
        <v>11973</v>
      </c>
      <c r="E13181" t="str">
        <f>_xlfn.XLOOKUP(A13181,HR_Roster!$A$2:$A$10001,HR_Roster!$F$2:$F$10001,"no emp found",0)</f>
        <v>Active</v>
      </c>
      <c r="F13181" t="str">
        <f t="shared" si="410"/>
        <v>OK</v>
      </c>
      <c r="G13181" s="4" t="str">
        <f>IF(E13181="Active","Not Terminated",_xlfn.XLOOKUP(A13181,HR_Roster!$A$2:$A$10001,HR_Roster!$G$2:$G$10001))</f>
        <v>Not Terminated</v>
      </c>
      <c r="H13181" t="str">
        <f t="shared" si="411"/>
        <v/>
      </c>
    </row>
    <row r="13182" spans="1:8" x14ac:dyDescent="0.25">
      <c r="A13182">
        <v>109337</v>
      </c>
      <c r="B13182" t="s">
        <v>59</v>
      </c>
      <c r="C13182" s="2">
        <v>46003</v>
      </c>
      <c r="D13182" t="s">
        <v>11974</v>
      </c>
      <c r="E13182" t="str">
        <f>_xlfn.XLOOKUP(A13182,HR_Roster!$A$2:$A$10001,HR_Roster!$F$2:$F$10001,"no emp found",0)</f>
        <v>Active</v>
      </c>
      <c r="F13182" t="str">
        <f t="shared" si="410"/>
        <v>OK</v>
      </c>
      <c r="G13182" s="4" t="str">
        <f>IF(E13182="Active","Not Terminated",_xlfn.XLOOKUP(A13182,HR_Roster!$A$2:$A$10001,HR_Roster!$G$2:$G$10001))</f>
        <v>Not Terminated</v>
      </c>
      <c r="H13182" t="str">
        <f t="shared" si="411"/>
        <v/>
      </c>
    </row>
    <row r="13183" spans="1:8" x14ac:dyDescent="0.25">
      <c r="A13183">
        <v>100075</v>
      </c>
      <c r="B13183" t="s">
        <v>73</v>
      </c>
      <c r="C13183" s="2">
        <v>45933</v>
      </c>
      <c r="D13183" t="s">
        <v>11975</v>
      </c>
      <c r="E13183" t="str">
        <f>_xlfn.XLOOKUP(A13183,HR_Roster!$A$2:$A$10001,HR_Roster!$F$2:$F$10001,"no emp found",0)</f>
        <v>Active</v>
      </c>
      <c r="F13183" t="str">
        <f t="shared" si="410"/>
        <v>OK</v>
      </c>
      <c r="G13183" s="4" t="str">
        <f>IF(E13183="Active","Not Terminated",_xlfn.XLOOKUP(A13183,HR_Roster!$A$2:$A$10001,HR_Roster!$G$2:$G$10001))</f>
        <v>Not Terminated</v>
      </c>
      <c r="H13183" t="str">
        <f t="shared" si="411"/>
        <v/>
      </c>
    </row>
    <row r="13184" spans="1:8" x14ac:dyDescent="0.25">
      <c r="A13184">
        <v>101341</v>
      </c>
      <c r="B13184" t="s">
        <v>59</v>
      </c>
      <c r="C13184" s="2">
        <v>45972</v>
      </c>
      <c r="D13184" t="s">
        <v>11976</v>
      </c>
      <c r="E13184" t="str">
        <f>_xlfn.XLOOKUP(A13184,HR_Roster!$A$2:$A$10001,HR_Roster!$F$2:$F$10001,"no emp found",0)</f>
        <v>Active</v>
      </c>
      <c r="F13184" t="str">
        <f t="shared" si="410"/>
        <v>OK</v>
      </c>
      <c r="G13184" s="4" t="str">
        <f>IF(E13184="Active","Not Terminated",_xlfn.XLOOKUP(A13184,HR_Roster!$A$2:$A$10001,HR_Roster!$G$2:$G$10001))</f>
        <v>Not Terminated</v>
      </c>
      <c r="H13184" t="str">
        <f t="shared" si="411"/>
        <v/>
      </c>
    </row>
    <row r="13185" spans="1:8" x14ac:dyDescent="0.25">
      <c r="A13185">
        <v>103107</v>
      </c>
      <c r="B13185" t="s">
        <v>59</v>
      </c>
      <c r="C13185" s="2">
        <v>45916</v>
      </c>
      <c r="D13185" t="s">
        <v>2085</v>
      </c>
      <c r="E13185" t="str">
        <f>_xlfn.XLOOKUP(A13185,HR_Roster!$A$2:$A$10001,HR_Roster!$F$2:$F$10001,"no emp found",0)</f>
        <v>Active</v>
      </c>
      <c r="F13185" t="str">
        <f t="shared" si="410"/>
        <v>OK</v>
      </c>
      <c r="G13185" s="4" t="str">
        <f>IF(E13185="Active","Not Terminated",_xlfn.XLOOKUP(A13185,HR_Roster!$A$2:$A$10001,HR_Roster!$G$2:$G$10001))</f>
        <v>Not Terminated</v>
      </c>
      <c r="H13185" t="str">
        <f t="shared" si="411"/>
        <v/>
      </c>
    </row>
    <row r="13186" spans="1:8" x14ac:dyDescent="0.25">
      <c r="A13186">
        <v>103407</v>
      </c>
      <c r="B13186" t="s">
        <v>57</v>
      </c>
      <c r="C13186" s="2">
        <v>45818</v>
      </c>
      <c r="D13186" t="s">
        <v>11977</v>
      </c>
      <c r="E13186" t="str">
        <f>_xlfn.XLOOKUP(A13186,HR_Roster!$A$2:$A$10001,HR_Roster!$F$2:$F$10001,"no emp found",0)</f>
        <v>Terminated</v>
      </c>
      <c r="F13186" t="str">
        <f t="shared" si="410"/>
        <v>Suspicious Login</v>
      </c>
      <c r="G13186" s="4">
        <f>IF(E13186="Active","Not Terminated",_xlfn.XLOOKUP(A13186,HR_Roster!$A$2:$A$10001,HR_Roster!$G$2:$G$10001))</f>
        <v>45551</v>
      </c>
      <c r="H13186">
        <f t="shared" si="411"/>
        <v>267</v>
      </c>
    </row>
    <row r="13187" spans="1:8" x14ac:dyDescent="0.25">
      <c r="A13187">
        <v>102796</v>
      </c>
      <c r="B13187" t="s">
        <v>73</v>
      </c>
      <c r="C13187" s="2">
        <v>45828</v>
      </c>
      <c r="D13187" t="s">
        <v>9845</v>
      </c>
      <c r="E13187" t="str">
        <f>_xlfn.XLOOKUP(A13187,HR_Roster!$A$2:$A$10001,HR_Roster!$F$2:$F$10001,"no emp found",0)</f>
        <v>Active</v>
      </c>
      <c r="F13187" t="str">
        <f t="shared" ref="F13187:F13250" si="412">IF(AND(E13187="Terminated",C13187&gt;G13187),"Suspicious Login","OK")</f>
        <v>OK</v>
      </c>
      <c r="G13187" s="4" t="str">
        <f>IF(E13187="Active","Not Terminated",_xlfn.XLOOKUP(A13187,HR_Roster!$A$2:$A$10001,HR_Roster!$G$2:$G$10001))</f>
        <v>Not Terminated</v>
      </c>
      <c r="H13187" t="str">
        <f t="shared" ref="H13187:H13250" si="413">IF(F13187="Suspicious Login",C13187-G13187,"")</f>
        <v/>
      </c>
    </row>
    <row r="13188" spans="1:8" x14ac:dyDescent="0.25">
      <c r="A13188">
        <v>108975</v>
      </c>
      <c r="B13188" t="s">
        <v>70</v>
      </c>
      <c r="C13188" s="2">
        <v>45925</v>
      </c>
      <c r="D13188" t="s">
        <v>11978</v>
      </c>
      <c r="E13188" t="str">
        <f>_xlfn.XLOOKUP(A13188,HR_Roster!$A$2:$A$10001,HR_Roster!$F$2:$F$10001,"no emp found",0)</f>
        <v>Active</v>
      </c>
      <c r="F13188" t="str">
        <f t="shared" si="412"/>
        <v>OK</v>
      </c>
      <c r="G13188" s="4" t="str">
        <f>IF(E13188="Active","Not Terminated",_xlfn.XLOOKUP(A13188,HR_Roster!$A$2:$A$10001,HR_Roster!$G$2:$G$10001))</f>
        <v>Not Terminated</v>
      </c>
      <c r="H13188" t="str">
        <f t="shared" si="413"/>
        <v/>
      </c>
    </row>
    <row r="13189" spans="1:8" x14ac:dyDescent="0.25">
      <c r="A13189">
        <v>102254</v>
      </c>
      <c r="B13189" t="s">
        <v>57</v>
      </c>
      <c r="C13189" s="2">
        <v>43785</v>
      </c>
      <c r="D13189" t="s">
        <v>11979</v>
      </c>
      <c r="E13189" t="str">
        <f>_xlfn.XLOOKUP(A13189,HR_Roster!$A$2:$A$10001,HR_Roster!$F$2:$F$10001,"no emp found",0)</f>
        <v>Terminated</v>
      </c>
      <c r="F13189" t="str">
        <f t="shared" si="412"/>
        <v>Suspicious Login</v>
      </c>
      <c r="G13189" s="4">
        <f>IF(E13189="Active","Not Terminated",_xlfn.XLOOKUP(A13189,HR_Roster!$A$2:$A$10001,HR_Roster!$G$2:$G$10001))</f>
        <v>43766</v>
      </c>
      <c r="H13189">
        <f t="shared" si="413"/>
        <v>19</v>
      </c>
    </row>
    <row r="13190" spans="1:8" x14ac:dyDescent="0.25">
      <c r="A13190">
        <v>104192</v>
      </c>
      <c r="B13190" t="s">
        <v>65</v>
      </c>
      <c r="C13190" s="2">
        <v>45869</v>
      </c>
      <c r="D13190" t="s">
        <v>775</v>
      </c>
      <c r="E13190" t="str">
        <f>_xlfn.XLOOKUP(A13190,HR_Roster!$A$2:$A$10001,HR_Roster!$F$2:$F$10001,"no emp found",0)</f>
        <v>Active</v>
      </c>
      <c r="F13190" t="str">
        <f t="shared" si="412"/>
        <v>OK</v>
      </c>
      <c r="G13190" s="4" t="str">
        <f>IF(E13190="Active","Not Terminated",_xlfn.XLOOKUP(A13190,HR_Roster!$A$2:$A$10001,HR_Roster!$G$2:$G$10001))</f>
        <v>Not Terminated</v>
      </c>
      <c r="H13190" t="str">
        <f t="shared" si="413"/>
        <v/>
      </c>
    </row>
    <row r="13191" spans="1:8" x14ac:dyDescent="0.25">
      <c r="A13191">
        <v>106956</v>
      </c>
      <c r="B13191" t="s">
        <v>57</v>
      </c>
      <c r="C13191" s="2">
        <v>45714</v>
      </c>
      <c r="D13191" t="s">
        <v>11980</v>
      </c>
      <c r="E13191" t="str">
        <f>_xlfn.XLOOKUP(A13191,HR_Roster!$A$2:$A$10001,HR_Roster!$F$2:$F$10001,"no emp found",0)</f>
        <v>Active</v>
      </c>
      <c r="F13191" t="str">
        <f t="shared" si="412"/>
        <v>OK</v>
      </c>
      <c r="G13191" s="4" t="str">
        <f>IF(E13191="Active","Not Terminated",_xlfn.XLOOKUP(A13191,HR_Roster!$A$2:$A$10001,HR_Roster!$G$2:$G$10001))</f>
        <v>Not Terminated</v>
      </c>
      <c r="H13191" t="str">
        <f t="shared" si="413"/>
        <v/>
      </c>
    </row>
    <row r="13192" spans="1:8" x14ac:dyDescent="0.25">
      <c r="A13192">
        <v>104388</v>
      </c>
      <c r="B13192" t="s">
        <v>73</v>
      </c>
      <c r="C13192" s="2">
        <v>45831</v>
      </c>
      <c r="D13192" t="s">
        <v>11981</v>
      </c>
      <c r="E13192" t="str">
        <f>_xlfn.XLOOKUP(A13192,HR_Roster!$A$2:$A$10001,HR_Roster!$F$2:$F$10001,"no emp found",0)</f>
        <v>Active</v>
      </c>
      <c r="F13192" t="str">
        <f t="shared" si="412"/>
        <v>OK</v>
      </c>
      <c r="G13192" s="4" t="str">
        <f>IF(E13192="Active","Not Terminated",_xlfn.XLOOKUP(A13192,HR_Roster!$A$2:$A$10001,HR_Roster!$G$2:$G$10001))</f>
        <v>Not Terminated</v>
      </c>
      <c r="H13192" t="str">
        <f t="shared" si="413"/>
        <v/>
      </c>
    </row>
    <row r="13193" spans="1:8" x14ac:dyDescent="0.25">
      <c r="A13193">
        <v>103409</v>
      </c>
      <c r="B13193" t="s">
        <v>70</v>
      </c>
      <c r="C13193" s="2">
        <v>45673</v>
      </c>
      <c r="D13193" t="s">
        <v>11982</v>
      </c>
      <c r="E13193" t="str">
        <f>_xlfn.XLOOKUP(A13193,HR_Roster!$A$2:$A$10001,HR_Roster!$F$2:$F$10001,"no emp found",0)</f>
        <v>Active</v>
      </c>
      <c r="F13193" t="str">
        <f t="shared" si="412"/>
        <v>OK</v>
      </c>
      <c r="G13193" s="4" t="str">
        <f>IF(E13193="Active","Not Terminated",_xlfn.XLOOKUP(A13193,HR_Roster!$A$2:$A$10001,HR_Roster!$G$2:$G$10001))</f>
        <v>Not Terminated</v>
      </c>
      <c r="H13193" t="str">
        <f t="shared" si="413"/>
        <v/>
      </c>
    </row>
    <row r="13194" spans="1:8" x14ac:dyDescent="0.25">
      <c r="A13194">
        <v>103530</v>
      </c>
      <c r="B13194" t="s">
        <v>73</v>
      </c>
      <c r="C13194" s="2">
        <v>45956</v>
      </c>
      <c r="D13194" t="s">
        <v>6497</v>
      </c>
      <c r="E13194" t="str">
        <f>_xlfn.XLOOKUP(A13194,HR_Roster!$A$2:$A$10001,HR_Roster!$F$2:$F$10001,"no emp found",0)</f>
        <v>Active</v>
      </c>
      <c r="F13194" t="str">
        <f t="shared" si="412"/>
        <v>OK</v>
      </c>
      <c r="G13194" s="4" t="str">
        <f>IF(E13194="Active","Not Terminated",_xlfn.XLOOKUP(A13194,HR_Roster!$A$2:$A$10001,HR_Roster!$G$2:$G$10001))</f>
        <v>Not Terminated</v>
      </c>
      <c r="H13194" t="str">
        <f t="shared" si="413"/>
        <v/>
      </c>
    </row>
    <row r="13195" spans="1:8" x14ac:dyDescent="0.25">
      <c r="A13195">
        <v>104836</v>
      </c>
      <c r="B13195" t="s">
        <v>65</v>
      </c>
      <c r="C13195" s="2">
        <v>46009</v>
      </c>
      <c r="D13195" t="s">
        <v>11983</v>
      </c>
      <c r="E13195" t="str">
        <f>_xlfn.XLOOKUP(A13195,HR_Roster!$A$2:$A$10001,HR_Roster!$F$2:$F$10001,"no emp found",0)</f>
        <v>Active</v>
      </c>
      <c r="F13195" t="str">
        <f t="shared" si="412"/>
        <v>OK</v>
      </c>
      <c r="G13195" s="4" t="str">
        <f>IF(E13195="Active","Not Terminated",_xlfn.XLOOKUP(A13195,HR_Roster!$A$2:$A$10001,HR_Roster!$G$2:$G$10001))</f>
        <v>Not Terminated</v>
      </c>
      <c r="H13195" t="str">
        <f t="shared" si="413"/>
        <v/>
      </c>
    </row>
    <row r="13196" spans="1:8" x14ac:dyDescent="0.25">
      <c r="A13196">
        <v>102123</v>
      </c>
      <c r="B13196" t="s">
        <v>73</v>
      </c>
      <c r="C13196" s="2">
        <v>45732</v>
      </c>
      <c r="D13196" t="s">
        <v>2789</v>
      </c>
      <c r="E13196" t="str">
        <f>_xlfn.XLOOKUP(A13196,HR_Roster!$A$2:$A$10001,HR_Roster!$F$2:$F$10001,"no emp found",0)</f>
        <v>Active</v>
      </c>
      <c r="F13196" t="str">
        <f t="shared" si="412"/>
        <v>OK</v>
      </c>
      <c r="G13196" s="4" t="str">
        <f>IF(E13196="Active","Not Terminated",_xlfn.XLOOKUP(A13196,HR_Roster!$A$2:$A$10001,HR_Roster!$G$2:$G$10001))</f>
        <v>Not Terminated</v>
      </c>
      <c r="H13196" t="str">
        <f t="shared" si="413"/>
        <v/>
      </c>
    </row>
    <row r="13197" spans="1:8" x14ac:dyDescent="0.25">
      <c r="A13197">
        <v>104350</v>
      </c>
      <c r="B13197" t="s">
        <v>57</v>
      </c>
      <c r="C13197" s="2">
        <v>45765</v>
      </c>
      <c r="D13197" t="s">
        <v>11984</v>
      </c>
      <c r="E13197" t="str">
        <f>_xlfn.XLOOKUP(A13197,HR_Roster!$A$2:$A$10001,HR_Roster!$F$2:$F$10001,"no emp found",0)</f>
        <v>Active</v>
      </c>
      <c r="F13197" t="str">
        <f t="shared" si="412"/>
        <v>OK</v>
      </c>
      <c r="G13197" s="4" t="str">
        <f>IF(E13197="Active","Not Terminated",_xlfn.XLOOKUP(A13197,HR_Roster!$A$2:$A$10001,HR_Roster!$G$2:$G$10001))</f>
        <v>Not Terminated</v>
      </c>
      <c r="H13197" t="str">
        <f t="shared" si="413"/>
        <v/>
      </c>
    </row>
    <row r="13198" spans="1:8" x14ac:dyDescent="0.25">
      <c r="A13198">
        <v>106565</v>
      </c>
      <c r="B13198" t="s">
        <v>73</v>
      </c>
      <c r="C13198" s="2">
        <v>45736</v>
      </c>
      <c r="D13198" t="s">
        <v>11985</v>
      </c>
      <c r="E13198" t="str">
        <f>_xlfn.XLOOKUP(A13198,HR_Roster!$A$2:$A$10001,HR_Roster!$F$2:$F$10001,"no emp found",0)</f>
        <v>Active</v>
      </c>
      <c r="F13198" t="str">
        <f t="shared" si="412"/>
        <v>OK</v>
      </c>
      <c r="G13198" s="4" t="str">
        <f>IF(E13198="Active","Not Terminated",_xlfn.XLOOKUP(A13198,HR_Roster!$A$2:$A$10001,HR_Roster!$G$2:$G$10001))</f>
        <v>Not Terminated</v>
      </c>
      <c r="H13198" t="str">
        <f t="shared" si="413"/>
        <v/>
      </c>
    </row>
    <row r="13199" spans="1:8" x14ac:dyDescent="0.25">
      <c r="A13199">
        <v>101177</v>
      </c>
      <c r="B13199" t="s">
        <v>70</v>
      </c>
      <c r="C13199" s="2">
        <v>45999</v>
      </c>
      <c r="D13199" t="s">
        <v>11986</v>
      </c>
      <c r="E13199" t="str">
        <f>_xlfn.XLOOKUP(A13199,HR_Roster!$A$2:$A$10001,HR_Roster!$F$2:$F$10001,"no emp found",0)</f>
        <v>Active</v>
      </c>
      <c r="F13199" t="str">
        <f t="shared" si="412"/>
        <v>OK</v>
      </c>
      <c r="G13199" s="4" t="str">
        <f>IF(E13199="Active","Not Terminated",_xlfn.XLOOKUP(A13199,HR_Roster!$A$2:$A$10001,HR_Roster!$G$2:$G$10001))</f>
        <v>Not Terminated</v>
      </c>
      <c r="H13199" t="str">
        <f t="shared" si="413"/>
        <v/>
      </c>
    </row>
    <row r="13200" spans="1:8" x14ac:dyDescent="0.25">
      <c r="A13200">
        <v>103890</v>
      </c>
      <c r="B13200" t="s">
        <v>70</v>
      </c>
      <c r="C13200" s="2">
        <v>45972</v>
      </c>
      <c r="D13200" t="s">
        <v>11987</v>
      </c>
      <c r="E13200" t="str">
        <f>_xlfn.XLOOKUP(A13200,HR_Roster!$A$2:$A$10001,HR_Roster!$F$2:$F$10001,"no emp found",0)</f>
        <v>Active</v>
      </c>
      <c r="F13200" t="str">
        <f t="shared" si="412"/>
        <v>OK</v>
      </c>
      <c r="G13200" s="4" t="str">
        <f>IF(E13200="Active","Not Terminated",_xlfn.XLOOKUP(A13200,HR_Roster!$A$2:$A$10001,HR_Roster!$G$2:$G$10001))</f>
        <v>Not Terminated</v>
      </c>
      <c r="H13200" t="str">
        <f t="shared" si="413"/>
        <v/>
      </c>
    </row>
    <row r="13201" spans="1:8" x14ac:dyDescent="0.25">
      <c r="A13201">
        <v>109073</v>
      </c>
      <c r="B13201" t="s">
        <v>73</v>
      </c>
      <c r="C13201" s="2">
        <v>45757</v>
      </c>
      <c r="D13201" t="s">
        <v>11988</v>
      </c>
      <c r="E13201" t="str">
        <f>_xlfn.XLOOKUP(A13201,HR_Roster!$A$2:$A$10001,HR_Roster!$F$2:$F$10001,"no emp found",0)</f>
        <v>Active</v>
      </c>
      <c r="F13201" t="str">
        <f t="shared" si="412"/>
        <v>OK</v>
      </c>
      <c r="G13201" s="4" t="str">
        <f>IF(E13201="Active","Not Terminated",_xlfn.XLOOKUP(A13201,HR_Roster!$A$2:$A$10001,HR_Roster!$G$2:$G$10001))</f>
        <v>Not Terminated</v>
      </c>
      <c r="H13201" t="str">
        <f t="shared" si="413"/>
        <v/>
      </c>
    </row>
    <row r="13202" spans="1:8" x14ac:dyDescent="0.25">
      <c r="A13202">
        <v>101121</v>
      </c>
      <c r="B13202" t="s">
        <v>70</v>
      </c>
      <c r="C13202" s="2">
        <v>45880</v>
      </c>
      <c r="D13202" t="s">
        <v>11989</v>
      </c>
      <c r="E13202" t="str">
        <f>_xlfn.XLOOKUP(A13202,HR_Roster!$A$2:$A$10001,HR_Roster!$F$2:$F$10001,"no emp found",0)</f>
        <v>Active</v>
      </c>
      <c r="F13202" t="str">
        <f t="shared" si="412"/>
        <v>OK</v>
      </c>
      <c r="G13202" s="4" t="str">
        <f>IF(E13202="Active","Not Terminated",_xlfn.XLOOKUP(A13202,HR_Roster!$A$2:$A$10001,HR_Roster!$G$2:$G$10001))</f>
        <v>Not Terminated</v>
      </c>
      <c r="H13202" t="str">
        <f t="shared" si="413"/>
        <v/>
      </c>
    </row>
    <row r="13203" spans="1:8" x14ac:dyDescent="0.25">
      <c r="A13203">
        <v>102120</v>
      </c>
      <c r="B13203" t="s">
        <v>61</v>
      </c>
      <c r="C13203" s="2">
        <v>45800</v>
      </c>
      <c r="D13203" t="s">
        <v>11990</v>
      </c>
      <c r="E13203" t="str">
        <f>_xlfn.XLOOKUP(A13203,HR_Roster!$A$2:$A$10001,HR_Roster!$F$2:$F$10001,"no emp found",0)</f>
        <v>Active</v>
      </c>
      <c r="F13203" t="str">
        <f t="shared" si="412"/>
        <v>OK</v>
      </c>
      <c r="G13203" s="4" t="str">
        <f>IF(E13203="Active","Not Terminated",_xlfn.XLOOKUP(A13203,HR_Roster!$A$2:$A$10001,HR_Roster!$G$2:$G$10001))</f>
        <v>Not Terminated</v>
      </c>
      <c r="H13203" t="str">
        <f t="shared" si="413"/>
        <v/>
      </c>
    </row>
    <row r="13204" spans="1:8" x14ac:dyDescent="0.25">
      <c r="A13204">
        <v>106242</v>
      </c>
      <c r="B13204" t="s">
        <v>70</v>
      </c>
      <c r="C13204" s="2">
        <v>45848</v>
      </c>
      <c r="D13204" t="s">
        <v>11991</v>
      </c>
      <c r="E13204" t="str">
        <f>_xlfn.XLOOKUP(A13204,HR_Roster!$A$2:$A$10001,HR_Roster!$F$2:$F$10001,"no emp found",0)</f>
        <v>Active</v>
      </c>
      <c r="F13204" t="str">
        <f t="shared" si="412"/>
        <v>OK</v>
      </c>
      <c r="G13204" s="4" t="str">
        <f>IF(E13204="Active","Not Terminated",_xlfn.XLOOKUP(A13204,HR_Roster!$A$2:$A$10001,HR_Roster!$G$2:$G$10001))</f>
        <v>Not Terminated</v>
      </c>
      <c r="H13204" t="str">
        <f t="shared" si="413"/>
        <v/>
      </c>
    </row>
    <row r="13205" spans="1:8" x14ac:dyDescent="0.25">
      <c r="A13205">
        <v>103245</v>
      </c>
      <c r="B13205" t="s">
        <v>57</v>
      </c>
      <c r="C13205" s="2">
        <v>45918</v>
      </c>
      <c r="D13205" t="s">
        <v>11992</v>
      </c>
      <c r="E13205" t="str">
        <f>_xlfn.XLOOKUP(A13205,HR_Roster!$A$2:$A$10001,HR_Roster!$F$2:$F$10001,"no emp found",0)</f>
        <v>Active</v>
      </c>
      <c r="F13205" t="str">
        <f t="shared" si="412"/>
        <v>OK</v>
      </c>
      <c r="G13205" s="4" t="str">
        <f>IF(E13205="Active","Not Terminated",_xlfn.XLOOKUP(A13205,HR_Roster!$A$2:$A$10001,HR_Roster!$G$2:$G$10001))</f>
        <v>Not Terminated</v>
      </c>
      <c r="H13205" t="str">
        <f t="shared" si="413"/>
        <v/>
      </c>
    </row>
    <row r="13206" spans="1:8" x14ac:dyDescent="0.25">
      <c r="A13206">
        <v>109062</v>
      </c>
      <c r="B13206" t="s">
        <v>61</v>
      </c>
      <c r="C13206" s="2">
        <v>46023</v>
      </c>
      <c r="D13206" t="s">
        <v>11993</v>
      </c>
      <c r="E13206" t="str">
        <f>_xlfn.XLOOKUP(A13206,HR_Roster!$A$2:$A$10001,HR_Roster!$F$2:$F$10001,"no emp found",0)</f>
        <v>Active</v>
      </c>
      <c r="F13206" t="str">
        <f t="shared" si="412"/>
        <v>OK</v>
      </c>
      <c r="G13206" s="4" t="str">
        <f>IF(E13206="Active","Not Terminated",_xlfn.XLOOKUP(A13206,HR_Roster!$A$2:$A$10001,HR_Roster!$G$2:$G$10001))</f>
        <v>Not Terminated</v>
      </c>
      <c r="H13206" t="str">
        <f t="shared" si="413"/>
        <v/>
      </c>
    </row>
    <row r="13207" spans="1:8" x14ac:dyDescent="0.25">
      <c r="A13207">
        <v>101089</v>
      </c>
      <c r="B13207" t="s">
        <v>70</v>
      </c>
      <c r="C13207" s="2">
        <v>45662</v>
      </c>
      <c r="D13207" t="s">
        <v>11994</v>
      </c>
      <c r="E13207" t="str">
        <f>_xlfn.XLOOKUP(A13207,HR_Roster!$A$2:$A$10001,HR_Roster!$F$2:$F$10001,"no emp found",0)</f>
        <v>Active</v>
      </c>
      <c r="F13207" t="str">
        <f t="shared" si="412"/>
        <v>OK</v>
      </c>
      <c r="G13207" s="4" t="str">
        <f>IF(E13207="Active","Not Terminated",_xlfn.XLOOKUP(A13207,HR_Roster!$A$2:$A$10001,HR_Roster!$G$2:$G$10001))</f>
        <v>Not Terminated</v>
      </c>
      <c r="H13207" t="str">
        <f t="shared" si="413"/>
        <v/>
      </c>
    </row>
    <row r="13208" spans="1:8" x14ac:dyDescent="0.25">
      <c r="A13208">
        <v>107545</v>
      </c>
      <c r="B13208" t="s">
        <v>65</v>
      </c>
      <c r="C13208" s="2">
        <v>46008</v>
      </c>
      <c r="D13208" t="s">
        <v>1285</v>
      </c>
      <c r="E13208" t="str">
        <f>_xlfn.XLOOKUP(A13208,HR_Roster!$A$2:$A$10001,HR_Roster!$F$2:$F$10001,"no emp found",0)</f>
        <v>Active</v>
      </c>
      <c r="F13208" t="str">
        <f t="shared" si="412"/>
        <v>OK</v>
      </c>
      <c r="G13208" s="4" t="str">
        <f>IF(E13208="Active","Not Terminated",_xlfn.XLOOKUP(A13208,HR_Roster!$A$2:$A$10001,HR_Roster!$G$2:$G$10001))</f>
        <v>Not Terminated</v>
      </c>
      <c r="H13208" t="str">
        <f t="shared" si="413"/>
        <v/>
      </c>
    </row>
    <row r="13209" spans="1:8" x14ac:dyDescent="0.25">
      <c r="A13209">
        <v>106994</v>
      </c>
      <c r="B13209" t="s">
        <v>59</v>
      </c>
      <c r="C13209" s="2">
        <v>45965</v>
      </c>
      <c r="D13209" t="s">
        <v>11995</v>
      </c>
      <c r="E13209" t="str">
        <f>_xlfn.XLOOKUP(A13209,HR_Roster!$A$2:$A$10001,HR_Roster!$F$2:$F$10001,"no emp found",0)</f>
        <v>Active</v>
      </c>
      <c r="F13209" t="str">
        <f t="shared" si="412"/>
        <v>OK</v>
      </c>
      <c r="G13209" s="4" t="str">
        <f>IF(E13209="Active","Not Terminated",_xlfn.XLOOKUP(A13209,HR_Roster!$A$2:$A$10001,HR_Roster!$G$2:$G$10001))</f>
        <v>Not Terminated</v>
      </c>
      <c r="H13209" t="str">
        <f t="shared" si="413"/>
        <v/>
      </c>
    </row>
    <row r="13210" spans="1:8" x14ac:dyDescent="0.25">
      <c r="A13210">
        <v>109154</v>
      </c>
      <c r="B13210" t="s">
        <v>57</v>
      </c>
      <c r="C13210" s="2">
        <v>45770</v>
      </c>
      <c r="D13210" t="s">
        <v>11996</v>
      </c>
      <c r="E13210" t="str">
        <f>_xlfn.XLOOKUP(A13210,HR_Roster!$A$2:$A$10001,HR_Roster!$F$2:$F$10001,"no emp found",0)</f>
        <v>Active</v>
      </c>
      <c r="F13210" t="str">
        <f t="shared" si="412"/>
        <v>OK</v>
      </c>
      <c r="G13210" s="4" t="str">
        <f>IF(E13210="Active","Not Terminated",_xlfn.XLOOKUP(A13210,HR_Roster!$A$2:$A$10001,HR_Roster!$G$2:$G$10001))</f>
        <v>Not Terminated</v>
      </c>
      <c r="H13210" t="str">
        <f t="shared" si="413"/>
        <v/>
      </c>
    </row>
    <row r="13211" spans="1:8" x14ac:dyDescent="0.25">
      <c r="A13211">
        <v>101073</v>
      </c>
      <c r="B13211" t="s">
        <v>65</v>
      </c>
      <c r="C13211" s="2">
        <v>45733</v>
      </c>
      <c r="D13211" t="s">
        <v>11997</v>
      </c>
      <c r="E13211" t="str">
        <f>_xlfn.XLOOKUP(A13211,HR_Roster!$A$2:$A$10001,HR_Roster!$F$2:$F$10001,"no emp found",0)</f>
        <v>Active</v>
      </c>
      <c r="F13211" t="str">
        <f t="shared" si="412"/>
        <v>OK</v>
      </c>
      <c r="G13211" s="4" t="str">
        <f>IF(E13211="Active","Not Terminated",_xlfn.XLOOKUP(A13211,HR_Roster!$A$2:$A$10001,HR_Roster!$G$2:$G$10001))</f>
        <v>Not Terminated</v>
      </c>
      <c r="H13211" t="str">
        <f t="shared" si="413"/>
        <v/>
      </c>
    </row>
    <row r="13212" spans="1:8" x14ac:dyDescent="0.25">
      <c r="A13212">
        <v>107917</v>
      </c>
      <c r="B13212" t="s">
        <v>70</v>
      </c>
      <c r="C13212" s="2">
        <v>45850</v>
      </c>
      <c r="D13212" t="s">
        <v>11998</v>
      </c>
      <c r="E13212" t="str">
        <f>_xlfn.XLOOKUP(A13212,HR_Roster!$A$2:$A$10001,HR_Roster!$F$2:$F$10001,"no emp found",0)</f>
        <v>Active</v>
      </c>
      <c r="F13212" t="str">
        <f t="shared" si="412"/>
        <v>OK</v>
      </c>
      <c r="G13212" s="4" t="str">
        <f>IF(E13212="Active","Not Terminated",_xlfn.XLOOKUP(A13212,HR_Roster!$A$2:$A$10001,HR_Roster!$G$2:$G$10001))</f>
        <v>Not Terminated</v>
      </c>
      <c r="H13212" t="str">
        <f t="shared" si="413"/>
        <v/>
      </c>
    </row>
    <row r="13213" spans="1:8" x14ac:dyDescent="0.25">
      <c r="A13213">
        <v>103177</v>
      </c>
      <c r="B13213" t="s">
        <v>73</v>
      </c>
      <c r="C13213" s="2">
        <v>45882</v>
      </c>
      <c r="D13213" t="s">
        <v>11999</v>
      </c>
      <c r="E13213" t="str">
        <f>_xlfn.XLOOKUP(A13213,HR_Roster!$A$2:$A$10001,HR_Roster!$F$2:$F$10001,"no emp found",0)</f>
        <v>Active</v>
      </c>
      <c r="F13213" t="str">
        <f t="shared" si="412"/>
        <v>OK</v>
      </c>
      <c r="G13213" s="4" t="str">
        <f>IF(E13213="Active","Not Terminated",_xlfn.XLOOKUP(A13213,HR_Roster!$A$2:$A$10001,HR_Roster!$G$2:$G$10001))</f>
        <v>Not Terminated</v>
      </c>
      <c r="H13213" t="str">
        <f t="shared" si="413"/>
        <v/>
      </c>
    </row>
    <row r="13214" spans="1:8" x14ac:dyDescent="0.25">
      <c r="A13214">
        <v>109072</v>
      </c>
      <c r="B13214" t="s">
        <v>61</v>
      </c>
      <c r="C13214" s="2">
        <v>45960</v>
      </c>
      <c r="D13214" t="s">
        <v>12000</v>
      </c>
      <c r="E13214" t="str">
        <f>_xlfn.XLOOKUP(A13214,HR_Roster!$A$2:$A$10001,HR_Roster!$F$2:$F$10001,"no emp found",0)</f>
        <v>Active</v>
      </c>
      <c r="F13214" t="str">
        <f t="shared" si="412"/>
        <v>OK</v>
      </c>
      <c r="G13214" s="4" t="str">
        <f>IF(E13214="Active","Not Terminated",_xlfn.XLOOKUP(A13214,HR_Roster!$A$2:$A$10001,HR_Roster!$G$2:$G$10001))</f>
        <v>Not Terminated</v>
      </c>
      <c r="H13214" t="str">
        <f t="shared" si="413"/>
        <v/>
      </c>
    </row>
    <row r="13215" spans="1:8" x14ac:dyDescent="0.25">
      <c r="A13215">
        <v>108249</v>
      </c>
      <c r="B13215" t="s">
        <v>57</v>
      </c>
      <c r="C13215" s="2">
        <v>45813</v>
      </c>
      <c r="D13215" t="s">
        <v>12001</v>
      </c>
      <c r="E13215" t="str">
        <f>_xlfn.XLOOKUP(A13215,HR_Roster!$A$2:$A$10001,HR_Roster!$F$2:$F$10001,"no emp found",0)</f>
        <v>Active</v>
      </c>
      <c r="F13215" t="str">
        <f t="shared" si="412"/>
        <v>OK</v>
      </c>
      <c r="G13215" s="4" t="str">
        <f>IF(E13215="Active","Not Terminated",_xlfn.XLOOKUP(A13215,HR_Roster!$A$2:$A$10001,HR_Roster!$G$2:$G$10001))</f>
        <v>Not Terminated</v>
      </c>
      <c r="H13215" t="str">
        <f t="shared" si="413"/>
        <v/>
      </c>
    </row>
    <row r="13216" spans="1:8" x14ac:dyDescent="0.25">
      <c r="A13216">
        <v>108410</v>
      </c>
      <c r="B13216" t="s">
        <v>73</v>
      </c>
      <c r="C13216" s="2">
        <v>45800</v>
      </c>
      <c r="D13216" t="s">
        <v>12002</v>
      </c>
      <c r="E13216" t="str">
        <f>_xlfn.XLOOKUP(A13216,HR_Roster!$A$2:$A$10001,HR_Roster!$F$2:$F$10001,"no emp found",0)</f>
        <v>Active</v>
      </c>
      <c r="F13216" t="str">
        <f t="shared" si="412"/>
        <v>OK</v>
      </c>
      <c r="G13216" s="4" t="str">
        <f>IF(E13216="Active","Not Terminated",_xlfn.XLOOKUP(A13216,HR_Roster!$A$2:$A$10001,HR_Roster!$G$2:$G$10001))</f>
        <v>Not Terminated</v>
      </c>
      <c r="H13216" t="str">
        <f t="shared" si="413"/>
        <v/>
      </c>
    </row>
    <row r="13217" spans="1:8" x14ac:dyDescent="0.25">
      <c r="A13217">
        <v>106039</v>
      </c>
      <c r="B13217" t="s">
        <v>73</v>
      </c>
      <c r="C13217" s="2">
        <v>46010</v>
      </c>
      <c r="D13217" t="s">
        <v>12003</v>
      </c>
      <c r="E13217" t="str">
        <f>_xlfn.XLOOKUP(A13217,HR_Roster!$A$2:$A$10001,HR_Roster!$F$2:$F$10001,"no emp found",0)</f>
        <v>Active</v>
      </c>
      <c r="F13217" t="str">
        <f t="shared" si="412"/>
        <v>OK</v>
      </c>
      <c r="G13217" s="4" t="str">
        <f>IF(E13217="Active","Not Terminated",_xlfn.XLOOKUP(A13217,HR_Roster!$A$2:$A$10001,HR_Roster!$G$2:$G$10001))</f>
        <v>Not Terminated</v>
      </c>
      <c r="H13217" t="str">
        <f t="shared" si="413"/>
        <v/>
      </c>
    </row>
    <row r="13218" spans="1:8" x14ac:dyDescent="0.25">
      <c r="A13218">
        <v>109033</v>
      </c>
      <c r="B13218" t="s">
        <v>59</v>
      </c>
      <c r="C13218" s="2">
        <v>45710</v>
      </c>
      <c r="D13218" t="s">
        <v>12004</v>
      </c>
      <c r="E13218" t="str">
        <f>_xlfn.XLOOKUP(A13218,HR_Roster!$A$2:$A$10001,HR_Roster!$F$2:$F$10001,"no emp found",0)</f>
        <v>Active</v>
      </c>
      <c r="F13218" t="str">
        <f t="shared" si="412"/>
        <v>OK</v>
      </c>
      <c r="G13218" s="4" t="str">
        <f>IF(E13218="Active","Not Terminated",_xlfn.XLOOKUP(A13218,HR_Roster!$A$2:$A$10001,HR_Roster!$G$2:$G$10001))</f>
        <v>Not Terminated</v>
      </c>
      <c r="H13218" t="str">
        <f t="shared" si="413"/>
        <v/>
      </c>
    </row>
    <row r="13219" spans="1:8" x14ac:dyDescent="0.25">
      <c r="A13219">
        <v>102733</v>
      </c>
      <c r="B13219" t="s">
        <v>61</v>
      </c>
      <c r="C13219" s="2">
        <v>46000</v>
      </c>
      <c r="D13219" t="s">
        <v>12005</v>
      </c>
      <c r="E13219" t="str">
        <f>_xlfn.XLOOKUP(A13219,HR_Roster!$A$2:$A$10001,HR_Roster!$F$2:$F$10001,"no emp found",0)</f>
        <v>Active</v>
      </c>
      <c r="F13219" t="str">
        <f t="shared" si="412"/>
        <v>OK</v>
      </c>
      <c r="G13219" s="4" t="str">
        <f>IF(E13219="Active","Not Terminated",_xlfn.XLOOKUP(A13219,HR_Roster!$A$2:$A$10001,HR_Roster!$G$2:$G$10001))</f>
        <v>Not Terminated</v>
      </c>
      <c r="H13219" t="str">
        <f t="shared" si="413"/>
        <v/>
      </c>
    </row>
    <row r="13220" spans="1:8" x14ac:dyDescent="0.25">
      <c r="A13220">
        <v>109325</v>
      </c>
      <c r="B13220" t="s">
        <v>65</v>
      </c>
      <c r="C13220" s="2">
        <v>45842</v>
      </c>
      <c r="D13220" t="s">
        <v>12006</v>
      </c>
      <c r="E13220" t="str">
        <f>_xlfn.XLOOKUP(A13220,HR_Roster!$A$2:$A$10001,HR_Roster!$F$2:$F$10001,"no emp found",0)</f>
        <v>Active</v>
      </c>
      <c r="F13220" t="str">
        <f t="shared" si="412"/>
        <v>OK</v>
      </c>
      <c r="G13220" s="4" t="str">
        <f>IF(E13220="Active","Not Terminated",_xlfn.XLOOKUP(A13220,HR_Roster!$A$2:$A$10001,HR_Roster!$G$2:$G$10001))</f>
        <v>Not Terminated</v>
      </c>
      <c r="H13220" t="str">
        <f t="shared" si="413"/>
        <v/>
      </c>
    </row>
    <row r="13221" spans="1:8" x14ac:dyDescent="0.25">
      <c r="A13221">
        <v>102716</v>
      </c>
      <c r="B13221" t="s">
        <v>73</v>
      </c>
      <c r="C13221" s="2">
        <v>45956</v>
      </c>
      <c r="D13221" t="s">
        <v>12007</v>
      </c>
      <c r="E13221" t="str">
        <f>_xlfn.XLOOKUP(A13221,HR_Roster!$A$2:$A$10001,HR_Roster!$F$2:$F$10001,"no emp found",0)</f>
        <v>Active</v>
      </c>
      <c r="F13221" t="str">
        <f t="shared" si="412"/>
        <v>OK</v>
      </c>
      <c r="G13221" s="4" t="str">
        <f>IF(E13221="Active","Not Terminated",_xlfn.XLOOKUP(A13221,HR_Roster!$A$2:$A$10001,HR_Roster!$G$2:$G$10001))</f>
        <v>Not Terminated</v>
      </c>
      <c r="H13221" t="str">
        <f t="shared" si="413"/>
        <v/>
      </c>
    </row>
    <row r="13222" spans="1:8" x14ac:dyDescent="0.25">
      <c r="A13222">
        <v>102502</v>
      </c>
      <c r="B13222" t="s">
        <v>59</v>
      </c>
      <c r="C13222" s="2">
        <v>45829</v>
      </c>
      <c r="D13222" t="s">
        <v>12008</v>
      </c>
      <c r="E13222" t="str">
        <f>_xlfn.XLOOKUP(A13222,HR_Roster!$A$2:$A$10001,HR_Roster!$F$2:$F$10001,"no emp found",0)</f>
        <v>Active</v>
      </c>
      <c r="F13222" t="str">
        <f t="shared" si="412"/>
        <v>OK</v>
      </c>
      <c r="G13222" s="4" t="str">
        <f>IF(E13222="Active","Not Terminated",_xlfn.XLOOKUP(A13222,HR_Roster!$A$2:$A$10001,HR_Roster!$G$2:$G$10001))</f>
        <v>Not Terminated</v>
      </c>
      <c r="H13222" t="str">
        <f t="shared" si="413"/>
        <v/>
      </c>
    </row>
    <row r="13223" spans="1:8" x14ac:dyDescent="0.25">
      <c r="A13223">
        <v>105108</v>
      </c>
      <c r="B13223" t="s">
        <v>59</v>
      </c>
      <c r="C13223" s="2">
        <v>45800</v>
      </c>
      <c r="D13223" t="s">
        <v>12009</v>
      </c>
      <c r="E13223" t="str">
        <f>_xlfn.XLOOKUP(A13223,HR_Roster!$A$2:$A$10001,HR_Roster!$F$2:$F$10001,"no emp found",0)</f>
        <v>Active</v>
      </c>
      <c r="F13223" t="str">
        <f t="shared" si="412"/>
        <v>OK</v>
      </c>
      <c r="G13223" s="4" t="str">
        <f>IF(E13223="Active","Not Terminated",_xlfn.XLOOKUP(A13223,HR_Roster!$A$2:$A$10001,HR_Roster!$G$2:$G$10001))</f>
        <v>Not Terminated</v>
      </c>
      <c r="H13223" t="str">
        <f t="shared" si="413"/>
        <v/>
      </c>
    </row>
    <row r="13224" spans="1:8" x14ac:dyDescent="0.25">
      <c r="A13224">
        <v>100144</v>
      </c>
      <c r="B13224" t="s">
        <v>61</v>
      </c>
      <c r="C13224" s="2">
        <v>45834</v>
      </c>
      <c r="D13224" t="s">
        <v>12010</v>
      </c>
      <c r="E13224" t="str">
        <f>_xlfn.XLOOKUP(A13224,HR_Roster!$A$2:$A$10001,HR_Roster!$F$2:$F$10001,"no emp found",0)</f>
        <v>Active</v>
      </c>
      <c r="F13224" t="str">
        <f t="shared" si="412"/>
        <v>OK</v>
      </c>
      <c r="G13224" s="4" t="str">
        <f>IF(E13224="Active","Not Terminated",_xlfn.XLOOKUP(A13224,HR_Roster!$A$2:$A$10001,HR_Roster!$G$2:$G$10001))</f>
        <v>Not Terminated</v>
      </c>
      <c r="H13224" t="str">
        <f t="shared" si="413"/>
        <v/>
      </c>
    </row>
    <row r="13225" spans="1:8" x14ac:dyDescent="0.25">
      <c r="A13225">
        <v>108268</v>
      </c>
      <c r="B13225" t="s">
        <v>65</v>
      </c>
      <c r="C13225" s="2">
        <v>45961</v>
      </c>
      <c r="D13225" t="s">
        <v>12011</v>
      </c>
      <c r="E13225" t="str">
        <f>_xlfn.XLOOKUP(A13225,HR_Roster!$A$2:$A$10001,HR_Roster!$F$2:$F$10001,"no emp found",0)</f>
        <v>Active</v>
      </c>
      <c r="F13225" t="str">
        <f t="shared" si="412"/>
        <v>OK</v>
      </c>
      <c r="G13225" s="4" t="str">
        <f>IF(E13225="Active","Not Terminated",_xlfn.XLOOKUP(A13225,HR_Roster!$A$2:$A$10001,HR_Roster!$G$2:$G$10001))</f>
        <v>Not Terminated</v>
      </c>
      <c r="H13225" t="str">
        <f t="shared" si="413"/>
        <v/>
      </c>
    </row>
    <row r="13226" spans="1:8" x14ac:dyDescent="0.25">
      <c r="A13226">
        <v>102978</v>
      </c>
      <c r="B13226" t="s">
        <v>70</v>
      </c>
      <c r="C13226" s="2">
        <v>45887</v>
      </c>
      <c r="D13226" t="s">
        <v>12012</v>
      </c>
      <c r="E13226" t="str">
        <f>_xlfn.XLOOKUP(A13226,HR_Roster!$A$2:$A$10001,HR_Roster!$F$2:$F$10001,"no emp found",0)</f>
        <v>Active</v>
      </c>
      <c r="F13226" t="str">
        <f t="shared" si="412"/>
        <v>OK</v>
      </c>
      <c r="G13226" s="4" t="str">
        <f>IF(E13226="Active","Not Terminated",_xlfn.XLOOKUP(A13226,HR_Roster!$A$2:$A$10001,HR_Roster!$G$2:$G$10001))</f>
        <v>Not Terminated</v>
      </c>
      <c r="H13226" t="str">
        <f t="shared" si="413"/>
        <v/>
      </c>
    </row>
    <row r="13227" spans="1:8" x14ac:dyDescent="0.25">
      <c r="A13227">
        <v>103612</v>
      </c>
      <c r="B13227" t="s">
        <v>61</v>
      </c>
      <c r="C13227" s="2">
        <v>45807</v>
      </c>
      <c r="D13227" t="s">
        <v>12013</v>
      </c>
      <c r="E13227" t="str">
        <f>_xlfn.XLOOKUP(A13227,HR_Roster!$A$2:$A$10001,HR_Roster!$F$2:$F$10001,"no emp found",0)</f>
        <v>Active</v>
      </c>
      <c r="F13227" t="str">
        <f t="shared" si="412"/>
        <v>OK</v>
      </c>
      <c r="G13227" s="4" t="str">
        <f>IF(E13227="Active","Not Terminated",_xlfn.XLOOKUP(A13227,HR_Roster!$A$2:$A$10001,HR_Roster!$G$2:$G$10001))</f>
        <v>Not Terminated</v>
      </c>
      <c r="H13227" t="str">
        <f t="shared" si="413"/>
        <v/>
      </c>
    </row>
    <row r="13228" spans="1:8" x14ac:dyDescent="0.25">
      <c r="A13228">
        <v>106705</v>
      </c>
      <c r="B13228" t="s">
        <v>65</v>
      </c>
      <c r="C13228" s="2">
        <v>45872</v>
      </c>
      <c r="D13228" t="s">
        <v>12014</v>
      </c>
      <c r="E13228" t="str">
        <f>_xlfn.XLOOKUP(A13228,HR_Roster!$A$2:$A$10001,HR_Roster!$F$2:$F$10001,"no emp found",0)</f>
        <v>Active</v>
      </c>
      <c r="F13228" t="str">
        <f t="shared" si="412"/>
        <v>OK</v>
      </c>
      <c r="G13228" s="4" t="str">
        <f>IF(E13228="Active","Not Terminated",_xlfn.XLOOKUP(A13228,HR_Roster!$A$2:$A$10001,HR_Roster!$G$2:$G$10001))</f>
        <v>Not Terminated</v>
      </c>
      <c r="H13228" t="str">
        <f t="shared" si="413"/>
        <v/>
      </c>
    </row>
    <row r="13229" spans="1:8" x14ac:dyDescent="0.25">
      <c r="A13229">
        <v>107117</v>
      </c>
      <c r="B13229" t="s">
        <v>57</v>
      </c>
      <c r="C13229" s="2">
        <v>45993</v>
      </c>
      <c r="D13229" t="s">
        <v>12015</v>
      </c>
      <c r="E13229" t="str">
        <f>_xlfn.XLOOKUP(A13229,HR_Roster!$A$2:$A$10001,HR_Roster!$F$2:$F$10001,"no emp found",0)</f>
        <v>Active</v>
      </c>
      <c r="F13229" t="str">
        <f t="shared" si="412"/>
        <v>OK</v>
      </c>
      <c r="G13229" s="4" t="str">
        <f>IF(E13229="Active","Not Terminated",_xlfn.XLOOKUP(A13229,HR_Roster!$A$2:$A$10001,HR_Roster!$G$2:$G$10001))</f>
        <v>Not Terminated</v>
      </c>
      <c r="H13229" t="str">
        <f t="shared" si="413"/>
        <v/>
      </c>
    </row>
    <row r="13230" spans="1:8" x14ac:dyDescent="0.25">
      <c r="A13230">
        <v>104029</v>
      </c>
      <c r="B13230" t="s">
        <v>59</v>
      </c>
      <c r="C13230" s="2">
        <v>45921</v>
      </c>
      <c r="D13230" t="s">
        <v>12016</v>
      </c>
      <c r="E13230" t="str">
        <f>_xlfn.XLOOKUP(A13230,HR_Roster!$A$2:$A$10001,HR_Roster!$F$2:$F$10001,"no emp found",0)</f>
        <v>Active</v>
      </c>
      <c r="F13230" t="str">
        <f t="shared" si="412"/>
        <v>OK</v>
      </c>
      <c r="G13230" s="4" t="str">
        <f>IF(E13230="Active","Not Terminated",_xlfn.XLOOKUP(A13230,HR_Roster!$A$2:$A$10001,HR_Roster!$G$2:$G$10001))</f>
        <v>Not Terminated</v>
      </c>
      <c r="H13230" t="str">
        <f t="shared" si="413"/>
        <v/>
      </c>
    </row>
    <row r="13231" spans="1:8" x14ac:dyDescent="0.25">
      <c r="A13231">
        <v>102913</v>
      </c>
      <c r="B13231" t="s">
        <v>59</v>
      </c>
      <c r="C13231" s="2">
        <v>45775</v>
      </c>
      <c r="D13231" t="s">
        <v>12017</v>
      </c>
      <c r="E13231" t="str">
        <f>_xlfn.XLOOKUP(A13231,HR_Roster!$A$2:$A$10001,HR_Roster!$F$2:$F$10001,"no emp found",0)</f>
        <v>Active</v>
      </c>
      <c r="F13231" t="str">
        <f t="shared" si="412"/>
        <v>OK</v>
      </c>
      <c r="G13231" s="4" t="str">
        <f>IF(E13231="Active","Not Terminated",_xlfn.XLOOKUP(A13231,HR_Roster!$A$2:$A$10001,HR_Roster!$G$2:$G$10001))</f>
        <v>Not Terminated</v>
      </c>
      <c r="H13231" t="str">
        <f t="shared" si="413"/>
        <v/>
      </c>
    </row>
    <row r="13232" spans="1:8" x14ac:dyDescent="0.25">
      <c r="A13232">
        <v>108788</v>
      </c>
      <c r="B13232" t="s">
        <v>73</v>
      </c>
      <c r="C13232" s="2">
        <v>45677</v>
      </c>
      <c r="D13232" t="s">
        <v>12018</v>
      </c>
      <c r="E13232" t="str">
        <f>_xlfn.XLOOKUP(A13232,HR_Roster!$A$2:$A$10001,HR_Roster!$F$2:$F$10001,"no emp found",0)</f>
        <v>Active</v>
      </c>
      <c r="F13232" t="str">
        <f t="shared" si="412"/>
        <v>OK</v>
      </c>
      <c r="G13232" s="4" t="str">
        <f>IF(E13232="Active","Not Terminated",_xlfn.XLOOKUP(A13232,HR_Roster!$A$2:$A$10001,HR_Roster!$G$2:$G$10001))</f>
        <v>Not Terminated</v>
      </c>
      <c r="H13232" t="str">
        <f t="shared" si="413"/>
        <v/>
      </c>
    </row>
    <row r="13233" spans="1:8" x14ac:dyDescent="0.25">
      <c r="A13233">
        <v>103298</v>
      </c>
      <c r="B13233" t="s">
        <v>61</v>
      </c>
      <c r="C13233" s="2">
        <v>46012</v>
      </c>
      <c r="D13233" t="s">
        <v>12019</v>
      </c>
      <c r="E13233" t="str">
        <f>_xlfn.XLOOKUP(A13233,HR_Roster!$A$2:$A$10001,HR_Roster!$F$2:$F$10001,"no emp found",0)</f>
        <v>Active</v>
      </c>
      <c r="F13233" t="str">
        <f t="shared" si="412"/>
        <v>OK</v>
      </c>
      <c r="G13233" s="4" t="str">
        <f>IF(E13233="Active","Not Terminated",_xlfn.XLOOKUP(A13233,HR_Roster!$A$2:$A$10001,HR_Roster!$G$2:$G$10001))</f>
        <v>Not Terminated</v>
      </c>
      <c r="H13233" t="str">
        <f t="shared" si="413"/>
        <v/>
      </c>
    </row>
    <row r="13234" spans="1:8" x14ac:dyDescent="0.25">
      <c r="A13234">
        <v>107965</v>
      </c>
      <c r="B13234" t="s">
        <v>70</v>
      </c>
      <c r="C13234" s="2">
        <v>45708</v>
      </c>
      <c r="D13234" t="s">
        <v>12020</v>
      </c>
      <c r="E13234" t="str">
        <f>_xlfn.XLOOKUP(A13234,HR_Roster!$A$2:$A$10001,HR_Roster!$F$2:$F$10001,"no emp found",0)</f>
        <v>Active</v>
      </c>
      <c r="F13234" t="str">
        <f t="shared" si="412"/>
        <v>OK</v>
      </c>
      <c r="G13234" s="4" t="str">
        <f>IF(E13234="Active","Not Terminated",_xlfn.XLOOKUP(A13234,HR_Roster!$A$2:$A$10001,HR_Roster!$G$2:$G$10001))</f>
        <v>Not Terminated</v>
      </c>
      <c r="H13234" t="str">
        <f t="shared" si="413"/>
        <v/>
      </c>
    </row>
    <row r="13235" spans="1:8" x14ac:dyDescent="0.25">
      <c r="A13235">
        <v>107440</v>
      </c>
      <c r="B13235" t="s">
        <v>70</v>
      </c>
      <c r="C13235" s="2">
        <v>45805</v>
      </c>
      <c r="D13235" t="s">
        <v>12021</v>
      </c>
      <c r="E13235" t="str">
        <f>_xlfn.XLOOKUP(A13235,HR_Roster!$A$2:$A$10001,HR_Roster!$F$2:$F$10001,"no emp found",0)</f>
        <v>Active</v>
      </c>
      <c r="F13235" t="str">
        <f t="shared" si="412"/>
        <v>OK</v>
      </c>
      <c r="G13235" s="4" t="str">
        <f>IF(E13235="Active","Not Terminated",_xlfn.XLOOKUP(A13235,HR_Roster!$A$2:$A$10001,HR_Roster!$G$2:$G$10001))</f>
        <v>Not Terminated</v>
      </c>
      <c r="H13235" t="str">
        <f t="shared" si="413"/>
        <v/>
      </c>
    </row>
    <row r="13236" spans="1:8" x14ac:dyDescent="0.25">
      <c r="A13236">
        <v>102767</v>
      </c>
      <c r="B13236" t="s">
        <v>61</v>
      </c>
      <c r="C13236" s="2">
        <v>46012</v>
      </c>
      <c r="D13236" t="s">
        <v>12022</v>
      </c>
      <c r="E13236" t="str">
        <f>_xlfn.XLOOKUP(A13236,HR_Roster!$A$2:$A$10001,HR_Roster!$F$2:$F$10001,"no emp found",0)</f>
        <v>Active</v>
      </c>
      <c r="F13236" t="str">
        <f t="shared" si="412"/>
        <v>OK</v>
      </c>
      <c r="G13236" s="4" t="str">
        <f>IF(E13236="Active","Not Terminated",_xlfn.XLOOKUP(A13236,HR_Roster!$A$2:$A$10001,HR_Roster!$G$2:$G$10001))</f>
        <v>Not Terminated</v>
      </c>
      <c r="H13236" t="str">
        <f t="shared" si="413"/>
        <v/>
      </c>
    </row>
    <row r="13237" spans="1:8" x14ac:dyDescent="0.25">
      <c r="A13237">
        <v>105512</v>
      </c>
      <c r="B13237" t="s">
        <v>57</v>
      </c>
      <c r="C13237" s="2">
        <v>45868</v>
      </c>
      <c r="D13237" t="s">
        <v>12023</v>
      </c>
      <c r="E13237" t="str">
        <f>_xlfn.XLOOKUP(A13237,HR_Roster!$A$2:$A$10001,HR_Roster!$F$2:$F$10001,"no emp found",0)</f>
        <v>Active</v>
      </c>
      <c r="F13237" t="str">
        <f t="shared" si="412"/>
        <v>OK</v>
      </c>
      <c r="G13237" s="4" t="str">
        <f>IF(E13237="Active","Not Terminated",_xlfn.XLOOKUP(A13237,HR_Roster!$A$2:$A$10001,HR_Roster!$G$2:$G$10001))</f>
        <v>Not Terminated</v>
      </c>
      <c r="H13237" t="str">
        <f t="shared" si="413"/>
        <v/>
      </c>
    </row>
    <row r="13238" spans="1:8" x14ac:dyDescent="0.25">
      <c r="A13238">
        <v>109250</v>
      </c>
      <c r="B13238" t="s">
        <v>65</v>
      </c>
      <c r="C13238" s="2">
        <v>45793</v>
      </c>
      <c r="D13238" t="s">
        <v>12024</v>
      </c>
      <c r="E13238" t="str">
        <f>_xlfn.XLOOKUP(A13238,HR_Roster!$A$2:$A$10001,HR_Roster!$F$2:$F$10001,"no emp found",0)</f>
        <v>Active</v>
      </c>
      <c r="F13238" t="str">
        <f t="shared" si="412"/>
        <v>OK</v>
      </c>
      <c r="G13238" s="4" t="str">
        <f>IF(E13238="Active","Not Terminated",_xlfn.XLOOKUP(A13238,HR_Roster!$A$2:$A$10001,HR_Roster!$G$2:$G$10001))</f>
        <v>Not Terminated</v>
      </c>
      <c r="H13238" t="str">
        <f t="shared" si="413"/>
        <v/>
      </c>
    </row>
    <row r="13239" spans="1:8" x14ac:dyDescent="0.25">
      <c r="A13239">
        <v>108058</v>
      </c>
      <c r="B13239" t="s">
        <v>65</v>
      </c>
      <c r="C13239" s="2">
        <v>45847</v>
      </c>
      <c r="D13239" t="s">
        <v>9652</v>
      </c>
      <c r="E13239" t="str">
        <f>_xlfn.XLOOKUP(A13239,HR_Roster!$A$2:$A$10001,HR_Roster!$F$2:$F$10001,"no emp found",0)</f>
        <v>Terminated</v>
      </c>
      <c r="F13239" t="str">
        <f t="shared" si="412"/>
        <v>Suspicious Login</v>
      </c>
      <c r="G13239" s="4">
        <f>IF(E13239="Active","Not Terminated",_xlfn.XLOOKUP(A13239,HR_Roster!$A$2:$A$10001,HR_Roster!$G$2:$G$10001))</f>
        <v>44223</v>
      </c>
      <c r="H13239">
        <f t="shared" si="413"/>
        <v>1624</v>
      </c>
    </row>
    <row r="13240" spans="1:8" x14ac:dyDescent="0.25">
      <c r="A13240">
        <v>104186</v>
      </c>
      <c r="B13240" t="s">
        <v>73</v>
      </c>
      <c r="C13240" s="2">
        <v>45901</v>
      </c>
      <c r="D13240" t="s">
        <v>12025</v>
      </c>
      <c r="E13240" t="str">
        <f>_xlfn.XLOOKUP(A13240,HR_Roster!$A$2:$A$10001,HR_Roster!$F$2:$F$10001,"no emp found",0)</f>
        <v>Active</v>
      </c>
      <c r="F13240" t="str">
        <f t="shared" si="412"/>
        <v>OK</v>
      </c>
      <c r="G13240" s="4" t="str">
        <f>IF(E13240="Active","Not Terminated",_xlfn.XLOOKUP(A13240,HR_Roster!$A$2:$A$10001,HR_Roster!$G$2:$G$10001))</f>
        <v>Not Terminated</v>
      </c>
      <c r="H13240" t="str">
        <f t="shared" si="413"/>
        <v/>
      </c>
    </row>
    <row r="13241" spans="1:8" x14ac:dyDescent="0.25">
      <c r="A13241">
        <v>102481</v>
      </c>
      <c r="B13241" t="s">
        <v>59</v>
      </c>
      <c r="C13241" s="2">
        <v>45867</v>
      </c>
      <c r="D13241" t="s">
        <v>12026</v>
      </c>
      <c r="E13241" t="str">
        <f>_xlfn.XLOOKUP(A13241,HR_Roster!$A$2:$A$10001,HR_Roster!$F$2:$F$10001,"no emp found",0)</f>
        <v>Active</v>
      </c>
      <c r="F13241" t="str">
        <f t="shared" si="412"/>
        <v>OK</v>
      </c>
      <c r="G13241" s="4" t="str">
        <f>IF(E13241="Active","Not Terminated",_xlfn.XLOOKUP(A13241,HR_Roster!$A$2:$A$10001,HR_Roster!$G$2:$G$10001))</f>
        <v>Not Terminated</v>
      </c>
      <c r="H13241" t="str">
        <f t="shared" si="413"/>
        <v/>
      </c>
    </row>
    <row r="13242" spans="1:8" x14ac:dyDescent="0.25">
      <c r="A13242">
        <v>108653</v>
      </c>
      <c r="B13242" t="s">
        <v>70</v>
      </c>
      <c r="C13242" s="2">
        <v>45973</v>
      </c>
      <c r="D13242" t="s">
        <v>12027</v>
      </c>
      <c r="E13242" t="str">
        <f>_xlfn.XLOOKUP(A13242,HR_Roster!$A$2:$A$10001,HR_Roster!$F$2:$F$10001,"no emp found",0)</f>
        <v>Active</v>
      </c>
      <c r="F13242" t="str">
        <f t="shared" si="412"/>
        <v>OK</v>
      </c>
      <c r="G13242" s="4" t="str">
        <f>IF(E13242="Active","Not Terminated",_xlfn.XLOOKUP(A13242,HR_Roster!$A$2:$A$10001,HR_Roster!$G$2:$G$10001))</f>
        <v>Not Terminated</v>
      </c>
      <c r="H13242" t="str">
        <f t="shared" si="413"/>
        <v/>
      </c>
    </row>
    <row r="13243" spans="1:8" x14ac:dyDescent="0.25">
      <c r="A13243">
        <v>106160</v>
      </c>
      <c r="B13243" t="s">
        <v>73</v>
      </c>
      <c r="C13243" s="2">
        <v>45988</v>
      </c>
      <c r="D13243" t="s">
        <v>12028</v>
      </c>
      <c r="E13243" t="str">
        <f>_xlfn.XLOOKUP(A13243,HR_Roster!$A$2:$A$10001,HR_Roster!$F$2:$F$10001,"no emp found",0)</f>
        <v>Active</v>
      </c>
      <c r="F13243" t="str">
        <f t="shared" si="412"/>
        <v>OK</v>
      </c>
      <c r="G13243" s="4" t="str">
        <f>IF(E13243="Active","Not Terminated",_xlfn.XLOOKUP(A13243,HR_Roster!$A$2:$A$10001,HR_Roster!$G$2:$G$10001))</f>
        <v>Not Terminated</v>
      </c>
      <c r="H13243" t="str">
        <f t="shared" si="413"/>
        <v/>
      </c>
    </row>
    <row r="13244" spans="1:8" x14ac:dyDescent="0.25">
      <c r="A13244">
        <v>106648</v>
      </c>
      <c r="B13244" t="s">
        <v>73</v>
      </c>
      <c r="C13244" s="2">
        <v>45945</v>
      </c>
      <c r="D13244" t="s">
        <v>9956</v>
      </c>
      <c r="E13244" t="str">
        <f>_xlfn.XLOOKUP(A13244,HR_Roster!$A$2:$A$10001,HR_Roster!$F$2:$F$10001,"no emp found",0)</f>
        <v>Active</v>
      </c>
      <c r="F13244" t="str">
        <f t="shared" si="412"/>
        <v>OK</v>
      </c>
      <c r="G13244" s="4" t="str">
        <f>IF(E13244="Active","Not Terminated",_xlfn.XLOOKUP(A13244,HR_Roster!$A$2:$A$10001,HR_Roster!$G$2:$G$10001))</f>
        <v>Not Terminated</v>
      </c>
      <c r="H13244" t="str">
        <f t="shared" si="413"/>
        <v/>
      </c>
    </row>
    <row r="13245" spans="1:8" x14ac:dyDescent="0.25">
      <c r="A13245">
        <v>109135</v>
      </c>
      <c r="B13245" t="s">
        <v>73</v>
      </c>
      <c r="C13245" s="2">
        <v>45697</v>
      </c>
      <c r="D13245" t="s">
        <v>9446</v>
      </c>
      <c r="E13245" t="str">
        <f>_xlfn.XLOOKUP(A13245,HR_Roster!$A$2:$A$10001,HR_Roster!$F$2:$F$10001,"no emp found",0)</f>
        <v>Active</v>
      </c>
      <c r="F13245" t="str">
        <f t="shared" si="412"/>
        <v>OK</v>
      </c>
      <c r="G13245" s="4" t="str">
        <f>IF(E13245="Active","Not Terminated",_xlfn.XLOOKUP(A13245,HR_Roster!$A$2:$A$10001,HR_Roster!$G$2:$G$10001))</f>
        <v>Not Terminated</v>
      </c>
      <c r="H13245" t="str">
        <f t="shared" si="413"/>
        <v/>
      </c>
    </row>
    <row r="13246" spans="1:8" x14ac:dyDescent="0.25">
      <c r="A13246">
        <v>102308</v>
      </c>
      <c r="B13246" t="s">
        <v>61</v>
      </c>
      <c r="C13246" s="2">
        <v>45936</v>
      </c>
      <c r="D13246" t="s">
        <v>12029</v>
      </c>
      <c r="E13246" t="str">
        <f>_xlfn.XLOOKUP(A13246,HR_Roster!$A$2:$A$10001,HR_Roster!$F$2:$F$10001,"no emp found",0)</f>
        <v>Active</v>
      </c>
      <c r="F13246" t="str">
        <f t="shared" si="412"/>
        <v>OK</v>
      </c>
      <c r="G13246" s="4" t="str">
        <f>IF(E13246="Active","Not Terminated",_xlfn.XLOOKUP(A13246,HR_Roster!$A$2:$A$10001,HR_Roster!$G$2:$G$10001))</f>
        <v>Not Terminated</v>
      </c>
      <c r="H13246" t="str">
        <f t="shared" si="413"/>
        <v/>
      </c>
    </row>
    <row r="13247" spans="1:8" x14ac:dyDescent="0.25">
      <c r="A13247">
        <v>107367</v>
      </c>
      <c r="B13247" t="s">
        <v>70</v>
      </c>
      <c r="C13247" s="2">
        <v>45712</v>
      </c>
      <c r="D13247" t="s">
        <v>12030</v>
      </c>
      <c r="E13247" t="str">
        <f>_xlfn.XLOOKUP(A13247,HR_Roster!$A$2:$A$10001,HR_Roster!$F$2:$F$10001,"no emp found",0)</f>
        <v>Active</v>
      </c>
      <c r="F13247" t="str">
        <f t="shared" si="412"/>
        <v>OK</v>
      </c>
      <c r="G13247" s="4" t="str">
        <f>IF(E13247="Active","Not Terminated",_xlfn.XLOOKUP(A13247,HR_Roster!$A$2:$A$10001,HR_Roster!$G$2:$G$10001))</f>
        <v>Not Terminated</v>
      </c>
      <c r="H13247" t="str">
        <f t="shared" si="413"/>
        <v/>
      </c>
    </row>
    <row r="13248" spans="1:8" x14ac:dyDescent="0.25">
      <c r="A13248">
        <v>108911</v>
      </c>
      <c r="B13248" t="s">
        <v>61</v>
      </c>
      <c r="C13248" s="2">
        <v>45736</v>
      </c>
      <c r="D13248" t="s">
        <v>12031</v>
      </c>
      <c r="E13248" t="str">
        <f>_xlfn.XLOOKUP(A13248,HR_Roster!$A$2:$A$10001,HR_Roster!$F$2:$F$10001,"no emp found",0)</f>
        <v>Active</v>
      </c>
      <c r="F13248" t="str">
        <f t="shared" si="412"/>
        <v>OK</v>
      </c>
      <c r="G13248" s="4" t="str">
        <f>IF(E13248="Active","Not Terminated",_xlfn.XLOOKUP(A13248,HR_Roster!$A$2:$A$10001,HR_Roster!$G$2:$G$10001))</f>
        <v>Not Terminated</v>
      </c>
      <c r="H13248" t="str">
        <f t="shared" si="413"/>
        <v/>
      </c>
    </row>
    <row r="13249" spans="1:8" x14ac:dyDescent="0.25">
      <c r="A13249">
        <v>106484</v>
      </c>
      <c r="B13249" t="s">
        <v>73</v>
      </c>
      <c r="C13249" s="2">
        <v>45822</v>
      </c>
      <c r="D13249" t="s">
        <v>12032</v>
      </c>
      <c r="E13249" t="str">
        <f>_xlfn.XLOOKUP(A13249,HR_Roster!$A$2:$A$10001,HR_Roster!$F$2:$F$10001,"no emp found",0)</f>
        <v>Active</v>
      </c>
      <c r="F13249" t="str">
        <f t="shared" si="412"/>
        <v>OK</v>
      </c>
      <c r="G13249" s="4" t="str">
        <f>IF(E13249="Active","Not Terminated",_xlfn.XLOOKUP(A13249,HR_Roster!$A$2:$A$10001,HR_Roster!$G$2:$G$10001))</f>
        <v>Not Terminated</v>
      </c>
      <c r="H13249" t="str">
        <f t="shared" si="413"/>
        <v/>
      </c>
    </row>
    <row r="13250" spans="1:8" x14ac:dyDescent="0.25">
      <c r="A13250">
        <v>109017</v>
      </c>
      <c r="B13250" t="s">
        <v>59</v>
      </c>
      <c r="C13250" s="2">
        <v>45668</v>
      </c>
      <c r="D13250" t="s">
        <v>12033</v>
      </c>
      <c r="E13250" t="str">
        <f>_xlfn.XLOOKUP(A13250,HR_Roster!$A$2:$A$10001,HR_Roster!$F$2:$F$10001,"no emp found",0)</f>
        <v>Active</v>
      </c>
      <c r="F13250" t="str">
        <f t="shared" si="412"/>
        <v>OK</v>
      </c>
      <c r="G13250" s="4" t="str">
        <f>IF(E13250="Active","Not Terminated",_xlfn.XLOOKUP(A13250,HR_Roster!$A$2:$A$10001,HR_Roster!$G$2:$G$10001))</f>
        <v>Not Terminated</v>
      </c>
      <c r="H13250" t="str">
        <f t="shared" si="413"/>
        <v/>
      </c>
    </row>
    <row r="13251" spans="1:8" x14ac:dyDescent="0.25">
      <c r="A13251">
        <v>106954</v>
      </c>
      <c r="B13251" t="s">
        <v>65</v>
      </c>
      <c r="C13251" s="2">
        <v>45774</v>
      </c>
      <c r="D13251" t="s">
        <v>12034</v>
      </c>
      <c r="E13251" t="str">
        <f>_xlfn.XLOOKUP(A13251,HR_Roster!$A$2:$A$10001,HR_Roster!$F$2:$F$10001,"no emp found",0)</f>
        <v>Active</v>
      </c>
      <c r="F13251" t="str">
        <f t="shared" ref="F13251:F13314" si="414">IF(AND(E13251="Terminated",C13251&gt;G13251),"Suspicious Login","OK")</f>
        <v>OK</v>
      </c>
      <c r="G13251" s="4" t="str">
        <f>IF(E13251="Active","Not Terminated",_xlfn.XLOOKUP(A13251,HR_Roster!$A$2:$A$10001,HR_Roster!$G$2:$G$10001))</f>
        <v>Not Terminated</v>
      </c>
      <c r="H13251" t="str">
        <f t="shared" ref="H13251:H13314" si="415">IF(F13251="Suspicious Login",C13251-G13251,"")</f>
        <v/>
      </c>
    </row>
    <row r="13252" spans="1:8" x14ac:dyDescent="0.25">
      <c r="A13252">
        <v>101736</v>
      </c>
      <c r="B13252" t="s">
        <v>57</v>
      </c>
      <c r="C13252" s="2">
        <v>45798</v>
      </c>
      <c r="D13252" t="s">
        <v>12035</v>
      </c>
      <c r="E13252" t="str">
        <f>_xlfn.XLOOKUP(A13252,HR_Roster!$A$2:$A$10001,HR_Roster!$F$2:$F$10001,"no emp found",0)</f>
        <v>Active</v>
      </c>
      <c r="F13252" t="str">
        <f t="shared" si="414"/>
        <v>OK</v>
      </c>
      <c r="G13252" s="4" t="str">
        <f>IF(E13252="Active","Not Terminated",_xlfn.XLOOKUP(A13252,HR_Roster!$A$2:$A$10001,HR_Roster!$G$2:$G$10001))</f>
        <v>Not Terminated</v>
      </c>
      <c r="H13252" t="str">
        <f t="shared" si="415"/>
        <v/>
      </c>
    </row>
    <row r="13253" spans="1:8" x14ac:dyDescent="0.25">
      <c r="A13253">
        <v>101329</v>
      </c>
      <c r="B13253" t="s">
        <v>59</v>
      </c>
      <c r="C13253" s="2">
        <v>45995</v>
      </c>
      <c r="D13253" t="s">
        <v>12036</v>
      </c>
      <c r="E13253" t="str">
        <f>_xlfn.XLOOKUP(A13253,HR_Roster!$A$2:$A$10001,HR_Roster!$F$2:$F$10001,"no emp found",0)</f>
        <v>Active</v>
      </c>
      <c r="F13253" t="str">
        <f t="shared" si="414"/>
        <v>OK</v>
      </c>
      <c r="G13253" s="4" t="str">
        <f>IF(E13253="Active","Not Terminated",_xlfn.XLOOKUP(A13253,HR_Roster!$A$2:$A$10001,HR_Roster!$G$2:$G$10001))</f>
        <v>Not Terminated</v>
      </c>
      <c r="H13253" t="str">
        <f t="shared" si="415"/>
        <v/>
      </c>
    </row>
    <row r="13254" spans="1:8" x14ac:dyDescent="0.25">
      <c r="A13254">
        <v>101306</v>
      </c>
      <c r="B13254" t="s">
        <v>70</v>
      </c>
      <c r="C13254" s="2">
        <v>46003</v>
      </c>
      <c r="D13254" t="s">
        <v>12037</v>
      </c>
      <c r="E13254" t="str">
        <f>_xlfn.XLOOKUP(A13254,HR_Roster!$A$2:$A$10001,HR_Roster!$F$2:$F$10001,"no emp found",0)</f>
        <v>Active</v>
      </c>
      <c r="F13254" t="str">
        <f t="shared" si="414"/>
        <v>OK</v>
      </c>
      <c r="G13254" s="4" t="str">
        <f>IF(E13254="Active","Not Terminated",_xlfn.XLOOKUP(A13254,HR_Roster!$A$2:$A$10001,HR_Roster!$G$2:$G$10001))</f>
        <v>Not Terminated</v>
      </c>
      <c r="H13254" t="str">
        <f t="shared" si="415"/>
        <v/>
      </c>
    </row>
    <row r="13255" spans="1:8" x14ac:dyDescent="0.25">
      <c r="A13255">
        <v>102959</v>
      </c>
      <c r="B13255" t="s">
        <v>61</v>
      </c>
      <c r="C13255" s="2">
        <v>45856</v>
      </c>
      <c r="D13255" t="s">
        <v>12038</v>
      </c>
      <c r="E13255" t="str">
        <f>_xlfn.XLOOKUP(A13255,HR_Roster!$A$2:$A$10001,HR_Roster!$F$2:$F$10001,"no emp found",0)</f>
        <v>Active</v>
      </c>
      <c r="F13255" t="str">
        <f t="shared" si="414"/>
        <v>OK</v>
      </c>
      <c r="G13255" s="4" t="str">
        <f>IF(E13255="Active","Not Terminated",_xlfn.XLOOKUP(A13255,HR_Roster!$A$2:$A$10001,HR_Roster!$G$2:$G$10001))</f>
        <v>Not Terminated</v>
      </c>
      <c r="H13255" t="str">
        <f t="shared" si="415"/>
        <v/>
      </c>
    </row>
    <row r="13256" spans="1:8" x14ac:dyDescent="0.25">
      <c r="A13256">
        <v>108532</v>
      </c>
      <c r="B13256" t="s">
        <v>65</v>
      </c>
      <c r="C13256" s="2">
        <v>45775</v>
      </c>
      <c r="D13256" t="s">
        <v>12039</v>
      </c>
      <c r="E13256" t="str">
        <f>_xlfn.XLOOKUP(A13256,HR_Roster!$A$2:$A$10001,HR_Roster!$F$2:$F$10001,"no emp found",0)</f>
        <v>Active</v>
      </c>
      <c r="F13256" t="str">
        <f t="shared" si="414"/>
        <v>OK</v>
      </c>
      <c r="G13256" s="4" t="str">
        <f>IF(E13256="Active","Not Terminated",_xlfn.XLOOKUP(A13256,HR_Roster!$A$2:$A$10001,HR_Roster!$G$2:$G$10001))</f>
        <v>Not Terminated</v>
      </c>
      <c r="H13256" t="str">
        <f t="shared" si="415"/>
        <v/>
      </c>
    </row>
    <row r="13257" spans="1:8" x14ac:dyDescent="0.25">
      <c r="A13257">
        <v>109189</v>
      </c>
      <c r="B13257" t="s">
        <v>61</v>
      </c>
      <c r="C13257" s="2">
        <v>45799</v>
      </c>
      <c r="D13257" t="s">
        <v>12040</v>
      </c>
      <c r="E13257" t="str">
        <f>_xlfn.XLOOKUP(A13257,HR_Roster!$A$2:$A$10001,HR_Roster!$F$2:$F$10001,"no emp found",0)</f>
        <v>Active</v>
      </c>
      <c r="F13257" t="str">
        <f t="shared" si="414"/>
        <v>OK</v>
      </c>
      <c r="G13257" s="4" t="str">
        <f>IF(E13257="Active","Not Terminated",_xlfn.XLOOKUP(A13257,HR_Roster!$A$2:$A$10001,HR_Roster!$G$2:$G$10001))</f>
        <v>Not Terminated</v>
      </c>
      <c r="H13257" t="str">
        <f t="shared" si="415"/>
        <v/>
      </c>
    </row>
    <row r="13258" spans="1:8" x14ac:dyDescent="0.25">
      <c r="A13258">
        <v>107520</v>
      </c>
      <c r="B13258" t="s">
        <v>57</v>
      </c>
      <c r="C13258" s="2">
        <v>45666</v>
      </c>
      <c r="D13258" t="s">
        <v>12041</v>
      </c>
      <c r="E13258" t="str">
        <f>_xlfn.XLOOKUP(A13258,HR_Roster!$A$2:$A$10001,HR_Roster!$F$2:$F$10001,"no emp found",0)</f>
        <v>Active</v>
      </c>
      <c r="F13258" t="str">
        <f t="shared" si="414"/>
        <v>OK</v>
      </c>
      <c r="G13258" s="4" t="str">
        <f>IF(E13258="Active","Not Terminated",_xlfn.XLOOKUP(A13258,HR_Roster!$A$2:$A$10001,HR_Roster!$G$2:$G$10001))</f>
        <v>Not Terminated</v>
      </c>
      <c r="H13258" t="str">
        <f t="shared" si="415"/>
        <v/>
      </c>
    </row>
    <row r="13259" spans="1:8" x14ac:dyDescent="0.25">
      <c r="A13259">
        <v>107889</v>
      </c>
      <c r="B13259" t="s">
        <v>61</v>
      </c>
      <c r="C13259" s="2">
        <v>45689</v>
      </c>
      <c r="D13259" t="s">
        <v>12042</v>
      </c>
      <c r="E13259" t="str">
        <f>_xlfn.XLOOKUP(A13259,HR_Roster!$A$2:$A$10001,HR_Roster!$F$2:$F$10001,"no emp found",0)</f>
        <v>Active</v>
      </c>
      <c r="F13259" t="str">
        <f t="shared" si="414"/>
        <v>OK</v>
      </c>
      <c r="G13259" s="4" t="str">
        <f>IF(E13259="Active","Not Terminated",_xlfn.XLOOKUP(A13259,HR_Roster!$A$2:$A$10001,HR_Roster!$G$2:$G$10001))</f>
        <v>Not Terminated</v>
      </c>
      <c r="H13259" t="str">
        <f t="shared" si="415"/>
        <v/>
      </c>
    </row>
    <row r="13260" spans="1:8" x14ac:dyDescent="0.25">
      <c r="A13260">
        <v>100138</v>
      </c>
      <c r="B13260" t="s">
        <v>65</v>
      </c>
      <c r="C13260" s="2">
        <v>45867</v>
      </c>
      <c r="D13260" t="s">
        <v>12043</v>
      </c>
      <c r="E13260" t="str">
        <f>_xlfn.XLOOKUP(A13260,HR_Roster!$A$2:$A$10001,HR_Roster!$F$2:$F$10001,"no emp found",0)</f>
        <v>Active</v>
      </c>
      <c r="F13260" t="str">
        <f t="shared" si="414"/>
        <v>OK</v>
      </c>
      <c r="G13260" s="4" t="str">
        <f>IF(E13260="Active","Not Terminated",_xlfn.XLOOKUP(A13260,HR_Roster!$A$2:$A$10001,HR_Roster!$G$2:$G$10001))</f>
        <v>Not Terminated</v>
      </c>
      <c r="H13260" t="str">
        <f t="shared" si="415"/>
        <v/>
      </c>
    </row>
    <row r="13261" spans="1:8" x14ac:dyDescent="0.25">
      <c r="A13261">
        <v>100086</v>
      </c>
      <c r="B13261" t="s">
        <v>70</v>
      </c>
      <c r="C13261" s="2">
        <v>45803</v>
      </c>
      <c r="D13261" t="s">
        <v>12044</v>
      </c>
      <c r="E13261" t="str">
        <f>_xlfn.XLOOKUP(A13261,HR_Roster!$A$2:$A$10001,HR_Roster!$F$2:$F$10001,"no emp found",0)</f>
        <v>Active</v>
      </c>
      <c r="F13261" t="str">
        <f t="shared" si="414"/>
        <v>OK</v>
      </c>
      <c r="G13261" s="4" t="str">
        <f>IF(E13261="Active","Not Terminated",_xlfn.XLOOKUP(A13261,HR_Roster!$A$2:$A$10001,HR_Roster!$G$2:$G$10001))</f>
        <v>Not Terminated</v>
      </c>
      <c r="H13261" t="str">
        <f t="shared" si="415"/>
        <v/>
      </c>
    </row>
    <row r="13262" spans="1:8" x14ac:dyDescent="0.25">
      <c r="A13262">
        <v>105231</v>
      </c>
      <c r="B13262" t="s">
        <v>65</v>
      </c>
      <c r="C13262" s="2">
        <v>45900</v>
      </c>
      <c r="D13262" t="s">
        <v>12045</v>
      </c>
      <c r="E13262" t="str">
        <f>_xlfn.XLOOKUP(A13262,HR_Roster!$A$2:$A$10001,HR_Roster!$F$2:$F$10001,"no emp found",0)</f>
        <v>Active</v>
      </c>
      <c r="F13262" t="str">
        <f t="shared" si="414"/>
        <v>OK</v>
      </c>
      <c r="G13262" s="4" t="str">
        <f>IF(E13262="Active","Not Terminated",_xlfn.XLOOKUP(A13262,HR_Roster!$A$2:$A$10001,HR_Roster!$G$2:$G$10001))</f>
        <v>Not Terminated</v>
      </c>
      <c r="H13262" t="str">
        <f t="shared" si="415"/>
        <v/>
      </c>
    </row>
    <row r="13263" spans="1:8" x14ac:dyDescent="0.25">
      <c r="A13263">
        <v>105210</v>
      </c>
      <c r="B13263" t="s">
        <v>70</v>
      </c>
      <c r="C13263" s="2">
        <v>45749</v>
      </c>
      <c r="D13263" t="s">
        <v>4937</v>
      </c>
      <c r="E13263" t="str">
        <f>_xlfn.XLOOKUP(A13263,HR_Roster!$A$2:$A$10001,HR_Roster!$F$2:$F$10001,"no emp found",0)</f>
        <v>Active</v>
      </c>
      <c r="F13263" t="str">
        <f t="shared" si="414"/>
        <v>OK</v>
      </c>
      <c r="G13263" s="4" t="str">
        <f>IF(E13263="Active","Not Terminated",_xlfn.XLOOKUP(A13263,HR_Roster!$A$2:$A$10001,HR_Roster!$G$2:$G$10001))</f>
        <v>Not Terminated</v>
      </c>
      <c r="H13263" t="str">
        <f t="shared" si="415"/>
        <v/>
      </c>
    </row>
    <row r="13264" spans="1:8" x14ac:dyDescent="0.25">
      <c r="A13264">
        <v>107147</v>
      </c>
      <c r="B13264" t="s">
        <v>65</v>
      </c>
      <c r="C13264" s="2">
        <v>45860</v>
      </c>
      <c r="D13264" t="s">
        <v>12046</v>
      </c>
      <c r="E13264" t="str">
        <f>_xlfn.XLOOKUP(A13264,HR_Roster!$A$2:$A$10001,HR_Roster!$F$2:$F$10001,"no emp found",0)</f>
        <v>Active</v>
      </c>
      <c r="F13264" t="str">
        <f t="shared" si="414"/>
        <v>OK</v>
      </c>
      <c r="G13264" s="4" t="str">
        <f>IF(E13264="Active","Not Terminated",_xlfn.XLOOKUP(A13264,HR_Roster!$A$2:$A$10001,HR_Roster!$G$2:$G$10001))</f>
        <v>Not Terminated</v>
      </c>
      <c r="H13264" t="str">
        <f t="shared" si="415"/>
        <v/>
      </c>
    </row>
    <row r="13265" spans="1:8" x14ac:dyDescent="0.25">
      <c r="A13265">
        <v>105372</v>
      </c>
      <c r="B13265" t="s">
        <v>70</v>
      </c>
      <c r="C13265" s="2">
        <v>45841</v>
      </c>
      <c r="D13265" t="s">
        <v>12047</v>
      </c>
      <c r="E13265" t="str">
        <f>_xlfn.XLOOKUP(A13265,HR_Roster!$A$2:$A$10001,HR_Roster!$F$2:$F$10001,"no emp found",0)</f>
        <v>Active</v>
      </c>
      <c r="F13265" t="str">
        <f t="shared" si="414"/>
        <v>OK</v>
      </c>
      <c r="G13265" s="4" t="str">
        <f>IF(E13265="Active","Not Terminated",_xlfn.XLOOKUP(A13265,HR_Roster!$A$2:$A$10001,HR_Roster!$G$2:$G$10001))</f>
        <v>Not Terminated</v>
      </c>
      <c r="H13265" t="str">
        <f t="shared" si="415"/>
        <v/>
      </c>
    </row>
    <row r="13266" spans="1:8" x14ac:dyDescent="0.25">
      <c r="A13266">
        <v>109738</v>
      </c>
      <c r="B13266" t="s">
        <v>61</v>
      </c>
      <c r="C13266" s="2">
        <v>45976</v>
      </c>
      <c r="D13266" t="s">
        <v>12048</v>
      </c>
      <c r="E13266" t="str">
        <f>_xlfn.XLOOKUP(A13266,HR_Roster!$A$2:$A$10001,HR_Roster!$F$2:$F$10001,"no emp found",0)</f>
        <v>Active</v>
      </c>
      <c r="F13266" t="str">
        <f t="shared" si="414"/>
        <v>OK</v>
      </c>
      <c r="G13266" s="4" t="str">
        <f>IF(E13266="Active","Not Terminated",_xlfn.XLOOKUP(A13266,HR_Roster!$A$2:$A$10001,HR_Roster!$G$2:$G$10001))</f>
        <v>Not Terminated</v>
      </c>
      <c r="H13266" t="str">
        <f t="shared" si="415"/>
        <v/>
      </c>
    </row>
    <row r="13267" spans="1:8" x14ac:dyDescent="0.25">
      <c r="A13267">
        <v>107512</v>
      </c>
      <c r="B13267" t="s">
        <v>73</v>
      </c>
      <c r="C13267" s="2">
        <v>45968</v>
      </c>
      <c r="D13267" t="s">
        <v>10224</v>
      </c>
      <c r="E13267" t="str">
        <f>_xlfn.XLOOKUP(A13267,HR_Roster!$A$2:$A$10001,HR_Roster!$F$2:$F$10001,"no emp found",0)</f>
        <v>Active</v>
      </c>
      <c r="F13267" t="str">
        <f t="shared" si="414"/>
        <v>OK</v>
      </c>
      <c r="G13267" s="4" t="str">
        <f>IF(E13267="Active","Not Terminated",_xlfn.XLOOKUP(A13267,HR_Roster!$A$2:$A$10001,HR_Roster!$G$2:$G$10001))</f>
        <v>Not Terminated</v>
      </c>
      <c r="H13267" t="str">
        <f t="shared" si="415"/>
        <v/>
      </c>
    </row>
    <row r="13268" spans="1:8" x14ac:dyDescent="0.25">
      <c r="A13268">
        <v>105682</v>
      </c>
      <c r="B13268" t="s">
        <v>61</v>
      </c>
      <c r="C13268" s="2">
        <v>45983</v>
      </c>
      <c r="D13268" t="s">
        <v>12049</v>
      </c>
      <c r="E13268" t="str">
        <f>_xlfn.XLOOKUP(A13268,HR_Roster!$A$2:$A$10001,HR_Roster!$F$2:$F$10001,"no emp found",0)</f>
        <v>Active</v>
      </c>
      <c r="F13268" t="str">
        <f t="shared" si="414"/>
        <v>OK</v>
      </c>
      <c r="G13268" s="4" t="str">
        <f>IF(E13268="Active","Not Terminated",_xlfn.XLOOKUP(A13268,HR_Roster!$A$2:$A$10001,HR_Roster!$G$2:$G$10001))</f>
        <v>Not Terminated</v>
      </c>
      <c r="H13268" t="str">
        <f t="shared" si="415"/>
        <v/>
      </c>
    </row>
    <row r="13269" spans="1:8" x14ac:dyDescent="0.25">
      <c r="A13269">
        <v>103429</v>
      </c>
      <c r="B13269" t="s">
        <v>73</v>
      </c>
      <c r="C13269" s="2">
        <v>45925</v>
      </c>
      <c r="D13269" t="s">
        <v>12050</v>
      </c>
      <c r="E13269" t="str">
        <f>_xlfn.XLOOKUP(A13269,HR_Roster!$A$2:$A$10001,HR_Roster!$F$2:$F$10001,"no emp found",0)</f>
        <v>Active</v>
      </c>
      <c r="F13269" t="str">
        <f t="shared" si="414"/>
        <v>OK</v>
      </c>
      <c r="G13269" s="4" t="str">
        <f>IF(E13269="Active","Not Terminated",_xlfn.XLOOKUP(A13269,HR_Roster!$A$2:$A$10001,HR_Roster!$G$2:$G$10001))</f>
        <v>Not Terminated</v>
      </c>
      <c r="H13269" t="str">
        <f t="shared" si="415"/>
        <v/>
      </c>
    </row>
    <row r="13270" spans="1:8" x14ac:dyDescent="0.25">
      <c r="A13270">
        <v>108610</v>
      </c>
      <c r="B13270" t="s">
        <v>61</v>
      </c>
      <c r="C13270" s="2">
        <v>46013</v>
      </c>
      <c r="D13270" t="s">
        <v>12051</v>
      </c>
      <c r="E13270" t="str">
        <f>_xlfn.XLOOKUP(A13270,HR_Roster!$A$2:$A$10001,HR_Roster!$F$2:$F$10001,"no emp found",0)</f>
        <v>Active</v>
      </c>
      <c r="F13270" t="str">
        <f t="shared" si="414"/>
        <v>OK</v>
      </c>
      <c r="G13270" s="4" t="str">
        <f>IF(E13270="Active","Not Terminated",_xlfn.XLOOKUP(A13270,HR_Roster!$A$2:$A$10001,HR_Roster!$G$2:$G$10001))</f>
        <v>Not Terminated</v>
      </c>
      <c r="H13270" t="str">
        <f t="shared" si="415"/>
        <v/>
      </c>
    </row>
    <row r="13271" spans="1:8" x14ac:dyDescent="0.25">
      <c r="A13271">
        <v>100727</v>
      </c>
      <c r="B13271" t="s">
        <v>73</v>
      </c>
      <c r="C13271" s="2">
        <v>45664</v>
      </c>
      <c r="D13271" t="s">
        <v>12052</v>
      </c>
      <c r="E13271" t="str">
        <f>_xlfn.XLOOKUP(A13271,HR_Roster!$A$2:$A$10001,HR_Roster!$F$2:$F$10001,"no emp found",0)</f>
        <v>Active</v>
      </c>
      <c r="F13271" t="str">
        <f t="shared" si="414"/>
        <v>OK</v>
      </c>
      <c r="G13271" s="4" t="str">
        <f>IF(E13271="Active","Not Terminated",_xlfn.XLOOKUP(A13271,HR_Roster!$A$2:$A$10001,HR_Roster!$G$2:$G$10001))</f>
        <v>Not Terminated</v>
      </c>
      <c r="H13271" t="str">
        <f t="shared" si="415"/>
        <v/>
      </c>
    </row>
    <row r="13272" spans="1:8" x14ac:dyDescent="0.25">
      <c r="A13272">
        <v>103364</v>
      </c>
      <c r="B13272" t="s">
        <v>57</v>
      </c>
      <c r="C13272" s="2">
        <v>46002</v>
      </c>
      <c r="D13272" t="s">
        <v>12053</v>
      </c>
      <c r="E13272" t="str">
        <f>_xlfn.XLOOKUP(A13272,HR_Roster!$A$2:$A$10001,HR_Roster!$F$2:$F$10001,"no emp found",0)</f>
        <v>Active</v>
      </c>
      <c r="F13272" t="str">
        <f t="shared" si="414"/>
        <v>OK</v>
      </c>
      <c r="G13272" s="4" t="str">
        <f>IF(E13272="Active","Not Terminated",_xlfn.XLOOKUP(A13272,HR_Roster!$A$2:$A$10001,HR_Roster!$G$2:$G$10001))</f>
        <v>Not Terminated</v>
      </c>
      <c r="H13272" t="str">
        <f t="shared" si="415"/>
        <v/>
      </c>
    </row>
    <row r="13273" spans="1:8" x14ac:dyDescent="0.25">
      <c r="A13273">
        <v>104289</v>
      </c>
      <c r="B13273" t="s">
        <v>65</v>
      </c>
      <c r="C13273" s="2">
        <v>46022</v>
      </c>
      <c r="D13273" t="s">
        <v>12054</v>
      </c>
      <c r="E13273" t="str">
        <f>_xlfn.XLOOKUP(A13273,HR_Roster!$A$2:$A$10001,HR_Roster!$F$2:$F$10001,"no emp found",0)</f>
        <v>Active</v>
      </c>
      <c r="F13273" t="str">
        <f t="shared" si="414"/>
        <v>OK</v>
      </c>
      <c r="G13273" s="4" t="str">
        <f>IF(E13273="Active","Not Terminated",_xlfn.XLOOKUP(A13273,HR_Roster!$A$2:$A$10001,HR_Roster!$G$2:$G$10001))</f>
        <v>Not Terminated</v>
      </c>
      <c r="H13273" t="str">
        <f t="shared" si="415"/>
        <v/>
      </c>
    </row>
    <row r="13274" spans="1:8" x14ac:dyDescent="0.25">
      <c r="A13274">
        <v>102577</v>
      </c>
      <c r="B13274" t="s">
        <v>70</v>
      </c>
      <c r="C13274" s="2">
        <v>45702</v>
      </c>
      <c r="D13274" t="s">
        <v>12055</v>
      </c>
      <c r="E13274" t="str">
        <f>_xlfn.XLOOKUP(A13274,HR_Roster!$A$2:$A$10001,HR_Roster!$F$2:$F$10001,"no emp found",0)</f>
        <v>Active</v>
      </c>
      <c r="F13274" t="str">
        <f t="shared" si="414"/>
        <v>OK</v>
      </c>
      <c r="G13274" s="4" t="str">
        <f>IF(E13274="Active","Not Terminated",_xlfn.XLOOKUP(A13274,HR_Roster!$A$2:$A$10001,HR_Roster!$G$2:$G$10001))</f>
        <v>Not Terminated</v>
      </c>
      <c r="H13274" t="str">
        <f t="shared" si="415"/>
        <v/>
      </c>
    </row>
    <row r="13275" spans="1:8" x14ac:dyDescent="0.25">
      <c r="A13275">
        <v>108574</v>
      </c>
      <c r="B13275" t="s">
        <v>61</v>
      </c>
      <c r="C13275" s="2">
        <v>45790</v>
      </c>
      <c r="D13275" t="s">
        <v>12056</v>
      </c>
      <c r="E13275" t="str">
        <f>_xlfn.XLOOKUP(A13275,HR_Roster!$A$2:$A$10001,HR_Roster!$F$2:$F$10001,"no emp found",0)</f>
        <v>Active</v>
      </c>
      <c r="F13275" t="str">
        <f t="shared" si="414"/>
        <v>OK</v>
      </c>
      <c r="G13275" s="4" t="str">
        <f>IF(E13275="Active","Not Terminated",_xlfn.XLOOKUP(A13275,HR_Roster!$A$2:$A$10001,HR_Roster!$G$2:$G$10001))</f>
        <v>Not Terminated</v>
      </c>
      <c r="H13275" t="str">
        <f t="shared" si="415"/>
        <v/>
      </c>
    </row>
    <row r="13276" spans="1:8" x14ac:dyDescent="0.25">
      <c r="A13276">
        <v>106599</v>
      </c>
      <c r="B13276" t="s">
        <v>61</v>
      </c>
      <c r="C13276" s="2">
        <v>45868</v>
      </c>
      <c r="D13276" t="s">
        <v>12057</v>
      </c>
      <c r="E13276" t="str">
        <f>_xlfn.XLOOKUP(A13276,HR_Roster!$A$2:$A$10001,HR_Roster!$F$2:$F$10001,"no emp found",0)</f>
        <v>Active</v>
      </c>
      <c r="F13276" t="str">
        <f t="shared" si="414"/>
        <v>OK</v>
      </c>
      <c r="G13276" s="4" t="str">
        <f>IF(E13276="Active","Not Terminated",_xlfn.XLOOKUP(A13276,HR_Roster!$A$2:$A$10001,HR_Roster!$G$2:$G$10001))</f>
        <v>Not Terminated</v>
      </c>
      <c r="H13276" t="str">
        <f t="shared" si="415"/>
        <v/>
      </c>
    </row>
    <row r="13277" spans="1:8" x14ac:dyDescent="0.25">
      <c r="A13277">
        <v>108001</v>
      </c>
      <c r="B13277" t="s">
        <v>73</v>
      </c>
      <c r="C13277" s="2">
        <v>45843</v>
      </c>
      <c r="D13277" t="s">
        <v>12058</v>
      </c>
      <c r="E13277" t="str">
        <f>_xlfn.XLOOKUP(A13277,HR_Roster!$A$2:$A$10001,HR_Roster!$F$2:$F$10001,"no emp found",0)</f>
        <v>Active</v>
      </c>
      <c r="F13277" t="str">
        <f t="shared" si="414"/>
        <v>OK</v>
      </c>
      <c r="G13277" s="4" t="str">
        <f>IF(E13277="Active","Not Terminated",_xlfn.XLOOKUP(A13277,HR_Roster!$A$2:$A$10001,HR_Roster!$G$2:$G$10001))</f>
        <v>Not Terminated</v>
      </c>
      <c r="H13277" t="str">
        <f t="shared" si="415"/>
        <v/>
      </c>
    </row>
    <row r="13278" spans="1:8" x14ac:dyDescent="0.25">
      <c r="A13278">
        <v>103080</v>
      </c>
      <c r="B13278" t="s">
        <v>57</v>
      </c>
      <c r="C13278" s="2">
        <v>45701</v>
      </c>
      <c r="D13278" t="s">
        <v>12059</v>
      </c>
      <c r="E13278" t="str">
        <f>_xlfn.XLOOKUP(A13278,HR_Roster!$A$2:$A$10001,HR_Roster!$F$2:$F$10001,"no emp found",0)</f>
        <v>Terminated</v>
      </c>
      <c r="F13278" t="str">
        <f t="shared" si="414"/>
        <v>Suspicious Login</v>
      </c>
      <c r="G13278" s="4">
        <f>IF(E13278="Active","Not Terminated",_xlfn.XLOOKUP(A13278,HR_Roster!$A$2:$A$10001,HR_Roster!$G$2:$G$10001))</f>
        <v>45391</v>
      </c>
      <c r="H13278">
        <f t="shared" si="415"/>
        <v>310</v>
      </c>
    </row>
    <row r="13279" spans="1:8" x14ac:dyDescent="0.25">
      <c r="A13279">
        <v>104501</v>
      </c>
      <c r="B13279" t="s">
        <v>57</v>
      </c>
      <c r="C13279" s="2">
        <v>45760</v>
      </c>
      <c r="D13279" t="s">
        <v>12060</v>
      </c>
      <c r="E13279" t="str">
        <f>_xlfn.XLOOKUP(A13279,HR_Roster!$A$2:$A$10001,HR_Roster!$F$2:$F$10001,"no emp found",0)</f>
        <v>Active</v>
      </c>
      <c r="F13279" t="str">
        <f t="shared" si="414"/>
        <v>OK</v>
      </c>
      <c r="G13279" s="4" t="str">
        <f>IF(E13279="Active","Not Terminated",_xlfn.XLOOKUP(A13279,HR_Roster!$A$2:$A$10001,HR_Roster!$G$2:$G$10001))</f>
        <v>Not Terminated</v>
      </c>
      <c r="H13279" t="str">
        <f t="shared" si="415"/>
        <v/>
      </c>
    </row>
    <row r="13280" spans="1:8" x14ac:dyDescent="0.25">
      <c r="A13280">
        <v>106493</v>
      </c>
      <c r="B13280" t="s">
        <v>61</v>
      </c>
      <c r="C13280" s="2">
        <v>45752</v>
      </c>
      <c r="D13280" t="s">
        <v>12061</v>
      </c>
      <c r="E13280" t="str">
        <f>_xlfn.XLOOKUP(A13280,HR_Roster!$A$2:$A$10001,HR_Roster!$F$2:$F$10001,"no emp found",0)</f>
        <v>Active</v>
      </c>
      <c r="F13280" t="str">
        <f t="shared" si="414"/>
        <v>OK</v>
      </c>
      <c r="G13280" s="4" t="str">
        <f>IF(E13280="Active","Not Terminated",_xlfn.XLOOKUP(A13280,HR_Roster!$A$2:$A$10001,HR_Roster!$G$2:$G$10001))</f>
        <v>Not Terminated</v>
      </c>
      <c r="H13280" t="str">
        <f t="shared" si="415"/>
        <v/>
      </c>
    </row>
    <row r="13281" spans="1:8" x14ac:dyDescent="0.25">
      <c r="A13281">
        <v>108069</v>
      </c>
      <c r="B13281" t="s">
        <v>65</v>
      </c>
      <c r="C13281" s="2">
        <v>45852</v>
      </c>
      <c r="D13281" t="s">
        <v>12062</v>
      </c>
      <c r="E13281" t="str">
        <f>_xlfn.XLOOKUP(A13281,HR_Roster!$A$2:$A$10001,HR_Roster!$F$2:$F$10001,"no emp found",0)</f>
        <v>Active</v>
      </c>
      <c r="F13281" t="str">
        <f t="shared" si="414"/>
        <v>OK</v>
      </c>
      <c r="G13281" s="4" t="str">
        <f>IF(E13281="Active","Not Terminated",_xlfn.XLOOKUP(A13281,HR_Roster!$A$2:$A$10001,HR_Roster!$G$2:$G$10001))</f>
        <v>Not Terminated</v>
      </c>
      <c r="H13281" t="str">
        <f t="shared" si="415"/>
        <v/>
      </c>
    </row>
    <row r="13282" spans="1:8" x14ac:dyDescent="0.25">
      <c r="A13282">
        <v>109910</v>
      </c>
      <c r="B13282" t="s">
        <v>59</v>
      </c>
      <c r="C13282" s="2">
        <v>45776</v>
      </c>
      <c r="D13282" t="s">
        <v>12063</v>
      </c>
      <c r="E13282" t="str">
        <f>_xlfn.XLOOKUP(A13282,HR_Roster!$A$2:$A$10001,HR_Roster!$F$2:$F$10001,"no emp found",0)</f>
        <v>Active</v>
      </c>
      <c r="F13282" t="str">
        <f t="shared" si="414"/>
        <v>OK</v>
      </c>
      <c r="G13282" s="4" t="str">
        <f>IF(E13282="Active","Not Terminated",_xlfn.XLOOKUP(A13282,HR_Roster!$A$2:$A$10001,HR_Roster!$G$2:$G$10001))</f>
        <v>Not Terminated</v>
      </c>
      <c r="H13282" t="str">
        <f t="shared" si="415"/>
        <v/>
      </c>
    </row>
    <row r="13283" spans="1:8" x14ac:dyDescent="0.25">
      <c r="A13283">
        <v>102058</v>
      </c>
      <c r="B13283" t="s">
        <v>57</v>
      </c>
      <c r="C13283" s="2">
        <v>45883</v>
      </c>
      <c r="D13283" t="s">
        <v>11046</v>
      </c>
      <c r="E13283" t="str">
        <f>_xlfn.XLOOKUP(A13283,HR_Roster!$A$2:$A$10001,HR_Roster!$F$2:$F$10001,"no emp found",0)</f>
        <v>Active</v>
      </c>
      <c r="F13283" t="str">
        <f t="shared" si="414"/>
        <v>OK</v>
      </c>
      <c r="G13283" s="4" t="str">
        <f>IF(E13283="Active","Not Terminated",_xlfn.XLOOKUP(A13283,HR_Roster!$A$2:$A$10001,HR_Roster!$G$2:$G$10001))</f>
        <v>Not Terminated</v>
      </c>
      <c r="H13283" t="str">
        <f t="shared" si="415"/>
        <v/>
      </c>
    </row>
    <row r="13284" spans="1:8" x14ac:dyDescent="0.25">
      <c r="A13284">
        <v>101085</v>
      </c>
      <c r="B13284" t="s">
        <v>57</v>
      </c>
      <c r="C13284" s="2">
        <v>45803</v>
      </c>
      <c r="D13284" t="s">
        <v>12064</v>
      </c>
      <c r="E13284" t="str">
        <f>_xlfn.XLOOKUP(A13284,HR_Roster!$A$2:$A$10001,HR_Roster!$F$2:$F$10001,"no emp found",0)</f>
        <v>Active</v>
      </c>
      <c r="F13284" t="str">
        <f t="shared" si="414"/>
        <v>OK</v>
      </c>
      <c r="G13284" s="4" t="str">
        <f>IF(E13284="Active","Not Terminated",_xlfn.XLOOKUP(A13284,HR_Roster!$A$2:$A$10001,HR_Roster!$G$2:$G$10001))</f>
        <v>Not Terminated</v>
      </c>
      <c r="H13284" t="str">
        <f t="shared" si="415"/>
        <v/>
      </c>
    </row>
    <row r="13285" spans="1:8" x14ac:dyDescent="0.25">
      <c r="A13285">
        <v>101559</v>
      </c>
      <c r="B13285" t="s">
        <v>65</v>
      </c>
      <c r="C13285" s="2">
        <v>45788</v>
      </c>
      <c r="D13285" t="s">
        <v>12065</v>
      </c>
      <c r="E13285" t="str">
        <f>_xlfn.XLOOKUP(A13285,HR_Roster!$A$2:$A$10001,HR_Roster!$F$2:$F$10001,"no emp found",0)</f>
        <v>Active</v>
      </c>
      <c r="F13285" t="str">
        <f t="shared" si="414"/>
        <v>OK</v>
      </c>
      <c r="G13285" s="4" t="str">
        <f>IF(E13285="Active","Not Terminated",_xlfn.XLOOKUP(A13285,HR_Roster!$A$2:$A$10001,HR_Roster!$G$2:$G$10001))</f>
        <v>Not Terminated</v>
      </c>
      <c r="H13285" t="str">
        <f t="shared" si="415"/>
        <v/>
      </c>
    </row>
    <row r="13286" spans="1:8" x14ac:dyDescent="0.25">
      <c r="A13286">
        <v>108542</v>
      </c>
      <c r="B13286" t="s">
        <v>70</v>
      </c>
      <c r="C13286" s="2">
        <v>45690</v>
      </c>
      <c r="D13286" t="s">
        <v>12066</v>
      </c>
      <c r="E13286" t="str">
        <f>_xlfn.XLOOKUP(A13286,HR_Roster!$A$2:$A$10001,HR_Roster!$F$2:$F$10001,"no emp found",0)</f>
        <v>Active</v>
      </c>
      <c r="F13286" t="str">
        <f t="shared" si="414"/>
        <v>OK</v>
      </c>
      <c r="G13286" s="4" t="str">
        <f>IF(E13286="Active","Not Terminated",_xlfn.XLOOKUP(A13286,HR_Roster!$A$2:$A$10001,HR_Roster!$G$2:$G$10001))</f>
        <v>Not Terminated</v>
      </c>
      <c r="H13286" t="str">
        <f t="shared" si="415"/>
        <v/>
      </c>
    </row>
    <row r="13287" spans="1:8" x14ac:dyDescent="0.25">
      <c r="A13287">
        <v>109705</v>
      </c>
      <c r="B13287" t="s">
        <v>57</v>
      </c>
      <c r="C13287" s="2">
        <v>45863</v>
      </c>
      <c r="D13287" t="s">
        <v>12067</v>
      </c>
      <c r="E13287" t="str">
        <f>_xlfn.XLOOKUP(A13287,HR_Roster!$A$2:$A$10001,HR_Roster!$F$2:$F$10001,"no emp found",0)</f>
        <v>Active</v>
      </c>
      <c r="F13287" t="str">
        <f t="shared" si="414"/>
        <v>OK</v>
      </c>
      <c r="G13287" s="4" t="str">
        <f>IF(E13287="Active","Not Terminated",_xlfn.XLOOKUP(A13287,HR_Roster!$A$2:$A$10001,HR_Roster!$G$2:$G$10001))</f>
        <v>Not Terminated</v>
      </c>
      <c r="H13287" t="str">
        <f t="shared" si="415"/>
        <v/>
      </c>
    </row>
    <row r="13288" spans="1:8" x14ac:dyDescent="0.25">
      <c r="A13288">
        <v>102413</v>
      </c>
      <c r="B13288" t="s">
        <v>73</v>
      </c>
      <c r="C13288" s="2">
        <v>45678</v>
      </c>
      <c r="D13288" t="s">
        <v>12068</v>
      </c>
      <c r="E13288" t="str">
        <f>_xlfn.XLOOKUP(A13288,HR_Roster!$A$2:$A$10001,HR_Roster!$F$2:$F$10001,"no emp found",0)</f>
        <v>Active</v>
      </c>
      <c r="F13288" t="str">
        <f t="shared" si="414"/>
        <v>OK</v>
      </c>
      <c r="G13288" s="4" t="str">
        <f>IF(E13288="Active","Not Terminated",_xlfn.XLOOKUP(A13288,HR_Roster!$A$2:$A$10001,HR_Roster!$G$2:$G$10001))</f>
        <v>Not Terminated</v>
      </c>
      <c r="H13288" t="str">
        <f t="shared" si="415"/>
        <v/>
      </c>
    </row>
    <row r="13289" spans="1:8" x14ac:dyDescent="0.25">
      <c r="A13289">
        <v>100606</v>
      </c>
      <c r="B13289" t="s">
        <v>70</v>
      </c>
      <c r="C13289" s="2">
        <v>45887</v>
      </c>
      <c r="D13289" t="s">
        <v>12069</v>
      </c>
      <c r="E13289" t="str">
        <f>_xlfn.XLOOKUP(A13289,HR_Roster!$A$2:$A$10001,HR_Roster!$F$2:$F$10001,"no emp found",0)</f>
        <v>Active</v>
      </c>
      <c r="F13289" t="str">
        <f t="shared" si="414"/>
        <v>OK</v>
      </c>
      <c r="G13289" s="4" t="str">
        <f>IF(E13289="Active","Not Terminated",_xlfn.XLOOKUP(A13289,HR_Roster!$A$2:$A$10001,HR_Roster!$G$2:$G$10001))</f>
        <v>Not Terminated</v>
      </c>
      <c r="H13289" t="str">
        <f t="shared" si="415"/>
        <v/>
      </c>
    </row>
    <row r="13290" spans="1:8" x14ac:dyDescent="0.25">
      <c r="A13290">
        <v>104414</v>
      </c>
      <c r="B13290" t="s">
        <v>61</v>
      </c>
      <c r="C13290" s="2">
        <v>45726</v>
      </c>
      <c r="D13290" t="s">
        <v>12070</v>
      </c>
      <c r="E13290" t="str">
        <f>_xlfn.XLOOKUP(A13290,HR_Roster!$A$2:$A$10001,HR_Roster!$F$2:$F$10001,"no emp found",0)</f>
        <v>Active</v>
      </c>
      <c r="F13290" t="str">
        <f t="shared" si="414"/>
        <v>OK</v>
      </c>
      <c r="G13290" s="4" t="str">
        <f>IF(E13290="Active","Not Terminated",_xlfn.XLOOKUP(A13290,HR_Roster!$A$2:$A$10001,HR_Roster!$G$2:$G$10001))</f>
        <v>Not Terminated</v>
      </c>
      <c r="H13290" t="str">
        <f t="shared" si="415"/>
        <v/>
      </c>
    </row>
    <row r="13291" spans="1:8" x14ac:dyDescent="0.25">
      <c r="A13291">
        <v>100188</v>
      </c>
      <c r="B13291" t="s">
        <v>61</v>
      </c>
      <c r="C13291" s="2">
        <v>46001</v>
      </c>
      <c r="D13291" t="s">
        <v>12071</v>
      </c>
      <c r="E13291" t="str">
        <f>_xlfn.XLOOKUP(A13291,HR_Roster!$A$2:$A$10001,HR_Roster!$F$2:$F$10001,"no emp found",0)</f>
        <v>Active</v>
      </c>
      <c r="F13291" t="str">
        <f t="shared" si="414"/>
        <v>OK</v>
      </c>
      <c r="G13291" s="4" t="str">
        <f>IF(E13291="Active","Not Terminated",_xlfn.XLOOKUP(A13291,HR_Roster!$A$2:$A$10001,HR_Roster!$G$2:$G$10001))</f>
        <v>Not Terminated</v>
      </c>
      <c r="H13291" t="str">
        <f t="shared" si="415"/>
        <v/>
      </c>
    </row>
    <row r="13292" spans="1:8" x14ac:dyDescent="0.25">
      <c r="A13292">
        <v>108915</v>
      </c>
      <c r="B13292" t="s">
        <v>73</v>
      </c>
      <c r="C13292" s="2">
        <v>45929</v>
      </c>
      <c r="D13292" t="s">
        <v>12072</v>
      </c>
      <c r="E13292" t="str">
        <f>_xlfn.XLOOKUP(A13292,HR_Roster!$A$2:$A$10001,HR_Roster!$F$2:$F$10001,"no emp found",0)</f>
        <v>Active</v>
      </c>
      <c r="F13292" t="str">
        <f t="shared" si="414"/>
        <v>OK</v>
      </c>
      <c r="G13292" s="4" t="str">
        <f>IF(E13292="Active","Not Terminated",_xlfn.XLOOKUP(A13292,HR_Roster!$A$2:$A$10001,HR_Roster!$G$2:$G$10001))</f>
        <v>Not Terminated</v>
      </c>
      <c r="H13292" t="str">
        <f t="shared" si="415"/>
        <v/>
      </c>
    </row>
    <row r="13293" spans="1:8" x14ac:dyDescent="0.25">
      <c r="A13293">
        <v>107566</v>
      </c>
      <c r="B13293" t="s">
        <v>65</v>
      </c>
      <c r="C13293" s="2">
        <v>46018</v>
      </c>
      <c r="D13293" t="s">
        <v>12073</v>
      </c>
      <c r="E13293" t="str">
        <f>_xlfn.XLOOKUP(A13293,HR_Roster!$A$2:$A$10001,HR_Roster!$F$2:$F$10001,"no emp found",0)</f>
        <v>Active</v>
      </c>
      <c r="F13293" t="str">
        <f t="shared" si="414"/>
        <v>OK</v>
      </c>
      <c r="G13293" s="4" t="str">
        <f>IF(E13293="Active","Not Terminated",_xlfn.XLOOKUP(A13293,HR_Roster!$A$2:$A$10001,HR_Roster!$G$2:$G$10001))</f>
        <v>Not Terminated</v>
      </c>
      <c r="H13293" t="str">
        <f t="shared" si="415"/>
        <v/>
      </c>
    </row>
    <row r="13294" spans="1:8" x14ac:dyDescent="0.25">
      <c r="A13294">
        <v>109192</v>
      </c>
      <c r="B13294" t="s">
        <v>59</v>
      </c>
      <c r="C13294" s="2">
        <v>45861</v>
      </c>
      <c r="D13294" t="s">
        <v>12074</v>
      </c>
      <c r="E13294" t="str">
        <f>_xlfn.XLOOKUP(A13294,HR_Roster!$A$2:$A$10001,HR_Roster!$F$2:$F$10001,"no emp found",0)</f>
        <v>Active</v>
      </c>
      <c r="F13294" t="str">
        <f t="shared" si="414"/>
        <v>OK</v>
      </c>
      <c r="G13294" s="4" t="str">
        <f>IF(E13294="Active","Not Terminated",_xlfn.XLOOKUP(A13294,HR_Roster!$A$2:$A$10001,HR_Roster!$G$2:$G$10001))</f>
        <v>Not Terminated</v>
      </c>
      <c r="H13294" t="str">
        <f t="shared" si="415"/>
        <v/>
      </c>
    </row>
    <row r="13295" spans="1:8" x14ac:dyDescent="0.25">
      <c r="A13295">
        <v>100394</v>
      </c>
      <c r="B13295" t="s">
        <v>61</v>
      </c>
      <c r="C13295" s="2">
        <v>45928</v>
      </c>
      <c r="D13295" t="s">
        <v>12075</v>
      </c>
      <c r="E13295" t="str">
        <f>_xlfn.XLOOKUP(A13295,HR_Roster!$A$2:$A$10001,HR_Roster!$F$2:$F$10001,"no emp found",0)</f>
        <v>Active</v>
      </c>
      <c r="F13295" t="str">
        <f t="shared" si="414"/>
        <v>OK</v>
      </c>
      <c r="G13295" s="4" t="str">
        <f>IF(E13295="Active","Not Terminated",_xlfn.XLOOKUP(A13295,HR_Roster!$A$2:$A$10001,HR_Roster!$G$2:$G$10001))</f>
        <v>Not Terminated</v>
      </c>
      <c r="H13295" t="str">
        <f t="shared" si="415"/>
        <v/>
      </c>
    </row>
    <row r="13296" spans="1:8" x14ac:dyDescent="0.25">
      <c r="A13296">
        <v>106700</v>
      </c>
      <c r="B13296" t="s">
        <v>70</v>
      </c>
      <c r="C13296" s="2">
        <v>45780</v>
      </c>
      <c r="D13296" t="s">
        <v>12076</v>
      </c>
      <c r="E13296" t="str">
        <f>_xlfn.XLOOKUP(A13296,HR_Roster!$A$2:$A$10001,HR_Roster!$F$2:$F$10001,"no emp found",0)</f>
        <v>Active</v>
      </c>
      <c r="F13296" t="str">
        <f t="shared" si="414"/>
        <v>OK</v>
      </c>
      <c r="G13296" s="4" t="str">
        <f>IF(E13296="Active","Not Terminated",_xlfn.XLOOKUP(A13296,HR_Roster!$A$2:$A$10001,HR_Roster!$G$2:$G$10001))</f>
        <v>Not Terminated</v>
      </c>
      <c r="H13296" t="str">
        <f t="shared" si="415"/>
        <v/>
      </c>
    </row>
    <row r="13297" spans="1:8" x14ac:dyDescent="0.25">
      <c r="A13297">
        <v>100110</v>
      </c>
      <c r="B13297" t="s">
        <v>57</v>
      </c>
      <c r="C13297" s="2">
        <v>45951</v>
      </c>
      <c r="D13297" t="s">
        <v>12077</v>
      </c>
      <c r="E13297" t="str">
        <f>_xlfn.XLOOKUP(A13297,HR_Roster!$A$2:$A$10001,HR_Roster!$F$2:$F$10001,"no emp found",0)</f>
        <v>Active</v>
      </c>
      <c r="F13297" t="str">
        <f t="shared" si="414"/>
        <v>OK</v>
      </c>
      <c r="G13297" s="4" t="str">
        <f>IF(E13297="Active","Not Terminated",_xlfn.XLOOKUP(A13297,HR_Roster!$A$2:$A$10001,HR_Roster!$G$2:$G$10001))</f>
        <v>Not Terminated</v>
      </c>
      <c r="H13297" t="str">
        <f t="shared" si="415"/>
        <v/>
      </c>
    </row>
    <row r="13298" spans="1:8" x14ac:dyDescent="0.25">
      <c r="A13298">
        <v>108994</v>
      </c>
      <c r="B13298" t="s">
        <v>73</v>
      </c>
      <c r="C13298" s="2">
        <v>45874</v>
      </c>
      <c r="D13298" t="s">
        <v>12078</v>
      </c>
      <c r="E13298" t="str">
        <f>_xlfn.XLOOKUP(A13298,HR_Roster!$A$2:$A$10001,HR_Roster!$F$2:$F$10001,"no emp found",0)</f>
        <v>Active</v>
      </c>
      <c r="F13298" t="str">
        <f t="shared" si="414"/>
        <v>OK</v>
      </c>
      <c r="G13298" s="4" t="str">
        <f>IF(E13298="Active","Not Terminated",_xlfn.XLOOKUP(A13298,HR_Roster!$A$2:$A$10001,HR_Roster!$G$2:$G$10001))</f>
        <v>Not Terminated</v>
      </c>
      <c r="H13298" t="str">
        <f t="shared" si="415"/>
        <v/>
      </c>
    </row>
    <row r="13299" spans="1:8" x14ac:dyDescent="0.25">
      <c r="A13299">
        <v>107015</v>
      </c>
      <c r="B13299" t="s">
        <v>65</v>
      </c>
      <c r="C13299" s="2">
        <v>45683</v>
      </c>
      <c r="D13299" t="s">
        <v>12079</v>
      </c>
      <c r="E13299" t="str">
        <f>_xlfn.XLOOKUP(A13299,HR_Roster!$A$2:$A$10001,HR_Roster!$F$2:$F$10001,"no emp found",0)</f>
        <v>Active</v>
      </c>
      <c r="F13299" t="str">
        <f t="shared" si="414"/>
        <v>OK</v>
      </c>
      <c r="G13299" s="4" t="str">
        <f>IF(E13299="Active","Not Terminated",_xlfn.XLOOKUP(A13299,HR_Roster!$A$2:$A$10001,HR_Roster!$G$2:$G$10001))</f>
        <v>Not Terminated</v>
      </c>
      <c r="H13299" t="str">
        <f t="shared" si="415"/>
        <v/>
      </c>
    </row>
    <row r="13300" spans="1:8" x14ac:dyDescent="0.25">
      <c r="A13300">
        <v>100062</v>
      </c>
      <c r="B13300" t="s">
        <v>57</v>
      </c>
      <c r="C13300" s="2">
        <v>45966</v>
      </c>
      <c r="D13300" t="s">
        <v>5309</v>
      </c>
      <c r="E13300" t="str">
        <f>_xlfn.XLOOKUP(A13300,HR_Roster!$A$2:$A$10001,HR_Roster!$F$2:$F$10001,"no emp found",0)</f>
        <v>Active</v>
      </c>
      <c r="F13300" t="str">
        <f t="shared" si="414"/>
        <v>OK</v>
      </c>
      <c r="G13300" s="4" t="str">
        <f>IF(E13300="Active","Not Terminated",_xlfn.XLOOKUP(A13300,HR_Roster!$A$2:$A$10001,HR_Roster!$G$2:$G$10001))</f>
        <v>Not Terminated</v>
      </c>
      <c r="H13300" t="str">
        <f t="shared" si="415"/>
        <v/>
      </c>
    </row>
    <row r="13301" spans="1:8" x14ac:dyDescent="0.25">
      <c r="A13301">
        <v>109625</v>
      </c>
      <c r="B13301" t="s">
        <v>65</v>
      </c>
      <c r="C13301" s="2">
        <v>45912</v>
      </c>
      <c r="D13301" t="s">
        <v>12080</v>
      </c>
      <c r="E13301" t="str">
        <f>_xlfn.XLOOKUP(A13301,HR_Roster!$A$2:$A$10001,HR_Roster!$F$2:$F$10001,"no emp found",0)</f>
        <v>Active</v>
      </c>
      <c r="F13301" t="str">
        <f t="shared" si="414"/>
        <v>OK</v>
      </c>
      <c r="G13301" s="4" t="str">
        <f>IF(E13301="Active","Not Terminated",_xlfn.XLOOKUP(A13301,HR_Roster!$A$2:$A$10001,HR_Roster!$G$2:$G$10001))</f>
        <v>Not Terminated</v>
      </c>
      <c r="H13301" t="str">
        <f t="shared" si="415"/>
        <v/>
      </c>
    </row>
    <row r="13302" spans="1:8" x14ac:dyDescent="0.25">
      <c r="A13302">
        <v>107388</v>
      </c>
      <c r="B13302" t="s">
        <v>70</v>
      </c>
      <c r="C13302" s="2">
        <v>45689</v>
      </c>
      <c r="D13302" t="s">
        <v>12081</v>
      </c>
      <c r="E13302" t="str">
        <f>_xlfn.XLOOKUP(A13302,HR_Roster!$A$2:$A$10001,HR_Roster!$F$2:$F$10001,"no emp found",0)</f>
        <v>Active</v>
      </c>
      <c r="F13302" t="str">
        <f t="shared" si="414"/>
        <v>OK</v>
      </c>
      <c r="G13302" s="4" t="str">
        <f>IF(E13302="Active","Not Terminated",_xlfn.XLOOKUP(A13302,HR_Roster!$A$2:$A$10001,HR_Roster!$G$2:$G$10001))</f>
        <v>Not Terminated</v>
      </c>
      <c r="H13302" t="str">
        <f t="shared" si="415"/>
        <v/>
      </c>
    </row>
    <row r="13303" spans="1:8" x14ac:dyDescent="0.25">
      <c r="A13303">
        <v>109177</v>
      </c>
      <c r="B13303" t="s">
        <v>61</v>
      </c>
      <c r="C13303" s="2">
        <v>45849</v>
      </c>
      <c r="D13303" t="s">
        <v>12082</v>
      </c>
      <c r="E13303" t="str">
        <f>_xlfn.XLOOKUP(A13303,HR_Roster!$A$2:$A$10001,HR_Roster!$F$2:$F$10001,"no emp found",0)</f>
        <v>Active</v>
      </c>
      <c r="F13303" t="str">
        <f t="shared" si="414"/>
        <v>OK</v>
      </c>
      <c r="G13303" s="4" t="str">
        <f>IF(E13303="Active","Not Terminated",_xlfn.XLOOKUP(A13303,HR_Roster!$A$2:$A$10001,HR_Roster!$G$2:$G$10001))</f>
        <v>Not Terminated</v>
      </c>
      <c r="H13303" t="str">
        <f t="shared" si="415"/>
        <v/>
      </c>
    </row>
    <row r="13304" spans="1:8" x14ac:dyDescent="0.25">
      <c r="A13304">
        <v>108217</v>
      </c>
      <c r="B13304" t="s">
        <v>70</v>
      </c>
      <c r="C13304" s="2">
        <v>45978</v>
      </c>
      <c r="D13304" t="s">
        <v>9783</v>
      </c>
      <c r="E13304" t="str">
        <f>_xlfn.XLOOKUP(A13304,HR_Roster!$A$2:$A$10001,HR_Roster!$F$2:$F$10001,"no emp found",0)</f>
        <v>Active</v>
      </c>
      <c r="F13304" t="str">
        <f t="shared" si="414"/>
        <v>OK</v>
      </c>
      <c r="G13304" s="4" t="str">
        <f>IF(E13304="Active","Not Terminated",_xlfn.XLOOKUP(A13304,HR_Roster!$A$2:$A$10001,HR_Roster!$G$2:$G$10001))</f>
        <v>Not Terminated</v>
      </c>
      <c r="H13304" t="str">
        <f t="shared" si="415"/>
        <v/>
      </c>
    </row>
    <row r="13305" spans="1:8" x14ac:dyDescent="0.25">
      <c r="A13305">
        <v>105047</v>
      </c>
      <c r="B13305" t="s">
        <v>57</v>
      </c>
      <c r="C13305" s="2">
        <v>45766</v>
      </c>
      <c r="D13305" t="s">
        <v>12083</v>
      </c>
      <c r="E13305" t="str">
        <f>_xlfn.XLOOKUP(A13305,HR_Roster!$A$2:$A$10001,HR_Roster!$F$2:$F$10001,"no emp found",0)</f>
        <v>Active</v>
      </c>
      <c r="F13305" t="str">
        <f t="shared" si="414"/>
        <v>OK</v>
      </c>
      <c r="G13305" s="4" t="str">
        <f>IF(E13305="Active","Not Terminated",_xlfn.XLOOKUP(A13305,HR_Roster!$A$2:$A$10001,HR_Roster!$G$2:$G$10001))</f>
        <v>Not Terminated</v>
      </c>
      <c r="H13305" t="str">
        <f t="shared" si="415"/>
        <v/>
      </c>
    </row>
    <row r="13306" spans="1:8" x14ac:dyDescent="0.25">
      <c r="A13306">
        <v>108448</v>
      </c>
      <c r="B13306" t="s">
        <v>57</v>
      </c>
      <c r="C13306" s="2">
        <v>45704</v>
      </c>
      <c r="D13306" t="s">
        <v>12084</v>
      </c>
      <c r="E13306" t="str">
        <f>_xlfn.XLOOKUP(A13306,HR_Roster!$A$2:$A$10001,HR_Roster!$F$2:$F$10001,"no emp found",0)</f>
        <v>Active</v>
      </c>
      <c r="F13306" t="str">
        <f t="shared" si="414"/>
        <v>OK</v>
      </c>
      <c r="G13306" s="4" t="str">
        <f>IF(E13306="Active","Not Terminated",_xlfn.XLOOKUP(A13306,HR_Roster!$A$2:$A$10001,HR_Roster!$G$2:$G$10001))</f>
        <v>Not Terminated</v>
      </c>
      <c r="H13306" t="str">
        <f t="shared" si="415"/>
        <v/>
      </c>
    </row>
    <row r="13307" spans="1:8" x14ac:dyDescent="0.25">
      <c r="A13307">
        <v>108689</v>
      </c>
      <c r="B13307" t="s">
        <v>65</v>
      </c>
      <c r="C13307" s="2">
        <v>45706</v>
      </c>
      <c r="D13307" t="s">
        <v>12085</v>
      </c>
      <c r="E13307" t="str">
        <f>_xlfn.XLOOKUP(A13307,HR_Roster!$A$2:$A$10001,HR_Roster!$F$2:$F$10001,"no emp found",0)</f>
        <v>Active</v>
      </c>
      <c r="F13307" t="str">
        <f t="shared" si="414"/>
        <v>OK</v>
      </c>
      <c r="G13307" s="4" t="str">
        <f>IF(E13307="Active","Not Terminated",_xlfn.XLOOKUP(A13307,HR_Roster!$A$2:$A$10001,HR_Roster!$G$2:$G$10001))</f>
        <v>Not Terminated</v>
      </c>
      <c r="H13307" t="str">
        <f t="shared" si="415"/>
        <v/>
      </c>
    </row>
    <row r="13308" spans="1:8" x14ac:dyDescent="0.25">
      <c r="A13308">
        <v>100315</v>
      </c>
      <c r="B13308" t="s">
        <v>57</v>
      </c>
      <c r="C13308" s="2">
        <v>45933</v>
      </c>
      <c r="D13308" t="s">
        <v>12086</v>
      </c>
      <c r="E13308" t="str">
        <f>_xlfn.XLOOKUP(A13308,HR_Roster!$A$2:$A$10001,HR_Roster!$F$2:$F$10001,"no emp found",0)</f>
        <v>Active</v>
      </c>
      <c r="F13308" t="str">
        <f t="shared" si="414"/>
        <v>OK</v>
      </c>
      <c r="G13308" s="4" t="str">
        <f>IF(E13308="Active","Not Terminated",_xlfn.XLOOKUP(A13308,HR_Roster!$A$2:$A$10001,HR_Roster!$G$2:$G$10001))</f>
        <v>Not Terminated</v>
      </c>
      <c r="H13308" t="str">
        <f t="shared" si="415"/>
        <v/>
      </c>
    </row>
    <row r="13309" spans="1:8" x14ac:dyDescent="0.25">
      <c r="A13309">
        <v>106366</v>
      </c>
      <c r="B13309" t="s">
        <v>59</v>
      </c>
      <c r="C13309" s="2">
        <v>45822</v>
      </c>
      <c r="D13309" t="s">
        <v>12087</v>
      </c>
      <c r="E13309" t="str">
        <f>_xlfn.XLOOKUP(A13309,HR_Roster!$A$2:$A$10001,HR_Roster!$F$2:$F$10001,"no emp found",0)</f>
        <v>Active</v>
      </c>
      <c r="F13309" t="str">
        <f t="shared" si="414"/>
        <v>OK</v>
      </c>
      <c r="G13309" s="4" t="str">
        <f>IF(E13309="Active","Not Terminated",_xlfn.XLOOKUP(A13309,HR_Roster!$A$2:$A$10001,HR_Roster!$G$2:$G$10001))</f>
        <v>Not Terminated</v>
      </c>
      <c r="H13309" t="str">
        <f t="shared" si="415"/>
        <v/>
      </c>
    </row>
    <row r="13310" spans="1:8" x14ac:dyDescent="0.25">
      <c r="A13310">
        <v>105931</v>
      </c>
      <c r="B13310" t="s">
        <v>65</v>
      </c>
      <c r="C13310" s="2">
        <v>45886</v>
      </c>
      <c r="D13310" t="s">
        <v>12088</v>
      </c>
      <c r="E13310" t="str">
        <f>_xlfn.XLOOKUP(A13310,HR_Roster!$A$2:$A$10001,HR_Roster!$F$2:$F$10001,"no emp found",0)</f>
        <v>Active</v>
      </c>
      <c r="F13310" t="str">
        <f t="shared" si="414"/>
        <v>OK</v>
      </c>
      <c r="G13310" s="4" t="str">
        <f>IF(E13310="Active","Not Terminated",_xlfn.XLOOKUP(A13310,HR_Roster!$A$2:$A$10001,HR_Roster!$G$2:$G$10001))</f>
        <v>Not Terminated</v>
      </c>
      <c r="H13310" t="str">
        <f t="shared" si="415"/>
        <v/>
      </c>
    </row>
    <row r="13311" spans="1:8" x14ac:dyDescent="0.25">
      <c r="A13311">
        <v>106935</v>
      </c>
      <c r="B13311" t="s">
        <v>61</v>
      </c>
      <c r="C13311" s="2">
        <v>45963</v>
      </c>
      <c r="D13311" t="s">
        <v>12089</v>
      </c>
      <c r="E13311" t="str">
        <f>_xlfn.XLOOKUP(A13311,HR_Roster!$A$2:$A$10001,HR_Roster!$F$2:$F$10001,"no emp found",0)</f>
        <v>Active</v>
      </c>
      <c r="F13311" t="str">
        <f t="shared" si="414"/>
        <v>OK</v>
      </c>
      <c r="G13311" s="4" t="str">
        <f>IF(E13311="Active","Not Terminated",_xlfn.XLOOKUP(A13311,HR_Roster!$A$2:$A$10001,HR_Roster!$G$2:$G$10001))</f>
        <v>Not Terminated</v>
      </c>
      <c r="H13311" t="str">
        <f t="shared" si="415"/>
        <v/>
      </c>
    </row>
    <row r="13312" spans="1:8" x14ac:dyDescent="0.25">
      <c r="A13312">
        <v>102798</v>
      </c>
      <c r="B13312" t="s">
        <v>73</v>
      </c>
      <c r="C13312" s="2">
        <v>45759</v>
      </c>
      <c r="D13312" t="s">
        <v>12090</v>
      </c>
      <c r="E13312" t="str">
        <f>_xlfn.XLOOKUP(A13312,HR_Roster!$A$2:$A$10001,HR_Roster!$F$2:$F$10001,"no emp found",0)</f>
        <v>Active</v>
      </c>
      <c r="F13312" t="str">
        <f t="shared" si="414"/>
        <v>OK</v>
      </c>
      <c r="G13312" s="4" t="str">
        <f>IF(E13312="Active","Not Terminated",_xlfn.XLOOKUP(A13312,HR_Roster!$A$2:$A$10001,HR_Roster!$G$2:$G$10001))</f>
        <v>Not Terminated</v>
      </c>
      <c r="H13312" t="str">
        <f t="shared" si="415"/>
        <v/>
      </c>
    </row>
    <row r="13313" spans="1:8" x14ac:dyDescent="0.25">
      <c r="A13313">
        <v>104914</v>
      </c>
      <c r="B13313" t="s">
        <v>57</v>
      </c>
      <c r="C13313" s="2">
        <v>45929</v>
      </c>
      <c r="D13313" t="s">
        <v>12091</v>
      </c>
      <c r="E13313" t="str">
        <f>_xlfn.XLOOKUP(A13313,HR_Roster!$A$2:$A$10001,HR_Roster!$F$2:$F$10001,"no emp found",0)</f>
        <v>Active</v>
      </c>
      <c r="F13313" t="str">
        <f t="shared" si="414"/>
        <v>OK</v>
      </c>
      <c r="G13313" s="4" t="str">
        <f>IF(E13313="Active","Not Terminated",_xlfn.XLOOKUP(A13313,HR_Roster!$A$2:$A$10001,HR_Roster!$G$2:$G$10001))</f>
        <v>Not Terminated</v>
      </c>
      <c r="H13313" t="str">
        <f t="shared" si="415"/>
        <v/>
      </c>
    </row>
    <row r="13314" spans="1:8" x14ac:dyDescent="0.25">
      <c r="A13314">
        <v>104197</v>
      </c>
      <c r="B13314" t="s">
        <v>70</v>
      </c>
      <c r="C13314" s="2">
        <v>45929</v>
      </c>
      <c r="D13314" t="s">
        <v>12092</v>
      </c>
      <c r="E13314" t="str">
        <f>_xlfn.XLOOKUP(A13314,HR_Roster!$A$2:$A$10001,HR_Roster!$F$2:$F$10001,"no emp found",0)</f>
        <v>Active</v>
      </c>
      <c r="F13314" t="str">
        <f t="shared" si="414"/>
        <v>OK</v>
      </c>
      <c r="G13314" s="4" t="str">
        <f>IF(E13314="Active","Not Terminated",_xlfn.XLOOKUP(A13314,HR_Roster!$A$2:$A$10001,HR_Roster!$G$2:$G$10001))</f>
        <v>Not Terminated</v>
      </c>
      <c r="H13314" t="str">
        <f t="shared" si="415"/>
        <v/>
      </c>
    </row>
    <row r="13315" spans="1:8" x14ac:dyDescent="0.25">
      <c r="A13315">
        <v>100192</v>
      </c>
      <c r="B13315" t="s">
        <v>70</v>
      </c>
      <c r="C13315" s="2">
        <v>45819</v>
      </c>
      <c r="D13315" t="s">
        <v>4344</v>
      </c>
      <c r="E13315" t="str">
        <f>_xlfn.XLOOKUP(A13315,HR_Roster!$A$2:$A$10001,HR_Roster!$F$2:$F$10001,"no emp found",0)</f>
        <v>Active</v>
      </c>
      <c r="F13315" t="str">
        <f t="shared" ref="F13315:F13378" si="416">IF(AND(E13315="Terminated",C13315&gt;G13315),"Suspicious Login","OK")</f>
        <v>OK</v>
      </c>
      <c r="G13315" s="4" t="str">
        <f>IF(E13315="Active","Not Terminated",_xlfn.XLOOKUP(A13315,HR_Roster!$A$2:$A$10001,HR_Roster!$G$2:$G$10001))</f>
        <v>Not Terminated</v>
      </c>
      <c r="H13315" t="str">
        <f t="shared" ref="H13315:H13378" si="417">IF(F13315="Suspicious Login",C13315-G13315,"")</f>
        <v/>
      </c>
    </row>
    <row r="13316" spans="1:8" x14ac:dyDescent="0.25">
      <c r="A13316">
        <v>107623</v>
      </c>
      <c r="B13316" t="s">
        <v>57</v>
      </c>
      <c r="C13316" s="2">
        <v>45973</v>
      </c>
      <c r="D13316" t="s">
        <v>12093</v>
      </c>
      <c r="E13316" t="str">
        <f>_xlfn.XLOOKUP(A13316,HR_Roster!$A$2:$A$10001,HR_Roster!$F$2:$F$10001,"no emp found",0)</f>
        <v>Active</v>
      </c>
      <c r="F13316" t="str">
        <f t="shared" si="416"/>
        <v>OK</v>
      </c>
      <c r="G13316" s="4" t="str">
        <f>IF(E13316="Active","Not Terminated",_xlfn.XLOOKUP(A13316,HR_Roster!$A$2:$A$10001,HR_Roster!$G$2:$G$10001))</f>
        <v>Not Terminated</v>
      </c>
      <c r="H13316" t="str">
        <f t="shared" si="417"/>
        <v/>
      </c>
    </row>
    <row r="13317" spans="1:8" x14ac:dyDescent="0.25">
      <c r="A13317">
        <v>105592</v>
      </c>
      <c r="B13317" t="s">
        <v>65</v>
      </c>
      <c r="C13317" s="2">
        <v>45890</v>
      </c>
      <c r="D13317" t="s">
        <v>12094</v>
      </c>
      <c r="E13317" t="str">
        <f>_xlfn.XLOOKUP(A13317,HR_Roster!$A$2:$A$10001,HR_Roster!$F$2:$F$10001,"no emp found",0)</f>
        <v>Active</v>
      </c>
      <c r="F13317" t="str">
        <f t="shared" si="416"/>
        <v>OK</v>
      </c>
      <c r="G13317" s="4" t="str">
        <f>IF(E13317="Active","Not Terminated",_xlfn.XLOOKUP(A13317,HR_Roster!$A$2:$A$10001,HR_Roster!$G$2:$G$10001))</f>
        <v>Not Terminated</v>
      </c>
      <c r="H13317" t="str">
        <f t="shared" si="417"/>
        <v/>
      </c>
    </row>
    <row r="13318" spans="1:8" x14ac:dyDescent="0.25">
      <c r="A13318">
        <v>109655</v>
      </c>
      <c r="B13318" t="s">
        <v>70</v>
      </c>
      <c r="C13318" s="2">
        <v>45791</v>
      </c>
      <c r="D13318" t="s">
        <v>12095</v>
      </c>
      <c r="E13318" t="str">
        <f>_xlfn.XLOOKUP(A13318,HR_Roster!$A$2:$A$10001,HR_Roster!$F$2:$F$10001,"no emp found",0)</f>
        <v>Active</v>
      </c>
      <c r="F13318" t="str">
        <f t="shared" si="416"/>
        <v>OK</v>
      </c>
      <c r="G13318" s="4" t="str">
        <f>IF(E13318="Active","Not Terminated",_xlfn.XLOOKUP(A13318,HR_Roster!$A$2:$A$10001,HR_Roster!$G$2:$G$10001))</f>
        <v>Not Terminated</v>
      </c>
      <c r="H13318" t="str">
        <f t="shared" si="417"/>
        <v/>
      </c>
    </row>
    <row r="13319" spans="1:8" x14ac:dyDescent="0.25">
      <c r="A13319">
        <v>103207</v>
      </c>
      <c r="B13319" t="s">
        <v>65</v>
      </c>
      <c r="C13319" s="2">
        <v>45690</v>
      </c>
      <c r="D13319" t="s">
        <v>12096</v>
      </c>
      <c r="E13319" t="str">
        <f>_xlfn.XLOOKUP(A13319,HR_Roster!$A$2:$A$10001,HR_Roster!$F$2:$F$10001,"no emp found",0)</f>
        <v>Active</v>
      </c>
      <c r="F13319" t="str">
        <f t="shared" si="416"/>
        <v>OK</v>
      </c>
      <c r="G13319" s="4" t="str">
        <f>IF(E13319="Active","Not Terminated",_xlfn.XLOOKUP(A13319,HR_Roster!$A$2:$A$10001,HR_Roster!$G$2:$G$10001))</f>
        <v>Not Terminated</v>
      </c>
      <c r="H13319" t="str">
        <f t="shared" si="417"/>
        <v/>
      </c>
    </row>
    <row r="13320" spans="1:8" x14ac:dyDescent="0.25">
      <c r="A13320">
        <v>108990</v>
      </c>
      <c r="B13320" t="s">
        <v>59</v>
      </c>
      <c r="C13320" s="2">
        <v>45987</v>
      </c>
      <c r="D13320" t="s">
        <v>12097</v>
      </c>
      <c r="E13320" t="str">
        <f>_xlfn.XLOOKUP(A13320,HR_Roster!$A$2:$A$10001,HR_Roster!$F$2:$F$10001,"no emp found",0)</f>
        <v>Active</v>
      </c>
      <c r="F13320" t="str">
        <f t="shared" si="416"/>
        <v>OK</v>
      </c>
      <c r="G13320" s="4" t="str">
        <f>IF(E13320="Active","Not Terminated",_xlfn.XLOOKUP(A13320,HR_Roster!$A$2:$A$10001,HR_Roster!$G$2:$G$10001))</f>
        <v>Not Terminated</v>
      </c>
      <c r="H13320" t="str">
        <f t="shared" si="417"/>
        <v/>
      </c>
    </row>
    <row r="13321" spans="1:8" x14ac:dyDescent="0.25">
      <c r="A13321">
        <v>108345</v>
      </c>
      <c r="B13321" t="s">
        <v>57</v>
      </c>
      <c r="C13321" s="2">
        <v>45683</v>
      </c>
      <c r="D13321" t="s">
        <v>12098</v>
      </c>
      <c r="E13321" t="str">
        <f>_xlfn.XLOOKUP(A13321,HR_Roster!$A$2:$A$10001,HR_Roster!$F$2:$F$10001,"no emp found",0)</f>
        <v>Active</v>
      </c>
      <c r="F13321" t="str">
        <f t="shared" si="416"/>
        <v>OK</v>
      </c>
      <c r="G13321" s="4" t="str">
        <f>IF(E13321="Active","Not Terminated",_xlfn.XLOOKUP(A13321,HR_Roster!$A$2:$A$10001,HR_Roster!$G$2:$G$10001))</f>
        <v>Not Terminated</v>
      </c>
      <c r="H13321" t="str">
        <f t="shared" si="417"/>
        <v/>
      </c>
    </row>
    <row r="13322" spans="1:8" x14ac:dyDescent="0.25">
      <c r="A13322">
        <v>109670</v>
      </c>
      <c r="B13322" t="s">
        <v>59</v>
      </c>
      <c r="C13322" s="2">
        <v>45941</v>
      </c>
      <c r="D13322" t="s">
        <v>12099</v>
      </c>
      <c r="E13322" t="str">
        <f>_xlfn.XLOOKUP(A13322,HR_Roster!$A$2:$A$10001,HR_Roster!$F$2:$F$10001,"no emp found",0)</f>
        <v>Active</v>
      </c>
      <c r="F13322" t="str">
        <f t="shared" si="416"/>
        <v>OK</v>
      </c>
      <c r="G13322" s="4" t="str">
        <f>IF(E13322="Active","Not Terminated",_xlfn.XLOOKUP(A13322,HR_Roster!$A$2:$A$10001,HR_Roster!$G$2:$G$10001))</f>
        <v>Not Terminated</v>
      </c>
      <c r="H13322" t="str">
        <f t="shared" si="417"/>
        <v/>
      </c>
    </row>
    <row r="13323" spans="1:8" x14ac:dyDescent="0.25">
      <c r="A13323">
        <v>106869</v>
      </c>
      <c r="B13323" t="s">
        <v>73</v>
      </c>
      <c r="C13323" s="2">
        <v>45743</v>
      </c>
      <c r="D13323" t="s">
        <v>12100</v>
      </c>
      <c r="E13323" t="str">
        <f>_xlfn.XLOOKUP(A13323,HR_Roster!$A$2:$A$10001,HR_Roster!$F$2:$F$10001,"no emp found",0)</f>
        <v>Active</v>
      </c>
      <c r="F13323" t="str">
        <f t="shared" si="416"/>
        <v>OK</v>
      </c>
      <c r="G13323" s="4" t="str">
        <f>IF(E13323="Active","Not Terminated",_xlfn.XLOOKUP(A13323,HR_Roster!$A$2:$A$10001,HR_Roster!$G$2:$G$10001))</f>
        <v>Not Terminated</v>
      </c>
      <c r="H13323" t="str">
        <f t="shared" si="417"/>
        <v/>
      </c>
    </row>
    <row r="13324" spans="1:8" x14ac:dyDescent="0.25">
      <c r="A13324">
        <v>106464</v>
      </c>
      <c r="B13324" t="s">
        <v>57</v>
      </c>
      <c r="C13324" s="2">
        <v>45891</v>
      </c>
      <c r="D13324" t="s">
        <v>12101</v>
      </c>
      <c r="E13324" t="str">
        <f>_xlfn.XLOOKUP(A13324,HR_Roster!$A$2:$A$10001,HR_Roster!$F$2:$F$10001,"no emp found",0)</f>
        <v>Active</v>
      </c>
      <c r="F13324" t="str">
        <f t="shared" si="416"/>
        <v>OK</v>
      </c>
      <c r="G13324" s="4" t="str">
        <f>IF(E13324="Active","Not Terminated",_xlfn.XLOOKUP(A13324,HR_Roster!$A$2:$A$10001,HR_Roster!$G$2:$G$10001))</f>
        <v>Not Terminated</v>
      </c>
      <c r="H13324" t="str">
        <f t="shared" si="417"/>
        <v/>
      </c>
    </row>
    <row r="13325" spans="1:8" x14ac:dyDescent="0.25">
      <c r="A13325">
        <v>103048</v>
      </c>
      <c r="B13325" t="s">
        <v>70</v>
      </c>
      <c r="C13325" s="2">
        <v>46001</v>
      </c>
      <c r="D13325" t="s">
        <v>12102</v>
      </c>
      <c r="E13325" t="str">
        <f>_xlfn.XLOOKUP(A13325,HR_Roster!$A$2:$A$10001,HR_Roster!$F$2:$F$10001,"no emp found",0)</f>
        <v>Active</v>
      </c>
      <c r="F13325" t="str">
        <f t="shared" si="416"/>
        <v>OK</v>
      </c>
      <c r="G13325" s="4" t="str">
        <f>IF(E13325="Active","Not Terminated",_xlfn.XLOOKUP(A13325,HR_Roster!$A$2:$A$10001,HR_Roster!$G$2:$G$10001))</f>
        <v>Not Terminated</v>
      </c>
      <c r="H13325" t="str">
        <f t="shared" si="417"/>
        <v/>
      </c>
    </row>
    <row r="13326" spans="1:8" x14ac:dyDescent="0.25">
      <c r="A13326">
        <v>106161</v>
      </c>
      <c r="B13326" t="s">
        <v>65</v>
      </c>
      <c r="C13326" s="2">
        <v>45862</v>
      </c>
      <c r="D13326" t="s">
        <v>12103</v>
      </c>
      <c r="E13326" t="str">
        <f>_xlfn.XLOOKUP(A13326,HR_Roster!$A$2:$A$10001,HR_Roster!$F$2:$F$10001,"no emp found",0)</f>
        <v>Active</v>
      </c>
      <c r="F13326" t="str">
        <f t="shared" si="416"/>
        <v>OK</v>
      </c>
      <c r="G13326" s="4" t="str">
        <f>IF(E13326="Active","Not Terminated",_xlfn.XLOOKUP(A13326,HR_Roster!$A$2:$A$10001,HR_Roster!$G$2:$G$10001))</f>
        <v>Not Terminated</v>
      </c>
      <c r="H13326" t="str">
        <f t="shared" si="417"/>
        <v/>
      </c>
    </row>
    <row r="13327" spans="1:8" x14ac:dyDescent="0.25">
      <c r="A13327">
        <v>100090</v>
      </c>
      <c r="B13327" t="s">
        <v>61</v>
      </c>
      <c r="C13327" s="2">
        <v>45683</v>
      </c>
      <c r="D13327" t="s">
        <v>12104</v>
      </c>
      <c r="E13327" t="str">
        <f>_xlfn.XLOOKUP(A13327,HR_Roster!$A$2:$A$10001,HR_Roster!$F$2:$F$10001,"no emp found",0)</f>
        <v>Active</v>
      </c>
      <c r="F13327" t="str">
        <f t="shared" si="416"/>
        <v>OK</v>
      </c>
      <c r="G13327" s="4" t="str">
        <f>IF(E13327="Active","Not Terminated",_xlfn.XLOOKUP(A13327,HR_Roster!$A$2:$A$10001,HR_Roster!$G$2:$G$10001))</f>
        <v>Not Terminated</v>
      </c>
      <c r="H13327" t="str">
        <f t="shared" si="417"/>
        <v/>
      </c>
    </row>
    <row r="13328" spans="1:8" x14ac:dyDescent="0.25">
      <c r="A13328">
        <v>103822</v>
      </c>
      <c r="B13328" t="s">
        <v>65</v>
      </c>
      <c r="C13328" s="2">
        <v>46020</v>
      </c>
      <c r="D13328" t="s">
        <v>12105</v>
      </c>
      <c r="E13328" t="str">
        <f>_xlfn.XLOOKUP(A13328,HR_Roster!$A$2:$A$10001,HR_Roster!$F$2:$F$10001,"no emp found",0)</f>
        <v>Active</v>
      </c>
      <c r="F13328" t="str">
        <f t="shared" si="416"/>
        <v>OK</v>
      </c>
      <c r="G13328" s="4" t="str">
        <f>IF(E13328="Active","Not Terminated",_xlfn.XLOOKUP(A13328,HR_Roster!$A$2:$A$10001,HR_Roster!$G$2:$G$10001))</f>
        <v>Not Terminated</v>
      </c>
      <c r="H13328" t="str">
        <f t="shared" si="417"/>
        <v/>
      </c>
    </row>
    <row r="13329" spans="1:8" x14ac:dyDescent="0.25">
      <c r="A13329">
        <v>102709</v>
      </c>
      <c r="B13329" t="s">
        <v>57</v>
      </c>
      <c r="C13329" s="2">
        <v>45689</v>
      </c>
      <c r="D13329" t="s">
        <v>12106</v>
      </c>
      <c r="E13329" t="str">
        <f>_xlfn.XLOOKUP(A13329,HR_Roster!$A$2:$A$10001,HR_Roster!$F$2:$F$10001,"no emp found",0)</f>
        <v>Active</v>
      </c>
      <c r="F13329" t="str">
        <f t="shared" si="416"/>
        <v>OK</v>
      </c>
      <c r="G13329" s="4" t="str">
        <f>IF(E13329="Active","Not Terminated",_xlfn.XLOOKUP(A13329,HR_Roster!$A$2:$A$10001,HR_Roster!$G$2:$G$10001))</f>
        <v>Not Terminated</v>
      </c>
      <c r="H13329" t="str">
        <f t="shared" si="417"/>
        <v/>
      </c>
    </row>
    <row r="13330" spans="1:8" x14ac:dyDescent="0.25">
      <c r="A13330">
        <v>103826</v>
      </c>
      <c r="B13330" t="s">
        <v>61</v>
      </c>
      <c r="C13330" s="2">
        <v>45692</v>
      </c>
      <c r="D13330" t="s">
        <v>12107</v>
      </c>
      <c r="E13330" t="str">
        <f>_xlfn.XLOOKUP(A13330,HR_Roster!$A$2:$A$10001,HR_Roster!$F$2:$F$10001,"no emp found",0)</f>
        <v>Active</v>
      </c>
      <c r="F13330" t="str">
        <f t="shared" si="416"/>
        <v>OK</v>
      </c>
      <c r="G13330" s="4" t="str">
        <f>IF(E13330="Active","Not Terminated",_xlfn.XLOOKUP(A13330,HR_Roster!$A$2:$A$10001,HR_Roster!$G$2:$G$10001))</f>
        <v>Not Terminated</v>
      </c>
      <c r="H13330" t="str">
        <f t="shared" si="417"/>
        <v/>
      </c>
    </row>
    <row r="13331" spans="1:8" x14ac:dyDescent="0.25">
      <c r="A13331">
        <v>107947</v>
      </c>
      <c r="B13331" t="s">
        <v>57</v>
      </c>
      <c r="C13331" s="2">
        <v>45668</v>
      </c>
      <c r="D13331" t="s">
        <v>12108</v>
      </c>
      <c r="E13331" t="str">
        <f>_xlfn.XLOOKUP(A13331,HR_Roster!$A$2:$A$10001,HR_Roster!$F$2:$F$10001,"no emp found",0)</f>
        <v>Active</v>
      </c>
      <c r="F13331" t="str">
        <f t="shared" si="416"/>
        <v>OK</v>
      </c>
      <c r="G13331" s="4" t="str">
        <f>IF(E13331="Active","Not Terminated",_xlfn.XLOOKUP(A13331,HR_Roster!$A$2:$A$10001,HR_Roster!$G$2:$G$10001))</f>
        <v>Not Terminated</v>
      </c>
      <c r="H13331" t="str">
        <f t="shared" si="417"/>
        <v/>
      </c>
    </row>
    <row r="13332" spans="1:8" x14ac:dyDescent="0.25">
      <c r="A13332">
        <v>100109</v>
      </c>
      <c r="B13332" t="s">
        <v>59</v>
      </c>
      <c r="C13332" s="2">
        <v>45831</v>
      </c>
      <c r="D13332" t="s">
        <v>12109</v>
      </c>
      <c r="E13332" t="str">
        <f>_xlfn.XLOOKUP(A13332,HR_Roster!$A$2:$A$10001,HR_Roster!$F$2:$F$10001,"no emp found",0)</f>
        <v>Active</v>
      </c>
      <c r="F13332" t="str">
        <f t="shared" si="416"/>
        <v>OK</v>
      </c>
      <c r="G13332" s="4" t="str">
        <f>IF(E13332="Active","Not Terminated",_xlfn.XLOOKUP(A13332,HR_Roster!$A$2:$A$10001,HR_Roster!$G$2:$G$10001))</f>
        <v>Not Terminated</v>
      </c>
      <c r="H13332" t="str">
        <f t="shared" si="417"/>
        <v/>
      </c>
    </row>
    <row r="13333" spans="1:8" x14ac:dyDescent="0.25">
      <c r="A13333">
        <v>109443</v>
      </c>
      <c r="B13333" t="s">
        <v>73</v>
      </c>
      <c r="C13333" s="2">
        <v>46018</v>
      </c>
      <c r="D13333" t="s">
        <v>12110</v>
      </c>
      <c r="E13333" t="str">
        <f>_xlfn.XLOOKUP(A13333,HR_Roster!$A$2:$A$10001,HR_Roster!$F$2:$F$10001,"no emp found",0)</f>
        <v>Active</v>
      </c>
      <c r="F13333" t="str">
        <f t="shared" si="416"/>
        <v>OK</v>
      </c>
      <c r="G13333" s="4" t="str">
        <f>IF(E13333="Active","Not Terminated",_xlfn.XLOOKUP(A13333,HR_Roster!$A$2:$A$10001,HR_Roster!$G$2:$G$10001))</f>
        <v>Not Terminated</v>
      </c>
      <c r="H13333" t="str">
        <f t="shared" si="417"/>
        <v/>
      </c>
    </row>
    <row r="13334" spans="1:8" x14ac:dyDescent="0.25">
      <c r="A13334">
        <v>101064</v>
      </c>
      <c r="B13334" t="s">
        <v>70</v>
      </c>
      <c r="C13334" s="2">
        <v>45970</v>
      </c>
      <c r="D13334" t="s">
        <v>12111</v>
      </c>
      <c r="E13334" t="str">
        <f>_xlfn.XLOOKUP(A13334,HR_Roster!$A$2:$A$10001,HR_Roster!$F$2:$F$10001,"no emp found",0)</f>
        <v>Active</v>
      </c>
      <c r="F13334" t="str">
        <f t="shared" si="416"/>
        <v>OK</v>
      </c>
      <c r="G13334" s="4" t="str">
        <f>IF(E13334="Active","Not Terminated",_xlfn.XLOOKUP(A13334,HR_Roster!$A$2:$A$10001,HR_Roster!$G$2:$G$10001))</f>
        <v>Not Terminated</v>
      </c>
      <c r="H13334" t="str">
        <f t="shared" si="417"/>
        <v/>
      </c>
    </row>
    <row r="13335" spans="1:8" x14ac:dyDescent="0.25">
      <c r="A13335">
        <v>102497</v>
      </c>
      <c r="B13335" t="s">
        <v>65</v>
      </c>
      <c r="C13335" s="2">
        <v>45934</v>
      </c>
      <c r="D13335" t="s">
        <v>12112</v>
      </c>
      <c r="E13335" t="str">
        <f>_xlfn.XLOOKUP(A13335,HR_Roster!$A$2:$A$10001,HR_Roster!$F$2:$F$10001,"no emp found",0)</f>
        <v>Active</v>
      </c>
      <c r="F13335" t="str">
        <f t="shared" si="416"/>
        <v>OK</v>
      </c>
      <c r="G13335" s="4" t="str">
        <f>IF(E13335="Active","Not Terminated",_xlfn.XLOOKUP(A13335,HR_Roster!$A$2:$A$10001,HR_Roster!$G$2:$G$10001))</f>
        <v>Not Terminated</v>
      </c>
      <c r="H13335" t="str">
        <f t="shared" si="417"/>
        <v/>
      </c>
    </row>
    <row r="13336" spans="1:8" x14ac:dyDescent="0.25">
      <c r="A13336">
        <v>104725</v>
      </c>
      <c r="B13336" t="s">
        <v>70</v>
      </c>
      <c r="C13336" s="2">
        <v>45689</v>
      </c>
      <c r="D13336" t="s">
        <v>12113</v>
      </c>
      <c r="E13336" t="str">
        <f>_xlfn.XLOOKUP(A13336,HR_Roster!$A$2:$A$10001,HR_Roster!$F$2:$F$10001,"no emp found",0)</f>
        <v>Active</v>
      </c>
      <c r="F13336" t="str">
        <f t="shared" si="416"/>
        <v>OK</v>
      </c>
      <c r="G13336" s="4" t="str">
        <f>IF(E13336="Active","Not Terminated",_xlfn.XLOOKUP(A13336,HR_Roster!$A$2:$A$10001,HR_Roster!$G$2:$G$10001))</f>
        <v>Not Terminated</v>
      </c>
      <c r="H13336" t="str">
        <f t="shared" si="417"/>
        <v/>
      </c>
    </row>
    <row r="13337" spans="1:8" x14ac:dyDescent="0.25">
      <c r="A13337">
        <v>108006</v>
      </c>
      <c r="B13337" t="s">
        <v>70</v>
      </c>
      <c r="C13337" s="2">
        <v>45897</v>
      </c>
      <c r="D13337" t="s">
        <v>12114</v>
      </c>
      <c r="E13337" t="str">
        <f>_xlfn.XLOOKUP(A13337,HR_Roster!$A$2:$A$10001,HR_Roster!$F$2:$F$10001,"no emp found",0)</f>
        <v>Active</v>
      </c>
      <c r="F13337" t="str">
        <f t="shared" si="416"/>
        <v>OK</v>
      </c>
      <c r="G13337" s="4" t="str">
        <f>IF(E13337="Active","Not Terminated",_xlfn.XLOOKUP(A13337,HR_Roster!$A$2:$A$10001,HR_Roster!$G$2:$G$10001))</f>
        <v>Not Terminated</v>
      </c>
      <c r="H13337" t="str">
        <f t="shared" si="417"/>
        <v/>
      </c>
    </row>
    <row r="13338" spans="1:8" x14ac:dyDescent="0.25">
      <c r="A13338">
        <v>107701</v>
      </c>
      <c r="B13338" t="s">
        <v>73</v>
      </c>
      <c r="C13338" s="2">
        <v>45959</v>
      </c>
      <c r="D13338" t="s">
        <v>12115</v>
      </c>
      <c r="E13338" t="str">
        <f>_xlfn.XLOOKUP(A13338,HR_Roster!$A$2:$A$10001,HR_Roster!$F$2:$F$10001,"no emp found",0)</f>
        <v>Active</v>
      </c>
      <c r="F13338" t="str">
        <f t="shared" si="416"/>
        <v>OK</v>
      </c>
      <c r="G13338" s="4" t="str">
        <f>IF(E13338="Active","Not Terminated",_xlfn.XLOOKUP(A13338,HR_Roster!$A$2:$A$10001,HR_Roster!$G$2:$G$10001))</f>
        <v>Not Terminated</v>
      </c>
      <c r="H13338" t="str">
        <f t="shared" si="417"/>
        <v/>
      </c>
    </row>
    <row r="13339" spans="1:8" x14ac:dyDescent="0.25">
      <c r="A13339">
        <v>103482</v>
      </c>
      <c r="B13339" t="s">
        <v>57</v>
      </c>
      <c r="C13339" s="2">
        <v>45733</v>
      </c>
      <c r="D13339" t="s">
        <v>7405</v>
      </c>
      <c r="E13339" t="str">
        <f>_xlfn.XLOOKUP(A13339,HR_Roster!$A$2:$A$10001,HR_Roster!$F$2:$F$10001,"no emp found",0)</f>
        <v>Active</v>
      </c>
      <c r="F13339" t="str">
        <f t="shared" si="416"/>
        <v>OK</v>
      </c>
      <c r="G13339" s="4" t="str">
        <f>IF(E13339="Active","Not Terminated",_xlfn.XLOOKUP(A13339,HR_Roster!$A$2:$A$10001,HR_Roster!$G$2:$G$10001))</f>
        <v>Not Terminated</v>
      </c>
      <c r="H13339" t="str">
        <f t="shared" si="417"/>
        <v/>
      </c>
    </row>
    <row r="13340" spans="1:8" x14ac:dyDescent="0.25">
      <c r="A13340">
        <v>108615</v>
      </c>
      <c r="B13340" t="s">
        <v>73</v>
      </c>
      <c r="C13340" s="2">
        <v>45810</v>
      </c>
      <c r="D13340" t="s">
        <v>12116</v>
      </c>
      <c r="E13340" t="str">
        <f>_xlfn.XLOOKUP(A13340,HR_Roster!$A$2:$A$10001,HR_Roster!$F$2:$F$10001,"no emp found",0)</f>
        <v>Active</v>
      </c>
      <c r="F13340" t="str">
        <f t="shared" si="416"/>
        <v>OK</v>
      </c>
      <c r="G13340" s="4" t="str">
        <f>IF(E13340="Active","Not Terminated",_xlfn.XLOOKUP(A13340,HR_Roster!$A$2:$A$10001,HR_Roster!$G$2:$G$10001))</f>
        <v>Not Terminated</v>
      </c>
      <c r="H13340" t="str">
        <f t="shared" si="417"/>
        <v/>
      </c>
    </row>
    <row r="13341" spans="1:8" x14ac:dyDescent="0.25">
      <c r="A13341">
        <v>105326</v>
      </c>
      <c r="B13341" t="s">
        <v>61</v>
      </c>
      <c r="C13341" s="2">
        <v>45665</v>
      </c>
      <c r="D13341" t="s">
        <v>12117</v>
      </c>
      <c r="E13341" t="str">
        <f>_xlfn.XLOOKUP(A13341,HR_Roster!$A$2:$A$10001,HR_Roster!$F$2:$F$10001,"no emp found",0)</f>
        <v>Active</v>
      </c>
      <c r="F13341" t="str">
        <f t="shared" si="416"/>
        <v>OK</v>
      </c>
      <c r="G13341" s="4" t="str">
        <f>IF(E13341="Active","Not Terminated",_xlfn.XLOOKUP(A13341,HR_Roster!$A$2:$A$10001,HR_Roster!$G$2:$G$10001))</f>
        <v>Not Terminated</v>
      </c>
      <c r="H13341" t="str">
        <f t="shared" si="417"/>
        <v/>
      </c>
    </row>
    <row r="13342" spans="1:8" x14ac:dyDescent="0.25">
      <c r="A13342">
        <v>106010</v>
      </c>
      <c r="B13342" t="s">
        <v>57</v>
      </c>
      <c r="C13342" s="2">
        <v>46015</v>
      </c>
      <c r="D13342" t="s">
        <v>1830</v>
      </c>
      <c r="E13342" t="str">
        <f>_xlfn.XLOOKUP(A13342,HR_Roster!$A$2:$A$10001,HR_Roster!$F$2:$F$10001,"no emp found",0)</f>
        <v>Active</v>
      </c>
      <c r="F13342" t="str">
        <f t="shared" si="416"/>
        <v>OK</v>
      </c>
      <c r="G13342" s="4" t="str">
        <f>IF(E13342="Active","Not Terminated",_xlfn.XLOOKUP(A13342,HR_Roster!$A$2:$A$10001,HR_Roster!$G$2:$G$10001))</f>
        <v>Not Terminated</v>
      </c>
      <c r="H13342" t="str">
        <f t="shared" si="417"/>
        <v/>
      </c>
    </row>
    <row r="13343" spans="1:8" x14ac:dyDescent="0.25">
      <c r="A13343">
        <v>106353</v>
      </c>
      <c r="B13343" t="s">
        <v>59</v>
      </c>
      <c r="C13343" s="2">
        <v>45963</v>
      </c>
      <c r="D13343" t="s">
        <v>12118</v>
      </c>
      <c r="E13343" t="str">
        <f>_xlfn.XLOOKUP(A13343,HR_Roster!$A$2:$A$10001,HR_Roster!$F$2:$F$10001,"no emp found",0)</f>
        <v>Active</v>
      </c>
      <c r="F13343" t="str">
        <f t="shared" si="416"/>
        <v>OK</v>
      </c>
      <c r="G13343" s="4" t="str">
        <f>IF(E13343="Active","Not Terminated",_xlfn.XLOOKUP(A13343,HR_Roster!$A$2:$A$10001,HR_Roster!$G$2:$G$10001))</f>
        <v>Not Terminated</v>
      </c>
      <c r="H13343" t="str">
        <f t="shared" si="417"/>
        <v/>
      </c>
    </row>
    <row r="13344" spans="1:8" x14ac:dyDescent="0.25">
      <c r="A13344">
        <v>104387</v>
      </c>
      <c r="B13344" t="s">
        <v>73</v>
      </c>
      <c r="C13344" s="2">
        <v>45700</v>
      </c>
      <c r="D13344" t="s">
        <v>10508</v>
      </c>
      <c r="E13344" t="str">
        <f>_xlfn.XLOOKUP(A13344,HR_Roster!$A$2:$A$10001,HR_Roster!$F$2:$F$10001,"no emp found",0)</f>
        <v>Active</v>
      </c>
      <c r="F13344" t="str">
        <f t="shared" si="416"/>
        <v>OK</v>
      </c>
      <c r="G13344" s="4" t="str">
        <f>IF(E13344="Active","Not Terminated",_xlfn.XLOOKUP(A13344,HR_Roster!$A$2:$A$10001,HR_Roster!$G$2:$G$10001))</f>
        <v>Not Terminated</v>
      </c>
      <c r="H13344" t="str">
        <f t="shared" si="417"/>
        <v/>
      </c>
    </row>
    <row r="13345" spans="1:8" x14ac:dyDescent="0.25">
      <c r="A13345">
        <v>103440</v>
      </c>
      <c r="B13345" t="s">
        <v>61</v>
      </c>
      <c r="C13345" s="2">
        <v>45747</v>
      </c>
      <c r="D13345" t="s">
        <v>4979</v>
      </c>
      <c r="E13345" t="str">
        <f>_xlfn.XLOOKUP(A13345,HR_Roster!$A$2:$A$10001,HR_Roster!$F$2:$F$10001,"no emp found",0)</f>
        <v>Active</v>
      </c>
      <c r="F13345" t="str">
        <f t="shared" si="416"/>
        <v>OK</v>
      </c>
      <c r="G13345" s="4" t="str">
        <f>IF(E13345="Active","Not Terminated",_xlfn.XLOOKUP(A13345,HR_Roster!$A$2:$A$10001,HR_Roster!$G$2:$G$10001))</f>
        <v>Not Terminated</v>
      </c>
      <c r="H13345" t="str">
        <f t="shared" si="417"/>
        <v/>
      </c>
    </row>
    <row r="13346" spans="1:8" x14ac:dyDescent="0.25">
      <c r="A13346">
        <v>109136</v>
      </c>
      <c r="B13346" t="s">
        <v>73</v>
      </c>
      <c r="C13346" s="2">
        <v>45953</v>
      </c>
      <c r="D13346" t="s">
        <v>12119</v>
      </c>
      <c r="E13346" t="str">
        <f>_xlfn.XLOOKUP(A13346,HR_Roster!$A$2:$A$10001,HR_Roster!$F$2:$F$10001,"no emp found",0)</f>
        <v>Active</v>
      </c>
      <c r="F13346" t="str">
        <f t="shared" si="416"/>
        <v>OK</v>
      </c>
      <c r="G13346" s="4" t="str">
        <f>IF(E13346="Active","Not Terminated",_xlfn.XLOOKUP(A13346,HR_Roster!$A$2:$A$10001,HR_Roster!$G$2:$G$10001))</f>
        <v>Not Terminated</v>
      </c>
      <c r="H13346" t="str">
        <f t="shared" si="417"/>
        <v/>
      </c>
    </row>
    <row r="13347" spans="1:8" x14ac:dyDescent="0.25">
      <c r="A13347">
        <v>105300</v>
      </c>
      <c r="B13347" t="s">
        <v>65</v>
      </c>
      <c r="C13347" s="2">
        <v>45960</v>
      </c>
      <c r="D13347" t="s">
        <v>12120</v>
      </c>
      <c r="E13347" t="str">
        <f>_xlfn.XLOOKUP(A13347,HR_Roster!$A$2:$A$10001,HR_Roster!$F$2:$F$10001,"no emp found",0)</f>
        <v>Active</v>
      </c>
      <c r="F13347" t="str">
        <f t="shared" si="416"/>
        <v>OK</v>
      </c>
      <c r="G13347" s="4" t="str">
        <f>IF(E13347="Active","Not Terminated",_xlfn.XLOOKUP(A13347,HR_Roster!$A$2:$A$10001,HR_Roster!$G$2:$G$10001))</f>
        <v>Not Terminated</v>
      </c>
      <c r="H13347" t="str">
        <f t="shared" si="417"/>
        <v/>
      </c>
    </row>
    <row r="13348" spans="1:8" x14ac:dyDescent="0.25">
      <c r="A13348">
        <v>103836</v>
      </c>
      <c r="B13348" t="s">
        <v>70</v>
      </c>
      <c r="C13348" s="2">
        <v>45850</v>
      </c>
      <c r="D13348" t="s">
        <v>12121</v>
      </c>
      <c r="E13348" t="str">
        <f>_xlfn.XLOOKUP(A13348,HR_Roster!$A$2:$A$10001,HR_Roster!$F$2:$F$10001,"no emp found",0)</f>
        <v>Active</v>
      </c>
      <c r="F13348" t="str">
        <f t="shared" si="416"/>
        <v>OK</v>
      </c>
      <c r="G13348" s="4" t="str">
        <f>IF(E13348="Active","Not Terminated",_xlfn.XLOOKUP(A13348,HR_Roster!$A$2:$A$10001,HR_Roster!$G$2:$G$10001))</f>
        <v>Not Terminated</v>
      </c>
      <c r="H13348" t="str">
        <f t="shared" si="417"/>
        <v/>
      </c>
    </row>
    <row r="13349" spans="1:8" x14ac:dyDescent="0.25">
      <c r="A13349">
        <v>104251</v>
      </c>
      <c r="B13349" t="s">
        <v>70</v>
      </c>
      <c r="C13349" s="2">
        <v>45760</v>
      </c>
      <c r="D13349" t="s">
        <v>12122</v>
      </c>
      <c r="E13349" t="str">
        <f>_xlfn.XLOOKUP(A13349,HR_Roster!$A$2:$A$10001,HR_Roster!$F$2:$F$10001,"no emp found",0)</f>
        <v>Active</v>
      </c>
      <c r="F13349" t="str">
        <f t="shared" si="416"/>
        <v>OK</v>
      </c>
      <c r="G13349" s="4" t="str">
        <f>IF(E13349="Active","Not Terminated",_xlfn.XLOOKUP(A13349,HR_Roster!$A$2:$A$10001,HR_Roster!$G$2:$G$10001))</f>
        <v>Not Terminated</v>
      </c>
      <c r="H13349" t="str">
        <f t="shared" si="417"/>
        <v/>
      </c>
    </row>
    <row r="13350" spans="1:8" x14ac:dyDescent="0.25">
      <c r="A13350">
        <v>107423</v>
      </c>
      <c r="B13350" t="s">
        <v>65</v>
      </c>
      <c r="C13350" s="2">
        <v>45695</v>
      </c>
      <c r="D13350" t="s">
        <v>12123</v>
      </c>
      <c r="E13350" t="str">
        <f>_xlfn.XLOOKUP(A13350,HR_Roster!$A$2:$A$10001,HR_Roster!$F$2:$F$10001,"no emp found",0)</f>
        <v>Active</v>
      </c>
      <c r="F13350" t="str">
        <f t="shared" si="416"/>
        <v>OK</v>
      </c>
      <c r="G13350" s="4" t="str">
        <f>IF(E13350="Active","Not Terminated",_xlfn.XLOOKUP(A13350,HR_Roster!$A$2:$A$10001,HR_Roster!$G$2:$G$10001))</f>
        <v>Not Terminated</v>
      </c>
      <c r="H13350" t="str">
        <f t="shared" si="417"/>
        <v/>
      </c>
    </row>
    <row r="13351" spans="1:8" x14ac:dyDescent="0.25">
      <c r="A13351">
        <v>107470</v>
      </c>
      <c r="B13351" t="s">
        <v>73</v>
      </c>
      <c r="C13351" s="2">
        <v>46013</v>
      </c>
      <c r="D13351" t="s">
        <v>4474</v>
      </c>
      <c r="E13351" t="str">
        <f>_xlfn.XLOOKUP(A13351,HR_Roster!$A$2:$A$10001,HR_Roster!$F$2:$F$10001,"no emp found",0)</f>
        <v>Active</v>
      </c>
      <c r="F13351" t="str">
        <f t="shared" si="416"/>
        <v>OK</v>
      </c>
      <c r="G13351" s="4" t="str">
        <f>IF(E13351="Active","Not Terminated",_xlfn.XLOOKUP(A13351,HR_Roster!$A$2:$A$10001,HR_Roster!$G$2:$G$10001))</f>
        <v>Not Terminated</v>
      </c>
      <c r="H13351" t="str">
        <f t="shared" si="417"/>
        <v/>
      </c>
    </row>
    <row r="13352" spans="1:8" x14ac:dyDescent="0.25">
      <c r="A13352">
        <v>103777</v>
      </c>
      <c r="B13352" t="s">
        <v>57</v>
      </c>
      <c r="C13352" s="2">
        <v>45912</v>
      </c>
      <c r="D13352" t="s">
        <v>12124</v>
      </c>
      <c r="E13352" t="str">
        <f>_xlfn.XLOOKUP(A13352,HR_Roster!$A$2:$A$10001,HR_Roster!$F$2:$F$10001,"no emp found",0)</f>
        <v>Active</v>
      </c>
      <c r="F13352" t="str">
        <f t="shared" si="416"/>
        <v>OK</v>
      </c>
      <c r="G13352" s="4" t="str">
        <f>IF(E13352="Active","Not Terminated",_xlfn.XLOOKUP(A13352,HR_Roster!$A$2:$A$10001,HR_Roster!$G$2:$G$10001))</f>
        <v>Not Terminated</v>
      </c>
      <c r="H13352" t="str">
        <f t="shared" si="417"/>
        <v/>
      </c>
    </row>
    <row r="13353" spans="1:8" x14ac:dyDescent="0.25">
      <c r="A13353">
        <v>108666</v>
      </c>
      <c r="B13353" t="s">
        <v>59</v>
      </c>
      <c r="C13353" s="2">
        <v>45902</v>
      </c>
      <c r="D13353" t="s">
        <v>12125</v>
      </c>
      <c r="E13353" t="str">
        <f>_xlfn.XLOOKUP(A13353,HR_Roster!$A$2:$A$10001,HR_Roster!$F$2:$F$10001,"no emp found",0)</f>
        <v>Active</v>
      </c>
      <c r="F13353" t="str">
        <f t="shared" si="416"/>
        <v>OK</v>
      </c>
      <c r="G13353" s="4" t="str">
        <f>IF(E13353="Active","Not Terminated",_xlfn.XLOOKUP(A13353,HR_Roster!$A$2:$A$10001,HR_Roster!$G$2:$G$10001))</f>
        <v>Not Terminated</v>
      </c>
      <c r="H13353" t="str">
        <f t="shared" si="417"/>
        <v/>
      </c>
    </row>
    <row r="13354" spans="1:8" x14ac:dyDescent="0.25">
      <c r="A13354">
        <v>102193</v>
      </c>
      <c r="B13354" t="s">
        <v>70</v>
      </c>
      <c r="C13354" s="2">
        <v>45721</v>
      </c>
      <c r="D13354" t="s">
        <v>12126</v>
      </c>
      <c r="E13354" t="str">
        <f>_xlfn.XLOOKUP(A13354,HR_Roster!$A$2:$A$10001,HR_Roster!$F$2:$F$10001,"no emp found",0)</f>
        <v>Active</v>
      </c>
      <c r="F13354" t="str">
        <f t="shared" si="416"/>
        <v>OK</v>
      </c>
      <c r="G13354" s="4" t="str">
        <f>IF(E13354="Active","Not Terminated",_xlfn.XLOOKUP(A13354,HR_Roster!$A$2:$A$10001,HR_Roster!$G$2:$G$10001))</f>
        <v>Not Terminated</v>
      </c>
      <c r="H13354" t="str">
        <f t="shared" si="417"/>
        <v/>
      </c>
    </row>
    <row r="13355" spans="1:8" x14ac:dyDescent="0.25">
      <c r="A13355">
        <v>102743</v>
      </c>
      <c r="B13355" t="s">
        <v>59</v>
      </c>
      <c r="C13355" s="2">
        <v>45967</v>
      </c>
      <c r="D13355" t="s">
        <v>12127</v>
      </c>
      <c r="E13355" t="str">
        <f>_xlfn.XLOOKUP(A13355,HR_Roster!$A$2:$A$10001,HR_Roster!$F$2:$F$10001,"no emp found",0)</f>
        <v>Active</v>
      </c>
      <c r="F13355" t="str">
        <f t="shared" si="416"/>
        <v>OK</v>
      </c>
      <c r="G13355" s="4" t="str">
        <f>IF(E13355="Active","Not Terminated",_xlfn.XLOOKUP(A13355,HR_Roster!$A$2:$A$10001,HR_Roster!$G$2:$G$10001))</f>
        <v>Not Terminated</v>
      </c>
      <c r="H13355" t="str">
        <f t="shared" si="417"/>
        <v/>
      </c>
    </row>
    <row r="13356" spans="1:8" x14ac:dyDescent="0.25">
      <c r="A13356">
        <v>101225</v>
      </c>
      <c r="B13356" t="s">
        <v>65</v>
      </c>
      <c r="C13356" s="2">
        <v>45795</v>
      </c>
      <c r="D13356" t="s">
        <v>12128</v>
      </c>
      <c r="E13356" t="str">
        <f>_xlfn.XLOOKUP(A13356,HR_Roster!$A$2:$A$10001,HR_Roster!$F$2:$F$10001,"no emp found",0)</f>
        <v>Terminated</v>
      </c>
      <c r="F13356" t="str">
        <f t="shared" si="416"/>
        <v>Suspicious Login</v>
      </c>
      <c r="G13356" s="4">
        <f>IF(E13356="Active","Not Terminated",_xlfn.XLOOKUP(A13356,HR_Roster!$A$2:$A$10001,HR_Roster!$G$2:$G$10001))</f>
        <v>45552</v>
      </c>
      <c r="H13356">
        <f t="shared" si="417"/>
        <v>243</v>
      </c>
    </row>
    <row r="13357" spans="1:8" x14ac:dyDescent="0.25">
      <c r="A13357">
        <v>107368</v>
      </c>
      <c r="B13357" t="s">
        <v>57</v>
      </c>
      <c r="C13357" s="2">
        <v>46013</v>
      </c>
      <c r="D13357" t="s">
        <v>12129</v>
      </c>
      <c r="E13357" t="str">
        <f>_xlfn.XLOOKUP(A13357,HR_Roster!$A$2:$A$10001,HR_Roster!$F$2:$F$10001,"no emp found",0)</f>
        <v>Active</v>
      </c>
      <c r="F13357" t="str">
        <f t="shared" si="416"/>
        <v>OK</v>
      </c>
      <c r="G13357" s="4" t="str">
        <f>IF(E13357="Active","Not Terminated",_xlfn.XLOOKUP(A13357,HR_Roster!$A$2:$A$10001,HR_Roster!$G$2:$G$10001))</f>
        <v>Not Terminated</v>
      </c>
      <c r="H13357" t="str">
        <f t="shared" si="417"/>
        <v/>
      </c>
    </row>
    <row r="13358" spans="1:8" x14ac:dyDescent="0.25">
      <c r="A13358">
        <v>105108</v>
      </c>
      <c r="B13358" t="s">
        <v>70</v>
      </c>
      <c r="C13358" s="2">
        <v>45897</v>
      </c>
      <c r="D13358" t="s">
        <v>12130</v>
      </c>
      <c r="E13358" t="str">
        <f>_xlfn.XLOOKUP(A13358,HR_Roster!$A$2:$A$10001,HR_Roster!$F$2:$F$10001,"no emp found",0)</f>
        <v>Active</v>
      </c>
      <c r="F13358" t="str">
        <f t="shared" si="416"/>
        <v>OK</v>
      </c>
      <c r="G13358" s="4" t="str">
        <f>IF(E13358="Active","Not Terminated",_xlfn.XLOOKUP(A13358,HR_Roster!$A$2:$A$10001,HR_Roster!$G$2:$G$10001))</f>
        <v>Not Terminated</v>
      </c>
      <c r="H13358" t="str">
        <f t="shared" si="417"/>
        <v/>
      </c>
    </row>
    <row r="13359" spans="1:8" x14ac:dyDescent="0.25">
      <c r="A13359">
        <v>103929</v>
      </c>
      <c r="B13359" t="s">
        <v>65</v>
      </c>
      <c r="C13359" s="2">
        <v>45730</v>
      </c>
      <c r="D13359" t="s">
        <v>12131</v>
      </c>
      <c r="E13359" t="str">
        <f>_xlfn.XLOOKUP(A13359,HR_Roster!$A$2:$A$10001,HR_Roster!$F$2:$F$10001,"no emp found",0)</f>
        <v>Active</v>
      </c>
      <c r="F13359" t="str">
        <f t="shared" si="416"/>
        <v>OK</v>
      </c>
      <c r="G13359" s="4" t="str">
        <f>IF(E13359="Active","Not Terminated",_xlfn.XLOOKUP(A13359,HR_Roster!$A$2:$A$10001,HR_Roster!$G$2:$G$10001))</f>
        <v>Not Terminated</v>
      </c>
      <c r="H13359" t="str">
        <f t="shared" si="417"/>
        <v/>
      </c>
    </row>
    <row r="13360" spans="1:8" x14ac:dyDescent="0.25">
      <c r="A13360">
        <v>102986</v>
      </c>
      <c r="B13360" t="s">
        <v>61</v>
      </c>
      <c r="C13360" s="2">
        <v>45851</v>
      </c>
      <c r="D13360" t="s">
        <v>12132</v>
      </c>
      <c r="E13360" t="str">
        <f>_xlfn.XLOOKUP(A13360,HR_Roster!$A$2:$A$10001,HR_Roster!$F$2:$F$10001,"no emp found",0)</f>
        <v>Active</v>
      </c>
      <c r="F13360" t="str">
        <f t="shared" si="416"/>
        <v>OK</v>
      </c>
      <c r="G13360" s="4" t="str">
        <f>IF(E13360="Active","Not Terminated",_xlfn.XLOOKUP(A13360,HR_Roster!$A$2:$A$10001,HR_Roster!$G$2:$G$10001))</f>
        <v>Not Terminated</v>
      </c>
      <c r="H13360" t="str">
        <f t="shared" si="417"/>
        <v/>
      </c>
    </row>
    <row r="13361" spans="1:8" x14ac:dyDescent="0.25">
      <c r="A13361">
        <v>104660</v>
      </c>
      <c r="B13361" t="s">
        <v>61</v>
      </c>
      <c r="C13361" s="2">
        <v>45970</v>
      </c>
      <c r="D13361" t="s">
        <v>12133</v>
      </c>
      <c r="E13361" t="str">
        <f>_xlfn.XLOOKUP(A13361,HR_Roster!$A$2:$A$10001,HR_Roster!$F$2:$F$10001,"no emp found",0)</f>
        <v>Active</v>
      </c>
      <c r="F13361" t="str">
        <f t="shared" si="416"/>
        <v>OK</v>
      </c>
      <c r="G13361" s="4" t="str">
        <f>IF(E13361="Active","Not Terminated",_xlfn.XLOOKUP(A13361,HR_Roster!$A$2:$A$10001,HR_Roster!$G$2:$G$10001))</f>
        <v>Not Terminated</v>
      </c>
      <c r="H13361" t="str">
        <f t="shared" si="417"/>
        <v/>
      </c>
    </row>
    <row r="13362" spans="1:8" x14ac:dyDescent="0.25">
      <c r="A13362">
        <v>105761</v>
      </c>
      <c r="B13362" t="s">
        <v>59</v>
      </c>
      <c r="C13362" s="2">
        <v>46003</v>
      </c>
      <c r="D13362" t="s">
        <v>12134</v>
      </c>
      <c r="E13362" t="str">
        <f>_xlfn.XLOOKUP(A13362,HR_Roster!$A$2:$A$10001,HR_Roster!$F$2:$F$10001,"no emp found",0)</f>
        <v>Active</v>
      </c>
      <c r="F13362" t="str">
        <f t="shared" si="416"/>
        <v>OK</v>
      </c>
      <c r="G13362" s="4" t="str">
        <f>IF(E13362="Active","Not Terminated",_xlfn.XLOOKUP(A13362,HR_Roster!$A$2:$A$10001,HR_Roster!$G$2:$G$10001))</f>
        <v>Not Terminated</v>
      </c>
      <c r="H13362" t="str">
        <f t="shared" si="417"/>
        <v/>
      </c>
    </row>
    <row r="13363" spans="1:8" x14ac:dyDescent="0.25">
      <c r="A13363">
        <v>102076</v>
      </c>
      <c r="B13363" t="s">
        <v>61</v>
      </c>
      <c r="C13363" s="2">
        <v>45928</v>
      </c>
      <c r="D13363" t="s">
        <v>12135</v>
      </c>
      <c r="E13363" t="str">
        <f>_xlfn.XLOOKUP(A13363,HR_Roster!$A$2:$A$10001,HR_Roster!$F$2:$F$10001,"no emp found",0)</f>
        <v>Active</v>
      </c>
      <c r="F13363" t="str">
        <f t="shared" si="416"/>
        <v>OK</v>
      </c>
      <c r="G13363" s="4" t="str">
        <f>IF(E13363="Active","Not Terminated",_xlfn.XLOOKUP(A13363,HR_Roster!$A$2:$A$10001,HR_Roster!$G$2:$G$10001))</f>
        <v>Not Terminated</v>
      </c>
      <c r="H13363" t="str">
        <f t="shared" si="417"/>
        <v/>
      </c>
    </row>
    <row r="13364" spans="1:8" x14ac:dyDescent="0.25">
      <c r="A13364">
        <v>100572</v>
      </c>
      <c r="B13364" t="s">
        <v>73</v>
      </c>
      <c r="C13364" s="2">
        <v>45948</v>
      </c>
      <c r="D13364" t="s">
        <v>12136</v>
      </c>
      <c r="E13364" t="str">
        <f>_xlfn.XLOOKUP(A13364,HR_Roster!$A$2:$A$10001,HR_Roster!$F$2:$F$10001,"no emp found",0)</f>
        <v>Active</v>
      </c>
      <c r="F13364" t="str">
        <f t="shared" si="416"/>
        <v>OK</v>
      </c>
      <c r="G13364" s="4" t="str">
        <f>IF(E13364="Active","Not Terminated",_xlfn.XLOOKUP(A13364,HR_Roster!$A$2:$A$10001,HR_Roster!$G$2:$G$10001))</f>
        <v>Not Terminated</v>
      </c>
      <c r="H13364" t="str">
        <f t="shared" si="417"/>
        <v/>
      </c>
    </row>
    <row r="13365" spans="1:8" x14ac:dyDescent="0.25">
      <c r="A13365">
        <v>100022</v>
      </c>
      <c r="B13365" t="s">
        <v>65</v>
      </c>
      <c r="C13365" s="2">
        <v>45737</v>
      </c>
      <c r="D13365" t="s">
        <v>12137</v>
      </c>
      <c r="E13365" t="str">
        <f>_xlfn.XLOOKUP(A13365,HR_Roster!$A$2:$A$10001,HR_Roster!$F$2:$F$10001,"no emp found",0)</f>
        <v>Active</v>
      </c>
      <c r="F13365" t="str">
        <f t="shared" si="416"/>
        <v>OK</v>
      </c>
      <c r="G13365" s="4" t="str">
        <f>IF(E13365="Active","Not Terminated",_xlfn.XLOOKUP(A13365,HR_Roster!$A$2:$A$10001,HR_Roster!$G$2:$G$10001))</f>
        <v>Not Terminated</v>
      </c>
      <c r="H13365" t="str">
        <f t="shared" si="417"/>
        <v/>
      </c>
    </row>
    <row r="13366" spans="1:8" x14ac:dyDescent="0.25">
      <c r="A13366">
        <v>106017</v>
      </c>
      <c r="B13366" t="s">
        <v>59</v>
      </c>
      <c r="C13366" s="2">
        <v>45731</v>
      </c>
      <c r="D13366" t="s">
        <v>12138</v>
      </c>
      <c r="E13366" t="str">
        <f>_xlfn.XLOOKUP(A13366,HR_Roster!$A$2:$A$10001,HR_Roster!$F$2:$F$10001,"no emp found",0)</f>
        <v>Active</v>
      </c>
      <c r="F13366" t="str">
        <f t="shared" si="416"/>
        <v>OK</v>
      </c>
      <c r="G13366" s="4" t="str">
        <f>IF(E13366="Active","Not Terminated",_xlfn.XLOOKUP(A13366,HR_Roster!$A$2:$A$10001,HR_Roster!$G$2:$G$10001))</f>
        <v>Not Terminated</v>
      </c>
      <c r="H13366" t="str">
        <f t="shared" si="417"/>
        <v/>
      </c>
    </row>
    <row r="13367" spans="1:8" x14ac:dyDescent="0.25">
      <c r="A13367">
        <v>109060</v>
      </c>
      <c r="B13367" t="s">
        <v>70</v>
      </c>
      <c r="C13367" s="2">
        <v>45803</v>
      </c>
      <c r="D13367" t="s">
        <v>12139</v>
      </c>
      <c r="E13367" t="str">
        <f>_xlfn.XLOOKUP(A13367,HR_Roster!$A$2:$A$10001,HR_Roster!$F$2:$F$10001,"no emp found",0)</f>
        <v>Active</v>
      </c>
      <c r="F13367" t="str">
        <f t="shared" si="416"/>
        <v>OK</v>
      </c>
      <c r="G13367" s="4" t="str">
        <f>IF(E13367="Active","Not Terminated",_xlfn.XLOOKUP(A13367,HR_Roster!$A$2:$A$10001,HR_Roster!$G$2:$G$10001))</f>
        <v>Not Terminated</v>
      </c>
      <c r="H13367" t="str">
        <f t="shared" si="417"/>
        <v/>
      </c>
    </row>
    <row r="13368" spans="1:8" x14ac:dyDescent="0.25">
      <c r="A13368">
        <v>101613</v>
      </c>
      <c r="B13368" t="s">
        <v>65</v>
      </c>
      <c r="C13368" s="2">
        <v>45733</v>
      </c>
      <c r="D13368" t="s">
        <v>12140</v>
      </c>
      <c r="E13368" t="str">
        <f>_xlfn.XLOOKUP(A13368,HR_Roster!$A$2:$A$10001,HR_Roster!$F$2:$F$10001,"no emp found",0)</f>
        <v>Active</v>
      </c>
      <c r="F13368" t="str">
        <f t="shared" si="416"/>
        <v>OK</v>
      </c>
      <c r="G13368" s="4" t="str">
        <f>IF(E13368="Active","Not Terminated",_xlfn.XLOOKUP(A13368,HR_Roster!$A$2:$A$10001,HR_Roster!$G$2:$G$10001))</f>
        <v>Not Terminated</v>
      </c>
      <c r="H13368" t="str">
        <f t="shared" si="417"/>
        <v/>
      </c>
    </row>
    <row r="13369" spans="1:8" x14ac:dyDescent="0.25">
      <c r="A13369">
        <v>107919</v>
      </c>
      <c r="B13369" t="s">
        <v>73</v>
      </c>
      <c r="C13369" s="2">
        <v>45905</v>
      </c>
      <c r="D13369" t="s">
        <v>12141</v>
      </c>
      <c r="E13369" t="str">
        <f>_xlfn.XLOOKUP(A13369,HR_Roster!$A$2:$A$10001,HR_Roster!$F$2:$F$10001,"no emp found",0)</f>
        <v>Active</v>
      </c>
      <c r="F13369" t="str">
        <f t="shared" si="416"/>
        <v>OK</v>
      </c>
      <c r="G13369" s="4" t="str">
        <f>IF(E13369="Active","Not Terminated",_xlfn.XLOOKUP(A13369,HR_Roster!$A$2:$A$10001,HR_Roster!$G$2:$G$10001))</f>
        <v>Not Terminated</v>
      </c>
      <c r="H13369" t="str">
        <f t="shared" si="417"/>
        <v/>
      </c>
    </row>
    <row r="13370" spans="1:8" x14ac:dyDescent="0.25">
      <c r="A13370">
        <v>102893</v>
      </c>
      <c r="B13370" t="s">
        <v>73</v>
      </c>
      <c r="C13370" s="2">
        <v>45879</v>
      </c>
      <c r="D13370" t="s">
        <v>12142</v>
      </c>
      <c r="E13370" t="str">
        <f>_xlfn.XLOOKUP(A13370,HR_Roster!$A$2:$A$10001,HR_Roster!$F$2:$F$10001,"no emp found",0)</f>
        <v>Active</v>
      </c>
      <c r="F13370" t="str">
        <f t="shared" si="416"/>
        <v>OK</v>
      </c>
      <c r="G13370" s="4" t="str">
        <f>IF(E13370="Active","Not Terminated",_xlfn.XLOOKUP(A13370,HR_Roster!$A$2:$A$10001,HR_Roster!$G$2:$G$10001))</f>
        <v>Not Terminated</v>
      </c>
      <c r="H13370" t="str">
        <f t="shared" si="417"/>
        <v/>
      </c>
    </row>
    <row r="13371" spans="1:8" x14ac:dyDescent="0.25">
      <c r="A13371">
        <v>105182</v>
      </c>
      <c r="B13371" t="s">
        <v>57</v>
      </c>
      <c r="C13371" s="2">
        <v>45844</v>
      </c>
      <c r="D13371" t="s">
        <v>12143</v>
      </c>
      <c r="E13371" t="str">
        <f>_xlfn.XLOOKUP(A13371,HR_Roster!$A$2:$A$10001,HR_Roster!$F$2:$F$10001,"no emp found",0)</f>
        <v>Active</v>
      </c>
      <c r="F13371" t="str">
        <f t="shared" si="416"/>
        <v>OK</v>
      </c>
      <c r="G13371" s="4" t="str">
        <f>IF(E13371="Active","Not Terminated",_xlfn.XLOOKUP(A13371,HR_Roster!$A$2:$A$10001,HR_Roster!$G$2:$G$10001))</f>
        <v>Not Terminated</v>
      </c>
      <c r="H13371" t="str">
        <f t="shared" si="417"/>
        <v/>
      </c>
    </row>
    <row r="13372" spans="1:8" x14ac:dyDescent="0.25">
      <c r="A13372">
        <v>105882</v>
      </c>
      <c r="B13372" t="s">
        <v>59</v>
      </c>
      <c r="C13372" s="2">
        <v>46010</v>
      </c>
      <c r="D13372" t="s">
        <v>8305</v>
      </c>
      <c r="E13372" t="str">
        <f>_xlfn.XLOOKUP(A13372,HR_Roster!$A$2:$A$10001,HR_Roster!$F$2:$F$10001,"no emp found",0)</f>
        <v>Active</v>
      </c>
      <c r="F13372" t="str">
        <f t="shared" si="416"/>
        <v>OK</v>
      </c>
      <c r="G13372" s="4" t="str">
        <f>IF(E13372="Active","Not Terminated",_xlfn.XLOOKUP(A13372,HR_Roster!$A$2:$A$10001,HR_Roster!$G$2:$G$10001))</f>
        <v>Not Terminated</v>
      </c>
      <c r="H13372" t="str">
        <f t="shared" si="417"/>
        <v/>
      </c>
    </row>
    <row r="13373" spans="1:8" x14ac:dyDescent="0.25">
      <c r="A13373">
        <v>103884</v>
      </c>
      <c r="B13373" t="s">
        <v>65</v>
      </c>
      <c r="C13373" s="2">
        <v>45662</v>
      </c>
      <c r="D13373" t="s">
        <v>12144</v>
      </c>
      <c r="E13373" t="str">
        <f>_xlfn.XLOOKUP(A13373,HR_Roster!$A$2:$A$10001,HR_Roster!$F$2:$F$10001,"no emp found",0)</f>
        <v>Active</v>
      </c>
      <c r="F13373" t="str">
        <f t="shared" si="416"/>
        <v>OK</v>
      </c>
      <c r="G13373" s="4" t="str">
        <f>IF(E13373="Active","Not Terminated",_xlfn.XLOOKUP(A13373,HR_Roster!$A$2:$A$10001,HR_Roster!$G$2:$G$10001))</f>
        <v>Not Terminated</v>
      </c>
      <c r="H13373" t="str">
        <f t="shared" si="417"/>
        <v/>
      </c>
    </row>
    <row r="13374" spans="1:8" x14ac:dyDescent="0.25">
      <c r="A13374">
        <v>103998</v>
      </c>
      <c r="B13374" t="s">
        <v>65</v>
      </c>
      <c r="C13374" s="2">
        <v>45992</v>
      </c>
      <c r="D13374" t="s">
        <v>12145</v>
      </c>
      <c r="E13374" t="str">
        <f>_xlfn.XLOOKUP(A13374,HR_Roster!$A$2:$A$10001,HR_Roster!$F$2:$F$10001,"no emp found",0)</f>
        <v>Active</v>
      </c>
      <c r="F13374" t="str">
        <f t="shared" si="416"/>
        <v>OK</v>
      </c>
      <c r="G13374" s="4" t="str">
        <f>IF(E13374="Active","Not Terminated",_xlfn.XLOOKUP(A13374,HR_Roster!$A$2:$A$10001,HR_Roster!$G$2:$G$10001))</f>
        <v>Not Terminated</v>
      </c>
      <c r="H13374" t="str">
        <f t="shared" si="417"/>
        <v/>
      </c>
    </row>
    <row r="13375" spans="1:8" x14ac:dyDescent="0.25">
      <c r="A13375">
        <v>106859</v>
      </c>
      <c r="B13375" t="s">
        <v>65</v>
      </c>
      <c r="C13375" s="2">
        <v>45793</v>
      </c>
      <c r="D13375" t="s">
        <v>4250</v>
      </c>
      <c r="E13375" t="str">
        <f>_xlfn.XLOOKUP(A13375,HR_Roster!$A$2:$A$10001,HR_Roster!$F$2:$F$10001,"no emp found",0)</f>
        <v>Active</v>
      </c>
      <c r="F13375" t="str">
        <f t="shared" si="416"/>
        <v>OK</v>
      </c>
      <c r="G13375" s="4" t="str">
        <f>IF(E13375="Active","Not Terminated",_xlfn.XLOOKUP(A13375,HR_Roster!$A$2:$A$10001,HR_Roster!$G$2:$G$10001))</f>
        <v>Not Terminated</v>
      </c>
      <c r="H13375" t="str">
        <f t="shared" si="417"/>
        <v/>
      </c>
    </row>
    <row r="13376" spans="1:8" x14ac:dyDescent="0.25">
      <c r="A13376">
        <v>100648</v>
      </c>
      <c r="B13376" t="s">
        <v>73</v>
      </c>
      <c r="C13376" s="2">
        <v>45774</v>
      </c>
      <c r="D13376" t="s">
        <v>12146</v>
      </c>
      <c r="E13376" t="str">
        <f>_xlfn.XLOOKUP(A13376,HR_Roster!$A$2:$A$10001,HR_Roster!$F$2:$F$10001,"no emp found",0)</f>
        <v>Active</v>
      </c>
      <c r="F13376" t="str">
        <f t="shared" si="416"/>
        <v>OK</v>
      </c>
      <c r="G13376" s="4" t="str">
        <f>IF(E13376="Active","Not Terminated",_xlfn.XLOOKUP(A13376,HR_Roster!$A$2:$A$10001,HR_Roster!$G$2:$G$10001))</f>
        <v>Not Terminated</v>
      </c>
      <c r="H13376" t="str">
        <f t="shared" si="417"/>
        <v/>
      </c>
    </row>
    <row r="13377" spans="1:8" x14ac:dyDescent="0.25">
      <c r="A13377">
        <v>100688</v>
      </c>
      <c r="B13377" t="s">
        <v>59</v>
      </c>
      <c r="C13377" s="2">
        <v>45838</v>
      </c>
      <c r="D13377" t="s">
        <v>12147</v>
      </c>
      <c r="E13377" t="str">
        <f>_xlfn.XLOOKUP(A13377,HR_Roster!$A$2:$A$10001,HR_Roster!$F$2:$F$10001,"no emp found",0)</f>
        <v>Active</v>
      </c>
      <c r="F13377" t="str">
        <f t="shared" si="416"/>
        <v>OK</v>
      </c>
      <c r="G13377" s="4" t="str">
        <f>IF(E13377="Active","Not Terminated",_xlfn.XLOOKUP(A13377,HR_Roster!$A$2:$A$10001,HR_Roster!$G$2:$G$10001))</f>
        <v>Not Terminated</v>
      </c>
      <c r="H13377" t="str">
        <f t="shared" si="417"/>
        <v/>
      </c>
    </row>
    <row r="13378" spans="1:8" x14ac:dyDescent="0.25">
      <c r="A13378">
        <v>104043</v>
      </c>
      <c r="B13378" t="s">
        <v>57</v>
      </c>
      <c r="C13378" s="2">
        <v>45710</v>
      </c>
      <c r="D13378" t="s">
        <v>12148</v>
      </c>
      <c r="E13378" t="str">
        <f>_xlfn.XLOOKUP(A13378,HR_Roster!$A$2:$A$10001,HR_Roster!$F$2:$F$10001,"no emp found",0)</f>
        <v>Active</v>
      </c>
      <c r="F13378" t="str">
        <f t="shared" si="416"/>
        <v>OK</v>
      </c>
      <c r="G13378" s="4" t="str">
        <f>IF(E13378="Active","Not Terminated",_xlfn.XLOOKUP(A13378,HR_Roster!$A$2:$A$10001,HR_Roster!$G$2:$G$10001))</f>
        <v>Not Terminated</v>
      </c>
      <c r="H13378" t="str">
        <f t="shared" si="417"/>
        <v/>
      </c>
    </row>
    <row r="13379" spans="1:8" x14ac:dyDescent="0.25">
      <c r="A13379">
        <v>108771</v>
      </c>
      <c r="B13379" t="s">
        <v>65</v>
      </c>
      <c r="C13379" s="2">
        <v>45849</v>
      </c>
      <c r="D13379" t="s">
        <v>12149</v>
      </c>
      <c r="E13379" t="str">
        <f>_xlfn.XLOOKUP(A13379,HR_Roster!$A$2:$A$10001,HR_Roster!$F$2:$F$10001,"no emp found",0)</f>
        <v>Active</v>
      </c>
      <c r="F13379" t="str">
        <f t="shared" ref="F13379:F13442" si="418">IF(AND(E13379="Terminated",C13379&gt;G13379),"Suspicious Login","OK")</f>
        <v>OK</v>
      </c>
      <c r="G13379" s="4" t="str">
        <f>IF(E13379="Active","Not Terminated",_xlfn.XLOOKUP(A13379,HR_Roster!$A$2:$A$10001,HR_Roster!$G$2:$G$10001))</f>
        <v>Not Terminated</v>
      </c>
      <c r="H13379" t="str">
        <f t="shared" ref="H13379:H13442" si="419">IF(F13379="Suspicious Login",C13379-G13379,"")</f>
        <v/>
      </c>
    </row>
    <row r="13380" spans="1:8" x14ac:dyDescent="0.25">
      <c r="A13380">
        <v>108038</v>
      </c>
      <c r="B13380" t="s">
        <v>59</v>
      </c>
      <c r="C13380" s="2">
        <v>45932</v>
      </c>
      <c r="D13380" t="s">
        <v>12150</v>
      </c>
      <c r="E13380" t="str">
        <f>_xlfn.XLOOKUP(A13380,HR_Roster!$A$2:$A$10001,HR_Roster!$F$2:$F$10001,"no emp found",0)</f>
        <v>Active</v>
      </c>
      <c r="F13380" t="str">
        <f t="shared" si="418"/>
        <v>OK</v>
      </c>
      <c r="G13380" s="4" t="str">
        <f>IF(E13380="Active","Not Terminated",_xlfn.XLOOKUP(A13380,HR_Roster!$A$2:$A$10001,HR_Roster!$G$2:$G$10001))</f>
        <v>Not Terminated</v>
      </c>
      <c r="H13380" t="str">
        <f t="shared" si="419"/>
        <v/>
      </c>
    </row>
    <row r="13381" spans="1:8" x14ac:dyDescent="0.25">
      <c r="A13381">
        <v>106961</v>
      </c>
      <c r="B13381" t="s">
        <v>59</v>
      </c>
      <c r="C13381" s="2">
        <v>45985</v>
      </c>
      <c r="D13381" t="s">
        <v>5061</v>
      </c>
      <c r="E13381" t="str">
        <f>_xlfn.XLOOKUP(A13381,HR_Roster!$A$2:$A$10001,HR_Roster!$F$2:$F$10001,"no emp found",0)</f>
        <v>Active</v>
      </c>
      <c r="F13381" t="str">
        <f t="shared" si="418"/>
        <v>OK</v>
      </c>
      <c r="G13381" s="4" t="str">
        <f>IF(E13381="Active","Not Terminated",_xlfn.XLOOKUP(A13381,HR_Roster!$A$2:$A$10001,HR_Roster!$G$2:$G$10001))</f>
        <v>Not Terminated</v>
      </c>
      <c r="H13381" t="str">
        <f t="shared" si="419"/>
        <v/>
      </c>
    </row>
    <row r="13382" spans="1:8" x14ac:dyDescent="0.25">
      <c r="A13382">
        <v>109250</v>
      </c>
      <c r="B13382" t="s">
        <v>65</v>
      </c>
      <c r="C13382" s="2">
        <v>45811</v>
      </c>
      <c r="D13382" t="s">
        <v>11860</v>
      </c>
      <c r="E13382" t="str">
        <f>_xlfn.XLOOKUP(A13382,HR_Roster!$A$2:$A$10001,HR_Roster!$F$2:$F$10001,"no emp found",0)</f>
        <v>Active</v>
      </c>
      <c r="F13382" t="str">
        <f t="shared" si="418"/>
        <v>OK</v>
      </c>
      <c r="G13382" s="4" t="str">
        <f>IF(E13382="Active","Not Terminated",_xlfn.XLOOKUP(A13382,HR_Roster!$A$2:$A$10001,HR_Roster!$G$2:$G$10001))</f>
        <v>Not Terminated</v>
      </c>
      <c r="H13382" t="str">
        <f t="shared" si="419"/>
        <v/>
      </c>
    </row>
    <row r="13383" spans="1:8" x14ac:dyDescent="0.25">
      <c r="A13383">
        <v>103105</v>
      </c>
      <c r="B13383" t="s">
        <v>57</v>
      </c>
      <c r="C13383" s="2">
        <v>45933</v>
      </c>
      <c r="D13383" t="s">
        <v>12151</v>
      </c>
      <c r="E13383" t="str">
        <f>_xlfn.XLOOKUP(A13383,HR_Roster!$A$2:$A$10001,HR_Roster!$F$2:$F$10001,"no emp found",0)</f>
        <v>Active</v>
      </c>
      <c r="F13383" t="str">
        <f t="shared" si="418"/>
        <v>OK</v>
      </c>
      <c r="G13383" s="4" t="str">
        <f>IF(E13383="Active","Not Terminated",_xlfn.XLOOKUP(A13383,HR_Roster!$A$2:$A$10001,HR_Roster!$G$2:$G$10001))</f>
        <v>Not Terminated</v>
      </c>
      <c r="H13383" t="str">
        <f t="shared" si="419"/>
        <v/>
      </c>
    </row>
    <row r="13384" spans="1:8" x14ac:dyDescent="0.25">
      <c r="A13384">
        <v>105462</v>
      </c>
      <c r="B13384" t="s">
        <v>61</v>
      </c>
      <c r="C13384" s="2">
        <v>45753</v>
      </c>
      <c r="D13384" t="s">
        <v>12152</v>
      </c>
      <c r="E13384" t="str">
        <f>_xlfn.XLOOKUP(A13384,HR_Roster!$A$2:$A$10001,HR_Roster!$F$2:$F$10001,"no emp found",0)</f>
        <v>Active</v>
      </c>
      <c r="F13384" t="str">
        <f t="shared" si="418"/>
        <v>OK</v>
      </c>
      <c r="G13384" s="4" t="str">
        <f>IF(E13384="Active","Not Terminated",_xlfn.XLOOKUP(A13384,HR_Roster!$A$2:$A$10001,HR_Roster!$G$2:$G$10001))</f>
        <v>Not Terminated</v>
      </c>
      <c r="H13384" t="str">
        <f t="shared" si="419"/>
        <v/>
      </c>
    </row>
    <row r="13385" spans="1:8" x14ac:dyDescent="0.25">
      <c r="A13385">
        <v>105731</v>
      </c>
      <c r="B13385" t="s">
        <v>73</v>
      </c>
      <c r="C13385" s="2">
        <v>46002</v>
      </c>
      <c r="D13385" t="s">
        <v>12153</v>
      </c>
      <c r="E13385" t="str">
        <f>_xlfn.XLOOKUP(A13385,HR_Roster!$A$2:$A$10001,HR_Roster!$F$2:$F$10001,"no emp found",0)</f>
        <v>Terminated</v>
      </c>
      <c r="F13385" t="str">
        <f t="shared" si="418"/>
        <v>Suspicious Login</v>
      </c>
      <c r="G13385" s="4">
        <f>IF(E13385="Active","Not Terminated",_xlfn.XLOOKUP(A13385,HR_Roster!$A$2:$A$10001,HR_Roster!$G$2:$G$10001))</f>
        <v>44871</v>
      </c>
      <c r="H13385">
        <f t="shared" si="419"/>
        <v>1131</v>
      </c>
    </row>
    <row r="13386" spans="1:8" x14ac:dyDescent="0.25">
      <c r="A13386">
        <v>106441</v>
      </c>
      <c r="B13386" t="s">
        <v>70</v>
      </c>
      <c r="C13386" s="2">
        <v>45910</v>
      </c>
      <c r="D13386" t="s">
        <v>12154</v>
      </c>
      <c r="E13386" t="str">
        <f>_xlfn.XLOOKUP(A13386,HR_Roster!$A$2:$A$10001,HR_Roster!$F$2:$F$10001,"no emp found",0)</f>
        <v>Active</v>
      </c>
      <c r="F13386" t="str">
        <f t="shared" si="418"/>
        <v>OK</v>
      </c>
      <c r="G13386" s="4" t="str">
        <f>IF(E13386="Active","Not Terminated",_xlfn.XLOOKUP(A13386,HR_Roster!$A$2:$A$10001,HR_Roster!$G$2:$G$10001))</f>
        <v>Not Terminated</v>
      </c>
      <c r="H13386" t="str">
        <f t="shared" si="419"/>
        <v/>
      </c>
    </row>
    <row r="13387" spans="1:8" x14ac:dyDescent="0.25">
      <c r="A13387">
        <v>102833</v>
      </c>
      <c r="B13387" t="s">
        <v>65</v>
      </c>
      <c r="C13387" s="2">
        <v>45803</v>
      </c>
      <c r="D13387" t="s">
        <v>12155</v>
      </c>
      <c r="E13387" t="str">
        <f>_xlfn.XLOOKUP(A13387,HR_Roster!$A$2:$A$10001,HR_Roster!$F$2:$F$10001,"no emp found",0)</f>
        <v>Active</v>
      </c>
      <c r="F13387" t="str">
        <f t="shared" si="418"/>
        <v>OK</v>
      </c>
      <c r="G13387" s="4" t="str">
        <f>IF(E13387="Active","Not Terminated",_xlfn.XLOOKUP(A13387,HR_Roster!$A$2:$A$10001,HR_Roster!$G$2:$G$10001))</f>
        <v>Not Terminated</v>
      </c>
      <c r="H13387" t="str">
        <f t="shared" si="419"/>
        <v/>
      </c>
    </row>
    <row r="13388" spans="1:8" x14ac:dyDescent="0.25">
      <c r="A13388">
        <v>101251</v>
      </c>
      <c r="B13388" t="s">
        <v>65</v>
      </c>
      <c r="C13388" s="2">
        <v>45712</v>
      </c>
      <c r="D13388" t="s">
        <v>12156</v>
      </c>
      <c r="E13388" t="str">
        <f>_xlfn.XLOOKUP(A13388,HR_Roster!$A$2:$A$10001,HR_Roster!$F$2:$F$10001,"no emp found",0)</f>
        <v>Active</v>
      </c>
      <c r="F13388" t="str">
        <f t="shared" si="418"/>
        <v>OK</v>
      </c>
      <c r="G13388" s="4" t="str">
        <f>IF(E13388="Active","Not Terminated",_xlfn.XLOOKUP(A13388,HR_Roster!$A$2:$A$10001,HR_Roster!$G$2:$G$10001))</f>
        <v>Not Terminated</v>
      </c>
      <c r="H13388" t="str">
        <f t="shared" si="419"/>
        <v/>
      </c>
    </row>
    <row r="13389" spans="1:8" x14ac:dyDescent="0.25">
      <c r="A13389">
        <v>100791</v>
      </c>
      <c r="B13389" t="s">
        <v>57</v>
      </c>
      <c r="C13389" s="2">
        <v>45820</v>
      </c>
      <c r="D13389" t="s">
        <v>6160</v>
      </c>
      <c r="E13389" t="str">
        <f>_xlfn.XLOOKUP(A13389,HR_Roster!$A$2:$A$10001,HR_Roster!$F$2:$F$10001,"no emp found",0)</f>
        <v>Active</v>
      </c>
      <c r="F13389" t="str">
        <f t="shared" si="418"/>
        <v>OK</v>
      </c>
      <c r="G13389" s="4" t="str">
        <f>IF(E13389="Active","Not Terminated",_xlfn.XLOOKUP(A13389,HR_Roster!$A$2:$A$10001,HR_Roster!$G$2:$G$10001))</f>
        <v>Not Terminated</v>
      </c>
      <c r="H13389" t="str">
        <f t="shared" si="419"/>
        <v/>
      </c>
    </row>
    <row r="13390" spans="1:8" x14ac:dyDescent="0.25">
      <c r="A13390">
        <v>108418</v>
      </c>
      <c r="B13390" t="s">
        <v>59</v>
      </c>
      <c r="C13390" s="2">
        <v>45660</v>
      </c>
      <c r="D13390" t="s">
        <v>12157</v>
      </c>
      <c r="E13390" t="str">
        <f>_xlfn.XLOOKUP(A13390,HR_Roster!$A$2:$A$10001,HR_Roster!$F$2:$F$10001,"no emp found",0)</f>
        <v>Active</v>
      </c>
      <c r="F13390" t="str">
        <f t="shared" si="418"/>
        <v>OK</v>
      </c>
      <c r="G13390" s="4" t="str">
        <f>IF(E13390="Active","Not Terminated",_xlfn.XLOOKUP(A13390,HR_Roster!$A$2:$A$10001,HR_Roster!$G$2:$G$10001))</f>
        <v>Not Terminated</v>
      </c>
      <c r="H13390" t="str">
        <f t="shared" si="419"/>
        <v/>
      </c>
    </row>
    <row r="13391" spans="1:8" x14ac:dyDescent="0.25">
      <c r="A13391">
        <v>102690</v>
      </c>
      <c r="B13391" t="s">
        <v>70</v>
      </c>
      <c r="C13391" s="2">
        <v>45711</v>
      </c>
      <c r="D13391" t="s">
        <v>12158</v>
      </c>
      <c r="E13391" t="str">
        <f>_xlfn.XLOOKUP(A13391,HR_Roster!$A$2:$A$10001,HR_Roster!$F$2:$F$10001,"no emp found",0)</f>
        <v>Active</v>
      </c>
      <c r="F13391" t="str">
        <f t="shared" si="418"/>
        <v>OK</v>
      </c>
      <c r="G13391" s="4" t="str">
        <f>IF(E13391="Active","Not Terminated",_xlfn.XLOOKUP(A13391,HR_Roster!$A$2:$A$10001,HR_Roster!$G$2:$G$10001))</f>
        <v>Not Terminated</v>
      </c>
      <c r="H13391" t="str">
        <f t="shared" si="419"/>
        <v/>
      </c>
    </row>
    <row r="13392" spans="1:8" x14ac:dyDescent="0.25">
      <c r="A13392">
        <v>108540</v>
      </c>
      <c r="B13392" t="s">
        <v>73</v>
      </c>
      <c r="C13392" s="2">
        <v>45882</v>
      </c>
      <c r="D13392" t="s">
        <v>12159</v>
      </c>
      <c r="E13392" t="str">
        <f>_xlfn.XLOOKUP(A13392,HR_Roster!$A$2:$A$10001,HR_Roster!$F$2:$F$10001,"no emp found",0)</f>
        <v>Active</v>
      </c>
      <c r="F13392" t="str">
        <f t="shared" si="418"/>
        <v>OK</v>
      </c>
      <c r="G13392" s="4" t="str">
        <f>IF(E13392="Active","Not Terminated",_xlfn.XLOOKUP(A13392,HR_Roster!$A$2:$A$10001,HR_Roster!$G$2:$G$10001))</f>
        <v>Not Terminated</v>
      </c>
      <c r="H13392" t="str">
        <f t="shared" si="419"/>
        <v/>
      </c>
    </row>
    <row r="13393" spans="1:8" x14ac:dyDescent="0.25">
      <c r="A13393">
        <v>101263</v>
      </c>
      <c r="B13393" t="s">
        <v>57</v>
      </c>
      <c r="C13393" s="2">
        <v>45837</v>
      </c>
      <c r="D13393" t="s">
        <v>12160</v>
      </c>
      <c r="E13393" t="str">
        <f>_xlfn.XLOOKUP(A13393,HR_Roster!$A$2:$A$10001,HR_Roster!$F$2:$F$10001,"no emp found",0)</f>
        <v>Active</v>
      </c>
      <c r="F13393" t="str">
        <f t="shared" si="418"/>
        <v>OK</v>
      </c>
      <c r="G13393" s="4" t="str">
        <f>IF(E13393="Active","Not Terminated",_xlfn.XLOOKUP(A13393,HR_Roster!$A$2:$A$10001,HR_Roster!$G$2:$G$10001))</f>
        <v>Not Terminated</v>
      </c>
      <c r="H13393" t="str">
        <f t="shared" si="419"/>
        <v/>
      </c>
    </row>
    <row r="13394" spans="1:8" x14ac:dyDescent="0.25">
      <c r="A13394">
        <v>106580</v>
      </c>
      <c r="B13394" t="s">
        <v>57</v>
      </c>
      <c r="C13394" s="2">
        <v>45943</v>
      </c>
      <c r="D13394" t="s">
        <v>12161</v>
      </c>
      <c r="E13394" t="str">
        <f>_xlfn.XLOOKUP(A13394,HR_Roster!$A$2:$A$10001,HR_Roster!$F$2:$F$10001,"no emp found",0)</f>
        <v>Active</v>
      </c>
      <c r="F13394" t="str">
        <f t="shared" si="418"/>
        <v>OK</v>
      </c>
      <c r="G13394" s="4" t="str">
        <f>IF(E13394="Active","Not Terminated",_xlfn.XLOOKUP(A13394,HR_Roster!$A$2:$A$10001,HR_Roster!$G$2:$G$10001))</f>
        <v>Not Terminated</v>
      </c>
      <c r="H13394" t="str">
        <f t="shared" si="419"/>
        <v/>
      </c>
    </row>
    <row r="13395" spans="1:8" x14ac:dyDescent="0.25">
      <c r="A13395">
        <v>109122</v>
      </c>
      <c r="B13395" t="s">
        <v>57</v>
      </c>
      <c r="C13395" s="2">
        <v>45858</v>
      </c>
      <c r="D13395" t="s">
        <v>12162</v>
      </c>
      <c r="E13395" t="str">
        <f>_xlfn.XLOOKUP(A13395,HR_Roster!$A$2:$A$10001,HR_Roster!$F$2:$F$10001,"no emp found",0)</f>
        <v>Active</v>
      </c>
      <c r="F13395" t="str">
        <f t="shared" si="418"/>
        <v>OK</v>
      </c>
      <c r="G13395" s="4" t="str">
        <f>IF(E13395="Active","Not Terminated",_xlfn.XLOOKUP(A13395,HR_Roster!$A$2:$A$10001,HR_Roster!$G$2:$G$10001))</f>
        <v>Not Terminated</v>
      </c>
      <c r="H13395" t="str">
        <f t="shared" si="419"/>
        <v/>
      </c>
    </row>
    <row r="13396" spans="1:8" x14ac:dyDescent="0.25">
      <c r="A13396">
        <v>107791</v>
      </c>
      <c r="B13396" t="s">
        <v>73</v>
      </c>
      <c r="C13396" s="2">
        <v>45786</v>
      </c>
      <c r="D13396" t="s">
        <v>12163</v>
      </c>
      <c r="E13396" t="str">
        <f>_xlfn.XLOOKUP(A13396,HR_Roster!$A$2:$A$10001,HR_Roster!$F$2:$F$10001,"no emp found",0)</f>
        <v>Active</v>
      </c>
      <c r="F13396" t="str">
        <f t="shared" si="418"/>
        <v>OK</v>
      </c>
      <c r="G13396" s="4" t="str">
        <f>IF(E13396="Active","Not Terminated",_xlfn.XLOOKUP(A13396,HR_Roster!$A$2:$A$10001,HR_Roster!$G$2:$G$10001))</f>
        <v>Not Terminated</v>
      </c>
      <c r="H13396" t="str">
        <f t="shared" si="419"/>
        <v/>
      </c>
    </row>
    <row r="13397" spans="1:8" x14ac:dyDescent="0.25">
      <c r="A13397">
        <v>103070</v>
      </c>
      <c r="B13397" t="s">
        <v>73</v>
      </c>
      <c r="C13397" s="2">
        <v>45948</v>
      </c>
      <c r="D13397" t="s">
        <v>12164</v>
      </c>
      <c r="E13397" t="str">
        <f>_xlfn.XLOOKUP(A13397,HR_Roster!$A$2:$A$10001,HR_Roster!$F$2:$F$10001,"no emp found",0)</f>
        <v>Active</v>
      </c>
      <c r="F13397" t="str">
        <f t="shared" si="418"/>
        <v>OK</v>
      </c>
      <c r="G13397" s="4" t="str">
        <f>IF(E13397="Active","Not Terminated",_xlfn.XLOOKUP(A13397,HR_Roster!$A$2:$A$10001,HR_Roster!$G$2:$G$10001))</f>
        <v>Not Terminated</v>
      </c>
      <c r="H13397" t="str">
        <f t="shared" si="419"/>
        <v/>
      </c>
    </row>
    <row r="13398" spans="1:8" x14ac:dyDescent="0.25">
      <c r="A13398">
        <v>106015</v>
      </c>
      <c r="B13398" t="s">
        <v>65</v>
      </c>
      <c r="C13398" s="2">
        <v>45828</v>
      </c>
      <c r="D13398" t="s">
        <v>12165</v>
      </c>
      <c r="E13398" t="str">
        <f>_xlfn.XLOOKUP(A13398,HR_Roster!$A$2:$A$10001,HR_Roster!$F$2:$F$10001,"no emp found",0)</f>
        <v>Active</v>
      </c>
      <c r="F13398" t="str">
        <f t="shared" si="418"/>
        <v>OK</v>
      </c>
      <c r="G13398" s="4" t="str">
        <f>IF(E13398="Active","Not Terminated",_xlfn.XLOOKUP(A13398,HR_Roster!$A$2:$A$10001,HR_Roster!$G$2:$G$10001))</f>
        <v>Not Terminated</v>
      </c>
      <c r="H13398" t="str">
        <f t="shared" si="419"/>
        <v/>
      </c>
    </row>
    <row r="13399" spans="1:8" x14ac:dyDescent="0.25">
      <c r="A13399">
        <v>108873</v>
      </c>
      <c r="B13399" t="s">
        <v>73</v>
      </c>
      <c r="C13399" s="2">
        <v>45781</v>
      </c>
      <c r="D13399" t="s">
        <v>1460</v>
      </c>
      <c r="E13399" t="str">
        <f>_xlfn.XLOOKUP(A13399,HR_Roster!$A$2:$A$10001,HR_Roster!$F$2:$F$10001,"no emp found",0)</f>
        <v>Active</v>
      </c>
      <c r="F13399" t="str">
        <f t="shared" si="418"/>
        <v>OK</v>
      </c>
      <c r="G13399" s="4" t="str">
        <f>IF(E13399="Active","Not Terminated",_xlfn.XLOOKUP(A13399,HR_Roster!$A$2:$A$10001,HR_Roster!$G$2:$G$10001))</f>
        <v>Not Terminated</v>
      </c>
      <c r="H13399" t="str">
        <f t="shared" si="419"/>
        <v/>
      </c>
    </row>
    <row r="13400" spans="1:8" x14ac:dyDescent="0.25">
      <c r="A13400">
        <v>107997</v>
      </c>
      <c r="B13400" t="s">
        <v>57</v>
      </c>
      <c r="C13400" s="2">
        <v>45752</v>
      </c>
      <c r="D13400" t="s">
        <v>288</v>
      </c>
      <c r="E13400" t="str">
        <f>_xlfn.XLOOKUP(A13400,HR_Roster!$A$2:$A$10001,HR_Roster!$F$2:$F$10001,"no emp found",0)</f>
        <v>Active</v>
      </c>
      <c r="F13400" t="str">
        <f t="shared" si="418"/>
        <v>OK</v>
      </c>
      <c r="G13400" s="4" t="str">
        <f>IF(E13400="Active","Not Terminated",_xlfn.XLOOKUP(A13400,HR_Roster!$A$2:$A$10001,HR_Roster!$G$2:$G$10001))</f>
        <v>Not Terminated</v>
      </c>
      <c r="H13400" t="str">
        <f t="shared" si="419"/>
        <v/>
      </c>
    </row>
    <row r="13401" spans="1:8" x14ac:dyDescent="0.25">
      <c r="A13401">
        <v>100343</v>
      </c>
      <c r="B13401" t="s">
        <v>73</v>
      </c>
      <c r="C13401" s="2">
        <v>46010</v>
      </c>
      <c r="D13401" t="s">
        <v>11349</v>
      </c>
      <c r="E13401" t="str">
        <f>_xlfn.XLOOKUP(A13401,HR_Roster!$A$2:$A$10001,HR_Roster!$F$2:$F$10001,"no emp found",0)</f>
        <v>Active</v>
      </c>
      <c r="F13401" t="str">
        <f t="shared" si="418"/>
        <v>OK</v>
      </c>
      <c r="G13401" s="4" t="str">
        <f>IF(E13401="Active","Not Terminated",_xlfn.XLOOKUP(A13401,HR_Roster!$A$2:$A$10001,HR_Roster!$G$2:$G$10001))</f>
        <v>Not Terminated</v>
      </c>
      <c r="H13401" t="str">
        <f t="shared" si="419"/>
        <v/>
      </c>
    </row>
    <row r="13402" spans="1:8" x14ac:dyDescent="0.25">
      <c r="A13402">
        <v>102596</v>
      </c>
      <c r="B13402" t="s">
        <v>65</v>
      </c>
      <c r="C13402" s="2">
        <v>45911</v>
      </c>
      <c r="D13402" t="s">
        <v>12166</v>
      </c>
      <c r="E13402" t="str">
        <f>_xlfn.XLOOKUP(A13402,HR_Roster!$A$2:$A$10001,HR_Roster!$F$2:$F$10001,"no emp found",0)</f>
        <v>Active</v>
      </c>
      <c r="F13402" t="str">
        <f t="shared" si="418"/>
        <v>OK</v>
      </c>
      <c r="G13402" s="4" t="str">
        <f>IF(E13402="Active","Not Terminated",_xlfn.XLOOKUP(A13402,HR_Roster!$A$2:$A$10001,HR_Roster!$G$2:$G$10001))</f>
        <v>Not Terminated</v>
      </c>
      <c r="H13402" t="str">
        <f t="shared" si="419"/>
        <v/>
      </c>
    </row>
    <row r="13403" spans="1:8" x14ac:dyDescent="0.25">
      <c r="A13403">
        <v>102221</v>
      </c>
      <c r="B13403" t="s">
        <v>73</v>
      </c>
      <c r="C13403" s="2">
        <v>45849</v>
      </c>
      <c r="D13403" t="s">
        <v>12167</v>
      </c>
      <c r="E13403" t="str">
        <f>_xlfn.XLOOKUP(A13403,HR_Roster!$A$2:$A$10001,HR_Roster!$F$2:$F$10001,"no emp found",0)</f>
        <v>Active</v>
      </c>
      <c r="F13403" t="str">
        <f t="shared" si="418"/>
        <v>OK</v>
      </c>
      <c r="G13403" s="4" t="str">
        <f>IF(E13403="Active","Not Terminated",_xlfn.XLOOKUP(A13403,HR_Roster!$A$2:$A$10001,HR_Roster!$G$2:$G$10001))</f>
        <v>Not Terminated</v>
      </c>
      <c r="H13403" t="str">
        <f t="shared" si="419"/>
        <v/>
      </c>
    </row>
    <row r="13404" spans="1:8" x14ac:dyDescent="0.25">
      <c r="A13404">
        <v>109683</v>
      </c>
      <c r="B13404" t="s">
        <v>59</v>
      </c>
      <c r="C13404" s="2">
        <v>45816</v>
      </c>
      <c r="D13404" t="s">
        <v>12168</v>
      </c>
      <c r="E13404" t="str">
        <f>_xlfn.XLOOKUP(A13404,HR_Roster!$A$2:$A$10001,HR_Roster!$F$2:$F$10001,"no emp found",0)</f>
        <v>Active</v>
      </c>
      <c r="F13404" t="str">
        <f t="shared" si="418"/>
        <v>OK</v>
      </c>
      <c r="G13404" s="4" t="str">
        <f>IF(E13404="Active","Not Terminated",_xlfn.XLOOKUP(A13404,HR_Roster!$A$2:$A$10001,HR_Roster!$G$2:$G$10001))</f>
        <v>Not Terminated</v>
      </c>
      <c r="H13404" t="str">
        <f t="shared" si="419"/>
        <v/>
      </c>
    </row>
    <row r="13405" spans="1:8" x14ac:dyDescent="0.25">
      <c r="A13405">
        <v>106326</v>
      </c>
      <c r="B13405" t="s">
        <v>59</v>
      </c>
      <c r="C13405" s="2">
        <v>45751</v>
      </c>
      <c r="D13405" t="s">
        <v>12169</v>
      </c>
      <c r="E13405" t="str">
        <f>_xlfn.XLOOKUP(A13405,HR_Roster!$A$2:$A$10001,HR_Roster!$F$2:$F$10001,"no emp found",0)</f>
        <v>Active</v>
      </c>
      <c r="F13405" t="str">
        <f t="shared" si="418"/>
        <v>OK</v>
      </c>
      <c r="G13405" s="4" t="str">
        <f>IF(E13405="Active","Not Terminated",_xlfn.XLOOKUP(A13405,HR_Roster!$A$2:$A$10001,HR_Roster!$G$2:$G$10001))</f>
        <v>Not Terminated</v>
      </c>
      <c r="H13405" t="str">
        <f t="shared" si="419"/>
        <v/>
      </c>
    </row>
    <row r="13406" spans="1:8" x14ac:dyDescent="0.25">
      <c r="A13406">
        <v>104803</v>
      </c>
      <c r="B13406" t="s">
        <v>57</v>
      </c>
      <c r="C13406" s="2">
        <v>45710</v>
      </c>
      <c r="D13406" t="s">
        <v>12170</v>
      </c>
      <c r="E13406" t="str">
        <f>_xlfn.XLOOKUP(A13406,HR_Roster!$A$2:$A$10001,HR_Roster!$F$2:$F$10001,"no emp found",0)</f>
        <v>Active</v>
      </c>
      <c r="F13406" t="str">
        <f t="shared" si="418"/>
        <v>OK</v>
      </c>
      <c r="G13406" s="4" t="str">
        <f>IF(E13406="Active","Not Terminated",_xlfn.XLOOKUP(A13406,HR_Roster!$A$2:$A$10001,HR_Roster!$G$2:$G$10001))</f>
        <v>Not Terminated</v>
      </c>
      <c r="H13406" t="str">
        <f t="shared" si="419"/>
        <v/>
      </c>
    </row>
    <row r="13407" spans="1:8" x14ac:dyDescent="0.25">
      <c r="A13407">
        <v>101715</v>
      </c>
      <c r="B13407" t="s">
        <v>61</v>
      </c>
      <c r="C13407" s="2">
        <v>45750</v>
      </c>
      <c r="D13407" t="s">
        <v>12171</v>
      </c>
      <c r="E13407" t="str">
        <f>_xlfn.XLOOKUP(A13407,HR_Roster!$A$2:$A$10001,HR_Roster!$F$2:$F$10001,"no emp found",0)</f>
        <v>Active</v>
      </c>
      <c r="F13407" t="str">
        <f t="shared" si="418"/>
        <v>OK</v>
      </c>
      <c r="G13407" s="4" t="str">
        <f>IF(E13407="Active","Not Terminated",_xlfn.XLOOKUP(A13407,HR_Roster!$A$2:$A$10001,HR_Roster!$G$2:$G$10001))</f>
        <v>Not Terminated</v>
      </c>
      <c r="H13407" t="str">
        <f t="shared" si="419"/>
        <v/>
      </c>
    </row>
    <row r="13408" spans="1:8" x14ac:dyDescent="0.25">
      <c r="A13408">
        <v>105215</v>
      </c>
      <c r="B13408" t="s">
        <v>61</v>
      </c>
      <c r="C13408" s="2">
        <v>45717</v>
      </c>
      <c r="D13408" t="s">
        <v>12172</v>
      </c>
      <c r="E13408" t="str">
        <f>_xlfn.XLOOKUP(A13408,HR_Roster!$A$2:$A$10001,HR_Roster!$F$2:$F$10001,"no emp found",0)</f>
        <v>Active</v>
      </c>
      <c r="F13408" t="str">
        <f t="shared" si="418"/>
        <v>OK</v>
      </c>
      <c r="G13408" s="4" t="str">
        <f>IF(E13408="Active","Not Terminated",_xlfn.XLOOKUP(A13408,HR_Roster!$A$2:$A$10001,HR_Roster!$G$2:$G$10001))</f>
        <v>Not Terminated</v>
      </c>
      <c r="H13408" t="str">
        <f t="shared" si="419"/>
        <v/>
      </c>
    </row>
    <row r="13409" spans="1:8" x14ac:dyDescent="0.25">
      <c r="A13409">
        <v>103303</v>
      </c>
      <c r="B13409" t="s">
        <v>65</v>
      </c>
      <c r="C13409" s="2">
        <v>45884</v>
      </c>
      <c r="D13409" t="s">
        <v>12173</v>
      </c>
      <c r="E13409" t="str">
        <f>_xlfn.XLOOKUP(A13409,HR_Roster!$A$2:$A$10001,HR_Roster!$F$2:$F$10001,"no emp found",0)</f>
        <v>Active</v>
      </c>
      <c r="F13409" t="str">
        <f t="shared" si="418"/>
        <v>OK</v>
      </c>
      <c r="G13409" s="4" t="str">
        <f>IF(E13409="Active","Not Terminated",_xlfn.XLOOKUP(A13409,HR_Roster!$A$2:$A$10001,HR_Roster!$G$2:$G$10001))</f>
        <v>Not Terminated</v>
      </c>
      <c r="H13409" t="str">
        <f t="shared" si="419"/>
        <v/>
      </c>
    </row>
    <row r="13410" spans="1:8" x14ac:dyDescent="0.25">
      <c r="A13410">
        <v>109899</v>
      </c>
      <c r="B13410" t="s">
        <v>70</v>
      </c>
      <c r="C13410" s="2">
        <v>45911</v>
      </c>
      <c r="D13410" t="s">
        <v>12174</v>
      </c>
      <c r="E13410" t="str">
        <f>_xlfn.XLOOKUP(A13410,HR_Roster!$A$2:$A$10001,HR_Roster!$F$2:$F$10001,"no emp found",0)</f>
        <v>Active</v>
      </c>
      <c r="F13410" t="str">
        <f t="shared" si="418"/>
        <v>OK</v>
      </c>
      <c r="G13410" s="4" t="str">
        <f>IF(E13410="Active","Not Terminated",_xlfn.XLOOKUP(A13410,HR_Roster!$A$2:$A$10001,HR_Roster!$G$2:$G$10001))</f>
        <v>Not Terminated</v>
      </c>
      <c r="H13410" t="str">
        <f t="shared" si="419"/>
        <v/>
      </c>
    </row>
    <row r="13411" spans="1:8" x14ac:dyDescent="0.25">
      <c r="A13411">
        <v>102890</v>
      </c>
      <c r="B13411" t="s">
        <v>57</v>
      </c>
      <c r="C13411" s="2">
        <v>45980</v>
      </c>
      <c r="D13411" t="s">
        <v>12175</v>
      </c>
      <c r="E13411" t="str">
        <f>_xlfn.XLOOKUP(A13411,HR_Roster!$A$2:$A$10001,HR_Roster!$F$2:$F$10001,"no emp found",0)</f>
        <v>Active</v>
      </c>
      <c r="F13411" t="str">
        <f t="shared" si="418"/>
        <v>OK</v>
      </c>
      <c r="G13411" s="4" t="str">
        <f>IF(E13411="Active","Not Terminated",_xlfn.XLOOKUP(A13411,HR_Roster!$A$2:$A$10001,HR_Roster!$G$2:$G$10001))</f>
        <v>Not Terminated</v>
      </c>
      <c r="H13411" t="str">
        <f t="shared" si="419"/>
        <v/>
      </c>
    </row>
    <row r="13412" spans="1:8" x14ac:dyDescent="0.25">
      <c r="A13412">
        <v>102870</v>
      </c>
      <c r="B13412" t="s">
        <v>65</v>
      </c>
      <c r="C13412" s="2">
        <v>45706</v>
      </c>
      <c r="D13412" t="s">
        <v>1302</v>
      </c>
      <c r="E13412" t="str">
        <f>_xlfn.XLOOKUP(A13412,HR_Roster!$A$2:$A$10001,HR_Roster!$F$2:$F$10001,"no emp found",0)</f>
        <v>Active</v>
      </c>
      <c r="F13412" t="str">
        <f t="shared" si="418"/>
        <v>OK</v>
      </c>
      <c r="G13412" s="4" t="str">
        <f>IF(E13412="Active","Not Terminated",_xlfn.XLOOKUP(A13412,HR_Roster!$A$2:$A$10001,HR_Roster!$G$2:$G$10001))</f>
        <v>Not Terminated</v>
      </c>
      <c r="H13412" t="str">
        <f t="shared" si="419"/>
        <v/>
      </c>
    </row>
    <row r="13413" spans="1:8" x14ac:dyDescent="0.25">
      <c r="A13413">
        <v>105008</v>
      </c>
      <c r="B13413" t="s">
        <v>59</v>
      </c>
      <c r="C13413" s="2">
        <v>45724</v>
      </c>
      <c r="D13413" t="s">
        <v>12108</v>
      </c>
      <c r="E13413" t="str">
        <f>_xlfn.XLOOKUP(A13413,HR_Roster!$A$2:$A$10001,HR_Roster!$F$2:$F$10001,"no emp found",0)</f>
        <v>Active</v>
      </c>
      <c r="F13413" t="str">
        <f t="shared" si="418"/>
        <v>OK</v>
      </c>
      <c r="G13413" s="4" t="str">
        <f>IF(E13413="Active","Not Terminated",_xlfn.XLOOKUP(A13413,HR_Roster!$A$2:$A$10001,HR_Roster!$G$2:$G$10001))</f>
        <v>Not Terminated</v>
      </c>
      <c r="H13413" t="str">
        <f t="shared" si="419"/>
        <v/>
      </c>
    </row>
    <row r="13414" spans="1:8" x14ac:dyDescent="0.25">
      <c r="A13414">
        <v>109957</v>
      </c>
      <c r="B13414" t="s">
        <v>57</v>
      </c>
      <c r="C13414" s="2">
        <v>45777</v>
      </c>
      <c r="D13414" t="s">
        <v>12176</v>
      </c>
      <c r="E13414" t="str">
        <f>_xlfn.XLOOKUP(A13414,HR_Roster!$A$2:$A$10001,HR_Roster!$F$2:$F$10001,"no emp found",0)</f>
        <v>Active</v>
      </c>
      <c r="F13414" t="str">
        <f t="shared" si="418"/>
        <v>OK</v>
      </c>
      <c r="G13414" s="4" t="str">
        <f>IF(E13414="Active","Not Terminated",_xlfn.XLOOKUP(A13414,HR_Roster!$A$2:$A$10001,HR_Roster!$G$2:$G$10001))</f>
        <v>Not Terminated</v>
      </c>
      <c r="H13414" t="str">
        <f t="shared" si="419"/>
        <v/>
      </c>
    </row>
    <row r="13415" spans="1:8" x14ac:dyDescent="0.25">
      <c r="A13415">
        <v>107280</v>
      </c>
      <c r="B13415" t="s">
        <v>73</v>
      </c>
      <c r="C13415" s="2">
        <v>45827</v>
      </c>
      <c r="D13415" t="s">
        <v>4286</v>
      </c>
      <c r="E13415" t="str">
        <f>_xlfn.XLOOKUP(A13415,HR_Roster!$A$2:$A$10001,HR_Roster!$F$2:$F$10001,"no emp found",0)</f>
        <v>Active</v>
      </c>
      <c r="F13415" t="str">
        <f t="shared" si="418"/>
        <v>OK</v>
      </c>
      <c r="G13415" s="4" t="str">
        <f>IF(E13415="Active","Not Terminated",_xlfn.XLOOKUP(A13415,HR_Roster!$A$2:$A$10001,HR_Roster!$G$2:$G$10001))</f>
        <v>Not Terminated</v>
      </c>
      <c r="H13415" t="str">
        <f t="shared" si="419"/>
        <v/>
      </c>
    </row>
    <row r="13416" spans="1:8" x14ac:dyDescent="0.25">
      <c r="A13416">
        <v>103375</v>
      </c>
      <c r="B13416" t="s">
        <v>65</v>
      </c>
      <c r="C13416" s="2">
        <v>45896</v>
      </c>
      <c r="D13416" t="s">
        <v>2862</v>
      </c>
      <c r="E13416" t="str">
        <f>_xlfn.XLOOKUP(A13416,HR_Roster!$A$2:$A$10001,HR_Roster!$F$2:$F$10001,"no emp found",0)</f>
        <v>Active</v>
      </c>
      <c r="F13416" t="str">
        <f t="shared" si="418"/>
        <v>OK</v>
      </c>
      <c r="G13416" s="4" t="str">
        <f>IF(E13416="Active","Not Terminated",_xlfn.XLOOKUP(A13416,HR_Roster!$A$2:$A$10001,HR_Roster!$G$2:$G$10001))</f>
        <v>Not Terminated</v>
      </c>
      <c r="H13416" t="str">
        <f t="shared" si="419"/>
        <v/>
      </c>
    </row>
    <row r="13417" spans="1:8" x14ac:dyDescent="0.25">
      <c r="A13417">
        <v>107991</v>
      </c>
      <c r="B13417" t="s">
        <v>73</v>
      </c>
      <c r="C13417" s="2">
        <v>45993</v>
      </c>
      <c r="D13417" t="s">
        <v>12177</v>
      </c>
      <c r="E13417" t="str">
        <f>_xlfn.XLOOKUP(A13417,HR_Roster!$A$2:$A$10001,HR_Roster!$F$2:$F$10001,"no emp found",0)</f>
        <v>Active</v>
      </c>
      <c r="F13417" t="str">
        <f t="shared" si="418"/>
        <v>OK</v>
      </c>
      <c r="G13417" s="4" t="str">
        <f>IF(E13417="Active","Not Terminated",_xlfn.XLOOKUP(A13417,HR_Roster!$A$2:$A$10001,HR_Roster!$G$2:$G$10001))</f>
        <v>Not Terminated</v>
      </c>
      <c r="H13417" t="str">
        <f t="shared" si="419"/>
        <v/>
      </c>
    </row>
    <row r="13418" spans="1:8" x14ac:dyDescent="0.25">
      <c r="A13418">
        <v>100270</v>
      </c>
      <c r="B13418" t="s">
        <v>57</v>
      </c>
      <c r="C13418" s="2">
        <v>45852</v>
      </c>
      <c r="D13418" t="s">
        <v>12178</v>
      </c>
      <c r="E13418" t="str">
        <f>_xlfn.XLOOKUP(A13418,HR_Roster!$A$2:$A$10001,HR_Roster!$F$2:$F$10001,"no emp found",0)</f>
        <v>Active</v>
      </c>
      <c r="F13418" t="str">
        <f t="shared" si="418"/>
        <v>OK</v>
      </c>
      <c r="G13418" s="4" t="str">
        <f>IF(E13418="Active","Not Terminated",_xlfn.XLOOKUP(A13418,HR_Roster!$A$2:$A$10001,HR_Roster!$G$2:$G$10001))</f>
        <v>Not Terminated</v>
      </c>
      <c r="H13418" t="str">
        <f t="shared" si="419"/>
        <v/>
      </c>
    </row>
    <row r="13419" spans="1:8" x14ac:dyDescent="0.25">
      <c r="A13419">
        <v>100349</v>
      </c>
      <c r="B13419" t="s">
        <v>59</v>
      </c>
      <c r="C13419" s="2">
        <v>45965</v>
      </c>
      <c r="D13419" t="s">
        <v>12179</v>
      </c>
      <c r="E13419" t="str">
        <f>_xlfn.XLOOKUP(A13419,HR_Roster!$A$2:$A$10001,HR_Roster!$F$2:$F$10001,"no emp found",0)</f>
        <v>Active</v>
      </c>
      <c r="F13419" t="str">
        <f t="shared" si="418"/>
        <v>OK</v>
      </c>
      <c r="G13419" s="4" t="str">
        <f>IF(E13419="Active","Not Terminated",_xlfn.XLOOKUP(A13419,HR_Roster!$A$2:$A$10001,HR_Roster!$G$2:$G$10001))</f>
        <v>Not Terminated</v>
      </c>
      <c r="H13419" t="str">
        <f t="shared" si="419"/>
        <v/>
      </c>
    </row>
    <row r="13420" spans="1:8" x14ac:dyDescent="0.25">
      <c r="A13420">
        <v>105518</v>
      </c>
      <c r="B13420" t="s">
        <v>65</v>
      </c>
      <c r="C13420" s="2">
        <v>45709</v>
      </c>
      <c r="D13420" t="s">
        <v>12180</v>
      </c>
      <c r="E13420" t="str">
        <f>_xlfn.XLOOKUP(A13420,HR_Roster!$A$2:$A$10001,HR_Roster!$F$2:$F$10001,"no emp found",0)</f>
        <v>Active</v>
      </c>
      <c r="F13420" t="str">
        <f t="shared" si="418"/>
        <v>OK</v>
      </c>
      <c r="G13420" s="4" t="str">
        <f>IF(E13420="Active","Not Terminated",_xlfn.XLOOKUP(A13420,HR_Roster!$A$2:$A$10001,HR_Roster!$G$2:$G$10001))</f>
        <v>Not Terminated</v>
      </c>
      <c r="H13420" t="str">
        <f t="shared" si="419"/>
        <v/>
      </c>
    </row>
    <row r="13421" spans="1:8" x14ac:dyDescent="0.25">
      <c r="A13421">
        <v>105535</v>
      </c>
      <c r="B13421" t="s">
        <v>65</v>
      </c>
      <c r="C13421" s="2">
        <v>45989</v>
      </c>
      <c r="D13421" t="s">
        <v>12181</v>
      </c>
      <c r="E13421" t="str">
        <f>_xlfn.XLOOKUP(A13421,HR_Roster!$A$2:$A$10001,HR_Roster!$F$2:$F$10001,"no emp found",0)</f>
        <v>Active</v>
      </c>
      <c r="F13421" t="str">
        <f t="shared" si="418"/>
        <v>OK</v>
      </c>
      <c r="G13421" s="4" t="str">
        <f>IF(E13421="Active","Not Terminated",_xlfn.XLOOKUP(A13421,HR_Roster!$A$2:$A$10001,HR_Roster!$G$2:$G$10001))</f>
        <v>Not Terminated</v>
      </c>
      <c r="H13421" t="str">
        <f t="shared" si="419"/>
        <v/>
      </c>
    </row>
    <row r="13422" spans="1:8" x14ac:dyDescent="0.25">
      <c r="A13422">
        <v>103580</v>
      </c>
      <c r="B13422" t="s">
        <v>65</v>
      </c>
      <c r="C13422" s="2">
        <v>45685</v>
      </c>
      <c r="D13422" t="s">
        <v>12182</v>
      </c>
      <c r="E13422" t="str">
        <f>_xlfn.XLOOKUP(A13422,HR_Roster!$A$2:$A$10001,HR_Roster!$F$2:$F$10001,"no emp found",0)</f>
        <v>Active</v>
      </c>
      <c r="F13422" t="str">
        <f t="shared" si="418"/>
        <v>OK</v>
      </c>
      <c r="G13422" s="4" t="str">
        <f>IF(E13422="Active","Not Terminated",_xlfn.XLOOKUP(A13422,HR_Roster!$A$2:$A$10001,HR_Roster!$G$2:$G$10001))</f>
        <v>Not Terminated</v>
      </c>
      <c r="H13422" t="str">
        <f t="shared" si="419"/>
        <v/>
      </c>
    </row>
    <row r="13423" spans="1:8" x14ac:dyDescent="0.25">
      <c r="A13423">
        <v>101790</v>
      </c>
      <c r="B13423" t="s">
        <v>65</v>
      </c>
      <c r="C13423" s="2">
        <v>46014</v>
      </c>
      <c r="D13423" t="s">
        <v>12183</v>
      </c>
      <c r="E13423" t="str">
        <f>_xlfn.XLOOKUP(A13423,HR_Roster!$A$2:$A$10001,HR_Roster!$F$2:$F$10001,"no emp found",0)</f>
        <v>Active</v>
      </c>
      <c r="F13423" t="str">
        <f t="shared" si="418"/>
        <v>OK</v>
      </c>
      <c r="G13423" s="4" t="str">
        <f>IF(E13423="Active","Not Terminated",_xlfn.XLOOKUP(A13423,HR_Roster!$A$2:$A$10001,HR_Roster!$G$2:$G$10001))</f>
        <v>Not Terminated</v>
      </c>
      <c r="H13423" t="str">
        <f t="shared" si="419"/>
        <v/>
      </c>
    </row>
    <row r="13424" spans="1:8" x14ac:dyDescent="0.25">
      <c r="A13424">
        <v>106636</v>
      </c>
      <c r="B13424" t="s">
        <v>70</v>
      </c>
      <c r="C13424" s="2">
        <v>45950</v>
      </c>
      <c r="D13424" t="s">
        <v>12184</v>
      </c>
      <c r="E13424" t="str">
        <f>_xlfn.XLOOKUP(A13424,HR_Roster!$A$2:$A$10001,HR_Roster!$F$2:$F$10001,"no emp found",0)</f>
        <v>Active</v>
      </c>
      <c r="F13424" t="str">
        <f t="shared" si="418"/>
        <v>OK</v>
      </c>
      <c r="G13424" s="4" t="str">
        <f>IF(E13424="Active","Not Terminated",_xlfn.XLOOKUP(A13424,HR_Roster!$A$2:$A$10001,HR_Roster!$G$2:$G$10001))</f>
        <v>Not Terminated</v>
      </c>
      <c r="H13424" t="str">
        <f t="shared" si="419"/>
        <v/>
      </c>
    </row>
    <row r="13425" spans="1:8" x14ac:dyDescent="0.25">
      <c r="A13425">
        <v>101575</v>
      </c>
      <c r="B13425" t="s">
        <v>73</v>
      </c>
      <c r="C13425" s="2">
        <v>45677</v>
      </c>
      <c r="D13425" t="s">
        <v>12185</v>
      </c>
      <c r="E13425" t="str">
        <f>_xlfn.XLOOKUP(A13425,HR_Roster!$A$2:$A$10001,HR_Roster!$F$2:$F$10001,"no emp found",0)</f>
        <v>Active</v>
      </c>
      <c r="F13425" t="str">
        <f t="shared" si="418"/>
        <v>OK</v>
      </c>
      <c r="G13425" s="4" t="str">
        <f>IF(E13425="Active","Not Terminated",_xlfn.XLOOKUP(A13425,HR_Roster!$A$2:$A$10001,HR_Roster!$G$2:$G$10001))</f>
        <v>Not Terminated</v>
      </c>
      <c r="H13425" t="str">
        <f t="shared" si="419"/>
        <v/>
      </c>
    </row>
    <row r="13426" spans="1:8" x14ac:dyDescent="0.25">
      <c r="A13426">
        <v>109991</v>
      </c>
      <c r="B13426" t="s">
        <v>59</v>
      </c>
      <c r="C13426" s="2">
        <v>45704</v>
      </c>
      <c r="D13426" t="s">
        <v>12186</v>
      </c>
      <c r="E13426" t="str">
        <f>_xlfn.XLOOKUP(A13426,HR_Roster!$A$2:$A$10001,HR_Roster!$F$2:$F$10001,"no emp found",0)</f>
        <v>Terminated</v>
      </c>
      <c r="F13426" t="str">
        <f t="shared" si="418"/>
        <v>Suspicious Login</v>
      </c>
      <c r="G13426" s="4">
        <f>IF(E13426="Active","Not Terminated",_xlfn.XLOOKUP(A13426,HR_Roster!$A$2:$A$10001,HR_Roster!$G$2:$G$10001))</f>
        <v>43986</v>
      </c>
      <c r="H13426">
        <f t="shared" si="419"/>
        <v>1718</v>
      </c>
    </row>
    <row r="13427" spans="1:8" x14ac:dyDescent="0.25">
      <c r="A13427">
        <v>105983</v>
      </c>
      <c r="B13427" t="s">
        <v>73</v>
      </c>
      <c r="C13427" s="2">
        <v>45856</v>
      </c>
      <c r="D13427" t="s">
        <v>12187</v>
      </c>
      <c r="E13427" t="str">
        <f>_xlfn.XLOOKUP(A13427,HR_Roster!$A$2:$A$10001,HR_Roster!$F$2:$F$10001,"no emp found",0)</f>
        <v>Active</v>
      </c>
      <c r="F13427" t="str">
        <f t="shared" si="418"/>
        <v>OK</v>
      </c>
      <c r="G13427" s="4" t="str">
        <f>IF(E13427="Active","Not Terminated",_xlfn.XLOOKUP(A13427,HR_Roster!$A$2:$A$10001,HR_Roster!$G$2:$G$10001))</f>
        <v>Not Terminated</v>
      </c>
      <c r="H13427" t="str">
        <f t="shared" si="419"/>
        <v/>
      </c>
    </row>
    <row r="13428" spans="1:8" x14ac:dyDescent="0.25">
      <c r="A13428">
        <v>101212</v>
      </c>
      <c r="B13428" t="s">
        <v>61</v>
      </c>
      <c r="C13428" s="2">
        <v>45963</v>
      </c>
      <c r="D13428" t="s">
        <v>7049</v>
      </c>
      <c r="E13428" t="str">
        <f>_xlfn.XLOOKUP(A13428,HR_Roster!$A$2:$A$10001,HR_Roster!$F$2:$F$10001,"no emp found",0)</f>
        <v>Active</v>
      </c>
      <c r="F13428" t="str">
        <f t="shared" si="418"/>
        <v>OK</v>
      </c>
      <c r="G13428" s="4" t="str">
        <f>IF(E13428="Active","Not Terminated",_xlfn.XLOOKUP(A13428,HR_Roster!$A$2:$A$10001,HR_Roster!$G$2:$G$10001))</f>
        <v>Not Terminated</v>
      </c>
      <c r="H13428" t="str">
        <f t="shared" si="419"/>
        <v/>
      </c>
    </row>
    <row r="13429" spans="1:8" x14ac:dyDescent="0.25">
      <c r="A13429">
        <v>102302</v>
      </c>
      <c r="B13429" t="s">
        <v>61</v>
      </c>
      <c r="C13429" s="2">
        <v>45955</v>
      </c>
      <c r="D13429" t="s">
        <v>12188</v>
      </c>
      <c r="E13429" t="str">
        <f>_xlfn.XLOOKUP(A13429,HR_Roster!$A$2:$A$10001,HR_Roster!$F$2:$F$10001,"no emp found",0)</f>
        <v>Active</v>
      </c>
      <c r="F13429" t="str">
        <f t="shared" si="418"/>
        <v>OK</v>
      </c>
      <c r="G13429" s="4" t="str">
        <f>IF(E13429="Active","Not Terminated",_xlfn.XLOOKUP(A13429,HR_Roster!$A$2:$A$10001,HR_Roster!$G$2:$G$10001))</f>
        <v>Not Terminated</v>
      </c>
      <c r="H13429" t="str">
        <f t="shared" si="419"/>
        <v/>
      </c>
    </row>
    <row r="13430" spans="1:8" x14ac:dyDescent="0.25">
      <c r="A13430">
        <v>104366</v>
      </c>
      <c r="B13430" t="s">
        <v>70</v>
      </c>
      <c r="C13430" s="2">
        <v>45732</v>
      </c>
      <c r="D13430" t="s">
        <v>7444</v>
      </c>
      <c r="E13430" t="str">
        <f>_xlfn.XLOOKUP(A13430,HR_Roster!$A$2:$A$10001,HR_Roster!$F$2:$F$10001,"no emp found",0)</f>
        <v>Active</v>
      </c>
      <c r="F13430" t="str">
        <f t="shared" si="418"/>
        <v>OK</v>
      </c>
      <c r="G13430" s="4" t="str">
        <f>IF(E13430="Active","Not Terminated",_xlfn.XLOOKUP(A13430,HR_Roster!$A$2:$A$10001,HR_Roster!$G$2:$G$10001))</f>
        <v>Not Terminated</v>
      </c>
      <c r="H13430" t="str">
        <f t="shared" si="419"/>
        <v/>
      </c>
    </row>
    <row r="13431" spans="1:8" x14ac:dyDescent="0.25">
      <c r="A13431">
        <v>101888</v>
      </c>
      <c r="B13431" t="s">
        <v>61</v>
      </c>
      <c r="C13431" s="2">
        <v>45694</v>
      </c>
      <c r="D13431" t="s">
        <v>12189</v>
      </c>
      <c r="E13431" t="str">
        <f>_xlfn.XLOOKUP(A13431,HR_Roster!$A$2:$A$10001,HR_Roster!$F$2:$F$10001,"no emp found",0)</f>
        <v>Active</v>
      </c>
      <c r="F13431" t="str">
        <f t="shared" si="418"/>
        <v>OK</v>
      </c>
      <c r="G13431" s="4" t="str">
        <f>IF(E13431="Active","Not Terminated",_xlfn.XLOOKUP(A13431,HR_Roster!$A$2:$A$10001,HR_Roster!$G$2:$G$10001))</f>
        <v>Not Terminated</v>
      </c>
      <c r="H13431" t="str">
        <f t="shared" si="419"/>
        <v/>
      </c>
    </row>
    <row r="13432" spans="1:8" x14ac:dyDescent="0.25">
      <c r="A13432">
        <v>102234</v>
      </c>
      <c r="B13432" t="s">
        <v>65</v>
      </c>
      <c r="C13432" s="2">
        <v>45764</v>
      </c>
      <c r="D13432" t="s">
        <v>12190</v>
      </c>
      <c r="E13432" t="str">
        <f>_xlfn.XLOOKUP(A13432,HR_Roster!$A$2:$A$10001,HR_Roster!$F$2:$F$10001,"no emp found",0)</f>
        <v>Active</v>
      </c>
      <c r="F13432" t="str">
        <f t="shared" si="418"/>
        <v>OK</v>
      </c>
      <c r="G13432" s="4" t="str">
        <f>IF(E13432="Active","Not Terminated",_xlfn.XLOOKUP(A13432,HR_Roster!$A$2:$A$10001,HR_Roster!$G$2:$G$10001))</f>
        <v>Not Terminated</v>
      </c>
      <c r="H13432" t="str">
        <f t="shared" si="419"/>
        <v/>
      </c>
    </row>
    <row r="13433" spans="1:8" x14ac:dyDescent="0.25">
      <c r="A13433">
        <v>106407</v>
      </c>
      <c r="B13433" t="s">
        <v>59</v>
      </c>
      <c r="C13433" s="2">
        <v>45666</v>
      </c>
      <c r="D13433" t="s">
        <v>12191</v>
      </c>
      <c r="E13433" t="str">
        <f>_xlfn.XLOOKUP(A13433,HR_Roster!$A$2:$A$10001,HR_Roster!$F$2:$F$10001,"no emp found",0)</f>
        <v>Active</v>
      </c>
      <c r="F13433" t="str">
        <f t="shared" si="418"/>
        <v>OK</v>
      </c>
      <c r="G13433" s="4" t="str">
        <f>IF(E13433="Active","Not Terminated",_xlfn.XLOOKUP(A13433,HR_Roster!$A$2:$A$10001,HR_Roster!$G$2:$G$10001))</f>
        <v>Not Terminated</v>
      </c>
      <c r="H13433" t="str">
        <f t="shared" si="419"/>
        <v/>
      </c>
    </row>
    <row r="13434" spans="1:8" x14ac:dyDescent="0.25">
      <c r="A13434">
        <v>109308</v>
      </c>
      <c r="B13434" t="s">
        <v>61</v>
      </c>
      <c r="C13434" s="2">
        <v>45672</v>
      </c>
      <c r="D13434" t="s">
        <v>12192</v>
      </c>
      <c r="E13434" t="str">
        <f>_xlfn.XLOOKUP(A13434,HR_Roster!$A$2:$A$10001,HR_Roster!$F$2:$F$10001,"no emp found",0)</f>
        <v>Active</v>
      </c>
      <c r="F13434" t="str">
        <f t="shared" si="418"/>
        <v>OK</v>
      </c>
      <c r="G13434" s="4" t="str">
        <f>IF(E13434="Active","Not Terminated",_xlfn.XLOOKUP(A13434,HR_Roster!$A$2:$A$10001,HR_Roster!$G$2:$G$10001))</f>
        <v>Not Terminated</v>
      </c>
      <c r="H13434" t="str">
        <f t="shared" si="419"/>
        <v/>
      </c>
    </row>
    <row r="13435" spans="1:8" x14ac:dyDescent="0.25">
      <c r="A13435">
        <v>101643</v>
      </c>
      <c r="B13435" t="s">
        <v>61</v>
      </c>
      <c r="C13435" s="2">
        <v>45911</v>
      </c>
      <c r="D13435" t="s">
        <v>12193</v>
      </c>
      <c r="E13435" t="str">
        <f>_xlfn.XLOOKUP(A13435,HR_Roster!$A$2:$A$10001,HR_Roster!$F$2:$F$10001,"no emp found",0)</f>
        <v>Active</v>
      </c>
      <c r="F13435" t="str">
        <f t="shared" si="418"/>
        <v>OK</v>
      </c>
      <c r="G13435" s="4" t="str">
        <f>IF(E13435="Active","Not Terminated",_xlfn.XLOOKUP(A13435,HR_Roster!$A$2:$A$10001,HR_Roster!$G$2:$G$10001))</f>
        <v>Not Terminated</v>
      </c>
      <c r="H13435" t="str">
        <f t="shared" si="419"/>
        <v/>
      </c>
    </row>
    <row r="13436" spans="1:8" x14ac:dyDescent="0.25">
      <c r="A13436">
        <v>107839</v>
      </c>
      <c r="B13436" t="s">
        <v>73</v>
      </c>
      <c r="C13436" s="2">
        <v>45704</v>
      </c>
      <c r="D13436" t="s">
        <v>12194</v>
      </c>
      <c r="E13436" t="str">
        <f>_xlfn.XLOOKUP(A13436,HR_Roster!$A$2:$A$10001,HR_Roster!$F$2:$F$10001,"no emp found",0)</f>
        <v>Active</v>
      </c>
      <c r="F13436" t="str">
        <f t="shared" si="418"/>
        <v>OK</v>
      </c>
      <c r="G13436" s="4" t="str">
        <f>IF(E13436="Active","Not Terminated",_xlfn.XLOOKUP(A13436,HR_Roster!$A$2:$A$10001,HR_Roster!$G$2:$G$10001))</f>
        <v>Not Terminated</v>
      </c>
      <c r="H13436" t="str">
        <f t="shared" si="419"/>
        <v/>
      </c>
    </row>
    <row r="13437" spans="1:8" x14ac:dyDescent="0.25">
      <c r="A13437">
        <v>106816</v>
      </c>
      <c r="B13437" t="s">
        <v>61</v>
      </c>
      <c r="C13437" s="2">
        <v>45764</v>
      </c>
      <c r="D13437" t="s">
        <v>12195</v>
      </c>
      <c r="E13437" t="str">
        <f>_xlfn.XLOOKUP(A13437,HR_Roster!$A$2:$A$10001,HR_Roster!$F$2:$F$10001,"no emp found",0)</f>
        <v>Active</v>
      </c>
      <c r="F13437" t="str">
        <f t="shared" si="418"/>
        <v>OK</v>
      </c>
      <c r="G13437" s="4" t="str">
        <f>IF(E13437="Active","Not Terminated",_xlfn.XLOOKUP(A13437,HR_Roster!$A$2:$A$10001,HR_Roster!$G$2:$G$10001))</f>
        <v>Not Terminated</v>
      </c>
      <c r="H13437" t="str">
        <f t="shared" si="419"/>
        <v/>
      </c>
    </row>
    <row r="13438" spans="1:8" x14ac:dyDescent="0.25">
      <c r="A13438">
        <v>104338</v>
      </c>
      <c r="B13438" t="s">
        <v>73</v>
      </c>
      <c r="C13438" s="2">
        <v>45887</v>
      </c>
      <c r="D13438" t="s">
        <v>12196</v>
      </c>
      <c r="E13438" t="str">
        <f>_xlfn.XLOOKUP(A13438,HR_Roster!$A$2:$A$10001,HR_Roster!$F$2:$F$10001,"no emp found",0)</f>
        <v>Active</v>
      </c>
      <c r="F13438" t="str">
        <f t="shared" si="418"/>
        <v>OK</v>
      </c>
      <c r="G13438" s="4" t="str">
        <f>IF(E13438="Active","Not Terminated",_xlfn.XLOOKUP(A13438,HR_Roster!$A$2:$A$10001,HR_Roster!$G$2:$G$10001))</f>
        <v>Not Terminated</v>
      </c>
      <c r="H13438" t="str">
        <f t="shared" si="419"/>
        <v/>
      </c>
    </row>
    <row r="13439" spans="1:8" x14ac:dyDescent="0.25">
      <c r="A13439">
        <v>109376</v>
      </c>
      <c r="B13439" t="s">
        <v>59</v>
      </c>
      <c r="C13439" s="2">
        <v>45680</v>
      </c>
      <c r="D13439" t="s">
        <v>12197</v>
      </c>
      <c r="E13439" t="str">
        <f>_xlfn.XLOOKUP(A13439,HR_Roster!$A$2:$A$10001,HR_Roster!$F$2:$F$10001,"no emp found",0)</f>
        <v>Active</v>
      </c>
      <c r="F13439" t="str">
        <f t="shared" si="418"/>
        <v>OK</v>
      </c>
      <c r="G13439" s="4" t="str">
        <f>IF(E13439="Active","Not Terminated",_xlfn.XLOOKUP(A13439,HR_Roster!$A$2:$A$10001,HR_Roster!$G$2:$G$10001))</f>
        <v>Not Terminated</v>
      </c>
      <c r="H13439" t="str">
        <f t="shared" si="419"/>
        <v/>
      </c>
    </row>
    <row r="13440" spans="1:8" x14ac:dyDescent="0.25">
      <c r="A13440">
        <v>108466</v>
      </c>
      <c r="B13440" t="s">
        <v>70</v>
      </c>
      <c r="C13440" s="2">
        <v>46005</v>
      </c>
      <c r="D13440" t="s">
        <v>12198</v>
      </c>
      <c r="E13440" t="str">
        <f>_xlfn.XLOOKUP(A13440,HR_Roster!$A$2:$A$10001,HR_Roster!$F$2:$F$10001,"no emp found",0)</f>
        <v>Active</v>
      </c>
      <c r="F13440" t="str">
        <f t="shared" si="418"/>
        <v>OK</v>
      </c>
      <c r="G13440" s="4" t="str">
        <f>IF(E13440="Active","Not Terminated",_xlfn.XLOOKUP(A13440,HR_Roster!$A$2:$A$10001,HR_Roster!$G$2:$G$10001))</f>
        <v>Not Terminated</v>
      </c>
      <c r="H13440" t="str">
        <f t="shared" si="419"/>
        <v/>
      </c>
    </row>
    <row r="13441" spans="1:8" x14ac:dyDescent="0.25">
      <c r="A13441">
        <v>101854</v>
      </c>
      <c r="B13441" t="s">
        <v>61</v>
      </c>
      <c r="C13441" s="2">
        <v>45904</v>
      </c>
      <c r="D13441" t="s">
        <v>12199</v>
      </c>
      <c r="E13441" t="str">
        <f>_xlfn.XLOOKUP(A13441,HR_Roster!$A$2:$A$10001,HR_Roster!$F$2:$F$10001,"no emp found",0)</f>
        <v>Active</v>
      </c>
      <c r="F13441" t="str">
        <f t="shared" si="418"/>
        <v>OK</v>
      </c>
      <c r="G13441" s="4" t="str">
        <f>IF(E13441="Active","Not Terminated",_xlfn.XLOOKUP(A13441,HR_Roster!$A$2:$A$10001,HR_Roster!$G$2:$G$10001))</f>
        <v>Not Terminated</v>
      </c>
      <c r="H13441" t="str">
        <f t="shared" si="419"/>
        <v/>
      </c>
    </row>
    <row r="13442" spans="1:8" x14ac:dyDescent="0.25">
      <c r="A13442">
        <v>106376</v>
      </c>
      <c r="B13442" t="s">
        <v>70</v>
      </c>
      <c r="C13442" s="2">
        <v>45675</v>
      </c>
      <c r="D13442" t="s">
        <v>12200</v>
      </c>
      <c r="E13442" t="str">
        <f>_xlfn.XLOOKUP(A13442,HR_Roster!$A$2:$A$10001,HR_Roster!$F$2:$F$10001,"no emp found",0)</f>
        <v>Active</v>
      </c>
      <c r="F13442" t="str">
        <f t="shared" si="418"/>
        <v>OK</v>
      </c>
      <c r="G13442" s="4" t="str">
        <f>IF(E13442="Active","Not Terminated",_xlfn.XLOOKUP(A13442,HR_Roster!$A$2:$A$10001,HR_Roster!$G$2:$G$10001))</f>
        <v>Not Terminated</v>
      </c>
      <c r="H13442" t="str">
        <f t="shared" si="419"/>
        <v/>
      </c>
    </row>
    <row r="13443" spans="1:8" x14ac:dyDescent="0.25">
      <c r="A13443">
        <v>107719</v>
      </c>
      <c r="B13443" t="s">
        <v>65</v>
      </c>
      <c r="C13443" s="2">
        <v>45716</v>
      </c>
      <c r="D13443" t="s">
        <v>12201</v>
      </c>
      <c r="E13443" t="str">
        <f>_xlfn.XLOOKUP(A13443,HR_Roster!$A$2:$A$10001,HR_Roster!$F$2:$F$10001,"no emp found",0)</f>
        <v>Active</v>
      </c>
      <c r="F13443" t="str">
        <f t="shared" ref="F13443:F13506" si="420">IF(AND(E13443="Terminated",C13443&gt;G13443),"Suspicious Login","OK")</f>
        <v>OK</v>
      </c>
      <c r="G13443" s="4" t="str">
        <f>IF(E13443="Active","Not Terminated",_xlfn.XLOOKUP(A13443,HR_Roster!$A$2:$A$10001,HR_Roster!$G$2:$G$10001))</f>
        <v>Not Terminated</v>
      </c>
      <c r="H13443" t="str">
        <f t="shared" ref="H13443:H13506" si="421">IF(F13443="Suspicious Login",C13443-G13443,"")</f>
        <v/>
      </c>
    </row>
    <row r="13444" spans="1:8" x14ac:dyDescent="0.25">
      <c r="A13444">
        <v>108590</v>
      </c>
      <c r="B13444" t="s">
        <v>65</v>
      </c>
      <c r="C13444" s="2">
        <v>45692</v>
      </c>
      <c r="D13444" t="s">
        <v>12202</v>
      </c>
      <c r="E13444" t="str">
        <f>_xlfn.XLOOKUP(A13444,HR_Roster!$A$2:$A$10001,HR_Roster!$F$2:$F$10001,"no emp found",0)</f>
        <v>Active</v>
      </c>
      <c r="F13444" t="str">
        <f t="shared" si="420"/>
        <v>OK</v>
      </c>
      <c r="G13444" s="4" t="str">
        <f>IF(E13444="Active","Not Terminated",_xlfn.XLOOKUP(A13444,HR_Roster!$A$2:$A$10001,HR_Roster!$G$2:$G$10001))</f>
        <v>Not Terminated</v>
      </c>
      <c r="H13444" t="str">
        <f t="shared" si="421"/>
        <v/>
      </c>
    </row>
    <row r="13445" spans="1:8" x14ac:dyDescent="0.25">
      <c r="A13445">
        <v>103814</v>
      </c>
      <c r="B13445" t="s">
        <v>61</v>
      </c>
      <c r="C13445" s="2">
        <v>45752</v>
      </c>
      <c r="D13445" t="s">
        <v>12203</v>
      </c>
      <c r="E13445" t="str">
        <f>_xlfn.XLOOKUP(A13445,HR_Roster!$A$2:$A$10001,HR_Roster!$F$2:$F$10001,"no emp found",0)</f>
        <v>Active</v>
      </c>
      <c r="F13445" t="str">
        <f t="shared" si="420"/>
        <v>OK</v>
      </c>
      <c r="G13445" s="4" t="str">
        <f>IF(E13445="Active","Not Terminated",_xlfn.XLOOKUP(A13445,HR_Roster!$A$2:$A$10001,HR_Roster!$G$2:$G$10001))</f>
        <v>Not Terminated</v>
      </c>
      <c r="H13445" t="str">
        <f t="shared" si="421"/>
        <v/>
      </c>
    </row>
    <row r="13446" spans="1:8" x14ac:dyDescent="0.25">
      <c r="A13446">
        <v>100484</v>
      </c>
      <c r="B13446" t="s">
        <v>70</v>
      </c>
      <c r="C13446" s="2">
        <v>46016</v>
      </c>
      <c r="D13446" t="s">
        <v>12204</v>
      </c>
      <c r="E13446" t="str">
        <f>_xlfn.XLOOKUP(A13446,HR_Roster!$A$2:$A$10001,HR_Roster!$F$2:$F$10001,"no emp found",0)</f>
        <v>Active</v>
      </c>
      <c r="F13446" t="str">
        <f t="shared" si="420"/>
        <v>OK</v>
      </c>
      <c r="G13446" s="4" t="str">
        <f>IF(E13446="Active","Not Terminated",_xlfn.XLOOKUP(A13446,HR_Roster!$A$2:$A$10001,HR_Roster!$G$2:$G$10001))</f>
        <v>Not Terminated</v>
      </c>
      <c r="H13446" t="str">
        <f t="shared" si="421"/>
        <v/>
      </c>
    </row>
    <row r="13447" spans="1:8" x14ac:dyDescent="0.25">
      <c r="A13447">
        <v>105942</v>
      </c>
      <c r="B13447" t="s">
        <v>73</v>
      </c>
      <c r="C13447" s="2">
        <v>45840</v>
      </c>
      <c r="D13447" t="s">
        <v>12205</v>
      </c>
      <c r="E13447" t="str">
        <f>_xlfn.XLOOKUP(A13447,HR_Roster!$A$2:$A$10001,HR_Roster!$F$2:$F$10001,"no emp found",0)</f>
        <v>Active</v>
      </c>
      <c r="F13447" t="str">
        <f t="shared" si="420"/>
        <v>OK</v>
      </c>
      <c r="G13447" s="4" t="str">
        <f>IF(E13447="Active","Not Terminated",_xlfn.XLOOKUP(A13447,HR_Roster!$A$2:$A$10001,HR_Roster!$G$2:$G$10001))</f>
        <v>Not Terminated</v>
      </c>
      <c r="H13447" t="str">
        <f t="shared" si="421"/>
        <v/>
      </c>
    </row>
    <row r="13448" spans="1:8" x14ac:dyDescent="0.25">
      <c r="A13448">
        <v>101263</v>
      </c>
      <c r="B13448" t="s">
        <v>70</v>
      </c>
      <c r="C13448" s="2">
        <v>45670</v>
      </c>
      <c r="D13448" t="s">
        <v>12206</v>
      </c>
      <c r="E13448" t="str">
        <f>_xlfn.XLOOKUP(A13448,HR_Roster!$A$2:$A$10001,HR_Roster!$F$2:$F$10001,"no emp found",0)</f>
        <v>Active</v>
      </c>
      <c r="F13448" t="str">
        <f t="shared" si="420"/>
        <v>OK</v>
      </c>
      <c r="G13448" s="4" t="str">
        <f>IF(E13448="Active","Not Terminated",_xlfn.XLOOKUP(A13448,HR_Roster!$A$2:$A$10001,HR_Roster!$G$2:$G$10001))</f>
        <v>Not Terminated</v>
      </c>
      <c r="H13448" t="str">
        <f t="shared" si="421"/>
        <v/>
      </c>
    </row>
    <row r="13449" spans="1:8" x14ac:dyDescent="0.25">
      <c r="A13449">
        <v>101393</v>
      </c>
      <c r="B13449" t="s">
        <v>73</v>
      </c>
      <c r="C13449" s="2">
        <v>45740</v>
      </c>
      <c r="D13449" t="s">
        <v>10424</v>
      </c>
      <c r="E13449" t="str">
        <f>_xlfn.XLOOKUP(A13449,HR_Roster!$A$2:$A$10001,HR_Roster!$F$2:$F$10001,"no emp found",0)</f>
        <v>Active</v>
      </c>
      <c r="F13449" t="str">
        <f t="shared" si="420"/>
        <v>OK</v>
      </c>
      <c r="G13449" s="4" t="str">
        <f>IF(E13449="Active","Not Terminated",_xlfn.XLOOKUP(A13449,HR_Roster!$A$2:$A$10001,HR_Roster!$G$2:$G$10001))</f>
        <v>Not Terminated</v>
      </c>
      <c r="H13449" t="str">
        <f t="shared" si="421"/>
        <v/>
      </c>
    </row>
    <row r="13450" spans="1:8" x14ac:dyDescent="0.25">
      <c r="A13450">
        <v>109759</v>
      </c>
      <c r="B13450" t="s">
        <v>61</v>
      </c>
      <c r="C13450" s="2">
        <v>45998</v>
      </c>
      <c r="D13450" t="s">
        <v>11153</v>
      </c>
      <c r="E13450" t="str">
        <f>_xlfn.XLOOKUP(A13450,HR_Roster!$A$2:$A$10001,HR_Roster!$F$2:$F$10001,"no emp found",0)</f>
        <v>Active</v>
      </c>
      <c r="F13450" t="str">
        <f t="shared" si="420"/>
        <v>OK</v>
      </c>
      <c r="G13450" s="4" t="str">
        <f>IF(E13450="Active","Not Terminated",_xlfn.XLOOKUP(A13450,HR_Roster!$A$2:$A$10001,HR_Roster!$G$2:$G$10001))</f>
        <v>Not Terminated</v>
      </c>
      <c r="H13450" t="str">
        <f t="shared" si="421"/>
        <v/>
      </c>
    </row>
    <row r="13451" spans="1:8" x14ac:dyDescent="0.25">
      <c r="A13451">
        <v>109686</v>
      </c>
      <c r="B13451" t="s">
        <v>61</v>
      </c>
      <c r="C13451" s="2">
        <v>45811</v>
      </c>
      <c r="D13451" t="s">
        <v>7024</v>
      </c>
      <c r="E13451" t="str">
        <f>_xlfn.XLOOKUP(A13451,HR_Roster!$A$2:$A$10001,HR_Roster!$F$2:$F$10001,"no emp found",0)</f>
        <v>Active</v>
      </c>
      <c r="F13451" t="str">
        <f t="shared" si="420"/>
        <v>OK</v>
      </c>
      <c r="G13451" s="4" t="str">
        <f>IF(E13451="Active","Not Terminated",_xlfn.XLOOKUP(A13451,HR_Roster!$A$2:$A$10001,HR_Roster!$G$2:$G$10001))</f>
        <v>Not Terminated</v>
      </c>
      <c r="H13451" t="str">
        <f t="shared" si="421"/>
        <v/>
      </c>
    </row>
    <row r="13452" spans="1:8" x14ac:dyDescent="0.25">
      <c r="A13452">
        <v>106157</v>
      </c>
      <c r="B13452" t="s">
        <v>57</v>
      </c>
      <c r="C13452" s="2">
        <v>45781</v>
      </c>
      <c r="D13452" t="s">
        <v>2744</v>
      </c>
      <c r="E13452" t="str">
        <f>_xlfn.XLOOKUP(A13452,HR_Roster!$A$2:$A$10001,HR_Roster!$F$2:$F$10001,"no emp found",0)</f>
        <v>Active</v>
      </c>
      <c r="F13452" t="str">
        <f t="shared" si="420"/>
        <v>OK</v>
      </c>
      <c r="G13452" s="4" t="str">
        <f>IF(E13452="Active","Not Terminated",_xlfn.XLOOKUP(A13452,HR_Roster!$A$2:$A$10001,HR_Roster!$G$2:$G$10001))</f>
        <v>Not Terminated</v>
      </c>
      <c r="H13452" t="str">
        <f t="shared" si="421"/>
        <v/>
      </c>
    </row>
    <row r="13453" spans="1:8" x14ac:dyDescent="0.25">
      <c r="A13453">
        <v>100380</v>
      </c>
      <c r="B13453" t="s">
        <v>57</v>
      </c>
      <c r="C13453" s="2">
        <v>45934</v>
      </c>
      <c r="D13453" t="s">
        <v>12207</v>
      </c>
      <c r="E13453" t="str">
        <f>_xlfn.XLOOKUP(A13453,HR_Roster!$A$2:$A$10001,HR_Roster!$F$2:$F$10001,"no emp found",0)</f>
        <v>Active</v>
      </c>
      <c r="F13453" t="str">
        <f t="shared" si="420"/>
        <v>OK</v>
      </c>
      <c r="G13453" s="4" t="str">
        <f>IF(E13453="Active","Not Terminated",_xlfn.XLOOKUP(A13453,HR_Roster!$A$2:$A$10001,HR_Roster!$G$2:$G$10001))</f>
        <v>Not Terminated</v>
      </c>
      <c r="H13453" t="str">
        <f t="shared" si="421"/>
        <v/>
      </c>
    </row>
    <row r="13454" spans="1:8" x14ac:dyDescent="0.25">
      <c r="A13454">
        <v>108208</v>
      </c>
      <c r="B13454" t="s">
        <v>73</v>
      </c>
      <c r="C13454" s="2">
        <v>45738</v>
      </c>
      <c r="D13454" t="s">
        <v>12208</v>
      </c>
      <c r="E13454" t="str">
        <f>_xlfn.XLOOKUP(A13454,HR_Roster!$A$2:$A$10001,HR_Roster!$F$2:$F$10001,"no emp found",0)</f>
        <v>Active</v>
      </c>
      <c r="F13454" t="str">
        <f t="shared" si="420"/>
        <v>OK</v>
      </c>
      <c r="G13454" s="4" t="str">
        <f>IF(E13454="Active","Not Terminated",_xlfn.XLOOKUP(A13454,HR_Roster!$A$2:$A$10001,HR_Roster!$G$2:$G$10001))</f>
        <v>Not Terminated</v>
      </c>
      <c r="H13454" t="str">
        <f t="shared" si="421"/>
        <v/>
      </c>
    </row>
    <row r="13455" spans="1:8" x14ac:dyDescent="0.25">
      <c r="A13455">
        <v>101607</v>
      </c>
      <c r="B13455" t="s">
        <v>73</v>
      </c>
      <c r="C13455" s="2">
        <v>45717</v>
      </c>
      <c r="D13455" t="s">
        <v>6487</v>
      </c>
      <c r="E13455" t="str">
        <f>_xlfn.XLOOKUP(A13455,HR_Roster!$A$2:$A$10001,HR_Roster!$F$2:$F$10001,"no emp found",0)</f>
        <v>Active</v>
      </c>
      <c r="F13455" t="str">
        <f t="shared" si="420"/>
        <v>OK</v>
      </c>
      <c r="G13455" s="4" t="str">
        <f>IF(E13455="Active","Not Terminated",_xlfn.XLOOKUP(A13455,HR_Roster!$A$2:$A$10001,HR_Roster!$G$2:$G$10001))</f>
        <v>Not Terminated</v>
      </c>
      <c r="H13455" t="str">
        <f t="shared" si="421"/>
        <v/>
      </c>
    </row>
    <row r="13456" spans="1:8" x14ac:dyDescent="0.25">
      <c r="A13456">
        <v>109893</v>
      </c>
      <c r="B13456" t="s">
        <v>73</v>
      </c>
      <c r="C13456" s="2">
        <v>45689</v>
      </c>
      <c r="D13456" t="s">
        <v>12209</v>
      </c>
      <c r="E13456" t="str">
        <f>_xlfn.XLOOKUP(A13456,HR_Roster!$A$2:$A$10001,HR_Roster!$F$2:$F$10001,"no emp found",0)</f>
        <v>Active</v>
      </c>
      <c r="F13456" t="str">
        <f t="shared" si="420"/>
        <v>OK</v>
      </c>
      <c r="G13456" s="4" t="str">
        <f>IF(E13456="Active","Not Terminated",_xlfn.XLOOKUP(A13456,HR_Roster!$A$2:$A$10001,HR_Roster!$G$2:$G$10001))</f>
        <v>Not Terminated</v>
      </c>
      <c r="H13456" t="str">
        <f t="shared" si="421"/>
        <v/>
      </c>
    </row>
    <row r="13457" spans="1:8" x14ac:dyDescent="0.25">
      <c r="A13457">
        <v>106623</v>
      </c>
      <c r="B13457" t="s">
        <v>70</v>
      </c>
      <c r="C13457" s="2">
        <v>45857</v>
      </c>
      <c r="D13457" t="s">
        <v>12210</v>
      </c>
      <c r="E13457" t="str">
        <f>_xlfn.XLOOKUP(A13457,HR_Roster!$A$2:$A$10001,HR_Roster!$F$2:$F$10001,"no emp found",0)</f>
        <v>Active</v>
      </c>
      <c r="F13457" t="str">
        <f t="shared" si="420"/>
        <v>OK</v>
      </c>
      <c r="G13457" s="4" t="str">
        <f>IF(E13457="Active","Not Terminated",_xlfn.XLOOKUP(A13457,HR_Roster!$A$2:$A$10001,HR_Roster!$G$2:$G$10001))</f>
        <v>Not Terminated</v>
      </c>
      <c r="H13457" t="str">
        <f t="shared" si="421"/>
        <v/>
      </c>
    </row>
    <row r="13458" spans="1:8" x14ac:dyDescent="0.25">
      <c r="A13458">
        <v>100907</v>
      </c>
      <c r="B13458" t="s">
        <v>65</v>
      </c>
      <c r="C13458" s="2">
        <v>45943</v>
      </c>
      <c r="D13458" t="s">
        <v>12211</v>
      </c>
      <c r="E13458" t="str">
        <f>_xlfn.XLOOKUP(A13458,HR_Roster!$A$2:$A$10001,HR_Roster!$F$2:$F$10001,"no emp found",0)</f>
        <v>Active</v>
      </c>
      <c r="F13458" t="str">
        <f t="shared" si="420"/>
        <v>OK</v>
      </c>
      <c r="G13458" s="4" t="str">
        <f>IF(E13458="Active","Not Terminated",_xlfn.XLOOKUP(A13458,HR_Roster!$A$2:$A$10001,HR_Roster!$G$2:$G$10001))</f>
        <v>Not Terminated</v>
      </c>
      <c r="H13458" t="str">
        <f t="shared" si="421"/>
        <v/>
      </c>
    </row>
    <row r="13459" spans="1:8" x14ac:dyDescent="0.25">
      <c r="A13459">
        <v>102334</v>
      </c>
      <c r="B13459" t="s">
        <v>65</v>
      </c>
      <c r="C13459" s="2">
        <v>45787</v>
      </c>
      <c r="D13459" t="s">
        <v>7341</v>
      </c>
      <c r="E13459" t="str">
        <f>_xlfn.XLOOKUP(A13459,HR_Roster!$A$2:$A$10001,HR_Roster!$F$2:$F$10001,"no emp found",0)</f>
        <v>Active</v>
      </c>
      <c r="F13459" t="str">
        <f t="shared" si="420"/>
        <v>OK</v>
      </c>
      <c r="G13459" s="4" t="str">
        <f>IF(E13459="Active","Not Terminated",_xlfn.XLOOKUP(A13459,HR_Roster!$A$2:$A$10001,HR_Roster!$G$2:$G$10001))</f>
        <v>Not Terminated</v>
      </c>
      <c r="H13459" t="str">
        <f t="shared" si="421"/>
        <v/>
      </c>
    </row>
    <row r="13460" spans="1:8" x14ac:dyDescent="0.25">
      <c r="A13460">
        <v>105516</v>
      </c>
      <c r="B13460" t="s">
        <v>73</v>
      </c>
      <c r="C13460" s="2">
        <v>45758</v>
      </c>
      <c r="D13460" t="s">
        <v>12212</v>
      </c>
      <c r="E13460" t="str">
        <f>_xlfn.XLOOKUP(A13460,HR_Roster!$A$2:$A$10001,HR_Roster!$F$2:$F$10001,"no emp found",0)</f>
        <v>Active</v>
      </c>
      <c r="F13460" t="str">
        <f t="shared" si="420"/>
        <v>OK</v>
      </c>
      <c r="G13460" s="4" t="str">
        <f>IF(E13460="Active","Not Terminated",_xlfn.XLOOKUP(A13460,HR_Roster!$A$2:$A$10001,HR_Roster!$G$2:$G$10001))</f>
        <v>Not Terminated</v>
      </c>
      <c r="H13460" t="str">
        <f t="shared" si="421"/>
        <v/>
      </c>
    </row>
    <row r="13461" spans="1:8" x14ac:dyDescent="0.25">
      <c r="A13461">
        <v>101433</v>
      </c>
      <c r="B13461" t="s">
        <v>61</v>
      </c>
      <c r="C13461" s="2">
        <v>46007</v>
      </c>
      <c r="D13461" t="s">
        <v>749</v>
      </c>
      <c r="E13461" t="str">
        <f>_xlfn.XLOOKUP(A13461,HR_Roster!$A$2:$A$10001,HR_Roster!$F$2:$F$10001,"no emp found",0)</f>
        <v>Active</v>
      </c>
      <c r="F13461" t="str">
        <f t="shared" si="420"/>
        <v>OK</v>
      </c>
      <c r="G13461" s="4" t="str">
        <f>IF(E13461="Active","Not Terminated",_xlfn.XLOOKUP(A13461,HR_Roster!$A$2:$A$10001,HR_Roster!$G$2:$G$10001))</f>
        <v>Not Terminated</v>
      </c>
      <c r="H13461" t="str">
        <f t="shared" si="421"/>
        <v/>
      </c>
    </row>
    <row r="13462" spans="1:8" x14ac:dyDescent="0.25">
      <c r="A13462">
        <v>104378</v>
      </c>
      <c r="B13462" t="s">
        <v>73</v>
      </c>
      <c r="C13462" s="2">
        <v>45736</v>
      </c>
      <c r="D13462" t="s">
        <v>12213</v>
      </c>
      <c r="E13462" t="str">
        <f>_xlfn.XLOOKUP(A13462,HR_Roster!$A$2:$A$10001,HR_Roster!$F$2:$F$10001,"no emp found",0)</f>
        <v>Active</v>
      </c>
      <c r="F13462" t="str">
        <f t="shared" si="420"/>
        <v>OK</v>
      </c>
      <c r="G13462" s="4" t="str">
        <f>IF(E13462="Active","Not Terminated",_xlfn.XLOOKUP(A13462,HR_Roster!$A$2:$A$10001,HR_Roster!$G$2:$G$10001))</f>
        <v>Not Terminated</v>
      </c>
      <c r="H13462" t="str">
        <f t="shared" si="421"/>
        <v/>
      </c>
    </row>
    <row r="13463" spans="1:8" x14ac:dyDescent="0.25">
      <c r="A13463">
        <v>105942</v>
      </c>
      <c r="B13463" t="s">
        <v>65</v>
      </c>
      <c r="C13463" s="2">
        <v>45861</v>
      </c>
      <c r="D13463" t="s">
        <v>12214</v>
      </c>
      <c r="E13463" t="str">
        <f>_xlfn.XLOOKUP(A13463,HR_Roster!$A$2:$A$10001,HR_Roster!$F$2:$F$10001,"no emp found",0)</f>
        <v>Active</v>
      </c>
      <c r="F13463" t="str">
        <f t="shared" si="420"/>
        <v>OK</v>
      </c>
      <c r="G13463" s="4" t="str">
        <f>IF(E13463="Active","Not Terminated",_xlfn.XLOOKUP(A13463,HR_Roster!$A$2:$A$10001,HR_Roster!$G$2:$G$10001))</f>
        <v>Not Terminated</v>
      </c>
      <c r="H13463" t="str">
        <f t="shared" si="421"/>
        <v/>
      </c>
    </row>
    <row r="13464" spans="1:8" x14ac:dyDescent="0.25">
      <c r="A13464">
        <v>101548</v>
      </c>
      <c r="B13464" t="s">
        <v>70</v>
      </c>
      <c r="C13464" s="2">
        <v>45783</v>
      </c>
      <c r="D13464" t="s">
        <v>12215</v>
      </c>
      <c r="E13464" t="str">
        <f>_xlfn.XLOOKUP(A13464,HR_Roster!$A$2:$A$10001,HR_Roster!$F$2:$F$10001,"no emp found",0)</f>
        <v>Active</v>
      </c>
      <c r="F13464" t="str">
        <f t="shared" si="420"/>
        <v>OK</v>
      </c>
      <c r="G13464" s="4" t="str">
        <f>IF(E13464="Active","Not Terminated",_xlfn.XLOOKUP(A13464,HR_Roster!$A$2:$A$10001,HR_Roster!$G$2:$G$10001))</f>
        <v>Not Terminated</v>
      </c>
      <c r="H13464" t="str">
        <f t="shared" si="421"/>
        <v/>
      </c>
    </row>
    <row r="13465" spans="1:8" x14ac:dyDescent="0.25">
      <c r="A13465">
        <v>107940</v>
      </c>
      <c r="B13465" t="s">
        <v>70</v>
      </c>
      <c r="C13465" s="2">
        <v>45740</v>
      </c>
      <c r="D13465" t="s">
        <v>12216</v>
      </c>
      <c r="E13465" t="str">
        <f>_xlfn.XLOOKUP(A13465,HR_Roster!$A$2:$A$10001,HR_Roster!$F$2:$F$10001,"no emp found",0)</f>
        <v>Active</v>
      </c>
      <c r="F13465" t="str">
        <f t="shared" si="420"/>
        <v>OK</v>
      </c>
      <c r="G13465" s="4" t="str">
        <f>IF(E13465="Active","Not Terminated",_xlfn.XLOOKUP(A13465,HR_Roster!$A$2:$A$10001,HR_Roster!$G$2:$G$10001))</f>
        <v>Not Terminated</v>
      </c>
      <c r="H13465" t="str">
        <f t="shared" si="421"/>
        <v/>
      </c>
    </row>
    <row r="13466" spans="1:8" x14ac:dyDescent="0.25">
      <c r="A13466">
        <v>104147</v>
      </c>
      <c r="B13466" t="s">
        <v>73</v>
      </c>
      <c r="C13466" s="2">
        <v>45839</v>
      </c>
      <c r="D13466" t="s">
        <v>12217</v>
      </c>
      <c r="E13466" t="str">
        <f>_xlfn.XLOOKUP(A13466,HR_Roster!$A$2:$A$10001,HR_Roster!$F$2:$F$10001,"no emp found",0)</f>
        <v>Active</v>
      </c>
      <c r="F13466" t="str">
        <f t="shared" si="420"/>
        <v>OK</v>
      </c>
      <c r="G13466" s="4" t="str">
        <f>IF(E13466="Active","Not Terminated",_xlfn.XLOOKUP(A13466,HR_Roster!$A$2:$A$10001,HR_Roster!$G$2:$G$10001))</f>
        <v>Not Terminated</v>
      </c>
      <c r="H13466" t="str">
        <f t="shared" si="421"/>
        <v/>
      </c>
    </row>
    <row r="13467" spans="1:8" x14ac:dyDescent="0.25">
      <c r="A13467">
        <v>104629</v>
      </c>
      <c r="B13467" t="s">
        <v>61</v>
      </c>
      <c r="C13467" s="2">
        <v>45775</v>
      </c>
      <c r="D13467" t="s">
        <v>12218</v>
      </c>
      <c r="E13467" t="str">
        <f>_xlfn.XLOOKUP(A13467,HR_Roster!$A$2:$A$10001,HR_Roster!$F$2:$F$10001,"no emp found",0)</f>
        <v>Active</v>
      </c>
      <c r="F13467" t="str">
        <f t="shared" si="420"/>
        <v>OK</v>
      </c>
      <c r="G13467" s="4" t="str">
        <f>IF(E13467="Active","Not Terminated",_xlfn.XLOOKUP(A13467,HR_Roster!$A$2:$A$10001,HR_Roster!$G$2:$G$10001))</f>
        <v>Not Terminated</v>
      </c>
      <c r="H13467" t="str">
        <f t="shared" si="421"/>
        <v/>
      </c>
    </row>
    <row r="13468" spans="1:8" x14ac:dyDescent="0.25">
      <c r="A13468">
        <v>102390</v>
      </c>
      <c r="B13468" t="s">
        <v>57</v>
      </c>
      <c r="C13468" s="2">
        <v>45756</v>
      </c>
      <c r="D13468" t="s">
        <v>12219</v>
      </c>
      <c r="E13468" t="str">
        <f>_xlfn.XLOOKUP(A13468,HR_Roster!$A$2:$A$10001,HR_Roster!$F$2:$F$10001,"no emp found",0)</f>
        <v>Active</v>
      </c>
      <c r="F13468" t="str">
        <f t="shared" si="420"/>
        <v>OK</v>
      </c>
      <c r="G13468" s="4" t="str">
        <f>IF(E13468="Active","Not Terminated",_xlfn.XLOOKUP(A13468,HR_Roster!$A$2:$A$10001,HR_Roster!$G$2:$G$10001))</f>
        <v>Not Terminated</v>
      </c>
      <c r="H13468" t="str">
        <f t="shared" si="421"/>
        <v/>
      </c>
    </row>
    <row r="13469" spans="1:8" x14ac:dyDescent="0.25">
      <c r="A13469">
        <v>105719</v>
      </c>
      <c r="B13469" t="s">
        <v>73</v>
      </c>
      <c r="C13469" s="2">
        <v>45969</v>
      </c>
      <c r="D13469" t="s">
        <v>12220</v>
      </c>
      <c r="E13469" t="str">
        <f>_xlfn.XLOOKUP(A13469,HR_Roster!$A$2:$A$10001,HR_Roster!$F$2:$F$10001,"no emp found",0)</f>
        <v>Active</v>
      </c>
      <c r="F13469" t="str">
        <f t="shared" si="420"/>
        <v>OK</v>
      </c>
      <c r="G13469" s="4" t="str">
        <f>IF(E13469="Active","Not Terminated",_xlfn.XLOOKUP(A13469,HR_Roster!$A$2:$A$10001,HR_Roster!$G$2:$G$10001))</f>
        <v>Not Terminated</v>
      </c>
      <c r="H13469" t="str">
        <f t="shared" si="421"/>
        <v/>
      </c>
    </row>
    <row r="13470" spans="1:8" x14ac:dyDescent="0.25">
      <c r="A13470">
        <v>102551</v>
      </c>
      <c r="B13470" t="s">
        <v>65</v>
      </c>
      <c r="C13470" s="2">
        <v>45906</v>
      </c>
      <c r="D13470" t="s">
        <v>4202</v>
      </c>
      <c r="E13470" t="str">
        <f>_xlfn.XLOOKUP(A13470,HR_Roster!$A$2:$A$10001,HR_Roster!$F$2:$F$10001,"no emp found",0)</f>
        <v>Active</v>
      </c>
      <c r="F13470" t="str">
        <f t="shared" si="420"/>
        <v>OK</v>
      </c>
      <c r="G13470" s="4" t="str">
        <f>IF(E13470="Active","Not Terminated",_xlfn.XLOOKUP(A13470,HR_Roster!$A$2:$A$10001,HR_Roster!$G$2:$G$10001))</f>
        <v>Not Terminated</v>
      </c>
      <c r="H13470" t="str">
        <f t="shared" si="421"/>
        <v/>
      </c>
    </row>
    <row r="13471" spans="1:8" x14ac:dyDescent="0.25">
      <c r="A13471">
        <v>106579</v>
      </c>
      <c r="B13471" t="s">
        <v>57</v>
      </c>
      <c r="C13471" s="2">
        <v>45998</v>
      </c>
      <c r="D13471" t="s">
        <v>3973</v>
      </c>
      <c r="E13471" t="str">
        <f>_xlfn.XLOOKUP(A13471,HR_Roster!$A$2:$A$10001,HR_Roster!$F$2:$F$10001,"no emp found",0)</f>
        <v>Active</v>
      </c>
      <c r="F13471" t="str">
        <f t="shared" si="420"/>
        <v>OK</v>
      </c>
      <c r="G13471" s="4" t="str">
        <f>IF(E13471="Active","Not Terminated",_xlfn.XLOOKUP(A13471,HR_Roster!$A$2:$A$10001,HR_Roster!$G$2:$G$10001))</f>
        <v>Not Terminated</v>
      </c>
      <c r="H13471" t="str">
        <f t="shared" si="421"/>
        <v/>
      </c>
    </row>
    <row r="13472" spans="1:8" x14ac:dyDescent="0.25">
      <c r="A13472">
        <v>101708</v>
      </c>
      <c r="B13472" t="s">
        <v>57</v>
      </c>
      <c r="C13472" s="2">
        <v>45867</v>
      </c>
      <c r="D13472" t="s">
        <v>12221</v>
      </c>
      <c r="E13472" t="str">
        <f>_xlfn.XLOOKUP(A13472,HR_Roster!$A$2:$A$10001,HR_Roster!$F$2:$F$10001,"no emp found",0)</f>
        <v>Active</v>
      </c>
      <c r="F13472" t="str">
        <f t="shared" si="420"/>
        <v>OK</v>
      </c>
      <c r="G13472" s="4" t="str">
        <f>IF(E13472="Active","Not Terminated",_xlfn.XLOOKUP(A13472,HR_Roster!$A$2:$A$10001,HR_Roster!$G$2:$G$10001))</f>
        <v>Not Terminated</v>
      </c>
      <c r="H13472" t="str">
        <f t="shared" si="421"/>
        <v/>
      </c>
    </row>
    <row r="13473" spans="1:8" x14ac:dyDescent="0.25">
      <c r="A13473">
        <v>105195</v>
      </c>
      <c r="B13473" t="s">
        <v>65</v>
      </c>
      <c r="C13473" s="2">
        <v>45839</v>
      </c>
      <c r="D13473" t="s">
        <v>12222</v>
      </c>
      <c r="E13473" t="str">
        <f>_xlfn.XLOOKUP(A13473,HR_Roster!$A$2:$A$10001,HR_Roster!$F$2:$F$10001,"no emp found",0)</f>
        <v>Active</v>
      </c>
      <c r="F13473" t="str">
        <f t="shared" si="420"/>
        <v>OK</v>
      </c>
      <c r="G13473" s="4" t="str">
        <f>IF(E13473="Active","Not Terminated",_xlfn.XLOOKUP(A13473,HR_Roster!$A$2:$A$10001,HR_Roster!$G$2:$G$10001))</f>
        <v>Not Terminated</v>
      </c>
      <c r="H13473" t="str">
        <f t="shared" si="421"/>
        <v/>
      </c>
    </row>
    <row r="13474" spans="1:8" x14ac:dyDescent="0.25">
      <c r="A13474">
        <v>106843</v>
      </c>
      <c r="B13474" t="s">
        <v>65</v>
      </c>
      <c r="C13474" s="2">
        <v>45660</v>
      </c>
      <c r="D13474" t="s">
        <v>12223</v>
      </c>
      <c r="E13474" t="str">
        <f>_xlfn.XLOOKUP(A13474,HR_Roster!$A$2:$A$10001,HR_Roster!$F$2:$F$10001,"no emp found",0)</f>
        <v>Active</v>
      </c>
      <c r="F13474" t="str">
        <f t="shared" si="420"/>
        <v>OK</v>
      </c>
      <c r="G13474" s="4" t="str">
        <f>IF(E13474="Active","Not Terminated",_xlfn.XLOOKUP(A13474,HR_Roster!$A$2:$A$10001,HR_Roster!$G$2:$G$10001))</f>
        <v>Not Terminated</v>
      </c>
      <c r="H13474" t="str">
        <f t="shared" si="421"/>
        <v/>
      </c>
    </row>
    <row r="13475" spans="1:8" x14ac:dyDescent="0.25">
      <c r="A13475">
        <v>109061</v>
      </c>
      <c r="B13475" t="s">
        <v>61</v>
      </c>
      <c r="C13475" s="2">
        <v>45972</v>
      </c>
      <c r="D13475" t="s">
        <v>12224</v>
      </c>
      <c r="E13475" t="str">
        <f>_xlfn.XLOOKUP(A13475,HR_Roster!$A$2:$A$10001,HR_Roster!$F$2:$F$10001,"no emp found",0)</f>
        <v>Active</v>
      </c>
      <c r="F13475" t="str">
        <f t="shared" si="420"/>
        <v>OK</v>
      </c>
      <c r="G13475" s="4" t="str">
        <f>IF(E13475="Active","Not Terminated",_xlfn.XLOOKUP(A13475,HR_Roster!$A$2:$A$10001,HR_Roster!$G$2:$G$10001))</f>
        <v>Not Terminated</v>
      </c>
      <c r="H13475" t="str">
        <f t="shared" si="421"/>
        <v/>
      </c>
    </row>
    <row r="13476" spans="1:8" x14ac:dyDescent="0.25">
      <c r="A13476">
        <v>103496</v>
      </c>
      <c r="B13476" t="s">
        <v>61</v>
      </c>
      <c r="C13476" s="2">
        <v>45968</v>
      </c>
      <c r="D13476" t="s">
        <v>12225</v>
      </c>
      <c r="E13476" t="str">
        <f>_xlfn.XLOOKUP(A13476,HR_Roster!$A$2:$A$10001,HR_Roster!$F$2:$F$10001,"no emp found",0)</f>
        <v>Active</v>
      </c>
      <c r="F13476" t="str">
        <f t="shared" si="420"/>
        <v>OK</v>
      </c>
      <c r="G13476" s="4" t="str">
        <f>IF(E13476="Active","Not Terminated",_xlfn.XLOOKUP(A13476,HR_Roster!$A$2:$A$10001,HR_Roster!$G$2:$G$10001))</f>
        <v>Not Terminated</v>
      </c>
      <c r="H13476" t="str">
        <f t="shared" si="421"/>
        <v/>
      </c>
    </row>
    <row r="13477" spans="1:8" x14ac:dyDescent="0.25">
      <c r="A13477">
        <v>106400</v>
      </c>
      <c r="B13477" t="s">
        <v>61</v>
      </c>
      <c r="C13477" s="2">
        <v>45798</v>
      </c>
      <c r="D13477" t="s">
        <v>12226</v>
      </c>
      <c r="E13477" t="str">
        <f>_xlfn.XLOOKUP(A13477,HR_Roster!$A$2:$A$10001,HR_Roster!$F$2:$F$10001,"no emp found",0)</f>
        <v>Active</v>
      </c>
      <c r="F13477" t="str">
        <f t="shared" si="420"/>
        <v>OK</v>
      </c>
      <c r="G13477" s="4" t="str">
        <f>IF(E13477="Active","Not Terminated",_xlfn.XLOOKUP(A13477,HR_Roster!$A$2:$A$10001,HR_Roster!$G$2:$G$10001))</f>
        <v>Not Terminated</v>
      </c>
      <c r="H13477" t="str">
        <f t="shared" si="421"/>
        <v/>
      </c>
    </row>
    <row r="13478" spans="1:8" x14ac:dyDescent="0.25">
      <c r="A13478">
        <v>102072</v>
      </c>
      <c r="B13478" t="s">
        <v>73</v>
      </c>
      <c r="C13478" s="2">
        <v>45706</v>
      </c>
      <c r="D13478" t="s">
        <v>12227</v>
      </c>
      <c r="E13478" t="str">
        <f>_xlfn.XLOOKUP(A13478,HR_Roster!$A$2:$A$10001,HR_Roster!$F$2:$F$10001,"no emp found",0)</f>
        <v>Active</v>
      </c>
      <c r="F13478" t="str">
        <f t="shared" si="420"/>
        <v>OK</v>
      </c>
      <c r="G13478" s="4" t="str">
        <f>IF(E13478="Active","Not Terminated",_xlfn.XLOOKUP(A13478,HR_Roster!$A$2:$A$10001,HR_Roster!$G$2:$G$10001))</f>
        <v>Not Terminated</v>
      </c>
      <c r="H13478" t="str">
        <f t="shared" si="421"/>
        <v/>
      </c>
    </row>
    <row r="13479" spans="1:8" x14ac:dyDescent="0.25">
      <c r="A13479">
        <v>109385</v>
      </c>
      <c r="B13479" t="s">
        <v>57</v>
      </c>
      <c r="C13479" s="2">
        <v>45931</v>
      </c>
      <c r="D13479" t="s">
        <v>4595</v>
      </c>
      <c r="E13479" t="str">
        <f>_xlfn.XLOOKUP(A13479,HR_Roster!$A$2:$A$10001,HR_Roster!$F$2:$F$10001,"no emp found",0)</f>
        <v>Terminated</v>
      </c>
      <c r="F13479" t="str">
        <f t="shared" si="420"/>
        <v>Suspicious Login</v>
      </c>
      <c r="G13479" s="4">
        <f>IF(E13479="Active","Not Terminated",_xlfn.XLOOKUP(A13479,HR_Roster!$A$2:$A$10001,HR_Roster!$G$2:$G$10001))</f>
        <v>45646</v>
      </c>
      <c r="H13479">
        <f t="shared" si="421"/>
        <v>285</v>
      </c>
    </row>
    <row r="13480" spans="1:8" x14ac:dyDescent="0.25">
      <c r="A13480">
        <v>104422</v>
      </c>
      <c r="B13480" t="s">
        <v>73</v>
      </c>
      <c r="C13480" s="2">
        <v>45829</v>
      </c>
      <c r="D13480" t="s">
        <v>12228</v>
      </c>
      <c r="E13480" t="str">
        <f>_xlfn.XLOOKUP(A13480,HR_Roster!$A$2:$A$10001,HR_Roster!$F$2:$F$10001,"no emp found",0)</f>
        <v>Active</v>
      </c>
      <c r="F13480" t="str">
        <f t="shared" si="420"/>
        <v>OK</v>
      </c>
      <c r="G13480" s="4" t="str">
        <f>IF(E13480="Active","Not Terminated",_xlfn.XLOOKUP(A13480,HR_Roster!$A$2:$A$10001,HR_Roster!$G$2:$G$10001))</f>
        <v>Not Terminated</v>
      </c>
      <c r="H13480" t="str">
        <f t="shared" si="421"/>
        <v/>
      </c>
    </row>
    <row r="13481" spans="1:8" x14ac:dyDescent="0.25">
      <c r="A13481">
        <v>109581</v>
      </c>
      <c r="B13481" t="s">
        <v>59</v>
      </c>
      <c r="C13481" s="2">
        <v>45877</v>
      </c>
      <c r="D13481" t="s">
        <v>6767</v>
      </c>
      <c r="E13481" t="str">
        <f>_xlfn.XLOOKUP(A13481,HR_Roster!$A$2:$A$10001,HR_Roster!$F$2:$F$10001,"no emp found",0)</f>
        <v>Active</v>
      </c>
      <c r="F13481" t="str">
        <f t="shared" si="420"/>
        <v>OK</v>
      </c>
      <c r="G13481" s="4" t="str">
        <f>IF(E13481="Active","Not Terminated",_xlfn.XLOOKUP(A13481,HR_Roster!$A$2:$A$10001,HR_Roster!$G$2:$G$10001))</f>
        <v>Not Terminated</v>
      </c>
      <c r="H13481" t="str">
        <f t="shared" si="421"/>
        <v/>
      </c>
    </row>
    <row r="13482" spans="1:8" x14ac:dyDescent="0.25">
      <c r="A13482">
        <v>108745</v>
      </c>
      <c r="B13482" t="s">
        <v>70</v>
      </c>
      <c r="C13482" s="2">
        <v>45926</v>
      </c>
      <c r="D13482" t="s">
        <v>12229</v>
      </c>
      <c r="E13482" t="str">
        <f>_xlfn.XLOOKUP(A13482,HR_Roster!$A$2:$A$10001,HR_Roster!$F$2:$F$10001,"no emp found",0)</f>
        <v>Active</v>
      </c>
      <c r="F13482" t="str">
        <f t="shared" si="420"/>
        <v>OK</v>
      </c>
      <c r="G13482" s="4" t="str">
        <f>IF(E13482="Active","Not Terminated",_xlfn.XLOOKUP(A13482,HR_Roster!$A$2:$A$10001,HR_Roster!$G$2:$G$10001))</f>
        <v>Not Terminated</v>
      </c>
      <c r="H13482" t="str">
        <f t="shared" si="421"/>
        <v/>
      </c>
    </row>
    <row r="13483" spans="1:8" x14ac:dyDescent="0.25">
      <c r="A13483">
        <v>108698</v>
      </c>
      <c r="B13483" t="s">
        <v>73</v>
      </c>
      <c r="C13483" s="2">
        <v>45900</v>
      </c>
      <c r="D13483" t="s">
        <v>12230</v>
      </c>
      <c r="E13483" t="str">
        <f>_xlfn.XLOOKUP(A13483,HR_Roster!$A$2:$A$10001,HR_Roster!$F$2:$F$10001,"no emp found",0)</f>
        <v>Active</v>
      </c>
      <c r="F13483" t="str">
        <f t="shared" si="420"/>
        <v>OK</v>
      </c>
      <c r="G13483" s="4" t="str">
        <f>IF(E13483="Active","Not Terminated",_xlfn.XLOOKUP(A13483,HR_Roster!$A$2:$A$10001,HR_Roster!$G$2:$G$10001))</f>
        <v>Not Terminated</v>
      </c>
      <c r="H13483" t="str">
        <f t="shared" si="421"/>
        <v/>
      </c>
    </row>
    <row r="13484" spans="1:8" x14ac:dyDescent="0.25">
      <c r="A13484">
        <v>108380</v>
      </c>
      <c r="B13484" t="s">
        <v>59</v>
      </c>
      <c r="C13484" s="2">
        <v>45989</v>
      </c>
      <c r="D13484" t="s">
        <v>11759</v>
      </c>
      <c r="E13484" t="str">
        <f>_xlfn.XLOOKUP(A13484,HR_Roster!$A$2:$A$10001,HR_Roster!$F$2:$F$10001,"no emp found",0)</f>
        <v>Active</v>
      </c>
      <c r="F13484" t="str">
        <f t="shared" si="420"/>
        <v>OK</v>
      </c>
      <c r="G13484" s="4" t="str">
        <f>IF(E13484="Active","Not Terminated",_xlfn.XLOOKUP(A13484,HR_Roster!$A$2:$A$10001,HR_Roster!$G$2:$G$10001))</f>
        <v>Not Terminated</v>
      </c>
      <c r="H13484" t="str">
        <f t="shared" si="421"/>
        <v/>
      </c>
    </row>
    <row r="13485" spans="1:8" x14ac:dyDescent="0.25">
      <c r="A13485">
        <v>105696</v>
      </c>
      <c r="B13485" t="s">
        <v>73</v>
      </c>
      <c r="C13485" s="2">
        <v>45715</v>
      </c>
      <c r="D13485" t="s">
        <v>12231</v>
      </c>
      <c r="E13485" t="str">
        <f>_xlfn.XLOOKUP(A13485,HR_Roster!$A$2:$A$10001,HR_Roster!$F$2:$F$10001,"no emp found",0)</f>
        <v>Active</v>
      </c>
      <c r="F13485" t="str">
        <f t="shared" si="420"/>
        <v>OK</v>
      </c>
      <c r="G13485" s="4" t="str">
        <f>IF(E13485="Active","Not Terminated",_xlfn.XLOOKUP(A13485,HR_Roster!$A$2:$A$10001,HR_Roster!$G$2:$G$10001))</f>
        <v>Not Terminated</v>
      </c>
      <c r="H13485" t="str">
        <f t="shared" si="421"/>
        <v/>
      </c>
    </row>
    <row r="13486" spans="1:8" x14ac:dyDescent="0.25">
      <c r="A13486">
        <v>100323</v>
      </c>
      <c r="B13486" t="s">
        <v>65</v>
      </c>
      <c r="C13486" s="2">
        <v>45949</v>
      </c>
      <c r="D13486" t="s">
        <v>12232</v>
      </c>
      <c r="E13486" t="str">
        <f>_xlfn.XLOOKUP(A13486,HR_Roster!$A$2:$A$10001,HR_Roster!$F$2:$F$10001,"no emp found",0)</f>
        <v>Active</v>
      </c>
      <c r="F13486" t="str">
        <f t="shared" si="420"/>
        <v>OK</v>
      </c>
      <c r="G13486" s="4" t="str">
        <f>IF(E13486="Active","Not Terminated",_xlfn.XLOOKUP(A13486,HR_Roster!$A$2:$A$10001,HR_Roster!$G$2:$G$10001))</f>
        <v>Not Terminated</v>
      </c>
      <c r="H13486" t="str">
        <f t="shared" si="421"/>
        <v/>
      </c>
    </row>
    <row r="13487" spans="1:8" x14ac:dyDescent="0.25">
      <c r="A13487">
        <v>100995</v>
      </c>
      <c r="B13487" t="s">
        <v>57</v>
      </c>
      <c r="C13487" s="2">
        <v>45828</v>
      </c>
      <c r="D13487" t="s">
        <v>12233</v>
      </c>
      <c r="E13487" t="str">
        <f>_xlfn.XLOOKUP(A13487,HR_Roster!$A$2:$A$10001,HR_Roster!$F$2:$F$10001,"no emp found",0)</f>
        <v>Active</v>
      </c>
      <c r="F13487" t="str">
        <f t="shared" si="420"/>
        <v>OK</v>
      </c>
      <c r="G13487" s="4" t="str">
        <f>IF(E13487="Active","Not Terminated",_xlfn.XLOOKUP(A13487,HR_Roster!$A$2:$A$10001,HR_Roster!$G$2:$G$10001))</f>
        <v>Not Terminated</v>
      </c>
      <c r="H13487" t="str">
        <f t="shared" si="421"/>
        <v/>
      </c>
    </row>
    <row r="13488" spans="1:8" x14ac:dyDescent="0.25">
      <c r="A13488">
        <v>105808</v>
      </c>
      <c r="B13488" t="s">
        <v>61</v>
      </c>
      <c r="C13488" s="2">
        <v>45916</v>
      </c>
      <c r="D13488" t="s">
        <v>12234</v>
      </c>
      <c r="E13488" t="str">
        <f>_xlfn.XLOOKUP(A13488,HR_Roster!$A$2:$A$10001,HR_Roster!$F$2:$F$10001,"no emp found",0)</f>
        <v>Active</v>
      </c>
      <c r="F13488" t="str">
        <f t="shared" si="420"/>
        <v>OK</v>
      </c>
      <c r="G13488" s="4" t="str">
        <f>IF(E13488="Active","Not Terminated",_xlfn.XLOOKUP(A13488,HR_Roster!$A$2:$A$10001,HR_Roster!$G$2:$G$10001))</f>
        <v>Not Terminated</v>
      </c>
      <c r="H13488" t="str">
        <f t="shared" si="421"/>
        <v/>
      </c>
    </row>
    <row r="13489" spans="1:8" x14ac:dyDescent="0.25">
      <c r="A13489">
        <v>107484</v>
      </c>
      <c r="B13489" t="s">
        <v>57</v>
      </c>
      <c r="C13489" s="2">
        <v>45954</v>
      </c>
      <c r="D13489" t="s">
        <v>12235</v>
      </c>
      <c r="E13489" t="str">
        <f>_xlfn.XLOOKUP(A13489,HR_Roster!$A$2:$A$10001,HR_Roster!$F$2:$F$10001,"no emp found",0)</f>
        <v>Active</v>
      </c>
      <c r="F13489" t="str">
        <f t="shared" si="420"/>
        <v>OK</v>
      </c>
      <c r="G13489" s="4" t="str">
        <f>IF(E13489="Active","Not Terminated",_xlfn.XLOOKUP(A13489,HR_Roster!$A$2:$A$10001,HR_Roster!$G$2:$G$10001))</f>
        <v>Not Terminated</v>
      </c>
      <c r="H13489" t="str">
        <f t="shared" si="421"/>
        <v/>
      </c>
    </row>
    <row r="13490" spans="1:8" x14ac:dyDescent="0.25">
      <c r="A13490">
        <v>102548</v>
      </c>
      <c r="B13490" t="s">
        <v>65</v>
      </c>
      <c r="C13490" s="2">
        <v>45752</v>
      </c>
      <c r="D13490" t="s">
        <v>7809</v>
      </c>
      <c r="E13490" t="str">
        <f>_xlfn.XLOOKUP(A13490,HR_Roster!$A$2:$A$10001,HR_Roster!$F$2:$F$10001,"no emp found",0)</f>
        <v>Active</v>
      </c>
      <c r="F13490" t="str">
        <f t="shared" si="420"/>
        <v>OK</v>
      </c>
      <c r="G13490" s="4" t="str">
        <f>IF(E13490="Active","Not Terminated",_xlfn.XLOOKUP(A13490,HR_Roster!$A$2:$A$10001,HR_Roster!$G$2:$G$10001))</f>
        <v>Not Terminated</v>
      </c>
      <c r="H13490" t="str">
        <f t="shared" si="421"/>
        <v/>
      </c>
    </row>
    <row r="13491" spans="1:8" x14ac:dyDescent="0.25">
      <c r="A13491">
        <v>107818</v>
      </c>
      <c r="B13491" t="s">
        <v>59</v>
      </c>
      <c r="C13491" s="2">
        <v>45832</v>
      </c>
      <c r="D13491" t="s">
        <v>10737</v>
      </c>
      <c r="E13491" t="str">
        <f>_xlfn.XLOOKUP(A13491,HR_Roster!$A$2:$A$10001,HR_Roster!$F$2:$F$10001,"no emp found",0)</f>
        <v>Active</v>
      </c>
      <c r="F13491" t="str">
        <f t="shared" si="420"/>
        <v>OK</v>
      </c>
      <c r="G13491" s="4" t="str">
        <f>IF(E13491="Active","Not Terminated",_xlfn.XLOOKUP(A13491,HR_Roster!$A$2:$A$10001,HR_Roster!$G$2:$G$10001))</f>
        <v>Not Terminated</v>
      </c>
      <c r="H13491" t="str">
        <f t="shared" si="421"/>
        <v/>
      </c>
    </row>
    <row r="13492" spans="1:8" x14ac:dyDescent="0.25">
      <c r="A13492">
        <v>109583</v>
      </c>
      <c r="B13492" t="s">
        <v>65</v>
      </c>
      <c r="C13492" s="2">
        <v>45717</v>
      </c>
      <c r="D13492" t="s">
        <v>12236</v>
      </c>
      <c r="E13492" t="str">
        <f>_xlfn.XLOOKUP(A13492,HR_Roster!$A$2:$A$10001,HR_Roster!$F$2:$F$10001,"no emp found",0)</f>
        <v>Active</v>
      </c>
      <c r="F13492" t="str">
        <f t="shared" si="420"/>
        <v>OK</v>
      </c>
      <c r="G13492" s="4" t="str">
        <f>IF(E13492="Active","Not Terminated",_xlfn.XLOOKUP(A13492,HR_Roster!$A$2:$A$10001,HR_Roster!$G$2:$G$10001))</f>
        <v>Not Terminated</v>
      </c>
      <c r="H13492" t="str">
        <f t="shared" si="421"/>
        <v/>
      </c>
    </row>
    <row r="13493" spans="1:8" x14ac:dyDescent="0.25">
      <c r="A13493">
        <v>108430</v>
      </c>
      <c r="B13493" t="s">
        <v>73</v>
      </c>
      <c r="C13493" s="2">
        <v>45796</v>
      </c>
      <c r="D13493" t="s">
        <v>12237</v>
      </c>
      <c r="E13493" t="str">
        <f>_xlfn.XLOOKUP(A13493,HR_Roster!$A$2:$A$10001,HR_Roster!$F$2:$F$10001,"no emp found",0)</f>
        <v>Active</v>
      </c>
      <c r="F13493" t="str">
        <f t="shared" si="420"/>
        <v>OK</v>
      </c>
      <c r="G13493" s="4" t="str">
        <f>IF(E13493="Active","Not Terminated",_xlfn.XLOOKUP(A13493,HR_Roster!$A$2:$A$10001,HR_Roster!$G$2:$G$10001))</f>
        <v>Not Terminated</v>
      </c>
      <c r="H13493" t="str">
        <f t="shared" si="421"/>
        <v/>
      </c>
    </row>
    <row r="13494" spans="1:8" x14ac:dyDescent="0.25">
      <c r="A13494">
        <v>102170</v>
      </c>
      <c r="B13494" t="s">
        <v>73</v>
      </c>
      <c r="C13494" s="2">
        <v>45928</v>
      </c>
      <c r="D13494" t="s">
        <v>12238</v>
      </c>
      <c r="E13494" t="str">
        <f>_xlfn.XLOOKUP(A13494,HR_Roster!$A$2:$A$10001,HR_Roster!$F$2:$F$10001,"no emp found",0)</f>
        <v>Active</v>
      </c>
      <c r="F13494" t="str">
        <f t="shared" si="420"/>
        <v>OK</v>
      </c>
      <c r="G13494" s="4" t="str">
        <f>IF(E13494="Active","Not Terminated",_xlfn.XLOOKUP(A13494,HR_Roster!$A$2:$A$10001,HR_Roster!$G$2:$G$10001))</f>
        <v>Not Terminated</v>
      </c>
      <c r="H13494" t="str">
        <f t="shared" si="421"/>
        <v/>
      </c>
    </row>
    <row r="13495" spans="1:8" x14ac:dyDescent="0.25">
      <c r="A13495">
        <v>100997</v>
      </c>
      <c r="B13495" t="s">
        <v>61</v>
      </c>
      <c r="C13495" s="2">
        <v>45789</v>
      </c>
      <c r="D13495" t="s">
        <v>12239</v>
      </c>
      <c r="E13495" t="str">
        <f>_xlfn.XLOOKUP(A13495,HR_Roster!$A$2:$A$10001,HR_Roster!$F$2:$F$10001,"no emp found",0)</f>
        <v>Active</v>
      </c>
      <c r="F13495" t="str">
        <f t="shared" si="420"/>
        <v>OK</v>
      </c>
      <c r="G13495" s="4" t="str">
        <f>IF(E13495="Active","Not Terminated",_xlfn.XLOOKUP(A13495,HR_Roster!$A$2:$A$10001,HR_Roster!$G$2:$G$10001))</f>
        <v>Not Terminated</v>
      </c>
      <c r="H13495" t="str">
        <f t="shared" si="421"/>
        <v/>
      </c>
    </row>
    <row r="13496" spans="1:8" x14ac:dyDescent="0.25">
      <c r="A13496">
        <v>101790</v>
      </c>
      <c r="B13496" t="s">
        <v>73</v>
      </c>
      <c r="C13496" s="2">
        <v>45681</v>
      </c>
      <c r="D13496" t="s">
        <v>10378</v>
      </c>
      <c r="E13496" t="str">
        <f>_xlfn.XLOOKUP(A13496,HR_Roster!$A$2:$A$10001,HR_Roster!$F$2:$F$10001,"no emp found",0)</f>
        <v>Active</v>
      </c>
      <c r="F13496" t="str">
        <f t="shared" si="420"/>
        <v>OK</v>
      </c>
      <c r="G13496" s="4" t="str">
        <f>IF(E13496="Active","Not Terminated",_xlfn.XLOOKUP(A13496,HR_Roster!$A$2:$A$10001,HR_Roster!$G$2:$G$10001))</f>
        <v>Not Terminated</v>
      </c>
      <c r="H13496" t="str">
        <f t="shared" si="421"/>
        <v/>
      </c>
    </row>
    <row r="13497" spans="1:8" x14ac:dyDescent="0.25">
      <c r="A13497">
        <v>102792</v>
      </c>
      <c r="B13497" t="s">
        <v>59</v>
      </c>
      <c r="C13497" s="2">
        <v>45958</v>
      </c>
      <c r="D13497" t="s">
        <v>12240</v>
      </c>
      <c r="E13497" t="str">
        <f>_xlfn.XLOOKUP(A13497,HR_Roster!$A$2:$A$10001,HR_Roster!$F$2:$F$10001,"no emp found",0)</f>
        <v>Active</v>
      </c>
      <c r="F13497" t="str">
        <f t="shared" si="420"/>
        <v>OK</v>
      </c>
      <c r="G13497" s="4" t="str">
        <f>IF(E13497="Active","Not Terminated",_xlfn.XLOOKUP(A13497,HR_Roster!$A$2:$A$10001,HR_Roster!$G$2:$G$10001))</f>
        <v>Not Terminated</v>
      </c>
      <c r="H13497" t="str">
        <f t="shared" si="421"/>
        <v/>
      </c>
    </row>
    <row r="13498" spans="1:8" x14ac:dyDescent="0.25">
      <c r="A13498">
        <v>102607</v>
      </c>
      <c r="B13498" t="s">
        <v>73</v>
      </c>
      <c r="C13498" s="2">
        <v>45821</v>
      </c>
      <c r="D13498" t="s">
        <v>12241</v>
      </c>
      <c r="E13498" t="str">
        <f>_xlfn.XLOOKUP(A13498,HR_Roster!$A$2:$A$10001,HR_Roster!$F$2:$F$10001,"no emp found",0)</f>
        <v>Active</v>
      </c>
      <c r="F13498" t="str">
        <f t="shared" si="420"/>
        <v>OK</v>
      </c>
      <c r="G13498" s="4" t="str">
        <f>IF(E13498="Active","Not Terminated",_xlfn.XLOOKUP(A13498,HR_Roster!$A$2:$A$10001,HR_Roster!$G$2:$G$10001))</f>
        <v>Not Terminated</v>
      </c>
      <c r="H13498" t="str">
        <f t="shared" si="421"/>
        <v/>
      </c>
    </row>
    <row r="13499" spans="1:8" x14ac:dyDescent="0.25">
      <c r="A13499">
        <v>100526</v>
      </c>
      <c r="B13499" t="s">
        <v>61</v>
      </c>
      <c r="C13499" s="2">
        <v>45807</v>
      </c>
      <c r="D13499" t="s">
        <v>2630</v>
      </c>
      <c r="E13499" t="str">
        <f>_xlfn.XLOOKUP(A13499,HR_Roster!$A$2:$A$10001,HR_Roster!$F$2:$F$10001,"no emp found",0)</f>
        <v>Active</v>
      </c>
      <c r="F13499" t="str">
        <f t="shared" si="420"/>
        <v>OK</v>
      </c>
      <c r="G13499" s="4" t="str">
        <f>IF(E13499="Active","Not Terminated",_xlfn.XLOOKUP(A13499,HR_Roster!$A$2:$A$10001,HR_Roster!$G$2:$G$10001))</f>
        <v>Not Terminated</v>
      </c>
      <c r="H13499" t="str">
        <f t="shared" si="421"/>
        <v/>
      </c>
    </row>
    <row r="13500" spans="1:8" x14ac:dyDescent="0.25">
      <c r="A13500">
        <v>109507</v>
      </c>
      <c r="B13500" t="s">
        <v>59</v>
      </c>
      <c r="C13500" s="2">
        <v>45761</v>
      </c>
      <c r="D13500" t="s">
        <v>12242</v>
      </c>
      <c r="E13500" t="str">
        <f>_xlfn.XLOOKUP(A13500,HR_Roster!$A$2:$A$10001,HR_Roster!$F$2:$F$10001,"no emp found",0)</f>
        <v>Active</v>
      </c>
      <c r="F13500" t="str">
        <f t="shared" si="420"/>
        <v>OK</v>
      </c>
      <c r="G13500" s="4" t="str">
        <f>IF(E13500="Active","Not Terminated",_xlfn.XLOOKUP(A13500,HR_Roster!$A$2:$A$10001,HR_Roster!$G$2:$G$10001))</f>
        <v>Not Terminated</v>
      </c>
      <c r="H13500" t="str">
        <f t="shared" si="421"/>
        <v/>
      </c>
    </row>
    <row r="13501" spans="1:8" x14ac:dyDescent="0.25">
      <c r="A13501">
        <v>103363</v>
      </c>
      <c r="B13501" t="s">
        <v>70</v>
      </c>
      <c r="C13501" s="2">
        <v>45747</v>
      </c>
      <c r="D13501" t="s">
        <v>12243</v>
      </c>
      <c r="E13501" t="str">
        <f>_xlfn.XLOOKUP(A13501,HR_Roster!$A$2:$A$10001,HR_Roster!$F$2:$F$10001,"no emp found",0)</f>
        <v>Active</v>
      </c>
      <c r="F13501" t="str">
        <f t="shared" si="420"/>
        <v>OK</v>
      </c>
      <c r="G13501" s="4" t="str">
        <f>IF(E13501="Active","Not Terminated",_xlfn.XLOOKUP(A13501,HR_Roster!$A$2:$A$10001,HR_Roster!$G$2:$G$10001))</f>
        <v>Not Terminated</v>
      </c>
      <c r="H13501" t="str">
        <f t="shared" si="421"/>
        <v/>
      </c>
    </row>
    <row r="13502" spans="1:8" x14ac:dyDescent="0.25">
      <c r="A13502">
        <v>100169</v>
      </c>
      <c r="B13502" t="s">
        <v>59</v>
      </c>
      <c r="C13502" s="2">
        <v>45918</v>
      </c>
      <c r="D13502" t="s">
        <v>12244</v>
      </c>
      <c r="E13502" t="str">
        <f>_xlfn.XLOOKUP(A13502,HR_Roster!$A$2:$A$10001,HR_Roster!$F$2:$F$10001,"no emp found",0)</f>
        <v>Active</v>
      </c>
      <c r="F13502" t="str">
        <f t="shared" si="420"/>
        <v>OK</v>
      </c>
      <c r="G13502" s="4" t="str">
        <f>IF(E13502="Active","Not Terminated",_xlfn.XLOOKUP(A13502,HR_Roster!$A$2:$A$10001,HR_Roster!$G$2:$G$10001))</f>
        <v>Not Terminated</v>
      </c>
      <c r="H13502" t="str">
        <f t="shared" si="421"/>
        <v/>
      </c>
    </row>
    <row r="13503" spans="1:8" x14ac:dyDescent="0.25">
      <c r="A13503">
        <v>102964</v>
      </c>
      <c r="B13503" t="s">
        <v>73</v>
      </c>
      <c r="C13503" s="2">
        <v>45761</v>
      </c>
      <c r="D13503" t="s">
        <v>12245</v>
      </c>
      <c r="E13503" t="str">
        <f>_xlfn.XLOOKUP(A13503,HR_Roster!$A$2:$A$10001,HR_Roster!$F$2:$F$10001,"no emp found",0)</f>
        <v>Active</v>
      </c>
      <c r="F13503" t="str">
        <f t="shared" si="420"/>
        <v>OK</v>
      </c>
      <c r="G13503" s="4" t="str">
        <f>IF(E13503="Active","Not Terminated",_xlfn.XLOOKUP(A13503,HR_Roster!$A$2:$A$10001,HR_Roster!$G$2:$G$10001))</f>
        <v>Not Terminated</v>
      </c>
      <c r="H13503" t="str">
        <f t="shared" si="421"/>
        <v/>
      </c>
    </row>
    <row r="13504" spans="1:8" x14ac:dyDescent="0.25">
      <c r="A13504">
        <v>106593</v>
      </c>
      <c r="B13504" t="s">
        <v>57</v>
      </c>
      <c r="C13504" s="2">
        <v>46006</v>
      </c>
      <c r="D13504" t="s">
        <v>12246</v>
      </c>
      <c r="E13504" t="str">
        <f>_xlfn.XLOOKUP(A13504,HR_Roster!$A$2:$A$10001,HR_Roster!$F$2:$F$10001,"no emp found",0)</f>
        <v>Active</v>
      </c>
      <c r="F13504" t="str">
        <f t="shared" si="420"/>
        <v>OK</v>
      </c>
      <c r="G13504" s="4" t="str">
        <f>IF(E13504="Active","Not Terminated",_xlfn.XLOOKUP(A13504,HR_Roster!$A$2:$A$10001,HR_Roster!$G$2:$G$10001))</f>
        <v>Not Terminated</v>
      </c>
      <c r="H13504" t="str">
        <f t="shared" si="421"/>
        <v/>
      </c>
    </row>
    <row r="13505" spans="1:8" x14ac:dyDescent="0.25">
      <c r="A13505">
        <v>106616</v>
      </c>
      <c r="B13505" t="s">
        <v>65</v>
      </c>
      <c r="C13505" s="2">
        <v>45872</v>
      </c>
      <c r="D13505" t="s">
        <v>12247</v>
      </c>
      <c r="E13505" t="str">
        <f>_xlfn.XLOOKUP(A13505,HR_Roster!$A$2:$A$10001,HR_Roster!$F$2:$F$10001,"no emp found",0)</f>
        <v>Active</v>
      </c>
      <c r="F13505" t="str">
        <f t="shared" si="420"/>
        <v>OK</v>
      </c>
      <c r="G13505" s="4" t="str">
        <f>IF(E13505="Active","Not Terminated",_xlfn.XLOOKUP(A13505,HR_Roster!$A$2:$A$10001,HR_Roster!$G$2:$G$10001))</f>
        <v>Not Terminated</v>
      </c>
      <c r="H13505" t="str">
        <f t="shared" si="421"/>
        <v/>
      </c>
    </row>
    <row r="13506" spans="1:8" x14ac:dyDescent="0.25">
      <c r="A13506">
        <v>108691</v>
      </c>
      <c r="B13506" t="s">
        <v>57</v>
      </c>
      <c r="C13506" s="2">
        <v>45875</v>
      </c>
      <c r="D13506" t="s">
        <v>12248</v>
      </c>
      <c r="E13506" t="str">
        <f>_xlfn.XLOOKUP(A13506,HR_Roster!$A$2:$A$10001,HR_Roster!$F$2:$F$10001,"no emp found",0)</f>
        <v>Active</v>
      </c>
      <c r="F13506" t="str">
        <f t="shared" si="420"/>
        <v>OK</v>
      </c>
      <c r="G13506" s="4" t="str">
        <f>IF(E13506="Active","Not Terminated",_xlfn.XLOOKUP(A13506,HR_Roster!$A$2:$A$10001,HR_Roster!$G$2:$G$10001))</f>
        <v>Not Terminated</v>
      </c>
      <c r="H13506" t="str">
        <f t="shared" si="421"/>
        <v/>
      </c>
    </row>
    <row r="13507" spans="1:8" x14ac:dyDescent="0.25">
      <c r="A13507">
        <v>102119</v>
      </c>
      <c r="B13507" t="s">
        <v>57</v>
      </c>
      <c r="C13507" s="2">
        <v>46013</v>
      </c>
      <c r="D13507" t="s">
        <v>12249</v>
      </c>
      <c r="E13507" t="str">
        <f>_xlfn.XLOOKUP(A13507,HR_Roster!$A$2:$A$10001,HR_Roster!$F$2:$F$10001,"no emp found",0)</f>
        <v>Active</v>
      </c>
      <c r="F13507" t="str">
        <f t="shared" ref="F13507:F13570" si="422">IF(AND(E13507="Terminated",C13507&gt;G13507),"Suspicious Login","OK")</f>
        <v>OK</v>
      </c>
      <c r="G13507" s="4" t="str">
        <f>IF(E13507="Active","Not Terminated",_xlfn.XLOOKUP(A13507,HR_Roster!$A$2:$A$10001,HR_Roster!$G$2:$G$10001))</f>
        <v>Not Terminated</v>
      </c>
      <c r="H13507" t="str">
        <f t="shared" ref="H13507:H13570" si="423">IF(F13507="Suspicious Login",C13507-G13507,"")</f>
        <v/>
      </c>
    </row>
    <row r="13508" spans="1:8" x14ac:dyDescent="0.25">
      <c r="A13508">
        <v>106224</v>
      </c>
      <c r="B13508" t="s">
        <v>65</v>
      </c>
      <c r="C13508" s="2">
        <v>45968</v>
      </c>
      <c r="D13508" t="s">
        <v>12250</v>
      </c>
      <c r="E13508" t="str">
        <f>_xlfn.XLOOKUP(A13508,HR_Roster!$A$2:$A$10001,HR_Roster!$F$2:$F$10001,"no emp found",0)</f>
        <v>Active</v>
      </c>
      <c r="F13508" t="str">
        <f t="shared" si="422"/>
        <v>OK</v>
      </c>
      <c r="G13508" s="4" t="str">
        <f>IF(E13508="Active","Not Terminated",_xlfn.XLOOKUP(A13508,HR_Roster!$A$2:$A$10001,HR_Roster!$G$2:$G$10001))</f>
        <v>Not Terminated</v>
      </c>
      <c r="H13508" t="str">
        <f t="shared" si="423"/>
        <v/>
      </c>
    </row>
    <row r="13509" spans="1:8" x14ac:dyDescent="0.25">
      <c r="A13509">
        <v>100198</v>
      </c>
      <c r="B13509" t="s">
        <v>57</v>
      </c>
      <c r="C13509" s="2">
        <v>45664</v>
      </c>
      <c r="D13509" t="s">
        <v>12251</v>
      </c>
      <c r="E13509" t="str">
        <f>_xlfn.XLOOKUP(A13509,HR_Roster!$A$2:$A$10001,HR_Roster!$F$2:$F$10001,"no emp found",0)</f>
        <v>Active</v>
      </c>
      <c r="F13509" t="str">
        <f t="shared" si="422"/>
        <v>OK</v>
      </c>
      <c r="G13509" s="4" t="str">
        <f>IF(E13509="Active","Not Terminated",_xlfn.XLOOKUP(A13509,HR_Roster!$A$2:$A$10001,HR_Roster!$G$2:$G$10001))</f>
        <v>Not Terminated</v>
      </c>
      <c r="H13509" t="str">
        <f t="shared" si="423"/>
        <v/>
      </c>
    </row>
    <row r="13510" spans="1:8" x14ac:dyDescent="0.25">
      <c r="A13510">
        <v>109020</v>
      </c>
      <c r="B13510" t="s">
        <v>73</v>
      </c>
      <c r="C13510" s="2">
        <v>45996</v>
      </c>
      <c r="D13510" t="s">
        <v>12252</v>
      </c>
      <c r="E13510" t="str">
        <f>_xlfn.XLOOKUP(A13510,HR_Roster!$A$2:$A$10001,HR_Roster!$F$2:$F$10001,"no emp found",0)</f>
        <v>Active</v>
      </c>
      <c r="F13510" t="str">
        <f t="shared" si="422"/>
        <v>OK</v>
      </c>
      <c r="G13510" s="4" t="str">
        <f>IF(E13510="Active","Not Terminated",_xlfn.XLOOKUP(A13510,HR_Roster!$A$2:$A$10001,HR_Roster!$G$2:$G$10001))</f>
        <v>Not Terminated</v>
      </c>
      <c r="H13510" t="str">
        <f t="shared" si="423"/>
        <v/>
      </c>
    </row>
    <row r="13511" spans="1:8" x14ac:dyDescent="0.25">
      <c r="A13511">
        <v>106664</v>
      </c>
      <c r="B13511" t="s">
        <v>65</v>
      </c>
      <c r="C13511" s="2">
        <v>45943</v>
      </c>
      <c r="D13511" t="s">
        <v>12253</v>
      </c>
      <c r="E13511" t="str">
        <f>_xlfn.XLOOKUP(A13511,HR_Roster!$A$2:$A$10001,HR_Roster!$F$2:$F$10001,"no emp found",0)</f>
        <v>Active</v>
      </c>
      <c r="F13511" t="str">
        <f t="shared" si="422"/>
        <v>OK</v>
      </c>
      <c r="G13511" s="4" t="str">
        <f>IF(E13511="Active","Not Terminated",_xlfn.XLOOKUP(A13511,HR_Roster!$A$2:$A$10001,HR_Roster!$G$2:$G$10001))</f>
        <v>Not Terminated</v>
      </c>
      <c r="H13511" t="str">
        <f t="shared" si="423"/>
        <v/>
      </c>
    </row>
    <row r="13512" spans="1:8" x14ac:dyDescent="0.25">
      <c r="A13512">
        <v>105067</v>
      </c>
      <c r="B13512" t="s">
        <v>70</v>
      </c>
      <c r="C13512" s="2">
        <v>45690</v>
      </c>
      <c r="D13512" t="s">
        <v>12254</v>
      </c>
      <c r="E13512" t="str">
        <f>_xlfn.XLOOKUP(A13512,HR_Roster!$A$2:$A$10001,HR_Roster!$F$2:$F$10001,"no emp found",0)</f>
        <v>Active</v>
      </c>
      <c r="F13512" t="str">
        <f t="shared" si="422"/>
        <v>OK</v>
      </c>
      <c r="G13512" s="4" t="str">
        <f>IF(E13512="Active","Not Terminated",_xlfn.XLOOKUP(A13512,HR_Roster!$A$2:$A$10001,HR_Roster!$G$2:$G$10001))</f>
        <v>Not Terminated</v>
      </c>
      <c r="H13512" t="str">
        <f t="shared" si="423"/>
        <v/>
      </c>
    </row>
    <row r="13513" spans="1:8" x14ac:dyDescent="0.25">
      <c r="A13513">
        <v>101898</v>
      </c>
      <c r="B13513" t="s">
        <v>70</v>
      </c>
      <c r="C13513" s="2">
        <v>45700</v>
      </c>
      <c r="D13513" t="s">
        <v>12255</v>
      </c>
      <c r="E13513" t="str">
        <f>_xlfn.XLOOKUP(A13513,HR_Roster!$A$2:$A$10001,HR_Roster!$F$2:$F$10001,"no emp found",0)</f>
        <v>Active</v>
      </c>
      <c r="F13513" t="str">
        <f t="shared" si="422"/>
        <v>OK</v>
      </c>
      <c r="G13513" s="4" t="str">
        <f>IF(E13513="Active","Not Terminated",_xlfn.XLOOKUP(A13513,HR_Roster!$A$2:$A$10001,HR_Roster!$G$2:$G$10001))</f>
        <v>Not Terminated</v>
      </c>
      <c r="H13513" t="str">
        <f t="shared" si="423"/>
        <v/>
      </c>
    </row>
    <row r="13514" spans="1:8" x14ac:dyDescent="0.25">
      <c r="A13514">
        <v>103214</v>
      </c>
      <c r="B13514" t="s">
        <v>57</v>
      </c>
      <c r="C13514" s="2">
        <v>45976</v>
      </c>
      <c r="D13514" t="s">
        <v>5797</v>
      </c>
      <c r="E13514" t="str">
        <f>_xlfn.XLOOKUP(A13514,HR_Roster!$A$2:$A$10001,HR_Roster!$F$2:$F$10001,"no emp found",0)</f>
        <v>Active</v>
      </c>
      <c r="F13514" t="str">
        <f t="shared" si="422"/>
        <v>OK</v>
      </c>
      <c r="G13514" s="4" t="str">
        <f>IF(E13514="Active","Not Terminated",_xlfn.XLOOKUP(A13514,HR_Roster!$A$2:$A$10001,HR_Roster!$G$2:$G$10001))</f>
        <v>Not Terminated</v>
      </c>
      <c r="H13514" t="str">
        <f t="shared" si="423"/>
        <v/>
      </c>
    </row>
    <row r="13515" spans="1:8" x14ac:dyDescent="0.25">
      <c r="A13515">
        <v>101665</v>
      </c>
      <c r="B13515" t="s">
        <v>70</v>
      </c>
      <c r="C13515" s="2">
        <v>45946</v>
      </c>
      <c r="D13515" t="s">
        <v>12256</v>
      </c>
      <c r="E13515" t="str">
        <f>_xlfn.XLOOKUP(A13515,HR_Roster!$A$2:$A$10001,HR_Roster!$F$2:$F$10001,"no emp found",0)</f>
        <v>Active</v>
      </c>
      <c r="F13515" t="str">
        <f t="shared" si="422"/>
        <v>OK</v>
      </c>
      <c r="G13515" s="4" t="str">
        <f>IF(E13515="Active","Not Terminated",_xlfn.XLOOKUP(A13515,HR_Roster!$A$2:$A$10001,HR_Roster!$G$2:$G$10001))</f>
        <v>Not Terminated</v>
      </c>
      <c r="H13515" t="str">
        <f t="shared" si="423"/>
        <v/>
      </c>
    </row>
    <row r="13516" spans="1:8" x14ac:dyDescent="0.25">
      <c r="A13516">
        <v>103710</v>
      </c>
      <c r="B13516" t="s">
        <v>57</v>
      </c>
      <c r="C13516" s="2">
        <v>45682</v>
      </c>
      <c r="D13516" t="s">
        <v>12257</v>
      </c>
      <c r="E13516" t="str">
        <f>_xlfn.XLOOKUP(A13516,HR_Roster!$A$2:$A$10001,HR_Roster!$F$2:$F$10001,"no emp found",0)</f>
        <v>Active</v>
      </c>
      <c r="F13516" t="str">
        <f t="shared" si="422"/>
        <v>OK</v>
      </c>
      <c r="G13516" s="4" t="str">
        <f>IF(E13516="Active","Not Terminated",_xlfn.XLOOKUP(A13516,HR_Roster!$A$2:$A$10001,HR_Roster!$G$2:$G$10001))</f>
        <v>Not Terminated</v>
      </c>
      <c r="H13516" t="str">
        <f t="shared" si="423"/>
        <v/>
      </c>
    </row>
    <row r="13517" spans="1:8" x14ac:dyDescent="0.25">
      <c r="A13517">
        <v>108303</v>
      </c>
      <c r="B13517" t="s">
        <v>73</v>
      </c>
      <c r="C13517" s="2">
        <v>45863</v>
      </c>
      <c r="D13517" t="s">
        <v>12258</v>
      </c>
      <c r="E13517" t="str">
        <f>_xlfn.XLOOKUP(A13517,HR_Roster!$A$2:$A$10001,HR_Roster!$F$2:$F$10001,"no emp found",0)</f>
        <v>Active</v>
      </c>
      <c r="F13517" t="str">
        <f t="shared" si="422"/>
        <v>OK</v>
      </c>
      <c r="G13517" s="4" t="str">
        <f>IF(E13517="Active","Not Terminated",_xlfn.XLOOKUP(A13517,HR_Roster!$A$2:$A$10001,HR_Roster!$G$2:$G$10001))</f>
        <v>Not Terminated</v>
      </c>
      <c r="H13517" t="str">
        <f t="shared" si="423"/>
        <v/>
      </c>
    </row>
    <row r="13518" spans="1:8" x14ac:dyDescent="0.25">
      <c r="A13518">
        <v>107912</v>
      </c>
      <c r="B13518" t="s">
        <v>70</v>
      </c>
      <c r="C13518" s="2">
        <v>45910</v>
      </c>
      <c r="D13518" t="s">
        <v>12259</v>
      </c>
      <c r="E13518" t="str">
        <f>_xlfn.XLOOKUP(A13518,HR_Roster!$A$2:$A$10001,HR_Roster!$F$2:$F$10001,"no emp found",0)</f>
        <v>Active</v>
      </c>
      <c r="F13518" t="str">
        <f t="shared" si="422"/>
        <v>OK</v>
      </c>
      <c r="G13518" s="4" t="str">
        <f>IF(E13518="Active","Not Terminated",_xlfn.XLOOKUP(A13518,HR_Roster!$A$2:$A$10001,HR_Roster!$G$2:$G$10001))</f>
        <v>Not Terminated</v>
      </c>
      <c r="H13518" t="str">
        <f t="shared" si="423"/>
        <v/>
      </c>
    </row>
    <row r="13519" spans="1:8" x14ac:dyDescent="0.25">
      <c r="A13519">
        <v>104914</v>
      </c>
      <c r="B13519" t="s">
        <v>65</v>
      </c>
      <c r="C13519" s="2">
        <v>45753</v>
      </c>
      <c r="D13519" t="s">
        <v>12260</v>
      </c>
      <c r="E13519" t="str">
        <f>_xlfn.XLOOKUP(A13519,HR_Roster!$A$2:$A$10001,HR_Roster!$F$2:$F$10001,"no emp found",0)</f>
        <v>Active</v>
      </c>
      <c r="F13519" t="str">
        <f t="shared" si="422"/>
        <v>OK</v>
      </c>
      <c r="G13519" s="4" t="str">
        <f>IF(E13519="Active","Not Terminated",_xlfn.XLOOKUP(A13519,HR_Roster!$A$2:$A$10001,HR_Roster!$G$2:$G$10001))</f>
        <v>Not Terminated</v>
      </c>
      <c r="H13519" t="str">
        <f t="shared" si="423"/>
        <v/>
      </c>
    </row>
    <row r="13520" spans="1:8" x14ac:dyDescent="0.25">
      <c r="A13520">
        <v>101995</v>
      </c>
      <c r="B13520" t="s">
        <v>73</v>
      </c>
      <c r="C13520" s="2">
        <v>45948</v>
      </c>
      <c r="D13520" t="s">
        <v>1157</v>
      </c>
      <c r="E13520" t="str">
        <f>_xlfn.XLOOKUP(A13520,HR_Roster!$A$2:$A$10001,HR_Roster!$F$2:$F$10001,"no emp found",0)</f>
        <v>Active</v>
      </c>
      <c r="F13520" t="str">
        <f t="shared" si="422"/>
        <v>OK</v>
      </c>
      <c r="G13520" s="4" t="str">
        <f>IF(E13520="Active","Not Terminated",_xlfn.XLOOKUP(A13520,HR_Roster!$A$2:$A$10001,HR_Roster!$G$2:$G$10001))</f>
        <v>Not Terminated</v>
      </c>
      <c r="H13520" t="str">
        <f t="shared" si="423"/>
        <v/>
      </c>
    </row>
    <row r="13521" spans="1:8" x14ac:dyDescent="0.25">
      <c r="A13521">
        <v>109571</v>
      </c>
      <c r="B13521" t="s">
        <v>59</v>
      </c>
      <c r="C13521" s="2">
        <v>45685</v>
      </c>
      <c r="D13521" t="s">
        <v>12261</v>
      </c>
      <c r="E13521" t="str">
        <f>_xlfn.XLOOKUP(A13521,HR_Roster!$A$2:$A$10001,HR_Roster!$F$2:$F$10001,"no emp found",0)</f>
        <v>Active</v>
      </c>
      <c r="F13521" t="str">
        <f t="shared" si="422"/>
        <v>OK</v>
      </c>
      <c r="G13521" s="4" t="str">
        <f>IF(E13521="Active","Not Terminated",_xlfn.XLOOKUP(A13521,HR_Roster!$A$2:$A$10001,HR_Roster!$G$2:$G$10001))</f>
        <v>Not Terminated</v>
      </c>
      <c r="H13521" t="str">
        <f t="shared" si="423"/>
        <v/>
      </c>
    </row>
    <row r="13522" spans="1:8" x14ac:dyDescent="0.25">
      <c r="A13522">
        <v>109948</v>
      </c>
      <c r="B13522" t="s">
        <v>70</v>
      </c>
      <c r="C13522" s="2">
        <v>45844</v>
      </c>
      <c r="D13522" t="s">
        <v>12262</v>
      </c>
      <c r="E13522" t="str">
        <f>_xlfn.XLOOKUP(A13522,HR_Roster!$A$2:$A$10001,HR_Roster!$F$2:$F$10001,"no emp found",0)</f>
        <v>Active</v>
      </c>
      <c r="F13522" t="str">
        <f t="shared" si="422"/>
        <v>OK</v>
      </c>
      <c r="G13522" s="4" t="str">
        <f>IF(E13522="Active","Not Terminated",_xlfn.XLOOKUP(A13522,HR_Roster!$A$2:$A$10001,HR_Roster!$G$2:$G$10001))</f>
        <v>Not Terminated</v>
      </c>
      <c r="H13522" t="str">
        <f t="shared" si="423"/>
        <v/>
      </c>
    </row>
    <row r="13523" spans="1:8" x14ac:dyDescent="0.25">
      <c r="A13523">
        <v>106041</v>
      </c>
      <c r="B13523" t="s">
        <v>70</v>
      </c>
      <c r="C13523" s="2">
        <v>45965</v>
      </c>
      <c r="D13523" t="s">
        <v>12263</v>
      </c>
      <c r="E13523" t="str">
        <f>_xlfn.XLOOKUP(A13523,HR_Roster!$A$2:$A$10001,HR_Roster!$F$2:$F$10001,"no emp found",0)</f>
        <v>Active</v>
      </c>
      <c r="F13523" t="str">
        <f t="shared" si="422"/>
        <v>OK</v>
      </c>
      <c r="G13523" s="4" t="str">
        <f>IF(E13523="Active","Not Terminated",_xlfn.XLOOKUP(A13523,HR_Roster!$A$2:$A$10001,HR_Roster!$G$2:$G$10001))</f>
        <v>Not Terminated</v>
      </c>
      <c r="H13523" t="str">
        <f t="shared" si="423"/>
        <v/>
      </c>
    </row>
    <row r="13524" spans="1:8" x14ac:dyDescent="0.25">
      <c r="A13524">
        <v>101857</v>
      </c>
      <c r="B13524" t="s">
        <v>65</v>
      </c>
      <c r="C13524" s="2">
        <v>45817</v>
      </c>
      <c r="D13524" t="s">
        <v>12264</v>
      </c>
      <c r="E13524" t="str">
        <f>_xlfn.XLOOKUP(A13524,HR_Roster!$A$2:$A$10001,HR_Roster!$F$2:$F$10001,"no emp found",0)</f>
        <v>Active</v>
      </c>
      <c r="F13524" t="str">
        <f t="shared" si="422"/>
        <v>OK</v>
      </c>
      <c r="G13524" s="4" t="str">
        <f>IF(E13524="Active","Not Terminated",_xlfn.XLOOKUP(A13524,HR_Roster!$A$2:$A$10001,HR_Roster!$G$2:$G$10001))</f>
        <v>Not Terminated</v>
      </c>
      <c r="H13524" t="str">
        <f t="shared" si="423"/>
        <v/>
      </c>
    </row>
    <row r="13525" spans="1:8" x14ac:dyDescent="0.25">
      <c r="A13525">
        <v>108673</v>
      </c>
      <c r="B13525" t="s">
        <v>59</v>
      </c>
      <c r="C13525" s="2">
        <v>45909</v>
      </c>
      <c r="D13525" t="s">
        <v>3131</v>
      </c>
      <c r="E13525" t="str">
        <f>_xlfn.XLOOKUP(A13525,HR_Roster!$A$2:$A$10001,HR_Roster!$F$2:$F$10001,"no emp found",0)</f>
        <v>Active</v>
      </c>
      <c r="F13525" t="str">
        <f t="shared" si="422"/>
        <v>OK</v>
      </c>
      <c r="G13525" s="4" t="str">
        <f>IF(E13525="Active","Not Terminated",_xlfn.XLOOKUP(A13525,HR_Roster!$A$2:$A$10001,HR_Roster!$G$2:$G$10001))</f>
        <v>Not Terminated</v>
      </c>
      <c r="H13525" t="str">
        <f t="shared" si="423"/>
        <v/>
      </c>
    </row>
    <row r="13526" spans="1:8" x14ac:dyDescent="0.25">
      <c r="A13526">
        <v>101758</v>
      </c>
      <c r="B13526" t="s">
        <v>73</v>
      </c>
      <c r="C13526" s="2">
        <v>45849</v>
      </c>
      <c r="D13526" t="s">
        <v>5718</v>
      </c>
      <c r="E13526" t="str">
        <f>_xlfn.XLOOKUP(A13526,HR_Roster!$A$2:$A$10001,HR_Roster!$F$2:$F$10001,"no emp found",0)</f>
        <v>Active</v>
      </c>
      <c r="F13526" t="str">
        <f t="shared" si="422"/>
        <v>OK</v>
      </c>
      <c r="G13526" s="4" t="str">
        <f>IF(E13526="Active","Not Terminated",_xlfn.XLOOKUP(A13526,HR_Roster!$A$2:$A$10001,HR_Roster!$G$2:$G$10001))</f>
        <v>Not Terminated</v>
      </c>
      <c r="H13526" t="str">
        <f t="shared" si="423"/>
        <v/>
      </c>
    </row>
    <row r="13527" spans="1:8" x14ac:dyDescent="0.25">
      <c r="A13527">
        <v>104651</v>
      </c>
      <c r="B13527" t="s">
        <v>65</v>
      </c>
      <c r="C13527" s="2">
        <v>45780</v>
      </c>
      <c r="D13527" t="s">
        <v>12265</v>
      </c>
      <c r="E13527" t="str">
        <f>_xlfn.XLOOKUP(A13527,HR_Roster!$A$2:$A$10001,HR_Roster!$F$2:$F$10001,"no emp found",0)</f>
        <v>Active</v>
      </c>
      <c r="F13527" t="str">
        <f t="shared" si="422"/>
        <v>OK</v>
      </c>
      <c r="G13527" s="4" t="str">
        <f>IF(E13527="Active","Not Terminated",_xlfn.XLOOKUP(A13527,HR_Roster!$A$2:$A$10001,HR_Roster!$G$2:$G$10001))</f>
        <v>Not Terminated</v>
      </c>
      <c r="H13527" t="str">
        <f t="shared" si="423"/>
        <v/>
      </c>
    </row>
    <row r="13528" spans="1:8" x14ac:dyDescent="0.25">
      <c r="A13528">
        <v>102912</v>
      </c>
      <c r="B13528" t="s">
        <v>59</v>
      </c>
      <c r="C13528" s="2">
        <v>45664</v>
      </c>
      <c r="D13528" t="s">
        <v>12266</v>
      </c>
      <c r="E13528" t="str">
        <f>_xlfn.XLOOKUP(A13528,HR_Roster!$A$2:$A$10001,HR_Roster!$F$2:$F$10001,"no emp found",0)</f>
        <v>Active</v>
      </c>
      <c r="F13528" t="str">
        <f t="shared" si="422"/>
        <v>OK</v>
      </c>
      <c r="G13528" s="4" t="str">
        <f>IF(E13528="Active","Not Terminated",_xlfn.XLOOKUP(A13528,HR_Roster!$A$2:$A$10001,HR_Roster!$G$2:$G$10001))</f>
        <v>Not Terminated</v>
      </c>
      <c r="H13528" t="str">
        <f t="shared" si="423"/>
        <v/>
      </c>
    </row>
    <row r="13529" spans="1:8" x14ac:dyDescent="0.25">
      <c r="A13529">
        <v>101738</v>
      </c>
      <c r="B13529" t="s">
        <v>65</v>
      </c>
      <c r="C13529" s="2">
        <v>45783</v>
      </c>
      <c r="D13529" t="s">
        <v>8449</v>
      </c>
      <c r="E13529" t="str">
        <f>_xlfn.XLOOKUP(A13529,HR_Roster!$A$2:$A$10001,HR_Roster!$F$2:$F$10001,"no emp found",0)</f>
        <v>Active</v>
      </c>
      <c r="F13529" t="str">
        <f t="shared" si="422"/>
        <v>OK</v>
      </c>
      <c r="G13529" s="4" t="str">
        <f>IF(E13529="Active","Not Terminated",_xlfn.XLOOKUP(A13529,HR_Roster!$A$2:$A$10001,HR_Roster!$G$2:$G$10001))</f>
        <v>Not Terminated</v>
      </c>
      <c r="H13529" t="str">
        <f t="shared" si="423"/>
        <v/>
      </c>
    </row>
    <row r="13530" spans="1:8" x14ac:dyDescent="0.25">
      <c r="A13530">
        <v>102492</v>
      </c>
      <c r="B13530" t="s">
        <v>59</v>
      </c>
      <c r="C13530" s="2">
        <v>45686</v>
      </c>
      <c r="D13530" t="s">
        <v>12267</v>
      </c>
      <c r="E13530" t="str">
        <f>_xlfn.XLOOKUP(A13530,HR_Roster!$A$2:$A$10001,HR_Roster!$F$2:$F$10001,"no emp found",0)</f>
        <v>Active</v>
      </c>
      <c r="F13530" t="str">
        <f t="shared" si="422"/>
        <v>OK</v>
      </c>
      <c r="G13530" s="4" t="str">
        <f>IF(E13530="Active","Not Terminated",_xlfn.XLOOKUP(A13530,HR_Roster!$A$2:$A$10001,HR_Roster!$G$2:$G$10001))</f>
        <v>Not Terminated</v>
      </c>
      <c r="H13530" t="str">
        <f t="shared" si="423"/>
        <v/>
      </c>
    </row>
    <row r="13531" spans="1:8" x14ac:dyDescent="0.25">
      <c r="A13531">
        <v>103574</v>
      </c>
      <c r="B13531" t="s">
        <v>73</v>
      </c>
      <c r="C13531" s="2">
        <v>45759</v>
      </c>
      <c r="D13531" t="s">
        <v>7908</v>
      </c>
      <c r="E13531" t="str">
        <f>_xlfn.XLOOKUP(A13531,HR_Roster!$A$2:$A$10001,HR_Roster!$F$2:$F$10001,"no emp found",0)</f>
        <v>Active</v>
      </c>
      <c r="F13531" t="str">
        <f t="shared" si="422"/>
        <v>OK</v>
      </c>
      <c r="G13531" s="4" t="str">
        <f>IF(E13531="Active","Not Terminated",_xlfn.XLOOKUP(A13531,HR_Roster!$A$2:$A$10001,HR_Roster!$G$2:$G$10001))</f>
        <v>Not Terminated</v>
      </c>
      <c r="H13531" t="str">
        <f t="shared" si="423"/>
        <v/>
      </c>
    </row>
    <row r="13532" spans="1:8" x14ac:dyDescent="0.25">
      <c r="A13532">
        <v>102962</v>
      </c>
      <c r="B13532" t="s">
        <v>61</v>
      </c>
      <c r="C13532" s="2">
        <v>45920</v>
      </c>
      <c r="D13532" t="s">
        <v>12268</v>
      </c>
      <c r="E13532" t="str">
        <f>_xlfn.XLOOKUP(A13532,HR_Roster!$A$2:$A$10001,HR_Roster!$F$2:$F$10001,"no emp found",0)</f>
        <v>Active</v>
      </c>
      <c r="F13532" t="str">
        <f t="shared" si="422"/>
        <v>OK</v>
      </c>
      <c r="G13532" s="4" t="str">
        <f>IF(E13532="Active","Not Terminated",_xlfn.XLOOKUP(A13532,HR_Roster!$A$2:$A$10001,HR_Roster!$G$2:$G$10001))</f>
        <v>Not Terminated</v>
      </c>
      <c r="H13532" t="str">
        <f t="shared" si="423"/>
        <v/>
      </c>
    </row>
    <row r="13533" spans="1:8" x14ac:dyDescent="0.25">
      <c r="A13533">
        <v>107657</v>
      </c>
      <c r="B13533" t="s">
        <v>59</v>
      </c>
      <c r="C13533" s="2">
        <v>46007</v>
      </c>
      <c r="D13533" t="s">
        <v>12269</v>
      </c>
      <c r="E13533" t="str">
        <f>_xlfn.XLOOKUP(A13533,HR_Roster!$A$2:$A$10001,HR_Roster!$F$2:$F$10001,"no emp found",0)</f>
        <v>Active</v>
      </c>
      <c r="F13533" t="str">
        <f t="shared" si="422"/>
        <v>OK</v>
      </c>
      <c r="G13533" s="4" t="str">
        <f>IF(E13533="Active","Not Terminated",_xlfn.XLOOKUP(A13533,HR_Roster!$A$2:$A$10001,HR_Roster!$G$2:$G$10001))</f>
        <v>Not Terminated</v>
      </c>
      <c r="H13533" t="str">
        <f t="shared" si="423"/>
        <v/>
      </c>
    </row>
    <row r="13534" spans="1:8" x14ac:dyDescent="0.25">
      <c r="A13534">
        <v>109845</v>
      </c>
      <c r="B13534" t="s">
        <v>61</v>
      </c>
      <c r="C13534" s="2">
        <v>45789</v>
      </c>
      <c r="D13534" t="s">
        <v>12270</v>
      </c>
      <c r="E13534" t="str">
        <f>_xlfn.XLOOKUP(A13534,HR_Roster!$A$2:$A$10001,HR_Roster!$F$2:$F$10001,"no emp found",0)</f>
        <v>Active</v>
      </c>
      <c r="F13534" t="str">
        <f t="shared" si="422"/>
        <v>OK</v>
      </c>
      <c r="G13534" s="4" t="str">
        <f>IF(E13534="Active","Not Terminated",_xlfn.XLOOKUP(A13534,HR_Roster!$A$2:$A$10001,HR_Roster!$G$2:$G$10001))</f>
        <v>Not Terminated</v>
      </c>
      <c r="H13534" t="str">
        <f t="shared" si="423"/>
        <v/>
      </c>
    </row>
    <row r="13535" spans="1:8" x14ac:dyDescent="0.25">
      <c r="A13535">
        <v>103856</v>
      </c>
      <c r="B13535" t="s">
        <v>70</v>
      </c>
      <c r="C13535" s="2">
        <v>45695</v>
      </c>
      <c r="D13535" t="s">
        <v>12271</v>
      </c>
      <c r="E13535" t="str">
        <f>_xlfn.XLOOKUP(A13535,HR_Roster!$A$2:$A$10001,HR_Roster!$F$2:$F$10001,"no emp found",0)</f>
        <v>Terminated</v>
      </c>
      <c r="F13535" t="str">
        <f t="shared" si="422"/>
        <v>Suspicious Login</v>
      </c>
      <c r="G13535" s="4">
        <f>IF(E13535="Active","Not Terminated",_xlfn.XLOOKUP(A13535,HR_Roster!$A$2:$A$10001,HR_Roster!$G$2:$G$10001))</f>
        <v>44823</v>
      </c>
      <c r="H13535">
        <f t="shared" si="423"/>
        <v>872</v>
      </c>
    </row>
    <row r="13536" spans="1:8" x14ac:dyDescent="0.25">
      <c r="A13536">
        <v>105918</v>
      </c>
      <c r="B13536" t="s">
        <v>70</v>
      </c>
      <c r="C13536" s="2">
        <v>45924</v>
      </c>
      <c r="D13536" t="s">
        <v>12272</v>
      </c>
      <c r="E13536" t="str">
        <f>_xlfn.XLOOKUP(A13536,HR_Roster!$A$2:$A$10001,HR_Roster!$F$2:$F$10001,"no emp found",0)</f>
        <v>Active</v>
      </c>
      <c r="F13536" t="str">
        <f t="shared" si="422"/>
        <v>OK</v>
      </c>
      <c r="G13536" s="4" t="str">
        <f>IF(E13536="Active","Not Terminated",_xlfn.XLOOKUP(A13536,HR_Roster!$A$2:$A$10001,HR_Roster!$G$2:$G$10001))</f>
        <v>Not Terminated</v>
      </c>
      <c r="H13536" t="str">
        <f t="shared" si="423"/>
        <v/>
      </c>
    </row>
    <row r="13537" spans="1:8" x14ac:dyDescent="0.25">
      <c r="A13537">
        <v>109018</v>
      </c>
      <c r="B13537" t="s">
        <v>57</v>
      </c>
      <c r="C13537" s="2">
        <v>45854</v>
      </c>
      <c r="D13537" t="s">
        <v>12273</v>
      </c>
      <c r="E13537" t="str">
        <f>_xlfn.XLOOKUP(A13537,HR_Roster!$A$2:$A$10001,HR_Roster!$F$2:$F$10001,"no emp found",0)</f>
        <v>Active</v>
      </c>
      <c r="F13537" t="str">
        <f t="shared" si="422"/>
        <v>OK</v>
      </c>
      <c r="G13537" s="4" t="str">
        <f>IF(E13537="Active","Not Terminated",_xlfn.XLOOKUP(A13537,HR_Roster!$A$2:$A$10001,HR_Roster!$G$2:$G$10001))</f>
        <v>Not Terminated</v>
      </c>
      <c r="H13537" t="str">
        <f t="shared" si="423"/>
        <v/>
      </c>
    </row>
    <row r="13538" spans="1:8" x14ac:dyDescent="0.25">
      <c r="A13538">
        <v>109112</v>
      </c>
      <c r="B13538" t="s">
        <v>70</v>
      </c>
      <c r="C13538" s="2">
        <v>45825</v>
      </c>
      <c r="D13538" t="s">
        <v>12274</v>
      </c>
      <c r="E13538" t="str">
        <f>_xlfn.XLOOKUP(A13538,HR_Roster!$A$2:$A$10001,HR_Roster!$F$2:$F$10001,"no emp found",0)</f>
        <v>Active</v>
      </c>
      <c r="F13538" t="str">
        <f t="shared" si="422"/>
        <v>OK</v>
      </c>
      <c r="G13538" s="4" t="str">
        <f>IF(E13538="Active","Not Terminated",_xlfn.XLOOKUP(A13538,HR_Roster!$A$2:$A$10001,HR_Roster!$G$2:$G$10001))</f>
        <v>Not Terminated</v>
      </c>
      <c r="H13538" t="str">
        <f t="shared" si="423"/>
        <v/>
      </c>
    </row>
    <row r="13539" spans="1:8" x14ac:dyDescent="0.25">
      <c r="A13539">
        <v>103194</v>
      </c>
      <c r="B13539" t="s">
        <v>61</v>
      </c>
      <c r="C13539" s="2">
        <v>45765</v>
      </c>
      <c r="D13539" t="s">
        <v>12275</v>
      </c>
      <c r="E13539" t="str">
        <f>_xlfn.XLOOKUP(A13539,HR_Roster!$A$2:$A$10001,HR_Roster!$F$2:$F$10001,"no emp found",0)</f>
        <v>Active</v>
      </c>
      <c r="F13539" t="str">
        <f t="shared" si="422"/>
        <v>OK</v>
      </c>
      <c r="G13539" s="4" t="str">
        <f>IF(E13539="Active","Not Terminated",_xlfn.XLOOKUP(A13539,HR_Roster!$A$2:$A$10001,HR_Roster!$G$2:$G$10001))</f>
        <v>Not Terminated</v>
      </c>
      <c r="H13539" t="str">
        <f t="shared" si="423"/>
        <v/>
      </c>
    </row>
    <row r="13540" spans="1:8" x14ac:dyDescent="0.25">
      <c r="A13540">
        <v>106797</v>
      </c>
      <c r="B13540" t="s">
        <v>70</v>
      </c>
      <c r="C13540" s="2">
        <v>45801</v>
      </c>
      <c r="D13540" t="s">
        <v>12276</v>
      </c>
      <c r="E13540" t="str">
        <f>_xlfn.XLOOKUP(A13540,HR_Roster!$A$2:$A$10001,HR_Roster!$F$2:$F$10001,"no emp found",0)</f>
        <v>Active</v>
      </c>
      <c r="F13540" t="str">
        <f t="shared" si="422"/>
        <v>OK</v>
      </c>
      <c r="G13540" s="4" t="str">
        <f>IF(E13540="Active","Not Terminated",_xlfn.XLOOKUP(A13540,HR_Roster!$A$2:$A$10001,HR_Roster!$G$2:$G$10001))</f>
        <v>Not Terminated</v>
      </c>
      <c r="H13540" t="str">
        <f t="shared" si="423"/>
        <v/>
      </c>
    </row>
    <row r="13541" spans="1:8" x14ac:dyDescent="0.25">
      <c r="A13541">
        <v>106544</v>
      </c>
      <c r="B13541" t="s">
        <v>61</v>
      </c>
      <c r="C13541" s="2">
        <v>45692</v>
      </c>
      <c r="D13541" t="s">
        <v>12277</v>
      </c>
      <c r="E13541" t="str">
        <f>_xlfn.XLOOKUP(A13541,HR_Roster!$A$2:$A$10001,HR_Roster!$F$2:$F$10001,"no emp found",0)</f>
        <v>Active</v>
      </c>
      <c r="F13541" t="str">
        <f t="shared" si="422"/>
        <v>OK</v>
      </c>
      <c r="G13541" s="4" t="str">
        <f>IF(E13541="Active","Not Terminated",_xlfn.XLOOKUP(A13541,HR_Roster!$A$2:$A$10001,HR_Roster!$G$2:$G$10001))</f>
        <v>Not Terminated</v>
      </c>
      <c r="H13541" t="str">
        <f t="shared" si="423"/>
        <v/>
      </c>
    </row>
    <row r="13542" spans="1:8" x14ac:dyDescent="0.25">
      <c r="A13542">
        <v>106982</v>
      </c>
      <c r="B13542" t="s">
        <v>57</v>
      </c>
      <c r="C13542" s="2">
        <v>45668</v>
      </c>
      <c r="D13542" t="s">
        <v>12278</v>
      </c>
      <c r="E13542" t="str">
        <f>_xlfn.XLOOKUP(A13542,HR_Roster!$A$2:$A$10001,HR_Roster!$F$2:$F$10001,"no emp found",0)</f>
        <v>Active</v>
      </c>
      <c r="F13542" t="str">
        <f t="shared" si="422"/>
        <v>OK</v>
      </c>
      <c r="G13542" s="4" t="str">
        <f>IF(E13542="Active","Not Terminated",_xlfn.XLOOKUP(A13542,HR_Roster!$A$2:$A$10001,HR_Roster!$G$2:$G$10001))</f>
        <v>Not Terminated</v>
      </c>
      <c r="H13542" t="str">
        <f t="shared" si="423"/>
        <v/>
      </c>
    </row>
    <row r="13543" spans="1:8" x14ac:dyDescent="0.25">
      <c r="A13543">
        <v>103114</v>
      </c>
      <c r="B13543" t="s">
        <v>73</v>
      </c>
      <c r="C13543" s="2">
        <v>45779</v>
      </c>
      <c r="D13543" t="s">
        <v>12279</v>
      </c>
      <c r="E13543" t="str">
        <f>_xlfn.XLOOKUP(A13543,HR_Roster!$A$2:$A$10001,HR_Roster!$F$2:$F$10001,"no emp found",0)</f>
        <v>Active</v>
      </c>
      <c r="F13543" t="str">
        <f t="shared" si="422"/>
        <v>OK</v>
      </c>
      <c r="G13543" s="4" t="str">
        <f>IF(E13543="Active","Not Terminated",_xlfn.XLOOKUP(A13543,HR_Roster!$A$2:$A$10001,HR_Roster!$G$2:$G$10001))</f>
        <v>Not Terminated</v>
      </c>
      <c r="H13543" t="str">
        <f t="shared" si="423"/>
        <v/>
      </c>
    </row>
    <row r="13544" spans="1:8" x14ac:dyDescent="0.25">
      <c r="A13544">
        <v>109264</v>
      </c>
      <c r="B13544" t="s">
        <v>57</v>
      </c>
      <c r="C13544" s="2">
        <v>45931</v>
      </c>
      <c r="D13544" t="s">
        <v>12280</v>
      </c>
      <c r="E13544" t="str">
        <f>_xlfn.XLOOKUP(A13544,HR_Roster!$A$2:$A$10001,HR_Roster!$F$2:$F$10001,"no emp found",0)</f>
        <v>Active</v>
      </c>
      <c r="F13544" t="str">
        <f t="shared" si="422"/>
        <v>OK</v>
      </c>
      <c r="G13544" s="4" t="str">
        <f>IF(E13544="Active","Not Terminated",_xlfn.XLOOKUP(A13544,HR_Roster!$A$2:$A$10001,HR_Roster!$G$2:$G$10001))</f>
        <v>Not Terminated</v>
      </c>
      <c r="H13544" t="str">
        <f t="shared" si="423"/>
        <v/>
      </c>
    </row>
    <row r="13545" spans="1:8" x14ac:dyDescent="0.25">
      <c r="A13545">
        <v>100089</v>
      </c>
      <c r="B13545" t="s">
        <v>65</v>
      </c>
      <c r="C13545" s="2">
        <v>45897</v>
      </c>
      <c r="D13545" t="s">
        <v>12281</v>
      </c>
      <c r="E13545" t="str">
        <f>_xlfn.XLOOKUP(A13545,HR_Roster!$A$2:$A$10001,HR_Roster!$F$2:$F$10001,"no emp found",0)</f>
        <v>Active</v>
      </c>
      <c r="F13545" t="str">
        <f t="shared" si="422"/>
        <v>OK</v>
      </c>
      <c r="G13545" s="4" t="str">
        <f>IF(E13545="Active","Not Terminated",_xlfn.XLOOKUP(A13545,HR_Roster!$A$2:$A$10001,HR_Roster!$G$2:$G$10001))</f>
        <v>Not Terminated</v>
      </c>
      <c r="H13545" t="str">
        <f t="shared" si="423"/>
        <v/>
      </c>
    </row>
    <row r="13546" spans="1:8" x14ac:dyDescent="0.25">
      <c r="A13546">
        <v>103893</v>
      </c>
      <c r="B13546" t="s">
        <v>61</v>
      </c>
      <c r="C13546" s="2">
        <v>45772</v>
      </c>
      <c r="D13546" t="s">
        <v>12282</v>
      </c>
      <c r="E13546" t="str">
        <f>_xlfn.XLOOKUP(A13546,HR_Roster!$A$2:$A$10001,HR_Roster!$F$2:$F$10001,"no emp found",0)</f>
        <v>Active</v>
      </c>
      <c r="F13546" t="str">
        <f t="shared" si="422"/>
        <v>OK</v>
      </c>
      <c r="G13546" s="4" t="str">
        <f>IF(E13546="Active","Not Terminated",_xlfn.XLOOKUP(A13546,HR_Roster!$A$2:$A$10001,HR_Roster!$G$2:$G$10001))</f>
        <v>Not Terminated</v>
      </c>
      <c r="H13546" t="str">
        <f t="shared" si="423"/>
        <v/>
      </c>
    </row>
    <row r="13547" spans="1:8" x14ac:dyDescent="0.25">
      <c r="A13547">
        <v>109302</v>
      </c>
      <c r="B13547" t="s">
        <v>73</v>
      </c>
      <c r="C13547" s="2">
        <v>45951</v>
      </c>
      <c r="D13547" t="s">
        <v>12283</v>
      </c>
      <c r="E13547" t="str">
        <f>_xlfn.XLOOKUP(A13547,HR_Roster!$A$2:$A$10001,HR_Roster!$F$2:$F$10001,"no emp found",0)</f>
        <v>Active</v>
      </c>
      <c r="F13547" t="str">
        <f t="shared" si="422"/>
        <v>OK</v>
      </c>
      <c r="G13547" s="4" t="str">
        <f>IF(E13547="Active","Not Terminated",_xlfn.XLOOKUP(A13547,HR_Roster!$A$2:$A$10001,HR_Roster!$G$2:$G$10001))</f>
        <v>Not Terminated</v>
      </c>
      <c r="H13547" t="str">
        <f t="shared" si="423"/>
        <v/>
      </c>
    </row>
    <row r="13548" spans="1:8" x14ac:dyDescent="0.25">
      <c r="A13548">
        <v>108200</v>
      </c>
      <c r="B13548" t="s">
        <v>65</v>
      </c>
      <c r="C13548" s="2">
        <v>45661</v>
      </c>
      <c r="D13548" t="s">
        <v>12284</v>
      </c>
      <c r="E13548" t="str">
        <f>_xlfn.XLOOKUP(A13548,HR_Roster!$A$2:$A$10001,HR_Roster!$F$2:$F$10001,"no emp found",0)</f>
        <v>Terminated</v>
      </c>
      <c r="F13548" t="str">
        <f t="shared" si="422"/>
        <v>OK</v>
      </c>
      <c r="G13548" s="4">
        <f>IF(E13548="Active","Not Terminated",_xlfn.XLOOKUP(A13548,HR_Roster!$A$2:$A$10001,HR_Roster!$G$2:$G$10001))</f>
        <v>46493</v>
      </c>
      <c r="H13548" t="str">
        <f t="shared" si="423"/>
        <v/>
      </c>
    </row>
    <row r="13549" spans="1:8" x14ac:dyDescent="0.25">
      <c r="A13549">
        <v>108750</v>
      </c>
      <c r="B13549" t="s">
        <v>65</v>
      </c>
      <c r="C13549" s="2">
        <v>45692</v>
      </c>
      <c r="D13549" t="s">
        <v>10338</v>
      </c>
      <c r="E13549" t="str">
        <f>_xlfn.XLOOKUP(A13549,HR_Roster!$A$2:$A$10001,HR_Roster!$F$2:$F$10001,"no emp found",0)</f>
        <v>Active</v>
      </c>
      <c r="F13549" t="str">
        <f t="shared" si="422"/>
        <v>OK</v>
      </c>
      <c r="G13549" s="4" t="str">
        <f>IF(E13549="Active","Not Terminated",_xlfn.XLOOKUP(A13549,HR_Roster!$A$2:$A$10001,HR_Roster!$G$2:$G$10001))</f>
        <v>Not Terminated</v>
      </c>
      <c r="H13549" t="str">
        <f t="shared" si="423"/>
        <v/>
      </c>
    </row>
    <row r="13550" spans="1:8" x14ac:dyDescent="0.25">
      <c r="A13550">
        <v>103491</v>
      </c>
      <c r="B13550" t="s">
        <v>73</v>
      </c>
      <c r="C13550" s="2">
        <v>45851</v>
      </c>
      <c r="D13550" t="s">
        <v>12285</v>
      </c>
      <c r="E13550" t="str">
        <f>_xlfn.XLOOKUP(A13550,HR_Roster!$A$2:$A$10001,HR_Roster!$F$2:$F$10001,"no emp found",0)</f>
        <v>Active</v>
      </c>
      <c r="F13550" t="str">
        <f t="shared" si="422"/>
        <v>OK</v>
      </c>
      <c r="G13550" s="4" t="str">
        <f>IF(E13550="Active","Not Terminated",_xlfn.XLOOKUP(A13550,HR_Roster!$A$2:$A$10001,HR_Roster!$G$2:$G$10001))</f>
        <v>Not Terminated</v>
      </c>
      <c r="H13550" t="str">
        <f t="shared" si="423"/>
        <v/>
      </c>
    </row>
    <row r="13551" spans="1:8" x14ac:dyDescent="0.25">
      <c r="A13551">
        <v>103589</v>
      </c>
      <c r="B13551" t="s">
        <v>61</v>
      </c>
      <c r="C13551" s="2">
        <v>45681</v>
      </c>
      <c r="D13551" t="s">
        <v>12286</v>
      </c>
      <c r="E13551" t="str">
        <f>_xlfn.XLOOKUP(A13551,HR_Roster!$A$2:$A$10001,HR_Roster!$F$2:$F$10001,"no emp found",0)</f>
        <v>Active</v>
      </c>
      <c r="F13551" t="str">
        <f t="shared" si="422"/>
        <v>OK</v>
      </c>
      <c r="G13551" s="4" t="str">
        <f>IF(E13551="Active","Not Terminated",_xlfn.XLOOKUP(A13551,HR_Roster!$A$2:$A$10001,HR_Roster!$G$2:$G$10001))</f>
        <v>Not Terminated</v>
      </c>
      <c r="H13551" t="str">
        <f t="shared" si="423"/>
        <v/>
      </c>
    </row>
    <row r="13552" spans="1:8" x14ac:dyDescent="0.25">
      <c r="A13552">
        <v>101775</v>
      </c>
      <c r="B13552" t="s">
        <v>57</v>
      </c>
      <c r="C13552" s="2">
        <v>45868</v>
      </c>
      <c r="D13552" t="s">
        <v>12287</v>
      </c>
      <c r="E13552" t="str">
        <f>_xlfn.XLOOKUP(A13552,HR_Roster!$A$2:$A$10001,HR_Roster!$F$2:$F$10001,"no emp found",0)</f>
        <v>Active</v>
      </c>
      <c r="F13552" t="str">
        <f t="shared" si="422"/>
        <v>OK</v>
      </c>
      <c r="G13552" s="4" t="str">
        <f>IF(E13552="Active","Not Terminated",_xlfn.XLOOKUP(A13552,HR_Roster!$A$2:$A$10001,HR_Roster!$G$2:$G$10001))</f>
        <v>Not Terminated</v>
      </c>
      <c r="H13552" t="str">
        <f t="shared" si="423"/>
        <v/>
      </c>
    </row>
    <row r="13553" spans="1:8" x14ac:dyDescent="0.25">
      <c r="A13553">
        <v>106769</v>
      </c>
      <c r="B13553" t="s">
        <v>61</v>
      </c>
      <c r="C13553" s="2">
        <v>45801</v>
      </c>
      <c r="D13553" t="s">
        <v>12288</v>
      </c>
      <c r="E13553" t="str">
        <f>_xlfn.XLOOKUP(A13553,HR_Roster!$A$2:$A$10001,HR_Roster!$F$2:$F$10001,"no emp found",0)</f>
        <v>Active</v>
      </c>
      <c r="F13553" t="str">
        <f t="shared" si="422"/>
        <v>OK</v>
      </c>
      <c r="G13553" s="4" t="str">
        <f>IF(E13553="Active","Not Terminated",_xlfn.XLOOKUP(A13553,HR_Roster!$A$2:$A$10001,HR_Roster!$G$2:$G$10001))</f>
        <v>Not Terminated</v>
      </c>
      <c r="H13553" t="str">
        <f t="shared" si="423"/>
        <v/>
      </c>
    </row>
    <row r="13554" spans="1:8" x14ac:dyDescent="0.25">
      <c r="A13554">
        <v>106338</v>
      </c>
      <c r="B13554" t="s">
        <v>61</v>
      </c>
      <c r="C13554" s="2">
        <v>45919</v>
      </c>
      <c r="D13554" t="s">
        <v>12289</v>
      </c>
      <c r="E13554" t="str">
        <f>_xlfn.XLOOKUP(A13554,HR_Roster!$A$2:$A$10001,HR_Roster!$F$2:$F$10001,"no emp found",0)</f>
        <v>Active</v>
      </c>
      <c r="F13554" t="str">
        <f t="shared" si="422"/>
        <v>OK</v>
      </c>
      <c r="G13554" s="4" t="str">
        <f>IF(E13554="Active","Not Terminated",_xlfn.XLOOKUP(A13554,HR_Roster!$A$2:$A$10001,HR_Roster!$G$2:$G$10001))</f>
        <v>Not Terminated</v>
      </c>
      <c r="H13554" t="str">
        <f t="shared" si="423"/>
        <v/>
      </c>
    </row>
    <row r="13555" spans="1:8" x14ac:dyDescent="0.25">
      <c r="A13555">
        <v>104034</v>
      </c>
      <c r="B13555" t="s">
        <v>57</v>
      </c>
      <c r="C13555" s="2">
        <v>45833</v>
      </c>
      <c r="D13555" t="s">
        <v>11908</v>
      </c>
      <c r="E13555" t="str">
        <f>_xlfn.XLOOKUP(A13555,HR_Roster!$A$2:$A$10001,HR_Roster!$F$2:$F$10001,"no emp found",0)</f>
        <v>Active</v>
      </c>
      <c r="F13555" t="str">
        <f t="shared" si="422"/>
        <v>OK</v>
      </c>
      <c r="G13555" s="4" t="str">
        <f>IF(E13555="Active","Not Terminated",_xlfn.XLOOKUP(A13555,HR_Roster!$A$2:$A$10001,HR_Roster!$G$2:$G$10001))</f>
        <v>Not Terminated</v>
      </c>
      <c r="H13555" t="str">
        <f t="shared" si="423"/>
        <v/>
      </c>
    </row>
    <row r="13556" spans="1:8" x14ac:dyDescent="0.25">
      <c r="A13556">
        <v>108007</v>
      </c>
      <c r="B13556" t="s">
        <v>70</v>
      </c>
      <c r="C13556" s="2">
        <v>46003</v>
      </c>
      <c r="D13556" t="s">
        <v>12290</v>
      </c>
      <c r="E13556" t="str">
        <f>_xlfn.XLOOKUP(A13556,HR_Roster!$A$2:$A$10001,HR_Roster!$F$2:$F$10001,"no emp found",0)</f>
        <v>Active</v>
      </c>
      <c r="F13556" t="str">
        <f t="shared" si="422"/>
        <v>OK</v>
      </c>
      <c r="G13556" s="4" t="str">
        <f>IF(E13556="Active","Not Terminated",_xlfn.XLOOKUP(A13556,HR_Roster!$A$2:$A$10001,HR_Roster!$G$2:$G$10001))</f>
        <v>Not Terminated</v>
      </c>
      <c r="H13556" t="str">
        <f t="shared" si="423"/>
        <v/>
      </c>
    </row>
    <row r="13557" spans="1:8" x14ac:dyDescent="0.25">
      <c r="A13557">
        <v>101173</v>
      </c>
      <c r="B13557" t="s">
        <v>73</v>
      </c>
      <c r="C13557" s="2">
        <v>45716</v>
      </c>
      <c r="D13557" t="s">
        <v>12291</v>
      </c>
      <c r="E13557" t="str">
        <f>_xlfn.XLOOKUP(A13557,HR_Roster!$A$2:$A$10001,HR_Roster!$F$2:$F$10001,"no emp found",0)</f>
        <v>Active</v>
      </c>
      <c r="F13557" t="str">
        <f t="shared" si="422"/>
        <v>OK</v>
      </c>
      <c r="G13557" s="4" t="str">
        <f>IF(E13557="Active","Not Terminated",_xlfn.XLOOKUP(A13557,HR_Roster!$A$2:$A$10001,HR_Roster!$G$2:$G$10001))</f>
        <v>Not Terminated</v>
      </c>
      <c r="H13557" t="str">
        <f t="shared" si="423"/>
        <v/>
      </c>
    </row>
    <row r="13558" spans="1:8" x14ac:dyDescent="0.25">
      <c r="A13558">
        <v>109652</v>
      </c>
      <c r="B13558" t="s">
        <v>57</v>
      </c>
      <c r="C13558" s="2">
        <v>45745</v>
      </c>
      <c r="D13558" t="s">
        <v>12292</v>
      </c>
      <c r="E13558" t="str">
        <f>_xlfn.XLOOKUP(A13558,HR_Roster!$A$2:$A$10001,HR_Roster!$F$2:$F$10001,"no emp found",0)</f>
        <v>Active</v>
      </c>
      <c r="F13558" t="str">
        <f t="shared" si="422"/>
        <v>OK</v>
      </c>
      <c r="G13558" s="4" t="str">
        <f>IF(E13558="Active","Not Terminated",_xlfn.XLOOKUP(A13558,HR_Roster!$A$2:$A$10001,HR_Roster!$G$2:$G$10001))</f>
        <v>Not Terminated</v>
      </c>
      <c r="H13558" t="str">
        <f t="shared" si="423"/>
        <v/>
      </c>
    </row>
    <row r="13559" spans="1:8" x14ac:dyDescent="0.25">
      <c r="A13559">
        <v>101963</v>
      </c>
      <c r="B13559" t="s">
        <v>59</v>
      </c>
      <c r="C13559" s="2">
        <v>45915</v>
      </c>
      <c r="D13559" t="s">
        <v>12293</v>
      </c>
      <c r="E13559" t="str">
        <f>_xlfn.XLOOKUP(A13559,HR_Roster!$A$2:$A$10001,HR_Roster!$F$2:$F$10001,"no emp found",0)</f>
        <v>Active</v>
      </c>
      <c r="F13559" t="str">
        <f t="shared" si="422"/>
        <v>OK</v>
      </c>
      <c r="G13559" s="4" t="str">
        <f>IF(E13559="Active","Not Terminated",_xlfn.XLOOKUP(A13559,HR_Roster!$A$2:$A$10001,HR_Roster!$G$2:$G$10001))</f>
        <v>Not Terminated</v>
      </c>
      <c r="H13559" t="str">
        <f t="shared" si="423"/>
        <v/>
      </c>
    </row>
    <row r="13560" spans="1:8" x14ac:dyDescent="0.25">
      <c r="A13560">
        <v>101410</v>
      </c>
      <c r="B13560" t="s">
        <v>73</v>
      </c>
      <c r="C13560" s="2">
        <v>45677</v>
      </c>
      <c r="D13560" t="s">
        <v>9722</v>
      </c>
      <c r="E13560" t="str">
        <f>_xlfn.XLOOKUP(A13560,HR_Roster!$A$2:$A$10001,HR_Roster!$F$2:$F$10001,"no emp found",0)</f>
        <v>Terminated</v>
      </c>
      <c r="F13560" t="str">
        <f t="shared" si="422"/>
        <v>Suspicious Login</v>
      </c>
      <c r="G13560" s="4">
        <f>IF(E13560="Active","Not Terminated",_xlfn.XLOOKUP(A13560,HR_Roster!$A$2:$A$10001,HR_Roster!$G$2:$G$10001))</f>
        <v>45022</v>
      </c>
      <c r="H13560">
        <f t="shared" si="423"/>
        <v>655</v>
      </c>
    </row>
    <row r="13561" spans="1:8" x14ac:dyDescent="0.25">
      <c r="A13561">
        <v>104922</v>
      </c>
      <c r="B13561" t="s">
        <v>59</v>
      </c>
      <c r="C13561" s="2">
        <v>45842</v>
      </c>
      <c r="D13561" t="s">
        <v>7847</v>
      </c>
      <c r="E13561" t="str">
        <f>_xlfn.XLOOKUP(A13561,HR_Roster!$A$2:$A$10001,HR_Roster!$F$2:$F$10001,"no emp found",0)</f>
        <v>Active</v>
      </c>
      <c r="F13561" t="str">
        <f t="shared" si="422"/>
        <v>OK</v>
      </c>
      <c r="G13561" s="4" t="str">
        <f>IF(E13561="Active","Not Terminated",_xlfn.XLOOKUP(A13561,HR_Roster!$A$2:$A$10001,HR_Roster!$G$2:$G$10001))</f>
        <v>Not Terminated</v>
      </c>
      <c r="H13561" t="str">
        <f t="shared" si="423"/>
        <v/>
      </c>
    </row>
    <row r="13562" spans="1:8" x14ac:dyDescent="0.25">
      <c r="A13562">
        <v>108568</v>
      </c>
      <c r="B13562" t="s">
        <v>73</v>
      </c>
      <c r="C13562" s="2">
        <v>45888</v>
      </c>
      <c r="D13562" t="s">
        <v>8311</v>
      </c>
      <c r="E13562" t="str">
        <f>_xlfn.XLOOKUP(A13562,HR_Roster!$A$2:$A$10001,HR_Roster!$F$2:$F$10001,"no emp found",0)</f>
        <v>Active</v>
      </c>
      <c r="F13562" t="str">
        <f t="shared" si="422"/>
        <v>OK</v>
      </c>
      <c r="G13562" s="4" t="str">
        <f>IF(E13562="Active","Not Terminated",_xlfn.XLOOKUP(A13562,HR_Roster!$A$2:$A$10001,HR_Roster!$G$2:$G$10001))</f>
        <v>Not Terminated</v>
      </c>
      <c r="H13562" t="str">
        <f t="shared" si="423"/>
        <v/>
      </c>
    </row>
    <row r="13563" spans="1:8" x14ac:dyDescent="0.25">
      <c r="A13563">
        <v>103511</v>
      </c>
      <c r="B13563" t="s">
        <v>65</v>
      </c>
      <c r="C13563" s="2">
        <v>45923</v>
      </c>
      <c r="D13563" t="s">
        <v>12294</v>
      </c>
      <c r="E13563" t="str">
        <f>_xlfn.XLOOKUP(A13563,HR_Roster!$A$2:$A$10001,HR_Roster!$F$2:$F$10001,"no emp found",0)</f>
        <v>Active</v>
      </c>
      <c r="F13563" t="str">
        <f t="shared" si="422"/>
        <v>OK</v>
      </c>
      <c r="G13563" s="4" t="str">
        <f>IF(E13563="Active","Not Terminated",_xlfn.XLOOKUP(A13563,HR_Roster!$A$2:$A$10001,HR_Roster!$G$2:$G$10001))</f>
        <v>Not Terminated</v>
      </c>
      <c r="H13563" t="str">
        <f t="shared" si="423"/>
        <v/>
      </c>
    </row>
    <row r="13564" spans="1:8" x14ac:dyDescent="0.25">
      <c r="A13564">
        <v>104684</v>
      </c>
      <c r="B13564" t="s">
        <v>70</v>
      </c>
      <c r="C13564" s="2">
        <v>45891</v>
      </c>
      <c r="D13564" t="s">
        <v>12295</v>
      </c>
      <c r="E13564" t="str">
        <f>_xlfn.XLOOKUP(A13564,HR_Roster!$A$2:$A$10001,HR_Roster!$F$2:$F$10001,"no emp found",0)</f>
        <v>Active</v>
      </c>
      <c r="F13564" t="str">
        <f t="shared" si="422"/>
        <v>OK</v>
      </c>
      <c r="G13564" s="4" t="str">
        <f>IF(E13564="Active","Not Terminated",_xlfn.XLOOKUP(A13564,HR_Roster!$A$2:$A$10001,HR_Roster!$G$2:$G$10001))</f>
        <v>Not Terminated</v>
      </c>
      <c r="H13564" t="str">
        <f t="shared" si="423"/>
        <v/>
      </c>
    </row>
    <row r="13565" spans="1:8" x14ac:dyDescent="0.25">
      <c r="A13565">
        <v>106590</v>
      </c>
      <c r="B13565" t="s">
        <v>73</v>
      </c>
      <c r="C13565" s="2">
        <v>45889</v>
      </c>
      <c r="D13565" t="s">
        <v>8314</v>
      </c>
      <c r="E13565" t="str">
        <f>_xlfn.XLOOKUP(A13565,HR_Roster!$A$2:$A$10001,HR_Roster!$F$2:$F$10001,"no emp found",0)</f>
        <v>Active</v>
      </c>
      <c r="F13565" t="str">
        <f t="shared" si="422"/>
        <v>OK</v>
      </c>
      <c r="G13565" s="4" t="str">
        <f>IF(E13565="Active","Not Terminated",_xlfn.XLOOKUP(A13565,HR_Roster!$A$2:$A$10001,HR_Roster!$G$2:$G$10001))</f>
        <v>Not Terminated</v>
      </c>
      <c r="H13565" t="str">
        <f t="shared" si="423"/>
        <v/>
      </c>
    </row>
    <row r="13566" spans="1:8" x14ac:dyDescent="0.25">
      <c r="A13566">
        <v>100721</v>
      </c>
      <c r="B13566" t="s">
        <v>73</v>
      </c>
      <c r="C13566" s="2">
        <v>46263</v>
      </c>
      <c r="D13566" t="s">
        <v>12296</v>
      </c>
      <c r="E13566" t="str">
        <f>_xlfn.XLOOKUP(A13566,HR_Roster!$A$2:$A$10001,HR_Roster!$F$2:$F$10001,"no emp found",0)</f>
        <v>Terminated</v>
      </c>
      <c r="F13566" t="str">
        <f t="shared" si="422"/>
        <v>Suspicious Login</v>
      </c>
      <c r="G13566" s="4">
        <f>IF(E13566="Active","Not Terminated",_xlfn.XLOOKUP(A13566,HR_Roster!$A$2:$A$10001,HR_Roster!$G$2:$G$10001))</f>
        <v>46218</v>
      </c>
      <c r="H13566">
        <f t="shared" si="423"/>
        <v>45</v>
      </c>
    </row>
    <row r="13567" spans="1:8" x14ac:dyDescent="0.25">
      <c r="A13567">
        <v>100687</v>
      </c>
      <c r="B13567" t="s">
        <v>65</v>
      </c>
      <c r="C13567" s="2">
        <v>45987</v>
      </c>
      <c r="D13567" t="s">
        <v>12297</v>
      </c>
      <c r="E13567" t="str">
        <f>_xlfn.XLOOKUP(A13567,HR_Roster!$A$2:$A$10001,HR_Roster!$F$2:$F$10001,"no emp found",0)</f>
        <v>Active</v>
      </c>
      <c r="F13567" t="str">
        <f t="shared" si="422"/>
        <v>OK</v>
      </c>
      <c r="G13567" s="4" t="str">
        <f>IF(E13567="Active","Not Terminated",_xlfn.XLOOKUP(A13567,HR_Roster!$A$2:$A$10001,HR_Roster!$G$2:$G$10001))</f>
        <v>Not Terminated</v>
      </c>
      <c r="H13567" t="str">
        <f t="shared" si="423"/>
        <v/>
      </c>
    </row>
    <row r="13568" spans="1:8" x14ac:dyDescent="0.25">
      <c r="A13568">
        <v>102662</v>
      </c>
      <c r="B13568" t="s">
        <v>65</v>
      </c>
      <c r="C13568" s="2">
        <v>45821</v>
      </c>
      <c r="D13568" t="s">
        <v>12298</v>
      </c>
      <c r="E13568" t="str">
        <f>_xlfn.XLOOKUP(A13568,HR_Roster!$A$2:$A$10001,HR_Roster!$F$2:$F$10001,"no emp found",0)</f>
        <v>Active</v>
      </c>
      <c r="F13568" t="str">
        <f t="shared" si="422"/>
        <v>OK</v>
      </c>
      <c r="G13568" s="4" t="str">
        <f>IF(E13568="Active","Not Terminated",_xlfn.XLOOKUP(A13568,HR_Roster!$A$2:$A$10001,HR_Roster!$G$2:$G$10001))</f>
        <v>Not Terminated</v>
      </c>
      <c r="H13568" t="str">
        <f t="shared" si="423"/>
        <v/>
      </c>
    </row>
    <row r="13569" spans="1:8" x14ac:dyDescent="0.25">
      <c r="A13569">
        <v>109981</v>
      </c>
      <c r="B13569" t="s">
        <v>57</v>
      </c>
      <c r="C13569" s="2">
        <v>45903</v>
      </c>
      <c r="D13569" t="s">
        <v>12299</v>
      </c>
      <c r="E13569" t="str">
        <f>_xlfn.XLOOKUP(A13569,HR_Roster!$A$2:$A$10001,HR_Roster!$F$2:$F$10001,"no emp found",0)</f>
        <v>Active</v>
      </c>
      <c r="F13569" t="str">
        <f t="shared" si="422"/>
        <v>OK</v>
      </c>
      <c r="G13569" s="4" t="str">
        <f>IF(E13569="Active","Not Terminated",_xlfn.XLOOKUP(A13569,HR_Roster!$A$2:$A$10001,HR_Roster!$G$2:$G$10001))</f>
        <v>Not Terminated</v>
      </c>
      <c r="H13569" t="str">
        <f t="shared" si="423"/>
        <v/>
      </c>
    </row>
    <row r="13570" spans="1:8" x14ac:dyDescent="0.25">
      <c r="A13570">
        <v>108952</v>
      </c>
      <c r="B13570" t="s">
        <v>73</v>
      </c>
      <c r="C13570" s="2">
        <v>45999</v>
      </c>
      <c r="D13570" t="s">
        <v>12300</v>
      </c>
      <c r="E13570" t="str">
        <f>_xlfn.XLOOKUP(A13570,HR_Roster!$A$2:$A$10001,HR_Roster!$F$2:$F$10001,"no emp found",0)</f>
        <v>Active</v>
      </c>
      <c r="F13570" t="str">
        <f t="shared" si="422"/>
        <v>OK</v>
      </c>
      <c r="G13570" s="4" t="str">
        <f>IF(E13570="Active","Not Terminated",_xlfn.XLOOKUP(A13570,HR_Roster!$A$2:$A$10001,HR_Roster!$G$2:$G$10001))</f>
        <v>Not Terminated</v>
      </c>
      <c r="H13570" t="str">
        <f t="shared" si="423"/>
        <v/>
      </c>
    </row>
    <row r="13571" spans="1:8" x14ac:dyDescent="0.25">
      <c r="A13571">
        <v>106432</v>
      </c>
      <c r="B13571" t="s">
        <v>70</v>
      </c>
      <c r="C13571" s="2">
        <v>45965</v>
      </c>
      <c r="D13571" t="s">
        <v>12301</v>
      </c>
      <c r="E13571" t="str">
        <f>_xlfn.XLOOKUP(A13571,HR_Roster!$A$2:$A$10001,HR_Roster!$F$2:$F$10001,"no emp found",0)</f>
        <v>Active</v>
      </c>
      <c r="F13571" t="str">
        <f t="shared" ref="F13571:F13634" si="424">IF(AND(E13571="Terminated",C13571&gt;G13571),"Suspicious Login","OK")</f>
        <v>OK</v>
      </c>
      <c r="G13571" s="4" t="str">
        <f>IF(E13571="Active","Not Terminated",_xlfn.XLOOKUP(A13571,HR_Roster!$A$2:$A$10001,HR_Roster!$G$2:$G$10001))</f>
        <v>Not Terminated</v>
      </c>
      <c r="H13571" t="str">
        <f t="shared" ref="H13571:H13634" si="425">IF(F13571="Suspicious Login",C13571-G13571,"")</f>
        <v/>
      </c>
    </row>
    <row r="13572" spans="1:8" x14ac:dyDescent="0.25">
      <c r="A13572">
        <v>105013</v>
      </c>
      <c r="B13572" t="s">
        <v>59</v>
      </c>
      <c r="C13572" s="2">
        <v>45751</v>
      </c>
      <c r="D13572" t="s">
        <v>12302</v>
      </c>
      <c r="E13572" t="str">
        <f>_xlfn.XLOOKUP(A13572,HR_Roster!$A$2:$A$10001,HR_Roster!$F$2:$F$10001,"no emp found",0)</f>
        <v>Active</v>
      </c>
      <c r="F13572" t="str">
        <f t="shared" si="424"/>
        <v>OK</v>
      </c>
      <c r="G13572" s="4" t="str">
        <f>IF(E13572="Active","Not Terminated",_xlfn.XLOOKUP(A13572,HR_Roster!$A$2:$A$10001,HR_Roster!$G$2:$G$10001))</f>
        <v>Not Terminated</v>
      </c>
      <c r="H13572" t="str">
        <f t="shared" si="425"/>
        <v/>
      </c>
    </row>
    <row r="13573" spans="1:8" x14ac:dyDescent="0.25">
      <c r="A13573">
        <v>102627</v>
      </c>
      <c r="B13573" t="s">
        <v>65</v>
      </c>
      <c r="C13573" s="2">
        <v>45813</v>
      </c>
      <c r="D13573" t="s">
        <v>12303</v>
      </c>
      <c r="E13573" t="str">
        <f>_xlfn.XLOOKUP(A13573,HR_Roster!$A$2:$A$10001,HR_Roster!$F$2:$F$10001,"no emp found",0)</f>
        <v>Active</v>
      </c>
      <c r="F13573" t="str">
        <f t="shared" si="424"/>
        <v>OK</v>
      </c>
      <c r="G13573" s="4" t="str">
        <f>IF(E13573="Active","Not Terminated",_xlfn.XLOOKUP(A13573,HR_Roster!$A$2:$A$10001,HR_Roster!$G$2:$G$10001))</f>
        <v>Not Terminated</v>
      </c>
      <c r="H13573" t="str">
        <f t="shared" si="425"/>
        <v/>
      </c>
    </row>
    <row r="13574" spans="1:8" x14ac:dyDescent="0.25">
      <c r="A13574">
        <v>108561</v>
      </c>
      <c r="B13574" t="s">
        <v>61</v>
      </c>
      <c r="C13574" s="2">
        <v>45971</v>
      </c>
      <c r="D13574" t="s">
        <v>197</v>
      </c>
      <c r="E13574" t="str">
        <f>_xlfn.XLOOKUP(A13574,HR_Roster!$A$2:$A$10001,HR_Roster!$F$2:$F$10001,"no emp found",0)</f>
        <v>Active</v>
      </c>
      <c r="F13574" t="str">
        <f t="shared" si="424"/>
        <v>OK</v>
      </c>
      <c r="G13574" s="4" t="str">
        <f>IF(E13574="Active","Not Terminated",_xlfn.XLOOKUP(A13574,HR_Roster!$A$2:$A$10001,HR_Roster!$G$2:$G$10001))</f>
        <v>Not Terminated</v>
      </c>
      <c r="H13574" t="str">
        <f t="shared" si="425"/>
        <v/>
      </c>
    </row>
    <row r="13575" spans="1:8" x14ac:dyDescent="0.25">
      <c r="A13575">
        <v>103615</v>
      </c>
      <c r="B13575" t="s">
        <v>70</v>
      </c>
      <c r="C13575" s="2">
        <v>46023</v>
      </c>
      <c r="D13575" t="s">
        <v>8377</v>
      </c>
      <c r="E13575" t="str">
        <f>_xlfn.XLOOKUP(A13575,HR_Roster!$A$2:$A$10001,HR_Roster!$F$2:$F$10001,"no emp found",0)</f>
        <v>Active</v>
      </c>
      <c r="F13575" t="str">
        <f t="shared" si="424"/>
        <v>OK</v>
      </c>
      <c r="G13575" s="4" t="str">
        <f>IF(E13575="Active","Not Terminated",_xlfn.XLOOKUP(A13575,HR_Roster!$A$2:$A$10001,HR_Roster!$G$2:$G$10001))</f>
        <v>Not Terminated</v>
      </c>
      <c r="H13575" t="str">
        <f t="shared" si="425"/>
        <v/>
      </c>
    </row>
    <row r="13576" spans="1:8" x14ac:dyDescent="0.25">
      <c r="A13576">
        <v>102133</v>
      </c>
      <c r="B13576" t="s">
        <v>61</v>
      </c>
      <c r="C13576" s="2">
        <v>45795</v>
      </c>
      <c r="D13576" t="s">
        <v>7443</v>
      </c>
      <c r="E13576" t="str">
        <f>_xlfn.XLOOKUP(A13576,HR_Roster!$A$2:$A$10001,HR_Roster!$F$2:$F$10001,"no emp found",0)</f>
        <v>Active</v>
      </c>
      <c r="F13576" t="str">
        <f t="shared" si="424"/>
        <v>OK</v>
      </c>
      <c r="G13576" s="4" t="str">
        <f>IF(E13576="Active","Not Terminated",_xlfn.XLOOKUP(A13576,HR_Roster!$A$2:$A$10001,HR_Roster!$G$2:$G$10001))</f>
        <v>Not Terminated</v>
      </c>
      <c r="H13576" t="str">
        <f t="shared" si="425"/>
        <v/>
      </c>
    </row>
    <row r="13577" spans="1:8" x14ac:dyDescent="0.25">
      <c r="A13577">
        <v>104256</v>
      </c>
      <c r="B13577" t="s">
        <v>61</v>
      </c>
      <c r="C13577" s="2">
        <v>45989</v>
      </c>
      <c r="D13577" t="s">
        <v>12304</v>
      </c>
      <c r="E13577" t="str">
        <f>_xlfn.XLOOKUP(A13577,HR_Roster!$A$2:$A$10001,HR_Roster!$F$2:$F$10001,"no emp found",0)</f>
        <v>Active</v>
      </c>
      <c r="F13577" t="str">
        <f t="shared" si="424"/>
        <v>OK</v>
      </c>
      <c r="G13577" s="4" t="str">
        <f>IF(E13577="Active","Not Terminated",_xlfn.XLOOKUP(A13577,HR_Roster!$A$2:$A$10001,HR_Roster!$G$2:$G$10001))</f>
        <v>Not Terminated</v>
      </c>
      <c r="H13577" t="str">
        <f t="shared" si="425"/>
        <v/>
      </c>
    </row>
    <row r="13578" spans="1:8" x14ac:dyDescent="0.25">
      <c r="A13578">
        <v>107913</v>
      </c>
      <c r="B13578" t="s">
        <v>73</v>
      </c>
      <c r="C13578" s="2">
        <v>45951</v>
      </c>
      <c r="D13578" t="s">
        <v>12305</v>
      </c>
      <c r="E13578" t="str">
        <f>_xlfn.XLOOKUP(A13578,HR_Roster!$A$2:$A$10001,HR_Roster!$F$2:$F$10001,"no emp found",0)</f>
        <v>Active</v>
      </c>
      <c r="F13578" t="str">
        <f t="shared" si="424"/>
        <v>OK</v>
      </c>
      <c r="G13578" s="4" t="str">
        <f>IF(E13578="Active","Not Terminated",_xlfn.XLOOKUP(A13578,HR_Roster!$A$2:$A$10001,HR_Roster!$G$2:$G$10001))</f>
        <v>Not Terminated</v>
      </c>
      <c r="H13578" t="str">
        <f t="shared" si="425"/>
        <v/>
      </c>
    </row>
    <row r="13579" spans="1:8" x14ac:dyDescent="0.25">
      <c r="A13579">
        <v>105328</v>
      </c>
      <c r="B13579" t="s">
        <v>59</v>
      </c>
      <c r="C13579" s="2">
        <v>45959</v>
      </c>
      <c r="D13579" t="s">
        <v>12306</v>
      </c>
      <c r="E13579" t="str">
        <f>_xlfn.XLOOKUP(A13579,HR_Roster!$A$2:$A$10001,HR_Roster!$F$2:$F$10001,"no emp found",0)</f>
        <v>Active</v>
      </c>
      <c r="F13579" t="str">
        <f t="shared" si="424"/>
        <v>OK</v>
      </c>
      <c r="G13579" s="4" t="str">
        <f>IF(E13579="Active","Not Terminated",_xlfn.XLOOKUP(A13579,HR_Roster!$A$2:$A$10001,HR_Roster!$G$2:$G$10001))</f>
        <v>Not Terminated</v>
      </c>
      <c r="H13579" t="str">
        <f t="shared" si="425"/>
        <v/>
      </c>
    </row>
    <row r="13580" spans="1:8" x14ac:dyDescent="0.25">
      <c r="A13580">
        <v>108591</v>
      </c>
      <c r="B13580" t="s">
        <v>57</v>
      </c>
      <c r="C13580" s="2">
        <v>46015</v>
      </c>
      <c r="D13580" t="s">
        <v>12307</v>
      </c>
      <c r="E13580" t="str">
        <f>_xlfn.XLOOKUP(A13580,HR_Roster!$A$2:$A$10001,HR_Roster!$F$2:$F$10001,"no emp found",0)</f>
        <v>Active</v>
      </c>
      <c r="F13580" t="str">
        <f t="shared" si="424"/>
        <v>OK</v>
      </c>
      <c r="G13580" s="4" t="str">
        <f>IF(E13580="Active","Not Terminated",_xlfn.XLOOKUP(A13580,HR_Roster!$A$2:$A$10001,HR_Roster!$G$2:$G$10001))</f>
        <v>Not Terminated</v>
      </c>
      <c r="H13580" t="str">
        <f t="shared" si="425"/>
        <v/>
      </c>
    </row>
    <row r="13581" spans="1:8" x14ac:dyDescent="0.25">
      <c r="A13581">
        <v>106393</v>
      </c>
      <c r="B13581" t="s">
        <v>70</v>
      </c>
      <c r="C13581" s="2">
        <v>45943</v>
      </c>
      <c r="D13581" t="s">
        <v>12308</v>
      </c>
      <c r="E13581" t="str">
        <f>_xlfn.XLOOKUP(A13581,HR_Roster!$A$2:$A$10001,HR_Roster!$F$2:$F$10001,"no emp found",0)</f>
        <v>Active</v>
      </c>
      <c r="F13581" t="str">
        <f t="shared" si="424"/>
        <v>OK</v>
      </c>
      <c r="G13581" s="4" t="str">
        <f>IF(E13581="Active","Not Terminated",_xlfn.XLOOKUP(A13581,HR_Roster!$A$2:$A$10001,HR_Roster!$G$2:$G$10001))</f>
        <v>Not Terminated</v>
      </c>
      <c r="H13581" t="str">
        <f t="shared" si="425"/>
        <v/>
      </c>
    </row>
    <row r="13582" spans="1:8" x14ac:dyDescent="0.25">
      <c r="A13582">
        <v>101884</v>
      </c>
      <c r="B13582" t="s">
        <v>73</v>
      </c>
      <c r="C13582" s="2">
        <v>45788</v>
      </c>
      <c r="D13582" t="s">
        <v>12309</v>
      </c>
      <c r="E13582" t="str">
        <f>_xlfn.XLOOKUP(A13582,HR_Roster!$A$2:$A$10001,HR_Roster!$F$2:$F$10001,"no emp found",0)</f>
        <v>Active</v>
      </c>
      <c r="F13582" t="str">
        <f t="shared" si="424"/>
        <v>OK</v>
      </c>
      <c r="G13582" s="4" t="str">
        <f>IF(E13582="Active","Not Terminated",_xlfn.XLOOKUP(A13582,HR_Roster!$A$2:$A$10001,HR_Roster!$G$2:$G$10001))</f>
        <v>Not Terminated</v>
      </c>
      <c r="H13582" t="str">
        <f t="shared" si="425"/>
        <v/>
      </c>
    </row>
    <row r="13583" spans="1:8" x14ac:dyDescent="0.25">
      <c r="A13583">
        <v>107070</v>
      </c>
      <c r="B13583" t="s">
        <v>70</v>
      </c>
      <c r="C13583" s="2">
        <v>45957</v>
      </c>
      <c r="D13583" t="s">
        <v>12310</v>
      </c>
      <c r="E13583" t="str">
        <f>_xlfn.XLOOKUP(A13583,HR_Roster!$A$2:$A$10001,HR_Roster!$F$2:$F$10001,"no emp found",0)</f>
        <v>Active</v>
      </c>
      <c r="F13583" t="str">
        <f t="shared" si="424"/>
        <v>OK</v>
      </c>
      <c r="G13583" s="4" t="str">
        <f>IF(E13583="Active","Not Terminated",_xlfn.XLOOKUP(A13583,HR_Roster!$A$2:$A$10001,HR_Roster!$G$2:$G$10001))</f>
        <v>Not Terminated</v>
      </c>
      <c r="H13583" t="str">
        <f t="shared" si="425"/>
        <v/>
      </c>
    </row>
    <row r="13584" spans="1:8" x14ac:dyDescent="0.25">
      <c r="A13584">
        <v>100251</v>
      </c>
      <c r="B13584" t="s">
        <v>65</v>
      </c>
      <c r="C13584" s="2">
        <v>45703</v>
      </c>
      <c r="D13584" t="s">
        <v>12311</v>
      </c>
      <c r="E13584" t="str">
        <f>_xlfn.XLOOKUP(A13584,HR_Roster!$A$2:$A$10001,HR_Roster!$F$2:$F$10001,"no emp found",0)</f>
        <v>Active</v>
      </c>
      <c r="F13584" t="str">
        <f t="shared" si="424"/>
        <v>OK</v>
      </c>
      <c r="G13584" s="4" t="str">
        <f>IF(E13584="Active","Not Terminated",_xlfn.XLOOKUP(A13584,HR_Roster!$A$2:$A$10001,HR_Roster!$G$2:$G$10001))</f>
        <v>Not Terminated</v>
      </c>
      <c r="H13584" t="str">
        <f t="shared" si="425"/>
        <v/>
      </c>
    </row>
    <row r="13585" spans="1:8" x14ac:dyDescent="0.25">
      <c r="A13585">
        <v>109412</v>
      </c>
      <c r="B13585" t="s">
        <v>73</v>
      </c>
      <c r="C13585" s="2">
        <v>45942</v>
      </c>
      <c r="D13585" t="s">
        <v>2112</v>
      </c>
      <c r="E13585" t="str">
        <f>_xlfn.XLOOKUP(A13585,HR_Roster!$A$2:$A$10001,HR_Roster!$F$2:$F$10001,"no emp found",0)</f>
        <v>Active</v>
      </c>
      <c r="F13585" t="str">
        <f t="shared" si="424"/>
        <v>OK</v>
      </c>
      <c r="G13585" s="4" t="str">
        <f>IF(E13585="Active","Not Terminated",_xlfn.XLOOKUP(A13585,HR_Roster!$A$2:$A$10001,HR_Roster!$G$2:$G$10001))</f>
        <v>Not Terminated</v>
      </c>
      <c r="H13585" t="str">
        <f t="shared" si="425"/>
        <v/>
      </c>
    </row>
    <row r="13586" spans="1:8" x14ac:dyDescent="0.25">
      <c r="A13586">
        <v>100051</v>
      </c>
      <c r="B13586" t="s">
        <v>57</v>
      </c>
      <c r="C13586" s="2">
        <v>45694</v>
      </c>
      <c r="D13586" t="s">
        <v>12312</v>
      </c>
      <c r="E13586" t="str">
        <f>_xlfn.XLOOKUP(A13586,HR_Roster!$A$2:$A$10001,HR_Roster!$F$2:$F$10001,"no emp found",0)</f>
        <v>Active</v>
      </c>
      <c r="F13586" t="str">
        <f t="shared" si="424"/>
        <v>OK</v>
      </c>
      <c r="G13586" s="4" t="str">
        <f>IF(E13586="Active","Not Terminated",_xlfn.XLOOKUP(A13586,HR_Roster!$A$2:$A$10001,HR_Roster!$G$2:$G$10001))</f>
        <v>Not Terminated</v>
      </c>
      <c r="H13586" t="str">
        <f t="shared" si="425"/>
        <v/>
      </c>
    </row>
    <row r="13587" spans="1:8" x14ac:dyDescent="0.25">
      <c r="A13587">
        <v>104445</v>
      </c>
      <c r="B13587" t="s">
        <v>59</v>
      </c>
      <c r="C13587" s="2">
        <v>46002</v>
      </c>
      <c r="D13587" t="s">
        <v>12313</v>
      </c>
      <c r="E13587" t="str">
        <f>_xlfn.XLOOKUP(A13587,HR_Roster!$A$2:$A$10001,HR_Roster!$F$2:$F$10001,"no emp found",0)</f>
        <v>Active</v>
      </c>
      <c r="F13587" t="str">
        <f t="shared" si="424"/>
        <v>OK</v>
      </c>
      <c r="G13587" s="4" t="str">
        <f>IF(E13587="Active","Not Terminated",_xlfn.XLOOKUP(A13587,HR_Roster!$A$2:$A$10001,HR_Roster!$G$2:$G$10001))</f>
        <v>Not Terminated</v>
      </c>
      <c r="H13587" t="str">
        <f t="shared" si="425"/>
        <v/>
      </c>
    </row>
    <row r="13588" spans="1:8" x14ac:dyDescent="0.25">
      <c r="A13588">
        <v>103026</v>
      </c>
      <c r="B13588" t="s">
        <v>65</v>
      </c>
      <c r="C13588" s="2">
        <v>45875</v>
      </c>
      <c r="D13588" t="s">
        <v>12314</v>
      </c>
      <c r="E13588" t="str">
        <f>_xlfn.XLOOKUP(A13588,HR_Roster!$A$2:$A$10001,HR_Roster!$F$2:$F$10001,"no emp found",0)</f>
        <v>Active</v>
      </c>
      <c r="F13588" t="str">
        <f t="shared" si="424"/>
        <v>OK</v>
      </c>
      <c r="G13588" s="4" t="str">
        <f>IF(E13588="Active","Not Terminated",_xlfn.XLOOKUP(A13588,HR_Roster!$A$2:$A$10001,HR_Roster!$G$2:$G$10001))</f>
        <v>Not Terminated</v>
      </c>
      <c r="H13588" t="str">
        <f t="shared" si="425"/>
        <v/>
      </c>
    </row>
    <row r="13589" spans="1:8" x14ac:dyDescent="0.25">
      <c r="A13589">
        <v>101196</v>
      </c>
      <c r="B13589" t="s">
        <v>73</v>
      </c>
      <c r="C13589" s="2">
        <v>45906</v>
      </c>
      <c r="D13589" t="s">
        <v>12315</v>
      </c>
      <c r="E13589" t="str">
        <f>_xlfn.XLOOKUP(A13589,HR_Roster!$A$2:$A$10001,HR_Roster!$F$2:$F$10001,"no emp found",0)</f>
        <v>Active</v>
      </c>
      <c r="F13589" t="str">
        <f t="shared" si="424"/>
        <v>OK</v>
      </c>
      <c r="G13589" s="4" t="str">
        <f>IF(E13589="Active","Not Terminated",_xlfn.XLOOKUP(A13589,HR_Roster!$A$2:$A$10001,HR_Roster!$G$2:$G$10001))</f>
        <v>Not Terminated</v>
      </c>
      <c r="H13589" t="str">
        <f t="shared" si="425"/>
        <v/>
      </c>
    </row>
    <row r="13590" spans="1:8" x14ac:dyDescent="0.25">
      <c r="A13590">
        <v>109231</v>
      </c>
      <c r="B13590" t="s">
        <v>61</v>
      </c>
      <c r="C13590" s="2">
        <v>45727</v>
      </c>
      <c r="D13590" t="s">
        <v>12316</v>
      </c>
      <c r="E13590" t="str">
        <f>_xlfn.XLOOKUP(A13590,HR_Roster!$A$2:$A$10001,HR_Roster!$F$2:$F$10001,"no emp found",0)</f>
        <v>Active</v>
      </c>
      <c r="F13590" t="str">
        <f t="shared" si="424"/>
        <v>OK</v>
      </c>
      <c r="G13590" s="4" t="str">
        <f>IF(E13590="Active","Not Terminated",_xlfn.XLOOKUP(A13590,HR_Roster!$A$2:$A$10001,HR_Roster!$G$2:$G$10001))</f>
        <v>Not Terminated</v>
      </c>
      <c r="H13590" t="str">
        <f t="shared" si="425"/>
        <v/>
      </c>
    </row>
    <row r="13591" spans="1:8" x14ac:dyDescent="0.25">
      <c r="A13591">
        <v>107776</v>
      </c>
      <c r="B13591" t="s">
        <v>73</v>
      </c>
      <c r="C13591" s="2">
        <v>45845</v>
      </c>
      <c r="D13591" t="s">
        <v>12317</v>
      </c>
      <c r="E13591" t="str">
        <f>_xlfn.XLOOKUP(A13591,HR_Roster!$A$2:$A$10001,HR_Roster!$F$2:$F$10001,"no emp found",0)</f>
        <v>Active</v>
      </c>
      <c r="F13591" t="str">
        <f t="shared" si="424"/>
        <v>OK</v>
      </c>
      <c r="G13591" s="4" t="str">
        <f>IF(E13591="Active","Not Terminated",_xlfn.XLOOKUP(A13591,HR_Roster!$A$2:$A$10001,HR_Roster!$G$2:$G$10001))</f>
        <v>Not Terminated</v>
      </c>
      <c r="H13591" t="str">
        <f t="shared" si="425"/>
        <v/>
      </c>
    </row>
    <row r="13592" spans="1:8" x14ac:dyDescent="0.25">
      <c r="A13592">
        <v>101767</v>
      </c>
      <c r="B13592" t="s">
        <v>70</v>
      </c>
      <c r="C13592" s="2">
        <v>45802</v>
      </c>
      <c r="D13592" t="s">
        <v>12318</v>
      </c>
      <c r="E13592" t="str">
        <f>_xlfn.XLOOKUP(A13592,HR_Roster!$A$2:$A$10001,HR_Roster!$F$2:$F$10001,"no emp found",0)</f>
        <v>Active</v>
      </c>
      <c r="F13592" t="str">
        <f t="shared" si="424"/>
        <v>OK</v>
      </c>
      <c r="G13592" s="4" t="str">
        <f>IF(E13592="Active","Not Terminated",_xlfn.XLOOKUP(A13592,HR_Roster!$A$2:$A$10001,HR_Roster!$G$2:$G$10001))</f>
        <v>Not Terminated</v>
      </c>
      <c r="H13592" t="str">
        <f t="shared" si="425"/>
        <v/>
      </c>
    </row>
    <row r="13593" spans="1:8" x14ac:dyDescent="0.25">
      <c r="A13593">
        <v>100843</v>
      </c>
      <c r="B13593" t="s">
        <v>70</v>
      </c>
      <c r="C13593" s="2">
        <v>45969</v>
      </c>
      <c r="D13593" t="s">
        <v>12319</v>
      </c>
      <c r="E13593" t="str">
        <f>_xlfn.XLOOKUP(A13593,HR_Roster!$A$2:$A$10001,HR_Roster!$F$2:$F$10001,"no emp found",0)</f>
        <v>Active</v>
      </c>
      <c r="F13593" t="str">
        <f t="shared" si="424"/>
        <v>OK</v>
      </c>
      <c r="G13593" s="4" t="str">
        <f>IF(E13593="Active","Not Terminated",_xlfn.XLOOKUP(A13593,HR_Roster!$A$2:$A$10001,HR_Roster!$G$2:$G$10001))</f>
        <v>Not Terminated</v>
      </c>
      <c r="H13593" t="str">
        <f t="shared" si="425"/>
        <v/>
      </c>
    </row>
    <row r="13594" spans="1:8" x14ac:dyDescent="0.25">
      <c r="A13594">
        <v>109900</v>
      </c>
      <c r="B13594" t="s">
        <v>70</v>
      </c>
      <c r="C13594" s="2">
        <v>45710</v>
      </c>
      <c r="D13594" t="s">
        <v>12320</v>
      </c>
      <c r="E13594" t="str">
        <f>_xlfn.XLOOKUP(A13594,HR_Roster!$A$2:$A$10001,HR_Roster!$F$2:$F$10001,"no emp found",0)</f>
        <v>Active</v>
      </c>
      <c r="F13594" t="str">
        <f t="shared" si="424"/>
        <v>OK</v>
      </c>
      <c r="G13594" s="4" t="str">
        <f>IF(E13594="Active","Not Terminated",_xlfn.XLOOKUP(A13594,HR_Roster!$A$2:$A$10001,HR_Roster!$G$2:$G$10001))</f>
        <v>Not Terminated</v>
      </c>
      <c r="H13594" t="str">
        <f t="shared" si="425"/>
        <v/>
      </c>
    </row>
    <row r="13595" spans="1:8" x14ac:dyDescent="0.25">
      <c r="A13595">
        <v>106693</v>
      </c>
      <c r="B13595" t="s">
        <v>65</v>
      </c>
      <c r="C13595" s="2">
        <v>45873</v>
      </c>
      <c r="D13595" t="s">
        <v>12321</v>
      </c>
      <c r="E13595" t="str">
        <f>_xlfn.XLOOKUP(A13595,HR_Roster!$A$2:$A$10001,HR_Roster!$F$2:$F$10001,"no emp found",0)</f>
        <v>Active</v>
      </c>
      <c r="F13595" t="str">
        <f t="shared" si="424"/>
        <v>OK</v>
      </c>
      <c r="G13595" s="4" t="str">
        <f>IF(E13595="Active","Not Terminated",_xlfn.XLOOKUP(A13595,HR_Roster!$A$2:$A$10001,HR_Roster!$G$2:$G$10001))</f>
        <v>Not Terminated</v>
      </c>
      <c r="H13595" t="str">
        <f t="shared" si="425"/>
        <v/>
      </c>
    </row>
    <row r="13596" spans="1:8" x14ac:dyDescent="0.25">
      <c r="A13596">
        <v>100618</v>
      </c>
      <c r="B13596" t="s">
        <v>70</v>
      </c>
      <c r="C13596" s="2">
        <v>45684</v>
      </c>
      <c r="D13596" t="s">
        <v>12322</v>
      </c>
      <c r="E13596" t="str">
        <f>_xlfn.XLOOKUP(A13596,HR_Roster!$A$2:$A$10001,HR_Roster!$F$2:$F$10001,"no emp found",0)</f>
        <v>Active</v>
      </c>
      <c r="F13596" t="str">
        <f t="shared" si="424"/>
        <v>OK</v>
      </c>
      <c r="G13596" s="4" t="str">
        <f>IF(E13596="Active","Not Terminated",_xlfn.XLOOKUP(A13596,HR_Roster!$A$2:$A$10001,HR_Roster!$G$2:$G$10001))</f>
        <v>Not Terminated</v>
      </c>
      <c r="H13596" t="str">
        <f t="shared" si="425"/>
        <v/>
      </c>
    </row>
    <row r="13597" spans="1:8" x14ac:dyDescent="0.25">
      <c r="A13597">
        <v>103427</v>
      </c>
      <c r="B13597" t="s">
        <v>57</v>
      </c>
      <c r="C13597" s="2">
        <v>45743</v>
      </c>
      <c r="D13597" t="s">
        <v>12323</v>
      </c>
      <c r="E13597" t="str">
        <f>_xlfn.XLOOKUP(A13597,HR_Roster!$A$2:$A$10001,HR_Roster!$F$2:$F$10001,"no emp found",0)</f>
        <v>Active</v>
      </c>
      <c r="F13597" t="str">
        <f t="shared" si="424"/>
        <v>OK</v>
      </c>
      <c r="G13597" s="4" t="str">
        <f>IF(E13597="Active","Not Terminated",_xlfn.XLOOKUP(A13597,HR_Roster!$A$2:$A$10001,HR_Roster!$G$2:$G$10001))</f>
        <v>Not Terminated</v>
      </c>
      <c r="H13597" t="str">
        <f t="shared" si="425"/>
        <v/>
      </c>
    </row>
    <row r="13598" spans="1:8" x14ac:dyDescent="0.25">
      <c r="A13598">
        <v>105610</v>
      </c>
      <c r="B13598" t="s">
        <v>57</v>
      </c>
      <c r="C13598" s="2">
        <v>45933</v>
      </c>
      <c r="D13598" t="s">
        <v>12324</v>
      </c>
      <c r="E13598" t="str">
        <f>_xlfn.XLOOKUP(A13598,HR_Roster!$A$2:$A$10001,HR_Roster!$F$2:$F$10001,"no emp found",0)</f>
        <v>Active</v>
      </c>
      <c r="F13598" t="str">
        <f t="shared" si="424"/>
        <v>OK</v>
      </c>
      <c r="G13598" s="4" t="str">
        <f>IF(E13598="Active","Not Terminated",_xlfn.XLOOKUP(A13598,HR_Roster!$A$2:$A$10001,HR_Roster!$G$2:$G$10001))</f>
        <v>Not Terminated</v>
      </c>
      <c r="H13598" t="str">
        <f t="shared" si="425"/>
        <v/>
      </c>
    </row>
    <row r="13599" spans="1:8" x14ac:dyDescent="0.25">
      <c r="A13599">
        <v>107314</v>
      </c>
      <c r="B13599" t="s">
        <v>57</v>
      </c>
      <c r="C13599" s="2">
        <v>45736</v>
      </c>
      <c r="D13599" t="s">
        <v>12325</v>
      </c>
      <c r="E13599" t="str">
        <f>_xlfn.XLOOKUP(A13599,HR_Roster!$A$2:$A$10001,HR_Roster!$F$2:$F$10001,"no emp found",0)</f>
        <v>Terminated</v>
      </c>
      <c r="F13599" t="str">
        <f t="shared" si="424"/>
        <v>Suspicious Login</v>
      </c>
      <c r="G13599" s="4">
        <f>IF(E13599="Active","Not Terminated",_xlfn.XLOOKUP(A13599,HR_Roster!$A$2:$A$10001,HR_Roster!$G$2:$G$10001))</f>
        <v>44722</v>
      </c>
      <c r="H13599">
        <f t="shared" si="425"/>
        <v>1014</v>
      </c>
    </row>
    <row r="13600" spans="1:8" x14ac:dyDescent="0.25">
      <c r="A13600">
        <v>108426</v>
      </c>
      <c r="B13600" t="s">
        <v>57</v>
      </c>
      <c r="C13600" s="2">
        <v>45821</v>
      </c>
      <c r="D13600" t="s">
        <v>12326</v>
      </c>
      <c r="E13600" t="str">
        <f>_xlfn.XLOOKUP(A13600,HR_Roster!$A$2:$A$10001,HR_Roster!$F$2:$F$10001,"no emp found",0)</f>
        <v>Active</v>
      </c>
      <c r="F13600" t="str">
        <f t="shared" si="424"/>
        <v>OK</v>
      </c>
      <c r="G13600" s="4" t="str">
        <f>IF(E13600="Active","Not Terminated",_xlfn.XLOOKUP(A13600,HR_Roster!$A$2:$A$10001,HR_Roster!$G$2:$G$10001))</f>
        <v>Not Terminated</v>
      </c>
      <c r="H13600" t="str">
        <f t="shared" si="425"/>
        <v/>
      </c>
    </row>
    <row r="13601" spans="1:8" x14ac:dyDescent="0.25">
      <c r="A13601">
        <v>101685</v>
      </c>
      <c r="B13601" t="s">
        <v>61</v>
      </c>
      <c r="C13601" s="2">
        <v>45730</v>
      </c>
      <c r="D13601" t="s">
        <v>10392</v>
      </c>
      <c r="E13601" t="str">
        <f>_xlfn.XLOOKUP(A13601,HR_Roster!$A$2:$A$10001,HR_Roster!$F$2:$F$10001,"no emp found",0)</f>
        <v>Active</v>
      </c>
      <c r="F13601" t="str">
        <f t="shared" si="424"/>
        <v>OK</v>
      </c>
      <c r="G13601" s="4" t="str">
        <f>IF(E13601="Active","Not Terminated",_xlfn.XLOOKUP(A13601,HR_Roster!$A$2:$A$10001,HR_Roster!$G$2:$G$10001))</f>
        <v>Not Terminated</v>
      </c>
      <c r="H13601" t="str">
        <f t="shared" si="425"/>
        <v/>
      </c>
    </row>
    <row r="13602" spans="1:8" x14ac:dyDescent="0.25">
      <c r="A13602">
        <v>108702</v>
      </c>
      <c r="B13602" t="s">
        <v>65</v>
      </c>
      <c r="C13602" s="2">
        <v>45838</v>
      </c>
      <c r="D13602" t="s">
        <v>12327</v>
      </c>
      <c r="E13602" t="str">
        <f>_xlfn.XLOOKUP(A13602,HR_Roster!$A$2:$A$10001,HR_Roster!$F$2:$F$10001,"no emp found",0)</f>
        <v>Active</v>
      </c>
      <c r="F13602" t="str">
        <f t="shared" si="424"/>
        <v>OK</v>
      </c>
      <c r="G13602" s="4" t="str">
        <f>IF(E13602="Active","Not Terminated",_xlfn.XLOOKUP(A13602,HR_Roster!$A$2:$A$10001,HR_Roster!$G$2:$G$10001))</f>
        <v>Not Terminated</v>
      </c>
      <c r="H13602" t="str">
        <f t="shared" si="425"/>
        <v/>
      </c>
    </row>
    <row r="13603" spans="1:8" x14ac:dyDescent="0.25">
      <c r="A13603">
        <v>104999</v>
      </c>
      <c r="B13603" t="s">
        <v>70</v>
      </c>
      <c r="C13603" s="2">
        <v>45928</v>
      </c>
      <c r="D13603" t="s">
        <v>12328</v>
      </c>
      <c r="E13603" t="str">
        <f>_xlfn.XLOOKUP(A13603,HR_Roster!$A$2:$A$10001,HR_Roster!$F$2:$F$10001,"no emp found",0)</f>
        <v>Active</v>
      </c>
      <c r="F13603" t="str">
        <f t="shared" si="424"/>
        <v>OK</v>
      </c>
      <c r="G13603" s="4" t="str">
        <f>IF(E13603="Active","Not Terminated",_xlfn.XLOOKUP(A13603,HR_Roster!$A$2:$A$10001,HR_Roster!$G$2:$G$10001))</f>
        <v>Not Terminated</v>
      </c>
      <c r="H13603" t="str">
        <f t="shared" si="425"/>
        <v/>
      </c>
    </row>
    <row r="13604" spans="1:8" x14ac:dyDescent="0.25">
      <c r="A13604">
        <v>104761</v>
      </c>
      <c r="B13604" t="s">
        <v>73</v>
      </c>
      <c r="C13604" s="2">
        <v>45973</v>
      </c>
      <c r="D13604" t="s">
        <v>3975</v>
      </c>
      <c r="E13604" t="str">
        <f>_xlfn.XLOOKUP(A13604,HR_Roster!$A$2:$A$10001,HR_Roster!$F$2:$F$10001,"no emp found",0)</f>
        <v>Active</v>
      </c>
      <c r="F13604" t="str">
        <f t="shared" si="424"/>
        <v>OK</v>
      </c>
      <c r="G13604" s="4" t="str">
        <f>IF(E13604="Active","Not Terminated",_xlfn.XLOOKUP(A13604,HR_Roster!$A$2:$A$10001,HR_Roster!$G$2:$G$10001))</f>
        <v>Not Terminated</v>
      </c>
      <c r="H13604" t="str">
        <f t="shared" si="425"/>
        <v/>
      </c>
    </row>
    <row r="13605" spans="1:8" x14ac:dyDescent="0.25">
      <c r="A13605">
        <v>105577</v>
      </c>
      <c r="B13605" t="s">
        <v>73</v>
      </c>
      <c r="C13605" s="2">
        <v>45670</v>
      </c>
      <c r="D13605" t="s">
        <v>3199</v>
      </c>
      <c r="E13605" t="str">
        <f>_xlfn.XLOOKUP(A13605,HR_Roster!$A$2:$A$10001,HR_Roster!$F$2:$F$10001,"no emp found",0)</f>
        <v>Active</v>
      </c>
      <c r="F13605" t="str">
        <f t="shared" si="424"/>
        <v>OK</v>
      </c>
      <c r="G13605" s="4" t="str">
        <f>IF(E13605="Active","Not Terminated",_xlfn.XLOOKUP(A13605,HR_Roster!$A$2:$A$10001,HR_Roster!$G$2:$G$10001))</f>
        <v>Not Terminated</v>
      </c>
      <c r="H13605" t="str">
        <f t="shared" si="425"/>
        <v/>
      </c>
    </row>
    <row r="13606" spans="1:8" x14ac:dyDescent="0.25">
      <c r="A13606">
        <v>102153</v>
      </c>
      <c r="B13606" t="s">
        <v>61</v>
      </c>
      <c r="C13606" s="2">
        <v>46014</v>
      </c>
      <c r="D13606" t="s">
        <v>12329</v>
      </c>
      <c r="E13606" t="str">
        <f>_xlfn.XLOOKUP(A13606,HR_Roster!$A$2:$A$10001,HR_Roster!$F$2:$F$10001,"no emp found",0)</f>
        <v>Active</v>
      </c>
      <c r="F13606" t="str">
        <f t="shared" si="424"/>
        <v>OK</v>
      </c>
      <c r="G13606" s="4" t="str">
        <f>IF(E13606="Active","Not Terminated",_xlfn.XLOOKUP(A13606,HR_Roster!$A$2:$A$10001,HR_Roster!$G$2:$G$10001))</f>
        <v>Not Terminated</v>
      </c>
      <c r="H13606" t="str">
        <f t="shared" si="425"/>
        <v/>
      </c>
    </row>
    <row r="13607" spans="1:8" x14ac:dyDescent="0.25">
      <c r="A13607">
        <v>109487</v>
      </c>
      <c r="B13607" t="s">
        <v>61</v>
      </c>
      <c r="C13607" s="2">
        <v>45746</v>
      </c>
      <c r="D13607" t="s">
        <v>12330</v>
      </c>
      <c r="E13607" t="str">
        <f>_xlfn.XLOOKUP(A13607,HR_Roster!$A$2:$A$10001,HR_Roster!$F$2:$F$10001,"no emp found",0)</f>
        <v>Active</v>
      </c>
      <c r="F13607" t="str">
        <f t="shared" si="424"/>
        <v>OK</v>
      </c>
      <c r="G13607" s="4" t="str">
        <f>IF(E13607="Active","Not Terminated",_xlfn.XLOOKUP(A13607,HR_Roster!$A$2:$A$10001,HR_Roster!$G$2:$G$10001))</f>
        <v>Not Terminated</v>
      </c>
      <c r="H13607" t="str">
        <f t="shared" si="425"/>
        <v/>
      </c>
    </row>
    <row r="13608" spans="1:8" x14ac:dyDescent="0.25">
      <c r="A13608">
        <v>106318</v>
      </c>
      <c r="B13608" t="s">
        <v>70</v>
      </c>
      <c r="C13608" s="2">
        <v>45966</v>
      </c>
      <c r="D13608" t="s">
        <v>12331</v>
      </c>
      <c r="E13608" t="str">
        <f>_xlfn.XLOOKUP(A13608,HR_Roster!$A$2:$A$10001,HR_Roster!$F$2:$F$10001,"no emp found",0)</f>
        <v>Terminated</v>
      </c>
      <c r="F13608" t="str">
        <f t="shared" si="424"/>
        <v>Suspicious Login</v>
      </c>
      <c r="G13608" s="4">
        <f>IF(E13608="Active","Not Terminated",_xlfn.XLOOKUP(A13608,HR_Roster!$A$2:$A$10001,HR_Roster!$G$2:$G$10001))</f>
        <v>43516</v>
      </c>
      <c r="H13608">
        <f t="shared" si="425"/>
        <v>2450</v>
      </c>
    </row>
    <row r="13609" spans="1:8" x14ac:dyDescent="0.25">
      <c r="A13609">
        <v>107924</v>
      </c>
      <c r="B13609" t="s">
        <v>73</v>
      </c>
      <c r="C13609" s="2">
        <v>45826</v>
      </c>
      <c r="D13609" t="s">
        <v>3148</v>
      </c>
      <c r="E13609" t="str">
        <f>_xlfn.XLOOKUP(A13609,HR_Roster!$A$2:$A$10001,HR_Roster!$F$2:$F$10001,"no emp found",0)</f>
        <v>Active</v>
      </c>
      <c r="F13609" t="str">
        <f t="shared" si="424"/>
        <v>OK</v>
      </c>
      <c r="G13609" s="4" t="str">
        <f>IF(E13609="Active","Not Terminated",_xlfn.XLOOKUP(A13609,HR_Roster!$A$2:$A$10001,HR_Roster!$G$2:$G$10001))</f>
        <v>Not Terminated</v>
      </c>
      <c r="H13609" t="str">
        <f t="shared" si="425"/>
        <v/>
      </c>
    </row>
    <row r="13610" spans="1:8" x14ac:dyDescent="0.25">
      <c r="A13610">
        <v>103879</v>
      </c>
      <c r="B13610" t="s">
        <v>57</v>
      </c>
      <c r="C13610" s="2">
        <v>45674</v>
      </c>
      <c r="D13610" t="s">
        <v>12332</v>
      </c>
      <c r="E13610" t="str">
        <f>_xlfn.XLOOKUP(A13610,HR_Roster!$A$2:$A$10001,HR_Roster!$F$2:$F$10001,"no emp found",0)</f>
        <v>Active</v>
      </c>
      <c r="F13610" t="str">
        <f t="shared" si="424"/>
        <v>OK</v>
      </c>
      <c r="G13610" s="4" t="str">
        <f>IF(E13610="Active","Not Terminated",_xlfn.XLOOKUP(A13610,HR_Roster!$A$2:$A$10001,HR_Roster!$G$2:$G$10001))</f>
        <v>Not Terminated</v>
      </c>
      <c r="H13610" t="str">
        <f t="shared" si="425"/>
        <v/>
      </c>
    </row>
    <row r="13611" spans="1:8" x14ac:dyDescent="0.25">
      <c r="A13611">
        <v>101969</v>
      </c>
      <c r="B13611" t="s">
        <v>70</v>
      </c>
      <c r="C13611" s="2">
        <v>45983</v>
      </c>
      <c r="D13611" t="s">
        <v>12333</v>
      </c>
      <c r="E13611" t="str">
        <f>_xlfn.XLOOKUP(A13611,HR_Roster!$A$2:$A$10001,HR_Roster!$F$2:$F$10001,"no emp found",0)</f>
        <v>Active</v>
      </c>
      <c r="F13611" t="str">
        <f t="shared" si="424"/>
        <v>OK</v>
      </c>
      <c r="G13611" s="4" t="str">
        <f>IF(E13611="Active","Not Terminated",_xlfn.XLOOKUP(A13611,HR_Roster!$A$2:$A$10001,HR_Roster!$G$2:$G$10001))</f>
        <v>Not Terminated</v>
      </c>
      <c r="H13611" t="str">
        <f t="shared" si="425"/>
        <v/>
      </c>
    </row>
    <row r="13612" spans="1:8" x14ac:dyDescent="0.25">
      <c r="A13612">
        <v>109989</v>
      </c>
      <c r="B13612" t="s">
        <v>65</v>
      </c>
      <c r="C13612" s="2">
        <v>45801</v>
      </c>
      <c r="D13612" t="s">
        <v>12334</v>
      </c>
      <c r="E13612" t="str">
        <f>_xlfn.XLOOKUP(A13612,HR_Roster!$A$2:$A$10001,HR_Roster!$F$2:$F$10001,"no emp found",0)</f>
        <v>Active</v>
      </c>
      <c r="F13612" t="str">
        <f t="shared" si="424"/>
        <v>OK</v>
      </c>
      <c r="G13612" s="4" t="str">
        <f>IF(E13612="Active","Not Terminated",_xlfn.XLOOKUP(A13612,HR_Roster!$A$2:$A$10001,HR_Roster!$G$2:$G$10001))</f>
        <v>Not Terminated</v>
      </c>
      <c r="H13612" t="str">
        <f t="shared" si="425"/>
        <v/>
      </c>
    </row>
    <row r="13613" spans="1:8" x14ac:dyDescent="0.25">
      <c r="A13613">
        <v>101430</v>
      </c>
      <c r="B13613" t="s">
        <v>57</v>
      </c>
      <c r="C13613" s="2">
        <v>45997</v>
      </c>
      <c r="D13613" t="s">
        <v>12335</v>
      </c>
      <c r="E13613" t="str">
        <f>_xlfn.XLOOKUP(A13613,HR_Roster!$A$2:$A$10001,HR_Roster!$F$2:$F$10001,"no emp found",0)</f>
        <v>Active</v>
      </c>
      <c r="F13613" t="str">
        <f t="shared" si="424"/>
        <v>OK</v>
      </c>
      <c r="G13613" s="4" t="str">
        <f>IF(E13613="Active","Not Terminated",_xlfn.XLOOKUP(A13613,HR_Roster!$A$2:$A$10001,HR_Roster!$G$2:$G$10001))</f>
        <v>Not Terminated</v>
      </c>
      <c r="H13613" t="str">
        <f t="shared" si="425"/>
        <v/>
      </c>
    </row>
    <row r="13614" spans="1:8" x14ac:dyDescent="0.25">
      <c r="A13614">
        <v>100597</v>
      </c>
      <c r="B13614" t="s">
        <v>61</v>
      </c>
      <c r="C13614" s="2">
        <v>45770</v>
      </c>
      <c r="D13614" t="s">
        <v>12336</v>
      </c>
      <c r="E13614" t="str">
        <f>_xlfn.XLOOKUP(A13614,HR_Roster!$A$2:$A$10001,HR_Roster!$F$2:$F$10001,"no emp found",0)</f>
        <v>Active</v>
      </c>
      <c r="F13614" t="str">
        <f t="shared" si="424"/>
        <v>OK</v>
      </c>
      <c r="G13614" s="4" t="str">
        <f>IF(E13614="Active","Not Terminated",_xlfn.XLOOKUP(A13614,HR_Roster!$A$2:$A$10001,HR_Roster!$G$2:$G$10001))</f>
        <v>Not Terminated</v>
      </c>
      <c r="H13614" t="str">
        <f t="shared" si="425"/>
        <v/>
      </c>
    </row>
    <row r="13615" spans="1:8" x14ac:dyDescent="0.25">
      <c r="A13615">
        <v>108360</v>
      </c>
      <c r="B13615" t="s">
        <v>59</v>
      </c>
      <c r="C13615" s="2">
        <v>45906</v>
      </c>
      <c r="D13615" t="s">
        <v>12337</v>
      </c>
      <c r="E13615" t="str">
        <f>_xlfn.XLOOKUP(A13615,HR_Roster!$A$2:$A$10001,HR_Roster!$F$2:$F$10001,"no emp found",0)</f>
        <v>Active</v>
      </c>
      <c r="F13615" t="str">
        <f t="shared" si="424"/>
        <v>OK</v>
      </c>
      <c r="G13615" s="4" t="str">
        <f>IF(E13615="Active","Not Terminated",_xlfn.XLOOKUP(A13615,HR_Roster!$A$2:$A$10001,HR_Roster!$G$2:$G$10001))</f>
        <v>Not Terminated</v>
      </c>
      <c r="H13615" t="str">
        <f t="shared" si="425"/>
        <v/>
      </c>
    </row>
    <row r="13616" spans="1:8" x14ac:dyDescent="0.25">
      <c r="A13616">
        <v>104012</v>
      </c>
      <c r="B13616" t="s">
        <v>61</v>
      </c>
      <c r="C13616" s="2">
        <v>45963</v>
      </c>
      <c r="D13616" t="s">
        <v>12338</v>
      </c>
      <c r="E13616" t="str">
        <f>_xlfn.XLOOKUP(A13616,HR_Roster!$A$2:$A$10001,HR_Roster!$F$2:$F$10001,"no emp found",0)</f>
        <v>Active</v>
      </c>
      <c r="F13616" t="str">
        <f t="shared" si="424"/>
        <v>OK</v>
      </c>
      <c r="G13616" s="4" t="str">
        <f>IF(E13616="Active","Not Terminated",_xlfn.XLOOKUP(A13616,HR_Roster!$A$2:$A$10001,HR_Roster!$G$2:$G$10001))</f>
        <v>Not Terminated</v>
      </c>
      <c r="H13616" t="str">
        <f t="shared" si="425"/>
        <v/>
      </c>
    </row>
    <row r="13617" spans="1:8" x14ac:dyDescent="0.25">
      <c r="A13617">
        <v>109093</v>
      </c>
      <c r="B13617" t="s">
        <v>59</v>
      </c>
      <c r="C13617" s="2">
        <v>45787</v>
      </c>
      <c r="D13617" t="s">
        <v>12339</v>
      </c>
      <c r="E13617" t="str">
        <f>_xlfn.XLOOKUP(A13617,HR_Roster!$A$2:$A$10001,HR_Roster!$F$2:$F$10001,"no emp found",0)</f>
        <v>Active</v>
      </c>
      <c r="F13617" t="str">
        <f t="shared" si="424"/>
        <v>OK</v>
      </c>
      <c r="G13617" s="4" t="str">
        <f>IF(E13617="Active","Not Terminated",_xlfn.XLOOKUP(A13617,HR_Roster!$A$2:$A$10001,HR_Roster!$G$2:$G$10001))</f>
        <v>Not Terminated</v>
      </c>
      <c r="H13617" t="str">
        <f t="shared" si="425"/>
        <v/>
      </c>
    </row>
    <row r="13618" spans="1:8" x14ac:dyDescent="0.25">
      <c r="A13618">
        <v>100715</v>
      </c>
      <c r="B13618" t="s">
        <v>59</v>
      </c>
      <c r="C13618" s="2">
        <v>45716</v>
      </c>
      <c r="D13618" t="s">
        <v>4309</v>
      </c>
      <c r="E13618" t="str">
        <f>_xlfn.XLOOKUP(A13618,HR_Roster!$A$2:$A$10001,HR_Roster!$F$2:$F$10001,"no emp found",0)</f>
        <v>Active</v>
      </c>
      <c r="F13618" t="str">
        <f t="shared" si="424"/>
        <v>OK</v>
      </c>
      <c r="G13618" s="4" t="str">
        <f>IF(E13618="Active","Not Terminated",_xlfn.XLOOKUP(A13618,HR_Roster!$A$2:$A$10001,HR_Roster!$G$2:$G$10001))</f>
        <v>Not Terminated</v>
      </c>
      <c r="H13618" t="str">
        <f t="shared" si="425"/>
        <v/>
      </c>
    </row>
    <row r="13619" spans="1:8" x14ac:dyDescent="0.25">
      <c r="A13619">
        <v>103998</v>
      </c>
      <c r="B13619" t="s">
        <v>73</v>
      </c>
      <c r="C13619" s="2">
        <v>45801</v>
      </c>
      <c r="D13619" t="s">
        <v>12340</v>
      </c>
      <c r="E13619" t="str">
        <f>_xlfn.XLOOKUP(A13619,HR_Roster!$A$2:$A$10001,HR_Roster!$F$2:$F$10001,"no emp found",0)</f>
        <v>Active</v>
      </c>
      <c r="F13619" t="str">
        <f t="shared" si="424"/>
        <v>OK</v>
      </c>
      <c r="G13619" s="4" t="str">
        <f>IF(E13619="Active","Not Terminated",_xlfn.XLOOKUP(A13619,HR_Roster!$A$2:$A$10001,HR_Roster!$G$2:$G$10001))</f>
        <v>Not Terminated</v>
      </c>
      <c r="H13619" t="str">
        <f t="shared" si="425"/>
        <v/>
      </c>
    </row>
    <row r="13620" spans="1:8" x14ac:dyDescent="0.25">
      <c r="A13620">
        <v>104676</v>
      </c>
      <c r="B13620" t="s">
        <v>59</v>
      </c>
      <c r="C13620" s="2">
        <v>45750</v>
      </c>
      <c r="D13620" t="s">
        <v>12341</v>
      </c>
      <c r="E13620" t="str">
        <f>_xlfn.XLOOKUP(A13620,HR_Roster!$A$2:$A$10001,HR_Roster!$F$2:$F$10001,"no emp found",0)</f>
        <v>Active</v>
      </c>
      <c r="F13620" t="str">
        <f t="shared" si="424"/>
        <v>OK</v>
      </c>
      <c r="G13620" s="4" t="str">
        <f>IF(E13620="Active","Not Terminated",_xlfn.XLOOKUP(A13620,HR_Roster!$A$2:$A$10001,HR_Roster!$G$2:$G$10001))</f>
        <v>Not Terminated</v>
      </c>
      <c r="H13620" t="str">
        <f t="shared" si="425"/>
        <v/>
      </c>
    </row>
    <row r="13621" spans="1:8" x14ac:dyDescent="0.25">
      <c r="A13621">
        <v>104464</v>
      </c>
      <c r="B13621" t="s">
        <v>73</v>
      </c>
      <c r="C13621" s="2">
        <v>45956</v>
      </c>
      <c r="D13621" t="s">
        <v>3424</v>
      </c>
      <c r="E13621" t="str">
        <f>_xlfn.XLOOKUP(A13621,HR_Roster!$A$2:$A$10001,HR_Roster!$F$2:$F$10001,"no emp found",0)</f>
        <v>Active</v>
      </c>
      <c r="F13621" t="str">
        <f t="shared" si="424"/>
        <v>OK</v>
      </c>
      <c r="G13621" s="4" t="str">
        <f>IF(E13621="Active","Not Terminated",_xlfn.XLOOKUP(A13621,HR_Roster!$A$2:$A$10001,HR_Roster!$G$2:$G$10001))</f>
        <v>Not Terminated</v>
      </c>
      <c r="H13621" t="str">
        <f t="shared" si="425"/>
        <v/>
      </c>
    </row>
    <row r="13622" spans="1:8" x14ac:dyDescent="0.25">
      <c r="A13622">
        <v>105361</v>
      </c>
      <c r="B13622" t="s">
        <v>65</v>
      </c>
      <c r="C13622" s="2">
        <v>45732</v>
      </c>
      <c r="D13622" t="s">
        <v>12342</v>
      </c>
      <c r="E13622" t="str">
        <f>_xlfn.XLOOKUP(A13622,HR_Roster!$A$2:$A$10001,HR_Roster!$F$2:$F$10001,"no emp found",0)</f>
        <v>Active</v>
      </c>
      <c r="F13622" t="str">
        <f t="shared" si="424"/>
        <v>OK</v>
      </c>
      <c r="G13622" s="4" t="str">
        <f>IF(E13622="Active","Not Terminated",_xlfn.XLOOKUP(A13622,HR_Roster!$A$2:$A$10001,HR_Roster!$G$2:$G$10001))</f>
        <v>Not Terminated</v>
      </c>
      <c r="H13622" t="str">
        <f t="shared" si="425"/>
        <v/>
      </c>
    </row>
    <row r="13623" spans="1:8" x14ac:dyDescent="0.25">
      <c r="A13623">
        <v>104756</v>
      </c>
      <c r="B13623" t="s">
        <v>73</v>
      </c>
      <c r="C13623" s="2">
        <v>45774</v>
      </c>
      <c r="D13623" t="s">
        <v>12343</v>
      </c>
      <c r="E13623" t="str">
        <f>_xlfn.XLOOKUP(A13623,HR_Roster!$A$2:$A$10001,HR_Roster!$F$2:$F$10001,"no emp found",0)</f>
        <v>Active</v>
      </c>
      <c r="F13623" t="str">
        <f t="shared" si="424"/>
        <v>OK</v>
      </c>
      <c r="G13623" s="4" t="str">
        <f>IF(E13623="Active","Not Terminated",_xlfn.XLOOKUP(A13623,HR_Roster!$A$2:$A$10001,HR_Roster!$G$2:$G$10001))</f>
        <v>Not Terminated</v>
      </c>
      <c r="H13623" t="str">
        <f t="shared" si="425"/>
        <v/>
      </c>
    </row>
    <row r="13624" spans="1:8" x14ac:dyDescent="0.25">
      <c r="A13624">
        <v>104433</v>
      </c>
      <c r="B13624" t="s">
        <v>61</v>
      </c>
      <c r="C13624" s="2">
        <v>45667</v>
      </c>
      <c r="D13624" t="s">
        <v>12344</v>
      </c>
      <c r="E13624" t="str">
        <f>_xlfn.XLOOKUP(A13624,HR_Roster!$A$2:$A$10001,HR_Roster!$F$2:$F$10001,"no emp found",0)</f>
        <v>Active</v>
      </c>
      <c r="F13624" t="str">
        <f t="shared" si="424"/>
        <v>OK</v>
      </c>
      <c r="G13624" s="4" t="str">
        <f>IF(E13624="Active","Not Terminated",_xlfn.XLOOKUP(A13624,HR_Roster!$A$2:$A$10001,HR_Roster!$G$2:$G$10001))</f>
        <v>Not Terminated</v>
      </c>
      <c r="H13624" t="str">
        <f t="shared" si="425"/>
        <v/>
      </c>
    </row>
    <row r="13625" spans="1:8" x14ac:dyDescent="0.25">
      <c r="A13625">
        <v>109167</v>
      </c>
      <c r="B13625" t="s">
        <v>61</v>
      </c>
      <c r="C13625" s="2">
        <v>45924</v>
      </c>
      <c r="D13625" t="s">
        <v>12345</v>
      </c>
      <c r="E13625" t="str">
        <f>_xlfn.XLOOKUP(A13625,HR_Roster!$A$2:$A$10001,HR_Roster!$F$2:$F$10001,"no emp found",0)</f>
        <v>Active</v>
      </c>
      <c r="F13625" t="str">
        <f t="shared" si="424"/>
        <v>OK</v>
      </c>
      <c r="G13625" s="4" t="str">
        <f>IF(E13625="Active","Not Terminated",_xlfn.XLOOKUP(A13625,HR_Roster!$A$2:$A$10001,HR_Roster!$G$2:$G$10001))</f>
        <v>Not Terminated</v>
      </c>
      <c r="H13625" t="str">
        <f t="shared" si="425"/>
        <v/>
      </c>
    </row>
    <row r="13626" spans="1:8" x14ac:dyDescent="0.25">
      <c r="A13626">
        <v>104403</v>
      </c>
      <c r="B13626" t="s">
        <v>73</v>
      </c>
      <c r="C13626" s="2">
        <v>45929</v>
      </c>
      <c r="D13626" t="s">
        <v>12346</v>
      </c>
      <c r="E13626" t="str">
        <f>_xlfn.XLOOKUP(A13626,HR_Roster!$A$2:$A$10001,HR_Roster!$F$2:$F$10001,"no emp found",0)</f>
        <v>Active</v>
      </c>
      <c r="F13626" t="str">
        <f t="shared" si="424"/>
        <v>OK</v>
      </c>
      <c r="G13626" s="4" t="str">
        <f>IF(E13626="Active","Not Terminated",_xlfn.XLOOKUP(A13626,HR_Roster!$A$2:$A$10001,HR_Roster!$G$2:$G$10001))</f>
        <v>Not Terminated</v>
      </c>
      <c r="H13626" t="str">
        <f t="shared" si="425"/>
        <v/>
      </c>
    </row>
    <row r="13627" spans="1:8" x14ac:dyDescent="0.25">
      <c r="A13627">
        <v>102939</v>
      </c>
      <c r="B13627" t="s">
        <v>70</v>
      </c>
      <c r="C13627" s="2">
        <v>45893</v>
      </c>
      <c r="D13627" t="s">
        <v>12347</v>
      </c>
      <c r="E13627" t="str">
        <f>_xlfn.XLOOKUP(A13627,HR_Roster!$A$2:$A$10001,HR_Roster!$F$2:$F$10001,"no emp found",0)</f>
        <v>Active</v>
      </c>
      <c r="F13627" t="str">
        <f t="shared" si="424"/>
        <v>OK</v>
      </c>
      <c r="G13627" s="4" t="str">
        <f>IF(E13627="Active","Not Terminated",_xlfn.XLOOKUP(A13627,HR_Roster!$A$2:$A$10001,HR_Roster!$G$2:$G$10001))</f>
        <v>Not Terminated</v>
      </c>
      <c r="H13627" t="str">
        <f t="shared" si="425"/>
        <v/>
      </c>
    </row>
    <row r="13628" spans="1:8" x14ac:dyDescent="0.25">
      <c r="A13628">
        <v>108239</v>
      </c>
      <c r="B13628" t="s">
        <v>59</v>
      </c>
      <c r="C13628" s="2">
        <v>45858</v>
      </c>
      <c r="D13628" t="s">
        <v>12348</v>
      </c>
      <c r="E13628" t="str">
        <f>_xlfn.XLOOKUP(A13628,HR_Roster!$A$2:$A$10001,HR_Roster!$F$2:$F$10001,"no emp found",0)</f>
        <v>Active</v>
      </c>
      <c r="F13628" t="str">
        <f t="shared" si="424"/>
        <v>OK</v>
      </c>
      <c r="G13628" s="4" t="str">
        <f>IF(E13628="Active","Not Terminated",_xlfn.XLOOKUP(A13628,HR_Roster!$A$2:$A$10001,HR_Roster!$G$2:$G$10001))</f>
        <v>Not Terminated</v>
      </c>
      <c r="H13628" t="str">
        <f t="shared" si="425"/>
        <v/>
      </c>
    </row>
    <row r="13629" spans="1:8" x14ac:dyDescent="0.25">
      <c r="A13629">
        <v>102561</v>
      </c>
      <c r="B13629" t="s">
        <v>61</v>
      </c>
      <c r="C13629" s="2">
        <v>45820</v>
      </c>
      <c r="D13629" t="s">
        <v>5650</v>
      </c>
      <c r="E13629" t="str">
        <f>_xlfn.XLOOKUP(A13629,HR_Roster!$A$2:$A$10001,HR_Roster!$F$2:$F$10001,"no emp found",0)</f>
        <v>Active</v>
      </c>
      <c r="F13629" t="str">
        <f t="shared" si="424"/>
        <v>OK</v>
      </c>
      <c r="G13629" s="4" t="str">
        <f>IF(E13629="Active","Not Terminated",_xlfn.XLOOKUP(A13629,HR_Roster!$A$2:$A$10001,HR_Roster!$G$2:$G$10001))</f>
        <v>Not Terminated</v>
      </c>
      <c r="H13629" t="str">
        <f t="shared" si="425"/>
        <v/>
      </c>
    </row>
    <row r="13630" spans="1:8" x14ac:dyDescent="0.25">
      <c r="A13630">
        <v>104886</v>
      </c>
      <c r="B13630" t="s">
        <v>65</v>
      </c>
      <c r="C13630" s="2">
        <v>45728</v>
      </c>
      <c r="D13630" t="s">
        <v>6758</v>
      </c>
      <c r="E13630" t="str">
        <f>_xlfn.XLOOKUP(A13630,HR_Roster!$A$2:$A$10001,HR_Roster!$F$2:$F$10001,"no emp found",0)</f>
        <v>Active</v>
      </c>
      <c r="F13630" t="str">
        <f t="shared" si="424"/>
        <v>OK</v>
      </c>
      <c r="G13630" s="4" t="str">
        <f>IF(E13630="Active","Not Terminated",_xlfn.XLOOKUP(A13630,HR_Roster!$A$2:$A$10001,HR_Roster!$G$2:$G$10001))</f>
        <v>Not Terminated</v>
      </c>
      <c r="H13630" t="str">
        <f t="shared" si="425"/>
        <v/>
      </c>
    </row>
    <row r="13631" spans="1:8" x14ac:dyDescent="0.25">
      <c r="A13631">
        <v>101138</v>
      </c>
      <c r="B13631" t="s">
        <v>65</v>
      </c>
      <c r="C13631" s="2">
        <v>45814</v>
      </c>
      <c r="D13631" t="s">
        <v>12349</v>
      </c>
      <c r="E13631" t="str">
        <f>_xlfn.XLOOKUP(A13631,HR_Roster!$A$2:$A$10001,HR_Roster!$F$2:$F$10001,"no emp found",0)</f>
        <v>Active</v>
      </c>
      <c r="F13631" t="str">
        <f t="shared" si="424"/>
        <v>OK</v>
      </c>
      <c r="G13631" s="4" t="str">
        <f>IF(E13631="Active","Not Terminated",_xlfn.XLOOKUP(A13631,HR_Roster!$A$2:$A$10001,HR_Roster!$G$2:$G$10001))</f>
        <v>Not Terminated</v>
      </c>
      <c r="H13631" t="str">
        <f t="shared" si="425"/>
        <v/>
      </c>
    </row>
    <row r="13632" spans="1:8" x14ac:dyDescent="0.25">
      <c r="A13632">
        <v>109554</v>
      </c>
      <c r="B13632" t="s">
        <v>73</v>
      </c>
      <c r="C13632" s="2">
        <v>45949</v>
      </c>
      <c r="D13632" t="s">
        <v>12350</v>
      </c>
      <c r="E13632" t="str">
        <f>_xlfn.XLOOKUP(A13632,HR_Roster!$A$2:$A$10001,HR_Roster!$F$2:$F$10001,"no emp found",0)</f>
        <v>Active</v>
      </c>
      <c r="F13632" t="str">
        <f t="shared" si="424"/>
        <v>OK</v>
      </c>
      <c r="G13632" s="4" t="str">
        <f>IF(E13632="Active","Not Terminated",_xlfn.XLOOKUP(A13632,HR_Roster!$A$2:$A$10001,HR_Roster!$G$2:$G$10001))</f>
        <v>Not Terminated</v>
      </c>
      <c r="H13632" t="str">
        <f t="shared" si="425"/>
        <v/>
      </c>
    </row>
    <row r="13633" spans="1:8" x14ac:dyDescent="0.25">
      <c r="A13633">
        <v>109562</v>
      </c>
      <c r="B13633" t="s">
        <v>65</v>
      </c>
      <c r="C13633" s="2">
        <v>45700</v>
      </c>
      <c r="D13633" t="s">
        <v>12351</v>
      </c>
      <c r="E13633" t="str">
        <f>_xlfn.XLOOKUP(A13633,HR_Roster!$A$2:$A$10001,HR_Roster!$F$2:$F$10001,"no emp found",0)</f>
        <v>Active</v>
      </c>
      <c r="F13633" t="str">
        <f t="shared" si="424"/>
        <v>OK</v>
      </c>
      <c r="G13633" s="4" t="str">
        <f>IF(E13633="Active","Not Terminated",_xlfn.XLOOKUP(A13633,HR_Roster!$A$2:$A$10001,HR_Roster!$G$2:$G$10001))</f>
        <v>Not Terminated</v>
      </c>
      <c r="H13633" t="str">
        <f t="shared" si="425"/>
        <v/>
      </c>
    </row>
    <row r="13634" spans="1:8" x14ac:dyDescent="0.25">
      <c r="A13634">
        <v>100126</v>
      </c>
      <c r="B13634" t="s">
        <v>65</v>
      </c>
      <c r="C13634" s="2">
        <v>45688</v>
      </c>
      <c r="D13634" t="s">
        <v>8207</v>
      </c>
      <c r="E13634" t="str">
        <f>_xlfn.XLOOKUP(A13634,HR_Roster!$A$2:$A$10001,HR_Roster!$F$2:$F$10001,"no emp found",0)</f>
        <v>Active</v>
      </c>
      <c r="F13634" t="str">
        <f t="shared" si="424"/>
        <v>OK</v>
      </c>
      <c r="G13634" s="4" t="str">
        <f>IF(E13634="Active","Not Terminated",_xlfn.XLOOKUP(A13634,HR_Roster!$A$2:$A$10001,HR_Roster!$G$2:$G$10001))</f>
        <v>Not Terminated</v>
      </c>
      <c r="H13634" t="str">
        <f t="shared" si="425"/>
        <v/>
      </c>
    </row>
    <row r="13635" spans="1:8" x14ac:dyDescent="0.25">
      <c r="A13635">
        <v>106679</v>
      </c>
      <c r="B13635" t="s">
        <v>73</v>
      </c>
      <c r="C13635" s="2">
        <v>45754</v>
      </c>
      <c r="D13635" t="s">
        <v>3855</v>
      </c>
      <c r="E13635" t="str">
        <f>_xlfn.XLOOKUP(A13635,HR_Roster!$A$2:$A$10001,HR_Roster!$F$2:$F$10001,"no emp found",0)</f>
        <v>Active</v>
      </c>
      <c r="F13635" t="str">
        <f t="shared" ref="F13635:F13698" si="426">IF(AND(E13635="Terminated",C13635&gt;G13635),"Suspicious Login","OK")</f>
        <v>OK</v>
      </c>
      <c r="G13635" s="4" t="str">
        <f>IF(E13635="Active","Not Terminated",_xlfn.XLOOKUP(A13635,HR_Roster!$A$2:$A$10001,HR_Roster!$G$2:$G$10001))</f>
        <v>Not Terminated</v>
      </c>
      <c r="H13635" t="str">
        <f t="shared" ref="H13635:H13698" si="427">IF(F13635="Suspicious Login",C13635-G13635,"")</f>
        <v/>
      </c>
    </row>
    <row r="13636" spans="1:8" x14ac:dyDescent="0.25">
      <c r="A13636">
        <v>106824</v>
      </c>
      <c r="B13636" t="s">
        <v>73</v>
      </c>
      <c r="C13636" s="2">
        <v>45992</v>
      </c>
      <c r="D13636" t="s">
        <v>12352</v>
      </c>
      <c r="E13636" t="str">
        <f>_xlfn.XLOOKUP(A13636,HR_Roster!$A$2:$A$10001,HR_Roster!$F$2:$F$10001,"no emp found",0)</f>
        <v>Active</v>
      </c>
      <c r="F13636" t="str">
        <f t="shared" si="426"/>
        <v>OK</v>
      </c>
      <c r="G13636" s="4" t="str">
        <f>IF(E13636="Active","Not Terminated",_xlfn.XLOOKUP(A13636,HR_Roster!$A$2:$A$10001,HR_Roster!$G$2:$G$10001))</f>
        <v>Not Terminated</v>
      </c>
      <c r="H13636" t="str">
        <f t="shared" si="427"/>
        <v/>
      </c>
    </row>
    <row r="13637" spans="1:8" x14ac:dyDescent="0.25">
      <c r="A13637">
        <v>108282</v>
      </c>
      <c r="B13637" t="s">
        <v>70</v>
      </c>
      <c r="C13637" s="2">
        <v>45815</v>
      </c>
      <c r="D13637" t="s">
        <v>9483</v>
      </c>
      <c r="E13637" t="str">
        <f>_xlfn.XLOOKUP(A13637,HR_Roster!$A$2:$A$10001,HR_Roster!$F$2:$F$10001,"no emp found",0)</f>
        <v>Active</v>
      </c>
      <c r="F13637" t="str">
        <f t="shared" si="426"/>
        <v>OK</v>
      </c>
      <c r="G13637" s="4" t="str">
        <f>IF(E13637="Active","Not Terminated",_xlfn.XLOOKUP(A13637,HR_Roster!$A$2:$A$10001,HR_Roster!$G$2:$G$10001))</f>
        <v>Not Terminated</v>
      </c>
      <c r="H13637" t="str">
        <f t="shared" si="427"/>
        <v/>
      </c>
    </row>
    <row r="13638" spans="1:8" x14ac:dyDescent="0.25">
      <c r="A13638">
        <v>105603</v>
      </c>
      <c r="B13638" t="s">
        <v>73</v>
      </c>
      <c r="C13638" s="2">
        <v>45702</v>
      </c>
      <c r="D13638" t="s">
        <v>5301</v>
      </c>
      <c r="E13638" t="str">
        <f>_xlfn.XLOOKUP(A13638,HR_Roster!$A$2:$A$10001,HR_Roster!$F$2:$F$10001,"no emp found",0)</f>
        <v>Active</v>
      </c>
      <c r="F13638" t="str">
        <f t="shared" si="426"/>
        <v>OK</v>
      </c>
      <c r="G13638" s="4" t="str">
        <f>IF(E13638="Active","Not Terminated",_xlfn.XLOOKUP(A13638,HR_Roster!$A$2:$A$10001,HR_Roster!$G$2:$G$10001))</f>
        <v>Not Terminated</v>
      </c>
      <c r="H13638" t="str">
        <f t="shared" si="427"/>
        <v/>
      </c>
    </row>
    <row r="13639" spans="1:8" x14ac:dyDescent="0.25">
      <c r="A13639">
        <v>106199</v>
      </c>
      <c r="B13639" t="s">
        <v>65</v>
      </c>
      <c r="C13639" s="2">
        <v>45714</v>
      </c>
      <c r="D13639" t="s">
        <v>12353</v>
      </c>
      <c r="E13639" t="str">
        <f>_xlfn.XLOOKUP(A13639,HR_Roster!$A$2:$A$10001,HR_Roster!$F$2:$F$10001,"no emp found",0)</f>
        <v>Active</v>
      </c>
      <c r="F13639" t="str">
        <f t="shared" si="426"/>
        <v>OK</v>
      </c>
      <c r="G13639" s="4" t="str">
        <f>IF(E13639="Active","Not Terminated",_xlfn.XLOOKUP(A13639,HR_Roster!$A$2:$A$10001,HR_Roster!$G$2:$G$10001))</f>
        <v>Not Terminated</v>
      </c>
      <c r="H13639" t="str">
        <f t="shared" si="427"/>
        <v/>
      </c>
    </row>
    <row r="13640" spans="1:8" x14ac:dyDescent="0.25">
      <c r="A13640">
        <v>103095</v>
      </c>
      <c r="B13640" t="s">
        <v>65</v>
      </c>
      <c r="C13640" s="2">
        <v>45825</v>
      </c>
      <c r="D13640" t="s">
        <v>12354</v>
      </c>
      <c r="E13640" t="str">
        <f>_xlfn.XLOOKUP(A13640,HR_Roster!$A$2:$A$10001,HR_Roster!$F$2:$F$10001,"no emp found",0)</f>
        <v>Active</v>
      </c>
      <c r="F13640" t="str">
        <f t="shared" si="426"/>
        <v>OK</v>
      </c>
      <c r="G13640" s="4" t="str">
        <f>IF(E13640="Active","Not Terminated",_xlfn.XLOOKUP(A13640,HR_Roster!$A$2:$A$10001,HR_Roster!$G$2:$G$10001))</f>
        <v>Not Terminated</v>
      </c>
      <c r="H13640" t="str">
        <f t="shared" si="427"/>
        <v/>
      </c>
    </row>
    <row r="13641" spans="1:8" x14ac:dyDescent="0.25">
      <c r="A13641">
        <v>100410</v>
      </c>
      <c r="B13641" t="s">
        <v>61</v>
      </c>
      <c r="C13641" s="2">
        <v>45865</v>
      </c>
      <c r="D13641" t="s">
        <v>12355</v>
      </c>
      <c r="E13641" t="str">
        <f>_xlfn.XLOOKUP(A13641,HR_Roster!$A$2:$A$10001,HR_Roster!$F$2:$F$10001,"no emp found",0)</f>
        <v>Active</v>
      </c>
      <c r="F13641" t="str">
        <f t="shared" si="426"/>
        <v>OK</v>
      </c>
      <c r="G13641" s="4" t="str">
        <f>IF(E13641="Active","Not Terminated",_xlfn.XLOOKUP(A13641,HR_Roster!$A$2:$A$10001,HR_Roster!$G$2:$G$10001))</f>
        <v>Not Terminated</v>
      </c>
      <c r="H13641" t="str">
        <f t="shared" si="427"/>
        <v/>
      </c>
    </row>
    <row r="13642" spans="1:8" x14ac:dyDescent="0.25">
      <c r="A13642">
        <v>103483</v>
      </c>
      <c r="B13642" t="s">
        <v>65</v>
      </c>
      <c r="C13642" s="2">
        <v>45752</v>
      </c>
      <c r="D13642" t="s">
        <v>12356</v>
      </c>
      <c r="E13642" t="str">
        <f>_xlfn.XLOOKUP(A13642,HR_Roster!$A$2:$A$10001,HR_Roster!$F$2:$F$10001,"no emp found",0)</f>
        <v>Active</v>
      </c>
      <c r="F13642" t="str">
        <f t="shared" si="426"/>
        <v>OK</v>
      </c>
      <c r="G13642" s="4" t="str">
        <f>IF(E13642="Active","Not Terminated",_xlfn.XLOOKUP(A13642,HR_Roster!$A$2:$A$10001,HR_Roster!$G$2:$G$10001))</f>
        <v>Not Terminated</v>
      </c>
      <c r="H13642" t="str">
        <f t="shared" si="427"/>
        <v/>
      </c>
    </row>
    <row r="13643" spans="1:8" x14ac:dyDescent="0.25">
      <c r="A13643">
        <v>109691</v>
      </c>
      <c r="B13643" t="s">
        <v>65</v>
      </c>
      <c r="C13643" s="2">
        <v>45898</v>
      </c>
      <c r="D13643" t="s">
        <v>12357</v>
      </c>
      <c r="E13643" t="str">
        <f>_xlfn.XLOOKUP(A13643,HR_Roster!$A$2:$A$10001,HR_Roster!$F$2:$F$10001,"no emp found",0)</f>
        <v>Active</v>
      </c>
      <c r="F13643" t="str">
        <f t="shared" si="426"/>
        <v>OK</v>
      </c>
      <c r="G13643" s="4" t="str">
        <f>IF(E13643="Active","Not Terminated",_xlfn.XLOOKUP(A13643,HR_Roster!$A$2:$A$10001,HR_Roster!$G$2:$G$10001))</f>
        <v>Not Terminated</v>
      </c>
      <c r="H13643" t="str">
        <f t="shared" si="427"/>
        <v/>
      </c>
    </row>
    <row r="13644" spans="1:8" x14ac:dyDescent="0.25">
      <c r="A13644">
        <v>106549</v>
      </c>
      <c r="B13644" t="s">
        <v>70</v>
      </c>
      <c r="C13644" s="2">
        <v>45977</v>
      </c>
      <c r="D13644" t="s">
        <v>12358</v>
      </c>
      <c r="E13644" t="str">
        <f>_xlfn.XLOOKUP(A13644,HR_Roster!$A$2:$A$10001,HR_Roster!$F$2:$F$10001,"no emp found",0)</f>
        <v>Active</v>
      </c>
      <c r="F13644" t="str">
        <f t="shared" si="426"/>
        <v>OK</v>
      </c>
      <c r="G13644" s="4" t="str">
        <f>IF(E13644="Active","Not Terminated",_xlfn.XLOOKUP(A13644,HR_Roster!$A$2:$A$10001,HR_Roster!$G$2:$G$10001))</f>
        <v>Not Terminated</v>
      </c>
      <c r="H13644" t="str">
        <f t="shared" si="427"/>
        <v/>
      </c>
    </row>
    <row r="13645" spans="1:8" x14ac:dyDescent="0.25">
      <c r="A13645">
        <v>101195</v>
      </c>
      <c r="B13645" t="s">
        <v>70</v>
      </c>
      <c r="C13645" s="2">
        <v>45661</v>
      </c>
      <c r="D13645" t="s">
        <v>12359</v>
      </c>
      <c r="E13645" t="str">
        <f>_xlfn.XLOOKUP(A13645,HR_Roster!$A$2:$A$10001,HR_Roster!$F$2:$F$10001,"no emp found",0)</f>
        <v>Active</v>
      </c>
      <c r="F13645" t="str">
        <f t="shared" si="426"/>
        <v>OK</v>
      </c>
      <c r="G13645" s="4" t="str">
        <f>IF(E13645="Active","Not Terminated",_xlfn.XLOOKUP(A13645,HR_Roster!$A$2:$A$10001,HR_Roster!$G$2:$G$10001))</f>
        <v>Not Terminated</v>
      </c>
      <c r="H13645" t="str">
        <f t="shared" si="427"/>
        <v/>
      </c>
    </row>
    <row r="13646" spans="1:8" x14ac:dyDescent="0.25">
      <c r="A13646">
        <v>108666</v>
      </c>
      <c r="B13646" t="s">
        <v>65</v>
      </c>
      <c r="C13646" s="2">
        <v>45765</v>
      </c>
      <c r="D13646" t="s">
        <v>12360</v>
      </c>
      <c r="E13646" t="str">
        <f>_xlfn.XLOOKUP(A13646,HR_Roster!$A$2:$A$10001,HR_Roster!$F$2:$F$10001,"no emp found",0)</f>
        <v>Active</v>
      </c>
      <c r="F13646" t="str">
        <f t="shared" si="426"/>
        <v>OK</v>
      </c>
      <c r="G13646" s="4" t="str">
        <f>IF(E13646="Active","Not Terminated",_xlfn.XLOOKUP(A13646,HR_Roster!$A$2:$A$10001,HR_Roster!$G$2:$G$10001))</f>
        <v>Not Terminated</v>
      </c>
      <c r="H13646" t="str">
        <f t="shared" si="427"/>
        <v/>
      </c>
    </row>
    <row r="13647" spans="1:8" x14ac:dyDescent="0.25">
      <c r="A13647">
        <v>104009</v>
      </c>
      <c r="B13647" t="s">
        <v>70</v>
      </c>
      <c r="C13647" s="2">
        <v>45959</v>
      </c>
      <c r="D13647" t="s">
        <v>12361</v>
      </c>
      <c r="E13647" t="str">
        <f>_xlfn.XLOOKUP(A13647,HR_Roster!$A$2:$A$10001,HR_Roster!$F$2:$F$10001,"no emp found",0)</f>
        <v>Active</v>
      </c>
      <c r="F13647" t="str">
        <f t="shared" si="426"/>
        <v>OK</v>
      </c>
      <c r="G13647" s="4" t="str">
        <f>IF(E13647="Active","Not Terminated",_xlfn.XLOOKUP(A13647,HR_Roster!$A$2:$A$10001,HR_Roster!$G$2:$G$10001))</f>
        <v>Not Terminated</v>
      </c>
      <c r="H13647" t="str">
        <f t="shared" si="427"/>
        <v/>
      </c>
    </row>
    <row r="13648" spans="1:8" x14ac:dyDescent="0.25">
      <c r="A13648">
        <v>103450</v>
      </c>
      <c r="B13648" t="s">
        <v>65</v>
      </c>
      <c r="C13648" s="2">
        <v>45979</v>
      </c>
      <c r="D13648" t="s">
        <v>12362</v>
      </c>
      <c r="E13648" t="str">
        <f>_xlfn.XLOOKUP(A13648,HR_Roster!$A$2:$A$10001,HR_Roster!$F$2:$F$10001,"no emp found",0)</f>
        <v>Active</v>
      </c>
      <c r="F13648" t="str">
        <f t="shared" si="426"/>
        <v>OK</v>
      </c>
      <c r="G13648" s="4" t="str">
        <f>IF(E13648="Active","Not Terminated",_xlfn.XLOOKUP(A13648,HR_Roster!$A$2:$A$10001,HR_Roster!$G$2:$G$10001))</f>
        <v>Not Terminated</v>
      </c>
      <c r="H13648" t="str">
        <f t="shared" si="427"/>
        <v/>
      </c>
    </row>
    <row r="13649" spans="1:8" x14ac:dyDescent="0.25">
      <c r="A13649">
        <v>107285</v>
      </c>
      <c r="B13649" t="s">
        <v>73</v>
      </c>
      <c r="C13649" s="2">
        <v>45684</v>
      </c>
      <c r="D13649" t="s">
        <v>12363</v>
      </c>
      <c r="E13649" t="str">
        <f>_xlfn.XLOOKUP(A13649,HR_Roster!$A$2:$A$10001,HR_Roster!$F$2:$F$10001,"no emp found",0)</f>
        <v>Active</v>
      </c>
      <c r="F13649" t="str">
        <f t="shared" si="426"/>
        <v>OK</v>
      </c>
      <c r="G13649" s="4" t="str">
        <f>IF(E13649="Active","Not Terminated",_xlfn.XLOOKUP(A13649,HR_Roster!$A$2:$A$10001,HR_Roster!$G$2:$G$10001))</f>
        <v>Not Terminated</v>
      </c>
      <c r="H13649" t="str">
        <f t="shared" si="427"/>
        <v/>
      </c>
    </row>
    <row r="13650" spans="1:8" x14ac:dyDescent="0.25">
      <c r="A13650">
        <v>104793</v>
      </c>
      <c r="B13650" t="s">
        <v>70</v>
      </c>
      <c r="C13650" s="2">
        <v>45839</v>
      </c>
      <c r="D13650" t="s">
        <v>10759</v>
      </c>
      <c r="E13650" t="str">
        <f>_xlfn.XLOOKUP(A13650,HR_Roster!$A$2:$A$10001,HR_Roster!$F$2:$F$10001,"no emp found",0)</f>
        <v>Active</v>
      </c>
      <c r="F13650" t="str">
        <f t="shared" si="426"/>
        <v>OK</v>
      </c>
      <c r="G13650" s="4" t="str">
        <f>IF(E13650="Active","Not Terminated",_xlfn.XLOOKUP(A13650,HR_Roster!$A$2:$A$10001,HR_Roster!$G$2:$G$10001))</f>
        <v>Not Terminated</v>
      </c>
      <c r="H13650" t="str">
        <f t="shared" si="427"/>
        <v/>
      </c>
    </row>
    <row r="13651" spans="1:8" x14ac:dyDescent="0.25">
      <c r="A13651">
        <v>100118</v>
      </c>
      <c r="B13651" t="s">
        <v>61</v>
      </c>
      <c r="C13651" s="2">
        <v>45887</v>
      </c>
      <c r="D13651" t="s">
        <v>12364</v>
      </c>
      <c r="E13651" t="str">
        <f>_xlfn.XLOOKUP(A13651,HR_Roster!$A$2:$A$10001,HR_Roster!$F$2:$F$10001,"no emp found",0)</f>
        <v>Active</v>
      </c>
      <c r="F13651" t="str">
        <f t="shared" si="426"/>
        <v>OK</v>
      </c>
      <c r="G13651" s="4" t="str">
        <f>IF(E13651="Active","Not Terminated",_xlfn.XLOOKUP(A13651,HR_Roster!$A$2:$A$10001,HR_Roster!$G$2:$G$10001))</f>
        <v>Not Terminated</v>
      </c>
      <c r="H13651" t="str">
        <f t="shared" si="427"/>
        <v/>
      </c>
    </row>
    <row r="13652" spans="1:8" x14ac:dyDescent="0.25">
      <c r="A13652">
        <v>102571</v>
      </c>
      <c r="B13652" t="s">
        <v>57</v>
      </c>
      <c r="C13652" s="2">
        <v>45825</v>
      </c>
      <c r="D13652" t="s">
        <v>12365</v>
      </c>
      <c r="E13652" t="str">
        <f>_xlfn.XLOOKUP(A13652,HR_Roster!$A$2:$A$10001,HR_Roster!$F$2:$F$10001,"no emp found",0)</f>
        <v>Active</v>
      </c>
      <c r="F13652" t="str">
        <f t="shared" si="426"/>
        <v>OK</v>
      </c>
      <c r="G13652" s="4" t="str">
        <f>IF(E13652="Active","Not Terminated",_xlfn.XLOOKUP(A13652,HR_Roster!$A$2:$A$10001,HR_Roster!$G$2:$G$10001))</f>
        <v>Not Terminated</v>
      </c>
      <c r="H13652" t="str">
        <f t="shared" si="427"/>
        <v/>
      </c>
    </row>
    <row r="13653" spans="1:8" x14ac:dyDescent="0.25">
      <c r="A13653">
        <v>102375</v>
      </c>
      <c r="B13653" t="s">
        <v>73</v>
      </c>
      <c r="C13653" s="2">
        <v>46002</v>
      </c>
      <c r="D13653" t="s">
        <v>12366</v>
      </c>
      <c r="E13653" t="str">
        <f>_xlfn.XLOOKUP(A13653,HR_Roster!$A$2:$A$10001,HR_Roster!$F$2:$F$10001,"no emp found",0)</f>
        <v>Active</v>
      </c>
      <c r="F13653" t="str">
        <f t="shared" si="426"/>
        <v>OK</v>
      </c>
      <c r="G13653" s="4" t="str">
        <f>IF(E13653="Active","Not Terminated",_xlfn.XLOOKUP(A13653,HR_Roster!$A$2:$A$10001,HR_Roster!$G$2:$G$10001))</f>
        <v>Not Terminated</v>
      </c>
      <c r="H13653" t="str">
        <f t="shared" si="427"/>
        <v/>
      </c>
    </row>
    <row r="13654" spans="1:8" x14ac:dyDescent="0.25">
      <c r="A13654">
        <v>107369</v>
      </c>
      <c r="B13654" t="s">
        <v>59</v>
      </c>
      <c r="C13654" s="2">
        <v>46001</v>
      </c>
      <c r="D13654" t="s">
        <v>12367</v>
      </c>
      <c r="E13654" t="str">
        <f>_xlfn.XLOOKUP(A13654,HR_Roster!$A$2:$A$10001,HR_Roster!$F$2:$F$10001,"no emp found",0)</f>
        <v>Active</v>
      </c>
      <c r="F13654" t="str">
        <f t="shared" si="426"/>
        <v>OK</v>
      </c>
      <c r="G13654" s="4" t="str">
        <f>IF(E13654="Active","Not Terminated",_xlfn.XLOOKUP(A13654,HR_Roster!$A$2:$A$10001,HR_Roster!$G$2:$G$10001))</f>
        <v>Not Terminated</v>
      </c>
      <c r="H13654" t="str">
        <f t="shared" si="427"/>
        <v/>
      </c>
    </row>
    <row r="13655" spans="1:8" x14ac:dyDescent="0.25">
      <c r="A13655">
        <v>103824</v>
      </c>
      <c r="B13655" t="s">
        <v>59</v>
      </c>
      <c r="C13655" s="2">
        <v>46003</v>
      </c>
      <c r="D13655" t="s">
        <v>12368</v>
      </c>
      <c r="E13655" t="str">
        <f>_xlfn.XLOOKUP(A13655,HR_Roster!$A$2:$A$10001,HR_Roster!$F$2:$F$10001,"no emp found",0)</f>
        <v>Active</v>
      </c>
      <c r="F13655" t="str">
        <f t="shared" si="426"/>
        <v>OK</v>
      </c>
      <c r="G13655" s="4" t="str">
        <f>IF(E13655="Active","Not Terminated",_xlfn.XLOOKUP(A13655,HR_Roster!$A$2:$A$10001,HR_Roster!$G$2:$G$10001))</f>
        <v>Not Terminated</v>
      </c>
      <c r="H13655" t="str">
        <f t="shared" si="427"/>
        <v/>
      </c>
    </row>
    <row r="13656" spans="1:8" x14ac:dyDescent="0.25">
      <c r="A13656">
        <v>101186</v>
      </c>
      <c r="B13656" t="s">
        <v>59</v>
      </c>
      <c r="C13656" s="2">
        <v>46008</v>
      </c>
      <c r="D13656" t="s">
        <v>12369</v>
      </c>
      <c r="E13656" t="str">
        <f>_xlfn.XLOOKUP(A13656,HR_Roster!$A$2:$A$10001,HR_Roster!$F$2:$F$10001,"no emp found",0)</f>
        <v>Terminated</v>
      </c>
      <c r="F13656" t="str">
        <f t="shared" si="426"/>
        <v>Suspicious Login</v>
      </c>
      <c r="G13656" s="4">
        <f>IF(E13656="Active","Not Terminated",_xlfn.XLOOKUP(A13656,HR_Roster!$A$2:$A$10001,HR_Roster!$G$2:$G$10001))</f>
        <v>44662</v>
      </c>
      <c r="H13656">
        <f t="shared" si="427"/>
        <v>1346</v>
      </c>
    </row>
    <row r="13657" spans="1:8" x14ac:dyDescent="0.25">
      <c r="A13657">
        <v>100149</v>
      </c>
      <c r="B13657" t="s">
        <v>61</v>
      </c>
      <c r="C13657" s="2">
        <v>45838</v>
      </c>
      <c r="D13657" t="s">
        <v>12370</v>
      </c>
      <c r="E13657" t="str">
        <f>_xlfn.XLOOKUP(A13657,HR_Roster!$A$2:$A$10001,HR_Roster!$F$2:$F$10001,"no emp found",0)</f>
        <v>Active</v>
      </c>
      <c r="F13657" t="str">
        <f t="shared" si="426"/>
        <v>OK</v>
      </c>
      <c r="G13657" s="4" t="str">
        <f>IF(E13657="Active","Not Terminated",_xlfn.XLOOKUP(A13657,HR_Roster!$A$2:$A$10001,HR_Roster!$G$2:$G$10001))</f>
        <v>Not Terminated</v>
      </c>
      <c r="H13657" t="str">
        <f t="shared" si="427"/>
        <v/>
      </c>
    </row>
    <row r="13658" spans="1:8" x14ac:dyDescent="0.25">
      <c r="A13658">
        <v>106227</v>
      </c>
      <c r="B13658" t="s">
        <v>70</v>
      </c>
      <c r="C13658" s="2">
        <v>45844</v>
      </c>
      <c r="D13658" t="s">
        <v>12371</v>
      </c>
      <c r="E13658" t="str">
        <f>_xlfn.XLOOKUP(A13658,HR_Roster!$A$2:$A$10001,HR_Roster!$F$2:$F$10001,"no emp found",0)</f>
        <v>Active</v>
      </c>
      <c r="F13658" t="str">
        <f t="shared" si="426"/>
        <v>OK</v>
      </c>
      <c r="G13658" s="4" t="str">
        <f>IF(E13658="Active","Not Terminated",_xlfn.XLOOKUP(A13658,HR_Roster!$A$2:$A$10001,HR_Roster!$G$2:$G$10001))</f>
        <v>Not Terminated</v>
      </c>
      <c r="H13658" t="str">
        <f t="shared" si="427"/>
        <v/>
      </c>
    </row>
    <row r="13659" spans="1:8" x14ac:dyDescent="0.25">
      <c r="A13659">
        <v>106330</v>
      </c>
      <c r="B13659" t="s">
        <v>57</v>
      </c>
      <c r="C13659" s="2">
        <v>45858</v>
      </c>
      <c r="D13659" t="s">
        <v>12372</v>
      </c>
      <c r="E13659" t="str">
        <f>_xlfn.XLOOKUP(A13659,HR_Roster!$A$2:$A$10001,HR_Roster!$F$2:$F$10001,"no emp found",0)</f>
        <v>Active</v>
      </c>
      <c r="F13659" t="str">
        <f t="shared" si="426"/>
        <v>OK</v>
      </c>
      <c r="G13659" s="4" t="str">
        <f>IF(E13659="Active","Not Terminated",_xlfn.XLOOKUP(A13659,HR_Roster!$A$2:$A$10001,HR_Roster!$G$2:$G$10001))</f>
        <v>Not Terminated</v>
      </c>
      <c r="H13659" t="str">
        <f t="shared" si="427"/>
        <v/>
      </c>
    </row>
    <row r="13660" spans="1:8" x14ac:dyDescent="0.25">
      <c r="A13660">
        <v>102359</v>
      </c>
      <c r="B13660" t="s">
        <v>61</v>
      </c>
      <c r="C13660" s="2">
        <v>45883</v>
      </c>
      <c r="D13660" t="s">
        <v>12373</v>
      </c>
      <c r="E13660" t="str">
        <f>_xlfn.XLOOKUP(A13660,HR_Roster!$A$2:$A$10001,HR_Roster!$F$2:$F$10001,"no emp found",0)</f>
        <v>Active</v>
      </c>
      <c r="F13660" t="str">
        <f t="shared" si="426"/>
        <v>OK</v>
      </c>
      <c r="G13660" s="4" t="str">
        <f>IF(E13660="Active","Not Terminated",_xlfn.XLOOKUP(A13660,HR_Roster!$A$2:$A$10001,HR_Roster!$G$2:$G$10001))</f>
        <v>Not Terminated</v>
      </c>
      <c r="H13660" t="str">
        <f t="shared" si="427"/>
        <v/>
      </c>
    </row>
    <row r="13661" spans="1:8" x14ac:dyDescent="0.25">
      <c r="A13661">
        <v>102222</v>
      </c>
      <c r="B13661" t="s">
        <v>65</v>
      </c>
      <c r="C13661" s="2">
        <v>46017</v>
      </c>
      <c r="D13661" t="s">
        <v>12374</v>
      </c>
      <c r="E13661" t="str">
        <f>_xlfn.XLOOKUP(A13661,HR_Roster!$A$2:$A$10001,HR_Roster!$F$2:$F$10001,"no emp found",0)</f>
        <v>Active</v>
      </c>
      <c r="F13661" t="str">
        <f t="shared" si="426"/>
        <v>OK</v>
      </c>
      <c r="G13661" s="4" t="str">
        <f>IF(E13661="Active","Not Terminated",_xlfn.XLOOKUP(A13661,HR_Roster!$A$2:$A$10001,HR_Roster!$G$2:$G$10001))</f>
        <v>Not Terminated</v>
      </c>
      <c r="H13661" t="str">
        <f t="shared" si="427"/>
        <v/>
      </c>
    </row>
    <row r="13662" spans="1:8" x14ac:dyDescent="0.25">
      <c r="A13662">
        <v>103758</v>
      </c>
      <c r="B13662" t="s">
        <v>70</v>
      </c>
      <c r="C13662" s="2">
        <v>45751</v>
      </c>
      <c r="D13662" t="s">
        <v>10132</v>
      </c>
      <c r="E13662" t="str">
        <f>_xlfn.XLOOKUP(A13662,HR_Roster!$A$2:$A$10001,HR_Roster!$F$2:$F$10001,"no emp found",0)</f>
        <v>Active</v>
      </c>
      <c r="F13662" t="str">
        <f t="shared" si="426"/>
        <v>OK</v>
      </c>
      <c r="G13662" s="4" t="str">
        <f>IF(E13662="Active","Not Terminated",_xlfn.XLOOKUP(A13662,HR_Roster!$A$2:$A$10001,HR_Roster!$G$2:$G$10001))</f>
        <v>Not Terminated</v>
      </c>
      <c r="H13662" t="str">
        <f t="shared" si="427"/>
        <v/>
      </c>
    </row>
    <row r="13663" spans="1:8" x14ac:dyDescent="0.25">
      <c r="A13663">
        <v>107301</v>
      </c>
      <c r="B13663" t="s">
        <v>59</v>
      </c>
      <c r="C13663" s="2">
        <v>45778</v>
      </c>
      <c r="D13663" t="s">
        <v>12375</v>
      </c>
      <c r="E13663" t="str">
        <f>_xlfn.XLOOKUP(A13663,HR_Roster!$A$2:$A$10001,HR_Roster!$F$2:$F$10001,"no emp found",0)</f>
        <v>Active</v>
      </c>
      <c r="F13663" t="str">
        <f t="shared" si="426"/>
        <v>OK</v>
      </c>
      <c r="G13663" s="4" t="str">
        <f>IF(E13663="Active","Not Terminated",_xlfn.XLOOKUP(A13663,HR_Roster!$A$2:$A$10001,HR_Roster!$G$2:$G$10001))</f>
        <v>Not Terminated</v>
      </c>
      <c r="H13663" t="str">
        <f t="shared" si="427"/>
        <v/>
      </c>
    </row>
    <row r="13664" spans="1:8" x14ac:dyDescent="0.25">
      <c r="A13664">
        <v>107361</v>
      </c>
      <c r="B13664" t="s">
        <v>65</v>
      </c>
      <c r="C13664" s="2">
        <v>45931</v>
      </c>
      <c r="D13664" t="s">
        <v>12376</v>
      </c>
      <c r="E13664" t="str">
        <f>_xlfn.XLOOKUP(A13664,HR_Roster!$A$2:$A$10001,HR_Roster!$F$2:$F$10001,"no emp found",0)</f>
        <v>Active</v>
      </c>
      <c r="F13664" t="str">
        <f t="shared" si="426"/>
        <v>OK</v>
      </c>
      <c r="G13664" s="4" t="str">
        <f>IF(E13664="Active","Not Terminated",_xlfn.XLOOKUP(A13664,HR_Roster!$A$2:$A$10001,HR_Roster!$G$2:$G$10001))</f>
        <v>Not Terminated</v>
      </c>
      <c r="H13664" t="str">
        <f t="shared" si="427"/>
        <v/>
      </c>
    </row>
    <row r="13665" spans="1:8" x14ac:dyDescent="0.25">
      <c r="A13665">
        <v>107195</v>
      </c>
      <c r="B13665" t="s">
        <v>59</v>
      </c>
      <c r="C13665" s="2">
        <v>45843</v>
      </c>
      <c r="D13665" t="s">
        <v>12377</v>
      </c>
      <c r="E13665" t="str">
        <f>_xlfn.XLOOKUP(A13665,HR_Roster!$A$2:$A$10001,HR_Roster!$F$2:$F$10001,"no emp found",0)</f>
        <v>Active</v>
      </c>
      <c r="F13665" t="str">
        <f t="shared" si="426"/>
        <v>OK</v>
      </c>
      <c r="G13665" s="4" t="str">
        <f>IF(E13665="Active","Not Terminated",_xlfn.XLOOKUP(A13665,HR_Roster!$A$2:$A$10001,HR_Roster!$G$2:$G$10001))</f>
        <v>Not Terminated</v>
      </c>
      <c r="H13665" t="str">
        <f t="shared" si="427"/>
        <v/>
      </c>
    </row>
    <row r="13666" spans="1:8" x14ac:dyDescent="0.25">
      <c r="A13666">
        <v>105727</v>
      </c>
      <c r="B13666" t="s">
        <v>57</v>
      </c>
      <c r="C13666" s="2">
        <v>45848</v>
      </c>
      <c r="D13666" t="s">
        <v>12378</v>
      </c>
      <c r="E13666" t="str">
        <f>_xlfn.XLOOKUP(A13666,HR_Roster!$A$2:$A$10001,HR_Roster!$F$2:$F$10001,"no emp found",0)</f>
        <v>Active</v>
      </c>
      <c r="F13666" t="str">
        <f t="shared" si="426"/>
        <v>OK</v>
      </c>
      <c r="G13666" s="4" t="str">
        <f>IF(E13666="Active","Not Terminated",_xlfn.XLOOKUP(A13666,HR_Roster!$A$2:$A$10001,HR_Roster!$G$2:$G$10001))</f>
        <v>Not Terminated</v>
      </c>
      <c r="H13666" t="str">
        <f t="shared" si="427"/>
        <v/>
      </c>
    </row>
    <row r="13667" spans="1:8" x14ac:dyDescent="0.25">
      <c r="A13667">
        <v>109995</v>
      </c>
      <c r="B13667" t="s">
        <v>59</v>
      </c>
      <c r="C13667" s="2">
        <v>45995</v>
      </c>
      <c r="D13667" t="s">
        <v>12379</v>
      </c>
      <c r="E13667" t="str">
        <f>_xlfn.XLOOKUP(A13667,HR_Roster!$A$2:$A$10001,HR_Roster!$F$2:$F$10001,"no emp found",0)</f>
        <v>Active</v>
      </c>
      <c r="F13667" t="str">
        <f t="shared" si="426"/>
        <v>OK</v>
      </c>
      <c r="G13667" s="4" t="str">
        <f>IF(E13667="Active","Not Terminated",_xlfn.XLOOKUP(A13667,HR_Roster!$A$2:$A$10001,HR_Roster!$G$2:$G$10001))</f>
        <v>Not Terminated</v>
      </c>
      <c r="H13667" t="str">
        <f t="shared" si="427"/>
        <v/>
      </c>
    </row>
    <row r="13668" spans="1:8" x14ac:dyDescent="0.25">
      <c r="A13668">
        <v>106227</v>
      </c>
      <c r="B13668" t="s">
        <v>57</v>
      </c>
      <c r="C13668" s="2">
        <v>45895</v>
      </c>
      <c r="D13668" t="s">
        <v>12380</v>
      </c>
      <c r="E13668" t="str">
        <f>_xlfn.XLOOKUP(A13668,HR_Roster!$A$2:$A$10001,HR_Roster!$F$2:$F$10001,"no emp found",0)</f>
        <v>Active</v>
      </c>
      <c r="F13668" t="str">
        <f t="shared" si="426"/>
        <v>OK</v>
      </c>
      <c r="G13668" s="4" t="str">
        <f>IF(E13668="Active","Not Terminated",_xlfn.XLOOKUP(A13668,HR_Roster!$A$2:$A$10001,HR_Roster!$G$2:$G$10001))</f>
        <v>Not Terminated</v>
      </c>
      <c r="H13668" t="str">
        <f t="shared" si="427"/>
        <v/>
      </c>
    </row>
    <row r="13669" spans="1:8" x14ac:dyDescent="0.25">
      <c r="A13669">
        <v>101923</v>
      </c>
      <c r="B13669" t="s">
        <v>59</v>
      </c>
      <c r="C13669" s="2">
        <v>45968</v>
      </c>
      <c r="D13669" t="s">
        <v>12381</v>
      </c>
      <c r="E13669" t="str">
        <f>_xlfn.XLOOKUP(A13669,HR_Roster!$A$2:$A$10001,HR_Roster!$F$2:$F$10001,"no emp found",0)</f>
        <v>Active</v>
      </c>
      <c r="F13669" t="str">
        <f t="shared" si="426"/>
        <v>OK</v>
      </c>
      <c r="G13669" s="4" t="str">
        <f>IF(E13669="Active","Not Terminated",_xlfn.XLOOKUP(A13669,HR_Roster!$A$2:$A$10001,HR_Roster!$G$2:$G$10001))</f>
        <v>Not Terminated</v>
      </c>
      <c r="H13669" t="str">
        <f t="shared" si="427"/>
        <v/>
      </c>
    </row>
    <row r="13670" spans="1:8" x14ac:dyDescent="0.25">
      <c r="A13670">
        <v>104976</v>
      </c>
      <c r="B13670" t="s">
        <v>59</v>
      </c>
      <c r="C13670" s="2">
        <v>45813</v>
      </c>
      <c r="D13670" t="s">
        <v>12382</v>
      </c>
      <c r="E13670" t="str">
        <f>_xlfn.XLOOKUP(A13670,HR_Roster!$A$2:$A$10001,HR_Roster!$F$2:$F$10001,"no emp found",0)</f>
        <v>Active</v>
      </c>
      <c r="F13670" t="str">
        <f t="shared" si="426"/>
        <v>OK</v>
      </c>
      <c r="G13670" s="4" t="str">
        <f>IF(E13670="Active","Not Terminated",_xlfn.XLOOKUP(A13670,HR_Roster!$A$2:$A$10001,HR_Roster!$G$2:$G$10001))</f>
        <v>Not Terminated</v>
      </c>
      <c r="H13670" t="str">
        <f t="shared" si="427"/>
        <v/>
      </c>
    </row>
    <row r="13671" spans="1:8" x14ac:dyDescent="0.25">
      <c r="A13671">
        <v>106067</v>
      </c>
      <c r="B13671" t="s">
        <v>73</v>
      </c>
      <c r="C13671" s="2">
        <v>46011</v>
      </c>
      <c r="D13671" t="s">
        <v>12383</v>
      </c>
      <c r="E13671" t="str">
        <f>_xlfn.XLOOKUP(A13671,HR_Roster!$A$2:$A$10001,HR_Roster!$F$2:$F$10001,"no emp found",0)</f>
        <v>Active</v>
      </c>
      <c r="F13671" t="str">
        <f t="shared" si="426"/>
        <v>OK</v>
      </c>
      <c r="G13671" s="4" t="str">
        <f>IF(E13671="Active","Not Terminated",_xlfn.XLOOKUP(A13671,HR_Roster!$A$2:$A$10001,HR_Roster!$G$2:$G$10001))</f>
        <v>Not Terminated</v>
      </c>
      <c r="H13671" t="str">
        <f t="shared" si="427"/>
        <v/>
      </c>
    </row>
    <row r="13672" spans="1:8" x14ac:dyDescent="0.25">
      <c r="A13672">
        <v>105328</v>
      </c>
      <c r="B13672" t="s">
        <v>59</v>
      </c>
      <c r="C13672" s="2">
        <v>45770</v>
      </c>
      <c r="D13672" t="s">
        <v>12384</v>
      </c>
      <c r="E13672" t="str">
        <f>_xlfn.XLOOKUP(A13672,HR_Roster!$A$2:$A$10001,HR_Roster!$F$2:$F$10001,"no emp found",0)</f>
        <v>Active</v>
      </c>
      <c r="F13672" t="str">
        <f t="shared" si="426"/>
        <v>OK</v>
      </c>
      <c r="G13672" s="4" t="str">
        <f>IF(E13672="Active","Not Terminated",_xlfn.XLOOKUP(A13672,HR_Roster!$A$2:$A$10001,HR_Roster!$G$2:$G$10001))</f>
        <v>Not Terminated</v>
      </c>
      <c r="H13672" t="str">
        <f t="shared" si="427"/>
        <v/>
      </c>
    </row>
    <row r="13673" spans="1:8" x14ac:dyDescent="0.25">
      <c r="A13673">
        <v>103335</v>
      </c>
      <c r="B13673" t="s">
        <v>73</v>
      </c>
      <c r="C13673" s="2">
        <v>45981</v>
      </c>
      <c r="D13673" t="s">
        <v>1182</v>
      </c>
      <c r="E13673" t="str">
        <f>_xlfn.XLOOKUP(A13673,HR_Roster!$A$2:$A$10001,HR_Roster!$F$2:$F$10001,"no emp found",0)</f>
        <v>Active</v>
      </c>
      <c r="F13673" t="str">
        <f t="shared" si="426"/>
        <v>OK</v>
      </c>
      <c r="G13673" s="4" t="str">
        <f>IF(E13673="Active","Not Terminated",_xlfn.XLOOKUP(A13673,HR_Roster!$A$2:$A$10001,HR_Roster!$G$2:$G$10001))</f>
        <v>Not Terminated</v>
      </c>
      <c r="H13673" t="str">
        <f t="shared" si="427"/>
        <v/>
      </c>
    </row>
    <row r="13674" spans="1:8" x14ac:dyDescent="0.25">
      <c r="A13674">
        <v>108456</v>
      </c>
      <c r="B13674" t="s">
        <v>61</v>
      </c>
      <c r="C13674" s="2">
        <v>45837</v>
      </c>
      <c r="D13674" t="s">
        <v>12385</v>
      </c>
      <c r="E13674" t="str">
        <f>_xlfn.XLOOKUP(A13674,HR_Roster!$A$2:$A$10001,HR_Roster!$F$2:$F$10001,"no emp found",0)</f>
        <v>Active</v>
      </c>
      <c r="F13674" t="str">
        <f t="shared" si="426"/>
        <v>OK</v>
      </c>
      <c r="G13674" s="4" t="str">
        <f>IF(E13674="Active","Not Terminated",_xlfn.XLOOKUP(A13674,HR_Roster!$A$2:$A$10001,HR_Roster!$G$2:$G$10001))</f>
        <v>Not Terminated</v>
      </c>
      <c r="H13674" t="str">
        <f t="shared" si="427"/>
        <v/>
      </c>
    </row>
    <row r="13675" spans="1:8" x14ac:dyDescent="0.25">
      <c r="A13675">
        <v>102202</v>
      </c>
      <c r="B13675" t="s">
        <v>70</v>
      </c>
      <c r="C13675" s="2">
        <v>45767</v>
      </c>
      <c r="D13675" t="s">
        <v>12386</v>
      </c>
      <c r="E13675" t="str">
        <f>_xlfn.XLOOKUP(A13675,HR_Roster!$A$2:$A$10001,HR_Roster!$F$2:$F$10001,"no emp found",0)</f>
        <v>Active</v>
      </c>
      <c r="F13675" t="str">
        <f t="shared" si="426"/>
        <v>OK</v>
      </c>
      <c r="G13675" s="4" t="str">
        <f>IF(E13675="Active","Not Terminated",_xlfn.XLOOKUP(A13675,HR_Roster!$A$2:$A$10001,HR_Roster!$G$2:$G$10001))</f>
        <v>Not Terminated</v>
      </c>
      <c r="H13675" t="str">
        <f t="shared" si="427"/>
        <v/>
      </c>
    </row>
    <row r="13676" spans="1:8" x14ac:dyDescent="0.25">
      <c r="A13676">
        <v>104518</v>
      </c>
      <c r="B13676" t="s">
        <v>65</v>
      </c>
      <c r="C13676" s="2">
        <v>45831</v>
      </c>
      <c r="D13676" t="s">
        <v>12387</v>
      </c>
      <c r="E13676" t="str">
        <f>_xlfn.XLOOKUP(A13676,HR_Roster!$A$2:$A$10001,HR_Roster!$F$2:$F$10001,"no emp found",0)</f>
        <v>Terminated</v>
      </c>
      <c r="F13676" t="str">
        <f t="shared" si="426"/>
        <v>Suspicious Login</v>
      </c>
      <c r="G13676" s="4">
        <f>IF(E13676="Active","Not Terminated",_xlfn.XLOOKUP(A13676,HR_Roster!$A$2:$A$10001,HR_Roster!$G$2:$G$10001))</f>
        <v>45017</v>
      </c>
      <c r="H13676">
        <f t="shared" si="427"/>
        <v>814</v>
      </c>
    </row>
    <row r="13677" spans="1:8" x14ac:dyDescent="0.25">
      <c r="A13677">
        <v>101695</v>
      </c>
      <c r="B13677" t="s">
        <v>73</v>
      </c>
      <c r="C13677" s="2">
        <v>45771</v>
      </c>
      <c r="D13677" t="s">
        <v>12388</v>
      </c>
      <c r="E13677" t="str">
        <f>_xlfn.XLOOKUP(A13677,HR_Roster!$A$2:$A$10001,HR_Roster!$F$2:$F$10001,"no emp found",0)</f>
        <v>Active</v>
      </c>
      <c r="F13677" t="str">
        <f t="shared" si="426"/>
        <v>OK</v>
      </c>
      <c r="G13677" s="4" t="str">
        <f>IF(E13677="Active","Not Terminated",_xlfn.XLOOKUP(A13677,HR_Roster!$A$2:$A$10001,HR_Roster!$G$2:$G$10001))</f>
        <v>Not Terminated</v>
      </c>
      <c r="H13677" t="str">
        <f t="shared" si="427"/>
        <v/>
      </c>
    </row>
    <row r="13678" spans="1:8" x14ac:dyDescent="0.25">
      <c r="A13678">
        <v>103625</v>
      </c>
      <c r="B13678" t="s">
        <v>70</v>
      </c>
      <c r="C13678" s="2">
        <v>46020</v>
      </c>
      <c r="D13678" t="s">
        <v>2022</v>
      </c>
      <c r="E13678" t="str">
        <f>_xlfn.XLOOKUP(A13678,HR_Roster!$A$2:$A$10001,HR_Roster!$F$2:$F$10001,"no emp found",0)</f>
        <v>Active</v>
      </c>
      <c r="F13678" t="str">
        <f t="shared" si="426"/>
        <v>OK</v>
      </c>
      <c r="G13678" s="4" t="str">
        <f>IF(E13678="Active","Not Terminated",_xlfn.XLOOKUP(A13678,HR_Roster!$A$2:$A$10001,HR_Roster!$G$2:$G$10001))</f>
        <v>Not Terminated</v>
      </c>
      <c r="H13678" t="str">
        <f t="shared" si="427"/>
        <v/>
      </c>
    </row>
    <row r="13679" spans="1:8" x14ac:dyDescent="0.25">
      <c r="A13679">
        <v>101239</v>
      </c>
      <c r="B13679" t="s">
        <v>65</v>
      </c>
      <c r="C13679" s="2">
        <v>45757</v>
      </c>
      <c r="D13679" t="s">
        <v>12389</v>
      </c>
      <c r="E13679" t="str">
        <f>_xlfn.XLOOKUP(A13679,HR_Roster!$A$2:$A$10001,HR_Roster!$F$2:$F$10001,"no emp found",0)</f>
        <v>Active</v>
      </c>
      <c r="F13679" t="str">
        <f t="shared" si="426"/>
        <v>OK</v>
      </c>
      <c r="G13679" s="4" t="str">
        <f>IF(E13679="Active","Not Terminated",_xlfn.XLOOKUP(A13679,HR_Roster!$A$2:$A$10001,HR_Roster!$G$2:$G$10001))</f>
        <v>Not Terminated</v>
      </c>
      <c r="H13679" t="str">
        <f t="shared" si="427"/>
        <v/>
      </c>
    </row>
    <row r="13680" spans="1:8" x14ac:dyDescent="0.25">
      <c r="A13680">
        <v>108915</v>
      </c>
      <c r="B13680" t="s">
        <v>65</v>
      </c>
      <c r="C13680" s="2">
        <v>45940</v>
      </c>
      <c r="D13680" t="s">
        <v>12390</v>
      </c>
      <c r="E13680" t="str">
        <f>_xlfn.XLOOKUP(A13680,HR_Roster!$A$2:$A$10001,HR_Roster!$F$2:$F$10001,"no emp found",0)</f>
        <v>Active</v>
      </c>
      <c r="F13680" t="str">
        <f t="shared" si="426"/>
        <v>OK</v>
      </c>
      <c r="G13680" s="4" t="str">
        <f>IF(E13680="Active","Not Terminated",_xlfn.XLOOKUP(A13680,HR_Roster!$A$2:$A$10001,HR_Roster!$G$2:$G$10001))</f>
        <v>Not Terminated</v>
      </c>
      <c r="H13680" t="str">
        <f t="shared" si="427"/>
        <v/>
      </c>
    </row>
    <row r="13681" spans="1:8" x14ac:dyDescent="0.25">
      <c r="A13681">
        <v>107636</v>
      </c>
      <c r="B13681" t="s">
        <v>57</v>
      </c>
      <c r="C13681" s="2">
        <v>45995</v>
      </c>
      <c r="D13681" t="s">
        <v>12391</v>
      </c>
      <c r="E13681" t="str">
        <f>_xlfn.XLOOKUP(A13681,HR_Roster!$A$2:$A$10001,HR_Roster!$F$2:$F$10001,"no emp found",0)</f>
        <v>Active</v>
      </c>
      <c r="F13681" t="str">
        <f t="shared" si="426"/>
        <v>OK</v>
      </c>
      <c r="G13681" s="4" t="str">
        <f>IF(E13681="Active","Not Terminated",_xlfn.XLOOKUP(A13681,HR_Roster!$A$2:$A$10001,HR_Roster!$G$2:$G$10001))</f>
        <v>Not Terminated</v>
      </c>
      <c r="H13681" t="str">
        <f t="shared" si="427"/>
        <v/>
      </c>
    </row>
    <row r="13682" spans="1:8" x14ac:dyDescent="0.25">
      <c r="A13682">
        <v>102710</v>
      </c>
      <c r="B13682" t="s">
        <v>65</v>
      </c>
      <c r="C13682" s="2">
        <v>45890</v>
      </c>
      <c r="D13682" t="s">
        <v>12392</v>
      </c>
      <c r="E13682" t="str">
        <f>_xlfn.XLOOKUP(A13682,HR_Roster!$A$2:$A$10001,HR_Roster!$F$2:$F$10001,"no emp found",0)</f>
        <v>Terminated</v>
      </c>
      <c r="F13682" t="str">
        <f t="shared" si="426"/>
        <v>Suspicious Login</v>
      </c>
      <c r="G13682" s="4">
        <f>IF(E13682="Active","Not Terminated",_xlfn.XLOOKUP(A13682,HR_Roster!$A$2:$A$10001,HR_Roster!$G$2:$G$10001))</f>
        <v>44390</v>
      </c>
      <c r="H13682">
        <f t="shared" si="427"/>
        <v>1500</v>
      </c>
    </row>
    <row r="13683" spans="1:8" x14ac:dyDescent="0.25">
      <c r="A13683">
        <v>108930</v>
      </c>
      <c r="B13683" t="s">
        <v>61</v>
      </c>
      <c r="C13683" s="2">
        <v>45966</v>
      </c>
      <c r="D13683" t="s">
        <v>12393</v>
      </c>
      <c r="E13683" t="str">
        <f>_xlfn.XLOOKUP(A13683,HR_Roster!$A$2:$A$10001,HR_Roster!$F$2:$F$10001,"no emp found",0)</f>
        <v>Active</v>
      </c>
      <c r="F13683" t="str">
        <f t="shared" si="426"/>
        <v>OK</v>
      </c>
      <c r="G13683" s="4" t="str">
        <f>IF(E13683="Active","Not Terminated",_xlfn.XLOOKUP(A13683,HR_Roster!$A$2:$A$10001,HR_Roster!$G$2:$G$10001))</f>
        <v>Not Terminated</v>
      </c>
      <c r="H13683" t="str">
        <f t="shared" si="427"/>
        <v/>
      </c>
    </row>
    <row r="13684" spans="1:8" x14ac:dyDescent="0.25">
      <c r="A13684">
        <v>101010</v>
      </c>
      <c r="B13684" t="s">
        <v>61</v>
      </c>
      <c r="C13684" s="2">
        <v>45697</v>
      </c>
      <c r="D13684" t="s">
        <v>12394</v>
      </c>
      <c r="E13684" t="str">
        <f>_xlfn.XLOOKUP(A13684,HR_Roster!$A$2:$A$10001,HR_Roster!$F$2:$F$10001,"no emp found",0)</f>
        <v>Active</v>
      </c>
      <c r="F13684" t="str">
        <f t="shared" si="426"/>
        <v>OK</v>
      </c>
      <c r="G13684" s="4" t="str">
        <f>IF(E13684="Active","Not Terminated",_xlfn.XLOOKUP(A13684,HR_Roster!$A$2:$A$10001,HR_Roster!$G$2:$G$10001))</f>
        <v>Not Terminated</v>
      </c>
      <c r="H13684" t="str">
        <f t="shared" si="427"/>
        <v/>
      </c>
    </row>
    <row r="13685" spans="1:8" x14ac:dyDescent="0.25">
      <c r="A13685">
        <v>101681</v>
      </c>
      <c r="B13685" t="s">
        <v>65</v>
      </c>
      <c r="C13685" s="2">
        <v>45950</v>
      </c>
      <c r="D13685" t="s">
        <v>12395</v>
      </c>
      <c r="E13685" t="str">
        <f>_xlfn.XLOOKUP(A13685,HR_Roster!$A$2:$A$10001,HR_Roster!$F$2:$F$10001,"no emp found",0)</f>
        <v>Active</v>
      </c>
      <c r="F13685" t="str">
        <f t="shared" si="426"/>
        <v>OK</v>
      </c>
      <c r="G13685" s="4" t="str">
        <f>IF(E13685="Active","Not Terminated",_xlfn.XLOOKUP(A13685,HR_Roster!$A$2:$A$10001,HR_Roster!$G$2:$G$10001))</f>
        <v>Not Terminated</v>
      </c>
      <c r="H13685" t="str">
        <f t="shared" si="427"/>
        <v/>
      </c>
    </row>
    <row r="13686" spans="1:8" x14ac:dyDescent="0.25">
      <c r="A13686">
        <v>105932</v>
      </c>
      <c r="B13686" t="s">
        <v>73</v>
      </c>
      <c r="C13686" s="2">
        <v>45745</v>
      </c>
      <c r="D13686" t="s">
        <v>1248</v>
      </c>
      <c r="E13686" t="str">
        <f>_xlfn.XLOOKUP(A13686,HR_Roster!$A$2:$A$10001,HR_Roster!$F$2:$F$10001,"no emp found",0)</f>
        <v>Active</v>
      </c>
      <c r="F13686" t="str">
        <f t="shared" si="426"/>
        <v>OK</v>
      </c>
      <c r="G13686" s="4" t="str">
        <f>IF(E13686="Active","Not Terminated",_xlfn.XLOOKUP(A13686,HR_Roster!$A$2:$A$10001,HR_Roster!$G$2:$G$10001))</f>
        <v>Not Terminated</v>
      </c>
      <c r="H13686" t="str">
        <f t="shared" si="427"/>
        <v/>
      </c>
    </row>
    <row r="13687" spans="1:8" x14ac:dyDescent="0.25">
      <c r="A13687">
        <v>109158</v>
      </c>
      <c r="B13687" t="s">
        <v>57</v>
      </c>
      <c r="C13687" s="2">
        <v>45775</v>
      </c>
      <c r="D13687" t="s">
        <v>12396</v>
      </c>
      <c r="E13687" t="str">
        <f>_xlfn.XLOOKUP(A13687,HR_Roster!$A$2:$A$10001,HR_Roster!$F$2:$F$10001,"no emp found",0)</f>
        <v>Terminated</v>
      </c>
      <c r="F13687" t="str">
        <f t="shared" si="426"/>
        <v>OK</v>
      </c>
      <c r="G13687" s="4">
        <f>IF(E13687="Active","Not Terminated",_xlfn.XLOOKUP(A13687,HR_Roster!$A$2:$A$10001,HR_Roster!$G$2:$G$10001))</f>
        <v>46395</v>
      </c>
      <c r="H13687" t="str">
        <f t="shared" si="427"/>
        <v/>
      </c>
    </row>
    <row r="13688" spans="1:8" x14ac:dyDescent="0.25">
      <c r="A13688">
        <v>108763</v>
      </c>
      <c r="B13688" t="s">
        <v>61</v>
      </c>
      <c r="C13688" s="2">
        <v>45737</v>
      </c>
      <c r="D13688" t="s">
        <v>6019</v>
      </c>
      <c r="E13688" t="str">
        <f>_xlfn.XLOOKUP(A13688,HR_Roster!$A$2:$A$10001,HR_Roster!$F$2:$F$10001,"no emp found",0)</f>
        <v>Active</v>
      </c>
      <c r="F13688" t="str">
        <f t="shared" si="426"/>
        <v>OK</v>
      </c>
      <c r="G13688" s="4" t="str">
        <f>IF(E13688="Active","Not Terminated",_xlfn.XLOOKUP(A13688,HR_Roster!$A$2:$A$10001,HR_Roster!$G$2:$G$10001))</f>
        <v>Not Terminated</v>
      </c>
      <c r="H13688" t="str">
        <f t="shared" si="427"/>
        <v/>
      </c>
    </row>
    <row r="13689" spans="1:8" x14ac:dyDescent="0.25">
      <c r="A13689">
        <v>109437</v>
      </c>
      <c r="B13689" t="s">
        <v>57</v>
      </c>
      <c r="C13689" s="2">
        <v>45693</v>
      </c>
      <c r="D13689" t="s">
        <v>12397</v>
      </c>
      <c r="E13689" t="str">
        <f>_xlfn.XLOOKUP(A13689,HR_Roster!$A$2:$A$10001,HR_Roster!$F$2:$F$10001,"no emp found",0)</f>
        <v>Active</v>
      </c>
      <c r="F13689" t="str">
        <f t="shared" si="426"/>
        <v>OK</v>
      </c>
      <c r="G13689" s="4" t="str">
        <f>IF(E13689="Active","Not Terminated",_xlfn.XLOOKUP(A13689,HR_Roster!$A$2:$A$10001,HR_Roster!$G$2:$G$10001))</f>
        <v>Not Terminated</v>
      </c>
      <c r="H13689" t="str">
        <f t="shared" si="427"/>
        <v/>
      </c>
    </row>
    <row r="13690" spans="1:8" x14ac:dyDescent="0.25">
      <c r="A13690">
        <v>107840</v>
      </c>
      <c r="B13690" t="s">
        <v>73</v>
      </c>
      <c r="C13690" s="2">
        <v>45910</v>
      </c>
      <c r="D13690" t="s">
        <v>12398</v>
      </c>
      <c r="E13690" t="str">
        <f>_xlfn.XLOOKUP(A13690,HR_Roster!$A$2:$A$10001,HR_Roster!$F$2:$F$10001,"no emp found",0)</f>
        <v>Active</v>
      </c>
      <c r="F13690" t="str">
        <f t="shared" si="426"/>
        <v>OK</v>
      </c>
      <c r="G13690" s="4" t="str">
        <f>IF(E13690="Active","Not Terminated",_xlfn.XLOOKUP(A13690,HR_Roster!$A$2:$A$10001,HR_Roster!$G$2:$G$10001))</f>
        <v>Not Terminated</v>
      </c>
      <c r="H13690" t="str">
        <f t="shared" si="427"/>
        <v/>
      </c>
    </row>
    <row r="13691" spans="1:8" x14ac:dyDescent="0.25">
      <c r="A13691">
        <v>100702</v>
      </c>
      <c r="B13691" t="s">
        <v>70</v>
      </c>
      <c r="C13691" s="2">
        <v>45944</v>
      </c>
      <c r="D13691" t="s">
        <v>12399</v>
      </c>
      <c r="E13691" t="str">
        <f>_xlfn.XLOOKUP(A13691,HR_Roster!$A$2:$A$10001,HR_Roster!$F$2:$F$10001,"no emp found",0)</f>
        <v>Active</v>
      </c>
      <c r="F13691" t="str">
        <f t="shared" si="426"/>
        <v>OK</v>
      </c>
      <c r="G13691" s="4" t="str">
        <f>IF(E13691="Active","Not Terminated",_xlfn.XLOOKUP(A13691,HR_Roster!$A$2:$A$10001,HR_Roster!$G$2:$G$10001))</f>
        <v>Not Terminated</v>
      </c>
      <c r="H13691" t="str">
        <f t="shared" si="427"/>
        <v/>
      </c>
    </row>
    <row r="13692" spans="1:8" x14ac:dyDescent="0.25">
      <c r="A13692">
        <v>106675</v>
      </c>
      <c r="B13692" t="s">
        <v>65</v>
      </c>
      <c r="C13692" s="2">
        <v>45782</v>
      </c>
      <c r="D13692" t="s">
        <v>12400</v>
      </c>
      <c r="E13692" t="str">
        <f>_xlfn.XLOOKUP(A13692,HR_Roster!$A$2:$A$10001,HR_Roster!$F$2:$F$10001,"no emp found",0)</f>
        <v>Active</v>
      </c>
      <c r="F13692" t="str">
        <f t="shared" si="426"/>
        <v>OK</v>
      </c>
      <c r="G13692" s="4" t="str">
        <f>IF(E13692="Active","Not Terminated",_xlfn.XLOOKUP(A13692,HR_Roster!$A$2:$A$10001,HR_Roster!$G$2:$G$10001))</f>
        <v>Not Terminated</v>
      </c>
      <c r="H13692" t="str">
        <f t="shared" si="427"/>
        <v/>
      </c>
    </row>
    <row r="13693" spans="1:8" x14ac:dyDescent="0.25">
      <c r="A13693">
        <v>103906</v>
      </c>
      <c r="B13693" t="s">
        <v>59</v>
      </c>
      <c r="C13693" s="2">
        <v>45885</v>
      </c>
      <c r="D13693" t="s">
        <v>12401</v>
      </c>
      <c r="E13693" t="str">
        <f>_xlfn.XLOOKUP(A13693,HR_Roster!$A$2:$A$10001,HR_Roster!$F$2:$F$10001,"no emp found",0)</f>
        <v>Active</v>
      </c>
      <c r="F13693" t="str">
        <f t="shared" si="426"/>
        <v>OK</v>
      </c>
      <c r="G13693" s="4" t="str">
        <f>IF(E13693="Active","Not Terminated",_xlfn.XLOOKUP(A13693,HR_Roster!$A$2:$A$10001,HR_Roster!$G$2:$G$10001))</f>
        <v>Not Terminated</v>
      </c>
      <c r="H13693" t="str">
        <f t="shared" si="427"/>
        <v/>
      </c>
    </row>
    <row r="13694" spans="1:8" x14ac:dyDescent="0.25">
      <c r="A13694">
        <v>109026</v>
      </c>
      <c r="B13694" t="s">
        <v>61</v>
      </c>
      <c r="C13694" s="2">
        <v>45780</v>
      </c>
      <c r="D13694" t="s">
        <v>12402</v>
      </c>
      <c r="E13694" t="str">
        <f>_xlfn.XLOOKUP(A13694,HR_Roster!$A$2:$A$10001,HR_Roster!$F$2:$F$10001,"no emp found",0)</f>
        <v>Active</v>
      </c>
      <c r="F13694" t="str">
        <f t="shared" si="426"/>
        <v>OK</v>
      </c>
      <c r="G13694" s="4" t="str">
        <f>IF(E13694="Active","Not Terminated",_xlfn.XLOOKUP(A13694,HR_Roster!$A$2:$A$10001,HR_Roster!$G$2:$G$10001))</f>
        <v>Not Terminated</v>
      </c>
      <c r="H13694" t="str">
        <f t="shared" si="427"/>
        <v/>
      </c>
    </row>
    <row r="13695" spans="1:8" x14ac:dyDescent="0.25">
      <c r="A13695">
        <v>103444</v>
      </c>
      <c r="B13695" t="s">
        <v>70</v>
      </c>
      <c r="C13695" s="2">
        <v>45677</v>
      </c>
      <c r="D13695" t="s">
        <v>12403</v>
      </c>
      <c r="E13695" t="str">
        <f>_xlfn.XLOOKUP(A13695,HR_Roster!$A$2:$A$10001,HR_Roster!$F$2:$F$10001,"no emp found",0)</f>
        <v>Active</v>
      </c>
      <c r="F13695" t="str">
        <f t="shared" si="426"/>
        <v>OK</v>
      </c>
      <c r="G13695" s="4" t="str">
        <f>IF(E13695="Active","Not Terminated",_xlfn.XLOOKUP(A13695,HR_Roster!$A$2:$A$10001,HR_Roster!$G$2:$G$10001))</f>
        <v>Not Terminated</v>
      </c>
      <c r="H13695" t="str">
        <f t="shared" si="427"/>
        <v/>
      </c>
    </row>
    <row r="13696" spans="1:8" x14ac:dyDescent="0.25">
      <c r="A13696">
        <v>109140</v>
      </c>
      <c r="B13696" t="s">
        <v>57</v>
      </c>
      <c r="C13696" s="2">
        <v>45850</v>
      </c>
      <c r="D13696" t="s">
        <v>12404</v>
      </c>
      <c r="E13696" t="str">
        <f>_xlfn.XLOOKUP(A13696,HR_Roster!$A$2:$A$10001,HR_Roster!$F$2:$F$10001,"no emp found",0)</f>
        <v>Active</v>
      </c>
      <c r="F13696" t="str">
        <f t="shared" si="426"/>
        <v>OK</v>
      </c>
      <c r="G13696" s="4" t="str">
        <f>IF(E13696="Active","Not Terminated",_xlfn.XLOOKUP(A13696,HR_Roster!$A$2:$A$10001,HR_Roster!$G$2:$G$10001))</f>
        <v>Not Terminated</v>
      </c>
      <c r="H13696" t="str">
        <f t="shared" si="427"/>
        <v/>
      </c>
    </row>
    <row r="13697" spans="1:8" x14ac:dyDescent="0.25">
      <c r="A13697">
        <v>100842</v>
      </c>
      <c r="B13697" t="s">
        <v>59</v>
      </c>
      <c r="C13697" s="2">
        <v>45737</v>
      </c>
      <c r="D13697" t="s">
        <v>12405</v>
      </c>
      <c r="E13697" t="str">
        <f>_xlfn.XLOOKUP(A13697,HR_Roster!$A$2:$A$10001,HR_Roster!$F$2:$F$10001,"no emp found",0)</f>
        <v>Active</v>
      </c>
      <c r="F13697" t="str">
        <f t="shared" si="426"/>
        <v>OK</v>
      </c>
      <c r="G13697" s="4" t="str">
        <f>IF(E13697="Active","Not Terminated",_xlfn.XLOOKUP(A13697,HR_Roster!$A$2:$A$10001,HR_Roster!$G$2:$G$10001))</f>
        <v>Not Terminated</v>
      </c>
      <c r="H13697" t="str">
        <f t="shared" si="427"/>
        <v/>
      </c>
    </row>
    <row r="13698" spans="1:8" x14ac:dyDescent="0.25">
      <c r="A13698">
        <v>104459</v>
      </c>
      <c r="B13698" t="s">
        <v>59</v>
      </c>
      <c r="C13698" s="2">
        <v>45999</v>
      </c>
      <c r="D13698" t="s">
        <v>12406</v>
      </c>
      <c r="E13698" t="str">
        <f>_xlfn.XLOOKUP(A13698,HR_Roster!$A$2:$A$10001,HR_Roster!$F$2:$F$10001,"no emp found",0)</f>
        <v>Active</v>
      </c>
      <c r="F13698" t="str">
        <f t="shared" si="426"/>
        <v>OK</v>
      </c>
      <c r="G13698" s="4" t="str">
        <f>IF(E13698="Active","Not Terminated",_xlfn.XLOOKUP(A13698,HR_Roster!$A$2:$A$10001,HR_Roster!$G$2:$G$10001))</f>
        <v>Not Terminated</v>
      </c>
      <c r="H13698" t="str">
        <f t="shared" si="427"/>
        <v/>
      </c>
    </row>
    <row r="13699" spans="1:8" x14ac:dyDescent="0.25">
      <c r="A13699">
        <v>101442</v>
      </c>
      <c r="B13699" t="s">
        <v>73</v>
      </c>
      <c r="C13699" s="2">
        <v>45900</v>
      </c>
      <c r="D13699" t="s">
        <v>12407</v>
      </c>
      <c r="E13699" t="str">
        <f>_xlfn.XLOOKUP(A13699,HR_Roster!$A$2:$A$10001,HR_Roster!$F$2:$F$10001,"no emp found",0)</f>
        <v>Active</v>
      </c>
      <c r="F13699" t="str">
        <f t="shared" ref="F13699:F13762" si="428">IF(AND(E13699="Terminated",C13699&gt;G13699),"Suspicious Login","OK")</f>
        <v>OK</v>
      </c>
      <c r="G13699" s="4" t="str">
        <f>IF(E13699="Active","Not Terminated",_xlfn.XLOOKUP(A13699,HR_Roster!$A$2:$A$10001,HR_Roster!$G$2:$G$10001))</f>
        <v>Not Terminated</v>
      </c>
      <c r="H13699" t="str">
        <f t="shared" ref="H13699:H13762" si="429">IF(F13699="Suspicious Login",C13699-G13699,"")</f>
        <v/>
      </c>
    </row>
    <row r="13700" spans="1:8" x14ac:dyDescent="0.25">
      <c r="A13700">
        <v>102993</v>
      </c>
      <c r="B13700" t="s">
        <v>70</v>
      </c>
      <c r="C13700" s="2">
        <v>46014</v>
      </c>
      <c r="D13700" t="s">
        <v>12408</v>
      </c>
      <c r="E13700" t="str">
        <f>_xlfn.XLOOKUP(A13700,HR_Roster!$A$2:$A$10001,HR_Roster!$F$2:$F$10001,"no emp found",0)</f>
        <v>Active</v>
      </c>
      <c r="F13700" t="str">
        <f t="shared" si="428"/>
        <v>OK</v>
      </c>
      <c r="G13700" s="4" t="str">
        <f>IF(E13700="Active","Not Terminated",_xlfn.XLOOKUP(A13700,HR_Roster!$A$2:$A$10001,HR_Roster!$G$2:$G$10001))</f>
        <v>Not Terminated</v>
      </c>
      <c r="H13700" t="str">
        <f t="shared" si="429"/>
        <v/>
      </c>
    </row>
    <row r="13701" spans="1:8" x14ac:dyDescent="0.25">
      <c r="A13701">
        <v>101196</v>
      </c>
      <c r="B13701" t="s">
        <v>65</v>
      </c>
      <c r="C13701" s="2">
        <v>45687</v>
      </c>
      <c r="D13701" t="s">
        <v>12409</v>
      </c>
      <c r="E13701" t="str">
        <f>_xlfn.XLOOKUP(A13701,HR_Roster!$A$2:$A$10001,HR_Roster!$F$2:$F$10001,"no emp found",0)</f>
        <v>Active</v>
      </c>
      <c r="F13701" t="str">
        <f t="shared" si="428"/>
        <v>OK</v>
      </c>
      <c r="G13701" s="4" t="str">
        <f>IF(E13701="Active","Not Terminated",_xlfn.XLOOKUP(A13701,HR_Roster!$A$2:$A$10001,HR_Roster!$G$2:$G$10001))</f>
        <v>Not Terminated</v>
      </c>
      <c r="H13701" t="str">
        <f t="shared" si="429"/>
        <v/>
      </c>
    </row>
    <row r="13702" spans="1:8" x14ac:dyDescent="0.25">
      <c r="A13702">
        <v>101301</v>
      </c>
      <c r="B13702" t="s">
        <v>59</v>
      </c>
      <c r="C13702" s="2">
        <v>45942</v>
      </c>
      <c r="D13702" t="s">
        <v>12410</v>
      </c>
      <c r="E13702" t="str">
        <f>_xlfn.XLOOKUP(A13702,HR_Roster!$A$2:$A$10001,HR_Roster!$F$2:$F$10001,"no emp found",0)</f>
        <v>Terminated</v>
      </c>
      <c r="F13702" t="str">
        <f t="shared" si="428"/>
        <v>Suspicious Login</v>
      </c>
      <c r="G13702" s="4">
        <f>IF(E13702="Active","Not Terminated",_xlfn.XLOOKUP(A13702,HR_Roster!$A$2:$A$10001,HR_Roster!$G$2:$G$10001))</f>
        <v>44207</v>
      </c>
      <c r="H13702">
        <f t="shared" si="429"/>
        <v>1735</v>
      </c>
    </row>
    <row r="13703" spans="1:8" x14ac:dyDescent="0.25">
      <c r="A13703">
        <v>105180</v>
      </c>
      <c r="B13703" t="s">
        <v>59</v>
      </c>
      <c r="C13703" s="2">
        <v>45704</v>
      </c>
      <c r="D13703" t="s">
        <v>12411</v>
      </c>
      <c r="E13703" t="str">
        <f>_xlfn.XLOOKUP(A13703,HR_Roster!$A$2:$A$10001,HR_Roster!$F$2:$F$10001,"no emp found",0)</f>
        <v>Active</v>
      </c>
      <c r="F13703" t="str">
        <f t="shared" si="428"/>
        <v>OK</v>
      </c>
      <c r="G13703" s="4" t="str">
        <f>IF(E13703="Active","Not Terminated",_xlfn.XLOOKUP(A13703,HR_Roster!$A$2:$A$10001,HR_Roster!$G$2:$G$10001))</f>
        <v>Not Terminated</v>
      </c>
      <c r="H13703" t="str">
        <f t="shared" si="429"/>
        <v/>
      </c>
    </row>
    <row r="13704" spans="1:8" x14ac:dyDescent="0.25">
      <c r="A13704">
        <v>108943</v>
      </c>
      <c r="B13704" t="s">
        <v>61</v>
      </c>
      <c r="C13704" s="2">
        <v>45768</v>
      </c>
      <c r="D13704" t="s">
        <v>12412</v>
      </c>
      <c r="E13704" t="str">
        <f>_xlfn.XLOOKUP(A13704,HR_Roster!$A$2:$A$10001,HR_Roster!$F$2:$F$10001,"no emp found",0)</f>
        <v>Active</v>
      </c>
      <c r="F13704" t="str">
        <f t="shared" si="428"/>
        <v>OK</v>
      </c>
      <c r="G13704" s="4" t="str">
        <f>IF(E13704="Active","Not Terminated",_xlfn.XLOOKUP(A13704,HR_Roster!$A$2:$A$10001,HR_Roster!$G$2:$G$10001))</f>
        <v>Not Terminated</v>
      </c>
      <c r="H13704" t="str">
        <f t="shared" si="429"/>
        <v/>
      </c>
    </row>
    <row r="13705" spans="1:8" x14ac:dyDescent="0.25">
      <c r="A13705">
        <v>103685</v>
      </c>
      <c r="B13705" t="s">
        <v>59</v>
      </c>
      <c r="C13705" s="2">
        <v>45976</v>
      </c>
      <c r="D13705" t="s">
        <v>12413</v>
      </c>
      <c r="E13705" t="str">
        <f>_xlfn.XLOOKUP(A13705,HR_Roster!$A$2:$A$10001,HR_Roster!$F$2:$F$10001,"no emp found",0)</f>
        <v>Active</v>
      </c>
      <c r="F13705" t="str">
        <f t="shared" si="428"/>
        <v>OK</v>
      </c>
      <c r="G13705" s="4" t="str">
        <f>IF(E13705="Active","Not Terminated",_xlfn.XLOOKUP(A13705,HR_Roster!$A$2:$A$10001,HR_Roster!$G$2:$G$10001))</f>
        <v>Not Terminated</v>
      </c>
      <c r="H13705" t="str">
        <f t="shared" si="429"/>
        <v/>
      </c>
    </row>
    <row r="13706" spans="1:8" x14ac:dyDescent="0.25">
      <c r="A13706">
        <v>104687</v>
      </c>
      <c r="B13706" t="s">
        <v>59</v>
      </c>
      <c r="C13706" s="2">
        <v>45879</v>
      </c>
      <c r="D13706" t="s">
        <v>12121</v>
      </c>
      <c r="E13706" t="str">
        <f>_xlfn.XLOOKUP(A13706,HR_Roster!$A$2:$A$10001,HR_Roster!$F$2:$F$10001,"no emp found",0)</f>
        <v>Active</v>
      </c>
      <c r="F13706" t="str">
        <f t="shared" si="428"/>
        <v>OK</v>
      </c>
      <c r="G13706" s="4" t="str">
        <f>IF(E13706="Active","Not Terminated",_xlfn.XLOOKUP(A13706,HR_Roster!$A$2:$A$10001,HR_Roster!$G$2:$G$10001))</f>
        <v>Not Terminated</v>
      </c>
      <c r="H13706" t="str">
        <f t="shared" si="429"/>
        <v/>
      </c>
    </row>
    <row r="13707" spans="1:8" x14ac:dyDescent="0.25">
      <c r="A13707">
        <v>104118</v>
      </c>
      <c r="B13707" t="s">
        <v>65</v>
      </c>
      <c r="C13707" s="2">
        <v>45730</v>
      </c>
      <c r="D13707" t="s">
        <v>12414</v>
      </c>
      <c r="E13707" t="str">
        <f>_xlfn.XLOOKUP(A13707,HR_Roster!$A$2:$A$10001,HR_Roster!$F$2:$F$10001,"no emp found",0)</f>
        <v>Active</v>
      </c>
      <c r="F13707" t="str">
        <f t="shared" si="428"/>
        <v>OK</v>
      </c>
      <c r="G13707" s="4" t="str">
        <f>IF(E13707="Active","Not Terminated",_xlfn.XLOOKUP(A13707,HR_Roster!$A$2:$A$10001,HR_Roster!$G$2:$G$10001))</f>
        <v>Not Terminated</v>
      </c>
      <c r="H13707" t="str">
        <f t="shared" si="429"/>
        <v/>
      </c>
    </row>
    <row r="13708" spans="1:8" x14ac:dyDescent="0.25">
      <c r="A13708">
        <v>100556</v>
      </c>
      <c r="B13708" t="s">
        <v>61</v>
      </c>
      <c r="C13708" s="2">
        <v>46014</v>
      </c>
      <c r="D13708" t="s">
        <v>12415</v>
      </c>
      <c r="E13708" t="str">
        <f>_xlfn.XLOOKUP(A13708,HR_Roster!$A$2:$A$10001,HR_Roster!$F$2:$F$10001,"no emp found",0)</f>
        <v>Active</v>
      </c>
      <c r="F13708" t="str">
        <f t="shared" si="428"/>
        <v>OK</v>
      </c>
      <c r="G13708" s="4" t="str">
        <f>IF(E13708="Active","Not Terminated",_xlfn.XLOOKUP(A13708,HR_Roster!$A$2:$A$10001,HR_Roster!$G$2:$G$10001))</f>
        <v>Not Terminated</v>
      </c>
      <c r="H13708" t="str">
        <f t="shared" si="429"/>
        <v/>
      </c>
    </row>
    <row r="13709" spans="1:8" x14ac:dyDescent="0.25">
      <c r="A13709">
        <v>104573</v>
      </c>
      <c r="B13709" t="s">
        <v>65</v>
      </c>
      <c r="C13709" s="2">
        <v>45744</v>
      </c>
      <c r="D13709" t="s">
        <v>12416</v>
      </c>
      <c r="E13709" t="str">
        <f>_xlfn.XLOOKUP(A13709,HR_Roster!$A$2:$A$10001,HR_Roster!$F$2:$F$10001,"no emp found",0)</f>
        <v>Active</v>
      </c>
      <c r="F13709" t="str">
        <f t="shared" si="428"/>
        <v>OK</v>
      </c>
      <c r="G13709" s="4" t="str">
        <f>IF(E13709="Active","Not Terminated",_xlfn.XLOOKUP(A13709,HR_Roster!$A$2:$A$10001,HR_Roster!$G$2:$G$10001))</f>
        <v>Not Terminated</v>
      </c>
      <c r="H13709" t="str">
        <f t="shared" si="429"/>
        <v/>
      </c>
    </row>
    <row r="13710" spans="1:8" x14ac:dyDescent="0.25">
      <c r="A13710">
        <v>104613</v>
      </c>
      <c r="B13710" t="s">
        <v>65</v>
      </c>
      <c r="C13710" s="2">
        <v>46011</v>
      </c>
      <c r="D13710" t="s">
        <v>12417</v>
      </c>
      <c r="E13710" t="str">
        <f>_xlfn.XLOOKUP(A13710,HR_Roster!$A$2:$A$10001,HR_Roster!$F$2:$F$10001,"no emp found",0)</f>
        <v>Active</v>
      </c>
      <c r="F13710" t="str">
        <f t="shared" si="428"/>
        <v>OK</v>
      </c>
      <c r="G13710" s="4" t="str">
        <f>IF(E13710="Active","Not Terminated",_xlfn.XLOOKUP(A13710,HR_Roster!$A$2:$A$10001,HR_Roster!$G$2:$G$10001))</f>
        <v>Not Terminated</v>
      </c>
      <c r="H13710" t="str">
        <f t="shared" si="429"/>
        <v/>
      </c>
    </row>
    <row r="13711" spans="1:8" x14ac:dyDescent="0.25">
      <c r="A13711">
        <v>103913</v>
      </c>
      <c r="B13711" t="s">
        <v>59</v>
      </c>
      <c r="C13711" s="2">
        <v>45939</v>
      </c>
      <c r="D13711" t="s">
        <v>12418</v>
      </c>
      <c r="E13711" t="str">
        <f>_xlfn.XLOOKUP(A13711,HR_Roster!$A$2:$A$10001,HR_Roster!$F$2:$F$10001,"no emp found",0)</f>
        <v>Active</v>
      </c>
      <c r="F13711" t="str">
        <f t="shared" si="428"/>
        <v>OK</v>
      </c>
      <c r="G13711" s="4" t="str">
        <f>IF(E13711="Active","Not Terminated",_xlfn.XLOOKUP(A13711,HR_Roster!$A$2:$A$10001,HR_Roster!$G$2:$G$10001))</f>
        <v>Not Terminated</v>
      </c>
      <c r="H13711" t="str">
        <f t="shared" si="429"/>
        <v/>
      </c>
    </row>
    <row r="13712" spans="1:8" x14ac:dyDescent="0.25">
      <c r="A13712">
        <v>103481</v>
      </c>
      <c r="B13712" t="s">
        <v>70</v>
      </c>
      <c r="C13712" s="2">
        <v>45862</v>
      </c>
      <c r="D13712" t="s">
        <v>12419</v>
      </c>
      <c r="E13712" t="str">
        <f>_xlfn.XLOOKUP(A13712,HR_Roster!$A$2:$A$10001,HR_Roster!$F$2:$F$10001,"no emp found",0)</f>
        <v>Active</v>
      </c>
      <c r="F13712" t="str">
        <f t="shared" si="428"/>
        <v>OK</v>
      </c>
      <c r="G13712" s="4" t="str">
        <f>IF(E13712="Active","Not Terminated",_xlfn.XLOOKUP(A13712,HR_Roster!$A$2:$A$10001,HR_Roster!$G$2:$G$10001))</f>
        <v>Not Terminated</v>
      </c>
      <c r="H13712" t="str">
        <f t="shared" si="429"/>
        <v/>
      </c>
    </row>
    <row r="13713" spans="1:8" x14ac:dyDescent="0.25">
      <c r="A13713">
        <v>107303</v>
      </c>
      <c r="B13713" t="s">
        <v>59</v>
      </c>
      <c r="C13713" s="2">
        <v>45876</v>
      </c>
      <c r="D13713" t="s">
        <v>12420</v>
      </c>
      <c r="E13713" t="str">
        <f>_xlfn.XLOOKUP(A13713,HR_Roster!$A$2:$A$10001,HR_Roster!$F$2:$F$10001,"no emp found",0)</f>
        <v>Active</v>
      </c>
      <c r="F13713" t="str">
        <f t="shared" si="428"/>
        <v>OK</v>
      </c>
      <c r="G13713" s="4" t="str">
        <f>IF(E13713="Active","Not Terminated",_xlfn.XLOOKUP(A13713,HR_Roster!$A$2:$A$10001,HR_Roster!$G$2:$G$10001))</f>
        <v>Not Terminated</v>
      </c>
      <c r="H13713" t="str">
        <f t="shared" si="429"/>
        <v/>
      </c>
    </row>
    <row r="13714" spans="1:8" x14ac:dyDescent="0.25">
      <c r="A13714">
        <v>108480</v>
      </c>
      <c r="B13714" t="s">
        <v>57</v>
      </c>
      <c r="C13714" s="2">
        <v>45667</v>
      </c>
      <c r="D13714" t="s">
        <v>12421</v>
      </c>
      <c r="E13714" t="str">
        <f>_xlfn.XLOOKUP(A13714,HR_Roster!$A$2:$A$10001,HR_Roster!$F$2:$F$10001,"no emp found",0)</f>
        <v>Active</v>
      </c>
      <c r="F13714" t="str">
        <f t="shared" si="428"/>
        <v>OK</v>
      </c>
      <c r="G13714" s="4" t="str">
        <f>IF(E13714="Active","Not Terminated",_xlfn.XLOOKUP(A13714,HR_Roster!$A$2:$A$10001,HR_Roster!$G$2:$G$10001))</f>
        <v>Not Terminated</v>
      </c>
      <c r="H13714" t="str">
        <f t="shared" si="429"/>
        <v/>
      </c>
    </row>
    <row r="13715" spans="1:8" x14ac:dyDescent="0.25">
      <c r="A13715">
        <v>109739</v>
      </c>
      <c r="B13715" t="s">
        <v>73</v>
      </c>
      <c r="C13715" s="2">
        <v>46006</v>
      </c>
      <c r="D13715" t="s">
        <v>12422</v>
      </c>
      <c r="E13715" t="str">
        <f>_xlfn.XLOOKUP(A13715,HR_Roster!$A$2:$A$10001,HR_Roster!$F$2:$F$10001,"no emp found",0)</f>
        <v>Active</v>
      </c>
      <c r="F13715" t="str">
        <f t="shared" si="428"/>
        <v>OK</v>
      </c>
      <c r="G13715" s="4" t="str">
        <f>IF(E13715="Active","Not Terminated",_xlfn.XLOOKUP(A13715,HR_Roster!$A$2:$A$10001,HR_Roster!$G$2:$G$10001))</f>
        <v>Not Terminated</v>
      </c>
      <c r="H13715" t="str">
        <f t="shared" si="429"/>
        <v/>
      </c>
    </row>
    <row r="13716" spans="1:8" x14ac:dyDescent="0.25">
      <c r="A13716">
        <v>106680</v>
      </c>
      <c r="B13716" t="s">
        <v>65</v>
      </c>
      <c r="C13716" s="2">
        <v>45667</v>
      </c>
      <c r="D13716" t="s">
        <v>12423</v>
      </c>
      <c r="E13716" t="str">
        <f>_xlfn.XLOOKUP(A13716,HR_Roster!$A$2:$A$10001,HR_Roster!$F$2:$F$10001,"no emp found",0)</f>
        <v>Active</v>
      </c>
      <c r="F13716" t="str">
        <f t="shared" si="428"/>
        <v>OK</v>
      </c>
      <c r="G13716" s="4" t="str">
        <f>IF(E13716="Active","Not Terminated",_xlfn.XLOOKUP(A13716,HR_Roster!$A$2:$A$10001,HR_Roster!$G$2:$G$10001))</f>
        <v>Not Terminated</v>
      </c>
      <c r="H13716" t="str">
        <f t="shared" si="429"/>
        <v/>
      </c>
    </row>
    <row r="13717" spans="1:8" x14ac:dyDescent="0.25">
      <c r="A13717">
        <v>105066</v>
      </c>
      <c r="B13717" t="s">
        <v>65</v>
      </c>
      <c r="C13717" s="2">
        <v>45982</v>
      </c>
      <c r="D13717" t="s">
        <v>12424</v>
      </c>
      <c r="E13717" t="str">
        <f>_xlfn.XLOOKUP(A13717,HR_Roster!$A$2:$A$10001,HR_Roster!$F$2:$F$10001,"no emp found",0)</f>
        <v>Active</v>
      </c>
      <c r="F13717" t="str">
        <f t="shared" si="428"/>
        <v>OK</v>
      </c>
      <c r="G13717" s="4" t="str">
        <f>IF(E13717="Active","Not Terminated",_xlfn.XLOOKUP(A13717,HR_Roster!$A$2:$A$10001,HR_Roster!$G$2:$G$10001))</f>
        <v>Not Terminated</v>
      </c>
      <c r="H13717" t="str">
        <f t="shared" si="429"/>
        <v/>
      </c>
    </row>
    <row r="13718" spans="1:8" x14ac:dyDescent="0.25">
      <c r="A13718">
        <v>104835</v>
      </c>
      <c r="B13718" t="s">
        <v>70</v>
      </c>
      <c r="C13718" s="2">
        <v>45912</v>
      </c>
      <c r="D13718" t="s">
        <v>12425</v>
      </c>
      <c r="E13718" t="str">
        <f>_xlfn.XLOOKUP(A13718,HR_Roster!$A$2:$A$10001,HR_Roster!$F$2:$F$10001,"no emp found",0)</f>
        <v>Active</v>
      </c>
      <c r="F13718" t="str">
        <f t="shared" si="428"/>
        <v>OK</v>
      </c>
      <c r="G13718" s="4" t="str">
        <f>IF(E13718="Active","Not Terminated",_xlfn.XLOOKUP(A13718,HR_Roster!$A$2:$A$10001,HR_Roster!$G$2:$G$10001))</f>
        <v>Not Terminated</v>
      </c>
      <c r="H13718" t="str">
        <f t="shared" si="429"/>
        <v/>
      </c>
    </row>
    <row r="13719" spans="1:8" x14ac:dyDescent="0.25">
      <c r="A13719">
        <v>101783</v>
      </c>
      <c r="B13719" t="s">
        <v>61</v>
      </c>
      <c r="C13719" s="2">
        <v>45667</v>
      </c>
      <c r="D13719" t="s">
        <v>12426</v>
      </c>
      <c r="E13719" t="str">
        <f>_xlfn.XLOOKUP(A13719,HR_Roster!$A$2:$A$10001,HR_Roster!$F$2:$F$10001,"no emp found",0)</f>
        <v>Active</v>
      </c>
      <c r="F13719" t="str">
        <f t="shared" si="428"/>
        <v>OK</v>
      </c>
      <c r="G13719" s="4" t="str">
        <f>IF(E13719="Active","Not Terminated",_xlfn.XLOOKUP(A13719,HR_Roster!$A$2:$A$10001,HR_Roster!$G$2:$G$10001))</f>
        <v>Not Terminated</v>
      </c>
      <c r="H13719" t="str">
        <f t="shared" si="429"/>
        <v/>
      </c>
    </row>
    <row r="13720" spans="1:8" x14ac:dyDescent="0.25">
      <c r="A13720">
        <v>105580</v>
      </c>
      <c r="B13720" t="s">
        <v>73</v>
      </c>
      <c r="C13720" s="2">
        <v>45911</v>
      </c>
      <c r="D13720" t="s">
        <v>12427</v>
      </c>
      <c r="E13720" t="str">
        <f>_xlfn.XLOOKUP(A13720,HR_Roster!$A$2:$A$10001,HR_Roster!$F$2:$F$10001,"no emp found",0)</f>
        <v>Active</v>
      </c>
      <c r="F13720" t="str">
        <f t="shared" si="428"/>
        <v>OK</v>
      </c>
      <c r="G13720" s="4" t="str">
        <f>IF(E13720="Active","Not Terminated",_xlfn.XLOOKUP(A13720,HR_Roster!$A$2:$A$10001,HR_Roster!$G$2:$G$10001))</f>
        <v>Not Terminated</v>
      </c>
      <c r="H13720" t="str">
        <f t="shared" si="429"/>
        <v/>
      </c>
    </row>
    <row r="13721" spans="1:8" x14ac:dyDescent="0.25">
      <c r="A13721">
        <v>106778</v>
      </c>
      <c r="B13721" t="s">
        <v>70</v>
      </c>
      <c r="C13721" s="2">
        <v>45934</v>
      </c>
      <c r="D13721" t="s">
        <v>12428</v>
      </c>
      <c r="E13721" t="str">
        <f>_xlfn.XLOOKUP(A13721,HR_Roster!$A$2:$A$10001,HR_Roster!$F$2:$F$10001,"no emp found",0)</f>
        <v>Active</v>
      </c>
      <c r="F13721" t="str">
        <f t="shared" si="428"/>
        <v>OK</v>
      </c>
      <c r="G13721" s="4" t="str">
        <f>IF(E13721="Active","Not Terminated",_xlfn.XLOOKUP(A13721,HR_Roster!$A$2:$A$10001,HR_Roster!$G$2:$G$10001))</f>
        <v>Not Terminated</v>
      </c>
      <c r="H13721" t="str">
        <f t="shared" si="429"/>
        <v/>
      </c>
    </row>
    <row r="13722" spans="1:8" x14ac:dyDescent="0.25">
      <c r="A13722">
        <v>108932</v>
      </c>
      <c r="B13722" t="s">
        <v>61</v>
      </c>
      <c r="C13722" s="2">
        <v>45719</v>
      </c>
      <c r="D13722" t="s">
        <v>12429</v>
      </c>
      <c r="E13722" t="str">
        <f>_xlfn.XLOOKUP(A13722,HR_Roster!$A$2:$A$10001,HR_Roster!$F$2:$F$10001,"no emp found",0)</f>
        <v>Active</v>
      </c>
      <c r="F13722" t="str">
        <f t="shared" si="428"/>
        <v>OK</v>
      </c>
      <c r="G13722" s="4" t="str">
        <f>IF(E13722="Active","Not Terminated",_xlfn.XLOOKUP(A13722,HR_Roster!$A$2:$A$10001,HR_Roster!$G$2:$G$10001))</f>
        <v>Not Terminated</v>
      </c>
      <c r="H13722" t="str">
        <f t="shared" si="429"/>
        <v/>
      </c>
    </row>
    <row r="13723" spans="1:8" x14ac:dyDescent="0.25">
      <c r="A13723">
        <v>100813</v>
      </c>
      <c r="B13723" t="s">
        <v>65</v>
      </c>
      <c r="C13723" s="2">
        <v>45722</v>
      </c>
      <c r="D13723" t="s">
        <v>6581</v>
      </c>
      <c r="E13723" t="str">
        <f>_xlfn.XLOOKUP(A13723,HR_Roster!$A$2:$A$10001,HR_Roster!$F$2:$F$10001,"no emp found",0)</f>
        <v>Active</v>
      </c>
      <c r="F13723" t="str">
        <f t="shared" si="428"/>
        <v>OK</v>
      </c>
      <c r="G13723" s="4" t="str">
        <f>IF(E13723="Active","Not Terminated",_xlfn.XLOOKUP(A13723,HR_Roster!$A$2:$A$10001,HR_Roster!$G$2:$G$10001))</f>
        <v>Not Terminated</v>
      </c>
      <c r="H13723" t="str">
        <f t="shared" si="429"/>
        <v/>
      </c>
    </row>
    <row r="13724" spans="1:8" x14ac:dyDescent="0.25">
      <c r="A13724">
        <v>108877</v>
      </c>
      <c r="B13724" t="s">
        <v>57</v>
      </c>
      <c r="C13724" s="2">
        <v>45756</v>
      </c>
      <c r="D13724" t="s">
        <v>12430</v>
      </c>
      <c r="E13724" t="str">
        <f>_xlfn.XLOOKUP(A13724,HR_Roster!$A$2:$A$10001,HR_Roster!$F$2:$F$10001,"no emp found",0)</f>
        <v>Active</v>
      </c>
      <c r="F13724" t="str">
        <f t="shared" si="428"/>
        <v>OK</v>
      </c>
      <c r="G13724" s="4" t="str">
        <f>IF(E13724="Active","Not Terminated",_xlfn.XLOOKUP(A13724,HR_Roster!$A$2:$A$10001,HR_Roster!$G$2:$G$10001))</f>
        <v>Not Terminated</v>
      </c>
      <c r="H13724" t="str">
        <f t="shared" si="429"/>
        <v/>
      </c>
    </row>
    <row r="13725" spans="1:8" x14ac:dyDescent="0.25">
      <c r="A13725">
        <v>109313</v>
      </c>
      <c r="B13725" t="s">
        <v>70</v>
      </c>
      <c r="C13725" s="2">
        <v>45881</v>
      </c>
      <c r="D13725" t="s">
        <v>1156</v>
      </c>
      <c r="E13725" t="str">
        <f>_xlfn.XLOOKUP(A13725,HR_Roster!$A$2:$A$10001,HR_Roster!$F$2:$F$10001,"no emp found",0)</f>
        <v>Active</v>
      </c>
      <c r="F13725" t="str">
        <f t="shared" si="428"/>
        <v>OK</v>
      </c>
      <c r="G13725" s="4" t="str">
        <f>IF(E13725="Active","Not Terminated",_xlfn.XLOOKUP(A13725,HR_Roster!$A$2:$A$10001,HR_Roster!$G$2:$G$10001))</f>
        <v>Not Terminated</v>
      </c>
      <c r="H13725" t="str">
        <f t="shared" si="429"/>
        <v/>
      </c>
    </row>
    <row r="13726" spans="1:8" x14ac:dyDescent="0.25">
      <c r="A13726">
        <v>106466</v>
      </c>
      <c r="B13726" t="s">
        <v>70</v>
      </c>
      <c r="C13726" s="2">
        <v>45992</v>
      </c>
      <c r="D13726" t="s">
        <v>5394</v>
      </c>
      <c r="E13726" t="str">
        <f>_xlfn.XLOOKUP(A13726,HR_Roster!$A$2:$A$10001,HR_Roster!$F$2:$F$10001,"no emp found",0)</f>
        <v>Active</v>
      </c>
      <c r="F13726" t="str">
        <f t="shared" si="428"/>
        <v>OK</v>
      </c>
      <c r="G13726" s="4" t="str">
        <f>IF(E13726="Active","Not Terminated",_xlfn.XLOOKUP(A13726,HR_Roster!$A$2:$A$10001,HR_Roster!$G$2:$G$10001))</f>
        <v>Not Terminated</v>
      </c>
      <c r="H13726" t="str">
        <f t="shared" si="429"/>
        <v/>
      </c>
    </row>
    <row r="13727" spans="1:8" x14ac:dyDescent="0.25">
      <c r="A13727">
        <v>106555</v>
      </c>
      <c r="B13727" t="s">
        <v>61</v>
      </c>
      <c r="C13727" s="2">
        <v>45768</v>
      </c>
      <c r="D13727" t="s">
        <v>12431</v>
      </c>
      <c r="E13727" t="str">
        <f>_xlfn.XLOOKUP(A13727,HR_Roster!$A$2:$A$10001,HR_Roster!$F$2:$F$10001,"no emp found",0)</f>
        <v>Active</v>
      </c>
      <c r="F13727" t="str">
        <f t="shared" si="428"/>
        <v>OK</v>
      </c>
      <c r="G13727" s="4" t="str">
        <f>IF(E13727="Active","Not Terminated",_xlfn.XLOOKUP(A13727,HR_Roster!$A$2:$A$10001,HR_Roster!$G$2:$G$10001))</f>
        <v>Not Terminated</v>
      </c>
      <c r="H13727" t="str">
        <f t="shared" si="429"/>
        <v/>
      </c>
    </row>
    <row r="13728" spans="1:8" x14ac:dyDescent="0.25">
      <c r="A13728">
        <v>108884</v>
      </c>
      <c r="B13728" t="s">
        <v>59</v>
      </c>
      <c r="C13728" s="2">
        <v>45889</v>
      </c>
      <c r="D13728" t="s">
        <v>12432</v>
      </c>
      <c r="E13728" t="str">
        <f>_xlfn.XLOOKUP(A13728,HR_Roster!$A$2:$A$10001,HR_Roster!$F$2:$F$10001,"no emp found",0)</f>
        <v>Active</v>
      </c>
      <c r="F13728" t="str">
        <f t="shared" si="428"/>
        <v>OK</v>
      </c>
      <c r="G13728" s="4" t="str">
        <f>IF(E13728="Active","Not Terminated",_xlfn.XLOOKUP(A13728,HR_Roster!$A$2:$A$10001,HR_Roster!$G$2:$G$10001))</f>
        <v>Not Terminated</v>
      </c>
      <c r="H13728" t="str">
        <f t="shared" si="429"/>
        <v/>
      </c>
    </row>
    <row r="13729" spans="1:8" x14ac:dyDescent="0.25">
      <c r="A13729">
        <v>105822</v>
      </c>
      <c r="B13729" t="s">
        <v>57</v>
      </c>
      <c r="C13729" s="2">
        <v>45890</v>
      </c>
      <c r="D13729" t="s">
        <v>8413</v>
      </c>
      <c r="E13729" t="str">
        <f>_xlfn.XLOOKUP(A13729,HR_Roster!$A$2:$A$10001,HR_Roster!$F$2:$F$10001,"no emp found",0)</f>
        <v>Active</v>
      </c>
      <c r="F13729" t="str">
        <f t="shared" si="428"/>
        <v>OK</v>
      </c>
      <c r="G13729" s="4" t="str">
        <f>IF(E13729="Active","Not Terminated",_xlfn.XLOOKUP(A13729,HR_Roster!$A$2:$A$10001,HR_Roster!$G$2:$G$10001))</f>
        <v>Not Terminated</v>
      </c>
      <c r="H13729" t="str">
        <f t="shared" si="429"/>
        <v/>
      </c>
    </row>
    <row r="13730" spans="1:8" x14ac:dyDescent="0.25">
      <c r="A13730">
        <v>109123</v>
      </c>
      <c r="B13730" t="s">
        <v>57</v>
      </c>
      <c r="C13730" s="2">
        <v>45749</v>
      </c>
      <c r="D13730" t="s">
        <v>12433</v>
      </c>
      <c r="E13730" t="str">
        <f>_xlfn.XLOOKUP(A13730,HR_Roster!$A$2:$A$10001,HR_Roster!$F$2:$F$10001,"no emp found",0)</f>
        <v>Active</v>
      </c>
      <c r="F13730" t="str">
        <f t="shared" si="428"/>
        <v>OK</v>
      </c>
      <c r="G13730" s="4" t="str">
        <f>IF(E13730="Active","Not Terminated",_xlfn.XLOOKUP(A13730,HR_Roster!$A$2:$A$10001,HR_Roster!$G$2:$G$10001))</f>
        <v>Not Terminated</v>
      </c>
      <c r="H13730" t="str">
        <f t="shared" si="429"/>
        <v/>
      </c>
    </row>
    <row r="13731" spans="1:8" x14ac:dyDescent="0.25">
      <c r="A13731">
        <v>101756</v>
      </c>
      <c r="B13731" t="s">
        <v>61</v>
      </c>
      <c r="C13731" s="2">
        <v>45759</v>
      </c>
      <c r="D13731" t="s">
        <v>12434</v>
      </c>
      <c r="E13731" t="str">
        <f>_xlfn.XLOOKUP(A13731,HR_Roster!$A$2:$A$10001,HR_Roster!$F$2:$F$10001,"no emp found",0)</f>
        <v>Active</v>
      </c>
      <c r="F13731" t="str">
        <f t="shared" si="428"/>
        <v>OK</v>
      </c>
      <c r="G13731" s="4" t="str">
        <f>IF(E13731="Active","Not Terminated",_xlfn.XLOOKUP(A13731,HR_Roster!$A$2:$A$10001,HR_Roster!$G$2:$G$10001))</f>
        <v>Not Terminated</v>
      </c>
      <c r="H13731" t="str">
        <f t="shared" si="429"/>
        <v/>
      </c>
    </row>
    <row r="13732" spans="1:8" x14ac:dyDescent="0.25">
      <c r="A13732">
        <v>104090</v>
      </c>
      <c r="B13732" t="s">
        <v>70</v>
      </c>
      <c r="C13732" s="2">
        <v>45943</v>
      </c>
      <c r="D13732" t="s">
        <v>7607</v>
      </c>
      <c r="E13732" t="str">
        <f>_xlfn.XLOOKUP(A13732,HR_Roster!$A$2:$A$10001,HR_Roster!$F$2:$F$10001,"no emp found",0)</f>
        <v>Active</v>
      </c>
      <c r="F13732" t="str">
        <f t="shared" si="428"/>
        <v>OK</v>
      </c>
      <c r="G13732" s="4" t="str">
        <f>IF(E13732="Active","Not Terminated",_xlfn.XLOOKUP(A13732,HR_Roster!$A$2:$A$10001,HR_Roster!$G$2:$G$10001))</f>
        <v>Not Terminated</v>
      </c>
      <c r="H13732" t="str">
        <f t="shared" si="429"/>
        <v/>
      </c>
    </row>
    <row r="13733" spans="1:8" x14ac:dyDescent="0.25">
      <c r="A13733">
        <v>107359</v>
      </c>
      <c r="B13733" t="s">
        <v>65</v>
      </c>
      <c r="C13733" s="2">
        <v>45907</v>
      </c>
      <c r="D13733" t="s">
        <v>12435</v>
      </c>
      <c r="E13733" t="str">
        <f>_xlfn.XLOOKUP(A13733,HR_Roster!$A$2:$A$10001,HR_Roster!$F$2:$F$10001,"no emp found",0)</f>
        <v>Terminated</v>
      </c>
      <c r="F13733" t="str">
        <f t="shared" si="428"/>
        <v>Suspicious Login</v>
      </c>
      <c r="G13733" s="4">
        <f>IF(E13733="Active","Not Terminated",_xlfn.XLOOKUP(A13733,HR_Roster!$A$2:$A$10001,HR_Roster!$G$2:$G$10001))</f>
        <v>44848</v>
      </c>
      <c r="H13733">
        <f t="shared" si="429"/>
        <v>1059</v>
      </c>
    </row>
    <row r="13734" spans="1:8" x14ac:dyDescent="0.25">
      <c r="A13734">
        <v>102259</v>
      </c>
      <c r="B13734" t="s">
        <v>59</v>
      </c>
      <c r="C13734" s="2">
        <v>45739</v>
      </c>
      <c r="D13734" t="s">
        <v>12436</v>
      </c>
      <c r="E13734" t="str">
        <f>_xlfn.XLOOKUP(A13734,HR_Roster!$A$2:$A$10001,HR_Roster!$F$2:$F$10001,"no emp found",0)</f>
        <v>Active</v>
      </c>
      <c r="F13734" t="str">
        <f t="shared" si="428"/>
        <v>OK</v>
      </c>
      <c r="G13734" s="4" t="str">
        <f>IF(E13734="Active","Not Terminated",_xlfn.XLOOKUP(A13734,HR_Roster!$A$2:$A$10001,HR_Roster!$G$2:$G$10001))</f>
        <v>Not Terminated</v>
      </c>
      <c r="H13734" t="str">
        <f t="shared" si="429"/>
        <v/>
      </c>
    </row>
    <row r="13735" spans="1:8" x14ac:dyDescent="0.25">
      <c r="A13735">
        <v>104421</v>
      </c>
      <c r="B13735" t="s">
        <v>70</v>
      </c>
      <c r="C13735" s="2">
        <v>45812</v>
      </c>
      <c r="D13735" t="s">
        <v>12437</v>
      </c>
      <c r="E13735" t="str">
        <f>_xlfn.XLOOKUP(A13735,HR_Roster!$A$2:$A$10001,HR_Roster!$F$2:$F$10001,"no emp found",0)</f>
        <v>Active</v>
      </c>
      <c r="F13735" t="str">
        <f t="shared" si="428"/>
        <v>OK</v>
      </c>
      <c r="G13735" s="4" t="str">
        <f>IF(E13735="Active","Not Terminated",_xlfn.XLOOKUP(A13735,HR_Roster!$A$2:$A$10001,HR_Roster!$G$2:$G$10001))</f>
        <v>Not Terminated</v>
      </c>
      <c r="H13735" t="str">
        <f t="shared" si="429"/>
        <v/>
      </c>
    </row>
    <row r="13736" spans="1:8" x14ac:dyDescent="0.25">
      <c r="A13736">
        <v>104041</v>
      </c>
      <c r="B13736" t="s">
        <v>59</v>
      </c>
      <c r="C13736" s="2">
        <v>45994</v>
      </c>
      <c r="D13736" t="s">
        <v>12438</v>
      </c>
      <c r="E13736" t="str">
        <f>_xlfn.XLOOKUP(A13736,HR_Roster!$A$2:$A$10001,HR_Roster!$F$2:$F$10001,"no emp found",0)</f>
        <v>Terminated</v>
      </c>
      <c r="F13736" t="str">
        <f t="shared" si="428"/>
        <v>Suspicious Login</v>
      </c>
      <c r="G13736" s="4">
        <f>IF(E13736="Active","Not Terminated",_xlfn.XLOOKUP(A13736,HR_Roster!$A$2:$A$10001,HR_Roster!$G$2:$G$10001))</f>
        <v>44029</v>
      </c>
      <c r="H13736">
        <f t="shared" si="429"/>
        <v>1965</v>
      </c>
    </row>
    <row r="13737" spans="1:8" x14ac:dyDescent="0.25">
      <c r="A13737">
        <v>102228</v>
      </c>
      <c r="B13737" t="s">
        <v>70</v>
      </c>
      <c r="C13737" s="2">
        <v>45852</v>
      </c>
      <c r="D13737" t="s">
        <v>5942</v>
      </c>
      <c r="E13737" t="str">
        <f>_xlfn.XLOOKUP(A13737,HR_Roster!$A$2:$A$10001,HR_Roster!$F$2:$F$10001,"no emp found",0)</f>
        <v>Active</v>
      </c>
      <c r="F13737" t="str">
        <f t="shared" si="428"/>
        <v>OK</v>
      </c>
      <c r="G13737" s="4" t="str">
        <f>IF(E13737="Active","Not Terminated",_xlfn.XLOOKUP(A13737,HR_Roster!$A$2:$A$10001,HR_Roster!$G$2:$G$10001))</f>
        <v>Not Terminated</v>
      </c>
      <c r="H13737" t="str">
        <f t="shared" si="429"/>
        <v/>
      </c>
    </row>
    <row r="13738" spans="1:8" x14ac:dyDescent="0.25">
      <c r="A13738">
        <v>109845</v>
      </c>
      <c r="B13738" t="s">
        <v>70</v>
      </c>
      <c r="C13738" s="2">
        <v>45904</v>
      </c>
      <c r="D13738" t="s">
        <v>12439</v>
      </c>
      <c r="E13738" t="str">
        <f>_xlfn.XLOOKUP(A13738,HR_Roster!$A$2:$A$10001,HR_Roster!$F$2:$F$10001,"no emp found",0)</f>
        <v>Active</v>
      </c>
      <c r="F13738" t="str">
        <f t="shared" si="428"/>
        <v>OK</v>
      </c>
      <c r="G13738" s="4" t="str">
        <f>IF(E13738="Active","Not Terminated",_xlfn.XLOOKUP(A13738,HR_Roster!$A$2:$A$10001,HR_Roster!$G$2:$G$10001))</f>
        <v>Not Terminated</v>
      </c>
      <c r="H13738" t="str">
        <f t="shared" si="429"/>
        <v/>
      </c>
    </row>
    <row r="13739" spans="1:8" x14ac:dyDescent="0.25">
      <c r="A13739">
        <v>106441</v>
      </c>
      <c r="B13739" t="s">
        <v>59</v>
      </c>
      <c r="C13739" s="2">
        <v>45758</v>
      </c>
      <c r="D13739" t="s">
        <v>12440</v>
      </c>
      <c r="E13739" t="str">
        <f>_xlfn.XLOOKUP(A13739,HR_Roster!$A$2:$A$10001,HR_Roster!$F$2:$F$10001,"no emp found",0)</f>
        <v>Active</v>
      </c>
      <c r="F13739" t="str">
        <f t="shared" si="428"/>
        <v>OK</v>
      </c>
      <c r="G13739" s="4" t="str">
        <f>IF(E13739="Active","Not Terminated",_xlfn.XLOOKUP(A13739,HR_Roster!$A$2:$A$10001,HR_Roster!$G$2:$G$10001))</f>
        <v>Not Terminated</v>
      </c>
      <c r="H13739" t="str">
        <f t="shared" si="429"/>
        <v/>
      </c>
    </row>
    <row r="13740" spans="1:8" x14ac:dyDescent="0.25">
      <c r="A13740">
        <v>104720</v>
      </c>
      <c r="B13740" t="s">
        <v>65</v>
      </c>
      <c r="C13740" s="2">
        <v>45705</v>
      </c>
      <c r="D13740" t="s">
        <v>12441</v>
      </c>
      <c r="E13740" t="str">
        <f>_xlfn.XLOOKUP(A13740,HR_Roster!$A$2:$A$10001,HR_Roster!$F$2:$F$10001,"no emp found",0)</f>
        <v>Active</v>
      </c>
      <c r="F13740" t="str">
        <f t="shared" si="428"/>
        <v>OK</v>
      </c>
      <c r="G13740" s="4" t="str">
        <f>IF(E13740="Active","Not Terminated",_xlfn.XLOOKUP(A13740,HR_Roster!$A$2:$A$10001,HR_Roster!$G$2:$G$10001))</f>
        <v>Not Terminated</v>
      </c>
      <c r="H13740" t="str">
        <f t="shared" si="429"/>
        <v/>
      </c>
    </row>
    <row r="13741" spans="1:8" x14ac:dyDescent="0.25">
      <c r="A13741">
        <v>109187</v>
      </c>
      <c r="B13741" t="s">
        <v>65</v>
      </c>
      <c r="C13741" s="2">
        <v>45790</v>
      </c>
      <c r="D13741" t="s">
        <v>12442</v>
      </c>
      <c r="E13741" t="str">
        <f>_xlfn.XLOOKUP(A13741,HR_Roster!$A$2:$A$10001,HR_Roster!$F$2:$F$10001,"no emp found",0)</f>
        <v>Active</v>
      </c>
      <c r="F13741" t="str">
        <f t="shared" si="428"/>
        <v>OK</v>
      </c>
      <c r="G13741" s="4" t="str">
        <f>IF(E13741="Active","Not Terminated",_xlfn.XLOOKUP(A13741,HR_Roster!$A$2:$A$10001,HR_Roster!$G$2:$G$10001))</f>
        <v>Not Terminated</v>
      </c>
      <c r="H13741" t="str">
        <f t="shared" si="429"/>
        <v/>
      </c>
    </row>
    <row r="13742" spans="1:8" x14ac:dyDescent="0.25">
      <c r="A13742">
        <v>107510</v>
      </c>
      <c r="B13742" t="s">
        <v>73</v>
      </c>
      <c r="C13742" s="2">
        <v>46011</v>
      </c>
      <c r="D13742" t="s">
        <v>12443</v>
      </c>
      <c r="E13742" t="str">
        <f>_xlfn.XLOOKUP(A13742,HR_Roster!$A$2:$A$10001,HR_Roster!$F$2:$F$10001,"no emp found",0)</f>
        <v>Active</v>
      </c>
      <c r="F13742" t="str">
        <f t="shared" si="428"/>
        <v>OK</v>
      </c>
      <c r="G13742" s="4" t="str">
        <f>IF(E13742="Active","Not Terminated",_xlfn.XLOOKUP(A13742,HR_Roster!$A$2:$A$10001,HR_Roster!$G$2:$G$10001))</f>
        <v>Not Terminated</v>
      </c>
      <c r="H13742" t="str">
        <f t="shared" si="429"/>
        <v/>
      </c>
    </row>
    <row r="13743" spans="1:8" x14ac:dyDescent="0.25">
      <c r="A13743">
        <v>105101</v>
      </c>
      <c r="B13743" t="s">
        <v>61</v>
      </c>
      <c r="C13743" s="2">
        <v>45889</v>
      </c>
      <c r="D13743" t="s">
        <v>12444</v>
      </c>
      <c r="E13743" t="str">
        <f>_xlfn.XLOOKUP(A13743,HR_Roster!$A$2:$A$10001,HR_Roster!$F$2:$F$10001,"no emp found",0)</f>
        <v>Active</v>
      </c>
      <c r="F13743" t="str">
        <f t="shared" si="428"/>
        <v>OK</v>
      </c>
      <c r="G13743" s="4" t="str">
        <f>IF(E13743="Active","Not Terminated",_xlfn.XLOOKUP(A13743,HR_Roster!$A$2:$A$10001,HR_Roster!$G$2:$G$10001))</f>
        <v>Not Terminated</v>
      </c>
      <c r="H13743" t="str">
        <f t="shared" si="429"/>
        <v/>
      </c>
    </row>
    <row r="13744" spans="1:8" x14ac:dyDescent="0.25">
      <c r="A13744">
        <v>106585</v>
      </c>
      <c r="B13744" t="s">
        <v>73</v>
      </c>
      <c r="C13744" s="2">
        <v>45856</v>
      </c>
      <c r="D13744" t="s">
        <v>12445</v>
      </c>
      <c r="E13744" t="str">
        <f>_xlfn.XLOOKUP(A13744,HR_Roster!$A$2:$A$10001,HR_Roster!$F$2:$F$10001,"no emp found",0)</f>
        <v>Terminated</v>
      </c>
      <c r="F13744" t="str">
        <f t="shared" si="428"/>
        <v>Suspicious Login</v>
      </c>
      <c r="G13744" s="4">
        <f>IF(E13744="Active","Not Terminated",_xlfn.XLOOKUP(A13744,HR_Roster!$A$2:$A$10001,HR_Roster!$G$2:$G$10001))</f>
        <v>45192</v>
      </c>
      <c r="H13744">
        <f t="shared" si="429"/>
        <v>664</v>
      </c>
    </row>
    <row r="13745" spans="1:8" x14ac:dyDescent="0.25">
      <c r="A13745">
        <v>108362</v>
      </c>
      <c r="B13745" t="s">
        <v>57</v>
      </c>
      <c r="C13745" s="2">
        <v>45843</v>
      </c>
      <c r="D13745" t="s">
        <v>12446</v>
      </c>
      <c r="E13745" t="str">
        <f>_xlfn.XLOOKUP(A13745,HR_Roster!$A$2:$A$10001,HR_Roster!$F$2:$F$10001,"no emp found",0)</f>
        <v>Active</v>
      </c>
      <c r="F13745" t="str">
        <f t="shared" si="428"/>
        <v>OK</v>
      </c>
      <c r="G13745" s="4" t="str">
        <f>IF(E13745="Active","Not Terminated",_xlfn.XLOOKUP(A13745,HR_Roster!$A$2:$A$10001,HR_Roster!$G$2:$G$10001))</f>
        <v>Not Terminated</v>
      </c>
      <c r="H13745" t="str">
        <f t="shared" si="429"/>
        <v/>
      </c>
    </row>
    <row r="13746" spans="1:8" x14ac:dyDescent="0.25">
      <c r="A13746">
        <v>109190</v>
      </c>
      <c r="B13746" t="s">
        <v>57</v>
      </c>
      <c r="C13746" s="2">
        <v>45785</v>
      </c>
      <c r="D13746" t="s">
        <v>11976</v>
      </c>
      <c r="E13746" t="str">
        <f>_xlfn.XLOOKUP(A13746,HR_Roster!$A$2:$A$10001,HR_Roster!$F$2:$F$10001,"no emp found",0)</f>
        <v>Active</v>
      </c>
      <c r="F13746" t="str">
        <f t="shared" si="428"/>
        <v>OK</v>
      </c>
      <c r="G13746" s="4" t="str">
        <f>IF(E13746="Active","Not Terminated",_xlfn.XLOOKUP(A13746,HR_Roster!$A$2:$A$10001,HR_Roster!$G$2:$G$10001))</f>
        <v>Not Terminated</v>
      </c>
      <c r="H13746" t="str">
        <f t="shared" si="429"/>
        <v/>
      </c>
    </row>
    <row r="13747" spans="1:8" x14ac:dyDescent="0.25">
      <c r="A13747">
        <v>108304</v>
      </c>
      <c r="B13747" t="s">
        <v>73</v>
      </c>
      <c r="C13747" s="2">
        <v>45915</v>
      </c>
      <c r="D13747" t="s">
        <v>12447</v>
      </c>
      <c r="E13747" t="str">
        <f>_xlfn.XLOOKUP(A13747,HR_Roster!$A$2:$A$10001,HR_Roster!$F$2:$F$10001,"no emp found",0)</f>
        <v>Active</v>
      </c>
      <c r="F13747" t="str">
        <f t="shared" si="428"/>
        <v>OK</v>
      </c>
      <c r="G13747" s="4" t="str">
        <f>IF(E13747="Active","Not Terminated",_xlfn.XLOOKUP(A13747,HR_Roster!$A$2:$A$10001,HR_Roster!$G$2:$G$10001))</f>
        <v>Not Terminated</v>
      </c>
      <c r="H13747" t="str">
        <f t="shared" si="429"/>
        <v/>
      </c>
    </row>
    <row r="13748" spans="1:8" x14ac:dyDescent="0.25">
      <c r="A13748">
        <v>109016</v>
      </c>
      <c r="B13748" t="s">
        <v>65</v>
      </c>
      <c r="C13748" s="2">
        <v>45699</v>
      </c>
      <c r="D13748" t="s">
        <v>12448</v>
      </c>
      <c r="E13748" t="str">
        <f>_xlfn.XLOOKUP(A13748,HR_Roster!$A$2:$A$10001,HR_Roster!$F$2:$F$10001,"no emp found",0)</f>
        <v>Active</v>
      </c>
      <c r="F13748" t="str">
        <f t="shared" si="428"/>
        <v>OK</v>
      </c>
      <c r="G13748" s="4" t="str">
        <f>IF(E13748="Active","Not Terminated",_xlfn.XLOOKUP(A13748,HR_Roster!$A$2:$A$10001,HR_Roster!$G$2:$G$10001))</f>
        <v>Not Terminated</v>
      </c>
      <c r="H13748" t="str">
        <f t="shared" si="429"/>
        <v/>
      </c>
    </row>
    <row r="13749" spans="1:8" x14ac:dyDescent="0.25">
      <c r="A13749">
        <v>106217</v>
      </c>
      <c r="B13749" t="s">
        <v>61</v>
      </c>
      <c r="C13749" s="2">
        <v>45808</v>
      </c>
      <c r="D13749" t="s">
        <v>12449</v>
      </c>
      <c r="E13749" t="str">
        <f>_xlfn.XLOOKUP(A13749,HR_Roster!$A$2:$A$10001,HR_Roster!$F$2:$F$10001,"no emp found",0)</f>
        <v>Active</v>
      </c>
      <c r="F13749" t="str">
        <f t="shared" si="428"/>
        <v>OK</v>
      </c>
      <c r="G13749" s="4" t="str">
        <f>IF(E13749="Active","Not Terminated",_xlfn.XLOOKUP(A13749,HR_Roster!$A$2:$A$10001,HR_Roster!$G$2:$G$10001))</f>
        <v>Not Terminated</v>
      </c>
      <c r="H13749" t="str">
        <f t="shared" si="429"/>
        <v/>
      </c>
    </row>
    <row r="13750" spans="1:8" x14ac:dyDescent="0.25">
      <c r="A13750">
        <v>103527</v>
      </c>
      <c r="B13750" t="s">
        <v>57</v>
      </c>
      <c r="C13750" s="2">
        <v>45996</v>
      </c>
      <c r="D13750" t="s">
        <v>12450</v>
      </c>
      <c r="E13750" t="str">
        <f>_xlfn.XLOOKUP(A13750,HR_Roster!$A$2:$A$10001,HR_Roster!$F$2:$F$10001,"no emp found",0)</f>
        <v>Active</v>
      </c>
      <c r="F13750" t="str">
        <f t="shared" si="428"/>
        <v>OK</v>
      </c>
      <c r="G13750" s="4" t="str">
        <f>IF(E13750="Active","Not Terminated",_xlfn.XLOOKUP(A13750,HR_Roster!$A$2:$A$10001,HR_Roster!$G$2:$G$10001))</f>
        <v>Not Terminated</v>
      </c>
      <c r="H13750" t="str">
        <f t="shared" si="429"/>
        <v/>
      </c>
    </row>
    <row r="13751" spans="1:8" x14ac:dyDescent="0.25">
      <c r="A13751">
        <v>106285</v>
      </c>
      <c r="B13751" t="s">
        <v>59</v>
      </c>
      <c r="C13751" s="2">
        <v>46007</v>
      </c>
      <c r="D13751" t="s">
        <v>12451</v>
      </c>
      <c r="E13751" t="str">
        <f>_xlfn.XLOOKUP(A13751,HR_Roster!$A$2:$A$10001,HR_Roster!$F$2:$F$10001,"no emp found",0)</f>
        <v>Active</v>
      </c>
      <c r="F13751" t="str">
        <f t="shared" si="428"/>
        <v>OK</v>
      </c>
      <c r="G13751" s="4" t="str">
        <f>IF(E13751="Active","Not Terminated",_xlfn.XLOOKUP(A13751,HR_Roster!$A$2:$A$10001,HR_Roster!$G$2:$G$10001))</f>
        <v>Not Terminated</v>
      </c>
      <c r="H13751" t="str">
        <f t="shared" si="429"/>
        <v/>
      </c>
    </row>
    <row r="13752" spans="1:8" x14ac:dyDescent="0.25">
      <c r="A13752">
        <v>104617</v>
      </c>
      <c r="B13752" t="s">
        <v>57</v>
      </c>
      <c r="C13752" s="2">
        <v>46005</v>
      </c>
      <c r="D13752" t="s">
        <v>3093</v>
      </c>
      <c r="E13752" t="str">
        <f>_xlfn.XLOOKUP(A13752,HR_Roster!$A$2:$A$10001,HR_Roster!$F$2:$F$10001,"no emp found",0)</f>
        <v>Active</v>
      </c>
      <c r="F13752" t="str">
        <f t="shared" si="428"/>
        <v>OK</v>
      </c>
      <c r="G13752" s="4" t="str">
        <f>IF(E13752="Active","Not Terminated",_xlfn.XLOOKUP(A13752,HR_Roster!$A$2:$A$10001,HR_Roster!$G$2:$G$10001))</f>
        <v>Not Terminated</v>
      </c>
      <c r="H13752" t="str">
        <f t="shared" si="429"/>
        <v/>
      </c>
    </row>
    <row r="13753" spans="1:8" x14ac:dyDescent="0.25">
      <c r="A13753">
        <v>105779</v>
      </c>
      <c r="B13753" t="s">
        <v>73</v>
      </c>
      <c r="C13753" s="2">
        <v>46017</v>
      </c>
      <c r="D13753" t="s">
        <v>12452</v>
      </c>
      <c r="E13753" t="str">
        <f>_xlfn.XLOOKUP(A13753,HR_Roster!$A$2:$A$10001,HR_Roster!$F$2:$F$10001,"no emp found",0)</f>
        <v>Active</v>
      </c>
      <c r="F13753" t="str">
        <f t="shared" si="428"/>
        <v>OK</v>
      </c>
      <c r="G13753" s="4" t="str">
        <f>IF(E13753="Active","Not Terminated",_xlfn.XLOOKUP(A13753,HR_Roster!$A$2:$A$10001,HR_Roster!$G$2:$G$10001))</f>
        <v>Not Terminated</v>
      </c>
      <c r="H13753" t="str">
        <f t="shared" si="429"/>
        <v/>
      </c>
    </row>
    <row r="13754" spans="1:8" x14ac:dyDescent="0.25">
      <c r="A13754">
        <v>105228</v>
      </c>
      <c r="B13754" t="s">
        <v>65</v>
      </c>
      <c r="C13754" s="2">
        <v>45704</v>
      </c>
      <c r="D13754" t="s">
        <v>12453</v>
      </c>
      <c r="E13754" t="str">
        <f>_xlfn.XLOOKUP(A13754,HR_Roster!$A$2:$A$10001,HR_Roster!$F$2:$F$10001,"no emp found",0)</f>
        <v>Active</v>
      </c>
      <c r="F13754" t="str">
        <f t="shared" si="428"/>
        <v>OK</v>
      </c>
      <c r="G13754" s="4" t="str">
        <f>IF(E13754="Active","Not Terminated",_xlfn.XLOOKUP(A13754,HR_Roster!$A$2:$A$10001,HR_Roster!$G$2:$G$10001))</f>
        <v>Not Terminated</v>
      </c>
      <c r="H13754" t="str">
        <f t="shared" si="429"/>
        <v/>
      </c>
    </row>
    <row r="13755" spans="1:8" x14ac:dyDescent="0.25">
      <c r="A13755">
        <v>109840</v>
      </c>
      <c r="B13755" t="s">
        <v>70</v>
      </c>
      <c r="C13755" s="2">
        <v>45845</v>
      </c>
      <c r="D13755" t="s">
        <v>2148</v>
      </c>
      <c r="E13755" t="str">
        <f>_xlfn.XLOOKUP(A13755,HR_Roster!$A$2:$A$10001,HR_Roster!$F$2:$F$10001,"no emp found",0)</f>
        <v>Active</v>
      </c>
      <c r="F13755" t="str">
        <f t="shared" si="428"/>
        <v>OK</v>
      </c>
      <c r="G13755" s="4" t="str">
        <f>IF(E13755="Active","Not Terminated",_xlfn.XLOOKUP(A13755,HR_Roster!$A$2:$A$10001,HR_Roster!$G$2:$G$10001))</f>
        <v>Not Terminated</v>
      </c>
      <c r="H13755" t="str">
        <f t="shared" si="429"/>
        <v/>
      </c>
    </row>
    <row r="13756" spans="1:8" x14ac:dyDescent="0.25">
      <c r="A13756">
        <v>102604</v>
      </c>
      <c r="B13756" t="s">
        <v>61</v>
      </c>
      <c r="C13756" s="2">
        <v>45945</v>
      </c>
      <c r="D13756" t="s">
        <v>12454</v>
      </c>
      <c r="E13756" t="str">
        <f>_xlfn.XLOOKUP(A13756,HR_Roster!$A$2:$A$10001,HR_Roster!$F$2:$F$10001,"no emp found",0)</f>
        <v>Active</v>
      </c>
      <c r="F13756" t="str">
        <f t="shared" si="428"/>
        <v>OK</v>
      </c>
      <c r="G13756" s="4" t="str">
        <f>IF(E13756="Active","Not Terminated",_xlfn.XLOOKUP(A13756,HR_Roster!$A$2:$A$10001,HR_Roster!$G$2:$G$10001))</f>
        <v>Not Terminated</v>
      </c>
      <c r="H13756" t="str">
        <f t="shared" si="429"/>
        <v/>
      </c>
    </row>
    <row r="13757" spans="1:8" x14ac:dyDescent="0.25">
      <c r="A13757">
        <v>100568</v>
      </c>
      <c r="B13757" t="s">
        <v>73</v>
      </c>
      <c r="C13757" s="2">
        <v>45824</v>
      </c>
      <c r="D13757" t="s">
        <v>12455</v>
      </c>
      <c r="E13757" t="str">
        <f>_xlfn.XLOOKUP(A13757,HR_Roster!$A$2:$A$10001,HR_Roster!$F$2:$F$10001,"no emp found",0)</f>
        <v>Active</v>
      </c>
      <c r="F13757" t="str">
        <f t="shared" si="428"/>
        <v>OK</v>
      </c>
      <c r="G13757" s="4" t="str">
        <f>IF(E13757="Active","Not Terminated",_xlfn.XLOOKUP(A13757,HR_Roster!$A$2:$A$10001,HR_Roster!$G$2:$G$10001))</f>
        <v>Not Terminated</v>
      </c>
      <c r="H13757" t="str">
        <f t="shared" si="429"/>
        <v/>
      </c>
    </row>
    <row r="13758" spans="1:8" x14ac:dyDescent="0.25">
      <c r="A13758">
        <v>100750</v>
      </c>
      <c r="B13758" t="s">
        <v>59</v>
      </c>
      <c r="C13758" s="2">
        <v>45824</v>
      </c>
      <c r="D13758" t="s">
        <v>12456</v>
      </c>
      <c r="E13758" t="str">
        <f>_xlfn.XLOOKUP(A13758,HR_Roster!$A$2:$A$10001,HR_Roster!$F$2:$F$10001,"no emp found",0)</f>
        <v>Active</v>
      </c>
      <c r="F13758" t="str">
        <f t="shared" si="428"/>
        <v>OK</v>
      </c>
      <c r="G13758" s="4" t="str">
        <f>IF(E13758="Active","Not Terminated",_xlfn.XLOOKUP(A13758,HR_Roster!$A$2:$A$10001,HR_Roster!$G$2:$G$10001))</f>
        <v>Not Terminated</v>
      </c>
      <c r="H13758" t="str">
        <f t="shared" si="429"/>
        <v/>
      </c>
    </row>
    <row r="13759" spans="1:8" x14ac:dyDescent="0.25">
      <c r="A13759">
        <v>101304</v>
      </c>
      <c r="B13759" t="s">
        <v>73</v>
      </c>
      <c r="C13759" s="2">
        <v>45871</v>
      </c>
      <c r="D13759" t="s">
        <v>12457</v>
      </c>
      <c r="E13759" t="str">
        <f>_xlfn.XLOOKUP(A13759,HR_Roster!$A$2:$A$10001,HR_Roster!$F$2:$F$10001,"no emp found",0)</f>
        <v>Active</v>
      </c>
      <c r="F13759" t="str">
        <f t="shared" si="428"/>
        <v>OK</v>
      </c>
      <c r="G13759" s="4" t="str">
        <f>IF(E13759="Active","Not Terminated",_xlfn.XLOOKUP(A13759,HR_Roster!$A$2:$A$10001,HR_Roster!$G$2:$G$10001))</f>
        <v>Not Terminated</v>
      </c>
      <c r="H13759" t="str">
        <f t="shared" si="429"/>
        <v/>
      </c>
    </row>
    <row r="13760" spans="1:8" x14ac:dyDescent="0.25">
      <c r="A13760">
        <v>109042</v>
      </c>
      <c r="B13760" t="s">
        <v>73</v>
      </c>
      <c r="C13760" s="2">
        <v>45694</v>
      </c>
      <c r="D13760" t="s">
        <v>12458</v>
      </c>
      <c r="E13760" t="str">
        <f>_xlfn.XLOOKUP(A13760,HR_Roster!$A$2:$A$10001,HR_Roster!$F$2:$F$10001,"no emp found",0)</f>
        <v>Active</v>
      </c>
      <c r="F13760" t="str">
        <f t="shared" si="428"/>
        <v>OK</v>
      </c>
      <c r="G13760" s="4" t="str">
        <f>IF(E13760="Active","Not Terminated",_xlfn.XLOOKUP(A13760,HR_Roster!$A$2:$A$10001,HR_Roster!$G$2:$G$10001))</f>
        <v>Not Terminated</v>
      </c>
      <c r="H13760" t="str">
        <f t="shared" si="429"/>
        <v/>
      </c>
    </row>
    <row r="13761" spans="1:8" x14ac:dyDescent="0.25">
      <c r="A13761">
        <v>107462</v>
      </c>
      <c r="B13761" t="s">
        <v>59</v>
      </c>
      <c r="C13761" s="2">
        <v>46006</v>
      </c>
      <c r="D13761" t="s">
        <v>12459</v>
      </c>
      <c r="E13761" t="str">
        <f>_xlfn.XLOOKUP(A13761,HR_Roster!$A$2:$A$10001,HR_Roster!$F$2:$F$10001,"no emp found",0)</f>
        <v>Active</v>
      </c>
      <c r="F13761" t="str">
        <f t="shared" si="428"/>
        <v>OK</v>
      </c>
      <c r="G13761" s="4" t="str">
        <f>IF(E13761="Active","Not Terminated",_xlfn.XLOOKUP(A13761,HR_Roster!$A$2:$A$10001,HR_Roster!$G$2:$G$10001))</f>
        <v>Not Terminated</v>
      </c>
      <c r="H13761" t="str">
        <f t="shared" si="429"/>
        <v/>
      </c>
    </row>
    <row r="13762" spans="1:8" x14ac:dyDescent="0.25">
      <c r="A13762">
        <v>108991</v>
      </c>
      <c r="B13762" t="s">
        <v>59</v>
      </c>
      <c r="C13762" s="2">
        <v>45705</v>
      </c>
      <c r="D13762" t="s">
        <v>12460</v>
      </c>
      <c r="E13762" t="str">
        <f>_xlfn.XLOOKUP(A13762,HR_Roster!$A$2:$A$10001,HR_Roster!$F$2:$F$10001,"no emp found",0)</f>
        <v>Active</v>
      </c>
      <c r="F13762" t="str">
        <f t="shared" si="428"/>
        <v>OK</v>
      </c>
      <c r="G13762" s="4" t="str">
        <f>IF(E13762="Active","Not Terminated",_xlfn.XLOOKUP(A13762,HR_Roster!$A$2:$A$10001,HR_Roster!$G$2:$G$10001))</f>
        <v>Not Terminated</v>
      </c>
      <c r="H13762" t="str">
        <f t="shared" si="429"/>
        <v/>
      </c>
    </row>
    <row r="13763" spans="1:8" x14ac:dyDescent="0.25">
      <c r="A13763">
        <v>108015</v>
      </c>
      <c r="B13763" t="s">
        <v>65</v>
      </c>
      <c r="C13763" s="2">
        <v>45960</v>
      </c>
      <c r="D13763" t="s">
        <v>12461</v>
      </c>
      <c r="E13763" t="str">
        <f>_xlfn.XLOOKUP(A13763,HR_Roster!$A$2:$A$10001,HR_Roster!$F$2:$F$10001,"no emp found",0)</f>
        <v>Active</v>
      </c>
      <c r="F13763" t="str">
        <f t="shared" ref="F13763:F13826" si="430">IF(AND(E13763="Terminated",C13763&gt;G13763),"Suspicious Login","OK")</f>
        <v>OK</v>
      </c>
      <c r="G13763" s="4" t="str">
        <f>IF(E13763="Active","Not Terminated",_xlfn.XLOOKUP(A13763,HR_Roster!$A$2:$A$10001,HR_Roster!$G$2:$G$10001))</f>
        <v>Not Terminated</v>
      </c>
      <c r="H13763" t="str">
        <f t="shared" ref="H13763:H13826" si="431">IF(F13763="Suspicious Login",C13763-G13763,"")</f>
        <v/>
      </c>
    </row>
    <row r="13764" spans="1:8" x14ac:dyDescent="0.25">
      <c r="A13764">
        <v>106980</v>
      </c>
      <c r="B13764" t="s">
        <v>65</v>
      </c>
      <c r="C13764" s="2">
        <v>45678</v>
      </c>
      <c r="D13764" t="s">
        <v>12462</v>
      </c>
      <c r="E13764" t="str">
        <f>_xlfn.XLOOKUP(A13764,HR_Roster!$A$2:$A$10001,HR_Roster!$F$2:$F$10001,"no emp found",0)</f>
        <v>Active</v>
      </c>
      <c r="F13764" t="str">
        <f t="shared" si="430"/>
        <v>OK</v>
      </c>
      <c r="G13764" s="4" t="str">
        <f>IF(E13764="Active","Not Terminated",_xlfn.XLOOKUP(A13764,HR_Roster!$A$2:$A$10001,HR_Roster!$G$2:$G$10001))</f>
        <v>Not Terminated</v>
      </c>
      <c r="H13764" t="str">
        <f t="shared" si="431"/>
        <v/>
      </c>
    </row>
    <row r="13765" spans="1:8" x14ac:dyDescent="0.25">
      <c r="A13765">
        <v>100294</v>
      </c>
      <c r="B13765" t="s">
        <v>59</v>
      </c>
      <c r="C13765" s="2">
        <v>46011</v>
      </c>
      <c r="D13765" t="s">
        <v>12463</v>
      </c>
      <c r="E13765" t="str">
        <f>_xlfn.XLOOKUP(A13765,HR_Roster!$A$2:$A$10001,HR_Roster!$F$2:$F$10001,"no emp found",0)</f>
        <v>Active</v>
      </c>
      <c r="F13765" t="str">
        <f t="shared" si="430"/>
        <v>OK</v>
      </c>
      <c r="G13765" s="4" t="str">
        <f>IF(E13765="Active","Not Terminated",_xlfn.XLOOKUP(A13765,HR_Roster!$A$2:$A$10001,HR_Roster!$G$2:$G$10001))</f>
        <v>Not Terminated</v>
      </c>
      <c r="H13765" t="str">
        <f t="shared" si="431"/>
        <v/>
      </c>
    </row>
    <row r="13766" spans="1:8" x14ac:dyDescent="0.25">
      <c r="A13766">
        <v>106494</v>
      </c>
      <c r="B13766" t="s">
        <v>61</v>
      </c>
      <c r="C13766" s="2">
        <v>45830</v>
      </c>
      <c r="D13766" t="s">
        <v>12464</v>
      </c>
      <c r="E13766" t="str">
        <f>_xlfn.XLOOKUP(A13766,HR_Roster!$A$2:$A$10001,HR_Roster!$F$2:$F$10001,"no emp found",0)</f>
        <v>Active</v>
      </c>
      <c r="F13766" t="str">
        <f t="shared" si="430"/>
        <v>OK</v>
      </c>
      <c r="G13766" s="4" t="str">
        <f>IF(E13766="Active","Not Terminated",_xlfn.XLOOKUP(A13766,HR_Roster!$A$2:$A$10001,HR_Roster!$G$2:$G$10001))</f>
        <v>Not Terminated</v>
      </c>
      <c r="H13766" t="str">
        <f t="shared" si="431"/>
        <v/>
      </c>
    </row>
    <row r="13767" spans="1:8" x14ac:dyDescent="0.25">
      <c r="A13767">
        <v>102286</v>
      </c>
      <c r="B13767" t="s">
        <v>59</v>
      </c>
      <c r="C13767" s="2">
        <v>45670</v>
      </c>
      <c r="D13767" t="s">
        <v>12465</v>
      </c>
      <c r="E13767" t="str">
        <f>_xlfn.XLOOKUP(A13767,HR_Roster!$A$2:$A$10001,HR_Roster!$F$2:$F$10001,"no emp found",0)</f>
        <v>Active</v>
      </c>
      <c r="F13767" t="str">
        <f t="shared" si="430"/>
        <v>OK</v>
      </c>
      <c r="G13767" s="4" t="str">
        <f>IF(E13767="Active","Not Terminated",_xlfn.XLOOKUP(A13767,HR_Roster!$A$2:$A$10001,HR_Roster!$G$2:$G$10001))</f>
        <v>Not Terminated</v>
      </c>
      <c r="H13767" t="str">
        <f t="shared" si="431"/>
        <v/>
      </c>
    </row>
    <row r="13768" spans="1:8" x14ac:dyDescent="0.25">
      <c r="A13768">
        <v>101856</v>
      </c>
      <c r="B13768" t="s">
        <v>61</v>
      </c>
      <c r="C13768" s="2">
        <v>45976</v>
      </c>
      <c r="D13768" t="s">
        <v>12466</v>
      </c>
      <c r="E13768" t="str">
        <f>_xlfn.XLOOKUP(A13768,HR_Roster!$A$2:$A$10001,HR_Roster!$F$2:$F$10001,"no emp found",0)</f>
        <v>Active</v>
      </c>
      <c r="F13768" t="str">
        <f t="shared" si="430"/>
        <v>OK</v>
      </c>
      <c r="G13768" s="4" t="str">
        <f>IF(E13768="Active","Not Terminated",_xlfn.XLOOKUP(A13768,HR_Roster!$A$2:$A$10001,HR_Roster!$G$2:$G$10001))</f>
        <v>Not Terminated</v>
      </c>
      <c r="H13768" t="str">
        <f t="shared" si="431"/>
        <v/>
      </c>
    </row>
    <row r="13769" spans="1:8" x14ac:dyDescent="0.25">
      <c r="A13769">
        <v>106188</v>
      </c>
      <c r="B13769" t="s">
        <v>70</v>
      </c>
      <c r="C13769" s="2">
        <v>45735</v>
      </c>
      <c r="D13769" t="s">
        <v>12467</v>
      </c>
      <c r="E13769" t="str">
        <f>_xlfn.XLOOKUP(A13769,HR_Roster!$A$2:$A$10001,HR_Roster!$F$2:$F$10001,"no emp found",0)</f>
        <v>Active</v>
      </c>
      <c r="F13769" t="str">
        <f t="shared" si="430"/>
        <v>OK</v>
      </c>
      <c r="G13769" s="4" t="str">
        <f>IF(E13769="Active","Not Terminated",_xlfn.XLOOKUP(A13769,HR_Roster!$A$2:$A$10001,HR_Roster!$G$2:$G$10001))</f>
        <v>Not Terminated</v>
      </c>
      <c r="H13769" t="str">
        <f t="shared" si="431"/>
        <v/>
      </c>
    </row>
    <row r="13770" spans="1:8" x14ac:dyDescent="0.25">
      <c r="A13770">
        <v>106372</v>
      </c>
      <c r="B13770" t="s">
        <v>73</v>
      </c>
      <c r="C13770" s="2">
        <v>45785</v>
      </c>
      <c r="D13770" t="s">
        <v>12468</v>
      </c>
      <c r="E13770" t="str">
        <f>_xlfn.XLOOKUP(A13770,HR_Roster!$A$2:$A$10001,HR_Roster!$F$2:$F$10001,"no emp found",0)</f>
        <v>Active</v>
      </c>
      <c r="F13770" t="str">
        <f t="shared" si="430"/>
        <v>OK</v>
      </c>
      <c r="G13770" s="4" t="str">
        <f>IF(E13770="Active","Not Terminated",_xlfn.XLOOKUP(A13770,HR_Roster!$A$2:$A$10001,HR_Roster!$G$2:$G$10001))</f>
        <v>Not Terminated</v>
      </c>
      <c r="H13770" t="str">
        <f t="shared" si="431"/>
        <v/>
      </c>
    </row>
    <row r="13771" spans="1:8" x14ac:dyDescent="0.25">
      <c r="A13771">
        <v>107050</v>
      </c>
      <c r="B13771" t="s">
        <v>61</v>
      </c>
      <c r="C13771" s="2">
        <v>45965</v>
      </c>
      <c r="D13771" t="s">
        <v>12469</v>
      </c>
      <c r="E13771" t="str">
        <f>_xlfn.XLOOKUP(A13771,HR_Roster!$A$2:$A$10001,HR_Roster!$F$2:$F$10001,"no emp found",0)</f>
        <v>Active</v>
      </c>
      <c r="F13771" t="str">
        <f t="shared" si="430"/>
        <v>OK</v>
      </c>
      <c r="G13771" s="4" t="str">
        <f>IF(E13771="Active","Not Terminated",_xlfn.XLOOKUP(A13771,HR_Roster!$A$2:$A$10001,HR_Roster!$G$2:$G$10001))</f>
        <v>Not Terminated</v>
      </c>
      <c r="H13771" t="str">
        <f t="shared" si="431"/>
        <v/>
      </c>
    </row>
    <row r="13772" spans="1:8" x14ac:dyDescent="0.25">
      <c r="A13772">
        <v>103464</v>
      </c>
      <c r="B13772" t="s">
        <v>59</v>
      </c>
      <c r="C13772" s="2">
        <v>45851</v>
      </c>
      <c r="D13772" t="s">
        <v>7303</v>
      </c>
      <c r="E13772" t="str">
        <f>_xlfn.XLOOKUP(A13772,HR_Roster!$A$2:$A$10001,HR_Roster!$F$2:$F$10001,"no emp found",0)</f>
        <v>Active</v>
      </c>
      <c r="F13772" t="str">
        <f t="shared" si="430"/>
        <v>OK</v>
      </c>
      <c r="G13772" s="4" t="str">
        <f>IF(E13772="Active","Not Terminated",_xlfn.XLOOKUP(A13772,HR_Roster!$A$2:$A$10001,HR_Roster!$G$2:$G$10001))</f>
        <v>Not Terminated</v>
      </c>
      <c r="H13772" t="str">
        <f t="shared" si="431"/>
        <v/>
      </c>
    </row>
    <row r="13773" spans="1:8" x14ac:dyDescent="0.25">
      <c r="A13773">
        <v>106509</v>
      </c>
      <c r="B13773" t="s">
        <v>65</v>
      </c>
      <c r="C13773" s="2">
        <v>45847</v>
      </c>
      <c r="D13773" t="s">
        <v>12470</v>
      </c>
      <c r="E13773" t="str">
        <f>_xlfn.XLOOKUP(A13773,HR_Roster!$A$2:$A$10001,HR_Roster!$F$2:$F$10001,"no emp found",0)</f>
        <v>Active</v>
      </c>
      <c r="F13773" t="str">
        <f t="shared" si="430"/>
        <v>OK</v>
      </c>
      <c r="G13773" s="4" t="str">
        <f>IF(E13773="Active","Not Terminated",_xlfn.XLOOKUP(A13773,HR_Roster!$A$2:$A$10001,HR_Roster!$G$2:$G$10001))</f>
        <v>Not Terminated</v>
      </c>
      <c r="H13773" t="str">
        <f t="shared" si="431"/>
        <v/>
      </c>
    </row>
    <row r="13774" spans="1:8" x14ac:dyDescent="0.25">
      <c r="A13774">
        <v>101727</v>
      </c>
      <c r="B13774" t="s">
        <v>61</v>
      </c>
      <c r="C13774" s="2">
        <v>45958</v>
      </c>
      <c r="D13774" t="s">
        <v>12471</v>
      </c>
      <c r="E13774" t="str">
        <f>_xlfn.XLOOKUP(A13774,HR_Roster!$A$2:$A$10001,HR_Roster!$F$2:$F$10001,"no emp found",0)</f>
        <v>Active</v>
      </c>
      <c r="F13774" t="str">
        <f t="shared" si="430"/>
        <v>OK</v>
      </c>
      <c r="G13774" s="4" t="str">
        <f>IF(E13774="Active","Not Terminated",_xlfn.XLOOKUP(A13774,HR_Roster!$A$2:$A$10001,HR_Roster!$G$2:$G$10001))</f>
        <v>Not Terminated</v>
      </c>
      <c r="H13774" t="str">
        <f t="shared" si="431"/>
        <v/>
      </c>
    </row>
    <row r="13775" spans="1:8" x14ac:dyDescent="0.25">
      <c r="A13775">
        <v>101769</v>
      </c>
      <c r="B13775" t="s">
        <v>61</v>
      </c>
      <c r="C13775" s="2">
        <v>45903</v>
      </c>
      <c r="D13775" t="s">
        <v>12472</v>
      </c>
      <c r="E13775" t="str">
        <f>_xlfn.XLOOKUP(A13775,HR_Roster!$A$2:$A$10001,HR_Roster!$F$2:$F$10001,"no emp found",0)</f>
        <v>Active</v>
      </c>
      <c r="F13775" t="str">
        <f t="shared" si="430"/>
        <v>OK</v>
      </c>
      <c r="G13775" s="4" t="str">
        <f>IF(E13775="Active","Not Terminated",_xlfn.XLOOKUP(A13775,HR_Roster!$A$2:$A$10001,HR_Roster!$G$2:$G$10001))</f>
        <v>Not Terminated</v>
      </c>
      <c r="H13775" t="str">
        <f t="shared" si="431"/>
        <v/>
      </c>
    </row>
    <row r="13776" spans="1:8" x14ac:dyDescent="0.25">
      <c r="A13776">
        <v>107756</v>
      </c>
      <c r="B13776" t="s">
        <v>59</v>
      </c>
      <c r="C13776" s="2">
        <v>45930</v>
      </c>
      <c r="D13776" t="s">
        <v>12473</v>
      </c>
      <c r="E13776" t="str">
        <f>_xlfn.XLOOKUP(A13776,HR_Roster!$A$2:$A$10001,HR_Roster!$F$2:$F$10001,"no emp found",0)</f>
        <v>Active</v>
      </c>
      <c r="F13776" t="str">
        <f t="shared" si="430"/>
        <v>OK</v>
      </c>
      <c r="G13776" s="4" t="str">
        <f>IF(E13776="Active","Not Terminated",_xlfn.XLOOKUP(A13776,HR_Roster!$A$2:$A$10001,HR_Roster!$G$2:$G$10001))</f>
        <v>Not Terminated</v>
      </c>
      <c r="H13776" t="str">
        <f t="shared" si="431"/>
        <v/>
      </c>
    </row>
    <row r="13777" spans="1:8" x14ac:dyDescent="0.25">
      <c r="A13777">
        <v>101753</v>
      </c>
      <c r="B13777" t="s">
        <v>70</v>
      </c>
      <c r="C13777" s="2">
        <v>45902</v>
      </c>
      <c r="D13777" t="s">
        <v>12474</v>
      </c>
      <c r="E13777" t="str">
        <f>_xlfn.XLOOKUP(A13777,HR_Roster!$A$2:$A$10001,HR_Roster!$F$2:$F$10001,"no emp found",0)</f>
        <v>Active</v>
      </c>
      <c r="F13777" t="str">
        <f t="shared" si="430"/>
        <v>OK</v>
      </c>
      <c r="G13777" s="4" t="str">
        <f>IF(E13777="Active","Not Terminated",_xlfn.XLOOKUP(A13777,HR_Roster!$A$2:$A$10001,HR_Roster!$G$2:$G$10001))</f>
        <v>Not Terminated</v>
      </c>
      <c r="H13777" t="str">
        <f t="shared" si="431"/>
        <v/>
      </c>
    </row>
    <row r="13778" spans="1:8" x14ac:dyDescent="0.25">
      <c r="A13778">
        <v>109641</v>
      </c>
      <c r="B13778" t="s">
        <v>70</v>
      </c>
      <c r="C13778" s="2">
        <v>45961</v>
      </c>
      <c r="D13778" t="s">
        <v>12475</v>
      </c>
      <c r="E13778" t="str">
        <f>_xlfn.XLOOKUP(A13778,HR_Roster!$A$2:$A$10001,HR_Roster!$F$2:$F$10001,"no emp found",0)</f>
        <v>Active</v>
      </c>
      <c r="F13778" t="str">
        <f t="shared" si="430"/>
        <v>OK</v>
      </c>
      <c r="G13778" s="4" t="str">
        <f>IF(E13778="Active","Not Terminated",_xlfn.XLOOKUP(A13778,HR_Roster!$A$2:$A$10001,HR_Roster!$G$2:$G$10001))</f>
        <v>Not Terminated</v>
      </c>
      <c r="H13778" t="str">
        <f t="shared" si="431"/>
        <v/>
      </c>
    </row>
    <row r="13779" spans="1:8" x14ac:dyDescent="0.25">
      <c r="A13779">
        <v>107673</v>
      </c>
      <c r="B13779" t="s">
        <v>59</v>
      </c>
      <c r="C13779" s="2">
        <v>45840</v>
      </c>
      <c r="D13779" t="s">
        <v>12476</v>
      </c>
      <c r="E13779" t="str">
        <f>_xlfn.XLOOKUP(A13779,HR_Roster!$A$2:$A$10001,HR_Roster!$F$2:$F$10001,"no emp found",0)</f>
        <v>Active</v>
      </c>
      <c r="F13779" t="str">
        <f t="shared" si="430"/>
        <v>OK</v>
      </c>
      <c r="G13779" s="4" t="str">
        <f>IF(E13779="Active","Not Terminated",_xlfn.XLOOKUP(A13779,HR_Roster!$A$2:$A$10001,HR_Roster!$G$2:$G$10001))</f>
        <v>Not Terminated</v>
      </c>
      <c r="H13779" t="str">
        <f t="shared" si="431"/>
        <v/>
      </c>
    </row>
    <row r="13780" spans="1:8" x14ac:dyDescent="0.25">
      <c r="A13780">
        <v>105923</v>
      </c>
      <c r="B13780" t="s">
        <v>70</v>
      </c>
      <c r="C13780" s="2">
        <v>45668</v>
      </c>
      <c r="D13780" t="s">
        <v>12477</v>
      </c>
      <c r="E13780" t="str">
        <f>_xlfn.XLOOKUP(A13780,HR_Roster!$A$2:$A$10001,HR_Roster!$F$2:$F$10001,"no emp found",0)</f>
        <v>Active</v>
      </c>
      <c r="F13780" t="str">
        <f t="shared" si="430"/>
        <v>OK</v>
      </c>
      <c r="G13780" s="4" t="str">
        <f>IF(E13780="Active","Not Terminated",_xlfn.XLOOKUP(A13780,HR_Roster!$A$2:$A$10001,HR_Roster!$G$2:$G$10001))</f>
        <v>Not Terminated</v>
      </c>
      <c r="H13780" t="str">
        <f t="shared" si="431"/>
        <v/>
      </c>
    </row>
    <row r="13781" spans="1:8" x14ac:dyDescent="0.25">
      <c r="A13781">
        <v>101149</v>
      </c>
      <c r="B13781" t="s">
        <v>73</v>
      </c>
      <c r="C13781" s="2">
        <v>45747</v>
      </c>
      <c r="D13781" t="s">
        <v>8927</v>
      </c>
      <c r="E13781" t="str">
        <f>_xlfn.XLOOKUP(A13781,HR_Roster!$A$2:$A$10001,HR_Roster!$F$2:$F$10001,"no emp found",0)</f>
        <v>Active</v>
      </c>
      <c r="F13781" t="str">
        <f t="shared" si="430"/>
        <v>OK</v>
      </c>
      <c r="G13781" s="4" t="str">
        <f>IF(E13781="Active","Not Terminated",_xlfn.XLOOKUP(A13781,HR_Roster!$A$2:$A$10001,HR_Roster!$G$2:$G$10001))</f>
        <v>Not Terminated</v>
      </c>
      <c r="H13781" t="str">
        <f t="shared" si="431"/>
        <v/>
      </c>
    </row>
    <row r="13782" spans="1:8" x14ac:dyDescent="0.25">
      <c r="A13782">
        <v>102737</v>
      </c>
      <c r="B13782" t="s">
        <v>73</v>
      </c>
      <c r="C13782" s="2">
        <v>45839</v>
      </c>
      <c r="D13782" t="s">
        <v>12478</v>
      </c>
      <c r="E13782" t="str">
        <f>_xlfn.XLOOKUP(A13782,HR_Roster!$A$2:$A$10001,HR_Roster!$F$2:$F$10001,"no emp found",0)</f>
        <v>Active</v>
      </c>
      <c r="F13782" t="str">
        <f t="shared" si="430"/>
        <v>OK</v>
      </c>
      <c r="G13782" s="4" t="str">
        <f>IF(E13782="Active","Not Terminated",_xlfn.XLOOKUP(A13782,HR_Roster!$A$2:$A$10001,HR_Roster!$G$2:$G$10001))</f>
        <v>Not Terminated</v>
      </c>
      <c r="H13782" t="str">
        <f t="shared" si="431"/>
        <v/>
      </c>
    </row>
    <row r="13783" spans="1:8" x14ac:dyDescent="0.25">
      <c r="A13783">
        <v>107801</v>
      </c>
      <c r="B13783" t="s">
        <v>59</v>
      </c>
      <c r="C13783" s="2">
        <v>45712</v>
      </c>
      <c r="D13783" t="s">
        <v>12479</v>
      </c>
      <c r="E13783" t="str">
        <f>_xlfn.XLOOKUP(A13783,HR_Roster!$A$2:$A$10001,HR_Roster!$F$2:$F$10001,"no emp found",0)</f>
        <v>Active</v>
      </c>
      <c r="F13783" t="str">
        <f t="shared" si="430"/>
        <v>OK</v>
      </c>
      <c r="G13783" s="4" t="str">
        <f>IF(E13783="Active","Not Terminated",_xlfn.XLOOKUP(A13783,HR_Roster!$A$2:$A$10001,HR_Roster!$G$2:$G$10001))</f>
        <v>Not Terminated</v>
      </c>
      <c r="H13783" t="str">
        <f t="shared" si="431"/>
        <v/>
      </c>
    </row>
    <row r="13784" spans="1:8" x14ac:dyDescent="0.25">
      <c r="A13784">
        <v>102849</v>
      </c>
      <c r="B13784" t="s">
        <v>70</v>
      </c>
      <c r="C13784" s="2">
        <v>45921</v>
      </c>
      <c r="D13784" t="s">
        <v>12480</v>
      </c>
      <c r="E13784" t="str">
        <f>_xlfn.XLOOKUP(A13784,HR_Roster!$A$2:$A$10001,HR_Roster!$F$2:$F$10001,"no emp found",0)</f>
        <v>Active</v>
      </c>
      <c r="F13784" t="str">
        <f t="shared" si="430"/>
        <v>OK</v>
      </c>
      <c r="G13784" s="4" t="str">
        <f>IF(E13784="Active","Not Terminated",_xlfn.XLOOKUP(A13784,HR_Roster!$A$2:$A$10001,HR_Roster!$G$2:$G$10001))</f>
        <v>Not Terminated</v>
      </c>
      <c r="H13784" t="str">
        <f t="shared" si="431"/>
        <v/>
      </c>
    </row>
    <row r="13785" spans="1:8" x14ac:dyDescent="0.25">
      <c r="A13785">
        <v>102469</v>
      </c>
      <c r="B13785" t="s">
        <v>73</v>
      </c>
      <c r="C13785" s="2">
        <v>45991</v>
      </c>
      <c r="D13785" t="s">
        <v>12481</v>
      </c>
      <c r="E13785" t="str">
        <f>_xlfn.XLOOKUP(A13785,HR_Roster!$A$2:$A$10001,HR_Roster!$F$2:$F$10001,"no emp found",0)</f>
        <v>Active</v>
      </c>
      <c r="F13785" t="str">
        <f t="shared" si="430"/>
        <v>OK</v>
      </c>
      <c r="G13785" s="4" t="str">
        <f>IF(E13785="Active","Not Terminated",_xlfn.XLOOKUP(A13785,HR_Roster!$A$2:$A$10001,HR_Roster!$G$2:$G$10001))</f>
        <v>Not Terminated</v>
      </c>
      <c r="H13785" t="str">
        <f t="shared" si="431"/>
        <v/>
      </c>
    </row>
    <row r="13786" spans="1:8" x14ac:dyDescent="0.25">
      <c r="A13786">
        <v>100436</v>
      </c>
      <c r="B13786" t="s">
        <v>65</v>
      </c>
      <c r="C13786" s="2">
        <v>45669</v>
      </c>
      <c r="D13786" t="s">
        <v>5042</v>
      </c>
      <c r="E13786" t="str">
        <f>_xlfn.XLOOKUP(A13786,HR_Roster!$A$2:$A$10001,HR_Roster!$F$2:$F$10001,"no emp found",0)</f>
        <v>Active</v>
      </c>
      <c r="F13786" t="str">
        <f t="shared" si="430"/>
        <v>OK</v>
      </c>
      <c r="G13786" s="4" t="str">
        <f>IF(E13786="Active","Not Terminated",_xlfn.XLOOKUP(A13786,HR_Roster!$A$2:$A$10001,HR_Roster!$G$2:$G$10001))</f>
        <v>Not Terminated</v>
      </c>
      <c r="H13786" t="str">
        <f t="shared" si="431"/>
        <v/>
      </c>
    </row>
    <row r="13787" spans="1:8" x14ac:dyDescent="0.25">
      <c r="A13787">
        <v>104963</v>
      </c>
      <c r="B13787" t="s">
        <v>73</v>
      </c>
      <c r="C13787" s="2">
        <v>45693</v>
      </c>
      <c r="D13787" t="s">
        <v>12482</v>
      </c>
      <c r="E13787" t="str">
        <f>_xlfn.XLOOKUP(A13787,HR_Roster!$A$2:$A$10001,HR_Roster!$F$2:$F$10001,"no emp found",0)</f>
        <v>Active</v>
      </c>
      <c r="F13787" t="str">
        <f t="shared" si="430"/>
        <v>OK</v>
      </c>
      <c r="G13787" s="4" t="str">
        <f>IF(E13787="Active","Not Terminated",_xlfn.XLOOKUP(A13787,HR_Roster!$A$2:$A$10001,HR_Roster!$G$2:$G$10001))</f>
        <v>Not Terminated</v>
      </c>
      <c r="H13787" t="str">
        <f t="shared" si="431"/>
        <v/>
      </c>
    </row>
    <row r="13788" spans="1:8" x14ac:dyDescent="0.25">
      <c r="A13788">
        <v>109220</v>
      </c>
      <c r="B13788" t="s">
        <v>57</v>
      </c>
      <c r="C13788" s="2">
        <v>45811</v>
      </c>
      <c r="D13788" t="s">
        <v>12483</v>
      </c>
      <c r="E13788" t="str">
        <f>_xlfn.XLOOKUP(A13788,HR_Roster!$A$2:$A$10001,HR_Roster!$F$2:$F$10001,"no emp found",0)</f>
        <v>Active</v>
      </c>
      <c r="F13788" t="str">
        <f t="shared" si="430"/>
        <v>OK</v>
      </c>
      <c r="G13788" s="4" t="str">
        <f>IF(E13788="Active","Not Terminated",_xlfn.XLOOKUP(A13788,HR_Roster!$A$2:$A$10001,HR_Roster!$G$2:$G$10001))</f>
        <v>Not Terminated</v>
      </c>
      <c r="H13788" t="str">
        <f t="shared" si="431"/>
        <v/>
      </c>
    </row>
    <row r="13789" spans="1:8" x14ac:dyDescent="0.25">
      <c r="A13789">
        <v>105363</v>
      </c>
      <c r="B13789" t="s">
        <v>65</v>
      </c>
      <c r="C13789" s="2">
        <v>45677</v>
      </c>
      <c r="D13789" t="s">
        <v>12484</v>
      </c>
      <c r="E13789" t="str">
        <f>_xlfn.XLOOKUP(A13789,HR_Roster!$A$2:$A$10001,HR_Roster!$F$2:$F$10001,"no emp found",0)</f>
        <v>Active</v>
      </c>
      <c r="F13789" t="str">
        <f t="shared" si="430"/>
        <v>OK</v>
      </c>
      <c r="G13789" s="4" t="str">
        <f>IF(E13789="Active","Not Terminated",_xlfn.XLOOKUP(A13789,HR_Roster!$A$2:$A$10001,HR_Roster!$G$2:$G$10001))</f>
        <v>Not Terminated</v>
      </c>
      <c r="H13789" t="str">
        <f t="shared" si="431"/>
        <v/>
      </c>
    </row>
    <row r="13790" spans="1:8" x14ac:dyDescent="0.25">
      <c r="A13790">
        <v>103338</v>
      </c>
      <c r="B13790" t="s">
        <v>61</v>
      </c>
      <c r="C13790" s="2">
        <v>45947</v>
      </c>
      <c r="D13790" t="s">
        <v>12485</v>
      </c>
      <c r="E13790" t="str">
        <f>_xlfn.XLOOKUP(A13790,HR_Roster!$A$2:$A$10001,HR_Roster!$F$2:$F$10001,"no emp found",0)</f>
        <v>Active</v>
      </c>
      <c r="F13790" t="str">
        <f t="shared" si="430"/>
        <v>OK</v>
      </c>
      <c r="G13790" s="4" t="str">
        <f>IF(E13790="Active","Not Terminated",_xlfn.XLOOKUP(A13790,HR_Roster!$A$2:$A$10001,HR_Roster!$G$2:$G$10001))</f>
        <v>Not Terminated</v>
      </c>
      <c r="H13790" t="str">
        <f t="shared" si="431"/>
        <v/>
      </c>
    </row>
    <row r="13791" spans="1:8" x14ac:dyDescent="0.25">
      <c r="A13791">
        <v>103114</v>
      </c>
      <c r="B13791" t="s">
        <v>61</v>
      </c>
      <c r="C13791" s="2">
        <v>45680</v>
      </c>
      <c r="D13791" t="s">
        <v>12486</v>
      </c>
      <c r="E13791" t="str">
        <f>_xlfn.XLOOKUP(A13791,HR_Roster!$A$2:$A$10001,HR_Roster!$F$2:$F$10001,"no emp found",0)</f>
        <v>Active</v>
      </c>
      <c r="F13791" t="str">
        <f t="shared" si="430"/>
        <v>OK</v>
      </c>
      <c r="G13791" s="4" t="str">
        <f>IF(E13791="Active","Not Terminated",_xlfn.XLOOKUP(A13791,HR_Roster!$A$2:$A$10001,HR_Roster!$G$2:$G$10001))</f>
        <v>Not Terminated</v>
      </c>
      <c r="H13791" t="str">
        <f t="shared" si="431"/>
        <v/>
      </c>
    </row>
    <row r="13792" spans="1:8" x14ac:dyDescent="0.25">
      <c r="A13792">
        <v>105305</v>
      </c>
      <c r="B13792" t="s">
        <v>70</v>
      </c>
      <c r="C13792" s="2">
        <v>46004</v>
      </c>
      <c r="D13792" t="s">
        <v>12487</v>
      </c>
      <c r="E13792" t="str">
        <f>_xlfn.XLOOKUP(A13792,HR_Roster!$A$2:$A$10001,HR_Roster!$F$2:$F$10001,"no emp found",0)</f>
        <v>Active</v>
      </c>
      <c r="F13792" t="str">
        <f t="shared" si="430"/>
        <v>OK</v>
      </c>
      <c r="G13792" s="4" t="str">
        <f>IF(E13792="Active","Not Terminated",_xlfn.XLOOKUP(A13792,HR_Roster!$A$2:$A$10001,HR_Roster!$G$2:$G$10001))</f>
        <v>Not Terminated</v>
      </c>
      <c r="H13792" t="str">
        <f t="shared" si="431"/>
        <v/>
      </c>
    </row>
    <row r="13793" spans="1:8" x14ac:dyDescent="0.25">
      <c r="A13793">
        <v>109459</v>
      </c>
      <c r="B13793" t="s">
        <v>61</v>
      </c>
      <c r="C13793" s="2">
        <v>45909</v>
      </c>
      <c r="D13793" t="s">
        <v>12488</v>
      </c>
      <c r="E13793" t="str">
        <f>_xlfn.XLOOKUP(A13793,HR_Roster!$A$2:$A$10001,HR_Roster!$F$2:$F$10001,"no emp found",0)</f>
        <v>Active</v>
      </c>
      <c r="F13793" t="str">
        <f t="shared" si="430"/>
        <v>OK</v>
      </c>
      <c r="G13793" s="4" t="str">
        <f>IF(E13793="Active","Not Terminated",_xlfn.XLOOKUP(A13793,HR_Roster!$A$2:$A$10001,HR_Roster!$G$2:$G$10001))</f>
        <v>Not Terminated</v>
      </c>
      <c r="H13793" t="str">
        <f t="shared" si="431"/>
        <v/>
      </c>
    </row>
    <row r="13794" spans="1:8" x14ac:dyDescent="0.25">
      <c r="A13794">
        <v>105177</v>
      </c>
      <c r="B13794" t="s">
        <v>65</v>
      </c>
      <c r="C13794" s="2">
        <v>45900</v>
      </c>
      <c r="D13794" t="s">
        <v>12489</v>
      </c>
      <c r="E13794" t="str">
        <f>_xlfn.XLOOKUP(A13794,HR_Roster!$A$2:$A$10001,HR_Roster!$F$2:$F$10001,"no emp found",0)</f>
        <v>Active</v>
      </c>
      <c r="F13794" t="str">
        <f t="shared" si="430"/>
        <v>OK</v>
      </c>
      <c r="G13794" s="4" t="str">
        <f>IF(E13794="Active","Not Terminated",_xlfn.XLOOKUP(A13794,HR_Roster!$A$2:$A$10001,HR_Roster!$G$2:$G$10001))</f>
        <v>Not Terminated</v>
      </c>
      <c r="H13794" t="str">
        <f t="shared" si="431"/>
        <v/>
      </c>
    </row>
    <row r="13795" spans="1:8" x14ac:dyDescent="0.25">
      <c r="A13795">
        <v>109437</v>
      </c>
      <c r="B13795" t="s">
        <v>59</v>
      </c>
      <c r="C13795" s="2">
        <v>45793</v>
      </c>
      <c r="D13795" t="s">
        <v>12490</v>
      </c>
      <c r="E13795" t="str">
        <f>_xlfn.XLOOKUP(A13795,HR_Roster!$A$2:$A$10001,HR_Roster!$F$2:$F$10001,"no emp found",0)</f>
        <v>Active</v>
      </c>
      <c r="F13795" t="str">
        <f t="shared" si="430"/>
        <v>OK</v>
      </c>
      <c r="G13795" s="4" t="str">
        <f>IF(E13795="Active","Not Terminated",_xlfn.XLOOKUP(A13795,HR_Roster!$A$2:$A$10001,HR_Roster!$G$2:$G$10001))</f>
        <v>Not Terminated</v>
      </c>
      <c r="H13795" t="str">
        <f t="shared" si="431"/>
        <v/>
      </c>
    </row>
    <row r="13796" spans="1:8" x14ac:dyDescent="0.25">
      <c r="A13796">
        <v>105859</v>
      </c>
      <c r="B13796" t="s">
        <v>70</v>
      </c>
      <c r="C13796" s="2">
        <v>45968</v>
      </c>
      <c r="D13796" t="s">
        <v>7211</v>
      </c>
      <c r="E13796" t="str">
        <f>_xlfn.XLOOKUP(A13796,HR_Roster!$A$2:$A$10001,HR_Roster!$F$2:$F$10001,"no emp found",0)</f>
        <v>Active</v>
      </c>
      <c r="F13796" t="str">
        <f t="shared" si="430"/>
        <v>OK</v>
      </c>
      <c r="G13796" s="4" t="str">
        <f>IF(E13796="Active","Not Terminated",_xlfn.XLOOKUP(A13796,HR_Roster!$A$2:$A$10001,HR_Roster!$G$2:$G$10001))</f>
        <v>Not Terminated</v>
      </c>
      <c r="H13796" t="str">
        <f t="shared" si="431"/>
        <v/>
      </c>
    </row>
    <row r="13797" spans="1:8" x14ac:dyDescent="0.25">
      <c r="A13797">
        <v>108800</v>
      </c>
      <c r="B13797" t="s">
        <v>73</v>
      </c>
      <c r="C13797" s="2">
        <v>45732</v>
      </c>
      <c r="D13797" t="s">
        <v>10059</v>
      </c>
      <c r="E13797" t="str">
        <f>_xlfn.XLOOKUP(A13797,HR_Roster!$A$2:$A$10001,HR_Roster!$F$2:$F$10001,"no emp found",0)</f>
        <v>Active</v>
      </c>
      <c r="F13797" t="str">
        <f t="shared" si="430"/>
        <v>OK</v>
      </c>
      <c r="G13797" s="4" t="str">
        <f>IF(E13797="Active","Not Terminated",_xlfn.XLOOKUP(A13797,HR_Roster!$A$2:$A$10001,HR_Roster!$G$2:$G$10001))</f>
        <v>Not Terminated</v>
      </c>
      <c r="H13797" t="str">
        <f t="shared" si="431"/>
        <v/>
      </c>
    </row>
    <row r="13798" spans="1:8" x14ac:dyDescent="0.25">
      <c r="A13798">
        <v>107923</v>
      </c>
      <c r="B13798" t="s">
        <v>61</v>
      </c>
      <c r="C13798" s="2">
        <v>45766</v>
      </c>
      <c r="D13798" t="s">
        <v>12491</v>
      </c>
      <c r="E13798" t="str">
        <f>_xlfn.XLOOKUP(A13798,HR_Roster!$A$2:$A$10001,HR_Roster!$F$2:$F$10001,"no emp found",0)</f>
        <v>Active</v>
      </c>
      <c r="F13798" t="str">
        <f t="shared" si="430"/>
        <v>OK</v>
      </c>
      <c r="G13798" s="4" t="str">
        <f>IF(E13798="Active","Not Terminated",_xlfn.XLOOKUP(A13798,HR_Roster!$A$2:$A$10001,HR_Roster!$G$2:$G$10001))</f>
        <v>Not Terminated</v>
      </c>
      <c r="H13798" t="str">
        <f t="shared" si="431"/>
        <v/>
      </c>
    </row>
    <row r="13799" spans="1:8" x14ac:dyDescent="0.25">
      <c r="A13799">
        <v>107914</v>
      </c>
      <c r="B13799" t="s">
        <v>57</v>
      </c>
      <c r="C13799" s="2">
        <v>45785</v>
      </c>
      <c r="D13799" t="s">
        <v>9809</v>
      </c>
      <c r="E13799" t="str">
        <f>_xlfn.XLOOKUP(A13799,HR_Roster!$A$2:$A$10001,HR_Roster!$F$2:$F$10001,"no emp found",0)</f>
        <v>Active</v>
      </c>
      <c r="F13799" t="str">
        <f t="shared" si="430"/>
        <v>OK</v>
      </c>
      <c r="G13799" s="4" t="str">
        <f>IF(E13799="Active","Not Terminated",_xlfn.XLOOKUP(A13799,HR_Roster!$A$2:$A$10001,HR_Roster!$G$2:$G$10001))</f>
        <v>Not Terminated</v>
      </c>
      <c r="H13799" t="str">
        <f t="shared" si="431"/>
        <v/>
      </c>
    </row>
    <row r="13800" spans="1:8" x14ac:dyDescent="0.25">
      <c r="A13800">
        <v>103926</v>
      </c>
      <c r="B13800" t="s">
        <v>61</v>
      </c>
      <c r="C13800" s="2">
        <v>45887</v>
      </c>
      <c r="D13800" t="s">
        <v>3683</v>
      </c>
      <c r="E13800" t="str">
        <f>_xlfn.XLOOKUP(A13800,HR_Roster!$A$2:$A$10001,HR_Roster!$F$2:$F$10001,"no emp found",0)</f>
        <v>Active</v>
      </c>
      <c r="F13800" t="str">
        <f t="shared" si="430"/>
        <v>OK</v>
      </c>
      <c r="G13800" s="4" t="str">
        <f>IF(E13800="Active","Not Terminated",_xlfn.XLOOKUP(A13800,HR_Roster!$A$2:$A$10001,HR_Roster!$G$2:$G$10001))</f>
        <v>Not Terminated</v>
      </c>
      <c r="H13800" t="str">
        <f t="shared" si="431"/>
        <v/>
      </c>
    </row>
    <row r="13801" spans="1:8" x14ac:dyDescent="0.25">
      <c r="A13801">
        <v>103447</v>
      </c>
      <c r="B13801" t="s">
        <v>73</v>
      </c>
      <c r="C13801" s="2">
        <v>45802</v>
      </c>
      <c r="D13801" t="s">
        <v>5061</v>
      </c>
      <c r="E13801" t="str">
        <f>_xlfn.XLOOKUP(A13801,HR_Roster!$A$2:$A$10001,HR_Roster!$F$2:$F$10001,"no emp found",0)</f>
        <v>Active</v>
      </c>
      <c r="F13801" t="str">
        <f t="shared" si="430"/>
        <v>OK</v>
      </c>
      <c r="G13801" s="4" t="str">
        <f>IF(E13801="Active","Not Terminated",_xlfn.XLOOKUP(A13801,HR_Roster!$A$2:$A$10001,HR_Roster!$G$2:$G$10001))</f>
        <v>Not Terminated</v>
      </c>
      <c r="H13801" t="str">
        <f t="shared" si="431"/>
        <v/>
      </c>
    </row>
    <row r="13802" spans="1:8" x14ac:dyDescent="0.25">
      <c r="A13802">
        <v>106851</v>
      </c>
      <c r="B13802" t="s">
        <v>65</v>
      </c>
      <c r="C13802" s="2">
        <v>45905</v>
      </c>
      <c r="D13802" t="s">
        <v>12492</v>
      </c>
      <c r="E13802" t="str">
        <f>_xlfn.XLOOKUP(A13802,HR_Roster!$A$2:$A$10001,HR_Roster!$F$2:$F$10001,"no emp found",0)</f>
        <v>Active</v>
      </c>
      <c r="F13802" t="str">
        <f t="shared" si="430"/>
        <v>OK</v>
      </c>
      <c r="G13802" s="4" t="str">
        <f>IF(E13802="Active","Not Terminated",_xlfn.XLOOKUP(A13802,HR_Roster!$A$2:$A$10001,HR_Roster!$G$2:$G$10001))</f>
        <v>Not Terminated</v>
      </c>
      <c r="H13802" t="str">
        <f t="shared" si="431"/>
        <v/>
      </c>
    </row>
    <row r="13803" spans="1:8" x14ac:dyDescent="0.25">
      <c r="A13803">
        <v>109286</v>
      </c>
      <c r="B13803" t="s">
        <v>61</v>
      </c>
      <c r="C13803" s="2">
        <v>45962</v>
      </c>
      <c r="D13803" t="s">
        <v>12493</v>
      </c>
      <c r="E13803" t="str">
        <f>_xlfn.XLOOKUP(A13803,HR_Roster!$A$2:$A$10001,HR_Roster!$F$2:$F$10001,"no emp found",0)</f>
        <v>Active</v>
      </c>
      <c r="F13803" t="str">
        <f t="shared" si="430"/>
        <v>OK</v>
      </c>
      <c r="G13803" s="4" t="str">
        <f>IF(E13803="Active","Not Terminated",_xlfn.XLOOKUP(A13803,HR_Roster!$A$2:$A$10001,HR_Roster!$G$2:$G$10001))</f>
        <v>Not Terminated</v>
      </c>
      <c r="H13803" t="str">
        <f t="shared" si="431"/>
        <v/>
      </c>
    </row>
    <row r="13804" spans="1:8" x14ac:dyDescent="0.25">
      <c r="A13804">
        <v>109690</v>
      </c>
      <c r="B13804" t="s">
        <v>65</v>
      </c>
      <c r="C13804" s="2">
        <v>45902</v>
      </c>
      <c r="D13804" t="s">
        <v>12494</v>
      </c>
      <c r="E13804" t="str">
        <f>_xlfn.XLOOKUP(A13804,HR_Roster!$A$2:$A$10001,HR_Roster!$F$2:$F$10001,"no emp found",0)</f>
        <v>Active</v>
      </c>
      <c r="F13804" t="str">
        <f t="shared" si="430"/>
        <v>OK</v>
      </c>
      <c r="G13804" s="4" t="str">
        <f>IF(E13804="Active","Not Terminated",_xlfn.XLOOKUP(A13804,HR_Roster!$A$2:$A$10001,HR_Roster!$G$2:$G$10001))</f>
        <v>Not Terminated</v>
      </c>
      <c r="H13804" t="str">
        <f t="shared" si="431"/>
        <v/>
      </c>
    </row>
    <row r="13805" spans="1:8" x14ac:dyDescent="0.25">
      <c r="A13805">
        <v>103597</v>
      </c>
      <c r="B13805" t="s">
        <v>65</v>
      </c>
      <c r="C13805" s="2">
        <v>45883</v>
      </c>
      <c r="D13805" t="s">
        <v>12495</v>
      </c>
      <c r="E13805" t="str">
        <f>_xlfn.XLOOKUP(A13805,HR_Roster!$A$2:$A$10001,HR_Roster!$F$2:$F$10001,"no emp found",0)</f>
        <v>Active</v>
      </c>
      <c r="F13805" t="str">
        <f t="shared" si="430"/>
        <v>OK</v>
      </c>
      <c r="G13805" s="4" t="str">
        <f>IF(E13805="Active","Not Terminated",_xlfn.XLOOKUP(A13805,HR_Roster!$A$2:$A$10001,HR_Roster!$G$2:$G$10001))</f>
        <v>Not Terminated</v>
      </c>
      <c r="H13805" t="str">
        <f t="shared" si="431"/>
        <v/>
      </c>
    </row>
    <row r="13806" spans="1:8" x14ac:dyDescent="0.25">
      <c r="A13806">
        <v>109259</v>
      </c>
      <c r="B13806" t="s">
        <v>70</v>
      </c>
      <c r="C13806" s="2">
        <v>45737</v>
      </c>
      <c r="D13806" t="s">
        <v>12496</v>
      </c>
      <c r="E13806" t="str">
        <f>_xlfn.XLOOKUP(A13806,HR_Roster!$A$2:$A$10001,HR_Roster!$F$2:$F$10001,"no emp found",0)</f>
        <v>Active</v>
      </c>
      <c r="F13806" t="str">
        <f t="shared" si="430"/>
        <v>OK</v>
      </c>
      <c r="G13806" s="4" t="str">
        <f>IF(E13806="Active","Not Terminated",_xlfn.XLOOKUP(A13806,HR_Roster!$A$2:$A$10001,HR_Roster!$G$2:$G$10001))</f>
        <v>Not Terminated</v>
      </c>
      <c r="H13806" t="str">
        <f t="shared" si="431"/>
        <v/>
      </c>
    </row>
    <row r="13807" spans="1:8" x14ac:dyDescent="0.25">
      <c r="A13807">
        <v>108287</v>
      </c>
      <c r="B13807" t="s">
        <v>65</v>
      </c>
      <c r="C13807" s="2">
        <v>45849</v>
      </c>
      <c r="D13807" t="s">
        <v>11653</v>
      </c>
      <c r="E13807" t="str">
        <f>_xlfn.XLOOKUP(A13807,HR_Roster!$A$2:$A$10001,HR_Roster!$F$2:$F$10001,"no emp found",0)</f>
        <v>Active</v>
      </c>
      <c r="F13807" t="str">
        <f t="shared" si="430"/>
        <v>OK</v>
      </c>
      <c r="G13807" s="4" t="str">
        <f>IF(E13807="Active","Not Terminated",_xlfn.XLOOKUP(A13807,HR_Roster!$A$2:$A$10001,HR_Roster!$G$2:$G$10001))</f>
        <v>Not Terminated</v>
      </c>
      <c r="H13807" t="str">
        <f t="shared" si="431"/>
        <v/>
      </c>
    </row>
    <row r="13808" spans="1:8" x14ac:dyDescent="0.25">
      <c r="A13808">
        <v>101242</v>
      </c>
      <c r="B13808" t="s">
        <v>70</v>
      </c>
      <c r="C13808" s="2">
        <v>45852</v>
      </c>
      <c r="D13808" t="s">
        <v>12497</v>
      </c>
      <c r="E13808" t="str">
        <f>_xlfn.XLOOKUP(A13808,HR_Roster!$A$2:$A$10001,HR_Roster!$F$2:$F$10001,"no emp found",0)</f>
        <v>Active</v>
      </c>
      <c r="F13808" t="str">
        <f t="shared" si="430"/>
        <v>OK</v>
      </c>
      <c r="G13808" s="4" t="str">
        <f>IF(E13808="Active","Not Terminated",_xlfn.XLOOKUP(A13808,HR_Roster!$A$2:$A$10001,HR_Roster!$G$2:$G$10001))</f>
        <v>Not Terminated</v>
      </c>
      <c r="H13808" t="str">
        <f t="shared" si="431"/>
        <v/>
      </c>
    </row>
    <row r="13809" spans="1:8" x14ac:dyDescent="0.25">
      <c r="A13809">
        <v>105704</v>
      </c>
      <c r="B13809" t="s">
        <v>65</v>
      </c>
      <c r="C13809" s="2">
        <v>45686</v>
      </c>
      <c r="D13809" t="s">
        <v>12498</v>
      </c>
      <c r="E13809" t="str">
        <f>_xlfn.XLOOKUP(A13809,HR_Roster!$A$2:$A$10001,HR_Roster!$F$2:$F$10001,"no emp found",0)</f>
        <v>Active</v>
      </c>
      <c r="F13809" t="str">
        <f t="shared" si="430"/>
        <v>OK</v>
      </c>
      <c r="G13809" s="4" t="str">
        <f>IF(E13809="Active","Not Terminated",_xlfn.XLOOKUP(A13809,HR_Roster!$A$2:$A$10001,HR_Roster!$G$2:$G$10001))</f>
        <v>Not Terminated</v>
      </c>
      <c r="H13809" t="str">
        <f t="shared" si="431"/>
        <v/>
      </c>
    </row>
    <row r="13810" spans="1:8" x14ac:dyDescent="0.25">
      <c r="A13810">
        <v>104881</v>
      </c>
      <c r="B13810" t="s">
        <v>73</v>
      </c>
      <c r="C13810" s="2">
        <v>45796</v>
      </c>
      <c r="D13810" t="s">
        <v>12499</v>
      </c>
      <c r="E13810" t="str">
        <f>_xlfn.XLOOKUP(A13810,HR_Roster!$A$2:$A$10001,HR_Roster!$F$2:$F$10001,"no emp found",0)</f>
        <v>Active</v>
      </c>
      <c r="F13810" t="str">
        <f t="shared" si="430"/>
        <v>OK</v>
      </c>
      <c r="G13810" s="4" t="str">
        <f>IF(E13810="Active","Not Terminated",_xlfn.XLOOKUP(A13810,HR_Roster!$A$2:$A$10001,HR_Roster!$G$2:$G$10001))</f>
        <v>Not Terminated</v>
      </c>
      <c r="H13810" t="str">
        <f t="shared" si="431"/>
        <v/>
      </c>
    </row>
    <row r="13811" spans="1:8" x14ac:dyDescent="0.25">
      <c r="A13811">
        <v>107141</v>
      </c>
      <c r="B13811" t="s">
        <v>57</v>
      </c>
      <c r="C13811" s="2">
        <v>45714</v>
      </c>
      <c r="D13811" t="s">
        <v>12500</v>
      </c>
      <c r="E13811" t="str">
        <f>_xlfn.XLOOKUP(A13811,HR_Roster!$A$2:$A$10001,HR_Roster!$F$2:$F$10001,"no emp found",0)</f>
        <v>Active</v>
      </c>
      <c r="F13811" t="str">
        <f t="shared" si="430"/>
        <v>OK</v>
      </c>
      <c r="G13811" s="4" t="str">
        <f>IF(E13811="Active","Not Terminated",_xlfn.XLOOKUP(A13811,HR_Roster!$A$2:$A$10001,HR_Roster!$G$2:$G$10001))</f>
        <v>Not Terminated</v>
      </c>
      <c r="H13811" t="str">
        <f t="shared" si="431"/>
        <v/>
      </c>
    </row>
    <row r="13812" spans="1:8" x14ac:dyDescent="0.25">
      <c r="A13812">
        <v>107291</v>
      </c>
      <c r="B13812" t="s">
        <v>61</v>
      </c>
      <c r="C13812" s="2">
        <v>45894</v>
      </c>
      <c r="D13812" t="s">
        <v>12501</v>
      </c>
      <c r="E13812" t="str">
        <f>_xlfn.XLOOKUP(A13812,HR_Roster!$A$2:$A$10001,HR_Roster!$F$2:$F$10001,"no emp found",0)</f>
        <v>Active</v>
      </c>
      <c r="F13812" t="str">
        <f t="shared" si="430"/>
        <v>OK</v>
      </c>
      <c r="G13812" s="4" t="str">
        <f>IF(E13812="Active","Not Terminated",_xlfn.XLOOKUP(A13812,HR_Roster!$A$2:$A$10001,HR_Roster!$G$2:$G$10001))</f>
        <v>Not Terminated</v>
      </c>
      <c r="H13812" t="str">
        <f t="shared" si="431"/>
        <v/>
      </c>
    </row>
    <row r="13813" spans="1:8" x14ac:dyDescent="0.25">
      <c r="A13813">
        <v>103879</v>
      </c>
      <c r="B13813" t="s">
        <v>59</v>
      </c>
      <c r="C13813" s="2">
        <v>45686</v>
      </c>
      <c r="D13813" t="s">
        <v>12502</v>
      </c>
      <c r="E13813" t="str">
        <f>_xlfn.XLOOKUP(A13813,HR_Roster!$A$2:$A$10001,HR_Roster!$F$2:$F$10001,"no emp found",0)</f>
        <v>Active</v>
      </c>
      <c r="F13813" t="str">
        <f t="shared" si="430"/>
        <v>OK</v>
      </c>
      <c r="G13813" s="4" t="str">
        <f>IF(E13813="Active","Not Terminated",_xlfn.XLOOKUP(A13813,HR_Roster!$A$2:$A$10001,HR_Roster!$G$2:$G$10001))</f>
        <v>Not Terminated</v>
      </c>
      <c r="H13813" t="str">
        <f t="shared" si="431"/>
        <v/>
      </c>
    </row>
    <row r="13814" spans="1:8" x14ac:dyDescent="0.25">
      <c r="A13814">
        <v>108365</v>
      </c>
      <c r="B13814" t="s">
        <v>73</v>
      </c>
      <c r="C13814" s="2">
        <v>45737</v>
      </c>
      <c r="D13814" t="s">
        <v>12503</v>
      </c>
      <c r="E13814" t="str">
        <f>_xlfn.XLOOKUP(A13814,HR_Roster!$A$2:$A$10001,HR_Roster!$F$2:$F$10001,"no emp found",0)</f>
        <v>Active</v>
      </c>
      <c r="F13814" t="str">
        <f t="shared" si="430"/>
        <v>OK</v>
      </c>
      <c r="G13814" s="4" t="str">
        <f>IF(E13814="Active","Not Terminated",_xlfn.XLOOKUP(A13814,HR_Roster!$A$2:$A$10001,HR_Roster!$G$2:$G$10001))</f>
        <v>Not Terminated</v>
      </c>
      <c r="H13814" t="str">
        <f t="shared" si="431"/>
        <v/>
      </c>
    </row>
    <row r="13815" spans="1:8" x14ac:dyDescent="0.25">
      <c r="A13815">
        <v>101522</v>
      </c>
      <c r="B13815" t="s">
        <v>57</v>
      </c>
      <c r="C13815" s="2">
        <v>45766</v>
      </c>
      <c r="D13815" t="s">
        <v>12504</v>
      </c>
      <c r="E13815" t="str">
        <f>_xlfn.XLOOKUP(A13815,HR_Roster!$A$2:$A$10001,HR_Roster!$F$2:$F$10001,"no emp found",0)</f>
        <v>Active</v>
      </c>
      <c r="F13815" t="str">
        <f t="shared" si="430"/>
        <v>OK</v>
      </c>
      <c r="G13815" s="4" t="str">
        <f>IF(E13815="Active","Not Terminated",_xlfn.XLOOKUP(A13815,HR_Roster!$A$2:$A$10001,HR_Roster!$G$2:$G$10001))</f>
        <v>Not Terminated</v>
      </c>
      <c r="H13815" t="str">
        <f t="shared" si="431"/>
        <v/>
      </c>
    </row>
    <row r="13816" spans="1:8" x14ac:dyDescent="0.25">
      <c r="A13816">
        <v>100724</v>
      </c>
      <c r="B13816" t="s">
        <v>57</v>
      </c>
      <c r="C13816" s="2">
        <v>45723</v>
      </c>
      <c r="D13816" t="s">
        <v>12505</v>
      </c>
      <c r="E13816" t="str">
        <f>_xlfn.XLOOKUP(A13816,HR_Roster!$A$2:$A$10001,HR_Roster!$F$2:$F$10001,"no emp found",0)</f>
        <v>Active</v>
      </c>
      <c r="F13816" t="str">
        <f t="shared" si="430"/>
        <v>OK</v>
      </c>
      <c r="G13816" s="4" t="str">
        <f>IF(E13816="Active","Not Terminated",_xlfn.XLOOKUP(A13816,HR_Roster!$A$2:$A$10001,HR_Roster!$G$2:$G$10001))</f>
        <v>Not Terminated</v>
      </c>
      <c r="H13816" t="str">
        <f t="shared" si="431"/>
        <v/>
      </c>
    </row>
    <row r="13817" spans="1:8" x14ac:dyDescent="0.25">
      <c r="A13817">
        <v>105855</v>
      </c>
      <c r="B13817" t="s">
        <v>65</v>
      </c>
      <c r="C13817" s="2">
        <v>45903</v>
      </c>
      <c r="D13817" t="s">
        <v>3922</v>
      </c>
      <c r="E13817" t="str">
        <f>_xlfn.XLOOKUP(A13817,HR_Roster!$A$2:$A$10001,HR_Roster!$F$2:$F$10001,"no emp found",0)</f>
        <v>Active</v>
      </c>
      <c r="F13817" t="str">
        <f t="shared" si="430"/>
        <v>OK</v>
      </c>
      <c r="G13817" s="4" t="str">
        <f>IF(E13817="Active","Not Terminated",_xlfn.XLOOKUP(A13817,HR_Roster!$A$2:$A$10001,HR_Roster!$G$2:$G$10001))</f>
        <v>Not Terminated</v>
      </c>
      <c r="H13817" t="str">
        <f t="shared" si="431"/>
        <v/>
      </c>
    </row>
    <row r="13818" spans="1:8" x14ac:dyDescent="0.25">
      <c r="A13818">
        <v>106690</v>
      </c>
      <c r="B13818" t="s">
        <v>65</v>
      </c>
      <c r="C13818" s="2">
        <v>45748</v>
      </c>
      <c r="D13818" t="s">
        <v>12506</v>
      </c>
      <c r="E13818" t="str">
        <f>_xlfn.XLOOKUP(A13818,HR_Roster!$A$2:$A$10001,HR_Roster!$F$2:$F$10001,"no emp found",0)</f>
        <v>Active</v>
      </c>
      <c r="F13818" t="str">
        <f t="shared" si="430"/>
        <v>OK</v>
      </c>
      <c r="G13818" s="4" t="str">
        <f>IF(E13818="Active","Not Terminated",_xlfn.XLOOKUP(A13818,HR_Roster!$A$2:$A$10001,HR_Roster!$G$2:$G$10001))</f>
        <v>Not Terminated</v>
      </c>
      <c r="H13818" t="str">
        <f t="shared" si="431"/>
        <v/>
      </c>
    </row>
    <row r="13819" spans="1:8" x14ac:dyDescent="0.25">
      <c r="A13819">
        <v>108703</v>
      </c>
      <c r="B13819" t="s">
        <v>61</v>
      </c>
      <c r="C13819" s="2">
        <v>45772</v>
      </c>
      <c r="D13819" t="s">
        <v>12507</v>
      </c>
      <c r="E13819" t="str">
        <f>_xlfn.XLOOKUP(A13819,HR_Roster!$A$2:$A$10001,HR_Roster!$F$2:$F$10001,"no emp found",0)</f>
        <v>Active</v>
      </c>
      <c r="F13819" t="str">
        <f t="shared" si="430"/>
        <v>OK</v>
      </c>
      <c r="G13819" s="4" t="str">
        <f>IF(E13819="Active","Not Terminated",_xlfn.XLOOKUP(A13819,HR_Roster!$A$2:$A$10001,HR_Roster!$G$2:$G$10001))</f>
        <v>Not Terminated</v>
      </c>
      <c r="H13819" t="str">
        <f t="shared" si="431"/>
        <v/>
      </c>
    </row>
    <row r="13820" spans="1:8" x14ac:dyDescent="0.25">
      <c r="A13820">
        <v>102838</v>
      </c>
      <c r="B13820" t="s">
        <v>73</v>
      </c>
      <c r="C13820" s="2">
        <v>45729</v>
      </c>
      <c r="D13820" t="s">
        <v>4510</v>
      </c>
      <c r="E13820" t="str">
        <f>_xlfn.XLOOKUP(A13820,HR_Roster!$A$2:$A$10001,HR_Roster!$F$2:$F$10001,"no emp found",0)</f>
        <v>Active</v>
      </c>
      <c r="F13820" t="str">
        <f t="shared" si="430"/>
        <v>OK</v>
      </c>
      <c r="G13820" s="4" t="str">
        <f>IF(E13820="Active","Not Terminated",_xlfn.XLOOKUP(A13820,HR_Roster!$A$2:$A$10001,HR_Roster!$G$2:$G$10001))</f>
        <v>Not Terminated</v>
      </c>
      <c r="H13820" t="str">
        <f t="shared" si="431"/>
        <v/>
      </c>
    </row>
    <row r="13821" spans="1:8" x14ac:dyDescent="0.25">
      <c r="A13821">
        <v>101806</v>
      </c>
      <c r="B13821" t="s">
        <v>70</v>
      </c>
      <c r="C13821" s="2">
        <v>45707</v>
      </c>
      <c r="D13821" t="s">
        <v>12508</v>
      </c>
      <c r="E13821" t="str">
        <f>_xlfn.XLOOKUP(A13821,HR_Roster!$A$2:$A$10001,HR_Roster!$F$2:$F$10001,"no emp found",0)</f>
        <v>Active</v>
      </c>
      <c r="F13821" t="str">
        <f t="shared" si="430"/>
        <v>OK</v>
      </c>
      <c r="G13821" s="4" t="str">
        <f>IF(E13821="Active","Not Terminated",_xlfn.XLOOKUP(A13821,HR_Roster!$A$2:$A$10001,HR_Roster!$G$2:$G$10001))</f>
        <v>Not Terminated</v>
      </c>
      <c r="H13821" t="str">
        <f t="shared" si="431"/>
        <v/>
      </c>
    </row>
    <row r="13822" spans="1:8" x14ac:dyDescent="0.25">
      <c r="A13822">
        <v>108778</v>
      </c>
      <c r="B13822" t="s">
        <v>61</v>
      </c>
      <c r="C13822" s="2">
        <v>45843</v>
      </c>
      <c r="D13822" t="s">
        <v>9874</v>
      </c>
      <c r="E13822" t="str">
        <f>_xlfn.XLOOKUP(A13822,HR_Roster!$A$2:$A$10001,HR_Roster!$F$2:$F$10001,"no emp found",0)</f>
        <v>Active</v>
      </c>
      <c r="F13822" t="str">
        <f t="shared" si="430"/>
        <v>OK</v>
      </c>
      <c r="G13822" s="4" t="str">
        <f>IF(E13822="Active","Not Terminated",_xlfn.XLOOKUP(A13822,HR_Roster!$A$2:$A$10001,HR_Roster!$G$2:$G$10001))</f>
        <v>Not Terminated</v>
      </c>
      <c r="H13822" t="str">
        <f t="shared" si="431"/>
        <v/>
      </c>
    </row>
    <row r="13823" spans="1:8" x14ac:dyDescent="0.25">
      <c r="A13823">
        <v>105723</v>
      </c>
      <c r="B13823" t="s">
        <v>57</v>
      </c>
      <c r="C13823" s="2">
        <v>45688</v>
      </c>
      <c r="D13823" t="s">
        <v>6271</v>
      </c>
      <c r="E13823" t="str">
        <f>_xlfn.XLOOKUP(A13823,HR_Roster!$A$2:$A$10001,HR_Roster!$F$2:$F$10001,"no emp found",0)</f>
        <v>Active</v>
      </c>
      <c r="F13823" t="str">
        <f t="shared" si="430"/>
        <v>OK</v>
      </c>
      <c r="G13823" s="4" t="str">
        <f>IF(E13823="Active","Not Terminated",_xlfn.XLOOKUP(A13823,HR_Roster!$A$2:$A$10001,HR_Roster!$G$2:$G$10001))</f>
        <v>Not Terminated</v>
      </c>
      <c r="H13823" t="str">
        <f t="shared" si="431"/>
        <v/>
      </c>
    </row>
    <row r="13824" spans="1:8" x14ac:dyDescent="0.25">
      <c r="A13824">
        <v>105856</v>
      </c>
      <c r="B13824" t="s">
        <v>73</v>
      </c>
      <c r="C13824" s="2">
        <v>45793</v>
      </c>
      <c r="D13824" t="s">
        <v>12509</v>
      </c>
      <c r="E13824" t="str">
        <f>_xlfn.XLOOKUP(A13824,HR_Roster!$A$2:$A$10001,HR_Roster!$F$2:$F$10001,"no emp found",0)</f>
        <v>Active</v>
      </c>
      <c r="F13824" t="str">
        <f t="shared" si="430"/>
        <v>OK</v>
      </c>
      <c r="G13824" s="4" t="str">
        <f>IF(E13824="Active","Not Terminated",_xlfn.XLOOKUP(A13824,HR_Roster!$A$2:$A$10001,HR_Roster!$G$2:$G$10001))</f>
        <v>Not Terminated</v>
      </c>
      <c r="H13824" t="str">
        <f t="shared" si="431"/>
        <v/>
      </c>
    </row>
    <row r="13825" spans="1:8" x14ac:dyDescent="0.25">
      <c r="A13825">
        <v>102295</v>
      </c>
      <c r="B13825" t="s">
        <v>57</v>
      </c>
      <c r="C13825" s="2">
        <v>45806</v>
      </c>
      <c r="D13825" t="s">
        <v>4715</v>
      </c>
      <c r="E13825" t="str">
        <f>_xlfn.XLOOKUP(A13825,HR_Roster!$A$2:$A$10001,HR_Roster!$F$2:$F$10001,"no emp found",0)</f>
        <v>Active</v>
      </c>
      <c r="F13825" t="str">
        <f t="shared" si="430"/>
        <v>OK</v>
      </c>
      <c r="G13825" s="4" t="str">
        <f>IF(E13825="Active","Not Terminated",_xlfn.XLOOKUP(A13825,HR_Roster!$A$2:$A$10001,HR_Roster!$G$2:$G$10001))</f>
        <v>Not Terminated</v>
      </c>
      <c r="H13825" t="str">
        <f t="shared" si="431"/>
        <v/>
      </c>
    </row>
    <row r="13826" spans="1:8" x14ac:dyDescent="0.25">
      <c r="A13826">
        <v>107095</v>
      </c>
      <c r="B13826" t="s">
        <v>61</v>
      </c>
      <c r="C13826" s="2">
        <v>45944</v>
      </c>
      <c r="D13826" t="s">
        <v>12510</v>
      </c>
      <c r="E13826" t="str">
        <f>_xlfn.XLOOKUP(A13826,HR_Roster!$A$2:$A$10001,HR_Roster!$F$2:$F$10001,"no emp found",0)</f>
        <v>Active</v>
      </c>
      <c r="F13826" t="str">
        <f t="shared" si="430"/>
        <v>OK</v>
      </c>
      <c r="G13826" s="4" t="str">
        <f>IF(E13826="Active","Not Terminated",_xlfn.XLOOKUP(A13826,HR_Roster!$A$2:$A$10001,HR_Roster!$G$2:$G$10001))</f>
        <v>Not Terminated</v>
      </c>
      <c r="H13826" t="str">
        <f t="shared" si="431"/>
        <v/>
      </c>
    </row>
    <row r="13827" spans="1:8" x14ac:dyDescent="0.25">
      <c r="A13827">
        <v>101790</v>
      </c>
      <c r="B13827" t="s">
        <v>70</v>
      </c>
      <c r="C13827" s="2">
        <v>45831</v>
      </c>
      <c r="D13827" t="s">
        <v>12511</v>
      </c>
      <c r="E13827" t="str">
        <f>_xlfn.XLOOKUP(A13827,HR_Roster!$A$2:$A$10001,HR_Roster!$F$2:$F$10001,"no emp found",0)</f>
        <v>Active</v>
      </c>
      <c r="F13827" t="str">
        <f t="shared" ref="F13827:F13890" si="432">IF(AND(E13827="Terminated",C13827&gt;G13827),"Suspicious Login","OK")</f>
        <v>OK</v>
      </c>
      <c r="G13827" s="4" t="str">
        <f>IF(E13827="Active","Not Terminated",_xlfn.XLOOKUP(A13827,HR_Roster!$A$2:$A$10001,HR_Roster!$G$2:$G$10001))</f>
        <v>Not Terminated</v>
      </c>
      <c r="H13827" t="str">
        <f t="shared" ref="H13827:H13890" si="433">IF(F13827="Suspicious Login",C13827-G13827,"")</f>
        <v/>
      </c>
    </row>
    <row r="13828" spans="1:8" x14ac:dyDescent="0.25">
      <c r="A13828">
        <v>104381</v>
      </c>
      <c r="B13828" t="s">
        <v>70</v>
      </c>
      <c r="C13828" s="2">
        <v>45766</v>
      </c>
      <c r="D13828" t="s">
        <v>12512</v>
      </c>
      <c r="E13828" t="str">
        <f>_xlfn.XLOOKUP(A13828,HR_Roster!$A$2:$A$10001,HR_Roster!$F$2:$F$10001,"no emp found",0)</f>
        <v>Active</v>
      </c>
      <c r="F13828" t="str">
        <f t="shared" si="432"/>
        <v>OK</v>
      </c>
      <c r="G13828" s="4" t="str">
        <f>IF(E13828="Active","Not Terminated",_xlfn.XLOOKUP(A13828,HR_Roster!$A$2:$A$10001,HR_Roster!$G$2:$G$10001))</f>
        <v>Not Terminated</v>
      </c>
      <c r="H13828" t="str">
        <f t="shared" si="433"/>
        <v/>
      </c>
    </row>
    <row r="13829" spans="1:8" x14ac:dyDescent="0.25">
      <c r="A13829">
        <v>101684</v>
      </c>
      <c r="B13829" t="s">
        <v>59</v>
      </c>
      <c r="C13829" s="2">
        <v>45815</v>
      </c>
      <c r="D13829" t="s">
        <v>8790</v>
      </c>
      <c r="E13829" t="str">
        <f>_xlfn.XLOOKUP(A13829,HR_Roster!$A$2:$A$10001,HR_Roster!$F$2:$F$10001,"no emp found",0)</f>
        <v>Active</v>
      </c>
      <c r="F13829" t="str">
        <f t="shared" si="432"/>
        <v>OK</v>
      </c>
      <c r="G13829" s="4" t="str">
        <f>IF(E13829="Active","Not Terminated",_xlfn.XLOOKUP(A13829,HR_Roster!$A$2:$A$10001,HR_Roster!$G$2:$G$10001))</f>
        <v>Not Terminated</v>
      </c>
      <c r="H13829" t="str">
        <f t="shared" si="433"/>
        <v/>
      </c>
    </row>
    <row r="13830" spans="1:8" x14ac:dyDescent="0.25">
      <c r="A13830">
        <v>109712</v>
      </c>
      <c r="B13830" t="s">
        <v>57</v>
      </c>
      <c r="C13830" s="2">
        <v>45739</v>
      </c>
      <c r="D13830" t="s">
        <v>12513</v>
      </c>
      <c r="E13830" t="str">
        <f>_xlfn.XLOOKUP(A13830,HR_Roster!$A$2:$A$10001,HR_Roster!$F$2:$F$10001,"no emp found",0)</f>
        <v>Active</v>
      </c>
      <c r="F13830" t="str">
        <f t="shared" si="432"/>
        <v>OK</v>
      </c>
      <c r="G13830" s="4" t="str">
        <f>IF(E13830="Active","Not Terminated",_xlfn.XLOOKUP(A13830,HR_Roster!$A$2:$A$10001,HR_Roster!$G$2:$G$10001))</f>
        <v>Not Terminated</v>
      </c>
      <c r="H13830" t="str">
        <f t="shared" si="433"/>
        <v/>
      </c>
    </row>
    <row r="13831" spans="1:8" x14ac:dyDescent="0.25">
      <c r="A13831">
        <v>104963</v>
      </c>
      <c r="B13831" t="s">
        <v>70</v>
      </c>
      <c r="C13831" s="2">
        <v>45809</v>
      </c>
      <c r="D13831" t="s">
        <v>6314</v>
      </c>
      <c r="E13831" t="str">
        <f>_xlfn.XLOOKUP(A13831,HR_Roster!$A$2:$A$10001,HR_Roster!$F$2:$F$10001,"no emp found",0)</f>
        <v>Active</v>
      </c>
      <c r="F13831" t="str">
        <f t="shared" si="432"/>
        <v>OK</v>
      </c>
      <c r="G13831" s="4" t="str">
        <f>IF(E13831="Active","Not Terminated",_xlfn.XLOOKUP(A13831,HR_Roster!$A$2:$A$10001,HR_Roster!$G$2:$G$10001))</f>
        <v>Not Terminated</v>
      </c>
      <c r="H13831" t="str">
        <f t="shared" si="433"/>
        <v/>
      </c>
    </row>
    <row r="13832" spans="1:8" x14ac:dyDescent="0.25">
      <c r="A13832">
        <v>108778</v>
      </c>
      <c r="B13832" t="s">
        <v>59</v>
      </c>
      <c r="C13832" s="2">
        <v>45828</v>
      </c>
      <c r="D13832" t="s">
        <v>12514</v>
      </c>
      <c r="E13832" t="str">
        <f>_xlfn.XLOOKUP(A13832,HR_Roster!$A$2:$A$10001,HR_Roster!$F$2:$F$10001,"no emp found",0)</f>
        <v>Active</v>
      </c>
      <c r="F13832" t="str">
        <f t="shared" si="432"/>
        <v>OK</v>
      </c>
      <c r="G13832" s="4" t="str">
        <f>IF(E13832="Active","Not Terminated",_xlfn.XLOOKUP(A13832,HR_Roster!$A$2:$A$10001,HR_Roster!$G$2:$G$10001))</f>
        <v>Not Terminated</v>
      </c>
      <c r="H13832" t="str">
        <f t="shared" si="433"/>
        <v/>
      </c>
    </row>
    <row r="13833" spans="1:8" x14ac:dyDescent="0.25">
      <c r="A13833">
        <v>101471</v>
      </c>
      <c r="B13833" t="s">
        <v>61</v>
      </c>
      <c r="C13833" s="2">
        <v>45684</v>
      </c>
      <c r="D13833" t="s">
        <v>3188</v>
      </c>
      <c r="E13833" t="str">
        <f>_xlfn.XLOOKUP(A13833,HR_Roster!$A$2:$A$10001,HR_Roster!$F$2:$F$10001,"no emp found",0)</f>
        <v>Active</v>
      </c>
      <c r="F13833" t="str">
        <f t="shared" si="432"/>
        <v>OK</v>
      </c>
      <c r="G13833" s="4" t="str">
        <f>IF(E13833="Active","Not Terminated",_xlfn.XLOOKUP(A13833,HR_Roster!$A$2:$A$10001,HR_Roster!$G$2:$G$10001))</f>
        <v>Not Terminated</v>
      </c>
      <c r="H13833" t="str">
        <f t="shared" si="433"/>
        <v/>
      </c>
    </row>
    <row r="13834" spans="1:8" x14ac:dyDescent="0.25">
      <c r="A13834">
        <v>109856</v>
      </c>
      <c r="B13834" t="s">
        <v>73</v>
      </c>
      <c r="C13834" s="2">
        <v>46020</v>
      </c>
      <c r="D13834" t="s">
        <v>12515</v>
      </c>
      <c r="E13834" t="str">
        <f>_xlfn.XLOOKUP(A13834,HR_Roster!$A$2:$A$10001,HR_Roster!$F$2:$F$10001,"no emp found",0)</f>
        <v>Active</v>
      </c>
      <c r="F13834" t="str">
        <f t="shared" si="432"/>
        <v>OK</v>
      </c>
      <c r="G13834" s="4" t="str">
        <f>IF(E13834="Active","Not Terminated",_xlfn.XLOOKUP(A13834,HR_Roster!$A$2:$A$10001,HR_Roster!$G$2:$G$10001))</f>
        <v>Not Terminated</v>
      </c>
      <c r="H13834" t="str">
        <f t="shared" si="433"/>
        <v/>
      </c>
    </row>
    <row r="13835" spans="1:8" x14ac:dyDescent="0.25">
      <c r="A13835">
        <v>100900</v>
      </c>
      <c r="B13835" t="s">
        <v>70</v>
      </c>
      <c r="C13835" s="2">
        <v>45893</v>
      </c>
      <c r="D13835" t="s">
        <v>12516</v>
      </c>
      <c r="E13835" t="str">
        <f>_xlfn.XLOOKUP(A13835,HR_Roster!$A$2:$A$10001,HR_Roster!$F$2:$F$10001,"no emp found",0)</f>
        <v>Active</v>
      </c>
      <c r="F13835" t="str">
        <f t="shared" si="432"/>
        <v>OK</v>
      </c>
      <c r="G13835" s="4" t="str">
        <f>IF(E13835="Active","Not Terminated",_xlfn.XLOOKUP(A13835,HR_Roster!$A$2:$A$10001,HR_Roster!$G$2:$G$10001))</f>
        <v>Not Terminated</v>
      </c>
      <c r="H13835" t="str">
        <f t="shared" si="433"/>
        <v/>
      </c>
    </row>
    <row r="13836" spans="1:8" x14ac:dyDescent="0.25">
      <c r="A13836">
        <v>108011</v>
      </c>
      <c r="B13836" t="s">
        <v>57</v>
      </c>
      <c r="C13836" s="2">
        <v>45902</v>
      </c>
      <c r="D13836" t="s">
        <v>10323</v>
      </c>
      <c r="E13836" t="str">
        <f>_xlfn.XLOOKUP(A13836,HR_Roster!$A$2:$A$10001,HR_Roster!$F$2:$F$10001,"no emp found",0)</f>
        <v>Active</v>
      </c>
      <c r="F13836" t="str">
        <f t="shared" si="432"/>
        <v>OK</v>
      </c>
      <c r="G13836" s="4" t="str">
        <f>IF(E13836="Active","Not Terminated",_xlfn.XLOOKUP(A13836,HR_Roster!$A$2:$A$10001,HR_Roster!$G$2:$G$10001))</f>
        <v>Not Terminated</v>
      </c>
      <c r="H13836" t="str">
        <f t="shared" si="433"/>
        <v/>
      </c>
    </row>
    <row r="13837" spans="1:8" x14ac:dyDescent="0.25">
      <c r="A13837">
        <v>107689</v>
      </c>
      <c r="B13837" t="s">
        <v>59</v>
      </c>
      <c r="C13837" s="2">
        <v>45849</v>
      </c>
      <c r="D13837" t="s">
        <v>12517</v>
      </c>
      <c r="E13837" t="str">
        <f>_xlfn.XLOOKUP(A13837,HR_Roster!$A$2:$A$10001,HR_Roster!$F$2:$F$10001,"no emp found",0)</f>
        <v>Active</v>
      </c>
      <c r="F13837" t="str">
        <f t="shared" si="432"/>
        <v>OK</v>
      </c>
      <c r="G13837" s="4" t="str">
        <f>IF(E13837="Active","Not Terminated",_xlfn.XLOOKUP(A13837,HR_Roster!$A$2:$A$10001,HR_Roster!$G$2:$G$10001))</f>
        <v>Not Terminated</v>
      </c>
      <c r="H13837" t="str">
        <f t="shared" si="433"/>
        <v/>
      </c>
    </row>
    <row r="13838" spans="1:8" x14ac:dyDescent="0.25">
      <c r="A13838">
        <v>105428</v>
      </c>
      <c r="B13838" t="s">
        <v>65</v>
      </c>
      <c r="C13838" s="2">
        <v>45872</v>
      </c>
      <c r="D13838" t="s">
        <v>12518</v>
      </c>
      <c r="E13838" t="str">
        <f>_xlfn.XLOOKUP(A13838,HR_Roster!$A$2:$A$10001,HR_Roster!$F$2:$F$10001,"no emp found",0)</f>
        <v>Active</v>
      </c>
      <c r="F13838" t="str">
        <f t="shared" si="432"/>
        <v>OK</v>
      </c>
      <c r="G13838" s="4" t="str">
        <f>IF(E13838="Active","Not Terminated",_xlfn.XLOOKUP(A13838,HR_Roster!$A$2:$A$10001,HR_Roster!$G$2:$G$10001))</f>
        <v>Not Terminated</v>
      </c>
      <c r="H13838" t="str">
        <f t="shared" si="433"/>
        <v/>
      </c>
    </row>
    <row r="13839" spans="1:8" x14ac:dyDescent="0.25">
      <c r="A13839">
        <v>102497</v>
      </c>
      <c r="B13839" t="s">
        <v>65</v>
      </c>
      <c r="C13839" s="2">
        <v>45959</v>
      </c>
      <c r="D13839" t="s">
        <v>12519</v>
      </c>
      <c r="E13839" t="str">
        <f>_xlfn.XLOOKUP(A13839,HR_Roster!$A$2:$A$10001,HR_Roster!$F$2:$F$10001,"no emp found",0)</f>
        <v>Active</v>
      </c>
      <c r="F13839" t="str">
        <f t="shared" si="432"/>
        <v>OK</v>
      </c>
      <c r="G13839" s="4" t="str">
        <f>IF(E13839="Active","Not Terminated",_xlfn.XLOOKUP(A13839,HR_Roster!$A$2:$A$10001,HR_Roster!$G$2:$G$10001))</f>
        <v>Not Terminated</v>
      </c>
      <c r="H13839" t="str">
        <f t="shared" si="433"/>
        <v/>
      </c>
    </row>
    <row r="13840" spans="1:8" x14ac:dyDescent="0.25">
      <c r="A13840">
        <v>101992</v>
      </c>
      <c r="B13840" t="s">
        <v>57</v>
      </c>
      <c r="C13840" s="2">
        <v>45734</v>
      </c>
      <c r="D13840" t="s">
        <v>12520</v>
      </c>
      <c r="E13840" t="str">
        <f>_xlfn.XLOOKUP(A13840,HR_Roster!$A$2:$A$10001,HR_Roster!$F$2:$F$10001,"no emp found",0)</f>
        <v>Active</v>
      </c>
      <c r="F13840" t="str">
        <f t="shared" si="432"/>
        <v>OK</v>
      </c>
      <c r="G13840" s="4" t="str">
        <f>IF(E13840="Active","Not Terminated",_xlfn.XLOOKUP(A13840,HR_Roster!$A$2:$A$10001,HR_Roster!$G$2:$G$10001))</f>
        <v>Not Terminated</v>
      </c>
      <c r="H13840" t="str">
        <f t="shared" si="433"/>
        <v/>
      </c>
    </row>
    <row r="13841" spans="1:8" x14ac:dyDescent="0.25">
      <c r="A13841">
        <v>108768</v>
      </c>
      <c r="B13841" t="s">
        <v>65</v>
      </c>
      <c r="C13841" s="2">
        <v>46010</v>
      </c>
      <c r="D13841" t="s">
        <v>12521</v>
      </c>
      <c r="E13841" t="str">
        <f>_xlfn.XLOOKUP(A13841,HR_Roster!$A$2:$A$10001,HR_Roster!$F$2:$F$10001,"no emp found",0)</f>
        <v>Active</v>
      </c>
      <c r="F13841" t="str">
        <f t="shared" si="432"/>
        <v>OK</v>
      </c>
      <c r="G13841" s="4" t="str">
        <f>IF(E13841="Active","Not Terminated",_xlfn.XLOOKUP(A13841,HR_Roster!$A$2:$A$10001,HR_Roster!$G$2:$G$10001))</f>
        <v>Not Terminated</v>
      </c>
      <c r="H13841" t="str">
        <f t="shared" si="433"/>
        <v/>
      </c>
    </row>
    <row r="13842" spans="1:8" x14ac:dyDescent="0.25">
      <c r="A13842">
        <v>109672</v>
      </c>
      <c r="B13842" t="s">
        <v>57</v>
      </c>
      <c r="C13842" s="2">
        <v>45857</v>
      </c>
      <c r="D13842" t="s">
        <v>12522</v>
      </c>
      <c r="E13842" t="str">
        <f>_xlfn.XLOOKUP(A13842,HR_Roster!$A$2:$A$10001,HR_Roster!$F$2:$F$10001,"no emp found",0)</f>
        <v>Active</v>
      </c>
      <c r="F13842" t="str">
        <f t="shared" si="432"/>
        <v>OK</v>
      </c>
      <c r="G13842" s="4" t="str">
        <f>IF(E13842="Active","Not Terminated",_xlfn.XLOOKUP(A13842,HR_Roster!$A$2:$A$10001,HR_Roster!$G$2:$G$10001))</f>
        <v>Not Terminated</v>
      </c>
      <c r="H13842" t="str">
        <f t="shared" si="433"/>
        <v/>
      </c>
    </row>
    <row r="13843" spans="1:8" x14ac:dyDescent="0.25">
      <c r="A13843">
        <v>103785</v>
      </c>
      <c r="B13843" t="s">
        <v>73</v>
      </c>
      <c r="C13843" s="2">
        <v>45773</v>
      </c>
      <c r="D13843" t="s">
        <v>12523</v>
      </c>
      <c r="E13843" t="str">
        <f>_xlfn.XLOOKUP(A13843,HR_Roster!$A$2:$A$10001,HR_Roster!$F$2:$F$10001,"no emp found",0)</f>
        <v>Active</v>
      </c>
      <c r="F13843" t="str">
        <f t="shared" si="432"/>
        <v>OK</v>
      </c>
      <c r="G13843" s="4" t="str">
        <f>IF(E13843="Active","Not Terminated",_xlfn.XLOOKUP(A13843,HR_Roster!$A$2:$A$10001,HR_Roster!$G$2:$G$10001))</f>
        <v>Not Terminated</v>
      </c>
      <c r="H13843" t="str">
        <f t="shared" si="433"/>
        <v/>
      </c>
    </row>
    <row r="13844" spans="1:8" x14ac:dyDescent="0.25">
      <c r="A13844">
        <v>108170</v>
      </c>
      <c r="B13844" t="s">
        <v>70</v>
      </c>
      <c r="C13844" s="2">
        <v>45750</v>
      </c>
      <c r="D13844" t="s">
        <v>12524</v>
      </c>
      <c r="E13844" t="str">
        <f>_xlfn.XLOOKUP(A13844,HR_Roster!$A$2:$A$10001,HR_Roster!$F$2:$F$10001,"no emp found",0)</f>
        <v>Active</v>
      </c>
      <c r="F13844" t="str">
        <f t="shared" si="432"/>
        <v>OK</v>
      </c>
      <c r="G13844" s="4" t="str">
        <f>IF(E13844="Active","Not Terminated",_xlfn.XLOOKUP(A13844,HR_Roster!$A$2:$A$10001,HR_Roster!$G$2:$G$10001))</f>
        <v>Not Terminated</v>
      </c>
      <c r="H13844" t="str">
        <f t="shared" si="433"/>
        <v/>
      </c>
    </row>
    <row r="13845" spans="1:8" x14ac:dyDescent="0.25">
      <c r="A13845">
        <v>107847</v>
      </c>
      <c r="B13845" t="s">
        <v>70</v>
      </c>
      <c r="C13845" s="2">
        <v>45683</v>
      </c>
      <c r="D13845" t="s">
        <v>12525</v>
      </c>
      <c r="E13845" t="str">
        <f>_xlfn.XLOOKUP(A13845,HR_Roster!$A$2:$A$10001,HR_Roster!$F$2:$F$10001,"no emp found",0)</f>
        <v>Active</v>
      </c>
      <c r="F13845" t="str">
        <f t="shared" si="432"/>
        <v>OK</v>
      </c>
      <c r="G13845" s="4" t="str">
        <f>IF(E13845="Active","Not Terminated",_xlfn.XLOOKUP(A13845,HR_Roster!$A$2:$A$10001,HR_Roster!$G$2:$G$10001))</f>
        <v>Not Terminated</v>
      </c>
      <c r="H13845" t="str">
        <f t="shared" si="433"/>
        <v/>
      </c>
    </row>
    <row r="13846" spans="1:8" x14ac:dyDescent="0.25">
      <c r="A13846">
        <v>102977</v>
      </c>
      <c r="B13846" t="s">
        <v>73</v>
      </c>
      <c r="C13846" s="2">
        <v>45892</v>
      </c>
      <c r="D13846" t="s">
        <v>12526</v>
      </c>
      <c r="E13846" t="str">
        <f>_xlfn.XLOOKUP(A13846,HR_Roster!$A$2:$A$10001,HR_Roster!$F$2:$F$10001,"no emp found",0)</f>
        <v>Active</v>
      </c>
      <c r="F13846" t="str">
        <f t="shared" si="432"/>
        <v>OK</v>
      </c>
      <c r="G13846" s="4" t="str">
        <f>IF(E13846="Active","Not Terminated",_xlfn.XLOOKUP(A13846,HR_Roster!$A$2:$A$10001,HR_Roster!$G$2:$G$10001))</f>
        <v>Not Terminated</v>
      </c>
      <c r="H13846" t="str">
        <f t="shared" si="433"/>
        <v/>
      </c>
    </row>
    <row r="13847" spans="1:8" x14ac:dyDescent="0.25">
      <c r="A13847">
        <v>107951</v>
      </c>
      <c r="B13847" t="s">
        <v>59</v>
      </c>
      <c r="C13847" s="2">
        <v>45781</v>
      </c>
      <c r="D13847" t="s">
        <v>7677</v>
      </c>
      <c r="E13847" t="str">
        <f>_xlfn.XLOOKUP(A13847,HR_Roster!$A$2:$A$10001,HR_Roster!$F$2:$F$10001,"no emp found",0)</f>
        <v>Active</v>
      </c>
      <c r="F13847" t="str">
        <f t="shared" si="432"/>
        <v>OK</v>
      </c>
      <c r="G13847" s="4" t="str">
        <f>IF(E13847="Active","Not Terminated",_xlfn.XLOOKUP(A13847,HR_Roster!$A$2:$A$10001,HR_Roster!$G$2:$G$10001))</f>
        <v>Not Terminated</v>
      </c>
      <c r="H13847" t="str">
        <f t="shared" si="433"/>
        <v/>
      </c>
    </row>
    <row r="13848" spans="1:8" x14ac:dyDescent="0.25">
      <c r="A13848">
        <v>103074</v>
      </c>
      <c r="B13848" t="s">
        <v>57</v>
      </c>
      <c r="C13848" s="2">
        <v>45931</v>
      </c>
      <c r="D13848" t="s">
        <v>12527</v>
      </c>
      <c r="E13848" t="str">
        <f>_xlfn.XLOOKUP(A13848,HR_Roster!$A$2:$A$10001,HR_Roster!$F$2:$F$10001,"no emp found",0)</f>
        <v>Active</v>
      </c>
      <c r="F13848" t="str">
        <f t="shared" si="432"/>
        <v>OK</v>
      </c>
      <c r="G13848" s="4" t="str">
        <f>IF(E13848="Active","Not Terminated",_xlfn.XLOOKUP(A13848,HR_Roster!$A$2:$A$10001,HR_Roster!$G$2:$G$10001))</f>
        <v>Not Terminated</v>
      </c>
      <c r="H13848" t="str">
        <f t="shared" si="433"/>
        <v/>
      </c>
    </row>
    <row r="13849" spans="1:8" x14ac:dyDescent="0.25">
      <c r="A13849">
        <v>106161</v>
      </c>
      <c r="B13849" t="s">
        <v>70</v>
      </c>
      <c r="C13849" s="2">
        <v>45968</v>
      </c>
      <c r="D13849" t="s">
        <v>12528</v>
      </c>
      <c r="E13849" t="str">
        <f>_xlfn.XLOOKUP(A13849,HR_Roster!$A$2:$A$10001,HR_Roster!$F$2:$F$10001,"no emp found",0)</f>
        <v>Active</v>
      </c>
      <c r="F13849" t="str">
        <f t="shared" si="432"/>
        <v>OK</v>
      </c>
      <c r="G13849" s="4" t="str">
        <f>IF(E13849="Active","Not Terminated",_xlfn.XLOOKUP(A13849,HR_Roster!$A$2:$A$10001,HR_Roster!$G$2:$G$10001))</f>
        <v>Not Terminated</v>
      </c>
      <c r="H13849" t="str">
        <f t="shared" si="433"/>
        <v/>
      </c>
    </row>
    <row r="13850" spans="1:8" x14ac:dyDescent="0.25">
      <c r="A13850">
        <v>100977</v>
      </c>
      <c r="B13850" t="s">
        <v>73</v>
      </c>
      <c r="C13850" s="2">
        <v>45887</v>
      </c>
      <c r="D13850" t="s">
        <v>12529</v>
      </c>
      <c r="E13850" t="str">
        <f>_xlfn.XLOOKUP(A13850,HR_Roster!$A$2:$A$10001,HR_Roster!$F$2:$F$10001,"no emp found",0)</f>
        <v>Active</v>
      </c>
      <c r="F13850" t="str">
        <f t="shared" si="432"/>
        <v>OK</v>
      </c>
      <c r="G13850" s="4" t="str">
        <f>IF(E13850="Active","Not Terminated",_xlfn.XLOOKUP(A13850,HR_Roster!$A$2:$A$10001,HR_Roster!$G$2:$G$10001))</f>
        <v>Not Terminated</v>
      </c>
      <c r="H13850" t="str">
        <f t="shared" si="433"/>
        <v/>
      </c>
    </row>
    <row r="13851" spans="1:8" x14ac:dyDescent="0.25">
      <c r="A13851">
        <v>108418</v>
      </c>
      <c r="B13851" t="s">
        <v>70</v>
      </c>
      <c r="C13851" s="2">
        <v>45927</v>
      </c>
      <c r="D13851" t="s">
        <v>12530</v>
      </c>
      <c r="E13851" t="str">
        <f>_xlfn.XLOOKUP(A13851,HR_Roster!$A$2:$A$10001,HR_Roster!$F$2:$F$10001,"no emp found",0)</f>
        <v>Active</v>
      </c>
      <c r="F13851" t="str">
        <f t="shared" si="432"/>
        <v>OK</v>
      </c>
      <c r="G13851" s="4" t="str">
        <f>IF(E13851="Active","Not Terminated",_xlfn.XLOOKUP(A13851,HR_Roster!$A$2:$A$10001,HR_Roster!$G$2:$G$10001))</f>
        <v>Not Terminated</v>
      </c>
      <c r="H13851" t="str">
        <f t="shared" si="433"/>
        <v/>
      </c>
    </row>
    <row r="13852" spans="1:8" x14ac:dyDescent="0.25">
      <c r="A13852">
        <v>105656</v>
      </c>
      <c r="B13852" t="s">
        <v>73</v>
      </c>
      <c r="C13852" s="2">
        <v>45836</v>
      </c>
      <c r="D13852" t="s">
        <v>12531</v>
      </c>
      <c r="E13852" t="str">
        <f>_xlfn.XLOOKUP(A13852,HR_Roster!$A$2:$A$10001,HR_Roster!$F$2:$F$10001,"no emp found",0)</f>
        <v>Active</v>
      </c>
      <c r="F13852" t="str">
        <f t="shared" si="432"/>
        <v>OK</v>
      </c>
      <c r="G13852" s="4" t="str">
        <f>IF(E13852="Active","Not Terminated",_xlfn.XLOOKUP(A13852,HR_Roster!$A$2:$A$10001,HR_Roster!$G$2:$G$10001))</f>
        <v>Not Terminated</v>
      </c>
      <c r="H13852" t="str">
        <f t="shared" si="433"/>
        <v/>
      </c>
    </row>
    <row r="13853" spans="1:8" x14ac:dyDescent="0.25">
      <c r="A13853">
        <v>101880</v>
      </c>
      <c r="B13853" t="s">
        <v>59</v>
      </c>
      <c r="C13853" s="2">
        <v>45980</v>
      </c>
      <c r="D13853" t="s">
        <v>12532</v>
      </c>
      <c r="E13853" t="str">
        <f>_xlfn.XLOOKUP(A13853,HR_Roster!$A$2:$A$10001,HR_Roster!$F$2:$F$10001,"no emp found",0)</f>
        <v>Active</v>
      </c>
      <c r="F13853" t="str">
        <f t="shared" si="432"/>
        <v>OK</v>
      </c>
      <c r="G13853" s="4" t="str">
        <f>IF(E13853="Active","Not Terminated",_xlfn.XLOOKUP(A13853,HR_Roster!$A$2:$A$10001,HR_Roster!$G$2:$G$10001))</f>
        <v>Not Terminated</v>
      </c>
      <c r="H13853" t="str">
        <f t="shared" si="433"/>
        <v/>
      </c>
    </row>
    <row r="13854" spans="1:8" x14ac:dyDescent="0.25">
      <c r="A13854">
        <v>104907</v>
      </c>
      <c r="B13854" t="s">
        <v>57</v>
      </c>
      <c r="C13854" s="2">
        <v>45861</v>
      </c>
      <c r="D13854" t="s">
        <v>1324</v>
      </c>
      <c r="E13854" t="str">
        <f>_xlfn.XLOOKUP(A13854,HR_Roster!$A$2:$A$10001,HR_Roster!$F$2:$F$10001,"no emp found",0)</f>
        <v>Active</v>
      </c>
      <c r="F13854" t="str">
        <f t="shared" si="432"/>
        <v>OK</v>
      </c>
      <c r="G13854" s="4" t="str">
        <f>IF(E13854="Active","Not Terminated",_xlfn.XLOOKUP(A13854,HR_Roster!$A$2:$A$10001,HR_Roster!$G$2:$G$10001))</f>
        <v>Not Terminated</v>
      </c>
      <c r="H13854" t="str">
        <f t="shared" si="433"/>
        <v/>
      </c>
    </row>
    <row r="13855" spans="1:8" x14ac:dyDescent="0.25">
      <c r="A13855">
        <v>105634</v>
      </c>
      <c r="B13855" t="s">
        <v>59</v>
      </c>
      <c r="C13855" s="2">
        <v>45733</v>
      </c>
      <c r="D13855" t="s">
        <v>11407</v>
      </c>
      <c r="E13855" t="str">
        <f>_xlfn.XLOOKUP(A13855,HR_Roster!$A$2:$A$10001,HR_Roster!$F$2:$F$10001,"no emp found",0)</f>
        <v>Active</v>
      </c>
      <c r="F13855" t="str">
        <f t="shared" si="432"/>
        <v>OK</v>
      </c>
      <c r="G13855" s="4" t="str">
        <f>IF(E13855="Active","Not Terminated",_xlfn.XLOOKUP(A13855,HR_Roster!$A$2:$A$10001,HR_Roster!$G$2:$G$10001))</f>
        <v>Not Terminated</v>
      </c>
      <c r="H13855" t="str">
        <f t="shared" si="433"/>
        <v/>
      </c>
    </row>
    <row r="13856" spans="1:8" x14ac:dyDescent="0.25">
      <c r="A13856">
        <v>107536</v>
      </c>
      <c r="B13856" t="s">
        <v>59</v>
      </c>
      <c r="C13856" s="2">
        <v>45833</v>
      </c>
      <c r="D13856" t="s">
        <v>12533</v>
      </c>
      <c r="E13856" t="str">
        <f>_xlfn.XLOOKUP(A13856,HR_Roster!$A$2:$A$10001,HR_Roster!$F$2:$F$10001,"no emp found",0)</f>
        <v>Active</v>
      </c>
      <c r="F13856" t="str">
        <f t="shared" si="432"/>
        <v>OK</v>
      </c>
      <c r="G13856" s="4" t="str">
        <f>IF(E13856="Active","Not Terminated",_xlfn.XLOOKUP(A13856,HR_Roster!$A$2:$A$10001,HR_Roster!$G$2:$G$10001))</f>
        <v>Not Terminated</v>
      </c>
      <c r="H13856" t="str">
        <f t="shared" si="433"/>
        <v/>
      </c>
    </row>
    <row r="13857" spans="1:8" x14ac:dyDescent="0.25">
      <c r="A13857">
        <v>106623</v>
      </c>
      <c r="B13857" t="s">
        <v>73</v>
      </c>
      <c r="C13857" s="2">
        <v>45945</v>
      </c>
      <c r="D13857" t="s">
        <v>12534</v>
      </c>
      <c r="E13857" t="str">
        <f>_xlfn.XLOOKUP(A13857,HR_Roster!$A$2:$A$10001,HR_Roster!$F$2:$F$10001,"no emp found",0)</f>
        <v>Active</v>
      </c>
      <c r="F13857" t="str">
        <f t="shared" si="432"/>
        <v>OK</v>
      </c>
      <c r="G13857" s="4" t="str">
        <f>IF(E13857="Active","Not Terminated",_xlfn.XLOOKUP(A13857,HR_Roster!$A$2:$A$10001,HR_Roster!$G$2:$G$10001))</f>
        <v>Not Terminated</v>
      </c>
      <c r="H13857" t="str">
        <f t="shared" si="433"/>
        <v/>
      </c>
    </row>
    <row r="13858" spans="1:8" x14ac:dyDescent="0.25">
      <c r="A13858">
        <v>101093</v>
      </c>
      <c r="B13858" t="s">
        <v>59</v>
      </c>
      <c r="C13858" s="2">
        <v>45682</v>
      </c>
      <c r="D13858" t="s">
        <v>11129</v>
      </c>
      <c r="E13858" t="str">
        <f>_xlfn.XLOOKUP(A13858,HR_Roster!$A$2:$A$10001,HR_Roster!$F$2:$F$10001,"no emp found",0)</f>
        <v>Active</v>
      </c>
      <c r="F13858" t="str">
        <f t="shared" si="432"/>
        <v>OK</v>
      </c>
      <c r="G13858" s="4" t="str">
        <f>IF(E13858="Active","Not Terminated",_xlfn.XLOOKUP(A13858,HR_Roster!$A$2:$A$10001,HR_Roster!$G$2:$G$10001))</f>
        <v>Not Terminated</v>
      </c>
      <c r="H13858" t="str">
        <f t="shared" si="433"/>
        <v/>
      </c>
    </row>
    <row r="13859" spans="1:8" x14ac:dyDescent="0.25">
      <c r="A13859">
        <v>105562</v>
      </c>
      <c r="B13859" t="s">
        <v>57</v>
      </c>
      <c r="C13859" s="2">
        <v>45861</v>
      </c>
      <c r="D13859" t="s">
        <v>760</v>
      </c>
      <c r="E13859" t="str">
        <f>_xlfn.XLOOKUP(A13859,HR_Roster!$A$2:$A$10001,HR_Roster!$F$2:$F$10001,"no emp found",0)</f>
        <v>Active</v>
      </c>
      <c r="F13859" t="str">
        <f t="shared" si="432"/>
        <v>OK</v>
      </c>
      <c r="G13859" s="4" t="str">
        <f>IF(E13859="Active","Not Terminated",_xlfn.XLOOKUP(A13859,HR_Roster!$A$2:$A$10001,HR_Roster!$G$2:$G$10001))</f>
        <v>Not Terminated</v>
      </c>
      <c r="H13859" t="str">
        <f t="shared" si="433"/>
        <v/>
      </c>
    </row>
    <row r="13860" spans="1:8" x14ac:dyDescent="0.25">
      <c r="A13860">
        <v>109724</v>
      </c>
      <c r="B13860" t="s">
        <v>59</v>
      </c>
      <c r="C13860" s="2">
        <v>45927</v>
      </c>
      <c r="D13860" t="s">
        <v>12535</v>
      </c>
      <c r="E13860" t="str">
        <f>_xlfn.XLOOKUP(A13860,HR_Roster!$A$2:$A$10001,HR_Roster!$F$2:$F$10001,"no emp found",0)</f>
        <v>Active</v>
      </c>
      <c r="F13860" t="str">
        <f t="shared" si="432"/>
        <v>OK</v>
      </c>
      <c r="G13860" s="4" t="str">
        <f>IF(E13860="Active","Not Terminated",_xlfn.XLOOKUP(A13860,HR_Roster!$A$2:$A$10001,HR_Roster!$G$2:$G$10001))</f>
        <v>Not Terminated</v>
      </c>
      <c r="H13860" t="str">
        <f t="shared" si="433"/>
        <v/>
      </c>
    </row>
    <row r="13861" spans="1:8" x14ac:dyDescent="0.25">
      <c r="A13861">
        <v>107187</v>
      </c>
      <c r="B13861" t="s">
        <v>70</v>
      </c>
      <c r="C13861" s="2">
        <v>46012</v>
      </c>
      <c r="D13861" t="s">
        <v>12536</v>
      </c>
      <c r="E13861" t="str">
        <f>_xlfn.XLOOKUP(A13861,HR_Roster!$A$2:$A$10001,HR_Roster!$F$2:$F$10001,"no emp found",0)</f>
        <v>Active</v>
      </c>
      <c r="F13861" t="str">
        <f t="shared" si="432"/>
        <v>OK</v>
      </c>
      <c r="G13861" s="4" t="str">
        <f>IF(E13861="Active","Not Terminated",_xlfn.XLOOKUP(A13861,HR_Roster!$A$2:$A$10001,HR_Roster!$G$2:$G$10001))</f>
        <v>Not Terminated</v>
      </c>
      <c r="H13861" t="str">
        <f t="shared" si="433"/>
        <v/>
      </c>
    </row>
    <row r="13862" spans="1:8" x14ac:dyDescent="0.25">
      <c r="A13862">
        <v>109363</v>
      </c>
      <c r="B13862" t="s">
        <v>70</v>
      </c>
      <c r="C13862" s="2">
        <v>45969</v>
      </c>
      <c r="D13862" t="s">
        <v>12537</v>
      </c>
      <c r="E13862" t="str">
        <f>_xlfn.XLOOKUP(A13862,HR_Roster!$A$2:$A$10001,HR_Roster!$F$2:$F$10001,"no emp found",0)</f>
        <v>Active</v>
      </c>
      <c r="F13862" t="str">
        <f t="shared" si="432"/>
        <v>OK</v>
      </c>
      <c r="G13862" s="4" t="str">
        <f>IF(E13862="Active","Not Terminated",_xlfn.XLOOKUP(A13862,HR_Roster!$A$2:$A$10001,HR_Roster!$G$2:$G$10001))</f>
        <v>Not Terminated</v>
      </c>
      <c r="H13862" t="str">
        <f t="shared" si="433"/>
        <v/>
      </c>
    </row>
    <row r="13863" spans="1:8" x14ac:dyDescent="0.25">
      <c r="A13863">
        <v>104641</v>
      </c>
      <c r="B13863" t="s">
        <v>73</v>
      </c>
      <c r="C13863" s="2">
        <v>45880</v>
      </c>
      <c r="D13863" t="s">
        <v>12538</v>
      </c>
      <c r="E13863" t="str">
        <f>_xlfn.XLOOKUP(A13863,HR_Roster!$A$2:$A$10001,HR_Roster!$F$2:$F$10001,"no emp found",0)</f>
        <v>Active</v>
      </c>
      <c r="F13863" t="str">
        <f t="shared" si="432"/>
        <v>OK</v>
      </c>
      <c r="G13863" s="4" t="str">
        <f>IF(E13863="Active","Not Terminated",_xlfn.XLOOKUP(A13863,HR_Roster!$A$2:$A$10001,HR_Roster!$G$2:$G$10001))</f>
        <v>Not Terminated</v>
      </c>
      <c r="H13863" t="str">
        <f t="shared" si="433"/>
        <v/>
      </c>
    </row>
    <row r="13864" spans="1:8" x14ac:dyDescent="0.25">
      <c r="A13864">
        <v>108764</v>
      </c>
      <c r="B13864" t="s">
        <v>70</v>
      </c>
      <c r="C13864" s="2">
        <v>45970</v>
      </c>
      <c r="D13864" t="s">
        <v>12539</v>
      </c>
      <c r="E13864" t="str">
        <f>_xlfn.XLOOKUP(A13864,HR_Roster!$A$2:$A$10001,HR_Roster!$F$2:$F$10001,"no emp found",0)</f>
        <v>Active</v>
      </c>
      <c r="F13864" t="str">
        <f t="shared" si="432"/>
        <v>OK</v>
      </c>
      <c r="G13864" s="4" t="str">
        <f>IF(E13864="Active","Not Terminated",_xlfn.XLOOKUP(A13864,HR_Roster!$A$2:$A$10001,HR_Roster!$G$2:$G$10001))</f>
        <v>Not Terminated</v>
      </c>
      <c r="H13864" t="str">
        <f t="shared" si="433"/>
        <v/>
      </c>
    </row>
    <row r="13865" spans="1:8" x14ac:dyDescent="0.25">
      <c r="A13865">
        <v>103221</v>
      </c>
      <c r="B13865" t="s">
        <v>70</v>
      </c>
      <c r="C13865" s="2">
        <v>45724</v>
      </c>
      <c r="D13865" t="s">
        <v>12540</v>
      </c>
      <c r="E13865" t="str">
        <f>_xlfn.XLOOKUP(A13865,HR_Roster!$A$2:$A$10001,HR_Roster!$F$2:$F$10001,"no emp found",0)</f>
        <v>Active</v>
      </c>
      <c r="F13865" t="str">
        <f t="shared" si="432"/>
        <v>OK</v>
      </c>
      <c r="G13865" s="4" t="str">
        <f>IF(E13865="Active","Not Terminated",_xlfn.XLOOKUP(A13865,HR_Roster!$A$2:$A$10001,HR_Roster!$G$2:$G$10001))</f>
        <v>Not Terminated</v>
      </c>
      <c r="H13865" t="str">
        <f t="shared" si="433"/>
        <v/>
      </c>
    </row>
    <row r="13866" spans="1:8" x14ac:dyDescent="0.25">
      <c r="A13866">
        <v>104442</v>
      </c>
      <c r="B13866" t="s">
        <v>65</v>
      </c>
      <c r="C13866" s="2">
        <v>45666</v>
      </c>
      <c r="D13866" t="s">
        <v>12541</v>
      </c>
      <c r="E13866" t="str">
        <f>_xlfn.XLOOKUP(A13866,HR_Roster!$A$2:$A$10001,HR_Roster!$F$2:$F$10001,"no emp found",0)</f>
        <v>Active</v>
      </c>
      <c r="F13866" t="str">
        <f t="shared" si="432"/>
        <v>OK</v>
      </c>
      <c r="G13866" s="4" t="str">
        <f>IF(E13866="Active","Not Terminated",_xlfn.XLOOKUP(A13866,HR_Roster!$A$2:$A$10001,HR_Roster!$G$2:$G$10001))</f>
        <v>Not Terminated</v>
      </c>
      <c r="H13866" t="str">
        <f t="shared" si="433"/>
        <v/>
      </c>
    </row>
    <row r="13867" spans="1:8" x14ac:dyDescent="0.25">
      <c r="A13867">
        <v>100655</v>
      </c>
      <c r="B13867" t="s">
        <v>57</v>
      </c>
      <c r="C13867" s="2">
        <v>45936</v>
      </c>
      <c r="D13867" t="s">
        <v>12542</v>
      </c>
      <c r="E13867" t="str">
        <f>_xlfn.XLOOKUP(A13867,HR_Roster!$A$2:$A$10001,HR_Roster!$F$2:$F$10001,"no emp found",0)</f>
        <v>Active</v>
      </c>
      <c r="F13867" t="str">
        <f t="shared" si="432"/>
        <v>OK</v>
      </c>
      <c r="G13867" s="4" t="str">
        <f>IF(E13867="Active","Not Terminated",_xlfn.XLOOKUP(A13867,HR_Roster!$A$2:$A$10001,HR_Roster!$G$2:$G$10001))</f>
        <v>Not Terminated</v>
      </c>
      <c r="H13867" t="str">
        <f t="shared" si="433"/>
        <v/>
      </c>
    </row>
    <row r="13868" spans="1:8" x14ac:dyDescent="0.25">
      <c r="A13868">
        <v>104292</v>
      </c>
      <c r="B13868" t="s">
        <v>65</v>
      </c>
      <c r="C13868" s="2">
        <v>45939</v>
      </c>
      <c r="D13868" t="s">
        <v>12543</v>
      </c>
      <c r="E13868" t="str">
        <f>_xlfn.XLOOKUP(A13868,HR_Roster!$A$2:$A$10001,HR_Roster!$F$2:$F$10001,"no emp found",0)</f>
        <v>Active</v>
      </c>
      <c r="F13868" t="str">
        <f t="shared" si="432"/>
        <v>OK</v>
      </c>
      <c r="G13868" s="4" t="str">
        <f>IF(E13868="Active","Not Terminated",_xlfn.XLOOKUP(A13868,HR_Roster!$A$2:$A$10001,HR_Roster!$G$2:$G$10001))</f>
        <v>Not Terminated</v>
      </c>
      <c r="H13868" t="str">
        <f t="shared" si="433"/>
        <v/>
      </c>
    </row>
    <row r="13869" spans="1:8" x14ac:dyDescent="0.25">
      <c r="A13869">
        <v>106489</v>
      </c>
      <c r="B13869" t="s">
        <v>73</v>
      </c>
      <c r="C13869" s="2">
        <v>45723</v>
      </c>
      <c r="D13869" t="s">
        <v>12544</v>
      </c>
      <c r="E13869" t="str">
        <f>_xlfn.XLOOKUP(A13869,HR_Roster!$A$2:$A$10001,HR_Roster!$F$2:$F$10001,"no emp found",0)</f>
        <v>Active</v>
      </c>
      <c r="F13869" t="str">
        <f t="shared" si="432"/>
        <v>OK</v>
      </c>
      <c r="G13869" s="4" t="str">
        <f>IF(E13869="Active","Not Terminated",_xlfn.XLOOKUP(A13869,HR_Roster!$A$2:$A$10001,HR_Roster!$G$2:$G$10001))</f>
        <v>Not Terminated</v>
      </c>
      <c r="H13869" t="str">
        <f t="shared" si="433"/>
        <v/>
      </c>
    </row>
    <row r="13870" spans="1:8" x14ac:dyDescent="0.25">
      <c r="A13870">
        <v>105328</v>
      </c>
      <c r="B13870" t="s">
        <v>65</v>
      </c>
      <c r="C13870" s="2">
        <v>45823</v>
      </c>
      <c r="D13870" t="s">
        <v>12545</v>
      </c>
      <c r="E13870" t="str">
        <f>_xlfn.XLOOKUP(A13870,HR_Roster!$A$2:$A$10001,HR_Roster!$F$2:$F$10001,"no emp found",0)</f>
        <v>Active</v>
      </c>
      <c r="F13870" t="str">
        <f t="shared" si="432"/>
        <v>OK</v>
      </c>
      <c r="G13870" s="4" t="str">
        <f>IF(E13870="Active","Not Terminated",_xlfn.XLOOKUP(A13870,HR_Roster!$A$2:$A$10001,HR_Roster!$G$2:$G$10001))</f>
        <v>Not Terminated</v>
      </c>
      <c r="H13870" t="str">
        <f t="shared" si="433"/>
        <v/>
      </c>
    </row>
    <row r="13871" spans="1:8" x14ac:dyDescent="0.25">
      <c r="A13871">
        <v>104260</v>
      </c>
      <c r="B13871" t="s">
        <v>73</v>
      </c>
      <c r="C13871" s="2">
        <v>45905</v>
      </c>
      <c r="D13871" t="s">
        <v>1701</v>
      </c>
      <c r="E13871" t="str">
        <f>_xlfn.XLOOKUP(A13871,HR_Roster!$A$2:$A$10001,HR_Roster!$F$2:$F$10001,"no emp found",0)</f>
        <v>Active</v>
      </c>
      <c r="F13871" t="str">
        <f t="shared" si="432"/>
        <v>OK</v>
      </c>
      <c r="G13871" s="4" t="str">
        <f>IF(E13871="Active","Not Terminated",_xlfn.XLOOKUP(A13871,HR_Roster!$A$2:$A$10001,HR_Roster!$G$2:$G$10001))</f>
        <v>Not Terminated</v>
      </c>
      <c r="H13871" t="str">
        <f t="shared" si="433"/>
        <v/>
      </c>
    </row>
    <row r="13872" spans="1:8" x14ac:dyDescent="0.25">
      <c r="A13872">
        <v>108709</v>
      </c>
      <c r="B13872" t="s">
        <v>70</v>
      </c>
      <c r="C13872" s="2">
        <v>45964</v>
      </c>
      <c r="D13872" t="s">
        <v>7359</v>
      </c>
      <c r="E13872" t="str">
        <f>_xlfn.XLOOKUP(A13872,HR_Roster!$A$2:$A$10001,HR_Roster!$F$2:$F$10001,"no emp found",0)</f>
        <v>Active</v>
      </c>
      <c r="F13872" t="str">
        <f t="shared" si="432"/>
        <v>OK</v>
      </c>
      <c r="G13872" s="4" t="str">
        <f>IF(E13872="Active","Not Terminated",_xlfn.XLOOKUP(A13872,HR_Roster!$A$2:$A$10001,HR_Roster!$G$2:$G$10001))</f>
        <v>Not Terminated</v>
      </c>
      <c r="H13872" t="str">
        <f t="shared" si="433"/>
        <v/>
      </c>
    </row>
    <row r="13873" spans="1:8" x14ac:dyDescent="0.25">
      <c r="A13873">
        <v>102749</v>
      </c>
      <c r="B13873" t="s">
        <v>73</v>
      </c>
      <c r="C13873" s="2">
        <v>45864</v>
      </c>
      <c r="D13873" t="s">
        <v>12546</v>
      </c>
      <c r="E13873" t="str">
        <f>_xlfn.XLOOKUP(A13873,HR_Roster!$A$2:$A$10001,HR_Roster!$F$2:$F$10001,"no emp found",0)</f>
        <v>Active</v>
      </c>
      <c r="F13873" t="str">
        <f t="shared" si="432"/>
        <v>OK</v>
      </c>
      <c r="G13873" s="4" t="str">
        <f>IF(E13873="Active","Not Terminated",_xlfn.XLOOKUP(A13873,HR_Roster!$A$2:$A$10001,HR_Roster!$G$2:$G$10001))</f>
        <v>Not Terminated</v>
      </c>
      <c r="H13873" t="str">
        <f t="shared" si="433"/>
        <v/>
      </c>
    </row>
    <row r="13874" spans="1:8" x14ac:dyDescent="0.25">
      <c r="A13874">
        <v>108667</v>
      </c>
      <c r="B13874" t="s">
        <v>59</v>
      </c>
      <c r="C13874" s="2">
        <v>45721</v>
      </c>
      <c r="D13874" t="s">
        <v>12547</v>
      </c>
      <c r="E13874" t="str">
        <f>_xlfn.XLOOKUP(A13874,HR_Roster!$A$2:$A$10001,HR_Roster!$F$2:$F$10001,"no emp found",0)</f>
        <v>Active</v>
      </c>
      <c r="F13874" t="str">
        <f t="shared" si="432"/>
        <v>OK</v>
      </c>
      <c r="G13874" s="4" t="str">
        <f>IF(E13874="Active","Not Terminated",_xlfn.XLOOKUP(A13874,HR_Roster!$A$2:$A$10001,HR_Roster!$G$2:$G$10001))</f>
        <v>Not Terminated</v>
      </c>
      <c r="H13874" t="str">
        <f t="shared" si="433"/>
        <v/>
      </c>
    </row>
    <row r="13875" spans="1:8" x14ac:dyDescent="0.25">
      <c r="A13875">
        <v>101644</v>
      </c>
      <c r="B13875" t="s">
        <v>73</v>
      </c>
      <c r="C13875" s="2">
        <v>46023</v>
      </c>
      <c r="D13875" t="s">
        <v>12548</v>
      </c>
      <c r="E13875" t="str">
        <f>_xlfn.XLOOKUP(A13875,HR_Roster!$A$2:$A$10001,HR_Roster!$F$2:$F$10001,"no emp found",0)</f>
        <v>Active</v>
      </c>
      <c r="F13875" t="str">
        <f t="shared" si="432"/>
        <v>OK</v>
      </c>
      <c r="G13875" s="4" t="str">
        <f>IF(E13875="Active","Not Terminated",_xlfn.XLOOKUP(A13875,HR_Roster!$A$2:$A$10001,HR_Roster!$G$2:$G$10001))</f>
        <v>Not Terminated</v>
      </c>
      <c r="H13875" t="str">
        <f t="shared" si="433"/>
        <v/>
      </c>
    </row>
    <row r="13876" spans="1:8" x14ac:dyDescent="0.25">
      <c r="A13876">
        <v>108755</v>
      </c>
      <c r="B13876" t="s">
        <v>59</v>
      </c>
      <c r="C13876" s="2">
        <v>45828</v>
      </c>
      <c r="D13876" t="s">
        <v>12549</v>
      </c>
      <c r="E13876" t="str">
        <f>_xlfn.XLOOKUP(A13876,HR_Roster!$A$2:$A$10001,HR_Roster!$F$2:$F$10001,"no emp found",0)</f>
        <v>Active</v>
      </c>
      <c r="F13876" t="str">
        <f t="shared" si="432"/>
        <v>OK</v>
      </c>
      <c r="G13876" s="4" t="str">
        <f>IF(E13876="Active","Not Terminated",_xlfn.XLOOKUP(A13876,HR_Roster!$A$2:$A$10001,HR_Roster!$G$2:$G$10001))</f>
        <v>Not Terminated</v>
      </c>
      <c r="H13876" t="str">
        <f t="shared" si="433"/>
        <v/>
      </c>
    </row>
    <row r="13877" spans="1:8" x14ac:dyDescent="0.25">
      <c r="A13877">
        <v>109864</v>
      </c>
      <c r="B13877" t="s">
        <v>57</v>
      </c>
      <c r="C13877" s="2">
        <v>45982</v>
      </c>
      <c r="D13877" t="s">
        <v>12550</v>
      </c>
      <c r="E13877" t="str">
        <f>_xlfn.XLOOKUP(A13877,HR_Roster!$A$2:$A$10001,HR_Roster!$F$2:$F$10001,"no emp found",0)</f>
        <v>Active</v>
      </c>
      <c r="F13877" t="str">
        <f t="shared" si="432"/>
        <v>OK</v>
      </c>
      <c r="G13877" s="4" t="str">
        <f>IF(E13877="Active","Not Terminated",_xlfn.XLOOKUP(A13877,HR_Roster!$A$2:$A$10001,HR_Roster!$G$2:$G$10001))</f>
        <v>Not Terminated</v>
      </c>
      <c r="H13877" t="str">
        <f t="shared" si="433"/>
        <v/>
      </c>
    </row>
    <row r="13878" spans="1:8" x14ac:dyDescent="0.25">
      <c r="A13878">
        <v>102674</v>
      </c>
      <c r="B13878" t="s">
        <v>65</v>
      </c>
      <c r="C13878" s="2">
        <v>45962</v>
      </c>
      <c r="D13878" t="s">
        <v>2748</v>
      </c>
      <c r="E13878" t="str">
        <f>_xlfn.XLOOKUP(A13878,HR_Roster!$A$2:$A$10001,HR_Roster!$F$2:$F$10001,"no emp found",0)</f>
        <v>Active</v>
      </c>
      <c r="F13878" t="str">
        <f t="shared" si="432"/>
        <v>OK</v>
      </c>
      <c r="G13878" s="4" t="str">
        <f>IF(E13878="Active","Not Terminated",_xlfn.XLOOKUP(A13878,HR_Roster!$A$2:$A$10001,HR_Roster!$G$2:$G$10001))</f>
        <v>Not Terminated</v>
      </c>
      <c r="H13878" t="str">
        <f t="shared" si="433"/>
        <v/>
      </c>
    </row>
    <row r="13879" spans="1:8" x14ac:dyDescent="0.25">
      <c r="A13879">
        <v>108866</v>
      </c>
      <c r="B13879" t="s">
        <v>57</v>
      </c>
      <c r="C13879" s="2">
        <v>45855</v>
      </c>
      <c r="D13879" t="s">
        <v>12551</v>
      </c>
      <c r="E13879" t="str">
        <f>_xlfn.XLOOKUP(A13879,HR_Roster!$A$2:$A$10001,HR_Roster!$F$2:$F$10001,"no emp found",0)</f>
        <v>Active</v>
      </c>
      <c r="F13879" t="str">
        <f t="shared" si="432"/>
        <v>OK</v>
      </c>
      <c r="G13879" s="4" t="str">
        <f>IF(E13879="Active","Not Terminated",_xlfn.XLOOKUP(A13879,HR_Roster!$A$2:$A$10001,HR_Roster!$G$2:$G$10001))</f>
        <v>Not Terminated</v>
      </c>
      <c r="H13879" t="str">
        <f t="shared" si="433"/>
        <v/>
      </c>
    </row>
    <row r="13880" spans="1:8" x14ac:dyDescent="0.25">
      <c r="A13880">
        <v>100293</v>
      </c>
      <c r="B13880" t="s">
        <v>65</v>
      </c>
      <c r="C13880" s="2">
        <v>45965</v>
      </c>
      <c r="D13880" t="s">
        <v>12552</v>
      </c>
      <c r="E13880" t="str">
        <f>_xlfn.XLOOKUP(A13880,HR_Roster!$A$2:$A$10001,HR_Roster!$F$2:$F$10001,"no emp found",0)</f>
        <v>Active</v>
      </c>
      <c r="F13880" t="str">
        <f t="shared" si="432"/>
        <v>OK</v>
      </c>
      <c r="G13880" s="4" t="str">
        <f>IF(E13880="Active","Not Terminated",_xlfn.XLOOKUP(A13880,HR_Roster!$A$2:$A$10001,HR_Roster!$G$2:$G$10001))</f>
        <v>Not Terminated</v>
      </c>
      <c r="H13880" t="str">
        <f t="shared" si="433"/>
        <v/>
      </c>
    </row>
    <row r="13881" spans="1:8" x14ac:dyDescent="0.25">
      <c r="A13881">
        <v>102146</v>
      </c>
      <c r="B13881" t="s">
        <v>70</v>
      </c>
      <c r="C13881" s="2">
        <v>45821</v>
      </c>
      <c r="D13881" t="s">
        <v>3929</v>
      </c>
      <c r="E13881" t="str">
        <f>_xlfn.XLOOKUP(A13881,HR_Roster!$A$2:$A$10001,HR_Roster!$F$2:$F$10001,"no emp found",0)</f>
        <v>Active</v>
      </c>
      <c r="F13881" t="str">
        <f t="shared" si="432"/>
        <v>OK</v>
      </c>
      <c r="G13881" s="4" t="str">
        <f>IF(E13881="Active","Not Terminated",_xlfn.XLOOKUP(A13881,HR_Roster!$A$2:$A$10001,HR_Roster!$G$2:$G$10001))</f>
        <v>Not Terminated</v>
      </c>
      <c r="H13881" t="str">
        <f t="shared" si="433"/>
        <v/>
      </c>
    </row>
    <row r="13882" spans="1:8" x14ac:dyDescent="0.25">
      <c r="A13882">
        <v>100986</v>
      </c>
      <c r="B13882" t="s">
        <v>61</v>
      </c>
      <c r="C13882" s="2">
        <v>45928</v>
      </c>
      <c r="D13882" t="s">
        <v>12553</v>
      </c>
      <c r="E13882" t="str">
        <f>_xlfn.XLOOKUP(A13882,HR_Roster!$A$2:$A$10001,HR_Roster!$F$2:$F$10001,"no emp found",0)</f>
        <v>Active</v>
      </c>
      <c r="F13882" t="str">
        <f t="shared" si="432"/>
        <v>OK</v>
      </c>
      <c r="G13882" s="4" t="str">
        <f>IF(E13882="Active","Not Terminated",_xlfn.XLOOKUP(A13882,HR_Roster!$A$2:$A$10001,HR_Roster!$G$2:$G$10001))</f>
        <v>Not Terminated</v>
      </c>
      <c r="H13882" t="str">
        <f t="shared" si="433"/>
        <v/>
      </c>
    </row>
    <row r="13883" spans="1:8" x14ac:dyDescent="0.25">
      <c r="A13883">
        <v>100581</v>
      </c>
      <c r="B13883" t="s">
        <v>59</v>
      </c>
      <c r="C13883" s="2">
        <v>45676</v>
      </c>
      <c r="D13883" t="s">
        <v>6153</v>
      </c>
      <c r="E13883" t="str">
        <f>_xlfn.XLOOKUP(A13883,HR_Roster!$A$2:$A$10001,HR_Roster!$F$2:$F$10001,"no emp found",0)</f>
        <v>Active</v>
      </c>
      <c r="F13883" t="str">
        <f t="shared" si="432"/>
        <v>OK</v>
      </c>
      <c r="G13883" s="4" t="str">
        <f>IF(E13883="Active","Not Terminated",_xlfn.XLOOKUP(A13883,HR_Roster!$A$2:$A$10001,HR_Roster!$G$2:$G$10001))</f>
        <v>Not Terminated</v>
      </c>
      <c r="H13883" t="str">
        <f t="shared" si="433"/>
        <v/>
      </c>
    </row>
    <row r="13884" spans="1:8" x14ac:dyDescent="0.25">
      <c r="A13884">
        <v>101799</v>
      </c>
      <c r="B13884" t="s">
        <v>70</v>
      </c>
      <c r="C13884" s="2">
        <v>45670</v>
      </c>
      <c r="D13884" t="s">
        <v>12554</v>
      </c>
      <c r="E13884" t="str">
        <f>_xlfn.XLOOKUP(A13884,HR_Roster!$A$2:$A$10001,HR_Roster!$F$2:$F$10001,"no emp found",0)</f>
        <v>Active</v>
      </c>
      <c r="F13884" t="str">
        <f t="shared" si="432"/>
        <v>OK</v>
      </c>
      <c r="G13884" s="4" t="str">
        <f>IF(E13884="Active","Not Terminated",_xlfn.XLOOKUP(A13884,HR_Roster!$A$2:$A$10001,HR_Roster!$G$2:$G$10001))</f>
        <v>Not Terminated</v>
      </c>
      <c r="H13884" t="str">
        <f t="shared" si="433"/>
        <v/>
      </c>
    </row>
    <row r="13885" spans="1:8" x14ac:dyDescent="0.25">
      <c r="A13885">
        <v>101801</v>
      </c>
      <c r="B13885" t="s">
        <v>70</v>
      </c>
      <c r="C13885" s="2">
        <v>45747</v>
      </c>
      <c r="D13885" t="s">
        <v>6268</v>
      </c>
      <c r="E13885" t="str">
        <f>_xlfn.XLOOKUP(A13885,HR_Roster!$A$2:$A$10001,HR_Roster!$F$2:$F$10001,"no emp found",0)</f>
        <v>Active</v>
      </c>
      <c r="F13885" t="str">
        <f t="shared" si="432"/>
        <v>OK</v>
      </c>
      <c r="G13885" s="4" t="str">
        <f>IF(E13885="Active","Not Terminated",_xlfn.XLOOKUP(A13885,HR_Roster!$A$2:$A$10001,HR_Roster!$G$2:$G$10001))</f>
        <v>Not Terminated</v>
      </c>
      <c r="H13885" t="str">
        <f t="shared" si="433"/>
        <v/>
      </c>
    </row>
    <row r="13886" spans="1:8" x14ac:dyDescent="0.25">
      <c r="A13886">
        <v>100786</v>
      </c>
      <c r="B13886" t="s">
        <v>73</v>
      </c>
      <c r="C13886" s="2">
        <v>45662</v>
      </c>
      <c r="D13886" t="s">
        <v>2486</v>
      </c>
      <c r="E13886" t="str">
        <f>_xlfn.XLOOKUP(A13886,HR_Roster!$A$2:$A$10001,HR_Roster!$F$2:$F$10001,"no emp found",0)</f>
        <v>Active</v>
      </c>
      <c r="F13886" t="str">
        <f t="shared" si="432"/>
        <v>OK</v>
      </c>
      <c r="G13886" s="4" t="str">
        <f>IF(E13886="Active","Not Terminated",_xlfn.XLOOKUP(A13886,HR_Roster!$A$2:$A$10001,HR_Roster!$G$2:$G$10001))</f>
        <v>Not Terminated</v>
      </c>
      <c r="H13886" t="str">
        <f t="shared" si="433"/>
        <v/>
      </c>
    </row>
    <row r="13887" spans="1:8" x14ac:dyDescent="0.25">
      <c r="A13887">
        <v>103661</v>
      </c>
      <c r="B13887" t="s">
        <v>59</v>
      </c>
      <c r="C13887" s="2">
        <v>45695</v>
      </c>
      <c r="D13887" t="s">
        <v>9543</v>
      </c>
      <c r="E13887" t="str">
        <f>_xlfn.XLOOKUP(A13887,HR_Roster!$A$2:$A$10001,HR_Roster!$F$2:$F$10001,"no emp found",0)</f>
        <v>Active</v>
      </c>
      <c r="F13887" t="str">
        <f t="shared" si="432"/>
        <v>OK</v>
      </c>
      <c r="G13887" s="4" t="str">
        <f>IF(E13887="Active","Not Terminated",_xlfn.XLOOKUP(A13887,HR_Roster!$A$2:$A$10001,HR_Roster!$G$2:$G$10001))</f>
        <v>Not Terminated</v>
      </c>
      <c r="H13887" t="str">
        <f t="shared" si="433"/>
        <v/>
      </c>
    </row>
    <row r="13888" spans="1:8" x14ac:dyDescent="0.25">
      <c r="A13888">
        <v>107311</v>
      </c>
      <c r="B13888" t="s">
        <v>57</v>
      </c>
      <c r="C13888" s="2">
        <v>45999</v>
      </c>
      <c r="D13888" t="s">
        <v>12555</v>
      </c>
      <c r="E13888" t="str">
        <f>_xlfn.XLOOKUP(A13888,HR_Roster!$A$2:$A$10001,HR_Roster!$F$2:$F$10001,"no emp found",0)</f>
        <v>Active</v>
      </c>
      <c r="F13888" t="str">
        <f t="shared" si="432"/>
        <v>OK</v>
      </c>
      <c r="G13888" s="4" t="str">
        <f>IF(E13888="Active","Not Terminated",_xlfn.XLOOKUP(A13888,HR_Roster!$A$2:$A$10001,HR_Roster!$G$2:$G$10001))</f>
        <v>Not Terminated</v>
      </c>
      <c r="H13888" t="str">
        <f t="shared" si="433"/>
        <v/>
      </c>
    </row>
    <row r="13889" spans="1:8" x14ac:dyDescent="0.25">
      <c r="A13889">
        <v>110000</v>
      </c>
      <c r="B13889" t="s">
        <v>65</v>
      </c>
      <c r="C13889" s="2">
        <v>46008</v>
      </c>
      <c r="D13889" t="s">
        <v>12556</v>
      </c>
      <c r="E13889" t="str">
        <f>_xlfn.XLOOKUP(A13889,HR_Roster!$A$2:$A$10001,HR_Roster!$F$2:$F$10001,"no emp found",0)</f>
        <v>Active</v>
      </c>
      <c r="F13889" t="str">
        <f t="shared" si="432"/>
        <v>OK</v>
      </c>
      <c r="G13889" s="4" t="str">
        <f>IF(E13889="Active","Not Terminated",_xlfn.XLOOKUP(A13889,HR_Roster!$A$2:$A$10001,HR_Roster!$G$2:$G$10001))</f>
        <v>Not Terminated</v>
      </c>
      <c r="H13889" t="str">
        <f t="shared" si="433"/>
        <v/>
      </c>
    </row>
    <row r="13890" spans="1:8" x14ac:dyDescent="0.25">
      <c r="A13890">
        <v>104609</v>
      </c>
      <c r="B13890" t="s">
        <v>65</v>
      </c>
      <c r="C13890" s="2">
        <v>45889</v>
      </c>
      <c r="D13890" t="s">
        <v>12557</v>
      </c>
      <c r="E13890" t="str">
        <f>_xlfn.XLOOKUP(A13890,HR_Roster!$A$2:$A$10001,HR_Roster!$F$2:$F$10001,"no emp found",0)</f>
        <v>Active</v>
      </c>
      <c r="F13890" t="str">
        <f t="shared" si="432"/>
        <v>OK</v>
      </c>
      <c r="G13890" s="4" t="str">
        <f>IF(E13890="Active","Not Terminated",_xlfn.XLOOKUP(A13890,HR_Roster!$A$2:$A$10001,HR_Roster!$G$2:$G$10001))</f>
        <v>Not Terminated</v>
      </c>
      <c r="H13890" t="str">
        <f t="shared" si="433"/>
        <v/>
      </c>
    </row>
    <row r="13891" spans="1:8" x14ac:dyDescent="0.25">
      <c r="A13891">
        <v>102646</v>
      </c>
      <c r="B13891" t="s">
        <v>70</v>
      </c>
      <c r="C13891" s="2">
        <v>45748</v>
      </c>
      <c r="D13891" t="s">
        <v>1754</v>
      </c>
      <c r="E13891" t="str">
        <f>_xlfn.XLOOKUP(A13891,HR_Roster!$A$2:$A$10001,HR_Roster!$F$2:$F$10001,"no emp found",0)</f>
        <v>Active</v>
      </c>
      <c r="F13891" t="str">
        <f t="shared" ref="F13891:F13954" si="434">IF(AND(E13891="Terminated",C13891&gt;G13891),"Suspicious Login","OK")</f>
        <v>OK</v>
      </c>
      <c r="G13891" s="4" t="str">
        <f>IF(E13891="Active","Not Terminated",_xlfn.XLOOKUP(A13891,HR_Roster!$A$2:$A$10001,HR_Roster!$G$2:$G$10001))</f>
        <v>Not Terminated</v>
      </c>
      <c r="H13891" t="str">
        <f t="shared" ref="H13891:H13954" si="435">IF(F13891="Suspicious Login",C13891-G13891,"")</f>
        <v/>
      </c>
    </row>
    <row r="13892" spans="1:8" x14ac:dyDescent="0.25">
      <c r="A13892">
        <v>106337</v>
      </c>
      <c r="B13892" t="s">
        <v>61</v>
      </c>
      <c r="C13892" s="2">
        <v>45803</v>
      </c>
      <c r="D13892" t="s">
        <v>12558</v>
      </c>
      <c r="E13892" t="str">
        <f>_xlfn.XLOOKUP(A13892,HR_Roster!$A$2:$A$10001,HR_Roster!$F$2:$F$10001,"no emp found",0)</f>
        <v>Active</v>
      </c>
      <c r="F13892" t="str">
        <f t="shared" si="434"/>
        <v>OK</v>
      </c>
      <c r="G13892" s="4" t="str">
        <f>IF(E13892="Active","Not Terminated",_xlfn.XLOOKUP(A13892,HR_Roster!$A$2:$A$10001,HR_Roster!$G$2:$G$10001))</f>
        <v>Not Terminated</v>
      </c>
      <c r="H13892" t="str">
        <f t="shared" si="435"/>
        <v/>
      </c>
    </row>
    <row r="13893" spans="1:8" x14ac:dyDescent="0.25">
      <c r="A13893">
        <v>103972</v>
      </c>
      <c r="B13893" t="s">
        <v>70</v>
      </c>
      <c r="C13893" s="2">
        <v>45937</v>
      </c>
      <c r="D13893" t="s">
        <v>12559</v>
      </c>
      <c r="E13893" t="str">
        <f>_xlfn.XLOOKUP(A13893,HR_Roster!$A$2:$A$10001,HR_Roster!$F$2:$F$10001,"no emp found",0)</f>
        <v>Active</v>
      </c>
      <c r="F13893" t="str">
        <f t="shared" si="434"/>
        <v>OK</v>
      </c>
      <c r="G13893" s="4" t="str">
        <f>IF(E13893="Active","Not Terminated",_xlfn.XLOOKUP(A13893,HR_Roster!$A$2:$A$10001,HR_Roster!$G$2:$G$10001))</f>
        <v>Not Terminated</v>
      </c>
      <c r="H13893" t="str">
        <f t="shared" si="435"/>
        <v/>
      </c>
    </row>
    <row r="13894" spans="1:8" x14ac:dyDescent="0.25">
      <c r="A13894">
        <v>101434</v>
      </c>
      <c r="B13894" t="s">
        <v>70</v>
      </c>
      <c r="C13894" s="2">
        <v>45919</v>
      </c>
      <c r="D13894" t="s">
        <v>12560</v>
      </c>
      <c r="E13894" t="str">
        <f>_xlfn.XLOOKUP(A13894,HR_Roster!$A$2:$A$10001,HR_Roster!$F$2:$F$10001,"no emp found",0)</f>
        <v>Active</v>
      </c>
      <c r="F13894" t="str">
        <f t="shared" si="434"/>
        <v>OK</v>
      </c>
      <c r="G13894" s="4" t="str">
        <f>IF(E13894="Active","Not Terminated",_xlfn.XLOOKUP(A13894,HR_Roster!$A$2:$A$10001,HR_Roster!$G$2:$G$10001))</f>
        <v>Not Terminated</v>
      </c>
      <c r="H13894" t="str">
        <f t="shared" si="435"/>
        <v/>
      </c>
    </row>
    <row r="13895" spans="1:8" x14ac:dyDescent="0.25">
      <c r="A13895">
        <v>104183</v>
      </c>
      <c r="B13895" t="s">
        <v>57</v>
      </c>
      <c r="C13895" s="2">
        <v>45829</v>
      </c>
      <c r="D13895" t="s">
        <v>12561</v>
      </c>
      <c r="E13895" t="str">
        <f>_xlfn.XLOOKUP(A13895,HR_Roster!$A$2:$A$10001,HR_Roster!$F$2:$F$10001,"no emp found",0)</f>
        <v>Active</v>
      </c>
      <c r="F13895" t="str">
        <f t="shared" si="434"/>
        <v>OK</v>
      </c>
      <c r="G13895" s="4" t="str">
        <f>IF(E13895="Active","Not Terminated",_xlfn.XLOOKUP(A13895,HR_Roster!$A$2:$A$10001,HR_Roster!$G$2:$G$10001))</f>
        <v>Not Terminated</v>
      </c>
      <c r="H13895" t="str">
        <f t="shared" si="435"/>
        <v/>
      </c>
    </row>
    <row r="13896" spans="1:8" x14ac:dyDescent="0.25">
      <c r="A13896">
        <v>104966</v>
      </c>
      <c r="B13896" t="s">
        <v>61</v>
      </c>
      <c r="C13896" s="2">
        <v>45899</v>
      </c>
      <c r="D13896" t="s">
        <v>12562</v>
      </c>
      <c r="E13896" t="str">
        <f>_xlfn.XLOOKUP(A13896,HR_Roster!$A$2:$A$10001,HR_Roster!$F$2:$F$10001,"no emp found",0)</f>
        <v>Active</v>
      </c>
      <c r="F13896" t="str">
        <f t="shared" si="434"/>
        <v>OK</v>
      </c>
      <c r="G13896" s="4" t="str">
        <f>IF(E13896="Active","Not Terminated",_xlfn.XLOOKUP(A13896,HR_Roster!$A$2:$A$10001,HR_Roster!$G$2:$G$10001))</f>
        <v>Not Terminated</v>
      </c>
      <c r="H13896" t="str">
        <f t="shared" si="435"/>
        <v/>
      </c>
    </row>
    <row r="13897" spans="1:8" x14ac:dyDescent="0.25">
      <c r="A13897">
        <v>100574</v>
      </c>
      <c r="B13897" t="s">
        <v>70</v>
      </c>
      <c r="C13897" s="2">
        <v>45981</v>
      </c>
      <c r="D13897" t="s">
        <v>12563</v>
      </c>
      <c r="E13897" t="str">
        <f>_xlfn.XLOOKUP(A13897,HR_Roster!$A$2:$A$10001,HR_Roster!$F$2:$F$10001,"no emp found",0)</f>
        <v>Active</v>
      </c>
      <c r="F13897" t="str">
        <f t="shared" si="434"/>
        <v>OK</v>
      </c>
      <c r="G13897" s="4" t="str">
        <f>IF(E13897="Active","Not Terminated",_xlfn.XLOOKUP(A13897,HR_Roster!$A$2:$A$10001,HR_Roster!$G$2:$G$10001))</f>
        <v>Not Terminated</v>
      </c>
      <c r="H13897" t="str">
        <f t="shared" si="435"/>
        <v/>
      </c>
    </row>
    <row r="13898" spans="1:8" x14ac:dyDescent="0.25">
      <c r="A13898">
        <v>105999</v>
      </c>
      <c r="B13898" t="s">
        <v>61</v>
      </c>
      <c r="C13898" s="2">
        <v>45817</v>
      </c>
      <c r="D13898" t="s">
        <v>1922</v>
      </c>
      <c r="E13898" t="str">
        <f>_xlfn.XLOOKUP(A13898,HR_Roster!$A$2:$A$10001,HR_Roster!$F$2:$F$10001,"no emp found",0)</f>
        <v>Active</v>
      </c>
      <c r="F13898" t="str">
        <f t="shared" si="434"/>
        <v>OK</v>
      </c>
      <c r="G13898" s="4" t="str">
        <f>IF(E13898="Active","Not Terminated",_xlfn.XLOOKUP(A13898,HR_Roster!$A$2:$A$10001,HR_Roster!$G$2:$G$10001))</f>
        <v>Not Terminated</v>
      </c>
      <c r="H13898" t="str">
        <f t="shared" si="435"/>
        <v/>
      </c>
    </row>
    <row r="13899" spans="1:8" x14ac:dyDescent="0.25">
      <c r="A13899">
        <v>102762</v>
      </c>
      <c r="B13899" t="s">
        <v>73</v>
      </c>
      <c r="C13899" s="2">
        <v>45960</v>
      </c>
      <c r="D13899" t="s">
        <v>12564</v>
      </c>
      <c r="E13899" t="str">
        <f>_xlfn.XLOOKUP(A13899,HR_Roster!$A$2:$A$10001,HR_Roster!$F$2:$F$10001,"no emp found",0)</f>
        <v>Active</v>
      </c>
      <c r="F13899" t="str">
        <f t="shared" si="434"/>
        <v>OK</v>
      </c>
      <c r="G13899" s="4" t="str">
        <f>IF(E13899="Active","Not Terminated",_xlfn.XLOOKUP(A13899,HR_Roster!$A$2:$A$10001,HR_Roster!$G$2:$G$10001))</f>
        <v>Not Terminated</v>
      </c>
      <c r="H13899" t="str">
        <f t="shared" si="435"/>
        <v/>
      </c>
    </row>
    <row r="13900" spans="1:8" x14ac:dyDescent="0.25">
      <c r="A13900">
        <v>107977</v>
      </c>
      <c r="B13900" t="s">
        <v>61</v>
      </c>
      <c r="C13900" s="2">
        <v>45948</v>
      </c>
      <c r="D13900" t="s">
        <v>5003</v>
      </c>
      <c r="E13900" t="str">
        <f>_xlfn.XLOOKUP(A13900,HR_Roster!$A$2:$A$10001,HR_Roster!$F$2:$F$10001,"no emp found",0)</f>
        <v>Active</v>
      </c>
      <c r="F13900" t="str">
        <f t="shared" si="434"/>
        <v>OK</v>
      </c>
      <c r="G13900" s="4" t="str">
        <f>IF(E13900="Active","Not Terminated",_xlfn.XLOOKUP(A13900,HR_Roster!$A$2:$A$10001,HR_Roster!$G$2:$G$10001))</f>
        <v>Not Terminated</v>
      </c>
      <c r="H13900" t="str">
        <f t="shared" si="435"/>
        <v/>
      </c>
    </row>
    <row r="13901" spans="1:8" x14ac:dyDescent="0.25">
      <c r="A13901">
        <v>108041</v>
      </c>
      <c r="B13901" t="s">
        <v>70</v>
      </c>
      <c r="C13901" s="2">
        <v>46022</v>
      </c>
      <c r="D13901" t="s">
        <v>12565</v>
      </c>
      <c r="E13901" t="str">
        <f>_xlfn.XLOOKUP(A13901,HR_Roster!$A$2:$A$10001,HR_Roster!$F$2:$F$10001,"no emp found",0)</f>
        <v>Active</v>
      </c>
      <c r="F13901" t="str">
        <f t="shared" si="434"/>
        <v>OK</v>
      </c>
      <c r="G13901" s="4" t="str">
        <f>IF(E13901="Active","Not Terminated",_xlfn.XLOOKUP(A13901,HR_Roster!$A$2:$A$10001,HR_Roster!$G$2:$G$10001))</f>
        <v>Not Terminated</v>
      </c>
      <c r="H13901" t="str">
        <f t="shared" si="435"/>
        <v/>
      </c>
    </row>
    <row r="13902" spans="1:8" x14ac:dyDescent="0.25">
      <c r="A13902">
        <v>105497</v>
      </c>
      <c r="B13902" t="s">
        <v>73</v>
      </c>
      <c r="C13902" s="2">
        <v>45914</v>
      </c>
      <c r="D13902" t="s">
        <v>12566</v>
      </c>
      <c r="E13902" t="str">
        <f>_xlfn.XLOOKUP(A13902,HR_Roster!$A$2:$A$10001,HR_Roster!$F$2:$F$10001,"no emp found",0)</f>
        <v>Active</v>
      </c>
      <c r="F13902" t="str">
        <f t="shared" si="434"/>
        <v>OK</v>
      </c>
      <c r="G13902" s="4" t="str">
        <f>IF(E13902="Active","Not Terminated",_xlfn.XLOOKUP(A13902,HR_Roster!$A$2:$A$10001,HR_Roster!$G$2:$G$10001))</f>
        <v>Not Terminated</v>
      </c>
      <c r="H13902" t="str">
        <f t="shared" si="435"/>
        <v/>
      </c>
    </row>
    <row r="13903" spans="1:8" x14ac:dyDescent="0.25">
      <c r="A13903">
        <v>101364</v>
      </c>
      <c r="B13903" t="s">
        <v>65</v>
      </c>
      <c r="C13903" s="2">
        <v>45799</v>
      </c>
      <c r="D13903" t="s">
        <v>12567</v>
      </c>
      <c r="E13903" t="str">
        <f>_xlfn.XLOOKUP(A13903,HR_Roster!$A$2:$A$10001,HR_Roster!$F$2:$F$10001,"no emp found",0)</f>
        <v>Active</v>
      </c>
      <c r="F13903" t="str">
        <f t="shared" si="434"/>
        <v>OK</v>
      </c>
      <c r="G13903" s="4" t="str">
        <f>IF(E13903="Active","Not Terminated",_xlfn.XLOOKUP(A13903,HR_Roster!$A$2:$A$10001,HR_Roster!$G$2:$G$10001))</f>
        <v>Not Terminated</v>
      </c>
      <c r="H13903" t="str">
        <f t="shared" si="435"/>
        <v/>
      </c>
    </row>
    <row r="13904" spans="1:8" x14ac:dyDescent="0.25">
      <c r="A13904">
        <v>103794</v>
      </c>
      <c r="B13904" t="s">
        <v>61</v>
      </c>
      <c r="C13904" s="2">
        <v>45785</v>
      </c>
      <c r="D13904" t="s">
        <v>12568</v>
      </c>
      <c r="E13904" t="str">
        <f>_xlfn.XLOOKUP(A13904,HR_Roster!$A$2:$A$10001,HR_Roster!$F$2:$F$10001,"no emp found",0)</f>
        <v>Active</v>
      </c>
      <c r="F13904" t="str">
        <f t="shared" si="434"/>
        <v>OK</v>
      </c>
      <c r="G13904" s="4" t="str">
        <f>IF(E13904="Active","Not Terminated",_xlfn.XLOOKUP(A13904,HR_Roster!$A$2:$A$10001,HR_Roster!$G$2:$G$10001))</f>
        <v>Not Terminated</v>
      </c>
      <c r="H13904" t="str">
        <f t="shared" si="435"/>
        <v/>
      </c>
    </row>
    <row r="13905" spans="1:8" x14ac:dyDescent="0.25">
      <c r="A13905">
        <v>103454</v>
      </c>
      <c r="B13905" t="s">
        <v>59</v>
      </c>
      <c r="C13905" s="2">
        <v>45844</v>
      </c>
      <c r="D13905" t="s">
        <v>12569</v>
      </c>
      <c r="E13905" t="str">
        <f>_xlfn.XLOOKUP(A13905,HR_Roster!$A$2:$A$10001,HR_Roster!$F$2:$F$10001,"no emp found",0)</f>
        <v>Active</v>
      </c>
      <c r="F13905" t="str">
        <f t="shared" si="434"/>
        <v>OK</v>
      </c>
      <c r="G13905" s="4" t="str">
        <f>IF(E13905="Active","Not Terminated",_xlfn.XLOOKUP(A13905,HR_Roster!$A$2:$A$10001,HR_Roster!$G$2:$G$10001))</f>
        <v>Not Terminated</v>
      </c>
      <c r="H13905" t="str">
        <f t="shared" si="435"/>
        <v/>
      </c>
    </row>
    <row r="13906" spans="1:8" x14ac:dyDescent="0.25">
      <c r="A13906">
        <v>105308</v>
      </c>
      <c r="B13906" t="s">
        <v>59</v>
      </c>
      <c r="C13906" s="2">
        <v>45758</v>
      </c>
      <c r="D13906" t="s">
        <v>2127</v>
      </c>
      <c r="E13906" t="str">
        <f>_xlfn.XLOOKUP(A13906,HR_Roster!$A$2:$A$10001,HR_Roster!$F$2:$F$10001,"no emp found",0)</f>
        <v>Active</v>
      </c>
      <c r="F13906" t="str">
        <f t="shared" si="434"/>
        <v>OK</v>
      </c>
      <c r="G13906" s="4" t="str">
        <f>IF(E13906="Active","Not Terminated",_xlfn.XLOOKUP(A13906,HR_Roster!$A$2:$A$10001,HR_Roster!$G$2:$G$10001))</f>
        <v>Not Terminated</v>
      </c>
      <c r="H13906" t="str">
        <f t="shared" si="435"/>
        <v/>
      </c>
    </row>
    <row r="13907" spans="1:8" x14ac:dyDescent="0.25">
      <c r="A13907">
        <v>109078</v>
      </c>
      <c r="B13907" t="s">
        <v>57</v>
      </c>
      <c r="C13907" s="2">
        <v>45980</v>
      </c>
      <c r="D13907" t="s">
        <v>3967</v>
      </c>
      <c r="E13907" t="str">
        <f>_xlfn.XLOOKUP(A13907,HR_Roster!$A$2:$A$10001,HR_Roster!$F$2:$F$10001,"no emp found",0)</f>
        <v>Active</v>
      </c>
      <c r="F13907" t="str">
        <f t="shared" si="434"/>
        <v>OK</v>
      </c>
      <c r="G13907" s="4" t="str">
        <f>IF(E13907="Active","Not Terminated",_xlfn.XLOOKUP(A13907,HR_Roster!$A$2:$A$10001,HR_Roster!$G$2:$G$10001))</f>
        <v>Not Terminated</v>
      </c>
      <c r="H13907" t="str">
        <f t="shared" si="435"/>
        <v/>
      </c>
    </row>
    <row r="13908" spans="1:8" x14ac:dyDescent="0.25">
      <c r="A13908">
        <v>108150</v>
      </c>
      <c r="B13908" t="s">
        <v>73</v>
      </c>
      <c r="C13908" s="2">
        <v>45817</v>
      </c>
      <c r="D13908" t="s">
        <v>12570</v>
      </c>
      <c r="E13908" t="str">
        <f>_xlfn.XLOOKUP(A13908,HR_Roster!$A$2:$A$10001,HR_Roster!$F$2:$F$10001,"no emp found",0)</f>
        <v>Active</v>
      </c>
      <c r="F13908" t="str">
        <f t="shared" si="434"/>
        <v>OK</v>
      </c>
      <c r="G13908" s="4" t="str">
        <f>IF(E13908="Active","Not Terminated",_xlfn.XLOOKUP(A13908,HR_Roster!$A$2:$A$10001,HR_Roster!$G$2:$G$10001))</f>
        <v>Not Terminated</v>
      </c>
      <c r="H13908" t="str">
        <f t="shared" si="435"/>
        <v/>
      </c>
    </row>
    <row r="13909" spans="1:8" x14ac:dyDescent="0.25">
      <c r="A13909">
        <v>109737</v>
      </c>
      <c r="B13909" t="s">
        <v>73</v>
      </c>
      <c r="C13909" s="2">
        <v>45698</v>
      </c>
      <c r="D13909" t="s">
        <v>12571</v>
      </c>
      <c r="E13909" t="str">
        <f>_xlfn.XLOOKUP(A13909,HR_Roster!$A$2:$A$10001,HR_Roster!$F$2:$F$10001,"no emp found",0)</f>
        <v>Active</v>
      </c>
      <c r="F13909" t="str">
        <f t="shared" si="434"/>
        <v>OK</v>
      </c>
      <c r="G13909" s="4" t="str">
        <f>IF(E13909="Active","Not Terminated",_xlfn.XLOOKUP(A13909,HR_Roster!$A$2:$A$10001,HR_Roster!$G$2:$G$10001))</f>
        <v>Not Terminated</v>
      </c>
      <c r="H13909" t="str">
        <f t="shared" si="435"/>
        <v/>
      </c>
    </row>
    <row r="13910" spans="1:8" x14ac:dyDescent="0.25">
      <c r="A13910">
        <v>100114</v>
      </c>
      <c r="B13910" t="s">
        <v>61</v>
      </c>
      <c r="C13910" s="2">
        <v>45707</v>
      </c>
      <c r="D13910" t="s">
        <v>12572</v>
      </c>
      <c r="E13910" t="str">
        <f>_xlfn.XLOOKUP(A13910,HR_Roster!$A$2:$A$10001,HR_Roster!$F$2:$F$10001,"no emp found",0)</f>
        <v>Active</v>
      </c>
      <c r="F13910" t="str">
        <f t="shared" si="434"/>
        <v>OK</v>
      </c>
      <c r="G13910" s="4" t="str">
        <f>IF(E13910="Active","Not Terminated",_xlfn.XLOOKUP(A13910,HR_Roster!$A$2:$A$10001,HR_Roster!$G$2:$G$10001))</f>
        <v>Not Terminated</v>
      </c>
      <c r="H13910" t="str">
        <f t="shared" si="435"/>
        <v/>
      </c>
    </row>
    <row r="13911" spans="1:8" x14ac:dyDescent="0.25">
      <c r="A13911">
        <v>104408</v>
      </c>
      <c r="B13911" t="s">
        <v>61</v>
      </c>
      <c r="C13911" s="2">
        <v>45685</v>
      </c>
      <c r="D13911" t="s">
        <v>12573</v>
      </c>
      <c r="E13911" t="str">
        <f>_xlfn.XLOOKUP(A13911,HR_Roster!$A$2:$A$10001,HR_Roster!$F$2:$F$10001,"no emp found",0)</f>
        <v>Active</v>
      </c>
      <c r="F13911" t="str">
        <f t="shared" si="434"/>
        <v>OK</v>
      </c>
      <c r="G13911" s="4" t="str">
        <f>IF(E13911="Active","Not Terminated",_xlfn.XLOOKUP(A13911,HR_Roster!$A$2:$A$10001,HR_Roster!$G$2:$G$10001))</f>
        <v>Not Terminated</v>
      </c>
      <c r="H13911" t="str">
        <f t="shared" si="435"/>
        <v/>
      </c>
    </row>
    <row r="13912" spans="1:8" x14ac:dyDescent="0.25">
      <c r="A13912">
        <v>108120</v>
      </c>
      <c r="B13912" t="s">
        <v>59</v>
      </c>
      <c r="C13912" s="2">
        <v>45729</v>
      </c>
      <c r="D13912" t="s">
        <v>12574</v>
      </c>
      <c r="E13912" t="str">
        <f>_xlfn.XLOOKUP(A13912,HR_Roster!$A$2:$A$10001,HR_Roster!$F$2:$F$10001,"no emp found",0)</f>
        <v>Active</v>
      </c>
      <c r="F13912" t="str">
        <f t="shared" si="434"/>
        <v>OK</v>
      </c>
      <c r="G13912" s="4" t="str">
        <f>IF(E13912="Active","Not Terminated",_xlfn.XLOOKUP(A13912,HR_Roster!$A$2:$A$10001,HR_Roster!$G$2:$G$10001))</f>
        <v>Not Terminated</v>
      </c>
      <c r="H13912" t="str">
        <f t="shared" si="435"/>
        <v/>
      </c>
    </row>
    <row r="13913" spans="1:8" x14ac:dyDescent="0.25">
      <c r="A13913">
        <v>104268</v>
      </c>
      <c r="B13913" t="s">
        <v>57</v>
      </c>
      <c r="C13913" s="2">
        <v>45859</v>
      </c>
      <c r="D13913" t="s">
        <v>12575</v>
      </c>
      <c r="E13913" t="str">
        <f>_xlfn.XLOOKUP(A13913,HR_Roster!$A$2:$A$10001,HR_Roster!$F$2:$F$10001,"no emp found",0)</f>
        <v>Active</v>
      </c>
      <c r="F13913" t="str">
        <f t="shared" si="434"/>
        <v>OK</v>
      </c>
      <c r="G13913" s="4" t="str">
        <f>IF(E13913="Active","Not Terminated",_xlfn.XLOOKUP(A13913,HR_Roster!$A$2:$A$10001,HR_Roster!$G$2:$G$10001))</f>
        <v>Not Terminated</v>
      </c>
      <c r="H13913" t="str">
        <f t="shared" si="435"/>
        <v/>
      </c>
    </row>
    <row r="13914" spans="1:8" x14ac:dyDescent="0.25">
      <c r="A13914">
        <v>109407</v>
      </c>
      <c r="B13914" t="s">
        <v>65</v>
      </c>
      <c r="C13914" s="2">
        <v>45990</v>
      </c>
      <c r="D13914" t="s">
        <v>12576</v>
      </c>
      <c r="E13914" t="str">
        <f>_xlfn.XLOOKUP(A13914,HR_Roster!$A$2:$A$10001,HR_Roster!$F$2:$F$10001,"no emp found",0)</f>
        <v>Active</v>
      </c>
      <c r="F13914" t="str">
        <f t="shared" si="434"/>
        <v>OK</v>
      </c>
      <c r="G13914" s="4" t="str">
        <f>IF(E13914="Active","Not Terminated",_xlfn.XLOOKUP(A13914,HR_Roster!$A$2:$A$10001,HR_Roster!$G$2:$G$10001))</f>
        <v>Not Terminated</v>
      </c>
      <c r="H13914" t="str">
        <f t="shared" si="435"/>
        <v/>
      </c>
    </row>
    <row r="13915" spans="1:8" x14ac:dyDescent="0.25">
      <c r="A13915">
        <v>106514</v>
      </c>
      <c r="B13915" t="s">
        <v>73</v>
      </c>
      <c r="C13915" s="2">
        <v>45939</v>
      </c>
      <c r="D13915" t="s">
        <v>12577</v>
      </c>
      <c r="E13915" t="str">
        <f>_xlfn.XLOOKUP(A13915,HR_Roster!$A$2:$A$10001,HR_Roster!$F$2:$F$10001,"no emp found",0)</f>
        <v>Active</v>
      </c>
      <c r="F13915" t="str">
        <f t="shared" si="434"/>
        <v>OK</v>
      </c>
      <c r="G13915" s="4" t="str">
        <f>IF(E13915="Active","Not Terminated",_xlfn.XLOOKUP(A13915,HR_Roster!$A$2:$A$10001,HR_Roster!$G$2:$G$10001))</f>
        <v>Not Terminated</v>
      </c>
      <c r="H13915" t="str">
        <f t="shared" si="435"/>
        <v/>
      </c>
    </row>
    <row r="13916" spans="1:8" x14ac:dyDescent="0.25">
      <c r="A13916">
        <v>100706</v>
      </c>
      <c r="B13916" t="s">
        <v>59</v>
      </c>
      <c r="C13916" s="2">
        <v>45930</v>
      </c>
      <c r="D13916" t="s">
        <v>12578</v>
      </c>
      <c r="E13916" t="str">
        <f>_xlfn.XLOOKUP(A13916,HR_Roster!$A$2:$A$10001,HR_Roster!$F$2:$F$10001,"no emp found",0)</f>
        <v>Active</v>
      </c>
      <c r="F13916" t="str">
        <f t="shared" si="434"/>
        <v>OK</v>
      </c>
      <c r="G13916" s="4" t="str">
        <f>IF(E13916="Active","Not Terminated",_xlfn.XLOOKUP(A13916,HR_Roster!$A$2:$A$10001,HR_Roster!$G$2:$G$10001))</f>
        <v>Not Terminated</v>
      </c>
      <c r="H13916" t="str">
        <f t="shared" si="435"/>
        <v/>
      </c>
    </row>
    <row r="13917" spans="1:8" x14ac:dyDescent="0.25">
      <c r="A13917">
        <v>106612</v>
      </c>
      <c r="B13917" t="s">
        <v>61</v>
      </c>
      <c r="C13917" s="2">
        <v>45919</v>
      </c>
      <c r="D13917" t="s">
        <v>12579</v>
      </c>
      <c r="E13917" t="str">
        <f>_xlfn.XLOOKUP(A13917,HR_Roster!$A$2:$A$10001,HR_Roster!$F$2:$F$10001,"no emp found",0)</f>
        <v>Active</v>
      </c>
      <c r="F13917" t="str">
        <f t="shared" si="434"/>
        <v>OK</v>
      </c>
      <c r="G13917" s="4" t="str">
        <f>IF(E13917="Active","Not Terminated",_xlfn.XLOOKUP(A13917,HR_Roster!$A$2:$A$10001,HR_Roster!$G$2:$G$10001))</f>
        <v>Not Terminated</v>
      </c>
      <c r="H13917" t="str">
        <f t="shared" si="435"/>
        <v/>
      </c>
    </row>
    <row r="13918" spans="1:8" x14ac:dyDescent="0.25">
      <c r="A13918">
        <v>105205</v>
      </c>
      <c r="B13918" t="s">
        <v>73</v>
      </c>
      <c r="C13918" s="2">
        <v>45779</v>
      </c>
      <c r="D13918" t="s">
        <v>12580</v>
      </c>
      <c r="E13918" t="str">
        <f>_xlfn.XLOOKUP(A13918,HR_Roster!$A$2:$A$10001,HR_Roster!$F$2:$F$10001,"no emp found",0)</f>
        <v>Terminated</v>
      </c>
      <c r="F13918" t="str">
        <f t="shared" si="434"/>
        <v>OK</v>
      </c>
      <c r="G13918" s="4">
        <f>IF(E13918="Active","Not Terminated",_xlfn.XLOOKUP(A13918,HR_Roster!$A$2:$A$10001,HR_Roster!$G$2:$G$10001))</f>
        <v>46041</v>
      </c>
      <c r="H13918" t="str">
        <f t="shared" si="435"/>
        <v/>
      </c>
    </row>
    <row r="13919" spans="1:8" x14ac:dyDescent="0.25">
      <c r="A13919">
        <v>101307</v>
      </c>
      <c r="B13919" t="s">
        <v>70</v>
      </c>
      <c r="C13919" s="2">
        <v>45960</v>
      </c>
      <c r="D13919" t="s">
        <v>12581</v>
      </c>
      <c r="E13919" t="str">
        <f>_xlfn.XLOOKUP(A13919,HR_Roster!$A$2:$A$10001,HR_Roster!$F$2:$F$10001,"no emp found",0)</f>
        <v>Active</v>
      </c>
      <c r="F13919" t="str">
        <f t="shared" si="434"/>
        <v>OK</v>
      </c>
      <c r="G13919" s="4" t="str">
        <f>IF(E13919="Active","Not Terminated",_xlfn.XLOOKUP(A13919,HR_Roster!$A$2:$A$10001,HR_Roster!$G$2:$G$10001))</f>
        <v>Not Terminated</v>
      </c>
      <c r="H13919" t="str">
        <f t="shared" si="435"/>
        <v/>
      </c>
    </row>
    <row r="13920" spans="1:8" x14ac:dyDescent="0.25">
      <c r="A13920">
        <v>108331</v>
      </c>
      <c r="B13920" t="s">
        <v>61</v>
      </c>
      <c r="C13920" s="2">
        <v>45938</v>
      </c>
      <c r="D13920" t="s">
        <v>9456</v>
      </c>
      <c r="E13920" t="str">
        <f>_xlfn.XLOOKUP(A13920,HR_Roster!$A$2:$A$10001,HR_Roster!$F$2:$F$10001,"no emp found",0)</f>
        <v>Active</v>
      </c>
      <c r="F13920" t="str">
        <f t="shared" si="434"/>
        <v>OK</v>
      </c>
      <c r="G13920" s="4" t="str">
        <f>IF(E13920="Active","Not Terminated",_xlfn.XLOOKUP(A13920,HR_Roster!$A$2:$A$10001,HR_Roster!$G$2:$G$10001))</f>
        <v>Not Terminated</v>
      </c>
      <c r="H13920" t="str">
        <f t="shared" si="435"/>
        <v/>
      </c>
    </row>
    <row r="13921" spans="1:8" x14ac:dyDescent="0.25">
      <c r="A13921">
        <v>109469</v>
      </c>
      <c r="B13921" t="s">
        <v>61</v>
      </c>
      <c r="C13921" s="2">
        <v>46012</v>
      </c>
      <c r="D13921" t="s">
        <v>12582</v>
      </c>
      <c r="E13921" t="str">
        <f>_xlfn.XLOOKUP(A13921,HR_Roster!$A$2:$A$10001,HR_Roster!$F$2:$F$10001,"no emp found",0)</f>
        <v>Active</v>
      </c>
      <c r="F13921" t="str">
        <f t="shared" si="434"/>
        <v>OK</v>
      </c>
      <c r="G13921" s="4" t="str">
        <f>IF(E13921="Active","Not Terminated",_xlfn.XLOOKUP(A13921,HR_Roster!$A$2:$A$10001,HR_Roster!$G$2:$G$10001))</f>
        <v>Not Terminated</v>
      </c>
      <c r="H13921" t="str">
        <f t="shared" si="435"/>
        <v/>
      </c>
    </row>
    <row r="13922" spans="1:8" x14ac:dyDescent="0.25">
      <c r="A13922">
        <v>101098</v>
      </c>
      <c r="B13922" t="s">
        <v>61</v>
      </c>
      <c r="C13922" s="2">
        <v>45905</v>
      </c>
      <c r="D13922" t="s">
        <v>11274</v>
      </c>
      <c r="E13922" t="str">
        <f>_xlfn.XLOOKUP(A13922,HR_Roster!$A$2:$A$10001,HR_Roster!$F$2:$F$10001,"no emp found",0)</f>
        <v>Active</v>
      </c>
      <c r="F13922" t="str">
        <f t="shared" si="434"/>
        <v>OK</v>
      </c>
      <c r="G13922" s="4" t="str">
        <f>IF(E13922="Active","Not Terminated",_xlfn.XLOOKUP(A13922,HR_Roster!$A$2:$A$10001,HR_Roster!$G$2:$G$10001))</f>
        <v>Not Terminated</v>
      </c>
      <c r="H13922" t="str">
        <f t="shared" si="435"/>
        <v/>
      </c>
    </row>
    <row r="13923" spans="1:8" x14ac:dyDescent="0.25">
      <c r="A13923">
        <v>101912</v>
      </c>
      <c r="B13923" t="s">
        <v>73</v>
      </c>
      <c r="C13923" s="2">
        <v>45849</v>
      </c>
      <c r="D13923" t="s">
        <v>12583</v>
      </c>
      <c r="E13923" t="str">
        <f>_xlfn.XLOOKUP(A13923,HR_Roster!$A$2:$A$10001,HR_Roster!$F$2:$F$10001,"no emp found",0)</f>
        <v>Active</v>
      </c>
      <c r="F13923" t="str">
        <f t="shared" si="434"/>
        <v>OK</v>
      </c>
      <c r="G13923" s="4" t="str">
        <f>IF(E13923="Active","Not Terminated",_xlfn.XLOOKUP(A13923,HR_Roster!$A$2:$A$10001,HR_Roster!$G$2:$G$10001))</f>
        <v>Not Terminated</v>
      </c>
      <c r="H13923" t="str">
        <f t="shared" si="435"/>
        <v/>
      </c>
    </row>
    <row r="13924" spans="1:8" x14ac:dyDescent="0.25">
      <c r="A13924">
        <v>109413</v>
      </c>
      <c r="B13924" t="s">
        <v>70</v>
      </c>
      <c r="C13924" s="2">
        <v>45896</v>
      </c>
      <c r="D13924" t="s">
        <v>12584</v>
      </c>
      <c r="E13924" t="str">
        <f>_xlfn.XLOOKUP(A13924,HR_Roster!$A$2:$A$10001,HR_Roster!$F$2:$F$10001,"no emp found",0)</f>
        <v>Active</v>
      </c>
      <c r="F13924" t="str">
        <f t="shared" si="434"/>
        <v>OK</v>
      </c>
      <c r="G13924" s="4" t="str">
        <f>IF(E13924="Active","Not Terminated",_xlfn.XLOOKUP(A13924,HR_Roster!$A$2:$A$10001,HR_Roster!$G$2:$G$10001))</f>
        <v>Not Terminated</v>
      </c>
      <c r="H13924" t="str">
        <f t="shared" si="435"/>
        <v/>
      </c>
    </row>
    <row r="13925" spans="1:8" x14ac:dyDescent="0.25">
      <c r="A13925">
        <v>107381</v>
      </c>
      <c r="B13925" t="s">
        <v>57</v>
      </c>
      <c r="C13925" s="2">
        <v>45810</v>
      </c>
      <c r="D13925" t="s">
        <v>2944</v>
      </c>
      <c r="E13925" t="str">
        <f>_xlfn.XLOOKUP(A13925,HR_Roster!$A$2:$A$10001,HR_Roster!$F$2:$F$10001,"no emp found",0)</f>
        <v>Active</v>
      </c>
      <c r="F13925" t="str">
        <f t="shared" si="434"/>
        <v>OK</v>
      </c>
      <c r="G13925" s="4" t="str">
        <f>IF(E13925="Active","Not Terminated",_xlfn.XLOOKUP(A13925,HR_Roster!$A$2:$A$10001,HR_Roster!$G$2:$G$10001))</f>
        <v>Not Terminated</v>
      </c>
      <c r="H13925" t="str">
        <f t="shared" si="435"/>
        <v/>
      </c>
    </row>
    <row r="13926" spans="1:8" x14ac:dyDescent="0.25">
      <c r="A13926">
        <v>104251</v>
      </c>
      <c r="B13926" t="s">
        <v>57</v>
      </c>
      <c r="C13926" s="2">
        <v>45900</v>
      </c>
      <c r="D13926" t="s">
        <v>12585</v>
      </c>
      <c r="E13926" t="str">
        <f>_xlfn.XLOOKUP(A13926,HR_Roster!$A$2:$A$10001,HR_Roster!$F$2:$F$10001,"no emp found",0)</f>
        <v>Active</v>
      </c>
      <c r="F13926" t="str">
        <f t="shared" si="434"/>
        <v>OK</v>
      </c>
      <c r="G13926" s="4" t="str">
        <f>IF(E13926="Active","Not Terminated",_xlfn.XLOOKUP(A13926,HR_Roster!$A$2:$A$10001,HR_Roster!$G$2:$G$10001))</f>
        <v>Not Terminated</v>
      </c>
      <c r="H13926" t="str">
        <f t="shared" si="435"/>
        <v/>
      </c>
    </row>
    <row r="13927" spans="1:8" x14ac:dyDescent="0.25">
      <c r="A13927">
        <v>102333</v>
      </c>
      <c r="B13927" t="s">
        <v>70</v>
      </c>
      <c r="C13927" s="2">
        <v>45702</v>
      </c>
      <c r="D13927" t="s">
        <v>9916</v>
      </c>
      <c r="E13927" t="str">
        <f>_xlfn.XLOOKUP(A13927,HR_Roster!$A$2:$A$10001,HR_Roster!$F$2:$F$10001,"no emp found",0)</f>
        <v>Active</v>
      </c>
      <c r="F13927" t="str">
        <f t="shared" si="434"/>
        <v>OK</v>
      </c>
      <c r="G13927" s="4" t="str">
        <f>IF(E13927="Active","Not Terminated",_xlfn.XLOOKUP(A13927,HR_Roster!$A$2:$A$10001,HR_Roster!$G$2:$G$10001))</f>
        <v>Not Terminated</v>
      </c>
      <c r="H13927" t="str">
        <f t="shared" si="435"/>
        <v/>
      </c>
    </row>
    <row r="13928" spans="1:8" x14ac:dyDescent="0.25">
      <c r="A13928">
        <v>103543</v>
      </c>
      <c r="B13928" t="s">
        <v>73</v>
      </c>
      <c r="C13928" s="2">
        <v>45942</v>
      </c>
      <c r="D13928" t="s">
        <v>12586</v>
      </c>
      <c r="E13928" t="str">
        <f>_xlfn.XLOOKUP(A13928,HR_Roster!$A$2:$A$10001,HR_Roster!$F$2:$F$10001,"no emp found",0)</f>
        <v>Active</v>
      </c>
      <c r="F13928" t="str">
        <f t="shared" si="434"/>
        <v>OK</v>
      </c>
      <c r="G13928" s="4" t="str">
        <f>IF(E13928="Active","Not Terminated",_xlfn.XLOOKUP(A13928,HR_Roster!$A$2:$A$10001,HR_Roster!$G$2:$G$10001))</f>
        <v>Not Terminated</v>
      </c>
      <c r="H13928" t="str">
        <f t="shared" si="435"/>
        <v/>
      </c>
    </row>
    <row r="13929" spans="1:8" x14ac:dyDescent="0.25">
      <c r="A13929">
        <v>105952</v>
      </c>
      <c r="B13929" t="s">
        <v>61</v>
      </c>
      <c r="C13929" s="2">
        <v>45845</v>
      </c>
      <c r="D13929" t="s">
        <v>12587</v>
      </c>
      <c r="E13929" t="str">
        <f>_xlfn.XLOOKUP(A13929,HR_Roster!$A$2:$A$10001,HR_Roster!$F$2:$F$10001,"no emp found",0)</f>
        <v>Active</v>
      </c>
      <c r="F13929" t="str">
        <f t="shared" si="434"/>
        <v>OK</v>
      </c>
      <c r="G13929" s="4" t="str">
        <f>IF(E13929="Active","Not Terminated",_xlfn.XLOOKUP(A13929,HR_Roster!$A$2:$A$10001,HR_Roster!$G$2:$G$10001))</f>
        <v>Not Terminated</v>
      </c>
      <c r="H13929" t="str">
        <f t="shared" si="435"/>
        <v/>
      </c>
    </row>
    <row r="13930" spans="1:8" x14ac:dyDescent="0.25">
      <c r="A13930">
        <v>105079</v>
      </c>
      <c r="B13930" t="s">
        <v>57</v>
      </c>
      <c r="C13930" s="2">
        <v>45986</v>
      </c>
      <c r="D13930" t="s">
        <v>12588</v>
      </c>
      <c r="E13930" t="str">
        <f>_xlfn.XLOOKUP(A13930,HR_Roster!$A$2:$A$10001,HR_Roster!$F$2:$F$10001,"no emp found",0)</f>
        <v>Active</v>
      </c>
      <c r="F13930" t="str">
        <f t="shared" si="434"/>
        <v>OK</v>
      </c>
      <c r="G13930" s="4" t="str">
        <f>IF(E13930="Active","Not Terminated",_xlfn.XLOOKUP(A13930,HR_Roster!$A$2:$A$10001,HR_Roster!$G$2:$G$10001))</f>
        <v>Not Terminated</v>
      </c>
      <c r="H13930" t="str">
        <f t="shared" si="435"/>
        <v/>
      </c>
    </row>
    <row r="13931" spans="1:8" x14ac:dyDescent="0.25">
      <c r="A13931">
        <v>102622</v>
      </c>
      <c r="B13931" t="s">
        <v>59</v>
      </c>
      <c r="C13931" s="2">
        <v>45666</v>
      </c>
      <c r="D13931" t="s">
        <v>12589</v>
      </c>
      <c r="E13931" t="str">
        <f>_xlfn.XLOOKUP(A13931,HR_Roster!$A$2:$A$10001,HR_Roster!$F$2:$F$10001,"no emp found",0)</f>
        <v>Active</v>
      </c>
      <c r="F13931" t="str">
        <f t="shared" si="434"/>
        <v>OK</v>
      </c>
      <c r="G13931" s="4" t="str">
        <f>IF(E13931="Active","Not Terminated",_xlfn.XLOOKUP(A13931,HR_Roster!$A$2:$A$10001,HR_Roster!$G$2:$G$10001))</f>
        <v>Not Terminated</v>
      </c>
      <c r="H13931" t="str">
        <f t="shared" si="435"/>
        <v/>
      </c>
    </row>
    <row r="13932" spans="1:8" x14ac:dyDescent="0.25">
      <c r="A13932">
        <v>106907</v>
      </c>
      <c r="B13932" t="s">
        <v>59</v>
      </c>
      <c r="C13932" s="2">
        <v>45813</v>
      </c>
      <c r="D13932" t="s">
        <v>12590</v>
      </c>
      <c r="E13932" t="str">
        <f>_xlfn.XLOOKUP(A13932,HR_Roster!$A$2:$A$10001,HR_Roster!$F$2:$F$10001,"no emp found",0)</f>
        <v>Active</v>
      </c>
      <c r="F13932" t="str">
        <f t="shared" si="434"/>
        <v>OK</v>
      </c>
      <c r="G13932" s="4" t="str">
        <f>IF(E13932="Active","Not Terminated",_xlfn.XLOOKUP(A13932,HR_Roster!$A$2:$A$10001,HR_Roster!$G$2:$G$10001))</f>
        <v>Not Terminated</v>
      </c>
      <c r="H13932" t="str">
        <f t="shared" si="435"/>
        <v/>
      </c>
    </row>
    <row r="13933" spans="1:8" x14ac:dyDescent="0.25">
      <c r="A13933">
        <v>105614</v>
      </c>
      <c r="B13933" t="s">
        <v>65</v>
      </c>
      <c r="C13933" s="2">
        <v>45955</v>
      </c>
      <c r="D13933" t="s">
        <v>12591</v>
      </c>
      <c r="E13933" t="str">
        <f>_xlfn.XLOOKUP(A13933,HR_Roster!$A$2:$A$10001,HR_Roster!$F$2:$F$10001,"no emp found",0)</f>
        <v>Active</v>
      </c>
      <c r="F13933" t="str">
        <f t="shared" si="434"/>
        <v>OK</v>
      </c>
      <c r="G13933" s="4" t="str">
        <f>IF(E13933="Active","Not Terminated",_xlfn.XLOOKUP(A13933,HR_Roster!$A$2:$A$10001,HR_Roster!$G$2:$G$10001))</f>
        <v>Not Terminated</v>
      </c>
      <c r="H13933" t="str">
        <f t="shared" si="435"/>
        <v/>
      </c>
    </row>
    <row r="13934" spans="1:8" x14ac:dyDescent="0.25">
      <c r="A13934">
        <v>105570</v>
      </c>
      <c r="B13934" t="s">
        <v>57</v>
      </c>
      <c r="C13934" s="2">
        <v>45742</v>
      </c>
      <c r="D13934" t="s">
        <v>12592</v>
      </c>
      <c r="E13934" t="str">
        <f>_xlfn.XLOOKUP(A13934,HR_Roster!$A$2:$A$10001,HR_Roster!$F$2:$F$10001,"no emp found",0)</f>
        <v>Active</v>
      </c>
      <c r="F13934" t="str">
        <f t="shared" si="434"/>
        <v>OK</v>
      </c>
      <c r="G13934" s="4" t="str">
        <f>IF(E13934="Active","Not Terminated",_xlfn.XLOOKUP(A13934,HR_Roster!$A$2:$A$10001,HR_Roster!$G$2:$G$10001))</f>
        <v>Not Terminated</v>
      </c>
      <c r="H13934" t="str">
        <f t="shared" si="435"/>
        <v/>
      </c>
    </row>
    <row r="13935" spans="1:8" x14ac:dyDescent="0.25">
      <c r="A13935">
        <v>104690</v>
      </c>
      <c r="B13935" t="s">
        <v>57</v>
      </c>
      <c r="C13935" s="2">
        <v>45727</v>
      </c>
      <c r="D13935" t="s">
        <v>12593</v>
      </c>
      <c r="E13935" t="str">
        <f>_xlfn.XLOOKUP(A13935,HR_Roster!$A$2:$A$10001,HR_Roster!$F$2:$F$10001,"no emp found",0)</f>
        <v>Active</v>
      </c>
      <c r="F13935" t="str">
        <f t="shared" si="434"/>
        <v>OK</v>
      </c>
      <c r="G13935" s="4" t="str">
        <f>IF(E13935="Active","Not Terminated",_xlfn.XLOOKUP(A13935,HR_Roster!$A$2:$A$10001,HR_Roster!$G$2:$G$10001))</f>
        <v>Not Terminated</v>
      </c>
      <c r="H13935" t="str">
        <f t="shared" si="435"/>
        <v/>
      </c>
    </row>
    <row r="13936" spans="1:8" x14ac:dyDescent="0.25">
      <c r="A13936">
        <v>109269</v>
      </c>
      <c r="B13936" t="s">
        <v>65</v>
      </c>
      <c r="C13936" s="2">
        <v>45663</v>
      </c>
      <c r="D13936" t="s">
        <v>12594</v>
      </c>
      <c r="E13936" t="str">
        <f>_xlfn.XLOOKUP(A13936,HR_Roster!$A$2:$A$10001,HR_Roster!$F$2:$F$10001,"no emp found",0)</f>
        <v>Active</v>
      </c>
      <c r="F13936" t="str">
        <f t="shared" si="434"/>
        <v>OK</v>
      </c>
      <c r="G13936" s="4" t="str">
        <f>IF(E13936="Active","Not Terminated",_xlfn.XLOOKUP(A13936,HR_Roster!$A$2:$A$10001,HR_Roster!$G$2:$G$10001))</f>
        <v>Not Terminated</v>
      </c>
      <c r="H13936" t="str">
        <f t="shared" si="435"/>
        <v/>
      </c>
    </row>
    <row r="13937" spans="1:8" x14ac:dyDescent="0.25">
      <c r="A13937">
        <v>105701</v>
      </c>
      <c r="B13937" t="s">
        <v>57</v>
      </c>
      <c r="C13937" s="2">
        <v>45930</v>
      </c>
      <c r="D13937" t="s">
        <v>11019</v>
      </c>
      <c r="E13937" t="str">
        <f>_xlfn.XLOOKUP(A13937,HR_Roster!$A$2:$A$10001,HR_Roster!$F$2:$F$10001,"no emp found",0)</f>
        <v>Active</v>
      </c>
      <c r="F13937" t="str">
        <f t="shared" si="434"/>
        <v>OK</v>
      </c>
      <c r="G13937" s="4" t="str">
        <f>IF(E13937="Active","Not Terminated",_xlfn.XLOOKUP(A13937,HR_Roster!$A$2:$A$10001,HR_Roster!$G$2:$G$10001))</f>
        <v>Not Terminated</v>
      </c>
      <c r="H13937" t="str">
        <f t="shared" si="435"/>
        <v/>
      </c>
    </row>
    <row r="13938" spans="1:8" x14ac:dyDescent="0.25">
      <c r="A13938">
        <v>103817</v>
      </c>
      <c r="B13938" t="s">
        <v>73</v>
      </c>
      <c r="C13938" s="2">
        <v>45174</v>
      </c>
      <c r="D13938" t="s">
        <v>12595</v>
      </c>
      <c r="E13938" t="str">
        <f>_xlfn.XLOOKUP(A13938,HR_Roster!$A$2:$A$10001,HR_Roster!$F$2:$F$10001,"no emp found",0)</f>
        <v>Terminated</v>
      </c>
      <c r="F13938" t="str">
        <f t="shared" si="434"/>
        <v>Suspicious Login</v>
      </c>
      <c r="G13938" s="4">
        <f>IF(E13938="Active","Not Terminated",_xlfn.XLOOKUP(A13938,HR_Roster!$A$2:$A$10001,HR_Roster!$G$2:$G$10001))</f>
        <v>45097</v>
      </c>
      <c r="H13938">
        <f t="shared" si="435"/>
        <v>77</v>
      </c>
    </row>
    <row r="13939" spans="1:8" x14ac:dyDescent="0.25">
      <c r="A13939">
        <v>107839</v>
      </c>
      <c r="B13939" t="s">
        <v>61</v>
      </c>
      <c r="C13939" s="2">
        <v>45942</v>
      </c>
      <c r="D13939" t="s">
        <v>12596</v>
      </c>
      <c r="E13939" t="str">
        <f>_xlfn.XLOOKUP(A13939,HR_Roster!$A$2:$A$10001,HR_Roster!$F$2:$F$10001,"no emp found",0)</f>
        <v>Active</v>
      </c>
      <c r="F13939" t="str">
        <f t="shared" si="434"/>
        <v>OK</v>
      </c>
      <c r="G13939" s="4" t="str">
        <f>IF(E13939="Active","Not Terminated",_xlfn.XLOOKUP(A13939,HR_Roster!$A$2:$A$10001,HR_Roster!$G$2:$G$10001))</f>
        <v>Not Terminated</v>
      </c>
      <c r="H13939" t="str">
        <f t="shared" si="435"/>
        <v/>
      </c>
    </row>
    <row r="13940" spans="1:8" x14ac:dyDescent="0.25">
      <c r="A13940">
        <v>102207</v>
      </c>
      <c r="B13940" t="s">
        <v>65</v>
      </c>
      <c r="C13940" s="2">
        <v>45737</v>
      </c>
      <c r="D13940" t="s">
        <v>12597</v>
      </c>
      <c r="E13940" t="str">
        <f>_xlfn.XLOOKUP(A13940,HR_Roster!$A$2:$A$10001,HR_Roster!$F$2:$F$10001,"no emp found",0)</f>
        <v>Active</v>
      </c>
      <c r="F13940" t="str">
        <f t="shared" si="434"/>
        <v>OK</v>
      </c>
      <c r="G13940" s="4" t="str">
        <f>IF(E13940="Active","Not Terminated",_xlfn.XLOOKUP(A13940,HR_Roster!$A$2:$A$10001,HR_Roster!$G$2:$G$10001))</f>
        <v>Not Terminated</v>
      </c>
      <c r="H13940" t="str">
        <f t="shared" si="435"/>
        <v/>
      </c>
    </row>
    <row r="13941" spans="1:8" x14ac:dyDescent="0.25">
      <c r="A13941">
        <v>104582</v>
      </c>
      <c r="B13941" t="s">
        <v>59</v>
      </c>
      <c r="C13941" s="2">
        <v>45862</v>
      </c>
      <c r="D13941" t="s">
        <v>12598</v>
      </c>
      <c r="E13941" t="str">
        <f>_xlfn.XLOOKUP(A13941,HR_Roster!$A$2:$A$10001,HR_Roster!$F$2:$F$10001,"no emp found",0)</f>
        <v>Active</v>
      </c>
      <c r="F13941" t="str">
        <f t="shared" si="434"/>
        <v>OK</v>
      </c>
      <c r="G13941" s="4" t="str">
        <f>IF(E13941="Active","Not Terminated",_xlfn.XLOOKUP(A13941,HR_Roster!$A$2:$A$10001,HR_Roster!$G$2:$G$10001))</f>
        <v>Not Terminated</v>
      </c>
      <c r="H13941" t="str">
        <f t="shared" si="435"/>
        <v/>
      </c>
    </row>
    <row r="13942" spans="1:8" x14ac:dyDescent="0.25">
      <c r="A13942">
        <v>107603</v>
      </c>
      <c r="B13942" t="s">
        <v>73</v>
      </c>
      <c r="C13942" s="2">
        <v>45923</v>
      </c>
      <c r="D13942" t="s">
        <v>12599</v>
      </c>
      <c r="E13942" t="str">
        <f>_xlfn.XLOOKUP(A13942,HR_Roster!$A$2:$A$10001,HR_Roster!$F$2:$F$10001,"no emp found",0)</f>
        <v>Active</v>
      </c>
      <c r="F13942" t="str">
        <f t="shared" si="434"/>
        <v>OK</v>
      </c>
      <c r="G13942" s="4" t="str">
        <f>IF(E13942="Active","Not Terminated",_xlfn.XLOOKUP(A13942,HR_Roster!$A$2:$A$10001,HR_Roster!$G$2:$G$10001))</f>
        <v>Not Terminated</v>
      </c>
      <c r="H13942" t="str">
        <f t="shared" si="435"/>
        <v/>
      </c>
    </row>
    <row r="13943" spans="1:8" x14ac:dyDescent="0.25">
      <c r="A13943">
        <v>104640</v>
      </c>
      <c r="B13943" t="s">
        <v>73</v>
      </c>
      <c r="C13943" s="2">
        <v>45822</v>
      </c>
      <c r="D13943" t="s">
        <v>11701</v>
      </c>
      <c r="E13943" t="str">
        <f>_xlfn.XLOOKUP(A13943,HR_Roster!$A$2:$A$10001,HR_Roster!$F$2:$F$10001,"no emp found",0)</f>
        <v>Active</v>
      </c>
      <c r="F13943" t="str">
        <f t="shared" si="434"/>
        <v>OK</v>
      </c>
      <c r="G13943" s="4" t="str">
        <f>IF(E13943="Active","Not Terminated",_xlfn.XLOOKUP(A13943,HR_Roster!$A$2:$A$10001,HR_Roster!$G$2:$G$10001))</f>
        <v>Not Terminated</v>
      </c>
      <c r="H13943" t="str">
        <f t="shared" si="435"/>
        <v/>
      </c>
    </row>
    <row r="13944" spans="1:8" x14ac:dyDescent="0.25">
      <c r="A13944">
        <v>105360</v>
      </c>
      <c r="B13944" t="s">
        <v>70</v>
      </c>
      <c r="C13944" s="2">
        <v>45662</v>
      </c>
      <c r="D13944" t="s">
        <v>12600</v>
      </c>
      <c r="E13944" t="str">
        <f>_xlfn.XLOOKUP(A13944,HR_Roster!$A$2:$A$10001,HR_Roster!$F$2:$F$10001,"no emp found",0)</f>
        <v>Active</v>
      </c>
      <c r="F13944" t="str">
        <f t="shared" si="434"/>
        <v>OK</v>
      </c>
      <c r="G13944" s="4" t="str">
        <f>IF(E13944="Active","Not Terminated",_xlfn.XLOOKUP(A13944,HR_Roster!$A$2:$A$10001,HR_Roster!$G$2:$G$10001))</f>
        <v>Not Terminated</v>
      </c>
      <c r="H13944" t="str">
        <f t="shared" si="435"/>
        <v/>
      </c>
    </row>
    <row r="13945" spans="1:8" x14ac:dyDescent="0.25">
      <c r="A13945">
        <v>109638</v>
      </c>
      <c r="B13945" t="s">
        <v>70</v>
      </c>
      <c r="C13945" s="2">
        <v>45941</v>
      </c>
      <c r="D13945" t="s">
        <v>12601</v>
      </c>
      <c r="E13945" t="str">
        <f>_xlfn.XLOOKUP(A13945,HR_Roster!$A$2:$A$10001,HR_Roster!$F$2:$F$10001,"no emp found",0)</f>
        <v>Active</v>
      </c>
      <c r="F13945" t="str">
        <f t="shared" si="434"/>
        <v>OK</v>
      </c>
      <c r="G13945" s="4" t="str">
        <f>IF(E13945="Active","Not Terminated",_xlfn.XLOOKUP(A13945,HR_Roster!$A$2:$A$10001,HR_Roster!$G$2:$G$10001))</f>
        <v>Not Terminated</v>
      </c>
      <c r="H13945" t="str">
        <f t="shared" si="435"/>
        <v/>
      </c>
    </row>
    <row r="13946" spans="1:8" x14ac:dyDescent="0.25">
      <c r="A13946">
        <v>105184</v>
      </c>
      <c r="B13946" t="s">
        <v>65</v>
      </c>
      <c r="C13946" s="2">
        <v>45735</v>
      </c>
      <c r="D13946" t="s">
        <v>12602</v>
      </c>
      <c r="E13946" t="str">
        <f>_xlfn.XLOOKUP(A13946,HR_Roster!$A$2:$A$10001,HR_Roster!$F$2:$F$10001,"no emp found",0)</f>
        <v>Active</v>
      </c>
      <c r="F13946" t="str">
        <f t="shared" si="434"/>
        <v>OK</v>
      </c>
      <c r="G13946" s="4" t="str">
        <f>IF(E13946="Active","Not Terminated",_xlfn.XLOOKUP(A13946,HR_Roster!$A$2:$A$10001,HR_Roster!$G$2:$G$10001))</f>
        <v>Not Terminated</v>
      </c>
      <c r="H13946" t="str">
        <f t="shared" si="435"/>
        <v/>
      </c>
    </row>
    <row r="13947" spans="1:8" x14ac:dyDescent="0.25">
      <c r="A13947">
        <v>102741</v>
      </c>
      <c r="B13947" t="s">
        <v>73</v>
      </c>
      <c r="C13947" s="2">
        <v>45797</v>
      </c>
      <c r="D13947" t="s">
        <v>12603</v>
      </c>
      <c r="E13947" t="str">
        <f>_xlfn.XLOOKUP(A13947,HR_Roster!$A$2:$A$10001,HR_Roster!$F$2:$F$10001,"no emp found",0)</f>
        <v>Active</v>
      </c>
      <c r="F13947" t="str">
        <f t="shared" si="434"/>
        <v>OK</v>
      </c>
      <c r="G13947" s="4" t="str">
        <f>IF(E13947="Active","Not Terminated",_xlfn.XLOOKUP(A13947,HR_Roster!$A$2:$A$10001,HR_Roster!$G$2:$G$10001))</f>
        <v>Not Terminated</v>
      </c>
      <c r="H13947" t="str">
        <f t="shared" si="435"/>
        <v/>
      </c>
    </row>
    <row r="13948" spans="1:8" x14ac:dyDescent="0.25">
      <c r="A13948">
        <v>106090</v>
      </c>
      <c r="B13948" t="s">
        <v>73</v>
      </c>
      <c r="C13948" s="2">
        <v>45947</v>
      </c>
      <c r="D13948" t="s">
        <v>12604</v>
      </c>
      <c r="E13948" t="str">
        <f>_xlfn.XLOOKUP(A13948,HR_Roster!$A$2:$A$10001,HR_Roster!$F$2:$F$10001,"no emp found",0)</f>
        <v>Active</v>
      </c>
      <c r="F13948" t="str">
        <f t="shared" si="434"/>
        <v>OK</v>
      </c>
      <c r="G13948" s="4" t="str">
        <f>IF(E13948="Active","Not Terminated",_xlfn.XLOOKUP(A13948,HR_Roster!$A$2:$A$10001,HR_Roster!$G$2:$G$10001))</f>
        <v>Not Terminated</v>
      </c>
      <c r="H13948" t="str">
        <f t="shared" si="435"/>
        <v/>
      </c>
    </row>
    <row r="13949" spans="1:8" x14ac:dyDescent="0.25">
      <c r="A13949">
        <v>104340</v>
      </c>
      <c r="B13949" t="s">
        <v>61</v>
      </c>
      <c r="C13949" s="2">
        <v>45668</v>
      </c>
      <c r="D13949" t="s">
        <v>12605</v>
      </c>
      <c r="E13949" t="str">
        <f>_xlfn.XLOOKUP(A13949,HR_Roster!$A$2:$A$10001,HR_Roster!$F$2:$F$10001,"no emp found",0)</f>
        <v>Active</v>
      </c>
      <c r="F13949" t="str">
        <f t="shared" si="434"/>
        <v>OK</v>
      </c>
      <c r="G13949" s="4" t="str">
        <f>IF(E13949="Active","Not Terminated",_xlfn.XLOOKUP(A13949,HR_Roster!$A$2:$A$10001,HR_Roster!$G$2:$G$10001))</f>
        <v>Not Terminated</v>
      </c>
      <c r="H13949" t="str">
        <f t="shared" si="435"/>
        <v/>
      </c>
    </row>
    <row r="13950" spans="1:8" x14ac:dyDescent="0.25">
      <c r="A13950">
        <v>106468</v>
      </c>
      <c r="B13950" t="s">
        <v>70</v>
      </c>
      <c r="C13950" s="2">
        <v>45951</v>
      </c>
      <c r="D13950" t="s">
        <v>4824</v>
      </c>
      <c r="E13950" t="str">
        <f>_xlfn.XLOOKUP(A13950,HR_Roster!$A$2:$A$10001,HR_Roster!$F$2:$F$10001,"no emp found",0)</f>
        <v>Active</v>
      </c>
      <c r="F13950" t="str">
        <f t="shared" si="434"/>
        <v>OK</v>
      </c>
      <c r="G13950" s="4" t="str">
        <f>IF(E13950="Active","Not Terminated",_xlfn.XLOOKUP(A13950,HR_Roster!$A$2:$A$10001,HR_Roster!$G$2:$G$10001))</f>
        <v>Not Terminated</v>
      </c>
      <c r="H13950" t="str">
        <f t="shared" si="435"/>
        <v/>
      </c>
    </row>
    <row r="13951" spans="1:8" x14ac:dyDescent="0.25">
      <c r="A13951">
        <v>100405</v>
      </c>
      <c r="B13951" t="s">
        <v>70</v>
      </c>
      <c r="C13951" s="2">
        <v>45716</v>
      </c>
      <c r="D13951" t="s">
        <v>12606</v>
      </c>
      <c r="E13951" t="str">
        <f>_xlfn.XLOOKUP(A13951,HR_Roster!$A$2:$A$10001,HR_Roster!$F$2:$F$10001,"no emp found",0)</f>
        <v>Active</v>
      </c>
      <c r="F13951" t="str">
        <f t="shared" si="434"/>
        <v>OK</v>
      </c>
      <c r="G13951" s="4" t="str">
        <f>IF(E13951="Active","Not Terminated",_xlfn.XLOOKUP(A13951,HR_Roster!$A$2:$A$10001,HR_Roster!$G$2:$G$10001))</f>
        <v>Not Terminated</v>
      </c>
      <c r="H13951" t="str">
        <f t="shared" si="435"/>
        <v/>
      </c>
    </row>
    <row r="13952" spans="1:8" x14ac:dyDescent="0.25">
      <c r="A13952">
        <v>102242</v>
      </c>
      <c r="B13952" t="s">
        <v>57</v>
      </c>
      <c r="C13952" s="2">
        <v>45778</v>
      </c>
      <c r="D13952" t="s">
        <v>12607</v>
      </c>
      <c r="E13952" t="str">
        <f>_xlfn.XLOOKUP(A13952,HR_Roster!$A$2:$A$10001,HR_Roster!$F$2:$F$10001,"no emp found",0)</f>
        <v>Active</v>
      </c>
      <c r="F13952" t="str">
        <f t="shared" si="434"/>
        <v>OK</v>
      </c>
      <c r="G13952" s="4" t="str">
        <f>IF(E13952="Active","Not Terminated",_xlfn.XLOOKUP(A13952,HR_Roster!$A$2:$A$10001,HR_Roster!$G$2:$G$10001))</f>
        <v>Not Terminated</v>
      </c>
      <c r="H13952" t="str">
        <f t="shared" si="435"/>
        <v/>
      </c>
    </row>
    <row r="13953" spans="1:8" x14ac:dyDescent="0.25">
      <c r="A13953">
        <v>101301</v>
      </c>
      <c r="B13953" t="s">
        <v>65</v>
      </c>
      <c r="C13953" s="2">
        <v>45989</v>
      </c>
      <c r="D13953" t="s">
        <v>12608</v>
      </c>
      <c r="E13953" t="str">
        <f>_xlfn.XLOOKUP(A13953,HR_Roster!$A$2:$A$10001,HR_Roster!$F$2:$F$10001,"no emp found",0)</f>
        <v>Terminated</v>
      </c>
      <c r="F13953" t="str">
        <f t="shared" si="434"/>
        <v>Suspicious Login</v>
      </c>
      <c r="G13953" s="4">
        <f>IF(E13953="Active","Not Terminated",_xlfn.XLOOKUP(A13953,HR_Roster!$A$2:$A$10001,HR_Roster!$G$2:$G$10001))</f>
        <v>44207</v>
      </c>
      <c r="H13953">
        <f t="shared" si="435"/>
        <v>1782</v>
      </c>
    </row>
    <row r="13954" spans="1:8" x14ac:dyDescent="0.25">
      <c r="A13954">
        <v>105989</v>
      </c>
      <c r="B13954" t="s">
        <v>57</v>
      </c>
      <c r="C13954" s="2">
        <v>45691</v>
      </c>
      <c r="D13954" t="s">
        <v>12609</v>
      </c>
      <c r="E13954" t="str">
        <f>_xlfn.XLOOKUP(A13954,HR_Roster!$A$2:$A$10001,HR_Roster!$F$2:$F$10001,"no emp found",0)</f>
        <v>Active</v>
      </c>
      <c r="F13954" t="str">
        <f t="shared" si="434"/>
        <v>OK</v>
      </c>
      <c r="G13954" s="4" t="str">
        <f>IF(E13954="Active","Not Terminated",_xlfn.XLOOKUP(A13954,HR_Roster!$A$2:$A$10001,HR_Roster!$G$2:$G$10001))</f>
        <v>Not Terminated</v>
      </c>
      <c r="H13954" t="str">
        <f t="shared" si="435"/>
        <v/>
      </c>
    </row>
    <row r="13955" spans="1:8" x14ac:dyDescent="0.25">
      <c r="A13955">
        <v>105700</v>
      </c>
      <c r="B13955" t="s">
        <v>70</v>
      </c>
      <c r="C13955" s="2">
        <v>45714</v>
      </c>
      <c r="D13955" t="s">
        <v>12610</v>
      </c>
      <c r="E13955" t="str">
        <f>_xlfn.XLOOKUP(A13955,HR_Roster!$A$2:$A$10001,HR_Roster!$F$2:$F$10001,"no emp found",0)</f>
        <v>Active</v>
      </c>
      <c r="F13955" t="str">
        <f t="shared" ref="F13955:F14018" si="436">IF(AND(E13955="Terminated",C13955&gt;G13955),"Suspicious Login","OK")</f>
        <v>OK</v>
      </c>
      <c r="G13955" s="4" t="str">
        <f>IF(E13955="Active","Not Terminated",_xlfn.XLOOKUP(A13955,HR_Roster!$A$2:$A$10001,HR_Roster!$G$2:$G$10001))</f>
        <v>Not Terminated</v>
      </c>
      <c r="H13955" t="str">
        <f t="shared" ref="H13955:H14018" si="437">IF(F13955="Suspicious Login",C13955-G13955,"")</f>
        <v/>
      </c>
    </row>
    <row r="13956" spans="1:8" x14ac:dyDescent="0.25">
      <c r="A13956">
        <v>105384</v>
      </c>
      <c r="B13956" t="s">
        <v>73</v>
      </c>
      <c r="C13956" s="2">
        <v>45898</v>
      </c>
      <c r="D13956" t="s">
        <v>12611</v>
      </c>
      <c r="E13956" t="str">
        <f>_xlfn.XLOOKUP(A13956,HR_Roster!$A$2:$A$10001,HR_Roster!$F$2:$F$10001,"no emp found",0)</f>
        <v>Active</v>
      </c>
      <c r="F13956" t="str">
        <f t="shared" si="436"/>
        <v>OK</v>
      </c>
      <c r="G13956" s="4" t="str">
        <f>IF(E13956="Active","Not Terminated",_xlfn.XLOOKUP(A13956,HR_Roster!$A$2:$A$10001,HR_Roster!$G$2:$G$10001))</f>
        <v>Not Terminated</v>
      </c>
      <c r="H13956" t="str">
        <f t="shared" si="437"/>
        <v/>
      </c>
    </row>
    <row r="13957" spans="1:8" x14ac:dyDescent="0.25">
      <c r="A13957">
        <v>101361</v>
      </c>
      <c r="B13957" t="s">
        <v>59</v>
      </c>
      <c r="C13957" s="2">
        <v>45990</v>
      </c>
      <c r="D13957" t="s">
        <v>12612</v>
      </c>
      <c r="E13957" t="str">
        <f>_xlfn.XLOOKUP(A13957,HR_Roster!$A$2:$A$10001,HR_Roster!$F$2:$F$10001,"no emp found",0)</f>
        <v>Active</v>
      </c>
      <c r="F13957" t="str">
        <f t="shared" si="436"/>
        <v>OK</v>
      </c>
      <c r="G13957" s="4" t="str">
        <f>IF(E13957="Active","Not Terminated",_xlfn.XLOOKUP(A13957,HR_Roster!$A$2:$A$10001,HR_Roster!$G$2:$G$10001))</f>
        <v>Not Terminated</v>
      </c>
      <c r="H13957" t="str">
        <f t="shared" si="437"/>
        <v/>
      </c>
    </row>
    <row r="13958" spans="1:8" x14ac:dyDescent="0.25">
      <c r="A13958">
        <v>106104</v>
      </c>
      <c r="B13958" t="s">
        <v>57</v>
      </c>
      <c r="C13958" s="2">
        <v>45987</v>
      </c>
      <c r="D13958" t="s">
        <v>12613</v>
      </c>
      <c r="E13958" t="str">
        <f>_xlfn.XLOOKUP(A13958,HR_Roster!$A$2:$A$10001,HR_Roster!$F$2:$F$10001,"no emp found",0)</f>
        <v>Active</v>
      </c>
      <c r="F13958" t="str">
        <f t="shared" si="436"/>
        <v>OK</v>
      </c>
      <c r="G13958" s="4" t="str">
        <f>IF(E13958="Active","Not Terminated",_xlfn.XLOOKUP(A13958,HR_Roster!$A$2:$A$10001,HR_Roster!$G$2:$G$10001))</f>
        <v>Not Terminated</v>
      </c>
      <c r="H13958" t="str">
        <f t="shared" si="437"/>
        <v/>
      </c>
    </row>
    <row r="13959" spans="1:8" x14ac:dyDescent="0.25">
      <c r="A13959">
        <v>107409</v>
      </c>
      <c r="B13959" t="s">
        <v>70</v>
      </c>
      <c r="C13959" s="2">
        <v>45851</v>
      </c>
      <c r="D13959" t="s">
        <v>12614</v>
      </c>
      <c r="E13959" t="str">
        <f>_xlfn.XLOOKUP(A13959,HR_Roster!$A$2:$A$10001,HR_Roster!$F$2:$F$10001,"no emp found",0)</f>
        <v>Active</v>
      </c>
      <c r="F13959" t="str">
        <f t="shared" si="436"/>
        <v>OK</v>
      </c>
      <c r="G13959" s="4" t="str">
        <f>IF(E13959="Active","Not Terminated",_xlfn.XLOOKUP(A13959,HR_Roster!$A$2:$A$10001,HR_Roster!$G$2:$G$10001))</f>
        <v>Not Terminated</v>
      </c>
      <c r="H13959" t="str">
        <f t="shared" si="437"/>
        <v/>
      </c>
    </row>
    <row r="13960" spans="1:8" x14ac:dyDescent="0.25">
      <c r="A13960">
        <v>100820</v>
      </c>
      <c r="B13960" t="s">
        <v>61</v>
      </c>
      <c r="C13960" s="2">
        <v>45957</v>
      </c>
      <c r="D13960" t="s">
        <v>12615</v>
      </c>
      <c r="E13960" t="str">
        <f>_xlfn.XLOOKUP(A13960,HR_Roster!$A$2:$A$10001,HR_Roster!$F$2:$F$10001,"no emp found",0)</f>
        <v>Active</v>
      </c>
      <c r="F13960" t="str">
        <f t="shared" si="436"/>
        <v>OK</v>
      </c>
      <c r="G13960" s="4" t="str">
        <f>IF(E13960="Active","Not Terminated",_xlfn.XLOOKUP(A13960,HR_Roster!$A$2:$A$10001,HR_Roster!$G$2:$G$10001))</f>
        <v>Not Terminated</v>
      </c>
      <c r="H13960" t="str">
        <f t="shared" si="437"/>
        <v/>
      </c>
    </row>
    <row r="13961" spans="1:8" x14ac:dyDescent="0.25">
      <c r="A13961">
        <v>107067</v>
      </c>
      <c r="B13961" t="s">
        <v>59</v>
      </c>
      <c r="C13961" s="2">
        <v>45781</v>
      </c>
      <c r="D13961" t="s">
        <v>12616</v>
      </c>
      <c r="E13961" t="str">
        <f>_xlfn.XLOOKUP(A13961,HR_Roster!$A$2:$A$10001,HR_Roster!$F$2:$F$10001,"no emp found",0)</f>
        <v>Active</v>
      </c>
      <c r="F13961" t="str">
        <f t="shared" si="436"/>
        <v>OK</v>
      </c>
      <c r="G13961" s="4" t="str">
        <f>IF(E13961="Active","Not Terminated",_xlfn.XLOOKUP(A13961,HR_Roster!$A$2:$A$10001,HR_Roster!$G$2:$G$10001))</f>
        <v>Not Terminated</v>
      </c>
      <c r="H13961" t="str">
        <f t="shared" si="437"/>
        <v/>
      </c>
    </row>
    <row r="13962" spans="1:8" x14ac:dyDescent="0.25">
      <c r="A13962">
        <v>102598</v>
      </c>
      <c r="B13962" t="s">
        <v>59</v>
      </c>
      <c r="C13962" s="2">
        <v>45849</v>
      </c>
      <c r="D13962" t="s">
        <v>12617</v>
      </c>
      <c r="E13962" t="str">
        <f>_xlfn.XLOOKUP(A13962,HR_Roster!$A$2:$A$10001,HR_Roster!$F$2:$F$10001,"no emp found",0)</f>
        <v>Active</v>
      </c>
      <c r="F13962" t="str">
        <f t="shared" si="436"/>
        <v>OK</v>
      </c>
      <c r="G13962" s="4" t="str">
        <f>IF(E13962="Active","Not Terminated",_xlfn.XLOOKUP(A13962,HR_Roster!$A$2:$A$10001,HR_Roster!$G$2:$G$10001))</f>
        <v>Not Terminated</v>
      </c>
      <c r="H13962" t="str">
        <f t="shared" si="437"/>
        <v/>
      </c>
    </row>
    <row r="13963" spans="1:8" x14ac:dyDescent="0.25">
      <c r="A13963">
        <v>107116</v>
      </c>
      <c r="B13963" t="s">
        <v>61</v>
      </c>
      <c r="C13963" s="2">
        <v>45766</v>
      </c>
      <c r="D13963" t="s">
        <v>12618</v>
      </c>
      <c r="E13963" t="str">
        <f>_xlfn.XLOOKUP(A13963,HR_Roster!$A$2:$A$10001,HR_Roster!$F$2:$F$10001,"no emp found",0)</f>
        <v>Active</v>
      </c>
      <c r="F13963" t="str">
        <f t="shared" si="436"/>
        <v>OK</v>
      </c>
      <c r="G13963" s="4" t="str">
        <f>IF(E13963="Active","Not Terminated",_xlfn.XLOOKUP(A13963,HR_Roster!$A$2:$A$10001,HR_Roster!$G$2:$G$10001))</f>
        <v>Not Terminated</v>
      </c>
      <c r="H13963" t="str">
        <f t="shared" si="437"/>
        <v/>
      </c>
    </row>
    <row r="13964" spans="1:8" x14ac:dyDescent="0.25">
      <c r="A13964">
        <v>100997</v>
      </c>
      <c r="B13964" t="s">
        <v>57</v>
      </c>
      <c r="C13964" s="2">
        <v>45719</v>
      </c>
      <c r="D13964" t="s">
        <v>12619</v>
      </c>
      <c r="E13964" t="str">
        <f>_xlfn.XLOOKUP(A13964,HR_Roster!$A$2:$A$10001,HR_Roster!$F$2:$F$10001,"no emp found",0)</f>
        <v>Active</v>
      </c>
      <c r="F13964" t="str">
        <f t="shared" si="436"/>
        <v>OK</v>
      </c>
      <c r="G13964" s="4" t="str">
        <f>IF(E13964="Active","Not Terminated",_xlfn.XLOOKUP(A13964,HR_Roster!$A$2:$A$10001,HR_Roster!$G$2:$G$10001))</f>
        <v>Not Terminated</v>
      </c>
      <c r="H13964" t="str">
        <f t="shared" si="437"/>
        <v/>
      </c>
    </row>
    <row r="13965" spans="1:8" x14ac:dyDescent="0.25">
      <c r="A13965">
        <v>102032</v>
      </c>
      <c r="B13965" t="s">
        <v>70</v>
      </c>
      <c r="C13965" s="2">
        <v>46003</v>
      </c>
      <c r="D13965" t="s">
        <v>12620</v>
      </c>
      <c r="E13965" t="str">
        <f>_xlfn.XLOOKUP(A13965,HR_Roster!$A$2:$A$10001,HR_Roster!$F$2:$F$10001,"no emp found",0)</f>
        <v>Active</v>
      </c>
      <c r="F13965" t="str">
        <f t="shared" si="436"/>
        <v>OK</v>
      </c>
      <c r="G13965" s="4" t="str">
        <f>IF(E13965="Active","Not Terminated",_xlfn.XLOOKUP(A13965,HR_Roster!$A$2:$A$10001,HR_Roster!$G$2:$G$10001))</f>
        <v>Not Terminated</v>
      </c>
      <c r="H13965" t="str">
        <f t="shared" si="437"/>
        <v/>
      </c>
    </row>
    <row r="13966" spans="1:8" x14ac:dyDescent="0.25">
      <c r="A13966">
        <v>109070</v>
      </c>
      <c r="B13966" t="s">
        <v>70</v>
      </c>
      <c r="C13966" s="2">
        <v>45968</v>
      </c>
      <c r="D13966" t="s">
        <v>2584</v>
      </c>
      <c r="E13966" t="str">
        <f>_xlfn.XLOOKUP(A13966,HR_Roster!$A$2:$A$10001,HR_Roster!$F$2:$F$10001,"no emp found",0)</f>
        <v>Active</v>
      </c>
      <c r="F13966" t="str">
        <f t="shared" si="436"/>
        <v>OK</v>
      </c>
      <c r="G13966" s="4" t="str">
        <f>IF(E13966="Active","Not Terminated",_xlfn.XLOOKUP(A13966,HR_Roster!$A$2:$A$10001,HR_Roster!$G$2:$G$10001))</f>
        <v>Not Terminated</v>
      </c>
      <c r="H13966" t="str">
        <f t="shared" si="437"/>
        <v/>
      </c>
    </row>
    <row r="13967" spans="1:8" x14ac:dyDescent="0.25">
      <c r="A13967">
        <v>104014</v>
      </c>
      <c r="B13967" t="s">
        <v>57</v>
      </c>
      <c r="C13967" s="2">
        <v>45785</v>
      </c>
      <c r="D13967" t="s">
        <v>12621</v>
      </c>
      <c r="E13967" t="str">
        <f>_xlfn.XLOOKUP(A13967,HR_Roster!$A$2:$A$10001,HR_Roster!$F$2:$F$10001,"no emp found",0)</f>
        <v>Active</v>
      </c>
      <c r="F13967" t="str">
        <f t="shared" si="436"/>
        <v>OK</v>
      </c>
      <c r="G13967" s="4" t="str">
        <f>IF(E13967="Active","Not Terminated",_xlfn.XLOOKUP(A13967,HR_Roster!$A$2:$A$10001,HR_Roster!$G$2:$G$10001))</f>
        <v>Not Terminated</v>
      </c>
      <c r="H13967" t="str">
        <f t="shared" si="437"/>
        <v/>
      </c>
    </row>
    <row r="13968" spans="1:8" x14ac:dyDescent="0.25">
      <c r="A13968">
        <v>102197</v>
      </c>
      <c r="B13968" t="s">
        <v>61</v>
      </c>
      <c r="C13968" s="2">
        <v>45776</v>
      </c>
      <c r="D13968" t="s">
        <v>12622</v>
      </c>
      <c r="E13968" t="str">
        <f>_xlfn.XLOOKUP(A13968,HR_Roster!$A$2:$A$10001,HR_Roster!$F$2:$F$10001,"no emp found",0)</f>
        <v>Active</v>
      </c>
      <c r="F13968" t="str">
        <f t="shared" si="436"/>
        <v>OK</v>
      </c>
      <c r="G13968" s="4" t="str">
        <f>IF(E13968="Active","Not Terminated",_xlfn.XLOOKUP(A13968,HR_Roster!$A$2:$A$10001,HR_Roster!$G$2:$G$10001))</f>
        <v>Not Terminated</v>
      </c>
      <c r="H13968" t="str">
        <f t="shared" si="437"/>
        <v/>
      </c>
    </row>
    <row r="13969" spans="1:8" x14ac:dyDescent="0.25">
      <c r="A13969">
        <v>109366</v>
      </c>
      <c r="B13969" t="s">
        <v>73</v>
      </c>
      <c r="C13969" s="2">
        <v>45830</v>
      </c>
      <c r="D13969" t="s">
        <v>12623</v>
      </c>
      <c r="E13969" t="str">
        <f>_xlfn.XLOOKUP(A13969,HR_Roster!$A$2:$A$10001,HR_Roster!$F$2:$F$10001,"no emp found",0)</f>
        <v>Active</v>
      </c>
      <c r="F13969" t="str">
        <f t="shared" si="436"/>
        <v>OK</v>
      </c>
      <c r="G13969" s="4" t="str">
        <f>IF(E13969="Active","Not Terminated",_xlfn.XLOOKUP(A13969,HR_Roster!$A$2:$A$10001,HR_Roster!$G$2:$G$10001))</f>
        <v>Not Terminated</v>
      </c>
      <c r="H13969" t="str">
        <f t="shared" si="437"/>
        <v/>
      </c>
    </row>
    <row r="13970" spans="1:8" x14ac:dyDescent="0.25">
      <c r="A13970">
        <v>109407</v>
      </c>
      <c r="B13970" t="s">
        <v>70</v>
      </c>
      <c r="C13970" s="2">
        <v>45697</v>
      </c>
      <c r="D13970" t="s">
        <v>5760</v>
      </c>
      <c r="E13970" t="str">
        <f>_xlfn.XLOOKUP(A13970,HR_Roster!$A$2:$A$10001,HR_Roster!$F$2:$F$10001,"no emp found",0)</f>
        <v>Active</v>
      </c>
      <c r="F13970" t="str">
        <f t="shared" si="436"/>
        <v>OK</v>
      </c>
      <c r="G13970" s="4" t="str">
        <f>IF(E13970="Active","Not Terminated",_xlfn.XLOOKUP(A13970,HR_Roster!$A$2:$A$10001,HR_Roster!$G$2:$G$10001))</f>
        <v>Not Terminated</v>
      </c>
      <c r="H13970" t="str">
        <f t="shared" si="437"/>
        <v/>
      </c>
    </row>
    <row r="13971" spans="1:8" x14ac:dyDescent="0.25">
      <c r="A13971">
        <v>108993</v>
      </c>
      <c r="B13971" t="s">
        <v>59</v>
      </c>
      <c r="C13971" s="2">
        <v>45665</v>
      </c>
      <c r="D13971" t="s">
        <v>7690</v>
      </c>
      <c r="E13971" t="str">
        <f>_xlfn.XLOOKUP(A13971,HR_Roster!$A$2:$A$10001,HR_Roster!$F$2:$F$10001,"no emp found",0)</f>
        <v>Active</v>
      </c>
      <c r="F13971" t="str">
        <f t="shared" si="436"/>
        <v>OK</v>
      </c>
      <c r="G13971" s="4" t="str">
        <f>IF(E13971="Active","Not Terminated",_xlfn.XLOOKUP(A13971,HR_Roster!$A$2:$A$10001,HR_Roster!$G$2:$G$10001))</f>
        <v>Not Terminated</v>
      </c>
      <c r="H13971" t="str">
        <f t="shared" si="437"/>
        <v/>
      </c>
    </row>
    <row r="13972" spans="1:8" x14ac:dyDescent="0.25">
      <c r="A13972">
        <v>100907</v>
      </c>
      <c r="B13972" t="s">
        <v>61</v>
      </c>
      <c r="C13972" s="2">
        <v>45905</v>
      </c>
      <c r="D13972" t="s">
        <v>12624</v>
      </c>
      <c r="E13972" t="str">
        <f>_xlfn.XLOOKUP(A13972,HR_Roster!$A$2:$A$10001,HR_Roster!$F$2:$F$10001,"no emp found",0)</f>
        <v>Active</v>
      </c>
      <c r="F13972" t="str">
        <f t="shared" si="436"/>
        <v>OK</v>
      </c>
      <c r="G13972" s="4" t="str">
        <f>IF(E13972="Active","Not Terminated",_xlfn.XLOOKUP(A13972,HR_Roster!$A$2:$A$10001,HR_Roster!$G$2:$G$10001))</f>
        <v>Not Terminated</v>
      </c>
      <c r="H13972" t="str">
        <f t="shared" si="437"/>
        <v/>
      </c>
    </row>
    <row r="13973" spans="1:8" x14ac:dyDescent="0.25">
      <c r="A13973">
        <v>106849</v>
      </c>
      <c r="B13973" t="s">
        <v>61</v>
      </c>
      <c r="C13973" s="2">
        <v>45678</v>
      </c>
      <c r="D13973" t="s">
        <v>12280</v>
      </c>
      <c r="E13973" t="str">
        <f>_xlfn.XLOOKUP(A13973,HR_Roster!$A$2:$A$10001,HR_Roster!$F$2:$F$10001,"no emp found",0)</f>
        <v>Active</v>
      </c>
      <c r="F13973" t="str">
        <f t="shared" si="436"/>
        <v>OK</v>
      </c>
      <c r="G13973" s="4" t="str">
        <f>IF(E13973="Active","Not Terminated",_xlfn.XLOOKUP(A13973,HR_Roster!$A$2:$A$10001,HR_Roster!$G$2:$G$10001))</f>
        <v>Not Terminated</v>
      </c>
      <c r="H13973" t="str">
        <f t="shared" si="437"/>
        <v/>
      </c>
    </row>
    <row r="13974" spans="1:8" x14ac:dyDescent="0.25">
      <c r="A13974">
        <v>105695</v>
      </c>
      <c r="B13974" t="s">
        <v>70</v>
      </c>
      <c r="C13974" s="2">
        <v>45921</v>
      </c>
      <c r="D13974" t="s">
        <v>12625</v>
      </c>
      <c r="E13974" t="str">
        <f>_xlfn.XLOOKUP(A13974,HR_Roster!$A$2:$A$10001,HR_Roster!$F$2:$F$10001,"no emp found",0)</f>
        <v>Active</v>
      </c>
      <c r="F13974" t="str">
        <f t="shared" si="436"/>
        <v>OK</v>
      </c>
      <c r="G13974" s="4" t="str">
        <f>IF(E13974="Active","Not Terminated",_xlfn.XLOOKUP(A13974,HR_Roster!$A$2:$A$10001,HR_Roster!$G$2:$G$10001))</f>
        <v>Not Terminated</v>
      </c>
      <c r="H13974" t="str">
        <f t="shared" si="437"/>
        <v/>
      </c>
    </row>
    <row r="13975" spans="1:8" x14ac:dyDescent="0.25">
      <c r="A13975">
        <v>104862</v>
      </c>
      <c r="B13975" t="s">
        <v>57</v>
      </c>
      <c r="C13975" s="2">
        <v>45355</v>
      </c>
      <c r="D13975" t="s">
        <v>12626</v>
      </c>
      <c r="E13975" t="str">
        <f>_xlfn.XLOOKUP(A13975,HR_Roster!$A$2:$A$10001,HR_Roster!$F$2:$F$10001,"no emp found",0)</f>
        <v>Terminated</v>
      </c>
      <c r="F13975" t="str">
        <f t="shared" si="436"/>
        <v>Suspicious Login</v>
      </c>
      <c r="G13975" s="4">
        <f>IF(E13975="Active","Not Terminated",_xlfn.XLOOKUP(A13975,HR_Roster!$A$2:$A$10001,HR_Roster!$G$2:$G$10001))</f>
        <v>45343</v>
      </c>
      <c r="H13975">
        <f t="shared" si="437"/>
        <v>12</v>
      </c>
    </row>
    <row r="13976" spans="1:8" x14ac:dyDescent="0.25">
      <c r="A13976">
        <v>103971</v>
      </c>
      <c r="B13976" t="s">
        <v>70</v>
      </c>
      <c r="C13976" s="2">
        <v>45951</v>
      </c>
      <c r="D13976" t="s">
        <v>12627</v>
      </c>
      <c r="E13976" t="str">
        <f>_xlfn.XLOOKUP(A13976,HR_Roster!$A$2:$A$10001,HR_Roster!$F$2:$F$10001,"no emp found",0)</f>
        <v>Active</v>
      </c>
      <c r="F13976" t="str">
        <f t="shared" si="436"/>
        <v>OK</v>
      </c>
      <c r="G13976" s="4" t="str">
        <f>IF(E13976="Active","Not Terminated",_xlfn.XLOOKUP(A13976,HR_Roster!$A$2:$A$10001,HR_Roster!$G$2:$G$10001))</f>
        <v>Not Terminated</v>
      </c>
      <c r="H13976" t="str">
        <f t="shared" si="437"/>
        <v/>
      </c>
    </row>
    <row r="13977" spans="1:8" x14ac:dyDescent="0.25">
      <c r="A13977">
        <v>100183</v>
      </c>
      <c r="B13977" t="s">
        <v>61</v>
      </c>
      <c r="C13977" s="2">
        <v>45766</v>
      </c>
      <c r="D13977" t="s">
        <v>12628</v>
      </c>
      <c r="E13977" t="str">
        <f>_xlfn.XLOOKUP(A13977,HR_Roster!$A$2:$A$10001,HR_Roster!$F$2:$F$10001,"no emp found",0)</f>
        <v>Active</v>
      </c>
      <c r="F13977" t="str">
        <f t="shared" si="436"/>
        <v>OK</v>
      </c>
      <c r="G13977" s="4" t="str">
        <f>IF(E13977="Active","Not Terminated",_xlfn.XLOOKUP(A13977,HR_Roster!$A$2:$A$10001,HR_Roster!$G$2:$G$10001))</f>
        <v>Not Terminated</v>
      </c>
      <c r="H13977" t="str">
        <f t="shared" si="437"/>
        <v/>
      </c>
    </row>
    <row r="13978" spans="1:8" x14ac:dyDescent="0.25">
      <c r="A13978">
        <v>106056</v>
      </c>
      <c r="B13978" t="s">
        <v>73</v>
      </c>
      <c r="C13978" s="2">
        <v>45707</v>
      </c>
      <c r="D13978" t="s">
        <v>12629</v>
      </c>
      <c r="E13978" t="str">
        <f>_xlfn.XLOOKUP(A13978,HR_Roster!$A$2:$A$10001,HR_Roster!$F$2:$F$10001,"no emp found",0)</f>
        <v>Active</v>
      </c>
      <c r="F13978" t="str">
        <f t="shared" si="436"/>
        <v>OK</v>
      </c>
      <c r="G13978" s="4" t="str">
        <f>IF(E13978="Active","Not Terminated",_xlfn.XLOOKUP(A13978,HR_Roster!$A$2:$A$10001,HR_Roster!$G$2:$G$10001))</f>
        <v>Not Terminated</v>
      </c>
      <c r="H13978" t="str">
        <f t="shared" si="437"/>
        <v/>
      </c>
    </row>
    <row r="13979" spans="1:8" x14ac:dyDescent="0.25">
      <c r="A13979">
        <v>108752</v>
      </c>
      <c r="B13979" t="s">
        <v>65</v>
      </c>
      <c r="C13979" s="2">
        <v>45700</v>
      </c>
      <c r="D13979" t="s">
        <v>1601</v>
      </c>
      <c r="E13979" t="str">
        <f>_xlfn.XLOOKUP(A13979,HR_Roster!$A$2:$A$10001,HR_Roster!$F$2:$F$10001,"no emp found",0)</f>
        <v>Active</v>
      </c>
      <c r="F13979" t="str">
        <f t="shared" si="436"/>
        <v>OK</v>
      </c>
      <c r="G13979" s="4" t="str">
        <f>IF(E13979="Active","Not Terminated",_xlfn.XLOOKUP(A13979,HR_Roster!$A$2:$A$10001,HR_Roster!$G$2:$G$10001))</f>
        <v>Not Terminated</v>
      </c>
      <c r="H13979" t="str">
        <f t="shared" si="437"/>
        <v/>
      </c>
    </row>
    <row r="13980" spans="1:8" x14ac:dyDescent="0.25">
      <c r="A13980">
        <v>107035</v>
      </c>
      <c r="B13980" t="s">
        <v>57</v>
      </c>
      <c r="C13980" s="2">
        <v>45956</v>
      </c>
      <c r="D13980" t="s">
        <v>12630</v>
      </c>
      <c r="E13980" t="str">
        <f>_xlfn.XLOOKUP(A13980,HR_Roster!$A$2:$A$10001,HR_Roster!$F$2:$F$10001,"no emp found",0)</f>
        <v>Active</v>
      </c>
      <c r="F13980" t="str">
        <f t="shared" si="436"/>
        <v>OK</v>
      </c>
      <c r="G13980" s="4" t="str">
        <f>IF(E13980="Active","Not Terminated",_xlfn.XLOOKUP(A13980,HR_Roster!$A$2:$A$10001,HR_Roster!$G$2:$G$10001))</f>
        <v>Not Terminated</v>
      </c>
      <c r="H13980" t="str">
        <f t="shared" si="437"/>
        <v/>
      </c>
    </row>
    <row r="13981" spans="1:8" x14ac:dyDescent="0.25">
      <c r="A13981">
        <v>100155</v>
      </c>
      <c r="B13981" t="s">
        <v>57</v>
      </c>
      <c r="C13981" s="2">
        <v>45885</v>
      </c>
      <c r="D13981" t="s">
        <v>12631</v>
      </c>
      <c r="E13981" t="str">
        <f>_xlfn.XLOOKUP(A13981,HR_Roster!$A$2:$A$10001,HR_Roster!$F$2:$F$10001,"no emp found",0)</f>
        <v>Active</v>
      </c>
      <c r="F13981" t="str">
        <f t="shared" si="436"/>
        <v>OK</v>
      </c>
      <c r="G13981" s="4" t="str">
        <f>IF(E13981="Active","Not Terminated",_xlfn.XLOOKUP(A13981,HR_Roster!$A$2:$A$10001,HR_Roster!$G$2:$G$10001))</f>
        <v>Not Terminated</v>
      </c>
      <c r="H13981" t="str">
        <f t="shared" si="437"/>
        <v/>
      </c>
    </row>
    <row r="13982" spans="1:8" x14ac:dyDescent="0.25">
      <c r="A13982">
        <v>104310</v>
      </c>
      <c r="B13982" t="s">
        <v>57</v>
      </c>
      <c r="C13982" s="2">
        <v>45779</v>
      </c>
      <c r="D13982" t="s">
        <v>12632</v>
      </c>
      <c r="E13982" t="str">
        <f>_xlfn.XLOOKUP(A13982,HR_Roster!$A$2:$A$10001,HR_Roster!$F$2:$F$10001,"no emp found",0)</f>
        <v>Active</v>
      </c>
      <c r="F13982" t="str">
        <f t="shared" si="436"/>
        <v>OK</v>
      </c>
      <c r="G13982" s="4" t="str">
        <f>IF(E13982="Active","Not Terminated",_xlfn.XLOOKUP(A13982,HR_Roster!$A$2:$A$10001,HR_Roster!$G$2:$G$10001))</f>
        <v>Not Terminated</v>
      </c>
      <c r="H13982" t="str">
        <f t="shared" si="437"/>
        <v/>
      </c>
    </row>
    <row r="13983" spans="1:8" x14ac:dyDescent="0.25">
      <c r="A13983">
        <v>103389</v>
      </c>
      <c r="B13983" t="s">
        <v>65</v>
      </c>
      <c r="C13983" s="2">
        <v>45711</v>
      </c>
      <c r="D13983" t="s">
        <v>12633</v>
      </c>
      <c r="E13983" t="str">
        <f>_xlfn.XLOOKUP(A13983,HR_Roster!$A$2:$A$10001,HR_Roster!$F$2:$F$10001,"no emp found",0)</f>
        <v>Active</v>
      </c>
      <c r="F13983" t="str">
        <f t="shared" si="436"/>
        <v>OK</v>
      </c>
      <c r="G13983" s="4" t="str">
        <f>IF(E13983="Active","Not Terminated",_xlfn.XLOOKUP(A13983,HR_Roster!$A$2:$A$10001,HR_Roster!$G$2:$G$10001))</f>
        <v>Not Terminated</v>
      </c>
      <c r="H13983" t="str">
        <f t="shared" si="437"/>
        <v/>
      </c>
    </row>
    <row r="13984" spans="1:8" x14ac:dyDescent="0.25">
      <c r="A13984">
        <v>103603</v>
      </c>
      <c r="B13984" t="s">
        <v>59</v>
      </c>
      <c r="C13984" s="2">
        <v>45933</v>
      </c>
      <c r="D13984" t="s">
        <v>910</v>
      </c>
      <c r="E13984" t="str">
        <f>_xlfn.XLOOKUP(A13984,HR_Roster!$A$2:$A$10001,HR_Roster!$F$2:$F$10001,"no emp found",0)</f>
        <v>Active</v>
      </c>
      <c r="F13984" t="str">
        <f t="shared" si="436"/>
        <v>OK</v>
      </c>
      <c r="G13984" s="4" t="str">
        <f>IF(E13984="Active","Not Terminated",_xlfn.XLOOKUP(A13984,HR_Roster!$A$2:$A$10001,HR_Roster!$G$2:$G$10001))</f>
        <v>Not Terminated</v>
      </c>
      <c r="H13984" t="str">
        <f t="shared" si="437"/>
        <v/>
      </c>
    </row>
    <row r="13985" spans="1:8" x14ac:dyDescent="0.25">
      <c r="A13985">
        <v>104223</v>
      </c>
      <c r="B13985" t="s">
        <v>59</v>
      </c>
      <c r="C13985" s="2">
        <v>45799</v>
      </c>
      <c r="D13985" t="s">
        <v>12634</v>
      </c>
      <c r="E13985" t="str">
        <f>_xlfn.XLOOKUP(A13985,HR_Roster!$A$2:$A$10001,HR_Roster!$F$2:$F$10001,"no emp found",0)</f>
        <v>Active</v>
      </c>
      <c r="F13985" t="str">
        <f t="shared" si="436"/>
        <v>OK</v>
      </c>
      <c r="G13985" s="4" t="str">
        <f>IF(E13985="Active","Not Terminated",_xlfn.XLOOKUP(A13985,HR_Roster!$A$2:$A$10001,HR_Roster!$G$2:$G$10001))</f>
        <v>Not Terminated</v>
      </c>
      <c r="H13985" t="str">
        <f t="shared" si="437"/>
        <v/>
      </c>
    </row>
    <row r="13986" spans="1:8" x14ac:dyDescent="0.25">
      <c r="A13986">
        <v>105496</v>
      </c>
      <c r="B13986" t="s">
        <v>65</v>
      </c>
      <c r="C13986" s="2">
        <v>45711</v>
      </c>
      <c r="D13986" t="s">
        <v>12635</v>
      </c>
      <c r="E13986" t="str">
        <f>_xlfn.XLOOKUP(A13986,HR_Roster!$A$2:$A$10001,HR_Roster!$F$2:$F$10001,"no emp found",0)</f>
        <v>Active</v>
      </c>
      <c r="F13986" t="str">
        <f t="shared" si="436"/>
        <v>OK</v>
      </c>
      <c r="G13986" s="4" t="str">
        <f>IF(E13986="Active","Not Terminated",_xlfn.XLOOKUP(A13986,HR_Roster!$A$2:$A$10001,HR_Roster!$G$2:$G$10001))</f>
        <v>Not Terminated</v>
      </c>
      <c r="H13986" t="str">
        <f t="shared" si="437"/>
        <v/>
      </c>
    </row>
    <row r="13987" spans="1:8" x14ac:dyDescent="0.25">
      <c r="A13987">
        <v>104870</v>
      </c>
      <c r="B13987" t="s">
        <v>61</v>
      </c>
      <c r="C13987" s="2">
        <v>45706</v>
      </c>
      <c r="D13987" t="s">
        <v>12636</v>
      </c>
      <c r="E13987" t="str">
        <f>_xlfn.XLOOKUP(A13987,HR_Roster!$A$2:$A$10001,HR_Roster!$F$2:$F$10001,"no emp found",0)</f>
        <v>Active</v>
      </c>
      <c r="F13987" t="str">
        <f t="shared" si="436"/>
        <v>OK</v>
      </c>
      <c r="G13987" s="4" t="str">
        <f>IF(E13987="Active","Not Terminated",_xlfn.XLOOKUP(A13987,HR_Roster!$A$2:$A$10001,HR_Roster!$G$2:$G$10001))</f>
        <v>Not Terminated</v>
      </c>
      <c r="H13987" t="str">
        <f t="shared" si="437"/>
        <v/>
      </c>
    </row>
    <row r="13988" spans="1:8" x14ac:dyDescent="0.25">
      <c r="A13988">
        <v>102893</v>
      </c>
      <c r="B13988" t="s">
        <v>61</v>
      </c>
      <c r="C13988" s="2">
        <v>45817</v>
      </c>
      <c r="D13988" t="s">
        <v>12637</v>
      </c>
      <c r="E13988" t="str">
        <f>_xlfn.XLOOKUP(A13988,HR_Roster!$A$2:$A$10001,HR_Roster!$F$2:$F$10001,"no emp found",0)</f>
        <v>Active</v>
      </c>
      <c r="F13988" t="str">
        <f t="shared" si="436"/>
        <v>OK</v>
      </c>
      <c r="G13988" s="4" t="str">
        <f>IF(E13988="Active","Not Terminated",_xlfn.XLOOKUP(A13988,HR_Roster!$A$2:$A$10001,HR_Roster!$G$2:$G$10001))</f>
        <v>Not Terminated</v>
      </c>
      <c r="H13988" t="str">
        <f t="shared" si="437"/>
        <v/>
      </c>
    </row>
    <row r="13989" spans="1:8" x14ac:dyDescent="0.25">
      <c r="A13989">
        <v>105133</v>
      </c>
      <c r="B13989" t="s">
        <v>57</v>
      </c>
      <c r="C13989" s="2">
        <v>45752</v>
      </c>
      <c r="D13989" t="s">
        <v>12638</v>
      </c>
      <c r="E13989" t="str">
        <f>_xlfn.XLOOKUP(A13989,HR_Roster!$A$2:$A$10001,HR_Roster!$F$2:$F$10001,"no emp found",0)</f>
        <v>Active</v>
      </c>
      <c r="F13989" t="str">
        <f t="shared" si="436"/>
        <v>OK</v>
      </c>
      <c r="G13989" s="4" t="str">
        <f>IF(E13989="Active","Not Terminated",_xlfn.XLOOKUP(A13989,HR_Roster!$A$2:$A$10001,HR_Roster!$G$2:$G$10001))</f>
        <v>Not Terminated</v>
      </c>
      <c r="H13989" t="str">
        <f t="shared" si="437"/>
        <v/>
      </c>
    </row>
    <row r="13990" spans="1:8" x14ac:dyDescent="0.25">
      <c r="A13990">
        <v>106505</v>
      </c>
      <c r="B13990" t="s">
        <v>65</v>
      </c>
      <c r="C13990" s="2">
        <v>45868</v>
      </c>
      <c r="D13990" t="s">
        <v>12639</v>
      </c>
      <c r="E13990" t="str">
        <f>_xlfn.XLOOKUP(A13990,HR_Roster!$A$2:$A$10001,HR_Roster!$F$2:$F$10001,"no emp found",0)</f>
        <v>Active</v>
      </c>
      <c r="F13990" t="str">
        <f t="shared" si="436"/>
        <v>OK</v>
      </c>
      <c r="G13990" s="4" t="str">
        <f>IF(E13990="Active","Not Terminated",_xlfn.XLOOKUP(A13990,HR_Roster!$A$2:$A$10001,HR_Roster!$G$2:$G$10001))</f>
        <v>Not Terminated</v>
      </c>
      <c r="H13990" t="str">
        <f t="shared" si="437"/>
        <v/>
      </c>
    </row>
    <row r="13991" spans="1:8" x14ac:dyDescent="0.25">
      <c r="A13991">
        <v>103538</v>
      </c>
      <c r="B13991" t="s">
        <v>61</v>
      </c>
      <c r="C13991" s="2">
        <v>45721</v>
      </c>
      <c r="D13991" t="s">
        <v>12640</v>
      </c>
      <c r="E13991" t="str">
        <f>_xlfn.XLOOKUP(A13991,HR_Roster!$A$2:$A$10001,HR_Roster!$F$2:$F$10001,"no emp found",0)</f>
        <v>Active</v>
      </c>
      <c r="F13991" t="str">
        <f t="shared" si="436"/>
        <v>OK</v>
      </c>
      <c r="G13991" s="4" t="str">
        <f>IF(E13991="Active","Not Terminated",_xlfn.XLOOKUP(A13991,HR_Roster!$A$2:$A$10001,HR_Roster!$G$2:$G$10001))</f>
        <v>Not Terminated</v>
      </c>
      <c r="H13991" t="str">
        <f t="shared" si="437"/>
        <v/>
      </c>
    </row>
    <row r="13992" spans="1:8" x14ac:dyDescent="0.25">
      <c r="A13992">
        <v>100034</v>
      </c>
      <c r="B13992" t="s">
        <v>70</v>
      </c>
      <c r="C13992" s="2">
        <v>45976</v>
      </c>
      <c r="D13992" t="s">
        <v>7875</v>
      </c>
      <c r="E13992" t="str">
        <f>_xlfn.XLOOKUP(A13992,HR_Roster!$A$2:$A$10001,HR_Roster!$F$2:$F$10001,"no emp found",0)</f>
        <v>Active</v>
      </c>
      <c r="F13992" t="str">
        <f t="shared" si="436"/>
        <v>OK</v>
      </c>
      <c r="G13992" s="4" t="str">
        <f>IF(E13992="Active","Not Terminated",_xlfn.XLOOKUP(A13992,HR_Roster!$A$2:$A$10001,HR_Roster!$G$2:$G$10001))</f>
        <v>Not Terminated</v>
      </c>
      <c r="H13992" t="str">
        <f t="shared" si="437"/>
        <v/>
      </c>
    </row>
    <row r="13993" spans="1:8" x14ac:dyDescent="0.25">
      <c r="A13993">
        <v>107230</v>
      </c>
      <c r="B13993" t="s">
        <v>65</v>
      </c>
      <c r="C13993" s="2">
        <v>45903</v>
      </c>
      <c r="D13993" t="s">
        <v>12641</v>
      </c>
      <c r="E13993" t="str">
        <f>_xlfn.XLOOKUP(A13993,HR_Roster!$A$2:$A$10001,HR_Roster!$F$2:$F$10001,"no emp found",0)</f>
        <v>Active</v>
      </c>
      <c r="F13993" t="str">
        <f t="shared" si="436"/>
        <v>OK</v>
      </c>
      <c r="G13993" s="4" t="str">
        <f>IF(E13993="Active","Not Terminated",_xlfn.XLOOKUP(A13993,HR_Roster!$A$2:$A$10001,HR_Roster!$G$2:$G$10001))</f>
        <v>Not Terminated</v>
      </c>
      <c r="H13993" t="str">
        <f t="shared" si="437"/>
        <v/>
      </c>
    </row>
    <row r="13994" spans="1:8" x14ac:dyDescent="0.25">
      <c r="A13994">
        <v>101347</v>
      </c>
      <c r="B13994" t="s">
        <v>65</v>
      </c>
      <c r="C13994" s="2">
        <v>45969</v>
      </c>
      <c r="D13994" t="s">
        <v>7764</v>
      </c>
      <c r="E13994" t="str">
        <f>_xlfn.XLOOKUP(A13994,HR_Roster!$A$2:$A$10001,HR_Roster!$F$2:$F$10001,"no emp found",0)</f>
        <v>Active</v>
      </c>
      <c r="F13994" t="str">
        <f t="shared" si="436"/>
        <v>OK</v>
      </c>
      <c r="G13994" s="4" t="str">
        <f>IF(E13994="Active","Not Terminated",_xlfn.XLOOKUP(A13994,HR_Roster!$A$2:$A$10001,HR_Roster!$G$2:$G$10001))</f>
        <v>Not Terminated</v>
      </c>
      <c r="H13994" t="str">
        <f t="shared" si="437"/>
        <v/>
      </c>
    </row>
    <row r="13995" spans="1:8" x14ac:dyDescent="0.25">
      <c r="A13995">
        <v>102633</v>
      </c>
      <c r="B13995" t="s">
        <v>65</v>
      </c>
      <c r="C13995" s="2">
        <v>45918</v>
      </c>
      <c r="D13995" t="s">
        <v>12642</v>
      </c>
      <c r="E13995" t="str">
        <f>_xlfn.XLOOKUP(A13995,HR_Roster!$A$2:$A$10001,HR_Roster!$F$2:$F$10001,"no emp found",0)</f>
        <v>Active</v>
      </c>
      <c r="F13995" t="str">
        <f t="shared" si="436"/>
        <v>OK</v>
      </c>
      <c r="G13995" s="4" t="str">
        <f>IF(E13995="Active","Not Terminated",_xlfn.XLOOKUP(A13995,HR_Roster!$A$2:$A$10001,HR_Roster!$G$2:$G$10001))</f>
        <v>Not Terminated</v>
      </c>
      <c r="H13995" t="str">
        <f t="shared" si="437"/>
        <v/>
      </c>
    </row>
    <row r="13996" spans="1:8" x14ac:dyDescent="0.25">
      <c r="A13996">
        <v>100608</v>
      </c>
      <c r="B13996" t="s">
        <v>59</v>
      </c>
      <c r="C13996" s="2">
        <v>45817</v>
      </c>
      <c r="D13996" t="s">
        <v>12643</v>
      </c>
      <c r="E13996" t="str">
        <f>_xlfn.XLOOKUP(A13996,HR_Roster!$A$2:$A$10001,HR_Roster!$F$2:$F$10001,"no emp found",0)</f>
        <v>Active</v>
      </c>
      <c r="F13996" t="str">
        <f t="shared" si="436"/>
        <v>OK</v>
      </c>
      <c r="G13996" s="4" t="str">
        <f>IF(E13996="Active","Not Terminated",_xlfn.XLOOKUP(A13996,HR_Roster!$A$2:$A$10001,HR_Roster!$G$2:$G$10001))</f>
        <v>Not Terminated</v>
      </c>
      <c r="H13996" t="str">
        <f t="shared" si="437"/>
        <v/>
      </c>
    </row>
    <row r="13997" spans="1:8" x14ac:dyDescent="0.25">
      <c r="A13997">
        <v>100137</v>
      </c>
      <c r="B13997" t="s">
        <v>61</v>
      </c>
      <c r="C13997" s="2">
        <v>45984</v>
      </c>
      <c r="D13997" t="s">
        <v>12644</v>
      </c>
      <c r="E13997" t="str">
        <f>_xlfn.XLOOKUP(A13997,HR_Roster!$A$2:$A$10001,HR_Roster!$F$2:$F$10001,"no emp found",0)</f>
        <v>Active</v>
      </c>
      <c r="F13997" t="str">
        <f t="shared" si="436"/>
        <v>OK</v>
      </c>
      <c r="G13997" s="4" t="str">
        <f>IF(E13997="Active","Not Terminated",_xlfn.XLOOKUP(A13997,HR_Roster!$A$2:$A$10001,HR_Roster!$G$2:$G$10001))</f>
        <v>Not Terminated</v>
      </c>
      <c r="H13997" t="str">
        <f t="shared" si="437"/>
        <v/>
      </c>
    </row>
    <row r="13998" spans="1:8" x14ac:dyDescent="0.25">
      <c r="A13998">
        <v>102847</v>
      </c>
      <c r="B13998" t="s">
        <v>61</v>
      </c>
      <c r="C13998" s="2">
        <v>45776</v>
      </c>
      <c r="D13998" t="s">
        <v>12645</v>
      </c>
      <c r="E13998" t="str">
        <f>_xlfn.XLOOKUP(A13998,HR_Roster!$A$2:$A$10001,HR_Roster!$F$2:$F$10001,"no emp found",0)</f>
        <v>Active</v>
      </c>
      <c r="F13998" t="str">
        <f t="shared" si="436"/>
        <v>OK</v>
      </c>
      <c r="G13998" s="4" t="str">
        <f>IF(E13998="Active","Not Terminated",_xlfn.XLOOKUP(A13998,HR_Roster!$A$2:$A$10001,HR_Roster!$G$2:$G$10001))</f>
        <v>Not Terminated</v>
      </c>
      <c r="H13998" t="str">
        <f t="shared" si="437"/>
        <v/>
      </c>
    </row>
    <row r="13999" spans="1:8" x14ac:dyDescent="0.25">
      <c r="A13999">
        <v>100491</v>
      </c>
      <c r="B13999" t="s">
        <v>70</v>
      </c>
      <c r="C13999" s="2">
        <v>45795</v>
      </c>
      <c r="D13999" t="s">
        <v>4797</v>
      </c>
      <c r="E13999" t="str">
        <f>_xlfn.XLOOKUP(A13999,HR_Roster!$A$2:$A$10001,HR_Roster!$F$2:$F$10001,"no emp found",0)</f>
        <v>Active</v>
      </c>
      <c r="F13999" t="str">
        <f t="shared" si="436"/>
        <v>OK</v>
      </c>
      <c r="G13999" s="4" t="str">
        <f>IF(E13999="Active","Not Terminated",_xlfn.XLOOKUP(A13999,HR_Roster!$A$2:$A$10001,HR_Roster!$G$2:$G$10001))</f>
        <v>Not Terminated</v>
      </c>
      <c r="H13999" t="str">
        <f t="shared" si="437"/>
        <v/>
      </c>
    </row>
    <row r="14000" spans="1:8" x14ac:dyDescent="0.25">
      <c r="A14000">
        <v>107695</v>
      </c>
      <c r="B14000" t="s">
        <v>59</v>
      </c>
      <c r="C14000" s="2">
        <v>45908</v>
      </c>
      <c r="D14000" t="s">
        <v>4865</v>
      </c>
      <c r="E14000" t="str">
        <f>_xlfn.XLOOKUP(A14000,HR_Roster!$A$2:$A$10001,HR_Roster!$F$2:$F$10001,"no emp found",0)</f>
        <v>Active</v>
      </c>
      <c r="F14000" t="str">
        <f t="shared" si="436"/>
        <v>OK</v>
      </c>
      <c r="G14000" s="4" t="str">
        <f>IF(E14000="Active","Not Terminated",_xlfn.XLOOKUP(A14000,HR_Roster!$A$2:$A$10001,HR_Roster!$G$2:$G$10001))</f>
        <v>Not Terminated</v>
      </c>
      <c r="H14000" t="str">
        <f t="shared" si="437"/>
        <v/>
      </c>
    </row>
    <row r="14001" spans="1:8" x14ac:dyDescent="0.25">
      <c r="A14001">
        <v>105660</v>
      </c>
      <c r="B14001" t="s">
        <v>57</v>
      </c>
      <c r="C14001" s="2">
        <v>45895</v>
      </c>
      <c r="D14001" t="s">
        <v>12646</v>
      </c>
      <c r="E14001" t="str">
        <f>_xlfn.XLOOKUP(A14001,HR_Roster!$A$2:$A$10001,HR_Roster!$F$2:$F$10001,"no emp found",0)</f>
        <v>Active</v>
      </c>
      <c r="F14001" t="str">
        <f t="shared" si="436"/>
        <v>OK</v>
      </c>
      <c r="G14001" s="4" t="str">
        <f>IF(E14001="Active","Not Terminated",_xlfn.XLOOKUP(A14001,HR_Roster!$A$2:$A$10001,HR_Roster!$G$2:$G$10001))</f>
        <v>Not Terminated</v>
      </c>
      <c r="H14001" t="str">
        <f t="shared" si="437"/>
        <v/>
      </c>
    </row>
    <row r="14002" spans="1:8" x14ac:dyDescent="0.25">
      <c r="A14002">
        <v>103290</v>
      </c>
      <c r="B14002" t="s">
        <v>65</v>
      </c>
      <c r="C14002" s="2">
        <v>45982</v>
      </c>
      <c r="D14002" t="s">
        <v>12647</v>
      </c>
      <c r="E14002" t="str">
        <f>_xlfn.XLOOKUP(A14002,HR_Roster!$A$2:$A$10001,HR_Roster!$F$2:$F$10001,"no emp found",0)</f>
        <v>Active</v>
      </c>
      <c r="F14002" t="str">
        <f t="shared" si="436"/>
        <v>OK</v>
      </c>
      <c r="G14002" s="4" t="str">
        <f>IF(E14002="Active","Not Terminated",_xlfn.XLOOKUP(A14002,HR_Roster!$A$2:$A$10001,HR_Roster!$G$2:$G$10001))</f>
        <v>Not Terminated</v>
      </c>
      <c r="H14002" t="str">
        <f t="shared" si="437"/>
        <v/>
      </c>
    </row>
    <row r="14003" spans="1:8" x14ac:dyDescent="0.25">
      <c r="A14003">
        <v>105184</v>
      </c>
      <c r="B14003" t="s">
        <v>57</v>
      </c>
      <c r="C14003" s="2">
        <v>45732</v>
      </c>
      <c r="D14003" t="s">
        <v>12648</v>
      </c>
      <c r="E14003" t="str">
        <f>_xlfn.XLOOKUP(A14003,HR_Roster!$A$2:$A$10001,HR_Roster!$F$2:$F$10001,"no emp found",0)</f>
        <v>Active</v>
      </c>
      <c r="F14003" t="str">
        <f t="shared" si="436"/>
        <v>OK</v>
      </c>
      <c r="G14003" s="4" t="str">
        <f>IF(E14003="Active","Not Terminated",_xlfn.XLOOKUP(A14003,HR_Roster!$A$2:$A$10001,HR_Roster!$G$2:$G$10001))</f>
        <v>Not Terminated</v>
      </c>
      <c r="H14003" t="str">
        <f t="shared" si="437"/>
        <v/>
      </c>
    </row>
    <row r="14004" spans="1:8" x14ac:dyDescent="0.25">
      <c r="A14004">
        <v>105117</v>
      </c>
      <c r="B14004" t="s">
        <v>73</v>
      </c>
      <c r="C14004" s="2">
        <v>45974</v>
      </c>
      <c r="D14004" t="s">
        <v>12649</v>
      </c>
      <c r="E14004" t="str">
        <f>_xlfn.XLOOKUP(A14004,HR_Roster!$A$2:$A$10001,HR_Roster!$F$2:$F$10001,"no emp found",0)</f>
        <v>Active</v>
      </c>
      <c r="F14004" t="str">
        <f t="shared" si="436"/>
        <v>OK</v>
      </c>
      <c r="G14004" s="4" t="str">
        <f>IF(E14004="Active","Not Terminated",_xlfn.XLOOKUP(A14004,HR_Roster!$A$2:$A$10001,HR_Roster!$G$2:$G$10001))</f>
        <v>Not Terminated</v>
      </c>
      <c r="H14004" t="str">
        <f t="shared" si="437"/>
        <v/>
      </c>
    </row>
    <row r="14005" spans="1:8" x14ac:dyDescent="0.25">
      <c r="A14005">
        <v>103973</v>
      </c>
      <c r="B14005" t="s">
        <v>57</v>
      </c>
      <c r="C14005" s="2">
        <v>45831</v>
      </c>
      <c r="D14005" t="s">
        <v>12650</v>
      </c>
      <c r="E14005" t="str">
        <f>_xlfn.XLOOKUP(A14005,HR_Roster!$A$2:$A$10001,HR_Roster!$F$2:$F$10001,"no emp found",0)</f>
        <v>Active</v>
      </c>
      <c r="F14005" t="str">
        <f t="shared" si="436"/>
        <v>OK</v>
      </c>
      <c r="G14005" s="4" t="str">
        <f>IF(E14005="Active","Not Terminated",_xlfn.XLOOKUP(A14005,HR_Roster!$A$2:$A$10001,HR_Roster!$G$2:$G$10001))</f>
        <v>Not Terminated</v>
      </c>
      <c r="H14005" t="str">
        <f t="shared" si="437"/>
        <v/>
      </c>
    </row>
    <row r="14006" spans="1:8" x14ac:dyDescent="0.25">
      <c r="A14006">
        <v>109842</v>
      </c>
      <c r="B14006" t="s">
        <v>70</v>
      </c>
      <c r="C14006" s="2">
        <v>45721</v>
      </c>
      <c r="D14006" t="s">
        <v>12651</v>
      </c>
      <c r="E14006" t="str">
        <f>_xlfn.XLOOKUP(A14006,HR_Roster!$A$2:$A$10001,HR_Roster!$F$2:$F$10001,"no emp found",0)</f>
        <v>Active</v>
      </c>
      <c r="F14006" t="str">
        <f t="shared" si="436"/>
        <v>OK</v>
      </c>
      <c r="G14006" s="4" t="str">
        <f>IF(E14006="Active","Not Terminated",_xlfn.XLOOKUP(A14006,HR_Roster!$A$2:$A$10001,HR_Roster!$G$2:$G$10001))</f>
        <v>Not Terminated</v>
      </c>
      <c r="H14006" t="str">
        <f t="shared" si="437"/>
        <v/>
      </c>
    </row>
    <row r="14007" spans="1:8" x14ac:dyDescent="0.25">
      <c r="A14007">
        <v>104046</v>
      </c>
      <c r="B14007" t="s">
        <v>70</v>
      </c>
      <c r="C14007" s="2">
        <v>45896</v>
      </c>
      <c r="D14007" t="s">
        <v>848</v>
      </c>
      <c r="E14007" t="str">
        <f>_xlfn.XLOOKUP(A14007,HR_Roster!$A$2:$A$10001,HR_Roster!$F$2:$F$10001,"no emp found",0)</f>
        <v>Active</v>
      </c>
      <c r="F14007" t="str">
        <f t="shared" si="436"/>
        <v>OK</v>
      </c>
      <c r="G14007" s="4" t="str">
        <f>IF(E14007="Active","Not Terminated",_xlfn.XLOOKUP(A14007,HR_Roster!$A$2:$A$10001,HR_Roster!$G$2:$G$10001))</f>
        <v>Not Terminated</v>
      </c>
      <c r="H14007" t="str">
        <f t="shared" si="437"/>
        <v/>
      </c>
    </row>
    <row r="14008" spans="1:8" x14ac:dyDescent="0.25">
      <c r="A14008">
        <v>107021</v>
      </c>
      <c r="B14008" t="s">
        <v>65</v>
      </c>
      <c r="C14008" s="2">
        <v>45742</v>
      </c>
      <c r="D14008" t="s">
        <v>12652</v>
      </c>
      <c r="E14008" t="str">
        <f>_xlfn.XLOOKUP(A14008,HR_Roster!$A$2:$A$10001,HR_Roster!$F$2:$F$10001,"no emp found",0)</f>
        <v>Active</v>
      </c>
      <c r="F14008" t="str">
        <f t="shared" si="436"/>
        <v>OK</v>
      </c>
      <c r="G14008" s="4" t="str">
        <f>IF(E14008="Active","Not Terminated",_xlfn.XLOOKUP(A14008,HR_Roster!$A$2:$A$10001,HR_Roster!$G$2:$G$10001))</f>
        <v>Not Terminated</v>
      </c>
      <c r="H14008" t="str">
        <f t="shared" si="437"/>
        <v/>
      </c>
    </row>
    <row r="14009" spans="1:8" x14ac:dyDescent="0.25">
      <c r="A14009">
        <v>107512</v>
      </c>
      <c r="B14009" t="s">
        <v>59</v>
      </c>
      <c r="C14009" s="2">
        <v>45909</v>
      </c>
      <c r="D14009" t="s">
        <v>12653</v>
      </c>
      <c r="E14009" t="str">
        <f>_xlfn.XLOOKUP(A14009,HR_Roster!$A$2:$A$10001,HR_Roster!$F$2:$F$10001,"no emp found",0)</f>
        <v>Active</v>
      </c>
      <c r="F14009" t="str">
        <f t="shared" si="436"/>
        <v>OK</v>
      </c>
      <c r="G14009" s="4" t="str">
        <f>IF(E14009="Active","Not Terminated",_xlfn.XLOOKUP(A14009,HR_Roster!$A$2:$A$10001,HR_Roster!$G$2:$G$10001))</f>
        <v>Not Terminated</v>
      </c>
      <c r="H14009" t="str">
        <f t="shared" si="437"/>
        <v/>
      </c>
    </row>
    <row r="14010" spans="1:8" x14ac:dyDescent="0.25">
      <c r="A14010">
        <v>107368</v>
      </c>
      <c r="B14010" t="s">
        <v>65</v>
      </c>
      <c r="C14010" s="2">
        <v>45802</v>
      </c>
      <c r="D14010" t="s">
        <v>2156</v>
      </c>
      <c r="E14010" t="str">
        <f>_xlfn.XLOOKUP(A14010,HR_Roster!$A$2:$A$10001,HR_Roster!$F$2:$F$10001,"no emp found",0)</f>
        <v>Active</v>
      </c>
      <c r="F14010" t="str">
        <f t="shared" si="436"/>
        <v>OK</v>
      </c>
      <c r="G14010" s="4" t="str">
        <f>IF(E14010="Active","Not Terminated",_xlfn.XLOOKUP(A14010,HR_Roster!$A$2:$A$10001,HR_Roster!$G$2:$G$10001))</f>
        <v>Not Terminated</v>
      </c>
      <c r="H14010" t="str">
        <f t="shared" si="437"/>
        <v/>
      </c>
    </row>
    <row r="14011" spans="1:8" x14ac:dyDescent="0.25">
      <c r="A14011">
        <v>105731</v>
      </c>
      <c r="B14011" t="s">
        <v>70</v>
      </c>
      <c r="C14011" s="2">
        <v>44920</v>
      </c>
      <c r="D14011" t="s">
        <v>12654</v>
      </c>
      <c r="E14011" t="str">
        <f>_xlfn.XLOOKUP(A14011,HR_Roster!$A$2:$A$10001,HR_Roster!$F$2:$F$10001,"no emp found",0)</f>
        <v>Terminated</v>
      </c>
      <c r="F14011" t="str">
        <f t="shared" si="436"/>
        <v>Suspicious Login</v>
      </c>
      <c r="G14011" s="4">
        <f>IF(E14011="Active","Not Terminated",_xlfn.XLOOKUP(A14011,HR_Roster!$A$2:$A$10001,HR_Roster!$G$2:$G$10001))</f>
        <v>44871</v>
      </c>
      <c r="H14011">
        <f t="shared" si="437"/>
        <v>49</v>
      </c>
    </row>
    <row r="14012" spans="1:8" x14ac:dyDescent="0.25">
      <c r="A14012">
        <v>108634</v>
      </c>
      <c r="B14012" t="s">
        <v>61</v>
      </c>
      <c r="C14012" s="2">
        <v>45867</v>
      </c>
      <c r="D14012" t="s">
        <v>12655</v>
      </c>
      <c r="E14012" t="str">
        <f>_xlfn.XLOOKUP(A14012,HR_Roster!$A$2:$A$10001,HR_Roster!$F$2:$F$10001,"no emp found",0)</f>
        <v>Active</v>
      </c>
      <c r="F14012" t="str">
        <f t="shared" si="436"/>
        <v>OK</v>
      </c>
      <c r="G14012" s="4" t="str">
        <f>IF(E14012="Active","Not Terminated",_xlfn.XLOOKUP(A14012,HR_Roster!$A$2:$A$10001,HR_Roster!$G$2:$G$10001))</f>
        <v>Not Terminated</v>
      </c>
      <c r="H14012" t="str">
        <f t="shared" si="437"/>
        <v/>
      </c>
    </row>
    <row r="14013" spans="1:8" x14ac:dyDescent="0.25">
      <c r="A14013">
        <v>108365</v>
      </c>
      <c r="B14013" t="s">
        <v>73</v>
      </c>
      <c r="C14013" s="2">
        <v>45963</v>
      </c>
      <c r="D14013" t="s">
        <v>2512</v>
      </c>
      <c r="E14013" t="str">
        <f>_xlfn.XLOOKUP(A14013,HR_Roster!$A$2:$A$10001,HR_Roster!$F$2:$F$10001,"no emp found",0)</f>
        <v>Active</v>
      </c>
      <c r="F14013" t="str">
        <f t="shared" si="436"/>
        <v>OK</v>
      </c>
      <c r="G14013" s="4" t="str">
        <f>IF(E14013="Active","Not Terminated",_xlfn.XLOOKUP(A14013,HR_Roster!$A$2:$A$10001,HR_Roster!$G$2:$G$10001))</f>
        <v>Not Terminated</v>
      </c>
      <c r="H14013" t="str">
        <f t="shared" si="437"/>
        <v/>
      </c>
    </row>
    <row r="14014" spans="1:8" x14ac:dyDescent="0.25">
      <c r="A14014">
        <v>101251</v>
      </c>
      <c r="B14014" t="s">
        <v>65</v>
      </c>
      <c r="C14014" s="2">
        <v>45944</v>
      </c>
      <c r="D14014" t="s">
        <v>12656</v>
      </c>
      <c r="E14014" t="str">
        <f>_xlfn.XLOOKUP(A14014,HR_Roster!$A$2:$A$10001,HR_Roster!$F$2:$F$10001,"no emp found",0)</f>
        <v>Active</v>
      </c>
      <c r="F14014" t="str">
        <f t="shared" si="436"/>
        <v>OK</v>
      </c>
      <c r="G14014" s="4" t="str">
        <f>IF(E14014="Active","Not Terminated",_xlfn.XLOOKUP(A14014,HR_Roster!$A$2:$A$10001,HR_Roster!$G$2:$G$10001))</f>
        <v>Not Terminated</v>
      </c>
      <c r="H14014" t="str">
        <f t="shared" si="437"/>
        <v/>
      </c>
    </row>
    <row r="14015" spans="1:8" x14ac:dyDescent="0.25">
      <c r="A14015">
        <v>104815</v>
      </c>
      <c r="B14015" t="s">
        <v>73</v>
      </c>
      <c r="C14015" s="2">
        <v>45875</v>
      </c>
      <c r="D14015" t="s">
        <v>7164</v>
      </c>
      <c r="E14015" t="str">
        <f>_xlfn.XLOOKUP(A14015,HR_Roster!$A$2:$A$10001,HR_Roster!$F$2:$F$10001,"no emp found",0)</f>
        <v>Terminated</v>
      </c>
      <c r="F14015" t="str">
        <f t="shared" si="436"/>
        <v>Suspicious Login</v>
      </c>
      <c r="G14015" s="4">
        <f>IF(E14015="Active","Not Terminated",_xlfn.XLOOKUP(A14015,HR_Roster!$A$2:$A$10001,HR_Roster!$G$2:$G$10001))</f>
        <v>45495</v>
      </c>
      <c r="H14015">
        <f t="shared" si="437"/>
        <v>380</v>
      </c>
    </row>
    <row r="14016" spans="1:8" x14ac:dyDescent="0.25">
      <c r="A14016">
        <v>106448</v>
      </c>
      <c r="B14016" t="s">
        <v>57</v>
      </c>
      <c r="C14016" s="2">
        <v>45936</v>
      </c>
      <c r="D14016" t="s">
        <v>12657</v>
      </c>
      <c r="E14016" t="str">
        <f>_xlfn.XLOOKUP(A14016,HR_Roster!$A$2:$A$10001,HR_Roster!$F$2:$F$10001,"no emp found",0)</f>
        <v>Active</v>
      </c>
      <c r="F14016" t="str">
        <f t="shared" si="436"/>
        <v>OK</v>
      </c>
      <c r="G14016" s="4" t="str">
        <f>IF(E14016="Active","Not Terminated",_xlfn.XLOOKUP(A14016,HR_Roster!$A$2:$A$10001,HR_Roster!$G$2:$G$10001))</f>
        <v>Not Terminated</v>
      </c>
      <c r="H14016" t="str">
        <f t="shared" si="437"/>
        <v/>
      </c>
    </row>
    <row r="14017" spans="1:8" x14ac:dyDescent="0.25">
      <c r="A14017">
        <v>104860</v>
      </c>
      <c r="B14017" t="s">
        <v>70</v>
      </c>
      <c r="C14017" s="2">
        <v>45820</v>
      </c>
      <c r="D14017" t="s">
        <v>12658</v>
      </c>
      <c r="E14017" t="str">
        <f>_xlfn.XLOOKUP(A14017,HR_Roster!$A$2:$A$10001,HR_Roster!$F$2:$F$10001,"no emp found",0)</f>
        <v>Active</v>
      </c>
      <c r="F14017" t="str">
        <f t="shared" si="436"/>
        <v>OK</v>
      </c>
      <c r="G14017" s="4" t="str">
        <f>IF(E14017="Active","Not Terminated",_xlfn.XLOOKUP(A14017,HR_Roster!$A$2:$A$10001,HR_Roster!$G$2:$G$10001))</f>
        <v>Not Terminated</v>
      </c>
      <c r="H14017" t="str">
        <f t="shared" si="437"/>
        <v/>
      </c>
    </row>
    <row r="14018" spans="1:8" x14ac:dyDescent="0.25">
      <c r="A14018">
        <v>109927</v>
      </c>
      <c r="B14018" t="s">
        <v>61</v>
      </c>
      <c r="C14018" s="2">
        <v>46000</v>
      </c>
      <c r="D14018" t="s">
        <v>12659</v>
      </c>
      <c r="E14018" t="str">
        <f>_xlfn.XLOOKUP(A14018,HR_Roster!$A$2:$A$10001,HR_Roster!$F$2:$F$10001,"no emp found",0)</f>
        <v>Active</v>
      </c>
      <c r="F14018" t="str">
        <f t="shared" si="436"/>
        <v>OK</v>
      </c>
      <c r="G14018" s="4" t="str">
        <f>IF(E14018="Active","Not Terminated",_xlfn.XLOOKUP(A14018,HR_Roster!$A$2:$A$10001,HR_Roster!$G$2:$G$10001))</f>
        <v>Not Terminated</v>
      </c>
      <c r="H14018" t="str">
        <f t="shared" si="437"/>
        <v/>
      </c>
    </row>
    <row r="14019" spans="1:8" x14ac:dyDescent="0.25">
      <c r="A14019">
        <v>103845</v>
      </c>
      <c r="B14019" t="s">
        <v>73</v>
      </c>
      <c r="C14019" s="2">
        <v>45804</v>
      </c>
      <c r="D14019" t="s">
        <v>12660</v>
      </c>
      <c r="E14019" t="str">
        <f>_xlfn.XLOOKUP(A14019,HR_Roster!$A$2:$A$10001,HR_Roster!$F$2:$F$10001,"no emp found",0)</f>
        <v>Active</v>
      </c>
      <c r="F14019" t="str">
        <f t="shared" ref="F14019:F14082" si="438">IF(AND(E14019="Terminated",C14019&gt;G14019),"Suspicious Login","OK")</f>
        <v>OK</v>
      </c>
      <c r="G14019" s="4" t="str">
        <f>IF(E14019="Active","Not Terminated",_xlfn.XLOOKUP(A14019,HR_Roster!$A$2:$A$10001,HR_Roster!$G$2:$G$10001))</f>
        <v>Not Terminated</v>
      </c>
      <c r="H14019" t="str">
        <f t="shared" ref="H14019:H14082" si="439">IF(F14019="Suspicious Login",C14019-G14019,"")</f>
        <v/>
      </c>
    </row>
    <row r="14020" spans="1:8" x14ac:dyDescent="0.25">
      <c r="A14020">
        <v>101515</v>
      </c>
      <c r="B14020" t="s">
        <v>70</v>
      </c>
      <c r="C14020" s="2">
        <v>45853</v>
      </c>
      <c r="D14020" t="s">
        <v>12661</v>
      </c>
      <c r="E14020" t="str">
        <f>_xlfn.XLOOKUP(A14020,HR_Roster!$A$2:$A$10001,HR_Roster!$F$2:$F$10001,"no emp found",0)</f>
        <v>Active</v>
      </c>
      <c r="F14020" t="str">
        <f t="shared" si="438"/>
        <v>OK</v>
      </c>
      <c r="G14020" s="4" t="str">
        <f>IF(E14020="Active","Not Terminated",_xlfn.XLOOKUP(A14020,HR_Roster!$A$2:$A$10001,HR_Roster!$G$2:$G$10001))</f>
        <v>Not Terminated</v>
      </c>
      <c r="H14020" t="str">
        <f t="shared" si="439"/>
        <v/>
      </c>
    </row>
    <row r="14021" spans="1:8" x14ac:dyDescent="0.25">
      <c r="A14021">
        <v>100497</v>
      </c>
      <c r="B14021" t="s">
        <v>59</v>
      </c>
      <c r="C14021" s="2">
        <v>45986</v>
      </c>
      <c r="D14021" t="s">
        <v>12662</v>
      </c>
      <c r="E14021" t="str">
        <f>_xlfn.XLOOKUP(A14021,HR_Roster!$A$2:$A$10001,HR_Roster!$F$2:$F$10001,"no emp found",0)</f>
        <v>Active</v>
      </c>
      <c r="F14021" t="str">
        <f t="shared" si="438"/>
        <v>OK</v>
      </c>
      <c r="G14021" s="4" t="str">
        <f>IF(E14021="Active","Not Terminated",_xlfn.XLOOKUP(A14021,HR_Roster!$A$2:$A$10001,HR_Roster!$G$2:$G$10001))</f>
        <v>Not Terminated</v>
      </c>
      <c r="H14021" t="str">
        <f t="shared" si="439"/>
        <v/>
      </c>
    </row>
    <row r="14022" spans="1:8" x14ac:dyDescent="0.25">
      <c r="A14022">
        <v>101754</v>
      </c>
      <c r="B14022" t="s">
        <v>73</v>
      </c>
      <c r="C14022" s="2">
        <v>45658</v>
      </c>
      <c r="D14022" t="s">
        <v>12663</v>
      </c>
      <c r="E14022" t="str">
        <f>_xlfn.XLOOKUP(A14022,HR_Roster!$A$2:$A$10001,HR_Roster!$F$2:$F$10001,"no emp found",0)</f>
        <v>Active</v>
      </c>
      <c r="F14022" t="str">
        <f t="shared" si="438"/>
        <v>OK</v>
      </c>
      <c r="G14022" s="4" t="str">
        <f>IF(E14022="Active","Not Terminated",_xlfn.XLOOKUP(A14022,HR_Roster!$A$2:$A$10001,HR_Roster!$G$2:$G$10001))</f>
        <v>Not Terminated</v>
      </c>
      <c r="H14022" t="str">
        <f t="shared" si="439"/>
        <v/>
      </c>
    </row>
    <row r="14023" spans="1:8" x14ac:dyDescent="0.25">
      <c r="A14023">
        <v>108927</v>
      </c>
      <c r="B14023" t="s">
        <v>59</v>
      </c>
      <c r="C14023" s="2">
        <v>45921</v>
      </c>
      <c r="D14023" t="s">
        <v>12664</v>
      </c>
      <c r="E14023" t="str">
        <f>_xlfn.XLOOKUP(A14023,HR_Roster!$A$2:$A$10001,HR_Roster!$F$2:$F$10001,"no emp found",0)</f>
        <v>Active</v>
      </c>
      <c r="F14023" t="str">
        <f t="shared" si="438"/>
        <v>OK</v>
      </c>
      <c r="G14023" s="4" t="str">
        <f>IF(E14023="Active","Not Terminated",_xlfn.XLOOKUP(A14023,HR_Roster!$A$2:$A$10001,HR_Roster!$G$2:$G$10001))</f>
        <v>Not Terminated</v>
      </c>
      <c r="H14023" t="str">
        <f t="shared" si="439"/>
        <v/>
      </c>
    </row>
    <row r="14024" spans="1:8" x14ac:dyDescent="0.25">
      <c r="A14024">
        <v>106198</v>
      </c>
      <c r="B14024" t="s">
        <v>70</v>
      </c>
      <c r="C14024" s="2">
        <v>45756</v>
      </c>
      <c r="D14024" t="s">
        <v>12665</v>
      </c>
      <c r="E14024" t="str">
        <f>_xlfn.XLOOKUP(A14024,HR_Roster!$A$2:$A$10001,HR_Roster!$F$2:$F$10001,"no emp found",0)</f>
        <v>Active</v>
      </c>
      <c r="F14024" t="str">
        <f t="shared" si="438"/>
        <v>OK</v>
      </c>
      <c r="G14024" s="4" t="str">
        <f>IF(E14024="Active","Not Terminated",_xlfn.XLOOKUP(A14024,HR_Roster!$A$2:$A$10001,HR_Roster!$G$2:$G$10001))</f>
        <v>Not Terminated</v>
      </c>
      <c r="H14024" t="str">
        <f t="shared" si="439"/>
        <v/>
      </c>
    </row>
    <row r="14025" spans="1:8" x14ac:dyDescent="0.25">
      <c r="A14025">
        <v>107745</v>
      </c>
      <c r="B14025" t="s">
        <v>57</v>
      </c>
      <c r="C14025" s="2">
        <v>45774</v>
      </c>
      <c r="D14025" t="s">
        <v>12666</v>
      </c>
      <c r="E14025" t="str">
        <f>_xlfn.XLOOKUP(A14025,HR_Roster!$A$2:$A$10001,HR_Roster!$F$2:$F$10001,"no emp found",0)</f>
        <v>Active</v>
      </c>
      <c r="F14025" t="str">
        <f t="shared" si="438"/>
        <v>OK</v>
      </c>
      <c r="G14025" s="4" t="str">
        <f>IF(E14025="Active","Not Terminated",_xlfn.XLOOKUP(A14025,HR_Roster!$A$2:$A$10001,HR_Roster!$G$2:$G$10001))</f>
        <v>Not Terminated</v>
      </c>
      <c r="H14025" t="str">
        <f t="shared" si="439"/>
        <v/>
      </c>
    </row>
    <row r="14026" spans="1:8" x14ac:dyDescent="0.25">
      <c r="A14026">
        <v>107951</v>
      </c>
      <c r="B14026" t="s">
        <v>73</v>
      </c>
      <c r="C14026" s="2">
        <v>45929</v>
      </c>
      <c r="D14026" t="s">
        <v>2231</v>
      </c>
      <c r="E14026" t="str">
        <f>_xlfn.XLOOKUP(A14026,HR_Roster!$A$2:$A$10001,HR_Roster!$F$2:$F$10001,"no emp found",0)</f>
        <v>Active</v>
      </c>
      <c r="F14026" t="str">
        <f t="shared" si="438"/>
        <v>OK</v>
      </c>
      <c r="G14026" s="4" t="str">
        <f>IF(E14026="Active","Not Terminated",_xlfn.XLOOKUP(A14026,HR_Roster!$A$2:$A$10001,HR_Roster!$G$2:$G$10001))</f>
        <v>Not Terminated</v>
      </c>
      <c r="H14026" t="str">
        <f t="shared" si="439"/>
        <v/>
      </c>
    </row>
    <row r="14027" spans="1:8" x14ac:dyDescent="0.25">
      <c r="A14027">
        <v>109144</v>
      </c>
      <c r="B14027" t="s">
        <v>73</v>
      </c>
      <c r="C14027" s="2">
        <v>45707</v>
      </c>
      <c r="D14027" t="s">
        <v>12667</v>
      </c>
      <c r="E14027" t="str">
        <f>_xlfn.XLOOKUP(A14027,HR_Roster!$A$2:$A$10001,HR_Roster!$F$2:$F$10001,"no emp found",0)</f>
        <v>Terminated</v>
      </c>
      <c r="F14027" t="str">
        <f t="shared" si="438"/>
        <v>OK</v>
      </c>
      <c r="G14027" s="4">
        <f>IF(E14027="Active","Not Terminated",_xlfn.XLOOKUP(A14027,HR_Roster!$A$2:$A$10001,HR_Roster!$G$2:$G$10001))</f>
        <v>46039</v>
      </c>
      <c r="H14027" t="str">
        <f t="shared" si="439"/>
        <v/>
      </c>
    </row>
    <row r="14028" spans="1:8" x14ac:dyDescent="0.25">
      <c r="A14028">
        <v>102678</v>
      </c>
      <c r="B14028" t="s">
        <v>59</v>
      </c>
      <c r="C14028" s="2">
        <v>45746</v>
      </c>
      <c r="D14028" t="s">
        <v>12668</v>
      </c>
      <c r="E14028" t="str">
        <f>_xlfn.XLOOKUP(A14028,HR_Roster!$A$2:$A$10001,HR_Roster!$F$2:$F$10001,"no emp found",0)</f>
        <v>Active</v>
      </c>
      <c r="F14028" t="str">
        <f t="shared" si="438"/>
        <v>OK</v>
      </c>
      <c r="G14028" s="4" t="str">
        <f>IF(E14028="Active","Not Terminated",_xlfn.XLOOKUP(A14028,HR_Roster!$A$2:$A$10001,HR_Roster!$G$2:$G$10001))</f>
        <v>Not Terminated</v>
      </c>
      <c r="H14028" t="str">
        <f t="shared" si="439"/>
        <v/>
      </c>
    </row>
    <row r="14029" spans="1:8" x14ac:dyDescent="0.25">
      <c r="A14029">
        <v>102127</v>
      </c>
      <c r="B14029" t="s">
        <v>61</v>
      </c>
      <c r="C14029" s="2">
        <v>45710</v>
      </c>
      <c r="D14029" t="s">
        <v>12669</v>
      </c>
      <c r="E14029" t="str">
        <f>_xlfn.XLOOKUP(A14029,HR_Roster!$A$2:$A$10001,HR_Roster!$F$2:$F$10001,"no emp found",0)</f>
        <v>Terminated</v>
      </c>
      <c r="F14029" t="str">
        <f t="shared" si="438"/>
        <v>Suspicious Login</v>
      </c>
      <c r="G14029" s="4">
        <f>IF(E14029="Active","Not Terminated",_xlfn.XLOOKUP(A14029,HR_Roster!$A$2:$A$10001,HR_Roster!$G$2:$G$10001))</f>
        <v>45666</v>
      </c>
      <c r="H14029">
        <f t="shared" si="439"/>
        <v>44</v>
      </c>
    </row>
    <row r="14030" spans="1:8" x14ac:dyDescent="0.25">
      <c r="A14030">
        <v>102910</v>
      </c>
      <c r="B14030" t="s">
        <v>59</v>
      </c>
      <c r="C14030" s="2">
        <v>45827</v>
      </c>
      <c r="D14030" t="s">
        <v>5653</v>
      </c>
      <c r="E14030" t="str">
        <f>_xlfn.XLOOKUP(A14030,HR_Roster!$A$2:$A$10001,HR_Roster!$F$2:$F$10001,"no emp found",0)</f>
        <v>Active</v>
      </c>
      <c r="F14030" t="str">
        <f t="shared" si="438"/>
        <v>OK</v>
      </c>
      <c r="G14030" s="4" t="str">
        <f>IF(E14030="Active","Not Terminated",_xlfn.XLOOKUP(A14030,HR_Roster!$A$2:$A$10001,HR_Roster!$G$2:$G$10001))</f>
        <v>Not Terminated</v>
      </c>
      <c r="H14030" t="str">
        <f t="shared" si="439"/>
        <v/>
      </c>
    </row>
    <row r="14031" spans="1:8" x14ac:dyDescent="0.25">
      <c r="A14031">
        <v>100170</v>
      </c>
      <c r="B14031" t="s">
        <v>65</v>
      </c>
      <c r="C14031" s="2">
        <v>45798</v>
      </c>
      <c r="D14031" t="s">
        <v>12670</v>
      </c>
      <c r="E14031" t="str">
        <f>_xlfn.XLOOKUP(A14031,HR_Roster!$A$2:$A$10001,HR_Roster!$F$2:$F$10001,"no emp found",0)</f>
        <v>Active</v>
      </c>
      <c r="F14031" t="str">
        <f t="shared" si="438"/>
        <v>OK</v>
      </c>
      <c r="G14031" s="4" t="str">
        <f>IF(E14031="Active","Not Terminated",_xlfn.XLOOKUP(A14031,HR_Roster!$A$2:$A$10001,HR_Roster!$G$2:$G$10001))</f>
        <v>Not Terminated</v>
      </c>
      <c r="H14031" t="str">
        <f t="shared" si="439"/>
        <v/>
      </c>
    </row>
    <row r="14032" spans="1:8" x14ac:dyDescent="0.25">
      <c r="A14032">
        <v>104810</v>
      </c>
      <c r="B14032" t="s">
        <v>70</v>
      </c>
      <c r="C14032" s="2">
        <v>45658</v>
      </c>
      <c r="D14032" t="s">
        <v>12671</v>
      </c>
      <c r="E14032" t="str">
        <f>_xlfn.XLOOKUP(A14032,HR_Roster!$A$2:$A$10001,HR_Roster!$F$2:$F$10001,"no emp found",0)</f>
        <v>Active</v>
      </c>
      <c r="F14032" t="str">
        <f t="shared" si="438"/>
        <v>OK</v>
      </c>
      <c r="G14032" s="4" t="str">
        <f>IF(E14032="Active","Not Terminated",_xlfn.XLOOKUP(A14032,HR_Roster!$A$2:$A$10001,HR_Roster!$G$2:$G$10001))</f>
        <v>Not Terminated</v>
      </c>
      <c r="H14032" t="str">
        <f t="shared" si="439"/>
        <v/>
      </c>
    </row>
    <row r="14033" spans="1:8" x14ac:dyDescent="0.25">
      <c r="A14033">
        <v>101455</v>
      </c>
      <c r="B14033" t="s">
        <v>57</v>
      </c>
      <c r="C14033" s="2">
        <v>45695</v>
      </c>
      <c r="D14033" t="s">
        <v>2904</v>
      </c>
      <c r="E14033" t="str">
        <f>_xlfn.XLOOKUP(A14033,HR_Roster!$A$2:$A$10001,HR_Roster!$F$2:$F$10001,"no emp found",0)</f>
        <v>Active</v>
      </c>
      <c r="F14033" t="str">
        <f t="shared" si="438"/>
        <v>OK</v>
      </c>
      <c r="G14033" s="4" t="str">
        <f>IF(E14033="Active","Not Terminated",_xlfn.XLOOKUP(A14033,HR_Roster!$A$2:$A$10001,HR_Roster!$G$2:$G$10001))</f>
        <v>Not Terminated</v>
      </c>
      <c r="H14033" t="str">
        <f t="shared" si="439"/>
        <v/>
      </c>
    </row>
    <row r="14034" spans="1:8" x14ac:dyDescent="0.25">
      <c r="A14034">
        <v>102876</v>
      </c>
      <c r="B14034" t="s">
        <v>73</v>
      </c>
      <c r="C14034" s="2">
        <v>45821</v>
      </c>
      <c r="D14034" t="s">
        <v>12672</v>
      </c>
      <c r="E14034" t="str">
        <f>_xlfn.XLOOKUP(A14034,HR_Roster!$A$2:$A$10001,HR_Roster!$F$2:$F$10001,"no emp found",0)</f>
        <v>Active</v>
      </c>
      <c r="F14034" t="str">
        <f t="shared" si="438"/>
        <v>OK</v>
      </c>
      <c r="G14034" s="4" t="str">
        <f>IF(E14034="Active","Not Terminated",_xlfn.XLOOKUP(A14034,HR_Roster!$A$2:$A$10001,HR_Roster!$G$2:$G$10001))</f>
        <v>Not Terminated</v>
      </c>
      <c r="H14034" t="str">
        <f t="shared" si="439"/>
        <v/>
      </c>
    </row>
    <row r="14035" spans="1:8" x14ac:dyDescent="0.25">
      <c r="A14035">
        <v>106511</v>
      </c>
      <c r="B14035" t="s">
        <v>73</v>
      </c>
      <c r="C14035" s="2">
        <v>45889</v>
      </c>
      <c r="D14035" t="s">
        <v>12673</v>
      </c>
      <c r="E14035" t="str">
        <f>_xlfn.XLOOKUP(A14035,HR_Roster!$A$2:$A$10001,HR_Roster!$F$2:$F$10001,"no emp found",0)</f>
        <v>Active</v>
      </c>
      <c r="F14035" t="str">
        <f t="shared" si="438"/>
        <v>OK</v>
      </c>
      <c r="G14035" s="4" t="str">
        <f>IF(E14035="Active","Not Terminated",_xlfn.XLOOKUP(A14035,HR_Roster!$A$2:$A$10001,HR_Roster!$G$2:$G$10001))</f>
        <v>Not Terminated</v>
      </c>
      <c r="H14035" t="str">
        <f t="shared" si="439"/>
        <v/>
      </c>
    </row>
    <row r="14036" spans="1:8" x14ac:dyDescent="0.25">
      <c r="A14036">
        <v>105784</v>
      </c>
      <c r="B14036" t="s">
        <v>61</v>
      </c>
      <c r="C14036" s="2">
        <v>45868</v>
      </c>
      <c r="D14036" t="s">
        <v>12674</v>
      </c>
      <c r="E14036" t="str">
        <f>_xlfn.XLOOKUP(A14036,HR_Roster!$A$2:$A$10001,HR_Roster!$F$2:$F$10001,"no emp found",0)</f>
        <v>Active</v>
      </c>
      <c r="F14036" t="str">
        <f t="shared" si="438"/>
        <v>OK</v>
      </c>
      <c r="G14036" s="4" t="str">
        <f>IF(E14036="Active","Not Terminated",_xlfn.XLOOKUP(A14036,HR_Roster!$A$2:$A$10001,HR_Roster!$G$2:$G$10001))</f>
        <v>Not Terminated</v>
      </c>
      <c r="H14036" t="str">
        <f t="shared" si="439"/>
        <v/>
      </c>
    </row>
    <row r="14037" spans="1:8" x14ac:dyDescent="0.25">
      <c r="A14037">
        <v>103132</v>
      </c>
      <c r="B14037" t="s">
        <v>65</v>
      </c>
      <c r="C14037" s="2">
        <v>46023</v>
      </c>
      <c r="D14037" t="s">
        <v>12675</v>
      </c>
      <c r="E14037" t="str">
        <f>_xlfn.XLOOKUP(A14037,HR_Roster!$A$2:$A$10001,HR_Roster!$F$2:$F$10001,"no emp found",0)</f>
        <v>Active</v>
      </c>
      <c r="F14037" t="str">
        <f t="shared" si="438"/>
        <v>OK</v>
      </c>
      <c r="G14037" s="4" t="str">
        <f>IF(E14037="Active","Not Terminated",_xlfn.XLOOKUP(A14037,HR_Roster!$A$2:$A$10001,HR_Roster!$G$2:$G$10001))</f>
        <v>Not Terminated</v>
      </c>
      <c r="H14037" t="str">
        <f t="shared" si="439"/>
        <v/>
      </c>
    </row>
    <row r="14038" spans="1:8" x14ac:dyDescent="0.25">
      <c r="A14038">
        <v>101155</v>
      </c>
      <c r="B14038" t="s">
        <v>59</v>
      </c>
      <c r="C14038" s="2">
        <v>45956</v>
      </c>
      <c r="D14038" t="s">
        <v>12676</v>
      </c>
      <c r="E14038" t="str">
        <f>_xlfn.XLOOKUP(A14038,HR_Roster!$A$2:$A$10001,HR_Roster!$F$2:$F$10001,"no emp found",0)</f>
        <v>Active</v>
      </c>
      <c r="F14038" t="str">
        <f t="shared" si="438"/>
        <v>OK</v>
      </c>
      <c r="G14038" s="4" t="str">
        <f>IF(E14038="Active","Not Terminated",_xlfn.XLOOKUP(A14038,HR_Roster!$A$2:$A$10001,HR_Roster!$G$2:$G$10001))</f>
        <v>Not Terminated</v>
      </c>
      <c r="H14038" t="str">
        <f t="shared" si="439"/>
        <v/>
      </c>
    </row>
    <row r="14039" spans="1:8" x14ac:dyDescent="0.25">
      <c r="A14039">
        <v>103552</v>
      </c>
      <c r="B14039" t="s">
        <v>73</v>
      </c>
      <c r="C14039" s="2">
        <v>45767</v>
      </c>
      <c r="D14039" t="s">
        <v>12677</v>
      </c>
      <c r="E14039" t="str">
        <f>_xlfn.XLOOKUP(A14039,HR_Roster!$A$2:$A$10001,HR_Roster!$F$2:$F$10001,"no emp found",0)</f>
        <v>Active</v>
      </c>
      <c r="F14039" t="str">
        <f t="shared" si="438"/>
        <v>OK</v>
      </c>
      <c r="G14039" s="4" t="str">
        <f>IF(E14039="Active","Not Terminated",_xlfn.XLOOKUP(A14039,HR_Roster!$A$2:$A$10001,HR_Roster!$G$2:$G$10001))</f>
        <v>Not Terminated</v>
      </c>
      <c r="H14039" t="str">
        <f t="shared" si="439"/>
        <v/>
      </c>
    </row>
    <row r="14040" spans="1:8" x14ac:dyDescent="0.25">
      <c r="A14040">
        <v>107982</v>
      </c>
      <c r="B14040" t="s">
        <v>70</v>
      </c>
      <c r="C14040" s="2">
        <v>45844</v>
      </c>
      <c r="D14040" t="s">
        <v>4942</v>
      </c>
      <c r="E14040" t="str">
        <f>_xlfn.XLOOKUP(A14040,HR_Roster!$A$2:$A$10001,HR_Roster!$F$2:$F$10001,"no emp found",0)</f>
        <v>Active</v>
      </c>
      <c r="F14040" t="str">
        <f t="shared" si="438"/>
        <v>OK</v>
      </c>
      <c r="G14040" s="4" t="str">
        <f>IF(E14040="Active","Not Terminated",_xlfn.XLOOKUP(A14040,HR_Roster!$A$2:$A$10001,HR_Roster!$G$2:$G$10001))</f>
        <v>Not Terminated</v>
      </c>
      <c r="H14040" t="str">
        <f t="shared" si="439"/>
        <v/>
      </c>
    </row>
    <row r="14041" spans="1:8" x14ac:dyDescent="0.25">
      <c r="A14041">
        <v>109848</v>
      </c>
      <c r="B14041" t="s">
        <v>57</v>
      </c>
      <c r="C14041" s="2">
        <v>45905</v>
      </c>
      <c r="D14041" t="s">
        <v>12678</v>
      </c>
      <c r="E14041" t="str">
        <f>_xlfn.XLOOKUP(A14041,HR_Roster!$A$2:$A$10001,HR_Roster!$F$2:$F$10001,"no emp found",0)</f>
        <v>Active</v>
      </c>
      <c r="F14041" t="str">
        <f t="shared" si="438"/>
        <v>OK</v>
      </c>
      <c r="G14041" s="4" t="str">
        <f>IF(E14041="Active","Not Terminated",_xlfn.XLOOKUP(A14041,HR_Roster!$A$2:$A$10001,HR_Roster!$G$2:$G$10001))</f>
        <v>Not Terminated</v>
      </c>
      <c r="H14041" t="str">
        <f t="shared" si="439"/>
        <v/>
      </c>
    </row>
    <row r="14042" spans="1:8" x14ac:dyDescent="0.25">
      <c r="A14042">
        <v>106330</v>
      </c>
      <c r="B14042" t="s">
        <v>59</v>
      </c>
      <c r="C14042" s="2">
        <v>45710</v>
      </c>
      <c r="D14042" t="s">
        <v>12679</v>
      </c>
      <c r="E14042" t="str">
        <f>_xlfn.XLOOKUP(A14042,HR_Roster!$A$2:$A$10001,HR_Roster!$F$2:$F$10001,"no emp found",0)</f>
        <v>Active</v>
      </c>
      <c r="F14042" t="str">
        <f t="shared" si="438"/>
        <v>OK</v>
      </c>
      <c r="G14042" s="4" t="str">
        <f>IF(E14042="Active","Not Terminated",_xlfn.XLOOKUP(A14042,HR_Roster!$A$2:$A$10001,HR_Roster!$G$2:$G$10001))</f>
        <v>Not Terminated</v>
      </c>
      <c r="H14042" t="str">
        <f t="shared" si="439"/>
        <v/>
      </c>
    </row>
    <row r="14043" spans="1:8" x14ac:dyDescent="0.25">
      <c r="A14043">
        <v>106870</v>
      </c>
      <c r="B14043" t="s">
        <v>61</v>
      </c>
      <c r="C14043" s="2">
        <v>45842</v>
      </c>
      <c r="D14043" t="s">
        <v>10201</v>
      </c>
      <c r="E14043" t="str">
        <f>_xlfn.XLOOKUP(A14043,HR_Roster!$A$2:$A$10001,HR_Roster!$F$2:$F$10001,"no emp found",0)</f>
        <v>Active</v>
      </c>
      <c r="F14043" t="str">
        <f t="shared" si="438"/>
        <v>OK</v>
      </c>
      <c r="G14043" s="4" t="str">
        <f>IF(E14043="Active","Not Terminated",_xlfn.XLOOKUP(A14043,HR_Roster!$A$2:$A$10001,HR_Roster!$G$2:$G$10001))</f>
        <v>Not Terminated</v>
      </c>
      <c r="H14043" t="str">
        <f t="shared" si="439"/>
        <v/>
      </c>
    </row>
    <row r="14044" spans="1:8" x14ac:dyDescent="0.25">
      <c r="A14044">
        <v>104206</v>
      </c>
      <c r="B14044" t="s">
        <v>73</v>
      </c>
      <c r="C14044" s="2">
        <v>46012</v>
      </c>
      <c r="D14044" t="s">
        <v>12680</v>
      </c>
      <c r="E14044" t="str">
        <f>_xlfn.XLOOKUP(A14044,HR_Roster!$A$2:$A$10001,HR_Roster!$F$2:$F$10001,"no emp found",0)</f>
        <v>Active</v>
      </c>
      <c r="F14044" t="str">
        <f t="shared" si="438"/>
        <v>OK</v>
      </c>
      <c r="G14044" s="4" t="str">
        <f>IF(E14044="Active","Not Terminated",_xlfn.XLOOKUP(A14044,HR_Roster!$A$2:$A$10001,HR_Roster!$G$2:$G$10001))</f>
        <v>Not Terminated</v>
      </c>
      <c r="H14044" t="str">
        <f t="shared" si="439"/>
        <v/>
      </c>
    </row>
    <row r="14045" spans="1:8" x14ac:dyDescent="0.25">
      <c r="A14045">
        <v>101771</v>
      </c>
      <c r="B14045" t="s">
        <v>70</v>
      </c>
      <c r="C14045" s="2">
        <v>43977</v>
      </c>
      <c r="D14045" t="s">
        <v>12681</v>
      </c>
      <c r="E14045" t="str">
        <f>_xlfn.XLOOKUP(A14045,HR_Roster!$A$2:$A$10001,HR_Roster!$F$2:$F$10001,"no emp found",0)</f>
        <v>Terminated</v>
      </c>
      <c r="F14045" t="str">
        <f t="shared" si="438"/>
        <v>Suspicious Login</v>
      </c>
      <c r="G14045" s="4">
        <f>IF(E14045="Active","Not Terminated",_xlfn.XLOOKUP(A14045,HR_Roster!$A$2:$A$10001,HR_Roster!$G$2:$G$10001))</f>
        <v>43903</v>
      </c>
      <c r="H14045">
        <f t="shared" si="439"/>
        <v>74</v>
      </c>
    </row>
    <row r="14046" spans="1:8" x14ac:dyDescent="0.25">
      <c r="A14046">
        <v>100320</v>
      </c>
      <c r="B14046" t="s">
        <v>61</v>
      </c>
      <c r="C14046" s="2">
        <v>45797</v>
      </c>
      <c r="D14046" t="s">
        <v>12682</v>
      </c>
      <c r="E14046" t="str">
        <f>_xlfn.XLOOKUP(A14046,HR_Roster!$A$2:$A$10001,HR_Roster!$F$2:$F$10001,"no emp found",0)</f>
        <v>Active</v>
      </c>
      <c r="F14046" t="str">
        <f t="shared" si="438"/>
        <v>OK</v>
      </c>
      <c r="G14046" s="4" t="str">
        <f>IF(E14046="Active","Not Terminated",_xlfn.XLOOKUP(A14046,HR_Roster!$A$2:$A$10001,HR_Roster!$G$2:$G$10001))</f>
        <v>Not Terminated</v>
      </c>
      <c r="H14046" t="str">
        <f t="shared" si="439"/>
        <v/>
      </c>
    </row>
    <row r="14047" spans="1:8" x14ac:dyDescent="0.25">
      <c r="A14047">
        <v>101111</v>
      </c>
      <c r="B14047" t="s">
        <v>59</v>
      </c>
      <c r="C14047" s="2">
        <v>45981</v>
      </c>
      <c r="D14047" t="s">
        <v>12683</v>
      </c>
      <c r="E14047" t="str">
        <f>_xlfn.XLOOKUP(A14047,HR_Roster!$A$2:$A$10001,HR_Roster!$F$2:$F$10001,"no emp found",0)</f>
        <v>Active</v>
      </c>
      <c r="F14047" t="str">
        <f t="shared" si="438"/>
        <v>OK</v>
      </c>
      <c r="G14047" s="4" t="str">
        <f>IF(E14047="Active","Not Terminated",_xlfn.XLOOKUP(A14047,HR_Roster!$A$2:$A$10001,HR_Roster!$G$2:$G$10001))</f>
        <v>Not Terminated</v>
      </c>
      <c r="H14047" t="str">
        <f t="shared" si="439"/>
        <v/>
      </c>
    </row>
    <row r="14048" spans="1:8" x14ac:dyDescent="0.25">
      <c r="A14048">
        <v>102362</v>
      </c>
      <c r="B14048" t="s">
        <v>70</v>
      </c>
      <c r="C14048" s="2">
        <v>45676</v>
      </c>
      <c r="D14048" t="s">
        <v>12684</v>
      </c>
      <c r="E14048" t="str">
        <f>_xlfn.XLOOKUP(A14048,HR_Roster!$A$2:$A$10001,HR_Roster!$F$2:$F$10001,"no emp found",0)</f>
        <v>Active</v>
      </c>
      <c r="F14048" t="str">
        <f t="shared" si="438"/>
        <v>OK</v>
      </c>
      <c r="G14048" s="4" t="str">
        <f>IF(E14048="Active","Not Terminated",_xlfn.XLOOKUP(A14048,HR_Roster!$A$2:$A$10001,HR_Roster!$G$2:$G$10001))</f>
        <v>Not Terminated</v>
      </c>
      <c r="H14048" t="str">
        <f t="shared" si="439"/>
        <v/>
      </c>
    </row>
    <row r="14049" spans="1:8" x14ac:dyDescent="0.25">
      <c r="A14049">
        <v>106986</v>
      </c>
      <c r="B14049" t="s">
        <v>61</v>
      </c>
      <c r="C14049" s="2">
        <v>45702</v>
      </c>
      <c r="D14049" t="s">
        <v>12685</v>
      </c>
      <c r="E14049" t="str">
        <f>_xlfn.XLOOKUP(A14049,HR_Roster!$A$2:$A$10001,HR_Roster!$F$2:$F$10001,"no emp found",0)</f>
        <v>Active</v>
      </c>
      <c r="F14049" t="str">
        <f t="shared" si="438"/>
        <v>OK</v>
      </c>
      <c r="G14049" s="4" t="str">
        <f>IF(E14049="Active","Not Terminated",_xlfn.XLOOKUP(A14049,HR_Roster!$A$2:$A$10001,HR_Roster!$G$2:$G$10001))</f>
        <v>Not Terminated</v>
      </c>
      <c r="H14049" t="str">
        <f t="shared" si="439"/>
        <v/>
      </c>
    </row>
    <row r="14050" spans="1:8" x14ac:dyDescent="0.25">
      <c r="A14050">
        <v>100646</v>
      </c>
      <c r="B14050" t="s">
        <v>61</v>
      </c>
      <c r="C14050" s="2">
        <v>45699</v>
      </c>
      <c r="D14050" t="s">
        <v>6749</v>
      </c>
      <c r="E14050" t="str">
        <f>_xlfn.XLOOKUP(A14050,HR_Roster!$A$2:$A$10001,HR_Roster!$F$2:$F$10001,"no emp found",0)</f>
        <v>Active</v>
      </c>
      <c r="F14050" t="str">
        <f t="shared" si="438"/>
        <v>OK</v>
      </c>
      <c r="G14050" s="4" t="str">
        <f>IF(E14050="Active","Not Terminated",_xlfn.XLOOKUP(A14050,HR_Roster!$A$2:$A$10001,HR_Roster!$G$2:$G$10001))</f>
        <v>Not Terminated</v>
      </c>
      <c r="H14050" t="str">
        <f t="shared" si="439"/>
        <v/>
      </c>
    </row>
    <row r="14051" spans="1:8" x14ac:dyDescent="0.25">
      <c r="A14051">
        <v>104472</v>
      </c>
      <c r="B14051" t="s">
        <v>61</v>
      </c>
      <c r="C14051" s="2">
        <v>45845</v>
      </c>
      <c r="D14051" t="s">
        <v>12686</v>
      </c>
      <c r="E14051" t="str">
        <f>_xlfn.XLOOKUP(A14051,HR_Roster!$A$2:$A$10001,HR_Roster!$F$2:$F$10001,"no emp found",0)</f>
        <v>Active</v>
      </c>
      <c r="F14051" t="str">
        <f t="shared" si="438"/>
        <v>OK</v>
      </c>
      <c r="G14051" s="4" t="str">
        <f>IF(E14051="Active","Not Terminated",_xlfn.XLOOKUP(A14051,HR_Roster!$A$2:$A$10001,HR_Roster!$G$2:$G$10001))</f>
        <v>Not Terminated</v>
      </c>
      <c r="H14051" t="str">
        <f t="shared" si="439"/>
        <v/>
      </c>
    </row>
    <row r="14052" spans="1:8" x14ac:dyDescent="0.25">
      <c r="A14052">
        <v>108273</v>
      </c>
      <c r="B14052" t="s">
        <v>73</v>
      </c>
      <c r="C14052" s="2">
        <v>45988</v>
      </c>
      <c r="D14052" t="s">
        <v>12687</v>
      </c>
      <c r="E14052" t="str">
        <f>_xlfn.XLOOKUP(A14052,HR_Roster!$A$2:$A$10001,HR_Roster!$F$2:$F$10001,"no emp found",0)</f>
        <v>Active</v>
      </c>
      <c r="F14052" t="str">
        <f t="shared" si="438"/>
        <v>OK</v>
      </c>
      <c r="G14052" s="4" t="str">
        <f>IF(E14052="Active","Not Terminated",_xlfn.XLOOKUP(A14052,HR_Roster!$A$2:$A$10001,HR_Roster!$G$2:$G$10001))</f>
        <v>Not Terminated</v>
      </c>
      <c r="H14052" t="str">
        <f t="shared" si="439"/>
        <v/>
      </c>
    </row>
    <row r="14053" spans="1:8" x14ac:dyDescent="0.25">
      <c r="A14053">
        <v>109591</v>
      </c>
      <c r="B14053" t="s">
        <v>65</v>
      </c>
      <c r="C14053" s="2">
        <v>45783</v>
      </c>
      <c r="D14053" t="s">
        <v>12688</v>
      </c>
      <c r="E14053" t="str">
        <f>_xlfn.XLOOKUP(A14053,HR_Roster!$A$2:$A$10001,HR_Roster!$F$2:$F$10001,"no emp found",0)</f>
        <v>Active</v>
      </c>
      <c r="F14053" t="str">
        <f t="shared" si="438"/>
        <v>OK</v>
      </c>
      <c r="G14053" s="4" t="str">
        <f>IF(E14053="Active","Not Terminated",_xlfn.XLOOKUP(A14053,HR_Roster!$A$2:$A$10001,HR_Roster!$G$2:$G$10001))</f>
        <v>Not Terminated</v>
      </c>
      <c r="H14053" t="str">
        <f t="shared" si="439"/>
        <v/>
      </c>
    </row>
    <row r="14054" spans="1:8" x14ac:dyDescent="0.25">
      <c r="A14054">
        <v>103628</v>
      </c>
      <c r="B14054" t="s">
        <v>61</v>
      </c>
      <c r="C14054" s="2">
        <v>45694</v>
      </c>
      <c r="D14054" t="s">
        <v>5003</v>
      </c>
      <c r="E14054" t="str">
        <f>_xlfn.XLOOKUP(A14054,HR_Roster!$A$2:$A$10001,HR_Roster!$F$2:$F$10001,"no emp found",0)</f>
        <v>Active</v>
      </c>
      <c r="F14054" t="str">
        <f t="shared" si="438"/>
        <v>OK</v>
      </c>
      <c r="G14054" s="4" t="str">
        <f>IF(E14054="Active","Not Terminated",_xlfn.XLOOKUP(A14054,HR_Roster!$A$2:$A$10001,HR_Roster!$G$2:$G$10001))</f>
        <v>Not Terminated</v>
      </c>
      <c r="H14054" t="str">
        <f t="shared" si="439"/>
        <v/>
      </c>
    </row>
    <row r="14055" spans="1:8" x14ac:dyDescent="0.25">
      <c r="A14055">
        <v>100509</v>
      </c>
      <c r="B14055" t="s">
        <v>61</v>
      </c>
      <c r="C14055" s="2">
        <v>45865</v>
      </c>
      <c r="D14055" t="s">
        <v>12689</v>
      </c>
      <c r="E14055" t="str">
        <f>_xlfn.XLOOKUP(A14055,HR_Roster!$A$2:$A$10001,HR_Roster!$F$2:$F$10001,"no emp found",0)</f>
        <v>Active</v>
      </c>
      <c r="F14055" t="str">
        <f t="shared" si="438"/>
        <v>OK</v>
      </c>
      <c r="G14055" s="4" t="str">
        <f>IF(E14055="Active","Not Terminated",_xlfn.XLOOKUP(A14055,HR_Roster!$A$2:$A$10001,HR_Roster!$G$2:$G$10001))</f>
        <v>Not Terminated</v>
      </c>
      <c r="H14055" t="str">
        <f t="shared" si="439"/>
        <v/>
      </c>
    </row>
    <row r="14056" spans="1:8" x14ac:dyDescent="0.25">
      <c r="A14056">
        <v>100099</v>
      </c>
      <c r="B14056" t="s">
        <v>65</v>
      </c>
      <c r="C14056" s="2">
        <v>45929</v>
      </c>
      <c r="D14056" t="s">
        <v>12690</v>
      </c>
      <c r="E14056" t="str">
        <f>_xlfn.XLOOKUP(A14056,HR_Roster!$A$2:$A$10001,HR_Roster!$F$2:$F$10001,"no emp found",0)</f>
        <v>Active</v>
      </c>
      <c r="F14056" t="str">
        <f t="shared" si="438"/>
        <v>OK</v>
      </c>
      <c r="G14056" s="4" t="str">
        <f>IF(E14056="Active","Not Terminated",_xlfn.XLOOKUP(A14056,HR_Roster!$A$2:$A$10001,HR_Roster!$G$2:$G$10001))</f>
        <v>Not Terminated</v>
      </c>
      <c r="H14056" t="str">
        <f t="shared" si="439"/>
        <v/>
      </c>
    </row>
    <row r="14057" spans="1:8" x14ac:dyDescent="0.25">
      <c r="A14057">
        <v>103668</v>
      </c>
      <c r="B14057" t="s">
        <v>61</v>
      </c>
      <c r="C14057" s="2">
        <v>45905</v>
      </c>
      <c r="D14057" t="s">
        <v>12691</v>
      </c>
      <c r="E14057" t="str">
        <f>_xlfn.XLOOKUP(A14057,HR_Roster!$A$2:$A$10001,HR_Roster!$F$2:$F$10001,"no emp found",0)</f>
        <v>Active</v>
      </c>
      <c r="F14057" t="str">
        <f t="shared" si="438"/>
        <v>OK</v>
      </c>
      <c r="G14057" s="4" t="str">
        <f>IF(E14057="Active","Not Terminated",_xlfn.XLOOKUP(A14057,HR_Roster!$A$2:$A$10001,HR_Roster!$G$2:$G$10001))</f>
        <v>Not Terminated</v>
      </c>
      <c r="H14057" t="str">
        <f t="shared" si="439"/>
        <v/>
      </c>
    </row>
    <row r="14058" spans="1:8" x14ac:dyDescent="0.25">
      <c r="A14058">
        <v>102878</v>
      </c>
      <c r="B14058" t="s">
        <v>65</v>
      </c>
      <c r="C14058" s="2">
        <v>45800</v>
      </c>
      <c r="D14058" t="s">
        <v>12692</v>
      </c>
      <c r="E14058" t="str">
        <f>_xlfn.XLOOKUP(A14058,HR_Roster!$A$2:$A$10001,HR_Roster!$F$2:$F$10001,"no emp found",0)</f>
        <v>Active</v>
      </c>
      <c r="F14058" t="str">
        <f t="shared" si="438"/>
        <v>OK</v>
      </c>
      <c r="G14058" s="4" t="str">
        <f>IF(E14058="Active","Not Terminated",_xlfn.XLOOKUP(A14058,HR_Roster!$A$2:$A$10001,HR_Roster!$G$2:$G$10001))</f>
        <v>Not Terminated</v>
      </c>
      <c r="H14058" t="str">
        <f t="shared" si="439"/>
        <v/>
      </c>
    </row>
    <row r="14059" spans="1:8" x14ac:dyDescent="0.25">
      <c r="A14059">
        <v>101904</v>
      </c>
      <c r="B14059" t="s">
        <v>65</v>
      </c>
      <c r="C14059" s="2">
        <v>45954</v>
      </c>
      <c r="D14059" t="s">
        <v>12693</v>
      </c>
      <c r="E14059" t="str">
        <f>_xlfn.XLOOKUP(A14059,HR_Roster!$A$2:$A$10001,HR_Roster!$F$2:$F$10001,"no emp found",0)</f>
        <v>Active</v>
      </c>
      <c r="F14059" t="str">
        <f t="shared" si="438"/>
        <v>OK</v>
      </c>
      <c r="G14059" s="4" t="str">
        <f>IF(E14059="Active","Not Terminated",_xlfn.XLOOKUP(A14059,HR_Roster!$A$2:$A$10001,HR_Roster!$G$2:$G$10001))</f>
        <v>Not Terminated</v>
      </c>
      <c r="H14059" t="str">
        <f t="shared" si="439"/>
        <v/>
      </c>
    </row>
    <row r="14060" spans="1:8" x14ac:dyDescent="0.25">
      <c r="A14060">
        <v>103641</v>
      </c>
      <c r="B14060" t="s">
        <v>59</v>
      </c>
      <c r="C14060" s="2">
        <v>45723</v>
      </c>
      <c r="D14060" t="s">
        <v>12694</v>
      </c>
      <c r="E14060" t="str">
        <f>_xlfn.XLOOKUP(A14060,HR_Roster!$A$2:$A$10001,HR_Roster!$F$2:$F$10001,"no emp found",0)</f>
        <v>Active</v>
      </c>
      <c r="F14060" t="str">
        <f t="shared" si="438"/>
        <v>OK</v>
      </c>
      <c r="G14060" s="4" t="str">
        <f>IF(E14060="Active","Not Terminated",_xlfn.XLOOKUP(A14060,HR_Roster!$A$2:$A$10001,HR_Roster!$G$2:$G$10001))</f>
        <v>Not Terminated</v>
      </c>
      <c r="H14060" t="str">
        <f t="shared" si="439"/>
        <v/>
      </c>
    </row>
    <row r="14061" spans="1:8" x14ac:dyDescent="0.25">
      <c r="A14061">
        <v>106906</v>
      </c>
      <c r="B14061" t="s">
        <v>65</v>
      </c>
      <c r="C14061" s="2">
        <v>45879</v>
      </c>
      <c r="D14061" t="s">
        <v>12695</v>
      </c>
      <c r="E14061" t="str">
        <f>_xlfn.XLOOKUP(A14061,HR_Roster!$A$2:$A$10001,HR_Roster!$F$2:$F$10001,"no emp found",0)</f>
        <v>Active</v>
      </c>
      <c r="F14061" t="str">
        <f t="shared" si="438"/>
        <v>OK</v>
      </c>
      <c r="G14061" s="4" t="str">
        <f>IF(E14061="Active","Not Terminated",_xlfn.XLOOKUP(A14061,HR_Roster!$A$2:$A$10001,HR_Roster!$G$2:$G$10001))</f>
        <v>Not Terminated</v>
      </c>
      <c r="H14061" t="str">
        <f t="shared" si="439"/>
        <v/>
      </c>
    </row>
    <row r="14062" spans="1:8" x14ac:dyDescent="0.25">
      <c r="A14062">
        <v>108863</v>
      </c>
      <c r="B14062" t="s">
        <v>61</v>
      </c>
      <c r="C14062" s="2">
        <v>45671</v>
      </c>
      <c r="D14062" t="s">
        <v>12696</v>
      </c>
      <c r="E14062" t="str">
        <f>_xlfn.XLOOKUP(A14062,HR_Roster!$A$2:$A$10001,HR_Roster!$F$2:$F$10001,"no emp found",0)</f>
        <v>Active</v>
      </c>
      <c r="F14062" t="str">
        <f t="shared" si="438"/>
        <v>OK</v>
      </c>
      <c r="G14062" s="4" t="str">
        <f>IF(E14062="Active","Not Terminated",_xlfn.XLOOKUP(A14062,HR_Roster!$A$2:$A$10001,HR_Roster!$G$2:$G$10001))</f>
        <v>Not Terminated</v>
      </c>
      <c r="H14062" t="str">
        <f t="shared" si="439"/>
        <v/>
      </c>
    </row>
    <row r="14063" spans="1:8" x14ac:dyDescent="0.25">
      <c r="A14063">
        <v>100877</v>
      </c>
      <c r="B14063" t="s">
        <v>57</v>
      </c>
      <c r="C14063" s="2">
        <v>45978</v>
      </c>
      <c r="D14063" t="s">
        <v>12697</v>
      </c>
      <c r="E14063" t="str">
        <f>_xlfn.XLOOKUP(A14063,HR_Roster!$A$2:$A$10001,HR_Roster!$F$2:$F$10001,"no emp found",0)</f>
        <v>Active</v>
      </c>
      <c r="F14063" t="str">
        <f t="shared" si="438"/>
        <v>OK</v>
      </c>
      <c r="G14063" s="4" t="str">
        <f>IF(E14063="Active","Not Terminated",_xlfn.XLOOKUP(A14063,HR_Roster!$A$2:$A$10001,HR_Roster!$G$2:$G$10001))</f>
        <v>Not Terminated</v>
      </c>
      <c r="H14063" t="str">
        <f t="shared" si="439"/>
        <v/>
      </c>
    </row>
    <row r="14064" spans="1:8" x14ac:dyDescent="0.25">
      <c r="A14064">
        <v>109323</v>
      </c>
      <c r="B14064" t="s">
        <v>73</v>
      </c>
      <c r="C14064" s="2">
        <v>45809</v>
      </c>
      <c r="D14064" t="s">
        <v>12698</v>
      </c>
      <c r="E14064" t="str">
        <f>_xlfn.XLOOKUP(A14064,HR_Roster!$A$2:$A$10001,HR_Roster!$F$2:$F$10001,"no emp found",0)</f>
        <v>Active</v>
      </c>
      <c r="F14064" t="str">
        <f t="shared" si="438"/>
        <v>OK</v>
      </c>
      <c r="G14064" s="4" t="str">
        <f>IF(E14064="Active","Not Terminated",_xlfn.XLOOKUP(A14064,HR_Roster!$A$2:$A$10001,HR_Roster!$G$2:$G$10001))</f>
        <v>Not Terminated</v>
      </c>
      <c r="H14064" t="str">
        <f t="shared" si="439"/>
        <v/>
      </c>
    </row>
    <row r="14065" spans="1:8" x14ac:dyDescent="0.25">
      <c r="A14065">
        <v>100608</v>
      </c>
      <c r="B14065" t="s">
        <v>65</v>
      </c>
      <c r="C14065" s="2">
        <v>45801</v>
      </c>
      <c r="D14065" t="s">
        <v>12699</v>
      </c>
      <c r="E14065" t="str">
        <f>_xlfn.XLOOKUP(A14065,HR_Roster!$A$2:$A$10001,HR_Roster!$F$2:$F$10001,"no emp found",0)</f>
        <v>Active</v>
      </c>
      <c r="F14065" t="str">
        <f t="shared" si="438"/>
        <v>OK</v>
      </c>
      <c r="G14065" s="4" t="str">
        <f>IF(E14065="Active","Not Terminated",_xlfn.XLOOKUP(A14065,HR_Roster!$A$2:$A$10001,HR_Roster!$G$2:$G$10001))</f>
        <v>Not Terminated</v>
      </c>
      <c r="H14065" t="str">
        <f t="shared" si="439"/>
        <v/>
      </c>
    </row>
    <row r="14066" spans="1:8" x14ac:dyDescent="0.25">
      <c r="A14066">
        <v>108960</v>
      </c>
      <c r="B14066" t="s">
        <v>65</v>
      </c>
      <c r="C14066" s="2">
        <v>45940</v>
      </c>
      <c r="D14066" t="s">
        <v>12700</v>
      </c>
      <c r="E14066" t="str">
        <f>_xlfn.XLOOKUP(A14066,HR_Roster!$A$2:$A$10001,HR_Roster!$F$2:$F$10001,"no emp found",0)</f>
        <v>Active</v>
      </c>
      <c r="F14066" t="str">
        <f t="shared" si="438"/>
        <v>OK</v>
      </c>
      <c r="G14066" s="4" t="str">
        <f>IF(E14066="Active","Not Terminated",_xlfn.XLOOKUP(A14066,HR_Roster!$A$2:$A$10001,HR_Roster!$G$2:$G$10001))</f>
        <v>Not Terminated</v>
      </c>
      <c r="H14066" t="str">
        <f t="shared" si="439"/>
        <v/>
      </c>
    </row>
    <row r="14067" spans="1:8" x14ac:dyDescent="0.25">
      <c r="A14067">
        <v>104231</v>
      </c>
      <c r="B14067" t="s">
        <v>59</v>
      </c>
      <c r="C14067" s="2">
        <v>45980</v>
      </c>
      <c r="D14067" t="s">
        <v>12701</v>
      </c>
      <c r="E14067" t="str">
        <f>_xlfn.XLOOKUP(A14067,HR_Roster!$A$2:$A$10001,HR_Roster!$F$2:$F$10001,"no emp found",0)</f>
        <v>Active</v>
      </c>
      <c r="F14067" t="str">
        <f t="shared" si="438"/>
        <v>OK</v>
      </c>
      <c r="G14067" s="4" t="str">
        <f>IF(E14067="Active","Not Terminated",_xlfn.XLOOKUP(A14067,HR_Roster!$A$2:$A$10001,HR_Roster!$G$2:$G$10001))</f>
        <v>Not Terminated</v>
      </c>
      <c r="H14067" t="str">
        <f t="shared" si="439"/>
        <v/>
      </c>
    </row>
    <row r="14068" spans="1:8" x14ac:dyDescent="0.25">
      <c r="A14068">
        <v>102873</v>
      </c>
      <c r="B14068" t="s">
        <v>61</v>
      </c>
      <c r="C14068" s="2">
        <v>45664</v>
      </c>
      <c r="D14068" t="s">
        <v>12702</v>
      </c>
      <c r="E14068" t="str">
        <f>_xlfn.XLOOKUP(A14068,HR_Roster!$A$2:$A$10001,HR_Roster!$F$2:$F$10001,"no emp found",0)</f>
        <v>Active</v>
      </c>
      <c r="F14068" t="str">
        <f t="shared" si="438"/>
        <v>OK</v>
      </c>
      <c r="G14068" s="4" t="str">
        <f>IF(E14068="Active","Not Terminated",_xlfn.XLOOKUP(A14068,HR_Roster!$A$2:$A$10001,HR_Roster!$G$2:$G$10001))</f>
        <v>Not Terminated</v>
      </c>
      <c r="H14068" t="str">
        <f t="shared" si="439"/>
        <v/>
      </c>
    </row>
    <row r="14069" spans="1:8" x14ac:dyDescent="0.25">
      <c r="A14069">
        <v>105641</v>
      </c>
      <c r="B14069" t="s">
        <v>61</v>
      </c>
      <c r="C14069" s="2">
        <v>46022</v>
      </c>
      <c r="D14069" t="s">
        <v>12703</v>
      </c>
      <c r="E14069" t="str">
        <f>_xlfn.XLOOKUP(A14069,HR_Roster!$A$2:$A$10001,HR_Roster!$F$2:$F$10001,"no emp found",0)</f>
        <v>Active</v>
      </c>
      <c r="F14069" t="str">
        <f t="shared" si="438"/>
        <v>OK</v>
      </c>
      <c r="G14069" s="4" t="str">
        <f>IF(E14069="Active","Not Terminated",_xlfn.XLOOKUP(A14069,HR_Roster!$A$2:$A$10001,HR_Roster!$G$2:$G$10001))</f>
        <v>Not Terminated</v>
      </c>
      <c r="H14069" t="str">
        <f t="shared" si="439"/>
        <v/>
      </c>
    </row>
    <row r="14070" spans="1:8" x14ac:dyDescent="0.25">
      <c r="A14070">
        <v>102890</v>
      </c>
      <c r="B14070" t="s">
        <v>65</v>
      </c>
      <c r="C14070" s="2">
        <v>45938</v>
      </c>
      <c r="D14070" t="s">
        <v>12704</v>
      </c>
      <c r="E14070" t="str">
        <f>_xlfn.XLOOKUP(A14070,HR_Roster!$A$2:$A$10001,HR_Roster!$F$2:$F$10001,"no emp found",0)</f>
        <v>Active</v>
      </c>
      <c r="F14070" t="str">
        <f t="shared" si="438"/>
        <v>OK</v>
      </c>
      <c r="G14070" s="4" t="str">
        <f>IF(E14070="Active","Not Terminated",_xlfn.XLOOKUP(A14070,HR_Roster!$A$2:$A$10001,HR_Roster!$G$2:$G$10001))</f>
        <v>Not Terminated</v>
      </c>
      <c r="H14070" t="str">
        <f t="shared" si="439"/>
        <v/>
      </c>
    </row>
    <row r="14071" spans="1:8" x14ac:dyDescent="0.25">
      <c r="A14071">
        <v>106422</v>
      </c>
      <c r="B14071" t="s">
        <v>70</v>
      </c>
      <c r="C14071" s="2">
        <v>45826</v>
      </c>
      <c r="D14071" t="s">
        <v>12705</v>
      </c>
      <c r="E14071" t="str">
        <f>_xlfn.XLOOKUP(A14071,HR_Roster!$A$2:$A$10001,HR_Roster!$F$2:$F$10001,"no emp found",0)</f>
        <v>Active</v>
      </c>
      <c r="F14071" t="str">
        <f t="shared" si="438"/>
        <v>OK</v>
      </c>
      <c r="G14071" s="4" t="str">
        <f>IF(E14071="Active","Not Terminated",_xlfn.XLOOKUP(A14071,HR_Roster!$A$2:$A$10001,HR_Roster!$G$2:$G$10001))</f>
        <v>Not Terminated</v>
      </c>
      <c r="H14071" t="str">
        <f t="shared" si="439"/>
        <v/>
      </c>
    </row>
    <row r="14072" spans="1:8" x14ac:dyDescent="0.25">
      <c r="A14072">
        <v>106062</v>
      </c>
      <c r="B14072" t="s">
        <v>70</v>
      </c>
      <c r="C14072" s="2">
        <v>45938</v>
      </c>
      <c r="D14072" t="s">
        <v>12706</v>
      </c>
      <c r="E14072" t="str">
        <f>_xlfn.XLOOKUP(A14072,HR_Roster!$A$2:$A$10001,HR_Roster!$F$2:$F$10001,"no emp found",0)</f>
        <v>Active</v>
      </c>
      <c r="F14072" t="str">
        <f t="shared" si="438"/>
        <v>OK</v>
      </c>
      <c r="G14072" s="4" t="str">
        <f>IF(E14072="Active","Not Terminated",_xlfn.XLOOKUP(A14072,HR_Roster!$A$2:$A$10001,HR_Roster!$G$2:$G$10001))</f>
        <v>Not Terminated</v>
      </c>
      <c r="H14072" t="str">
        <f t="shared" si="439"/>
        <v/>
      </c>
    </row>
    <row r="14073" spans="1:8" x14ac:dyDescent="0.25">
      <c r="A14073">
        <v>104207</v>
      </c>
      <c r="B14073" t="s">
        <v>59</v>
      </c>
      <c r="C14073" s="2">
        <v>45793</v>
      </c>
      <c r="D14073" t="s">
        <v>12707</v>
      </c>
      <c r="E14073" t="str">
        <f>_xlfn.XLOOKUP(A14073,HR_Roster!$A$2:$A$10001,HR_Roster!$F$2:$F$10001,"no emp found",0)</f>
        <v>Active</v>
      </c>
      <c r="F14073" t="str">
        <f t="shared" si="438"/>
        <v>OK</v>
      </c>
      <c r="G14073" s="4" t="str">
        <f>IF(E14073="Active","Not Terminated",_xlfn.XLOOKUP(A14073,HR_Roster!$A$2:$A$10001,HR_Roster!$G$2:$G$10001))</f>
        <v>Not Terminated</v>
      </c>
      <c r="H14073" t="str">
        <f t="shared" si="439"/>
        <v/>
      </c>
    </row>
    <row r="14074" spans="1:8" x14ac:dyDescent="0.25">
      <c r="A14074">
        <v>107393</v>
      </c>
      <c r="B14074" t="s">
        <v>73</v>
      </c>
      <c r="C14074" s="2">
        <v>45920</v>
      </c>
      <c r="D14074" t="s">
        <v>8916</v>
      </c>
      <c r="E14074" t="str">
        <f>_xlfn.XLOOKUP(A14074,HR_Roster!$A$2:$A$10001,HR_Roster!$F$2:$F$10001,"no emp found",0)</f>
        <v>Active</v>
      </c>
      <c r="F14074" t="str">
        <f t="shared" si="438"/>
        <v>OK</v>
      </c>
      <c r="G14074" s="4" t="str">
        <f>IF(E14074="Active","Not Terminated",_xlfn.XLOOKUP(A14074,HR_Roster!$A$2:$A$10001,HR_Roster!$G$2:$G$10001))</f>
        <v>Not Terminated</v>
      </c>
      <c r="H14074" t="str">
        <f t="shared" si="439"/>
        <v/>
      </c>
    </row>
    <row r="14075" spans="1:8" x14ac:dyDescent="0.25">
      <c r="A14075">
        <v>101280</v>
      </c>
      <c r="B14075" t="s">
        <v>57</v>
      </c>
      <c r="C14075" s="2">
        <v>45893</v>
      </c>
      <c r="D14075" t="s">
        <v>12708</v>
      </c>
      <c r="E14075" t="str">
        <f>_xlfn.XLOOKUP(A14075,HR_Roster!$A$2:$A$10001,HR_Roster!$F$2:$F$10001,"no emp found",0)</f>
        <v>Active</v>
      </c>
      <c r="F14075" t="str">
        <f t="shared" si="438"/>
        <v>OK</v>
      </c>
      <c r="G14075" s="4" t="str">
        <f>IF(E14075="Active","Not Terminated",_xlfn.XLOOKUP(A14075,HR_Roster!$A$2:$A$10001,HR_Roster!$G$2:$G$10001))</f>
        <v>Not Terminated</v>
      </c>
      <c r="H14075" t="str">
        <f t="shared" si="439"/>
        <v/>
      </c>
    </row>
    <row r="14076" spans="1:8" x14ac:dyDescent="0.25">
      <c r="A14076">
        <v>105447</v>
      </c>
      <c r="B14076" t="s">
        <v>61</v>
      </c>
      <c r="C14076" s="2">
        <v>45881</v>
      </c>
      <c r="D14076" t="s">
        <v>12709</v>
      </c>
      <c r="E14076" t="str">
        <f>_xlfn.XLOOKUP(A14076,HR_Roster!$A$2:$A$10001,HR_Roster!$F$2:$F$10001,"no emp found",0)</f>
        <v>Active</v>
      </c>
      <c r="F14076" t="str">
        <f t="shared" si="438"/>
        <v>OK</v>
      </c>
      <c r="G14076" s="4" t="str">
        <f>IF(E14076="Active","Not Terminated",_xlfn.XLOOKUP(A14076,HR_Roster!$A$2:$A$10001,HR_Roster!$G$2:$G$10001))</f>
        <v>Not Terminated</v>
      </c>
      <c r="H14076" t="str">
        <f t="shared" si="439"/>
        <v/>
      </c>
    </row>
    <row r="14077" spans="1:8" x14ac:dyDescent="0.25">
      <c r="A14077">
        <v>105442</v>
      </c>
      <c r="B14077" t="s">
        <v>59</v>
      </c>
      <c r="C14077" s="2">
        <v>45690</v>
      </c>
      <c r="D14077" t="s">
        <v>12710</v>
      </c>
      <c r="E14077" t="str">
        <f>_xlfn.XLOOKUP(A14077,HR_Roster!$A$2:$A$10001,HR_Roster!$F$2:$F$10001,"no emp found",0)</f>
        <v>Active</v>
      </c>
      <c r="F14077" t="str">
        <f t="shared" si="438"/>
        <v>OK</v>
      </c>
      <c r="G14077" s="4" t="str">
        <f>IF(E14077="Active","Not Terminated",_xlfn.XLOOKUP(A14077,HR_Roster!$A$2:$A$10001,HR_Roster!$G$2:$G$10001))</f>
        <v>Not Terminated</v>
      </c>
      <c r="H14077" t="str">
        <f t="shared" si="439"/>
        <v/>
      </c>
    </row>
    <row r="14078" spans="1:8" x14ac:dyDescent="0.25">
      <c r="A14078">
        <v>104293</v>
      </c>
      <c r="B14078" t="s">
        <v>65</v>
      </c>
      <c r="C14078" s="2">
        <v>45677</v>
      </c>
      <c r="D14078" t="s">
        <v>12711</v>
      </c>
      <c r="E14078" t="str">
        <f>_xlfn.XLOOKUP(A14078,HR_Roster!$A$2:$A$10001,HR_Roster!$F$2:$F$10001,"no emp found",0)</f>
        <v>Active</v>
      </c>
      <c r="F14078" t="str">
        <f t="shared" si="438"/>
        <v>OK</v>
      </c>
      <c r="G14078" s="4" t="str">
        <f>IF(E14078="Active","Not Terminated",_xlfn.XLOOKUP(A14078,HR_Roster!$A$2:$A$10001,HR_Roster!$G$2:$G$10001))</f>
        <v>Not Terminated</v>
      </c>
      <c r="H14078" t="str">
        <f t="shared" si="439"/>
        <v/>
      </c>
    </row>
    <row r="14079" spans="1:8" x14ac:dyDescent="0.25">
      <c r="A14079">
        <v>105116</v>
      </c>
      <c r="B14079" t="s">
        <v>57</v>
      </c>
      <c r="C14079" s="2">
        <v>45837</v>
      </c>
      <c r="D14079" t="s">
        <v>12712</v>
      </c>
      <c r="E14079" t="str">
        <f>_xlfn.XLOOKUP(A14079,HR_Roster!$A$2:$A$10001,HR_Roster!$F$2:$F$10001,"no emp found",0)</f>
        <v>Active</v>
      </c>
      <c r="F14079" t="str">
        <f t="shared" si="438"/>
        <v>OK</v>
      </c>
      <c r="G14079" s="4" t="str">
        <f>IF(E14079="Active","Not Terminated",_xlfn.XLOOKUP(A14079,HR_Roster!$A$2:$A$10001,HR_Roster!$G$2:$G$10001))</f>
        <v>Not Terminated</v>
      </c>
      <c r="H14079" t="str">
        <f t="shared" si="439"/>
        <v/>
      </c>
    </row>
    <row r="14080" spans="1:8" x14ac:dyDescent="0.25">
      <c r="A14080">
        <v>106965</v>
      </c>
      <c r="B14080" t="s">
        <v>59</v>
      </c>
      <c r="C14080" s="2">
        <v>45933</v>
      </c>
      <c r="D14080" t="s">
        <v>12713</v>
      </c>
      <c r="E14080" t="str">
        <f>_xlfn.XLOOKUP(A14080,HR_Roster!$A$2:$A$10001,HR_Roster!$F$2:$F$10001,"no emp found",0)</f>
        <v>Active</v>
      </c>
      <c r="F14080" t="str">
        <f t="shared" si="438"/>
        <v>OK</v>
      </c>
      <c r="G14080" s="4" t="str">
        <f>IF(E14080="Active","Not Terminated",_xlfn.XLOOKUP(A14080,HR_Roster!$A$2:$A$10001,HR_Roster!$G$2:$G$10001))</f>
        <v>Not Terminated</v>
      </c>
      <c r="H14080" t="str">
        <f t="shared" si="439"/>
        <v/>
      </c>
    </row>
    <row r="14081" spans="1:8" x14ac:dyDescent="0.25">
      <c r="A14081">
        <v>105631</v>
      </c>
      <c r="B14081" t="s">
        <v>61</v>
      </c>
      <c r="C14081" s="2">
        <v>45814</v>
      </c>
      <c r="D14081" t="s">
        <v>12714</v>
      </c>
      <c r="E14081" t="str">
        <f>_xlfn.XLOOKUP(A14081,HR_Roster!$A$2:$A$10001,HR_Roster!$F$2:$F$10001,"no emp found",0)</f>
        <v>Active</v>
      </c>
      <c r="F14081" t="str">
        <f t="shared" si="438"/>
        <v>OK</v>
      </c>
      <c r="G14081" s="4" t="str">
        <f>IF(E14081="Active","Not Terminated",_xlfn.XLOOKUP(A14081,HR_Roster!$A$2:$A$10001,HR_Roster!$G$2:$G$10001))</f>
        <v>Not Terminated</v>
      </c>
      <c r="H14081" t="str">
        <f t="shared" si="439"/>
        <v/>
      </c>
    </row>
    <row r="14082" spans="1:8" x14ac:dyDescent="0.25">
      <c r="A14082">
        <v>102769</v>
      </c>
      <c r="B14082" t="s">
        <v>65</v>
      </c>
      <c r="C14082" s="2">
        <v>45695</v>
      </c>
      <c r="D14082" t="s">
        <v>11992</v>
      </c>
      <c r="E14082" t="str">
        <f>_xlfn.XLOOKUP(A14082,HR_Roster!$A$2:$A$10001,HR_Roster!$F$2:$F$10001,"no emp found",0)</f>
        <v>Active</v>
      </c>
      <c r="F14082" t="str">
        <f t="shared" si="438"/>
        <v>OK</v>
      </c>
      <c r="G14082" s="4" t="str">
        <f>IF(E14082="Active","Not Terminated",_xlfn.XLOOKUP(A14082,HR_Roster!$A$2:$A$10001,HR_Roster!$G$2:$G$10001))</f>
        <v>Not Terminated</v>
      </c>
      <c r="H14082" t="str">
        <f t="shared" si="439"/>
        <v/>
      </c>
    </row>
    <row r="14083" spans="1:8" x14ac:dyDescent="0.25">
      <c r="A14083">
        <v>100577</v>
      </c>
      <c r="B14083" t="s">
        <v>70</v>
      </c>
      <c r="C14083" s="2">
        <v>45902</v>
      </c>
      <c r="D14083" t="s">
        <v>12715</v>
      </c>
      <c r="E14083" t="str">
        <f>_xlfn.XLOOKUP(A14083,HR_Roster!$A$2:$A$10001,HR_Roster!$F$2:$F$10001,"no emp found",0)</f>
        <v>Active</v>
      </c>
      <c r="F14083" t="str">
        <f t="shared" ref="F14083:F14146" si="440">IF(AND(E14083="Terminated",C14083&gt;G14083),"Suspicious Login","OK")</f>
        <v>OK</v>
      </c>
      <c r="G14083" s="4" t="str">
        <f>IF(E14083="Active","Not Terminated",_xlfn.XLOOKUP(A14083,HR_Roster!$A$2:$A$10001,HR_Roster!$G$2:$G$10001))</f>
        <v>Not Terminated</v>
      </c>
      <c r="H14083" t="str">
        <f t="shared" ref="H14083:H14146" si="441">IF(F14083="Suspicious Login",C14083-G14083,"")</f>
        <v/>
      </c>
    </row>
    <row r="14084" spans="1:8" x14ac:dyDescent="0.25">
      <c r="A14084">
        <v>101246</v>
      </c>
      <c r="B14084" t="s">
        <v>57</v>
      </c>
      <c r="C14084" s="2">
        <v>45945</v>
      </c>
      <c r="D14084" t="s">
        <v>12716</v>
      </c>
      <c r="E14084" t="str">
        <f>_xlfn.XLOOKUP(A14084,HR_Roster!$A$2:$A$10001,HR_Roster!$F$2:$F$10001,"no emp found",0)</f>
        <v>Active</v>
      </c>
      <c r="F14084" t="str">
        <f t="shared" si="440"/>
        <v>OK</v>
      </c>
      <c r="G14084" s="4" t="str">
        <f>IF(E14084="Active","Not Terminated",_xlfn.XLOOKUP(A14084,HR_Roster!$A$2:$A$10001,HR_Roster!$G$2:$G$10001))</f>
        <v>Not Terminated</v>
      </c>
      <c r="H14084" t="str">
        <f t="shared" si="441"/>
        <v/>
      </c>
    </row>
    <row r="14085" spans="1:8" x14ac:dyDescent="0.25">
      <c r="A14085">
        <v>109880</v>
      </c>
      <c r="B14085" t="s">
        <v>59</v>
      </c>
      <c r="C14085" s="2">
        <v>46011</v>
      </c>
      <c r="D14085" t="s">
        <v>12717</v>
      </c>
      <c r="E14085" t="str">
        <f>_xlfn.XLOOKUP(A14085,HR_Roster!$A$2:$A$10001,HR_Roster!$F$2:$F$10001,"no emp found",0)</f>
        <v>Active</v>
      </c>
      <c r="F14085" t="str">
        <f t="shared" si="440"/>
        <v>OK</v>
      </c>
      <c r="G14085" s="4" t="str">
        <f>IF(E14085="Active","Not Terminated",_xlfn.XLOOKUP(A14085,HR_Roster!$A$2:$A$10001,HR_Roster!$G$2:$G$10001))</f>
        <v>Not Terminated</v>
      </c>
      <c r="H14085" t="str">
        <f t="shared" si="441"/>
        <v/>
      </c>
    </row>
    <row r="14086" spans="1:8" x14ac:dyDescent="0.25">
      <c r="A14086">
        <v>106040</v>
      </c>
      <c r="B14086" t="s">
        <v>70</v>
      </c>
      <c r="C14086" s="2">
        <v>45989</v>
      </c>
      <c r="D14086" t="s">
        <v>12718</v>
      </c>
      <c r="E14086" t="str">
        <f>_xlfn.XLOOKUP(A14086,HR_Roster!$A$2:$A$10001,HR_Roster!$F$2:$F$10001,"no emp found",0)</f>
        <v>Active</v>
      </c>
      <c r="F14086" t="str">
        <f t="shared" si="440"/>
        <v>OK</v>
      </c>
      <c r="G14086" s="4" t="str">
        <f>IF(E14086="Active","Not Terminated",_xlfn.XLOOKUP(A14086,HR_Roster!$A$2:$A$10001,HR_Roster!$G$2:$G$10001))</f>
        <v>Not Terminated</v>
      </c>
      <c r="H14086" t="str">
        <f t="shared" si="441"/>
        <v/>
      </c>
    </row>
    <row r="14087" spans="1:8" x14ac:dyDescent="0.25">
      <c r="A14087">
        <v>104241</v>
      </c>
      <c r="B14087" t="s">
        <v>70</v>
      </c>
      <c r="C14087" s="2">
        <v>45884</v>
      </c>
      <c r="D14087" t="s">
        <v>12719</v>
      </c>
      <c r="E14087" t="str">
        <f>_xlfn.XLOOKUP(A14087,HR_Roster!$A$2:$A$10001,HR_Roster!$F$2:$F$10001,"no emp found",0)</f>
        <v>Active</v>
      </c>
      <c r="F14087" t="str">
        <f t="shared" si="440"/>
        <v>OK</v>
      </c>
      <c r="G14087" s="4" t="str">
        <f>IF(E14087="Active","Not Terminated",_xlfn.XLOOKUP(A14087,HR_Roster!$A$2:$A$10001,HR_Roster!$G$2:$G$10001))</f>
        <v>Not Terminated</v>
      </c>
      <c r="H14087" t="str">
        <f t="shared" si="441"/>
        <v/>
      </c>
    </row>
    <row r="14088" spans="1:8" x14ac:dyDescent="0.25">
      <c r="A14088">
        <v>100039</v>
      </c>
      <c r="B14088" t="s">
        <v>65</v>
      </c>
      <c r="C14088" s="2">
        <v>45832</v>
      </c>
      <c r="D14088" t="s">
        <v>4459</v>
      </c>
      <c r="E14088" t="str">
        <f>_xlfn.XLOOKUP(A14088,HR_Roster!$A$2:$A$10001,HR_Roster!$F$2:$F$10001,"no emp found",0)</f>
        <v>Active</v>
      </c>
      <c r="F14088" t="str">
        <f t="shared" si="440"/>
        <v>OK</v>
      </c>
      <c r="G14088" s="4" t="str">
        <f>IF(E14088="Active","Not Terminated",_xlfn.XLOOKUP(A14088,HR_Roster!$A$2:$A$10001,HR_Roster!$G$2:$G$10001))</f>
        <v>Not Terminated</v>
      </c>
      <c r="H14088" t="str">
        <f t="shared" si="441"/>
        <v/>
      </c>
    </row>
    <row r="14089" spans="1:8" x14ac:dyDescent="0.25">
      <c r="A14089">
        <v>108123</v>
      </c>
      <c r="B14089" t="s">
        <v>65</v>
      </c>
      <c r="C14089" s="2">
        <v>45793</v>
      </c>
      <c r="D14089" t="s">
        <v>998</v>
      </c>
      <c r="E14089" t="str">
        <f>_xlfn.XLOOKUP(A14089,HR_Roster!$A$2:$A$10001,HR_Roster!$F$2:$F$10001,"no emp found",0)</f>
        <v>Active</v>
      </c>
      <c r="F14089" t="str">
        <f t="shared" si="440"/>
        <v>OK</v>
      </c>
      <c r="G14089" s="4" t="str">
        <f>IF(E14089="Active","Not Terminated",_xlfn.XLOOKUP(A14089,HR_Roster!$A$2:$A$10001,HR_Roster!$G$2:$G$10001))</f>
        <v>Not Terminated</v>
      </c>
      <c r="H14089" t="str">
        <f t="shared" si="441"/>
        <v/>
      </c>
    </row>
    <row r="14090" spans="1:8" x14ac:dyDescent="0.25">
      <c r="A14090">
        <v>103503</v>
      </c>
      <c r="B14090" t="s">
        <v>70</v>
      </c>
      <c r="C14090" s="2">
        <v>46566</v>
      </c>
      <c r="D14090" t="s">
        <v>12720</v>
      </c>
      <c r="E14090" t="str">
        <f>_xlfn.XLOOKUP(A14090,HR_Roster!$A$2:$A$10001,HR_Roster!$F$2:$F$10001,"no emp found",0)</f>
        <v>Terminated</v>
      </c>
      <c r="F14090" t="str">
        <f t="shared" si="440"/>
        <v>Suspicious Login</v>
      </c>
      <c r="G14090" s="4">
        <f>IF(E14090="Active","Not Terminated",_xlfn.XLOOKUP(A14090,HR_Roster!$A$2:$A$10001,HR_Roster!$G$2:$G$10001))</f>
        <v>46501</v>
      </c>
      <c r="H14090">
        <f t="shared" si="441"/>
        <v>65</v>
      </c>
    </row>
    <row r="14091" spans="1:8" x14ac:dyDescent="0.25">
      <c r="A14091">
        <v>102067</v>
      </c>
      <c r="B14091" t="s">
        <v>70</v>
      </c>
      <c r="C14091" s="2">
        <v>45760</v>
      </c>
      <c r="D14091" t="s">
        <v>8049</v>
      </c>
      <c r="E14091" t="str">
        <f>_xlfn.XLOOKUP(A14091,HR_Roster!$A$2:$A$10001,HR_Roster!$F$2:$F$10001,"no emp found",0)</f>
        <v>Active</v>
      </c>
      <c r="F14091" t="str">
        <f t="shared" si="440"/>
        <v>OK</v>
      </c>
      <c r="G14091" s="4" t="str">
        <f>IF(E14091="Active","Not Terminated",_xlfn.XLOOKUP(A14091,HR_Roster!$A$2:$A$10001,HR_Roster!$G$2:$G$10001))</f>
        <v>Not Terminated</v>
      </c>
      <c r="H14091" t="str">
        <f t="shared" si="441"/>
        <v/>
      </c>
    </row>
    <row r="14092" spans="1:8" x14ac:dyDescent="0.25">
      <c r="A14092">
        <v>108106</v>
      </c>
      <c r="B14092" t="s">
        <v>73</v>
      </c>
      <c r="C14092" s="2">
        <v>45988</v>
      </c>
      <c r="D14092" t="s">
        <v>12721</v>
      </c>
      <c r="E14092" t="str">
        <f>_xlfn.XLOOKUP(A14092,HR_Roster!$A$2:$A$10001,HR_Roster!$F$2:$F$10001,"no emp found",0)</f>
        <v>Active</v>
      </c>
      <c r="F14092" t="str">
        <f t="shared" si="440"/>
        <v>OK</v>
      </c>
      <c r="G14092" s="4" t="str">
        <f>IF(E14092="Active","Not Terminated",_xlfn.XLOOKUP(A14092,HR_Roster!$A$2:$A$10001,HR_Roster!$G$2:$G$10001))</f>
        <v>Not Terminated</v>
      </c>
      <c r="H14092" t="str">
        <f t="shared" si="441"/>
        <v/>
      </c>
    </row>
    <row r="14093" spans="1:8" x14ac:dyDescent="0.25">
      <c r="A14093">
        <v>102420</v>
      </c>
      <c r="B14093" t="s">
        <v>59</v>
      </c>
      <c r="C14093" s="2">
        <v>45982</v>
      </c>
      <c r="D14093" t="s">
        <v>12722</v>
      </c>
      <c r="E14093" t="str">
        <f>_xlfn.XLOOKUP(A14093,HR_Roster!$A$2:$A$10001,HR_Roster!$F$2:$F$10001,"no emp found",0)</f>
        <v>Active</v>
      </c>
      <c r="F14093" t="str">
        <f t="shared" si="440"/>
        <v>OK</v>
      </c>
      <c r="G14093" s="4" t="str">
        <f>IF(E14093="Active","Not Terminated",_xlfn.XLOOKUP(A14093,HR_Roster!$A$2:$A$10001,HR_Roster!$G$2:$G$10001))</f>
        <v>Not Terminated</v>
      </c>
      <c r="H14093" t="str">
        <f t="shared" si="441"/>
        <v/>
      </c>
    </row>
    <row r="14094" spans="1:8" x14ac:dyDescent="0.25">
      <c r="A14094">
        <v>104852</v>
      </c>
      <c r="B14094" t="s">
        <v>65</v>
      </c>
      <c r="C14094" s="2">
        <v>45678</v>
      </c>
      <c r="D14094" t="s">
        <v>12723</v>
      </c>
      <c r="E14094" t="str">
        <f>_xlfn.XLOOKUP(A14094,HR_Roster!$A$2:$A$10001,HR_Roster!$F$2:$F$10001,"no emp found",0)</f>
        <v>Active</v>
      </c>
      <c r="F14094" t="str">
        <f t="shared" si="440"/>
        <v>OK</v>
      </c>
      <c r="G14094" s="4" t="str">
        <f>IF(E14094="Active","Not Terminated",_xlfn.XLOOKUP(A14094,HR_Roster!$A$2:$A$10001,HR_Roster!$G$2:$G$10001))</f>
        <v>Not Terminated</v>
      </c>
      <c r="H14094" t="str">
        <f t="shared" si="441"/>
        <v/>
      </c>
    </row>
    <row r="14095" spans="1:8" x14ac:dyDescent="0.25">
      <c r="A14095">
        <v>107781</v>
      </c>
      <c r="B14095" t="s">
        <v>61</v>
      </c>
      <c r="C14095" s="2">
        <v>46019</v>
      </c>
      <c r="D14095" t="s">
        <v>12724</v>
      </c>
      <c r="E14095" t="str">
        <f>_xlfn.XLOOKUP(A14095,HR_Roster!$A$2:$A$10001,HR_Roster!$F$2:$F$10001,"no emp found",0)</f>
        <v>Active</v>
      </c>
      <c r="F14095" t="str">
        <f t="shared" si="440"/>
        <v>OK</v>
      </c>
      <c r="G14095" s="4" t="str">
        <f>IF(E14095="Active","Not Terminated",_xlfn.XLOOKUP(A14095,HR_Roster!$A$2:$A$10001,HR_Roster!$G$2:$G$10001))</f>
        <v>Not Terminated</v>
      </c>
      <c r="H14095" t="str">
        <f t="shared" si="441"/>
        <v/>
      </c>
    </row>
    <row r="14096" spans="1:8" x14ac:dyDescent="0.25">
      <c r="A14096">
        <v>105934</v>
      </c>
      <c r="B14096" t="s">
        <v>57</v>
      </c>
      <c r="C14096" s="2">
        <v>45904</v>
      </c>
      <c r="D14096" t="s">
        <v>5356</v>
      </c>
      <c r="E14096" t="str">
        <f>_xlfn.XLOOKUP(A14096,HR_Roster!$A$2:$A$10001,HR_Roster!$F$2:$F$10001,"no emp found",0)</f>
        <v>Active</v>
      </c>
      <c r="F14096" t="str">
        <f t="shared" si="440"/>
        <v>OK</v>
      </c>
      <c r="G14096" s="4" t="str">
        <f>IF(E14096="Active","Not Terminated",_xlfn.XLOOKUP(A14096,HR_Roster!$A$2:$A$10001,HR_Roster!$G$2:$G$10001))</f>
        <v>Not Terminated</v>
      </c>
      <c r="H14096" t="str">
        <f t="shared" si="441"/>
        <v/>
      </c>
    </row>
    <row r="14097" spans="1:8" x14ac:dyDescent="0.25">
      <c r="A14097">
        <v>102563</v>
      </c>
      <c r="B14097" t="s">
        <v>73</v>
      </c>
      <c r="C14097" s="2">
        <v>45732</v>
      </c>
      <c r="D14097" t="s">
        <v>12725</v>
      </c>
      <c r="E14097" t="str">
        <f>_xlfn.XLOOKUP(A14097,HR_Roster!$A$2:$A$10001,HR_Roster!$F$2:$F$10001,"no emp found",0)</f>
        <v>Active</v>
      </c>
      <c r="F14097" t="str">
        <f t="shared" si="440"/>
        <v>OK</v>
      </c>
      <c r="G14097" s="4" t="str">
        <f>IF(E14097="Active","Not Terminated",_xlfn.XLOOKUP(A14097,HR_Roster!$A$2:$A$10001,HR_Roster!$G$2:$G$10001))</f>
        <v>Not Terminated</v>
      </c>
      <c r="H14097" t="str">
        <f t="shared" si="441"/>
        <v/>
      </c>
    </row>
    <row r="14098" spans="1:8" x14ac:dyDescent="0.25">
      <c r="A14098">
        <v>101802</v>
      </c>
      <c r="B14098" t="s">
        <v>73</v>
      </c>
      <c r="C14098" s="2">
        <v>45759</v>
      </c>
      <c r="D14098" t="s">
        <v>12726</v>
      </c>
      <c r="E14098" t="str">
        <f>_xlfn.XLOOKUP(A14098,HR_Roster!$A$2:$A$10001,HR_Roster!$F$2:$F$10001,"no emp found",0)</f>
        <v>Active</v>
      </c>
      <c r="F14098" t="str">
        <f t="shared" si="440"/>
        <v>OK</v>
      </c>
      <c r="G14098" s="4" t="str">
        <f>IF(E14098="Active","Not Terminated",_xlfn.XLOOKUP(A14098,HR_Roster!$A$2:$A$10001,HR_Roster!$G$2:$G$10001))</f>
        <v>Not Terminated</v>
      </c>
      <c r="H14098" t="str">
        <f t="shared" si="441"/>
        <v/>
      </c>
    </row>
    <row r="14099" spans="1:8" x14ac:dyDescent="0.25">
      <c r="A14099">
        <v>102986</v>
      </c>
      <c r="B14099" t="s">
        <v>57</v>
      </c>
      <c r="C14099" s="2">
        <v>45666</v>
      </c>
      <c r="D14099" t="s">
        <v>12386</v>
      </c>
      <c r="E14099" t="str">
        <f>_xlfn.XLOOKUP(A14099,HR_Roster!$A$2:$A$10001,HR_Roster!$F$2:$F$10001,"no emp found",0)</f>
        <v>Active</v>
      </c>
      <c r="F14099" t="str">
        <f t="shared" si="440"/>
        <v>OK</v>
      </c>
      <c r="G14099" s="4" t="str">
        <f>IF(E14099="Active","Not Terminated",_xlfn.XLOOKUP(A14099,HR_Roster!$A$2:$A$10001,HR_Roster!$G$2:$G$10001))</f>
        <v>Not Terminated</v>
      </c>
      <c r="H14099" t="str">
        <f t="shared" si="441"/>
        <v/>
      </c>
    </row>
    <row r="14100" spans="1:8" x14ac:dyDescent="0.25">
      <c r="A14100">
        <v>102147</v>
      </c>
      <c r="B14100" t="s">
        <v>70</v>
      </c>
      <c r="C14100" s="2">
        <v>45937</v>
      </c>
      <c r="D14100" t="s">
        <v>12727</v>
      </c>
      <c r="E14100" t="str">
        <f>_xlfn.XLOOKUP(A14100,HR_Roster!$A$2:$A$10001,HR_Roster!$F$2:$F$10001,"no emp found",0)</f>
        <v>Active</v>
      </c>
      <c r="F14100" t="str">
        <f t="shared" si="440"/>
        <v>OK</v>
      </c>
      <c r="G14100" s="4" t="str">
        <f>IF(E14100="Active","Not Terminated",_xlfn.XLOOKUP(A14100,HR_Roster!$A$2:$A$10001,HR_Roster!$G$2:$G$10001))</f>
        <v>Not Terminated</v>
      </c>
      <c r="H14100" t="str">
        <f t="shared" si="441"/>
        <v/>
      </c>
    </row>
    <row r="14101" spans="1:8" x14ac:dyDescent="0.25">
      <c r="A14101">
        <v>103984</v>
      </c>
      <c r="B14101" t="s">
        <v>65</v>
      </c>
      <c r="C14101" s="2">
        <v>46009</v>
      </c>
      <c r="D14101" t="s">
        <v>12728</v>
      </c>
      <c r="E14101" t="str">
        <f>_xlfn.XLOOKUP(A14101,HR_Roster!$A$2:$A$10001,HR_Roster!$F$2:$F$10001,"no emp found",0)</f>
        <v>Active</v>
      </c>
      <c r="F14101" t="str">
        <f t="shared" si="440"/>
        <v>OK</v>
      </c>
      <c r="G14101" s="4" t="str">
        <f>IF(E14101="Active","Not Terminated",_xlfn.XLOOKUP(A14101,HR_Roster!$A$2:$A$10001,HR_Roster!$G$2:$G$10001))</f>
        <v>Not Terminated</v>
      </c>
      <c r="H14101" t="str">
        <f t="shared" si="441"/>
        <v/>
      </c>
    </row>
    <row r="14102" spans="1:8" x14ac:dyDescent="0.25">
      <c r="A14102">
        <v>103315</v>
      </c>
      <c r="B14102" t="s">
        <v>59</v>
      </c>
      <c r="C14102" s="2">
        <v>45867</v>
      </c>
      <c r="D14102" t="s">
        <v>12729</v>
      </c>
      <c r="E14102" t="str">
        <f>_xlfn.XLOOKUP(A14102,HR_Roster!$A$2:$A$10001,HR_Roster!$F$2:$F$10001,"no emp found",0)</f>
        <v>Active</v>
      </c>
      <c r="F14102" t="str">
        <f t="shared" si="440"/>
        <v>OK</v>
      </c>
      <c r="G14102" s="4" t="str">
        <f>IF(E14102="Active","Not Terminated",_xlfn.XLOOKUP(A14102,HR_Roster!$A$2:$A$10001,HR_Roster!$G$2:$G$10001))</f>
        <v>Not Terminated</v>
      </c>
      <c r="H14102" t="str">
        <f t="shared" si="441"/>
        <v/>
      </c>
    </row>
    <row r="14103" spans="1:8" x14ac:dyDescent="0.25">
      <c r="A14103">
        <v>105493</v>
      </c>
      <c r="B14103" t="s">
        <v>59</v>
      </c>
      <c r="C14103" s="2">
        <v>45857</v>
      </c>
      <c r="D14103" t="s">
        <v>12730</v>
      </c>
      <c r="E14103" t="str">
        <f>_xlfn.XLOOKUP(A14103,HR_Roster!$A$2:$A$10001,HR_Roster!$F$2:$F$10001,"no emp found",0)</f>
        <v>Active</v>
      </c>
      <c r="F14103" t="str">
        <f t="shared" si="440"/>
        <v>OK</v>
      </c>
      <c r="G14103" s="4" t="str">
        <f>IF(E14103="Active","Not Terminated",_xlfn.XLOOKUP(A14103,HR_Roster!$A$2:$A$10001,HR_Roster!$G$2:$G$10001))</f>
        <v>Not Terminated</v>
      </c>
      <c r="H14103" t="str">
        <f t="shared" si="441"/>
        <v/>
      </c>
    </row>
    <row r="14104" spans="1:8" x14ac:dyDescent="0.25">
      <c r="A14104">
        <v>102477</v>
      </c>
      <c r="B14104" t="s">
        <v>57</v>
      </c>
      <c r="C14104" s="2">
        <v>45723</v>
      </c>
      <c r="D14104" t="s">
        <v>3194</v>
      </c>
      <c r="E14104" t="str">
        <f>_xlfn.XLOOKUP(A14104,HR_Roster!$A$2:$A$10001,HR_Roster!$F$2:$F$10001,"no emp found",0)</f>
        <v>Active</v>
      </c>
      <c r="F14104" t="str">
        <f t="shared" si="440"/>
        <v>OK</v>
      </c>
      <c r="G14104" s="4" t="str">
        <f>IF(E14104="Active","Not Terminated",_xlfn.XLOOKUP(A14104,HR_Roster!$A$2:$A$10001,HR_Roster!$G$2:$G$10001))</f>
        <v>Not Terminated</v>
      </c>
      <c r="H14104" t="str">
        <f t="shared" si="441"/>
        <v/>
      </c>
    </row>
    <row r="14105" spans="1:8" x14ac:dyDescent="0.25">
      <c r="A14105">
        <v>104823</v>
      </c>
      <c r="B14105" t="s">
        <v>73</v>
      </c>
      <c r="C14105" s="2">
        <v>45722</v>
      </c>
      <c r="D14105" t="s">
        <v>588</v>
      </c>
      <c r="E14105" t="str">
        <f>_xlfn.XLOOKUP(A14105,HR_Roster!$A$2:$A$10001,HR_Roster!$F$2:$F$10001,"no emp found",0)</f>
        <v>Active</v>
      </c>
      <c r="F14105" t="str">
        <f t="shared" si="440"/>
        <v>OK</v>
      </c>
      <c r="G14105" s="4" t="str">
        <f>IF(E14105="Active","Not Terminated",_xlfn.XLOOKUP(A14105,HR_Roster!$A$2:$A$10001,HR_Roster!$G$2:$G$10001))</f>
        <v>Not Terminated</v>
      </c>
      <c r="H14105" t="str">
        <f t="shared" si="441"/>
        <v/>
      </c>
    </row>
    <row r="14106" spans="1:8" x14ac:dyDescent="0.25">
      <c r="A14106">
        <v>107035</v>
      </c>
      <c r="B14106" t="s">
        <v>65</v>
      </c>
      <c r="C14106" s="2">
        <v>45893</v>
      </c>
      <c r="D14106" t="s">
        <v>12731</v>
      </c>
      <c r="E14106" t="str">
        <f>_xlfn.XLOOKUP(A14106,HR_Roster!$A$2:$A$10001,HR_Roster!$F$2:$F$10001,"no emp found",0)</f>
        <v>Active</v>
      </c>
      <c r="F14106" t="str">
        <f t="shared" si="440"/>
        <v>OK</v>
      </c>
      <c r="G14106" s="4" t="str">
        <f>IF(E14106="Active","Not Terminated",_xlfn.XLOOKUP(A14106,HR_Roster!$A$2:$A$10001,HR_Roster!$G$2:$G$10001))</f>
        <v>Not Terminated</v>
      </c>
      <c r="H14106" t="str">
        <f t="shared" si="441"/>
        <v/>
      </c>
    </row>
    <row r="14107" spans="1:8" x14ac:dyDescent="0.25">
      <c r="A14107">
        <v>102502</v>
      </c>
      <c r="B14107" t="s">
        <v>61</v>
      </c>
      <c r="C14107" s="2">
        <v>46010</v>
      </c>
      <c r="D14107" t="s">
        <v>12732</v>
      </c>
      <c r="E14107" t="str">
        <f>_xlfn.XLOOKUP(A14107,HR_Roster!$A$2:$A$10001,HR_Roster!$F$2:$F$10001,"no emp found",0)</f>
        <v>Active</v>
      </c>
      <c r="F14107" t="str">
        <f t="shared" si="440"/>
        <v>OK</v>
      </c>
      <c r="G14107" s="4" t="str">
        <f>IF(E14107="Active","Not Terminated",_xlfn.XLOOKUP(A14107,HR_Roster!$A$2:$A$10001,HR_Roster!$G$2:$G$10001))</f>
        <v>Not Terminated</v>
      </c>
      <c r="H14107" t="str">
        <f t="shared" si="441"/>
        <v/>
      </c>
    </row>
    <row r="14108" spans="1:8" x14ac:dyDescent="0.25">
      <c r="A14108">
        <v>106931</v>
      </c>
      <c r="B14108" t="s">
        <v>61</v>
      </c>
      <c r="C14108" s="2">
        <v>46004</v>
      </c>
      <c r="D14108" t="s">
        <v>12733</v>
      </c>
      <c r="E14108" t="str">
        <f>_xlfn.XLOOKUP(A14108,HR_Roster!$A$2:$A$10001,HR_Roster!$F$2:$F$10001,"no emp found",0)</f>
        <v>Active</v>
      </c>
      <c r="F14108" t="str">
        <f t="shared" si="440"/>
        <v>OK</v>
      </c>
      <c r="G14108" s="4" t="str">
        <f>IF(E14108="Active","Not Terminated",_xlfn.XLOOKUP(A14108,HR_Roster!$A$2:$A$10001,HR_Roster!$G$2:$G$10001))</f>
        <v>Not Terminated</v>
      </c>
      <c r="H14108" t="str">
        <f t="shared" si="441"/>
        <v/>
      </c>
    </row>
    <row r="14109" spans="1:8" x14ac:dyDescent="0.25">
      <c r="A14109">
        <v>109735</v>
      </c>
      <c r="B14109" t="s">
        <v>57</v>
      </c>
      <c r="C14109" s="2">
        <v>45921</v>
      </c>
      <c r="D14109" t="s">
        <v>12734</v>
      </c>
      <c r="E14109" t="str">
        <f>_xlfn.XLOOKUP(A14109,HR_Roster!$A$2:$A$10001,HR_Roster!$F$2:$F$10001,"no emp found",0)</f>
        <v>Active</v>
      </c>
      <c r="F14109" t="str">
        <f t="shared" si="440"/>
        <v>OK</v>
      </c>
      <c r="G14109" s="4" t="str">
        <f>IF(E14109="Active","Not Terminated",_xlfn.XLOOKUP(A14109,HR_Roster!$A$2:$A$10001,HR_Roster!$G$2:$G$10001))</f>
        <v>Not Terminated</v>
      </c>
      <c r="H14109" t="str">
        <f t="shared" si="441"/>
        <v/>
      </c>
    </row>
    <row r="14110" spans="1:8" x14ac:dyDescent="0.25">
      <c r="A14110">
        <v>103573</v>
      </c>
      <c r="B14110" t="s">
        <v>61</v>
      </c>
      <c r="C14110" s="2">
        <v>45696</v>
      </c>
      <c r="D14110" t="s">
        <v>12735</v>
      </c>
      <c r="E14110" t="str">
        <f>_xlfn.XLOOKUP(A14110,HR_Roster!$A$2:$A$10001,HR_Roster!$F$2:$F$10001,"no emp found",0)</f>
        <v>Active</v>
      </c>
      <c r="F14110" t="str">
        <f t="shared" si="440"/>
        <v>OK</v>
      </c>
      <c r="G14110" s="4" t="str">
        <f>IF(E14110="Active","Not Terminated",_xlfn.XLOOKUP(A14110,HR_Roster!$A$2:$A$10001,HR_Roster!$G$2:$G$10001))</f>
        <v>Not Terminated</v>
      </c>
      <c r="H14110" t="str">
        <f t="shared" si="441"/>
        <v/>
      </c>
    </row>
    <row r="14111" spans="1:8" x14ac:dyDescent="0.25">
      <c r="A14111">
        <v>101299</v>
      </c>
      <c r="B14111" t="s">
        <v>59</v>
      </c>
      <c r="C14111" s="2">
        <v>46022</v>
      </c>
      <c r="D14111" t="s">
        <v>12736</v>
      </c>
      <c r="E14111" t="str">
        <f>_xlfn.XLOOKUP(A14111,HR_Roster!$A$2:$A$10001,HR_Roster!$F$2:$F$10001,"no emp found",0)</f>
        <v>Active</v>
      </c>
      <c r="F14111" t="str">
        <f t="shared" si="440"/>
        <v>OK</v>
      </c>
      <c r="G14111" s="4" t="str">
        <f>IF(E14111="Active","Not Terminated",_xlfn.XLOOKUP(A14111,HR_Roster!$A$2:$A$10001,HR_Roster!$G$2:$G$10001))</f>
        <v>Not Terminated</v>
      </c>
      <c r="H14111" t="str">
        <f t="shared" si="441"/>
        <v/>
      </c>
    </row>
    <row r="14112" spans="1:8" x14ac:dyDescent="0.25">
      <c r="A14112">
        <v>100235</v>
      </c>
      <c r="B14112" t="s">
        <v>70</v>
      </c>
      <c r="C14112" s="2">
        <v>45755</v>
      </c>
      <c r="D14112" t="s">
        <v>12737</v>
      </c>
      <c r="E14112" t="str">
        <f>_xlfn.XLOOKUP(A14112,HR_Roster!$A$2:$A$10001,HR_Roster!$F$2:$F$10001,"no emp found",0)</f>
        <v>Active</v>
      </c>
      <c r="F14112" t="str">
        <f t="shared" si="440"/>
        <v>OK</v>
      </c>
      <c r="G14112" s="4" t="str">
        <f>IF(E14112="Active","Not Terminated",_xlfn.XLOOKUP(A14112,HR_Roster!$A$2:$A$10001,HR_Roster!$G$2:$G$10001))</f>
        <v>Not Terminated</v>
      </c>
      <c r="H14112" t="str">
        <f t="shared" si="441"/>
        <v/>
      </c>
    </row>
    <row r="14113" spans="1:8" x14ac:dyDescent="0.25">
      <c r="A14113">
        <v>106878</v>
      </c>
      <c r="B14113" t="s">
        <v>73</v>
      </c>
      <c r="C14113" s="2">
        <v>45662</v>
      </c>
      <c r="D14113" t="s">
        <v>12738</v>
      </c>
      <c r="E14113" t="str">
        <f>_xlfn.XLOOKUP(A14113,HR_Roster!$A$2:$A$10001,HR_Roster!$F$2:$F$10001,"no emp found",0)</f>
        <v>Active</v>
      </c>
      <c r="F14113" t="str">
        <f t="shared" si="440"/>
        <v>OK</v>
      </c>
      <c r="G14113" s="4" t="str">
        <f>IF(E14113="Active","Not Terminated",_xlfn.XLOOKUP(A14113,HR_Roster!$A$2:$A$10001,HR_Roster!$G$2:$G$10001))</f>
        <v>Not Terminated</v>
      </c>
      <c r="H14113" t="str">
        <f t="shared" si="441"/>
        <v/>
      </c>
    </row>
    <row r="14114" spans="1:8" x14ac:dyDescent="0.25">
      <c r="A14114">
        <v>108478</v>
      </c>
      <c r="B14114" t="s">
        <v>65</v>
      </c>
      <c r="C14114" s="2">
        <v>45714</v>
      </c>
      <c r="D14114" t="s">
        <v>12739</v>
      </c>
      <c r="E14114" t="str">
        <f>_xlfn.XLOOKUP(A14114,HR_Roster!$A$2:$A$10001,HR_Roster!$F$2:$F$10001,"no emp found",0)</f>
        <v>Active</v>
      </c>
      <c r="F14114" t="str">
        <f t="shared" si="440"/>
        <v>OK</v>
      </c>
      <c r="G14114" s="4" t="str">
        <f>IF(E14114="Active","Not Terminated",_xlfn.XLOOKUP(A14114,HR_Roster!$A$2:$A$10001,HR_Roster!$G$2:$G$10001))</f>
        <v>Not Terminated</v>
      </c>
      <c r="H14114" t="str">
        <f t="shared" si="441"/>
        <v/>
      </c>
    </row>
    <row r="14115" spans="1:8" x14ac:dyDescent="0.25">
      <c r="A14115">
        <v>107277</v>
      </c>
      <c r="B14115" t="s">
        <v>65</v>
      </c>
      <c r="C14115" s="2">
        <v>46023</v>
      </c>
      <c r="D14115" t="s">
        <v>12740</v>
      </c>
      <c r="E14115" t="str">
        <f>_xlfn.XLOOKUP(A14115,HR_Roster!$A$2:$A$10001,HR_Roster!$F$2:$F$10001,"no emp found",0)</f>
        <v>Active</v>
      </c>
      <c r="F14115" t="str">
        <f t="shared" si="440"/>
        <v>OK</v>
      </c>
      <c r="G14115" s="4" t="str">
        <f>IF(E14115="Active","Not Terminated",_xlfn.XLOOKUP(A14115,HR_Roster!$A$2:$A$10001,HR_Roster!$G$2:$G$10001))</f>
        <v>Not Terminated</v>
      </c>
      <c r="H14115" t="str">
        <f t="shared" si="441"/>
        <v/>
      </c>
    </row>
    <row r="14116" spans="1:8" x14ac:dyDescent="0.25">
      <c r="A14116">
        <v>104539</v>
      </c>
      <c r="B14116" t="s">
        <v>73</v>
      </c>
      <c r="C14116" s="2">
        <v>45956</v>
      </c>
      <c r="D14116" t="s">
        <v>12741</v>
      </c>
      <c r="E14116" t="str">
        <f>_xlfn.XLOOKUP(A14116,HR_Roster!$A$2:$A$10001,HR_Roster!$F$2:$F$10001,"no emp found",0)</f>
        <v>Active</v>
      </c>
      <c r="F14116" t="str">
        <f t="shared" si="440"/>
        <v>OK</v>
      </c>
      <c r="G14116" s="4" t="str">
        <f>IF(E14116="Active","Not Terminated",_xlfn.XLOOKUP(A14116,HR_Roster!$A$2:$A$10001,HR_Roster!$G$2:$G$10001))</f>
        <v>Not Terminated</v>
      </c>
      <c r="H14116" t="str">
        <f t="shared" si="441"/>
        <v/>
      </c>
    </row>
    <row r="14117" spans="1:8" x14ac:dyDescent="0.25">
      <c r="A14117">
        <v>105815</v>
      </c>
      <c r="B14117" t="s">
        <v>59</v>
      </c>
      <c r="C14117" s="2">
        <v>45981</v>
      </c>
      <c r="D14117" t="s">
        <v>12742</v>
      </c>
      <c r="E14117" t="str">
        <f>_xlfn.XLOOKUP(A14117,HR_Roster!$A$2:$A$10001,HR_Roster!$F$2:$F$10001,"no emp found",0)</f>
        <v>Active</v>
      </c>
      <c r="F14117" t="str">
        <f t="shared" si="440"/>
        <v>OK</v>
      </c>
      <c r="G14117" s="4" t="str">
        <f>IF(E14117="Active","Not Terminated",_xlfn.XLOOKUP(A14117,HR_Roster!$A$2:$A$10001,HR_Roster!$G$2:$G$10001))</f>
        <v>Not Terminated</v>
      </c>
      <c r="H14117" t="str">
        <f t="shared" si="441"/>
        <v/>
      </c>
    </row>
    <row r="14118" spans="1:8" x14ac:dyDescent="0.25">
      <c r="A14118">
        <v>101136</v>
      </c>
      <c r="B14118" t="s">
        <v>57</v>
      </c>
      <c r="C14118" s="2">
        <v>45680</v>
      </c>
      <c r="D14118" t="s">
        <v>12743</v>
      </c>
      <c r="E14118" t="str">
        <f>_xlfn.XLOOKUP(A14118,HR_Roster!$A$2:$A$10001,HR_Roster!$F$2:$F$10001,"no emp found",0)</f>
        <v>Active</v>
      </c>
      <c r="F14118" t="str">
        <f t="shared" si="440"/>
        <v>OK</v>
      </c>
      <c r="G14118" s="4" t="str">
        <f>IF(E14118="Active","Not Terminated",_xlfn.XLOOKUP(A14118,HR_Roster!$A$2:$A$10001,HR_Roster!$G$2:$G$10001))</f>
        <v>Not Terminated</v>
      </c>
      <c r="H14118" t="str">
        <f t="shared" si="441"/>
        <v/>
      </c>
    </row>
    <row r="14119" spans="1:8" x14ac:dyDescent="0.25">
      <c r="A14119">
        <v>109564</v>
      </c>
      <c r="B14119" t="s">
        <v>61</v>
      </c>
      <c r="C14119" s="2">
        <v>45765</v>
      </c>
      <c r="D14119" t="s">
        <v>9310</v>
      </c>
      <c r="E14119" t="str">
        <f>_xlfn.XLOOKUP(A14119,HR_Roster!$A$2:$A$10001,HR_Roster!$F$2:$F$10001,"no emp found",0)</f>
        <v>Active</v>
      </c>
      <c r="F14119" t="str">
        <f t="shared" si="440"/>
        <v>OK</v>
      </c>
      <c r="G14119" s="4" t="str">
        <f>IF(E14119="Active","Not Terminated",_xlfn.XLOOKUP(A14119,HR_Roster!$A$2:$A$10001,HR_Roster!$G$2:$G$10001))</f>
        <v>Not Terminated</v>
      </c>
      <c r="H14119" t="str">
        <f t="shared" si="441"/>
        <v/>
      </c>
    </row>
    <row r="14120" spans="1:8" x14ac:dyDescent="0.25">
      <c r="A14120">
        <v>103697</v>
      </c>
      <c r="B14120" t="s">
        <v>73</v>
      </c>
      <c r="C14120" s="2">
        <v>45920</v>
      </c>
      <c r="D14120" t="s">
        <v>12744</v>
      </c>
      <c r="E14120" t="str">
        <f>_xlfn.XLOOKUP(A14120,HR_Roster!$A$2:$A$10001,HR_Roster!$F$2:$F$10001,"no emp found",0)</f>
        <v>Active</v>
      </c>
      <c r="F14120" t="str">
        <f t="shared" si="440"/>
        <v>OK</v>
      </c>
      <c r="G14120" s="4" t="str">
        <f>IF(E14120="Active","Not Terminated",_xlfn.XLOOKUP(A14120,HR_Roster!$A$2:$A$10001,HR_Roster!$G$2:$G$10001))</f>
        <v>Not Terminated</v>
      </c>
      <c r="H14120" t="str">
        <f t="shared" si="441"/>
        <v/>
      </c>
    </row>
    <row r="14121" spans="1:8" x14ac:dyDescent="0.25">
      <c r="A14121">
        <v>105956</v>
      </c>
      <c r="B14121" t="s">
        <v>59</v>
      </c>
      <c r="C14121" s="2">
        <v>45848</v>
      </c>
      <c r="D14121" t="s">
        <v>7361</v>
      </c>
      <c r="E14121" t="str">
        <f>_xlfn.XLOOKUP(A14121,HR_Roster!$A$2:$A$10001,HR_Roster!$F$2:$F$10001,"no emp found",0)</f>
        <v>Active</v>
      </c>
      <c r="F14121" t="str">
        <f t="shared" si="440"/>
        <v>OK</v>
      </c>
      <c r="G14121" s="4" t="str">
        <f>IF(E14121="Active","Not Terminated",_xlfn.XLOOKUP(A14121,HR_Roster!$A$2:$A$10001,HR_Roster!$G$2:$G$10001))</f>
        <v>Not Terminated</v>
      </c>
      <c r="H14121" t="str">
        <f t="shared" si="441"/>
        <v/>
      </c>
    </row>
    <row r="14122" spans="1:8" x14ac:dyDescent="0.25">
      <c r="A14122">
        <v>103732</v>
      </c>
      <c r="B14122" t="s">
        <v>65</v>
      </c>
      <c r="C14122" s="2">
        <v>45781</v>
      </c>
      <c r="D14122" t="s">
        <v>12745</v>
      </c>
      <c r="E14122" t="str">
        <f>_xlfn.XLOOKUP(A14122,HR_Roster!$A$2:$A$10001,HR_Roster!$F$2:$F$10001,"no emp found",0)</f>
        <v>Active</v>
      </c>
      <c r="F14122" t="str">
        <f t="shared" si="440"/>
        <v>OK</v>
      </c>
      <c r="G14122" s="4" t="str">
        <f>IF(E14122="Active","Not Terminated",_xlfn.XLOOKUP(A14122,HR_Roster!$A$2:$A$10001,HR_Roster!$G$2:$G$10001))</f>
        <v>Not Terminated</v>
      </c>
      <c r="H14122" t="str">
        <f t="shared" si="441"/>
        <v/>
      </c>
    </row>
    <row r="14123" spans="1:8" x14ac:dyDescent="0.25">
      <c r="A14123">
        <v>106871</v>
      </c>
      <c r="B14123" t="s">
        <v>70</v>
      </c>
      <c r="C14123" s="2">
        <v>45748</v>
      </c>
      <c r="D14123" t="s">
        <v>12746</v>
      </c>
      <c r="E14123" t="str">
        <f>_xlfn.XLOOKUP(A14123,HR_Roster!$A$2:$A$10001,HR_Roster!$F$2:$F$10001,"no emp found",0)</f>
        <v>Active</v>
      </c>
      <c r="F14123" t="str">
        <f t="shared" si="440"/>
        <v>OK</v>
      </c>
      <c r="G14123" s="4" t="str">
        <f>IF(E14123="Active","Not Terminated",_xlfn.XLOOKUP(A14123,HR_Roster!$A$2:$A$10001,HR_Roster!$G$2:$G$10001))</f>
        <v>Not Terminated</v>
      </c>
      <c r="H14123" t="str">
        <f t="shared" si="441"/>
        <v/>
      </c>
    </row>
    <row r="14124" spans="1:8" x14ac:dyDescent="0.25">
      <c r="A14124">
        <v>105678</v>
      </c>
      <c r="B14124" t="s">
        <v>59</v>
      </c>
      <c r="C14124" s="2">
        <v>45667</v>
      </c>
      <c r="D14124" t="s">
        <v>8435</v>
      </c>
      <c r="E14124" t="str">
        <f>_xlfn.XLOOKUP(A14124,HR_Roster!$A$2:$A$10001,HR_Roster!$F$2:$F$10001,"no emp found",0)</f>
        <v>Active</v>
      </c>
      <c r="F14124" t="str">
        <f t="shared" si="440"/>
        <v>OK</v>
      </c>
      <c r="G14124" s="4" t="str">
        <f>IF(E14124="Active","Not Terminated",_xlfn.XLOOKUP(A14124,HR_Roster!$A$2:$A$10001,HR_Roster!$G$2:$G$10001))</f>
        <v>Not Terminated</v>
      </c>
      <c r="H14124" t="str">
        <f t="shared" si="441"/>
        <v/>
      </c>
    </row>
    <row r="14125" spans="1:8" x14ac:dyDescent="0.25">
      <c r="A14125">
        <v>105371</v>
      </c>
      <c r="B14125" t="s">
        <v>61</v>
      </c>
      <c r="C14125" s="2">
        <v>45981</v>
      </c>
      <c r="D14125" t="s">
        <v>11056</v>
      </c>
      <c r="E14125" t="str">
        <f>_xlfn.XLOOKUP(A14125,HR_Roster!$A$2:$A$10001,HR_Roster!$F$2:$F$10001,"no emp found",0)</f>
        <v>Active</v>
      </c>
      <c r="F14125" t="str">
        <f t="shared" si="440"/>
        <v>OK</v>
      </c>
      <c r="G14125" s="4" t="str">
        <f>IF(E14125="Active","Not Terminated",_xlfn.XLOOKUP(A14125,HR_Roster!$A$2:$A$10001,HR_Roster!$G$2:$G$10001))</f>
        <v>Not Terminated</v>
      </c>
      <c r="H14125" t="str">
        <f t="shared" si="441"/>
        <v/>
      </c>
    </row>
    <row r="14126" spans="1:8" x14ac:dyDescent="0.25">
      <c r="A14126">
        <v>104412</v>
      </c>
      <c r="B14126" t="s">
        <v>70</v>
      </c>
      <c r="C14126" s="2">
        <v>45942</v>
      </c>
      <c r="D14126" t="s">
        <v>10804</v>
      </c>
      <c r="E14126" t="str">
        <f>_xlfn.XLOOKUP(A14126,HR_Roster!$A$2:$A$10001,HR_Roster!$F$2:$F$10001,"no emp found",0)</f>
        <v>Active</v>
      </c>
      <c r="F14126" t="str">
        <f t="shared" si="440"/>
        <v>OK</v>
      </c>
      <c r="G14126" s="4" t="str">
        <f>IF(E14126="Active","Not Terminated",_xlfn.XLOOKUP(A14126,HR_Roster!$A$2:$A$10001,HR_Roster!$G$2:$G$10001))</f>
        <v>Not Terminated</v>
      </c>
      <c r="H14126" t="str">
        <f t="shared" si="441"/>
        <v/>
      </c>
    </row>
    <row r="14127" spans="1:8" x14ac:dyDescent="0.25">
      <c r="A14127">
        <v>101738</v>
      </c>
      <c r="B14127" t="s">
        <v>61</v>
      </c>
      <c r="C14127" s="2">
        <v>45682</v>
      </c>
      <c r="D14127" t="s">
        <v>12747</v>
      </c>
      <c r="E14127" t="str">
        <f>_xlfn.XLOOKUP(A14127,HR_Roster!$A$2:$A$10001,HR_Roster!$F$2:$F$10001,"no emp found",0)</f>
        <v>Active</v>
      </c>
      <c r="F14127" t="str">
        <f t="shared" si="440"/>
        <v>OK</v>
      </c>
      <c r="G14127" s="4" t="str">
        <f>IF(E14127="Active","Not Terminated",_xlfn.XLOOKUP(A14127,HR_Roster!$A$2:$A$10001,HR_Roster!$G$2:$G$10001))</f>
        <v>Not Terminated</v>
      </c>
      <c r="H14127" t="str">
        <f t="shared" si="441"/>
        <v/>
      </c>
    </row>
    <row r="14128" spans="1:8" x14ac:dyDescent="0.25">
      <c r="A14128">
        <v>103367</v>
      </c>
      <c r="B14128" t="s">
        <v>73</v>
      </c>
      <c r="C14128" s="2">
        <v>45733</v>
      </c>
      <c r="D14128" t="s">
        <v>12748</v>
      </c>
      <c r="E14128" t="str">
        <f>_xlfn.XLOOKUP(A14128,HR_Roster!$A$2:$A$10001,HR_Roster!$F$2:$F$10001,"no emp found",0)</f>
        <v>Active</v>
      </c>
      <c r="F14128" t="str">
        <f t="shared" si="440"/>
        <v>OK</v>
      </c>
      <c r="G14128" s="4" t="str">
        <f>IF(E14128="Active","Not Terminated",_xlfn.XLOOKUP(A14128,HR_Roster!$A$2:$A$10001,HR_Roster!$G$2:$G$10001))</f>
        <v>Not Terminated</v>
      </c>
      <c r="H14128" t="str">
        <f t="shared" si="441"/>
        <v/>
      </c>
    </row>
    <row r="14129" spans="1:8" x14ac:dyDescent="0.25">
      <c r="A14129">
        <v>100786</v>
      </c>
      <c r="B14129" t="s">
        <v>57</v>
      </c>
      <c r="C14129" s="2">
        <v>45817</v>
      </c>
      <c r="D14129" t="s">
        <v>12749</v>
      </c>
      <c r="E14129" t="str">
        <f>_xlfn.XLOOKUP(A14129,HR_Roster!$A$2:$A$10001,HR_Roster!$F$2:$F$10001,"no emp found",0)</f>
        <v>Active</v>
      </c>
      <c r="F14129" t="str">
        <f t="shared" si="440"/>
        <v>OK</v>
      </c>
      <c r="G14129" s="4" t="str">
        <f>IF(E14129="Active","Not Terminated",_xlfn.XLOOKUP(A14129,HR_Roster!$A$2:$A$10001,HR_Roster!$G$2:$G$10001))</f>
        <v>Not Terminated</v>
      </c>
      <c r="H14129" t="str">
        <f t="shared" si="441"/>
        <v/>
      </c>
    </row>
    <row r="14130" spans="1:8" x14ac:dyDescent="0.25">
      <c r="A14130">
        <v>101708</v>
      </c>
      <c r="B14130" t="s">
        <v>73</v>
      </c>
      <c r="C14130" s="2">
        <v>45972</v>
      </c>
      <c r="D14130" t="s">
        <v>7416</v>
      </c>
      <c r="E14130" t="str">
        <f>_xlfn.XLOOKUP(A14130,HR_Roster!$A$2:$A$10001,HR_Roster!$F$2:$F$10001,"no emp found",0)</f>
        <v>Active</v>
      </c>
      <c r="F14130" t="str">
        <f t="shared" si="440"/>
        <v>OK</v>
      </c>
      <c r="G14130" s="4" t="str">
        <f>IF(E14130="Active","Not Terminated",_xlfn.XLOOKUP(A14130,HR_Roster!$A$2:$A$10001,HR_Roster!$G$2:$G$10001))</f>
        <v>Not Terminated</v>
      </c>
      <c r="H14130" t="str">
        <f t="shared" si="441"/>
        <v/>
      </c>
    </row>
    <row r="14131" spans="1:8" x14ac:dyDescent="0.25">
      <c r="A14131">
        <v>109324</v>
      </c>
      <c r="B14131" t="s">
        <v>73</v>
      </c>
      <c r="C14131" s="2">
        <v>45769</v>
      </c>
      <c r="D14131" t="s">
        <v>12750</v>
      </c>
      <c r="E14131" t="str">
        <f>_xlfn.XLOOKUP(A14131,HR_Roster!$A$2:$A$10001,HR_Roster!$F$2:$F$10001,"no emp found",0)</f>
        <v>Active</v>
      </c>
      <c r="F14131" t="str">
        <f t="shared" si="440"/>
        <v>OK</v>
      </c>
      <c r="G14131" s="4" t="str">
        <f>IF(E14131="Active","Not Terminated",_xlfn.XLOOKUP(A14131,HR_Roster!$A$2:$A$10001,HR_Roster!$G$2:$G$10001))</f>
        <v>Not Terminated</v>
      </c>
      <c r="H14131" t="str">
        <f t="shared" si="441"/>
        <v/>
      </c>
    </row>
    <row r="14132" spans="1:8" x14ac:dyDescent="0.25">
      <c r="A14132">
        <v>100651</v>
      </c>
      <c r="B14132" t="s">
        <v>59</v>
      </c>
      <c r="C14132" s="2">
        <v>45909</v>
      </c>
      <c r="D14132" t="s">
        <v>5917</v>
      </c>
      <c r="E14132" t="str">
        <f>_xlfn.XLOOKUP(A14132,HR_Roster!$A$2:$A$10001,HR_Roster!$F$2:$F$10001,"no emp found",0)</f>
        <v>Active</v>
      </c>
      <c r="F14132" t="str">
        <f t="shared" si="440"/>
        <v>OK</v>
      </c>
      <c r="G14132" s="4" t="str">
        <f>IF(E14132="Active","Not Terminated",_xlfn.XLOOKUP(A14132,HR_Roster!$A$2:$A$10001,HR_Roster!$G$2:$G$10001))</f>
        <v>Not Terminated</v>
      </c>
      <c r="H14132" t="str">
        <f t="shared" si="441"/>
        <v/>
      </c>
    </row>
    <row r="14133" spans="1:8" x14ac:dyDescent="0.25">
      <c r="A14133">
        <v>102998</v>
      </c>
      <c r="B14133" t="s">
        <v>70</v>
      </c>
      <c r="C14133" s="2">
        <v>45846</v>
      </c>
      <c r="D14133" t="s">
        <v>12751</v>
      </c>
      <c r="E14133" t="str">
        <f>_xlfn.XLOOKUP(A14133,HR_Roster!$A$2:$A$10001,HR_Roster!$F$2:$F$10001,"no emp found",0)</f>
        <v>Active</v>
      </c>
      <c r="F14133" t="str">
        <f t="shared" si="440"/>
        <v>OK</v>
      </c>
      <c r="G14133" s="4" t="str">
        <f>IF(E14133="Active","Not Terminated",_xlfn.XLOOKUP(A14133,HR_Roster!$A$2:$A$10001,HR_Roster!$G$2:$G$10001))</f>
        <v>Not Terminated</v>
      </c>
      <c r="H14133" t="str">
        <f t="shared" si="441"/>
        <v/>
      </c>
    </row>
    <row r="14134" spans="1:8" x14ac:dyDescent="0.25">
      <c r="A14134">
        <v>106424</v>
      </c>
      <c r="B14134" t="s">
        <v>65</v>
      </c>
      <c r="C14134" s="2">
        <v>45694</v>
      </c>
      <c r="D14134" t="s">
        <v>12752</v>
      </c>
      <c r="E14134" t="str">
        <f>_xlfn.XLOOKUP(A14134,HR_Roster!$A$2:$A$10001,HR_Roster!$F$2:$F$10001,"no emp found",0)</f>
        <v>Active</v>
      </c>
      <c r="F14134" t="str">
        <f t="shared" si="440"/>
        <v>OK</v>
      </c>
      <c r="G14134" s="4" t="str">
        <f>IF(E14134="Active","Not Terminated",_xlfn.XLOOKUP(A14134,HR_Roster!$A$2:$A$10001,HR_Roster!$G$2:$G$10001))</f>
        <v>Not Terminated</v>
      </c>
      <c r="H14134" t="str">
        <f t="shared" si="441"/>
        <v/>
      </c>
    </row>
    <row r="14135" spans="1:8" x14ac:dyDescent="0.25">
      <c r="A14135">
        <v>100706</v>
      </c>
      <c r="B14135" t="s">
        <v>59</v>
      </c>
      <c r="C14135" s="2">
        <v>45854</v>
      </c>
      <c r="D14135" t="s">
        <v>12753</v>
      </c>
      <c r="E14135" t="str">
        <f>_xlfn.XLOOKUP(A14135,HR_Roster!$A$2:$A$10001,HR_Roster!$F$2:$F$10001,"no emp found",0)</f>
        <v>Active</v>
      </c>
      <c r="F14135" t="str">
        <f t="shared" si="440"/>
        <v>OK</v>
      </c>
      <c r="G14135" s="4" t="str">
        <f>IF(E14135="Active","Not Terminated",_xlfn.XLOOKUP(A14135,HR_Roster!$A$2:$A$10001,HR_Roster!$G$2:$G$10001))</f>
        <v>Not Terminated</v>
      </c>
      <c r="H14135" t="str">
        <f t="shared" si="441"/>
        <v/>
      </c>
    </row>
    <row r="14136" spans="1:8" x14ac:dyDescent="0.25">
      <c r="A14136">
        <v>100589</v>
      </c>
      <c r="B14136" t="s">
        <v>73</v>
      </c>
      <c r="C14136" s="2">
        <v>45050</v>
      </c>
      <c r="D14136" t="s">
        <v>10760</v>
      </c>
      <c r="E14136" t="str">
        <f>_xlfn.XLOOKUP(A14136,HR_Roster!$A$2:$A$10001,HR_Roster!$F$2:$F$10001,"no emp found",0)</f>
        <v>Terminated</v>
      </c>
      <c r="F14136" t="str">
        <f t="shared" si="440"/>
        <v>Suspicious Login</v>
      </c>
      <c r="G14136" s="4">
        <f>IF(E14136="Active","Not Terminated",_xlfn.XLOOKUP(A14136,HR_Roster!$A$2:$A$10001,HR_Roster!$G$2:$G$10001))</f>
        <v>44976</v>
      </c>
      <c r="H14136">
        <f t="shared" si="441"/>
        <v>74</v>
      </c>
    </row>
    <row r="14137" spans="1:8" x14ac:dyDescent="0.25">
      <c r="A14137">
        <v>108934</v>
      </c>
      <c r="B14137" t="s">
        <v>65</v>
      </c>
      <c r="C14137" s="2">
        <v>45991</v>
      </c>
      <c r="D14137" t="s">
        <v>12754</v>
      </c>
      <c r="E14137" t="str">
        <f>_xlfn.XLOOKUP(A14137,HR_Roster!$A$2:$A$10001,HR_Roster!$F$2:$F$10001,"no emp found",0)</f>
        <v>Terminated</v>
      </c>
      <c r="F14137" t="str">
        <f t="shared" si="440"/>
        <v>Suspicious Login</v>
      </c>
      <c r="G14137" s="4">
        <f>IF(E14137="Active","Not Terminated",_xlfn.XLOOKUP(A14137,HR_Roster!$A$2:$A$10001,HR_Roster!$G$2:$G$10001))</f>
        <v>44565</v>
      </c>
      <c r="H14137">
        <f t="shared" si="441"/>
        <v>1426</v>
      </c>
    </row>
    <row r="14138" spans="1:8" x14ac:dyDescent="0.25">
      <c r="A14138">
        <v>101733</v>
      </c>
      <c r="B14138" t="s">
        <v>61</v>
      </c>
      <c r="C14138" s="2">
        <v>45911</v>
      </c>
      <c r="D14138" t="s">
        <v>12755</v>
      </c>
      <c r="E14138" t="str">
        <f>_xlfn.XLOOKUP(A14138,HR_Roster!$A$2:$A$10001,HR_Roster!$F$2:$F$10001,"no emp found",0)</f>
        <v>Active</v>
      </c>
      <c r="F14138" t="str">
        <f t="shared" si="440"/>
        <v>OK</v>
      </c>
      <c r="G14138" s="4" t="str">
        <f>IF(E14138="Active","Not Terminated",_xlfn.XLOOKUP(A14138,HR_Roster!$A$2:$A$10001,HR_Roster!$G$2:$G$10001))</f>
        <v>Not Terminated</v>
      </c>
      <c r="H14138" t="str">
        <f t="shared" si="441"/>
        <v/>
      </c>
    </row>
    <row r="14139" spans="1:8" x14ac:dyDescent="0.25">
      <c r="A14139">
        <v>105252</v>
      </c>
      <c r="B14139" t="s">
        <v>59</v>
      </c>
      <c r="C14139" s="2">
        <v>45722</v>
      </c>
      <c r="D14139" t="s">
        <v>12756</v>
      </c>
      <c r="E14139" t="str">
        <f>_xlfn.XLOOKUP(A14139,HR_Roster!$A$2:$A$10001,HR_Roster!$F$2:$F$10001,"no emp found",0)</f>
        <v>Active</v>
      </c>
      <c r="F14139" t="str">
        <f t="shared" si="440"/>
        <v>OK</v>
      </c>
      <c r="G14139" s="4" t="str">
        <f>IF(E14139="Active","Not Terminated",_xlfn.XLOOKUP(A14139,HR_Roster!$A$2:$A$10001,HR_Roster!$G$2:$G$10001))</f>
        <v>Not Terminated</v>
      </c>
      <c r="H14139" t="str">
        <f t="shared" si="441"/>
        <v/>
      </c>
    </row>
    <row r="14140" spans="1:8" x14ac:dyDescent="0.25">
      <c r="A14140">
        <v>103007</v>
      </c>
      <c r="B14140" t="s">
        <v>57</v>
      </c>
      <c r="C14140" s="2">
        <v>45933</v>
      </c>
      <c r="D14140" t="s">
        <v>12757</v>
      </c>
      <c r="E14140" t="str">
        <f>_xlfn.XLOOKUP(A14140,HR_Roster!$A$2:$A$10001,HR_Roster!$F$2:$F$10001,"no emp found",0)</f>
        <v>Active</v>
      </c>
      <c r="F14140" t="str">
        <f t="shared" si="440"/>
        <v>OK</v>
      </c>
      <c r="G14140" s="4" t="str">
        <f>IF(E14140="Active","Not Terminated",_xlfn.XLOOKUP(A14140,HR_Roster!$A$2:$A$10001,HR_Roster!$G$2:$G$10001))</f>
        <v>Not Terminated</v>
      </c>
      <c r="H14140" t="str">
        <f t="shared" si="441"/>
        <v/>
      </c>
    </row>
    <row r="14141" spans="1:8" x14ac:dyDescent="0.25">
      <c r="A14141">
        <v>104809</v>
      </c>
      <c r="B14141" t="s">
        <v>65</v>
      </c>
      <c r="C14141" s="2">
        <v>45704</v>
      </c>
      <c r="D14141" t="s">
        <v>566</v>
      </c>
      <c r="E14141" t="str">
        <f>_xlfn.XLOOKUP(A14141,HR_Roster!$A$2:$A$10001,HR_Roster!$F$2:$F$10001,"no emp found",0)</f>
        <v>Active</v>
      </c>
      <c r="F14141" t="str">
        <f t="shared" si="440"/>
        <v>OK</v>
      </c>
      <c r="G14141" s="4" t="str">
        <f>IF(E14141="Active","Not Terminated",_xlfn.XLOOKUP(A14141,HR_Roster!$A$2:$A$10001,HR_Roster!$G$2:$G$10001))</f>
        <v>Not Terminated</v>
      </c>
      <c r="H14141" t="str">
        <f t="shared" si="441"/>
        <v/>
      </c>
    </row>
    <row r="14142" spans="1:8" x14ac:dyDescent="0.25">
      <c r="A14142">
        <v>103005</v>
      </c>
      <c r="B14142" t="s">
        <v>70</v>
      </c>
      <c r="C14142" s="2">
        <v>45893</v>
      </c>
      <c r="D14142" t="s">
        <v>12758</v>
      </c>
      <c r="E14142" t="str">
        <f>_xlfn.XLOOKUP(A14142,HR_Roster!$A$2:$A$10001,HR_Roster!$F$2:$F$10001,"no emp found",0)</f>
        <v>Active</v>
      </c>
      <c r="F14142" t="str">
        <f t="shared" si="440"/>
        <v>OK</v>
      </c>
      <c r="G14142" s="4" t="str">
        <f>IF(E14142="Active","Not Terminated",_xlfn.XLOOKUP(A14142,HR_Roster!$A$2:$A$10001,HR_Roster!$G$2:$G$10001))</f>
        <v>Not Terminated</v>
      </c>
      <c r="H14142" t="str">
        <f t="shared" si="441"/>
        <v/>
      </c>
    </row>
    <row r="14143" spans="1:8" x14ac:dyDescent="0.25">
      <c r="A14143">
        <v>105846</v>
      </c>
      <c r="B14143" t="s">
        <v>65</v>
      </c>
      <c r="C14143" s="2">
        <v>46004</v>
      </c>
      <c r="D14143" t="s">
        <v>12759</v>
      </c>
      <c r="E14143" t="str">
        <f>_xlfn.XLOOKUP(A14143,HR_Roster!$A$2:$A$10001,HR_Roster!$F$2:$F$10001,"no emp found",0)</f>
        <v>Active</v>
      </c>
      <c r="F14143" t="str">
        <f t="shared" si="440"/>
        <v>OK</v>
      </c>
      <c r="G14143" s="4" t="str">
        <f>IF(E14143="Active","Not Terminated",_xlfn.XLOOKUP(A14143,HR_Roster!$A$2:$A$10001,HR_Roster!$G$2:$G$10001))</f>
        <v>Not Terminated</v>
      </c>
      <c r="H14143" t="str">
        <f t="shared" si="441"/>
        <v/>
      </c>
    </row>
    <row r="14144" spans="1:8" x14ac:dyDescent="0.25">
      <c r="A14144">
        <v>102972</v>
      </c>
      <c r="B14144" t="s">
        <v>59</v>
      </c>
      <c r="C14144" s="2">
        <v>45842</v>
      </c>
      <c r="D14144" t="s">
        <v>12760</v>
      </c>
      <c r="E14144" t="str">
        <f>_xlfn.XLOOKUP(A14144,HR_Roster!$A$2:$A$10001,HR_Roster!$F$2:$F$10001,"no emp found",0)</f>
        <v>Terminated</v>
      </c>
      <c r="F14144" t="str">
        <f t="shared" si="440"/>
        <v>Suspicious Login</v>
      </c>
      <c r="G14144" s="4">
        <f>IF(E14144="Active","Not Terminated",_xlfn.XLOOKUP(A14144,HR_Roster!$A$2:$A$10001,HR_Roster!$G$2:$G$10001))</f>
        <v>43499</v>
      </c>
      <c r="H14144">
        <f t="shared" si="441"/>
        <v>2343</v>
      </c>
    </row>
    <row r="14145" spans="1:8" x14ac:dyDescent="0.25">
      <c r="A14145">
        <v>104364</v>
      </c>
      <c r="B14145" t="s">
        <v>65</v>
      </c>
      <c r="C14145" s="2">
        <v>45742</v>
      </c>
      <c r="D14145" t="s">
        <v>12761</v>
      </c>
      <c r="E14145" t="str">
        <f>_xlfn.XLOOKUP(A14145,HR_Roster!$A$2:$A$10001,HR_Roster!$F$2:$F$10001,"no emp found",0)</f>
        <v>Active</v>
      </c>
      <c r="F14145" t="str">
        <f t="shared" si="440"/>
        <v>OK</v>
      </c>
      <c r="G14145" s="4" t="str">
        <f>IF(E14145="Active","Not Terminated",_xlfn.XLOOKUP(A14145,HR_Roster!$A$2:$A$10001,HR_Roster!$G$2:$G$10001))</f>
        <v>Not Terminated</v>
      </c>
      <c r="H14145" t="str">
        <f t="shared" si="441"/>
        <v/>
      </c>
    </row>
    <row r="14146" spans="1:8" x14ac:dyDescent="0.25">
      <c r="A14146">
        <v>104384</v>
      </c>
      <c r="B14146" t="s">
        <v>70</v>
      </c>
      <c r="C14146" s="2">
        <v>46013</v>
      </c>
      <c r="D14146" t="s">
        <v>12762</v>
      </c>
      <c r="E14146" t="str">
        <f>_xlfn.XLOOKUP(A14146,HR_Roster!$A$2:$A$10001,HR_Roster!$F$2:$F$10001,"no emp found",0)</f>
        <v>Active</v>
      </c>
      <c r="F14146" t="str">
        <f t="shared" si="440"/>
        <v>OK</v>
      </c>
      <c r="G14146" s="4" t="str">
        <f>IF(E14146="Active","Not Terminated",_xlfn.XLOOKUP(A14146,HR_Roster!$A$2:$A$10001,HR_Roster!$G$2:$G$10001))</f>
        <v>Not Terminated</v>
      </c>
      <c r="H14146" t="str">
        <f t="shared" si="441"/>
        <v/>
      </c>
    </row>
    <row r="14147" spans="1:8" x14ac:dyDescent="0.25">
      <c r="A14147">
        <v>105299</v>
      </c>
      <c r="B14147" t="s">
        <v>70</v>
      </c>
      <c r="C14147" s="2">
        <v>45899</v>
      </c>
      <c r="D14147" t="s">
        <v>12763</v>
      </c>
      <c r="E14147" t="str">
        <f>_xlfn.XLOOKUP(A14147,HR_Roster!$A$2:$A$10001,HR_Roster!$F$2:$F$10001,"no emp found",0)</f>
        <v>Active</v>
      </c>
      <c r="F14147" t="str">
        <f t="shared" ref="F14147:F14210" si="442">IF(AND(E14147="Terminated",C14147&gt;G14147),"Suspicious Login","OK")</f>
        <v>OK</v>
      </c>
      <c r="G14147" s="4" t="str">
        <f>IF(E14147="Active","Not Terminated",_xlfn.XLOOKUP(A14147,HR_Roster!$A$2:$A$10001,HR_Roster!$G$2:$G$10001))</f>
        <v>Not Terminated</v>
      </c>
      <c r="H14147" t="str">
        <f t="shared" ref="H14147:H14210" si="443">IF(F14147="Suspicious Login",C14147-G14147,"")</f>
        <v/>
      </c>
    </row>
    <row r="14148" spans="1:8" x14ac:dyDescent="0.25">
      <c r="A14148">
        <v>109486</v>
      </c>
      <c r="B14148" t="s">
        <v>73</v>
      </c>
      <c r="C14148" s="2">
        <v>45748</v>
      </c>
      <c r="D14148" t="s">
        <v>8658</v>
      </c>
      <c r="E14148" t="str">
        <f>_xlfn.XLOOKUP(A14148,HR_Roster!$A$2:$A$10001,HR_Roster!$F$2:$F$10001,"no emp found",0)</f>
        <v>Active</v>
      </c>
      <c r="F14148" t="str">
        <f t="shared" si="442"/>
        <v>OK</v>
      </c>
      <c r="G14148" s="4" t="str">
        <f>IF(E14148="Active","Not Terminated",_xlfn.XLOOKUP(A14148,HR_Roster!$A$2:$A$10001,HR_Roster!$G$2:$G$10001))</f>
        <v>Not Terminated</v>
      </c>
      <c r="H14148" t="str">
        <f t="shared" si="443"/>
        <v/>
      </c>
    </row>
    <row r="14149" spans="1:8" x14ac:dyDescent="0.25">
      <c r="A14149">
        <v>108908</v>
      </c>
      <c r="B14149" t="s">
        <v>70</v>
      </c>
      <c r="C14149" s="2">
        <v>45976</v>
      </c>
      <c r="D14149" t="s">
        <v>1857</v>
      </c>
      <c r="E14149" t="str">
        <f>_xlfn.XLOOKUP(A14149,HR_Roster!$A$2:$A$10001,HR_Roster!$F$2:$F$10001,"no emp found",0)</f>
        <v>Active</v>
      </c>
      <c r="F14149" t="str">
        <f t="shared" si="442"/>
        <v>OK</v>
      </c>
      <c r="G14149" s="4" t="str">
        <f>IF(E14149="Active","Not Terminated",_xlfn.XLOOKUP(A14149,HR_Roster!$A$2:$A$10001,HR_Roster!$G$2:$G$10001))</f>
        <v>Not Terminated</v>
      </c>
      <c r="H14149" t="str">
        <f t="shared" si="443"/>
        <v/>
      </c>
    </row>
    <row r="14150" spans="1:8" x14ac:dyDescent="0.25">
      <c r="A14150">
        <v>108545</v>
      </c>
      <c r="B14150" t="s">
        <v>65</v>
      </c>
      <c r="C14150" s="2">
        <v>45892</v>
      </c>
      <c r="D14150" t="s">
        <v>12764</v>
      </c>
      <c r="E14150" t="str">
        <f>_xlfn.XLOOKUP(A14150,HR_Roster!$A$2:$A$10001,HR_Roster!$F$2:$F$10001,"no emp found",0)</f>
        <v>Active</v>
      </c>
      <c r="F14150" t="str">
        <f t="shared" si="442"/>
        <v>OK</v>
      </c>
      <c r="G14150" s="4" t="str">
        <f>IF(E14150="Active","Not Terminated",_xlfn.XLOOKUP(A14150,HR_Roster!$A$2:$A$10001,HR_Roster!$G$2:$G$10001))</f>
        <v>Not Terminated</v>
      </c>
      <c r="H14150" t="str">
        <f t="shared" si="443"/>
        <v/>
      </c>
    </row>
    <row r="14151" spans="1:8" x14ac:dyDescent="0.25">
      <c r="A14151">
        <v>109196</v>
      </c>
      <c r="B14151" t="s">
        <v>59</v>
      </c>
      <c r="C14151" s="2">
        <v>46002</v>
      </c>
      <c r="D14151" t="s">
        <v>8154</v>
      </c>
      <c r="E14151" t="str">
        <f>_xlfn.XLOOKUP(A14151,HR_Roster!$A$2:$A$10001,HR_Roster!$F$2:$F$10001,"no emp found",0)</f>
        <v>Active</v>
      </c>
      <c r="F14151" t="str">
        <f t="shared" si="442"/>
        <v>OK</v>
      </c>
      <c r="G14151" s="4" t="str">
        <f>IF(E14151="Active","Not Terminated",_xlfn.XLOOKUP(A14151,HR_Roster!$A$2:$A$10001,HR_Roster!$G$2:$G$10001))</f>
        <v>Not Terminated</v>
      </c>
      <c r="H14151" t="str">
        <f t="shared" si="443"/>
        <v/>
      </c>
    </row>
    <row r="14152" spans="1:8" x14ac:dyDescent="0.25">
      <c r="A14152">
        <v>107295</v>
      </c>
      <c r="B14152" t="s">
        <v>59</v>
      </c>
      <c r="C14152" s="2">
        <v>45678</v>
      </c>
      <c r="D14152" t="s">
        <v>12765</v>
      </c>
      <c r="E14152" t="str">
        <f>_xlfn.XLOOKUP(A14152,HR_Roster!$A$2:$A$10001,HR_Roster!$F$2:$F$10001,"no emp found",0)</f>
        <v>Active</v>
      </c>
      <c r="F14152" t="str">
        <f t="shared" si="442"/>
        <v>OK</v>
      </c>
      <c r="G14152" s="4" t="str">
        <f>IF(E14152="Active","Not Terminated",_xlfn.XLOOKUP(A14152,HR_Roster!$A$2:$A$10001,HR_Roster!$G$2:$G$10001))</f>
        <v>Not Terminated</v>
      </c>
      <c r="H14152" t="str">
        <f t="shared" si="443"/>
        <v/>
      </c>
    </row>
    <row r="14153" spans="1:8" x14ac:dyDescent="0.25">
      <c r="A14153">
        <v>102167</v>
      </c>
      <c r="B14153" t="s">
        <v>65</v>
      </c>
      <c r="C14153" s="2">
        <v>45795</v>
      </c>
      <c r="D14153" t="s">
        <v>12766</v>
      </c>
      <c r="E14153" t="str">
        <f>_xlfn.XLOOKUP(A14153,HR_Roster!$A$2:$A$10001,HR_Roster!$F$2:$F$10001,"no emp found",0)</f>
        <v>Active</v>
      </c>
      <c r="F14153" t="str">
        <f t="shared" si="442"/>
        <v>OK</v>
      </c>
      <c r="G14153" s="4" t="str">
        <f>IF(E14153="Active","Not Terminated",_xlfn.XLOOKUP(A14153,HR_Roster!$A$2:$A$10001,HR_Roster!$G$2:$G$10001))</f>
        <v>Not Terminated</v>
      </c>
      <c r="H14153" t="str">
        <f t="shared" si="443"/>
        <v/>
      </c>
    </row>
    <row r="14154" spans="1:8" x14ac:dyDescent="0.25">
      <c r="A14154">
        <v>102103</v>
      </c>
      <c r="B14154" t="s">
        <v>65</v>
      </c>
      <c r="C14154" s="2">
        <v>45734</v>
      </c>
      <c r="D14154" t="s">
        <v>12767</v>
      </c>
      <c r="E14154" t="str">
        <f>_xlfn.XLOOKUP(A14154,HR_Roster!$A$2:$A$10001,HR_Roster!$F$2:$F$10001,"no emp found",0)</f>
        <v>Active</v>
      </c>
      <c r="F14154" t="str">
        <f t="shared" si="442"/>
        <v>OK</v>
      </c>
      <c r="G14154" s="4" t="str">
        <f>IF(E14154="Active","Not Terminated",_xlfn.XLOOKUP(A14154,HR_Roster!$A$2:$A$10001,HR_Roster!$G$2:$G$10001))</f>
        <v>Not Terminated</v>
      </c>
      <c r="H14154" t="str">
        <f t="shared" si="443"/>
        <v/>
      </c>
    </row>
    <row r="14155" spans="1:8" x14ac:dyDescent="0.25">
      <c r="A14155">
        <v>103710</v>
      </c>
      <c r="B14155" t="s">
        <v>70</v>
      </c>
      <c r="C14155" s="2">
        <v>45699</v>
      </c>
      <c r="D14155" t="s">
        <v>12768</v>
      </c>
      <c r="E14155" t="str">
        <f>_xlfn.XLOOKUP(A14155,HR_Roster!$A$2:$A$10001,HR_Roster!$F$2:$F$10001,"no emp found",0)</f>
        <v>Active</v>
      </c>
      <c r="F14155" t="str">
        <f t="shared" si="442"/>
        <v>OK</v>
      </c>
      <c r="G14155" s="4" t="str">
        <f>IF(E14155="Active","Not Terminated",_xlfn.XLOOKUP(A14155,HR_Roster!$A$2:$A$10001,HR_Roster!$G$2:$G$10001))</f>
        <v>Not Terminated</v>
      </c>
      <c r="H14155" t="str">
        <f t="shared" si="443"/>
        <v/>
      </c>
    </row>
    <row r="14156" spans="1:8" x14ac:dyDescent="0.25">
      <c r="A14156">
        <v>102145</v>
      </c>
      <c r="B14156" t="s">
        <v>73</v>
      </c>
      <c r="C14156" s="2">
        <v>45684</v>
      </c>
      <c r="D14156" t="s">
        <v>12769</v>
      </c>
      <c r="E14156" t="str">
        <f>_xlfn.XLOOKUP(A14156,HR_Roster!$A$2:$A$10001,HR_Roster!$F$2:$F$10001,"no emp found",0)</f>
        <v>Active</v>
      </c>
      <c r="F14156" t="str">
        <f t="shared" si="442"/>
        <v>OK</v>
      </c>
      <c r="G14156" s="4" t="str">
        <f>IF(E14156="Active","Not Terminated",_xlfn.XLOOKUP(A14156,HR_Roster!$A$2:$A$10001,HR_Roster!$G$2:$G$10001))</f>
        <v>Not Terminated</v>
      </c>
      <c r="H14156" t="str">
        <f t="shared" si="443"/>
        <v/>
      </c>
    </row>
    <row r="14157" spans="1:8" x14ac:dyDescent="0.25">
      <c r="A14157">
        <v>109088</v>
      </c>
      <c r="B14157" t="s">
        <v>73</v>
      </c>
      <c r="C14157" s="2">
        <v>45922</v>
      </c>
      <c r="D14157" t="s">
        <v>12770</v>
      </c>
      <c r="E14157" t="str">
        <f>_xlfn.XLOOKUP(A14157,HR_Roster!$A$2:$A$10001,HR_Roster!$F$2:$F$10001,"no emp found",0)</f>
        <v>Active</v>
      </c>
      <c r="F14157" t="str">
        <f t="shared" si="442"/>
        <v>OK</v>
      </c>
      <c r="G14157" s="4" t="str">
        <f>IF(E14157="Active","Not Terminated",_xlfn.XLOOKUP(A14157,HR_Roster!$A$2:$A$10001,HR_Roster!$G$2:$G$10001))</f>
        <v>Not Terminated</v>
      </c>
      <c r="H14157" t="str">
        <f t="shared" si="443"/>
        <v/>
      </c>
    </row>
    <row r="14158" spans="1:8" x14ac:dyDescent="0.25">
      <c r="A14158">
        <v>107035</v>
      </c>
      <c r="B14158" t="s">
        <v>57</v>
      </c>
      <c r="C14158" s="2">
        <v>45703</v>
      </c>
      <c r="D14158" t="s">
        <v>12771</v>
      </c>
      <c r="E14158" t="str">
        <f>_xlfn.XLOOKUP(A14158,HR_Roster!$A$2:$A$10001,HR_Roster!$F$2:$F$10001,"no emp found",0)</f>
        <v>Active</v>
      </c>
      <c r="F14158" t="str">
        <f t="shared" si="442"/>
        <v>OK</v>
      </c>
      <c r="G14158" s="4" t="str">
        <f>IF(E14158="Active","Not Terminated",_xlfn.XLOOKUP(A14158,HR_Roster!$A$2:$A$10001,HR_Roster!$G$2:$G$10001))</f>
        <v>Not Terminated</v>
      </c>
      <c r="H14158" t="str">
        <f t="shared" si="443"/>
        <v/>
      </c>
    </row>
    <row r="14159" spans="1:8" x14ac:dyDescent="0.25">
      <c r="A14159">
        <v>106685</v>
      </c>
      <c r="B14159" t="s">
        <v>59</v>
      </c>
      <c r="C14159" s="2">
        <v>45745</v>
      </c>
      <c r="D14159" t="s">
        <v>12772</v>
      </c>
      <c r="E14159" t="str">
        <f>_xlfn.XLOOKUP(A14159,HR_Roster!$A$2:$A$10001,HR_Roster!$F$2:$F$10001,"no emp found",0)</f>
        <v>Active</v>
      </c>
      <c r="F14159" t="str">
        <f t="shared" si="442"/>
        <v>OK</v>
      </c>
      <c r="G14159" s="4" t="str">
        <f>IF(E14159="Active","Not Terminated",_xlfn.XLOOKUP(A14159,HR_Roster!$A$2:$A$10001,HR_Roster!$G$2:$G$10001))</f>
        <v>Not Terminated</v>
      </c>
      <c r="H14159" t="str">
        <f t="shared" si="443"/>
        <v/>
      </c>
    </row>
    <row r="14160" spans="1:8" x14ac:dyDescent="0.25">
      <c r="A14160">
        <v>105252</v>
      </c>
      <c r="B14160" t="s">
        <v>61</v>
      </c>
      <c r="C14160" s="2">
        <v>45969</v>
      </c>
      <c r="D14160" t="s">
        <v>12773</v>
      </c>
      <c r="E14160" t="str">
        <f>_xlfn.XLOOKUP(A14160,HR_Roster!$A$2:$A$10001,HR_Roster!$F$2:$F$10001,"no emp found",0)</f>
        <v>Active</v>
      </c>
      <c r="F14160" t="str">
        <f t="shared" si="442"/>
        <v>OK</v>
      </c>
      <c r="G14160" s="4" t="str">
        <f>IF(E14160="Active","Not Terminated",_xlfn.XLOOKUP(A14160,HR_Roster!$A$2:$A$10001,HR_Roster!$G$2:$G$10001))</f>
        <v>Not Terminated</v>
      </c>
      <c r="H14160" t="str">
        <f t="shared" si="443"/>
        <v/>
      </c>
    </row>
    <row r="14161" spans="1:8" x14ac:dyDescent="0.25">
      <c r="A14161">
        <v>100207</v>
      </c>
      <c r="B14161" t="s">
        <v>70</v>
      </c>
      <c r="C14161" s="2">
        <v>45870</v>
      </c>
      <c r="D14161" t="s">
        <v>12774</v>
      </c>
      <c r="E14161" t="str">
        <f>_xlfn.XLOOKUP(A14161,HR_Roster!$A$2:$A$10001,HR_Roster!$F$2:$F$10001,"no emp found",0)</f>
        <v>Active</v>
      </c>
      <c r="F14161" t="str">
        <f t="shared" si="442"/>
        <v>OK</v>
      </c>
      <c r="G14161" s="4" t="str">
        <f>IF(E14161="Active","Not Terminated",_xlfn.XLOOKUP(A14161,HR_Roster!$A$2:$A$10001,HR_Roster!$G$2:$G$10001))</f>
        <v>Not Terminated</v>
      </c>
      <c r="H14161" t="str">
        <f t="shared" si="443"/>
        <v/>
      </c>
    </row>
    <row r="14162" spans="1:8" x14ac:dyDescent="0.25">
      <c r="A14162">
        <v>104216</v>
      </c>
      <c r="B14162" t="s">
        <v>65</v>
      </c>
      <c r="C14162" s="2">
        <v>45727</v>
      </c>
      <c r="D14162" t="s">
        <v>12775</v>
      </c>
      <c r="E14162" t="str">
        <f>_xlfn.XLOOKUP(A14162,HR_Roster!$A$2:$A$10001,HR_Roster!$F$2:$F$10001,"no emp found",0)</f>
        <v>Active</v>
      </c>
      <c r="F14162" t="str">
        <f t="shared" si="442"/>
        <v>OK</v>
      </c>
      <c r="G14162" s="4" t="str">
        <f>IF(E14162="Active","Not Terminated",_xlfn.XLOOKUP(A14162,HR_Roster!$A$2:$A$10001,HR_Roster!$G$2:$G$10001))</f>
        <v>Not Terminated</v>
      </c>
      <c r="H14162" t="str">
        <f t="shared" si="443"/>
        <v/>
      </c>
    </row>
    <row r="14163" spans="1:8" x14ac:dyDescent="0.25">
      <c r="A14163">
        <v>106017</v>
      </c>
      <c r="B14163" t="s">
        <v>70</v>
      </c>
      <c r="C14163" s="2">
        <v>45829</v>
      </c>
      <c r="D14163" t="s">
        <v>12776</v>
      </c>
      <c r="E14163" t="str">
        <f>_xlfn.XLOOKUP(A14163,HR_Roster!$A$2:$A$10001,HR_Roster!$F$2:$F$10001,"no emp found",0)</f>
        <v>Active</v>
      </c>
      <c r="F14163" t="str">
        <f t="shared" si="442"/>
        <v>OK</v>
      </c>
      <c r="G14163" s="4" t="str">
        <f>IF(E14163="Active","Not Terminated",_xlfn.XLOOKUP(A14163,HR_Roster!$A$2:$A$10001,HR_Roster!$G$2:$G$10001))</f>
        <v>Not Terminated</v>
      </c>
      <c r="H14163" t="str">
        <f t="shared" si="443"/>
        <v/>
      </c>
    </row>
    <row r="14164" spans="1:8" x14ac:dyDescent="0.25">
      <c r="A14164">
        <v>109492</v>
      </c>
      <c r="B14164" t="s">
        <v>65</v>
      </c>
      <c r="C14164" s="2">
        <v>45887</v>
      </c>
      <c r="D14164" t="s">
        <v>12777</v>
      </c>
      <c r="E14164" t="str">
        <f>_xlfn.XLOOKUP(A14164,HR_Roster!$A$2:$A$10001,HR_Roster!$F$2:$F$10001,"no emp found",0)</f>
        <v>Active</v>
      </c>
      <c r="F14164" t="str">
        <f t="shared" si="442"/>
        <v>OK</v>
      </c>
      <c r="G14164" s="4" t="str">
        <f>IF(E14164="Active","Not Terminated",_xlfn.XLOOKUP(A14164,HR_Roster!$A$2:$A$10001,HR_Roster!$G$2:$G$10001))</f>
        <v>Not Terminated</v>
      </c>
      <c r="H14164" t="str">
        <f t="shared" si="443"/>
        <v/>
      </c>
    </row>
    <row r="14165" spans="1:8" x14ac:dyDescent="0.25">
      <c r="A14165">
        <v>103742</v>
      </c>
      <c r="B14165" t="s">
        <v>73</v>
      </c>
      <c r="C14165" s="2">
        <v>45761</v>
      </c>
      <c r="D14165" t="s">
        <v>12778</v>
      </c>
      <c r="E14165" t="str">
        <f>_xlfn.XLOOKUP(A14165,HR_Roster!$A$2:$A$10001,HR_Roster!$F$2:$F$10001,"no emp found",0)</f>
        <v>Active</v>
      </c>
      <c r="F14165" t="str">
        <f t="shared" si="442"/>
        <v>OK</v>
      </c>
      <c r="G14165" s="4" t="str">
        <f>IF(E14165="Active","Not Terminated",_xlfn.XLOOKUP(A14165,HR_Roster!$A$2:$A$10001,HR_Roster!$G$2:$G$10001))</f>
        <v>Not Terminated</v>
      </c>
      <c r="H14165" t="str">
        <f t="shared" si="443"/>
        <v/>
      </c>
    </row>
    <row r="14166" spans="1:8" x14ac:dyDescent="0.25">
      <c r="A14166">
        <v>109491</v>
      </c>
      <c r="B14166" t="s">
        <v>70</v>
      </c>
      <c r="C14166" s="2">
        <v>46013</v>
      </c>
      <c r="D14166" t="s">
        <v>12779</v>
      </c>
      <c r="E14166" t="str">
        <f>_xlfn.XLOOKUP(A14166,HR_Roster!$A$2:$A$10001,HR_Roster!$F$2:$F$10001,"no emp found",0)</f>
        <v>Active</v>
      </c>
      <c r="F14166" t="str">
        <f t="shared" si="442"/>
        <v>OK</v>
      </c>
      <c r="G14166" s="4" t="str">
        <f>IF(E14166="Active","Not Terminated",_xlfn.XLOOKUP(A14166,HR_Roster!$A$2:$A$10001,HR_Roster!$G$2:$G$10001))</f>
        <v>Not Terminated</v>
      </c>
      <c r="H14166" t="str">
        <f t="shared" si="443"/>
        <v/>
      </c>
    </row>
    <row r="14167" spans="1:8" x14ac:dyDescent="0.25">
      <c r="A14167">
        <v>109961</v>
      </c>
      <c r="B14167" t="s">
        <v>65</v>
      </c>
      <c r="C14167" s="2">
        <v>45919</v>
      </c>
      <c r="D14167" t="s">
        <v>12780</v>
      </c>
      <c r="E14167" t="str">
        <f>_xlfn.XLOOKUP(A14167,HR_Roster!$A$2:$A$10001,HR_Roster!$F$2:$F$10001,"no emp found",0)</f>
        <v>Active</v>
      </c>
      <c r="F14167" t="str">
        <f t="shared" si="442"/>
        <v>OK</v>
      </c>
      <c r="G14167" s="4" t="str">
        <f>IF(E14167="Active","Not Terminated",_xlfn.XLOOKUP(A14167,HR_Roster!$A$2:$A$10001,HR_Roster!$G$2:$G$10001))</f>
        <v>Not Terminated</v>
      </c>
      <c r="H14167" t="str">
        <f t="shared" si="443"/>
        <v/>
      </c>
    </row>
    <row r="14168" spans="1:8" x14ac:dyDescent="0.25">
      <c r="A14168">
        <v>101960</v>
      </c>
      <c r="B14168" t="s">
        <v>65</v>
      </c>
      <c r="C14168" s="2">
        <v>45831</v>
      </c>
      <c r="D14168" t="s">
        <v>12781</v>
      </c>
      <c r="E14168" t="str">
        <f>_xlfn.XLOOKUP(A14168,HR_Roster!$A$2:$A$10001,HR_Roster!$F$2:$F$10001,"no emp found",0)</f>
        <v>Active</v>
      </c>
      <c r="F14168" t="str">
        <f t="shared" si="442"/>
        <v>OK</v>
      </c>
      <c r="G14168" s="4" t="str">
        <f>IF(E14168="Active","Not Terminated",_xlfn.XLOOKUP(A14168,HR_Roster!$A$2:$A$10001,HR_Roster!$G$2:$G$10001))</f>
        <v>Not Terminated</v>
      </c>
      <c r="H14168" t="str">
        <f t="shared" si="443"/>
        <v/>
      </c>
    </row>
    <row r="14169" spans="1:8" x14ac:dyDescent="0.25">
      <c r="A14169">
        <v>103100</v>
      </c>
      <c r="B14169" t="s">
        <v>73</v>
      </c>
      <c r="C14169" s="2">
        <v>45942</v>
      </c>
      <c r="D14169" t="s">
        <v>12782</v>
      </c>
      <c r="E14169" t="str">
        <f>_xlfn.XLOOKUP(A14169,HR_Roster!$A$2:$A$10001,HR_Roster!$F$2:$F$10001,"no emp found",0)</f>
        <v>Active</v>
      </c>
      <c r="F14169" t="str">
        <f t="shared" si="442"/>
        <v>OK</v>
      </c>
      <c r="G14169" s="4" t="str">
        <f>IF(E14169="Active","Not Terminated",_xlfn.XLOOKUP(A14169,HR_Roster!$A$2:$A$10001,HR_Roster!$G$2:$G$10001))</f>
        <v>Not Terminated</v>
      </c>
      <c r="H14169" t="str">
        <f t="shared" si="443"/>
        <v/>
      </c>
    </row>
    <row r="14170" spans="1:8" x14ac:dyDescent="0.25">
      <c r="A14170">
        <v>107074</v>
      </c>
      <c r="B14170" t="s">
        <v>57</v>
      </c>
      <c r="C14170" s="2">
        <v>45951</v>
      </c>
      <c r="D14170" t="s">
        <v>4460</v>
      </c>
      <c r="E14170" t="str">
        <f>_xlfn.XLOOKUP(A14170,HR_Roster!$A$2:$A$10001,HR_Roster!$F$2:$F$10001,"no emp found",0)</f>
        <v>Active</v>
      </c>
      <c r="F14170" t="str">
        <f t="shared" si="442"/>
        <v>OK</v>
      </c>
      <c r="G14170" s="4" t="str">
        <f>IF(E14170="Active","Not Terminated",_xlfn.XLOOKUP(A14170,HR_Roster!$A$2:$A$10001,HR_Roster!$G$2:$G$10001))</f>
        <v>Not Terminated</v>
      </c>
      <c r="H14170" t="str">
        <f t="shared" si="443"/>
        <v/>
      </c>
    </row>
    <row r="14171" spans="1:8" x14ac:dyDescent="0.25">
      <c r="A14171">
        <v>103909</v>
      </c>
      <c r="B14171" t="s">
        <v>65</v>
      </c>
      <c r="C14171" s="2">
        <v>45925</v>
      </c>
      <c r="D14171" t="s">
        <v>12783</v>
      </c>
      <c r="E14171" t="str">
        <f>_xlfn.XLOOKUP(A14171,HR_Roster!$A$2:$A$10001,HR_Roster!$F$2:$F$10001,"no emp found",0)</f>
        <v>Active</v>
      </c>
      <c r="F14171" t="str">
        <f t="shared" si="442"/>
        <v>OK</v>
      </c>
      <c r="G14171" s="4" t="str">
        <f>IF(E14171="Active","Not Terminated",_xlfn.XLOOKUP(A14171,HR_Roster!$A$2:$A$10001,HR_Roster!$G$2:$G$10001))</f>
        <v>Not Terminated</v>
      </c>
      <c r="H14171" t="str">
        <f t="shared" si="443"/>
        <v/>
      </c>
    </row>
    <row r="14172" spans="1:8" x14ac:dyDescent="0.25">
      <c r="A14172">
        <v>103584</v>
      </c>
      <c r="B14172" t="s">
        <v>65</v>
      </c>
      <c r="C14172" s="2">
        <v>45855</v>
      </c>
      <c r="D14172" t="s">
        <v>12784</v>
      </c>
      <c r="E14172" t="str">
        <f>_xlfn.XLOOKUP(A14172,HR_Roster!$A$2:$A$10001,HR_Roster!$F$2:$F$10001,"no emp found",0)</f>
        <v>Active</v>
      </c>
      <c r="F14172" t="str">
        <f t="shared" si="442"/>
        <v>OK</v>
      </c>
      <c r="G14172" s="4" t="str">
        <f>IF(E14172="Active","Not Terminated",_xlfn.XLOOKUP(A14172,HR_Roster!$A$2:$A$10001,HR_Roster!$G$2:$G$10001))</f>
        <v>Not Terminated</v>
      </c>
      <c r="H14172" t="str">
        <f t="shared" si="443"/>
        <v/>
      </c>
    </row>
    <row r="14173" spans="1:8" x14ac:dyDescent="0.25">
      <c r="A14173">
        <v>102808</v>
      </c>
      <c r="B14173" t="s">
        <v>57</v>
      </c>
      <c r="C14173" s="2">
        <v>45910</v>
      </c>
      <c r="D14173" t="s">
        <v>12785</v>
      </c>
      <c r="E14173" t="str">
        <f>_xlfn.XLOOKUP(A14173,HR_Roster!$A$2:$A$10001,HR_Roster!$F$2:$F$10001,"no emp found",0)</f>
        <v>Active</v>
      </c>
      <c r="F14173" t="str">
        <f t="shared" si="442"/>
        <v>OK</v>
      </c>
      <c r="G14173" s="4" t="str">
        <f>IF(E14173="Active","Not Terminated",_xlfn.XLOOKUP(A14173,HR_Roster!$A$2:$A$10001,HR_Roster!$G$2:$G$10001))</f>
        <v>Not Terminated</v>
      </c>
      <c r="H14173" t="str">
        <f t="shared" si="443"/>
        <v/>
      </c>
    </row>
    <row r="14174" spans="1:8" x14ac:dyDescent="0.25">
      <c r="A14174">
        <v>101043</v>
      </c>
      <c r="B14174" t="s">
        <v>59</v>
      </c>
      <c r="C14174" s="2">
        <v>43602</v>
      </c>
      <c r="D14174" t="s">
        <v>12786</v>
      </c>
      <c r="E14174" t="str">
        <f>_xlfn.XLOOKUP(A14174,HR_Roster!$A$2:$A$10001,HR_Roster!$F$2:$F$10001,"no emp found",0)</f>
        <v>Terminated</v>
      </c>
      <c r="F14174" t="str">
        <f t="shared" si="442"/>
        <v>Suspicious Login</v>
      </c>
      <c r="G14174" s="4">
        <f>IF(E14174="Active","Not Terminated",_xlfn.XLOOKUP(A14174,HR_Roster!$A$2:$A$10001,HR_Roster!$G$2:$G$10001))</f>
        <v>43513</v>
      </c>
      <c r="H14174">
        <f t="shared" si="443"/>
        <v>89</v>
      </c>
    </row>
    <row r="14175" spans="1:8" x14ac:dyDescent="0.25">
      <c r="A14175">
        <v>107842</v>
      </c>
      <c r="B14175" t="s">
        <v>61</v>
      </c>
      <c r="C14175" s="2">
        <v>45855</v>
      </c>
      <c r="D14175" t="s">
        <v>12787</v>
      </c>
      <c r="E14175" t="str">
        <f>_xlfn.XLOOKUP(A14175,HR_Roster!$A$2:$A$10001,HR_Roster!$F$2:$F$10001,"no emp found",0)</f>
        <v>Active</v>
      </c>
      <c r="F14175" t="str">
        <f t="shared" si="442"/>
        <v>OK</v>
      </c>
      <c r="G14175" s="4" t="str">
        <f>IF(E14175="Active","Not Terminated",_xlfn.XLOOKUP(A14175,HR_Roster!$A$2:$A$10001,HR_Roster!$G$2:$G$10001))</f>
        <v>Not Terminated</v>
      </c>
      <c r="H14175" t="str">
        <f t="shared" si="443"/>
        <v/>
      </c>
    </row>
    <row r="14176" spans="1:8" x14ac:dyDescent="0.25">
      <c r="A14176">
        <v>108210</v>
      </c>
      <c r="B14176" t="s">
        <v>65</v>
      </c>
      <c r="C14176" s="2">
        <v>45871</v>
      </c>
      <c r="D14176" t="s">
        <v>12788</v>
      </c>
      <c r="E14176" t="str">
        <f>_xlfn.XLOOKUP(A14176,HR_Roster!$A$2:$A$10001,HR_Roster!$F$2:$F$10001,"no emp found",0)</f>
        <v>Active</v>
      </c>
      <c r="F14176" t="str">
        <f t="shared" si="442"/>
        <v>OK</v>
      </c>
      <c r="G14176" s="4" t="str">
        <f>IF(E14176="Active","Not Terminated",_xlfn.XLOOKUP(A14176,HR_Roster!$A$2:$A$10001,HR_Roster!$G$2:$G$10001))</f>
        <v>Not Terminated</v>
      </c>
      <c r="H14176" t="str">
        <f t="shared" si="443"/>
        <v/>
      </c>
    </row>
    <row r="14177" spans="1:8" x14ac:dyDescent="0.25">
      <c r="A14177">
        <v>100040</v>
      </c>
      <c r="B14177" t="s">
        <v>57</v>
      </c>
      <c r="C14177" s="2">
        <v>45797</v>
      </c>
      <c r="D14177" t="s">
        <v>12789</v>
      </c>
      <c r="E14177" t="str">
        <f>_xlfn.XLOOKUP(A14177,HR_Roster!$A$2:$A$10001,HR_Roster!$F$2:$F$10001,"no emp found",0)</f>
        <v>Active</v>
      </c>
      <c r="F14177" t="str">
        <f t="shared" si="442"/>
        <v>OK</v>
      </c>
      <c r="G14177" s="4" t="str">
        <f>IF(E14177="Active","Not Terminated",_xlfn.XLOOKUP(A14177,HR_Roster!$A$2:$A$10001,HR_Roster!$G$2:$G$10001))</f>
        <v>Not Terminated</v>
      </c>
      <c r="H14177" t="str">
        <f t="shared" si="443"/>
        <v/>
      </c>
    </row>
    <row r="14178" spans="1:8" x14ac:dyDescent="0.25">
      <c r="A14178">
        <v>107693</v>
      </c>
      <c r="B14178" t="s">
        <v>73</v>
      </c>
      <c r="C14178" s="2">
        <v>45687</v>
      </c>
      <c r="D14178" t="s">
        <v>6556</v>
      </c>
      <c r="E14178" t="str">
        <f>_xlfn.XLOOKUP(A14178,HR_Roster!$A$2:$A$10001,HR_Roster!$F$2:$F$10001,"no emp found",0)</f>
        <v>Active</v>
      </c>
      <c r="F14178" t="str">
        <f t="shared" si="442"/>
        <v>OK</v>
      </c>
      <c r="G14178" s="4" t="str">
        <f>IF(E14178="Active","Not Terminated",_xlfn.XLOOKUP(A14178,HR_Roster!$A$2:$A$10001,HR_Roster!$G$2:$G$10001))</f>
        <v>Not Terminated</v>
      </c>
      <c r="H14178" t="str">
        <f t="shared" si="443"/>
        <v/>
      </c>
    </row>
    <row r="14179" spans="1:8" x14ac:dyDescent="0.25">
      <c r="A14179">
        <v>102659</v>
      </c>
      <c r="B14179" t="s">
        <v>57</v>
      </c>
      <c r="C14179" s="2">
        <v>45925</v>
      </c>
      <c r="D14179" t="s">
        <v>12790</v>
      </c>
      <c r="E14179" t="str">
        <f>_xlfn.XLOOKUP(A14179,HR_Roster!$A$2:$A$10001,HR_Roster!$F$2:$F$10001,"no emp found",0)</f>
        <v>Active</v>
      </c>
      <c r="F14179" t="str">
        <f t="shared" si="442"/>
        <v>OK</v>
      </c>
      <c r="G14179" s="4" t="str">
        <f>IF(E14179="Active","Not Terminated",_xlfn.XLOOKUP(A14179,HR_Roster!$A$2:$A$10001,HR_Roster!$G$2:$G$10001))</f>
        <v>Not Terminated</v>
      </c>
      <c r="H14179" t="str">
        <f t="shared" si="443"/>
        <v/>
      </c>
    </row>
    <row r="14180" spans="1:8" x14ac:dyDescent="0.25">
      <c r="A14180">
        <v>101993</v>
      </c>
      <c r="B14180" t="s">
        <v>70</v>
      </c>
      <c r="C14180" s="2">
        <v>45664</v>
      </c>
      <c r="D14180" t="s">
        <v>10406</v>
      </c>
      <c r="E14180" t="str">
        <f>_xlfn.XLOOKUP(A14180,HR_Roster!$A$2:$A$10001,HR_Roster!$F$2:$F$10001,"no emp found",0)</f>
        <v>Active</v>
      </c>
      <c r="F14180" t="str">
        <f t="shared" si="442"/>
        <v>OK</v>
      </c>
      <c r="G14180" s="4" t="str">
        <f>IF(E14180="Active","Not Terminated",_xlfn.XLOOKUP(A14180,HR_Roster!$A$2:$A$10001,HR_Roster!$G$2:$G$10001))</f>
        <v>Not Terminated</v>
      </c>
      <c r="H14180" t="str">
        <f t="shared" si="443"/>
        <v/>
      </c>
    </row>
    <row r="14181" spans="1:8" x14ac:dyDescent="0.25">
      <c r="A14181">
        <v>106423</v>
      </c>
      <c r="B14181" t="s">
        <v>57</v>
      </c>
      <c r="C14181" s="2">
        <v>45798</v>
      </c>
      <c r="D14181" t="s">
        <v>12166</v>
      </c>
      <c r="E14181" t="str">
        <f>_xlfn.XLOOKUP(A14181,HR_Roster!$A$2:$A$10001,HR_Roster!$F$2:$F$10001,"no emp found",0)</f>
        <v>Active</v>
      </c>
      <c r="F14181" t="str">
        <f t="shared" si="442"/>
        <v>OK</v>
      </c>
      <c r="G14181" s="4" t="str">
        <f>IF(E14181="Active","Not Terminated",_xlfn.XLOOKUP(A14181,HR_Roster!$A$2:$A$10001,HR_Roster!$G$2:$G$10001))</f>
        <v>Not Terminated</v>
      </c>
      <c r="H14181" t="str">
        <f t="shared" si="443"/>
        <v/>
      </c>
    </row>
    <row r="14182" spans="1:8" x14ac:dyDescent="0.25">
      <c r="A14182">
        <v>104498</v>
      </c>
      <c r="B14182" t="s">
        <v>65</v>
      </c>
      <c r="C14182" s="2">
        <v>45675</v>
      </c>
      <c r="D14182" t="s">
        <v>12791</v>
      </c>
      <c r="E14182" t="str">
        <f>_xlfn.XLOOKUP(A14182,HR_Roster!$A$2:$A$10001,HR_Roster!$F$2:$F$10001,"no emp found",0)</f>
        <v>Active</v>
      </c>
      <c r="F14182" t="str">
        <f t="shared" si="442"/>
        <v>OK</v>
      </c>
      <c r="G14182" s="4" t="str">
        <f>IF(E14182="Active","Not Terminated",_xlfn.XLOOKUP(A14182,HR_Roster!$A$2:$A$10001,HR_Roster!$G$2:$G$10001))</f>
        <v>Not Terminated</v>
      </c>
      <c r="H14182" t="str">
        <f t="shared" si="443"/>
        <v/>
      </c>
    </row>
    <row r="14183" spans="1:8" x14ac:dyDescent="0.25">
      <c r="A14183">
        <v>102693</v>
      </c>
      <c r="B14183" t="s">
        <v>57</v>
      </c>
      <c r="C14183" s="2">
        <v>45687</v>
      </c>
      <c r="D14183" t="s">
        <v>459</v>
      </c>
      <c r="E14183" t="str">
        <f>_xlfn.XLOOKUP(A14183,HR_Roster!$A$2:$A$10001,HR_Roster!$F$2:$F$10001,"no emp found",0)</f>
        <v>Active</v>
      </c>
      <c r="F14183" t="str">
        <f t="shared" si="442"/>
        <v>OK</v>
      </c>
      <c r="G14183" s="4" t="str">
        <f>IF(E14183="Active","Not Terminated",_xlfn.XLOOKUP(A14183,HR_Roster!$A$2:$A$10001,HR_Roster!$G$2:$G$10001))</f>
        <v>Not Terminated</v>
      </c>
      <c r="H14183" t="str">
        <f t="shared" si="443"/>
        <v/>
      </c>
    </row>
    <row r="14184" spans="1:8" x14ac:dyDescent="0.25">
      <c r="A14184">
        <v>101035</v>
      </c>
      <c r="B14184" t="s">
        <v>70</v>
      </c>
      <c r="C14184" s="2">
        <v>45926</v>
      </c>
      <c r="D14184" t="s">
        <v>12792</v>
      </c>
      <c r="E14184" t="str">
        <f>_xlfn.XLOOKUP(A14184,HR_Roster!$A$2:$A$10001,HR_Roster!$F$2:$F$10001,"no emp found",0)</f>
        <v>Active</v>
      </c>
      <c r="F14184" t="str">
        <f t="shared" si="442"/>
        <v>OK</v>
      </c>
      <c r="G14184" s="4" t="str">
        <f>IF(E14184="Active","Not Terminated",_xlfn.XLOOKUP(A14184,HR_Roster!$A$2:$A$10001,HR_Roster!$G$2:$G$10001))</f>
        <v>Not Terminated</v>
      </c>
      <c r="H14184" t="str">
        <f t="shared" si="443"/>
        <v/>
      </c>
    </row>
    <row r="14185" spans="1:8" x14ac:dyDescent="0.25">
      <c r="A14185">
        <v>108823</v>
      </c>
      <c r="B14185" t="s">
        <v>57</v>
      </c>
      <c r="C14185" s="2">
        <v>45828</v>
      </c>
      <c r="D14185" t="s">
        <v>12793</v>
      </c>
      <c r="E14185" t="str">
        <f>_xlfn.XLOOKUP(A14185,HR_Roster!$A$2:$A$10001,HR_Roster!$F$2:$F$10001,"no emp found",0)</f>
        <v>Active</v>
      </c>
      <c r="F14185" t="str">
        <f t="shared" si="442"/>
        <v>OK</v>
      </c>
      <c r="G14185" s="4" t="str">
        <f>IF(E14185="Active","Not Terminated",_xlfn.XLOOKUP(A14185,HR_Roster!$A$2:$A$10001,HR_Roster!$G$2:$G$10001))</f>
        <v>Not Terminated</v>
      </c>
      <c r="H14185" t="str">
        <f t="shared" si="443"/>
        <v/>
      </c>
    </row>
    <row r="14186" spans="1:8" x14ac:dyDescent="0.25">
      <c r="A14186">
        <v>109133</v>
      </c>
      <c r="B14186" t="s">
        <v>61</v>
      </c>
      <c r="C14186" s="2">
        <v>45978</v>
      </c>
      <c r="D14186" t="s">
        <v>12794</v>
      </c>
      <c r="E14186" t="str">
        <f>_xlfn.XLOOKUP(A14186,HR_Roster!$A$2:$A$10001,HR_Roster!$F$2:$F$10001,"no emp found",0)</f>
        <v>Active</v>
      </c>
      <c r="F14186" t="str">
        <f t="shared" si="442"/>
        <v>OK</v>
      </c>
      <c r="G14186" s="4" t="str">
        <f>IF(E14186="Active","Not Terminated",_xlfn.XLOOKUP(A14186,HR_Roster!$A$2:$A$10001,HR_Roster!$G$2:$G$10001))</f>
        <v>Not Terminated</v>
      </c>
      <c r="H14186" t="str">
        <f t="shared" si="443"/>
        <v/>
      </c>
    </row>
    <row r="14187" spans="1:8" x14ac:dyDescent="0.25">
      <c r="A14187">
        <v>109984</v>
      </c>
      <c r="B14187" t="s">
        <v>65</v>
      </c>
      <c r="C14187" s="2">
        <v>45686</v>
      </c>
      <c r="D14187" t="s">
        <v>12795</v>
      </c>
      <c r="E14187" t="str">
        <f>_xlfn.XLOOKUP(A14187,HR_Roster!$A$2:$A$10001,HR_Roster!$F$2:$F$10001,"no emp found",0)</f>
        <v>Active</v>
      </c>
      <c r="F14187" t="str">
        <f t="shared" si="442"/>
        <v>OK</v>
      </c>
      <c r="G14187" s="4" t="str">
        <f>IF(E14187="Active","Not Terminated",_xlfn.XLOOKUP(A14187,HR_Roster!$A$2:$A$10001,HR_Roster!$G$2:$G$10001))</f>
        <v>Not Terminated</v>
      </c>
      <c r="H14187" t="str">
        <f t="shared" si="443"/>
        <v/>
      </c>
    </row>
    <row r="14188" spans="1:8" x14ac:dyDescent="0.25">
      <c r="A14188">
        <v>103879</v>
      </c>
      <c r="B14188" t="s">
        <v>61</v>
      </c>
      <c r="C14188" s="2">
        <v>45920</v>
      </c>
      <c r="D14188" t="s">
        <v>12796</v>
      </c>
      <c r="E14188" t="str">
        <f>_xlfn.XLOOKUP(A14188,HR_Roster!$A$2:$A$10001,HR_Roster!$F$2:$F$10001,"no emp found",0)</f>
        <v>Active</v>
      </c>
      <c r="F14188" t="str">
        <f t="shared" si="442"/>
        <v>OK</v>
      </c>
      <c r="G14188" s="4" t="str">
        <f>IF(E14188="Active","Not Terminated",_xlfn.XLOOKUP(A14188,HR_Roster!$A$2:$A$10001,HR_Roster!$G$2:$G$10001))</f>
        <v>Not Terminated</v>
      </c>
      <c r="H14188" t="str">
        <f t="shared" si="443"/>
        <v/>
      </c>
    </row>
    <row r="14189" spans="1:8" x14ac:dyDescent="0.25">
      <c r="A14189">
        <v>103640</v>
      </c>
      <c r="B14189" t="s">
        <v>70</v>
      </c>
      <c r="C14189" s="2">
        <v>45795</v>
      </c>
      <c r="D14189" t="s">
        <v>12797</v>
      </c>
      <c r="E14189" t="str">
        <f>_xlfn.XLOOKUP(A14189,HR_Roster!$A$2:$A$10001,HR_Roster!$F$2:$F$10001,"no emp found",0)</f>
        <v>Active</v>
      </c>
      <c r="F14189" t="str">
        <f t="shared" si="442"/>
        <v>OK</v>
      </c>
      <c r="G14189" s="4" t="str">
        <f>IF(E14189="Active","Not Terminated",_xlfn.XLOOKUP(A14189,HR_Roster!$A$2:$A$10001,HR_Roster!$G$2:$G$10001))</f>
        <v>Not Terminated</v>
      </c>
      <c r="H14189" t="str">
        <f t="shared" si="443"/>
        <v/>
      </c>
    </row>
    <row r="14190" spans="1:8" x14ac:dyDescent="0.25">
      <c r="A14190">
        <v>103313</v>
      </c>
      <c r="B14190" t="s">
        <v>65</v>
      </c>
      <c r="C14190" s="2">
        <v>45735</v>
      </c>
      <c r="D14190" t="s">
        <v>12798</v>
      </c>
      <c r="E14190" t="str">
        <f>_xlfn.XLOOKUP(A14190,HR_Roster!$A$2:$A$10001,HR_Roster!$F$2:$F$10001,"no emp found",0)</f>
        <v>Active</v>
      </c>
      <c r="F14190" t="str">
        <f t="shared" si="442"/>
        <v>OK</v>
      </c>
      <c r="G14190" s="4" t="str">
        <f>IF(E14190="Active","Not Terminated",_xlfn.XLOOKUP(A14190,HR_Roster!$A$2:$A$10001,HR_Roster!$G$2:$G$10001))</f>
        <v>Not Terminated</v>
      </c>
      <c r="H14190" t="str">
        <f t="shared" si="443"/>
        <v/>
      </c>
    </row>
    <row r="14191" spans="1:8" x14ac:dyDescent="0.25">
      <c r="A14191">
        <v>103386</v>
      </c>
      <c r="B14191" t="s">
        <v>70</v>
      </c>
      <c r="C14191" s="2">
        <v>45671</v>
      </c>
      <c r="D14191" t="s">
        <v>12799</v>
      </c>
      <c r="E14191" t="str">
        <f>_xlfn.XLOOKUP(A14191,HR_Roster!$A$2:$A$10001,HR_Roster!$F$2:$F$10001,"no emp found",0)</f>
        <v>Active</v>
      </c>
      <c r="F14191" t="str">
        <f t="shared" si="442"/>
        <v>OK</v>
      </c>
      <c r="G14191" s="4" t="str">
        <f>IF(E14191="Active","Not Terminated",_xlfn.XLOOKUP(A14191,HR_Roster!$A$2:$A$10001,HR_Roster!$G$2:$G$10001))</f>
        <v>Not Terminated</v>
      </c>
      <c r="H14191" t="str">
        <f t="shared" si="443"/>
        <v/>
      </c>
    </row>
    <row r="14192" spans="1:8" x14ac:dyDescent="0.25">
      <c r="A14192">
        <v>103704</v>
      </c>
      <c r="B14192" t="s">
        <v>73</v>
      </c>
      <c r="C14192" s="2">
        <v>45680</v>
      </c>
      <c r="D14192" t="s">
        <v>12800</v>
      </c>
      <c r="E14192" t="str">
        <f>_xlfn.XLOOKUP(A14192,HR_Roster!$A$2:$A$10001,HR_Roster!$F$2:$F$10001,"no emp found",0)</f>
        <v>Active</v>
      </c>
      <c r="F14192" t="str">
        <f t="shared" si="442"/>
        <v>OK</v>
      </c>
      <c r="G14192" s="4" t="str">
        <f>IF(E14192="Active","Not Terminated",_xlfn.XLOOKUP(A14192,HR_Roster!$A$2:$A$10001,HR_Roster!$G$2:$G$10001))</f>
        <v>Not Terminated</v>
      </c>
      <c r="H14192" t="str">
        <f t="shared" si="443"/>
        <v/>
      </c>
    </row>
    <row r="14193" spans="1:8" x14ac:dyDescent="0.25">
      <c r="A14193">
        <v>105539</v>
      </c>
      <c r="B14193" t="s">
        <v>65</v>
      </c>
      <c r="C14193" s="2">
        <v>45987</v>
      </c>
      <c r="D14193" t="s">
        <v>12801</v>
      </c>
      <c r="E14193" t="str">
        <f>_xlfn.XLOOKUP(A14193,HR_Roster!$A$2:$A$10001,HR_Roster!$F$2:$F$10001,"no emp found",0)</f>
        <v>Active</v>
      </c>
      <c r="F14193" t="str">
        <f t="shared" si="442"/>
        <v>OK</v>
      </c>
      <c r="G14193" s="4" t="str">
        <f>IF(E14193="Active","Not Terminated",_xlfn.XLOOKUP(A14193,HR_Roster!$A$2:$A$10001,HR_Roster!$G$2:$G$10001))</f>
        <v>Not Terminated</v>
      </c>
      <c r="H14193" t="str">
        <f t="shared" si="443"/>
        <v/>
      </c>
    </row>
    <row r="14194" spans="1:8" x14ac:dyDescent="0.25">
      <c r="A14194">
        <v>103037</v>
      </c>
      <c r="B14194" t="s">
        <v>57</v>
      </c>
      <c r="C14194" s="2">
        <v>45777</v>
      </c>
      <c r="D14194" t="s">
        <v>12299</v>
      </c>
      <c r="E14194" t="str">
        <f>_xlfn.XLOOKUP(A14194,HR_Roster!$A$2:$A$10001,HR_Roster!$F$2:$F$10001,"no emp found",0)</f>
        <v>Active</v>
      </c>
      <c r="F14194" t="str">
        <f t="shared" si="442"/>
        <v>OK</v>
      </c>
      <c r="G14194" s="4" t="str">
        <f>IF(E14194="Active","Not Terminated",_xlfn.XLOOKUP(A14194,HR_Roster!$A$2:$A$10001,HR_Roster!$G$2:$G$10001))</f>
        <v>Not Terminated</v>
      </c>
      <c r="H14194" t="str">
        <f t="shared" si="443"/>
        <v/>
      </c>
    </row>
    <row r="14195" spans="1:8" x14ac:dyDescent="0.25">
      <c r="A14195">
        <v>108484</v>
      </c>
      <c r="B14195" t="s">
        <v>73</v>
      </c>
      <c r="C14195" s="2">
        <v>45965</v>
      </c>
      <c r="D14195" t="s">
        <v>12802</v>
      </c>
      <c r="E14195" t="str">
        <f>_xlfn.XLOOKUP(A14195,HR_Roster!$A$2:$A$10001,HR_Roster!$F$2:$F$10001,"no emp found",0)</f>
        <v>Active</v>
      </c>
      <c r="F14195" t="str">
        <f t="shared" si="442"/>
        <v>OK</v>
      </c>
      <c r="G14195" s="4" t="str">
        <f>IF(E14195="Active","Not Terminated",_xlfn.XLOOKUP(A14195,HR_Roster!$A$2:$A$10001,HR_Roster!$G$2:$G$10001))</f>
        <v>Not Terminated</v>
      </c>
      <c r="H14195" t="str">
        <f t="shared" si="443"/>
        <v/>
      </c>
    </row>
    <row r="14196" spans="1:8" x14ac:dyDescent="0.25">
      <c r="A14196">
        <v>107723</v>
      </c>
      <c r="B14196" t="s">
        <v>70</v>
      </c>
      <c r="C14196" s="2">
        <v>45986</v>
      </c>
      <c r="D14196" t="s">
        <v>12803</v>
      </c>
      <c r="E14196" t="str">
        <f>_xlfn.XLOOKUP(A14196,HR_Roster!$A$2:$A$10001,HR_Roster!$F$2:$F$10001,"no emp found",0)</f>
        <v>Active</v>
      </c>
      <c r="F14196" t="str">
        <f t="shared" si="442"/>
        <v>OK</v>
      </c>
      <c r="G14196" s="4" t="str">
        <f>IF(E14196="Active","Not Terminated",_xlfn.XLOOKUP(A14196,HR_Roster!$A$2:$A$10001,HR_Roster!$G$2:$G$10001))</f>
        <v>Not Terminated</v>
      </c>
      <c r="H14196" t="str">
        <f t="shared" si="443"/>
        <v/>
      </c>
    </row>
    <row r="14197" spans="1:8" x14ac:dyDescent="0.25">
      <c r="A14197">
        <v>108217</v>
      </c>
      <c r="B14197" t="s">
        <v>65</v>
      </c>
      <c r="C14197" s="2">
        <v>45959</v>
      </c>
      <c r="D14197" t="s">
        <v>12804</v>
      </c>
      <c r="E14197" t="str">
        <f>_xlfn.XLOOKUP(A14197,HR_Roster!$A$2:$A$10001,HR_Roster!$F$2:$F$10001,"no emp found",0)</f>
        <v>Active</v>
      </c>
      <c r="F14197" t="str">
        <f t="shared" si="442"/>
        <v>OK</v>
      </c>
      <c r="G14197" s="4" t="str">
        <f>IF(E14197="Active","Not Terminated",_xlfn.XLOOKUP(A14197,HR_Roster!$A$2:$A$10001,HR_Roster!$G$2:$G$10001))</f>
        <v>Not Terminated</v>
      </c>
      <c r="H14197" t="str">
        <f t="shared" si="443"/>
        <v/>
      </c>
    </row>
    <row r="14198" spans="1:8" x14ac:dyDescent="0.25">
      <c r="A14198">
        <v>100820</v>
      </c>
      <c r="B14198" t="s">
        <v>73</v>
      </c>
      <c r="C14198" s="2">
        <v>45922</v>
      </c>
      <c r="D14198" t="s">
        <v>9342</v>
      </c>
      <c r="E14198" t="str">
        <f>_xlfn.XLOOKUP(A14198,HR_Roster!$A$2:$A$10001,HR_Roster!$F$2:$F$10001,"no emp found",0)</f>
        <v>Active</v>
      </c>
      <c r="F14198" t="str">
        <f t="shared" si="442"/>
        <v>OK</v>
      </c>
      <c r="G14198" s="4" t="str">
        <f>IF(E14198="Active","Not Terminated",_xlfn.XLOOKUP(A14198,HR_Roster!$A$2:$A$10001,HR_Roster!$G$2:$G$10001))</f>
        <v>Not Terminated</v>
      </c>
      <c r="H14198" t="str">
        <f t="shared" si="443"/>
        <v/>
      </c>
    </row>
    <row r="14199" spans="1:8" x14ac:dyDescent="0.25">
      <c r="A14199">
        <v>108040</v>
      </c>
      <c r="B14199" t="s">
        <v>57</v>
      </c>
      <c r="C14199" s="2">
        <v>45979</v>
      </c>
      <c r="D14199" t="s">
        <v>12805</v>
      </c>
      <c r="E14199" t="str">
        <f>_xlfn.XLOOKUP(A14199,HR_Roster!$A$2:$A$10001,HR_Roster!$F$2:$F$10001,"no emp found",0)</f>
        <v>Active</v>
      </c>
      <c r="F14199" t="str">
        <f t="shared" si="442"/>
        <v>OK</v>
      </c>
      <c r="G14199" s="4" t="str">
        <f>IF(E14199="Active","Not Terminated",_xlfn.XLOOKUP(A14199,HR_Roster!$A$2:$A$10001,HR_Roster!$G$2:$G$10001))</f>
        <v>Not Terminated</v>
      </c>
      <c r="H14199" t="str">
        <f t="shared" si="443"/>
        <v/>
      </c>
    </row>
    <row r="14200" spans="1:8" x14ac:dyDescent="0.25">
      <c r="A14200">
        <v>106510</v>
      </c>
      <c r="B14200" t="s">
        <v>65</v>
      </c>
      <c r="C14200" s="2">
        <v>45832</v>
      </c>
      <c r="D14200" t="s">
        <v>12806</v>
      </c>
      <c r="E14200" t="str">
        <f>_xlfn.XLOOKUP(A14200,HR_Roster!$A$2:$A$10001,HR_Roster!$F$2:$F$10001,"no emp found",0)</f>
        <v>Active</v>
      </c>
      <c r="F14200" t="str">
        <f t="shared" si="442"/>
        <v>OK</v>
      </c>
      <c r="G14200" s="4" t="str">
        <f>IF(E14200="Active","Not Terminated",_xlfn.XLOOKUP(A14200,HR_Roster!$A$2:$A$10001,HR_Roster!$G$2:$G$10001))</f>
        <v>Not Terminated</v>
      </c>
      <c r="H14200" t="str">
        <f t="shared" si="443"/>
        <v/>
      </c>
    </row>
    <row r="14201" spans="1:8" x14ac:dyDescent="0.25">
      <c r="A14201">
        <v>107225</v>
      </c>
      <c r="B14201" t="s">
        <v>70</v>
      </c>
      <c r="C14201" s="2">
        <v>45786</v>
      </c>
      <c r="D14201" t="s">
        <v>2648</v>
      </c>
      <c r="E14201" t="str">
        <f>_xlfn.XLOOKUP(A14201,HR_Roster!$A$2:$A$10001,HR_Roster!$F$2:$F$10001,"no emp found",0)</f>
        <v>Active</v>
      </c>
      <c r="F14201" t="str">
        <f t="shared" si="442"/>
        <v>OK</v>
      </c>
      <c r="G14201" s="4" t="str">
        <f>IF(E14201="Active","Not Terminated",_xlfn.XLOOKUP(A14201,HR_Roster!$A$2:$A$10001,HR_Roster!$G$2:$G$10001))</f>
        <v>Not Terminated</v>
      </c>
      <c r="H14201" t="str">
        <f t="shared" si="443"/>
        <v/>
      </c>
    </row>
    <row r="14202" spans="1:8" x14ac:dyDescent="0.25">
      <c r="A14202">
        <v>101341</v>
      </c>
      <c r="B14202" t="s">
        <v>61</v>
      </c>
      <c r="C14202" s="2">
        <v>45998</v>
      </c>
      <c r="D14202" t="s">
        <v>7305</v>
      </c>
      <c r="E14202" t="str">
        <f>_xlfn.XLOOKUP(A14202,HR_Roster!$A$2:$A$10001,HR_Roster!$F$2:$F$10001,"no emp found",0)</f>
        <v>Active</v>
      </c>
      <c r="F14202" t="str">
        <f t="shared" si="442"/>
        <v>OK</v>
      </c>
      <c r="G14202" s="4" t="str">
        <f>IF(E14202="Active","Not Terminated",_xlfn.XLOOKUP(A14202,HR_Roster!$A$2:$A$10001,HR_Roster!$G$2:$G$10001))</f>
        <v>Not Terminated</v>
      </c>
      <c r="H14202" t="str">
        <f t="shared" si="443"/>
        <v/>
      </c>
    </row>
    <row r="14203" spans="1:8" x14ac:dyDescent="0.25">
      <c r="A14203">
        <v>109167</v>
      </c>
      <c r="B14203" t="s">
        <v>59</v>
      </c>
      <c r="C14203" s="2">
        <v>45794</v>
      </c>
      <c r="D14203" t="s">
        <v>12807</v>
      </c>
      <c r="E14203" t="str">
        <f>_xlfn.XLOOKUP(A14203,HR_Roster!$A$2:$A$10001,HR_Roster!$F$2:$F$10001,"no emp found",0)</f>
        <v>Active</v>
      </c>
      <c r="F14203" t="str">
        <f t="shared" si="442"/>
        <v>OK</v>
      </c>
      <c r="G14203" s="4" t="str">
        <f>IF(E14203="Active","Not Terminated",_xlfn.XLOOKUP(A14203,HR_Roster!$A$2:$A$10001,HR_Roster!$G$2:$G$10001))</f>
        <v>Not Terminated</v>
      </c>
      <c r="H14203" t="str">
        <f t="shared" si="443"/>
        <v/>
      </c>
    </row>
    <row r="14204" spans="1:8" x14ac:dyDescent="0.25">
      <c r="A14204">
        <v>109551</v>
      </c>
      <c r="B14204" t="s">
        <v>61</v>
      </c>
      <c r="C14204" s="2">
        <v>45685</v>
      </c>
      <c r="D14204" t="s">
        <v>12808</v>
      </c>
      <c r="E14204" t="str">
        <f>_xlfn.XLOOKUP(A14204,HR_Roster!$A$2:$A$10001,HR_Roster!$F$2:$F$10001,"no emp found",0)</f>
        <v>Active</v>
      </c>
      <c r="F14204" t="str">
        <f t="shared" si="442"/>
        <v>OK</v>
      </c>
      <c r="G14204" s="4" t="str">
        <f>IF(E14204="Active","Not Terminated",_xlfn.XLOOKUP(A14204,HR_Roster!$A$2:$A$10001,HR_Roster!$G$2:$G$10001))</f>
        <v>Not Terminated</v>
      </c>
      <c r="H14204" t="str">
        <f t="shared" si="443"/>
        <v/>
      </c>
    </row>
    <row r="14205" spans="1:8" x14ac:dyDescent="0.25">
      <c r="A14205">
        <v>104066</v>
      </c>
      <c r="B14205" t="s">
        <v>73</v>
      </c>
      <c r="C14205" s="2">
        <v>45839</v>
      </c>
      <c r="D14205" t="s">
        <v>12809</v>
      </c>
      <c r="E14205" t="str">
        <f>_xlfn.XLOOKUP(A14205,HR_Roster!$A$2:$A$10001,HR_Roster!$F$2:$F$10001,"no emp found",0)</f>
        <v>Active</v>
      </c>
      <c r="F14205" t="str">
        <f t="shared" si="442"/>
        <v>OK</v>
      </c>
      <c r="G14205" s="4" t="str">
        <f>IF(E14205="Active","Not Terminated",_xlfn.XLOOKUP(A14205,HR_Roster!$A$2:$A$10001,HR_Roster!$G$2:$G$10001))</f>
        <v>Not Terminated</v>
      </c>
      <c r="H14205" t="str">
        <f t="shared" si="443"/>
        <v/>
      </c>
    </row>
    <row r="14206" spans="1:8" x14ac:dyDescent="0.25">
      <c r="A14206">
        <v>101708</v>
      </c>
      <c r="B14206" t="s">
        <v>70</v>
      </c>
      <c r="C14206" s="2">
        <v>45789</v>
      </c>
      <c r="D14206" t="s">
        <v>12810</v>
      </c>
      <c r="E14206" t="str">
        <f>_xlfn.XLOOKUP(A14206,HR_Roster!$A$2:$A$10001,HR_Roster!$F$2:$F$10001,"no emp found",0)</f>
        <v>Active</v>
      </c>
      <c r="F14206" t="str">
        <f t="shared" si="442"/>
        <v>OK</v>
      </c>
      <c r="G14206" s="4" t="str">
        <f>IF(E14206="Active","Not Terminated",_xlfn.XLOOKUP(A14206,HR_Roster!$A$2:$A$10001,HR_Roster!$G$2:$G$10001))</f>
        <v>Not Terminated</v>
      </c>
      <c r="H14206" t="str">
        <f t="shared" si="443"/>
        <v/>
      </c>
    </row>
    <row r="14207" spans="1:8" x14ac:dyDescent="0.25">
      <c r="A14207">
        <v>100895</v>
      </c>
      <c r="B14207" t="s">
        <v>65</v>
      </c>
      <c r="C14207" s="2">
        <v>45729</v>
      </c>
      <c r="D14207" t="s">
        <v>12811</v>
      </c>
      <c r="E14207" t="str">
        <f>_xlfn.XLOOKUP(A14207,HR_Roster!$A$2:$A$10001,HR_Roster!$F$2:$F$10001,"no emp found",0)</f>
        <v>Active</v>
      </c>
      <c r="F14207" t="str">
        <f t="shared" si="442"/>
        <v>OK</v>
      </c>
      <c r="G14207" s="4" t="str">
        <f>IF(E14207="Active","Not Terminated",_xlfn.XLOOKUP(A14207,HR_Roster!$A$2:$A$10001,HR_Roster!$G$2:$G$10001))</f>
        <v>Not Terminated</v>
      </c>
      <c r="H14207" t="str">
        <f t="shared" si="443"/>
        <v/>
      </c>
    </row>
    <row r="14208" spans="1:8" x14ac:dyDescent="0.25">
      <c r="A14208">
        <v>100207</v>
      </c>
      <c r="B14208" t="s">
        <v>65</v>
      </c>
      <c r="C14208" s="2">
        <v>45976</v>
      </c>
      <c r="D14208" t="s">
        <v>12812</v>
      </c>
      <c r="E14208" t="str">
        <f>_xlfn.XLOOKUP(A14208,HR_Roster!$A$2:$A$10001,HR_Roster!$F$2:$F$10001,"no emp found",0)</f>
        <v>Active</v>
      </c>
      <c r="F14208" t="str">
        <f t="shared" si="442"/>
        <v>OK</v>
      </c>
      <c r="G14208" s="4" t="str">
        <f>IF(E14208="Active","Not Terminated",_xlfn.XLOOKUP(A14208,HR_Roster!$A$2:$A$10001,HR_Roster!$G$2:$G$10001))</f>
        <v>Not Terminated</v>
      </c>
      <c r="H14208" t="str">
        <f t="shared" si="443"/>
        <v/>
      </c>
    </row>
    <row r="14209" spans="1:8" x14ac:dyDescent="0.25">
      <c r="A14209">
        <v>108446</v>
      </c>
      <c r="B14209" t="s">
        <v>65</v>
      </c>
      <c r="C14209" s="2">
        <v>45987</v>
      </c>
      <c r="D14209" t="s">
        <v>12813</v>
      </c>
      <c r="E14209" t="str">
        <f>_xlfn.XLOOKUP(A14209,HR_Roster!$A$2:$A$10001,HR_Roster!$F$2:$F$10001,"no emp found",0)</f>
        <v>Active</v>
      </c>
      <c r="F14209" t="str">
        <f t="shared" si="442"/>
        <v>OK</v>
      </c>
      <c r="G14209" s="4" t="str">
        <f>IF(E14209="Active","Not Terminated",_xlfn.XLOOKUP(A14209,HR_Roster!$A$2:$A$10001,HR_Roster!$G$2:$G$10001))</f>
        <v>Not Terminated</v>
      </c>
      <c r="H14209" t="str">
        <f t="shared" si="443"/>
        <v/>
      </c>
    </row>
    <row r="14210" spans="1:8" x14ac:dyDescent="0.25">
      <c r="A14210">
        <v>104377</v>
      </c>
      <c r="B14210" t="s">
        <v>73</v>
      </c>
      <c r="C14210" s="2">
        <v>45814</v>
      </c>
      <c r="D14210" t="s">
        <v>12814</v>
      </c>
      <c r="E14210" t="str">
        <f>_xlfn.XLOOKUP(A14210,HR_Roster!$A$2:$A$10001,HR_Roster!$F$2:$F$10001,"no emp found",0)</f>
        <v>Active</v>
      </c>
      <c r="F14210" t="str">
        <f t="shared" si="442"/>
        <v>OK</v>
      </c>
      <c r="G14210" s="4" t="str">
        <f>IF(E14210="Active","Not Terminated",_xlfn.XLOOKUP(A14210,HR_Roster!$A$2:$A$10001,HR_Roster!$G$2:$G$10001))</f>
        <v>Not Terminated</v>
      </c>
      <c r="H14210" t="str">
        <f t="shared" si="443"/>
        <v/>
      </c>
    </row>
    <row r="14211" spans="1:8" x14ac:dyDescent="0.25">
      <c r="A14211">
        <v>101118</v>
      </c>
      <c r="B14211" t="s">
        <v>65</v>
      </c>
      <c r="C14211" s="2">
        <v>45949</v>
      </c>
      <c r="D14211" t="s">
        <v>12815</v>
      </c>
      <c r="E14211" t="str">
        <f>_xlfn.XLOOKUP(A14211,HR_Roster!$A$2:$A$10001,HR_Roster!$F$2:$F$10001,"no emp found",0)</f>
        <v>Active</v>
      </c>
      <c r="F14211" t="str">
        <f t="shared" ref="F14211:F14274" si="444">IF(AND(E14211="Terminated",C14211&gt;G14211),"Suspicious Login","OK")</f>
        <v>OK</v>
      </c>
      <c r="G14211" s="4" t="str">
        <f>IF(E14211="Active","Not Terminated",_xlfn.XLOOKUP(A14211,HR_Roster!$A$2:$A$10001,HR_Roster!$G$2:$G$10001))</f>
        <v>Not Terminated</v>
      </c>
      <c r="H14211" t="str">
        <f t="shared" ref="H14211:H14274" si="445">IF(F14211="Suspicious Login",C14211-G14211,"")</f>
        <v/>
      </c>
    </row>
    <row r="14212" spans="1:8" x14ac:dyDescent="0.25">
      <c r="A14212">
        <v>104220</v>
      </c>
      <c r="B14212" t="s">
        <v>61</v>
      </c>
      <c r="C14212" s="2">
        <v>45659</v>
      </c>
      <c r="D14212" t="s">
        <v>12816</v>
      </c>
      <c r="E14212" t="str">
        <f>_xlfn.XLOOKUP(A14212,HR_Roster!$A$2:$A$10001,HR_Roster!$F$2:$F$10001,"no emp found",0)</f>
        <v>Active</v>
      </c>
      <c r="F14212" t="str">
        <f t="shared" si="444"/>
        <v>OK</v>
      </c>
      <c r="G14212" s="4" t="str">
        <f>IF(E14212="Active","Not Terminated",_xlfn.XLOOKUP(A14212,HR_Roster!$A$2:$A$10001,HR_Roster!$G$2:$G$10001))</f>
        <v>Not Terminated</v>
      </c>
      <c r="H14212" t="str">
        <f t="shared" si="445"/>
        <v/>
      </c>
    </row>
    <row r="14213" spans="1:8" x14ac:dyDescent="0.25">
      <c r="A14213">
        <v>107553</v>
      </c>
      <c r="B14213" t="s">
        <v>73</v>
      </c>
      <c r="C14213" s="2">
        <v>45808</v>
      </c>
      <c r="D14213" t="s">
        <v>12817</v>
      </c>
      <c r="E14213" t="str">
        <f>_xlfn.XLOOKUP(A14213,HR_Roster!$A$2:$A$10001,HR_Roster!$F$2:$F$10001,"no emp found",0)</f>
        <v>Active</v>
      </c>
      <c r="F14213" t="str">
        <f t="shared" si="444"/>
        <v>OK</v>
      </c>
      <c r="G14213" s="4" t="str">
        <f>IF(E14213="Active","Not Terminated",_xlfn.XLOOKUP(A14213,HR_Roster!$A$2:$A$10001,HR_Roster!$G$2:$G$10001))</f>
        <v>Not Terminated</v>
      </c>
      <c r="H14213" t="str">
        <f t="shared" si="445"/>
        <v/>
      </c>
    </row>
    <row r="14214" spans="1:8" x14ac:dyDescent="0.25">
      <c r="A14214">
        <v>103138</v>
      </c>
      <c r="B14214" t="s">
        <v>65</v>
      </c>
      <c r="C14214" s="2">
        <v>45819</v>
      </c>
      <c r="D14214" t="s">
        <v>12818</v>
      </c>
      <c r="E14214" t="str">
        <f>_xlfn.XLOOKUP(A14214,HR_Roster!$A$2:$A$10001,HR_Roster!$F$2:$F$10001,"no emp found",0)</f>
        <v>Active</v>
      </c>
      <c r="F14214" t="str">
        <f t="shared" si="444"/>
        <v>OK</v>
      </c>
      <c r="G14214" s="4" t="str">
        <f>IF(E14214="Active","Not Terminated",_xlfn.XLOOKUP(A14214,HR_Roster!$A$2:$A$10001,HR_Roster!$G$2:$G$10001))</f>
        <v>Not Terminated</v>
      </c>
      <c r="H14214" t="str">
        <f t="shared" si="445"/>
        <v/>
      </c>
    </row>
    <row r="14215" spans="1:8" x14ac:dyDescent="0.25">
      <c r="A14215">
        <v>102053</v>
      </c>
      <c r="B14215" t="s">
        <v>59</v>
      </c>
      <c r="C14215" s="2">
        <v>45818</v>
      </c>
      <c r="D14215" t="s">
        <v>12819</v>
      </c>
      <c r="E14215" t="str">
        <f>_xlfn.XLOOKUP(A14215,HR_Roster!$A$2:$A$10001,HR_Roster!$F$2:$F$10001,"no emp found",0)</f>
        <v>Active</v>
      </c>
      <c r="F14215" t="str">
        <f t="shared" si="444"/>
        <v>OK</v>
      </c>
      <c r="G14215" s="4" t="str">
        <f>IF(E14215="Active","Not Terminated",_xlfn.XLOOKUP(A14215,HR_Roster!$A$2:$A$10001,HR_Roster!$G$2:$G$10001))</f>
        <v>Not Terminated</v>
      </c>
      <c r="H14215" t="str">
        <f t="shared" si="445"/>
        <v/>
      </c>
    </row>
    <row r="14216" spans="1:8" x14ac:dyDescent="0.25">
      <c r="A14216">
        <v>105192</v>
      </c>
      <c r="B14216" t="s">
        <v>57</v>
      </c>
      <c r="C14216" s="2">
        <v>45924</v>
      </c>
      <c r="D14216" t="s">
        <v>12820</v>
      </c>
      <c r="E14216" t="str">
        <f>_xlfn.XLOOKUP(A14216,HR_Roster!$A$2:$A$10001,HR_Roster!$F$2:$F$10001,"no emp found",0)</f>
        <v>Active</v>
      </c>
      <c r="F14216" t="str">
        <f t="shared" si="444"/>
        <v>OK</v>
      </c>
      <c r="G14216" s="4" t="str">
        <f>IF(E14216="Active","Not Terminated",_xlfn.XLOOKUP(A14216,HR_Roster!$A$2:$A$10001,HR_Roster!$G$2:$G$10001))</f>
        <v>Not Terminated</v>
      </c>
      <c r="H14216" t="str">
        <f t="shared" si="445"/>
        <v/>
      </c>
    </row>
    <row r="14217" spans="1:8" x14ac:dyDescent="0.25">
      <c r="A14217">
        <v>101533</v>
      </c>
      <c r="B14217" t="s">
        <v>65</v>
      </c>
      <c r="C14217" s="2">
        <v>45755</v>
      </c>
      <c r="D14217" t="s">
        <v>12821</v>
      </c>
      <c r="E14217" t="str">
        <f>_xlfn.XLOOKUP(A14217,HR_Roster!$A$2:$A$10001,HR_Roster!$F$2:$F$10001,"no emp found",0)</f>
        <v>Active</v>
      </c>
      <c r="F14217" t="str">
        <f t="shared" si="444"/>
        <v>OK</v>
      </c>
      <c r="G14217" s="4" t="str">
        <f>IF(E14217="Active","Not Terminated",_xlfn.XLOOKUP(A14217,HR_Roster!$A$2:$A$10001,HR_Roster!$G$2:$G$10001))</f>
        <v>Not Terminated</v>
      </c>
      <c r="H14217" t="str">
        <f t="shared" si="445"/>
        <v/>
      </c>
    </row>
    <row r="14218" spans="1:8" x14ac:dyDescent="0.25">
      <c r="A14218">
        <v>102948</v>
      </c>
      <c r="B14218" t="s">
        <v>70</v>
      </c>
      <c r="C14218" s="2">
        <v>45994</v>
      </c>
      <c r="D14218" t="s">
        <v>12822</v>
      </c>
      <c r="E14218" t="str">
        <f>_xlfn.XLOOKUP(A14218,HR_Roster!$A$2:$A$10001,HR_Roster!$F$2:$F$10001,"no emp found",0)</f>
        <v>Active</v>
      </c>
      <c r="F14218" t="str">
        <f t="shared" si="444"/>
        <v>OK</v>
      </c>
      <c r="G14218" s="4" t="str">
        <f>IF(E14218="Active","Not Terminated",_xlfn.XLOOKUP(A14218,HR_Roster!$A$2:$A$10001,HR_Roster!$G$2:$G$10001))</f>
        <v>Not Terminated</v>
      </c>
      <c r="H14218" t="str">
        <f t="shared" si="445"/>
        <v/>
      </c>
    </row>
    <row r="14219" spans="1:8" x14ac:dyDescent="0.25">
      <c r="A14219">
        <v>104519</v>
      </c>
      <c r="B14219" t="s">
        <v>61</v>
      </c>
      <c r="C14219" s="2">
        <v>45661</v>
      </c>
      <c r="D14219" t="s">
        <v>12823</v>
      </c>
      <c r="E14219" t="str">
        <f>_xlfn.XLOOKUP(A14219,HR_Roster!$A$2:$A$10001,HR_Roster!$F$2:$F$10001,"no emp found",0)</f>
        <v>Active</v>
      </c>
      <c r="F14219" t="str">
        <f t="shared" si="444"/>
        <v>OK</v>
      </c>
      <c r="G14219" s="4" t="str">
        <f>IF(E14219="Active","Not Terminated",_xlfn.XLOOKUP(A14219,HR_Roster!$A$2:$A$10001,HR_Roster!$G$2:$G$10001))</f>
        <v>Not Terminated</v>
      </c>
      <c r="H14219" t="str">
        <f t="shared" si="445"/>
        <v/>
      </c>
    </row>
    <row r="14220" spans="1:8" x14ac:dyDescent="0.25">
      <c r="A14220">
        <v>103312</v>
      </c>
      <c r="B14220" t="s">
        <v>57</v>
      </c>
      <c r="C14220" s="2">
        <v>45942</v>
      </c>
      <c r="D14220" t="s">
        <v>12824</v>
      </c>
      <c r="E14220" t="str">
        <f>_xlfn.XLOOKUP(A14220,HR_Roster!$A$2:$A$10001,HR_Roster!$F$2:$F$10001,"no emp found",0)</f>
        <v>Active</v>
      </c>
      <c r="F14220" t="str">
        <f t="shared" si="444"/>
        <v>OK</v>
      </c>
      <c r="G14220" s="4" t="str">
        <f>IF(E14220="Active","Not Terminated",_xlfn.XLOOKUP(A14220,HR_Roster!$A$2:$A$10001,HR_Roster!$G$2:$G$10001))</f>
        <v>Not Terminated</v>
      </c>
      <c r="H14220" t="str">
        <f t="shared" si="445"/>
        <v/>
      </c>
    </row>
    <row r="14221" spans="1:8" x14ac:dyDescent="0.25">
      <c r="A14221">
        <v>105752</v>
      </c>
      <c r="B14221" t="s">
        <v>73</v>
      </c>
      <c r="C14221" s="2">
        <v>45822</v>
      </c>
      <c r="D14221" t="s">
        <v>12825</v>
      </c>
      <c r="E14221" t="str">
        <f>_xlfn.XLOOKUP(A14221,HR_Roster!$A$2:$A$10001,HR_Roster!$F$2:$F$10001,"no emp found",0)</f>
        <v>Active</v>
      </c>
      <c r="F14221" t="str">
        <f t="shared" si="444"/>
        <v>OK</v>
      </c>
      <c r="G14221" s="4" t="str">
        <f>IF(E14221="Active","Not Terminated",_xlfn.XLOOKUP(A14221,HR_Roster!$A$2:$A$10001,HR_Roster!$G$2:$G$10001))</f>
        <v>Not Terminated</v>
      </c>
      <c r="H14221" t="str">
        <f t="shared" si="445"/>
        <v/>
      </c>
    </row>
    <row r="14222" spans="1:8" x14ac:dyDescent="0.25">
      <c r="A14222">
        <v>108970</v>
      </c>
      <c r="B14222" t="s">
        <v>70</v>
      </c>
      <c r="C14222" s="2">
        <v>45979</v>
      </c>
      <c r="D14222" t="s">
        <v>12826</v>
      </c>
      <c r="E14222" t="str">
        <f>_xlfn.XLOOKUP(A14222,HR_Roster!$A$2:$A$10001,HR_Roster!$F$2:$F$10001,"no emp found",0)</f>
        <v>Active</v>
      </c>
      <c r="F14222" t="str">
        <f t="shared" si="444"/>
        <v>OK</v>
      </c>
      <c r="G14222" s="4" t="str">
        <f>IF(E14222="Active","Not Terminated",_xlfn.XLOOKUP(A14222,HR_Roster!$A$2:$A$10001,HR_Roster!$G$2:$G$10001))</f>
        <v>Not Terminated</v>
      </c>
      <c r="H14222" t="str">
        <f t="shared" si="445"/>
        <v/>
      </c>
    </row>
    <row r="14223" spans="1:8" x14ac:dyDescent="0.25">
      <c r="A14223">
        <v>100997</v>
      </c>
      <c r="B14223" t="s">
        <v>57</v>
      </c>
      <c r="C14223" s="2">
        <v>45859</v>
      </c>
      <c r="D14223" t="s">
        <v>9453</v>
      </c>
      <c r="E14223" t="str">
        <f>_xlfn.XLOOKUP(A14223,HR_Roster!$A$2:$A$10001,HR_Roster!$F$2:$F$10001,"no emp found",0)</f>
        <v>Active</v>
      </c>
      <c r="F14223" t="str">
        <f t="shared" si="444"/>
        <v>OK</v>
      </c>
      <c r="G14223" s="4" t="str">
        <f>IF(E14223="Active","Not Terminated",_xlfn.XLOOKUP(A14223,HR_Roster!$A$2:$A$10001,HR_Roster!$G$2:$G$10001))</f>
        <v>Not Terminated</v>
      </c>
      <c r="H14223" t="str">
        <f t="shared" si="445"/>
        <v/>
      </c>
    </row>
    <row r="14224" spans="1:8" x14ac:dyDescent="0.25">
      <c r="A14224">
        <v>104520</v>
      </c>
      <c r="B14224" t="s">
        <v>61</v>
      </c>
      <c r="C14224" s="2">
        <v>45758</v>
      </c>
      <c r="D14224" t="s">
        <v>12827</v>
      </c>
      <c r="E14224" t="str">
        <f>_xlfn.XLOOKUP(A14224,HR_Roster!$A$2:$A$10001,HR_Roster!$F$2:$F$10001,"no emp found",0)</f>
        <v>Active</v>
      </c>
      <c r="F14224" t="str">
        <f t="shared" si="444"/>
        <v>OK</v>
      </c>
      <c r="G14224" s="4" t="str">
        <f>IF(E14224="Active","Not Terminated",_xlfn.XLOOKUP(A14224,HR_Roster!$A$2:$A$10001,HR_Roster!$G$2:$G$10001))</f>
        <v>Not Terminated</v>
      </c>
      <c r="H14224" t="str">
        <f t="shared" si="445"/>
        <v/>
      </c>
    </row>
    <row r="14225" spans="1:8" x14ac:dyDescent="0.25">
      <c r="A14225">
        <v>103181</v>
      </c>
      <c r="B14225" t="s">
        <v>70</v>
      </c>
      <c r="C14225" s="2">
        <v>45922</v>
      </c>
      <c r="D14225" t="s">
        <v>12828</v>
      </c>
      <c r="E14225" t="str">
        <f>_xlfn.XLOOKUP(A14225,HR_Roster!$A$2:$A$10001,HR_Roster!$F$2:$F$10001,"no emp found",0)</f>
        <v>Active</v>
      </c>
      <c r="F14225" t="str">
        <f t="shared" si="444"/>
        <v>OK</v>
      </c>
      <c r="G14225" s="4" t="str">
        <f>IF(E14225="Active","Not Terminated",_xlfn.XLOOKUP(A14225,HR_Roster!$A$2:$A$10001,HR_Roster!$G$2:$G$10001))</f>
        <v>Not Terminated</v>
      </c>
      <c r="H14225" t="str">
        <f t="shared" si="445"/>
        <v/>
      </c>
    </row>
    <row r="14226" spans="1:8" x14ac:dyDescent="0.25">
      <c r="A14226">
        <v>102437</v>
      </c>
      <c r="B14226" t="s">
        <v>73</v>
      </c>
      <c r="C14226" s="2">
        <v>45902</v>
      </c>
      <c r="D14226" t="s">
        <v>12829</v>
      </c>
      <c r="E14226" t="str">
        <f>_xlfn.XLOOKUP(A14226,HR_Roster!$A$2:$A$10001,HR_Roster!$F$2:$F$10001,"no emp found",0)</f>
        <v>Active</v>
      </c>
      <c r="F14226" t="str">
        <f t="shared" si="444"/>
        <v>OK</v>
      </c>
      <c r="G14226" s="4" t="str">
        <f>IF(E14226="Active","Not Terminated",_xlfn.XLOOKUP(A14226,HR_Roster!$A$2:$A$10001,HR_Roster!$G$2:$G$10001))</f>
        <v>Not Terminated</v>
      </c>
      <c r="H14226" t="str">
        <f t="shared" si="445"/>
        <v/>
      </c>
    </row>
    <row r="14227" spans="1:8" x14ac:dyDescent="0.25">
      <c r="A14227">
        <v>103161</v>
      </c>
      <c r="B14227" t="s">
        <v>59</v>
      </c>
      <c r="C14227" s="2">
        <v>45857</v>
      </c>
      <c r="D14227" t="s">
        <v>3235</v>
      </c>
      <c r="E14227" t="str">
        <f>_xlfn.XLOOKUP(A14227,HR_Roster!$A$2:$A$10001,HR_Roster!$F$2:$F$10001,"no emp found",0)</f>
        <v>Active</v>
      </c>
      <c r="F14227" t="str">
        <f t="shared" si="444"/>
        <v>OK</v>
      </c>
      <c r="G14227" s="4" t="str">
        <f>IF(E14227="Active","Not Terminated",_xlfn.XLOOKUP(A14227,HR_Roster!$A$2:$A$10001,HR_Roster!$G$2:$G$10001))</f>
        <v>Not Terminated</v>
      </c>
      <c r="H14227" t="str">
        <f t="shared" si="445"/>
        <v/>
      </c>
    </row>
    <row r="14228" spans="1:8" x14ac:dyDescent="0.25">
      <c r="A14228">
        <v>101559</v>
      </c>
      <c r="B14228" t="s">
        <v>65</v>
      </c>
      <c r="C14228" s="2">
        <v>45939</v>
      </c>
      <c r="D14228" t="s">
        <v>12830</v>
      </c>
      <c r="E14228" t="str">
        <f>_xlfn.XLOOKUP(A14228,HR_Roster!$A$2:$A$10001,HR_Roster!$F$2:$F$10001,"no emp found",0)</f>
        <v>Active</v>
      </c>
      <c r="F14228" t="str">
        <f t="shared" si="444"/>
        <v>OK</v>
      </c>
      <c r="G14228" s="4" t="str">
        <f>IF(E14228="Active","Not Terminated",_xlfn.XLOOKUP(A14228,HR_Roster!$A$2:$A$10001,HR_Roster!$G$2:$G$10001))</f>
        <v>Not Terminated</v>
      </c>
      <c r="H14228" t="str">
        <f t="shared" si="445"/>
        <v/>
      </c>
    </row>
    <row r="14229" spans="1:8" x14ac:dyDescent="0.25">
      <c r="A14229">
        <v>107350</v>
      </c>
      <c r="B14229" t="s">
        <v>65</v>
      </c>
      <c r="C14229" s="2">
        <v>45892</v>
      </c>
      <c r="D14229" t="s">
        <v>12831</v>
      </c>
      <c r="E14229" t="str">
        <f>_xlfn.XLOOKUP(A14229,HR_Roster!$A$2:$A$10001,HR_Roster!$F$2:$F$10001,"no emp found",0)</f>
        <v>Active</v>
      </c>
      <c r="F14229" t="str">
        <f t="shared" si="444"/>
        <v>OK</v>
      </c>
      <c r="G14229" s="4" t="str">
        <f>IF(E14229="Active","Not Terminated",_xlfn.XLOOKUP(A14229,HR_Roster!$A$2:$A$10001,HR_Roster!$G$2:$G$10001))</f>
        <v>Not Terminated</v>
      </c>
      <c r="H14229" t="str">
        <f t="shared" si="445"/>
        <v/>
      </c>
    </row>
    <row r="14230" spans="1:8" x14ac:dyDescent="0.25">
      <c r="A14230">
        <v>108645</v>
      </c>
      <c r="B14230" t="s">
        <v>73</v>
      </c>
      <c r="C14230" s="2">
        <v>45806</v>
      </c>
      <c r="D14230" t="s">
        <v>12832</v>
      </c>
      <c r="E14230" t="str">
        <f>_xlfn.XLOOKUP(A14230,HR_Roster!$A$2:$A$10001,HR_Roster!$F$2:$F$10001,"no emp found",0)</f>
        <v>Active</v>
      </c>
      <c r="F14230" t="str">
        <f t="shared" si="444"/>
        <v>OK</v>
      </c>
      <c r="G14230" s="4" t="str">
        <f>IF(E14230="Active","Not Terminated",_xlfn.XLOOKUP(A14230,HR_Roster!$A$2:$A$10001,HR_Roster!$G$2:$G$10001))</f>
        <v>Not Terminated</v>
      </c>
      <c r="H14230" t="str">
        <f t="shared" si="445"/>
        <v/>
      </c>
    </row>
    <row r="14231" spans="1:8" x14ac:dyDescent="0.25">
      <c r="A14231">
        <v>109637</v>
      </c>
      <c r="B14231" t="s">
        <v>61</v>
      </c>
      <c r="C14231" s="2">
        <v>45718</v>
      </c>
      <c r="D14231" t="s">
        <v>7265</v>
      </c>
      <c r="E14231" t="str">
        <f>_xlfn.XLOOKUP(A14231,HR_Roster!$A$2:$A$10001,HR_Roster!$F$2:$F$10001,"no emp found",0)</f>
        <v>Active</v>
      </c>
      <c r="F14231" t="str">
        <f t="shared" si="444"/>
        <v>OK</v>
      </c>
      <c r="G14231" s="4" t="str">
        <f>IF(E14231="Active","Not Terminated",_xlfn.XLOOKUP(A14231,HR_Roster!$A$2:$A$10001,HR_Roster!$G$2:$G$10001))</f>
        <v>Not Terminated</v>
      </c>
      <c r="H14231" t="str">
        <f t="shared" si="445"/>
        <v/>
      </c>
    </row>
    <row r="14232" spans="1:8" x14ac:dyDescent="0.25">
      <c r="A14232">
        <v>101718</v>
      </c>
      <c r="B14232" t="s">
        <v>59</v>
      </c>
      <c r="C14232" s="2">
        <v>45905</v>
      </c>
      <c r="D14232" t="s">
        <v>12833</v>
      </c>
      <c r="E14232" t="str">
        <f>_xlfn.XLOOKUP(A14232,HR_Roster!$A$2:$A$10001,HR_Roster!$F$2:$F$10001,"no emp found",0)</f>
        <v>Active</v>
      </c>
      <c r="F14232" t="str">
        <f t="shared" si="444"/>
        <v>OK</v>
      </c>
      <c r="G14232" s="4" t="str">
        <f>IF(E14232="Active","Not Terminated",_xlfn.XLOOKUP(A14232,HR_Roster!$A$2:$A$10001,HR_Roster!$G$2:$G$10001))</f>
        <v>Not Terminated</v>
      </c>
      <c r="H14232" t="str">
        <f t="shared" si="445"/>
        <v/>
      </c>
    </row>
    <row r="14233" spans="1:8" x14ac:dyDescent="0.25">
      <c r="A14233">
        <v>108075</v>
      </c>
      <c r="B14233" t="s">
        <v>59</v>
      </c>
      <c r="C14233" s="2">
        <v>45807</v>
      </c>
      <c r="D14233" t="s">
        <v>5520</v>
      </c>
      <c r="E14233" t="str">
        <f>_xlfn.XLOOKUP(A14233,HR_Roster!$A$2:$A$10001,HR_Roster!$F$2:$F$10001,"no emp found",0)</f>
        <v>Active</v>
      </c>
      <c r="F14233" t="str">
        <f t="shared" si="444"/>
        <v>OK</v>
      </c>
      <c r="G14233" s="4" t="str">
        <f>IF(E14233="Active","Not Terminated",_xlfn.XLOOKUP(A14233,HR_Roster!$A$2:$A$10001,HR_Roster!$G$2:$G$10001))</f>
        <v>Not Terminated</v>
      </c>
      <c r="H14233" t="str">
        <f t="shared" si="445"/>
        <v/>
      </c>
    </row>
    <row r="14234" spans="1:8" x14ac:dyDescent="0.25">
      <c r="A14234">
        <v>101208</v>
      </c>
      <c r="B14234" t="s">
        <v>73</v>
      </c>
      <c r="C14234" s="2">
        <v>45954</v>
      </c>
      <c r="D14234" t="s">
        <v>4382</v>
      </c>
      <c r="E14234" t="str">
        <f>_xlfn.XLOOKUP(A14234,HR_Roster!$A$2:$A$10001,HR_Roster!$F$2:$F$10001,"no emp found",0)</f>
        <v>Active</v>
      </c>
      <c r="F14234" t="str">
        <f t="shared" si="444"/>
        <v>OK</v>
      </c>
      <c r="G14234" s="4" t="str">
        <f>IF(E14234="Active","Not Terminated",_xlfn.XLOOKUP(A14234,HR_Roster!$A$2:$A$10001,HR_Roster!$G$2:$G$10001))</f>
        <v>Not Terminated</v>
      </c>
      <c r="H14234" t="str">
        <f t="shared" si="445"/>
        <v/>
      </c>
    </row>
    <row r="14235" spans="1:8" x14ac:dyDescent="0.25">
      <c r="A14235">
        <v>103223</v>
      </c>
      <c r="B14235" t="s">
        <v>65</v>
      </c>
      <c r="C14235" s="2">
        <v>45708</v>
      </c>
      <c r="D14235" t="s">
        <v>8513</v>
      </c>
      <c r="E14235" t="str">
        <f>_xlfn.XLOOKUP(A14235,HR_Roster!$A$2:$A$10001,HR_Roster!$F$2:$F$10001,"no emp found",0)</f>
        <v>Active</v>
      </c>
      <c r="F14235" t="str">
        <f t="shared" si="444"/>
        <v>OK</v>
      </c>
      <c r="G14235" s="4" t="str">
        <f>IF(E14235="Active","Not Terminated",_xlfn.XLOOKUP(A14235,HR_Roster!$A$2:$A$10001,HR_Roster!$G$2:$G$10001))</f>
        <v>Not Terminated</v>
      </c>
      <c r="H14235" t="str">
        <f t="shared" si="445"/>
        <v/>
      </c>
    </row>
    <row r="14236" spans="1:8" x14ac:dyDescent="0.25">
      <c r="A14236">
        <v>100018</v>
      </c>
      <c r="B14236" t="s">
        <v>73</v>
      </c>
      <c r="C14236" s="2">
        <v>46003</v>
      </c>
      <c r="D14236" t="s">
        <v>12834</v>
      </c>
      <c r="E14236" t="str">
        <f>_xlfn.XLOOKUP(A14236,HR_Roster!$A$2:$A$10001,HR_Roster!$F$2:$F$10001,"no emp found",0)</f>
        <v>Active</v>
      </c>
      <c r="F14236" t="str">
        <f t="shared" si="444"/>
        <v>OK</v>
      </c>
      <c r="G14236" s="4" t="str">
        <f>IF(E14236="Active","Not Terminated",_xlfn.XLOOKUP(A14236,HR_Roster!$A$2:$A$10001,HR_Roster!$G$2:$G$10001))</f>
        <v>Not Terminated</v>
      </c>
      <c r="H14236" t="str">
        <f t="shared" si="445"/>
        <v/>
      </c>
    </row>
    <row r="14237" spans="1:8" x14ac:dyDescent="0.25">
      <c r="A14237">
        <v>107889</v>
      </c>
      <c r="B14237" t="s">
        <v>57</v>
      </c>
      <c r="C14237" s="2">
        <v>45713</v>
      </c>
      <c r="D14237" t="s">
        <v>12835</v>
      </c>
      <c r="E14237" t="str">
        <f>_xlfn.XLOOKUP(A14237,HR_Roster!$A$2:$A$10001,HR_Roster!$F$2:$F$10001,"no emp found",0)</f>
        <v>Active</v>
      </c>
      <c r="F14237" t="str">
        <f t="shared" si="444"/>
        <v>OK</v>
      </c>
      <c r="G14237" s="4" t="str">
        <f>IF(E14237="Active","Not Terminated",_xlfn.XLOOKUP(A14237,HR_Roster!$A$2:$A$10001,HR_Roster!$G$2:$G$10001))</f>
        <v>Not Terminated</v>
      </c>
      <c r="H14237" t="str">
        <f t="shared" si="445"/>
        <v/>
      </c>
    </row>
    <row r="14238" spans="1:8" x14ac:dyDescent="0.25">
      <c r="A14238">
        <v>102520</v>
      </c>
      <c r="B14238" t="s">
        <v>61</v>
      </c>
      <c r="C14238" s="2">
        <v>45984</v>
      </c>
      <c r="D14238" t="s">
        <v>12836</v>
      </c>
      <c r="E14238" t="str">
        <f>_xlfn.XLOOKUP(A14238,HR_Roster!$A$2:$A$10001,HR_Roster!$F$2:$F$10001,"no emp found",0)</f>
        <v>Active</v>
      </c>
      <c r="F14238" t="str">
        <f t="shared" si="444"/>
        <v>OK</v>
      </c>
      <c r="G14238" s="4" t="str">
        <f>IF(E14238="Active","Not Terminated",_xlfn.XLOOKUP(A14238,HR_Roster!$A$2:$A$10001,HR_Roster!$G$2:$G$10001))</f>
        <v>Not Terminated</v>
      </c>
      <c r="H14238" t="str">
        <f t="shared" si="445"/>
        <v/>
      </c>
    </row>
    <row r="14239" spans="1:8" x14ac:dyDescent="0.25">
      <c r="A14239">
        <v>103556</v>
      </c>
      <c r="B14239" t="s">
        <v>65</v>
      </c>
      <c r="C14239" s="2">
        <v>45749</v>
      </c>
      <c r="D14239" t="s">
        <v>12837</v>
      </c>
      <c r="E14239" t="str">
        <f>_xlfn.XLOOKUP(A14239,HR_Roster!$A$2:$A$10001,HR_Roster!$F$2:$F$10001,"no emp found",0)</f>
        <v>Terminated</v>
      </c>
      <c r="F14239" t="str">
        <f t="shared" si="444"/>
        <v>OK</v>
      </c>
      <c r="G14239" s="4">
        <f>IF(E14239="Active","Not Terminated",_xlfn.XLOOKUP(A14239,HR_Roster!$A$2:$A$10001,HR_Roster!$G$2:$G$10001))</f>
        <v>45788</v>
      </c>
      <c r="H14239" t="str">
        <f t="shared" si="445"/>
        <v/>
      </c>
    </row>
    <row r="14240" spans="1:8" x14ac:dyDescent="0.25">
      <c r="A14240">
        <v>106598</v>
      </c>
      <c r="B14240" t="s">
        <v>73</v>
      </c>
      <c r="C14240" s="2">
        <v>45700</v>
      </c>
      <c r="D14240" t="s">
        <v>12838</v>
      </c>
      <c r="E14240" t="str">
        <f>_xlfn.XLOOKUP(A14240,HR_Roster!$A$2:$A$10001,HR_Roster!$F$2:$F$10001,"no emp found",0)</f>
        <v>Active</v>
      </c>
      <c r="F14240" t="str">
        <f t="shared" si="444"/>
        <v>OK</v>
      </c>
      <c r="G14240" s="4" t="str">
        <f>IF(E14240="Active","Not Terminated",_xlfn.XLOOKUP(A14240,HR_Roster!$A$2:$A$10001,HR_Roster!$G$2:$G$10001))</f>
        <v>Not Terminated</v>
      </c>
      <c r="H14240" t="str">
        <f t="shared" si="445"/>
        <v/>
      </c>
    </row>
    <row r="14241" spans="1:8" x14ac:dyDescent="0.25">
      <c r="A14241">
        <v>100293</v>
      </c>
      <c r="B14241" t="s">
        <v>73</v>
      </c>
      <c r="C14241" s="2">
        <v>45776</v>
      </c>
      <c r="D14241" t="s">
        <v>12839</v>
      </c>
      <c r="E14241" t="str">
        <f>_xlfn.XLOOKUP(A14241,HR_Roster!$A$2:$A$10001,HR_Roster!$F$2:$F$10001,"no emp found",0)</f>
        <v>Active</v>
      </c>
      <c r="F14241" t="str">
        <f t="shared" si="444"/>
        <v>OK</v>
      </c>
      <c r="G14241" s="4" t="str">
        <f>IF(E14241="Active","Not Terminated",_xlfn.XLOOKUP(A14241,HR_Roster!$A$2:$A$10001,HR_Roster!$G$2:$G$10001))</f>
        <v>Not Terminated</v>
      </c>
      <c r="H14241" t="str">
        <f t="shared" si="445"/>
        <v/>
      </c>
    </row>
    <row r="14242" spans="1:8" x14ac:dyDescent="0.25">
      <c r="A14242">
        <v>102848</v>
      </c>
      <c r="B14242" t="s">
        <v>73</v>
      </c>
      <c r="C14242" s="2">
        <v>45938</v>
      </c>
      <c r="D14242" t="s">
        <v>12840</v>
      </c>
      <c r="E14242" t="str">
        <f>_xlfn.XLOOKUP(A14242,HR_Roster!$A$2:$A$10001,HR_Roster!$F$2:$F$10001,"no emp found",0)</f>
        <v>Active</v>
      </c>
      <c r="F14242" t="str">
        <f t="shared" si="444"/>
        <v>OK</v>
      </c>
      <c r="G14242" s="4" t="str">
        <f>IF(E14242="Active","Not Terminated",_xlfn.XLOOKUP(A14242,HR_Roster!$A$2:$A$10001,HR_Roster!$G$2:$G$10001))</f>
        <v>Not Terminated</v>
      </c>
      <c r="H14242" t="str">
        <f t="shared" si="445"/>
        <v/>
      </c>
    </row>
    <row r="14243" spans="1:8" x14ac:dyDescent="0.25">
      <c r="A14243">
        <v>109197</v>
      </c>
      <c r="B14243" t="s">
        <v>57</v>
      </c>
      <c r="C14243" s="2">
        <v>45972</v>
      </c>
      <c r="D14243" t="s">
        <v>12841</v>
      </c>
      <c r="E14243" t="str">
        <f>_xlfn.XLOOKUP(A14243,HR_Roster!$A$2:$A$10001,HR_Roster!$F$2:$F$10001,"no emp found",0)</f>
        <v>Active</v>
      </c>
      <c r="F14243" t="str">
        <f t="shared" si="444"/>
        <v>OK</v>
      </c>
      <c r="G14243" s="4" t="str">
        <f>IF(E14243="Active","Not Terminated",_xlfn.XLOOKUP(A14243,HR_Roster!$A$2:$A$10001,HR_Roster!$G$2:$G$10001))</f>
        <v>Not Terminated</v>
      </c>
      <c r="H14243" t="str">
        <f t="shared" si="445"/>
        <v/>
      </c>
    </row>
    <row r="14244" spans="1:8" x14ac:dyDescent="0.25">
      <c r="A14244">
        <v>103791</v>
      </c>
      <c r="B14244" t="s">
        <v>73</v>
      </c>
      <c r="C14244" s="2">
        <v>45739</v>
      </c>
      <c r="D14244" t="s">
        <v>12842</v>
      </c>
      <c r="E14244" t="str">
        <f>_xlfn.XLOOKUP(A14244,HR_Roster!$A$2:$A$10001,HR_Roster!$F$2:$F$10001,"no emp found",0)</f>
        <v>Active</v>
      </c>
      <c r="F14244" t="str">
        <f t="shared" si="444"/>
        <v>OK</v>
      </c>
      <c r="G14244" s="4" t="str">
        <f>IF(E14244="Active","Not Terminated",_xlfn.XLOOKUP(A14244,HR_Roster!$A$2:$A$10001,HR_Roster!$G$2:$G$10001))</f>
        <v>Not Terminated</v>
      </c>
      <c r="H14244" t="str">
        <f t="shared" si="445"/>
        <v/>
      </c>
    </row>
    <row r="14245" spans="1:8" x14ac:dyDescent="0.25">
      <c r="A14245">
        <v>100700</v>
      </c>
      <c r="B14245" t="s">
        <v>70</v>
      </c>
      <c r="C14245" s="2">
        <v>45686</v>
      </c>
      <c r="D14245" t="s">
        <v>2734</v>
      </c>
      <c r="E14245" t="str">
        <f>_xlfn.XLOOKUP(A14245,HR_Roster!$A$2:$A$10001,HR_Roster!$F$2:$F$10001,"no emp found",0)</f>
        <v>Active</v>
      </c>
      <c r="F14245" t="str">
        <f t="shared" si="444"/>
        <v>OK</v>
      </c>
      <c r="G14245" s="4" t="str">
        <f>IF(E14245="Active","Not Terminated",_xlfn.XLOOKUP(A14245,HR_Roster!$A$2:$A$10001,HR_Roster!$G$2:$G$10001))</f>
        <v>Not Terminated</v>
      </c>
      <c r="H14245" t="str">
        <f t="shared" si="445"/>
        <v/>
      </c>
    </row>
    <row r="14246" spans="1:8" x14ac:dyDescent="0.25">
      <c r="A14246">
        <v>102274</v>
      </c>
      <c r="B14246" t="s">
        <v>57</v>
      </c>
      <c r="C14246" s="2">
        <v>45870</v>
      </c>
      <c r="D14246" t="s">
        <v>12061</v>
      </c>
      <c r="E14246" t="str">
        <f>_xlfn.XLOOKUP(A14246,HR_Roster!$A$2:$A$10001,HR_Roster!$F$2:$F$10001,"no emp found",0)</f>
        <v>Active</v>
      </c>
      <c r="F14246" t="str">
        <f t="shared" si="444"/>
        <v>OK</v>
      </c>
      <c r="G14246" s="4" t="str">
        <f>IF(E14246="Active","Not Terminated",_xlfn.XLOOKUP(A14246,HR_Roster!$A$2:$A$10001,HR_Roster!$G$2:$G$10001))</f>
        <v>Not Terminated</v>
      </c>
      <c r="H14246" t="str">
        <f t="shared" si="445"/>
        <v/>
      </c>
    </row>
    <row r="14247" spans="1:8" x14ac:dyDescent="0.25">
      <c r="A14247">
        <v>103409</v>
      </c>
      <c r="B14247" t="s">
        <v>57</v>
      </c>
      <c r="C14247" s="2">
        <v>45696</v>
      </c>
      <c r="D14247" t="s">
        <v>12843</v>
      </c>
      <c r="E14247" t="str">
        <f>_xlfn.XLOOKUP(A14247,HR_Roster!$A$2:$A$10001,HR_Roster!$F$2:$F$10001,"no emp found",0)</f>
        <v>Active</v>
      </c>
      <c r="F14247" t="str">
        <f t="shared" si="444"/>
        <v>OK</v>
      </c>
      <c r="G14247" s="4" t="str">
        <f>IF(E14247="Active","Not Terminated",_xlfn.XLOOKUP(A14247,HR_Roster!$A$2:$A$10001,HR_Roster!$G$2:$G$10001))</f>
        <v>Not Terminated</v>
      </c>
      <c r="H14247" t="str">
        <f t="shared" si="445"/>
        <v/>
      </c>
    </row>
    <row r="14248" spans="1:8" x14ac:dyDescent="0.25">
      <c r="A14248">
        <v>104232</v>
      </c>
      <c r="B14248" t="s">
        <v>73</v>
      </c>
      <c r="C14248" s="2">
        <v>45711</v>
      </c>
      <c r="D14248" t="s">
        <v>10996</v>
      </c>
      <c r="E14248" t="str">
        <f>_xlfn.XLOOKUP(A14248,HR_Roster!$A$2:$A$10001,HR_Roster!$F$2:$F$10001,"no emp found",0)</f>
        <v>Active</v>
      </c>
      <c r="F14248" t="str">
        <f t="shared" si="444"/>
        <v>OK</v>
      </c>
      <c r="G14248" s="4" t="str">
        <f>IF(E14248="Active","Not Terminated",_xlfn.XLOOKUP(A14248,HR_Roster!$A$2:$A$10001,HR_Roster!$G$2:$G$10001))</f>
        <v>Not Terminated</v>
      </c>
      <c r="H14248" t="str">
        <f t="shared" si="445"/>
        <v/>
      </c>
    </row>
    <row r="14249" spans="1:8" x14ac:dyDescent="0.25">
      <c r="A14249">
        <v>100974</v>
      </c>
      <c r="B14249" t="s">
        <v>61</v>
      </c>
      <c r="C14249" s="2">
        <v>45984</v>
      </c>
      <c r="D14249" t="s">
        <v>12844</v>
      </c>
      <c r="E14249" t="str">
        <f>_xlfn.XLOOKUP(A14249,HR_Roster!$A$2:$A$10001,HR_Roster!$F$2:$F$10001,"no emp found",0)</f>
        <v>Active</v>
      </c>
      <c r="F14249" t="str">
        <f t="shared" si="444"/>
        <v>OK</v>
      </c>
      <c r="G14249" s="4" t="str">
        <f>IF(E14249="Active","Not Terminated",_xlfn.XLOOKUP(A14249,HR_Roster!$A$2:$A$10001,HR_Roster!$G$2:$G$10001))</f>
        <v>Not Terminated</v>
      </c>
      <c r="H14249" t="str">
        <f t="shared" si="445"/>
        <v/>
      </c>
    </row>
    <row r="14250" spans="1:8" x14ac:dyDescent="0.25">
      <c r="A14250">
        <v>102905</v>
      </c>
      <c r="B14250" t="s">
        <v>65</v>
      </c>
      <c r="C14250" s="2">
        <v>45723</v>
      </c>
      <c r="D14250" t="s">
        <v>12845</v>
      </c>
      <c r="E14250" t="str">
        <f>_xlfn.XLOOKUP(A14250,HR_Roster!$A$2:$A$10001,HR_Roster!$F$2:$F$10001,"no emp found",0)</f>
        <v>Active</v>
      </c>
      <c r="F14250" t="str">
        <f t="shared" si="444"/>
        <v>OK</v>
      </c>
      <c r="G14250" s="4" t="str">
        <f>IF(E14250="Active","Not Terminated",_xlfn.XLOOKUP(A14250,HR_Roster!$A$2:$A$10001,HR_Roster!$G$2:$G$10001))</f>
        <v>Not Terminated</v>
      </c>
      <c r="H14250" t="str">
        <f t="shared" si="445"/>
        <v/>
      </c>
    </row>
    <row r="14251" spans="1:8" x14ac:dyDescent="0.25">
      <c r="A14251">
        <v>101594</v>
      </c>
      <c r="B14251" t="s">
        <v>59</v>
      </c>
      <c r="C14251" s="2">
        <v>45871</v>
      </c>
      <c r="D14251" t="s">
        <v>12846</v>
      </c>
      <c r="E14251" t="str">
        <f>_xlfn.XLOOKUP(A14251,HR_Roster!$A$2:$A$10001,HR_Roster!$F$2:$F$10001,"no emp found",0)</f>
        <v>Active</v>
      </c>
      <c r="F14251" t="str">
        <f t="shared" si="444"/>
        <v>OK</v>
      </c>
      <c r="G14251" s="4" t="str">
        <f>IF(E14251="Active","Not Terminated",_xlfn.XLOOKUP(A14251,HR_Roster!$A$2:$A$10001,HR_Roster!$G$2:$G$10001))</f>
        <v>Not Terminated</v>
      </c>
      <c r="H14251" t="str">
        <f t="shared" si="445"/>
        <v/>
      </c>
    </row>
    <row r="14252" spans="1:8" x14ac:dyDescent="0.25">
      <c r="A14252">
        <v>104261</v>
      </c>
      <c r="B14252" t="s">
        <v>59</v>
      </c>
      <c r="C14252" s="2">
        <v>45810</v>
      </c>
      <c r="D14252" t="s">
        <v>12847</v>
      </c>
      <c r="E14252" t="str">
        <f>_xlfn.XLOOKUP(A14252,HR_Roster!$A$2:$A$10001,HR_Roster!$F$2:$F$10001,"no emp found",0)</f>
        <v>Terminated</v>
      </c>
      <c r="F14252" t="str">
        <f t="shared" si="444"/>
        <v>Suspicious Login</v>
      </c>
      <c r="G14252" s="4">
        <f>IF(E14252="Active","Not Terminated",_xlfn.XLOOKUP(A14252,HR_Roster!$A$2:$A$10001,HR_Roster!$G$2:$G$10001))</f>
        <v>44134</v>
      </c>
      <c r="H14252">
        <f t="shared" si="445"/>
        <v>1676</v>
      </c>
    </row>
    <row r="14253" spans="1:8" x14ac:dyDescent="0.25">
      <c r="A14253">
        <v>100312</v>
      </c>
      <c r="B14253" t="s">
        <v>65</v>
      </c>
      <c r="C14253" s="2">
        <v>45849</v>
      </c>
      <c r="D14253" t="s">
        <v>12848</v>
      </c>
      <c r="E14253" t="str">
        <f>_xlfn.XLOOKUP(A14253,HR_Roster!$A$2:$A$10001,HR_Roster!$F$2:$F$10001,"no emp found",0)</f>
        <v>Active</v>
      </c>
      <c r="F14253" t="str">
        <f t="shared" si="444"/>
        <v>OK</v>
      </c>
      <c r="G14253" s="4" t="str">
        <f>IF(E14253="Active","Not Terminated",_xlfn.XLOOKUP(A14253,HR_Roster!$A$2:$A$10001,HR_Roster!$G$2:$G$10001))</f>
        <v>Not Terminated</v>
      </c>
      <c r="H14253" t="str">
        <f t="shared" si="445"/>
        <v/>
      </c>
    </row>
    <row r="14254" spans="1:8" x14ac:dyDescent="0.25">
      <c r="A14254">
        <v>109840</v>
      </c>
      <c r="B14254" t="s">
        <v>61</v>
      </c>
      <c r="C14254" s="2">
        <v>45713</v>
      </c>
      <c r="D14254" t="s">
        <v>12849</v>
      </c>
      <c r="E14254" t="str">
        <f>_xlfn.XLOOKUP(A14254,HR_Roster!$A$2:$A$10001,HR_Roster!$F$2:$F$10001,"no emp found",0)</f>
        <v>Active</v>
      </c>
      <c r="F14254" t="str">
        <f t="shared" si="444"/>
        <v>OK</v>
      </c>
      <c r="G14254" s="4" t="str">
        <f>IF(E14254="Active","Not Terminated",_xlfn.XLOOKUP(A14254,HR_Roster!$A$2:$A$10001,HR_Roster!$G$2:$G$10001))</f>
        <v>Not Terminated</v>
      </c>
      <c r="H14254" t="str">
        <f t="shared" si="445"/>
        <v/>
      </c>
    </row>
    <row r="14255" spans="1:8" x14ac:dyDescent="0.25">
      <c r="A14255">
        <v>103832</v>
      </c>
      <c r="B14255" t="s">
        <v>61</v>
      </c>
      <c r="C14255" s="2">
        <v>45720</v>
      </c>
      <c r="D14255" t="s">
        <v>12850</v>
      </c>
      <c r="E14255" t="str">
        <f>_xlfn.XLOOKUP(A14255,HR_Roster!$A$2:$A$10001,HR_Roster!$F$2:$F$10001,"no emp found",0)</f>
        <v>Active</v>
      </c>
      <c r="F14255" t="str">
        <f t="shared" si="444"/>
        <v>OK</v>
      </c>
      <c r="G14255" s="4" t="str">
        <f>IF(E14255="Active","Not Terminated",_xlfn.XLOOKUP(A14255,HR_Roster!$A$2:$A$10001,HR_Roster!$G$2:$G$10001))</f>
        <v>Not Terminated</v>
      </c>
      <c r="H14255" t="str">
        <f t="shared" si="445"/>
        <v/>
      </c>
    </row>
    <row r="14256" spans="1:8" x14ac:dyDescent="0.25">
      <c r="A14256">
        <v>103727</v>
      </c>
      <c r="B14256" t="s">
        <v>57</v>
      </c>
      <c r="C14256" s="2">
        <v>45685</v>
      </c>
      <c r="D14256" t="s">
        <v>10581</v>
      </c>
      <c r="E14256" t="str">
        <f>_xlfn.XLOOKUP(A14256,HR_Roster!$A$2:$A$10001,HR_Roster!$F$2:$F$10001,"no emp found",0)</f>
        <v>Active</v>
      </c>
      <c r="F14256" t="str">
        <f t="shared" si="444"/>
        <v>OK</v>
      </c>
      <c r="G14256" s="4" t="str">
        <f>IF(E14256="Active","Not Terminated",_xlfn.XLOOKUP(A14256,HR_Roster!$A$2:$A$10001,HR_Roster!$G$2:$G$10001))</f>
        <v>Not Terminated</v>
      </c>
      <c r="H14256" t="str">
        <f t="shared" si="445"/>
        <v/>
      </c>
    </row>
    <row r="14257" spans="1:8" x14ac:dyDescent="0.25">
      <c r="A14257">
        <v>102443</v>
      </c>
      <c r="B14257" t="s">
        <v>61</v>
      </c>
      <c r="C14257" s="2">
        <v>45889</v>
      </c>
      <c r="D14257" t="s">
        <v>12851</v>
      </c>
      <c r="E14257" t="str">
        <f>_xlfn.XLOOKUP(A14257,HR_Roster!$A$2:$A$10001,HR_Roster!$F$2:$F$10001,"no emp found",0)</f>
        <v>Active</v>
      </c>
      <c r="F14257" t="str">
        <f t="shared" si="444"/>
        <v>OK</v>
      </c>
      <c r="G14257" s="4" t="str">
        <f>IF(E14257="Active","Not Terminated",_xlfn.XLOOKUP(A14257,HR_Roster!$A$2:$A$10001,HR_Roster!$G$2:$G$10001))</f>
        <v>Not Terminated</v>
      </c>
      <c r="H14257" t="str">
        <f t="shared" si="445"/>
        <v/>
      </c>
    </row>
    <row r="14258" spans="1:8" x14ac:dyDescent="0.25">
      <c r="A14258">
        <v>104190</v>
      </c>
      <c r="B14258" t="s">
        <v>73</v>
      </c>
      <c r="C14258" s="2">
        <v>45693</v>
      </c>
      <c r="D14258" t="s">
        <v>12852</v>
      </c>
      <c r="E14258" t="str">
        <f>_xlfn.XLOOKUP(A14258,HR_Roster!$A$2:$A$10001,HR_Roster!$F$2:$F$10001,"no emp found",0)</f>
        <v>Active</v>
      </c>
      <c r="F14258" t="str">
        <f t="shared" si="444"/>
        <v>OK</v>
      </c>
      <c r="G14258" s="4" t="str">
        <f>IF(E14258="Active","Not Terminated",_xlfn.XLOOKUP(A14258,HR_Roster!$A$2:$A$10001,HR_Roster!$G$2:$G$10001))</f>
        <v>Not Terminated</v>
      </c>
      <c r="H14258" t="str">
        <f t="shared" si="445"/>
        <v/>
      </c>
    </row>
    <row r="14259" spans="1:8" x14ac:dyDescent="0.25">
      <c r="A14259">
        <v>105018</v>
      </c>
      <c r="B14259" t="s">
        <v>57</v>
      </c>
      <c r="C14259" s="2">
        <v>45687</v>
      </c>
      <c r="D14259" t="s">
        <v>12853</v>
      </c>
      <c r="E14259" t="str">
        <f>_xlfn.XLOOKUP(A14259,HR_Roster!$A$2:$A$10001,HR_Roster!$F$2:$F$10001,"no emp found",0)</f>
        <v>Active</v>
      </c>
      <c r="F14259" t="str">
        <f t="shared" si="444"/>
        <v>OK</v>
      </c>
      <c r="G14259" s="4" t="str">
        <f>IF(E14259="Active","Not Terminated",_xlfn.XLOOKUP(A14259,HR_Roster!$A$2:$A$10001,HR_Roster!$G$2:$G$10001))</f>
        <v>Not Terminated</v>
      </c>
      <c r="H14259" t="str">
        <f t="shared" si="445"/>
        <v/>
      </c>
    </row>
    <row r="14260" spans="1:8" x14ac:dyDescent="0.25">
      <c r="A14260">
        <v>108361</v>
      </c>
      <c r="B14260" t="s">
        <v>61</v>
      </c>
      <c r="C14260" s="2">
        <v>46018</v>
      </c>
      <c r="D14260" t="s">
        <v>12854</v>
      </c>
      <c r="E14260" t="str">
        <f>_xlfn.XLOOKUP(A14260,HR_Roster!$A$2:$A$10001,HR_Roster!$F$2:$F$10001,"no emp found",0)</f>
        <v>Active</v>
      </c>
      <c r="F14260" t="str">
        <f t="shared" si="444"/>
        <v>OK</v>
      </c>
      <c r="G14260" s="4" t="str">
        <f>IF(E14260="Active","Not Terminated",_xlfn.XLOOKUP(A14260,HR_Roster!$A$2:$A$10001,HR_Roster!$G$2:$G$10001))</f>
        <v>Not Terminated</v>
      </c>
      <c r="H14260" t="str">
        <f t="shared" si="445"/>
        <v/>
      </c>
    </row>
    <row r="14261" spans="1:8" x14ac:dyDescent="0.25">
      <c r="A14261">
        <v>105813</v>
      </c>
      <c r="B14261" t="s">
        <v>65</v>
      </c>
      <c r="C14261" s="2">
        <v>45841</v>
      </c>
      <c r="D14261" t="s">
        <v>12855</v>
      </c>
      <c r="E14261" t="str">
        <f>_xlfn.XLOOKUP(A14261,HR_Roster!$A$2:$A$10001,HR_Roster!$F$2:$F$10001,"no emp found",0)</f>
        <v>Active</v>
      </c>
      <c r="F14261" t="str">
        <f t="shared" si="444"/>
        <v>OK</v>
      </c>
      <c r="G14261" s="4" t="str">
        <f>IF(E14261="Active","Not Terminated",_xlfn.XLOOKUP(A14261,HR_Roster!$A$2:$A$10001,HR_Roster!$G$2:$G$10001))</f>
        <v>Not Terminated</v>
      </c>
      <c r="H14261" t="str">
        <f t="shared" si="445"/>
        <v/>
      </c>
    </row>
    <row r="14262" spans="1:8" x14ac:dyDescent="0.25">
      <c r="A14262">
        <v>100589</v>
      </c>
      <c r="B14262" t="s">
        <v>57</v>
      </c>
      <c r="C14262" s="2">
        <v>45980</v>
      </c>
      <c r="D14262" t="s">
        <v>12856</v>
      </c>
      <c r="E14262" t="str">
        <f>_xlfn.XLOOKUP(A14262,HR_Roster!$A$2:$A$10001,HR_Roster!$F$2:$F$10001,"no emp found",0)</f>
        <v>Terminated</v>
      </c>
      <c r="F14262" t="str">
        <f t="shared" si="444"/>
        <v>Suspicious Login</v>
      </c>
      <c r="G14262" s="4">
        <f>IF(E14262="Active","Not Terminated",_xlfn.XLOOKUP(A14262,HR_Roster!$A$2:$A$10001,HR_Roster!$G$2:$G$10001))</f>
        <v>44976</v>
      </c>
      <c r="H14262">
        <f t="shared" si="445"/>
        <v>1004</v>
      </c>
    </row>
    <row r="14263" spans="1:8" x14ac:dyDescent="0.25">
      <c r="A14263">
        <v>105215</v>
      </c>
      <c r="B14263" t="s">
        <v>70</v>
      </c>
      <c r="C14263" s="2">
        <v>45943</v>
      </c>
      <c r="D14263" t="s">
        <v>12857</v>
      </c>
      <c r="E14263" t="str">
        <f>_xlfn.XLOOKUP(A14263,HR_Roster!$A$2:$A$10001,HR_Roster!$F$2:$F$10001,"no emp found",0)</f>
        <v>Active</v>
      </c>
      <c r="F14263" t="str">
        <f t="shared" si="444"/>
        <v>OK</v>
      </c>
      <c r="G14263" s="4" t="str">
        <f>IF(E14263="Active","Not Terminated",_xlfn.XLOOKUP(A14263,HR_Roster!$A$2:$A$10001,HR_Roster!$G$2:$G$10001))</f>
        <v>Not Terminated</v>
      </c>
      <c r="H14263" t="str">
        <f t="shared" si="445"/>
        <v/>
      </c>
    </row>
    <row r="14264" spans="1:8" x14ac:dyDescent="0.25">
      <c r="A14264">
        <v>104347</v>
      </c>
      <c r="B14264" t="s">
        <v>59</v>
      </c>
      <c r="C14264" s="2">
        <v>45819</v>
      </c>
      <c r="D14264" t="s">
        <v>12858</v>
      </c>
      <c r="E14264" t="str">
        <f>_xlfn.XLOOKUP(A14264,HR_Roster!$A$2:$A$10001,HR_Roster!$F$2:$F$10001,"no emp found",0)</f>
        <v>Active</v>
      </c>
      <c r="F14264" t="str">
        <f t="shared" si="444"/>
        <v>OK</v>
      </c>
      <c r="G14264" s="4" t="str">
        <f>IF(E14264="Active","Not Terminated",_xlfn.XLOOKUP(A14264,HR_Roster!$A$2:$A$10001,HR_Roster!$G$2:$G$10001))</f>
        <v>Not Terminated</v>
      </c>
      <c r="H14264" t="str">
        <f t="shared" si="445"/>
        <v/>
      </c>
    </row>
    <row r="14265" spans="1:8" x14ac:dyDescent="0.25">
      <c r="A14265">
        <v>106415</v>
      </c>
      <c r="B14265" t="s">
        <v>61</v>
      </c>
      <c r="C14265" s="2">
        <v>45844</v>
      </c>
      <c r="D14265" t="s">
        <v>12859</v>
      </c>
      <c r="E14265" t="str">
        <f>_xlfn.XLOOKUP(A14265,HR_Roster!$A$2:$A$10001,HR_Roster!$F$2:$F$10001,"no emp found",0)</f>
        <v>Active</v>
      </c>
      <c r="F14265" t="str">
        <f t="shared" si="444"/>
        <v>OK</v>
      </c>
      <c r="G14265" s="4" t="str">
        <f>IF(E14265="Active","Not Terminated",_xlfn.XLOOKUP(A14265,HR_Roster!$A$2:$A$10001,HR_Roster!$G$2:$G$10001))</f>
        <v>Not Terminated</v>
      </c>
      <c r="H14265" t="str">
        <f t="shared" si="445"/>
        <v/>
      </c>
    </row>
    <row r="14266" spans="1:8" x14ac:dyDescent="0.25">
      <c r="A14266">
        <v>103389</v>
      </c>
      <c r="B14266" t="s">
        <v>57</v>
      </c>
      <c r="C14266" s="2">
        <v>45704</v>
      </c>
      <c r="D14266" t="s">
        <v>12860</v>
      </c>
      <c r="E14266" t="str">
        <f>_xlfn.XLOOKUP(A14266,HR_Roster!$A$2:$A$10001,HR_Roster!$F$2:$F$10001,"no emp found",0)</f>
        <v>Active</v>
      </c>
      <c r="F14266" t="str">
        <f t="shared" si="444"/>
        <v>OK</v>
      </c>
      <c r="G14266" s="4" t="str">
        <f>IF(E14266="Active","Not Terminated",_xlfn.XLOOKUP(A14266,HR_Roster!$A$2:$A$10001,HR_Roster!$G$2:$G$10001))</f>
        <v>Not Terminated</v>
      </c>
      <c r="H14266" t="str">
        <f t="shared" si="445"/>
        <v/>
      </c>
    </row>
    <row r="14267" spans="1:8" x14ac:dyDescent="0.25">
      <c r="A14267">
        <v>104467</v>
      </c>
      <c r="B14267" t="s">
        <v>73</v>
      </c>
      <c r="C14267" s="2">
        <v>45713</v>
      </c>
      <c r="D14267" t="s">
        <v>12861</v>
      </c>
      <c r="E14267" t="str">
        <f>_xlfn.XLOOKUP(A14267,HR_Roster!$A$2:$A$10001,HR_Roster!$F$2:$F$10001,"no emp found",0)</f>
        <v>Active</v>
      </c>
      <c r="F14267" t="str">
        <f t="shared" si="444"/>
        <v>OK</v>
      </c>
      <c r="G14267" s="4" t="str">
        <f>IF(E14267="Active","Not Terminated",_xlfn.XLOOKUP(A14267,HR_Roster!$A$2:$A$10001,HR_Roster!$G$2:$G$10001))</f>
        <v>Not Terminated</v>
      </c>
      <c r="H14267" t="str">
        <f t="shared" si="445"/>
        <v/>
      </c>
    </row>
    <row r="14268" spans="1:8" x14ac:dyDescent="0.25">
      <c r="A14268">
        <v>107130</v>
      </c>
      <c r="B14268" t="s">
        <v>73</v>
      </c>
      <c r="C14268" s="2">
        <v>45735</v>
      </c>
      <c r="D14268" t="s">
        <v>12862</v>
      </c>
      <c r="E14268" t="str">
        <f>_xlfn.XLOOKUP(A14268,HR_Roster!$A$2:$A$10001,HR_Roster!$F$2:$F$10001,"no emp found",0)</f>
        <v>Active</v>
      </c>
      <c r="F14268" t="str">
        <f t="shared" si="444"/>
        <v>OK</v>
      </c>
      <c r="G14268" s="4" t="str">
        <f>IF(E14268="Active","Not Terminated",_xlfn.XLOOKUP(A14268,HR_Roster!$A$2:$A$10001,HR_Roster!$G$2:$G$10001))</f>
        <v>Not Terminated</v>
      </c>
      <c r="H14268" t="str">
        <f t="shared" si="445"/>
        <v/>
      </c>
    </row>
    <row r="14269" spans="1:8" x14ac:dyDescent="0.25">
      <c r="A14269">
        <v>104491</v>
      </c>
      <c r="B14269" t="s">
        <v>59</v>
      </c>
      <c r="C14269" s="2">
        <v>45933</v>
      </c>
      <c r="D14269" t="s">
        <v>12863</v>
      </c>
      <c r="E14269" t="str">
        <f>_xlfn.XLOOKUP(A14269,HR_Roster!$A$2:$A$10001,HR_Roster!$F$2:$F$10001,"no emp found",0)</f>
        <v>Active</v>
      </c>
      <c r="F14269" t="str">
        <f t="shared" si="444"/>
        <v>OK</v>
      </c>
      <c r="G14269" s="4" t="str">
        <f>IF(E14269="Active","Not Terminated",_xlfn.XLOOKUP(A14269,HR_Roster!$A$2:$A$10001,HR_Roster!$G$2:$G$10001))</f>
        <v>Not Terminated</v>
      </c>
      <c r="H14269" t="str">
        <f t="shared" si="445"/>
        <v/>
      </c>
    </row>
    <row r="14270" spans="1:8" x14ac:dyDescent="0.25">
      <c r="A14270">
        <v>108010</v>
      </c>
      <c r="B14270" t="s">
        <v>59</v>
      </c>
      <c r="C14270" s="2">
        <v>45830</v>
      </c>
      <c r="D14270" t="s">
        <v>12864</v>
      </c>
      <c r="E14270" t="str">
        <f>_xlfn.XLOOKUP(A14270,HR_Roster!$A$2:$A$10001,HR_Roster!$F$2:$F$10001,"no emp found",0)</f>
        <v>Active</v>
      </c>
      <c r="F14270" t="str">
        <f t="shared" si="444"/>
        <v>OK</v>
      </c>
      <c r="G14270" s="4" t="str">
        <f>IF(E14270="Active","Not Terminated",_xlfn.XLOOKUP(A14270,HR_Roster!$A$2:$A$10001,HR_Roster!$G$2:$G$10001))</f>
        <v>Not Terminated</v>
      </c>
      <c r="H14270" t="str">
        <f t="shared" si="445"/>
        <v/>
      </c>
    </row>
    <row r="14271" spans="1:8" x14ac:dyDescent="0.25">
      <c r="A14271">
        <v>104904</v>
      </c>
      <c r="B14271" t="s">
        <v>61</v>
      </c>
      <c r="C14271" s="2">
        <v>45941</v>
      </c>
      <c r="D14271" t="s">
        <v>12865</v>
      </c>
      <c r="E14271" t="str">
        <f>_xlfn.XLOOKUP(A14271,HR_Roster!$A$2:$A$10001,HR_Roster!$F$2:$F$10001,"no emp found",0)</f>
        <v>Active</v>
      </c>
      <c r="F14271" t="str">
        <f t="shared" si="444"/>
        <v>OK</v>
      </c>
      <c r="G14271" s="4" t="str">
        <f>IF(E14271="Active","Not Terminated",_xlfn.XLOOKUP(A14271,HR_Roster!$A$2:$A$10001,HR_Roster!$G$2:$G$10001))</f>
        <v>Not Terminated</v>
      </c>
      <c r="H14271" t="str">
        <f t="shared" si="445"/>
        <v/>
      </c>
    </row>
    <row r="14272" spans="1:8" x14ac:dyDescent="0.25">
      <c r="A14272">
        <v>100831</v>
      </c>
      <c r="B14272" t="s">
        <v>70</v>
      </c>
      <c r="C14272" s="2">
        <v>45739</v>
      </c>
      <c r="D14272" t="s">
        <v>12866</v>
      </c>
      <c r="E14272" t="str">
        <f>_xlfn.XLOOKUP(A14272,HR_Roster!$A$2:$A$10001,HR_Roster!$F$2:$F$10001,"no emp found",0)</f>
        <v>Active</v>
      </c>
      <c r="F14272" t="str">
        <f t="shared" si="444"/>
        <v>OK</v>
      </c>
      <c r="G14272" s="4" t="str">
        <f>IF(E14272="Active","Not Terminated",_xlfn.XLOOKUP(A14272,HR_Roster!$A$2:$A$10001,HR_Roster!$G$2:$G$10001))</f>
        <v>Not Terminated</v>
      </c>
      <c r="H14272" t="str">
        <f t="shared" si="445"/>
        <v/>
      </c>
    </row>
    <row r="14273" spans="1:8" x14ac:dyDescent="0.25">
      <c r="A14273">
        <v>103772</v>
      </c>
      <c r="B14273" t="s">
        <v>70</v>
      </c>
      <c r="C14273" s="2">
        <v>46078</v>
      </c>
      <c r="D14273" t="s">
        <v>867</v>
      </c>
      <c r="E14273" t="str">
        <f>_xlfn.XLOOKUP(A14273,HR_Roster!$A$2:$A$10001,HR_Roster!$F$2:$F$10001,"no emp found",0)</f>
        <v>Terminated</v>
      </c>
      <c r="F14273" t="str">
        <f t="shared" si="444"/>
        <v>Suspicious Login</v>
      </c>
      <c r="G14273" s="4">
        <f>IF(E14273="Active","Not Terminated",_xlfn.XLOOKUP(A14273,HR_Roster!$A$2:$A$10001,HR_Roster!$G$2:$G$10001))</f>
        <v>45998</v>
      </c>
      <c r="H14273">
        <f t="shared" si="445"/>
        <v>80</v>
      </c>
    </row>
    <row r="14274" spans="1:8" x14ac:dyDescent="0.25">
      <c r="A14274">
        <v>109721</v>
      </c>
      <c r="B14274" t="s">
        <v>61</v>
      </c>
      <c r="C14274" s="2">
        <v>45782</v>
      </c>
      <c r="D14274" t="s">
        <v>12867</v>
      </c>
      <c r="E14274" t="str">
        <f>_xlfn.XLOOKUP(A14274,HR_Roster!$A$2:$A$10001,HR_Roster!$F$2:$F$10001,"no emp found",0)</f>
        <v>Active</v>
      </c>
      <c r="F14274" t="str">
        <f t="shared" si="444"/>
        <v>OK</v>
      </c>
      <c r="G14274" s="4" t="str">
        <f>IF(E14274="Active","Not Terminated",_xlfn.XLOOKUP(A14274,HR_Roster!$A$2:$A$10001,HR_Roster!$G$2:$G$10001))</f>
        <v>Not Terminated</v>
      </c>
      <c r="H14274" t="str">
        <f t="shared" si="445"/>
        <v/>
      </c>
    </row>
    <row r="14275" spans="1:8" x14ac:dyDescent="0.25">
      <c r="A14275">
        <v>100699</v>
      </c>
      <c r="B14275" t="s">
        <v>73</v>
      </c>
      <c r="C14275" s="2">
        <v>45886</v>
      </c>
      <c r="D14275" t="s">
        <v>12868</v>
      </c>
      <c r="E14275" t="str">
        <f>_xlfn.XLOOKUP(A14275,HR_Roster!$A$2:$A$10001,HR_Roster!$F$2:$F$10001,"no emp found",0)</f>
        <v>Active</v>
      </c>
      <c r="F14275" t="str">
        <f t="shared" ref="F14275:F14338" si="446">IF(AND(E14275="Terminated",C14275&gt;G14275),"Suspicious Login","OK")</f>
        <v>OK</v>
      </c>
      <c r="G14275" s="4" t="str">
        <f>IF(E14275="Active","Not Terminated",_xlfn.XLOOKUP(A14275,HR_Roster!$A$2:$A$10001,HR_Roster!$G$2:$G$10001))</f>
        <v>Not Terminated</v>
      </c>
      <c r="H14275" t="str">
        <f t="shared" ref="H14275:H14338" si="447">IF(F14275="Suspicious Login",C14275-G14275,"")</f>
        <v/>
      </c>
    </row>
    <row r="14276" spans="1:8" x14ac:dyDescent="0.25">
      <c r="A14276">
        <v>104808</v>
      </c>
      <c r="B14276" t="s">
        <v>59</v>
      </c>
      <c r="C14276" s="2">
        <v>45886</v>
      </c>
      <c r="D14276" t="s">
        <v>12869</v>
      </c>
      <c r="E14276" t="str">
        <f>_xlfn.XLOOKUP(A14276,HR_Roster!$A$2:$A$10001,HR_Roster!$F$2:$F$10001,"no emp found",0)</f>
        <v>Active</v>
      </c>
      <c r="F14276" t="str">
        <f t="shared" si="446"/>
        <v>OK</v>
      </c>
      <c r="G14276" s="4" t="str">
        <f>IF(E14276="Active","Not Terminated",_xlfn.XLOOKUP(A14276,HR_Roster!$A$2:$A$10001,HR_Roster!$G$2:$G$10001))</f>
        <v>Not Terminated</v>
      </c>
      <c r="H14276" t="str">
        <f t="shared" si="447"/>
        <v/>
      </c>
    </row>
    <row r="14277" spans="1:8" x14ac:dyDescent="0.25">
      <c r="A14277">
        <v>105219</v>
      </c>
      <c r="B14277" t="s">
        <v>73</v>
      </c>
      <c r="C14277" s="2">
        <v>46023</v>
      </c>
      <c r="D14277" t="s">
        <v>12870</v>
      </c>
      <c r="E14277" t="str">
        <f>_xlfn.XLOOKUP(A14277,HR_Roster!$A$2:$A$10001,HR_Roster!$F$2:$F$10001,"no emp found",0)</f>
        <v>Active</v>
      </c>
      <c r="F14277" t="str">
        <f t="shared" si="446"/>
        <v>OK</v>
      </c>
      <c r="G14277" s="4" t="str">
        <f>IF(E14277="Active","Not Terminated",_xlfn.XLOOKUP(A14277,HR_Roster!$A$2:$A$10001,HR_Roster!$G$2:$G$10001))</f>
        <v>Not Terminated</v>
      </c>
      <c r="H14277" t="str">
        <f t="shared" si="447"/>
        <v/>
      </c>
    </row>
    <row r="14278" spans="1:8" x14ac:dyDescent="0.25">
      <c r="A14278">
        <v>108916</v>
      </c>
      <c r="B14278" t="s">
        <v>61</v>
      </c>
      <c r="C14278" s="2">
        <v>46007</v>
      </c>
      <c r="D14278" t="s">
        <v>12871</v>
      </c>
      <c r="E14278" t="str">
        <f>_xlfn.XLOOKUP(A14278,HR_Roster!$A$2:$A$10001,HR_Roster!$F$2:$F$10001,"no emp found",0)</f>
        <v>Active</v>
      </c>
      <c r="F14278" t="str">
        <f t="shared" si="446"/>
        <v>OK</v>
      </c>
      <c r="G14278" s="4" t="str">
        <f>IF(E14278="Active","Not Terminated",_xlfn.XLOOKUP(A14278,HR_Roster!$A$2:$A$10001,HR_Roster!$G$2:$G$10001))</f>
        <v>Not Terminated</v>
      </c>
      <c r="H14278" t="str">
        <f t="shared" si="447"/>
        <v/>
      </c>
    </row>
    <row r="14279" spans="1:8" x14ac:dyDescent="0.25">
      <c r="A14279">
        <v>107780</v>
      </c>
      <c r="B14279" t="s">
        <v>65</v>
      </c>
      <c r="C14279" s="2">
        <v>45793</v>
      </c>
      <c r="D14279" t="s">
        <v>12872</v>
      </c>
      <c r="E14279" t="str">
        <f>_xlfn.XLOOKUP(A14279,HR_Roster!$A$2:$A$10001,HR_Roster!$F$2:$F$10001,"no emp found",0)</f>
        <v>Active</v>
      </c>
      <c r="F14279" t="str">
        <f t="shared" si="446"/>
        <v>OK</v>
      </c>
      <c r="G14279" s="4" t="str">
        <f>IF(E14279="Active","Not Terminated",_xlfn.XLOOKUP(A14279,HR_Roster!$A$2:$A$10001,HR_Roster!$G$2:$G$10001))</f>
        <v>Not Terminated</v>
      </c>
      <c r="H14279" t="str">
        <f t="shared" si="447"/>
        <v/>
      </c>
    </row>
    <row r="14280" spans="1:8" x14ac:dyDescent="0.25">
      <c r="A14280">
        <v>101484</v>
      </c>
      <c r="B14280" t="s">
        <v>61</v>
      </c>
      <c r="C14280" s="2">
        <v>45896</v>
      </c>
      <c r="D14280" t="s">
        <v>12873</v>
      </c>
      <c r="E14280" t="str">
        <f>_xlfn.XLOOKUP(A14280,HR_Roster!$A$2:$A$10001,HR_Roster!$F$2:$F$10001,"no emp found",0)</f>
        <v>Active</v>
      </c>
      <c r="F14280" t="str">
        <f t="shared" si="446"/>
        <v>OK</v>
      </c>
      <c r="G14280" s="4" t="str">
        <f>IF(E14280="Active","Not Terminated",_xlfn.XLOOKUP(A14280,HR_Roster!$A$2:$A$10001,HR_Roster!$G$2:$G$10001))</f>
        <v>Not Terminated</v>
      </c>
      <c r="H14280" t="str">
        <f t="shared" si="447"/>
        <v/>
      </c>
    </row>
    <row r="14281" spans="1:8" x14ac:dyDescent="0.25">
      <c r="A14281">
        <v>102569</v>
      </c>
      <c r="B14281" t="s">
        <v>61</v>
      </c>
      <c r="C14281" s="2">
        <v>45781</v>
      </c>
      <c r="D14281" t="s">
        <v>12874</v>
      </c>
      <c r="E14281" t="str">
        <f>_xlfn.XLOOKUP(A14281,HR_Roster!$A$2:$A$10001,HR_Roster!$F$2:$F$10001,"no emp found",0)</f>
        <v>Active</v>
      </c>
      <c r="F14281" t="str">
        <f t="shared" si="446"/>
        <v>OK</v>
      </c>
      <c r="G14281" s="4" t="str">
        <f>IF(E14281="Active","Not Terminated",_xlfn.XLOOKUP(A14281,HR_Roster!$A$2:$A$10001,HR_Roster!$G$2:$G$10001))</f>
        <v>Not Terminated</v>
      </c>
      <c r="H14281" t="str">
        <f t="shared" si="447"/>
        <v/>
      </c>
    </row>
    <row r="14282" spans="1:8" x14ac:dyDescent="0.25">
      <c r="A14282">
        <v>108880</v>
      </c>
      <c r="B14282" t="s">
        <v>65</v>
      </c>
      <c r="C14282" s="2">
        <v>45963</v>
      </c>
      <c r="D14282" t="s">
        <v>12875</v>
      </c>
      <c r="E14282" t="str">
        <f>_xlfn.XLOOKUP(A14282,HR_Roster!$A$2:$A$10001,HR_Roster!$F$2:$F$10001,"no emp found",0)</f>
        <v>Active</v>
      </c>
      <c r="F14282" t="str">
        <f t="shared" si="446"/>
        <v>OK</v>
      </c>
      <c r="G14282" s="4" t="str">
        <f>IF(E14282="Active","Not Terminated",_xlfn.XLOOKUP(A14282,HR_Roster!$A$2:$A$10001,HR_Roster!$G$2:$G$10001))</f>
        <v>Not Terminated</v>
      </c>
      <c r="H14282" t="str">
        <f t="shared" si="447"/>
        <v/>
      </c>
    </row>
    <row r="14283" spans="1:8" x14ac:dyDescent="0.25">
      <c r="A14283">
        <v>107158</v>
      </c>
      <c r="B14283" t="s">
        <v>73</v>
      </c>
      <c r="C14283" s="2">
        <v>45738</v>
      </c>
      <c r="D14283" t="s">
        <v>11555</v>
      </c>
      <c r="E14283" t="str">
        <f>_xlfn.XLOOKUP(A14283,HR_Roster!$A$2:$A$10001,HR_Roster!$F$2:$F$10001,"no emp found",0)</f>
        <v>Active</v>
      </c>
      <c r="F14283" t="str">
        <f t="shared" si="446"/>
        <v>OK</v>
      </c>
      <c r="G14283" s="4" t="str">
        <f>IF(E14283="Active","Not Terminated",_xlfn.XLOOKUP(A14283,HR_Roster!$A$2:$A$10001,HR_Roster!$G$2:$G$10001))</f>
        <v>Not Terminated</v>
      </c>
      <c r="H14283" t="str">
        <f t="shared" si="447"/>
        <v/>
      </c>
    </row>
    <row r="14284" spans="1:8" x14ac:dyDescent="0.25">
      <c r="A14284">
        <v>109623</v>
      </c>
      <c r="B14284" t="s">
        <v>70</v>
      </c>
      <c r="C14284" s="2">
        <v>45962</v>
      </c>
      <c r="D14284" t="s">
        <v>12876</v>
      </c>
      <c r="E14284" t="str">
        <f>_xlfn.XLOOKUP(A14284,HR_Roster!$A$2:$A$10001,HR_Roster!$F$2:$F$10001,"no emp found",0)</f>
        <v>Active</v>
      </c>
      <c r="F14284" t="str">
        <f t="shared" si="446"/>
        <v>OK</v>
      </c>
      <c r="G14284" s="4" t="str">
        <f>IF(E14284="Active","Not Terminated",_xlfn.XLOOKUP(A14284,HR_Roster!$A$2:$A$10001,HR_Roster!$G$2:$G$10001))</f>
        <v>Not Terminated</v>
      </c>
      <c r="H14284" t="str">
        <f t="shared" si="447"/>
        <v/>
      </c>
    </row>
    <row r="14285" spans="1:8" x14ac:dyDescent="0.25">
      <c r="A14285">
        <v>103097</v>
      </c>
      <c r="B14285" t="s">
        <v>73</v>
      </c>
      <c r="C14285" s="2">
        <v>45835</v>
      </c>
      <c r="D14285" t="s">
        <v>12877</v>
      </c>
      <c r="E14285" t="str">
        <f>_xlfn.XLOOKUP(A14285,HR_Roster!$A$2:$A$10001,HR_Roster!$F$2:$F$10001,"no emp found",0)</f>
        <v>Active</v>
      </c>
      <c r="F14285" t="str">
        <f t="shared" si="446"/>
        <v>OK</v>
      </c>
      <c r="G14285" s="4" t="str">
        <f>IF(E14285="Active","Not Terminated",_xlfn.XLOOKUP(A14285,HR_Roster!$A$2:$A$10001,HR_Roster!$G$2:$G$10001))</f>
        <v>Not Terminated</v>
      </c>
      <c r="H14285" t="str">
        <f t="shared" si="447"/>
        <v/>
      </c>
    </row>
    <row r="14286" spans="1:8" x14ac:dyDescent="0.25">
      <c r="A14286">
        <v>104497</v>
      </c>
      <c r="B14286" t="s">
        <v>65</v>
      </c>
      <c r="C14286" s="2">
        <v>45756</v>
      </c>
      <c r="D14286" t="s">
        <v>12878</v>
      </c>
      <c r="E14286" t="str">
        <f>_xlfn.XLOOKUP(A14286,HR_Roster!$A$2:$A$10001,HR_Roster!$F$2:$F$10001,"no emp found",0)</f>
        <v>Active</v>
      </c>
      <c r="F14286" t="str">
        <f t="shared" si="446"/>
        <v>OK</v>
      </c>
      <c r="G14286" s="4" t="str">
        <f>IF(E14286="Active","Not Terminated",_xlfn.XLOOKUP(A14286,HR_Roster!$A$2:$A$10001,HR_Roster!$G$2:$G$10001))</f>
        <v>Not Terminated</v>
      </c>
      <c r="H14286" t="str">
        <f t="shared" si="447"/>
        <v/>
      </c>
    </row>
    <row r="14287" spans="1:8" x14ac:dyDescent="0.25">
      <c r="A14287">
        <v>107693</v>
      </c>
      <c r="B14287" t="s">
        <v>65</v>
      </c>
      <c r="C14287" s="2">
        <v>45879</v>
      </c>
      <c r="D14287" t="s">
        <v>12879</v>
      </c>
      <c r="E14287" t="str">
        <f>_xlfn.XLOOKUP(A14287,HR_Roster!$A$2:$A$10001,HR_Roster!$F$2:$F$10001,"no emp found",0)</f>
        <v>Active</v>
      </c>
      <c r="F14287" t="str">
        <f t="shared" si="446"/>
        <v>OK</v>
      </c>
      <c r="G14287" s="4" t="str">
        <f>IF(E14287="Active","Not Terminated",_xlfn.XLOOKUP(A14287,HR_Roster!$A$2:$A$10001,HR_Roster!$G$2:$G$10001))</f>
        <v>Not Terminated</v>
      </c>
      <c r="H14287" t="str">
        <f t="shared" si="447"/>
        <v/>
      </c>
    </row>
    <row r="14288" spans="1:8" x14ac:dyDescent="0.25">
      <c r="A14288">
        <v>107045</v>
      </c>
      <c r="B14288" t="s">
        <v>61</v>
      </c>
      <c r="C14288" s="2">
        <v>44761</v>
      </c>
      <c r="D14288" t="s">
        <v>12880</v>
      </c>
      <c r="E14288" t="str">
        <f>_xlfn.XLOOKUP(A14288,HR_Roster!$A$2:$A$10001,HR_Roster!$F$2:$F$10001,"no emp found",0)</f>
        <v>Terminated</v>
      </c>
      <c r="F14288" t="str">
        <f t="shared" si="446"/>
        <v>Suspicious Login</v>
      </c>
      <c r="G14288" s="4">
        <f>IF(E14288="Active","Not Terminated",_xlfn.XLOOKUP(A14288,HR_Roster!$A$2:$A$10001,HR_Roster!$G$2:$G$10001))</f>
        <v>44684</v>
      </c>
      <c r="H14288">
        <f t="shared" si="447"/>
        <v>77</v>
      </c>
    </row>
    <row r="14289" spans="1:8" x14ac:dyDescent="0.25">
      <c r="A14289">
        <v>100350</v>
      </c>
      <c r="B14289" t="s">
        <v>57</v>
      </c>
      <c r="C14289" s="2">
        <v>45836</v>
      </c>
      <c r="D14289" t="s">
        <v>12881</v>
      </c>
      <c r="E14289" t="str">
        <f>_xlfn.XLOOKUP(A14289,HR_Roster!$A$2:$A$10001,HR_Roster!$F$2:$F$10001,"no emp found",0)</f>
        <v>Active</v>
      </c>
      <c r="F14289" t="str">
        <f t="shared" si="446"/>
        <v>OK</v>
      </c>
      <c r="G14289" s="4" t="str">
        <f>IF(E14289="Active","Not Terminated",_xlfn.XLOOKUP(A14289,HR_Roster!$A$2:$A$10001,HR_Roster!$G$2:$G$10001))</f>
        <v>Not Terminated</v>
      </c>
      <c r="H14289" t="str">
        <f t="shared" si="447"/>
        <v/>
      </c>
    </row>
    <row r="14290" spans="1:8" x14ac:dyDescent="0.25">
      <c r="A14290">
        <v>107629</v>
      </c>
      <c r="B14290" t="s">
        <v>73</v>
      </c>
      <c r="C14290" s="2">
        <v>45691</v>
      </c>
      <c r="D14290" t="s">
        <v>12882</v>
      </c>
      <c r="E14290" t="str">
        <f>_xlfn.XLOOKUP(A14290,HR_Roster!$A$2:$A$10001,HR_Roster!$F$2:$F$10001,"no emp found",0)</f>
        <v>Active</v>
      </c>
      <c r="F14290" t="str">
        <f t="shared" si="446"/>
        <v>OK</v>
      </c>
      <c r="G14290" s="4" t="str">
        <f>IF(E14290="Active","Not Terminated",_xlfn.XLOOKUP(A14290,HR_Roster!$A$2:$A$10001,HR_Roster!$G$2:$G$10001))</f>
        <v>Not Terminated</v>
      </c>
      <c r="H14290" t="str">
        <f t="shared" si="447"/>
        <v/>
      </c>
    </row>
    <row r="14291" spans="1:8" x14ac:dyDescent="0.25">
      <c r="A14291">
        <v>100981</v>
      </c>
      <c r="B14291" t="s">
        <v>73</v>
      </c>
      <c r="C14291" s="2">
        <v>45957</v>
      </c>
      <c r="D14291" t="s">
        <v>12883</v>
      </c>
      <c r="E14291" t="str">
        <f>_xlfn.XLOOKUP(A14291,HR_Roster!$A$2:$A$10001,HR_Roster!$F$2:$F$10001,"no emp found",0)</f>
        <v>Active</v>
      </c>
      <c r="F14291" t="str">
        <f t="shared" si="446"/>
        <v>OK</v>
      </c>
      <c r="G14291" s="4" t="str">
        <f>IF(E14291="Active","Not Terminated",_xlfn.XLOOKUP(A14291,HR_Roster!$A$2:$A$10001,HR_Roster!$G$2:$G$10001))</f>
        <v>Not Terminated</v>
      </c>
      <c r="H14291" t="str">
        <f t="shared" si="447"/>
        <v/>
      </c>
    </row>
    <row r="14292" spans="1:8" x14ac:dyDescent="0.25">
      <c r="A14292">
        <v>104300</v>
      </c>
      <c r="B14292" t="s">
        <v>70</v>
      </c>
      <c r="C14292" s="2">
        <v>45793</v>
      </c>
      <c r="D14292" t="s">
        <v>12884</v>
      </c>
      <c r="E14292" t="str">
        <f>_xlfn.XLOOKUP(A14292,HR_Roster!$A$2:$A$10001,HR_Roster!$F$2:$F$10001,"no emp found",0)</f>
        <v>Active</v>
      </c>
      <c r="F14292" t="str">
        <f t="shared" si="446"/>
        <v>OK</v>
      </c>
      <c r="G14292" s="4" t="str">
        <f>IF(E14292="Active","Not Terminated",_xlfn.XLOOKUP(A14292,HR_Roster!$A$2:$A$10001,HR_Roster!$G$2:$G$10001))</f>
        <v>Not Terminated</v>
      </c>
      <c r="H14292" t="str">
        <f t="shared" si="447"/>
        <v/>
      </c>
    </row>
    <row r="14293" spans="1:8" x14ac:dyDescent="0.25">
      <c r="A14293">
        <v>102214</v>
      </c>
      <c r="B14293" t="s">
        <v>57</v>
      </c>
      <c r="C14293" s="2">
        <v>45813</v>
      </c>
      <c r="D14293" t="s">
        <v>12885</v>
      </c>
      <c r="E14293" t="str">
        <f>_xlfn.XLOOKUP(A14293,HR_Roster!$A$2:$A$10001,HR_Roster!$F$2:$F$10001,"no emp found",0)</f>
        <v>Active</v>
      </c>
      <c r="F14293" t="str">
        <f t="shared" si="446"/>
        <v>OK</v>
      </c>
      <c r="G14293" s="4" t="str">
        <f>IF(E14293="Active","Not Terminated",_xlfn.XLOOKUP(A14293,HR_Roster!$A$2:$A$10001,HR_Roster!$G$2:$G$10001))</f>
        <v>Not Terminated</v>
      </c>
      <c r="H14293" t="str">
        <f t="shared" si="447"/>
        <v/>
      </c>
    </row>
    <row r="14294" spans="1:8" x14ac:dyDescent="0.25">
      <c r="A14294">
        <v>109169</v>
      </c>
      <c r="B14294" t="s">
        <v>70</v>
      </c>
      <c r="C14294" s="2">
        <v>45725</v>
      </c>
      <c r="D14294" t="s">
        <v>12886</v>
      </c>
      <c r="E14294" t="str">
        <f>_xlfn.XLOOKUP(A14294,HR_Roster!$A$2:$A$10001,HR_Roster!$F$2:$F$10001,"no emp found",0)</f>
        <v>Active</v>
      </c>
      <c r="F14294" t="str">
        <f t="shared" si="446"/>
        <v>OK</v>
      </c>
      <c r="G14294" s="4" t="str">
        <f>IF(E14294="Active","Not Terminated",_xlfn.XLOOKUP(A14294,HR_Roster!$A$2:$A$10001,HR_Roster!$G$2:$G$10001))</f>
        <v>Not Terminated</v>
      </c>
      <c r="H14294" t="str">
        <f t="shared" si="447"/>
        <v/>
      </c>
    </row>
    <row r="14295" spans="1:8" x14ac:dyDescent="0.25">
      <c r="A14295">
        <v>103285</v>
      </c>
      <c r="B14295" t="s">
        <v>59</v>
      </c>
      <c r="C14295" s="2">
        <v>45801</v>
      </c>
      <c r="D14295" t="s">
        <v>12887</v>
      </c>
      <c r="E14295" t="str">
        <f>_xlfn.XLOOKUP(A14295,HR_Roster!$A$2:$A$10001,HR_Roster!$F$2:$F$10001,"no emp found",0)</f>
        <v>Active</v>
      </c>
      <c r="F14295" t="str">
        <f t="shared" si="446"/>
        <v>OK</v>
      </c>
      <c r="G14295" s="4" t="str">
        <f>IF(E14295="Active","Not Terminated",_xlfn.XLOOKUP(A14295,HR_Roster!$A$2:$A$10001,HR_Roster!$G$2:$G$10001))</f>
        <v>Not Terminated</v>
      </c>
      <c r="H14295" t="str">
        <f t="shared" si="447"/>
        <v/>
      </c>
    </row>
    <row r="14296" spans="1:8" x14ac:dyDescent="0.25">
      <c r="A14296">
        <v>100702</v>
      </c>
      <c r="B14296" t="s">
        <v>59</v>
      </c>
      <c r="C14296" s="2">
        <v>45855</v>
      </c>
      <c r="D14296" t="s">
        <v>12888</v>
      </c>
      <c r="E14296" t="str">
        <f>_xlfn.XLOOKUP(A14296,HR_Roster!$A$2:$A$10001,HR_Roster!$F$2:$F$10001,"no emp found",0)</f>
        <v>Active</v>
      </c>
      <c r="F14296" t="str">
        <f t="shared" si="446"/>
        <v>OK</v>
      </c>
      <c r="G14296" s="4" t="str">
        <f>IF(E14296="Active","Not Terminated",_xlfn.XLOOKUP(A14296,HR_Roster!$A$2:$A$10001,HR_Roster!$G$2:$G$10001))</f>
        <v>Not Terminated</v>
      </c>
      <c r="H14296" t="str">
        <f t="shared" si="447"/>
        <v/>
      </c>
    </row>
    <row r="14297" spans="1:8" x14ac:dyDescent="0.25">
      <c r="A14297">
        <v>102373</v>
      </c>
      <c r="B14297" t="s">
        <v>65</v>
      </c>
      <c r="C14297" s="2">
        <v>45946</v>
      </c>
      <c r="D14297" t="s">
        <v>12889</v>
      </c>
      <c r="E14297" t="str">
        <f>_xlfn.XLOOKUP(A14297,HR_Roster!$A$2:$A$10001,HR_Roster!$F$2:$F$10001,"no emp found",0)</f>
        <v>Active</v>
      </c>
      <c r="F14297" t="str">
        <f t="shared" si="446"/>
        <v>OK</v>
      </c>
      <c r="G14297" s="4" t="str">
        <f>IF(E14297="Active","Not Terminated",_xlfn.XLOOKUP(A14297,HR_Roster!$A$2:$A$10001,HR_Roster!$G$2:$G$10001))</f>
        <v>Not Terminated</v>
      </c>
      <c r="H14297" t="str">
        <f t="shared" si="447"/>
        <v/>
      </c>
    </row>
    <row r="14298" spans="1:8" x14ac:dyDescent="0.25">
      <c r="A14298">
        <v>101408</v>
      </c>
      <c r="B14298" t="s">
        <v>59</v>
      </c>
      <c r="C14298" s="2">
        <v>45665</v>
      </c>
      <c r="D14298" t="s">
        <v>12890</v>
      </c>
      <c r="E14298" t="str">
        <f>_xlfn.XLOOKUP(A14298,HR_Roster!$A$2:$A$10001,HR_Roster!$F$2:$F$10001,"no emp found",0)</f>
        <v>Active</v>
      </c>
      <c r="F14298" t="str">
        <f t="shared" si="446"/>
        <v>OK</v>
      </c>
      <c r="G14298" s="4" t="str">
        <f>IF(E14298="Active","Not Terminated",_xlfn.XLOOKUP(A14298,HR_Roster!$A$2:$A$10001,HR_Roster!$G$2:$G$10001))</f>
        <v>Not Terminated</v>
      </c>
      <c r="H14298" t="str">
        <f t="shared" si="447"/>
        <v/>
      </c>
    </row>
    <row r="14299" spans="1:8" x14ac:dyDescent="0.25">
      <c r="A14299">
        <v>104680</v>
      </c>
      <c r="B14299" t="s">
        <v>61</v>
      </c>
      <c r="C14299" s="2">
        <v>45999</v>
      </c>
      <c r="D14299" t="s">
        <v>12891</v>
      </c>
      <c r="E14299" t="str">
        <f>_xlfn.XLOOKUP(A14299,HR_Roster!$A$2:$A$10001,HR_Roster!$F$2:$F$10001,"no emp found",0)</f>
        <v>Active</v>
      </c>
      <c r="F14299" t="str">
        <f t="shared" si="446"/>
        <v>OK</v>
      </c>
      <c r="G14299" s="4" t="str">
        <f>IF(E14299="Active","Not Terminated",_xlfn.XLOOKUP(A14299,HR_Roster!$A$2:$A$10001,HR_Roster!$G$2:$G$10001))</f>
        <v>Not Terminated</v>
      </c>
      <c r="H14299" t="str">
        <f t="shared" si="447"/>
        <v/>
      </c>
    </row>
    <row r="14300" spans="1:8" x14ac:dyDescent="0.25">
      <c r="A14300">
        <v>104824</v>
      </c>
      <c r="B14300" t="s">
        <v>73</v>
      </c>
      <c r="C14300" s="2">
        <v>45890</v>
      </c>
      <c r="D14300" t="s">
        <v>12892</v>
      </c>
      <c r="E14300" t="str">
        <f>_xlfn.XLOOKUP(A14300,HR_Roster!$A$2:$A$10001,HR_Roster!$F$2:$F$10001,"no emp found",0)</f>
        <v>Active</v>
      </c>
      <c r="F14300" t="str">
        <f t="shared" si="446"/>
        <v>OK</v>
      </c>
      <c r="G14300" s="4" t="str">
        <f>IF(E14300="Active","Not Terminated",_xlfn.XLOOKUP(A14300,HR_Roster!$A$2:$A$10001,HR_Roster!$G$2:$G$10001))</f>
        <v>Not Terminated</v>
      </c>
      <c r="H14300" t="str">
        <f t="shared" si="447"/>
        <v/>
      </c>
    </row>
    <row r="14301" spans="1:8" x14ac:dyDescent="0.25">
      <c r="A14301">
        <v>109416</v>
      </c>
      <c r="B14301" t="s">
        <v>73</v>
      </c>
      <c r="C14301" s="2">
        <v>45828</v>
      </c>
      <c r="D14301" t="s">
        <v>12893</v>
      </c>
      <c r="E14301" t="str">
        <f>_xlfn.XLOOKUP(A14301,HR_Roster!$A$2:$A$10001,HR_Roster!$F$2:$F$10001,"no emp found",0)</f>
        <v>Active</v>
      </c>
      <c r="F14301" t="str">
        <f t="shared" si="446"/>
        <v>OK</v>
      </c>
      <c r="G14301" s="4" t="str">
        <f>IF(E14301="Active","Not Terminated",_xlfn.XLOOKUP(A14301,HR_Roster!$A$2:$A$10001,HR_Roster!$G$2:$G$10001))</f>
        <v>Not Terminated</v>
      </c>
      <c r="H14301" t="str">
        <f t="shared" si="447"/>
        <v/>
      </c>
    </row>
    <row r="14302" spans="1:8" x14ac:dyDescent="0.25">
      <c r="A14302">
        <v>108893</v>
      </c>
      <c r="B14302" t="s">
        <v>57</v>
      </c>
      <c r="C14302" s="2">
        <v>45820</v>
      </c>
      <c r="D14302" t="s">
        <v>12894</v>
      </c>
      <c r="E14302" t="str">
        <f>_xlfn.XLOOKUP(A14302,HR_Roster!$A$2:$A$10001,HR_Roster!$F$2:$F$10001,"no emp found",0)</f>
        <v>Active</v>
      </c>
      <c r="F14302" t="str">
        <f t="shared" si="446"/>
        <v>OK</v>
      </c>
      <c r="G14302" s="4" t="str">
        <f>IF(E14302="Active","Not Terminated",_xlfn.XLOOKUP(A14302,HR_Roster!$A$2:$A$10001,HR_Roster!$G$2:$G$10001))</f>
        <v>Not Terminated</v>
      </c>
      <c r="H14302" t="str">
        <f t="shared" si="447"/>
        <v/>
      </c>
    </row>
    <row r="14303" spans="1:8" x14ac:dyDescent="0.25">
      <c r="A14303">
        <v>101881</v>
      </c>
      <c r="B14303" t="s">
        <v>61</v>
      </c>
      <c r="C14303" s="2">
        <v>45741</v>
      </c>
      <c r="D14303" t="s">
        <v>11400</v>
      </c>
      <c r="E14303" t="str">
        <f>_xlfn.XLOOKUP(A14303,HR_Roster!$A$2:$A$10001,HR_Roster!$F$2:$F$10001,"no emp found",0)</f>
        <v>Active</v>
      </c>
      <c r="F14303" t="str">
        <f t="shared" si="446"/>
        <v>OK</v>
      </c>
      <c r="G14303" s="4" t="str">
        <f>IF(E14303="Active","Not Terminated",_xlfn.XLOOKUP(A14303,HR_Roster!$A$2:$A$10001,HR_Roster!$G$2:$G$10001))</f>
        <v>Not Terminated</v>
      </c>
      <c r="H14303" t="str">
        <f t="shared" si="447"/>
        <v/>
      </c>
    </row>
    <row r="14304" spans="1:8" x14ac:dyDescent="0.25">
      <c r="A14304">
        <v>108432</v>
      </c>
      <c r="B14304" t="s">
        <v>59</v>
      </c>
      <c r="C14304" s="2">
        <v>45953</v>
      </c>
      <c r="D14304" t="s">
        <v>12895</v>
      </c>
      <c r="E14304" t="str">
        <f>_xlfn.XLOOKUP(A14304,HR_Roster!$A$2:$A$10001,HR_Roster!$F$2:$F$10001,"no emp found",0)</f>
        <v>Active</v>
      </c>
      <c r="F14304" t="str">
        <f t="shared" si="446"/>
        <v>OK</v>
      </c>
      <c r="G14304" s="4" t="str">
        <f>IF(E14304="Active","Not Terminated",_xlfn.XLOOKUP(A14304,HR_Roster!$A$2:$A$10001,HR_Roster!$G$2:$G$10001))</f>
        <v>Not Terminated</v>
      </c>
      <c r="H14304" t="str">
        <f t="shared" si="447"/>
        <v/>
      </c>
    </row>
    <row r="14305" spans="1:8" x14ac:dyDescent="0.25">
      <c r="A14305">
        <v>101119</v>
      </c>
      <c r="B14305" t="s">
        <v>59</v>
      </c>
      <c r="C14305" s="2">
        <v>45868</v>
      </c>
      <c r="D14305" t="s">
        <v>12896</v>
      </c>
      <c r="E14305" t="str">
        <f>_xlfn.XLOOKUP(A14305,HR_Roster!$A$2:$A$10001,HR_Roster!$F$2:$F$10001,"no emp found",0)</f>
        <v>Active</v>
      </c>
      <c r="F14305" t="str">
        <f t="shared" si="446"/>
        <v>OK</v>
      </c>
      <c r="G14305" s="4" t="str">
        <f>IF(E14305="Active","Not Terminated",_xlfn.XLOOKUP(A14305,HR_Roster!$A$2:$A$10001,HR_Roster!$G$2:$G$10001))</f>
        <v>Not Terminated</v>
      </c>
      <c r="H14305" t="str">
        <f t="shared" si="447"/>
        <v/>
      </c>
    </row>
    <row r="14306" spans="1:8" x14ac:dyDescent="0.25">
      <c r="A14306">
        <v>100255</v>
      </c>
      <c r="B14306" t="s">
        <v>70</v>
      </c>
      <c r="C14306" s="2">
        <v>45718</v>
      </c>
      <c r="D14306" t="s">
        <v>12897</v>
      </c>
      <c r="E14306" t="str">
        <f>_xlfn.XLOOKUP(A14306,HR_Roster!$A$2:$A$10001,HR_Roster!$F$2:$F$10001,"no emp found",0)</f>
        <v>Active</v>
      </c>
      <c r="F14306" t="str">
        <f t="shared" si="446"/>
        <v>OK</v>
      </c>
      <c r="G14306" s="4" t="str">
        <f>IF(E14306="Active","Not Terminated",_xlfn.XLOOKUP(A14306,HR_Roster!$A$2:$A$10001,HR_Roster!$G$2:$G$10001))</f>
        <v>Not Terminated</v>
      </c>
      <c r="H14306" t="str">
        <f t="shared" si="447"/>
        <v/>
      </c>
    </row>
    <row r="14307" spans="1:8" x14ac:dyDescent="0.25">
      <c r="A14307">
        <v>105975</v>
      </c>
      <c r="B14307" t="s">
        <v>61</v>
      </c>
      <c r="C14307" s="2">
        <v>45786</v>
      </c>
      <c r="D14307" t="s">
        <v>12898</v>
      </c>
      <c r="E14307" t="str">
        <f>_xlfn.XLOOKUP(A14307,HR_Roster!$A$2:$A$10001,HR_Roster!$F$2:$F$10001,"no emp found",0)</f>
        <v>Active</v>
      </c>
      <c r="F14307" t="str">
        <f t="shared" si="446"/>
        <v>OK</v>
      </c>
      <c r="G14307" s="4" t="str">
        <f>IF(E14307="Active","Not Terminated",_xlfn.XLOOKUP(A14307,HR_Roster!$A$2:$A$10001,HR_Roster!$G$2:$G$10001))</f>
        <v>Not Terminated</v>
      </c>
      <c r="H14307" t="str">
        <f t="shared" si="447"/>
        <v/>
      </c>
    </row>
    <row r="14308" spans="1:8" x14ac:dyDescent="0.25">
      <c r="A14308">
        <v>108435</v>
      </c>
      <c r="B14308" t="s">
        <v>59</v>
      </c>
      <c r="C14308" s="2">
        <v>45797</v>
      </c>
      <c r="D14308" t="s">
        <v>12899</v>
      </c>
      <c r="E14308" t="str">
        <f>_xlfn.XLOOKUP(A14308,HR_Roster!$A$2:$A$10001,HR_Roster!$F$2:$F$10001,"no emp found",0)</f>
        <v>Active</v>
      </c>
      <c r="F14308" t="str">
        <f t="shared" si="446"/>
        <v>OK</v>
      </c>
      <c r="G14308" s="4" t="str">
        <f>IF(E14308="Active","Not Terminated",_xlfn.XLOOKUP(A14308,HR_Roster!$A$2:$A$10001,HR_Roster!$G$2:$G$10001))</f>
        <v>Not Terminated</v>
      </c>
      <c r="H14308" t="str">
        <f t="shared" si="447"/>
        <v/>
      </c>
    </row>
    <row r="14309" spans="1:8" x14ac:dyDescent="0.25">
      <c r="A14309">
        <v>103468</v>
      </c>
      <c r="B14309" t="s">
        <v>70</v>
      </c>
      <c r="C14309" s="2">
        <v>45979</v>
      </c>
      <c r="D14309" t="s">
        <v>12900</v>
      </c>
      <c r="E14309" t="str">
        <f>_xlfn.XLOOKUP(A14309,HR_Roster!$A$2:$A$10001,HR_Roster!$F$2:$F$10001,"no emp found",0)</f>
        <v>Active</v>
      </c>
      <c r="F14309" t="str">
        <f t="shared" si="446"/>
        <v>OK</v>
      </c>
      <c r="G14309" s="4" t="str">
        <f>IF(E14309="Active","Not Terminated",_xlfn.XLOOKUP(A14309,HR_Roster!$A$2:$A$10001,HR_Roster!$G$2:$G$10001))</f>
        <v>Not Terminated</v>
      </c>
      <c r="H14309" t="str">
        <f t="shared" si="447"/>
        <v/>
      </c>
    </row>
    <row r="14310" spans="1:8" x14ac:dyDescent="0.25">
      <c r="A14310">
        <v>101551</v>
      </c>
      <c r="B14310" t="s">
        <v>57</v>
      </c>
      <c r="C14310" s="2">
        <v>45900</v>
      </c>
      <c r="D14310" t="s">
        <v>12901</v>
      </c>
      <c r="E14310" t="str">
        <f>_xlfn.XLOOKUP(A14310,HR_Roster!$A$2:$A$10001,HR_Roster!$F$2:$F$10001,"no emp found",0)</f>
        <v>Active</v>
      </c>
      <c r="F14310" t="str">
        <f t="shared" si="446"/>
        <v>OK</v>
      </c>
      <c r="G14310" s="4" t="str">
        <f>IF(E14310="Active","Not Terminated",_xlfn.XLOOKUP(A14310,HR_Roster!$A$2:$A$10001,HR_Roster!$G$2:$G$10001))</f>
        <v>Not Terminated</v>
      </c>
      <c r="H14310" t="str">
        <f t="shared" si="447"/>
        <v/>
      </c>
    </row>
    <row r="14311" spans="1:8" x14ac:dyDescent="0.25">
      <c r="A14311">
        <v>101442</v>
      </c>
      <c r="B14311" t="s">
        <v>70</v>
      </c>
      <c r="C14311" s="2">
        <v>45948</v>
      </c>
      <c r="D14311" t="s">
        <v>12902</v>
      </c>
      <c r="E14311" t="str">
        <f>_xlfn.XLOOKUP(A14311,HR_Roster!$A$2:$A$10001,HR_Roster!$F$2:$F$10001,"no emp found",0)</f>
        <v>Active</v>
      </c>
      <c r="F14311" t="str">
        <f t="shared" si="446"/>
        <v>OK</v>
      </c>
      <c r="G14311" s="4" t="str">
        <f>IF(E14311="Active","Not Terminated",_xlfn.XLOOKUP(A14311,HR_Roster!$A$2:$A$10001,HR_Roster!$G$2:$G$10001))</f>
        <v>Not Terminated</v>
      </c>
      <c r="H14311" t="str">
        <f t="shared" si="447"/>
        <v/>
      </c>
    </row>
    <row r="14312" spans="1:8" x14ac:dyDescent="0.25">
      <c r="A14312">
        <v>101828</v>
      </c>
      <c r="B14312" t="s">
        <v>57</v>
      </c>
      <c r="C14312" s="2">
        <v>45814</v>
      </c>
      <c r="D14312" t="s">
        <v>12903</v>
      </c>
      <c r="E14312" t="str">
        <f>_xlfn.XLOOKUP(A14312,HR_Roster!$A$2:$A$10001,HR_Roster!$F$2:$F$10001,"no emp found",0)</f>
        <v>Active</v>
      </c>
      <c r="F14312" t="str">
        <f t="shared" si="446"/>
        <v>OK</v>
      </c>
      <c r="G14312" s="4" t="str">
        <f>IF(E14312="Active","Not Terminated",_xlfn.XLOOKUP(A14312,HR_Roster!$A$2:$A$10001,HR_Roster!$G$2:$G$10001))</f>
        <v>Not Terminated</v>
      </c>
      <c r="H14312" t="str">
        <f t="shared" si="447"/>
        <v/>
      </c>
    </row>
    <row r="14313" spans="1:8" x14ac:dyDescent="0.25">
      <c r="A14313">
        <v>101565</v>
      </c>
      <c r="B14313" t="s">
        <v>73</v>
      </c>
      <c r="C14313" s="2">
        <v>45681</v>
      </c>
      <c r="D14313" t="s">
        <v>12904</v>
      </c>
      <c r="E14313" t="str">
        <f>_xlfn.XLOOKUP(A14313,HR_Roster!$A$2:$A$10001,HR_Roster!$F$2:$F$10001,"no emp found",0)</f>
        <v>Active</v>
      </c>
      <c r="F14313" t="str">
        <f t="shared" si="446"/>
        <v>OK</v>
      </c>
      <c r="G14313" s="4" t="str">
        <f>IF(E14313="Active","Not Terminated",_xlfn.XLOOKUP(A14313,HR_Roster!$A$2:$A$10001,HR_Roster!$G$2:$G$10001))</f>
        <v>Not Terminated</v>
      </c>
      <c r="H14313" t="str">
        <f t="shared" si="447"/>
        <v/>
      </c>
    </row>
    <row r="14314" spans="1:8" x14ac:dyDescent="0.25">
      <c r="A14314">
        <v>109745</v>
      </c>
      <c r="B14314" t="s">
        <v>73</v>
      </c>
      <c r="C14314" s="2">
        <v>45915</v>
      </c>
      <c r="D14314" t="s">
        <v>12905</v>
      </c>
      <c r="E14314" t="str">
        <f>_xlfn.XLOOKUP(A14314,HR_Roster!$A$2:$A$10001,HR_Roster!$F$2:$F$10001,"no emp found",0)</f>
        <v>Active</v>
      </c>
      <c r="F14314" t="str">
        <f t="shared" si="446"/>
        <v>OK</v>
      </c>
      <c r="G14314" s="4" t="str">
        <f>IF(E14314="Active","Not Terminated",_xlfn.XLOOKUP(A14314,HR_Roster!$A$2:$A$10001,HR_Roster!$G$2:$G$10001))</f>
        <v>Not Terminated</v>
      </c>
      <c r="H14314" t="str">
        <f t="shared" si="447"/>
        <v/>
      </c>
    </row>
    <row r="14315" spans="1:8" x14ac:dyDescent="0.25">
      <c r="A14315">
        <v>105410</v>
      </c>
      <c r="B14315" t="s">
        <v>70</v>
      </c>
      <c r="C14315" s="2">
        <v>45868</v>
      </c>
      <c r="D14315" t="s">
        <v>12906</v>
      </c>
      <c r="E14315" t="str">
        <f>_xlfn.XLOOKUP(A14315,HR_Roster!$A$2:$A$10001,HR_Roster!$F$2:$F$10001,"no emp found",0)</f>
        <v>Active</v>
      </c>
      <c r="F14315" t="str">
        <f t="shared" si="446"/>
        <v>OK</v>
      </c>
      <c r="G14315" s="4" t="str">
        <f>IF(E14315="Active","Not Terminated",_xlfn.XLOOKUP(A14315,HR_Roster!$A$2:$A$10001,HR_Roster!$G$2:$G$10001))</f>
        <v>Not Terminated</v>
      </c>
      <c r="H14315" t="str">
        <f t="shared" si="447"/>
        <v/>
      </c>
    </row>
    <row r="14316" spans="1:8" x14ac:dyDescent="0.25">
      <c r="A14316">
        <v>108985</v>
      </c>
      <c r="B14316" t="s">
        <v>73</v>
      </c>
      <c r="C14316" s="2">
        <v>45829</v>
      </c>
      <c r="D14316" t="s">
        <v>12907</v>
      </c>
      <c r="E14316" t="str">
        <f>_xlfn.XLOOKUP(A14316,HR_Roster!$A$2:$A$10001,HR_Roster!$F$2:$F$10001,"no emp found",0)</f>
        <v>Active</v>
      </c>
      <c r="F14316" t="str">
        <f t="shared" si="446"/>
        <v>OK</v>
      </c>
      <c r="G14316" s="4" t="str">
        <f>IF(E14316="Active","Not Terminated",_xlfn.XLOOKUP(A14316,HR_Roster!$A$2:$A$10001,HR_Roster!$G$2:$G$10001))</f>
        <v>Not Terminated</v>
      </c>
      <c r="H14316" t="str">
        <f t="shared" si="447"/>
        <v/>
      </c>
    </row>
    <row r="14317" spans="1:8" x14ac:dyDescent="0.25">
      <c r="A14317">
        <v>104252</v>
      </c>
      <c r="B14317" t="s">
        <v>61</v>
      </c>
      <c r="C14317" s="2">
        <v>45968</v>
      </c>
      <c r="D14317" t="s">
        <v>1558</v>
      </c>
      <c r="E14317" t="str">
        <f>_xlfn.XLOOKUP(A14317,HR_Roster!$A$2:$A$10001,HR_Roster!$F$2:$F$10001,"no emp found",0)</f>
        <v>Terminated</v>
      </c>
      <c r="F14317" t="str">
        <f t="shared" si="446"/>
        <v>Suspicious Login</v>
      </c>
      <c r="G14317" s="4">
        <f>IF(E14317="Active","Not Terminated",_xlfn.XLOOKUP(A14317,HR_Roster!$A$2:$A$10001,HR_Roster!$G$2:$G$10001))</f>
        <v>44308</v>
      </c>
      <c r="H14317">
        <f t="shared" si="447"/>
        <v>1660</v>
      </c>
    </row>
    <row r="14318" spans="1:8" x14ac:dyDescent="0.25">
      <c r="A14318">
        <v>106397</v>
      </c>
      <c r="B14318" t="s">
        <v>73</v>
      </c>
      <c r="C14318" s="2">
        <v>45718</v>
      </c>
      <c r="D14318" t="s">
        <v>12908</v>
      </c>
      <c r="E14318" t="str">
        <f>_xlfn.XLOOKUP(A14318,HR_Roster!$A$2:$A$10001,HR_Roster!$F$2:$F$10001,"no emp found",0)</f>
        <v>Active</v>
      </c>
      <c r="F14318" t="str">
        <f t="shared" si="446"/>
        <v>OK</v>
      </c>
      <c r="G14318" s="4" t="str">
        <f>IF(E14318="Active","Not Terminated",_xlfn.XLOOKUP(A14318,HR_Roster!$A$2:$A$10001,HR_Roster!$G$2:$G$10001))</f>
        <v>Not Terminated</v>
      </c>
      <c r="H14318" t="str">
        <f t="shared" si="447"/>
        <v/>
      </c>
    </row>
    <row r="14319" spans="1:8" x14ac:dyDescent="0.25">
      <c r="A14319">
        <v>100858</v>
      </c>
      <c r="B14319" t="s">
        <v>59</v>
      </c>
      <c r="C14319" s="2">
        <v>45796</v>
      </c>
      <c r="D14319" t="s">
        <v>12909</v>
      </c>
      <c r="E14319" t="str">
        <f>_xlfn.XLOOKUP(A14319,HR_Roster!$A$2:$A$10001,HR_Roster!$F$2:$F$10001,"no emp found",0)</f>
        <v>Active</v>
      </c>
      <c r="F14319" t="str">
        <f t="shared" si="446"/>
        <v>OK</v>
      </c>
      <c r="G14319" s="4" t="str">
        <f>IF(E14319="Active","Not Terminated",_xlfn.XLOOKUP(A14319,HR_Roster!$A$2:$A$10001,HR_Roster!$G$2:$G$10001))</f>
        <v>Not Terminated</v>
      </c>
      <c r="H14319" t="str">
        <f t="shared" si="447"/>
        <v/>
      </c>
    </row>
    <row r="14320" spans="1:8" x14ac:dyDescent="0.25">
      <c r="A14320">
        <v>101511</v>
      </c>
      <c r="B14320" t="s">
        <v>57</v>
      </c>
      <c r="C14320" s="2">
        <v>45871</v>
      </c>
      <c r="D14320" t="s">
        <v>12910</v>
      </c>
      <c r="E14320" t="str">
        <f>_xlfn.XLOOKUP(A14320,HR_Roster!$A$2:$A$10001,HR_Roster!$F$2:$F$10001,"no emp found",0)</f>
        <v>Active</v>
      </c>
      <c r="F14320" t="str">
        <f t="shared" si="446"/>
        <v>OK</v>
      </c>
      <c r="G14320" s="4" t="str">
        <f>IF(E14320="Active","Not Terminated",_xlfn.XLOOKUP(A14320,HR_Roster!$A$2:$A$10001,HR_Roster!$G$2:$G$10001))</f>
        <v>Not Terminated</v>
      </c>
      <c r="H14320" t="str">
        <f t="shared" si="447"/>
        <v/>
      </c>
    </row>
    <row r="14321" spans="1:8" x14ac:dyDescent="0.25">
      <c r="A14321">
        <v>104482</v>
      </c>
      <c r="B14321" t="s">
        <v>61</v>
      </c>
      <c r="C14321" s="2">
        <v>45996</v>
      </c>
      <c r="D14321" t="s">
        <v>12911</v>
      </c>
      <c r="E14321" t="str">
        <f>_xlfn.XLOOKUP(A14321,HR_Roster!$A$2:$A$10001,HR_Roster!$F$2:$F$10001,"no emp found",0)</f>
        <v>Active</v>
      </c>
      <c r="F14321" t="str">
        <f t="shared" si="446"/>
        <v>OK</v>
      </c>
      <c r="G14321" s="4" t="str">
        <f>IF(E14321="Active","Not Terminated",_xlfn.XLOOKUP(A14321,HR_Roster!$A$2:$A$10001,HR_Roster!$G$2:$G$10001))</f>
        <v>Not Terminated</v>
      </c>
      <c r="H14321" t="str">
        <f t="shared" si="447"/>
        <v/>
      </c>
    </row>
    <row r="14322" spans="1:8" x14ac:dyDescent="0.25">
      <c r="A14322">
        <v>106531</v>
      </c>
      <c r="B14322" t="s">
        <v>59</v>
      </c>
      <c r="C14322" s="2">
        <v>45785</v>
      </c>
      <c r="D14322" t="s">
        <v>12912</v>
      </c>
      <c r="E14322" t="str">
        <f>_xlfn.XLOOKUP(A14322,HR_Roster!$A$2:$A$10001,HR_Roster!$F$2:$F$10001,"no emp found",0)</f>
        <v>Active</v>
      </c>
      <c r="F14322" t="str">
        <f t="shared" si="446"/>
        <v>OK</v>
      </c>
      <c r="G14322" s="4" t="str">
        <f>IF(E14322="Active","Not Terminated",_xlfn.XLOOKUP(A14322,HR_Roster!$A$2:$A$10001,HR_Roster!$G$2:$G$10001))</f>
        <v>Not Terminated</v>
      </c>
      <c r="H14322" t="str">
        <f t="shared" si="447"/>
        <v/>
      </c>
    </row>
    <row r="14323" spans="1:8" x14ac:dyDescent="0.25">
      <c r="A14323">
        <v>103765</v>
      </c>
      <c r="B14323" t="s">
        <v>59</v>
      </c>
      <c r="C14323" s="2">
        <v>45964</v>
      </c>
      <c r="D14323" t="s">
        <v>12913</v>
      </c>
      <c r="E14323" t="str">
        <f>_xlfn.XLOOKUP(A14323,HR_Roster!$A$2:$A$10001,HR_Roster!$F$2:$F$10001,"no emp found",0)</f>
        <v>Active</v>
      </c>
      <c r="F14323" t="str">
        <f t="shared" si="446"/>
        <v>OK</v>
      </c>
      <c r="G14323" s="4" t="str">
        <f>IF(E14323="Active","Not Terminated",_xlfn.XLOOKUP(A14323,HR_Roster!$A$2:$A$10001,HR_Roster!$G$2:$G$10001))</f>
        <v>Not Terminated</v>
      </c>
      <c r="H14323" t="str">
        <f t="shared" si="447"/>
        <v/>
      </c>
    </row>
    <row r="14324" spans="1:8" x14ac:dyDescent="0.25">
      <c r="A14324">
        <v>107777</v>
      </c>
      <c r="B14324" t="s">
        <v>70</v>
      </c>
      <c r="C14324" s="2">
        <v>45757</v>
      </c>
      <c r="D14324" t="s">
        <v>12914</v>
      </c>
      <c r="E14324" t="str">
        <f>_xlfn.XLOOKUP(A14324,HR_Roster!$A$2:$A$10001,HR_Roster!$F$2:$F$10001,"no emp found",0)</f>
        <v>Active</v>
      </c>
      <c r="F14324" t="str">
        <f t="shared" si="446"/>
        <v>OK</v>
      </c>
      <c r="G14324" s="4" t="str">
        <f>IF(E14324="Active","Not Terminated",_xlfn.XLOOKUP(A14324,HR_Roster!$A$2:$A$10001,HR_Roster!$G$2:$G$10001))</f>
        <v>Not Terminated</v>
      </c>
      <c r="H14324" t="str">
        <f t="shared" si="447"/>
        <v/>
      </c>
    </row>
    <row r="14325" spans="1:8" x14ac:dyDescent="0.25">
      <c r="A14325">
        <v>109440</v>
      </c>
      <c r="B14325" t="s">
        <v>65</v>
      </c>
      <c r="C14325" s="2">
        <v>45937</v>
      </c>
      <c r="D14325" t="s">
        <v>12915</v>
      </c>
      <c r="E14325" t="str">
        <f>_xlfn.XLOOKUP(A14325,HR_Roster!$A$2:$A$10001,HR_Roster!$F$2:$F$10001,"no emp found",0)</f>
        <v>Active</v>
      </c>
      <c r="F14325" t="str">
        <f t="shared" si="446"/>
        <v>OK</v>
      </c>
      <c r="G14325" s="4" t="str">
        <f>IF(E14325="Active","Not Terminated",_xlfn.XLOOKUP(A14325,HR_Roster!$A$2:$A$10001,HR_Roster!$G$2:$G$10001))</f>
        <v>Not Terminated</v>
      </c>
      <c r="H14325" t="str">
        <f t="shared" si="447"/>
        <v/>
      </c>
    </row>
    <row r="14326" spans="1:8" x14ac:dyDescent="0.25">
      <c r="A14326">
        <v>108731</v>
      </c>
      <c r="B14326" t="s">
        <v>73</v>
      </c>
      <c r="C14326" s="2">
        <v>45955</v>
      </c>
      <c r="D14326" t="s">
        <v>12916</v>
      </c>
      <c r="E14326" t="str">
        <f>_xlfn.XLOOKUP(A14326,HR_Roster!$A$2:$A$10001,HR_Roster!$F$2:$F$10001,"no emp found",0)</f>
        <v>Active</v>
      </c>
      <c r="F14326" t="str">
        <f t="shared" si="446"/>
        <v>OK</v>
      </c>
      <c r="G14326" s="4" t="str">
        <f>IF(E14326="Active","Not Terminated",_xlfn.XLOOKUP(A14326,HR_Roster!$A$2:$A$10001,HR_Roster!$G$2:$G$10001))</f>
        <v>Not Terminated</v>
      </c>
      <c r="H14326" t="str">
        <f t="shared" si="447"/>
        <v/>
      </c>
    </row>
    <row r="14327" spans="1:8" x14ac:dyDescent="0.25">
      <c r="A14327">
        <v>103323</v>
      </c>
      <c r="B14327" t="s">
        <v>73</v>
      </c>
      <c r="C14327" s="2">
        <v>45848</v>
      </c>
      <c r="D14327" t="s">
        <v>12917</v>
      </c>
      <c r="E14327" t="str">
        <f>_xlfn.XLOOKUP(A14327,HR_Roster!$A$2:$A$10001,HR_Roster!$F$2:$F$10001,"no emp found",0)</f>
        <v>Active</v>
      </c>
      <c r="F14327" t="str">
        <f t="shared" si="446"/>
        <v>OK</v>
      </c>
      <c r="G14327" s="4" t="str">
        <f>IF(E14327="Active","Not Terminated",_xlfn.XLOOKUP(A14327,HR_Roster!$A$2:$A$10001,HR_Roster!$G$2:$G$10001))</f>
        <v>Not Terminated</v>
      </c>
      <c r="H14327" t="str">
        <f t="shared" si="447"/>
        <v/>
      </c>
    </row>
    <row r="14328" spans="1:8" x14ac:dyDescent="0.25">
      <c r="A14328">
        <v>105050</v>
      </c>
      <c r="B14328" t="s">
        <v>65</v>
      </c>
      <c r="C14328" s="2">
        <v>45990</v>
      </c>
      <c r="D14328" t="s">
        <v>12918</v>
      </c>
      <c r="E14328" t="str">
        <f>_xlfn.XLOOKUP(A14328,HR_Roster!$A$2:$A$10001,HR_Roster!$F$2:$F$10001,"no emp found",0)</f>
        <v>Active</v>
      </c>
      <c r="F14328" t="str">
        <f t="shared" si="446"/>
        <v>OK</v>
      </c>
      <c r="G14328" s="4" t="str">
        <f>IF(E14328="Active","Not Terminated",_xlfn.XLOOKUP(A14328,HR_Roster!$A$2:$A$10001,HR_Roster!$G$2:$G$10001))</f>
        <v>Not Terminated</v>
      </c>
      <c r="H14328" t="str">
        <f t="shared" si="447"/>
        <v/>
      </c>
    </row>
    <row r="14329" spans="1:8" x14ac:dyDescent="0.25">
      <c r="A14329">
        <v>103296</v>
      </c>
      <c r="B14329" t="s">
        <v>59</v>
      </c>
      <c r="C14329" s="2">
        <v>45719</v>
      </c>
      <c r="D14329" t="s">
        <v>12919</v>
      </c>
      <c r="E14329" t="str">
        <f>_xlfn.XLOOKUP(A14329,HR_Roster!$A$2:$A$10001,HR_Roster!$F$2:$F$10001,"no emp found",0)</f>
        <v>Active</v>
      </c>
      <c r="F14329" t="str">
        <f t="shared" si="446"/>
        <v>OK</v>
      </c>
      <c r="G14329" s="4" t="str">
        <f>IF(E14329="Active","Not Terminated",_xlfn.XLOOKUP(A14329,HR_Roster!$A$2:$A$10001,HR_Roster!$G$2:$G$10001))</f>
        <v>Not Terminated</v>
      </c>
      <c r="H14329" t="str">
        <f t="shared" si="447"/>
        <v/>
      </c>
    </row>
    <row r="14330" spans="1:8" x14ac:dyDescent="0.25">
      <c r="A14330">
        <v>101034</v>
      </c>
      <c r="B14330" t="s">
        <v>57</v>
      </c>
      <c r="C14330" s="2">
        <v>45912</v>
      </c>
      <c r="D14330" t="s">
        <v>12920</v>
      </c>
      <c r="E14330" t="str">
        <f>_xlfn.XLOOKUP(A14330,HR_Roster!$A$2:$A$10001,HR_Roster!$F$2:$F$10001,"no emp found",0)</f>
        <v>Active</v>
      </c>
      <c r="F14330" t="str">
        <f t="shared" si="446"/>
        <v>OK</v>
      </c>
      <c r="G14330" s="4" t="str">
        <f>IF(E14330="Active","Not Terminated",_xlfn.XLOOKUP(A14330,HR_Roster!$A$2:$A$10001,HR_Roster!$G$2:$G$10001))</f>
        <v>Not Terminated</v>
      </c>
      <c r="H14330" t="str">
        <f t="shared" si="447"/>
        <v/>
      </c>
    </row>
    <row r="14331" spans="1:8" x14ac:dyDescent="0.25">
      <c r="A14331">
        <v>101756</v>
      </c>
      <c r="B14331" t="s">
        <v>70</v>
      </c>
      <c r="C14331" s="2">
        <v>46007</v>
      </c>
      <c r="D14331" t="s">
        <v>12921</v>
      </c>
      <c r="E14331" t="str">
        <f>_xlfn.XLOOKUP(A14331,HR_Roster!$A$2:$A$10001,HR_Roster!$F$2:$F$10001,"no emp found",0)</f>
        <v>Active</v>
      </c>
      <c r="F14331" t="str">
        <f t="shared" si="446"/>
        <v>OK</v>
      </c>
      <c r="G14331" s="4" t="str">
        <f>IF(E14331="Active","Not Terminated",_xlfn.XLOOKUP(A14331,HR_Roster!$A$2:$A$10001,HR_Roster!$G$2:$G$10001))</f>
        <v>Not Terminated</v>
      </c>
      <c r="H14331" t="str">
        <f t="shared" si="447"/>
        <v/>
      </c>
    </row>
    <row r="14332" spans="1:8" x14ac:dyDescent="0.25">
      <c r="A14332">
        <v>109195</v>
      </c>
      <c r="B14332" t="s">
        <v>57</v>
      </c>
      <c r="C14332" s="2">
        <v>45985</v>
      </c>
      <c r="D14332" t="s">
        <v>12922</v>
      </c>
      <c r="E14332" t="str">
        <f>_xlfn.XLOOKUP(A14332,HR_Roster!$A$2:$A$10001,HR_Roster!$F$2:$F$10001,"no emp found",0)</f>
        <v>Active</v>
      </c>
      <c r="F14332" t="str">
        <f t="shared" si="446"/>
        <v>OK</v>
      </c>
      <c r="G14332" s="4" t="str">
        <f>IF(E14332="Active","Not Terminated",_xlfn.XLOOKUP(A14332,HR_Roster!$A$2:$A$10001,HR_Roster!$G$2:$G$10001))</f>
        <v>Not Terminated</v>
      </c>
      <c r="H14332" t="str">
        <f t="shared" si="447"/>
        <v/>
      </c>
    </row>
    <row r="14333" spans="1:8" x14ac:dyDescent="0.25">
      <c r="A14333">
        <v>107590</v>
      </c>
      <c r="B14333" t="s">
        <v>61</v>
      </c>
      <c r="C14333" s="2">
        <v>45985</v>
      </c>
      <c r="D14333" t="s">
        <v>12923</v>
      </c>
      <c r="E14333" t="str">
        <f>_xlfn.XLOOKUP(A14333,HR_Roster!$A$2:$A$10001,HR_Roster!$F$2:$F$10001,"no emp found",0)</f>
        <v>Active</v>
      </c>
      <c r="F14333" t="str">
        <f t="shared" si="446"/>
        <v>OK</v>
      </c>
      <c r="G14333" s="4" t="str">
        <f>IF(E14333="Active","Not Terminated",_xlfn.XLOOKUP(A14333,HR_Roster!$A$2:$A$10001,HR_Roster!$G$2:$G$10001))</f>
        <v>Not Terminated</v>
      </c>
      <c r="H14333" t="str">
        <f t="shared" si="447"/>
        <v/>
      </c>
    </row>
    <row r="14334" spans="1:8" x14ac:dyDescent="0.25">
      <c r="A14334">
        <v>104983</v>
      </c>
      <c r="B14334" t="s">
        <v>61</v>
      </c>
      <c r="C14334" s="2">
        <v>45667</v>
      </c>
      <c r="D14334" t="s">
        <v>12924</v>
      </c>
      <c r="E14334" t="str">
        <f>_xlfn.XLOOKUP(A14334,HR_Roster!$A$2:$A$10001,HR_Roster!$F$2:$F$10001,"no emp found",0)</f>
        <v>Active</v>
      </c>
      <c r="F14334" t="str">
        <f t="shared" si="446"/>
        <v>OK</v>
      </c>
      <c r="G14334" s="4" t="str">
        <f>IF(E14334="Active","Not Terminated",_xlfn.XLOOKUP(A14334,HR_Roster!$A$2:$A$10001,HR_Roster!$G$2:$G$10001))</f>
        <v>Not Terminated</v>
      </c>
      <c r="H14334" t="str">
        <f t="shared" si="447"/>
        <v/>
      </c>
    </row>
    <row r="14335" spans="1:8" x14ac:dyDescent="0.25">
      <c r="A14335">
        <v>104517</v>
      </c>
      <c r="B14335" t="s">
        <v>61</v>
      </c>
      <c r="C14335" s="2">
        <v>45959</v>
      </c>
      <c r="D14335" t="s">
        <v>12925</v>
      </c>
      <c r="E14335" t="str">
        <f>_xlfn.XLOOKUP(A14335,HR_Roster!$A$2:$A$10001,HR_Roster!$F$2:$F$10001,"no emp found",0)</f>
        <v>Active</v>
      </c>
      <c r="F14335" t="str">
        <f t="shared" si="446"/>
        <v>OK</v>
      </c>
      <c r="G14335" s="4" t="str">
        <f>IF(E14335="Active","Not Terminated",_xlfn.XLOOKUP(A14335,HR_Roster!$A$2:$A$10001,HR_Roster!$G$2:$G$10001))</f>
        <v>Not Terminated</v>
      </c>
      <c r="H14335" t="str">
        <f t="shared" si="447"/>
        <v/>
      </c>
    </row>
    <row r="14336" spans="1:8" x14ac:dyDescent="0.25">
      <c r="A14336">
        <v>107993</v>
      </c>
      <c r="B14336" t="s">
        <v>73</v>
      </c>
      <c r="C14336" s="2">
        <v>45683</v>
      </c>
      <c r="D14336" t="s">
        <v>12926</v>
      </c>
      <c r="E14336" t="str">
        <f>_xlfn.XLOOKUP(A14336,HR_Roster!$A$2:$A$10001,HR_Roster!$F$2:$F$10001,"no emp found",0)</f>
        <v>Active</v>
      </c>
      <c r="F14336" t="str">
        <f t="shared" si="446"/>
        <v>OK</v>
      </c>
      <c r="G14336" s="4" t="str">
        <f>IF(E14336="Active","Not Terminated",_xlfn.XLOOKUP(A14336,HR_Roster!$A$2:$A$10001,HR_Roster!$G$2:$G$10001))</f>
        <v>Not Terminated</v>
      </c>
      <c r="H14336" t="str">
        <f t="shared" si="447"/>
        <v/>
      </c>
    </row>
    <row r="14337" spans="1:8" x14ac:dyDescent="0.25">
      <c r="A14337">
        <v>107634</v>
      </c>
      <c r="B14337" t="s">
        <v>70</v>
      </c>
      <c r="C14337" s="2">
        <v>45742</v>
      </c>
      <c r="D14337" t="s">
        <v>11376</v>
      </c>
      <c r="E14337" t="str">
        <f>_xlfn.XLOOKUP(A14337,HR_Roster!$A$2:$A$10001,HR_Roster!$F$2:$F$10001,"no emp found",0)</f>
        <v>Active</v>
      </c>
      <c r="F14337" t="str">
        <f t="shared" si="446"/>
        <v>OK</v>
      </c>
      <c r="G14337" s="4" t="str">
        <f>IF(E14337="Active","Not Terminated",_xlfn.XLOOKUP(A14337,HR_Roster!$A$2:$A$10001,HR_Roster!$G$2:$G$10001))</f>
        <v>Not Terminated</v>
      </c>
      <c r="H14337" t="str">
        <f t="shared" si="447"/>
        <v/>
      </c>
    </row>
    <row r="14338" spans="1:8" x14ac:dyDescent="0.25">
      <c r="A14338">
        <v>106350</v>
      </c>
      <c r="B14338" t="s">
        <v>61</v>
      </c>
      <c r="C14338" s="2">
        <v>45778</v>
      </c>
      <c r="D14338" t="s">
        <v>12927</v>
      </c>
      <c r="E14338" t="str">
        <f>_xlfn.XLOOKUP(A14338,HR_Roster!$A$2:$A$10001,HR_Roster!$F$2:$F$10001,"no emp found",0)</f>
        <v>Active</v>
      </c>
      <c r="F14338" t="str">
        <f t="shared" si="446"/>
        <v>OK</v>
      </c>
      <c r="G14338" s="4" t="str">
        <f>IF(E14338="Active","Not Terminated",_xlfn.XLOOKUP(A14338,HR_Roster!$A$2:$A$10001,HR_Roster!$G$2:$G$10001))</f>
        <v>Not Terminated</v>
      </c>
      <c r="H14338" t="str">
        <f t="shared" si="447"/>
        <v/>
      </c>
    </row>
    <row r="14339" spans="1:8" x14ac:dyDescent="0.25">
      <c r="A14339">
        <v>107567</v>
      </c>
      <c r="B14339" t="s">
        <v>61</v>
      </c>
      <c r="C14339" s="2">
        <v>45873</v>
      </c>
      <c r="D14339" t="s">
        <v>12928</v>
      </c>
      <c r="E14339" t="str">
        <f>_xlfn.XLOOKUP(A14339,HR_Roster!$A$2:$A$10001,HR_Roster!$F$2:$F$10001,"no emp found",0)</f>
        <v>Active</v>
      </c>
      <c r="F14339" t="str">
        <f t="shared" ref="F14339:F14402" si="448">IF(AND(E14339="Terminated",C14339&gt;G14339),"Suspicious Login","OK")</f>
        <v>OK</v>
      </c>
      <c r="G14339" s="4" t="str">
        <f>IF(E14339="Active","Not Terminated",_xlfn.XLOOKUP(A14339,HR_Roster!$A$2:$A$10001,HR_Roster!$G$2:$G$10001))</f>
        <v>Not Terminated</v>
      </c>
      <c r="H14339" t="str">
        <f t="shared" ref="H14339:H14402" si="449">IF(F14339="Suspicious Login",C14339-G14339,"")</f>
        <v/>
      </c>
    </row>
    <row r="14340" spans="1:8" x14ac:dyDescent="0.25">
      <c r="A14340">
        <v>104723</v>
      </c>
      <c r="B14340" t="s">
        <v>65</v>
      </c>
      <c r="C14340" s="2">
        <v>45771</v>
      </c>
      <c r="D14340" t="s">
        <v>12929</v>
      </c>
      <c r="E14340" t="str">
        <f>_xlfn.XLOOKUP(A14340,HR_Roster!$A$2:$A$10001,HR_Roster!$F$2:$F$10001,"no emp found",0)</f>
        <v>Active</v>
      </c>
      <c r="F14340" t="str">
        <f t="shared" si="448"/>
        <v>OK</v>
      </c>
      <c r="G14340" s="4" t="str">
        <f>IF(E14340="Active","Not Terminated",_xlfn.XLOOKUP(A14340,HR_Roster!$A$2:$A$10001,HR_Roster!$G$2:$G$10001))</f>
        <v>Not Terminated</v>
      </c>
      <c r="H14340" t="str">
        <f t="shared" si="449"/>
        <v/>
      </c>
    </row>
    <row r="14341" spans="1:8" x14ac:dyDescent="0.25">
      <c r="A14341">
        <v>101770</v>
      </c>
      <c r="B14341" t="s">
        <v>70</v>
      </c>
      <c r="C14341" s="2">
        <v>45772</v>
      </c>
      <c r="D14341" t="s">
        <v>12930</v>
      </c>
      <c r="E14341" t="str">
        <f>_xlfn.XLOOKUP(A14341,HR_Roster!$A$2:$A$10001,HR_Roster!$F$2:$F$10001,"no emp found",0)</f>
        <v>Active</v>
      </c>
      <c r="F14341" t="str">
        <f t="shared" si="448"/>
        <v>OK</v>
      </c>
      <c r="G14341" s="4" t="str">
        <f>IF(E14341="Active","Not Terminated",_xlfn.XLOOKUP(A14341,HR_Roster!$A$2:$A$10001,HR_Roster!$G$2:$G$10001))</f>
        <v>Not Terminated</v>
      </c>
      <c r="H14341" t="str">
        <f t="shared" si="449"/>
        <v/>
      </c>
    </row>
    <row r="14342" spans="1:8" x14ac:dyDescent="0.25">
      <c r="A14342">
        <v>109811</v>
      </c>
      <c r="B14342" t="s">
        <v>57</v>
      </c>
      <c r="C14342" s="2">
        <v>45780</v>
      </c>
      <c r="D14342" t="s">
        <v>12931</v>
      </c>
      <c r="E14342" t="str">
        <f>_xlfn.XLOOKUP(A14342,HR_Roster!$A$2:$A$10001,HR_Roster!$F$2:$F$10001,"no emp found",0)</f>
        <v>Active</v>
      </c>
      <c r="F14342" t="str">
        <f t="shared" si="448"/>
        <v>OK</v>
      </c>
      <c r="G14342" s="4" t="str">
        <f>IF(E14342="Active","Not Terminated",_xlfn.XLOOKUP(A14342,HR_Roster!$A$2:$A$10001,HR_Roster!$G$2:$G$10001))</f>
        <v>Not Terminated</v>
      </c>
      <c r="H14342" t="str">
        <f t="shared" si="449"/>
        <v/>
      </c>
    </row>
    <row r="14343" spans="1:8" x14ac:dyDescent="0.25">
      <c r="A14343">
        <v>101658</v>
      </c>
      <c r="B14343" t="s">
        <v>73</v>
      </c>
      <c r="C14343" s="2">
        <v>45854</v>
      </c>
      <c r="D14343" t="s">
        <v>12932</v>
      </c>
      <c r="E14343" t="str">
        <f>_xlfn.XLOOKUP(A14343,HR_Roster!$A$2:$A$10001,HR_Roster!$F$2:$F$10001,"no emp found",0)</f>
        <v>Active</v>
      </c>
      <c r="F14343" t="str">
        <f t="shared" si="448"/>
        <v>OK</v>
      </c>
      <c r="G14343" s="4" t="str">
        <f>IF(E14343="Active","Not Terminated",_xlfn.XLOOKUP(A14343,HR_Roster!$A$2:$A$10001,HR_Roster!$G$2:$G$10001))</f>
        <v>Not Terminated</v>
      </c>
      <c r="H14343" t="str">
        <f t="shared" si="449"/>
        <v/>
      </c>
    </row>
    <row r="14344" spans="1:8" x14ac:dyDescent="0.25">
      <c r="A14344">
        <v>106089</v>
      </c>
      <c r="B14344" t="s">
        <v>73</v>
      </c>
      <c r="C14344" s="2">
        <v>45729</v>
      </c>
      <c r="D14344" t="s">
        <v>12933</v>
      </c>
      <c r="E14344" t="str">
        <f>_xlfn.XLOOKUP(A14344,HR_Roster!$A$2:$A$10001,HR_Roster!$F$2:$F$10001,"no emp found",0)</f>
        <v>Active</v>
      </c>
      <c r="F14344" t="str">
        <f t="shared" si="448"/>
        <v>OK</v>
      </c>
      <c r="G14344" s="4" t="str">
        <f>IF(E14344="Active","Not Terminated",_xlfn.XLOOKUP(A14344,HR_Roster!$A$2:$A$10001,HR_Roster!$G$2:$G$10001))</f>
        <v>Not Terminated</v>
      </c>
      <c r="H14344" t="str">
        <f t="shared" si="449"/>
        <v/>
      </c>
    </row>
    <row r="14345" spans="1:8" x14ac:dyDescent="0.25">
      <c r="A14345">
        <v>107044</v>
      </c>
      <c r="B14345" t="s">
        <v>57</v>
      </c>
      <c r="C14345" s="2">
        <v>45883</v>
      </c>
      <c r="D14345" t="s">
        <v>12934</v>
      </c>
      <c r="E14345" t="str">
        <f>_xlfn.XLOOKUP(A14345,HR_Roster!$A$2:$A$10001,HR_Roster!$F$2:$F$10001,"no emp found",0)</f>
        <v>Active</v>
      </c>
      <c r="F14345" t="str">
        <f t="shared" si="448"/>
        <v>OK</v>
      </c>
      <c r="G14345" s="4" t="str">
        <f>IF(E14345="Active","Not Terminated",_xlfn.XLOOKUP(A14345,HR_Roster!$A$2:$A$10001,HR_Roster!$G$2:$G$10001))</f>
        <v>Not Terminated</v>
      </c>
      <c r="H14345" t="str">
        <f t="shared" si="449"/>
        <v/>
      </c>
    </row>
    <row r="14346" spans="1:8" x14ac:dyDescent="0.25">
      <c r="A14346">
        <v>103882</v>
      </c>
      <c r="B14346" t="s">
        <v>57</v>
      </c>
      <c r="C14346" s="2">
        <v>45806</v>
      </c>
      <c r="D14346" t="s">
        <v>12935</v>
      </c>
      <c r="E14346" t="str">
        <f>_xlfn.XLOOKUP(A14346,HR_Roster!$A$2:$A$10001,HR_Roster!$F$2:$F$10001,"no emp found",0)</f>
        <v>Active</v>
      </c>
      <c r="F14346" t="str">
        <f t="shared" si="448"/>
        <v>OK</v>
      </c>
      <c r="G14346" s="4" t="str">
        <f>IF(E14346="Active","Not Terminated",_xlfn.XLOOKUP(A14346,HR_Roster!$A$2:$A$10001,HR_Roster!$G$2:$G$10001))</f>
        <v>Not Terminated</v>
      </c>
      <c r="H14346" t="str">
        <f t="shared" si="449"/>
        <v/>
      </c>
    </row>
    <row r="14347" spans="1:8" x14ac:dyDescent="0.25">
      <c r="A14347">
        <v>100516</v>
      </c>
      <c r="B14347" t="s">
        <v>59</v>
      </c>
      <c r="C14347" s="2">
        <v>44138</v>
      </c>
      <c r="D14347" t="s">
        <v>12936</v>
      </c>
      <c r="E14347" t="str">
        <f>_xlfn.XLOOKUP(A14347,HR_Roster!$A$2:$A$10001,HR_Roster!$F$2:$F$10001,"no emp found",0)</f>
        <v>Terminated</v>
      </c>
      <c r="F14347" t="str">
        <f t="shared" si="448"/>
        <v>Suspicious Login</v>
      </c>
      <c r="G14347" s="4">
        <f>IF(E14347="Active","Not Terminated",_xlfn.XLOOKUP(A14347,HR_Roster!$A$2:$A$10001,HR_Roster!$G$2:$G$10001))</f>
        <v>44059</v>
      </c>
      <c r="H14347">
        <f t="shared" si="449"/>
        <v>79</v>
      </c>
    </row>
    <row r="14348" spans="1:8" x14ac:dyDescent="0.25">
      <c r="A14348">
        <v>101625</v>
      </c>
      <c r="B14348" t="s">
        <v>59</v>
      </c>
      <c r="C14348" s="2">
        <v>45683</v>
      </c>
      <c r="D14348" t="s">
        <v>12937</v>
      </c>
      <c r="E14348" t="str">
        <f>_xlfn.XLOOKUP(A14348,HR_Roster!$A$2:$A$10001,HR_Roster!$F$2:$F$10001,"no emp found",0)</f>
        <v>Active</v>
      </c>
      <c r="F14348" t="str">
        <f t="shared" si="448"/>
        <v>OK</v>
      </c>
      <c r="G14348" s="4" t="str">
        <f>IF(E14348="Active","Not Terminated",_xlfn.XLOOKUP(A14348,HR_Roster!$A$2:$A$10001,HR_Roster!$G$2:$G$10001))</f>
        <v>Not Terminated</v>
      </c>
      <c r="H14348" t="str">
        <f t="shared" si="449"/>
        <v/>
      </c>
    </row>
    <row r="14349" spans="1:8" x14ac:dyDescent="0.25">
      <c r="A14349">
        <v>108182</v>
      </c>
      <c r="B14349" t="s">
        <v>57</v>
      </c>
      <c r="C14349" s="2">
        <v>45817</v>
      </c>
      <c r="D14349" t="s">
        <v>12938</v>
      </c>
      <c r="E14349" t="str">
        <f>_xlfn.XLOOKUP(A14349,HR_Roster!$A$2:$A$10001,HR_Roster!$F$2:$F$10001,"no emp found",0)</f>
        <v>Active</v>
      </c>
      <c r="F14349" t="str">
        <f t="shared" si="448"/>
        <v>OK</v>
      </c>
      <c r="G14349" s="4" t="str">
        <f>IF(E14349="Active","Not Terminated",_xlfn.XLOOKUP(A14349,HR_Roster!$A$2:$A$10001,HR_Roster!$G$2:$G$10001))</f>
        <v>Not Terminated</v>
      </c>
      <c r="H14349" t="str">
        <f t="shared" si="449"/>
        <v/>
      </c>
    </row>
    <row r="14350" spans="1:8" x14ac:dyDescent="0.25">
      <c r="A14350">
        <v>108311</v>
      </c>
      <c r="B14350" t="s">
        <v>61</v>
      </c>
      <c r="C14350" s="2">
        <v>45974</v>
      </c>
      <c r="D14350" t="s">
        <v>12939</v>
      </c>
      <c r="E14350" t="str">
        <f>_xlfn.XLOOKUP(A14350,HR_Roster!$A$2:$A$10001,HR_Roster!$F$2:$F$10001,"no emp found",0)</f>
        <v>Active</v>
      </c>
      <c r="F14350" t="str">
        <f t="shared" si="448"/>
        <v>OK</v>
      </c>
      <c r="G14350" s="4" t="str">
        <f>IF(E14350="Active","Not Terminated",_xlfn.XLOOKUP(A14350,HR_Roster!$A$2:$A$10001,HR_Roster!$G$2:$G$10001))</f>
        <v>Not Terminated</v>
      </c>
      <c r="H14350" t="str">
        <f t="shared" si="449"/>
        <v/>
      </c>
    </row>
    <row r="14351" spans="1:8" x14ac:dyDescent="0.25">
      <c r="A14351">
        <v>109308</v>
      </c>
      <c r="B14351" t="s">
        <v>65</v>
      </c>
      <c r="C14351" s="2">
        <v>45674</v>
      </c>
      <c r="D14351" t="s">
        <v>12940</v>
      </c>
      <c r="E14351" t="str">
        <f>_xlfn.XLOOKUP(A14351,HR_Roster!$A$2:$A$10001,HR_Roster!$F$2:$F$10001,"no emp found",0)</f>
        <v>Active</v>
      </c>
      <c r="F14351" t="str">
        <f t="shared" si="448"/>
        <v>OK</v>
      </c>
      <c r="G14351" s="4" t="str">
        <f>IF(E14351="Active","Not Terminated",_xlfn.XLOOKUP(A14351,HR_Roster!$A$2:$A$10001,HR_Roster!$G$2:$G$10001))</f>
        <v>Not Terminated</v>
      </c>
      <c r="H14351" t="str">
        <f t="shared" si="449"/>
        <v/>
      </c>
    </row>
    <row r="14352" spans="1:8" x14ac:dyDescent="0.25">
      <c r="A14352">
        <v>107107</v>
      </c>
      <c r="B14352" t="s">
        <v>59</v>
      </c>
      <c r="C14352" s="2">
        <v>45803</v>
      </c>
      <c r="D14352" t="s">
        <v>12941</v>
      </c>
      <c r="E14352" t="str">
        <f>_xlfn.XLOOKUP(A14352,HR_Roster!$A$2:$A$10001,HR_Roster!$F$2:$F$10001,"no emp found",0)</f>
        <v>Active</v>
      </c>
      <c r="F14352" t="str">
        <f t="shared" si="448"/>
        <v>OK</v>
      </c>
      <c r="G14352" s="4" t="str">
        <f>IF(E14352="Active","Not Terminated",_xlfn.XLOOKUP(A14352,HR_Roster!$A$2:$A$10001,HR_Roster!$G$2:$G$10001))</f>
        <v>Not Terminated</v>
      </c>
      <c r="H14352" t="str">
        <f t="shared" si="449"/>
        <v/>
      </c>
    </row>
    <row r="14353" spans="1:8" x14ac:dyDescent="0.25">
      <c r="A14353">
        <v>104472</v>
      </c>
      <c r="B14353" t="s">
        <v>70</v>
      </c>
      <c r="C14353" s="2">
        <v>45973</v>
      </c>
      <c r="D14353" t="s">
        <v>12942</v>
      </c>
      <c r="E14353" t="str">
        <f>_xlfn.XLOOKUP(A14353,HR_Roster!$A$2:$A$10001,HR_Roster!$F$2:$F$10001,"no emp found",0)</f>
        <v>Active</v>
      </c>
      <c r="F14353" t="str">
        <f t="shared" si="448"/>
        <v>OK</v>
      </c>
      <c r="G14353" s="4" t="str">
        <f>IF(E14353="Active","Not Terminated",_xlfn.XLOOKUP(A14353,HR_Roster!$A$2:$A$10001,HR_Roster!$G$2:$G$10001))</f>
        <v>Not Terminated</v>
      </c>
      <c r="H14353" t="str">
        <f t="shared" si="449"/>
        <v/>
      </c>
    </row>
    <row r="14354" spans="1:8" x14ac:dyDescent="0.25">
      <c r="A14354">
        <v>109967</v>
      </c>
      <c r="B14354" t="s">
        <v>57</v>
      </c>
      <c r="C14354" s="2">
        <v>45878</v>
      </c>
      <c r="D14354" t="s">
        <v>12943</v>
      </c>
      <c r="E14354" t="str">
        <f>_xlfn.XLOOKUP(A14354,HR_Roster!$A$2:$A$10001,HR_Roster!$F$2:$F$10001,"no emp found",0)</f>
        <v>Active</v>
      </c>
      <c r="F14354" t="str">
        <f t="shared" si="448"/>
        <v>OK</v>
      </c>
      <c r="G14354" s="4" t="str">
        <f>IF(E14354="Active","Not Terminated",_xlfn.XLOOKUP(A14354,HR_Roster!$A$2:$A$10001,HR_Roster!$G$2:$G$10001))</f>
        <v>Not Terminated</v>
      </c>
      <c r="H14354" t="str">
        <f t="shared" si="449"/>
        <v/>
      </c>
    </row>
    <row r="14355" spans="1:8" x14ac:dyDescent="0.25">
      <c r="A14355">
        <v>107484</v>
      </c>
      <c r="B14355" t="s">
        <v>61</v>
      </c>
      <c r="C14355" s="2">
        <v>45988</v>
      </c>
      <c r="D14355" t="s">
        <v>12944</v>
      </c>
      <c r="E14355" t="str">
        <f>_xlfn.XLOOKUP(A14355,HR_Roster!$A$2:$A$10001,HR_Roster!$F$2:$F$10001,"no emp found",0)</f>
        <v>Active</v>
      </c>
      <c r="F14355" t="str">
        <f t="shared" si="448"/>
        <v>OK</v>
      </c>
      <c r="G14355" s="4" t="str">
        <f>IF(E14355="Active","Not Terminated",_xlfn.XLOOKUP(A14355,HR_Roster!$A$2:$A$10001,HR_Roster!$G$2:$G$10001))</f>
        <v>Not Terminated</v>
      </c>
      <c r="H14355" t="str">
        <f t="shared" si="449"/>
        <v/>
      </c>
    </row>
    <row r="14356" spans="1:8" x14ac:dyDescent="0.25">
      <c r="A14356">
        <v>105177</v>
      </c>
      <c r="B14356" t="s">
        <v>70</v>
      </c>
      <c r="C14356" s="2">
        <v>45883</v>
      </c>
      <c r="D14356" t="s">
        <v>12945</v>
      </c>
      <c r="E14356" t="str">
        <f>_xlfn.XLOOKUP(A14356,HR_Roster!$A$2:$A$10001,HR_Roster!$F$2:$F$10001,"no emp found",0)</f>
        <v>Active</v>
      </c>
      <c r="F14356" t="str">
        <f t="shared" si="448"/>
        <v>OK</v>
      </c>
      <c r="G14356" s="4" t="str">
        <f>IF(E14356="Active","Not Terminated",_xlfn.XLOOKUP(A14356,HR_Roster!$A$2:$A$10001,HR_Roster!$G$2:$G$10001))</f>
        <v>Not Terminated</v>
      </c>
      <c r="H14356" t="str">
        <f t="shared" si="449"/>
        <v/>
      </c>
    </row>
    <row r="14357" spans="1:8" x14ac:dyDescent="0.25">
      <c r="A14357">
        <v>108000</v>
      </c>
      <c r="B14357" t="s">
        <v>61</v>
      </c>
      <c r="C14357" s="2">
        <v>45995</v>
      </c>
      <c r="D14357" t="s">
        <v>6423</v>
      </c>
      <c r="E14357" t="str">
        <f>_xlfn.XLOOKUP(A14357,HR_Roster!$A$2:$A$10001,HR_Roster!$F$2:$F$10001,"no emp found",0)</f>
        <v>Active</v>
      </c>
      <c r="F14357" t="str">
        <f t="shared" si="448"/>
        <v>OK</v>
      </c>
      <c r="G14357" s="4" t="str">
        <f>IF(E14357="Active","Not Terminated",_xlfn.XLOOKUP(A14357,HR_Roster!$A$2:$A$10001,HR_Roster!$G$2:$G$10001))</f>
        <v>Not Terminated</v>
      </c>
      <c r="H14357" t="str">
        <f t="shared" si="449"/>
        <v/>
      </c>
    </row>
    <row r="14358" spans="1:8" x14ac:dyDescent="0.25">
      <c r="A14358">
        <v>101485</v>
      </c>
      <c r="B14358" t="s">
        <v>57</v>
      </c>
      <c r="C14358" s="2">
        <v>45747</v>
      </c>
      <c r="D14358" t="s">
        <v>12946</v>
      </c>
      <c r="E14358" t="str">
        <f>_xlfn.XLOOKUP(A14358,HR_Roster!$A$2:$A$10001,HR_Roster!$F$2:$F$10001,"no emp found",0)</f>
        <v>Active</v>
      </c>
      <c r="F14358" t="str">
        <f t="shared" si="448"/>
        <v>OK</v>
      </c>
      <c r="G14358" s="4" t="str">
        <f>IF(E14358="Active","Not Terminated",_xlfn.XLOOKUP(A14358,HR_Roster!$A$2:$A$10001,HR_Roster!$G$2:$G$10001))</f>
        <v>Not Terminated</v>
      </c>
      <c r="H14358" t="str">
        <f t="shared" si="449"/>
        <v/>
      </c>
    </row>
    <row r="14359" spans="1:8" x14ac:dyDescent="0.25">
      <c r="A14359">
        <v>100358</v>
      </c>
      <c r="B14359" t="s">
        <v>65</v>
      </c>
      <c r="C14359" s="2">
        <v>45731</v>
      </c>
      <c r="D14359" t="s">
        <v>12947</v>
      </c>
      <c r="E14359" t="str">
        <f>_xlfn.XLOOKUP(A14359,HR_Roster!$A$2:$A$10001,HR_Roster!$F$2:$F$10001,"no emp found",0)</f>
        <v>Active</v>
      </c>
      <c r="F14359" t="str">
        <f t="shared" si="448"/>
        <v>OK</v>
      </c>
      <c r="G14359" s="4" t="str">
        <f>IF(E14359="Active","Not Terminated",_xlfn.XLOOKUP(A14359,HR_Roster!$A$2:$A$10001,HR_Roster!$G$2:$G$10001))</f>
        <v>Not Terminated</v>
      </c>
      <c r="H14359" t="str">
        <f t="shared" si="449"/>
        <v/>
      </c>
    </row>
    <row r="14360" spans="1:8" x14ac:dyDescent="0.25">
      <c r="A14360">
        <v>109114</v>
      </c>
      <c r="B14360" t="s">
        <v>61</v>
      </c>
      <c r="C14360" s="2">
        <v>45700</v>
      </c>
      <c r="D14360" t="s">
        <v>8428</v>
      </c>
      <c r="E14360" t="str">
        <f>_xlfn.XLOOKUP(A14360,HR_Roster!$A$2:$A$10001,HR_Roster!$F$2:$F$10001,"no emp found",0)</f>
        <v>Active</v>
      </c>
      <c r="F14360" t="str">
        <f t="shared" si="448"/>
        <v>OK</v>
      </c>
      <c r="G14360" s="4" t="str">
        <f>IF(E14360="Active","Not Terminated",_xlfn.XLOOKUP(A14360,HR_Roster!$A$2:$A$10001,HR_Roster!$G$2:$G$10001))</f>
        <v>Not Terminated</v>
      </c>
      <c r="H14360" t="str">
        <f t="shared" si="449"/>
        <v/>
      </c>
    </row>
    <row r="14361" spans="1:8" x14ac:dyDescent="0.25">
      <c r="A14361">
        <v>108295</v>
      </c>
      <c r="B14361" t="s">
        <v>57</v>
      </c>
      <c r="C14361" s="2">
        <v>45740</v>
      </c>
      <c r="D14361" t="s">
        <v>12948</v>
      </c>
      <c r="E14361" t="str">
        <f>_xlfn.XLOOKUP(A14361,HR_Roster!$A$2:$A$10001,HR_Roster!$F$2:$F$10001,"no emp found",0)</f>
        <v>Active</v>
      </c>
      <c r="F14361" t="str">
        <f t="shared" si="448"/>
        <v>OK</v>
      </c>
      <c r="G14361" s="4" t="str">
        <f>IF(E14361="Active","Not Terminated",_xlfn.XLOOKUP(A14361,HR_Roster!$A$2:$A$10001,HR_Roster!$G$2:$G$10001))</f>
        <v>Not Terminated</v>
      </c>
      <c r="H14361" t="str">
        <f t="shared" si="449"/>
        <v/>
      </c>
    </row>
    <row r="14362" spans="1:8" x14ac:dyDescent="0.25">
      <c r="A14362">
        <v>103546</v>
      </c>
      <c r="B14362" t="s">
        <v>65</v>
      </c>
      <c r="C14362" s="2">
        <v>45767</v>
      </c>
      <c r="D14362" t="s">
        <v>12949</v>
      </c>
      <c r="E14362" t="str">
        <f>_xlfn.XLOOKUP(A14362,HR_Roster!$A$2:$A$10001,HR_Roster!$F$2:$F$10001,"no emp found",0)</f>
        <v>Active</v>
      </c>
      <c r="F14362" t="str">
        <f t="shared" si="448"/>
        <v>OK</v>
      </c>
      <c r="G14362" s="4" t="str">
        <f>IF(E14362="Active","Not Terminated",_xlfn.XLOOKUP(A14362,HR_Roster!$A$2:$A$10001,HR_Roster!$G$2:$G$10001))</f>
        <v>Not Terminated</v>
      </c>
      <c r="H14362" t="str">
        <f t="shared" si="449"/>
        <v/>
      </c>
    </row>
    <row r="14363" spans="1:8" x14ac:dyDescent="0.25">
      <c r="A14363">
        <v>105552</v>
      </c>
      <c r="B14363" t="s">
        <v>57</v>
      </c>
      <c r="C14363" s="2">
        <v>45971</v>
      </c>
      <c r="D14363" t="s">
        <v>12950</v>
      </c>
      <c r="E14363" t="str">
        <f>_xlfn.XLOOKUP(A14363,HR_Roster!$A$2:$A$10001,HR_Roster!$F$2:$F$10001,"no emp found",0)</f>
        <v>Active</v>
      </c>
      <c r="F14363" t="str">
        <f t="shared" si="448"/>
        <v>OK</v>
      </c>
      <c r="G14363" s="4" t="str">
        <f>IF(E14363="Active","Not Terminated",_xlfn.XLOOKUP(A14363,HR_Roster!$A$2:$A$10001,HR_Roster!$G$2:$G$10001))</f>
        <v>Not Terminated</v>
      </c>
      <c r="H14363" t="str">
        <f t="shared" si="449"/>
        <v/>
      </c>
    </row>
    <row r="14364" spans="1:8" x14ac:dyDescent="0.25">
      <c r="A14364">
        <v>100201</v>
      </c>
      <c r="B14364" t="s">
        <v>73</v>
      </c>
      <c r="C14364" s="2">
        <v>45749</v>
      </c>
      <c r="D14364" t="s">
        <v>12951</v>
      </c>
      <c r="E14364" t="str">
        <f>_xlfn.XLOOKUP(A14364,HR_Roster!$A$2:$A$10001,HR_Roster!$F$2:$F$10001,"no emp found",0)</f>
        <v>Active</v>
      </c>
      <c r="F14364" t="str">
        <f t="shared" si="448"/>
        <v>OK</v>
      </c>
      <c r="G14364" s="4" t="str">
        <f>IF(E14364="Active","Not Terminated",_xlfn.XLOOKUP(A14364,HR_Roster!$A$2:$A$10001,HR_Roster!$G$2:$G$10001))</f>
        <v>Not Terminated</v>
      </c>
      <c r="H14364" t="str">
        <f t="shared" si="449"/>
        <v/>
      </c>
    </row>
    <row r="14365" spans="1:8" x14ac:dyDescent="0.25">
      <c r="A14365">
        <v>106659</v>
      </c>
      <c r="B14365" t="s">
        <v>57</v>
      </c>
      <c r="C14365" s="2">
        <v>45752</v>
      </c>
      <c r="D14365" t="s">
        <v>12952</v>
      </c>
      <c r="E14365" t="str">
        <f>_xlfn.XLOOKUP(A14365,HR_Roster!$A$2:$A$10001,HR_Roster!$F$2:$F$10001,"no emp found",0)</f>
        <v>Active</v>
      </c>
      <c r="F14365" t="str">
        <f t="shared" si="448"/>
        <v>OK</v>
      </c>
      <c r="G14365" s="4" t="str">
        <f>IF(E14365="Active","Not Terminated",_xlfn.XLOOKUP(A14365,HR_Roster!$A$2:$A$10001,HR_Roster!$G$2:$G$10001))</f>
        <v>Not Terminated</v>
      </c>
      <c r="H14365" t="str">
        <f t="shared" si="449"/>
        <v/>
      </c>
    </row>
    <row r="14366" spans="1:8" x14ac:dyDescent="0.25">
      <c r="A14366">
        <v>105434</v>
      </c>
      <c r="B14366" t="s">
        <v>57</v>
      </c>
      <c r="C14366" s="2">
        <v>45948</v>
      </c>
      <c r="D14366" t="s">
        <v>12953</v>
      </c>
      <c r="E14366" t="str">
        <f>_xlfn.XLOOKUP(A14366,HR_Roster!$A$2:$A$10001,HR_Roster!$F$2:$F$10001,"no emp found",0)</f>
        <v>Active</v>
      </c>
      <c r="F14366" t="str">
        <f t="shared" si="448"/>
        <v>OK</v>
      </c>
      <c r="G14366" s="4" t="str">
        <f>IF(E14366="Active","Not Terminated",_xlfn.XLOOKUP(A14366,HR_Roster!$A$2:$A$10001,HR_Roster!$G$2:$G$10001))</f>
        <v>Not Terminated</v>
      </c>
      <c r="H14366" t="str">
        <f t="shared" si="449"/>
        <v/>
      </c>
    </row>
    <row r="14367" spans="1:8" x14ac:dyDescent="0.25">
      <c r="A14367">
        <v>107572</v>
      </c>
      <c r="B14367" t="s">
        <v>73</v>
      </c>
      <c r="C14367" s="2">
        <v>46015</v>
      </c>
      <c r="D14367" t="s">
        <v>12954</v>
      </c>
      <c r="E14367" t="str">
        <f>_xlfn.XLOOKUP(A14367,HR_Roster!$A$2:$A$10001,HR_Roster!$F$2:$F$10001,"no emp found",0)</f>
        <v>Active</v>
      </c>
      <c r="F14367" t="str">
        <f t="shared" si="448"/>
        <v>OK</v>
      </c>
      <c r="G14367" s="4" t="str">
        <f>IF(E14367="Active","Not Terminated",_xlfn.XLOOKUP(A14367,HR_Roster!$A$2:$A$10001,HR_Roster!$G$2:$G$10001))</f>
        <v>Not Terminated</v>
      </c>
      <c r="H14367" t="str">
        <f t="shared" si="449"/>
        <v/>
      </c>
    </row>
    <row r="14368" spans="1:8" x14ac:dyDescent="0.25">
      <c r="A14368">
        <v>107838</v>
      </c>
      <c r="B14368" t="s">
        <v>65</v>
      </c>
      <c r="C14368" s="2">
        <v>45690</v>
      </c>
      <c r="D14368" t="s">
        <v>12955</v>
      </c>
      <c r="E14368" t="str">
        <f>_xlfn.XLOOKUP(A14368,HR_Roster!$A$2:$A$10001,HR_Roster!$F$2:$F$10001,"no emp found",0)</f>
        <v>Active</v>
      </c>
      <c r="F14368" t="str">
        <f t="shared" si="448"/>
        <v>OK</v>
      </c>
      <c r="G14368" s="4" t="str">
        <f>IF(E14368="Active","Not Terminated",_xlfn.XLOOKUP(A14368,HR_Roster!$A$2:$A$10001,HR_Roster!$G$2:$G$10001))</f>
        <v>Not Terminated</v>
      </c>
      <c r="H14368" t="str">
        <f t="shared" si="449"/>
        <v/>
      </c>
    </row>
    <row r="14369" spans="1:8" x14ac:dyDescent="0.25">
      <c r="A14369">
        <v>107136</v>
      </c>
      <c r="B14369" t="s">
        <v>57</v>
      </c>
      <c r="C14369" s="2">
        <v>45920</v>
      </c>
      <c r="D14369" t="s">
        <v>12956</v>
      </c>
      <c r="E14369" t="str">
        <f>_xlfn.XLOOKUP(A14369,HR_Roster!$A$2:$A$10001,HR_Roster!$F$2:$F$10001,"no emp found",0)</f>
        <v>Active</v>
      </c>
      <c r="F14369" t="str">
        <f t="shared" si="448"/>
        <v>OK</v>
      </c>
      <c r="G14369" s="4" t="str">
        <f>IF(E14369="Active","Not Terminated",_xlfn.XLOOKUP(A14369,HR_Roster!$A$2:$A$10001,HR_Roster!$G$2:$G$10001))</f>
        <v>Not Terminated</v>
      </c>
      <c r="H14369" t="str">
        <f t="shared" si="449"/>
        <v/>
      </c>
    </row>
    <row r="14370" spans="1:8" x14ac:dyDescent="0.25">
      <c r="A14370">
        <v>104398</v>
      </c>
      <c r="B14370" t="s">
        <v>65</v>
      </c>
      <c r="C14370" s="2">
        <v>45953</v>
      </c>
      <c r="D14370" t="s">
        <v>12957</v>
      </c>
      <c r="E14370" t="str">
        <f>_xlfn.XLOOKUP(A14370,HR_Roster!$A$2:$A$10001,HR_Roster!$F$2:$F$10001,"no emp found",0)</f>
        <v>Active</v>
      </c>
      <c r="F14370" t="str">
        <f t="shared" si="448"/>
        <v>OK</v>
      </c>
      <c r="G14370" s="4" t="str">
        <f>IF(E14370="Active","Not Terminated",_xlfn.XLOOKUP(A14370,HR_Roster!$A$2:$A$10001,HR_Roster!$G$2:$G$10001))</f>
        <v>Not Terminated</v>
      </c>
      <c r="H14370" t="str">
        <f t="shared" si="449"/>
        <v/>
      </c>
    </row>
    <row r="14371" spans="1:8" x14ac:dyDescent="0.25">
      <c r="A14371">
        <v>108493</v>
      </c>
      <c r="B14371" t="s">
        <v>57</v>
      </c>
      <c r="C14371" s="2">
        <v>45936</v>
      </c>
      <c r="D14371" t="s">
        <v>12958</v>
      </c>
      <c r="E14371" t="str">
        <f>_xlfn.XLOOKUP(A14371,HR_Roster!$A$2:$A$10001,HR_Roster!$F$2:$F$10001,"no emp found",0)</f>
        <v>Active</v>
      </c>
      <c r="F14371" t="str">
        <f t="shared" si="448"/>
        <v>OK</v>
      </c>
      <c r="G14371" s="4" t="str">
        <f>IF(E14371="Active","Not Terminated",_xlfn.XLOOKUP(A14371,HR_Roster!$A$2:$A$10001,HR_Roster!$G$2:$G$10001))</f>
        <v>Not Terminated</v>
      </c>
      <c r="H14371" t="str">
        <f t="shared" si="449"/>
        <v/>
      </c>
    </row>
    <row r="14372" spans="1:8" x14ac:dyDescent="0.25">
      <c r="A14372">
        <v>100778</v>
      </c>
      <c r="B14372" t="s">
        <v>59</v>
      </c>
      <c r="C14372" s="2">
        <v>45937</v>
      </c>
      <c r="D14372" t="s">
        <v>12959</v>
      </c>
      <c r="E14372" t="str">
        <f>_xlfn.XLOOKUP(A14372,HR_Roster!$A$2:$A$10001,HR_Roster!$F$2:$F$10001,"no emp found",0)</f>
        <v>Active</v>
      </c>
      <c r="F14372" t="str">
        <f t="shared" si="448"/>
        <v>OK</v>
      </c>
      <c r="G14372" s="4" t="str">
        <f>IF(E14372="Active","Not Terminated",_xlfn.XLOOKUP(A14372,HR_Roster!$A$2:$A$10001,HR_Roster!$G$2:$G$10001))</f>
        <v>Not Terminated</v>
      </c>
      <c r="H14372" t="str">
        <f t="shared" si="449"/>
        <v/>
      </c>
    </row>
    <row r="14373" spans="1:8" x14ac:dyDescent="0.25">
      <c r="A14373">
        <v>106509</v>
      </c>
      <c r="B14373" t="s">
        <v>73</v>
      </c>
      <c r="C14373" s="2">
        <v>45896</v>
      </c>
      <c r="D14373" t="s">
        <v>12960</v>
      </c>
      <c r="E14373" t="str">
        <f>_xlfn.XLOOKUP(A14373,HR_Roster!$A$2:$A$10001,HR_Roster!$F$2:$F$10001,"no emp found",0)</f>
        <v>Active</v>
      </c>
      <c r="F14373" t="str">
        <f t="shared" si="448"/>
        <v>OK</v>
      </c>
      <c r="G14373" s="4" t="str">
        <f>IF(E14373="Active","Not Terminated",_xlfn.XLOOKUP(A14373,HR_Roster!$A$2:$A$10001,HR_Roster!$G$2:$G$10001))</f>
        <v>Not Terminated</v>
      </c>
      <c r="H14373" t="str">
        <f t="shared" si="449"/>
        <v/>
      </c>
    </row>
    <row r="14374" spans="1:8" x14ac:dyDescent="0.25">
      <c r="A14374">
        <v>109293</v>
      </c>
      <c r="B14374" t="s">
        <v>59</v>
      </c>
      <c r="C14374" s="2">
        <v>45737</v>
      </c>
      <c r="D14374" t="s">
        <v>12961</v>
      </c>
      <c r="E14374" t="str">
        <f>_xlfn.XLOOKUP(A14374,HR_Roster!$A$2:$A$10001,HR_Roster!$F$2:$F$10001,"no emp found",0)</f>
        <v>Active</v>
      </c>
      <c r="F14374" t="str">
        <f t="shared" si="448"/>
        <v>OK</v>
      </c>
      <c r="G14374" s="4" t="str">
        <f>IF(E14374="Active","Not Terminated",_xlfn.XLOOKUP(A14374,HR_Roster!$A$2:$A$10001,HR_Roster!$G$2:$G$10001))</f>
        <v>Not Terminated</v>
      </c>
      <c r="H14374" t="str">
        <f t="shared" si="449"/>
        <v/>
      </c>
    </row>
    <row r="14375" spans="1:8" x14ac:dyDescent="0.25">
      <c r="A14375">
        <v>103140</v>
      </c>
      <c r="B14375" t="s">
        <v>65</v>
      </c>
      <c r="C14375" s="2">
        <v>45843</v>
      </c>
      <c r="D14375" t="s">
        <v>12962</v>
      </c>
      <c r="E14375" t="str">
        <f>_xlfn.XLOOKUP(A14375,HR_Roster!$A$2:$A$10001,HR_Roster!$F$2:$F$10001,"no emp found",0)</f>
        <v>Active</v>
      </c>
      <c r="F14375" t="str">
        <f t="shared" si="448"/>
        <v>OK</v>
      </c>
      <c r="G14375" s="4" t="str">
        <f>IF(E14375="Active","Not Terminated",_xlfn.XLOOKUP(A14375,HR_Roster!$A$2:$A$10001,HR_Roster!$G$2:$G$10001))</f>
        <v>Not Terminated</v>
      </c>
      <c r="H14375" t="str">
        <f t="shared" si="449"/>
        <v/>
      </c>
    </row>
    <row r="14376" spans="1:8" x14ac:dyDescent="0.25">
      <c r="A14376">
        <v>109536</v>
      </c>
      <c r="B14376" t="s">
        <v>70</v>
      </c>
      <c r="C14376" s="2">
        <v>45899</v>
      </c>
      <c r="D14376" t="s">
        <v>12963</v>
      </c>
      <c r="E14376" t="str">
        <f>_xlfn.XLOOKUP(A14376,HR_Roster!$A$2:$A$10001,HR_Roster!$F$2:$F$10001,"no emp found",0)</f>
        <v>Active</v>
      </c>
      <c r="F14376" t="str">
        <f t="shared" si="448"/>
        <v>OK</v>
      </c>
      <c r="G14376" s="4" t="str">
        <f>IF(E14376="Active","Not Terminated",_xlfn.XLOOKUP(A14376,HR_Roster!$A$2:$A$10001,HR_Roster!$G$2:$G$10001))</f>
        <v>Not Terminated</v>
      </c>
      <c r="H14376" t="str">
        <f t="shared" si="449"/>
        <v/>
      </c>
    </row>
    <row r="14377" spans="1:8" x14ac:dyDescent="0.25">
      <c r="A14377">
        <v>108442</v>
      </c>
      <c r="B14377" t="s">
        <v>73</v>
      </c>
      <c r="C14377" s="2">
        <v>45973</v>
      </c>
      <c r="D14377" t="s">
        <v>12964</v>
      </c>
      <c r="E14377" t="str">
        <f>_xlfn.XLOOKUP(A14377,HR_Roster!$A$2:$A$10001,HR_Roster!$F$2:$F$10001,"no emp found",0)</f>
        <v>Active</v>
      </c>
      <c r="F14377" t="str">
        <f t="shared" si="448"/>
        <v>OK</v>
      </c>
      <c r="G14377" s="4" t="str">
        <f>IF(E14377="Active","Not Terminated",_xlfn.XLOOKUP(A14377,HR_Roster!$A$2:$A$10001,HR_Roster!$G$2:$G$10001))</f>
        <v>Not Terminated</v>
      </c>
      <c r="H14377" t="str">
        <f t="shared" si="449"/>
        <v/>
      </c>
    </row>
    <row r="14378" spans="1:8" x14ac:dyDescent="0.25">
      <c r="A14378">
        <v>105549</v>
      </c>
      <c r="B14378" t="s">
        <v>73</v>
      </c>
      <c r="C14378" s="2">
        <v>45868</v>
      </c>
      <c r="D14378" t="s">
        <v>12965</v>
      </c>
      <c r="E14378" t="str">
        <f>_xlfn.XLOOKUP(A14378,HR_Roster!$A$2:$A$10001,HR_Roster!$F$2:$F$10001,"no emp found",0)</f>
        <v>Active</v>
      </c>
      <c r="F14378" t="str">
        <f t="shared" si="448"/>
        <v>OK</v>
      </c>
      <c r="G14378" s="4" t="str">
        <f>IF(E14378="Active","Not Terminated",_xlfn.XLOOKUP(A14378,HR_Roster!$A$2:$A$10001,HR_Roster!$G$2:$G$10001))</f>
        <v>Not Terminated</v>
      </c>
      <c r="H14378" t="str">
        <f t="shared" si="449"/>
        <v/>
      </c>
    </row>
    <row r="14379" spans="1:8" x14ac:dyDescent="0.25">
      <c r="A14379">
        <v>103098</v>
      </c>
      <c r="B14379" t="s">
        <v>57</v>
      </c>
      <c r="C14379" s="2">
        <v>46000</v>
      </c>
      <c r="D14379" t="s">
        <v>12966</v>
      </c>
      <c r="E14379" t="str">
        <f>_xlfn.XLOOKUP(A14379,HR_Roster!$A$2:$A$10001,HR_Roster!$F$2:$F$10001,"no emp found",0)</f>
        <v>Active</v>
      </c>
      <c r="F14379" t="str">
        <f t="shared" si="448"/>
        <v>OK</v>
      </c>
      <c r="G14379" s="4" t="str">
        <f>IF(E14379="Active","Not Terminated",_xlfn.XLOOKUP(A14379,HR_Roster!$A$2:$A$10001,HR_Roster!$G$2:$G$10001))</f>
        <v>Not Terminated</v>
      </c>
      <c r="H14379" t="str">
        <f t="shared" si="449"/>
        <v/>
      </c>
    </row>
    <row r="14380" spans="1:8" x14ac:dyDescent="0.25">
      <c r="A14380">
        <v>106778</v>
      </c>
      <c r="B14380" t="s">
        <v>57</v>
      </c>
      <c r="C14380" s="2">
        <v>45934</v>
      </c>
      <c r="D14380" t="s">
        <v>9090</v>
      </c>
      <c r="E14380" t="str">
        <f>_xlfn.XLOOKUP(A14380,HR_Roster!$A$2:$A$10001,HR_Roster!$F$2:$F$10001,"no emp found",0)</f>
        <v>Active</v>
      </c>
      <c r="F14380" t="str">
        <f t="shared" si="448"/>
        <v>OK</v>
      </c>
      <c r="G14380" s="4" t="str">
        <f>IF(E14380="Active","Not Terminated",_xlfn.XLOOKUP(A14380,HR_Roster!$A$2:$A$10001,HR_Roster!$G$2:$G$10001))</f>
        <v>Not Terminated</v>
      </c>
      <c r="H14380" t="str">
        <f t="shared" si="449"/>
        <v/>
      </c>
    </row>
    <row r="14381" spans="1:8" x14ac:dyDescent="0.25">
      <c r="A14381">
        <v>109501</v>
      </c>
      <c r="B14381" t="s">
        <v>73</v>
      </c>
      <c r="C14381" s="2">
        <v>46020</v>
      </c>
      <c r="D14381" t="s">
        <v>12967</v>
      </c>
      <c r="E14381" t="str">
        <f>_xlfn.XLOOKUP(A14381,HR_Roster!$A$2:$A$10001,HR_Roster!$F$2:$F$10001,"no emp found",0)</f>
        <v>Active</v>
      </c>
      <c r="F14381" t="str">
        <f t="shared" si="448"/>
        <v>OK</v>
      </c>
      <c r="G14381" s="4" t="str">
        <f>IF(E14381="Active","Not Terminated",_xlfn.XLOOKUP(A14381,HR_Roster!$A$2:$A$10001,HR_Roster!$G$2:$G$10001))</f>
        <v>Not Terminated</v>
      </c>
      <c r="H14381" t="str">
        <f t="shared" si="449"/>
        <v/>
      </c>
    </row>
    <row r="14382" spans="1:8" x14ac:dyDescent="0.25">
      <c r="A14382">
        <v>100593</v>
      </c>
      <c r="B14382" t="s">
        <v>65</v>
      </c>
      <c r="C14382" s="2">
        <v>45843</v>
      </c>
      <c r="D14382" t="s">
        <v>12968</v>
      </c>
      <c r="E14382" t="str">
        <f>_xlfn.XLOOKUP(A14382,HR_Roster!$A$2:$A$10001,HR_Roster!$F$2:$F$10001,"no emp found",0)</f>
        <v>Active</v>
      </c>
      <c r="F14382" t="str">
        <f t="shared" si="448"/>
        <v>OK</v>
      </c>
      <c r="G14382" s="4" t="str">
        <f>IF(E14382="Active","Not Terminated",_xlfn.XLOOKUP(A14382,HR_Roster!$A$2:$A$10001,HR_Roster!$G$2:$G$10001))</f>
        <v>Not Terminated</v>
      </c>
      <c r="H14382" t="str">
        <f t="shared" si="449"/>
        <v/>
      </c>
    </row>
    <row r="14383" spans="1:8" x14ac:dyDescent="0.25">
      <c r="A14383">
        <v>102957</v>
      </c>
      <c r="B14383" t="s">
        <v>65</v>
      </c>
      <c r="C14383" s="2">
        <v>45915</v>
      </c>
      <c r="D14383" t="s">
        <v>12969</v>
      </c>
      <c r="E14383" t="str">
        <f>_xlfn.XLOOKUP(A14383,HR_Roster!$A$2:$A$10001,HR_Roster!$F$2:$F$10001,"no emp found",0)</f>
        <v>Active</v>
      </c>
      <c r="F14383" t="str">
        <f t="shared" si="448"/>
        <v>OK</v>
      </c>
      <c r="G14383" s="4" t="str">
        <f>IF(E14383="Active","Not Terminated",_xlfn.XLOOKUP(A14383,HR_Roster!$A$2:$A$10001,HR_Roster!$G$2:$G$10001))</f>
        <v>Not Terminated</v>
      </c>
      <c r="H14383" t="str">
        <f t="shared" si="449"/>
        <v/>
      </c>
    </row>
    <row r="14384" spans="1:8" x14ac:dyDescent="0.25">
      <c r="A14384">
        <v>109311</v>
      </c>
      <c r="B14384" t="s">
        <v>57</v>
      </c>
      <c r="C14384" s="2">
        <v>45780</v>
      </c>
      <c r="D14384" t="s">
        <v>12970</v>
      </c>
      <c r="E14384" t="str">
        <f>_xlfn.XLOOKUP(A14384,HR_Roster!$A$2:$A$10001,HR_Roster!$F$2:$F$10001,"no emp found",0)</f>
        <v>Active</v>
      </c>
      <c r="F14384" t="str">
        <f t="shared" si="448"/>
        <v>OK</v>
      </c>
      <c r="G14384" s="4" t="str">
        <f>IF(E14384="Active","Not Terminated",_xlfn.XLOOKUP(A14384,HR_Roster!$A$2:$A$10001,HR_Roster!$G$2:$G$10001))</f>
        <v>Not Terminated</v>
      </c>
      <c r="H14384" t="str">
        <f t="shared" si="449"/>
        <v/>
      </c>
    </row>
    <row r="14385" spans="1:8" x14ac:dyDescent="0.25">
      <c r="A14385">
        <v>103515</v>
      </c>
      <c r="B14385" t="s">
        <v>59</v>
      </c>
      <c r="C14385" s="2">
        <v>45658</v>
      </c>
      <c r="D14385" t="s">
        <v>1609</v>
      </c>
      <c r="E14385" t="str">
        <f>_xlfn.XLOOKUP(A14385,HR_Roster!$A$2:$A$10001,HR_Roster!$F$2:$F$10001,"no emp found",0)</f>
        <v>Terminated</v>
      </c>
      <c r="F14385" t="str">
        <f t="shared" si="448"/>
        <v>Suspicious Login</v>
      </c>
      <c r="G14385" s="4">
        <f>IF(E14385="Active","Not Terminated",_xlfn.XLOOKUP(A14385,HR_Roster!$A$2:$A$10001,HR_Roster!$G$2:$G$10001))</f>
        <v>44874</v>
      </c>
      <c r="H14385">
        <f t="shared" si="449"/>
        <v>784</v>
      </c>
    </row>
    <row r="14386" spans="1:8" x14ac:dyDescent="0.25">
      <c r="A14386">
        <v>106527</v>
      </c>
      <c r="B14386" t="s">
        <v>70</v>
      </c>
      <c r="C14386" s="2">
        <v>45681</v>
      </c>
      <c r="D14386" t="s">
        <v>12971</v>
      </c>
      <c r="E14386" t="str">
        <f>_xlfn.XLOOKUP(A14386,HR_Roster!$A$2:$A$10001,HR_Roster!$F$2:$F$10001,"no emp found",0)</f>
        <v>Active</v>
      </c>
      <c r="F14386" t="str">
        <f t="shared" si="448"/>
        <v>OK</v>
      </c>
      <c r="G14386" s="4" t="str">
        <f>IF(E14386="Active","Not Terminated",_xlfn.XLOOKUP(A14386,HR_Roster!$A$2:$A$10001,HR_Roster!$G$2:$G$10001))</f>
        <v>Not Terminated</v>
      </c>
      <c r="H14386" t="str">
        <f t="shared" si="449"/>
        <v/>
      </c>
    </row>
    <row r="14387" spans="1:8" x14ac:dyDescent="0.25">
      <c r="A14387">
        <v>107975</v>
      </c>
      <c r="B14387" t="s">
        <v>61</v>
      </c>
      <c r="C14387" s="2">
        <v>45894</v>
      </c>
      <c r="D14387" t="s">
        <v>12972</v>
      </c>
      <c r="E14387" t="str">
        <f>_xlfn.XLOOKUP(A14387,HR_Roster!$A$2:$A$10001,HR_Roster!$F$2:$F$10001,"no emp found",0)</f>
        <v>Active</v>
      </c>
      <c r="F14387" t="str">
        <f t="shared" si="448"/>
        <v>OK</v>
      </c>
      <c r="G14387" s="4" t="str">
        <f>IF(E14387="Active","Not Terminated",_xlfn.XLOOKUP(A14387,HR_Roster!$A$2:$A$10001,HR_Roster!$G$2:$G$10001))</f>
        <v>Not Terminated</v>
      </c>
      <c r="H14387" t="str">
        <f t="shared" si="449"/>
        <v/>
      </c>
    </row>
    <row r="14388" spans="1:8" x14ac:dyDescent="0.25">
      <c r="A14388">
        <v>100784</v>
      </c>
      <c r="B14388" t="s">
        <v>61</v>
      </c>
      <c r="C14388" s="2">
        <v>45857</v>
      </c>
      <c r="D14388" t="s">
        <v>12973</v>
      </c>
      <c r="E14388" t="str">
        <f>_xlfn.XLOOKUP(A14388,HR_Roster!$A$2:$A$10001,HR_Roster!$F$2:$F$10001,"no emp found",0)</f>
        <v>Active</v>
      </c>
      <c r="F14388" t="str">
        <f t="shared" si="448"/>
        <v>OK</v>
      </c>
      <c r="G14388" s="4" t="str">
        <f>IF(E14388="Active","Not Terminated",_xlfn.XLOOKUP(A14388,HR_Roster!$A$2:$A$10001,HR_Roster!$G$2:$G$10001))</f>
        <v>Not Terminated</v>
      </c>
      <c r="H14388" t="str">
        <f t="shared" si="449"/>
        <v/>
      </c>
    </row>
    <row r="14389" spans="1:8" x14ac:dyDescent="0.25">
      <c r="A14389">
        <v>108659</v>
      </c>
      <c r="B14389" t="s">
        <v>70</v>
      </c>
      <c r="C14389" s="2">
        <v>45683</v>
      </c>
      <c r="D14389" t="s">
        <v>12974</v>
      </c>
      <c r="E14389" t="str">
        <f>_xlfn.XLOOKUP(A14389,HR_Roster!$A$2:$A$10001,HR_Roster!$F$2:$F$10001,"no emp found",0)</f>
        <v>Active</v>
      </c>
      <c r="F14389" t="str">
        <f t="shared" si="448"/>
        <v>OK</v>
      </c>
      <c r="G14389" s="4" t="str">
        <f>IF(E14389="Active","Not Terminated",_xlfn.XLOOKUP(A14389,HR_Roster!$A$2:$A$10001,HR_Roster!$G$2:$G$10001))</f>
        <v>Not Terminated</v>
      </c>
      <c r="H14389" t="str">
        <f t="shared" si="449"/>
        <v/>
      </c>
    </row>
    <row r="14390" spans="1:8" x14ac:dyDescent="0.25">
      <c r="A14390">
        <v>104426</v>
      </c>
      <c r="B14390" t="s">
        <v>61</v>
      </c>
      <c r="C14390" s="2">
        <v>45963</v>
      </c>
      <c r="D14390" t="s">
        <v>12975</v>
      </c>
      <c r="E14390" t="str">
        <f>_xlfn.XLOOKUP(A14390,HR_Roster!$A$2:$A$10001,HR_Roster!$F$2:$F$10001,"no emp found",0)</f>
        <v>Active</v>
      </c>
      <c r="F14390" t="str">
        <f t="shared" si="448"/>
        <v>OK</v>
      </c>
      <c r="G14390" s="4" t="str">
        <f>IF(E14390="Active","Not Terminated",_xlfn.XLOOKUP(A14390,HR_Roster!$A$2:$A$10001,HR_Roster!$G$2:$G$10001))</f>
        <v>Not Terminated</v>
      </c>
      <c r="H14390" t="str">
        <f t="shared" si="449"/>
        <v/>
      </c>
    </row>
    <row r="14391" spans="1:8" x14ac:dyDescent="0.25">
      <c r="A14391">
        <v>102995</v>
      </c>
      <c r="B14391" t="s">
        <v>73</v>
      </c>
      <c r="C14391" s="2">
        <v>45920</v>
      </c>
      <c r="D14391" t="s">
        <v>12976</v>
      </c>
      <c r="E14391" t="str">
        <f>_xlfn.XLOOKUP(A14391,HR_Roster!$A$2:$A$10001,HR_Roster!$F$2:$F$10001,"no emp found",0)</f>
        <v>Active</v>
      </c>
      <c r="F14391" t="str">
        <f t="shared" si="448"/>
        <v>OK</v>
      </c>
      <c r="G14391" s="4" t="str">
        <f>IF(E14391="Active","Not Terminated",_xlfn.XLOOKUP(A14391,HR_Roster!$A$2:$A$10001,HR_Roster!$G$2:$G$10001))</f>
        <v>Not Terminated</v>
      </c>
      <c r="H14391" t="str">
        <f t="shared" si="449"/>
        <v/>
      </c>
    </row>
    <row r="14392" spans="1:8" x14ac:dyDescent="0.25">
      <c r="A14392">
        <v>108077</v>
      </c>
      <c r="B14392" t="s">
        <v>59</v>
      </c>
      <c r="C14392" s="2">
        <v>45759</v>
      </c>
      <c r="D14392" t="s">
        <v>12977</v>
      </c>
      <c r="E14392" t="str">
        <f>_xlfn.XLOOKUP(A14392,HR_Roster!$A$2:$A$10001,HR_Roster!$F$2:$F$10001,"no emp found",0)</f>
        <v>Active</v>
      </c>
      <c r="F14392" t="str">
        <f t="shared" si="448"/>
        <v>OK</v>
      </c>
      <c r="G14392" s="4" t="str">
        <f>IF(E14392="Active","Not Terminated",_xlfn.XLOOKUP(A14392,HR_Roster!$A$2:$A$10001,HR_Roster!$G$2:$G$10001))</f>
        <v>Not Terminated</v>
      </c>
      <c r="H14392" t="str">
        <f t="shared" si="449"/>
        <v/>
      </c>
    </row>
    <row r="14393" spans="1:8" x14ac:dyDescent="0.25">
      <c r="A14393">
        <v>100857</v>
      </c>
      <c r="B14393" t="s">
        <v>61</v>
      </c>
      <c r="C14393" s="2">
        <v>45802</v>
      </c>
      <c r="D14393" t="s">
        <v>12978</v>
      </c>
      <c r="E14393" t="str">
        <f>_xlfn.XLOOKUP(A14393,HR_Roster!$A$2:$A$10001,HR_Roster!$F$2:$F$10001,"no emp found",0)</f>
        <v>Active</v>
      </c>
      <c r="F14393" t="str">
        <f t="shared" si="448"/>
        <v>OK</v>
      </c>
      <c r="G14393" s="4" t="str">
        <f>IF(E14393="Active","Not Terminated",_xlfn.XLOOKUP(A14393,HR_Roster!$A$2:$A$10001,HR_Roster!$G$2:$G$10001))</f>
        <v>Not Terminated</v>
      </c>
      <c r="H14393" t="str">
        <f t="shared" si="449"/>
        <v/>
      </c>
    </row>
    <row r="14394" spans="1:8" x14ac:dyDescent="0.25">
      <c r="A14394">
        <v>109946</v>
      </c>
      <c r="B14394" t="s">
        <v>57</v>
      </c>
      <c r="C14394" s="2">
        <v>45813</v>
      </c>
      <c r="D14394" t="s">
        <v>8637</v>
      </c>
      <c r="E14394" t="str">
        <f>_xlfn.XLOOKUP(A14394,HR_Roster!$A$2:$A$10001,HR_Roster!$F$2:$F$10001,"no emp found",0)</f>
        <v>Active</v>
      </c>
      <c r="F14394" t="str">
        <f t="shared" si="448"/>
        <v>OK</v>
      </c>
      <c r="G14394" s="4" t="str">
        <f>IF(E14394="Active","Not Terminated",_xlfn.XLOOKUP(A14394,HR_Roster!$A$2:$A$10001,HR_Roster!$G$2:$G$10001))</f>
        <v>Not Terminated</v>
      </c>
      <c r="H14394" t="str">
        <f t="shared" si="449"/>
        <v/>
      </c>
    </row>
    <row r="14395" spans="1:8" x14ac:dyDescent="0.25">
      <c r="A14395">
        <v>106914</v>
      </c>
      <c r="B14395" t="s">
        <v>59</v>
      </c>
      <c r="C14395" s="2">
        <v>45714</v>
      </c>
      <c r="D14395" t="s">
        <v>12979</v>
      </c>
      <c r="E14395" t="str">
        <f>_xlfn.XLOOKUP(A14395,HR_Roster!$A$2:$A$10001,HR_Roster!$F$2:$F$10001,"no emp found",0)</f>
        <v>Active</v>
      </c>
      <c r="F14395" t="str">
        <f t="shared" si="448"/>
        <v>OK</v>
      </c>
      <c r="G14395" s="4" t="str">
        <f>IF(E14395="Active","Not Terminated",_xlfn.XLOOKUP(A14395,HR_Roster!$A$2:$A$10001,HR_Roster!$G$2:$G$10001))</f>
        <v>Not Terminated</v>
      </c>
      <c r="H14395" t="str">
        <f t="shared" si="449"/>
        <v/>
      </c>
    </row>
    <row r="14396" spans="1:8" x14ac:dyDescent="0.25">
      <c r="A14396">
        <v>106092</v>
      </c>
      <c r="B14396" t="s">
        <v>73</v>
      </c>
      <c r="C14396" s="2">
        <v>45741</v>
      </c>
      <c r="D14396" t="s">
        <v>4316</v>
      </c>
      <c r="E14396" t="str">
        <f>_xlfn.XLOOKUP(A14396,HR_Roster!$A$2:$A$10001,HR_Roster!$F$2:$F$10001,"no emp found",0)</f>
        <v>Active</v>
      </c>
      <c r="F14396" t="str">
        <f t="shared" si="448"/>
        <v>OK</v>
      </c>
      <c r="G14396" s="4" t="str">
        <f>IF(E14396="Active","Not Terminated",_xlfn.XLOOKUP(A14396,HR_Roster!$A$2:$A$10001,HR_Roster!$G$2:$G$10001))</f>
        <v>Not Terminated</v>
      </c>
      <c r="H14396" t="str">
        <f t="shared" si="449"/>
        <v/>
      </c>
    </row>
    <row r="14397" spans="1:8" x14ac:dyDescent="0.25">
      <c r="A14397">
        <v>103182</v>
      </c>
      <c r="B14397" t="s">
        <v>57</v>
      </c>
      <c r="C14397" s="2">
        <v>45774</v>
      </c>
      <c r="D14397" t="s">
        <v>12980</v>
      </c>
      <c r="E14397" t="str">
        <f>_xlfn.XLOOKUP(A14397,HR_Roster!$A$2:$A$10001,HR_Roster!$F$2:$F$10001,"no emp found",0)</f>
        <v>Active</v>
      </c>
      <c r="F14397" t="str">
        <f t="shared" si="448"/>
        <v>OK</v>
      </c>
      <c r="G14397" s="4" t="str">
        <f>IF(E14397="Active","Not Terminated",_xlfn.XLOOKUP(A14397,HR_Roster!$A$2:$A$10001,HR_Roster!$G$2:$G$10001))</f>
        <v>Not Terminated</v>
      </c>
      <c r="H14397" t="str">
        <f t="shared" si="449"/>
        <v/>
      </c>
    </row>
    <row r="14398" spans="1:8" x14ac:dyDescent="0.25">
      <c r="A14398">
        <v>105227</v>
      </c>
      <c r="B14398" t="s">
        <v>65</v>
      </c>
      <c r="C14398" s="2">
        <v>45887</v>
      </c>
      <c r="D14398" t="s">
        <v>12981</v>
      </c>
      <c r="E14398" t="str">
        <f>_xlfn.XLOOKUP(A14398,HR_Roster!$A$2:$A$10001,HR_Roster!$F$2:$F$10001,"no emp found",0)</f>
        <v>Active</v>
      </c>
      <c r="F14398" t="str">
        <f t="shared" si="448"/>
        <v>OK</v>
      </c>
      <c r="G14398" s="4" t="str">
        <f>IF(E14398="Active","Not Terminated",_xlfn.XLOOKUP(A14398,HR_Roster!$A$2:$A$10001,HR_Roster!$G$2:$G$10001))</f>
        <v>Not Terminated</v>
      </c>
      <c r="H14398" t="str">
        <f t="shared" si="449"/>
        <v/>
      </c>
    </row>
    <row r="14399" spans="1:8" x14ac:dyDescent="0.25">
      <c r="A14399">
        <v>106062</v>
      </c>
      <c r="B14399" t="s">
        <v>59</v>
      </c>
      <c r="C14399" s="2">
        <v>45934</v>
      </c>
      <c r="D14399" t="s">
        <v>12982</v>
      </c>
      <c r="E14399" t="str">
        <f>_xlfn.XLOOKUP(A14399,HR_Roster!$A$2:$A$10001,HR_Roster!$F$2:$F$10001,"no emp found",0)</f>
        <v>Active</v>
      </c>
      <c r="F14399" t="str">
        <f t="shared" si="448"/>
        <v>OK</v>
      </c>
      <c r="G14399" s="4" t="str">
        <f>IF(E14399="Active","Not Terminated",_xlfn.XLOOKUP(A14399,HR_Roster!$A$2:$A$10001,HR_Roster!$G$2:$G$10001))</f>
        <v>Not Terminated</v>
      </c>
      <c r="H14399" t="str">
        <f t="shared" si="449"/>
        <v/>
      </c>
    </row>
    <row r="14400" spans="1:8" x14ac:dyDescent="0.25">
      <c r="A14400">
        <v>107426</v>
      </c>
      <c r="B14400" t="s">
        <v>59</v>
      </c>
      <c r="C14400" s="2">
        <v>45795</v>
      </c>
      <c r="D14400" t="s">
        <v>11364</v>
      </c>
      <c r="E14400" t="str">
        <f>_xlfn.XLOOKUP(A14400,HR_Roster!$A$2:$A$10001,HR_Roster!$F$2:$F$10001,"no emp found",0)</f>
        <v>Active</v>
      </c>
      <c r="F14400" t="str">
        <f t="shared" si="448"/>
        <v>OK</v>
      </c>
      <c r="G14400" s="4" t="str">
        <f>IF(E14400="Active","Not Terminated",_xlfn.XLOOKUP(A14400,HR_Roster!$A$2:$A$10001,HR_Roster!$G$2:$G$10001))</f>
        <v>Not Terminated</v>
      </c>
      <c r="H14400" t="str">
        <f t="shared" si="449"/>
        <v/>
      </c>
    </row>
    <row r="14401" spans="1:8" x14ac:dyDescent="0.25">
      <c r="A14401">
        <v>107400</v>
      </c>
      <c r="B14401" t="s">
        <v>61</v>
      </c>
      <c r="C14401" s="2">
        <v>45751</v>
      </c>
      <c r="D14401" t="s">
        <v>12983</v>
      </c>
      <c r="E14401" t="str">
        <f>_xlfn.XLOOKUP(A14401,HR_Roster!$A$2:$A$10001,HR_Roster!$F$2:$F$10001,"no emp found",0)</f>
        <v>Active</v>
      </c>
      <c r="F14401" t="str">
        <f t="shared" si="448"/>
        <v>OK</v>
      </c>
      <c r="G14401" s="4" t="str">
        <f>IF(E14401="Active","Not Terminated",_xlfn.XLOOKUP(A14401,HR_Roster!$A$2:$A$10001,HR_Roster!$G$2:$G$10001))</f>
        <v>Not Terminated</v>
      </c>
      <c r="H14401" t="str">
        <f t="shared" si="449"/>
        <v/>
      </c>
    </row>
    <row r="14402" spans="1:8" x14ac:dyDescent="0.25">
      <c r="A14402">
        <v>103844</v>
      </c>
      <c r="B14402" t="s">
        <v>65</v>
      </c>
      <c r="C14402" s="2">
        <v>45801</v>
      </c>
      <c r="D14402" t="s">
        <v>1273</v>
      </c>
      <c r="E14402" t="str">
        <f>_xlfn.XLOOKUP(A14402,HR_Roster!$A$2:$A$10001,HR_Roster!$F$2:$F$10001,"no emp found",0)</f>
        <v>Terminated</v>
      </c>
      <c r="F14402" t="str">
        <f t="shared" si="448"/>
        <v>Suspicious Login</v>
      </c>
      <c r="G14402" s="4">
        <f>IF(E14402="Active","Not Terminated",_xlfn.XLOOKUP(A14402,HR_Roster!$A$2:$A$10001,HR_Roster!$G$2:$G$10001))</f>
        <v>43517</v>
      </c>
      <c r="H14402">
        <f t="shared" si="449"/>
        <v>2284</v>
      </c>
    </row>
    <row r="14403" spans="1:8" x14ac:dyDescent="0.25">
      <c r="A14403">
        <v>103688</v>
      </c>
      <c r="B14403" t="s">
        <v>57</v>
      </c>
      <c r="C14403" s="2">
        <v>45972</v>
      </c>
      <c r="D14403" t="s">
        <v>12984</v>
      </c>
      <c r="E14403" t="str">
        <f>_xlfn.XLOOKUP(A14403,HR_Roster!$A$2:$A$10001,HR_Roster!$F$2:$F$10001,"no emp found",0)</f>
        <v>Active</v>
      </c>
      <c r="F14403" t="str">
        <f t="shared" ref="F14403:F14466" si="450">IF(AND(E14403="Terminated",C14403&gt;G14403),"Suspicious Login","OK")</f>
        <v>OK</v>
      </c>
      <c r="G14403" s="4" t="str">
        <f>IF(E14403="Active","Not Terminated",_xlfn.XLOOKUP(A14403,HR_Roster!$A$2:$A$10001,HR_Roster!$G$2:$G$10001))</f>
        <v>Not Terminated</v>
      </c>
      <c r="H14403" t="str">
        <f t="shared" ref="H14403:H14466" si="451">IF(F14403="Suspicious Login",C14403-G14403,"")</f>
        <v/>
      </c>
    </row>
    <row r="14404" spans="1:8" x14ac:dyDescent="0.25">
      <c r="A14404">
        <v>109470</v>
      </c>
      <c r="B14404" t="s">
        <v>70</v>
      </c>
      <c r="C14404" s="2">
        <v>45800</v>
      </c>
      <c r="D14404" t="s">
        <v>12985</v>
      </c>
      <c r="E14404" t="str">
        <f>_xlfn.XLOOKUP(A14404,HR_Roster!$A$2:$A$10001,HR_Roster!$F$2:$F$10001,"no emp found",0)</f>
        <v>Active</v>
      </c>
      <c r="F14404" t="str">
        <f t="shared" si="450"/>
        <v>OK</v>
      </c>
      <c r="G14404" s="4" t="str">
        <f>IF(E14404="Active","Not Terminated",_xlfn.XLOOKUP(A14404,HR_Roster!$A$2:$A$10001,HR_Roster!$G$2:$G$10001))</f>
        <v>Not Terminated</v>
      </c>
      <c r="H14404" t="str">
        <f t="shared" si="451"/>
        <v/>
      </c>
    </row>
    <row r="14405" spans="1:8" x14ac:dyDescent="0.25">
      <c r="A14405">
        <v>107745</v>
      </c>
      <c r="B14405" t="s">
        <v>70</v>
      </c>
      <c r="C14405" s="2">
        <v>45926</v>
      </c>
      <c r="D14405" t="s">
        <v>12986</v>
      </c>
      <c r="E14405" t="str">
        <f>_xlfn.XLOOKUP(A14405,HR_Roster!$A$2:$A$10001,HR_Roster!$F$2:$F$10001,"no emp found",0)</f>
        <v>Active</v>
      </c>
      <c r="F14405" t="str">
        <f t="shared" si="450"/>
        <v>OK</v>
      </c>
      <c r="G14405" s="4" t="str">
        <f>IF(E14405="Active","Not Terminated",_xlfn.XLOOKUP(A14405,HR_Roster!$A$2:$A$10001,HR_Roster!$G$2:$G$10001))</f>
        <v>Not Terminated</v>
      </c>
      <c r="H14405" t="str">
        <f t="shared" si="451"/>
        <v/>
      </c>
    </row>
    <row r="14406" spans="1:8" x14ac:dyDescent="0.25">
      <c r="A14406">
        <v>103943</v>
      </c>
      <c r="B14406" t="s">
        <v>65</v>
      </c>
      <c r="C14406" s="2">
        <v>45973</v>
      </c>
      <c r="D14406" t="s">
        <v>12987</v>
      </c>
      <c r="E14406" t="str">
        <f>_xlfn.XLOOKUP(A14406,HR_Roster!$A$2:$A$10001,HR_Roster!$F$2:$F$10001,"no emp found",0)</f>
        <v>Active</v>
      </c>
      <c r="F14406" t="str">
        <f t="shared" si="450"/>
        <v>OK</v>
      </c>
      <c r="G14406" s="4" t="str">
        <f>IF(E14406="Active","Not Terminated",_xlfn.XLOOKUP(A14406,HR_Roster!$A$2:$A$10001,HR_Roster!$G$2:$G$10001))</f>
        <v>Not Terminated</v>
      </c>
      <c r="H14406" t="str">
        <f t="shared" si="451"/>
        <v/>
      </c>
    </row>
    <row r="14407" spans="1:8" x14ac:dyDescent="0.25">
      <c r="A14407">
        <v>103990</v>
      </c>
      <c r="B14407" t="s">
        <v>57</v>
      </c>
      <c r="C14407" s="2">
        <v>46005</v>
      </c>
      <c r="D14407" t="s">
        <v>12988</v>
      </c>
      <c r="E14407" t="str">
        <f>_xlfn.XLOOKUP(A14407,HR_Roster!$A$2:$A$10001,HR_Roster!$F$2:$F$10001,"no emp found",0)</f>
        <v>Active</v>
      </c>
      <c r="F14407" t="str">
        <f t="shared" si="450"/>
        <v>OK</v>
      </c>
      <c r="G14407" s="4" t="str">
        <f>IF(E14407="Active","Not Terminated",_xlfn.XLOOKUP(A14407,HR_Roster!$A$2:$A$10001,HR_Roster!$G$2:$G$10001))</f>
        <v>Not Terminated</v>
      </c>
      <c r="H14407" t="str">
        <f t="shared" si="451"/>
        <v/>
      </c>
    </row>
    <row r="14408" spans="1:8" x14ac:dyDescent="0.25">
      <c r="A14408">
        <v>104389</v>
      </c>
      <c r="B14408" t="s">
        <v>59</v>
      </c>
      <c r="C14408" s="2">
        <v>45766</v>
      </c>
      <c r="D14408" t="s">
        <v>12989</v>
      </c>
      <c r="E14408" t="str">
        <f>_xlfn.XLOOKUP(A14408,HR_Roster!$A$2:$A$10001,HR_Roster!$F$2:$F$10001,"no emp found",0)</f>
        <v>Active</v>
      </c>
      <c r="F14408" t="str">
        <f t="shared" si="450"/>
        <v>OK</v>
      </c>
      <c r="G14408" s="4" t="str">
        <f>IF(E14408="Active","Not Terminated",_xlfn.XLOOKUP(A14408,HR_Roster!$A$2:$A$10001,HR_Roster!$G$2:$G$10001))</f>
        <v>Not Terminated</v>
      </c>
      <c r="H14408" t="str">
        <f t="shared" si="451"/>
        <v/>
      </c>
    </row>
    <row r="14409" spans="1:8" x14ac:dyDescent="0.25">
      <c r="A14409">
        <v>105805</v>
      </c>
      <c r="B14409" t="s">
        <v>57</v>
      </c>
      <c r="C14409" s="2">
        <v>45922</v>
      </c>
      <c r="D14409" t="s">
        <v>12990</v>
      </c>
      <c r="E14409" t="str">
        <f>_xlfn.XLOOKUP(A14409,HR_Roster!$A$2:$A$10001,HR_Roster!$F$2:$F$10001,"no emp found",0)</f>
        <v>Active</v>
      </c>
      <c r="F14409" t="str">
        <f t="shared" si="450"/>
        <v>OK</v>
      </c>
      <c r="G14409" s="4" t="str">
        <f>IF(E14409="Active","Not Terminated",_xlfn.XLOOKUP(A14409,HR_Roster!$A$2:$A$10001,HR_Roster!$G$2:$G$10001))</f>
        <v>Not Terminated</v>
      </c>
      <c r="H14409" t="str">
        <f t="shared" si="451"/>
        <v/>
      </c>
    </row>
    <row r="14410" spans="1:8" x14ac:dyDescent="0.25">
      <c r="A14410">
        <v>109994</v>
      </c>
      <c r="B14410" t="s">
        <v>59</v>
      </c>
      <c r="C14410" s="2">
        <v>46023</v>
      </c>
      <c r="D14410" t="s">
        <v>12991</v>
      </c>
      <c r="E14410" t="str">
        <f>_xlfn.XLOOKUP(A14410,HR_Roster!$A$2:$A$10001,HR_Roster!$F$2:$F$10001,"no emp found",0)</f>
        <v>Active</v>
      </c>
      <c r="F14410" t="str">
        <f t="shared" si="450"/>
        <v>OK</v>
      </c>
      <c r="G14410" s="4" t="str">
        <f>IF(E14410="Active","Not Terminated",_xlfn.XLOOKUP(A14410,HR_Roster!$A$2:$A$10001,HR_Roster!$G$2:$G$10001))</f>
        <v>Not Terminated</v>
      </c>
      <c r="H14410" t="str">
        <f t="shared" si="451"/>
        <v/>
      </c>
    </row>
    <row r="14411" spans="1:8" x14ac:dyDescent="0.25">
      <c r="A14411">
        <v>100020</v>
      </c>
      <c r="B14411" t="s">
        <v>70</v>
      </c>
      <c r="C14411" s="2">
        <v>45967</v>
      </c>
      <c r="D14411" t="s">
        <v>12992</v>
      </c>
      <c r="E14411" t="str">
        <f>_xlfn.XLOOKUP(A14411,HR_Roster!$A$2:$A$10001,HR_Roster!$F$2:$F$10001,"no emp found",0)</f>
        <v>Active</v>
      </c>
      <c r="F14411" t="str">
        <f t="shared" si="450"/>
        <v>OK</v>
      </c>
      <c r="G14411" s="4" t="str">
        <f>IF(E14411="Active","Not Terminated",_xlfn.XLOOKUP(A14411,HR_Roster!$A$2:$A$10001,HR_Roster!$G$2:$G$10001))</f>
        <v>Not Terminated</v>
      </c>
      <c r="H14411" t="str">
        <f t="shared" si="451"/>
        <v/>
      </c>
    </row>
    <row r="14412" spans="1:8" x14ac:dyDescent="0.25">
      <c r="A14412">
        <v>102958</v>
      </c>
      <c r="B14412" t="s">
        <v>70</v>
      </c>
      <c r="C14412" s="2">
        <v>45708</v>
      </c>
      <c r="D14412" t="s">
        <v>12993</v>
      </c>
      <c r="E14412" t="str">
        <f>_xlfn.XLOOKUP(A14412,HR_Roster!$A$2:$A$10001,HR_Roster!$F$2:$F$10001,"no emp found",0)</f>
        <v>Active</v>
      </c>
      <c r="F14412" t="str">
        <f t="shared" si="450"/>
        <v>OK</v>
      </c>
      <c r="G14412" s="4" t="str">
        <f>IF(E14412="Active","Not Terminated",_xlfn.XLOOKUP(A14412,HR_Roster!$A$2:$A$10001,HR_Roster!$G$2:$G$10001))</f>
        <v>Not Terminated</v>
      </c>
      <c r="H14412" t="str">
        <f t="shared" si="451"/>
        <v/>
      </c>
    </row>
    <row r="14413" spans="1:8" x14ac:dyDescent="0.25">
      <c r="A14413">
        <v>107041</v>
      </c>
      <c r="B14413" t="s">
        <v>65</v>
      </c>
      <c r="C14413" s="2">
        <v>45940</v>
      </c>
      <c r="D14413" t="s">
        <v>12994</v>
      </c>
      <c r="E14413" t="str">
        <f>_xlfn.XLOOKUP(A14413,HR_Roster!$A$2:$A$10001,HR_Roster!$F$2:$F$10001,"no emp found",0)</f>
        <v>Active</v>
      </c>
      <c r="F14413" t="str">
        <f t="shared" si="450"/>
        <v>OK</v>
      </c>
      <c r="G14413" s="4" t="str">
        <f>IF(E14413="Active","Not Terminated",_xlfn.XLOOKUP(A14413,HR_Roster!$A$2:$A$10001,HR_Roster!$G$2:$G$10001))</f>
        <v>Not Terminated</v>
      </c>
      <c r="H14413" t="str">
        <f t="shared" si="451"/>
        <v/>
      </c>
    </row>
    <row r="14414" spans="1:8" x14ac:dyDescent="0.25">
      <c r="A14414">
        <v>108768</v>
      </c>
      <c r="B14414" t="s">
        <v>59</v>
      </c>
      <c r="C14414" s="2">
        <v>45789</v>
      </c>
      <c r="D14414" t="s">
        <v>12995</v>
      </c>
      <c r="E14414" t="str">
        <f>_xlfn.XLOOKUP(A14414,HR_Roster!$A$2:$A$10001,HR_Roster!$F$2:$F$10001,"no emp found",0)</f>
        <v>Active</v>
      </c>
      <c r="F14414" t="str">
        <f t="shared" si="450"/>
        <v>OK</v>
      </c>
      <c r="G14414" s="4" t="str">
        <f>IF(E14414="Active","Not Terminated",_xlfn.XLOOKUP(A14414,HR_Roster!$A$2:$A$10001,HR_Roster!$G$2:$G$10001))</f>
        <v>Not Terminated</v>
      </c>
      <c r="H14414" t="str">
        <f t="shared" si="451"/>
        <v/>
      </c>
    </row>
    <row r="14415" spans="1:8" x14ac:dyDescent="0.25">
      <c r="A14415">
        <v>105385</v>
      </c>
      <c r="B14415" t="s">
        <v>65</v>
      </c>
      <c r="C14415" s="2">
        <v>45944</v>
      </c>
      <c r="D14415" t="s">
        <v>12996</v>
      </c>
      <c r="E14415" t="str">
        <f>_xlfn.XLOOKUP(A14415,HR_Roster!$A$2:$A$10001,HR_Roster!$F$2:$F$10001,"no emp found",0)</f>
        <v>Active</v>
      </c>
      <c r="F14415" t="str">
        <f t="shared" si="450"/>
        <v>OK</v>
      </c>
      <c r="G14415" s="4" t="str">
        <f>IF(E14415="Active","Not Terminated",_xlfn.XLOOKUP(A14415,HR_Roster!$A$2:$A$10001,HR_Roster!$G$2:$G$10001))</f>
        <v>Not Terminated</v>
      </c>
      <c r="H14415" t="str">
        <f t="shared" si="451"/>
        <v/>
      </c>
    </row>
    <row r="14416" spans="1:8" x14ac:dyDescent="0.25">
      <c r="A14416">
        <v>100801</v>
      </c>
      <c r="B14416" t="s">
        <v>57</v>
      </c>
      <c r="C14416" s="2">
        <v>45918</v>
      </c>
      <c r="D14416" t="s">
        <v>12997</v>
      </c>
      <c r="E14416" t="str">
        <f>_xlfn.XLOOKUP(A14416,HR_Roster!$A$2:$A$10001,HR_Roster!$F$2:$F$10001,"no emp found",0)</f>
        <v>Active</v>
      </c>
      <c r="F14416" t="str">
        <f t="shared" si="450"/>
        <v>OK</v>
      </c>
      <c r="G14416" s="4" t="str">
        <f>IF(E14416="Active","Not Terminated",_xlfn.XLOOKUP(A14416,HR_Roster!$A$2:$A$10001,HR_Roster!$G$2:$G$10001))</f>
        <v>Not Terminated</v>
      </c>
      <c r="H14416" t="str">
        <f t="shared" si="451"/>
        <v/>
      </c>
    </row>
    <row r="14417" spans="1:8" x14ac:dyDescent="0.25">
      <c r="A14417">
        <v>100634</v>
      </c>
      <c r="B14417" t="s">
        <v>57</v>
      </c>
      <c r="C14417" s="2">
        <v>45818</v>
      </c>
      <c r="D14417" t="s">
        <v>12998</v>
      </c>
      <c r="E14417" t="str">
        <f>_xlfn.XLOOKUP(A14417,HR_Roster!$A$2:$A$10001,HR_Roster!$F$2:$F$10001,"no emp found",0)</f>
        <v>Active</v>
      </c>
      <c r="F14417" t="str">
        <f t="shared" si="450"/>
        <v>OK</v>
      </c>
      <c r="G14417" s="4" t="str">
        <f>IF(E14417="Active","Not Terminated",_xlfn.XLOOKUP(A14417,HR_Roster!$A$2:$A$10001,HR_Roster!$G$2:$G$10001))</f>
        <v>Not Terminated</v>
      </c>
      <c r="H14417" t="str">
        <f t="shared" si="451"/>
        <v/>
      </c>
    </row>
    <row r="14418" spans="1:8" x14ac:dyDescent="0.25">
      <c r="A14418">
        <v>106808</v>
      </c>
      <c r="B14418" t="s">
        <v>57</v>
      </c>
      <c r="C14418" s="2">
        <v>45992</v>
      </c>
      <c r="D14418" t="s">
        <v>12999</v>
      </c>
      <c r="E14418" t="str">
        <f>_xlfn.XLOOKUP(A14418,HR_Roster!$A$2:$A$10001,HR_Roster!$F$2:$F$10001,"no emp found",0)</f>
        <v>Active</v>
      </c>
      <c r="F14418" t="str">
        <f t="shared" si="450"/>
        <v>OK</v>
      </c>
      <c r="G14418" s="4" t="str">
        <f>IF(E14418="Active","Not Terminated",_xlfn.XLOOKUP(A14418,HR_Roster!$A$2:$A$10001,HR_Roster!$G$2:$G$10001))</f>
        <v>Not Terminated</v>
      </c>
      <c r="H14418" t="str">
        <f t="shared" si="451"/>
        <v/>
      </c>
    </row>
    <row r="14419" spans="1:8" x14ac:dyDescent="0.25">
      <c r="A14419">
        <v>102386</v>
      </c>
      <c r="B14419" t="s">
        <v>57</v>
      </c>
      <c r="C14419" s="2">
        <v>45915</v>
      </c>
      <c r="D14419" t="s">
        <v>13000</v>
      </c>
      <c r="E14419" t="str">
        <f>_xlfn.XLOOKUP(A14419,HR_Roster!$A$2:$A$10001,HR_Roster!$F$2:$F$10001,"no emp found",0)</f>
        <v>Active</v>
      </c>
      <c r="F14419" t="str">
        <f t="shared" si="450"/>
        <v>OK</v>
      </c>
      <c r="G14419" s="4" t="str">
        <f>IF(E14419="Active","Not Terminated",_xlfn.XLOOKUP(A14419,HR_Roster!$A$2:$A$10001,HR_Roster!$G$2:$G$10001))</f>
        <v>Not Terminated</v>
      </c>
      <c r="H14419" t="str">
        <f t="shared" si="451"/>
        <v/>
      </c>
    </row>
    <row r="14420" spans="1:8" x14ac:dyDescent="0.25">
      <c r="A14420">
        <v>104202</v>
      </c>
      <c r="B14420" t="s">
        <v>57</v>
      </c>
      <c r="C14420" s="2">
        <v>45860</v>
      </c>
      <c r="D14420" t="s">
        <v>13001</v>
      </c>
      <c r="E14420" t="str">
        <f>_xlfn.XLOOKUP(A14420,HR_Roster!$A$2:$A$10001,HR_Roster!$F$2:$F$10001,"no emp found",0)</f>
        <v>Active</v>
      </c>
      <c r="F14420" t="str">
        <f t="shared" si="450"/>
        <v>OK</v>
      </c>
      <c r="G14420" s="4" t="str">
        <f>IF(E14420="Active","Not Terminated",_xlfn.XLOOKUP(A14420,HR_Roster!$A$2:$A$10001,HR_Roster!$G$2:$G$10001))</f>
        <v>Not Terminated</v>
      </c>
      <c r="H14420" t="str">
        <f t="shared" si="451"/>
        <v/>
      </c>
    </row>
    <row r="14421" spans="1:8" x14ac:dyDescent="0.25">
      <c r="A14421">
        <v>109550</v>
      </c>
      <c r="B14421" t="s">
        <v>65</v>
      </c>
      <c r="C14421" s="2">
        <v>45860</v>
      </c>
      <c r="D14421" t="s">
        <v>13002</v>
      </c>
      <c r="E14421" t="str">
        <f>_xlfn.XLOOKUP(A14421,HR_Roster!$A$2:$A$10001,HR_Roster!$F$2:$F$10001,"no emp found",0)</f>
        <v>Active</v>
      </c>
      <c r="F14421" t="str">
        <f t="shared" si="450"/>
        <v>OK</v>
      </c>
      <c r="G14421" s="4" t="str">
        <f>IF(E14421="Active","Not Terminated",_xlfn.XLOOKUP(A14421,HR_Roster!$A$2:$A$10001,HR_Roster!$G$2:$G$10001))</f>
        <v>Not Terminated</v>
      </c>
      <c r="H14421" t="str">
        <f t="shared" si="451"/>
        <v/>
      </c>
    </row>
    <row r="14422" spans="1:8" x14ac:dyDescent="0.25">
      <c r="A14422">
        <v>109415</v>
      </c>
      <c r="B14422" t="s">
        <v>57</v>
      </c>
      <c r="C14422" s="2">
        <v>45719</v>
      </c>
      <c r="D14422" t="s">
        <v>13003</v>
      </c>
      <c r="E14422" t="str">
        <f>_xlfn.XLOOKUP(A14422,HR_Roster!$A$2:$A$10001,HR_Roster!$F$2:$F$10001,"no emp found",0)</f>
        <v>Active</v>
      </c>
      <c r="F14422" t="str">
        <f t="shared" si="450"/>
        <v>OK</v>
      </c>
      <c r="G14422" s="4" t="str">
        <f>IF(E14422="Active","Not Terminated",_xlfn.XLOOKUP(A14422,HR_Roster!$A$2:$A$10001,HR_Roster!$G$2:$G$10001))</f>
        <v>Not Terminated</v>
      </c>
      <c r="H14422" t="str">
        <f t="shared" si="451"/>
        <v/>
      </c>
    </row>
    <row r="14423" spans="1:8" x14ac:dyDescent="0.25">
      <c r="A14423">
        <v>101346</v>
      </c>
      <c r="B14423" t="s">
        <v>70</v>
      </c>
      <c r="C14423" s="2">
        <v>45659</v>
      </c>
      <c r="D14423" t="s">
        <v>13004</v>
      </c>
      <c r="E14423" t="str">
        <f>_xlfn.XLOOKUP(A14423,HR_Roster!$A$2:$A$10001,HR_Roster!$F$2:$F$10001,"no emp found",0)</f>
        <v>Active</v>
      </c>
      <c r="F14423" t="str">
        <f t="shared" si="450"/>
        <v>OK</v>
      </c>
      <c r="G14423" s="4" t="str">
        <f>IF(E14423="Active","Not Terminated",_xlfn.XLOOKUP(A14423,HR_Roster!$A$2:$A$10001,HR_Roster!$G$2:$G$10001))</f>
        <v>Not Terminated</v>
      </c>
      <c r="H14423" t="str">
        <f t="shared" si="451"/>
        <v/>
      </c>
    </row>
    <row r="14424" spans="1:8" x14ac:dyDescent="0.25">
      <c r="A14424">
        <v>108464</v>
      </c>
      <c r="B14424" t="s">
        <v>70</v>
      </c>
      <c r="C14424" s="2">
        <v>45934</v>
      </c>
      <c r="D14424" t="s">
        <v>13005</v>
      </c>
      <c r="E14424" t="str">
        <f>_xlfn.XLOOKUP(A14424,HR_Roster!$A$2:$A$10001,HR_Roster!$F$2:$F$10001,"no emp found",0)</f>
        <v>Active</v>
      </c>
      <c r="F14424" t="str">
        <f t="shared" si="450"/>
        <v>OK</v>
      </c>
      <c r="G14424" s="4" t="str">
        <f>IF(E14424="Active","Not Terminated",_xlfn.XLOOKUP(A14424,HR_Roster!$A$2:$A$10001,HR_Roster!$G$2:$G$10001))</f>
        <v>Not Terminated</v>
      </c>
      <c r="H14424" t="str">
        <f t="shared" si="451"/>
        <v/>
      </c>
    </row>
    <row r="14425" spans="1:8" x14ac:dyDescent="0.25">
      <c r="A14425">
        <v>107199</v>
      </c>
      <c r="B14425" t="s">
        <v>73</v>
      </c>
      <c r="C14425" s="2">
        <v>45783</v>
      </c>
      <c r="D14425" t="s">
        <v>13006</v>
      </c>
      <c r="E14425" t="str">
        <f>_xlfn.XLOOKUP(A14425,HR_Roster!$A$2:$A$10001,HR_Roster!$F$2:$F$10001,"no emp found",0)</f>
        <v>Active</v>
      </c>
      <c r="F14425" t="str">
        <f t="shared" si="450"/>
        <v>OK</v>
      </c>
      <c r="G14425" s="4" t="str">
        <f>IF(E14425="Active","Not Terminated",_xlfn.XLOOKUP(A14425,HR_Roster!$A$2:$A$10001,HR_Roster!$G$2:$G$10001))</f>
        <v>Not Terminated</v>
      </c>
      <c r="H14425" t="str">
        <f t="shared" si="451"/>
        <v/>
      </c>
    </row>
    <row r="14426" spans="1:8" x14ac:dyDescent="0.25">
      <c r="A14426">
        <v>102264</v>
      </c>
      <c r="B14426" t="s">
        <v>70</v>
      </c>
      <c r="C14426" s="2">
        <v>45743</v>
      </c>
      <c r="D14426" t="s">
        <v>13007</v>
      </c>
      <c r="E14426" t="str">
        <f>_xlfn.XLOOKUP(A14426,HR_Roster!$A$2:$A$10001,HR_Roster!$F$2:$F$10001,"no emp found",0)</f>
        <v>Active</v>
      </c>
      <c r="F14426" t="str">
        <f t="shared" si="450"/>
        <v>OK</v>
      </c>
      <c r="G14426" s="4" t="str">
        <f>IF(E14426="Active","Not Terminated",_xlfn.XLOOKUP(A14426,HR_Roster!$A$2:$A$10001,HR_Roster!$G$2:$G$10001))</f>
        <v>Not Terminated</v>
      </c>
      <c r="H14426" t="str">
        <f t="shared" si="451"/>
        <v/>
      </c>
    </row>
    <row r="14427" spans="1:8" x14ac:dyDescent="0.25">
      <c r="A14427">
        <v>109251</v>
      </c>
      <c r="B14427" t="s">
        <v>57</v>
      </c>
      <c r="C14427" s="2">
        <v>45962</v>
      </c>
      <c r="D14427" t="s">
        <v>13008</v>
      </c>
      <c r="E14427" t="str">
        <f>_xlfn.XLOOKUP(A14427,HR_Roster!$A$2:$A$10001,HR_Roster!$F$2:$F$10001,"no emp found",0)</f>
        <v>Active</v>
      </c>
      <c r="F14427" t="str">
        <f t="shared" si="450"/>
        <v>OK</v>
      </c>
      <c r="G14427" s="4" t="str">
        <f>IF(E14427="Active","Not Terminated",_xlfn.XLOOKUP(A14427,HR_Roster!$A$2:$A$10001,HR_Roster!$G$2:$G$10001))</f>
        <v>Not Terminated</v>
      </c>
      <c r="H14427" t="str">
        <f t="shared" si="451"/>
        <v/>
      </c>
    </row>
    <row r="14428" spans="1:8" x14ac:dyDescent="0.25">
      <c r="A14428">
        <v>109977</v>
      </c>
      <c r="B14428" t="s">
        <v>59</v>
      </c>
      <c r="C14428" s="2">
        <v>45765</v>
      </c>
      <c r="D14428" t="s">
        <v>13009</v>
      </c>
      <c r="E14428" t="str">
        <f>_xlfn.XLOOKUP(A14428,HR_Roster!$A$2:$A$10001,HR_Roster!$F$2:$F$10001,"no emp found",0)</f>
        <v>Active</v>
      </c>
      <c r="F14428" t="str">
        <f t="shared" si="450"/>
        <v>OK</v>
      </c>
      <c r="G14428" s="4" t="str">
        <f>IF(E14428="Active","Not Terminated",_xlfn.XLOOKUP(A14428,HR_Roster!$A$2:$A$10001,HR_Roster!$G$2:$G$10001))</f>
        <v>Not Terminated</v>
      </c>
      <c r="H14428" t="str">
        <f t="shared" si="451"/>
        <v/>
      </c>
    </row>
    <row r="14429" spans="1:8" x14ac:dyDescent="0.25">
      <c r="A14429">
        <v>102185</v>
      </c>
      <c r="B14429" t="s">
        <v>57</v>
      </c>
      <c r="C14429" s="2">
        <v>45971</v>
      </c>
      <c r="D14429" t="s">
        <v>13010</v>
      </c>
      <c r="E14429" t="str">
        <f>_xlfn.XLOOKUP(A14429,HR_Roster!$A$2:$A$10001,HR_Roster!$F$2:$F$10001,"no emp found",0)</f>
        <v>Active</v>
      </c>
      <c r="F14429" t="str">
        <f t="shared" si="450"/>
        <v>OK</v>
      </c>
      <c r="G14429" s="4" t="str">
        <f>IF(E14429="Active","Not Terminated",_xlfn.XLOOKUP(A14429,HR_Roster!$A$2:$A$10001,HR_Roster!$G$2:$G$10001))</f>
        <v>Not Terminated</v>
      </c>
      <c r="H14429" t="str">
        <f t="shared" si="451"/>
        <v/>
      </c>
    </row>
    <row r="14430" spans="1:8" x14ac:dyDescent="0.25">
      <c r="A14430">
        <v>104033</v>
      </c>
      <c r="B14430" t="s">
        <v>57</v>
      </c>
      <c r="C14430" s="2">
        <v>45719</v>
      </c>
      <c r="D14430" t="s">
        <v>13011</v>
      </c>
      <c r="E14430" t="str">
        <f>_xlfn.XLOOKUP(A14430,HR_Roster!$A$2:$A$10001,HR_Roster!$F$2:$F$10001,"no emp found",0)</f>
        <v>Active</v>
      </c>
      <c r="F14430" t="str">
        <f t="shared" si="450"/>
        <v>OK</v>
      </c>
      <c r="G14430" s="4" t="str">
        <f>IF(E14430="Active","Not Terminated",_xlfn.XLOOKUP(A14430,HR_Roster!$A$2:$A$10001,HR_Roster!$G$2:$G$10001))</f>
        <v>Not Terminated</v>
      </c>
      <c r="H14430" t="str">
        <f t="shared" si="451"/>
        <v/>
      </c>
    </row>
    <row r="14431" spans="1:8" x14ac:dyDescent="0.25">
      <c r="A14431">
        <v>104009</v>
      </c>
      <c r="B14431" t="s">
        <v>57</v>
      </c>
      <c r="C14431" s="2">
        <v>45662</v>
      </c>
      <c r="D14431" t="s">
        <v>12355</v>
      </c>
      <c r="E14431" t="str">
        <f>_xlfn.XLOOKUP(A14431,HR_Roster!$A$2:$A$10001,HR_Roster!$F$2:$F$10001,"no emp found",0)</f>
        <v>Active</v>
      </c>
      <c r="F14431" t="str">
        <f t="shared" si="450"/>
        <v>OK</v>
      </c>
      <c r="G14431" s="4" t="str">
        <f>IF(E14431="Active","Not Terminated",_xlfn.XLOOKUP(A14431,HR_Roster!$A$2:$A$10001,HR_Roster!$G$2:$G$10001))</f>
        <v>Not Terminated</v>
      </c>
      <c r="H14431" t="str">
        <f t="shared" si="451"/>
        <v/>
      </c>
    </row>
    <row r="14432" spans="1:8" x14ac:dyDescent="0.25">
      <c r="A14432">
        <v>101375</v>
      </c>
      <c r="B14432" t="s">
        <v>70</v>
      </c>
      <c r="C14432" s="2">
        <v>45875</v>
      </c>
      <c r="D14432" t="s">
        <v>7727</v>
      </c>
      <c r="E14432" t="str">
        <f>_xlfn.XLOOKUP(A14432,HR_Roster!$A$2:$A$10001,HR_Roster!$F$2:$F$10001,"no emp found",0)</f>
        <v>Active</v>
      </c>
      <c r="F14432" t="str">
        <f t="shared" si="450"/>
        <v>OK</v>
      </c>
      <c r="G14432" s="4" t="str">
        <f>IF(E14432="Active","Not Terminated",_xlfn.XLOOKUP(A14432,HR_Roster!$A$2:$A$10001,HR_Roster!$G$2:$G$10001))</f>
        <v>Not Terminated</v>
      </c>
      <c r="H14432" t="str">
        <f t="shared" si="451"/>
        <v/>
      </c>
    </row>
    <row r="14433" spans="1:8" x14ac:dyDescent="0.25">
      <c r="A14433">
        <v>102361</v>
      </c>
      <c r="B14433" t="s">
        <v>65</v>
      </c>
      <c r="C14433" s="2">
        <v>45764</v>
      </c>
      <c r="D14433" t="s">
        <v>13012</v>
      </c>
      <c r="E14433" t="str">
        <f>_xlfn.XLOOKUP(A14433,HR_Roster!$A$2:$A$10001,HR_Roster!$F$2:$F$10001,"no emp found",0)</f>
        <v>Active</v>
      </c>
      <c r="F14433" t="str">
        <f t="shared" si="450"/>
        <v>OK</v>
      </c>
      <c r="G14433" s="4" t="str">
        <f>IF(E14433="Active","Not Terminated",_xlfn.XLOOKUP(A14433,HR_Roster!$A$2:$A$10001,HR_Roster!$G$2:$G$10001))</f>
        <v>Not Terminated</v>
      </c>
      <c r="H14433" t="str">
        <f t="shared" si="451"/>
        <v/>
      </c>
    </row>
    <row r="14434" spans="1:8" x14ac:dyDescent="0.25">
      <c r="A14434">
        <v>101111</v>
      </c>
      <c r="B14434" t="s">
        <v>65</v>
      </c>
      <c r="C14434" s="2">
        <v>45949</v>
      </c>
      <c r="D14434" t="s">
        <v>13013</v>
      </c>
      <c r="E14434" t="str">
        <f>_xlfn.XLOOKUP(A14434,HR_Roster!$A$2:$A$10001,HR_Roster!$F$2:$F$10001,"no emp found",0)</f>
        <v>Active</v>
      </c>
      <c r="F14434" t="str">
        <f t="shared" si="450"/>
        <v>OK</v>
      </c>
      <c r="G14434" s="4" t="str">
        <f>IF(E14434="Active","Not Terminated",_xlfn.XLOOKUP(A14434,HR_Roster!$A$2:$A$10001,HR_Roster!$G$2:$G$10001))</f>
        <v>Not Terminated</v>
      </c>
      <c r="H14434" t="str">
        <f t="shared" si="451"/>
        <v/>
      </c>
    </row>
    <row r="14435" spans="1:8" x14ac:dyDescent="0.25">
      <c r="A14435">
        <v>107458</v>
      </c>
      <c r="B14435" t="s">
        <v>73</v>
      </c>
      <c r="C14435" s="2">
        <v>45807</v>
      </c>
      <c r="D14435" t="s">
        <v>454</v>
      </c>
      <c r="E14435" t="str">
        <f>_xlfn.XLOOKUP(A14435,HR_Roster!$A$2:$A$10001,HR_Roster!$F$2:$F$10001,"no emp found",0)</f>
        <v>Active</v>
      </c>
      <c r="F14435" t="str">
        <f t="shared" si="450"/>
        <v>OK</v>
      </c>
      <c r="G14435" s="4" t="str">
        <f>IF(E14435="Active","Not Terminated",_xlfn.XLOOKUP(A14435,HR_Roster!$A$2:$A$10001,HR_Roster!$G$2:$G$10001))</f>
        <v>Not Terminated</v>
      </c>
      <c r="H14435" t="str">
        <f t="shared" si="451"/>
        <v/>
      </c>
    </row>
    <row r="14436" spans="1:8" x14ac:dyDescent="0.25">
      <c r="A14436">
        <v>108471</v>
      </c>
      <c r="B14436" t="s">
        <v>57</v>
      </c>
      <c r="C14436" s="2">
        <v>45709</v>
      </c>
      <c r="D14436" t="s">
        <v>13014</v>
      </c>
      <c r="E14436" t="str">
        <f>_xlfn.XLOOKUP(A14436,HR_Roster!$A$2:$A$10001,HR_Roster!$F$2:$F$10001,"no emp found",0)</f>
        <v>Terminated</v>
      </c>
      <c r="F14436" t="str">
        <f t="shared" si="450"/>
        <v>Suspicious Login</v>
      </c>
      <c r="G14436" s="4">
        <f>IF(E14436="Active","Not Terminated",_xlfn.XLOOKUP(A14436,HR_Roster!$A$2:$A$10001,HR_Roster!$G$2:$G$10001))</f>
        <v>45671</v>
      </c>
      <c r="H14436">
        <f t="shared" si="451"/>
        <v>38</v>
      </c>
    </row>
    <row r="14437" spans="1:8" x14ac:dyDescent="0.25">
      <c r="A14437">
        <v>106474</v>
      </c>
      <c r="B14437" t="s">
        <v>65</v>
      </c>
      <c r="C14437" s="2">
        <v>45753</v>
      </c>
      <c r="D14437" t="s">
        <v>13015</v>
      </c>
      <c r="E14437" t="str">
        <f>_xlfn.XLOOKUP(A14437,HR_Roster!$A$2:$A$10001,HR_Roster!$F$2:$F$10001,"no emp found",0)</f>
        <v>Active</v>
      </c>
      <c r="F14437" t="str">
        <f t="shared" si="450"/>
        <v>OK</v>
      </c>
      <c r="G14437" s="4" t="str">
        <f>IF(E14437="Active","Not Terminated",_xlfn.XLOOKUP(A14437,HR_Roster!$A$2:$A$10001,HR_Roster!$G$2:$G$10001))</f>
        <v>Not Terminated</v>
      </c>
      <c r="H14437" t="str">
        <f t="shared" si="451"/>
        <v/>
      </c>
    </row>
    <row r="14438" spans="1:8" x14ac:dyDescent="0.25">
      <c r="A14438">
        <v>103600</v>
      </c>
      <c r="B14438" t="s">
        <v>61</v>
      </c>
      <c r="C14438" s="2">
        <v>46017</v>
      </c>
      <c r="D14438" t="s">
        <v>13016</v>
      </c>
      <c r="E14438" t="str">
        <f>_xlfn.XLOOKUP(A14438,HR_Roster!$A$2:$A$10001,HR_Roster!$F$2:$F$10001,"no emp found",0)</f>
        <v>Active</v>
      </c>
      <c r="F14438" t="str">
        <f t="shared" si="450"/>
        <v>OK</v>
      </c>
      <c r="G14438" s="4" t="str">
        <f>IF(E14438="Active","Not Terminated",_xlfn.XLOOKUP(A14438,HR_Roster!$A$2:$A$10001,HR_Roster!$G$2:$G$10001))</f>
        <v>Not Terminated</v>
      </c>
      <c r="H14438" t="str">
        <f t="shared" si="451"/>
        <v/>
      </c>
    </row>
    <row r="14439" spans="1:8" x14ac:dyDescent="0.25">
      <c r="A14439">
        <v>103270</v>
      </c>
      <c r="B14439" t="s">
        <v>70</v>
      </c>
      <c r="C14439" s="2">
        <v>45827</v>
      </c>
      <c r="D14439" t="s">
        <v>13017</v>
      </c>
      <c r="E14439" t="str">
        <f>_xlfn.XLOOKUP(A14439,HR_Roster!$A$2:$A$10001,HR_Roster!$F$2:$F$10001,"no emp found",0)</f>
        <v>Active</v>
      </c>
      <c r="F14439" t="str">
        <f t="shared" si="450"/>
        <v>OK</v>
      </c>
      <c r="G14439" s="4" t="str">
        <f>IF(E14439="Active","Not Terminated",_xlfn.XLOOKUP(A14439,HR_Roster!$A$2:$A$10001,HR_Roster!$G$2:$G$10001))</f>
        <v>Not Terminated</v>
      </c>
      <c r="H14439" t="str">
        <f t="shared" si="451"/>
        <v/>
      </c>
    </row>
    <row r="14440" spans="1:8" x14ac:dyDescent="0.25">
      <c r="A14440">
        <v>104131</v>
      </c>
      <c r="B14440" t="s">
        <v>61</v>
      </c>
      <c r="C14440" s="2">
        <v>45696</v>
      </c>
      <c r="D14440" t="s">
        <v>13018</v>
      </c>
      <c r="E14440" t="str">
        <f>_xlfn.XLOOKUP(A14440,HR_Roster!$A$2:$A$10001,HR_Roster!$F$2:$F$10001,"no emp found",0)</f>
        <v>Active</v>
      </c>
      <c r="F14440" t="str">
        <f t="shared" si="450"/>
        <v>OK</v>
      </c>
      <c r="G14440" s="4" t="str">
        <f>IF(E14440="Active","Not Terminated",_xlfn.XLOOKUP(A14440,HR_Roster!$A$2:$A$10001,HR_Roster!$G$2:$G$10001))</f>
        <v>Not Terminated</v>
      </c>
      <c r="H14440" t="str">
        <f t="shared" si="451"/>
        <v/>
      </c>
    </row>
    <row r="14441" spans="1:8" x14ac:dyDescent="0.25">
      <c r="A14441">
        <v>107040</v>
      </c>
      <c r="B14441" t="s">
        <v>65</v>
      </c>
      <c r="C14441" s="2">
        <v>45751</v>
      </c>
      <c r="D14441" t="s">
        <v>13019</v>
      </c>
      <c r="E14441" t="str">
        <f>_xlfn.XLOOKUP(A14441,HR_Roster!$A$2:$A$10001,HR_Roster!$F$2:$F$10001,"no emp found",0)</f>
        <v>Active</v>
      </c>
      <c r="F14441" t="str">
        <f t="shared" si="450"/>
        <v>OK</v>
      </c>
      <c r="G14441" s="4" t="str">
        <f>IF(E14441="Active","Not Terminated",_xlfn.XLOOKUP(A14441,HR_Roster!$A$2:$A$10001,HR_Roster!$G$2:$G$10001))</f>
        <v>Not Terminated</v>
      </c>
      <c r="H14441" t="str">
        <f t="shared" si="451"/>
        <v/>
      </c>
    </row>
    <row r="14442" spans="1:8" x14ac:dyDescent="0.25">
      <c r="A14442">
        <v>109393</v>
      </c>
      <c r="B14442" t="s">
        <v>65</v>
      </c>
      <c r="C14442" s="2">
        <v>45828</v>
      </c>
      <c r="D14442" t="s">
        <v>13020</v>
      </c>
      <c r="E14442" t="str">
        <f>_xlfn.XLOOKUP(A14442,HR_Roster!$A$2:$A$10001,HR_Roster!$F$2:$F$10001,"no emp found",0)</f>
        <v>Active</v>
      </c>
      <c r="F14442" t="str">
        <f t="shared" si="450"/>
        <v>OK</v>
      </c>
      <c r="G14442" s="4" t="str">
        <f>IF(E14442="Active","Not Terminated",_xlfn.XLOOKUP(A14442,HR_Roster!$A$2:$A$10001,HR_Roster!$G$2:$G$10001))</f>
        <v>Not Terminated</v>
      </c>
      <c r="H14442" t="str">
        <f t="shared" si="451"/>
        <v/>
      </c>
    </row>
    <row r="14443" spans="1:8" x14ac:dyDescent="0.25">
      <c r="A14443">
        <v>108211</v>
      </c>
      <c r="B14443" t="s">
        <v>65</v>
      </c>
      <c r="C14443" s="2">
        <v>44608</v>
      </c>
      <c r="D14443" t="s">
        <v>13021</v>
      </c>
      <c r="E14443" t="str">
        <f>_xlfn.XLOOKUP(A14443,HR_Roster!$A$2:$A$10001,HR_Roster!$F$2:$F$10001,"no emp found",0)</f>
        <v>Terminated</v>
      </c>
      <c r="F14443" t="str">
        <f t="shared" si="450"/>
        <v>Suspicious Login</v>
      </c>
      <c r="G14443" s="4">
        <f>IF(E14443="Active","Not Terminated",_xlfn.XLOOKUP(A14443,HR_Roster!$A$2:$A$10001,HR_Roster!$G$2:$G$10001))</f>
        <v>44530</v>
      </c>
      <c r="H14443">
        <f t="shared" si="451"/>
        <v>78</v>
      </c>
    </row>
    <row r="14444" spans="1:8" x14ac:dyDescent="0.25">
      <c r="A14444">
        <v>103223</v>
      </c>
      <c r="B14444" t="s">
        <v>65</v>
      </c>
      <c r="C14444" s="2">
        <v>45662</v>
      </c>
      <c r="D14444" t="s">
        <v>13022</v>
      </c>
      <c r="E14444" t="str">
        <f>_xlfn.XLOOKUP(A14444,HR_Roster!$A$2:$A$10001,HR_Roster!$F$2:$F$10001,"no emp found",0)</f>
        <v>Active</v>
      </c>
      <c r="F14444" t="str">
        <f t="shared" si="450"/>
        <v>OK</v>
      </c>
      <c r="G14444" s="4" t="str">
        <f>IF(E14444="Active","Not Terminated",_xlfn.XLOOKUP(A14444,HR_Roster!$A$2:$A$10001,HR_Roster!$G$2:$G$10001))</f>
        <v>Not Terminated</v>
      </c>
      <c r="H14444" t="str">
        <f t="shared" si="451"/>
        <v/>
      </c>
    </row>
    <row r="14445" spans="1:8" x14ac:dyDescent="0.25">
      <c r="A14445">
        <v>105236</v>
      </c>
      <c r="B14445" t="s">
        <v>65</v>
      </c>
      <c r="C14445" s="2">
        <v>45766</v>
      </c>
      <c r="D14445" t="s">
        <v>13023</v>
      </c>
      <c r="E14445" t="str">
        <f>_xlfn.XLOOKUP(A14445,HR_Roster!$A$2:$A$10001,HR_Roster!$F$2:$F$10001,"no emp found",0)</f>
        <v>Active</v>
      </c>
      <c r="F14445" t="str">
        <f t="shared" si="450"/>
        <v>OK</v>
      </c>
      <c r="G14445" s="4" t="str">
        <f>IF(E14445="Active","Not Terminated",_xlfn.XLOOKUP(A14445,HR_Roster!$A$2:$A$10001,HR_Roster!$G$2:$G$10001))</f>
        <v>Not Terminated</v>
      </c>
      <c r="H14445" t="str">
        <f t="shared" si="451"/>
        <v/>
      </c>
    </row>
    <row r="14446" spans="1:8" x14ac:dyDescent="0.25">
      <c r="A14446">
        <v>100492</v>
      </c>
      <c r="B14446" t="s">
        <v>65</v>
      </c>
      <c r="C14446" s="2">
        <v>45961</v>
      </c>
      <c r="D14446" t="s">
        <v>13024</v>
      </c>
      <c r="E14446" t="str">
        <f>_xlfn.XLOOKUP(A14446,HR_Roster!$A$2:$A$10001,HR_Roster!$F$2:$F$10001,"no emp found",0)</f>
        <v>Active</v>
      </c>
      <c r="F14446" t="str">
        <f t="shared" si="450"/>
        <v>OK</v>
      </c>
      <c r="G14446" s="4" t="str">
        <f>IF(E14446="Active","Not Terminated",_xlfn.XLOOKUP(A14446,HR_Roster!$A$2:$A$10001,HR_Roster!$G$2:$G$10001))</f>
        <v>Not Terminated</v>
      </c>
      <c r="H14446" t="str">
        <f t="shared" si="451"/>
        <v/>
      </c>
    </row>
    <row r="14447" spans="1:8" x14ac:dyDescent="0.25">
      <c r="A14447">
        <v>104678</v>
      </c>
      <c r="B14447" t="s">
        <v>61</v>
      </c>
      <c r="C14447" s="2">
        <v>45927</v>
      </c>
      <c r="D14447" t="s">
        <v>13025</v>
      </c>
      <c r="E14447" t="str">
        <f>_xlfn.XLOOKUP(A14447,HR_Roster!$A$2:$A$10001,HR_Roster!$F$2:$F$10001,"no emp found",0)</f>
        <v>Active</v>
      </c>
      <c r="F14447" t="str">
        <f t="shared" si="450"/>
        <v>OK</v>
      </c>
      <c r="G14447" s="4" t="str">
        <f>IF(E14447="Active","Not Terminated",_xlfn.XLOOKUP(A14447,HR_Roster!$A$2:$A$10001,HR_Roster!$G$2:$G$10001))</f>
        <v>Not Terminated</v>
      </c>
      <c r="H14447" t="str">
        <f t="shared" si="451"/>
        <v/>
      </c>
    </row>
    <row r="14448" spans="1:8" x14ac:dyDescent="0.25">
      <c r="A14448">
        <v>101743</v>
      </c>
      <c r="B14448" t="s">
        <v>65</v>
      </c>
      <c r="C14448" s="2">
        <v>45703</v>
      </c>
      <c r="D14448" t="s">
        <v>9982</v>
      </c>
      <c r="E14448" t="str">
        <f>_xlfn.XLOOKUP(A14448,HR_Roster!$A$2:$A$10001,HR_Roster!$F$2:$F$10001,"no emp found",0)</f>
        <v>Active</v>
      </c>
      <c r="F14448" t="str">
        <f t="shared" si="450"/>
        <v>OK</v>
      </c>
      <c r="G14448" s="4" t="str">
        <f>IF(E14448="Active","Not Terminated",_xlfn.XLOOKUP(A14448,HR_Roster!$A$2:$A$10001,HR_Roster!$G$2:$G$10001))</f>
        <v>Not Terminated</v>
      </c>
      <c r="H14448" t="str">
        <f t="shared" si="451"/>
        <v/>
      </c>
    </row>
    <row r="14449" spans="1:8" x14ac:dyDescent="0.25">
      <c r="A14449">
        <v>106033</v>
      </c>
      <c r="B14449" t="s">
        <v>59</v>
      </c>
      <c r="C14449" s="2">
        <v>45766</v>
      </c>
      <c r="D14449" t="s">
        <v>13026</v>
      </c>
      <c r="E14449" t="str">
        <f>_xlfn.XLOOKUP(A14449,HR_Roster!$A$2:$A$10001,HR_Roster!$F$2:$F$10001,"no emp found",0)</f>
        <v>Active</v>
      </c>
      <c r="F14449" t="str">
        <f t="shared" si="450"/>
        <v>OK</v>
      </c>
      <c r="G14449" s="4" t="str">
        <f>IF(E14449="Active","Not Terminated",_xlfn.XLOOKUP(A14449,HR_Roster!$A$2:$A$10001,HR_Roster!$G$2:$G$10001))</f>
        <v>Not Terminated</v>
      </c>
      <c r="H14449" t="str">
        <f t="shared" si="451"/>
        <v/>
      </c>
    </row>
    <row r="14450" spans="1:8" x14ac:dyDescent="0.25">
      <c r="A14450">
        <v>101062</v>
      </c>
      <c r="B14450" t="s">
        <v>57</v>
      </c>
      <c r="C14450" s="2">
        <v>45840</v>
      </c>
      <c r="D14450" t="s">
        <v>13027</v>
      </c>
      <c r="E14450" t="str">
        <f>_xlfn.XLOOKUP(A14450,HR_Roster!$A$2:$A$10001,HR_Roster!$F$2:$F$10001,"no emp found",0)</f>
        <v>Active</v>
      </c>
      <c r="F14450" t="str">
        <f t="shared" si="450"/>
        <v>OK</v>
      </c>
      <c r="G14450" s="4" t="str">
        <f>IF(E14450="Active","Not Terminated",_xlfn.XLOOKUP(A14450,HR_Roster!$A$2:$A$10001,HR_Roster!$G$2:$G$10001))</f>
        <v>Not Terminated</v>
      </c>
      <c r="H14450" t="str">
        <f t="shared" si="451"/>
        <v/>
      </c>
    </row>
    <row r="14451" spans="1:8" x14ac:dyDescent="0.25">
      <c r="A14451">
        <v>107010</v>
      </c>
      <c r="B14451" t="s">
        <v>70</v>
      </c>
      <c r="C14451" s="2">
        <v>45666</v>
      </c>
      <c r="D14451" t="s">
        <v>13028</v>
      </c>
      <c r="E14451" t="str">
        <f>_xlfn.XLOOKUP(A14451,HR_Roster!$A$2:$A$10001,HR_Roster!$F$2:$F$10001,"no emp found",0)</f>
        <v>Active</v>
      </c>
      <c r="F14451" t="str">
        <f t="shared" si="450"/>
        <v>OK</v>
      </c>
      <c r="G14451" s="4" t="str">
        <f>IF(E14451="Active","Not Terminated",_xlfn.XLOOKUP(A14451,HR_Roster!$A$2:$A$10001,HR_Roster!$G$2:$G$10001))</f>
        <v>Not Terminated</v>
      </c>
      <c r="H14451" t="str">
        <f t="shared" si="451"/>
        <v/>
      </c>
    </row>
    <row r="14452" spans="1:8" x14ac:dyDescent="0.25">
      <c r="A14452">
        <v>107603</v>
      </c>
      <c r="B14452" t="s">
        <v>61</v>
      </c>
      <c r="C14452" s="2">
        <v>45915</v>
      </c>
      <c r="D14452" t="s">
        <v>13029</v>
      </c>
      <c r="E14452" t="str">
        <f>_xlfn.XLOOKUP(A14452,HR_Roster!$A$2:$A$10001,HR_Roster!$F$2:$F$10001,"no emp found",0)</f>
        <v>Active</v>
      </c>
      <c r="F14452" t="str">
        <f t="shared" si="450"/>
        <v>OK</v>
      </c>
      <c r="G14452" s="4" t="str">
        <f>IF(E14452="Active","Not Terminated",_xlfn.XLOOKUP(A14452,HR_Roster!$A$2:$A$10001,HR_Roster!$G$2:$G$10001))</f>
        <v>Not Terminated</v>
      </c>
      <c r="H14452" t="str">
        <f t="shared" si="451"/>
        <v/>
      </c>
    </row>
    <row r="14453" spans="1:8" x14ac:dyDescent="0.25">
      <c r="A14453">
        <v>103126</v>
      </c>
      <c r="B14453" t="s">
        <v>59</v>
      </c>
      <c r="C14453" s="2">
        <v>45705</v>
      </c>
      <c r="D14453" t="s">
        <v>4824</v>
      </c>
      <c r="E14453" t="str">
        <f>_xlfn.XLOOKUP(A14453,HR_Roster!$A$2:$A$10001,HR_Roster!$F$2:$F$10001,"no emp found",0)</f>
        <v>Active</v>
      </c>
      <c r="F14453" t="str">
        <f t="shared" si="450"/>
        <v>OK</v>
      </c>
      <c r="G14453" s="4" t="str">
        <f>IF(E14453="Active","Not Terminated",_xlfn.XLOOKUP(A14453,HR_Roster!$A$2:$A$10001,HR_Roster!$G$2:$G$10001))</f>
        <v>Not Terminated</v>
      </c>
      <c r="H14453" t="str">
        <f t="shared" si="451"/>
        <v/>
      </c>
    </row>
    <row r="14454" spans="1:8" x14ac:dyDescent="0.25">
      <c r="A14454">
        <v>105858</v>
      </c>
      <c r="B14454" t="s">
        <v>57</v>
      </c>
      <c r="C14454" s="2">
        <v>45759</v>
      </c>
      <c r="D14454" t="s">
        <v>13030</v>
      </c>
      <c r="E14454" t="str">
        <f>_xlfn.XLOOKUP(A14454,HR_Roster!$A$2:$A$10001,HR_Roster!$F$2:$F$10001,"no emp found",0)</f>
        <v>Active</v>
      </c>
      <c r="F14454" t="str">
        <f t="shared" si="450"/>
        <v>OK</v>
      </c>
      <c r="G14454" s="4" t="str">
        <f>IF(E14454="Active","Not Terminated",_xlfn.XLOOKUP(A14454,HR_Roster!$A$2:$A$10001,HR_Roster!$G$2:$G$10001))</f>
        <v>Not Terminated</v>
      </c>
      <c r="H14454" t="str">
        <f t="shared" si="451"/>
        <v/>
      </c>
    </row>
    <row r="14455" spans="1:8" x14ac:dyDescent="0.25">
      <c r="A14455">
        <v>102523</v>
      </c>
      <c r="B14455" t="s">
        <v>73</v>
      </c>
      <c r="C14455" s="2">
        <v>45747</v>
      </c>
      <c r="D14455" t="s">
        <v>5512</v>
      </c>
      <c r="E14455" t="str">
        <f>_xlfn.XLOOKUP(A14455,HR_Roster!$A$2:$A$10001,HR_Roster!$F$2:$F$10001,"no emp found",0)</f>
        <v>Active</v>
      </c>
      <c r="F14455" t="str">
        <f t="shared" si="450"/>
        <v>OK</v>
      </c>
      <c r="G14455" s="4" t="str">
        <f>IF(E14455="Active","Not Terminated",_xlfn.XLOOKUP(A14455,HR_Roster!$A$2:$A$10001,HR_Roster!$G$2:$G$10001))</f>
        <v>Not Terminated</v>
      </c>
      <c r="H14455" t="str">
        <f t="shared" si="451"/>
        <v/>
      </c>
    </row>
    <row r="14456" spans="1:8" x14ac:dyDescent="0.25">
      <c r="A14456">
        <v>105945</v>
      </c>
      <c r="B14456" t="s">
        <v>59</v>
      </c>
      <c r="C14456" s="2">
        <v>45829</v>
      </c>
      <c r="D14456" t="s">
        <v>13031</v>
      </c>
      <c r="E14456" t="str">
        <f>_xlfn.XLOOKUP(A14456,HR_Roster!$A$2:$A$10001,HR_Roster!$F$2:$F$10001,"no emp found",0)</f>
        <v>Active</v>
      </c>
      <c r="F14456" t="str">
        <f t="shared" si="450"/>
        <v>OK</v>
      </c>
      <c r="G14456" s="4" t="str">
        <f>IF(E14456="Active","Not Terminated",_xlfn.XLOOKUP(A14456,HR_Roster!$A$2:$A$10001,HR_Roster!$G$2:$G$10001))</f>
        <v>Not Terminated</v>
      </c>
      <c r="H14456" t="str">
        <f t="shared" si="451"/>
        <v/>
      </c>
    </row>
    <row r="14457" spans="1:8" x14ac:dyDescent="0.25">
      <c r="A14457">
        <v>107308</v>
      </c>
      <c r="B14457" t="s">
        <v>57</v>
      </c>
      <c r="C14457" s="2">
        <v>45745</v>
      </c>
      <c r="D14457" t="s">
        <v>13032</v>
      </c>
      <c r="E14457" t="str">
        <f>_xlfn.XLOOKUP(A14457,HR_Roster!$A$2:$A$10001,HR_Roster!$F$2:$F$10001,"no emp found",0)</f>
        <v>Active</v>
      </c>
      <c r="F14457" t="str">
        <f t="shared" si="450"/>
        <v>OK</v>
      </c>
      <c r="G14457" s="4" t="str">
        <f>IF(E14457="Active","Not Terminated",_xlfn.XLOOKUP(A14457,HR_Roster!$A$2:$A$10001,HR_Roster!$G$2:$G$10001))</f>
        <v>Not Terminated</v>
      </c>
      <c r="H14457" t="str">
        <f t="shared" si="451"/>
        <v/>
      </c>
    </row>
    <row r="14458" spans="1:8" x14ac:dyDescent="0.25">
      <c r="A14458">
        <v>104238</v>
      </c>
      <c r="B14458" t="s">
        <v>73</v>
      </c>
      <c r="C14458" s="2">
        <v>45943</v>
      </c>
      <c r="D14458" t="s">
        <v>13033</v>
      </c>
      <c r="E14458" t="str">
        <f>_xlfn.XLOOKUP(A14458,HR_Roster!$A$2:$A$10001,HR_Roster!$F$2:$F$10001,"no emp found",0)</f>
        <v>Active</v>
      </c>
      <c r="F14458" t="str">
        <f t="shared" si="450"/>
        <v>OK</v>
      </c>
      <c r="G14458" s="4" t="str">
        <f>IF(E14458="Active","Not Terminated",_xlfn.XLOOKUP(A14458,HR_Roster!$A$2:$A$10001,HR_Roster!$G$2:$G$10001))</f>
        <v>Not Terminated</v>
      </c>
      <c r="H14458" t="str">
        <f t="shared" si="451"/>
        <v/>
      </c>
    </row>
    <row r="14459" spans="1:8" x14ac:dyDescent="0.25">
      <c r="A14459">
        <v>107259</v>
      </c>
      <c r="B14459" t="s">
        <v>65</v>
      </c>
      <c r="C14459" s="2">
        <v>45980</v>
      </c>
      <c r="D14459" t="s">
        <v>13034</v>
      </c>
      <c r="E14459" t="str">
        <f>_xlfn.XLOOKUP(A14459,HR_Roster!$A$2:$A$10001,HR_Roster!$F$2:$F$10001,"no emp found",0)</f>
        <v>Active</v>
      </c>
      <c r="F14459" t="str">
        <f t="shared" si="450"/>
        <v>OK</v>
      </c>
      <c r="G14459" s="4" t="str">
        <f>IF(E14459="Active","Not Terminated",_xlfn.XLOOKUP(A14459,HR_Roster!$A$2:$A$10001,HR_Roster!$G$2:$G$10001))</f>
        <v>Not Terminated</v>
      </c>
      <c r="H14459" t="str">
        <f t="shared" si="451"/>
        <v/>
      </c>
    </row>
    <row r="14460" spans="1:8" x14ac:dyDescent="0.25">
      <c r="A14460">
        <v>106000</v>
      </c>
      <c r="B14460" t="s">
        <v>70</v>
      </c>
      <c r="C14460" s="2">
        <v>45949</v>
      </c>
      <c r="D14460" t="s">
        <v>13035</v>
      </c>
      <c r="E14460" t="str">
        <f>_xlfn.XLOOKUP(A14460,HR_Roster!$A$2:$A$10001,HR_Roster!$F$2:$F$10001,"no emp found",0)</f>
        <v>Active</v>
      </c>
      <c r="F14460" t="str">
        <f t="shared" si="450"/>
        <v>OK</v>
      </c>
      <c r="G14460" s="4" t="str">
        <f>IF(E14460="Active","Not Terminated",_xlfn.XLOOKUP(A14460,HR_Roster!$A$2:$A$10001,HR_Roster!$G$2:$G$10001))</f>
        <v>Not Terminated</v>
      </c>
      <c r="H14460" t="str">
        <f t="shared" si="451"/>
        <v/>
      </c>
    </row>
    <row r="14461" spans="1:8" x14ac:dyDescent="0.25">
      <c r="A14461">
        <v>101930</v>
      </c>
      <c r="B14461" t="s">
        <v>57</v>
      </c>
      <c r="C14461" s="2">
        <v>45518</v>
      </c>
      <c r="D14461" t="s">
        <v>13036</v>
      </c>
      <c r="E14461" t="str">
        <f>_xlfn.XLOOKUP(A14461,HR_Roster!$A$2:$A$10001,HR_Roster!$F$2:$F$10001,"no emp found",0)</f>
        <v>Terminated</v>
      </c>
      <c r="F14461" t="str">
        <f t="shared" si="450"/>
        <v>Suspicious Login</v>
      </c>
      <c r="G14461" s="4">
        <f>IF(E14461="Active","Not Terminated",_xlfn.XLOOKUP(A14461,HR_Roster!$A$2:$A$10001,HR_Roster!$G$2:$G$10001))</f>
        <v>45445</v>
      </c>
      <c r="H14461">
        <f t="shared" si="451"/>
        <v>73</v>
      </c>
    </row>
    <row r="14462" spans="1:8" x14ac:dyDescent="0.25">
      <c r="A14462">
        <v>108628</v>
      </c>
      <c r="B14462" t="s">
        <v>73</v>
      </c>
      <c r="C14462" s="2">
        <v>45938</v>
      </c>
      <c r="D14462" t="s">
        <v>13037</v>
      </c>
      <c r="E14462" t="str">
        <f>_xlfn.XLOOKUP(A14462,HR_Roster!$A$2:$A$10001,HR_Roster!$F$2:$F$10001,"no emp found",0)</f>
        <v>Active</v>
      </c>
      <c r="F14462" t="str">
        <f t="shared" si="450"/>
        <v>OK</v>
      </c>
      <c r="G14462" s="4" t="str">
        <f>IF(E14462="Active","Not Terminated",_xlfn.XLOOKUP(A14462,HR_Roster!$A$2:$A$10001,HR_Roster!$G$2:$G$10001))</f>
        <v>Not Terminated</v>
      </c>
      <c r="H14462" t="str">
        <f t="shared" si="451"/>
        <v/>
      </c>
    </row>
    <row r="14463" spans="1:8" x14ac:dyDescent="0.25">
      <c r="A14463">
        <v>106309</v>
      </c>
      <c r="B14463" t="s">
        <v>57</v>
      </c>
      <c r="C14463" s="2">
        <v>45961</v>
      </c>
      <c r="D14463" t="s">
        <v>13038</v>
      </c>
      <c r="E14463" t="str">
        <f>_xlfn.XLOOKUP(A14463,HR_Roster!$A$2:$A$10001,HR_Roster!$F$2:$F$10001,"no emp found",0)</f>
        <v>Active</v>
      </c>
      <c r="F14463" t="str">
        <f t="shared" si="450"/>
        <v>OK</v>
      </c>
      <c r="G14463" s="4" t="str">
        <f>IF(E14463="Active","Not Terminated",_xlfn.XLOOKUP(A14463,HR_Roster!$A$2:$A$10001,HR_Roster!$G$2:$G$10001))</f>
        <v>Not Terminated</v>
      </c>
      <c r="H14463" t="str">
        <f t="shared" si="451"/>
        <v/>
      </c>
    </row>
    <row r="14464" spans="1:8" x14ac:dyDescent="0.25">
      <c r="A14464">
        <v>100242</v>
      </c>
      <c r="B14464" t="s">
        <v>57</v>
      </c>
      <c r="C14464" s="2">
        <v>45941</v>
      </c>
      <c r="D14464" t="s">
        <v>13039</v>
      </c>
      <c r="E14464" t="str">
        <f>_xlfn.XLOOKUP(A14464,HR_Roster!$A$2:$A$10001,HR_Roster!$F$2:$F$10001,"no emp found",0)</f>
        <v>Active</v>
      </c>
      <c r="F14464" t="str">
        <f t="shared" si="450"/>
        <v>OK</v>
      </c>
      <c r="G14464" s="4" t="str">
        <f>IF(E14464="Active","Not Terminated",_xlfn.XLOOKUP(A14464,HR_Roster!$A$2:$A$10001,HR_Roster!$G$2:$G$10001))</f>
        <v>Not Terminated</v>
      </c>
      <c r="H14464" t="str">
        <f t="shared" si="451"/>
        <v/>
      </c>
    </row>
    <row r="14465" spans="1:8" x14ac:dyDescent="0.25">
      <c r="A14465">
        <v>105137</v>
      </c>
      <c r="B14465" t="s">
        <v>70</v>
      </c>
      <c r="C14465" s="2">
        <v>46020</v>
      </c>
      <c r="D14465" t="s">
        <v>13040</v>
      </c>
      <c r="E14465" t="str">
        <f>_xlfn.XLOOKUP(A14465,HR_Roster!$A$2:$A$10001,HR_Roster!$F$2:$F$10001,"no emp found",0)</f>
        <v>Active</v>
      </c>
      <c r="F14465" t="str">
        <f t="shared" si="450"/>
        <v>OK</v>
      </c>
      <c r="G14465" s="4" t="str">
        <f>IF(E14465="Active","Not Terminated",_xlfn.XLOOKUP(A14465,HR_Roster!$A$2:$A$10001,HR_Roster!$G$2:$G$10001))</f>
        <v>Not Terminated</v>
      </c>
      <c r="H14465" t="str">
        <f t="shared" si="451"/>
        <v/>
      </c>
    </row>
    <row r="14466" spans="1:8" x14ac:dyDescent="0.25">
      <c r="A14466">
        <v>102090</v>
      </c>
      <c r="B14466" t="s">
        <v>59</v>
      </c>
      <c r="C14466" s="2">
        <v>45683</v>
      </c>
      <c r="D14466" t="s">
        <v>13041</v>
      </c>
      <c r="E14466" t="str">
        <f>_xlfn.XLOOKUP(A14466,HR_Roster!$A$2:$A$10001,HR_Roster!$F$2:$F$10001,"no emp found",0)</f>
        <v>Active</v>
      </c>
      <c r="F14466" t="str">
        <f t="shared" si="450"/>
        <v>OK</v>
      </c>
      <c r="G14466" s="4" t="str">
        <f>IF(E14466="Active","Not Terminated",_xlfn.XLOOKUP(A14466,HR_Roster!$A$2:$A$10001,HR_Roster!$G$2:$G$10001))</f>
        <v>Not Terminated</v>
      </c>
      <c r="H14466" t="str">
        <f t="shared" si="451"/>
        <v/>
      </c>
    </row>
    <row r="14467" spans="1:8" x14ac:dyDescent="0.25">
      <c r="A14467">
        <v>103184</v>
      </c>
      <c r="B14467" t="s">
        <v>59</v>
      </c>
      <c r="C14467" s="2">
        <v>45833</v>
      </c>
      <c r="D14467" t="s">
        <v>13042</v>
      </c>
      <c r="E14467" t="str">
        <f>_xlfn.XLOOKUP(A14467,HR_Roster!$A$2:$A$10001,HR_Roster!$F$2:$F$10001,"no emp found",0)</f>
        <v>Active</v>
      </c>
      <c r="F14467" t="str">
        <f t="shared" ref="F14467:F14530" si="452">IF(AND(E14467="Terminated",C14467&gt;G14467),"Suspicious Login","OK")</f>
        <v>OK</v>
      </c>
      <c r="G14467" s="4" t="str">
        <f>IF(E14467="Active","Not Terminated",_xlfn.XLOOKUP(A14467,HR_Roster!$A$2:$A$10001,HR_Roster!$G$2:$G$10001))</f>
        <v>Not Terminated</v>
      </c>
      <c r="H14467" t="str">
        <f t="shared" ref="H14467:H14530" si="453">IF(F14467="Suspicious Login",C14467-G14467,"")</f>
        <v/>
      </c>
    </row>
    <row r="14468" spans="1:8" x14ac:dyDescent="0.25">
      <c r="A14468">
        <v>107381</v>
      </c>
      <c r="B14468" t="s">
        <v>57</v>
      </c>
      <c r="C14468" s="2">
        <v>45851</v>
      </c>
      <c r="D14468" t="s">
        <v>12335</v>
      </c>
      <c r="E14468" t="str">
        <f>_xlfn.XLOOKUP(A14468,HR_Roster!$A$2:$A$10001,HR_Roster!$F$2:$F$10001,"no emp found",0)</f>
        <v>Active</v>
      </c>
      <c r="F14468" t="str">
        <f t="shared" si="452"/>
        <v>OK</v>
      </c>
      <c r="G14468" s="4" t="str">
        <f>IF(E14468="Active","Not Terminated",_xlfn.XLOOKUP(A14468,HR_Roster!$A$2:$A$10001,HR_Roster!$G$2:$G$10001))</f>
        <v>Not Terminated</v>
      </c>
      <c r="H14468" t="str">
        <f t="shared" si="453"/>
        <v/>
      </c>
    </row>
    <row r="14469" spans="1:8" x14ac:dyDescent="0.25">
      <c r="A14469">
        <v>105389</v>
      </c>
      <c r="B14469" t="s">
        <v>70</v>
      </c>
      <c r="C14469" s="2">
        <v>45853</v>
      </c>
      <c r="D14469" t="s">
        <v>13043</v>
      </c>
      <c r="E14469" t="str">
        <f>_xlfn.XLOOKUP(A14469,HR_Roster!$A$2:$A$10001,HR_Roster!$F$2:$F$10001,"no emp found",0)</f>
        <v>Active</v>
      </c>
      <c r="F14469" t="str">
        <f t="shared" si="452"/>
        <v>OK</v>
      </c>
      <c r="G14469" s="4" t="str">
        <f>IF(E14469="Active","Not Terminated",_xlfn.XLOOKUP(A14469,HR_Roster!$A$2:$A$10001,HR_Roster!$G$2:$G$10001))</f>
        <v>Not Terminated</v>
      </c>
      <c r="H14469" t="str">
        <f t="shared" si="453"/>
        <v/>
      </c>
    </row>
    <row r="14470" spans="1:8" x14ac:dyDescent="0.25">
      <c r="A14470">
        <v>101658</v>
      </c>
      <c r="B14470" t="s">
        <v>57</v>
      </c>
      <c r="C14470" s="2">
        <v>45847</v>
      </c>
      <c r="D14470" t="s">
        <v>13044</v>
      </c>
      <c r="E14470" t="str">
        <f>_xlfn.XLOOKUP(A14470,HR_Roster!$A$2:$A$10001,HR_Roster!$F$2:$F$10001,"no emp found",0)</f>
        <v>Active</v>
      </c>
      <c r="F14470" t="str">
        <f t="shared" si="452"/>
        <v>OK</v>
      </c>
      <c r="G14470" s="4" t="str">
        <f>IF(E14470="Active","Not Terminated",_xlfn.XLOOKUP(A14470,HR_Roster!$A$2:$A$10001,HR_Roster!$G$2:$G$10001))</f>
        <v>Not Terminated</v>
      </c>
      <c r="H14470" t="str">
        <f t="shared" si="453"/>
        <v/>
      </c>
    </row>
    <row r="14471" spans="1:8" x14ac:dyDescent="0.25">
      <c r="A14471">
        <v>104403</v>
      </c>
      <c r="B14471" t="s">
        <v>70</v>
      </c>
      <c r="C14471" s="2">
        <v>45721</v>
      </c>
      <c r="D14471" t="s">
        <v>13045</v>
      </c>
      <c r="E14471" t="str">
        <f>_xlfn.XLOOKUP(A14471,HR_Roster!$A$2:$A$10001,HR_Roster!$F$2:$F$10001,"no emp found",0)</f>
        <v>Active</v>
      </c>
      <c r="F14471" t="str">
        <f t="shared" si="452"/>
        <v>OK</v>
      </c>
      <c r="G14471" s="4" t="str">
        <f>IF(E14471="Active","Not Terminated",_xlfn.XLOOKUP(A14471,HR_Roster!$A$2:$A$10001,HR_Roster!$G$2:$G$10001))</f>
        <v>Not Terminated</v>
      </c>
      <c r="H14471" t="str">
        <f t="shared" si="453"/>
        <v/>
      </c>
    </row>
    <row r="14472" spans="1:8" x14ac:dyDescent="0.25">
      <c r="A14472">
        <v>104494</v>
      </c>
      <c r="B14472" t="s">
        <v>73</v>
      </c>
      <c r="C14472" s="2">
        <v>45895</v>
      </c>
      <c r="D14472" t="s">
        <v>13046</v>
      </c>
      <c r="E14472" t="str">
        <f>_xlfn.XLOOKUP(A14472,HR_Roster!$A$2:$A$10001,HR_Roster!$F$2:$F$10001,"no emp found",0)</f>
        <v>Active</v>
      </c>
      <c r="F14472" t="str">
        <f t="shared" si="452"/>
        <v>OK</v>
      </c>
      <c r="G14472" s="4" t="str">
        <f>IF(E14472="Active","Not Terminated",_xlfn.XLOOKUP(A14472,HR_Roster!$A$2:$A$10001,HR_Roster!$G$2:$G$10001))</f>
        <v>Not Terminated</v>
      </c>
      <c r="H14472" t="str">
        <f t="shared" si="453"/>
        <v/>
      </c>
    </row>
    <row r="14473" spans="1:8" x14ac:dyDescent="0.25">
      <c r="A14473">
        <v>109130</v>
      </c>
      <c r="B14473" t="s">
        <v>61</v>
      </c>
      <c r="C14473" s="2">
        <v>45822</v>
      </c>
      <c r="D14473" t="s">
        <v>13047</v>
      </c>
      <c r="E14473" t="str">
        <f>_xlfn.XLOOKUP(A14473,HR_Roster!$A$2:$A$10001,HR_Roster!$F$2:$F$10001,"no emp found",0)</f>
        <v>Active</v>
      </c>
      <c r="F14473" t="str">
        <f t="shared" si="452"/>
        <v>OK</v>
      </c>
      <c r="G14473" s="4" t="str">
        <f>IF(E14473="Active","Not Terminated",_xlfn.XLOOKUP(A14473,HR_Roster!$A$2:$A$10001,HR_Roster!$G$2:$G$10001))</f>
        <v>Not Terminated</v>
      </c>
      <c r="H14473" t="str">
        <f t="shared" si="453"/>
        <v/>
      </c>
    </row>
    <row r="14474" spans="1:8" x14ac:dyDescent="0.25">
      <c r="A14474">
        <v>109763</v>
      </c>
      <c r="B14474" t="s">
        <v>70</v>
      </c>
      <c r="C14474" s="2">
        <v>45661</v>
      </c>
      <c r="D14474" t="s">
        <v>13048</v>
      </c>
      <c r="E14474" t="str">
        <f>_xlfn.XLOOKUP(A14474,HR_Roster!$A$2:$A$10001,HR_Roster!$F$2:$F$10001,"no emp found",0)</f>
        <v>Active</v>
      </c>
      <c r="F14474" t="str">
        <f t="shared" si="452"/>
        <v>OK</v>
      </c>
      <c r="G14474" s="4" t="str">
        <f>IF(E14474="Active","Not Terminated",_xlfn.XLOOKUP(A14474,HR_Roster!$A$2:$A$10001,HR_Roster!$G$2:$G$10001))</f>
        <v>Not Terminated</v>
      </c>
      <c r="H14474" t="str">
        <f t="shared" si="453"/>
        <v/>
      </c>
    </row>
    <row r="14475" spans="1:8" x14ac:dyDescent="0.25">
      <c r="A14475">
        <v>105912</v>
      </c>
      <c r="B14475" t="s">
        <v>65</v>
      </c>
      <c r="C14475" s="2">
        <v>45719</v>
      </c>
      <c r="D14475" t="s">
        <v>7057</v>
      </c>
      <c r="E14475" t="str">
        <f>_xlfn.XLOOKUP(A14475,HR_Roster!$A$2:$A$10001,HR_Roster!$F$2:$F$10001,"no emp found",0)</f>
        <v>Active</v>
      </c>
      <c r="F14475" t="str">
        <f t="shared" si="452"/>
        <v>OK</v>
      </c>
      <c r="G14475" s="4" t="str">
        <f>IF(E14475="Active","Not Terminated",_xlfn.XLOOKUP(A14475,HR_Roster!$A$2:$A$10001,HR_Roster!$G$2:$G$10001))</f>
        <v>Not Terminated</v>
      </c>
      <c r="H14475" t="str">
        <f t="shared" si="453"/>
        <v/>
      </c>
    </row>
    <row r="14476" spans="1:8" x14ac:dyDescent="0.25">
      <c r="A14476">
        <v>102325</v>
      </c>
      <c r="B14476" t="s">
        <v>59</v>
      </c>
      <c r="C14476" s="2">
        <v>45671</v>
      </c>
      <c r="D14476" t="s">
        <v>13049</v>
      </c>
      <c r="E14476" t="str">
        <f>_xlfn.XLOOKUP(A14476,HR_Roster!$A$2:$A$10001,HR_Roster!$F$2:$F$10001,"no emp found",0)</f>
        <v>Active</v>
      </c>
      <c r="F14476" t="str">
        <f t="shared" si="452"/>
        <v>OK</v>
      </c>
      <c r="G14476" s="4" t="str">
        <f>IF(E14476="Active","Not Terminated",_xlfn.XLOOKUP(A14476,HR_Roster!$A$2:$A$10001,HR_Roster!$G$2:$G$10001))</f>
        <v>Not Terminated</v>
      </c>
      <c r="H14476" t="str">
        <f t="shared" si="453"/>
        <v/>
      </c>
    </row>
    <row r="14477" spans="1:8" x14ac:dyDescent="0.25">
      <c r="A14477">
        <v>108318</v>
      </c>
      <c r="B14477" t="s">
        <v>70</v>
      </c>
      <c r="C14477" s="2">
        <v>45770</v>
      </c>
      <c r="D14477" t="s">
        <v>13050</v>
      </c>
      <c r="E14477" t="str">
        <f>_xlfn.XLOOKUP(A14477,HR_Roster!$A$2:$A$10001,HR_Roster!$F$2:$F$10001,"no emp found",0)</f>
        <v>Active</v>
      </c>
      <c r="F14477" t="str">
        <f t="shared" si="452"/>
        <v>OK</v>
      </c>
      <c r="G14477" s="4" t="str">
        <f>IF(E14477="Active","Not Terminated",_xlfn.XLOOKUP(A14477,HR_Roster!$A$2:$A$10001,HR_Roster!$G$2:$G$10001))</f>
        <v>Not Terminated</v>
      </c>
      <c r="H14477" t="str">
        <f t="shared" si="453"/>
        <v/>
      </c>
    </row>
    <row r="14478" spans="1:8" x14ac:dyDescent="0.25">
      <c r="A14478">
        <v>100471</v>
      </c>
      <c r="B14478" t="s">
        <v>70</v>
      </c>
      <c r="C14478" s="2">
        <v>45880</v>
      </c>
      <c r="D14478" t="s">
        <v>13051</v>
      </c>
      <c r="E14478" t="str">
        <f>_xlfn.XLOOKUP(A14478,HR_Roster!$A$2:$A$10001,HR_Roster!$F$2:$F$10001,"no emp found",0)</f>
        <v>Active</v>
      </c>
      <c r="F14478" t="str">
        <f t="shared" si="452"/>
        <v>OK</v>
      </c>
      <c r="G14478" s="4" t="str">
        <f>IF(E14478="Active","Not Terminated",_xlfn.XLOOKUP(A14478,HR_Roster!$A$2:$A$10001,HR_Roster!$G$2:$G$10001))</f>
        <v>Not Terminated</v>
      </c>
      <c r="H14478" t="str">
        <f t="shared" si="453"/>
        <v/>
      </c>
    </row>
    <row r="14479" spans="1:8" x14ac:dyDescent="0.25">
      <c r="A14479">
        <v>108639</v>
      </c>
      <c r="B14479" t="s">
        <v>65</v>
      </c>
      <c r="C14479" s="2">
        <v>45797</v>
      </c>
      <c r="D14479" t="s">
        <v>13052</v>
      </c>
      <c r="E14479" t="str">
        <f>_xlfn.XLOOKUP(A14479,HR_Roster!$A$2:$A$10001,HR_Roster!$F$2:$F$10001,"no emp found",0)</f>
        <v>Active</v>
      </c>
      <c r="F14479" t="str">
        <f t="shared" si="452"/>
        <v>OK</v>
      </c>
      <c r="G14479" s="4" t="str">
        <f>IF(E14479="Active","Not Terminated",_xlfn.XLOOKUP(A14479,HR_Roster!$A$2:$A$10001,HR_Roster!$G$2:$G$10001))</f>
        <v>Not Terminated</v>
      </c>
      <c r="H14479" t="str">
        <f t="shared" si="453"/>
        <v/>
      </c>
    </row>
    <row r="14480" spans="1:8" x14ac:dyDescent="0.25">
      <c r="A14480">
        <v>106820</v>
      </c>
      <c r="B14480" t="s">
        <v>61</v>
      </c>
      <c r="C14480" s="2">
        <v>45791</v>
      </c>
      <c r="D14480" t="s">
        <v>13053</v>
      </c>
      <c r="E14480" t="str">
        <f>_xlfn.XLOOKUP(A14480,HR_Roster!$A$2:$A$10001,HR_Roster!$F$2:$F$10001,"no emp found",0)</f>
        <v>Active</v>
      </c>
      <c r="F14480" t="str">
        <f t="shared" si="452"/>
        <v>OK</v>
      </c>
      <c r="G14480" s="4" t="str">
        <f>IF(E14480="Active","Not Terminated",_xlfn.XLOOKUP(A14480,HR_Roster!$A$2:$A$10001,HR_Roster!$G$2:$G$10001))</f>
        <v>Not Terminated</v>
      </c>
      <c r="H14480" t="str">
        <f t="shared" si="453"/>
        <v/>
      </c>
    </row>
    <row r="14481" spans="1:8" x14ac:dyDescent="0.25">
      <c r="A14481">
        <v>103901</v>
      </c>
      <c r="B14481" t="s">
        <v>57</v>
      </c>
      <c r="C14481" s="2">
        <v>45845</v>
      </c>
      <c r="D14481" t="s">
        <v>13054</v>
      </c>
      <c r="E14481" t="str">
        <f>_xlfn.XLOOKUP(A14481,HR_Roster!$A$2:$A$10001,HR_Roster!$F$2:$F$10001,"no emp found",0)</f>
        <v>Active</v>
      </c>
      <c r="F14481" t="str">
        <f t="shared" si="452"/>
        <v>OK</v>
      </c>
      <c r="G14481" s="4" t="str">
        <f>IF(E14481="Active","Not Terminated",_xlfn.XLOOKUP(A14481,HR_Roster!$A$2:$A$10001,HR_Roster!$G$2:$G$10001))</f>
        <v>Not Terminated</v>
      </c>
      <c r="H14481" t="str">
        <f t="shared" si="453"/>
        <v/>
      </c>
    </row>
    <row r="14482" spans="1:8" x14ac:dyDescent="0.25">
      <c r="A14482">
        <v>108701</v>
      </c>
      <c r="B14482" t="s">
        <v>57</v>
      </c>
      <c r="C14482" s="2">
        <v>45980</v>
      </c>
      <c r="D14482" t="s">
        <v>3691</v>
      </c>
      <c r="E14482" t="str">
        <f>_xlfn.XLOOKUP(A14482,HR_Roster!$A$2:$A$10001,HR_Roster!$F$2:$F$10001,"no emp found",0)</f>
        <v>Active</v>
      </c>
      <c r="F14482" t="str">
        <f t="shared" si="452"/>
        <v>OK</v>
      </c>
      <c r="G14482" s="4" t="str">
        <f>IF(E14482="Active","Not Terminated",_xlfn.XLOOKUP(A14482,HR_Roster!$A$2:$A$10001,HR_Roster!$G$2:$G$10001))</f>
        <v>Not Terminated</v>
      </c>
      <c r="H14482" t="str">
        <f t="shared" si="453"/>
        <v/>
      </c>
    </row>
    <row r="14483" spans="1:8" x14ac:dyDescent="0.25">
      <c r="A14483">
        <v>102747</v>
      </c>
      <c r="B14483" t="s">
        <v>70</v>
      </c>
      <c r="C14483" s="2">
        <v>45994</v>
      </c>
      <c r="D14483" t="s">
        <v>13055</v>
      </c>
      <c r="E14483" t="str">
        <f>_xlfn.XLOOKUP(A14483,HR_Roster!$A$2:$A$10001,HR_Roster!$F$2:$F$10001,"no emp found",0)</f>
        <v>Active</v>
      </c>
      <c r="F14483" t="str">
        <f t="shared" si="452"/>
        <v>OK</v>
      </c>
      <c r="G14483" s="4" t="str">
        <f>IF(E14483="Active","Not Terminated",_xlfn.XLOOKUP(A14483,HR_Roster!$A$2:$A$10001,HR_Roster!$G$2:$G$10001))</f>
        <v>Not Terminated</v>
      </c>
      <c r="H14483" t="str">
        <f t="shared" si="453"/>
        <v/>
      </c>
    </row>
    <row r="14484" spans="1:8" x14ac:dyDescent="0.25">
      <c r="A14484">
        <v>100357</v>
      </c>
      <c r="B14484" t="s">
        <v>70</v>
      </c>
      <c r="C14484" s="2">
        <v>45988</v>
      </c>
      <c r="D14484" t="s">
        <v>13056</v>
      </c>
      <c r="E14484" t="str">
        <f>_xlfn.XLOOKUP(A14484,HR_Roster!$A$2:$A$10001,HR_Roster!$F$2:$F$10001,"no emp found",0)</f>
        <v>Active</v>
      </c>
      <c r="F14484" t="str">
        <f t="shared" si="452"/>
        <v>OK</v>
      </c>
      <c r="G14484" s="4" t="str">
        <f>IF(E14484="Active","Not Terminated",_xlfn.XLOOKUP(A14484,HR_Roster!$A$2:$A$10001,HR_Roster!$G$2:$G$10001))</f>
        <v>Not Terminated</v>
      </c>
      <c r="H14484" t="str">
        <f t="shared" si="453"/>
        <v/>
      </c>
    </row>
    <row r="14485" spans="1:8" x14ac:dyDescent="0.25">
      <c r="A14485">
        <v>102463</v>
      </c>
      <c r="B14485" t="s">
        <v>73</v>
      </c>
      <c r="C14485" s="2">
        <v>45702</v>
      </c>
      <c r="D14485" t="s">
        <v>13057</v>
      </c>
      <c r="E14485" t="str">
        <f>_xlfn.XLOOKUP(A14485,HR_Roster!$A$2:$A$10001,HR_Roster!$F$2:$F$10001,"no emp found",0)</f>
        <v>Active</v>
      </c>
      <c r="F14485" t="str">
        <f t="shared" si="452"/>
        <v>OK</v>
      </c>
      <c r="G14485" s="4" t="str">
        <f>IF(E14485="Active","Not Terminated",_xlfn.XLOOKUP(A14485,HR_Roster!$A$2:$A$10001,HR_Roster!$G$2:$G$10001))</f>
        <v>Not Terminated</v>
      </c>
      <c r="H14485" t="str">
        <f t="shared" si="453"/>
        <v/>
      </c>
    </row>
    <row r="14486" spans="1:8" x14ac:dyDescent="0.25">
      <c r="A14486">
        <v>100958</v>
      </c>
      <c r="B14486" t="s">
        <v>65</v>
      </c>
      <c r="C14486" s="2">
        <v>45735</v>
      </c>
      <c r="D14486" t="s">
        <v>13058</v>
      </c>
      <c r="E14486" t="str">
        <f>_xlfn.XLOOKUP(A14486,HR_Roster!$A$2:$A$10001,HR_Roster!$F$2:$F$10001,"no emp found",0)</f>
        <v>Active</v>
      </c>
      <c r="F14486" t="str">
        <f t="shared" si="452"/>
        <v>OK</v>
      </c>
      <c r="G14486" s="4" t="str">
        <f>IF(E14486="Active","Not Terminated",_xlfn.XLOOKUP(A14486,HR_Roster!$A$2:$A$10001,HR_Roster!$G$2:$G$10001))</f>
        <v>Not Terminated</v>
      </c>
      <c r="H14486" t="str">
        <f t="shared" si="453"/>
        <v/>
      </c>
    </row>
    <row r="14487" spans="1:8" x14ac:dyDescent="0.25">
      <c r="A14487">
        <v>107204</v>
      </c>
      <c r="B14487" t="s">
        <v>59</v>
      </c>
      <c r="C14487" s="2">
        <v>45853</v>
      </c>
      <c r="D14487" t="s">
        <v>13059</v>
      </c>
      <c r="E14487" t="str">
        <f>_xlfn.XLOOKUP(A14487,HR_Roster!$A$2:$A$10001,HR_Roster!$F$2:$F$10001,"no emp found",0)</f>
        <v>Active</v>
      </c>
      <c r="F14487" t="str">
        <f t="shared" si="452"/>
        <v>OK</v>
      </c>
      <c r="G14487" s="4" t="str">
        <f>IF(E14487="Active","Not Terminated",_xlfn.XLOOKUP(A14487,HR_Roster!$A$2:$A$10001,HR_Roster!$G$2:$G$10001))</f>
        <v>Not Terminated</v>
      </c>
      <c r="H14487" t="str">
        <f t="shared" si="453"/>
        <v/>
      </c>
    </row>
    <row r="14488" spans="1:8" x14ac:dyDescent="0.25">
      <c r="A14488">
        <v>106616</v>
      </c>
      <c r="B14488" t="s">
        <v>65</v>
      </c>
      <c r="C14488" s="2">
        <v>45796</v>
      </c>
      <c r="D14488" t="s">
        <v>13060</v>
      </c>
      <c r="E14488" t="str">
        <f>_xlfn.XLOOKUP(A14488,HR_Roster!$A$2:$A$10001,HR_Roster!$F$2:$F$10001,"no emp found",0)</f>
        <v>Active</v>
      </c>
      <c r="F14488" t="str">
        <f t="shared" si="452"/>
        <v>OK</v>
      </c>
      <c r="G14488" s="4" t="str">
        <f>IF(E14488="Active","Not Terminated",_xlfn.XLOOKUP(A14488,HR_Roster!$A$2:$A$10001,HR_Roster!$G$2:$G$10001))</f>
        <v>Not Terminated</v>
      </c>
      <c r="H14488" t="str">
        <f t="shared" si="453"/>
        <v/>
      </c>
    </row>
    <row r="14489" spans="1:8" x14ac:dyDescent="0.25">
      <c r="A14489">
        <v>109691</v>
      </c>
      <c r="B14489" t="s">
        <v>61</v>
      </c>
      <c r="C14489" s="2">
        <v>45934</v>
      </c>
      <c r="D14489" t="s">
        <v>5322</v>
      </c>
      <c r="E14489" t="str">
        <f>_xlfn.XLOOKUP(A14489,HR_Roster!$A$2:$A$10001,HR_Roster!$F$2:$F$10001,"no emp found",0)</f>
        <v>Active</v>
      </c>
      <c r="F14489" t="str">
        <f t="shared" si="452"/>
        <v>OK</v>
      </c>
      <c r="G14489" s="4" t="str">
        <f>IF(E14489="Active","Not Terminated",_xlfn.XLOOKUP(A14489,HR_Roster!$A$2:$A$10001,HR_Roster!$G$2:$G$10001))</f>
        <v>Not Terminated</v>
      </c>
      <c r="H14489" t="str">
        <f t="shared" si="453"/>
        <v/>
      </c>
    </row>
    <row r="14490" spans="1:8" x14ac:dyDescent="0.25">
      <c r="A14490">
        <v>109614</v>
      </c>
      <c r="B14490" t="s">
        <v>65</v>
      </c>
      <c r="C14490" s="2">
        <v>46005</v>
      </c>
      <c r="D14490" t="s">
        <v>13061</v>
      </c>
      <c r="E14490" t="str">
        <f>_xlfn.XLOOKUP(A14490,HR_Roster!$A$2:$A$10001,HR_Roster!$F$2:$F$10001,"no emp found",0)</f>
        <v>Active</v>
      </c>
      <c r="F14490" t="str">
        <f t="shared" si="452"/>
        <v>OK</v>
      </c>
      <c r="G14490" s="4" t="str">
        <f>IF(E14490="Active","Not Terminated",_xlfn.XLOOKUP(A14490,HR_Roster!$A$2:$A$10001,HR_Roster!$G$2:$G$10001))</f>
        <v>Not Terminated</v>
      </c>
      <c r="H14490" t="str">
        <f t="shared" si="453"/>
        <v/>
      </c>
    </row>
    <row r="14491" spans="1:8" x14ac:dyDescent="0.25">
      <c r="A14491">
        <v>107492</v>
      </c>
      <c r="B14491" t="s">
        <v>65</v>
      </c>
      <c r="C14491" s="2">
        <v>45904</v>
      </c>
      <c r="D14491" t="s">
        <v>13062</v>
      </c>
      <c r="E14491" t="str">
        <f>_xlfn.XLOOKUP(A14491,HR_Roster!$A$2:$A$10001,HR_Roster!$F$2:$F$10001,"no emp found",0)</f>
        <v>Active</v>
      </c>
      <c r="F14491" t="str">
        <f t="shared" si="452"/>
        <v>OK</v>
      </c>
      <c r="G14491" s="4" t="str">
        <f>IF(E14491="Active","Not Terminated",_xlfn.XLOOKUP(A14491,HR_Roster!$A$2:$A$10001,HR_Roster!$G$2:$G$10001))</f>
        <v>Not Terminated</v>
      </c>
      <c r="H14491" t="str">
        <f t="shared" si="453"/>
        <v/>
      </c>
    </row>
    <row r="14492" spans="1:8" x14ac:dyDescent="0.25">
      <c r="A14492">
        <v>100848</v>
      </c>
      <c r="B14492" t="s">
        <v>61</v>
      </c>
      <c r="C14492" s="2">
        <v>45730</v>
      </c>
      <c r="D14492" t="s">
        <v>13063</v>
      </c>
      <c r="E14492" t="str">
        <f>_xlfn.XLOOKUP(A14492,HR_Roster!$A$2:$A$10001,HR_Roster!$F$2:$F$10001,"no emp found",0)</f>
        <v>Active</v>
      </c>
      <c r="F14492" t="str">
        <f t="shared" si="452"/>
        <v>OK</v>
      </c>
      <c r="G14492" s="4" t="str">
        <f>IF(E14492="Active","Not Terminated",_xlfn.XLOOKUP(A14492,HR_Roster!$A$2:$A$10001,HR_Roster!$G$2:$G$10001))</f>
        <v>Not Terminated</v>
      </c>
      <c r="H14492" t="str">
        <f t="shared" si="453"/>
        <v/>
      </c>
    </row>
    <row r="14493" spans="1:8" x14ac:dyDescent="0.25">
      <c r="A14493">
        <v>101020</v>
      </c>
      <c r="B14493" t="s">
        <v>61</v>
      </c>
      <c r="C14493" s="2">
        <v>45744</v>
      </c>
      <c r="D14493" t="s">
        <v>13064</v>
      </c>
      <c r="E14493" t="str">
        <f>_xlfn.XLOOKUP(A14493,HR_Roster!$A$2:$A$10001,HR_Roster!$F$2:$F$10001,"no emp found",0)</f>
        <v>Active</v>
      </c>
      <c r="F14493" t="str">
        <f t="shared" si="452"/>
        <v>OK</v>
      </c>
      <c r="G14493" s="4" t="str">
        <f>IF(E14493="Active","Not Terminated",_xlfn.XLOOKUP(A14493,HR_Roster!$A$2:$A$10001,HR_Roster!$G$2:$G$10001))</f>
        <v>Not Terminated</v>
      </c>
      <c r="H14493" t="str">
        <f t="shared" si="453"/>
        <v/>
      </c>
    </row>
    <row r="14494" spans="1:8" x14ac:dyDescent="0.25">
      <c r="A14494">
        <v>103610</v>
      </c>
      <c r="B14494" t="s">
        <v>73</v>
      </c>
      <c r="C14494" s="2">
        <v>45795</v>
      </c>
      <c r="D14494" t="s">
        <v>686</v>
      </c>
      <c r="E14494" t="str">
        <f>_xlfn.XLOOKUP(A14494,HR_Roster!$A$2:$A$10001,HR_Roster!$F$2:$F$10001,"no emp found",0)</f>
        <v>Active</v>
      </c>
      <c r="F14494" t="str">
        <f t="shared" si="452"/>
        <v>OK</v>
      </c>
      <c r="G14494" s="4" t="str">
        <f>IF(E14494="Active","Not Terminated",_xlfn.XLOOKUP(A14494,HR_Roster!$A$2:$A$10001,HR_Roster!$G$2:$G$10001))</f>
        <v>Not Terminated</v>
      </c>
      <c r="H14494" t="str">
        <f t="shared" si="453"/>
        <v/>
      </c>
    </row>
    <row r="14495" spans="1:8" x14ac:dyDescent="0.25">
      <c r="A14495">
        <v>102769</v>
      </c>
      <c r="B14495" t="s">
        <v>65</v>
      </c>
      <c r="C14495" s="2">
        <v>45772</v>
      </c>
      <c r="D14495" t="s">
        <v>13065</v>
      </c>
      <c r="E14495" t="str">
        <f>_xlfn.XLOOKUP(A14495,HR_Roster!$A$2:$A$10001,HR_Roster!$F$2:$F$10001,"no emp found",0)</f>
        <v>Active</v>
      </c>
      <c r="F14495" t="str">
        <f t="shared" si="452"/>
        <v>OK</v>
      </c>
      <c r="G14495" s="4" t="str">
        <f>IF(E14495="Active","Not Terminated",_xlfn.XLOOKUP(A14495,HR_Roster!$A$2:$A$10001,HR_Roster!$G$2:$G$10001))</f>
        <v>Not Terminated</v>
      </c>
      <c r="H14495" t="str">
        <f t="shared" si="453"/>
        <v/>
      </c>
    </row>
    <row r="14496" spans="1:8" x14ac:dyDescent="0.25">
      <c r="A14496">
        <v>108394</v>
      </c>
      <c r="B14496" t="s">
        <v>59</v>
      </c>
      <c r="C14496" s="2">
        <v>45874</v>
      </c>
      <c r="D14496" t="s">
        <v>13066</v>
      </c>
      <c r="E14496" t="str">
        <f>_xlfn.XLOOKUP(A14496,HR_Roster!$A$2:$A$10001,HR_Roster!$F$2:$F$10001,"no emp found",0)</f>
        <v>Active</v>
      </c>
      <c r="F14496" t="str">
        <f t="shared" si="452"/>
        <v>OK</v>
      </c>
      <c r="G14496" s="4" t="str">
        <f>IF(E14496="Active","Not Terminated",_xlfn.XLOOKUP(A14496,HR_Roster!$A$2:$A$10001,HR_Roster!$G$2:$G$10001))</f>
        <v>Not Terminated</v>
      </c>
      <c r="H14496" t="str">
        <f t="shared" si="453"/>
        <v/>
      </c>
    </row>
    <row r="14497" spans="1:8" x14ac:dyDescent="0.25">
      <c r="A14497">
        <v>101414</v>
      </c>
      <c r="B14497" t="s">
        <v>59</v>
      </c>
      <c r="C14497" s="2">
        <v>45845</v>
      </c>
      <c r="D14497" t="s">
        <v>13067</v>
      </c>
      <c r="E14497" t="str">
        <f>_xlfn.XLOOKUP(A14497,HR_Roster!$A$2:$A$10001,HR_Roster!$F$2:$F$10001,"no emp found",0)</f>
        <v>Active</v>
      </c>
      <c r="F14497" t="str">
        <f t="shared" si="452"/>
        <v>OK</v>
      </c>
      <c r="G14497" s="4" t="str">
        <f>IF(E14497="Active","Not Terminated",_xlfn.XLOOKUP(A14497,HR_Roster!$A$2:$A$10001,HR_Roster!$G$2:$G$10001))</f>
        <v>Not Terminated</v>
      </c>
      <c r="H14497" t="str">
        <f t="shared" si="453"/>
        <v/>
      </c>
    </row>
    <row r="14498" spans="1:8" x14ac:dyDescent="0.25">
      <c r="A14498">
        <v>109141</v>
      </c>
      <c r="B14498" t="s">
        <v>70</v>
      </c>
      <c r="C14498" s="2">
        <v>45873</v>
      </c>
      <c r="D14498" t="s">
        <v>13068</v>
      </c>
      <c r="E14498" t="str">
        <f>_xlfn.XLOOKUP(A14498,HR_Roster!$A$2:$A$10001,HR_Roster!$F$2:$F$10001,"no emp found",0)</f>
        <v>Active</v>
      </c>
      <c r="F14498" t="str">
        <f t="shared" si="452"/>
        <v>OK</v>
      </c>
      <c r="G14498" s="4" t="str">
        <f>IF(E14498="Active","Not Terminated",_xlfn.XLOOKUP(A14498,HR_Roster!$A$2:$A$10001,HR_Roster!$G$2:$G$10001))</f>
        <v>Not Terminated</v>
      </c>
      <c r="H14498" t="str">
        <f t="shared" si="453"/>
        <v/>
      </c>
    </row>
    <row r="14499" spans="1:8" x14ac:dyDescent="0.25">
      <c r="A14499">
        <v>101554</v>
      </c>
      <c r="B14499" t="s">
        <v>70</v>
      </c>
      <c r="C14499" s="2">
        <v>45986</v>
      </c>
      <c r="D14499" t="s">
        <v>13069</v>
      </c>
      <c r="E14499" t="str">
        <f>_xlfn.XLOOKUP(A14499,HR_Roster!$A$2:$A$10001,HR_Roster!$F$2:$F$10001,"no emp found",0)</f>
        <v>Active</v>
      </c>
      <c r="F14499" t="str">
        <f t="shared" si="452"/>
        <v>OK</v>
      </c>
      <c r="G14499" s="4" t="str">
        <f>IF(E14499="Active","Not Terminated",_xlfn.XLOOKUP(A14499,HR_Roster!$A$2:$A$10001,HR_Roster!$G$2:$G$10001))</f>
        <v>Not Terminated</v>
      </c>
      <c r="H14499" t="str">
        <f t="shared" si="453"/>
        <v/>
      </c>
    </row>
    <row r="14500" spans="1:8" x14ac:dyDescent="0.25">
      <c r="A14500">
        <v>104158</v>
      </c>
      <c r="B14500" t="s">
        <v>73</v>
      </c>
      <c r="C14500" s="2">
        <v>45813</v>
      </c>
      <c r="D14500" t="s">
        <v>13070</v>
      </c>
      <c r="E14500" t="str">
        <f>_xlfn.XLOOKUP(A14500,HR_Roster!$A$2:$A$10001,HR_Roster!$F$2:$F$10001,"no emp found",0)</f>
        <v>Active</v>
      </c>
      <c r="F14500" t="str">
        <f t="shared" si="452"/>
        <v>OK</v>
      </c>
      <c r="G14500" s="4" t="str">
        <f>IF(E14500="Active","Not Terminated",_xlfn.XLOOKUP(A14500,HR_Roster!$A$2:$A$10001,HR_Roster!$G$2:$G$10001))</f>
        <v>Not Terminated</v>
      </c>
      <c r="H14500" t="str">
        <f t="shared" si="453"/>
        <v/>
      </c>
    </row>
    <row r="14501" spans="1:8" x14ac:dyDescent="0.25">
      <c r="A14501">
        <v>100129</v>
      </c>
      <c r="B14501" t="s">
        <v>61</v>
      </c>
      <c r="C14501" s="2">
        <v>45896</v>
      </c>
      <c r="D14501" t="s">
        <v>13071</v>
      </c>
      <c r="E14501" t="str">
        <f>_xlfn.XLOOKUP(A14501,HR_Roster!$A$2:$A$10001,HR_Roster!$F$2:$F$10001,"no emp found",0)</f>
        <v>Active</v>
      </c>
      <c r="F14501" t="str">
        <f t="shared" si="452"/>
        <v>OK</v>
      </c>
      <c r="G14501" s="4" t="str">
        <f>IF(E14501="Active","Not Terminated",_xlfn.XLOOKUP(A14501,HR_Roster!$A$2:$A$10001,HR_Roster!$G$2:$G$10001))</f>
        <v>Not Terminated</v>
      </c>
      <c r="H14501" t="str">
        <f t="shared" si="453"/>
        <v/>
      </c>
    </row>
    <row r="14502" spans="1:8" x14ac:dyDescent="0.25">
      <c r="A14502">
        <v>104098</v>
      </c>
      <c r="B14502" t="s">
        <v>70</v>
      </c>
      <c r="C14502" s="2">
        <v>45828</v>
      </c>
      <c r="D14502" t="s">
        <v>3335</v>
      </c>
      <c r="E14502" t="str">
        <f>_xlfn.XLOOKUP(A14502,HR_Roster!$A$2:$A$10001,HR_Roster!$F$2:$F$10001,"no emp found",0)</f>
        <v>Active</v>
      </c>
      <c r="F14502" t="str">
        <f t="shared" si="452"/>
        <v>OK</v>
      </c>
      <c r="G14502" s="4" t="str">
        <f>IF(E14502="Active","Not Terminated",_xlfn.XLOOKUP(A14502,HR_Roster!$A$2:$A$10001,HR_Roster!$G$2:$G$10001))</f>
        <v>Not Terminated</v>
      </c>
      <c r="H14502" t="str">
        <f t="shared" si="453"/>
        <v/>
      </c>
    </row>
    <row r="14503" spans="1:8" x14ac:dyDescent="0.25">
      <c r="A14503">
        <v>105916</v>
      </c>
      <c r="B14503" t="s">
        <v>70</v>
      </c>
      <c r="C14503" s="2">
        <v>45941</v>
      </c>
      <c r="D14503" t="s">
        <v>13072</v>
      </c>
      <c r="E14503" t="str">
        <f>_xlfn.XLOOKUP(A14503,HR_Roster!$A$2:$A$10001,HR_Roster!$F$2:$F$10001,"no emp found",0)</f>
        <v>Active</v>
      </c>
      <c r="F14503" t="str">
        <f t="shared" si="452"/>
        <v>OK</v>
      </c>
      <c r="G14503" s="4" t="str">
        <f>IF(E14503="Active","Not Terminated",_xlfn.XLOOKUP(A14503,HR_Roster!$A$2:$A$10001,HR_Roster!$G$2:$G$10001))</f>
        <v>Not Terminated</v>
      </c>
      <c r="H14503" t="str">
        <f t="shared" si="453"/>
        <v/>
      </c>
    </row>
    <row r="14504" spans="1:8" x14ac:dyDescent="0.25">
      <c r="A14504">
        <v>102619</v>
      </c>
      <c r="B14504" t="s">
        <v>73</v>
      </c>
      <c r="C14504" s="2">
        <v>45800</v>
      </c>
      <c r="D14504" t="s">
        <v>13073</v>
      </c>
      <c r="E14504" t="str">
        <f>_xlfn.XLOOKUP(A14504,HR_Roster!$A$2:$A$10001,HR_Roster!$F$2:$F$10001,"no emp found",0)</f>
        <v>Active</v>
      </c>
      <c r="F14504" t="str">
        <f t="shared" si="452"/>
        <v>OK</v>
      </c>
      <c r="G14504" s="4" t="str">
        <f>IF(E14504="Active","Not Terminated",_xlfn.XLOOKUP(A14504,HR_Roster!$A$2:$A$10001,HR_Roster!$G$2:$G$10001))</f>
        <v>Not Terminated</v>
      </c>
      <c r="H14504" t="str">
        <f t="shared" si="453"/>
        <v/>
      </c>
    </row>
    <row r="14505" spans="1:8" x14ac:dyDescent="0.25">
      <c r="A14505">
        <v>103594</v>
      </c>
      <c r="B14505" t="s">
        <v>73</v>
      </c>
      <c r="C14505" s="2">
        <v>45940</v>
      </c>
      <c r="D14505" t="s">
        <v>13074</v>
      </c>
      <c r="E14505" t="str">
        <f>_xlfn.XLOOKUP(A14505,HR_Roster!$A$2:$A$10001,HR_Roster!$F$2:$F$10001,"no emp found",0)</f>
        <v>Active</v>
      </c>
      <c r="F14505" t="str">
        <f t="shared" si="452"/>
        <v>OK</v>
      </c>
      <c r="G14505" s="4" t="str">
        <f>IF(E14505="Active","Not Terminated",_xlfn.XLOOKUP(A14505,HR_Roster!$A$2:$A$10001,HR_Roster!$G$2:$G$10001))</f>
        <v>Not Terminated</v>
      </c>
      <c r="H14505" t="str">
        <f t="shared" si="453"/>
        <v/>
      </c>
    </row>
    <row r="14506" spans="1:8" x14ac:dyDescent="0.25">
      <c r="A14506">
        <v>103566</v>
      </c>
      <c r="B14506" t="s">
        <v>57</v>
      </c>
      <c r="C14506" s="2">
        <v>45776</v>
      </c>
      <c r="D14506" t="s">
        <v>13075</v>
      </c>
      <c r="E14506" t="str">
        <f>_xlfn.XLOOKUP(A14506,HR_Roster!$A$2:$A$10001,HR_Roster!$F$2:$F$10001,"no emp found",0)</f>
        <v>Active</v>
      </c>
      <c r="F14506" t="str">
        <f t="shared" si="452"/>
        <v>OK</v>
      </c>
      <c r="G14506" s="4" t="str">
        <f>IF(E14506="Active","Not Terminated",_xlfn.XLOOKUP(A14506,HR_Roster!$A$2:$A$10001,HR_Roster!$G$2:$G$10001))</f>
        <v>Not Terminated</v>
      </c>
      <c r="H14506" t="str">
        <f t="shared" si="453"/>
        <v/>
      </c>
    </row>
    <row r="14507" spans="1:8" x14ac:dyDescent="0.25">
      <c r="A14507">
        <v>104113</v>
      </c>
      <c r="B14507" t="s">
        <v>73</v>
      </c>
      <c r="C14507" s="2">
        <v>45804</v>
      </c>
      <c r="D14507" t="s">
        <v>13076</v>
      </c>
      <c r="E14507" t="str">
        <f>_xlfn.XLOOKUP(A14507,HR_Roster!$A$2:$A$10001,HR_Roster!$F$2:$F$10001,"no emp found",0)</f>
        <v>Active</v>
      </c>
      <c r="F14507" t="str">
        <f t="shared" si="452"/>
        <v>OK</v>
      </c>
      <c r="G14507" s="4" t="str">
        <f>IF(E14507="Active","Not Terminated",_xlfn.XLOOKUP(A14507,HR_Roster!$A$2:$A$10001,HR_Roster!$G$2:$G$10001))</f>
        <v>Not Terminated</v>
      </c>
      <c r="H14507" t="str">
        <f t="shared" si="453"/>
        <v/>
      </c>
    </row>
    <row r="14508" spans="1:8" x14ac:dyDescent="0.25">
      <c r="A14508">
        <v>101109</v>
      </c>
      <c r="B14508" t="s">
        <v>57</v>
      </c>
      <c r="C14508" s="2">
        <v>45925</v>
      </c>
      <c r="D14508" t="s">
        <v>13077</v>
      </c>
      <c r="E14508" t="str">
        <f>_xlfn.XLOOKUP(A14508,HR_Roster!$A$2:$A$10001,HR_Roster!$F$2:$F$10001,"no emp found",0)</f>
        <v>Active</v>
      </c>
      <c r="F14508" t="str">
        <f t="shared" si="452"/>
        <v>OK</v>
      </c>
      <c r="G14508" s="4" t="str">
        <f>IF(E14508="Active","Not Terminated",_xlfn.XLOOKUP(A14508,HR_Roster!$A$2:$A$10001,HR_Roster!$G$2:$G$10001))</f>
        <v>Not Terminated</v>
      </c>
      <c r="H14508" t="str">
        <f t="shared" si="453"/>
        <v/>
      </c>
    </row>
    <row r="14509" spans="1:8" x14ac:dyDescent="0.25">
      <c r="A14509">
        <v>105220</v>
      </c>
      <c r="B14509" t="s">
        <v>61</v>
      </c>
      <c r="C14509" s="2">
        <v>45922</v>
      </c>
      <c r="D14509" t="s">
        <v>13078</v>
      </c>
      <c r="E14509" t="str">
        <f>_xlfn.XLOOKUP(A14509,HR_Roster!$A$2:$A$10001,HR_Roster!$F$2:$F$10001,"no emp found",0)</f>
        <v>Active</v>
      </c>
      <c r="F14509" t="str">
        <f t="shared" si="452"/>
        <v>OK</v>
      </c>
      <c r="G14509" s="4" t="str">
        <f>IF(E14509="Active","Not Terminated",_xlfn.XLOOKUP(A14509,HR_Roster!$A$2:$A$10001,HR_Roster!$G$2:$G$10001))</f>
        <v>Not Terminated</v>
      </c>
      <c r="H14509" t="str">
        <f t="shared" si="453"/>
        <v/>
      </c>
    </row>
    <row r="14510" spans="1:8" x14ac:dyDescent="0.25">
      <c r="A14510">
        <v>102324</v>
      </c>
      <c r="B14510" t="s">
        <v>57</v>
      </c>
      <c r="C14510" s="2">
        <v>45767</v>
      </c>
      <c r="D14510" t="s">
        <v>13079</v>
      </c>
      <c r="E14510" t="str">
        <f>_xlfn.XLOOKUP(A14510,HR_Roster!$A$2:$A$10001,HR_Roster!$F$2:$F$10001,"no emp found",0)</f>
        <v>Active</v>
      </c>
      <c r="F14510" t="str">
        <f t="shared" si="452"/>
        <v>OK</v>
      </c>
      <c r="G14510" s="4" t="str">
        <f>IF(E14510="Active","Not Terminated",_xlfn.XLOOKUP(A14510,HR_Roster!$A$2:$A$10001,HR_Roster!$G$2:$G$10001))</f>
        <v>Not Terminated</v>
      </c>
      <c r="H14510" t="str">
        <f t="shared" si="453"/>
        <v/>
      </c>
    </row>
    <row r="14511" spans="1:8" x14ac:dyDescent="0.25">
      <c r="A14511">
        <v>106420</v>
      </c>
      <c r="B14511" t="s">
        <v>59</v>
      </c>
      <c r="C14511" s="2">
        <v>45890</v>
      </c>
      <c r="D14511" t="s">
        <v>13080</v>
      </c>
      <c r="E14511" t="str">
        <f>_xlfn.XLOOKUP(A14511,HR_Roster!$A$2:$A$10001,HR_Roster!$F$2:$F$10001,"no emp found",0)</f>
        <v>Active</v>
      </c>
      <c r="F14511" t="str">
        <f t="shared" si="452"/>
        <v>OK</v>
      </c>
      <c r="G14511" s="4" t="str">
        <f>IF(E14511="Active","Not Terminated",_xlfn.XLOOKUP(A14511,HR_Roster!$A$2:$A$10001,HR_Roster!$G$2:$G$10001))</f>
        <v>Not Terminated</v>
      </c>
      <c r="H14511" t="str">
        <f t="shared" si="453"/>
        <v/>
      </c>
    </row>
    <row r="14512" spans="1:8" x14ac:dyDescent="0.25">
      <c r="A14512">
        <v>107569</v>
      </c>
      <c r="B14512" t="s">
        <v>70</v>
      </c>
      <c r="C14512" s="2">
        <v>45964</v>
      </c>
      <c r="D14512" t="s">
        <v>13081</v>
      </c>
      <c r="E14512" t="str">
        <f>_xlfn.XLOOKUP(A14512,HR_Roster!$A$2:$A$10001,HR_Roster!$F$2:$F$10001,"no emp found",0)</f>
        <v>Active</v>
      </c>
      <c r="F14512" t="str">
        <f t="shared" si="452"/>
        <v>OK</v>
      </c>
      <c r="G14512" s="4" t="str">
        <f>IF(E14512="Active","Not Terminated",_xlfn.XLOOKUP(A14512,HR_Roster!$A$2:$A$10001,HR_Roster!$G$2:$G$10001))</f>
        <v>Not Terminated</v>
      </c>
      <c r="H14512" t="str">
        <f t="shared" si="453"/>
        <v/>
      </c>
    </row>
    <row r="14513" spans="1:8" x14ac:dyDescent="0.25">
      <c r="A14513">
        <v>108627</v>
      </c>
      <c r="B14513" t="s">
        <v>57</v>
      </c>
      <c r="C14513" s="2">
        <v>45871</v>
      </c>
      <c r="D14513" t="s">
        <v>13082</v>
      </c>
      <c r="E14513" t="str">
        <f>_xlfn.XLOOKUP(A14513,HR_Roster!$A$2:$A$10001,HR_Roster!$F$2:$F$10001,"no emp found",0)</f>
        <v>Active</v>
      </c>
      <c r="F14513" t="str">
        <f t="shared" si="452"/>
        <v>OK</v>
      </c>
      <c r="G14513" s="4" t="str">
        <f>IF(E14513="Active","Not Terminated",_xlfn.XLOOKUP(A14513,HR_Roster!$A$2:$A$10001,HR_Roster!$G$2:$G$10001))</f>
        <v>Not Terminated</v>
      </c>
      <c r="H14513" t="str">
        <f t="shared" si="453"/>
        <v/>
      </c>
    </row>
    <row r="14514" spans="1:8" x14ac:dyDescent="0.25">
      <c r="A14514">
        <v>107973</v>
      </c>
      <c r="B14514" t="s">
        <v>61</v>
      </c>
      <c r="C14514" s="2">
        <v>45926</v>
      </c>
      <c r="D14514" t="s">
        <v>13083</v>
      </c>
      <c r="E14514" t="str">
        <f>_xlfn.XLOOKUP(A14514,HR_Roster!$A$2:$A$10001,HR_Roster!$F$2:$F$10001,"no emp found",0)</f>
        <v>Active</v>
      </c>
      <c r="F14514" t="str">
        <f t="shared" si="452"/>
        <v>OK</v>
      </c>
      <c r="G14514" s="4" t="str">
        <f>IF(E14514="Active","Not Terminated",_xlfn.XLOOKUP(A14514,HR_Roster!$A$2:$A$10001,HR_Roster!$G$2:$G$10001))</f>
        <v>Not Terminated</v>
      </c>
      <c r="H14514" t="str">
        <f t="shared" si="453"/>
        <v/>
      </c>
    </row>
    <row r="14515" spans="1:8" x14ac:dyDescent="0.25">
      <c r="A14515">
        <v>109536</v>
      </c>
      <c r="B14515" t="s">
        <v>59</v>
      </c>
      <c r="C14515" s="2">
        <v>45676</v>
      </c>
      <c r="D14515" t="s">
        <v>13084</v>
      </c>
      <c r="E14515" t="str">
        <f>_xlfn.XLOOKUP(A14515,HR_Roster!$A$2:$A$10001,HR_Roster!$F$2:$F$10001,"no emp found",0)</f>
        <v>Active</v>
      </c>
      <c r="F14515" t="str">
        <f t="shared" si="452"/>
        <v>OK</v>
      </c>
      <c r="G14515" s="4" t="str">
        <f>IF(E14515="Active","Not Terminated",_xlfn.XLOOKUP(A14515,HR_Roster!$A$2:$A$10001,HR_Roster!$G$2:$G$10001))</f>
        <v>Not Terminated</v>
      </c>
      <c r="H14515" t="str">
        <f t="shared" si="453"/>
        <v/>
      </c>
    </row>
    <row r="14516" spans="1:8" x14ac:dyDescent="0.25">
      <c r="A14516">
        <v>106249</v>
      </c>
      <c r="B14516" t="s">
        <v>61</v>
      </c>
      <c r="C14516" s="2">
        <v>45758</v>
      </c>
      <c r="D14516" t="s">
        <v>1823</v>
      </c>
      <c r="E14516" t="str">
        <f>_xlfn.XLOOKUP(A14516,HR_Roster!$A$2:$A$10001,HR_Roster!$F$2:$F$10001,"no emp found",0)</f>
        <v>Active</v>
      </c>
      <c r="F14516" t="str">
        <f t="shared" si="452"/>
        <v>OK</v>
      </c>
      <c r="G14516" s="4" t="str">
        <f>IF(E14516="Active","Not Terminated",_xlfn.XLOOKUP(A14516,HR_Roster!$A$2:$A$10001,HR_Roster!$G$2:$G$10001))</f>
        <v>Not Terminated</v>
      </c>
      <c r="H14516" t="str">
        <f t="shared" si="453"/>
        <v/>
      </c>
    </row>
    <row r="14517" spans="1:8" x14ac:dyDescent="0.25">
      <c r="A14517">
        <v>105446</v>
      </c>
      <c r="B14517" t="s">
        <v>61</v>
      </c>
      <c r="C14517" s="2">
        <v>45988</v>
      </c>
      <c r="D14517" t="s">
        <v>13085</v>
      </c>
      <c r="E14517" t="str">
        <f>_xlfn.XLOOKUP(A14517,HR_Roster!$A$2:$A$10001,HR_Roster!$F$2:$F$10001,"no emp found",0)</f>
        <v>Active</v>
      </c>
      <c r="F14517" t="str">
        <f t="shared" si="452"/>
        <v>OK</v>
      </c>
      <c r="G14517" s="4" t="str">
        <f>IF(E14517="Active","Not Terminated",_xlfn.XLOOKUP(A14517,HR_Roster!$A$2:$A$10001,HR_Roster!$G$2:$G$10001))</f>
        <v>Not Terminated</v>
      </c>
      <c r="H14517" t="str">
        <f t="shared" si="453"/>
        <v/>
      </c>
    </row>
    <row r="14518" spans="1:8" x14ac:dyDescent="0.25">
      <c r="A14518">
        <v>107672</v>
      </c>
      <c r="B14518" t="s">
        <v>70</v>
      </c>
      <c r="C14518" s="2">
        <v>45882</v>
      </c>
      <c r="D14518" t="s">
        <v>13086</v>
      </c>
      <c r="E14518" t="str">
        <f>_xlfn.XLOOKUP(A14518,HR_Roster!$A$2:$A$10001,HR_Roster!$F$2:$F$10001,"no emp found",0)</f>
        <v>Active</v>
      </c>
      <c r="F14518" t="str">
        <f t="shared" si="452"/>
        <v>OK</v>
      </c>
      <c r="G14518" s="4" t="str">
        <f>IF(E14518="Active","Not Terminated",_xlfn.XLOOKUP(A14518,HR_Roster!$A$2:$A$10001,HR_Roster!$G$2:$G$10001))</f>
        <v>Not Terminated</v>
      </c>
      <c r="H14518" t="str">
        <f t="shared" si="453"/>
        <v/>
      </c>
    </row>
    <row r="14519" spans="1:8" x14ac:dyDescent="0.25">
      <c r="A14519">
        <v>103397</v>
      </c>
      <c r="B14519" t="s">
        <v>70</v>
      </c>
      <c r="C14519" s="2">
        <v>46001</v>
      </c>
      <c r="D14519" t="s">
        <v>13087</v>
      </c>
      <c r="E14519" t="str">
        <f>_xlfn.XLOOKUP(A14519,HR_Roster!$A$2:$A$10001,HR_Roster!$F$2:$F$10001,"no emp found",0)</f>
        <v>Active</v>
      </c>
      <c r="F14519" t="str">
        <f t="shared" si="452"/>
        <v>OK</v>
      </c>
      <c r="G14519" s="4" t="str">
        <f>IF(E14519="Active","Not Terminated",_xlfn.XLOOKUP(A14519,HR_Roster!$A$2:$A$10001,HR_Roster!$G$2:$G$10001))</f>
        <v>Not Terminated</v>
      </c>
      <c r="H14519" t="str">
        <f t="shared" si="453"/>
        <v/>
      </c>
    </row>
    <row r="14520" spans="1:8" x14ac:dyDescent="0.25">
      <c r="A14520">
        <v>101970</v>
      </c>
      <c r="B14520" t="s">
        <v>73</v>
      </c>
      <c r="C14520" s="2">
        <v>45780</v>
      </c>
      <c r="D14520" t="s">
        <v>13088</v>
      </c>
      <c r="E14520" t="str">
        <f>_xlfn.XLOOKUP(A14520,HR_Roster!$A$2:$A$10001,HR_Roster!$F$2:$F$10001,"no emp found",0)</f>
        <v>Active</v>
      </c>
      <c r="F14520" t="str">
        <f t="shared" si="452"/>
        <v>OK</v>
      </c>
      <c r="G14520" s="4" t="str">
        <f>IF(E14520="Active","Not Terminated",_xlfn.XLOOKUP(A14520,HR_Roster!$A$2:$A$10001,HR_Roster!$G$2:$G$10001))</f>
        <v>Not Terminated</v>
      </c>
      <c r="H14520" t="str">
        <f t="shared" si="453"/>
        <v/>
      </c>
    </row>
    <row r="14521" spans="1:8" x14ac:dyDescent="0.25">
      <c r="A14521">
        <v>109064</v>
      </c>
      <c r="B14521" t="s">
        <v>65</v>
      </c>
      <c r="C14521" s="2">
        <v>45942</v>
      </c>
      <c r="D14521" t="s">
        <v>13089</v>
      </c>
      <c r="E14521" t="str">
        <f>_xlfn.XLOOKUP(A14521,HR_Roster!$A$2:$A$10001,HR_Roster!$F$2:$F$10001,"no emp found",0)</f>
        <v>Active</v>
      </c>
      <c r="F14521" t="str">
        <f t="shared" si="452"/>
        <v>OK</v>
      </c>
      <c r="G14521" s="4" t="str">
        <f>IF(E14521="Active","Not Terminated",_xlfn.XLOOKUP(A14521,HR_Roster!$A$2:$A$10001,HR_Roster!$G$2:$G$10001))</f>
        <v>Not Terminated</v>
      </c>
      <c r="H14521" t="str">
        <f t="shared" si="453"/>
        <v/>
      </c>
    </row>
    <row r="14522" spans="1:8" x14ac:dyDescent="0.25">
      <c r="A14522">
        <v>100919</v>
      </c>
      <c r="B14522" t="s">
        <v>65</v>
      </c>
      <c r="C14522" s="2">
        <v>45924</v>
      </c>
      <c r="D14522" t="s">
        <v>13090</v>
      </c>
      <c r="E14522" t="str">
        <f>_xlfn.XLOOKUP(A14522,HR_Roster!$A$2:$A$10001,HR_Roster!$F$2:$F$10001,"no emp found",0)</f>
        <v>Active</v>
      </c>
      <c r="F14522" t="str">
        <f t="shared" si="452"/>
        <v>OK</v>
      </c>
      <c r="G14522" s="4" t="str">
        <f>IF(E14522="Active","Not Terminated",_xlfn.XLOOKUP(A14522,HR_Roster!$A$2:$A$10001,HR_Roster!$G$2:$G$10001))</f>
        <v>Not Terminated</v>
      </c>
      <c r="H14522" t="str">
        <f t="shared" si="453"/>
        <v/>
      </c>
    </row>
    <row r="14523" spans="1:8" x14ac:dyDescent="0.25">
      <c r="A14523">
        <v>104525</v>
      </c>
      <c r="B14523" t="s">
        <v>61</v>
      </c>
      <c r="C14523" s="2">
        <v>45679</v>
      </c>
      <c r="D14523" t="s">
        <v>13091</v>
      </c>
      <c r="E14523" t="str">
        <f>_xlfn.XLOOKUP(A14523,HR_Roster!$A$2:$A$10001,HR_Roster!$F$2:$F$10001,"no emp found",0)</f>
        <v>Active</v>
      </c>
      <c r="F14523" t="str">
        <f t="shared" si="452"/>
        <v>OK</v>
      </c>
      <c r="G14523" s="4" t="str">
        <f>IF(E14523="Active","Not Terminated",_xlfn.XLOOKUP(A14523,HR_Roster!$A$2:$A$10001,HR_Roster!$G$2:$G$10001))</f>
        <v>Not Terminated</v>
      </c>
      <c r="H14523" t="str">
        <f t="shared" si="453"/>
        <v/>
      </c>
    </row>
    <row r="14524" spans="1:8" x14ac:dyDescent="0.25">
      <c r="A14524">
        <v>108274</v>
      </c>
      <c r="B14524" t="s">
        <v>70</v>
      </c>
      <c r="C14524" s="2">
        <v>45746</v>
      </c>
      <c r="D14524" t="s">
        <v>13092</v>
      </c>
      <c r="E14524" t="str">
        <f>_xlfn.XLOOKUP(A14524,HR_Roster!$A$2:$A$10001,HR_Roster!$F$2:$F$10001,"no emp found",0)</f>
        <v>Active</v>
      </c>
      <c r="F14524" t="str">
        <f t="shared" si="452"/>
        <v>OK</v>
      </c>
      <c r="G14524" s="4" t="str">
        <f>IF(E14524="Active","Not Terminated",_xlfn.XLOOKUP(A14524,HR_Roster!$A$2:$A$10001,HR_Roster!$G$2:$G$10001))</f>
        <v>Not Terminated</v>
      </c>
      <c r="H14524" t="str">
        <f t="shared" si="453"/>
        <v/>
      </c>
    </row>
    <row r="14525" spans="1:8" x14ac:dyDescent="0.25">
      <c r="A14525">
        <v>106028</v>
      </c>
      <c r="B14525" t="s">
        <v>59</v>
      </c>
      <c r="C14525" s="2">
        <v>45807</v>
      </c>
      <c r="D14525" t="s">
        <v>13093</v>
      </c>
      <c r="E14525" t="str">
        <f>_xlfn.XLOOKUP(A14525,HR_Roster!$A$2:$A$10001,HR_Roster!$F$2:$F$10001,"no emp found",0)</f>
        <v>Active</v>
      </c>
      <c r="F14525" t="str">
        <f t="shared" si="452"/>
        <v>OK</v>
      </c>
      <c r="G14525" s="4" t="str">
        <f>IF(E14525="Active","Not Terminated",_xlfn.XLOOKUP(A14525,HR_Roster!$A$2:$A$10001,HR_Roster!$G$2:$G$10001))</f>
        <v>Not Terminated</v>
      </c>
      <c r="H14525" t="str">
        <f t="shared" si="453"/>
        <v/>
      </c>
    </row>
    <row r="14526" spans="1:8" x14ac:dyDescent="0.25">
      <c r="A14526">
        <v>102147</v>
      </c>
      <c r="B14526" t="s">
        <v>73</v>
      </c>
      <c r="C14526" s="2">
        <v>45840</v>
      </c>
      <c r="D14526" t="s">
        <v>13094</v>
      </c>
      <c r="E14526" t="str">
        <f>_xlfn.XLOOKUP(A14526,HR_Roster!$A$2:$A$10001,HR_Roster!$F$2:$F$10001,"no emp found",0)</f>
        <v>Active</v>
      </c>
      <c r="F14526" t="str">
        <f t="shared" si="452"/>
        <v>OK</v>
      </c>
      <c r="G14526" s="4" t="str">
        <f>IF(E14526="Active","Not Terminated",_xlfn.XLOOKUP(A14526,HR_Roster!$A$2:$A$10001,HR_Roster!$G$2:$G$10001))</f>
        <v>Not Terminated</v>
      </c>
      <c r="H14526" t="str">
        <f t="shared" si="453"/>
        <v/>
      </c>
    </row>
    <row r="14527" spans="1:8" x14ac:dyDescent="0.25">
      <c r="A14527">
        <v>100837</v>
      </c>
      <c r="B14527" t="s">
        <v>65</v>
      </c>
      <c r="C14527" s="2">
        <v>45865</v>
      </c>
      <c r="D14527" t="s">
        <v>13095</v>
      </c>
      <c r="E14527" t="str">
        <f>_xlfn.XLOOKUP(A14527,HR_Roster!$A$2:$A$10001,HR_Roster!$F$2:$F$10001,"no emp found",0)</f>
        <v>Active</v>
      </c>
      <c r="F14527" t="str">
        <f t="shared" si="452"/>
        <v>OK</v>
      </c>
      <c r="G14527" s="4" t="str">
        <f>IF(E14527="Active","Not Terminated",_xlfn.XLOOKUP(A14527,HR_Roster!$A$2:$A$10001,HR_Roster!$G$2:$G$10001))</f>
        <v>Not Terminated</v>
      </c>
      <c r="H14527" t="str">
        <f t="shared" si="453"/>
        <v/>
      </c>
    </row>
    <row r="14528" spans="1:8" x14ac:dyDescent="0.25">
      <c r="A14528">
        <v>100863</v>
      </c>
      <c r="B14528" t="s">
        <v>57</v>
      </c>
      <c r="C14528" s="2">
        <v>45750</v>
      </c>
      <c r="D14528" t="s">
        <v>13096</v>
      </c>
      <c r="E14528" t="str">
        <f>_xlfn.XLOOKUP(A14528,HR_Roster!$A$2:$A$10001,HR_Roster!$F$2:$F$10001,"no emp found",0)</f>
        <v>Active</v>
      </c>
      <c r="F14528" t="str">
        <f t="shared" si="452"/>
        <v>OK</v>
      </c>
      <c r="G14528" s="4" t="str">
        <f>IF(E14528="Active","Not Terminated",_xlfn.XLOOKUP(A14528,HR_Roster!$A$2:$A$10001,HR_Roster!$G$2:$G$10001))</f>
        <v>Not Terminated</v>
      </c>
      <c r="H14528" t="str">
        <f t="shared" si="453"/>
        <v/>
      </c>
    </row>
    <row r="14529" spans="1:8" x14ac:dyDescent="0.25">
      <c r="A14529">
        <v>104257</v>
      </c>
      <c r="B14529" t="s">
        <v>57</v>
      </c>
      <c r="C14529" s="2">
        <v>45794</v>
      </c>
      <c r="D14529" t="s">
        <v>13097</v>
      </c>
      <c r="E14529" t="str">
        <f>_xlfn.XLOOKUP(A14529,HR_Roster!$A$2:$A$10001,HR_Roster!$F$2:$F$10001,"no emp found",0)</f>
        <v>Active</v>
      </c>
      <c r="F14529" t="str">
        <f t="shared" si="452"/>
        <v>OK</v>
      </c>
      <c r="G14529" s="4" t="str">
        <f>IF(E14529="Active","Not Terminated",_xlfn.XLOOKUP(A14529,HR_Roster!$A$2:$A$10001,HR_Roster!$G$2:$G$10001))</f>
        <v>Not Terminated</v>
      </c>
      <c r="H14529" t="str">
        <f t="shared" si="453"/>
        <v/>
      </c>
    </row>
    <row r="14530" spans="1:8" x14ac:dyDescent="0.25">
      <c r="A14530">
        <v>100922</v>
      </c>
      <c r="B14530" t="s">
        <v>73</v>
      </c>
      <c r="C14530" s="2">
        <v>45956</v>
      </c>
      <c r="D14530" t="s">
        <v>13098</v>
      </c>
      <c r="E14530" t="str">
        <f>_xlfn.XLOOKUP(A14530,HR_Roster!$A$2:$A$10001,HR_Roster!$F$2:$F$10001,"no emp found",0)</f>
        <v>Active</v>
      </c>
      <c r="F14530" t="str">
        <f t="shared" si="452"/>
        <v>OK</v>
      </c>
      <c r="G14530" s="4" t="str">
        <f>IF(E14530="Active","Not Terminated",_xlfn.XLOOKUP(A14530,HR_Roster!$A$2:$A$10001,HR_Roster!$G$2:$G$10001))</f>
        <v>Not Terminated</v>
      </c>
      <c r="H14530" t="str">
        <f t="shared" si="453"/>
        <v/>
      </c>
    </row>
    <row r="14531" spans="1:8" x14ac:dyDescent="0.25">
      <c r="A14531">
        <v>108456</v>
      </c>
      <c r="B14531" t="s">
        <v>73</v>
      </c>
      <c r="C14531" s="2">
        <v>45717</v>
      </c>
      <c r="D14531" t="s">
        <v>13099</v>
      </c>
      <c r="E14531" t="str">
        <f>_xlfn.XLOOKUP(A14531,HR_Roster!$A$2:$A$10001,HR_Roster!$F$2:$F$10001,"no emp found",0)</f>
        <v>Active</v>
      </c>
      <c r="F14531" t="str">
        <f t="shared" ref="F14531:F14594" si="454">IF(AND(E14531="Terminated",C14531&gt;G14531),"Suspicious Login","OK")</f>
        <v>OK</v>
      </c>
      <c r="G14531" s="4" t="str">
        <f>IF(E14531="Active","Not Terminated",_xlfn.XLOOKUP(A14531,HR_Roster!$A$2:$A$10001,HR_Roster!$G$2:$G$10001))</f>
        <v>Not Terminated</v>
      </c>
      <c r="H14531" t="str">
        <f t="shared" ref="H14531:H14594" si="455">IF(F14531="Suspicious Login",C14531-G14531,"")</f>
        <v/>
      </c>
    </row>
    <row r="14532" spans="1:8" x14ac:dyDescent="0.25">
      <c r="A14532">
        <v>106100</v>
      </c>
      <c r="B14532" t="s">
        <v>73</v>
      </c>
      <c r="C14532" s="2">
        <v>45809</v>
      </c>
      <c r="D14532" t="s">
        <v>13100</v>
      </c>
      <c r="E14532" t="str">
        <f>_xlfn.XLOOKUP(A14532,HR_Roster!$A$2:$A$10001,HR_Roster!$F$2:$F$10001,"no emp found",0)</f>
        <v>Active</v>
      </c>
      <c r="F14532" t="str">
        <f t="shared" si="454"/>
        <v>OK</v>
      </c>
      <c r="G14532" s="4" t="str">
        <f>IF(E14532="Active","Not Terminated",_xlfn.XLOOKUP(A14532,HR_Roster!$A$2:$A$10001,HR_Roster!$G$2:$G$10001))</f>
        <v>Not Terminated</v>
      </c>
      <c r="H14532" t="str">
        <f t="shared" si="455"/>
        <v/>
      </c>
    </row>
    <row r="14533" spans="1:8" x14ac:dyDescent="0.25">
      <c r="A14533">
        <v>105994</v>
      </c>
      <c r="B14533" t="s">
        <v>61</v>
      </c>
      <c r="C14533" s="2">
        <v>46009</v>
      </c>
      <c r="D14533" t="s">
        <v>13101</v>
      </c>
      <c r="E14533" t="str">
        <f>_xlfn.XLOOKUP(A14533,HR_Roster!$A$2:$A$10001,HR_Roster!$F$2:$F$10001,"no emp found",0)</f>
        <v>Active</v>
      </c>
      <c r="F14533" t="str">
        <f t="shared" si="454"/>
        <v>OK</v>
      </c>
      <c r="G14533" s="4" t="str">
        <f>IF(E14533="Active","Not Terminated",_xlfn.XLOOKUP(A14533,HR_Roster!$A$2:$A$10001,HR_Roster!$G$2:$G$10001))</f>
        <v>Not Terminated</v>
      </c>
      <c r="H14533" t="str">
        <f t="shared" si="455"/>
        <v/>
      </c>
    </row>
    <row r="14534" spans="1:8" x14ac:dyDescent="0.25">
      <c r="A14534">
        <v>108486</v>
      </c>
      <c r="B14534" t="s">
        <v>61</v>
      </c>
      <c r="C14534" s="2">
        <v>45830</v>
      </c>
      <c r="D14534" t="s">
        <v>6523</v>
      </c>
      <c r="E14534" t="str">
        <f>_xlfn.XLOOKUP(A14534,HR_Roster!$A$2:$A$10001,HR_Roster!$F$2:$F$10001,"no emp found",0)</f>
        <v>Active</v>
      </c>
      <c r="F14534" t="str">
        <f t="shared" si="454"/>
        <v>OK</v>
      </c>
      <c r="G14534" s="4" t="str">
        <f>IF(E14534="Active","Not Terminated",_xlfn.XLOOKUP(A14534,HR_Roster!$A$2:$A$10001,HR_Roster!$G$2:$G$10001))</f>
        <v>Not Terminated</v>
      </c>
      <c r="H14534" t="str">
        <f t="shared" si="455"/>
        <v/>
      </c>
    </row>
    <row r="14535" spans="1:8" x14ac:dyDescent="0.25">
      <c r="A14535">
        <v>108228</v>
      </c>
      <c r="B14535" t="s">
        <v>61</v>
      </c>
      <c r="C14535" s="2">
        <v>45849</v>
      </c>
      <c r="D14535" t="s">
        <v>13102</v>
      </c>
      <c r="E14535" t="str">
        <f>_xlfn.XLOOKUP(A14535,HR_Roster!$A$2:$A$10001,HR_Roster!$F$2:$F$10001,"no emp found",0)</f>
        <v>Active</v>
      </c>
      <c r="F14535" t="str">
        <f t="shared" si="454"/>
        <v>OK</v>
      </c>
      <c r="G14535" s="4" t="str">
        <f>IF(E14535="Active","Not Terminated",_xlfn.XLOOKUP(A14535,HR_Roster!$A$2:$A$10001,HR_Roster!$G$2:$G$10001))</f>
        <v>Not Terminated</v>
      </c>
      <c r="H14535" t="str">
        <f t="shared" si="455"/>
        <v/>
      </c>
    </row>
    <row r="14536" spans="1:8" x14ac:dyDescent="0.25">
      <c r="A14536">
        <v>109372</v>
      </c>
      <c r="B14536" t="s">
        <v>65</v>
      </c>
      <c r="C14536" s="2">
        <v>45783</v>
      </c>
      <c r="D14536" t="s">
        <v>13103</v>
      </c>
      <c r="E14536" t="str">
        <f>_xlfn.XLOOKUP(A14536,HR_Roster!$A$2:$A$10001,HR_Roster!$F$2:$F$10001,"no emp found",0)</f>
        <v>Active</v>
      </c>
      <c r="F14536" t="str">
        <f t="shared" si="454"/>
        <v>OK</v>
      </c>
      <c r="G14536" s="4" t="str">
        <f>IF(E14536="Active","Not Terminated",_xlfn.XLOOKUP(A14536,HR_Roster!$A$2:$A$10001,HR_Roster!$G$2:$G$10001))</f>
        <v>Not Terminated</v>
      </c>
      <c r="H14536" t="str">
        <f t="shared" si="455"/>
        <v/>
      </c>
    </row>
    <row r="14537" spans="1:8" x14ac:dyDescent="0.25">
      <c r="A14537">
        <v>102045</v>
      </c>
      <c r="B14537" t="s">
        <v>70</v>
      </c>
      <c r="C14537" s="2">
        <v>45669</v>
      </c>
      <c r="D14537" t="s">
        <v>13104</v>
      </c>
      <c r="E14537" t="str">
        <f>_xlfn.XLOOKUP(A14537,HR_Roster!$A$2:$A$10001,HR_Roster!$F$2:$F$10001,"no emp found",0)</f>
        <v>Active</v>
      </c>
      <c r="F14537" t="str">
        <f t="shared" si="454"/>
        <v>OK</v>
      </c>
      <c r="G14537" s="4" t="str">
        <f>IF(E14537="Active","Not Terminated",_xlfn.XLOOKUP(A14537,HR_Roster!$A$2:$A$10001,HR_Roster!$G$2:$G$10001))</f>
        <v>Not Terminated</v>
      </c>
      <c r="H14537" t="str">
        <f t="shared" si="455"/>
        <v/>
      </c>
    </row>
    <row r="14538" spans="1:8" x14ac:dyDescent="0.25">
      <c r="A14538">
        <v>103664</v>
      </c>
      <c r="B14538" t="s">
        <v>59</v>
      </c>
      <c r="C14538" s="2">
        <v>45886</v>
      </c>
      <c r="D14538" t="s">
        <v>8188</v>
      </c>
      <c r="E14538" t="str">
        <f>_xlfn.XLOOKUP(A14538,HR_Roster!$A$2:$A$10001,HR_Roster!$F$2:$F$10001,"no emp found",0)</f>
        <v>Active</v>
      </c>
      <c r="F14538" t="str">
        <f t="shared" si="454"/>
        <v>OK</v>
      </c>
      <c r="G14538" s="4" t="str">
        <f>IF(E14538="Active","Not Terminated",_xlfn.XLOOKUP(A14538,HR_Roster!$A$2:$A$10001,HR_Roster!$G$2:$G$10001))</f>
        <v>Not Terminated</v>
      </c>
      <c r="H14538" t="str">
        <f t="shared" si="455"/>
        <v/>
      </c>
    </row>
    <row r="14539" spans="1:8" x14ac:dyDescent="0.25">
      <c r="A14539">
        <v>108352</v>
      </c>
      <c r="B14539" t="s">
        <v>59</v>
      </c>
      <c r="C14539" s="2">
        <v>45723</v>
      </c>
      <c r="D14539" t="s">
        <v>13105</v>
      </c>
      <c r="E14539" t="str">
        <f>_xlfn.XLOOKUP(A14539,HR_Roster!$A$2:$A$10001,HR_Roster!$F$2:$F$10001,"no emp found",0)</f>
        <v>Active</v>
      </c>
      <c r="F14539" t="str">
        <f t="shared" si="454"/>
        <v>OK</v>
      </c>
      <c r="G14539" s="4" t="str">
        <f>IF(E14539="Active","Not Terminated",_xlfn.XLOOKUP(A14539,HR_Roster!$A$2:$A$10001,HR_Roster!$G$2:$G$10001))</f>
        <v>Not Terminated</v>
      </c>
      <c r="H14539" t="str">
        <f t="shared" si="455"/>
        <v/>
      </c>
    </row>
    <row r="14540" spans="1:8" x14ac:dyDescent="0.25">
      <c r="A14540">
        <v>104350</v>
      </c>
      <c r="B14540" t="s">
        <v>65</v>
      </c>
      <c r="C14540" s="2">
        <v>45857</v>
      </c>
      <c r="D14540" t="s">
        <v>13106</v>
      </c>
      <c r="E14540" t="str">
        <f>_xlfn.XLOOKUP(A14540,HR_Roster!$A$2:$A$10001,HR_Roster!$F$2:$F$10001,"no emp found",0)</f>
        <v>Active</v>
      </c>
      <c r="F14540" t="str">
        <f t="shared" si="454"/>
        <v>OK</v>
      </c>
      <c r="G14540" s="4" t="str">
        <f>IF(E14540="Active","Not Terminated",_xlfn.XLOOKUP(A14540,HR_Roster!$A$2:$A$10001,HR_Roster!$G$2:$G$10001))</f>
        <v>Not Terminated</v>
      </c>
      <c r="H14540" t="str">
        <f t="shared" si="455"/>
        <v/>
      </c>
    </row>
    <row r="14541" spans="1:8" x14ac:dyDescent="0.25">
      <c r="A14541">
        <v>104547</v>
      </c>
      <c r="B14541" t="s">
        <v>65</v>
      </c>
      <c r="C14541" s="2">
        <v>45985</v>
      </c>
      <c r="D14541" t="s">
        <v>13107</v>
      </c>
      <c r="E14541" t="str">
        <f>_xlfn.XLOOKUP(A14541,HR_Roster!$A$2:$A$10001,HR_Roster!$F$2:$F$10001,"no emp found",0)</f>
        <v>Active</v>
      </c>
      <c r="F14541" t="str">
        <f t="shared" si="454"/>
        <v>OK</v>
      </c>
      <c r="G14541" s="4" t="str">
        <f>IF(E14541="Active","Not Terminated",_xlfn.XLOOKUP(A14541,HR_Roster!$A$2:$A$10001,HR_Roster!$G$2:$G$10001))</f>
        <v>Not Terminated</v>
      </c>
      <c r="H14541" t="str">
        <f t="shared" si="455"/>
        <v/>
      </c>
    </row>
    <row r="14542" spans="1:8" x14ac:dyDescent="0.25">
      <c r="A14542">
        <v>107058</v>
      </c>
      <c r="B14542" t="s">
        <v>57</v>
      </c>
      <c r="C14542" s="2">
        <v>45759</v>
      </c>
      <c r="D14542" t="s">
        <v>13108</v>
      </c>
      <c r="E14542" t="str">
        <f>_xlfn.XLOOKUP(A14542,HR_Roster!$A$2:$A$10001,HR_Roster!$F$2:$F$10001,"no emp found",0)</f>
        <v>Active</v>
      </c>
      <c r="F14542" t="str">
        <f t="shared" si="454"/>
        <v>OK</v>
      </c>
      <c r="G14542" s="4" t="str">
        <f>IF(E14542="Active","Not Terminated",_xlfn.XLOOKUP(A14542,HR_Roster!$A$2:$A$10001,HR_Roster!$G$2:$G$10001))</f>
        <v>Not Terminated</v>
      </c>
      <c r="H14542" t="str">
        <f t="shared" si="455"/>
        <v/>
      </c>
    </row>
    <row r="14543" spans="1:8" x14ac:dyDescent="0.25">
      <c r="A14543">
        <v>104846</v>
      </c>
      <c r="B14543" t="s">
        <v>73</v>
      </c>
      <c r="C14543" s="2">
        <v>45860</v>
      </c>
      <c r="D14543" t="s">
        <v>13109</v>
      </c>
      <c r="E14543" t="str">
        <f>_xlfn.XLOOKUP(A14543,HR_Roster!$A$2:$A$10001,HR_Roster!$F$2:$F$10001,"no emp found",0)</f>
        <v>Active</v>
      </c>
      <c r="F14543" t="str">
        <f t="shared" si="454"/>
        <v>OK</v>
      </c>
      <c r="G14543" s="4" t="str">
        <f>IF(E14543="Active","Not Terminated",_xlfn.XLOOKUP(A14543,HR_Roster!$A$2:$A$10001,HR_Roster!$G$2:$G$10001))</f>
        <v>Not Terminated</v>
      </c>
      <c r="H14543" t="str">
        <f t="shared" si="455"/>
        <v/>
      </c>
    </row>
    <row r="14544" spans="1:8" x14ac:dyDescent="0.25">
      <c r="A14544">
        <v>103904</v>
      </c>
      <c r="B14544" t="s">
        <v>61</v>
      </c>
      <c r="C14544" s="2">
        <v>45806</v>
      </c>
      <c r="D14544" t="s">
        <v>13110</v>
      </c>
      <c r="E14544" t="str">
        <f>_xlfn.XLOOKUP(A14544,HR_Roster!$A$2:$A$10001,HR_Roster!$F$2:$F$10001,"no emp found",0)</f>
        <v>Active</v>
      </c>
      <c r="F14544" t="str">
        <f t="shared" si="454"/>
        <v>OK</v>
      </c>
      <c r="G14544" s="4" t="str">
        <f>IF(E14544="Active","Not Terminated",_xlfn.XLOOKUP(A14544,HR_Roster!$A$2:$A$10001,HR_Roster!$G$2:$G$10001))</f>
        <v>Not Terminated</v>
      </c>
      <c r="H14544" t="str">
        <f t="shared" si="455"/>
        <v/>
      </c>
    </row>
    <row r="14545" spans="1:8" x14ac:dyDescent="0.25">
      <c r="A14545">
        <v>102958</v>
      </c>
      <c r="B14545" t="s">
        <v>57</v>
      </c>
      <c r="C14545" s="2">
        <v>45868</v>
      </c>
      <c r="D14545" t="s">
        <v>13111</v>
      </c>
      <c r="E14545" t="str">
        <f>_xlfn.XLOOKUP(A14545,HR_Roster!$A$2:$A$10001,HR_Roster!$F$2:$F$10001,"no emp found",0)</f>
        <v>Active</v>
      </c>
      <c r="F14545" t="str">
        <f t="shared" si="454"/>
        <v>OK</v>
      </c>
      <c r="G14545" s="4" t="str">
        <f>IF(E14545="Active","Not Terminated",_xlfn.XLOOKUP(A14545,HR_Roster!$A$2:$A$10001,HR_Roster!$G$2:$G$10001))</f>
        <v>Not Terminated</v>
      </c>
      <c r="H14545" t="str">
        <f t="shared" si="455"/>
        <v/>
      </c>
    </row>
    <row r="14546" spans="1:8" x14ac:dyDescent="0.25">
      <c r="A14546">
        <v>102210</v>
      </c>
      <c r="B14546" t="s">
        <v>70</v>
      </c>
      <c r="C14546" s="2">
        <v>45994</v>
      </c>
      <c r="D14546" t="s">
        <v>13112</v>
      </c>
      <c r="E14546" t="str">
        <f>_xlfn.XLOOKUP(A14546,HR_Roster!$A$2:$A$10001,HR_Roster!$F$2:$F$10001,"no emp found",0)</f>
        <v>Active</v>
      </c>
      <c r="F14546" t="str">
        <f t="shared" si="454"/>
        <v>OK</v>
      </c>
      <c r="G14546" s="4" t="str">
        <f>IF(E14546="Active","Not Terminated",_xlfn.XLOOKUP(A14546,HR_Roster!$A$2:$A$10001,HR_Roster!$G$2:$G$10001))</f>
        <v>Not Terminated</v>
      </c>
      <c r="H14546" t="str">
        <f t="shared" si="455"/>
        <v/>
      </c>
    </row>
    <row r="14547" spans="1:8" x14ac:dyDescent="0.25">
      <c r="A14547">
        <v>108241</v>
      </c>
      <c r="B14547" t="s">
        <v>61</v>
      </c>
      <c r="C14547" s="2">
        <v>45931</v>
      </c>
      <c r="D14547" t="s">
        <v>5289</v>
      </c>
      <c r="E14547" t="str">
        <f>_xlfn.XLOOKUP(A14547,HR_Roster!$A$2:$A$10001,HR_Roster!$F$2:$F$10001,"no emp found",0)</f>
        <v>Terminated</v>
      </c>
      <c r="F14547" t="str">
        <f t="shared" si="454"/>
        <v>Suspicious Login</v>
      </c>
      <c r="G14547" s="4">
        <f>IF(E14547="Active","Not Terminated",_xlfn.XLOOKUP(A14547,HR_Roster!$A$2:$A$10001,HR_Roster!$G$2:$G$10001))</f>
        <v>45467</v>
      </c>
      <c r="H14547">
        <f t="shared" si="455"/>
        <v>464</v>
      </c>
    </row>
    <row r="14548" spans="1:8" x14ac:dyDescent="0.25">
      <c r="A14548">
        <v>108580</v>
      </c>
      <c r="B14548" t="s">
        <v>65</v>
      </c>
      <c r="C14548" s="2">
        <v>45717</v>
      </c>
      <c r="D14548" t="s">
        <v>13113</v>
      </c>
      <c r="E14548" t="str">
        <f>_xlfn.XLOOKUP(A14548,HR_Roster!$A$2:$A$10001,HR_Roster!$F$2:$F$10001,"no emp found",0)</f>
        <v>Active</v>
      </c>
      <c r="F14548" t="str">
        <f t="shared" si="454"/>
        <v>OK</v>
      </c>
      <c r="G14548" s="4" t="str">
        <f>IF(E14548="Active","Not Terminated",_xlfn.XLOOKUP(A14548,HR_Roster!$A$2:$A$10001,HR_Roster!$G$2:$G$10001))</f>
        <v>Not Terminated</v>
      </c>
      <c r="H14548" t="str">
        <f t="shared" si="455"/>
        <v/>
      </c>
    </row>
    <row r="14549" spans="1:8" x14ac:dyDescent="0.25">
      <c r="A14549">
        <v>100211</v>
      </c>
      <c r="B14549" t="s">
        <v>70</v>
      </c>
      <c r="C14549" s="2">
        <v>45966</v>
      </c>
      <c r="D14549" t="s">
        <v>13114</v>
      </c>
      <c r="E14549" t="str">
        <f>_xlfn.XLOOKUP(A14549,HR_Roster!$A$2:$A$10001,HR_Roster!$F$2:$F$10001,"no emp found",0)</f>
        <v>Active</v>
      </c>
      <c r="F14549" t="str">
        <f t="shared" si="454"/>
        <v>OK</v>
      </c>
      <c r="G14549" s="4" t="str">
        <f>IF(E14549="Active","Not Terminated",_xlfn.XLOOKUP(A14549,HR_Roster!$A$2:$A$10001,HR_Roster!$G$2:$G$10001))</f>
        <v>Not Terminated</v>
      </c>
      <c r="H14549" t="str">
        <f t="shared" si="455"/>
        <v/>
      </c>
    </row>
    <row r="14550" spans="1:8" x14ac:dyDescent="0.25">
      <c r="A14550">
        <v>108619</v>
      </c>
      <c r="B14550" t="s">
        <v>65</v>
      </c>
      <c r="C14550" s="2">
        <v>45731</v>
      </c>
      <c r="D14550" t="s">
        <v>13115</v>
      </c>
      <c r="E14550" t="str">
        <f>_xlfn.XLOOKUP(A14550,HR_Roster!$A$2:$A$10001,HR_Roster!$F$2:$F$10001,"no emp found",0)</f>
        <v>Active</v>
      </c>
      <c r="F14550" t="str">
        <f t="shared" si="454"/>
        <v>OK</v>
      </c>
      <c r="G14550" s="4" t="str">
        <f>IF(E14550="Active","Not Terminated",_xlfn.XLOOKUP(A14550,HR_Roster!$A$2:$A$10001,HR_Roster!$G$2:$G$10001))</f>
        <v>Not Terminated</v>
      </c>
      <c r="H14550" t="str">
        <f t="shared" si="455"/>
        <v/>
      </c>
    </row>
    <row r="14551" spans="1:8" x14ac:dyDescent="0.25">
      <c r="A14551">
        <v>109034</v>
      </c>
      <c r="B14551" t="s">
        <v>61</v>
      </c>
      <c r="C14551" s="2">
        <v>46012</v>
      </c>
      <c r="D14551" t="s">
        <v>13116</v>
      </c>
      <c r="E14551" t="str">
        <f>_xlfn.XLOOKUP(A14551,HR_Roster!$A$2:$A$10001,HR_Roster!$F$2:$F$10001,"no emp found",0)</f>
        <v>Active</v>
      </c>
      <c r="F14551" t="str">
        <f t="shared" si="454"/>
        <v>OK</v>
      </c>
      <c r="G14551" s="4" t="str">
        <f>IF(E14551="Active","Not Terminated",_xlfn.XLOOKUP(A14551,HR_Roster!$A$2:$A$10001,HR_Roster!$G$2:$G$10001))</f>
        <v>Not Terminated</v>
      </c>
      <c r="H14551" t="str">
        <f t="shared" si="455"/>
        <v/>
      </c>
    </row>
    <row r="14552" spans="1:8" x14ac:dyDescent="0.25">
      <c r="A14552">
        <v>104798</v>
      </c>
      <c r="B14552" t="s">
        <v>61</v>
      </c>
      <c r="C14552" s="2">
        <v>45802</v>
      </c>
      <c r="D14552" t="s">
        <v>13117</v>
      </c>
      <c r="E14552" t="str">
        <f>_xlfn.XLOOKUP(A14552,HR_Roster!$A$2:$A$10001,HR_Roster!$F$2:$F$10001,"no emp found",0)</f>
        <v>Active</v>
      </c>
      <c r="F14552" t="str">
        <f t="shared" si="454"/>
        <v>OK</v>
      </c>
      <c r="G14552" s="4" t="str">
        <f>IF(E14552="Active","Not Terminated",_xlfn.XLOOKUP(A14552,HR_Roster!$A$2:$A$10001,HR_Roster!$G$2:$G$10001))</f>
        <v>Not Terminated</v>
      </c>
      <c r="H14552" t="str">
        <f t="shared" si="455"/>
        <v/>
      </c>
    </row>
    <row r="14553" spans="1:8" x14ac:dyDescent="0.25">
      <c r="A14553">
        <v>106514</v>
      </c>
      <c r="B14553" t="s">
        <v>65</v>
      </c>
      <c r="C14553" s="2">
        <v>46019</v>
      </c>
      <c r="D14553" t="s">
        <v>13118</v>
      </c>
      <c r="E14553" t="str">
        <f>_xlfn.XLOOKUP(A14553,HR_Roster!$A$2:$A$10001,HR_Roster!$F$2:$F$10001,"no emp found",0)</f>
        <v>Active</v>
      </c>
      <c r="F14553" t="str">
        <f t="shared" si="454"/>
        <v>OK</v>
      </c>
      <c r="G14553" s="4" t="str">
        <f>IF(E14553="Active","Not Terminated",_xlfn.XLOOKUP(A14553,HR_Roster!$A$2:$A$10001,HR_Roster!$G$2:$G$10001))</f>
        <v>Not Terminated</v>
      </c>
      <c r="H14553" t="str">
        <f t="shared" si="455"/>
        <v/>
      </c>
    </row>
    <row r="14554" spans="1:8" x14ac:dyDescent="0.25">
      <c r="A14554">
        <v>106773</v>
      </c>
      <c r="B14554" t="s">
        <v>57</v>
      </c>
      <c r="C14554" s="2">
        <v>45786</v>
      </c>
      <c r="D14554" t="s">
        <v>13119</v>
      </c>
      <c r="E14554" t="str">
        <f>_xlfn.XLOOKUP(A14554,HR_Roster!$A$2:$A$10001,HR_Roster!$F$2:$F$10001,"no emp found",0)</f>
        <v>Active</v>
      </c>
      <c r="F14554" t="str">
        <f t="shared" si="454"/>
        <v>OK</v>
      </c>
      <c r="G14554" s="4" t="str">
        <f>IF(E14554="Active","Not Terminated",_xlfn.XLOOKUP(A14554,HR_Roster!$A$2:$A$10001,HR_Roster!$G$2:$G$10001))</f>
        <v>Not Terminated</v>
      </c>
      <c r="H14554" t="str">
        <f t="shared" si="455"/>
        <v/>
      </c>
    </row>
    <row r="14555" spans="1:8" x14ac:dyDescent="0.25">
      <c r="A14555">
        <v>104598</v>
      </c>
      <c r="B14555" t="s">
        <v>73</v>
      </c>
      <c r="C14555" s="2">
        <v>45992</v>
      </c>
      <c r="D14555" t="s">
        <v>13120</v>
      </c>
      <c r="E14555" t="str">
        <f>_xlfn.XLOOKUP(A14555,HR_Roster!$A$2:$A$10001,HR_Roster!$F$2:$F$10001,"no emp found",0)</f>
        <v>Active</v>
      </c>
      <c r="F14555" t="str">
        <f t="shared" si="454"/>
        <v>OK</v>
      </c>
      <c r="G14555" s="4" t="str">
        <f>IF(E14555="Active","Not Terminated",_xlfn.XLOOKUP(A14555,HR_Roster!$A$2:$A$10001,HR_Roster!$G$2:$G$10001))</f>
        <v>Not Terminated</v>
      </c>
      <c r="H14555" t="str">
        <f t="shared" si="455"/>
        <v/>
      </c>
    </row>
    <row r="14556" spans="1:8" x14ac:dyDescent="0.25">
      <c r="A14556">
        <v>107684</v>
      </c>
      <c r="B14556" t="s">
        <v>61</v>
      </c>
      <c r="C14556" s="2">
        <v>46001</v>
      </c>
      <c r="D14556" t="s">
        <v>13121</v>
      </c>
      <c r="E14556" t="str">
        <f>_xlfn.XLOOKUP(A14556,HR_Roster!$A$2:$A$10001,HR_Roster!$F$2:$F$10001,"no emp found",0)</f>
        <v>Active</v>
      </c>
      <c r="F14556" t="str">
        <f t="shared" si="454"/>
        <v>OK</v>
      </c>
      <c r="G14556" s="4" t="str">
        <f>IF(E14556="Active","Not Terminated",_xlfn.XLOOKUP(A14556,HR_Roster!$A$2:$A$10001,HR_Roster!$G$2:$G$10001))</f>
        <v>Not Terminated</v>
      </c>
      <c r="H14556" t="str">
        <f t="shared" si="455"/>
        <v/>
      </c>
    </row>
    <row r="14557" spans="1:8" x14ac:dyDescent="0.25">
      <c r="A14557">
        <v>104971</v>
      </c>
      <c r="B14557" t="s">
        <v>70</v>
      </c>
      <c r="C14557" s="2">
        <v>45952</v>
      </c>
      <c r="D14557" t="s">
        <v>8511</v>
      </c>
      <c r="E14557" t="str">
        <f>_xlfn.XLOOKUP(A14557,HR_Roster!$A$2:$A$10001,HR_Roster!$F$2:$F$10001,"no emp found",0)</f>
        <v>Active</v>
      </c>
      <c r="F14557" t="str">
        <f t="shared" si="454"/>
        <v>OK</v>
      </c>
      <c r="G14557" s="4" t="str">
        <f>IF(E14557="Active","Not Terminated",_xlfn.XLOOKUP(A14557,HR_Roster!$A$2:$A$10001,HR_Roster!$G$2:$G$10001))</f>
        <v>Not Terminated</v>
      </c>
      <c r="H14557" t="str">
        <f t="shared" si="455"/>
        <v/>
      </c>
    </row>
    <row r="14558" spans="1:8" x14ac:dyDescent="0.25">
      <c r="A14558">
        <v>106118</v>
      </c>
      <c r="B14558" t="s">
        <v>61</v>
      </c>
      <c r="C14558" s="2">
        <v>45974</v>
      </c>
      <c r="D14558" t="s">
        <v>13122</v>
      </c>
      <c r="E14558" t="str">
        <f>_xlfn.XLOOKUP(A14558,HR_Roster!$A$2:$A$10001,HR_Roster!$F$2:$F$10001,"no emp found",0)</f>
        <v>Active</v>
      </c>
      <c r="F14558" t="str">
        <f t="shared" si="454"/>
        <v>OK</v>
      </c>
      <c r="G14558" s="4" t="str">
        <f>IF(E14558="Active","Not Terminated",_xlfn.XLOOKUP(A14558,HR_Roster!$A$2:$A$10001,HR_Roster!$G$2:$G$10001))</f>
        <v>Not Terminated</v>
      </c>
      <c r="H14558" t="str">
        <f t="shared" si="455"/>
        <v/>
      </c>
    </row>
    <row r="14559" spans="1:8" x14ac:dyDescent="0.25">
      <c r="A14559">
        <v>100346</v>
      </c>
      <c r="B14559" t="s">
        <v>57</v>
      </c>
      <c r="C14559" s="2">
        <v>45991</v>
      </c>
      <c r="D14559" t="s">
        <v>13123</v>
      </c>
      <c r="E14559" t="str">
        <f>_xlfn.XLOOKUP(A14559,HR_Roster!$A$2:$A$10001,HR_Roster!$F$2:$F$10001,"no emp found",0)</f>
        <v>Active</v>
      </c>
      <c r="F14559" t="str">
        <f t="shared" si="454"/>
        <v>OK</v>
      </c>
      <c r="G14559" s="4" t="str">
        <f>IF(E14559="Active","Not Terminated",_xlfn.XLOOKUP(A14559,HR_Roster!$A$2:$A$10001,HR_Roster!$G$2:$G$10001))</f>
        <v>Not Terminated</v>
      </c>
      <c r="H14559" t="str">
        <f t="shared" si="455"/>
        <v/>
      </c>
    </row>
    <row r="14560" spans="1:8" x14ac:dyDescent="0.25">
      <c r="A14560">
        <v>100386</v>
      </c>
      <c r="B14560" t="s">
        <v>59</v>
      </c>
      <c r="C14560" s="2">
        <v>45908</v>
      </c>
      <c r="D14560" t="s">
        <v>13124</v>
      </c>
      <c r="E14560" t="str">
        <f>_xlfn.XLOOKUP(A14560,HR_Roster!$A$2:$A$10001,HR_Roster!$F$2:$F$10001,"no emp found",0)</f>
        <v>Active</v>
      </c>
      <c r="F14560" t="str">
        <f t="shared" si="454"/>
        <v>OK</v>
      </c>
      <c r="G14560" s="4" t="str">
        <f>IF(E14560="Active","Not Terminated",_xlfn.XLOOKUP(A14560,HR_Roster!$A$2:$A$10001,HR_Roster!$G$2:$G$10001))</f>
        <v>Not Terminated</v>
      </c>
      <c r="H14560" t="str">
        <f t="shared" si="455"/>
        <v/>
      </c>
    </row>
    <row r="14561" spans="1:8" x14ac:dyDescent="0.25">
      <c r="A14561">
        <v>101510</v>
      </c>
      <c r="B14561" t="s">
        <v>57</v>
      </c>
      <c r="C14561" s="2">
        <v>45827</v>
      </c>
      <c r="D14561" t="s">
        <v>13125</v>
      </c>
      <c r="E14561" t="str">
        <f>_xlfn.XLOOKUP(A14561,HR_Roster!$A$2:$A$10001,HR_Roster!$F$2:$F$10001,"no emp found",0)</f>
        <v>Active</v>
      </c>
      <c r="F14561" t="str">
        <f t="shared" si="454"/>
        <v>OK</v>
      </c>
      <c r="G14561" s="4" t="str">
        <f>IF(E14561="Active","Not Terminated",_xlfn.XLOOKUP(A14561,HR_Roster!$A$2:$A$10001,HR_Roster!$G$2:$G$10001))</f>
        <v>Not Terminated</v>
      </c>
      <c r="H14561" t="str">
        <f t="shared" si="455"/>
        <v/>
      </c>
    </row>
    <row r="14562" spans="1:8" x14ac:dyDescent="0.25">
      <c r="A14562">
        <v>104536</v>
      </c>
      <c r="B14562" t="s">
        <v>65</v>
      </c>
      <c r="C14562" s="2">
        <v>45928</v>
      </c>
      <c r="D14562" t="s">
        <v>13126</v>
      </c>
      <c r="E14562" t="str">
        <f>_xlfn.XLOOKUP(A14562,HR_Roster!$A$2:$A$10001,HR_Roster!$F$2:$F$10001,"no emp found",0)</f>
        <v>Active</v>
      </c>
      <c r="F14562" t="str">
        <f t="shared" si="454"/>
        <v>OK</v>
      </c>
      <c r="G14562" s="4" t="str">
        <f>IF(E14562="Active","Not Terminated",_xlfn.XLOOKUP(A14562,HR_Roster!$A$2:$A$10001,HR_Roster!$G$2:$G$10001))</f>
        <v>Not Terminated</v>
      </c>
      <c r="H14562" t="str">
        <f t="shared" si="455"/>
        <v/>
      </c>
    </row>
    <row r="14563" spans="1:8" x14ac:dyDescent="0.25">
      <c r="A14563">
        <v>109150</v>
      </c>
      <c r="B14563" t="s">
        <v>65</v>
      </c>
      <c r="C14563" s="2">
        <v>45691</v>
      </c>
      <c r="D14563" t="s">
        <v>13127</v>
      </c>
      <c r="E14563" t="str">
        <f>_xlfn.XLOOKUP(A14563,HR_Roster!$A$2:$A$10001,HR_Roster!$F$2:$F$10001,"no emp found",0)</f>
        <v>Active</v>
      </c>
      <c r="F14563" t="str">
        <f t="shared" si="454"/>
        <v>OK</v>
      </c>
      <c r="G14563" s="4" t="str">
        <f>IF(E14563="Active","Not Terminated",_xlfn.XLOOKUP(A14563,HR_Roster!$A$2:$A$10001,HR_Roster!$G$2:$G$10001))</f>
        <v>Not Terminated</v>
      </c>
      <c r="H14563" t="str">
        <f t="shared" si="455"/>
        <v/>
      </c>
    </row>
    <row r="14564" spans="1:8" x14ac:dyDescent="0.25">
      <c r="A14564">
        <v>108131</v>
      </c>
      <c r="B14564" t="s">
        <v>59</v>
      </c>
      <c r="C14564" s="2">
        <v>45926</v>
      </c>
      <c r="D14564" t="s">
        <v>13128</v>
      </c>
      <c r="E14564" t="str">
        <f>_xlfn.XLOOKUP(A14564,HR_Roster!$A$2:$A$10001,HR_Roster!$F$2:$F$10001,"no emp found",0)</f>
        <v>Active</v>
      </c>
      <c r="F14564" t="str">
        <f t="shared" si="454"/>
        <v>OK</v>
      </c>
      <c r="G14564" s="4" t="str">
        <f>IF(E14564="Active","Not Terminated",_xlfn.XLOOKUP(A14564,HR_Roster!$A$2:$A$10001,HR_Roster!$G$2:$G$10001))</f>
        <v>Not Terminated</v>
      </c>
      <c r="H14564" t="str">
        <f t="shared" si="455"/>
        <v/>
      </c>
    </row>
    <row r="14565" spans="1:8" x14ac:dyDescent="0.25">
      <c r="A14565">
        <v>100421</v>
      </c>
      <c r="B14565" t="s">
        <v>61</v>
      </c>
      <c r="C14565" s="2">
        <v>45972</v>
      </c>
      <c r="D14565" t="s">
        <v>13129</v>
      </c>
      <c r="E14565" t="str">
        <f>_xlfn.XLOOKUP(A14565,HR_Roster!$A$2:$A$10001,HR_Roster!$F$2:$F$10001,"no emp found",0)</f>
        <v>Active</v>
      </c>
      <c r="F14565" t="str">
        <f t="shared" si="454"/>
        <v>OK</v>
      </c>
      <c r="G14565" s="4" t="str">
        <f>IF(E14565="Active","Not Terminated",_xlfn.XLOOKUP(A14565,HR_Roster!$A$2:$A$10001,HR_Roster!$G$2:$G$10001))</f>
        <v>Not Terminated</v>
      </c>
      <c r="H14565" t="str">
        <f t="shared" si="455"/>
        <v/>
      </c>
    </row>
    <row r="14566" spans="1:8" x14ac:dyDescent="0.25">
      <c r="A14566">
        <v>107581</v>
      </c>
      <c r="B14566" t="s">
        <v>70</v>
      </c>
      <c r="C14566" s="2">
        <v>45716</v>
      </c>
      <c r="D14566" t="s">
        <v>13130</v>
      </c>
      <c r="E14566" t="str">
        <f>_xlfn.XLOOKUP(A14566,HR_Roster!$A$2:$A$10001,HR_Roster!$F$2:$F$10001,"no emp found",0)</f>
        <v>Active</v>
      </c>
      <c r="F14566" t="str">
        <f t="shared" si="454"/>
        <v>OK</v>
      </c>
      <c r="G14566" s="4" t="str">
        <f>IF(E14566="Active","Not Terminated",_xlfn.XLOOKUP(A14566,HR_Roster!$A$2:$A$10001,HR_Roster!$G$2:$G$10001))</f>
        <v>Not Terminated</v>
      </c>
      <c r="H14566" t="str">
        <f t="shared" si="455"/>
        <v/>
      </c>
    </row>
    <row r="14567" spans="1:8" x14ac:dyDescent="0.25">
      <c r="A14567">
        <v>109849</v>
      </c>
      <c r="B14567" t="s">
        <v>61</v>
      </c>
      <c r="C14567" s="2">
        <v>44738</v>
      </c>
      <c r="D14567" t="s">
        <v>13131</v>
      </c>
      <c r="E14567" t="str">
        <f>_xlfn.XLOOKUP(A14567,HR_Roster!$A$2:$A$10001,HR_Roster!$F$2:$F$10001,"no emp found",0)</f>
        <v>Terminated</v>
      </c>
      <c r="F14567" t="str">
        <f t="shared" si="454"/>
        <v>Suspicious Login</v>
      </c>
      <c r="G14567" s="4">
        <f>IF(E14567="Active","Not Terminated",_xlfn.XLOOKUP(A14567,HR_Roster!$A$2:$A$10001,HR_Roster!$G$2:$G$10001))</f>
        <v>44672</v>
      </c>
      <c r="H14567">
        <f t="shared" si="455"/>
        <v>66</v>
      </c>
    </row>
    <row r="14568" spans="1:8" x14ac:dyDescent="0.25">
      <c r="A14568">
        <v>101880</v>
      </c>
      <c r="B14568" t="s">
        <v>59</v>
      </c>
      <c r="C14568" s="2">
        <v>45772</v>
      </c>
      <c r="D14568" t="s">
        <v>1678</v>
      </c>
      <c r="E14568" t="str">
        <f>_xlfn.XLOOKUP(A14568,HR_Roster!$A$2:$A$10001,HR_Roster!$F$2:$F$10001,"no emp found",0)</f>
        <v>Active</v>
      </c>
      <c r="F14568" t="str">
        <f t="shared" si="454"/>
        <v>OK</v>
      </c>
      <c r="G14568" s="4" t="str">
        <f>IF(E14568="Active","Not Terminated",_xlfn.XLOOKUP(A14568,HR_Roster!$A$2:$A$10001,HR_Roster!$G$2:$G$10001))</f>
        <v>Not Terminated</v>
      </c>
      <c r="H14568" t="str">
        <f t="shared" si="455"/>
        <v/>
      </c>
    </row>
    <row r="14569" spans="1:8" x14ac:dyDescent="0.25">
      <c r="A14569">
        <v>107816</v>
      </c>
      <c r="B14569" t="s">
        <v>61</v>
      </c>
      <c r="C14569" s="2">
        <v>45924</v>
      </c>
      <c r="D14569" t="s">
        <v>13132</v>
      </c>
      <c r="E14569" t="str">
        <f>_xlfn.XLOOKUP(A14569,HR_Roster!$A$2:$A$10001,HR_Roster!$F$2:$F$10001,"no emp found",0)</f>
        <v>Active</v>
      </c>
      <c r="F14569" t="str">
        <f t="shared" si="454"/>
        <v>OK</v>
      </c>
      <c r="G14569" s="4" t="str">
        <f>IF(E14569="Active","Not Terminated",_xlfn.XLOOKUP(A14569,HR_Roster!$A$2:$A$10001,HR_Roster!$G$2:$G$10001))</f>
        <v>Not Terminated</v>
      </c>
      <c r="H14569" t="str">
        <f t="shared" si="455"/>
        <v/>
      </c>
    </row>
    <row r="14570" spans="1:8" x14ac:dyDescent="0.25">
      <c r="A14570">
        <v>101430</v>
      </c>
      <c r="B14570" t="s">
        <v>61</v>
      </c>
      <c r="C14570" s="2">
        <v>45948</v>
      </c>
      <c r="D14570" t="s">
        <v>9874</v>
      </c>
      <c r="E14570" t="str">
        <f>_xlfn.XLOOKUP(A14570,HR_Roster!$A$2:$A$10001,HR_Roster!$F$2:$F$10001,"no emp found",0)</f>
        <v>Active</v>
      </c>
      <c r="F14570" t="str">
        <f t="shared" si="454"/>
        <v>OK</v>
      </c>
      <c r="G14570" s="4" t="str">
        <f>IF(E14570="Active","Not Terminated",_xlfn.XLOOKUP(A14570,HR_Roster!$A$2:$A$10001,HR_Roster!$G$2:$G$10001))</f>
        <v>Not Terminated</v>
      </c>
      <c r="H14570" t="str">
        <f t="shared" si="455"/>
        <v/>
      </c>
    </row>
    <row r="14571" spans="1:8" x14ac:dyDescent="0.25">
      <c r="A14571">
        <v>108381</v>
      </c>
      <c r="B14571" t="s">
        <v>59</v>
      </c>
      <c r="C14571" s="2">
        <v>45941</v>
      </c>
      <c r="D14571" t="s">
        <v>13133</v>
      </c>
      <c r="E14571" t="str">
        <f>_xlfn.XLOOKUP(A14571,HR_Roster!$A$2:$A$10001,HR_Roster!$F$2:$F$10001,"no emp found",0)</f>
        <v>Active</v>
      </c>
      <c r="F14571" t="str">
        <f t="shared" si="454"/>
        <v>OK</v>
      </c>
      <c r="G14571" s="4" t="str">
        <f>IF(E14571="Active","Not Terminated",_xlfn.XLOOKUP(A14571,HR_Roster!$A$2:$A$10001,HR_Roster!$G$2:$G$10001))</f>
        <v>Not Terminated</v>
      </c>
      <c r="H14571" t="str">
        <f t="shared" si="455"/>
        <v/>
      </c>
    </row>
    <row r="14572" spans="1:8" x14ac:dyDescent="0.25">
      <c r="A14572">
        <v>103344</v>
      </c>
      <c r="B14572" t="s">
        <v>70</v>
      </c>
      <c r="C14572" s="2">
        <v>45836</v>
      </c>
      <c r="D14572" t="s">
        <v>13134</v>
      </c>
      <c r="E14572" t="str">
        <f>_xlfn.XLOOKUP(A14572,HR_Roster!$A$2:$A$10001,HR_Roster!$F$2:$F$10001,"no emp found",0)</f>
        <v>Active</v>
      </c>
      <c r="F14572" t="str">
        <f t="shared" si="454"/>
        <v>OK</v>
      </c>
      <c r="G14572" s="4" t="str">
        <f>IF(E14572="Active","Not Terminated",_xlfn.XLOOKUP(A14572,HR_Roster!$A$2:$A$10001,HR_Roster!$G$2:$G$10001))</f>
        <v>Not Terminated</v>
      </c>
      <c r="H14572" t="str">
        <f t="shared" si="455"/>
        <v/>
      </c>
    </row>
    <row r="14573" spans="1:8" x14ac:dyDescent="0.25">
      <c r="A14573">
        <v>108145</v>
      </c>
      <c r="B14573" t="s">
        <v>73</v>
      </c>
      <c r="C14573" s="2">
        <v>45694</v>
      </c>
      <c r="D14573" t="s">
        <v>13135</v>
      </c>
      <c r="E14573" t="str">
        <f>_xlfn.XLOOKUP(A14573,HR_Roster!$A$2:$A$10001,HR_Roster!$F$2:$F$10001,"no emp found",0)</f>
        <v>Active</v>
      </c>
      <c r="F14573" t="str">
        <f t="shared" si="454"/>
        <v>OK</v>
      </c>
      <c r="G14573" s="4" t="str">
        <f>IF(E14573="Active","Not Terminated",_xlfn.XLOOKUP(A14573,HR_Roster!$A$2:$A$10001,HR_Roster!$G$2:$G$10001))</f>
        <v>Not Terminated</v>
      </c>
      <c r="H14573" t="str">
        <f t="shared" si="455"/>
        <v/>
      </c>
    </row>
    <row r="14574" spans="1:8" x14ac:dyDescent="0.25">
      <c r="A14574">
        <v>109911</v>
      </c>
      <c r="B14574" t="s">
        <v>65</v>
      </c>
      <c r="C14574" s="2">
        <v>45990</v>
      </c>
      <c r="D14574" t="s">
        <v>13136</v>
      </c>
      <c r="E14574" t="str">
        <f>_xlfn.XLOOKUP(A14574,HR_Roster!$A$2:$A$10001,HR_Roster!$F$2:$F$10001,"no emp found",0)</f>
        <v>Active</v>
      </c>
      <c r="F14574" t="str">
        <f t="shared" si="454"/>
        <v>OK</v>
      </c>
      <c r="G14574" s="4" t="str">
        <f>IF(E14574="Active","Not Terminated",_xlfn.XLOOKUP(A14574,HR_Roster!$A$2:$A$10001,HR_Roster!$G$2:$G$10001))</f>
        <v>Not Terminated</v>
      </c>
      <c r="H14574" t="str">
        <f t="shared" si="455"/>
        <v/>
      </c>
    </row>
    <row r="14575" spans="1:8" x14ac:dyDescent="0.25">
      <c r="A14575">
        <v>106669</v>
      </c>
      <c r="B14575" t="s">
        <v>59</v>
      </c>
      <c r="C14575" s="2">
        <v>45939</v>
      </c>
      <c r="D14575" t="s">
        <v>13137</v>
      </c>
      <c r="E14575" t="str">
        <f>_xlfn.XLOOKUP(A14575,HR_Roster!$A$2:$A$10001,HR_Roster!$F$2:$F$10001,"no emp found",0)</f>
        <v>Active</v>
      </c>
      <c r="F14575" t="str">
        <f t="shared" si="454"/>
        <v>OK</v>
      </c>
      <c r="G14575" s="4" t="str">
        <f>IF(E14575="Active","Not Terminated",_xlfn.XLOOKUP(A14575,HR_Roster!$A$2:$A$10001,HR_Roster!$G$2:$G$10001))</f>
        <v>Not Terminated</v>
      </c>
      <c r="H14575" t="str">
        <f t="shared" si="455"/>
        <v/>
      </c>
    </row>
    <row r="14576" spans="1:8" x14ac:dyDescent="0.25">
      <c r="A14576">
        <v>100016</v>
      </c>
      <c r="B14576" t="s">
        <v>73</v>
      </c>
      <c r="C14576" s="2">
        <v>45868</v>
      </c>
      <c r="D14576" t="s">
        <v>13138</v>
      </c>
      <c r="E14576" t="str">
        <f>_xlfn.XLOOKUP(A14576,HR_Roster!$A$2:$A$10001,HR_Roster!$F$2:$F$10001,"no emp found",0)</f>
        <v>Active</v>
      </c>
      <c r="F14576" t="str">
        <f t="shared" si="454"/>
        <v>OK</v>
      </c>
      <c r="G14576" s="4" t="str">
        <f>IF(E14576="Active","Not Terminated",_xlfn.XLOOKUP(A14576,HR_Roster!$A$2:$A$10001,HR_Roster!$G$2:$G$10001))</f>
        <v>Not Terminated</v>
      </c>
      <c r="H14576" t="str">
        <f t="shared" si="455"/>
        <v/>
      </c>
    </row>
    <row r="14577" spans="1:8" x14ac:dyDescent="0.25">
      <c r="A14577">
        <v>108877</v>
      </c>
      <c r="B14577" t="s">
        <v>61</v>
      </c>
      <c r="C14577" s="2">
        <v>45810</v>
      </c>
      <c r="D14577" t="s">
        <v>13139</v>
      </c>
      <c r="E14577" t="str">
        <f>_xlfn.XLOOKUP(A14577,HR_Roster!$A$2:$A$10001,HR_Roster!$F$2:$F$10001,"no emp found",0)</f>
        <v>Active</v>
      </c>
      <c r="F14577" t="str">
        <f t="shared" si="454"/>
        <v>OK</v>
      </c>
      <c r="G14577" s="4" t="str">
        <f>IF(E14577="Active","Not Terminated",_xlfn.XLOOKUP(A14577,HR_Roster!$A$2:$A$10001,HR_Roster!$G$2:$G$10001))</f>
        <v>Not Terminated</v>
      </c>
      <c r="H14577" t="str">
        <f t="shared" si="455"/>
        <v/>
      </c>
    </row>
    <row r="14578" spans="1:8" x14ac:dyDescent="0.25">
      <c r="A14578">
        <v>108106</v>
      </c>
      <c r="B14578" t="s">
        <v>59</v>
      </c>
      <c r="C14578" s="2">
        <v>45821</v>
      </c>
      <c r="D14578" t="s">
        <v>13140</v>
      </c>
      <c r="E14578" t="str">
        <f>_xlfn.XLOOKUP(A14578,HR_Roster!$A$2:$A$10001,HR_Roster!$F$2:$F$10001,"no emp found",0)</f>
        <v>Active</v>
      </c>
      <c r="F14578" t="str">
        <f t="shared" si="454"/>
        <v>OK</v>
      </c>
      <c r="G14578" s="4" t="str">
        <f>IF(E14578="Active","Not Terminated",_xlfn.XLOOKUP(A14578,HR_Roster!$A$2:$A$10001,HR_Roster!$G$2:$G$10001))</f>
        <v>Not Terminated</v>
      </c>
      <c r="H14578" t="str">
        <f t="shared" si="455"/>
        <v/>
      </c>
    </row>
    <row r="14579" spans="1:8" x14ac:dyDescent="0.25">
      <c r="A14579">
        <v>109346</v>
      </c>
      <c r="B14579" t="s">
        <v>70</v>
      </c>
      <c r="C14579" s="2">
        <v>45851</v>
      </c>
      <c r="D14579" t="s">
        <v>13141</v>
      </c>
      <c r="E14579" t="str">
        <f>_xlfn.XLOOKUP(A14579,HR_Roster!$A$2:$A$10001,HR_Roster!$F$2:$F$10001,"no emp found",0)</f>
        <v>Active</v>
      </c>
      <c r="F14579" t="str">
        <f t="shared" si="454"/>
        <v>OK</v>
      </c>
      <c r="G14579" s="4" t="str">
        <f>IF(E14579="Active","Not Terminated",_xlfn.XLOOKUP(A14579,HR_Roster!$A$2:$A$10001,HR_Roster!$G$2:$G$10001))</f>
        <v>Not Terminated</v>
      </c>
      <c r="H14579" t="str">
        <f t="shared" si="455"/>
        <v/>
      </c>
    </row>
    <row r="14580" spans="1:8" x14ac:dyDescent="0.25">
      <c r="A14580">
        <v>105170</v>
      </c>
      <c r="B14580" t="s">
        <v>70</v>
      </c>
      <c r="C14580" s="2">
        <v>45814</v>
      </c>
      <c r="D14580" t="s">
        <v>13142</v>
      </c>
      <c r="E14580" t="str">
        <f>_xlfn.XLOOKUP(A14580,HR_Roster!$A$2:$A$10001,HR_Roster!$F$2:$F$10001,"no emp found",0)</f>
        <v>Active</v>
      </c>
      <c r="F14580" t="str">
        <f t="shared" si="454"/>
        <v>OK</v>
      </c>
      <c r="G14580" s="4" t="str">
        <f>IF(E14580="Active","Not Terminated",_xlfn.XLOOKUP(A14580,HR_Roster!$A$2:$A$10001,HR_Roster!$G$2:$G$10001))</f>
        <v>Not Terminated</v>
      </c>
      <c r="H14580" t="str">
        <f t="shared" si="455"/>
        <v/>
      </c>
    </row>
    <row r="14581" spans="1:8" x14ac:dyDescent="0.25">
      <c r="A14581">
        <v>105840</v>
      </c>
      <c r="B14581" t="s">
        <v>73</v>
      </c>
      <c r="C14581" s="2">
        <v>45770</v>
      </c>
      <c r="D14581" t="s">
        <v>13143</v>
      </c>
      <c r="E14581" t="str">
        <f>_xlfn.XLOOKUP(A14581,HR_Roster!$A$2:$A$10001,HR_Roster!$F$2:$F$10001,"no emp found",0)</f>
        <v>Active</v>
      </c>
      <c r="F14581" t="str">
        <f t="shared" si="454"/>
        <v>OK</v>
      </c>
      <c r="G14581" s="4" t="str">
        <f>IF(E14581="Active","Not Terminated",_xlfn.XLOOKUP(A14581,HR_Roster!$A$2:$A$10001,HR_Roster!$G$2:$G$10001))</f>
        <v>Not Terminated</v>
      </c>
      <c r="H14581" t="str">
        <f t="shared" si="455"/>
        <v/>
      </c>
    </row>
    <row r="14582" spans="1:8" x14ac:dyDescent="0.25">
      <c r="A14582">
        <v>108160</v>
      </c>
      <c r="B14582" t="s">
        <v>59</v>
      </c>
      <c r="C14582" s="2">
        <v>45962</v>
      </c>
      <c r="D14582" t="s">
        <v>13144</v>
      </c>
      <c r="E14582" t="str">
        <f>_xlfn.XLOOKUP(A14582,HR_Roster!$A$2:$A$10001,HR_Roster!$F$2:$F$10001,"no emp found",0)</f>
        <v>Active</v>
      </c>
      <c r="F14582" t="str">
        <f t="shared" si="454"/>
        <v>OK</v>
      </c>
      <c r="G14582" s="4" t="str">
        <f>IF(E14582="Active","Not Terminated",_xlfn.XLOOKUP(A14582,HR_Roster!$A$2:$A$10001,HR_Roster!$G$2:$G$10001))</f>
        <v>Not Terminated</v>
      </c>
      <c r="H14582" t="str">
        <f t="shared" si="455"/>
        <v/>
      </c>
    </row>
    <row r="14583" spans="1:8" x14ac:dyDescent="0.25">
      <c r="A14583">
        <v>105455</v>
      </c>
      <c r="B14583" t="s">
        <v>65</v>
      </c>
      <c r="C14583" s="2">
        <v>45900</v>
      </c>
      <c r="D14583" t="s">
        <v>13145</v>
      </c>
      <c r="E14583" t="str">
        <f>_xlfn.XLOOKUP(A14583,HR_Roster!$A$2:$A$10001,HR_Roster!$F$2:$F$10001,"no emp found",0)</f>
        <v>Active</v>
      </c>
      <c r="F14583" t="str">
        <f t="shared" si="454"/>
        <v>OK</v>
      </c>
      <c r="G14583" s="4" t="str">
        <f>IF(E14583="Active","Not Terminated",_xlfn.XLOOKUP(A14583,HR_Roster!$A$2:$A$10001,HR_Roster!$G$2:$G$10001))</f>
        <v>Not Terminated</v>
      </c>
      <c r="H14583" t="str">
        <f t="shared" si="455"/>
        <v/>
      </c>
    </row>
    <row r="14584" spans="1:8" x14ac:dyDescent="0.25">
      <c r="A14584">
        <v>105368</v>
      </c>
      <c r="B14584" t="s">
        <v>73</v>
      </c>
      <c r="C14584" s="2">
        <v>45887</v>
      </c>
      <c r="D14584" t="s">
        <v>5363</v>
      </c>
      <c r="E14584" t="str">
        <f>_xlfn.XLOOKUP(A14584,HR_Roster!$A$2:$A$10001,HR_Roster!$F$2:$F$10001,"no emp found",0)</f>
        <v>Active</v>
      </c>
      <c r="F14584" t="str">
        <f t="shared" si="454"/>
        <v>OK</v>
      </c>
      <c r="G14584" s="4" t="str">
        <f>IF(E14584="Active","Not Terminated",_xlfn.XLOOKUP(A14584,HR_Roster!$A$2:$A$10001,HR_Roster!$G$2:$G$10001))</f>
        <v>Not Terminated</v>
      </c>
      <c r="H14584" t="str">
        <f t="shared" si="455"/>
        <v/>
      </c>
    </row>
    <row r="14585" spans="1:8" x14ac:dyDescent="0.25">
      <c r="A14585">
        <v>107501</v>
      </c>
      <c r="B14585" t="s">
        <v>61</v>
      </c>
      <c r="C14585" s="2">
        <v>45855</v>
      </c>
      <c r="D14585" t="s">
        <v>13146</v>
      </c>
      <c r="E14585" t="str">
        <f>_xlfn.XLOOKUP(A14585,HR_Roster!$A$2:$A$10001,HR_Roster!$F$2:$F$10001,"no emp found",0)</f>
        <v>Active</v>
      </c>
      <c r="F14585" t="str">
        <f t="shared" si="454"/>
        <v>OK</v>
      </c>
      <c r="G14585" s="4" t="str">
        <f>IF(E14585="Active","Not Terminated",_xlfn.XLOOKUP(A14585,HR_Roster!$A$2:$A$10001,HR_Roster!$G$2:$G$10001))</f>
        <v>Not Terminated</v>
      </c>
      <c r="H14585" t="str">
        <f t="shared" si="455"/>
        <v/>
      </c>
    </row>
    <row r="14586" spans="1:8" x14ac:dyDescent="0.25">
      <c r="A14586">
        <v>109165</v>
      </c>
      <c r="B14586" t="s">
        <v>65</v>
      </c>
      <c r="C14586" s="2">
        <v>45935</v>
      </c>
      <c r="D14586" t="s">
        <v>13147</v>
      </c>
      <c r="E14586" t="str">
        <f>_xlfn.XLOOKUP(A14586,HR_Roster!$A$2:$A$10001,HR_Roster!$F$2:$F$10001,"no emp found",0)</f>
        <v>Active</v>
      </c>
      <c r="F14586" t="str">
        <f t="shared" si="454"/>
        <v>OK</v>
      </c>
      <c r="G14586" s="4" t="str">
        <f>IF(E14586="Active","Not Terminated",_xlfn.XLOOKUP(A14586,HR_Roster!$A$2:$A$10001,HR_Roster!$G$2:$G$10001))</f>
        <v>Not Terminated</v>
      </c>
      <c r="H14586" t="str">
        <f t="shared" si="455"/>
        <v/>
      </c>
    </row>
    <row r="14587" spans="1:8" x14ac:dyDescent="0.25">
      <c r="A14587">
        <v>102307</v>
      </c>
      <c r="B14587" t="s">
        <v>57</v>
      </c>
      <c r="C14587" s="2">
        <v>45959</v>
      </c>
      <c r="D14587" t="s">
        <v>13148</v>
      </c>
      <c r="E14587" t="str">
        <f>_xlfn.XLOOKUP(A14587,HR_Roster!$A$2:$A$10001,HR_Roster!$F$2:$F$10001,"no emp found",0)</f>
        <v>Active</v>
      </c>
      <c r="F14587" t="str">
        <f t="shared" si="454"/>
        <v>OK</v>
      </c>
      <c r="G14587" s="4" t="str">
        <f>IF(E14587="Active","Not Terminated",_xlfn.XLOOKUP(A14587,HR_Roster!$A$2:$A$10001,HR_Roster!$G$2:$G$10001))</f>
        <v>Not Terminated</v>
      </c>
      <c r="H14587" t="str">
        <f t="shared" si="455"/>
        <v/>
      </c>
    </row>
    <row r="14588" spans="1:8" x14ac:dyDescent="0.25">
      <c r="A14588">
        <v>108375</v>
      </c>
      <c r="B14588" t="s">
        <v>61</v>
      </c>
      <c r="C14588" s="2">
        <v>45668</v>
      </c>
      <c r="D14588" t="s">
        <v>6179</v>
      </c>
      <c r="E14588" t="str">
        <f>_xlfn.XLOOKUP(A14588,HR_Roster!$A$2:$A$10001,HR_Roster!$F$2:$F$10001,"no emp found",0)</f>
        <v>Active</v>
      </c>
      <c r="F14588" t="str">
        <f t="shared" si="454"/>
        <v>OK</v>
      </c>
      <c r="G14588" s="4" t="str">
        <f>IF(E14588="Active","Not Terminated",_xlfn.XLOOKUP(A14588,HR_Roster!$A$2:$A$10001,HR_Roster!$G$2:$G$10001))</f>
        <v>Not Terminated</v>
      </c>
      <c r="H14588" t="str">
        <f t="shared" si="455"/>
        <v/>
      </c>
    </row>
    <row r="14589" spans="1:8" x14ac:dyDescent="0.25">
      <c r="A14589">
        <v>104185</v>
      </c>
      <c r="B14589" t="s">
        <v>61</v>
      </c>
      <c r="C14589" s="2">
        <v>45859</v>
      </c>
      <c r="D14589" t="s">
        <v>13149</v>
      </c>
      <c r="E14589" t="str">
        <f>_xlfn.XLOOKUP(A14589,HR_Roster!$A$2:$A$10001,HR_Roster!$F$2:$F$10001,"no emp found",0)</f>
        <v>Active</v>
      </c>
      <c r="F14589" t="str">
        <f t="shared" si="454"/>
        <v>OK</v>
      </c>
      <c r="G14589" s="4" t="str">
        <f>IF(E14589="Active","Not Terminated",_xlfn.XLOOKUP(A14589,HR_Roster!$A$2:$A$10001,HR_Roster!$G$2:$G$10001))</f>
        <v>Not Terminated</v>
      </c>
      <c r="H14589" t="str">
        <f t="shared" si="455"/>
        <v/>
      </c>
    </row>
    <row r="14590" spans="1:8" x14ac:dyDescent="0.25">
      <c r="A14590">
        <v>102399</v>
      </c>
      <c r="B14590" t="s">
        <v>65</v>
      </c>
      <c r="C14590" s="2">
        <v>45723</v>
      </c>
      <c r="D14590" t="s">
        <v>13150</v>
      </c>
      <c r="E14590" t="str">
        <f>_xlfn.XLOOKUP(A14590,HR_Roster!$A$2:$A$10001,HR_Roster!$F$2:$F$10001,"no emp found",0)</f>
        <v>Active</v>
      </c>
      <c r="F14590" t="str">
        <f t="shared" si="454"/>
        <v>OK</v>
      </c>
      <c r="G14590" s="4" t="str">
        <f>IF(E14590="Active","Not Terminated",_xlfn.XLOOKUP(A14590,HR_Roster!$A$2:$A$10001,HR_Roster!$G$2:$G$10001))</f>
        <v>Not Terminated</v>
      </c>
      <c r="H14590" t="str">
        <f t="shared" si="455"/>
        <v/>
      </c>
    </row>
    <row r="14591" spans="1:8" x14ac:dyDescent="0.25">
      <c r="A14591">
        <v>100127</v>
      </c>
      <c r="B14591" t="s">
        <v>57</v>
      </c>
      <c r="C14591" s="2">
        <v>45788</v>
      </c>
      <c r="D14591" t="s">
        <v>13151</v>
      </c>
      <c r="E14591" t="str">
        <f>_xlfn.XLOOKUP(A14591,HR_Roster!$A$2:$A$10001,HR_Roster!$F$2:$F$10001,"no emp found",0)</f>
        <v>Active</v>
      </c>
      <c r="F14591" t="str">
        <f t="shared" si="454"/>
        <v>OK</v>
      </c>
      <c r="G14591" s="4" t="str">
        <f>IF(E14591="Active","Not Terminated",_xlfn.XLOOKUP(A14591,HR_Roster!$A$2:$A$10001,HR_Roster!$G$2:$G$10001))</f>
        <v>Not Terminated</v>
      </c>
      <c r="H14591" t="str">
        <f t="shared" si="455"/>
        <v/>
      </c>
    </row>
    <row r="14592" spans="1:8" x14ac:dyDescent="0.25">
      <c r="A14592">
        <v>104310</v>
      </c>
      <c r="B14592" t="s">
        <v>65</v>
      </c>
      <c r="C14592" s="2">
        <v>45948</v>
      </c>
      <c r="D14592" t="s">
        <v>13152</v>
      </c>
      <c r="E14592" t="str">
        <f>_xlfn.XLOOKUP(A14592,HR_Roster!$A$2:$A$10001,HR_Roster!$F$2:$F$10001,"no emp found",0)</f>
        <v>Active</v>
      </c>
      <c r="F14592" t="str">
        <f t="shared" si="454"/>
        <v>OK</v>
      </c>
      <c r="G14592" s="4" t="str">
        <f>IF(E14592="Active","Not Terminated",_xlfn.XLOOKUP(A14592,HR_Roster!$A$2:$A$10001,HR_Roster!$G$2:$G$10001))</f>
        <v>Not Terminated</v>
      </c>
      <c r="H14592" t="str">
        <f t="shared" si="455"/>
        <v/>
      </c>
    </row>
    <row r="14593" spans="1:8" x14ac:dyDescent="0.25">
      <c r="A14593">
        <v>101876</v>
      </c>
      <c r="B14593" t="s">
        <v>65</v>
      </c>
      <c r="C14593" s="2">
        <v>45659</v>
      </c>
      <c r="D14593" t="s">
        <v>5311</v>
      </c>
      <c r="E14593" t="str">
        <f>_xlfn.XLOOKUP(A14593,HR_Roster!$A$2:$A$10001,HR_Roster!$F$2:$F$10001,"no emp found",0)</f>
        <v>Active</v>
      </c>
      <c r="F14593" t="str">
        <f t="shared" si="454"/>
        <v>OK</v>
      </c>
      <c r="G14593" s="4" t="str">
        <f>IF(E14593="Active","Not Terminated",_xlfn.XLOOKUP(A14593,HR_Roster!$A$2:$A$10001,HR_Roster!$G$2:$G$10001))</f>
        <v>Not Terminated</v>
      </c>
      <c r="H14593" t="str">
        <f t="shared" si="455"/>
        <v/>
      </c>
    </row>
    <row r="14594" spans="1:8" x14ac:dyDescent="0.25">
      <c r="A14594">
        <v>106461</v>
      </c>
      <c r="B14594" t="s">
        <v>57</v>
      </c>
      <c r="C14594" s="2">
        <v>45907</v>
      </c>
      <c r="D14594" t="s">
        <v>13153</v>
      </c>
      <c r="E14594" t="str">
        <f>_xlfn.XLOOKUP(A14594,HR_Roster!$A$2:$A$10001,HR_Roster!$F$2:$F$10001,"no emp found",0)</f>
        <v>Active</v>
      </c>
      <c r="F14594" t="str">
        <f t="shared" si="454"/>
        <v>OK</v>
      </c>
      <c r="G14594" s="4" t="str">
        <f>IF(E14594="Active","Not Terminated",_xlfn.XLOOKUP(A14594,HR_Roster!$A$2:$A$10001,HR_Roster!$G$2:$G$10001))</f>
        <v>Not Terminated</v>
      </c>
      <c r="H14594" t="str">
        <f t="shared" si="455"/>
        <v/>
      </c>
    </row>
    <row r="14595" spans="1:8" x14ac:dyDescent="0.25">
      <c r="A14595">
        <v>108504</v>
      </c>
      <c r="B14595" t="s">
        <v>73</v>
      </c>
      <c r="C14595" s="2">
        <v>45902</v>
      </c>
      <c r="D14595" t="s">
        <v>9856</v>
      </c>
      <c r="E14595" t="str">
        <f>_xlfn.XLOOKUP(A14595,HR_Roster!$A$2:$A$10001,HR_Roster!$F$2:$F$10001,"no emp found",0)</f>
        <v>Active</v>
      </c>
      <c r="F14595" t="str">
        <f t="shared" ref="F14595:F14658" si="456">IF(AND(E14595="Terminated",C14595&gt;G14595),"Suspicious Login","OK")</f>
        <v>OK</v>
      </c>
      <c r="G14595" s="4" t="str">
        <f>IF(E14595="Active","Not Terminated",_xlfn.XLOOKUP(A14595,HR_Roster!$A$2:$A$10001,HR_Roster!$G$2:$G$10001))</f>
        <v>Not Terminated</v>
      </c>
      <c r="H14595" t="str">
        <f t="shared" ref="H14595:H14658" si="457">IF(F14595="Suspicious Login",C14595-G14595,"")</f>
        <v/>
      </c>
    </row>
    <row r="14596" spans="1:8" x14ac:dyDescent="0.25">
      <c r="A14596">
        <v>108674</v>
      </c>
      <c r="B14596" t="s">
        <v>70</v>
      </c>
      <c r="C14596" s="2">
        <v>45843</v>
      </c>
      <c r="D14596" t="s">
        <v>3633</v>
      </c>
      <c r="E14596" t="str">
        <f>_xlfn.XLOOKUP(A14596,HR_Roster!$A$2:$A$10001,HR_Roster!$F$2:$F$10001,"no emp found",0)</f>
        <v>Active</v>
      </c>
      <c r="F14596" t="str">
        <f t="shared" si="456"/>
        <v>OK</v>
      </c>
      <c r="G14596" s="4" t="str">
        <f>IF(E14596="Active","Not Terminated",_xlfn.XLOOKUP(A14596,HR_Roster!$A$2:$A$10001,HR_Roster!$G$2:$G$10001))</f>
        <v>Not Terminated</v>
      </c>
      <c r="H14596" t="str">
        <f t="shared" si="457"/>
        <v/>
      </c>
    </row>
    <row r="14597" spans="1:8" x14ac:dyDescent="0.25">
      <c r="A14597">
        <v>108700</v>
      </c>
      <c r="B14597" t="s">
        <v>59</v>
      </c>
      <c r="C14597" s="2">
        <v>45768</v>
      </c>
      <c r="D14597" t="s">
        <v>13154</v>
      </c>
      <c r="E14597" t="str">
        <f>_xlfn.XLOOKUP(A14597,HR_Roster!$A$2:$A$10001,HR_Roster!$F$2:$F$10001,"no emp found",0)</f>
        <v>Terminated</v>
      </c>
      <c r="F14597" t="str">
        <f t="shared" si="456"/>
        <v>Suspicious Login</v>
      </c>
      <c r="G14597" s="4">
        <f>IF(E14597="Active","Not Terminated",_xlfn.XLOOKUP(A14597,HR_Roster!$A$2:$A$10001,HR_Roster!$G$2:$G$10001))</f>
        <v>44904</v>
      </c>
      <c r="H14597">
        <f t="shared" si="457"/>
        <v>864</v>
      </c>
    </row>
    <row r="14598" spans="1:8" x14ac:dyDescent="0.25">
      <c r="A14598">
        <v>106346</v>
      </c>
      <c r="B14598" t="s">
        <v>59</v>
      </c>
      <c r="C14598" s="2">
        <v>45743</v>
      </c>
      <c r="D14598" t="s">
        <v>13155</v>
      </c>
      <c r="E14598" t="str">
        <f>_xlfn.XLOOKUP(A14598,HR_Roster!$A$2:$A$10001,HR_Roster!$F$2:$F$10001,"no emp found",0)</f>
        <v>Active</v>
      </c>
      <c r="F14598" t="str">
        <f t="shared" si="456"/>
        <v>OK</v>
      </c>
      <c r="G14598" s="4" t="str">
        <f>IF(E14598="Active","Not Terminated",_xlfn.XLOOKUP(A14598,HR_Roster!$A$2:$A$10001,HR_Roster!$G$2:$G$10001))</f>
        <v>Not Terminated</v>
      </c>
      <c r="H14598" t="str">
        <f t="shared" si="457"/>
        <v/>
      </c>
    </row>
    <row r="14599" spans="1:8" x14ac:dyDescent="0.25">
      <c r="A14599">
        <v>106890</v>
      </c>
      <c r="B14599" t="s">
        <v>57</v>
      </c>
      <c r="C14599" s="2">
        <v>45839</v>
      </c>
      <c r="D14599" t="s">
        <v>13156</v>
      </c>
      <c r="E14599" t="str">
        <f>_xlfn.XLOOKUP(A14599,HR_Roster!$A$2:$A$10001,HR_Roster!$F$2:$F$10001,"no emp found",0)</f>
        <v>Active</v>
      </c>
      <c r="F14599" t="str">
        <f t="shared" si="456"/>
        <v>OK</v>
      </c>
      <c r="G14599" s="4" t="str">
        <f>IF(E14599="Active","Not Terminated",_xlfn.XLOOKUP(A14599,HR_Roster!$A$2:$A$10001,HR_Roster!$G$2:$G$10001))</f>
        <v>Not Terminated</v>
      </c>
      <c r="H14599" t="str">
        <f t="shared" si="457"/>
        <v/>
      </c>
    </row>
    <row r="14600" spans="1:8" x14ac:dyDescent="0.25">
      <c r="A14600">
        <v>103028</v>
      </c>
      <c r="B14600" t="s">
        <v>65</v>
      </c>
      <c r="C14600" s="2">
        <v>45787</v>
      </c>
      <c r="D14600" t="s">
        <v>13157</v>
      </c>
      <c r="E14600" t="str">
        <f>_xlfn.XLOOKUP(A14600,HR_Roster!$A$2:$A$10001,HR_Roster!$F$2:$F$10001,"no emp found",0)</f>
        <v>Active</v>
      </c>
      <c r="F14600" t="str">
        <f t="shared" si="456"/>
        <v>OK</v>
      </c>
      <c r="G14600" s="4" t="str">
        <f>IF(E14600="Active","Not Terminated",_xlfn.XLOOKUP(A14600,HR_Roster!$A$2:$A$10001,HR_Roster!$G$2:$G$10001))</f>
        <v>Not Terminated</v>
      </c>
      <c r="H14600" t="str">
        <f t="shared" si="457"/>
        <v/>
      </c>
    </row>
    <row r="14601" spans="1:8" x14ac:dyDescent="0.25">
      <c r="A14601">
        <v>103108</v>
      </c>
      <c r="B14601" t="s">
        <v>61</v>
      </c>
      <c r="C14601" s="2">
        <v>45918</v>
      </c>
      <c r="D14601" t="s">
        <v>13158</v>
      </c>
      <c r="E14601" t="str">
        <f>_xlfn.XLOOKUP(A14601,HR_Roster!$A$2:$A$10001,HR_Roster!$F$2:$F$10001,"no emp found",0)</f>
        <v>Active</v>
      </c>
      <c r="F14601" t="str">
        <f t="shared" si="456"/>
        <v>OK</v>
      </c>
      <c r="G14601" s="4" t="str">
        <f>IF(E14601="Active","Not Terminated",_xlfn.XLOOKUP(A14601,HR_Roster!$A$2:$A$10001,HR_Roster!$G$2:$G$10001))</f>
        <v>Not Terminated</v>
      </c>
      <c r="H14601" t="str">
        <f t="shared" si="457"/>
        <v/>
      </c>
    </row>
    <row r="14602" spans="1:8" x14ac:dyDescent="0.25">
      <c r="A14602">
        <v>104618</v>
      </c>
      <c r="B14602" t="s">
        <v>59</v>
      </c>
      <c r="C14602" s="2">
        <v>45791</v>
      </c>
      <c r="D14602" t="s">
        <v>13159</v>
      </c>
      <c r="E14602" t="str">
        <f>_xlfn.XLOOKUP(A14602,HR_Roster!$A$2:$A$10001,HR_Roster!$F$2:$F$10001,"no emp found",0)</f>
        <v>Active</v>
      </c>
      <c r="F14602" t="str">
        <f t="shared" si="456"/>
        <v>OK</v>
      </c>
      <c r="G14602" s="4" t="str">
        <f>IF(E14602="Active","Not Terminated",_xlfn.XLOOKUP(A14602,HR_Roster!$A$2:$A$10001,HR_Roster!$G$2:$G$10001))</f>
        <v>Not Terminated</v>
      </c>
      <c r="H14602" t="str">
        <f t="shared" si="457"/>
        <v/>
      </c>
    </row>
    <row r="14603" spans="1:8" x14ac:dyDescent="0.25">
      <c r="A14603">
        <v>109788</v>
      </c>
      <c r="B14603" t="s">
        <v>61</v>
      </c>
      <c r="C14603" s="2">
        <v>45828</v>
      </c>
      <c r="D14603" t="s">
        <v>10828</v>
      </c>
      <c r="E14603" t="str">
        <f>_xlfn.XLOOKUP(A14603,HR_Roster!$A$2:$A$10001,HR_Roster!$F$2:$F$10001,"no emp found",0)</f>
        <v>Active</v>
      </c>
      <c r="F14603" t="str">
        <f t="shared" si="456"/>
        <v>OK</v>
      </c>
      <c r="G14603" s="4" t="str">
        <f>IF(E14603="Active","Not Terminated",_xlfn.XLOOKUP(A14603,HR_Roster!$A$2:$A$10001,HR_Roster!$G$2:$G$10001))</f>
        <v>Not Terminated</v>
      </c>
      <c r="H14603" t="str">
        <f t="shared" si="457"/>
        <v/>
      </c>
    </row>
    <row r="14604" spans="1:8" x14ac:dyDescent="0.25">
      <c r="A14604">
        <v>107386</v>
      </c>
      <c r="B14604" t="s">
        <v>65</v>
      </c>
      <c r="C14604" s="2">
        <v>45967</v>
      </c>
      <c r="D14604" t="s">
        <v>13160</v>
      </c>
      <c r="E14604" t="str">
        <f>_xlfn.XLOOKUP(A14604,HR_Roster!$A$2:$A$10001,HR_Roster!$F$2:$F$10001,"no emp found",0)</f>
        <v>Active</v>
      </c>
      <c r="F14604" t="str">
        <f t="shared" si="456"/>
        <v>OK</v>
      </c>
      <c r="G14604" s="4" t="str">
        <f>IF(E14604="Active","Not Terminated",_xlfn.XLOOKUP(A14604,HR_Roster!$A$2:$A$10001,HR_Roster!$G$2:$G$10001))</f>
        <v>Not Terminated</v>
      </c>
      <c r="H14604" t="str">
        <f t="shared" si="457"/>
        <v/>
      </c>
    </row>
    <row r="14605" spans="1:8" x14ac:dyDescent="0.25">
      <c r="A14605">
        <v>107634</v>
      </c>
      <c r="B14605" t="s">
        <v>70</v>
      </c>
      <c r="C14605" s="2">
        <v>46001</v>
      </c>
      <c r="D14605" t="s">
        <v>5824</v>
      </c>
      <c r="E14605" t="str">
        <f>_xlfn.XLOOKUP(A14605,HR_Roster!$A$2:$A$10001,HR_Roster!$F$2:$F$10001,"no emp found",0)</f>
        <v>Active</v>
      </c>
      <c r="F14605" t="str">
        <f t="shared" si="456"/>
        <v>OK</v>
      </c>
      <c r="G14605" s="4" t="str">
        <f>IF(E14605="Active","Not Terminated",_xlfn.XLOOKUP(A14605,HR_Roster!$A$2:$A$10001,HR_Roster!$G$2:$G$10001))</f>
        <v>Not Terminated</v>
      </c>
      <c r="H14605" t="str">
        <f t="shared" si="457"/>
        <v/>
      </c>
    </row>
    <row r="14606" spans="1:8" x14ac:dyDescent="0.25">
      <c r="A14606">
        <v>101611</v>
      </c>
      <c r="B14606" t="s">
        <v>61</v>
      </c>
      <c r="C14606" s="2">
        <v>45834</v>
      </c>
      <c r="D14606" t="s">
        <v>13161</v>
      </c>
      <c r="E14606" t="str">
        <f>_xlfn.XLOOKUP(A14606,HR_Roster!$A$2:$A$10001,HR_Roster!$F$2:$F$10001,"no emp found",0)</f>
        <v>Active</v>
      </c>
      <c r="F14606" t="str">
        <f t="shared" si="456"/>
        <v>OK</v>
      </c>
      <c r="G14606" s="4" t="str">
        <f>IF(E14606="Active","Not Terminated",_xlfn.XLOOKUP(A14606,HR_Roster!$A$2:$A$10001,HR_Roster!$G$2:$G$10001))</f>
        <v>Not Terminated</v>
      </c>
      <c r="H14606" t="str">
        <f t="shared" si="457"/>
        <v/>
      </c>
    </row>
    <row r="14607" spans="1:8" x14ac:dyDescent="0.25">
      <c r="A14607">
        <v>107947</v>
      </c>
      <c r="B14607" t="s">
        <v>57</v>
      </c>
      <c r="C14607" s="2">
        <v>45974</v>
      </c>
      <c r="D14607" t="s">
        <v>1700</v>
      </c>
      <c r="E14607" t="str">
        <f>_xlfn.XLOOKUP(A14607,HR_Roster!$A$2:$A$10001,HR_Roster!$F$2:$F$10001,"no emp found",0)</f>
        <v>Active</v>
      </c>
      <c r="F14607" t="str">
        <f t="shared" si="456"/>
        <v>OK</v>
      </c>
      <c r="G14607" s="4" t="str">
        <f>IF(E14607="Active","Not Terminated",_xlfn.XLOOKUP(A14607,HR_Roster!$A$2:$A$10001,HR_Roster!$G$2:$G$10001))</f>
        <v>Not Terminated</v>
      </c>
      <c r="H14607" t="str">
        <f t="shared" si="457"/>
        <v/>
      </c>
    </row>
    <row r="14608" spans="1:8" x14ac:dyDescent="0.25">
      <c r="A14608">
        <v>108526</v>
      </c>
      <c r="B14608" t="s">
        <v>59</v>
      </c>
      <c r="C14608" s="2">
        <v>45823</v>
      </c>
      <c r="D14608" t="s">
        <v>13162</v>
      </c>
      <c r="E14608" t="str">
        <f>_xlfn.XLOOKUP(A14608,HR_Roster!$A$2:$A$10001,HR_Roster!$F$2:$F$10001,"no emp found",0)</f>
        <v>Active</v>
      </c>
      <c r="F14608" t="str">
        <f t="shared" si="456"/>
        <v>OK</v>
      </c>
      <c r="G14608" s="4" t="str">
        <f>IF(E14608="Active","Not Terminated",_xlfn.XLOOKUP(A14608,HR_Roster!$A$2:$A$10001,HR_Roster!$G$2:$G$10001))</f>
        <v>Not Terminated</v>
      </c>
      <c r="H14608" t="str">
        <f t="shared" si="457"/>
        <v/>
      </c>
    </row>
    <row r="14609" spans="1:8" x14ac:dyDescent="0.25">
      <c r="A14609">
        <v>106329</v>
      </c>
      <c r="B14609" t="s">
        <v>65</v>
      </c>
      <c r="C14609" s="2">
        <v>45724</v>
      </c>
      <c r="D14609" t="s">
        <v>13163</v>
      </c>
      <c r="E14609" t="str">
        <f>_xlfn.XLOOKUP(A14609,HR_Roster!$A$2:$A$10001,HR_Roster!$F$2:$F$10001,"no emp found",0)</f>
        <v>Active</v>
      </c>
      <c r="F14609" t="str">
        <f t="shared" si="456"/>
        <v>OK</v>
      </c>
      <c r="G14609" s="4" t="str">
        <f>IF(E14609="Active","Not Terminated",_xlfn.XLOOKUP(A14609,HR_Roster!$A$2:$A$10001,HR_Roster!$G$2:$G$10001))</f>
        <v>Not Terminated</v>
      </c>
      <c r="H14609" t="str">
        <f t="shared" si="457"/>
        <v/>
      </c>
    </row>
    <row r="14610" spans="1:8" x14ac:dyDescent="0.25">
      <c r="A14610">
        <v>109111</v>
      </c>
      <c r="B14610" t="s">
        <v>57</v>
      </c>
      <c r="C14610" s="2">
        <v>45898</v>
      </c>
      <c r="D14610" t="s">
        <v>7306</v>
      </c>
      <c r="E14610" t="str">
        <f>_xlfn.XLOOKUP(A14610,HR_Roster!$A$2:$A$10001,HR_Roster!$F$2:$F$10001,"no emp found",0)</f>
        <v>Active</v>
      </c>
      <c r="F14610" t="str">
        <f t="shared" si="456"/>
        <v>OK</v>
      </c>
      <c r="G14610" s="4" t="str">
        <f>IF(E14610="Active","Not Terminated",_xlfn.XLOOKUP(A14610,HR_Roster!$A$2:$A$10001,HR_Roster!$G$2:$G$10001))</f>
        <v>Not Terminated</v>
      </c>
      <c r="H14610" t="str">
        <f t="shared" si="457"/>
        <v/>
      </c>
    </row>
    <row r="14611" spans="1:8" x14ac:dyDescent="0.25">
      <c r="A14611">
        <v>109878</v>
      </c>
      <c r="B14611" t="s">
        <v>65</v>
      </c>
      <c r="C14611" s="2">
        <v>46010</v>
      </c>
      <c r="D14611" t="s">
        <v>9234</v>
      </c>
      <c r="E14611" t="str">
        <f>_xlfn.XLOOKUP(A14611,HR_Roster!$A$2:$A$10001,HR_Roster!$F$2:$F$10001,"no emp found",0)</f>
        <v>Active</v>
      </c>
      <c r="F14611" t="str">
        <f t="shared" si="456"/>
        <v>OK</v>
      </c>
      <c r="G14611" s="4" t="str">
        <f>IF(E14611="Active","Not Terminated",_xlfn.XLOOKUP(A14611,HR_Roster!$A$2:$A$10001,HR_Roster!$G$2:$G$10001))</f>
        <v>Not Terminated</v>
      </c>
      <c r="H14611" t="str">
        <f t="shared" si="457"/>
        <v/>
      </c>
    </row>
    <row r="14612" spans="1:8" x14ac:dyDescent="0.25">
      <c r="A14612">
        <v>104198</v>
      </c>
      <c r="B14612" t="s">
        <v>57</v>
      </c>
      <c r="C14612" s="2">
        <v>45742</v>
      </c>
      <c r="D14612" t="s">
        <v>13164</v>
      </c>
      <c r="E14612" t="str">
        <f>_xlfn.XLOOKUP(A14612,HR_Roster!$A$2:$A$10001,HR_Roster!$F$2:$F$10001,"no emp found",0)</f>
        <v>Active</v>
      </c>
      <c r="F14612" t="str">
        <f t="shared" si="456"/>
        <v>OK</v>
      </c>
      <c r="G14612" s="4" t="str">
        <f>IF(E14612="Active","Not Terminated",_xlfn.XLOOKUP(A14612,HR_Roster!$A$2:$A$10001,HR_Roster!$G$2:$G$10001))</f>
        <v>Not Terminated</v>
      </c>
      <c r="H14612" t="str">
        <f t="shared" si="457"/>
        <v/>
      </c>
    </row>
    <row r="14613" spans="1:8" x14ac:dyDescent="0.25">
      <c r="A14613">
        <v>109800</v>
      </c>
      <c r="B14613" t="s">
        <v>70</v>
      </c>
      <c r="C14613" s="2">
        <v>45942</v>
      </c>
      <c r="D14613" t="s">
        <v>13165</v>
      </c>
      <c r="E14613" t="str">
        <f>_xlfn.XLOOKUP(A14613,HR_Roster!$A$2:$A$10001,HR_Roster!$F$2:$F$10001,"no emp found",0)</f>
        <v>Active</v>
      </c>
      <c r="F14613" t="str">
        <f t="shared" si="456"/>
        <v>OK</v>
      </c>
      <c r="G14613" s="4" t="str">
        <f>IF(E14613="Active","Not Terminated",_xlfn.XLOOKUP(A14613,HR_Roster!$A$2:$A$10001,HR_Roster!$G$2:$G$10001))</f>
        <v>Not Terminated</v>
      </c>
      <c r="H14613" t="str">
        <f t="shared" si="457"/>
        <v/>
      </c>
    </row>
    <row r="14614" spans="1:8" x14ac:dyDescent="0.25">
      <c r="A14614">
        <v>106825</v>
      </c>
      <c r="B14614" t="s">
        <v>65</v>
      </c>
      <c r="C14614" s="2">
        <v>45779</v>
      </c>
      <c r="D14614" t="s">
        <v>13166</v>
      </c>
      <c r="E14614" t="str">
        <f>_xlfn.XLOOKUP(A14614,HR_Roster!$A$2:$A$10001,HR_Roster!$F$2:$F$10001,"no emp found",0)</f>
        <v>Active</v>
      </c>
      <c r="F14614" t="str">
        <f t="shared" si="456"/>
        <v>OK</v>
      </c>
      <c r="G14614" s="4" t="str">
        <f>IF(E14614="Active","Not Terminated",_xlfn.XLOOKUP(A14614,HR_Roster!$A$2:$A$10001,HR_Roster!$G$2:$G$10001))</f>
        <v>Not Terminated</v>
      </c>
      <c r="H14614" t="str">
        <f t="shared" si="457"/>
        <v/>
      </c>
    </row>
    <row r="14615" spans="1:8" x14ac:dyDescent="0.25">
      <c r="A14615">
        <v>104688</v>
      </c>
      <c r="B14615" t="s">
        <v>61</v>
      </c>
      <c r="C14615" s="2">
        <v>45854</v>
      </c>
      <c r="D14615" t="s">
        <v>13167</v>
      </c>
      <c r="E14615" t="str">
        <f>_xlfn.XLOOKUP(A14615,HR_Roster!$A$2:$A$10001,HR_Roster!$F$2:$F$10001,"no emp found",0)</f>
        <v>Active</v>
      </c>
      <c r="F14615" t="str">
        <f t="shared" si="456"/>
        <v>OK</v>
      </c>
      <c r="G14615" s="4" t="str">
        <f>IF(E14615="Active","Not Terminated",_xlfn.XLOOKUP(A14615,HR_Roster!$A$2:$A$10001,HR_Roster!$G$2:$G$10001))</f>
        <v>Not Terminated</v>
      </c>
      <c r="H14615" t="str">
        <f t="shared" si="457"/>
        <v/>
      </c>
    </row>
    <row r="14616" spans="1:8" x14ac:dyDescent="0.25">
      <c r="A14616">
        <v>103256</v>
      </c>
      <c r="B14616" t="s">
        <v>65</v>
      </c>
      <c r="C14616" s="2">
        <v>45929</v>
      </c>
      <c r="D14616" t="s">
        <v>13168</v>
      </c>
      <c r="E14616" t="str">
        <f>_xlfn.XLOOKUP(A14616,HR_Roster!$A$2:$A$10001,HR_Roster!$F$2:$F$10001,"no emp found",0)</f>
        <v>Active</v>
      </c>
      <c r="F14616" t="str">
        <f t="shared" si="456"/>
        <v>OK</v>
      </c>
      <c r="G14616" s="4" t="str">
        <f>IF(E14616="Active","Not Terminated",_xlfn.XLOOKUP(A14616,HR_Roster!$A$2:$A$10001,HR_Roster!$G$2:$G$10001))</f>
        <v>Not Terminated</v>
      </c>
      <c r="H14616" t="str">
        <f t="shared" si="457"/>
        <v/>
      </c>
    </row>
    <row r="14617" spans="1:8" x14ac:dyDescent="0.25">
      <c r="A14617">
        <v>101448</v>
      </c>
      <c r="B14617" t="s">
        <v>59</v>
      </c>
      <c r="C14617" s="2">
        <v>46021</v>
      </c>
      <c r="D14617" t="s">
        <v>13169</v>
      </c>
      <c r="E14617" t="str">
        <f>_xlfn.XLOOKUP(A14617,HR_Roster!$A$2:$A$10001,HR_Roster!$F$2:$F$10001,"no emp found",0)</f>
        <v>Active</v>
      </c>
      <c r="F14617" t="str">
        <f t="shared" si="456"/>
        <v>OK</v>
      </c>
      <c r="G14617" s="4" t="str">
        <f>IF(E14617="Active","Not Terminated",_xlfn.XLOOKUP(A14617,HR_Roster!$A$2:$A$10001,HR_Roster!$G$2:$G$10001))</f>
        <v>Not Terminated</v>
      </c>
      <c r="H14617" t="str">
        <f t="shared" si="457"/>
        <v/>
      </c>
    </row>
    <row r="14618" spans="1:8" x14ac:dyDescent="0.25">
      <c r="A14618">
        <v>100089</v>
      </c>
      <c r="B14618" t="s">
        <v>73</v>
      </c>
      <c r="C14618" s="2">
        <v>45726</v>
      </c>
      <c r="D14618" t="s">
        <v>13170</v>
      </c>
      <c r="E14618" t="str">
        <f>_xlfn.XLOOKUP(A14618,HR_Roster!$A$2:$A$10001,HR_Roster!$F$2:$F$10001,"no emp found",0)</f>
        <v>Active</v>
      </c>
      <c r="F14618" t="str">
        <f t="shared" si="456"/>
        <v>OK</v>
      </c>
      <c r="G14618" s="4" t="str">
        <f>IF(E14618="Active","Not Terminated",_xlfn.XLOOKUP(A14618,HR_Roster!$A$2:$A$10001,HR_Roster!$G$2:$G$10001))</f>
        <v>Not Terminated</v>
      </c>
      <c r="H14618" t="str">
        <f t="shared" si="457"/>
        <v/>
      </c>
    </row>
    <row r="14619" spans="1:8" x14ac:dyDescent="0.25">
      <c r="A14619">
        <v>109434</v>
      </c>
      <c r="B14619" t="s">
        <v>59</v>
      </c>
      <c r="C14619" s="2">
        <v>45672</v>
      </c>
      <c r="D14619" t="s">
        <v>13171</v>
      </c>
      <c r="E14619" t="str">
        <f>_xlfn.XLOOKUP(A14619,HR_Roster!$A$2:$A$10001,HR_Roster!$F$2:$F$10001,"no emp found",0)</f>
        <v>Active</v>
      </c>
      <c r="F14619" t="str">
        <f t="shared" si="456"/>
        <v>OK</v>
      </c>
      <c r="G14619" s="4" t="str">
        <f>IF(E14619="Active","Not Terminated",_xlfn.XLOOKUP(A14619,HR_Roster!$A$2:$A$10001,HR_Roster!$G$2:$G$10001))</f>
        <v>Not Terminated</v>
      </c>
      <c r="H14619" t="str">
        <f t="shared" si="457"/>
        <v/>
      </c>
    </row>
    <row r="14620" spans="1:8" x14ac:dyDescent="0.25">
      <c r="A14620">
        <v>107819</v>
      </c>
      <c r="B14620" t="s">
        <v>61</v>
      </c>
      <c r="C14620" s="2">
        <v>45726</v>
      </c>
      <c r="D14620" t="s">
        <v>13172</v>
      </c>
      <c r="E14620" t="str">
        <f>_xlfn.XLOOKUP(A14620,HR_Roster!$A$2:$A$10001,HR_Roster!$F$2:$F$10001,"no emp found",0)</f>
        <v>Active</v>
      </c>
      <c r="F14620" t="str">
        <f t="shared" si="456"/>
        <v>OK</v>
      </c>
      <c r="G14620" s="4" t="str">
        <f>IF(E14620="Active","Not Terminated",_xlfn.XLOOKUP(A14620,HR_Roster!$A$2:$A$10001,HR_Roster!$G$2:$G$10001))</f>
        <v>Not Terminated</v>
      </c>
      <c r="H14620" t="str">
        <f t="shared" si="457"/>
        <v/>
      </c>
    </row>
    <row r="14621" spans="1:8" x14ac:dyDescent="0.25">
      <c r="A14621">
        <v>105977</v>
      </c>
      <c r="B14621" t="s">
        <v>59</v>
      </c>
      <c r="C14621" s="2">
        <v>45870</v>
      </c>
      <c r="D14621" t="s">
        <v>13173</v>
      </c>
      <c r="E14621" t="str">
        <f>_xlfn.XLOOKUP(A14621,HR_Roster!$A$2:$A$10001,HR_Roster!$F$2:$F$10001,"no emp found",0)</f>
        <v>Active</v>
      </c>
      <c r="F14621" t="str">
        <f t="shared" si="456"/>
        <v>OK</v>
      </c>
      <c r="G14621" s="4" t="str">
        <f>IF(E14621="Active","Not Terminated",_xlfn.XLOOKUP(A14621,HR_Roster!$A$2:$A$10001,HR_Roster!$G$2:$G$10001))</f>
        <v>Not Terminated</v>
      </c>
      <c r="H14621" t="str">
        <f t="shared" si="457"/>
        <v/>
      </c>
    </row>
    <row r="14622" spans="1:8" x14ac:dyDescent="0.25">
      <c r="A14622">
        <v>100484</v>
      </c>
      <c r="B14622" t="s">
        <v>70</v>
      </c>
      <c r="C14622" s="2">
        <v>45837</v>
      </c>
      <c r="D14622" t="s">
        <v>13174</v>
      </c>
      <c r="E14622" t="str">
        <f>_xlfn.XLOOKUP(A14622,HR_Roster!$A$2:$A$10001,HR_Roster!$F$2:$F$10001,"no emp found",0)</f>
        <v>Active</v>
      </c>
      <c r="F14622" t="str">
        <f t="shared" si="456"/>
        <v>OK</v>
      </c>
      <c r="G14622" s="4" t="str">
        <f>IF(E14622="Active","Not Terminated",_xlfn.XLOOKUP(A14622,HR_Roster!$A$2:$A$10001,HR_Roster!$G$2:$G$10001))</f>
        <v>Not Terminated</v>
      </c>
      <c r="H14622" t="str">
        <f t="shared" si="457"/>
        <v/>
      </c>
    </row>
    <row r="14623" spans="1:8" x14ac:dyDescent="0.25">
      <c r="A14623">
        <v>102323</v>
      </c>
      <c r="B14623" t="s">
        <v>65</v>
      </c>
      <c r="C14623" s="2">
        <v>45716</v>
      </c>
      <c r="D14623" t="s">
        <v>13175</v>
      </c>
      <c r="E14623" t="str">
        <f>_xlfn.XLOOKUP(A14623,HR_Roster!$A$2:$A$10001,HR_Roster!$F$2:$F$10001,"no emp found",0)</f>
        <v>Active</v>
      </c>
      <c r="F14623" t="str">
        <f t="shared" si="456"/>
        <v>OK</v>
      </c>
      <c r="G14623" s="4" t="str">
        <f>IF(E14623="Active","Not Terminated",_xlfn.XLOOKUP(A14623,HR_Roster!$A$2:$A$10001,HR_Roster!$G$2:$G$10001))</f>
        <v>Not Terminated</v>
      </c>
      <c r="H14623" t="str">
        <f t="shared" si="457"/>
        <v/>
      </c>
    </row>
    <row r="14624" spans="1:8" x14ac:dyDescent="0.25">
      <c r="A14624">
        <v>104237</v>
      </c>
      <c r="B14624" t="s">
        <v>61</v>
      </c>
      <c r="C14624" s="2">
        <v>45727</v>
      </c>
      <c r="D14624" t="s">
        <v>13176</v>
      </c>
      <c r="E14624" t="str">
        <f>_xlfn.XLOOKUP(A14624,HR_Roster!$A$2:$A$10001,HR_Roster!$F$2:$F$10001,"no emp found",0)</f>
        <v>Active</v>
      </c>
      <c r="F14624" t="str">
        <f t="shared" si="456"/>
        <v>OK</v>
      </c>
      <c r="G14624" s="4" t="str">
        <f>IF(E14624="Active","Not Terminated",_xlfn.XLOOKUP(A14624,HR_Roster!$A$2:$A$10001,HR_Roster!$G$2:$G$10001))</f>
        <v>Not Terminated</v>
      </c>
      <c r="H14624" t="str">
        <f t="shared" si="457"/>
        <v/>
      </c>
    </row>
    <row r="14625" spans="1:8" x14ac:dyDescent="0.25">
      <c r="A14625">
        <v>106978</v>
      </c>
      <c r="B14625" t="s">
        <v>70</v>
      </c>
      <c r="C14625" s="2">
        <v>45800</v>
      </c>
      <c r="D14625" t="s">
        <v>13177</v>
      </c>
      <c r="E14625" t="str">
        <f>_xlfn.XLOOKUP(A14625,HR_Roster!$A$2:$A$10001,HR_Roster!$F$2:$F$10001,"no emp found",0)</f>
        <v>Active</v>
      </c>
      <c r="F14625" t="str">
        <f t="shared" si="456"/>
        <v>OK</v>
      </c>
      <c r="G14625" s="4" t="str">
        <f>IF(E14625="Active","Not Terminated",_xlfn.XLOOKUP(A14625,HR_Roster!$A$2:$A$10001,HR_Roster!$G$2:$G$10001))</f>
        <v>Not Terminated</v>
      </c>
      <c r="H14625" t="str">
        <f t="shared" si="457"/>
        <v/>
      </c>
    </row>
    <row r="14626" spans="1:8" x14ac:dyDescent="0.25">
      <c r="A14626">
        <v>103836</v>
      </c>
      <c r="B14626" t="s">
        <v>70</v>
      </c>
      <c r="C14626" s="2">
        <v>45882</v>
      </c>
      <c r="D14626" t="s">
        <v>6006</v>
      </c>
      <c r="E14626" t="str">
        <f>_xlfn.XLOOKUP(A14626,HR_Roster!$A$2:$A$10001,HR_Roster!$F$2:$F$10001,"no emp found",0)</f>
        <v>Active</v>
      </c>
      <c r="F14626" t="str">
        <f t="shared" si="456"/>
        <v>OK</v>
      </c>
      <c r="G14626" s="4" t="str">
        <f>IF(E14626="Active","Not Terminated",_xlfn.XLOOKUP(A14626,HR_Roster!$A$2:$A$10001,HR_Roster!$G$2:$G$10001))</f>
        <v>Not Terminated</v>
      </c>
      <c r="H14626" t="str">
        <f t="shared" si="457"/>
        <v/>
      </c>
    </row>
    <row r="14627" spans="1:8" x14ac:dyDescent="0.25">
      <c r="A14627">
        <v>107679</v>
      </c>
      <c r="B14627" t="s">
        <v>61</v>
      </c>
      <c r="C14627" s="2">
        <v>45857</v>
      </c>
      <c r="D14627" t="s">
        <v>13178</v>
      </c>
      <c r="E14627" t="str">
        <f>_xlfn.XLOOKUP(A14627,HR_Roster!$A$2:$A$10001,HR_Roster!$F$2:$F$10001,"no emp found",0)</f>
        <v>Active</v>
      </c>
      <c r="F14627" t="str">
        <f t="shared" si="456"/>
        <v>OK</v>
      </c>
      <c r="G14627" s="4" t="str">
        <f>IF(E14627="Active","Not Terminated",_xlfn.XLOOKUP(A14627,HR_Roster!$A$2:$A$10001,HR_Roster!$G$2:$G$10001))</f>
        <v>Not Terminated</v>
      </c>
      <c r="H14627" t="str">
        <f t="shared" si="457"/>
        <v/>
      </c>
    </row>
    <row r="14628" spans="1:8" x14ac:dyDescent="0.25">
      <c r="A14628">
        <v>104799</v>
      </c>
      <c r="B14628" t="s">
        <v>61</v>
      </c>
      <c r="C14628" s="2">
        <v>45726</v>
      </c>
      <c r="D14628" t="s">
        <v>13179</v>
      </c>
      <c r="E14628" t="str">
        <f>_xlfn.XLOOKUP(A14628,HR_Roster!$A$2:$A$10001,HR_Roster!$F$2:$F$10001,"no emp found",0)</f>
        <v>Active</v>
      </c>
      <c r="F14628" t="str">
        <f t="shared" si="456"/>
        <v>OK</v>
      </c>
      <c r="G14628" s="4" t="str">
        <f>IF(E14628="Active","Not Terminated",_xlfn.XLOOKUP(A14628,HR_Roster!$A$2:$A$10001,HR_Roster!$G$2:$G$10001))</f>
        <v>Not Terminated</v>
      </c>
      <c r="H14628" t="str">
        <f t="shared" si="457"/>
        <v/>
      </c>
    </row>
    <row r="14629" spans="1:8" x14ac:dyDescent="0.25">
      <c r="A14629">
        <v>102495</v>
      </c>
      <c r="B14629" t="s">
        <v>57</v>
      </c>
      <c r="C14629" s="2">
        <v>45751</v>
      </c>
      <c r="D14629" t="s">
        <v>13180</v>
      </c>
      <c r="E14629" t="str">
        <f>_xlfn.XLOOKUP(A14629,HR_Roster!$A$2:$A$10001,HR_Roster!$F$2:$F$10001,"no emp found",0)</f>
        <v>Active</v>
      </c>
      <c r="F14629" t="str">
        <f t="shared" si="456"/>
        <v>OK</v>
      </c>
      <c r="G14629" s="4" t="str">
        <f>IF(E14629="Active","Not Terminated",_xlfn.XLOOKUP(A14629,HR_Roster!$A$2:$A$10001,HR_Roster!$G$2:$G$10001))</f>
        <v>Not Terminated</v>
      </c>
      <c r="H14629" t="str">
        <f t="shared" si="457"/>
        <v/>
      </c>
    </row>
    <row r="14630" spans="1:8" x14ac:dyDescent="0.25">
      <c r="A14630">
        <v>108819</v>
      </c>
      <c r="B14630" t="s">
        <v>65</v>
      </c>
      <c r="C14630" s="2">
        <v>45927</v>
      </c>
      <c r="D14630" t="s">
        <v>13181</v>
      </c>
      <c r="E14630" t="str">
        <f>_xlfn.XLOOKUP(A14630,HR_Roster!$A$2:$A$10001,HR_Roster!$F$2:$F$10001,"no emp found",0)</f>
        <v>Active</v>
      </c>
      <c r="F14630" t="str">
        <f t="shared" si="456"/>
        <v>OK</v>
      </c>
      <c r="G14630" s="4" t="str">
        <f>IF(E14630="Active","Not Terminated",_xlfn.XLOOKUP(A14630,HR_Roster!$A$2:$A$10001,HR_Roster!$G$2:$G$10001))</f>
        <v>Not Terminated</v>
      </c>
      <c r="H14630" t="str">
        <f t="shared" si="457"/>
        <v/>
      </c>
    </row>
    <row r="14631" spans="1:8" x14ac:dyDescent="0.25">
      <c r="A14631">
        <v>103785</v>
      </c>
      <c r="B14631" t="s">
        <v>65</v>
      </c>
      <c r="C14631" s="2">
        <v>45942</v>
      </c>
      <c r="D14631" t="s">
        <v>7518</v>
      </c>
      <c r="E14631" t="str">
        <f>_xlfn.XLOOKUP(A14631,HR_Roster!$A$2:$A$10001,HR_Roster!$F$2:$F$10001,"no emp found",0)</f>
        <v>Active</v>
      </c>
      <c r="F14631" t="str">
        <f t="shared" si="456"/>
        <v>OK</v>
      </c>
      <c r="G14631" s="4" t="str">
        <f>IF(E14631="Active","Not Terminated",_xlfn.XLOOKUP(A14631,HR_Roster!$A$2:$A$10001,HR_Roster!$G$2:$G$10001))</f>
        <v>Not Terminated</v>
      </c>
      <c r="H14631" t="str">
        <f t="shared" si="457"/>
        <v/>
      </c>
    </row>
    <row r="14632" spans="1:8" x14ac:dyDescent="0.25">
      <c r="A14632">
        <v>104694</v>
      </c>
      <c r="B14632" t="s">
        <v>70</v>
      </c>
      <c r="C14632" s="2">
        <v>45946</v>
      </c>
      <c r="D14632" t="s">
        <v>13182</v>
      </c>
      <c r="E14632" t="str">
        <f>_xlfn.XLOOKUP(A14632,HR_Roster!$A$2:$A$10001,HR_Roster!$F$2:$F$10001,"no emp found",0)</f>
        <v>Active</v>
      </c>
      <c r="F14632" t="str">
        <f t="shared" si="456"/>
        <v>OK</v>
      </c>
      <c r="G14632" s="4" t="str">
        <f>IF(E14632="Active","Not Terminated",_xlfn.XLOOKUP(A14632,HR_Roster!$A$2:$A$10001,HR_Roster!$G$2:$G$10001))</f>
        <v>Not Terminated</v>
      </c>
      <c r="H14632" t="str">
        <f t="shared" si="457"/>
        <v/>
      </c>
    </row>
    <row r="14633" spans="1:8" x14ac:dyDescent="0.25">
      <c r="A14633">
        <v>105035</v>
      </c>
      <c r="B14633" t="s">
        <v>57</v>
      </c>
      <c r="C14633" s="2">
        <v>45903</v>
      </c>
      <c r="D14633" t="s">
        <v>13183</v>
      </c>
      <c r="E14633" t="str">
        <f>_xlfn.XLOOKUP(A14633,HR_Roster!$A$2:$A$10001,HR_Roster!$F$2:$F$10001,"no emp found",0)</f>
        <v>Active</v>
      </c>
      <c r="F14633" t="str">
        <f t="shared" si="456"/>
        <v>OK</v>
      </c>
      <c r="G14633" s="4" t="str">
        <f>IF(E14633="Active","Not Terminated",_xlfn.XLOOKUP(A14633,HR_Roster!$A$2:$A$10001,HR_Roster!$G$2:$G$10001))</f>
        <v>Not Terminated</v>
      </c>
      <c r="H14633" t="str">
        <f t="shared" si="457"/>
        <v/>
      </c>
    </row>
    <row r="14634" spans="1:8" x14ac:dyDescent="0.25">
      <c r="A14634">
        <v>101875</v>
      </c>
      <c r="B14634" t="s">
        <v>61</v>
      </c>
      <c r="C14634" s="2">
        <v>45943</v>
      </c>
      <c r="D14634" t="s">
        <v>13184</v>
      </c>
      <c r="E14634" t="str">
        <f>_xlfn.XLOOKUP(A14634,HR_Roster!$A$2:$A$10001,HR_Roster!$F$2:$F$10001,"no emp found",0)</f>
        <v>Active</v>
      </c>
      <c r="F14634" t="str">
        <f t="shared" si="456"/>
        <v>OK</v>
      </c>
      <c r="G14634" s="4" t="str">
        <f>IF(E14634="Active","Not Terminated",_xlfn.XLOOKUP(A14634,HR_Roster!$A$2:$A$10001,HR_Roster!$G$2:$G$10001))</f>
        <v>Not Terminated</v>
      </c>
      <c r="H14634" t="str">
        <f t="shared" si="457"/>
        <v/>
      </c>
    </row>
    <row r="14635" spans="1:8" x14ac:dyDescent="0.25">
      <c r="A14635">
        <v>108531</v>
      </c>
      <c r="B14635" t="s">
        <v>59</v>
      </c>
      <c r="C14635" s="2">
        <v>45716</v>
      </c>
      <c r="D14635" t="s">
        <v>13185</v>
      </c>
      <c r="E14635" t="str">
        <f>_xlfn.XLOOKUP(A14635,HR_Roster!$A$2:$A$10001,HR_Roster!$F$2:$F$10001,"no emp found",0)</f>
        <v>Active</v>
      </c>
      <c r="F14635" t="str">
        <f t="shared" si="456"/>
        <v>OK</v>
      </c>
      <c r="G14635" s="4" t="str">
        <f>IF(E14635="Active","Not Terminated",_xlfn.XLOOKUP(A14635,HR_Roster!$A$2:$A$10001,HR_Roster!$G$2:$G$10001))</f>
        <v>Not Terminated</v>
      </c>
      <c r="H14635" t="str">
        <f t="shared" si="457"/>
        <v/>
      </c>
    </row>
    <row r="14636" spans="1:8" x14ac:dyDescent="0.25">
      <c r="A14636">
        <v>101128</v>
      </c>
      <c r="B14636" t="s">
        <v>59</v>
      </c>
      <c r="C14636" s="2">
        <v>45660</v>
      </c>
      <c r="D14636" t="s">
        <v>13186</v>
      </c>
      <c r="E14636" t="str">
        <f>_xlfn.XLOOKUP(A14636,HR_Roster!$A$2:$A$10001,HR_Roster!$F$2:$F$10001,"no emp found",0)</f>
        <v>Active</v>
      </c>
      <c r="F14636" t="str">
        <f t="shared" si="456"/>
        <v>OK</v>
      </c>
      <c r="G14636" s="4" t="str">
        <f>IF(E14636="Active","Not Terminated",_xlfn.XLOOKUP(A14636,HR_Roster!$A$2:$A$10001,HR_Roster!$G$2:$G$10001))</f>
        <v>Not Terminated</v>
      </c>
      <c r="H14636" t="str">
        <f t="shared" si="457"/>
        <v/>
      </c>
    </row>
    <row r="14637" spans="1:8" x14ac:dyDescent="0.25">
      <c r="A14637">
        <v>101394</v>
      </c>
      <c r="B14637" t="s">
        <v>73</v>
      </c>
      <c r="C14637" s="2">
        <v>45792</v>
      </c>
      <c r="D14637" t="s">
        <v>9864</v>
      </c>
      <c r="E14637" t="str">
        <f>_xlfn.XLOOKUP(A14637,HR_Roster!$A$2:$A$10001,HR_Roster!$F$2:$F$10001,"no emp found",0)</f>
        <v>Active</v>
      </c>
      <c r="F14637" t="str">
        <f t="shared" si="456"/>
        <v>OK</v>
      </c>
      <c r="G14637" s="4" t="str">
        <f>IF(E14637="Active","Not Terminated",_xlfn.XLOOKUP(A14637,HR_Roster!$A$2:$A$10001,HR_Roster!$G$2:$G$10001))</f>
        <v>Not Terminated</v>
      </c>
      <c r="H14637" t="str">
        <f t="shared" si="457"/>
        <v/>
      </c>
    </row>
    <row r="14638" spans="1:8" x14ac:dyDescent="0.25">
      <c r="A14638">
        <v>104150</v>
      </c>
      <c r="B14638" t="s">
        <v>59</v>
      </c>
      <c r="C14638" s="2">
        <v>45966</v>
      </c>
      <c r="D14638" t="s">
        <v>13187</v>
      </c>
      <c r="E14638" t="str">
        <f>_xlfn.XLOOKUP(A14638,HR_Roster!$A$2:$A$10001,HR_Roster!$F$2:$F$10001,"no emp found",0)</f>
        <v>Active</v>
      </c>
      <c r="F14638" t="str">
        <f t="shared" si="456"/>
        <v>OK</v>
      </c>
      <c r="G14638" s="4" t="str">
        <f>IF(E14638="Active","Not Terminated",_xlfn.XLOOKUP(A14638,HR_Roster!$A$2:$A$10001,HR_Roster!$G$2:$G$10001))</f>
        <v>Not Terminated</v>
      </c>
      <c r="H14638" t="str">
        <f t="shared" si="457"/>
        <v/>
      </c>
    </row>
    <row r="14639" spans="1:8" x14ac:dyDescent="0.25">
      <c r="A14639">
        <v>106531</v>
      </c>
      <c r="B14639" t="s">
        <v>61</v>
      </c>
      <c r="C14639" s="2">
        <v>45718</v>
      </c>
      <c r="D14639" t="s">
        <v>13188</v>
      </c>
      <c r="E14639" t="str">
        <f>_xlfn.XLOOKUP(A14639,HR_Roster!$A$2:$A$10001,HR_Roster!$F$2:$F$10001,"no emp found",0)</f>
        <v>Active</v>
      </c>
      <c r="F14639" t="str">
        <f t="shared" si="456"/>
        <v>OK</v>
      </c>
      <c r="G14639" s="4" t="str">
        <f>IF(E14639="Active","Not Terminated",_xlfn.XLOOKUP(A14639,HR_Roster!$A$2:$A$10001,HR_Roster!$G$2:$G$10001))</f>
        <v>Not Terminated</v>
      </c>
      <c r="H14639" t="str">
        <f t="shared" si="457"/>
        <v/>
      </c>
    </row>
    <row r="14640" spans="1:8" x14ac:dyDescent="0.25">
      <c r="A14640">
        <v>106972</v>
      </c>
      <c r="B14640" t="s">
        <v>70</v>
      </c>
      <c r="C14640" s="2">
        <v>45893</v>
      </c>
      <c r="D14640" t="s">
        <v>13189</v>
      </c>
      <c r="E14640" t="str">
        <f>_xlfn.XLOOKUP(A14640,HR_Roster!$A$2:$A$10001,HR_Roster!$F$2:$F$10001,"no emp found",0)</f>
        <v>Active</v>
      </c>
      <c r="F14640" t="str">
        <f t="shared" si="456"/>
        <v>OK</v>
      </c>
      <c r="G14640" s="4" t="str">
        <f>IF(E14640="Active","Not Terminated",_xlfn.XLOOKUP(A14640,HR_Roster!$A$2:$A$10001,HR_Roster!$G$2:$G$10001))</f>
        <v>Not Terminated</v>
      </c>
      <c r="H14640" t="str">
        <f t="shared" si="457"/>
        <v/>
      </c>
    </row>
    <row r="14641" spans="1:8" x14ac:dyDescent="0.25">
      <c r="A14641">
        <v>107342</v>
      </c>
      <c r="B14641" t="s">
        <v>59</v>
      </c>
      <c r="C14641" s="2">
        <v>45897</v>
      </c>
      <c r="D14641" t="s">
        <v>13190</v>
      </c>
      <c r="E14641" t="str">
        <f>_xlfn.XLOOKUP(A14641,HR_Roster!$A$2:$A$10001,HR_Roster!$F$2:$F$10001,"no emp found",0)</f>
        <v>Active</v>
      </c>
      <c r="F14641" t="str">
        <f t="shared" si="456"/>
        <v>OK</v>
      </c>
      <c r="G14641" s="4" t="str">
        <f>IF(E14641="Active","Not Terminated",_xlfn.XLOOKUP(A14641,HR_Roster!$A$2:$A$10001,HR_Roster!$G$2:$G$10001))</f>
        <v>Not Terminated</v>
      </c>
      <c r="H14641" t="str">
        <f t="shared" si="457"/>
        <v/>
      </c>
    </row>
    <row r="14642" spans="1:8" x14ac:dyDescent="0.25">
      <c r="A14642">
        <v>103513</v>
      </c>
      <c r="B14642" t="s">
        <v>57</v>
      </c>
      <c r="C14642" s="2">
        <v>45795</v>
      </c>
      <c r="D14642" t="s">
        <v>13191</v>
      </c>
      <c r="E14642" t="str">
        <f>_xlfn.XLOOKUP(A14642,HR_Roster!$A$2:$A$10001,HR_Roster!$F$2:$F$10001,"no emp found",0)</f>
        <v>Active</v>
      </c>
      <c r="F14642" t="str">
        <f t="shared" si="456"/>
        <v>OK</v>
      </c>
      <c r="G14642" s="4" t="str">
        <f>IF(E14642="Active","Not Terminated",_xlfn.XLOOKUP(A14642,HR_Roster!$A$2:$A$10001,HR_Roster!$G$2:$G$10001))</f>
        <v>Not Terminated</v>
      </c>
      <c r="H14642" t="str">
        <f t="shared" si="457"/>
        <v/>
      </c>
    </row>
    <row r="14643" spans="1:8" x14ac:dyDescent="0.25">
      <c r="A14643">
        <v>101693</v>
      </c>
      <c r="B14643" t="s">
        <v>61</v>
      </c>
      <c r="C14643" s="2">
        <v>45904</v>
      </c>
      <c r="D14643" t="s">
        <v>13192</v>
      </c>
      <c r="E14643" t="str">
        <f>_xlfn.XLOOKUP(A14643,HR_Roster!$A$2:$A$10001,HR_Roster!$F$2:$F$10001,"no emp found",0)</f>
        <v>Active</v>
      </c>
      <c r="F14643" t="str">
        <f t="shared" si="456"/>
        <v>OK</v>
      </c>
      <c r="G14643" s="4" t="str">
        <f>IF(E14643="Active","Not Terminated",_xlfn.XLOOKUP(A14643,HR_Roster!$A$2:$A$10001,HR_Roster!$G$2:$G$10001))</f>
        <v>Not Terminated</v>
      </c>
      <c r="H14643" t="str">
        <f t="shared" si="457"/>
        <v/>
      </c>
    </row>
    <row r="14644" spans="1:8" x14ac:dyDescent="0.25">
      <c r="A14644">
        <v>107654</v>
      </c>
      <c r="B14644" t="s">
        <v>73</v>
      </c>
      <c r="C14644" s="2">
        <v>45726</v>
      </c>
      <c r="D14644" t="s">
        <v>13193</v>
      </c>
      <c r="E14644" t="str">
        <f>_xlfn.XLOOKUP(A14644,HR_Roster!$A$2:$A$10001,HR_Roster!$F$2:$F$10001,"no emp found",0)</f>
        <v>Active</v>
      </c>
      <c r="F14644" t="str">
        <f t="shared" si="456"/>
        <v>OK</v>
      </c>
      <c r="G14644" s="4" t="str">
        <f>IF(E14644="Active","Not Terminated",_xlfn.XLOOKUP(A14644,HR_Roster!$A$2:$A$10001,HR_Roster!$G$2:$G$10001))</f>
        <v>Not Terminated</v>
      </c>
      <c r="H14644" t="str">
        <f t="shared" si="457"/>
        <v/>
      </c>
    </row>
    <row r="14645" spans="1:8" x14ac:dyDescent="0.25">
      <c r="A14645">
        <v>104092</v>
      </c>
      <c r="B14645" t="s">
        <v>57</v>
      </c>
      <c r="C14645" s="2">
        <v>45828</v>
      </c>
      <c r="D14645" t="s">
        <v>11411</v>
      </c>
      <c r="E14645" t="str">
        <f>_xlfn.XLOOKUP(A14645,HR_Roster!$A$2:$A$10001,HR_Roster!$F$2:$F$10001,"no emp found",0)</f>
        <v>Active</v>
      </c>
      <c r="F14645" t="str">
        <f t="shared" si="456"/>
        <v>OK</v>
      </c>
      <c r="G14645" s="4" t="str">
        <f>IF(E14645="Active","Not Terminated",_xlfn.XLOOKUP(A14645,HR_Roster!$A$2:$A$10001,HR_Roster!$G$2:$G$10001))</f>
        <v>Not Terminated</v>
      </c>
      <c r="H14645" t="str">
        <f t="shared" si="457"/>
        <v/>
      </c>
    </row>
    <row r="14646" spans="1:8" x14ac:dyDescent="0.25">
      <c r="A14646">
        <v>107749</v>
      </c>
      <c r="B14646" t="s">
        <v>59</v>
      </c>
      <c r="C14646" s="2">
        <v>45782</v>
      </c>
      <c r="D14646" t="s">
        <v>13194</v>
      </c>
      <c r="E14646" t="str">
        <f>_xlfn.XLOOKUP(A14646,HR_Roster!$A$2:$A$10001,HR_Roster!$F$2:$F$10001,"no emp found",0)</f>
        <v>Active</v>
      </c>
      <c r="F14646" t="str">
        <f t="shared" si="456"/>
        <v>OK</v>
      </c>
      <c r="G14646" s="4" t="str">
        <f>IF(E14646="Active","Not Terminated",_xlfn.XLOOKUP(A14646,HR_Roster!$A$2:$A$10001,HR_Roster!$G$2:$G$10001))</f>
        <v>Not Terminated</v>
      </c>
      <c r="H14646" t="str">
        <f t="shared" si="457"/>
        <v/>
      </c>
    </row>
    <row r="14647" spans="1:8" x14ac:dyDescent="0.25">
      <c r="A14647">
        <v>108301</v>
      </c>
      <c r="B14647" t="s">
        <v>73</v>
      </c>
      <c r="C14647" s="2">
        <v>45861</v>
      </c>
      <c r="D14647" t="s">
        <v>13195</v>
      </c>
      <c r="E14647" t="str">
        <f>_xlfn.XLOOKUP(A14647,HR_Roster!$A$2:$A$10001,HR_Roster!$F$2:$F$10001,"no emp found",0)</f>
        <v>Active</v>
      </c>
      <c r="F14647" t="str">
        <f t="shared" si="456"/>
        <v>OK</v>
      </c>
      <c r="G14647" s="4" t="str">
        <f>IF(E14647="Active","Not Terminated",_xlfn.XLOOKUP(A14647,HR_Roster!$A$2:$A$10001,HR_Roster!$G$2:$G$10001))</f>
        <v>Not Terminated</v>
      </c>
      <c r="H14647" t="str">
        <f t="shared" si="457"/>
        <v/>
      </c>
    </row>
    <row r="14648" spans="1:8" x14ac:dyDescent="0.25">
      <c r="A14648">
        <v>101059</v>
      </c>
      <c r="B14648" t="s">
        <v>57</v>
      </c>
      <c r="C14648" s="2">
        <v>45899</v>
      </c>
      <c r="D14648" t="s">
        <v>1923</v>
      </c>
      <c r="E14648" t="str">
        <f>_xlfn.XLOOKUP(A14648,HR_Roster!$A$2:$A$10001,HR_Roster!$F$2:$F$10001,"no emp found",0)</f>
        <v>Active</v>
      </c>
      <c r="F14648" t="str">
        <f t="shared" si="456"/>
        <v>OK</v>
      </c>
      <c r="G14648" s="4" t="str">
        <f>IF(E14648="Active","Not Terminated",_xlfn.XLOOKUP(A14648,HR_Roster!$A$2:$A$10001,HR_Roster!$G$2:$G$10001))</f>
        <v>Not Terminated</v>
      </c>
      <c r="H14648" t="str">
        <f t="shared" si="457"/>
        <v/>
      </c>
    </row>
    <row r="14649" spans="1:8" x14ac:dyDescent="0.25">
      <c r="A14649">
        <v>100938</v>
      </c>
      <c r="B14649" t="s">
        <v>65</v>
      </c>
      <c r="C14649" s="2">
        <v>45752</v>
      </c>
      <c r="D14649" t="s">
        <v>13196</v>
      </c>
      <c r="E14649" t="str">
        <f>_xlfn.XLOOKUP(A14649,HR_Roster!$A$2:$A$10001,HR_Roster!$F$2:$F$10001,"no emp found",0)</f>
        <v>Active</v>
      </c>
      <c r="F14649" t="str">
        <f t="shared" si="456"/>
        <v>OK</v>
      </c>
      <c r="G14649" s="4" t="str">
        <f>IF(E14649="Active","Not Terminated",_xlfn.XLOOKUP(A14649,HR_Roster!$A$2:$A$10001,HR_Roster!$G$2:$G$10001))</f>
        <v>Not Terminated</v>
      </c>
      <c r="H14649" t="str">
        <f t="shared" si="457"/>
        <v/>
      </c>
    </row>
    <row r="14650" spans="1:8" x14ac:dyDescent="0.25">
      <c r="A14650">
        <v>109830</v>
      </c>
      <c r="B14650" t="s">
        <v>61</v>
      </c>
      <c r="C14650" s="2">
        <v>45959</v>
      </c>
      <c r="D14650" t="s">
        <v>13197</v>
      </c>
      <c r="E14650" t="str">
        <f>_xlfn.XLOOKUP(A14650,HR_Roster!$A$2:$A$10001,HR_Roster!$F$2:$F$10001,"no emp found",0)</f>
        <v>Active</v>
      </c>
      <c r="F14650" t="str">
        <f t="shared" si="456"/>
        <v>OK</v>
      </c>
      <c r="G14650" s="4" t="str">
        <f>IF(E14650="Active","Not Terminated",_xlfn.XLOOKUP(A14650,HR_Roster!$A$2:$A$10001,HR_Roster!$G$2:$G$10001))</f>
        <v>Not Terminated</v>
      </c>
      <c r="H14650" t="str">
        <f t="shared" si="457"/>
        <v/>
      </c>
    </row>
    <row r="14651" spans="1:8" x14ac:dyDescent="0.25">
      <c r="A14651">
        <v>106551</v>
      </c>
      <c r="B14651" t="s">
        <v>61</v>
      </c>
      <c r="C14651" s="2">
        <v>46001</v>
      </c>
      <c r="D14651" t="s">
        <v>13198</v>
      </c>
      <c r="E14651" t="str">
        <f>_xlfn.XLOOKUP(A14651,HR_Roster!$A$2:$A$10001,HR_Roster!$F$2:$F$10001,"no emp found",0)</f>
        <v>Active</v>
      </c>
      <c r="F14651" t="str">
        <f t="shared" si="456"/>
        <v>OK</v>
      </c>
      <c r="G14651" s="4" t="str">
        <f>IF(E14651="Active","Not Terminated",_xlfn.XLOOKUP(A14651,HR_Roster!$A$2:$A$10001,HR_Roster!$G$2:$G$10001))</f>
        <v>Not Terminated</v>
      </c>
      <c r="H14651" t="str">
        <f t="shared" si="457"/>
        <v/>
      </c>
    </row>
    <row r="14652" spans="1:8" x14ac:dyDescent="0.25">
      <c r="A14652">
        <v>105561</v>
      </c>
      <c r="B14652" t="s">
        <v>73</v>
      </c>
      <c r="C14652" s="2">
        <v>45968</v>
      </c>
      <c r="D14652" t="s">
        <v>13199</v>
      </c>
      <c r="E14652" t="str">
        <f>_xlfn.XLOOKUP(A14652,HR_Roster!$A$2:$A$10001,HR_Roster!$F$2:$F$10001,"no emp found",0)</f>
        <v>Active</v>
      </c>
      <c r="F14652" t="str">
        <f t="shared" si="456"/>
        <v>OK</v>
      </c>
      <c r="G14652" s="4" t="str">
        <f>IF(E14652="Active","Not Terminated",_xlfn.XLOOKUP(A14652,HR_Roster!$A$2:$A$10001,HR_Roster!$G$2:$G$10001))</f>
        <v>Not Terminated</v>
      </c>
      <c r="H14652" t="str">
        <f t="shared" si="457"/>
        <v/>
      </c>
    </row>
    <row r="14653" spans="1:8" x14ac:dyDescent="0.25">
      <c r="A14653">
        <v>103066</v>
      </c>
      <c r="B14653" t="s">
        <v>59</v>
      </c>
      <c r="C14653" s="2">
        <v>45926</v>
      </c>
      <c r="D14653" t="s">
        <v>13200</v>
      </c>
      <c r="E14653" t="str">
        <f>_xlfn.XLOOKUP(A14653,HR_Roster!$A$2:$A$10001,HR_Roster!$F$2:$F$10001,"no emp found",0)</f>
        <v>Active</v>
      </c>
      <c r="F14653" t="str">
        <f t="shared" si="456"/>
        <v>OK</v>
      </c>
      <c r="G14653" s="4" t="str">
        <f>IF(E14653="Active","Not Terminated",_xlfn.XLOOKUP(A14653,HR_Roster!$A$2:$A$10001,HR_Roster!$G$2:$G$10001))</f>
        <v>Not Terminated</v>
      </c>
      <c r="H14653" t="str">
        <f t="shared" si="457"/>
        <v/>
      </c>
    </row>
    <row r="14654" spans="1:8" x14ac:dyDescent="0.25">
      <c r="A14654">
        <v>107644</v>
      </c>
      <c r="B14654" t="s">
        <v>59</v>
      </c>
      <c r="C14654" s="2">
        <v>45839</v>
      </c>
      <c r="D14654" t="s">
        <v>13201</v>
      </c>
      <c r="E14654" t="str">
        <f>_xlfn.XLOOKUP(A14654,HR_Roster!$A$2:$A$10001,HR_Roster!$F$2:$F$10001,"no emp found",0)</f>
        <v>Active</v>
      </c>
      <c r="F14654" t="str">
        <f t="shared" si="456"/>
        <v>OK</v>
      </c>
      <c r="G14654" s="4" t="str">
        <f>IF(E14654="Active","Not Terminated",_xlfn.XLOOKUP(A14654,HR_Roster!$A$2:$A$10001,HR_Roster!$G$2:$G$10001))</f>
        <v>Not Terminated</v>
      </c>
      <c r="H14654" t="str">
        <f t="shared" si="457"/>
        <v/>
      </c>
    </row>
    <row r="14655" spans="1:8" x14ac:dyDescent="0.25">
      <c r="A14655">
        <v>102451</v>
      </c>
      <c r="B14655" t="s">
        <v>65</v>
      </c>
      <c r="C14655" s="2">
        <v>45756</v>
      </c>
      <c r="D14655" t="s">
        <v>13202</v>
      </c>
      <c r="E14655" t="str">
        <f>_xlfn.XLOOKUP(A14655,HR_Roster!$A$2:$A$10001,HR_Roster!$F$2:$F$10001,"no emp found",0)</f>
        <v>Active</v>
      </c>
      <c r="F14655" t="str">
        <f t="shared" si="456"/>
        <v>OK</v>
      </c>
      <c r="G14655" s="4" t="str">
        <f>IF(E14655="Active","Not Terminated",_xlfn.XLOOKUP(A14655,HR_Roster!$A$2:$A$10001,HR_Roster!$G$2:$G$10001))</f>
        <v>Not Terminated</v>
      </c>
      <c r="H14655" t="str">
        <f t="shared" si="457"/>
        <v/>
      </c>
    </row>
    <row r="14656" spans="1:8" x14ac:dyDescent="0.25">
      <c r="A14656">
        <v>105688</v>
      </c>
      <c r="B14656" t="s">
        <v>57</v>
      </c>
      <c r="C14656" s="2">
        <v>45699</v>
      </c>
      <c r="D14656" t="s">
        <v>13203</v>
      </c>
      <c r="E14656" t="str">
        <f>_xlfn.XLOOKUP(A14656,HR_Roster!$A$2:$A$10001,HR_Roster!$F$2:$F$10001,"no emp found",0)</f>
        <v>Active</v>
      </c>
      <c r="F14656" t="str">
        <f t="shared" si="456"/>
        <v>OK</v>
      </c>
      <c r="G14656" s="4" t="str">
        <f>IF(E14656="Active","Not Terminated",_xlfn.XLOOKUP(A14656,HR_Roster!$A$2:$A$10001,HR_Roster!$G$2:$G$10001))</f>
        <v>Not Terminated</v>
      </c>
      <c r="H14656" t="str">
        <f t="shared" si="457"/>
        <v/>
      </c>
    </row>
    <row r="14657" spans="1:8" x14ac:dyDescent="0.25">
      <c r="A14657">
        <v>102015</v>
      </c>
      <c r="B14657" t="s">
        <v>59</v>
      </c>
      <c r="C14657" s="2">
        <v>45947</v>
      </c>
      <c r="D14657" t="s">
        <v>13204</v>
      </c>
      <c r="E14657" t="str">
        <f>_xlfn.XLOOKUP(A14657,HR_Roster!$A$2:$A$10001,HR_Roster!$F$2:$F$10001,"no emp found",0)</f>
        <v>Active</v>
      </c>
      <c r="F14657" t="str">
        <f t="shared" si="456"/>
        <v>OK</v>
      </c>
      <c r="G14657" s="4" t="str">
        <f>IF(E14657="Active","Not Terminated",_xlfn.XLOOKUP(A14657,HR_Roster!$A$2:$A$10001,HR_Roster!$G$2:$G$10001))</f>
        <v>Not Terminated</v>
      </c>
      <c r="H14657" t="str">
        <f t="shared" si="457"/>
        <v/>
      </c>
    </row>
    <row r="14658" spans="1:8" x14ac:dyDescent="0.25">
      <c r="A14658">
        <v>105407</v>
      </c>
      <c r="B14658" t="s">
        <v>65</v>
      </c>
      <c r="C14658" s="2">
        <v>46013</v>
      </c>
      <c r="D14658" t="s">
        <v>13205</v>
      </c>
      <c r="E14658" t="str">
        <f>_xlfn.XLOOKUP(A14658,HR_Roster!$A$2:$A$10001,HR_Roster!$F$2:$F$10001,"no emp found",0)</f>
        <v>Active</v>
      </c>
      <c r="F14658" t="str">
        <f t="shared" si="456"/>
        <v>OK</v>
      </c>
      <c r="G14658" s="4" t="str">
        <f>IF(E14658="Active","Not Terminated",_xlfn.XLOOKUP(A14658,HR_Roster!$A$2:$A$10001,HR_Roster!$G$2:$G$10001))</f>
        <v>Not Terminated</v>
      </c>
      <c r="H14658" t="str">
        <f t="shared" si="457"/>
        <v/>
      </c>
    </row>
    <row r="14659" spans="1:8" x14ac:dyDescent="0.25">
      <c r="A14659">
        <v>100035</v>
      </c>
      <c r="B14659" t="s">
        <v>70</v>
      </c>
      <c r="C14659" s="2">
        <v>45873</v>
      </c>
      <c r="D14659" t="s">
        <v>13206</v>
      </c>
      <c r="E14659" t="str">
        <f>_xlfn.XLOOKUP(A14659,HR_Roster!$A$2:$A$10001,HR_Roster!$F$2:$F$10001,"no emp found",0)</f>
        <v>Active</v>
      </c>
      <c r="F14659" t="str">
        <f t="shared" ref="F14659:F14722" si="458">IF(AND(E14659="Terminated",C14659&gt;G14659),"Suspicious Login","OK")</f>
        <v>OK</v>
      </c>
      <c r="G14659" s="4" t="str">
        <f>IF(E14659="Active","Not Terminated",_xlfn.XLOOKUP(A14659,HR_Roster!$A$2:$A$10001,HR_Roster!$G$2:$G$10001))</f>
        <v>Not Terminated</v>
      </c>
      <c r="H14659" t="str">
        <f t="shared" ref="H14659:H14722" si="459">IF(F14659="Suspicious Login",C14659-G14659,"")</f>
        <v/>
      </c>
    </row>
    <row r="14660" spans="1:8" x14ac:dyDescent="0.25">
      <c r="A14660">
        <v>105807</v>
      </c>
      <c r="B14660" t="s">
        <v>73</v>
      </c>
      <c r="C14660" s="2">
        <v>45923</v>
      </c>
      <c r="D14660" t="s">
        <v>8283</v>
      </c>
      <c r="E14660" t="str">
        <f>_xlfn.XLOOKUP(A14660,HR_Roster!$A$2:$A$10001,HR_Roster!$F$2:$F$10001,"no emp found",0)</f>
        <v>Active</v>
      </c>
      <c r="F14660" t="str">
        <f t="shared" si="458"/>
        <v>OK</v>
      </c>
      <c r="G14660" s="4" t="str">
        <f>IF(E14660="Active","Not Terminated",_xlfn.XLOOKUP(A14660,HR_Roster!$A$2:$A$10001,HR_Roster!$G$2:$G$10001))</f>
        <v>Not Terminated</v>
      </c>
      <c r="H14660" t="str">
        <f t="shared" si="459"/>
        <v/>
      </c>
    </row>
    <row r="14661" spans="1:8" x14ac:dyDescent="0.25">
      <c r="A14661">
        <v>104500</v>
      </c>
      <c r="B14661" t="s">
        <v>59</v>
      </c>
      <c r="C14661" s="2">
        <v>45852</v>
      </c>
      <c r="D14661" t="s">
        <v>13207</v>
      </c>
      <c r="E14661" t="str">
        <f>_xlfn.XLOOKUP(A14661,HR_Roster!$A$2:$A$10001,HR_Roster!$F$2:$F$10001,"no emp found",0)</f>
        <v>Active</v>
      </c>
      <c r="F14661" t="str">
        <f t="shared" si="458"/>
        <v>OK</v>
      </c>
      <c r="G14661" s="4" t="str">
        <f>IF(E14661="Active","Not Terminated",_xlfn.XLOOKUP(A14661,HR_Roster!$A$2:$A$10001,HR_Roster!$G$2:$G$10001))</f>
        <v>Not Terminated</v>
      </c>
      <c r="H14661" t="str">
        <f t="shared" si="459"/>
        <v/>
      </c>
    </row>
    <row r="14662" spans="1:8" x14ac:dyDescent="0.25">
      <c r="A14662">
        <v>108721</v>
      </c>
      <c r="B14662" t="s">
        <v>65</v>
      </c>
      <c r="C14662" s="2">
        <v>45684</v>
      </c>
      <c r="D14662" t="s">
        <v>13208</v>
      </c>
      <c r="E14662" t="str">
        <f>_xlfn.XLOOKUP(A14662,HR_Roster!$A$2:$A$10001,HR_Roster!$F$2:$F$10001,"no emp found",0)</f>
        <v>Active</v>
      </c>
      <c r="F14662" t="str">
        <f t="shared" si="458"/>
        <v>OK</v>
      </c>
      <c r="G14662" s="4" t="str">
        <f>IF(E14662="Active","Not Terminated",_xlfn.XLOOKUP(A14662,HR_Roster!$A$2:$A$10001,HR_Roster!$G$2:$G$10001))</f>
        <v>Not Terminated</v>
      </c>
      <c r="H14662" t="str">
        <f t="shared" si="459"/>
        <v/>
      </c>
    </row>
    <row r="14663" spans="1:8" x14ac:dyDescent="0.25">
      <c r="A14663">
        <v>101175</v>
      </c>
      <c r="B14663" t="s">
        <v>61</v>
      </c>
      <c r="C14663" s="2">
        <v>45693</v>
      </c>
      <c r="D14663" t="s">
        <v>9571</v>
      </c>
      <c r="E14663" t="str">
        <f>_xlfn.XLOOKUP(A14663,HR_Roster!$A$2:$A$10001,HR_Roster!$F$2:$F$10001,"no emp found",0)</f>
        <v>Active</v>
      </c>
      <c r="F14663" t="str">
        <f t="shared" si="458"/>
        <v>OK</v>
      </c>
      <c r="G14663" s="4" t="str">
        <f>IF(E14663="Active","Not Terminated",_xlfn.XLOOKUP(A14663,HR_Roster!$A$2:$A$10001,HR_Roster!$G$2:$G$10001))</f>
        <v>Not Terminated</v>
      </c>
      <c r="H14663" t="str">
        <f t="shared" si="459"/>
        <v/>
      </c>
    </row>
    <row r="14664" spans="1:8" x14ac:dyDescent="0.25">
      <c r="A14664">
        <v>108263</v>
      </c>
      <c r="B14664" t="s">
        <v>61</v>
      </c>
      <c r="C14664" s="2">
        <v>45943</v>
      </c>
      <c r="D14664" t="s">
        <v>13209</v>
      </c>
      <c r="E14664" t="str">
        <f>_xlfn.XLOOKUP(A14664,HR_Roster!$A$2:$A$10001,HR_Roster!$F$2:$F$10001,"no emp found",0)</f>
        <v>Active</v>
      </c>
      <c r="F14664" t="str">
        <f t="shared" si="458"/>
        <v>OK</v>
      </c>
      <c r="G14664" s="4" t="str">
        <f>IF(E14664="Active","Not Terminated",_xlfn.XLOOKUP(A14664,HR_Roster!$A$2:$A$10001,HR_Roster!$G$2:$G$10001))</f>
        <v>Not Terminated</v>
      </c>
      <c r="H14664" t="str">
        <f t="shared" si="459"/>
        <v/>
      </c>
    </row>
    <row r="14665" spans="1:8" x14ac:dyDescent="0.25">
      <c r="A14665">
        <v>108236</v>
      </c>
      <c r="B14665" t="s">
        <v>59</v>
      </c>
      <c r="C14665" s="2">
        <v>45717</v>
      </c>
      <c r="D14665" t="s">
        <v>13210</v>
      </c>
      <c r="E14665" t="str">
        <f>_xlfn.XLOOKUP(A14665,HR_Roster!$A$2:$A$10001,HR_Roster!$F$2:$F$10001,"no emp found",0)</f>
        <v>Active</v>
      </c>
      <c r="F14665" t="str">
        <f t="shared" si="458"/>
        <v>OK</v>
      </c>
      <c r="G14665" s="4" t="str">
        <f>IF(E14665="Active","Not Terminated",_xlfn.XLOOKUP(A14665,HR_Roster!$A$2:$A$10001,HR_Roster!$G$2:$G$10001))</f>
        <v>Not Terminated</v>
      </c>
      <c r="H14665" t="str">
        <f t="shared" si="459"/>
        <v/>
      </c>
    </row>
    <row r="14666" spans="1:8" x14ac:dyDescent="0.25">
      <c r="A14666">
        <v>105793</v>
      </c>
      <c r="B14666" t="s">
        <v>59</v>
      </c>
      <c r="C14666" s="2">
        <v>45795</v>
      </c>
      <c r="D14666" t="s">
        <v>13211</v>
      </c>
      <c r="E14666" t="str">
        <f>_xlfn.XLOOKUP(A14666,HR_Roster!$A$2:$A$10001,HR_Roster!$F$2:$F$10001,"no emp found",0)</f>
        <v>Active</v>
      </c>
      <c r="F14666" t="str">
        <f t="shared" si="458"/>
        <v>OK</v>
      </c>
      <c r="G14666" s="4" t="str">
        <f>IF(E14666="Active","Not Terminated",_xlfn.XLOOKUP(A14666,HR_Roster!$A$2:$A$10001,HR_Roster!$G$2:$G$10001))</f>
        <v>Not Terminated</v>
      </c>
      <c r="H14666" t="str">
        <f t="shared" si="459"/>
        <v/>
      </c>
    </row>
    <row r="14667" spans="1:8" x14ac:dyDescent="0.25">
      <c r="A14667">
        <v>104463</v>
      </c>
      <c r="B14667" t="s">
        <v>59</v>
      </c>
      <c r="C14667" s="2">
        <v>45979</v>
      </c>
      <c r="D14667" t="s">
        <v>13212</v>
      </c>
      <c r="E14667" t="str">
        <f>_xlfn.XLOOKUP(A14667,HR_Roster!$A$2:$A$10001,HR_Roster!$F$2:$F$10001,"no emp found",0)</f>
        <v>Active</v>
      </c>
      <c r="F14667" t="str">
        <f t="shared" si="458"/>
        <v>OK</v>
      </c>
      <c r="G14667" s="4" t="str">
        <f>IF(E14667="Active","Not Terminated",_xlfn.XLOOKUP(A14667,HR_Roster!$A$2:$A$10001,HR_Roster!$G$2:$G$10001))</f>
        <v>Not Terminated</v>
      </c>
      <c r="H14667" t="str">
        <f t="shared" si="459"/>
        <v/>
      </c>
    </row>
    <row r="14668" spans="1:8" x14ac:dyDescent="0.25">
      <c r="A14668">
        <v>102204</v>
      </c>
      <c r="B14668" t="s">
        <v>57</v>
      </c>
      <c r="C14668" s="2">
        <v>45875</v>
      </c>
      <c r="D14668" t="s">
        <v>13213</v>
      </c>
      <c r="E14668" t="str">
        <f>_xlfn.XLOOKUP(A14668,HR_Roster!$A$2:$A$10001,HR_Roster!$F$2:$F$10001,"no emp found",0)</f>
        <v>Active</v>
      </c>
      <c r="F14668" t="str">
        <f t="shared" si="458"/>
        <v>OK</v>
      </c>
      <c r="G14668" s="4" t="str">
        <f>IF(E14668="Active","Not Terminated",_xlfn.XLOOKUP(A14668,HR_Roster!$A$2:$A$10001,HR_Roster!$G$2:$G$10001))</f>
        <v>Not Terminated</v>
      </c>
      <c r="H14668" t="str">
        <f t="shared" si="459"/>
        <v/>
      </c>
    </row>
    <row r="14669" spans="1:8" x14ac:dyDescent="0.25">
      <c r="A14669">
        <v>104468</v>
      </c>
      <c r="B14669" t="s">
        <v>61</v>
      </c>
      <c r="C14669" s="2">
        <v>45910</v>
      </c>
      <c r="D14669" t="s">
        <v>13214</v>
      </c>
      <c r="E14669" t="str">
        <f>_xlfn.XLOOKUP(A14669,HR_Roster!$A$2:$A$10001,HR_Roster!$F$2:$F$10001,"no emp found",0)</f>
        <v>Active</v>
      </c>
      <c r="F14669" t="str">
        <f t="shared" si="458"/>
        <v>OK</v>
      </c>
      <c r="G14669" s="4" t="str">
        <f>IF(E14669="Active","Not Terminated",_xlfn.XLOOKUP(A14669,HR_Roster!$A$2:$A$10001,HR_Roster!$G$2:$G$10001))</f>
        <v>Not Terminated</v>
      </c>
      <c r="H14669" t="str">
        <f t="shared" si="459"/>
        <v/>
      </c>
    </row>
    <row r="14670" spans="1:8" x14ac:dyDescent="0.25">
      <c r="A14670">
        <v>104731</v>
      </c>
      <c r="B14670" t="s">
        <v>73</v>
      </c>
      <c r="C14670" s="2">
        <v>45933</v>
      </c>
      <c r="D14670" t="s">
        <v>13215</v>
      </c>
      <c r="E14670" t="str">
        <f>_xlfn.XLOOKUP(A14670,HR_Roster!$A$2:$A$10001,HR_Roster!$F$2:$F$10001,"no emp found",0)</f>
        <v>Active</v>
      </c>
      <c r="F14670" t="str">
        <f t="shared" si="458"/>
        <v>OK</v>
      </c>
      <c r="G14670" s="4" t="str">
        <f>IF(E14670="Active","Not Terminated",_xlfn.XLOOKUP(A14670,HR_Roster!$A$2:$A$10001,HR_Roster!$G$2:$G$10001))</f>
        <v>Not Terminated</v>
      </c>
      <c r="H14670" t="str">
        <f t="shared" si="459"/>
        <v/>
      </c>
    </row>
    <row r="14671" spans="1:8" x14ac:dyDescent="0.25">
      <c r="A14671">
        <v>108323</v>
      </c>
      <c r="B14671" t="s">
        <v>65</v>
      </c>
      <c r="C14671" s="2">
        <v>45680</v>
      </c>
      <c r="D14671" t="s">
        <v>1820</v>
      </c>
      <c r="E14671" t="str">
        <f>_xlfn.XLOOKUP(A14671,HR_Roster!$A$2:$A$10001,HR_Roster!$F$2:$F$10001,"no emp found",0)</f>
        <v>Active</v>
      </c>
      <c r="F14671" t="str">
        <f t="shared" si="458"/>
        <v>OK</v>
      </c>
      <c r="G14671" s="4" t="str">
        <f>IF(E14671="Active","Not Terminated",_xlfn.XLOOKUP(A14671,HR_Roster!$A$2:$A$10001,HR_Roster!$G$2:$G$10001))</f>
        <v>Not Terminated</v>
      </c>
      <c r="H14671" t="str">
        <f t="shared" si="459"/>
        <v/>
      </c>
    </row>
    <row r="14672" spans="1:8" x14ac:dyDescent="0.25">
      <c r="A14672">
        <v>104962</v>
      </c>
      <c r="B14672" t="s">
        <v>73</v>
      </c>
      <c r="C14672" s="2">
        <v>45891</v>
      </c>
      <c r="D14672" t="s">
        <v>13216</v>
      </c>
      <c r="E14672" t="str">
        <f>_xlfn.XLOOKUP(A14672,HR_Roster!$A$2:$A$10001,HR_Roster!$F$2:$F$10001,"no emp found",0)</f>
        <v>Active</v>
      </c>
      <c r="F14672" t="str">
        <f t="shared" si="458"/>
        <v>OK</v>
      </c>
      <c r="G14672" s="4" t="str">
        <f>IF(E14672="Active","Not Terminated",_xlfn.XLOOKUP(A14672,HR_Roster!$A$2:$A$10001,HR_Roster!$G$2:$G$10001))</f>
        <v>Not Terminated</v>
      </c>
      <c r="H14672" t="str">
        <f t="shared" si="459"/>
        <v/>
      </c>
    </row>
    <row r="14673" spans="1:8" x14ac:dyDescent="0.25">
      <c r="A14673">
        <v>104869</v>
      </c>
      <c r="B14673" t="s">
        <v>59</v>
      </c>
      <c r="C14673" s="2">
        <v>45777</v>
      </c>
      <c r="D14673" t="s">
        <v>2504</v>
      </c>
      <c r="E14673" t="str">
        <f>_xlfn.XLOOKUP(A14673,HR_Roster!$A$2:$A$10001,HR_Roster!$F$2:$F$10001,"no emp found",0)</f>
        <v>Active</v>
      </c>
      <c r="F14673" t="str">
        <f t="shared" si="458"/>
        <v>OK</v>
      </c>
      <c r="G14673" s="4" t="str">
        <f>IF(E14673="Active","Not Terminated",_xlfn.XLOOKUP(A14673,HR_Roster!$A$2:$A$10001,HR_Roster!$G$2:$G$10001))</f>
        <v>Not Terminated</v>
      </c>
      <c r="H14673" t="str">
        <f t="shared" si="459"/>
        <v/>
      </c>
    </row>
    <row r="14674" spans="1:8" x14ac:dyDescent="0.25">
      <c r="A14674">
        <v>106446</v>
      </c>
      <c r="B14674" t="s">
        <v>70</v>
      </c>
      <c r="C14674" s="2">
        <v>45874</v>
      </c>
      <c r="D14674" t="s">
        <v>13217</v>
      </c>
      <c r="E14674" t="str">
        <f>_xlfn.XLOOKUP(A14674,HR_Roster!$A$2:$A$10001,HR_Roster!$F$2:$F$10001,"no emp found",0)</f>
        <v>Active</v>
      </c>
      <c r="F14674" t="str">
        <f t="shared" si="458"/>
        <v>OK</v>
      </c>
      <c r="G14674" s="4" t="str">
        <f>IF(E14674="Active","Not Terminated",_xlfn.XLOOKUP(A14674,HR_Roster!$A$2:$A$10001,HR_Roster!$G$2:$G$10001))</f>
        <v>Not Terminated</v>
      </c>
      <c r="H14674" t="str">
        <f t="shared" si="459"/>
        <v/>
      </c>
    </row>
    <row r="14675" spans="1:8" x14ac:dyDescent="0.25">
      <c r="A14675">
        <v>105555</v>
      </c>
      <c r="B14675" t="s">
        <v>59</v>
      </c>
      <c r="C14675" s="2">
        <v>45735</v>
      </c>
      <c r="D14675" t="s">
        <v>13218</v>
      </c>
      <c r="E14675" t="str">
        <f>_xlfn.XLOOKUP(A14675,HR_Roster!$A$2:$A$10001,HR_Roster!$F$2:$F$10001,"no emp found",0)</f>
        <v>Active</v>
      </c>
      <c r="F14675" t="str">
        <f t="shared" si="458"/>
        <v>OK</v>
      </c>
      <c r="G14675" s="4" t="str">
        <f>IF(E14675="Active","Not Terminated",_xlfn.XLOOKUP(A14675,HR_Roster!$A$2:$A$10001,HR_Roster!$G$2:$G$10001))</f>
        <v>Not Terminated</v>
      </c>
      <c r="H14675" t="str">
        <f t="shared" si="459"/>
        <v/>
      </c>
    </row>
    <row r="14676" spans="1:8" x14ac:dyDescent="0.25">
      <c r="A14676">
        <v>109427</v>
      </c>
      <c r="B14676" t="s">
        <v>59</v>
      </c>
      <c r="C14676" s="2">
        <v>45726</v>
      </c>
      <c r="D14676" t="s">
        <v>13219</v>
      </c>
      <c r="E14676" t="str">
        <f>_xlfn.XLOOKUP(A14676,HR_Roster!$A$2:$A$10001,HR_Roster!$F$2:$F$10001,"no emp found",0)</f>
        <v>Active</v>
      </c>
      <c r="F14676" t="str">
        <f t="shared" si="458"/>
        <v>OK</v>
      </c>
      <c r="G14676" s="4" t="str">
        <f>IF(E14676="Active","Not Terminated",_xlfn.XLOOKUP(A14676,HR_Roster!$A$2:$A$10001,HR_Roster!$G$2:$G$10001))</f>
        <v>Not Terminated</v>
      </c>
      <c r="H14676" t="str">
        <f t="shared" si="459"/>
        <v/>
      </c>
    </row>
    <row r="14677" spans="1:8" x14ac:dyDescent="0.25">
      <c r="A14677">
        <v>102647</v>
      </c>
      <c r="B14677" t="s">
        <v>61</v>
      </c>
      <c r="C14677" s="2">
        <v>45742</v>
      </c>
      <c r="D14677" t="s">
        <v>13220</v>
      </c>
      <c r="E14677" t="str">
        <f>_xlfn.XLOOKUP(A14677,HR_Roster!$A$2:$A$10001,HR_Roster!$F$2:$F$10001,"no emp found",0)</f>
        <v>Active</v>
      </c>
      <c r="F14677" t="str">
        <f t="shared" si="458"/>
        <v>OK</v>
      </c>
      <c r="G14677" s="4" t="str">
        <f>IF(E14677="Active","Not Terminated",_xlfn.XLOOKUP(A14677,HR_Roster!$A$2:$A$10001,HR_Roster!$G$2:$G$10001))</f>
        <v>Not Terminated</v>
      </c>
      <c r="H14677" t="str">
        <f t="shared" si="459"/>
        <v/>
      </c>
    </row>
    <row r="14678" spans="1:8" x14ac:dyDescent="0.25">
      <c r="A14678">
        <v>106090</v>
      </c>
      <c r="B14678" t="s">
        <v>59</v>
      </c>
      <c r="C14678" s="2">
        <v>45663</v>
      </c>
      <c r="D14678" t="s">
        <v>13221</v>
      </c>
      <c r="E14678" t="str">
        <f>_xlfn.XLOOKUP(A14678,HR_Roster!$A$2:$A$10001,HR_Roster!$F$2:$F$10001,"no emp found",0)</f>
        <v>Active</v>
      </c>
      <c r="F14678" t="str">
        <f t="shared" si="458"/>
        <v>OK</v>
      </c>
      <c r="G14678" s="4" t="str">
        <f>IF(E14678="Active","Not Terminated",_xlfn.XLOOKUP(A14678,HR_Roster!$A$2:$A$10001,HR_Roster!$G$2:$G$10001))</f>
        <v>Not Terminated</v>
      </c>
      <c r="H14678" t="str">
        <f t="shared" si="459"/>
        <v/>
      </c>
    </row>
    <row r="14679" spans="1:8" x14ac:dyDescent="0.25">
      <c r="A14679">
        <v>108778</v>
      </c>
      <c r="B14679" t="s">
        <v>59</v>
      </c>
      <c r="C14679" s="2">
        <v>45689</v>
      </c>
      <c r="D14679" t="s">
        <v>2769</v>
      </c>
      <c r="E14679" t="str">
        <f>_xlfn.XLOOKUP(A14679,HR_Roster!$A$2:$A$10001,HR_Roster!$F$2:$F$10001,"no emp found",0)</f>
        <v>Active</v>
      </c>
      <c r="F14679" t="str">
        <f t="shared" si="458"/>
        <v>OK</v>
      </c>
      <c r="G14679" s="4" t="str">
        <f>IF(E14679="Active","Not Terminated",_xlfn.XLOOKUP(A14679,HR_Roster!$A$2:$A$10001,HR_Roster!$G$2:$G$10001))</f>
        <v>Not Terminated</v>
      </c>
      <c r="H14679" t="str">
        <f t="shared" si="459"/>
        <v/>
      </c>
    </row>
    <row r="14680" spans="1:8" x14ac:dyDescent="0.25">
      <c r="A14680">
        <v>104296</v>
      </c>
      <c r="B14680" t="s">
        <v>57</v>
      </c>
      <c r="C14680" s="2">
        <v>45877</v>
      </c>
      <c r="D14680" t="s">
        <v>13222</v>
      </c>
      <c r="E14680" t="str">
        <f>_xlfn.XLOOKUP(A14680,HR_Roster!$A$2:$A$10001,HR_Roster!$F$2:$F$10001,"no emp found",0)</f>
        <v>Active</v>
      </c>
      <c r="F14680" t="str">
        <f t="shared" si="458"/>
        <v>OK</v>
      </c>
      <c r="G14680" s="4" t="str">
        <f>IF(E14680="Active","Not Terminated",_xlfn.XLOOKUP(A14680,HR_Roster!$A$2:$A$10001,HR_Roster!$G$2:$G$10001))</f>
        <v>Not Terminated</v>
      </c>
      <c r="H14680" t="str">
        <f t="shared" si="459"/>
        <v/>
      </c>
    </row>
    <row r="14681" spans="1:8" x14ac:dyDescent="0.25">
      <c r="A14681">
        <v>103191</v>
      </c>
      <c r="B14681" t="s">
        <v>65</v>
      </c>
      <c r="C14681" s="2">
        <v>45673</v>
      </c>
      <c r="D14681" t="s">
        <v>13223</v>
      </c>
      <c r="E14681" t="str">
        <f>_xlfn.XLOOKUP(A14681,HR_Roster!$A$2:$A$10001,HR_Roster!$F$2:$F$10001,"no emp found",0)</f>
        <v>Active</v>
      </c>
      <c r="F14681" t="str">
        <f t="shared" si="458"/>
        <v>OK</v>
      </c>
      <c r="G14681" s="4" t="str">
        <f>IF(E14681="Active","Not Terminated",_xlfn.XLOOKUP(A14681,HR_Roster!$A$2:$A$10001,HR_Roster!$G$2:$G$10001))</f>
        <v>Not Terminated</v>
      </c>
      <c r="H14681" t="str">
        <f t="shared" si="459"/>
        <v/>
      </c>
    </row>
    <row r="14682" spans="1:8" x14ac:dyDescent="0.25">
      <c r="A14682">
        <v>108735</v>
      </c>
      <c r="B14682" t="s">
        <v>65</v>
      </c>
      <c r="C14682" s="2">
        <v>45975</v>
      </c>
      <c r="D14682" t="s">
        <v>13224</v>
      </c>
      <c r="E14682" t="str">
        <f>_xlfn.XLOOKUP(A14682,HR_Roster!$A$2:$A$10001,HR_Roster!$F$2:$F$10001,"no emp found",0)</f>
        <v>Active</v>
      </c>
      <c r="F14682" t="str">
        <f t="shared" si="458"/>
        <v>OK</v>
      </c>
      <c r="G14682" s="4" t="str">
        <f>IF(E14682="Active","Not Terminated",_xlfn.XLOOKUP(A14682,HR_Roster!$A$2:$A$10001,HR_Roster!$G$2:$G$10001))</f>
        <v>Not Terminated</v>
      </c>
      <c r="H14682" t="str">
        <f t="shared" si="459"/>
        <v/>
      </c>
    </row>
    <row r="14683" spans="1:8" x14ac:dyDescent="0.25">
      <c r="A14683">
        <v>109641</v>
      </c>
      <c r="B14683" t="s">
        <v>70</v>
      </c>
      <c r="C14683" s="2">
        <v>45927</v>
      </c>
      <c r="D14683" t="s">
        <v>13225</v>
      </c>
      <c r="E14683" t="str">
        <f>_xlfn.XLOOKUP(A14683,HR_Roster!$A$2:$A$10001,HR_Roster!$F$2:$F$10001,"no emp found",0)</f>
        <v>Active</v>
      </c>
      <c r="F14683" t="str">
        <f t="shared" si="458"/>
        <v>OK</v>
      </c>
      <c r="G14683" s="4" t="str">
        <f>IF(E14683="Active","Not Terminated",_xlfn.XLOOKUP(A14683,HR_Roster!$A$2:$A$10001,HR_Roster!$G$2:$G$10001))</f>
        <v>Not Terminated</v>
      </c>
      <c r="H14683" t="str">
        <f t="shared" si="459"/>
        <v/>
      </c>
    </row>
    <row r="14684" spans="1:8" x14ac:dyDescent="0.25">
      <c r="A14684">
        <v>101920</v>
      </c>
      <c r="B14684" t="s">
        <v>73</v>
      </c>
      <c r="C14684" s="2">
        <v>45967</v>
      </c>
      <c r="D14684" t="s">
        <v>12021</v>
      </c>
      <c r="E14684" t="str">
        <f>_xlfn.XLOOKUP(A14684,HR_Roster!$A$2:$A$10001,HR_Roster!$F$2:$F$10001,"no emp found",0)</f>
        <v>Active</v>
      </c>
      <c r="F14684" t="str">
        <f t="shared" si="458"/>
        <v>OK</v>
      </c>
      <c r="G14684" s="4" t="str">
        <f>IF(E14684="Active","Not Terminated",_xlfn.XLOOKUP(A14684,HR_Roster!$A$2:$A$10001,HR_Roster!$G$2:$G$10001))</f>
        <v>Not Terminated</v>
      </c>
      <c r="H14684" t="str">
        <f t="shared" si="459"/>
        <v/>
      </c>
    </row>
    <row r="14685" spans="1:8" x14ac:dyDescent="0.25">
      <c r="A14685">
        <v>104543</v>
      </c>
      <c r="B14685" t="s">
        <v>73</v>
      </c>
      <c r="C14685" s="2">
        <v>46013</v>
      </c>
      <c r="D14685" t="s">
        <v>13226</v>
      </c>
      <c r="E14685" t="str">
        <f>_xlfn.XLOOKUP(A14685,HR_Roster!$A$2:$A$10001,HR_Roster!$F$2:$F$10001,"no emp found",0)</f>
        <v>Active</v>
      </c>
      <c r="F14685" t="str">
        <f t="shared" si="458"/>
        <v>OK</v>
      </c>
      <c r="G14685" s="4" t="str">
        <f>IF(E14685="Active","Not Terminated",_xlfn.XLOOKUP(A14685,HR_Roster!$A$2:$A$10001,HR_Roster!$G$2:$G$10001))</f>
        <v>Not Terminated</v>
      </c>
      <c r="H14685" t="str">
        <f t="shared" si="459"/>
        <v/>
      </c>
    </row>
    <row r="14686" spans="1:8" x14ac:dyDescent="0.25">
      <c r="A14686">
        <v>106997</v>
      </c>
      <c r="B14686" t="s">
        <v>57</v>
      </c>
      <c r="C14686" s="2">
        <v>45800</v>
      </c>
      <c r="D14686" t="s">
        <v>13227</v>
      </c>
      <c r="E14686" t="str">
        <f>_xlfn.XLOOKUP(A14686,HR_Roster!$A$2:$A$10001,HR_Roster!$F$2:$F$10001,"no emp found",0)</f>
        <v>Active</v>
      </c>
      <c r="F14686" t="str">
        <f t="shared" si="458"/>
        <v>OK</v>
      </c>
      <c r="G14686" s="4" t="str">
        <f>IF(E14686="Active","Not Terminated",_xlfn.XLOOKUP(A14686,HR_Roster!$A$2:$A$10001,HR_Roster!$G$2:$G$10001))</f>
        <v>Not Terminated</v>
      </c>
      <c r="H14686" t="str">
        <f t="shared" si="459"/>
        <v/>
      </c>
    </row>
    <row r="14687" spans="1:8" x14ac:dyDescent="0.25">
      <c r="A14687">
        <v>105122</v>
      </c>
      <c r="B14687" t="s">
        <v>59</v>
      </c>
      <c r="C14687" s="2">
        <v>45949</v>
      </c>
      <c r="D14687" t="s">
        <v>13228</v>
      </c>
      <c r="E14687" t="str">
        <f>_xlfn.XLOOKUP(A14687,HR_Roster!$A$2:$A$10001,HR_Roster!$F$2:$F$10001,"no emp found",0)</f>
        <v>Active</v>
      </c>
      <c r="F14687" t="str">
        <f t="shared" si="458"/>
        <v>OK</v>
      </c>
      <c r="G14687" s="4" t="str">
        <f>IF(E14687="Active","Not Terminated",_xlfn.XLOOKUP(A14687,HR_Roster!$A$2:$A$10001,HR_Roster!$G$2:$G$10001))</f>
        <v>Not Terminated</v>
      </c>
      <c r="H14687" t="str">
        <f t="shared" si="459"/>
        <v/>
      </c>
    </row>
    <row r="14688" spans="1:8" x14ac:dyDescent="0.25">
      <c r="A14688">
        <v>104070</v>
      </c>
      <c r="B14688" t="s">
        <v>65</v>
      </c>
      <c r="C14688" s="2">
        <v>45925</v>
      </c>
      <c r="D14688" t="s">
        <v>13229</v>
      </c>
      <c r="E14688" t="str">
        <f>_xlfn.XLOOKUP(A14688,HR_Roster!$A$2:$A$10001,HR_Roster!$F$2:$F$10001,"no emp found",0)</f>
        <v>Active</v>
      </c>
      <c r="F14688" t="str">
        <f t="shared" si="458"/>
        <v>OK</v>
      </c>
      <c r="G14688" s="4" t="str">
        <f>IF(E14688="Active","Not Terminated",_xlfn.XLOOKUP(A14688,HR_Roster!$A$2:$A$10001,HR_Roster!$G$2:$G$10001))</f>
        <v>Not Terminated</v>
      </c>
      <c r="H14688" t="str">
        <f t="shared" si="459"/>
        <v/>
      </c>
    </row>
    <row r="14689" spans="1:8" x14ac:dyDescent="0.25">
      <c r="A14689">
        <v>101635</v>
      </c>
      <c r="B14689" t="s">
        <v>61</v>
      </c>
      <c r="C14689" s="2">
        <v>45741</v>
      </c>
      <c r="D14689" t="s">
        <v>13230</v>
      </c>
      <c r="E14689" t="str">
        <f>_xlfn.XLOOKUP(A14689,HR_Roster!$A$2:$A$10001,HR_Roster!$F$2:$F$10001,"no emp found",0)</f>
        <v>Active</v>
      </c>
      <c r="F14689" t="str">
        <f t="shared" si="458"/>
        <v>OK</v>
      </c>
      <c r="G14689" s="4" t="str">
        <f>IF(E14689="Active","Not Terminated",_xlfn.XLOOKUP(A14689,HR_Roster!$A$2:$A$10001,HR_Roster!$G$2:$G$10001))</f>
        <v>Not Terminated</v>
      </c>
      <c r="H14689" t="str">
        <f t="shared" si="459"/>
        <v/>
      </c>
    </row>
    <row r="14690" spans="1:8" x14ac:dyDescent="0.25">
      <c r="A14690">
        <v>102628</v>
      </c>
      <c r="B14690" t="s">
        <v>70</v>
      </c>
      <c r="C14690" s="2">
        <v>45999</v>
      </c>
      <c r="D14690" t="s">
        <v>13231</v>
      </c>
      <c r="E14690" t="str">
        <f>_xlfn.XLOOKUP(A14690,HR_Roster!$A$2:$A$10001,HR_Roster!$F$2:$F$10001,"no emp found",0)</f>
        <v>Active</v>
      </c>
      <c r="F14690" t="str">
        <f t="shared" si="458"/>
        <v>OK</v>
      </c>
      <c r="G14690" s="4" t="str">
        <f>IF(E14690="Active","Not Terminated",_xlfn.XLOOKUP(A14690,HR_Roster!$A$2:$A$10001,HR_Roster!$G$2:$G$10001))</f>
        <v>Not Terminated</v>
      </c>
      <c r="H14690" t="str">
        <f t="shared" si="459"/>
        <v/>
      </c>
    </row>
    <row r="14691" spans="1:8" x14ac:dyDescent="0.25">
      <c r="A14691">
        <v>101928</v>
      </c>
      <c r="B14691" t="s">
        <v>73</v>
      </c>
      <c r="C14691" s="2">
        <v>45709</v>
      </c>
      <c r="D14691" t="s">
        <v>258</v>
      </c>
      <c r="E14691" t="str">
        <f>_xlfn.XLOOKUP(A14691,HR_Roster!$A$2:$A$10001,HR_Roster!$F$2:$F$10001,"no emp found",0)</f>
        <v>Active</v>
      </c>
      <c r="F14691" t="str">
        <f t="shared" si="458"/>
        <v>OK</v>
      </c>
      <c r="G14691" s="4" t="str">
        <f>IF(E14691="Active","Not Terminated",_xlfn.XLOOKUP(A14691,HR_Roster!$A$2:$A$10001,HR_Roster!$G$2:$G$10001))</f>
        <v>Not Terminated</v>
      </c>
      <c r="H14691" t="str">
        <f t="shared" si="459"/>
        <v/>
      </c>
    </row>
    <row r="14692" spans="1:8" x14ac:dyDescent="0.25">
      <c r="A14692">
        <v>103691</v>
      </c>
      <c r="B14692" t="s">
        <v>70</v>
      </c>
      <c r="C14692" s="2">
        <v>45831</v>
      </c>
      <c r="D14692" t="s">
        <v>3014</v>
      </c>
      <c r="E14692" t="str">
        <f>_xlfn.XLOOKUP(A14692,HR_Roster!$A$2:$A$10001,HR_Roster!$F$2:$F$10001,"no emp found",0)</f>
        <v>Active</v>
      </c>
      <c r="F14692" t="str">
        <f t="shared" si="458"/>
        <v>OK</v>
      </c>
      <c r="G14692" s="4" t="str">
        <f>IF(E14692="Active","Not Terminated",_xlfn.XLOOKUP(A14692,HR_Roster!$A$2:$A$10001,HR_Roster!$G$2:$G$10001))</f>
        <v>Not Terminated</v>
      </c>
      <c r="H14692" t="str">
        <f t="shared" si="459"/>
        <v/>
      </c>
    </row>
    <row r="14693" spans="1:8" x14ac:dyDescent="0.25">
      <c r="A14693">
        <v>103453</v>
      </c>
      <c r="B14693" t="s">
        <v>59</v>
      </c>
      <c r="C14693" s="2">
        <v>45963</v>
      </c>
      <c r="D14693" t="s">
        <v>13232</v>
      </c>
      <c r="E14693" t="str">
        <f>_xlfn.XLOOKUP(A14693,HR_Roster!$A$2:$A$10001,HR_Roster!$F$2:$F$10001,"no emp found",0)</f>
        <v>Active</v>
      </c>
      <c r="F14693" t="str">
        <f t="shared" si="458"/>
        <v>OK</v>
      </c>
      <c r="G14693" s="4" t="str">
        <f>IF(E14693="Active","Not Terminated",_xlfn.XLOOKUP(A14693,HR_Roster!$A$2:$A$10001,HR_Roster!$G$2:$G$10001))</f>
        <v>Not Terminated</v>
      </c>
      <c r="H14693" t="str">
        <f t="shared" si="459"/>
        <v/>
      </c>
    </row>
    <row r="14694" spans="1:8" x14ac:dyDescent="0.25">
      <c r="A14694">
        <v>106080</v>
      </c>
      <c r="B14694" t="s">
        <v>61</v>
      </c>
      <c r="C14694" s="2">
        <v>46006</v>
      </c>
      <c r="D14694" t="s">
        <v>13233</v>
      </c>
      <c r="E14694" t="str">
        <f>_xlfn.XLOOKUP(A14694,HR_Roster!$A$2:$A$10001,HR_Roster!$F$2:$F$10001,"no emp found",0)</f>
        <v>Active</v>
      </c>
      <c r="F14694" t="str">
        <f t="shared" si="458"/>
        <v>OK</v>
      </c>
      <c r="G14694" s="4" t="str">
        <f>IF(E14694="Active","Not Terminated",_xlfn.XLOOKUP(A14694,HR_Roster!$A$2:$A$10001,HR_Roster!$G$2:$G$10001))</f>
        <v>Not Terminated</v>
      </c>
      <c r="H14694" t="str">
        <f t="shared" si="459"/>
        <v/>
      </c>
    </row>
    <row r="14695" spans="1:8" x14ac:dyDescent="0.25">
      <c r="A14695">
        <v>109978</v>
      </c>
      <c r="B14695" t="s">
        <v>59</v>
      </c>
      <c r="C14695" s="2">
        <v>45746</v>
      </c>
      <c r="D14695" t="s">
        <v>13234</v>
      </c>
      <c r="E14695" t="str">
        <f>_xlfn.XLOOKUP(A14695,HR_Roster!$A$2:$A$10001,HR_Roster!$F$2:$F$10001,"no emp found",0)</f>
        <v>Active</v>
      </c>
      <c r="F14695" t="str">
        <f t="shared" si="458"/>
        <v>OK</v>
      </c>
      <c r="G14695" s="4" t="str">
        <f>IF(E14695="Active","Not Terminated",_xlfn.XLOOKUP(A14695,HR_Roster!$A$2:$A$10001,HR_Roster!$G$2:$G$10001))</f>
        <v>Not Terminated</v>
      </c>
      <c r="H14695" t="str">
        <f t="shared" si="459"/>
        <v/>
      </c>
    </row>
    <row r="14696" spans="1:8" x14ac:dyDescent="0.25">
      <c r="A14696">
        <v>101553</v>
      </c>
      <c r="B14696" t="s">
        <v>70</v>
      </c>
      <c r="C14696" s="2">
        <v>45952</v>
      </c>
      <c r="D14696" t="s">
        <v>13235</v>
      </c>
      <c r="E14696" t="str">
        <f>_xlfn.XLOOKUP(A14696,HR_Roster!$A$2:$A$10001,HR_Roster!$F$2:$F$10001,"no emp found",0)</f>
        <v>Active</v>
      </c>
      <c r="F14696" t="str">
        <f t="shared" si="458"/>
        <v>OK</v>
      </c>
      <c r="G14696" s="4" t="str">
        <f>IF(E14696="Active","Not Terminated",_xlfn.XLOOKUP(A14696,HR_Roster!$A$2:$A$10001,HR_Roster!$G$2:$G$10001))</f>
        <v>Not Terminated</v>
      </c>
      <c r="H14696" t="str">
        <f t="shared" si="459"/>
        <v/>
      </c>
    </row>
    <row r="14697" spans="1:8" x14ac:dyDescent="0.25">
      <c r="A14697">
        <v>107728</v>
      </c>
      <c r="B14697" t="s">
        <v>57</v>
      </c>
      <c r="C14697" s="2">
        <v>45988</v>
      </c>
      <c r="D14697" t="s">
        <v>13236</v>
      </c>
      <c r="E14697" t="str">
        <f>_xlfn.XLOOKUP(A14697,HR_Roster!$A$2:$A$10001,HR_Roster!$F$2:$F$10001,"no emp found",0)</f>
        <v>Active</v>
      </c>
      <c r="F14697" t="str">
        <f t="shared" si="458"/>
        <v>OK</v>
      </c>
      <c r="G14697" s="4" t="str">
        <f>IF(E14697="Active","Not Terminated",_xlfn.XLOOKUP(A14697,HR_Roster!$A$2:$A$10001,HR_Roster!$G$2:$G$10001))</f>
        <v>Not Terminated</v>
      </c>
      <c r="H14697" t="str">
        <f t="shared" si="459"/>
        <v/>
      </c>
    </row>
    <row r="14698" spans="1:8" x14ac:dyDescent="0.25">
      <c r="A14698">
        <v>103685</v>
      </c>
      <c r="B14698" t="s">
        <v>61</v>
      </c>
      <c r="C14698" s="2">
        <v>45719</v>
      </c>
      <c r="D14698" t="s">
        <v>6956</v>
      </c>
      <c r="E14698" t="str">
        <f>_xlfn.XLOOKUP(A14698,HR_Roster!$A$2:$A$10001,HR_Roster!$F$2:$F$10001,"no emp found",0)</f>
        <v>Active</v>
      </c>
      <c r="F14698" t="str">
        <f t="shared" si="458"/>
        <v>OK</v>
      </c>
      <c r="G14698" s="4" t="str">
        <f>IF(E14698="Active","Not Terminated",_xlfn.XLOOKUP(A14698,HR_Roster!$A$2:$A$10001,HR_Roster!$G$2:$G$10001))</f>
        <v>Not Terminated</v>
      </c>
      <c r="H14698" t="str">
        <f t="shared" si="459"/>
        <v/>
      </c>
    </row>
    <row r="14699" spans="1:8" x14ac:dyDescent="0.25">
      <c r="A14699">
        <v>103306</v>
      </c>
      <c r="B14699" t="s">
        <v>61</v>
      </c>
      <c r="C14699" s="2">
        <v>45911</v>
      </c>
      <c r="D14699" t="s">
        <v>13237</v>
      </c>
      <c r="E14699" t="str">
        <f>_xlfn.XLOOKUP(A14699,HR_Roster!$A$2:$A$10001,HR_Roster!$F$2:$F$10001,"no emp found",0)</f>
        <v>Active</v>
      </c>
      <c r="F14699" t="str">
        <f t="shared" si="458"/>
        <v>OK</v>
      </c>
      <c r="G14699" s="4" t="str">
        <f>IF(E14699="Active","Not Terminated",_xlfn.XLOOKUP(A14699,HR_Roster!$A$2:$A$10001,HR_Roster!$G$2:$G$10001))</f>
        <v>Not Terminated</v>
      </c>
      <c r="H14699" t="str">
        <f t="shared" si="459"/>
        <v/>
      </c>
    </row>
    <row r="14700" spans="1:8" x14ac:dyDescent="0.25">
      <c r="A14700">
        <v>100569</v>
      </c>
      <c r="B14700" t="s">
        <v>73</v>
      </c>
      <c r="C14700" s="2">
        <v>45961</v>
      </c>
      <c r="D14700" t="s">
        <v>13238</v>
      </c>
      <c r="E14700" t="str">
        <f>_xlfn.XLOOKUP(A14700,HR_Roster!$A$2:$A$10001,HR_Roster!$F$2:$F$10001,"no emp found",0)</f>
        <v>Active</v>
      </c>
      <c r="F14700" t="str">
        <f t="shared" si="458"/>
        <v>OK</v>
      </c>
      <c r="G14700" s="4" t="str">
        <f>IF(E14700="Active","Not Terminated",_xlfn.XLOOKUP(A14700,HR_Roster!$A$2:$A$10001,HR_Roster!$G$2:$G$10001))</f>
        <v>Not Terminated</v>
      </c>
      <c r="H14700" t="str">
        <f t="shared" si="459"/>
        <v/>
      </c>
    </row>
    <row r="14701" spans="1:8" x14ac:dyDescent="0.25">
      <c r="A14701">
        <v>105148</v>
      </c>
      <c r="B14701" t="s">
        <v>57</v>
      </c>
      <c r="C14701" s="2">
        <v>45784</v>
      </c>
      <c r="D14701" t="s">
        <v>13239</v>
      </c>
      <c r="E14701" t="str">
        <f>_xlfn.XLOOKUP(A14701,HR_Roster!$A$2:$A$10001,HR_Roster!$F$2:$F$10001,"no emp found",0)</f>
        <v>Terminated</v>
      </c>
      <c r="F14701" t="str">
        <f t="shared" si="458"/>
        <v>Suspicious Login</v>
      </c>
      <c r="G14701" s="4">
        <f>IF(E14701="Active","Not Terminated",_xlfn.XLOOKUP(A14701,HR_Roster!$A$2:$A$10001,HR_Roster!$G$2:$G$10001))</f>
        <v>44895</v>
      </c>
      <c r="H14701">
        <f t="shared" si="459"/>
        <v>889</v>
      </c>
    </row>
    <row r="14702" spans="1:8" x14ac:dyDescent="0.25">
      <c r="A14702">
        <v>107493</v>
      </c>
      <c r="B14702" t="s">
        <v>70</v>
      </c>
      <c r="C14702" s="2">
        <v>46004</v>
      </c>
      <c r="D14702" t="s">
        <v>13240</v>
      </c>
      <c r="E14702" t="str">
        <f>_xlfn.XLOOKUP(A14702,HR_Roster!$A$2:$A$10001,HR_Roster!$F$2:$F$10001,"no emp found",0)</f>
        <v>Active</v>
      </c>
      <c r="F14702" t="str">
        <f t="shared" si="458"/>
        <v>OK</v>
      </c>
      <c r="G14702" s="4" t="str">
        <f>IF(E14702="Active","Not Terminated",_xlfn.XLOOKUP(A14702,HR_Roster!$A$2:$A$10001,HR_Roster!$G$2:$G$10001))</f>
        <v>Not Terminated</v>
      </c>
      <c r="H14702" t="str">
        <f t="shared" si="459"/>
        <v/>
      </c>
    </row>
    <row r="14703" spans="1:8" x14ac:dyDescent="0.25">
      <c r="A14703">
        <v>101258</v>
      </c>
      <c r="B14703" t="s">
        <v>73</v>
      </c>
      <c r="C14703" s="2">
        <v>45737</v>
      </c>
      <c r="D14703" t="s">
        <v>8943</v>
      </c>
      <c r="E14703" t="str">
        <f>_xlfn.XLOOKUP(A14703,HR_Roster!$A$2:$A$10001,HR_Roster!$F$2:$F$10001,"no emp found",0)</f>
        <v>Active</v>
      </c>
      <c r="F14703" t="str">
        <f t="shared" si="458"/>
        <v>OK</v>
      </c>
      <c r="G14703" s="4" t="str">
        <f>IF(E14703="Active","Not Terminated",_xlfn.XLOOKUP(A14703,HR_Roster!$A$2:$A$10001,HR_Roster!$G$2:$G$10001))</f>
        <v>Not Terminated</v>
      </c>
      <c r="H14703" t="str">
        <f t="shared" si="459"/>
        <v/>
      </c>
    </row>
    <row r="14704" spans="1:8" x14ac:dyDescent="0.25">
      <c r="A14704">
        <v>107322</v>
      </c>
      <c r="B14704" t="s">
        <v>65</v>
      </c>
      <c r="C14704" s="2">
        <v>45962</v>
      </c>
      <c r="D14704" t="s">
        <v>13241</v>
      </c>
      <c r="E14704" t="str">
        <f>_xlfn.XLOOKUP(A14704,HR_Roster!$A$2:$A$10001,HR_Roster!$F$2:$F$10001,"no emp found",0)</f>
        <v>Active</v>
      </c>
      <c r="F14704" t="str">
        <f t="shared" si="458"/>
        <v>OK</v>
      </c>
      <c r="G14704" s="4" t="str">
        <f>IF(E14704="Active","Not Terminated",_xlfn.XLOOKUP(A14704,HR_Roster!$A$2:$A$10001,HR_Roster!$G$2:$G$10001))</f>
        <v>Not Terminated</v>
      </c>
      <c r="H14704" t="str">
        <f t="shared" si="459"/>
        <v/>
      </c>
    </row>
    <row r="14705" spans="1:8" x14ac:dyDescent="0.25">
      <c r="A14705">
        <v>101353</v>
      </c>
      <c r="B14705" t="s">
        <v>57</v>
      </c>
      <c r="C14705" s="2">
        <v>45844</v>
      </c>
      <c r="D14705" t="s">
        <v>3552</v>
      </c>
      <c r="E14705" t="str">
        <f>_xlfn.XLOOKUP(A14705,HR_Roster!$A$2:$A$10001,HR_Roster!$F$2:$F$10001,"no emp found",0)</f>
        <v>Active</v>
      </c>
      <c r="F14705" t="str">
        <f t="shared" si="458"/>
        <v>OK</v>
      </c>
      <c r="G14705" s="4" t="str">
        <f>IF(E14705="Active","Not Terminated",_xlfn.XLOOKUP(A14705,HR_Roster!$A$2:$A$10001,HR_Roster!$G$2:$G$10001))</f>
        <v>Not Terminated</v>
      </c>
      <c r="H14705" t="str">
        <f t="shared" si="459"/>
        <v/>
      </c>
    </row>
    <row r="14706" spans="1:8" x14ac:dyDescent="0.25">
      <c r="A14706">
        <v>101320</v>
      </c>
      <c r="B14706" t="s">
        <v>70</v>
      </c>
      <c r="C14706" s="2">
        <v>45865</v>
      </c>
      <c r="D14706" t="s">
        <v>13242</v>
      </c>
      <c r="E14706" t="str">
        <f>_xlfn.XLOOKUP(A14706,HR_Roster!$A$2:$A$10001,HR_Roster!$F$2:$F$10001,"no emp found",0)</f>
        <v>Active</v>
      </c>
      <c r="F14706" t="str">
        <f t="shared" si="458"/>
        <v>OK</v>
      </c>
      <c r="G14706" s="4" t="str">
        <f>IF(E14706="Active","Not Terminated",_xlfn.XLOOKUP(A14706,HR_Roster!$A$2:$A$10001,HR_Roster!$G$2:$G$10001))</f>
        <v>Not Terminated</v>
      </c>
      <c r="H14706" t="str">
        <f t="shared" si="459"/>
        <v/>
      </c>
    </row>
    <row r="14707" spans="1:8" x14ac:dyDescent="0.25">
      <c r="A14707">
        <v>104160</v>
      </c>
      <c r="B14707" t="s">
        <v>65</v>
      </c>
      <c r="C14707" s="2">
        <v>45804</v>
      </c>
      <c r="D14707" t="s">
        <v>13243</v>
      </c>
      <c r="E14707" t="str">
        <f>_xlfn.XLOOKUP(A14707,HR_Roster!$A$2:$A$10001,HR_Roster!$F$2:$F$10001,"no emp found",0)</f>
        <v>Active</v>
      </c>
      <c r="F14707" t="str">
        <f t="shared" si="458"/>
        <v>OK</v>
      </c>
      <c r="G14707" s="4" t="str">
        <f>IF(E14707="Active","Not Terminated",_xlfn.XLOOKUP(A14707,HR_Roster!$A$2:$A$10001,HR_Roster!$G$2:$G$10001))</f>
        <v>Not Terminated</v>
      </c>
      <c r="H14707" t="str">
        <f t="shared" si="459"/>
        <v/>
      </c>
    </row>
    <row r="14708" spans="1:8" x14ac:dyDescent="0.25">
      <c r="A14708">
        <v>107638</v>
      </c>
      <c r="B14708" t="s">
        <v>65</v>
      </c>
      <c r="C14708" s="2">
        <v>46002</v>
      </c>
      <c r="D14708" t="s">
        <v>13244</v>
      </c>
      <c r="E14708" t="str">
        <f>_xlfn.XLOOKUP(A14708,HR_Roster!$A$2:$A$10001,HR_Roster!$F$2:$F$10001,"no emp found",0)</f>
        <v>Active</v>
      </c>
      <c r="F14708" t="str">
        <f t="shared" si="458"/>
        <v>OK</v>
      </c>
      <c r="G14708" s="4" t="str">
        <f>IF(E14708="Active","Not Terminated",_xlfn.XLOOKUP(A14708,HR_Roster!$A$2:$A$10001,HR_Roster!$G$2:$G$10001))</f>
        <v>Not Terminated</v>
      </c>
      <c r="H14708" t="str">
        <f t="shared" si="459"/>
        <v/>
      </c>
    </row>
    <row r="14709" spans="1:8" x14ac:dyDescent="0.25">
      <c r="A14709">
        <v>101237</v>
      </c>
      <c r="B14709" t="s">
        <v>73</v>
      </c>
      <c r="C14709" s="2">
        <v>45902</v>
      </c>
      <c r="D14709" t="s">
        <v>13245</v>
      </c>
      <c r="E14709" t="str">
        <f>_xlfn.XLOOKUP(A14709,HR_Roster!$A$2:$A$10001,HR_Roster!$F$2:$F$10001,"no emp found",0)</f>
        <v>Active</v>
      </c>
      <c r="F14709" t="str">
        <f t="shared" si="458"/>
        <v>OK</v>
      </c>
      <c r="G14709" s="4" t="str">
        <f>IF(E14709="Active","Not Terminated",_xlfn.XLOOKUP(A14709,HR_Roster!$A$2:$A$10001,HR_Roster!$G$2:$G$10001))</f>
        <v>Not Terminated</v>
      </c>
      <c r="H14709" t="str">
        <f t="shared" si="459"/>
        <v/>
      </c>
    </row>
    <row r="14710" spans="1:8" x14ac:dyDescent="0.25">
      <c r="A14710">
        <v>103718</v>
      </c>
      <c r="B14710" t="s">
        <v>61</v>
      </c>
      <c r="C14710" s="2">
        <v>45672</v>
      </c>
      <c r="D14710" t="s">
        <v>13246</v>
      </c>
      <c r="E14710" t="str">
        <f>_xlfn.XLOOKUP(A14710,HR_Roster!$A$2:$A$10001,HR_Roster!$F$2:$F$10001,"no emp found",0)</f>
        <v>Active</v>
      </c>
      <c r="F14710" t="str">
        <f t="shared" si="458"/>
        <v>OK</v>
      </c>
      <c r="G14710" s="4" t="str">
        <f>IF(E14710="Active","Not Terminated",_xlfn.XLOOKUP(A14710,HR_Roster!$A$2:$A$10001,HR_Roster!$G$2:$G$10001))</f>
        <v>Not Terminated</v>
      </c>
      <c r="H14710" t="str">
        <f t="shared" si="459"/>
        <v/>
      </c>
    </row>
    <row r="14711" spans="1:8" x14ac:dyDescent="0.25">
      <c r="A14711">
        <v>107727</v>
      </c>
      <c r="B14711" t="s">
        <v>59</v>
      </c>
      <c r="C14711" s="2">
        <v>45840</v>
      </c>
      <c r="D14711" t="s">
        <v>13247</v>
      </c>
      <c r="E14711" t="str">
        <f>_xlfn.XLOOKUP(A14711,HR_Roster!$A$2:$A$10001,HR_Roster!$F$2:$F$10001,"no emp found",0)</f>
        <v>Active</v>
      </c>
      <c r="F14711" t="str">
        <f t="shared" si="458"/>
        <v>OK</v>
      </c>
      <c r="G14711" s="4" t="str">
        <f>IF(E14711="Active","Not Terminated",_xlfn.XLOOKUP(A14711,HR_Roster!$A$2:$A$10001,HR_Roster!$G$2:$G$10001))</f>
        <v>Not Terminated</v>
      </c>
      <c r="H14711" t="str">
        <f t="shared" si="459"/>
        <v/>
      </c>
    </row>
    <row r="14712" spans="1:8" x14ac:dyDescent="0.25">
      <c r="A14712">
        <v>108132</v>
      </c>
      <c r="B14712" t="s">
        <v>73</v>
      </c>
      <c r="C14712" s="2">
        <v>46008</v>
      </c>
      <c r="D14712" t="s">
        <v>13248</v>
      </c>
      <c r="E14712" t="str">
        <f>_xlfn.XLOOKUP(A14712,HR_Roster!$A$2:$A$10001,HR_Roster!$F$2:$F$10001,"no emp found",0)</f>
        <v>Terminated</v>
      </c>
      <c r="F14712" t="str">
        <f t="shared" si="458"/>
        <v>Suspicious Login</v>
      </c>
      <c r="G14712" s="4">
        <f>IF(E14712="Active","Not Terminated",_xlfn.XLOOKUP(A14712,HR_Roster!$A$2:$A$10001,HR_Roster!$G$2:$G$10001))</f>
        <v>45128</v>
      </c>
      <c r="H14712">
        <f t="shared" si="459"/>
        <v>880</v>
      </c>
    </row>
    <row r="14713" spans="1:8" x14ac:dyDescent="0.25">
      <c r="A14713">
        <v>104650</v>
      </c>
      <c r="B14713" t="s">
        <v>57</v>
      </c>
      <c r="C14713" s="2">
        <v>45967</v>
      </c>
      <c r="D14713" t="s">
        <v>13153</v>
      </c>
      <c r="E14713" t="str">
        <f>_xlfn.XLOOKUP(A14713,HR_Roster!$A$2:$A$10001,HR_Roster!$F$2:$F$10001,"no emp found",0)</f>
        <v>Active</v>
      </c>
      <c r="F14713" t="str">
        <f t="shared" si="458"/>
        <v>OK</v>
      </c>
      <c r="G14713" s="4" t="str">
        <f>IF(E14713="Active","Not Terminated",_xlfn.XLOOKUP(A14713,HR_Roster!$A$2:$A$10001,HR_Roster!$G$2:$G$10001))</f>
        <v>Not Terminated</v>
      </c>
      <c r="H14713" t="str">
        <f t="shared" si="459"/>
        <v/>
      </c>
    </row>
    <row r="14714" spans="1:8" x14ac:dyDescent="0.25">
      <c r="A14714">
        <v>109099</v>
      </c>
      <c r="B14714" t="s">
        <v>70</v>
      </c>
      <c r="C14714" s="2">
        <v>45967</v>
      </c>
      <c r="D14714" t="s">
        <v>9265</v>
      </c>
      <c r="E14714" t="str">
        <f>_xlfn.XLOOKUP(A14714,HR_Roster!$A$2:$A$10001,HR_Roster!$F$2:$F$10001,"no emp found",0)</f>
        <v>Active</v>
      </c>
      <c r="F14714" t="str">
        <f t="shared" si="458"/>
        <v>OK</v>
      </c>
      <c r="G14714" s="4" t="str">
        <f>IF(E14714="Active","Not Terminated",_xlfn.XLOOKUP(A14714,HR_Roster!$A$2:$A$10001,HR_Roster!$G$2:$G$10001))</f>
        <v>Not Terminated</v>
      </c>
      <c r="H14714" t="str">
        <f t="shared" si="459"/>
        <v/>
      </c>
    </row>
    <row r="14715" spans="1:8" x14ac:dyDescent="0.25">
      <c r="A14715">
        <v>109141</v>
      </c>
      <c r="B14715" t="s">
        <v>61</v>
      </c>
      <c r="C14715" s="2">
        <v>45697</v>
      </c>
      <c r="D14715" t="s">
        <v>13249</v>
      </c>
      <c r="E14715" t="str">
        <f>_xlfn.XLOOKUP(A14715,HR_Roster!$A$2:$A$10001,HR_Roster!$F$2:$F$10001,"no emp found",0)</f>
        <v>Active</v>
      </c>
      <c r="F14715" t="str">
        <f t="shared" si="458"/>
        <v>OK</v>
      </c>
      <c r="G14715" s="4" t="str">
        <f>IF(E14715="Active","Not Terminated",_xlfn.XLOOKUP(A14715,HR_Roster!$A$2:$A$10001,HR_Roster!$G$2:$G$10001))</f>
        <v>Not Terminated</v>
      </c>
      <c r="H14715" t="str">
        <f t="shared" si="459"/>
        <v/>
      </c>
    </row>
    <row r="14716" spans="1:8" x14ac:dyDescent="0.25">
      <c r="A14716">
        <v>103752</v>
      </c>
      <c r="B14716" t="s">
        <v>61</v>
      </c>
      <c r="C14716" s="2">
        <v>45662</v>
      </c>
      <c r="D14716" t="s">
        <v>13250</v>
      </c>
      <c r="E14716" t="str">
        <f>_xlfn.XLOOKUP(A14716,HR_Roster!$A$2:$A$10001,HR_Roster!$F$2:$F$10001,"no emp found",0)</f>
        <v>Active</v>
      </c>
      <c r="F14716" t="str">
        <f t="shared" si="458"/>
        <v>OK</v>
      </c>
      <c r="G14716" s="4" t="str">
        <f>IF(E14716="Active","Not Terminated",_xlfn.XLOOKUP(A14716,HR_Roster!$A$2:$A$10001,HR_Roster!$G$2:$G$10001))</f>
        <v>Not Terminated</v>
      </c>
      <c r="H14716" t="str">
        <f t="shared" si="459"/>
        <v/>
      </c>
    </row>
    <row r="14717" spans="1:8" x14ac:dyDescent="0.25">
      <c r="A14717">
        <v>102691</v>
      </c>
      <c r="B14717" t="s">
        <v>73</v>
      </c>
      <c r="C14717" s="2">
        <v>45707</v>
      </c>
      <c r="D14717" t="s">
        <v>13251</v>
      </c>
      <c r="E14717" t="str">
        <f>_xlfn.XLOOKUP(A14717,HR_Roster!$A$2:$A$10001,HR_Roster!$F$2:$F$10001,"no emp found",0)</f>
        <v>Active</v>
      </c>
      <c r="F14717" t="str">
        <f t="shared" si="458"/>
        <v>OK</v>
      </c>
      <c r="G14717" s="4" t="str">
        <f>IF(E14717="Active","Not Terminated",_xlfn.XLOOKUP(A14717,HR_Roster!$A$2:$A$10001,HR_Roster!$G$2:$G$10001))</f>
        <v>Not Terminated</v>
      </c>
      <c r="H14717" t="str">
        <f t="shared" si="459"/>
        <v/>
      </c>
    </row>
    <row r="14718" spans="1:8" x14ac:dyDescent="0.25">
      <c r="A14718">
        <v>106465</v>
      </c>
      <c r="B14718" t="s">
        <v>65</v>
      </c>
      <c r="C14718" s="2">
        <v>46011</v>
      </c>
      <c r="D14718" t="s">
        <v>13252</v>
      </c>
      <c r="E14718" t="str">
        <f>_xlfn.XLOOKUP(A14718,HR_Roster!$A$2:$A$10001,HR_Roster!$F$2:$F$10001,"no emp found",0)</f>
        <v>Active</v>
      </c>
      <c r="F14718" t="str">
        <f t="shared" si="458"/>
        <v>OK</v>
      </c>
      <c r="G14718" s="4" t="str">
        <f>IF(E14718="Active","Not Terminated",_xlfn.XLOOKUP(A14718,HR_Roster!$A$2:$A$10001,HR_Roster!$G$2:$G$10001))</f>
        <v>Not Terminated</v>
      </c>
      <c r="H14718" t="str">
        <f t="shared" si="459"/>
        <v/>
      </c>
    </row>
    <row r="14719" spans="1:8" x14ac:dyDescent="0.25">
      <c r="A14719">
        <v>105500</v>
      </c>
      <c r="B14719" t="s">
        <v>73</v>
      </c>
      <c r="C14719" s="2">
        <v>45774</v>
      </c>
      <c r="D14719" t="s">
        <v>13253</v>
      </c>
      <c r="E14719" t="str">
        <f>_xlfn.XLOOKUP(A14719,HR_Roster!$A$2:$A$10001,HR_Roster!$F$2:$F$10001,"no emp found",0)</f>
        <v>Active</v>
      </c>
      <c r="F14719" t="str">
        <f t="shared" si="458"/>
        <v>OK</v>
      </c>
      <c r="G14719" s="4" t="str">
        <f>IF(E14719="Active","Not Terminated",_xlfn.XLOOKUP(A14719,HR_Roster!$A$2:$A$10001,HR_Roster!$G$2:$G$10001))</f>
        <v>Not Terminated</v>
      </c>
      <c r="H14719" t="str">
        <f t="shared" si="459"/>
        <v/>
      </c>
    </row>
    <row r="14720" spans="1:8" x14ac:dyDescent="0.25">
      <c r="A14720">
        <v>108478</v>
      </c>
      <c r="B14720" t="s">
        <v>61</v>
      </c>
      <c r="C14720" s="2">
        <v>45713</v>
      </c>
      <c r="D14720" t="s">
        <v>13254</v>
      </c>
      <c r="E14720" t="str">
        <f>_xlfn.XLOOKUP(A14720,HR_Roster!$A$2:$A$10001,HR_Roster!$F$2:$F$10001,"no emp found",0)</f>
        <v>Active</v>
      </c>
      <c r="F14720" t="str">
        <f t="shared" si="458"/>
        <v>OK</v>
      </c>
      <c r="G14720" s="4" t="str">
        <f>IF(E14720="Active","Not Terminated",_xlfn.XLOOKUP(A14720,HR_Roster!$A$2:$A$10001,HR_Roster!$G$2:$G$10001))</f>
        <v>Not Terminated</v>
      </c>
      <c r="H14720" t="str">
        <f t="shared" si="459"/>
        <v/>
      </c>
    </row>
    <row r="14721" spans="1:8" x14ac:dyDescent="0.25">
      <c r="A14721">
        <v>109215</v>
      </c>
      <c r="B14721" t="s">
        <v>65</v>
      </c>
      <c r="C14721" s="2">
        <v>45867</v>
      </c>
      <c r="D14721" t="s">
        <v>13255</v>
      </c>
      <c r="E14721" t="str">
        <f>_xlfn.XLOOKUP(A14721,HR_Roster!$A$2:$A$10001,HR_Roster!$F$2:$F$10001,"no emp found",0)</f>
        <v>Active</v>
      </c>
      <c r="F14721" t="str">
        <f t="shared" si="458"/>
        <v>OK</v>
      </c>
      <c r="G14721" s="4" t="str">
        <f>IF(E14721="Active","Not Terminated",_xlfn.XLOOKUP(A14721,HR_Roster!$A$2:$A$10001,HR_Roster!$G$2:$G$10001))</f>
        <v>Not Terminated</v>
      </c>
      <c r="H14721" t="str">
        <f t="shared" si="459"/>
        <v/>
      </c>
    </row>
    <row r="14722" spans="1:8" x14ac:dyDescent="0.25">
      <c r="A14722">
        <v>104467</v>
      </c>
      <c r="B14722" t="s">
        <v>59</v>
      </c>
      <c r="C14722" s="2">
        <v>45999</v>
      </c>
      <c r="D14722" t="s">
        <v>13256</v>
      </c>
      <c r="E14722" t="str">
        <f>_xlfn.XLOOKUP(A14722,HR_Roster!$A$2:$A$10001,HR_Roster!$F$2:$F$10001,"no emp found",0)</f>
        <v>Active</v>
      </c>
      <c r="F14722" t="str">
        <f t="shared" si="458"/>
        <v>OK</v>
      </c>
      <c r="G14722" s="4" t="str">
        <f>IF(E14722="Active","Not Terminated",_xlfn.XLOOKUP(A14722,HR_Roster!$A$2:$A$10001,HR_Roster!$G$2:$G$10001))</f>
        <v>Not Terminated</v>
      </c>
      <c r="H14722" t="str">
        <f t="shared" si="459"/>
        <v/>
      </c>
    </row>
    <row r="14723" spans="1:8" x14ac:dyDescent="0.25">
      <c r="A14723">
        <v>104327</v>
      </c>
      <c r="B14723" t="s">
        <v>65</v>
      </c>
      <c r="C14723" s="2">
        <v>45896</v>
      </c>
      <c r="D14723" t="s">
        <v>13257</v>
      </c>
      <c r="E14723" t="str">
        <f>_xlfn.XLOOKUP(A14723,HR_Roster!$A$2:$A$10001,HR_Roster!$F$2:$F$10001,"no emp found",0)</f>
        <v>Active</v>
      </c>
      <c r="F14723" t="str">
        <f t="shared" ref="F14723:F14786" si="460">IF(AND(E14723="Terminated",C14723&gt;G14723),"Suspicious Login","OK")</f>
        <v>OK</v>
      </c>
      <c r="G14723" s="4" t="str">
        <f>IF(E14723="Active","Not Terminated",_xlfn.XLOOKUP(A14723,HR_Roster!$A$2:$A$10001,HR_Roster!$G$2:$G$10001))</f>
        <v>Not Terminated</v>
      </c>
      <c r="H14723" t="str">
        <f t="shared" ref="H14723:H14786" si="461">IF(F14723="Suspicious Login",C14723-G14723,"")</f>
        <v/>
      </c>
    </row>
    <row r="14724" spans="1:8" x14ac:dyDescent="0.25">
      <c r="A14724">
        <v>105362</v>
      </c>
      <c r="B14724" t="s">
        <v>73</v>
      </c>
      <c r="C14724" s="2">
        <v>45788</v>
      </c>
      <c r="D14724" t="s">
        <v>13258</v>
      </c>
      <c r="E14724" t="str">
        <f>_xlfn.XLOOKUP(A14724,HR_Roster!$A$2:$A$10001,HR_Roster!$F$2:$F$10001,"no emp found",0)</f>
        <v>Active</v>
      </c>
      <c r="F14724" t="str">
        <f t="shared" si="460"/>
        <v>OK</v>
      </c>
      <c r="G14724" s="4" t="str">
        <f>IF(E14724="Active","Not Terminated",_xlfn.XLOOKUP(A14724,HR_Roster!$A$2:$A$10001,HR_Roster!$G$2:$G$10001))</f>
        <v>Not Terminated</v>
      </c>
      <c r="H14724" t="str">
        <f t="shared" si="461"/>
        <v/>
      </c>
    </row>
    <row r="14725" spans="1:8" x14ac:dyDescent="0.25">
      <c r="A14725">
        <v>100071</v>
      </c>
      <c r="B14725" t="s">
        <v>70</v>
      </c>
      <c r="C14725" s="2">
        <v>45971</v>
      </c>
      <c r="D14725" t="s">
        <v>13259</v>
      </c>
      <c r="E14725" t="str">
        <f>_xlfn.XLOOKUP(A14725,HR_Roster!$A$2:$A$10001,HR_Roster!$F$2:$F$10001,"no emp found",0)</f>
        <v>Active</v>
      </c>
      <c r="F14725" t="str">
        <f t="shared" si="460"/>
        <v>OK</v>
      </c>
      <c r="G14725" s="4" t="str">
        <f>IF(E14725="Active","Not Terminated",_xlfn.XLOOKUP(A14725,HR_Roster!$A$2:$A$10001,HR_Roster!$G$2:$G$10001))</f>
        <v>Not Terminated</v>
      </c>
      <c r="H14725" t="str">
        <f t="shared" si="461"/>
        <v/>
      </c>
    </row>
    <row r="14726" spans="1:8" x14ac:dyDescent="0.25">
      <c r="A14726">
        <v>108458</v>
      </c>
      <c r="B14726" t="s">
        <v>57</v>
      </c>
      <c r="C14726" s="2">
        <v>45898</v>
      </c>
      <c r="D14726" t="s">
        <v>10201</v>
      </c>
      <c r="E14726" t="str">
        <f>_xlfn.XLOOKUP(A14726,HR_Roster!$A$2:$A$10001,HR_Roster!$F$2:$F$10001,"no emp found",0)</f>
        <v>Active</v>
      </c>
      <c r="F14726" t="str">
        <f t="shared" si="460"/>
        <v>OK</v>
      </c>
      <c r="G14726" s="4" t="str">
        <f>IF(E14726="Active","Not Terminated",_xlfn.XLOOKUP(A14726,HR_Roster!$A$2:$A$10001,HR_Roster!$G$2:$G$10001))</f>
        <v>Not Terminated</v>
      </c>
      <c r="H14726" t="str">
        <f t="shared" si="461"/>
        <v/>
      </c>
    </row>
    <row r="14727" spans="1:8" x14ac:dyDescent="0.25">
      <c r="A14727">
        <v>107987</v>
      </c>
      <c r="B14727" t="s">
        <v>57</v>
      </c>
      <c r="C14727" s="2">
        <v>45998</v>
      </c>
      <c r="D14727" t="s">
        <v>13260</v>
      </c>
      <c r="E14727" t="str">
        <f>_xlfn.XLOOKUP(A14727,HR_Roster!$A$2:$A$10001,HR_Roster!$F$2:$F$10001,"no emp found",0)</f>
        <v>Active</v>
      </c>
      <c r="F14727" t="str">
        <f t="shared" si="460"/>
        <v>OK</v>
      </c>
      <c r="G14727" s="4" t="str">
        <f>IF(E14727="Active","Not Terminated",_xlfn.XLOOKUP(A14727,HR_Roster!$A$2:$A$10001,HR_Roster!$G$2:$G$10001))</f>
        <v>Not Terminated</v>
      </c>
      <c r="H14727" t="str">
        <f t="shared" si="461"/>
        <v/>
      </c>
    </row>
    <row r="14728" spans="1:8" x14ac:dyDescent="0.25">
      <c r="A14728">
        <v>109671</v>
      </c>
      <c r="B14728" t="s">
        <v>70</v>
      </c>
      <c r="C14728" s="2">
        <v>45927</v>
      </c>
      <c r="D14728" t="s">
        <v>5658</v>
      </c>
      <c r="E14728" t="str">
        <f>_xlfn.XLOOKUP(A14728,HR_Roster!$A$2:$A$10001,HR_Roster!$F$2:$F$10001,"no emp found",0)</f>
        <v>Active</v>
      </c>
      <c r="F14728" t="str">
        <f t="shared" si="460"/>
        <v>OK</v>
      </c>
      <c r="G14728" s="4" t="str">
        <f>IF(E14728="Active","Not Terminated",_xlfn.XLOOKUP(A14728,HR_Roster!$A$2:$A$10001,HR_Roster!$G$2:$G$10001))</f>
        <v>Not Terminated</v>
      </c>
      <c r="H14728" t="str">
        <f t="shared" si="461"/>
        <v/>
      </c>
    </row>
    <row r="14729" spans="1:8" x14ac:dyDescent="0.25">
      <c r="A14729">
        <v>100342</v>
      </c>
      <c r="B14729" t="s">
        <v>70</v>
      </c>
      <c r="C14729" s="2">
        <v>45944</v>
      </c>
      <c r="D14729" t="s">
        <v>7259</v>
      </c>
      <c r="E14729" t="str">
        <f>_xlfn.XLOOKUP(A14729,HR_Roster!$A$2:$A$10001,HR_Roster!$F$2:$F$10001,"no emp found",0)</f>
        <v>Active</v>
      </c>
      <c r="F14729" t="str">
        <f t="shared" si="460"/>
        <v>OK</v>
      </c>
      <c r="G14729" s="4" t="str">
        <f>IF(E14729="Active","Not Terminated",_xlfn.XLOOKUP(A14729,HR_Roster!$A$2:$A$10001,HR_Roster!$G$2:$G$10001))</f>
        <v>Not Terminated</v>
      </c>
      <c r="H14729" t="str">
        <f t="shared" si="461"/>
        <v/>
      </c>
    </row>
    <row r="14730" spans="1:8" x14ac:dyDescent="0.25">
      <c r="A14730">
        <v>109659</v>
      </c>
      <c r="B14730" t="s">
        <v>65</v>
      </c>
      <c r="C14730" s="2">
        <v>45762</v>
      </c>
      <c r="D14730" t="s">
        <v>13261</v>
      </c>
      <c r="E14730" t="str">
        <f>_xlfn.XLOOKUP(A14730,HR_Roster!$A$2:$A$10001,HR_Roster!$F$2:$F$10001,"no emp found",0)</f>
        <v>Terminated</v>
      </c>
      <c r="F14730" t="str">
        <f t="shared" si="460"/>
        <v>Suspicious Login</v>
      </c>
      <c r="G14730" s="4">
        <f>IF(E14730="Active","Not Terminated",_xlfn.XLOOKUP(A14730,HR_Roster!$A$2:$A$10001,HR_Roster!$G$2:$G$10001))</f>
        <v>44183</v>
      </c>
      <c r="H14730">
        <f t="shared" si="461"/>
        <v>1579</v>
      </c>
    </row>
    <row r="14731" spans="1:8" x14ac:dyDescent="0.25">
      <c r="A14731">
        <v>102647</v>
      </c>
      <c r="B14731" t="s">
        <v>70</v>
      </c>
      <c r="C14731" s="2">
        <v>45889</v>
      </c>
      <c r="D14731" t="s">
        <v>13262</v>
      </c>
      <c r="E14731" t="str">
        <f>_xlfn.XLOOKUP(A14731,HR_Roster!$A$2:$A$10001,HR_Roster!$F$2:$F$10001,"no emp found",0)</f>
        <v>Active</v>
      </c>
      <c r="F14731" t="str">
        <f t="shared" si="460"/>
        <v>OK</v>
      </c>
      <c r="G14731" s="4" t="str">
        <f>IF(E14731="Active","Not Terminated",_xlfn.XLOOKUP(A14731,HR_Roster!$A$2:$A$10001,HR_Roster!$G$2:$G$10001))</f>
        <v>Not Terminated</v>
      </c>
      <c r="H14731" t="str">
        <f t="shared" si="461"/>
        <v/>
      </c>
    </row>
    <row r="14732" spans="1:8" x14ac:dyDescent="0.25">
      <c r="A14732">
        <v>109863</v>
      </c>
      <c r="B14732" t="s">
        <v>61</v>
      </c>
      <c r="C14732" s="2">
        <v>45766</v>
      </c>
      <c r="D14732" t="s">
        <v>13263</v>
      </c>
      <c r="E14732" t="str">
        <f>_xlfn.XLOOKUP(A14732,HR_Roster!$A$2:$A$10001,HR_Roster!$F$2:$F$10001,"no emp found",0)</f>
        <v>Active</v>
      </c>
      <c r="F14732" t="str">
        <f t="shared" si="460"/>
        <v>OK</v>
      </c>
      <c r="G14732" s="4" t="str">
        <f>IF(E14732="Active","Not Terminated",_xlfn.XLOOKUP(A14732,HR_Roster!$A$2:$A$10001,HR_Roster!$G$2:$G$10001))</f>
        <v>Not Terminated</v>
      </c>
      <c r="H14732" t="str">
        <f t="shared" si="461"/>
        <v/>
      </c>
    </row>
    <row r="14733" spans="1:8" x14ac:dyDescent="0.25">
      <c r="A14733">
        <v>107683</v>
      </c>
      <c r="B14733" t="s">
        <v>70</v>
      </c>
      <c r="C14733" s="2">
        <v>45676</v>
      </c>
      <c r="D14733" t="s">
        <v>13264</v>
      </c>
      <c r="E14733" t="str">
        <f>_xlfn.XLOOKUP(A14733,HR_Roster!$A$2:$A$10001,HR_Roster!$F$2:$F$10001,"no emp found",0)</f>
        <v>Active</v>
      </c>
      <c r="F14733" t="str">
        <f t="shared" si="460"/>
        <v>OK</v>
      </c>
      <c r="G14733" s="4" t="str">
        <f>IF(E14733="Active","Not Terminated",_xlfn.XLOOKUP(A14733,HR_Roster!$A$2:$A$10001,HR_Roster!$G$2:$G$10001))</f>
        <v>Not Terminated</v>
      </c>
      <c r="H14733" t="str">
        <f t="shared" si="461"/>
        <v/>
      </c>
    </row>
    <row r="14734" spans="1:8" x14ac:dyDescent="0.25">
      <c r="A14734">
        <v>102131</v>
      </c>
      <c r="B14734" t="s">
        <v>57</v>
      </c>
      <c r="C14734" s="2">
        <v>45781</v>
      </c>
      <c r="D14734" t="s">
        <v>13265</v>
      </c>
      <c r="E14734" t="str">
        <f>_xlfn.XLOOKUP(A14734,HR_Roster!$A$2:$A$10001,HR_Roster!$F$2:$F$10001,"no emp found",0)</f>
        <v>Active</v>
      </c>
      <c r="F14734" t="str">
        <f t="shared" si="460"/>
        <v>OK</v>
      </c>
      <c r="G14734" s="4" t="str">
        <f>IF(E14734="Active","Not Terminated",_xlfn.XLOOKUP(A14734,HR_Roster!$A$2:$A$10001,HR_Roster!$G$2:$G$10001))</f>
        <v>Not Terminated</v>
      </c>
      <c r="H14734" t="str">
        <f t="shared" si="461"/>
        <v/>
      </c>
    </row>
    <row r="14735" spans="1:8" x14ac:dyDescent="0.25">
      <c r="A14735">
        <v>107039</v>
      </c>
      <c r="B14735" t="s">
        <v>73</v>
      </c>
      <c r="C14735" s="2">
        <v>45878</v>
      </c>
      <c r="D14735" t="s">
        <v>13266</v>
      </c>
      <c r="E14735" t="str">
        <f>_xlfn.XLOOKUP(A14735,HR_Roster!$A$2:$A$10001,HR_Roster!$F$2:$F$10001,"no emp found",0)</f>
        <v>Active</v>
      </c>
      <c r="F14735" t="str">
        <f t="shared" si="460"/>
        <v>OK</v>
      </c>
      <c r="G14735" s="4" t="str">
        <f>IF(E14735="Active","Not Terminated",_xlfn.XLOOKUP(A14735,HR_Roster!$A$2:$A$10001,HR_Roster!$G$2:$G$10001))</f>
        <v>Not Terminated</v>
      </c>
      <c r="H14735" t="str">
        <f t="shared" si="461"/>
        <v/>
      </c>
    </row>
    <row r="14736" spans="1:8" x14ac:dyDescent="0.25">
      <c r="A14736">
        <v>106967</v>
      </c>
      <c r="B14736" t="s">
        <v>61</v>
      </c>
      <c r="C14736" s="2">
        <v>45753</v>
      </c>
      <c r="D14736" t="s">
        <v>13267</v>
      </c>
      <c r="E14736" t="str">
        <f>_xlfn.XLOOKUP(A14736,HR_Roster!$A$2:$A$10001,HR_Roster!$F$2:$F$10001,"no emp found",0)</f>
        <v>Active</v>
      </c>
      <c r="F14736" t="str">
        <f t="shared" si="460"/>
        <v>OK</v>
      </c>
      <c r="G14736" s="4" t="str">
        <f>IF(E14736="Active","Not Terminated",_xlfn.XLOOKUP(A14736,HR_Roster!$A$2:$A$10001,HR_Roster!$G$2:$G$10001))</f>
        <v>Not Terminated</v>
      </c>
      <c r="H14736" t="str">
        <f t="shared" si="461"/>
        <v/>
      </c>
    </row>
    <row r="14737" spans="1:8" x14ac:dyDescent="0.25">
      <c r="A14737">
        <v>105793</v>
      </c>
      <c r="B14737" t="s">
        <v>61</v>
      </c>
      <c r="C14737" s="2">
        <v>45955</v>
      </c>
      <c r="D14737" t="s">
        <v>13268</v>
      </c>
      <c r="E14737" t="str">
        <f>_xlfn.XLOOKUP(A14737,HR_Roster!$A$2:$A$10001,HR_Roster!$F$2:$F$10001,"no emp found",0)</f>
        <v>Active</v>
      </c>
      <c r="F14737" t="str">
        <f t="shared" si="460"/>
        <v>OK</v>
      </c>
      <c r="G14737" s="4" t="str">
        <f>IF(E14737="Active","Not Terminated",_xlfn.XLOOKUP(A14737,HR_Roster!$A$2:$A$10001,HR_Roster!$G$2:$G$10001))</f>
        <v>Not Terminated</v>
      </c>
      <c r="H14737" t="str">
        <f t="shared" si="461"/>
        <v/>
      </c>
    </row>
    <row r="14738" spans="1:8" x14ac:dyDescent="0.25">
      <c r="A14738">
        <v>107635</v>
      </c>
      <c r="B14738" t="s">
        <v>61</v>
      </c>
      <c r="C14738" s="2">
        <v>45758</v>
      </c>
      <c r="D14738" t="s">
        <v>8024</v>
      </c>
      <c r="E14738" t="str">
        <f>_xlfn.XLOOKUP(A14738,HR_Roster!$A$2:$A$10001,HR_Roster!$F$2:$F$10001,"no emp found",0)</f>
        <v>Active</v>
      </c>
      <c r="F14738" t="str">
        <f t="shared" si="460"/>
        <v>OK</v>
      </c>
      <c r="G14738" s="4" t="str">
        <f>IF(E14738="Active","Not Terminated",_xlfn.XLOOKUP(A14738,HR_Roster!$A$2:$A$10001,HR_Roster!$G$2:$G$10001))</f>
        <v>Not Terminated</v>
      </c>
      <c r="H14738" t="str">
        <f t="shared" si="461"/>
        <v/>
      </c>
    </row>
    <row r="14739" spans="1:8" x14ac:dyDescent="0.25">
      <c r="A14739">
        <v>103086</v>
      </c>
      <c r="B14739" t="s">
        <v>65</v>
      </c>
      <c r="C14739" s="2">
        <v>45673</v>
      </c>
      <c r="D14739" t="s">
        <v>13269</v>
      </c>
      <c r="E14739" t="str">
        <f>_xlfn.XLOOKUP(A14739,HR_Roster!$A$2:$A$10001,HR_Roster!$F$2:$F$10001,"no emp found",0)</f>
        <v>Active</v>
      </c>
      <c r="F14739" t="str">
        <f t="shared" si="460"/>
        <v>OK</v>
      </c>
      <c r="G14739" s="4" t="str">
        <f>IF(E14739="Active","Not Terminated",_xlfn.XLOOKUP(A14739,HR_Roster!$A$2:$A$10001,HR_Roster!$G$2:$G$10001))</f>
        <v>Not Terminated</v>
      </c>
      <c r="H14739" t="str">
        <f t="shared" si="461"/>
        <v/>
      </c>
    </row>
    <row r="14740" spans="1:8" x14ac:dyDescent="0.25">
      <c r="A14740">
        <v>101875</v>
      </c>
      <c r="B14740" t="s">
        <v>61</v>
      </c>
      <c r="C14740" s="2">
        <v>45855</v>
      </c>
      <c r="D14740" t="s">
        <v>13270</v>
      </c>
      <c r="E14740" t="str">
        <f>_xlfn.XLOOKUP(A14740,HR_Roster!$A$2:$A$10001,HR_Roster!$F$2:$F$10001,"no emp found",0)</f>
        <v>Active</v>
      </c>
      <c r="F14740" t="str">
        <f t="shared" si="460"/>
        <v>OK</v>
      </c>
      <c r="G14740" s="4" t="str">
        <f>IF(E14740="Active","Not Terminated",_xlfn.XLOOKUP(A14740,HR_Roster!$A$2:$A$10001,HR_Roster!$G$2:$G$10001))</f>
        <v>Not Terminated</v>
      </c>
      <c r="H14740" t="str">
        <f t="shared" si="461"/>
        <v/>
      </c>
    </row>
    <row r="14741" spans="1:8" x14ac:dyDescent="0.25">
      <c r="A14741">
        <v>100436</v>
      </c>
      <c r="B14741" t="s">
        <v>57</v>
      </c>
      <c r="C14741" s="2">
        <v>45843</v>
      </c>
      <c r="D14741" t="s">
        <v>13271</v>
      </c>
      <c r="E14741" t="str">
        <f>_xlfn.XLOOKUP(A14741,HR_Roster!$A$2:$A$10001,HR_Roster!$F$2:$F$10001,"no emp found",0)</f>
        <v>Active</v>
      </c>
      <c r="F14741" t="str">
        <f t="shared" si="460"/>
        <v>OK</v>
      </c>
      <c r="G14741" s="4" t="str">
        <f>IF(E14741="Active","Not Terminated",_xlfn.XLOOKUP(A14741,HR_Roster!$A$2:$A$10001,HR_Roster!$G$2:$G$10001))</f>
        <v>Not Terminated</v>
      </c>
      <c r="H14741" t="str">
        <f t="shared" si="461"/>
        <v/>
      </c>
    </row>
    <row r="14742" spans="1:8" x14ac:dyDescent="0.25">
      <c r="A14742">
        <v>105444</v>
      </c>
      <c r="B14742" t="s">
        <v>73</v>
      </c>
      <c r="C14742" s="2">
        <v>45705</v>
      </c>
      <c r="D14742" t="s">
        <v>13272</v>
      </c>
      <c r="E14742" t="str">
        <f>_xlfn.XLOOKUP(A14742,HR_Roster!$A$2:$A$10001,HR_Roster!$F$2:$F$10001,"no emp found",0)</f>
        <v>Active</v>
      </c>
      <c r="F14742" t="str">
        <f t="shared" si="460"/>
        <v>OK</v>
      </c>
      <c r="G14742" s="4" t="str">
        <f>IF(E14742="Active","Not Terminated",_xlfn.XLOOKUP(A14742,HR_Roster!$A$2:$A$10001,HR_Roster!$G$2:$G$10001))</f>
        <v>Not Terminated</v>
      </c>
      <c r="H14742" t="str">
        <f t="shared" si="461"/>
        <v/>
      </c>
    </row>
    <row r="14743" spans="1:8" x14ac:dyDescent="0.25">
      <c r="A14743">
        <v>103329</v>
      </c>
      <c r="B14743" t="s">
        <v>57</v>
      </c>
      <c r="C14743" s="2">
        <v>45919</v>
      </c>
      <c r="D14743" t="s">
        <v>13273</v>
      </c>
      <c r="E14743" t="str">
        <f>_xlfn.XLOOKUP(A14743,HR_Roster!$A$2:$A$10001,HR_Roster!$F$2:$F$10001,"no emp found",0)</f>
        <v>Active</v>
      </c>
      <c r="F14743" t="str">
        <f t="shared" si="460"/>
        <v>OK</v>
      </c>
      <c r="G14743" s="4" t="str">
        <f>IF(E14743="Active","Not Terminated",_xlfn.XLOOKUP(A14743,HR_Roster!$A$2:$A$10001,HR_Roster!$G$2:$G$10001))</f>
        <v>Not Terminated</v>
      </c>
      <c r="H14743" t="str">
        <f t="shared" si="461"/>
        <v/>
      </c>
    </row>
    <row r="14744" spans="1:8" x14ac:dyDescent="0.25">
      <c r="A14744">
        <v>104741</v>
      </c>
      <c r="B14744" t="s">
        <v>61</v>
      </c>
      <c r="C14744" s="2">
        <v>45667</v>
      </c>
      <c r="D14744" t="s">
        <v>8722</v>
      </c>
      <c r="E14744" t="str">
        <f>_xlfn.XLOOKUP(A14744,HR_Roster!$A$2:$A$10001,HR_Roster!$F$2:$F$10001,"no emp found",0)</f>
        <v>Terminated</v>
      </c>
      <c r="F14744" t="str">
        <f t="shared" si="460"/>
        <v>Suspicious Login</v>
      </c>
      <c r="G14744" s="4">
        <f>IF(E14744="Active","Not Terminated",_xlfn.XLOOKUP(A14744,HR_Roster!$A$2:$A$10001,HR_Roster!$G$2:$G$10001))</f>
        <v>44380</v>
      </c>
      <c r="H14744">
        <f t="shared" si="461"/>
        <v>1287</v>
      </c>
    </row>
    <row r="14745" spans="1:8" x14ac:dyDescent="0.25">
      <c r="A14745">
        <v>109331</v>
      </c>
      <c r="B14745" t="s">
        <v>59</v>
      </c>
      <c r="C14745" s="2">
        <v>45942</v>
      </c>
      <c r="D14745" t="s">
        <v>13274</v>
      </c>
      <c r="E14745" t="str">
        <f>_xlfn.XLOOKUP(A14745,HR_Roster!$A$2:$A$10001,HR_Roster!$F$2:$F$10001,"no emp found",0)</f>
        <v>Active</v>
      </c>
      <c r="F14745" t="str">
        <f t="shared" si="460"/>
        <v>OK</v>
      </c>
      <c r="G14745" s="4" t="str">
        <f>IF(E14745="Active","Not Terminated",_xlfn.XLOOKUP(A14745,HR_Roster!$A$2:$A$10001,HR_Roster!$G$2:$G$10001))</f>
        <v>Not Terminated</v>
      </c>
      <c r="H14745" t="str">
        <f t="shared" si="461"/>
        <v/>
      </c>
    </row>
    <row r="14746" spans="1:8" x14ac:dyDescent="0.25">
      <c r="A14746">
        <v>102328</v>
      </c>
      <c r="B14746" t="s">
        <v>59</v>
      </c>
      <c r="C14746" s="2">
        <v>45937</v>
      </c>
      <c r="D14746" t="s">
        <v>13275</v>
      </c>
      <c r="E14746" t="str">
        <f>_xlfn.XLOOKUP(A14746,HR_Roster!$A$2:$A$10001,HR_Roster!$F$2:$F$10001,"no emp found",0)</f>
        <v>Active</v>
      </c>
      <c r="F14746" t="str">
        <f t="shared" si="460"/>
        <v>OK</v>
      </c>
      <c r="G14746" s="4" t="str">
        <f>IF(E14746="Active","Not Terminated",_xlfn.XLOOKUP(A14746,HR_Roster!$A$2:$A$10001,HR_Roster!$G$2:$G$10001))</f>
        <v>Not Terminated</v>
      </c>
      <c r="H14746" t="str">
        <f t="shared" si="461"/>
        <v/>
      </c>
    </row>
    <row r="14747" spans="1:8" x14ac:dyDescent="0.25">
      <c r="A14747">
        <v>109096</v>
      </c>
      <c r="B14747" t="s">
        <v>57</v>
      </c>
      <c r="C14747" s="2">
        <v>45982</v>
      </c>
      <c r="D14747" t="s">
        <v>13276</v>
      </c>
      <c r="E14747" t="str">
        <f>_xlfn.XLOOKUP(A14747,HR_Roster!$A$2:$A$10001,HR_Roster!$F$2:$F$10001,"no emp found",0)</f>
        <v>Active</v>
      </c>
      <c r="F14747" t="str">
        <f t="shared" si="460"/>
        <v>OK</v>
      </c>
      <c r="G14747" s="4" t="str">
        <f>IF(E14747="Active","Not Terminated",_xlfn.XLOOKUP(A14747,HR_Roster!$A$2:$A$10001,HR_Roster!$G$2:$G$10001))</f>
        <v>Not Terminated</v>
      </c>
      <c r="H14747" t="str">
        <f t="shared" si="461"/>
        <v/>
      </c>
    </row>
    <row r="14748" spans="1:8" x14ac:dyDescent="0.25">
      <c r="A14748">
        <v>100181</v>
      </c>
      <c r="B14748" t="s">
        <v>65</v>
      </c>
      <c r="C14748" s="2">
        <v>45865</v>
      </c>
      <c r="D14748" t="s">
        <v>5803</v>
      </c>
      <c r="E14748" t="str">
        <f>_xlfn.XLOOKUP(A14748,HR_Roster!$A$2:$A$10001,HR_Roster!$F$2:$F$10001,"no emp found",0)</f>
        <v>Active</v>
      </c>
      <c r="F14748" t="str">
        <f t="shared" si="460"/>
        <v>OK</v>
      </c>
      <c r="G14748" s="4" t="str">
        <f>IF(E14748="Active","Not Terminated",_xlfn.XLOOKUP(A14748,HR_Roster!$A$2:$A$10001,HR_Roster!$G$2:$G$10001))</f>
        <v>Not Terminated</v>
      </c>
      <c r="H14748" t="str">
        <f t="shared" si="461"/>
        <v/>
      </c>
    </row>
    <row r="14749" spans="1:8" x14ac:dyDescent="0.25">
      <c r="A14749">
        <v>104926</v>
      </c>
      <c r="B14749" t="s">
        <v>65</v>
      </c>
      <c r="C14749" s="2">
        <v>45743</v>
      </c>
      <c r="D14749" t="s">
        <v>13277</v>
      </c>
      <c r="E14749" t="str">
        <f>_xlfn.XLOOKUP(A14749,HR_Roster!$A$2:$A$10001,HR_Roster!$F$2:$F$10001,"no emp found",0)</f>
        <v>Active</v>
      </c>
      <c r="F14749" t="str">
        <f t="shared" si="460"/>
        <v>OK</v>
      </c>
      <c r="G14749" s="4" t="str">
        <f>IF(E14749="Active","Not Terminated",_xlfn.XLOOKUP(A14749,HR_Roster!$A$2:$A$10001,HR_Roster!$G$2:$G$10001))</f>
        <v>Not Terminated</v>
      </c>
      <c r="H14749" t="str">
        <f t="shared" si="461"/>
        <v/>
      </c>
    </row>
    <row r="14750" spans="1:8" x14ac:dyDescent="0.25">
      <c r="A14750">
        <v>108678</v>
      </c>
      <c r="B14750" t="s">
        <v>73</v>
      </c>
      <c r="C14750" s="2">
        <v>45693</v>
      </c>
      <c r="D14750" t="s">
        <v>13278</v>
      </c>
      <c r="E14750" t="str">
        <f>_xlfn.XLOOKUP(A14750,HR_Roster!$A$2:$A$10001,HR_Roster!$F$2:$F$10001,"no emp found",0)</f>
        <v>Active</v>
      </c>
      <c r="F14750" t="str">
        <f t="shared" si="460"/>
        <v>OK</v>
      </c>
      <c r="G14750" s="4" t="str">
        <f>IF(E14750="Active","Not Terminated",_xlfn.XLOOKUP(A14750,HR_Roster!$A$2:$A$10001,HR_Roster!$G$2:$G$10001))</f>
        <v>Not Terminated</v>
      </c>
      <c r="H14750" t="str">
        <f t="shared" si="461"/>
        <v/>
      </c>
    </row>
    <row r="14751" spans="1:8" x14ac:dyDescent="0.25">
      <c r="A14751">
        <v>103865</v>
      </c>
      <c r="B14751" t="s">
        <v>70</v>
      </c>
      <c r="C14751" s="2">
        <v>45946</v>
      </c>
      <c r="D14751" t="s">
        <v>13279</v>
      </c>
      <c r="E14751" t="str">
        <f>_xlfn.XLOOKUP(A14751,HR_Roster!$A$2:$A$10001,HR_Roster!$F$2:$F$10001,"no emp found",0)</f>
        <v>Active</v>
      </c>
      <c r="F14751" t="str">
        <f t="shared" si="460"/>
        <v>OK</v>
      </c>
      <c r="G14751" s="4" t="str">
        <f>IF(E14751="Active","Not Terminated",_xlfn.XLOOKUP(A14751,HR_Roster!$A$2:$A$10001,HR_Roster!$G$2:$G$10001))</f>
        <v>Not Terminated</v>
      </c>
      <c r="H14751" t="str">
        <f t="shared" si="461"/>
        <v/>
      </c>
    </row>
    <row r="14752" spans="1:8" x14ac:dyDescent="0.25">
      <c r="A14752">
        <v>102388</v>
      </c>
      <c r="B14752" t="s">
        <v>59</v>
      </c>
      <c r="C14752" s="2">
        <v>45806</v>
      </c>
      <c r="D14752" t="s">
        <v>13280</v>
      </c>
      <c r="E14752" t="str">
        <f>_xlfn.XLOOKUP(A14752,HR_Roster!$A$2:$A$10001,HR_Roster!$F$2:$F$10001,"no emp found",0)</f>
        <v>Active</v>
      </c>
      <c r="F14752" t="str">
        <f t="shared" si="460"/>
        <v>OK</v>
      </c>
      <c r="G14752" s="4" t="str">
        <f>IF(E14752="Active","Not Terminated",_xlfn.XLOOKUP(A14752,HR_Roster!$A$2:$A$10001,HR_Roster!$G$2:$G$10001))</f>
        <v>Not Terminated</v>
      </c>
      <c r="H14752" t="str">
        <f t="shared" si="461"/>
        <v/>
      </c>
    </row>
    <row r="14753" spans="1:8" x14ac:dyDescent="0.25">
      <c r="A14753">
        <v>102112</v>
      </c>
      <c r="B14753" t="s">
        <v>57</v>
      </c>
      <c r="C14753" s="2">
        <v>45988</v>
      </c>
      <c r="D14753" t="s">
        <v>13281</v>
      </c>
      <c r="E14753" t="str">
        <f>_xlfn.XLOOKUP(A14753,HR_Roster!$A$2:$A$10001,HR_Roster!$F$2:$F$10001,"no emp found",0)</f>
        <v>Active</v>
      </c>
      <c r="F14753" t="str">
        <f t="shared" si="460"/>
        <v>OK</v>
      </c>
      <c r="G14753" s="4" t="str">
        <f>IF(E14753="Active","Not Terminated",_xlfn.XLOOKUP(A14753,HR_Roster!$A$2:$A$10001,HR_Roster!$G$2:$G$10001))</f>
        <v>Not Terminated</v>
      </c>
      <c r="H14753" t="str">
        <f t="shared" si="461"/>
        <v/>
      </c>
    </row>
    <row r="14754" spans="1:8" x14ac:dyDescent="0.25">
      <c r="A14754">
        <v>101659</v>
      </c>
      <c r="B14754" t="s">
        <v>70</v>
      </c>
      <c r="C14754" s="2">
        <v>45862</v>
      </c>
      <c r="D14754" t="s">
        <v>7616</v>
      </c>
      <c r="E14754" t="str">
        <f>_xlfn.XLOOKUP(A14754,HR_Roster!$A$2:$A$10001,HR_Roster!$F$2:$F$10001,"no emp found",0)</f>
        <v>Active</v>
      </c>
      <c r="F14754" t="str">
        <f t="shared" si="460"/>
        <v>OK</v>
      </c>
      <c r="G14754" s="4" t="str">
        <f>IF(E14754="Active","Not Terminated",_xlfn.XLOOKUP(A14754,HR_Roster!$A$2:$A$10001,HR_Roster!$G$2:$G$10001))</f>
        <v>Not Terminated</v>
      </c>
      <c r="H14754" t="str">
        <f t="shared" si="461"/>
        <v/>
      </c>
    </row>
    <row r="14755" spans="1:8" x14ac:dyDescent="0.25">
      <c r="A14755">
        <v>106501</v>
      </c>
      <c r="B14755" t="s">
        <v>61</v>
      </c>
      <c r="C14755" s="2">
        <v>45868</v>
      </c>
      <c r="D14755" t="s">
        <v>13282</v>
      </c>
      <c r="E14755" t="str">
        <f>_xlfn.XLOOKUP(A14755,HR_Roster!$A$2:$A$10001,HR_Roster!$F$2:$F$10001,"no emp found",0)</f>
        <v>Active</v>
      </c>
      <c r="F14755" t="str">
        <f t="shared" si="460"/>
        <v>OK</v>
      </c>
      <c r="G14755" s="4" t="str">
        <f>IF(E14755="Active","Not Terminated",_xlfn.XLOOKUP(A14755,HR_Roster!$A$2:$A$10001,HR_Roster!$G$2:$G$10001))</f>
        <v>Not Terminated</v>
      </c>
      <c r="H14755" t="str">
        <f t="shared" si="461"/>
        <v/>
      </c>
    </row>
    <row r="14756" spans="1:8" x14ac:dyDescent="0.25">
      <c r="A14756">
        <v>108542</v>
      </c>
      <c r="B14756" t="s">
        <v>65</v>
      </c>
      <c r="C14756" s="2">
        <v>45957</v>
      </c>
      <c r="D14756" t="s">
        <v>2962</v>
      </c>
      <c r="E14756" t="str">
        <f>_xlfn.XLOOKUP(A14756,HR_Roster!$A$2:$A$10001,HR_Roster!$F$2:$F$10001,"no emp found",0)</f>
        <v>Active</v>
      </c>
      <c r="F14756" t="str">
        <f t="shared" si="460"/>
        <v>OK</v>
      </c>
      <c r="G14756" s="4" t="str">
        <f>IF(E14756="Active","Not Terminated",_xlfn.XLOOKUP(A14756,HR_Roster!$A$2:$A$10001,HR_Roster!$G$2:$G$10001))</f>
        <v>Not Terminated</v>
      </c>
      <c r="H14756" t="str">
        <f t="shared" si="461"/>
        <v/>
      </c>
    </row>
    <row r="14757" spans="1:8" x14ac:dyDescent="0.25">
      <c r="A14757">
        <v>102725</v>
      </c>
      <c r="B14757" t="s">
        <v>73</v>
      </c>
      <c r="C14757" s="2">
        <v>45808</v>
      </c>
      <c r="D14757" t="s">
        <v>13283</v>
      </c>
      <c r="E14757" t="str">
        <f>_xlfn.XLOOKUP(A14757,HR_Roster!$A$2:$A$10001,HR_Roster!$F$2:$F$10001,"no emp found",0)</f>
        <v>Active</v>
      </c>
      <c r="F14757" t="str">
        <f t="shared" si="460"/>
        <v>OK</v>
      </c>
      <c r="G14757" s="4" t="str">
        <f>IF(E14757="Active","Not Terminated",_xlfn.XLOOKUP(A14757,HR_Roster!$A$2:$A$10001,HR_Roster!$G$2:$G$10001))</f>
        <v>Not Terminated</v>
      </c>
      <c r="H14757" t="str">
        <f t="shared" si="461"/>
        <v/>
      </c>
    </row>
    <row r="14758" spans="1:8" x14ac:dyDescent="0.25">
      <c r="A14758">
        <v>105295</v>
      </c>
      <c r="B14758" t="s">
        <v>57</v>
      </c>
      <c r="C14758" s="2">
        <v>45807</v>
      </c>
      <c r="D14758" t="s">
        <v>13284</v>
      </c>
      <c r="E14758" t="str">
        <f>_xlfn.XLOOKUP(A14758,HR_Roster!$A$2:$A$10001,HR_Roster!$F$2:$F$10001,"no emp found",0)</f>
        <v>Active</v>
      </c>
      <c r="F14758" t="str">
        <f t="shared" si="460"/>
        <v>OK</v>
      </c>
      <c r="G14758" s="4" t="str">
        <f>IF(E14758="Active","Not Terminated",_xlfn.XLOOKUP(A14758,HR_Roster!$A$2:$A$10001,HR_Roster!$G$2:$G$10001))</f>
        <v>Not Terminated</v>
      </c>
      <c r="H14758" t="str">
        <f t="shared" si="461"/>
        <v/>
      </c>
    </row>
    <row r="14759" spans="1:8" x14ac:dyDescent="0.25">
      <c r="A14759">
        <v>101107</v>
      </c>
      <c r="B14759" t="s">
        <v>59</v>
      </c>
      <c r="C14759" s="2">
        <v>45770</v>
      </c>
      <c r="D14759" t="s">
        <v>13285</v>
      </c>
      <c r="E14759" t="str">
        <f>_xlfn.XLOOKUP(A14759,HR_Roster!$A$2:$A$10001,HR_Roster!$F$2:$F$10001,"no emp found",0)</f>
        <v>Active</v>
      </c>
      <c r="F14759" t="str">
        <f t="shared" si="460"/>
        <v>OK</v>
      </c>
      <c r="G14759" s="4" t="str">
        <f>IF(E14759="Active","Not Terminated",_xlfn.XLOOKUP(A14759,HR_Roster!$A$2:$A$10001,HR_Roster!$G$2:$G$10001))</f>
        <v>Not Terminated</v>
      </c>
      <c r="H14759" t="str">
        <f t="shared" si="461"/>
        <v/>
      </c>
    </row>
    <row r="14760" spans="1:8" x14ac:dyDescent="0.25">
      <c r="A14760">
        <v>101498</v>
      </c>
      <c r="B14760" t="s">
        <v>59</v>
      </c>
      <c r="C14760" s="2">
        <v>45840</v>
      </c>
      <c r="D14760" t="s">
        <v>13286</v>
      </c>
      <c r="E14760" t="str">
        <f>_xlfn.XLOOKUP(A14760,HR_Roster!$A$2:$A$10001,HR_Roster!$F$2:$F$10001,"no emp found",0)</f>
        <v>Active</v>
      </c>
      <c r="F14760" t="str">
        <f t="shared" si="460"/>
        <v>OK</v>
      </c>
      <c r="G14760" s="4" t="str">
        <f>IF(E14760="Active","Not Terminated",_xlfn.XLOOKUP(A14760,HR_Roster!$A$2:$A$10001,HR_Roster!$G$2:$G$10001))</f>
        <v>Not Terminated</v>
      </c>
      <c r="H14760" t="str">
        <f t="shared" si="461"/>
        <v/>
      </c>
    </row>
    <row r="14761" spans="1:8" x14ac:dyDescent="0.25">
      <c r="A14761">
        <v>107603</v>
      </c>
      <c r="B14761" t="s">
        <v>65</v>
      </c>
      <c r="C14761" s="2">
        <v>45962</v>
      </c>
      <c r="D14761" t="s">
        <v>13287</v>
      </c>
      <c r="E14761" t="str">
        <f>_xlfn.XLOOKUP(A14761,HR_Roster!$A$2:$A$10001,HR_Roster!$F$2:$F$10001,"no emp found",0)</f>
        <v>Active</v>
      </c>
      <c r="F14761" t="str">
        <f t="shared" si="460"/>
        <v>OK</v>
      </c>
      <c r="G14761" s="4" t="str">
        <f>IF(E14761="Active","Not Terminated",_xlfn.XLOOKUP(A14761,HR_Roster!$A$2:$A$10001,HR_Roster!$G$2:$G$10001))</f>
        <v>Not Terminated</v>
      </c>
      <c r="H14761" t="str">
        <f t="shared" si="461"/>
        <v/>
      </c>
    </row>
    <row r="14762" spans="1:8" x14ac:dyDescent="0.25">
      <c r="A14762">
        <v>104893</v>
      </c>
      <c r="B14762" t="s">
        <v>57</v>
      </c>
      <c r="C14762" s="2">
        <v>45830</v>
      </c>
      <c r="D14762" t="s">
        <v>13288</v>
      </c>
      <c r="E14762" t="str">
        <f>_xlfn.XLOOKUP(A14762,HR_Roster!$A$2:$A$10001,HR_Roster!$F$2:$F$10001,"no emp found",0)</f>
        <v>Active</v>
      </c>
      <c r="F14762" t="str">
        <f t="shared" si="460"/>
        <v>OK</v>
      </c>
      <c r="G14762" s="4" t="str">
        <f>IF(E14762="Active","Not Terminated",_xlfn.XLOOKUP(A14762,HR_Roster!$A$2:$A$10001,HR_Roster!$G$2:$G$10001))</f>
        <v>Not Terminated</v>
      </c>
      <c r="H14762" t="str">
        <f t="shared" si="461"/>
        <v/>
      </c>
    </row>
    <row r="14763" spans="1:8" x14ac:dyDescent="0.25">
      <c r="A14763">
        <v>109898</v>
      </c>
      <c r="B14763" t="s">
        <v>57</v>
      </c>
      <c r="C14763" s="2">
        <v>45938</v>
      </c>
      <c r="D14763" t="s">
        <v>13289</v>
      </c>
      <c r="E14763" t="str">
        <f>_xlfn.XLOOKUP(A14763,HR_Roster!$A$2:$A$10001,HR_Roster!$F$2:$F$10001,"no emp found",0)</f>
        <v>Terminated</v>
      </c>
      <c r="F14763" t="str">
        <f t="shared" si="460"/>
        <v>Suspicious Login</v>
      </c>
      <c r="G14763" s="4">
        <f>IF(E14763="Active","Not Terminated",_xlfn.XLOOKUP(A14763,HR_Roster!$A$2:$A$10001,HR_Roster!$G$2:$G$10001))</f>
        <v>44524</v>
      </c>
      <c r="H14763">
        <f t="shared" si="461"/>
        <v>1414</v>
      </c>
    </row>
    <row r="14764" spans="1:8" x14ac:dyDescent="0.25">
      <c r="A14764">
        <v>105277</v>
      </c>
      <c r="B14764" t="s">
        <v>57</v>
      </c>
      <c r="C14764" s="2">
        <v>46014</v>
      </c>
      <c r="D14764" t="s">
        <v>13290</v>
      </c>
      <c r="E14764" t="str">
        <f>_xlfn.XLOOKUP(A14764,HR_Roster!$A$2:$A$10001,HR_Roster!$F$2:$F$10001,"no emp found",0)</f>
        <v>Active</v>
      </c>
      <c r="F14764" t="str">
        <f t="shared" si="460"/>
        <v>OK</v>
      </c>
      <c r="G14764" s="4" t="str">
        <f>IF(E14764="Active","Not Terminated",_xlfn.XLOOKUP(A14764,HR_Roster!$A$2:$A$10001,HR_Roster!$G$2:$G$10001))</f>
        <v>Not Terminated</v>
      </c>
      <c r="H14764" t="str">
        <f t="shared" si="461"/>
        <v/>
      </c>
    </row>
    <row r="14765" spans="1:8" x14ac:dyDescent="0.25">
      <c r="A14765">
        <v>101695</v>
      </c>
      <c r="B14765" t="s">
        <v>65</v>
      </c>
      <c r="C14765" s="2">
        <v>45821</v>
      </c>
      <c r="D14765" t="s">
        <v>13291</v>
      </c>
      <c r="E14765" t="str">
        <f>_xlfn.XLOOKUP(A14765,HR_Roster!$A$2:$A$10001,HR_Roster!$F$2:$F$10001,"no emp found",0)</f>
        <v>Active</v>
      </c>
      <c r="F14765" t="str">
        <f t="shared" si="460"/>
        <v>OK</v>
      </c>
      <c r="G14765" s="4" t="str">
        <f>IF(E14765="Active","Not Terminated",_xlfn.XLOOKUP(A14765,HR_Roster!$A$2:$A$10001,HR_Roster!$G$2:$G$10001))</f>
        <v>Not Terminated</v>
      </c>
      <c r="H14765" t="str">
        <f t="shared" si="461"/>
        <v/>
      </c>
    </row>
    <row r="14766" spans="1:8" x14ac:dyDescent="0.25">
      <c r="A14766">
        <v>103938</v>
      </c>
      <c r="B14766" t="s">
        <v>65</v>
      </c>
      <c r="C14766" s="2">
        <v>45853</v>
      </c>
      <c r="D14766" t="s">
        <v>13292</v>
      </c>
      <c r="E14766" t="str">
        <f>_xlfn.XLOOKUP(A14766,HR_Roster!$A$2:$A$10001,HR_Roster!$F$2:$F$10001,"no emp found",0)</f>
        <v>Active</v>
      </c>
      <c r="F14766" t="str">
        <f t="shared" si="460"/>
        <v>OK</v>
      </c>
      <c r="G14766" s="4" t="str">
        <f>IF(E14766="Active","Not Terminated",_xlfn.XLOOKUP(A14766,HR_Roster!$A$2:$A$10001,HR_Roster!$G$2:$G$10001))</f>
        <v>Not Terminated</v>
      </c>
      <c r="H14766" t="str">
        <f t="shared" si="461"/>
        <v/>
      </c>
    </row>
    <row r="14767" spans="1:8" x14ac:dyDescent="0.25">
      <c r="A14767">
        <v>109375</v>
      </c>
      <c r="B14767" t="s">
        <v>59</v>
      </c>
      <c r="C14767" s="2">
        <v>45779</v>
      </c>
      <c r="D14767" t="s">
        <v>13293</v>
      </c>
      <c r="E14767" t="str">
        <f>_xlfn.XLOOKUP(A14767,HR_Roster!$A$2:$A$10001,HR_Roster!$F$2:$F$10001,"no emp found",0)</f>
        <v>Active</v>
      </c>
      <c r="F14767" t="str">
        <f t="shared" si="460"/>
        <v>OK</v>
      </c>
      <c r="G14767" s="4" t="str">
        <f>IF(E14767="Active","Not Terminated",_xlfn.XLOOKUP(A14767,HR_Roster!$A$2:$A$10001,HR_Roster!$G$2:$G$10001))</f>
        <v>Not Terminated</v>
      </c>
      <c r="H14767" t="str">
        <f t="shared" si="461"/>
        <v/>
      </c>
    </row>
    <row r="14768" spans="1:8" x14ac:dyDescent="0.25">
      <c r="A14768">
        <v>105563</v>
      </c>
      <c r="B14768" t="s">
        <v>57</v>
      </c>
      <c r="C14768" s="2">
        <v>45731</v>
      </c>
      <c r="D14768" t="s">
        <v>13294</v>
      </c>
      <c r="E14768" t="str">
        <f>_xlfn.XLOOKUP(A14768,HR_Roster!$A$2:$A$10001,HR_Roster!$F$2:$F$10001,"no emp found",0)</f>
        <v>Active</v>
      </c>
      <c r="F14768" t="str">
        <f t="shared" si="460"/>
        <v>OK</v>
      </c>
      <c r="G14768" s="4" t="str">
        <f>IF(E14768="Active","Not Terminated",_xlfn.XLOOKUP(A14768,HR_Roster!$A$2:$A$10001,HR_Roster!$G$2:$G$10001))</f>
        <v>Not Terminated</v>
      </c>
      <c r="H14768" t="str">
        <f t="shared" si="461"/>
        <v/>
      </c>
    </row>
    <row r="14769" spans="1:8" x14ac:dyDescent="0.25">
      <c r="A14769">
        <v>105224</v>
      </c>
      <c r="B14769" t="s">
        <v>70</v>
      </c>
      <c r="C14769" s="2">
        <v>45797</v>
      </c>
      <c r="D14769" t="s">
        <v>10235</v>
      </c>
      <c r="E14769" t="str">
        <f>_xlfn.XLOOKUP(A14769,HR_Roster!$A$2:$A$10001,HR_Roster!$F$2:$F$10001,"no emp found",0)</f>
        <v>Active</v>
      </c>
      <c r="F14769" t="str">
        <f t="shared" si="460"/>
        <v>OK</v>
      </c>
      <c r="G14769" s="4" t="str">
        <f>IF(E14769="Active","Not Terminated",_xlfn.XLOOKUP(A14769,HR_Roster!$A$2:$A$10001,HR_Roster!$G$2:$G$10001))</f>
        <v>Not Terminated</v>
      </c>
      <c r="H14769" t="str">
        <f t="shared" si="461"/>
        <v/>
      </c>
    </row>
    <row r="14770" spans="1:8" x14ac:dyDescent="0.25">
      <c r="A14770">
        <v>108435</v>
      </c>
      <c r="B14770" t="s">
        <v>65</v>
      </c>
      <c r="C14770" s="2">
        <v>45663</v>
      </c>
      <c r="D14770" t="s">
        <v>13295</v>
      </c>
      <c r="E14770" t="str">
        <f>_xlfn.XLOOKUP(A14770,HR_Roster!$A$2:$A$10001,HR_Roster!$F$2:$F$10001,"no emp found",0)</f>
        <v>Active</v>
      </c>
      <c r="F14770" t="str">
        <f t="shared" si="460"/>
        <v>OK</v>
      </c>
      <c r="G14770" s="4" t="str">
        <f>IF(E14770="Active","Not Terminated",_xlfn.XLOOKUP(A14770,HR_Roster!$A$2:$A$10001,HR_Roster!$G$2:$G$10001))</f>
        <v>Not Terminated</v>
      </c>
      <c r="H14770" t="str">
        <f t="shared" si="461"/>
        <v/>
      </c>
    </row>
    <row r="14771" spans="1:8" x14ac:dyDescent="0.25">
      <c r="A14771">
        <v>103841</v>
      </c>
      <c r="B14771" t="s">
        <v>57</v>
      </c>
      <c r="C14771" s="2">
        <v>45952</v>
      </c>
      <c r="D14771" t="s">
        <v>1077</v>
      </c>
      <c r="E14771" t="str">
        <f>_xlfn.XLOOKUP(A14771,HR_Roster!$A$2:$A$10001,HR_Roster!$F$2:$F$10001,"no emp found",0)</f>
        <v>Active</v>
      </c>
      <c r="F14771" t="str">
        <f t="shared" si="460"/>
        <v>OK</v>
      </c>
      <c r="G14771" s="4" t="str">
        <f>IF(E14771="Active","Not Terminated",_xlfn.XLOOKUP(A14771,HR_Roster!$A$2:$A$10001,HR_Roster!$G$2:$G$10001))</f>
        <v>Not Terminated</v>
      </c>
      <c r="H14771" t="str">
        <f t="shared" si="461"/>
        <v/>
      </c>
    </row>
    <row r="14772" spans="1:8" x14ac:dyDescent="0.25">
      <c r="A14772">
        <v>103376</v>
      </c>
      <c r="B14772" t="s">
        <v>59</v>
      </c>
      <c r="C14772" s="2">
        <v>45726</v>
      </c>
      <c r="D14772" t="s">
        <v>10964</v>
      </c>
      <c r="E14772" t="str">
        <f>_xlfn.XLOOKUP(A14772,HR_Roster!$A$2:$A$10001,HR_Roster!$F$2:$F$10001,"no emp found",0)</f>
        <v>Active</v>
      </c>
      <c r="F14772" t="str">
        <f t="shared" si="460"/>
        <v>OK</v>
      </c>
      <c r="G14772" s="4" t="str">
        <f>IF(E14772="Active","Not Terminated",_xlfn.XLOOKUP(A14772,HR_Roster!$A$2:$A$10001,HR_Roster!$G$2:$G$10001))</f>
        <v>Not Terminated</v>
      </c>
      <c r="H14772" t="str">
        <f t="shared" si="461"/>
        <v/>
      </c>
    </row>
    <row r="14773" spans="1:8" x14ac:dyDescent="0.25">
      <c r="A14773">
        <v>105484</v>
      </c>
      <c r="B14773" t="s">
        <v>57</v>
      </c>
      <c r="C14773" s="2">
        <v>45874</v>
      </c>
      <c r="D14773" t="s">
        <v>13296</v>
      </c>
      <c r="E14773" t="str">
        <f>_xlfn.XLOOKUP(A14773,HR_Roster!$A$2:$A$10001,HR_Roster!$F$2:$F$10001,"no emp found",0)</f>
        <v>Active</v>
      </c>
      <c r="F14773" t="str">
        <f t="shared" si="460"/>
        <v>OK</v>
      </c>
      <c r="G14773" s="4" t="str">
        <f>IF(E14773="Active","Not Terminated",_xlfn.XLOOKUP(A14773,HR_Roster!$A$2:$A$10001,HR_Roster!$G$2:$G$10001))</f>
        <v>Not Terminated</v>
      </c>
      <c r="H14773" t="str">
        <f t="shared" si="461"/>
        <v/>
      </c>
    </row>
    <row r="14774" spans="1:8" x14ac:dyDescent="0.25">
      <c r="A14774">
        <v>100511</v>
      </c>
      <c r="B14774" t="s">
        <v>61</v>
      </c>
      <c r="C14774" s="2">
        <v>45683</v>
      </c>
      <c r="D14774" t="s">
        <v>9908</v>
      </c>
      <c r="E14774" t="str">
        <f>_xlfn.XLOOKUP(A14774,HR_Roster!$A$2:$A$10001,HR_Roster!$F$2:$F$10001,"no emp found",0)</f>
        <v>Active</v>
      </c>
      <c r="F14774" t="str">
        <f t="shared" si="460"/>
        <v>OK</v>
      </c>
      <c r="G14774" s="4" t="str">
        <f>IF(E14774="Active","Not Terminated",_xlfn.XLOOKUP(A14774,HR_Roster!$A$2:$A$10001,HR_Roster!$G$2:$G$10001))</f>
        <v>Not Terminated</v>
      </c>
      <c r="H14774" t="str">
        <f t="shared" si="461"/>
        <v/>
      </c>
    </row>
    <row r="14775" spans="1:8" x14ac:dyDescent="0.25">
      <c r="A14775">
        <v>104791</v>
      </c>
      <c r="B14775" t="s">
        <v>65</v>
      </c>
      <c r="C14775" s="2">
        <v>46007</v>
      </c>
      <c r="D14775" t="s">
        <v>13297</v>
      </c>
      <c r="E14775" t="str">
        <f>_xlfn.XLOOKUP(A14775,HR_Roster!$A$2:$A$10001,HR_Roster!$F$2:$F$10001,"no emp found",0)</f>
        <v>Active</v>
      </c>
      <c r="F14775" t="str">
        <f t="shared" si="460"/>
        <v>OK</v>
      </c>
      <c r="G14775" s="4" t="str">
        <f>IF(E14775="Active","Not Terminated",_xlfn.XLOOKUP(A14775,HR_Roster!$A$2:$A$10001,HR_Roster!$G$2:$G$10001))</f>
        <v>Not Terminated</v>
      </c>
      <c r="H14775" t="str">
        <f t="shared" si="461"/>
        <v/>
      </c>
    </row>
    <row r="14776" spans="1:8" x14ac:dyDescent="0.25">
      <c r="A14776">
        <v>109145</v>
      </c>
      <c r="B14776" t="s">
        <v>70</v>
      </c>
      <c r="C14776" s="2">
        <v>45779</v>
      </c>
      <c r="D14776" t="s">
        <v>13298</v>
      </c>
      <c r="E14776" t="str">
        <f>_xlfn.XLOOKUP(A14776,HR_Roster!$A$2:$A$10001,HR_Roster!$F$2:$F$10001,"no emp found",0)</f>
        <v>Active</v>
      </c>
      <c r="F14776" t="str">
        <f t="shared" si="460"/>
        <v>OK</v>
      </c>
      <c r="G14776" s="4" t="str">
        <f>IF(E14776="Active","Not Terminated",_xlfn.XLOOKUP(A14776,HR_Roster!$A$2:$A$10001,HR_Roster!$G$2:$G$10001))</f>
        <v>Not Terminated</v>
      </c>
      <c r="H14776" t="str">
        <f t="shared" si="461"/>
        <v/>
      </c>
    </row>
    <row r="14777" spans="1:8" x14ac:dyDescent="0.25">
      <c r="A14777">
        <v>103645</v>
      </c>
      <c r="B14777" t="s">
        <v>65</v>
      </c>
      <c r="C14777" s="2">
        <v>45894</v>
      </c>
      <c r="D14777" t="s">
        <v>13299</v>
      </c>
      <c r="E14777" t="str">
        <f>_xlfn.XLOOKUP(A14777,HR_Roster!$A$2:$A$10001,HR_Roster!$F$2:$F$10001,"no emp found",0)</f>
        <v>Active</v>
      </c>
      <c r="F14777" t="str">
        <f t="shared" si="460"/>
        <v>OK</v>
      </c>
      <c r="G14777" s="4" t="str">
        <f>IF(E14777="Active","Not Terminated",_xlfn.XLOOKUP(A14777,HR_Roster!$A$2:$A$10001,HR_Roster!$G$2:$G$10001))</f>
        <v>Not Terminated</v>
      </c>
      <c r="H14777" t="str">
        <f t="shared" si="461"/>
        <v/>
      </c>
    </row>
    <row r="14778" spans="1:8" x14ac:dyDescent="0.25">
      <c r="A14778">
        <v>102310</v>
      </c>
      <c r="B14778" t="s">
        <v>70</v>
      </c>
      <c r="C14778" s="2">
        <v>46002</v>
      </c>
      <c r="D14778" t="s">
        <v>13300</v>
      </c>
      <c r="E14778" t="str">
        <f>_xlfn.XLOOKUP(A14778,HR_Roster!$A$2:$A$10001,HR_Roster!$F$2:$F$10001,"no emp found",0)</f>
        <v>Active</v>
      </c>
      <c r="F14778" t="str">
        <f t="shared" si="460"/>
        <v>OK</v>
      </c>
      <c r="G14778" s="4" t="str">
        <f>IF(E14778="Active","Not Terminated",_xlfn.XLOOKUP(A14778,HR_Roster!$A$2:$A$10001,HR_Roster!$G$2:$G$10001))</f>
        <v>Not Terminated</v>
      </c>
      <c r="H14778" t="str">
        <f t="shared" si="461"/>
        <v/>
      </c>
    </row>
    <row r="14779" spans="1:8" x14ac:dyDescent="0.25">
      <c r="A14779">
        <v>103547</v>
      </c>
      <c r="B14779" t="s">
        <v>73</v>
      </c>
      <c r="C14779" s="2">
        <v>45732</v>
      </c>
      <c r="D14779" t="s">
        <v>13301</v>
      </c>
      <c r="E14779" t="str">
        <f>_xlfn.XLOOKUP(A14779,HR_Roster!$A$2:$A$10001,HR_Roster!$F$2:$F$10001,"no emp found",0)</f>
        <v>Active</v>
      </c>
      <c r="F14779" t="str">
        <f t="shared" si="460"/>
        <v>OK</v>
      </c>
      <c r="G14779" s="4" t="str">
        <f>IF(E14779="Active","Not Terminated",_xlfn.XLOOKUP(A14779,HR_Roster!$A$2:$A$10001,HR_Roster!$G$2:$G$10001))</f>
        <v>Not Terminated</v>
      </c>
      <c r="H14779" t="str">
        <f t="shared" si="461"/>
        <v/>
      </c>
    </row>
    <row r="14780" spans="1:8" x14ac:dyDescent="0.25">
      <c r="A14780">
        <v>106720</v>
      </c>
      <c r="B14780" t="s">
        <v>61</v>
      </c>
      <c r="C14780" s="2">
        <v>46016</v>
      </c>
      <c r="D14780" t="s">
        <v>13302</v>
      </c>
      <c r="E14780" t="str">
        <f>_xlfn.XLOOKUP(A14780,HR_Roster!$A$2:$A$10001,HR_Roster!$F$2:$F$10001,"no emp found",0)</f>
        <v>Active</v>
      </c>
      <c r="F14780" t="str">
        <f t="shared" si="460"/>
        <v>OK</v>
      </c>
      <c r="G14780" s="4" t="str">
        <f>IF(E14780="Active","Not Terminated",_xlfn.XLOOKUP(A14780,HR_Roster!$A$2:$A$10001,HR_Roster!$G$2:$G$10001))</f>
        <v>Not Terminated</v>
      </c>
      <c r="H14780" t="str">
        <f t="shared" si="461"/>
        <v/>
      </c>
    </row>
    <row r="14781" spans="1:8" x14ac:dyDescent="0.25">
      <c r="A14781">
        <v>108247</v>
      </c>
      <c r="B14781" t="s">
        <v>61</v>
      </c>
      <c r="C14781" s="2">
        <v>45972</v>
      </c>
      <c r="D14781" t="s">
        <v>5128</v>
      </c>
      <c r="E14781" t="str">
        <f>_xlfn.XLOOKUP(A14781,HR_Roster!$A$2:$A$10001,HR_Roster!$F$2:$F$10001,"no emp found",0)</f>
        <v>Active</v>
      </c>
      <c r="F14781" t="str">
        <f t="shared" si="460"/>
        <v>OK</v>
      </c>
      <c r="G14781" s="4" t="str">
        <f>IF(E14781="Active","Not Terminated",_xlfn.XLOOKUP(A14781,HR_Roster!$A$2:$A$10001,HR_Roster!$G$2:$G$10001))</f>
        <v>Not Terminated</v>
      </c>
      <c r="H14781" t="str">
        <f t="shared" si="461"/>
        <v/>
      </c>
    </row>
    <row r="14782" spans="1:8" x14ac:dyDescent="0.25">
      <c r="A14782">
        <v>106458</v>
      </c>
      <c r="B14782" t="s">
        <v>65</v>
      </c>
      <c r="C14782" s="2">
        <v>45759</v>
      </c>
      <c r="D14782" t="s">
        <v>13303</v>
      </c>
      <c r="E14782" t="str">
        <f>_xlfn.XLOOKUP(A14782,HR_Roster!$A$2:$A$10001,HR_Roster!$F$2:$F$10001,"no emp found",0)</f>
        <v>Active</v>
      </c>
      <c r="F14782" t="str">
        <f t="shared" si="460"/>
        <v>OK</v>
      </c>
      <c r="G14782" s="4" t="str">
        <f>IF(E14782="Active","Not Terminated",_xlfn.XLOOKUP(A14782,HR_Roster!$A$2:$A$10001,HR_Roster!$G$2:$G$10001))</f>
        <v>Not Terminated</v>
      </c>
      <c r="H14782" t="str">
        <f t="shared" si="461"/>
        <v/>
      </c>
    </row>
    <row r="14783" spans="1:8" x14ac:dyDescent="0.25">
      <c r="A14783">
        <v>101202</v>
      </c>
      <c r="B14783" t="s">
        <v>65</v>
      </c>
      <c r="C14783" s="2">
        <v>45730</v>
      </c>
      <c r="D14783" t="s">
        <v>13304</v>
      </c>
      <c r="E14783" t="str">
        <f>_xlfn.XLOOKUP(A14783,HR_Roster!$A$2:$A$10001,HR_Roster!$F$2:$F$10001,"no emp found",0)</f>
        <v>Active</v>
      </c>
      <c r="F14783" t="str">
        <f t="shared" si="460"/>
        <v>OK</v>
      </c>
      <c r="G14783" s="4" t="str">
        <f>IF(E14783="Active","Not Terminated",_xlfn.XLOOKUP(A14783,HR_Roster!$A$2:$A$10001,HR_Roster!$G$2:$G$10001))</f>
        <v>Not Terminated</v>
      </c>
      <c r="H14783" t="str">
        <f t="shared" si="461"/>
        <v/>
      </c>
    </row>
    <row r="14784" spans="1:8" x14ac:dyDescent="0.25">
      <c r="A14784">
        <v>104548</v>
      </c>
      <c r="B14784" t="s">
        <v>57</v>
      </c>
      <c r="C14784" s="2">
        <v>45707</v>
      </c>
      <c r="D14784" t="s">
        <v>6591</v>
      </c>
      <c r="E14784" t="str">
        <f>_xlfn.XLOOKUP(A14784,HR_Roster!$A$2:$A$10001,HR_Roster!$F$2:$F$10001,"no emp found",0)</f>
        <v>Terminated</v>
      </c>
      <c r="F14784" t="str">
        <f t="shared" si="460"/>
        <v>Suspicious Login</v>
      </c>
      <c r="G14784" s="4">
        <f>IF(E14784="Active","Not Terminated",_xlfn.XLOOKUP(A14784,HR_Roster!$A$2:$A$10001,HR_Roster!$G$2:$G$10001))</f>
        <v>45699</v>
      </c>
      <c r="H14784">
        <f t="shared" si="461"/>
        <v>8</v>
      </c>
    </row>
    <row r="14785" spans="1:8" x14ac:dyDescent="0.25">
      <c r="A14785">
        <v>100528</v>
      </c>
      <c r="B14785" t="s">
        <v>57</v>
      </c>
      <c r="C14785" s="2">
        <v>45724</v>
      </c>
      <c r="D14785" t="s">
        <v>13305</v>
      </c>
      <c r="E14785" t="str">
        <f>_xlfn.XLOOKUP(A14785,HR_Roster!$A$2:$A$10001,HR_Roster!$F$2:$F$10001,"no emp found",0)</f>
        <v>Active</v>
      </c>
      <c r="F14785" t="str">
        <f t="shared" si="460"/>
        <v>OK</v>
      </c>
      <c r="G14785" s="4" t="str">
        <f>IF(E14785="Active","Not Terminated",_xlfn.XLOOKUP(A14785,HR_Roster!$A$2:$A$10001,HR_Roster!$G$2:$G$10001))</f>
        <v>Not Terminated</v>
      </c>
      <c r="H14785" t="str">
        <f t="shared" si="461"/>
        <v/>
      </c>
    </row>
    <row r="14786" spans="1:8" x14ac:dyDescent="0.25">
      <c r="A14786">
        <v>100912</v>
      </c>
      <c r="B14786" t="s">
        <v>57</v>
      </c>
      <c r="C14786" s="2">
        <v>45707</v>
      </c>
      <c r="D14786" t="s">
        <v>13306</v>
      </c>
      <c r="E14786" t="str">
        <f>_xlfn.XLOOKUP(A14786,HR_Roster!$A$2:$A$10001,HR_Roster!$F$2:$F$10001,"no emp found",0)</f>
        <v>Terminated</v>
      </c>
      <c r="F14786" t="str">
        <f t="shared" si="460"/>
        <v>Suspicious Login</v>
      </c>
      <c r="G14786" s="4">
        <f>IF(E14786="Active","Not Terminated",_xlfn.XLOOKUP(A14786,HR_Roster!$A$2:$A$10001,HR_Roster!$G$2:$G$10001))</f>
        <v>44182</v>
      </c>
      <c r="H14786">
        <f t="shared" si="461"/>
        <v>1525</v>
      </c>
    </row>
    <row r="14787" spans="1:8" x14ac:dyDescent="0.25">
      <c r="A14787">
        <v>109631</v>
      </c>
      <c r="B14787" t="s">
        <v>59</v>
      </c>
      <c r="C14787" s="2">
        <v>46019</v>
      </c>
      <c r="D14787" t="s">
        <v>13307</v>
      </c>
      <c r="E14787" t="str">
        <f>_xlfn.XLOOKUP(A14787,HR_Roster!$A$2:$A$10001,HR_Roster!$F$2:$F$10001,"no emp found",0)</f>
        <v>Active</v>
      </c>
      <c r="F14787" t="str">
        <f t="shared" ref="F14787:F14850" si="462">IF(AND(E14787="Terminated",C14787&gt;G14787),"Suspicious Login","OK")</f>
        <v>OK</v>
      </c>
      <c r="G14787" s="4" t="str">
        <f>IF(E14787="Active","Not Terminated",_xlfn.XLOOKUP(A14787,HR_Roster!$A$2:$A$10001,HR_Roster!$G$2:$G$10001))</f>
        <v>Not Terminated</v>
      </c>
      <c r="H14787" t="str">
        <f t="shared" ref="H14787:H14850" si="463">IF(F14787="Suspicious Login",C14787-G14787,"")</f>
        <v/>
      </c>
    </row>
    <row r="14788" spans="1:8" x14ac:dyDescent="0.25">
      <c r="A14788">
        <v>101511</v>
      </c>
      <c r="B14788" t="s">
        <v>61</v>
      </c>
      <c r="C14788" s="2">
        <v>45882</v>
      </c>
      <c r="D14788" t="s">
        <v>13308</v>
      </c>
      <c r="E14788" t="str">
        <f>_xlfn.XLOOKUP(A14788,HR_Roster!$A$2:$A$10001,HR_Roster!$F$2:$F$10001,"no emp found",0)</f>
        <v>Active</v>
      </c>
      <c r="F14788" t="str">
        <f t="shared" si="462"/>
        <v>OK</v>
      </c>
      <c r="G14788" s="4" t="str">
        <f>IF(E14788="Active","Not Terminated",_xlfn.XLOOKUP(A14788,HR_Roster!$A$2:$A$10001,HR_Roster!$G$2:$G$10001))</f>
        <v>Not Terminated</v>
      </c>
      <c r="H14788" t="str">
        <f t="shared" si="463"/>
        <v/>
      </c>
    </row>
    <row r="14789" spans="1:8" x14ac:dyDescent="0.25">
      <c r="A14789">
        <v>101297</v>
      </c>
      <c r="B14789" t="s">
        <v>61</v>
      </c>
      <c r="C14789" s="2">
        <v>45966</v>
      </c>
      <c r="D14789" t="s">
        <v>13309</v>
      </c>
      <c r="E14789" t="str">
        <f>_xlfn.XLOOKUP(A14789,HR_Roster!$A$2:$A$10001,HR_Roster!$F$2:$F$10001,"no emp found",0)</f>
        <v>Active</v>
      </c>
      <c r="F14789" t="str">
        <f t="shared" si="462"/>
        <v>OK</v>
      </c>
      <c r="G14789" s="4" t="str">
        <f>IF(E14789="Active","Not Terminated",_xlfn.XLOOKUP(A14789,HR_Roster!$A$2:$A$10001,HR_Roster!$G$2:$G$10001))</f>
        <v>Not Terminated</v>
      </c>
      <c r="H14789" t="str">
        <f t="shared" si="463"/>
        <v/>
      </c>
    </row>
    <row r="14790" spans="1:8" x14ac:dyDescent="0.25">
      <c r="A14790">
        <v>105222</v>
      </c>
      <c r="B14790" t="s">
        <v>61</v>
      </c>
      <c r="C14790" s="2">
        <v>45803</v>
      </c>
      <c r="D14790" t="s">
        <v>13310</v>
      </c>
      <c r="E14790" t="str">
        <f>_xlfn.XLOOKUP(A14790,HR_Roster!$A$2:$A$10001,HR_Roster!$F$2:$F$10001,"no emp found",0)</f>
        <v>Active</v>
      </c>
      <c r="F14790" t="str">
        <f t="shared" si="462"/>
        <v>OK</v>
      </c>
      <c r="G14790" s="4" t="str">
        <f>IF(E14790="Active","Not Terminated",_xlfn.XLOOKUP(A14790,HR_Roster!$A$2:$A$10001,HR_Roster!$G$2:$G$10001))</f>
        <v>Not Terminated</v>
      </c>
      <c r="H14790" t="str">
        <f t="shared" si="463"/>
        <v/>
      </c>
    </row>
    <row r="14791" spans="1:8" x14ac:dyDescent="0.25">
      <c r="A14791">
        <v>102500</v>
      </c>
      <c r="B14791" t="s">
        <v>57</v>
      </c>
      <c r="C14791" s="2">
        <v>45936</v>
      </c>
      <c r="D14791" t="s">
        <v>13311</v>
      </c>
      <c r="E14791" t="str">
        <f>_xlfn.XLOOKUP(A14791,HR_Roster!$A$2:$A$10001,HR_Roster!$F$2:$F$10001,"no emp found",0)</f>
        <v>Terminated</v>
      </c>
      <c r="F14791" t="str">
        <f t="shared" si="462"/>
        <v>Suspicious Login</v>
      </c>
      <c r="G14791" s="4">
        <f>IF(E14791="Active","Not Terminated",_xlfn.XLOOKUP(A14791,HR_Roster!$A$2:$A$10001,HR_Roster!$G$2:$G$10001))</f>
        <v>45094</v>
      </c>
      <c r="H14791">
        <f t="shared" si="463"/>
        <v>842</v>
      </c>
    </row>
    <row r="14792" spans="1:8" x14ac:dyDescent="0.25">
      <c r="A14792">
        <v>104119</v>
      </c>
      <c r="B14792" t="s">
        <v>61</v>
      </c>
      <c r="C14792" s="2">
        <v>45746</v>
      </c>
      <c r="D14792" t="s">
        <v>13312</v>
      </c>
      <c r="E14792" t="str">
        <f>_xlfn.XLOOKUP(A14792,HR_Roster!$A$2:$A$10001,HR_Roster!$F$2:$F$10001,"no emp found",0)</f>
        <v>Active</v>
      </c>
      <c r="F14792" t="str">
        <f t="shared" si="462"/>
        <v>OK</v>
      </c>
      <c r="G14792" s="4" t="str">
        <f>IF(E14792="Active","Not Terminated",_xlfn.XLOOKUP(A14792,HR_Roster!$A$2:$A$10001,HR_Roster!$G$2:$G$10001))</f>
        <v>Not Terminated</v>
      </c>
      <c r="H14792" t="str">
        <f t="shared" si="463"/>
        <v/>
      </c>
    </row>
    <row r="14793" spans="1:8" x14ac:dyDescent="0.25">
      <c r="A14793">
        <v>109118</v>
      </c>
      <c r="B14793" t="s">
        <v>57</v>
      </c>
      <c r="C14793" s="2">
        <v>45940</v>
      </c>
      <c r="D14793" t="s">
        <v>13313</v>
      </c>
      <c r="E14793" t="str">
        <f>_xlfn.XLOOKUP(A14793,HR_Roster!$A$2:$A$10001,HR_Roster!$F$2:$F$10001,"no emp found",0)</f>
        <v>Active</v>
      </c>
      <c r="F14793" t="str">
        <f t="shared" si="462"/>
        <v>OK</v>
      </c>
      <c r="G14793" s="4" t="str">
        <f>IF(E14793="Active","Not Terminated",_xlfn.XLOOKUP(A14793,HR_Roster!$A$2:$A$10001,HR_Roster!$G$2:$G$10001))</f>
        <v>Not Terminated</v>
      </c>
      <c r="H14793" t="str">
        <f t="shared" si="463"/>
        <v/>
      </c>
    </row>
    <row r="14794" spans="1:8" x14ac:dyDescent="0.25">
      <c r="A14794">
        <v>103415</v>
      </c>
      <c r="B14794" t="s">
        <v>59</v>
      </c>
      <c r="C14794" s="2">
        <v>45999</v>
      </c>
      <c r="D14794" t="s">
        <v>13314</v>
      </c>
      <c r="E14794" t="str">
        <f>_xlfn.XLOOKUP(A14794,HR_Roster!$A$2:$A$10001,HR_Roster!$F$2:$F$10001,"no emp found",0)</f>
        <v>Active</v>
      </c>
      <c r="F14794" t="str">
        <f t="shared" si="462"/>
        <v>OK</v>
      </c>
      <c r="G14794" s="4" t="str">
        <f>IF(E14794="Active","Not Terminated",_xlfn.XLOOKUP(A14794,HR_Roster!$A$2:$A$10001,HR_Roster!$G$2:$G$10001))</f>
        <v>Not Terminated</v>
      </c>
      <c r="H14794" t="str">
        <f t="shared" si="463"/>
        <v/>
      </c>
    </row>
    <row r="14795" spans="1:8" x14ac:dyDescent="0.25">
      <c r="A14795">
        <v>101019</v>
      </c>
      <c r="B14795" t="s">
        <v>70</v>
      </c>
      <c r="C14795" s="2">
        <v>45753</v>
      </c>
      <c r="D14795" t="s">
        <v>13315</v>
      </c>
      <c r="E14795" t="str">
        <f>_xlfn.XLOOKUP(A14795,HR_Roster!$A$2:$A$10001,HR_Roster!$F$2:$F$10001,"no emp found",0)</f>
        <v>Active</v>
      </c>
      <c r="F14795" t="str">
        <f t="shared" si="462"/>
        <v>OK</v>
      </c>
      <c r="G14795" s="4" t="str">
        <f>IF(E14795="Active","Not Terminated",_xlfn.XLOOKUP(A14795,HR_Roster!$A$2:$A$10001,HR_Roster!$G$2:$G$10001))</f>
        <v>Not Terminated</v>
      </c>
      <c r="H14795" t="str">
        <f t="shared" si="463"/>
        <v/>
      </c>
    </row>
    <row r="14796" spans="1:8" x14ac:dyDescent="0.25">
      <c r="A14796">
        <v>109608</v>
      </c>
      <c r="B14796" t="s">
        <v>61</v>
      </c>
      <c r="C14796" s="2">
        <v>45894</v>
      </c>
      <c r="D14796" t="s">
        <v>13316</v>
      </c>
      <c r="E14796" t="str">
        <f>_xlfn.XLOOKUP(A14796,HR_Roster!$A$2:$A$10001,HR_Roster!$F$2:$F$10001,"no emp found",0)</f>
        <v>Active</v>
      </c>
      <c r="F14796" t="str">
        <f t="shared" si="462"/>
        <v>OK</v>
      </c>
      <c r="G14796" s="4" t="str">
        <f>IF(E14796="Active","Not Terminated",_xlfn.XLOOKUP(A14796,HR_Roster!$A$2:$A$10001,HR_Roster!$G$2:$G$10001))</f>
        <v>Not Terminated</v>
      </c>
      <c r="H14796" t="str">
        <f t="shared" si="463"/>
        <v/>
      </c>
    </row>
    <row r="14797" spans="1:8" x14ac:dyDescent="0.25">
      <c r="A14797">
        <v>103116</v>
      </c>
      <c r="B14797" t="s">
        <v>73</v>
      </c>
      <c r="C14797" s="2">
        <v>45795</v>
      </c>
      <c r="D14797" t="s">
        <v>1156</v>
      </c>
      <c r="E14797" t="str">
        <f>_xlfn.XLOOKUP(A14797,HR_Roster!$A$2:$A$10001,HR_Roster!$F$2:$F$10001,"no emp found",0)</f>
        <v>Active</v>
      </c>
      <c r="F14797" t="str">
        <f t="shared" si="462"/>
        <v>OK</v>
      </c>
      <c r="G14797" s="4" t="str">
        <f>IF(E14797="Active","Not Terminated",_xlfn.XLOOKUP(A14797,HR_Roster!$A$2:$A$10001,HR_Roster!$G$2:$G$10001))</f>
        <v>Not Terminated</v>
      </c>
      <c r="H14797" t="str">
        <f t="shared" si="463"/>
        <v/>
      </c>
    </row>
    <row r="14798" spans="1:8" x14ac:dyDescent="0.25">
      <c r="A14798">
        <v>108791</v>
      </c>
      <c r="B14798" t="s">
        <v>61</v>
      </c>
      <c r="C14798" s="2">
        <v>45994</v>
      </c>
      <c r="D14798" t="s">
        <v>13317</v>
      </c>
      <c r="E14798" t="str">
        <f>_xlfn.XLOOKUP(A14798,HR_Roster!$A$2:$A$10001,HR_Roster!$F$2:$F$10001,"no emp found",0)</f>
        <v>Active</v>
      </c>
      <c r="F14798" t="str">
        <f t="shared" si="462"/>
        <v>OK</v>
      </c>
      <c r="G14798" s="4" t="str">
        <f>IF(E14798="Active","Not Terminated",_xlfn.XLOOKUP(A14798,HR_Roster!$A$2:$A$10001,HR_Roster!$G$2:$G$10001))</f>
        <v>Not Terminated</v>
      </c>
      <c r="H14798" t="str">
        <f t="shared" si="463"/>
        <v/>
      </c>
    </row>
    <row r="14799" spans="1:8" x14ac:dyDescent="0.25">
      <c r="A14799">
        <v>103989</v>
      </c>
      <c r="B14799" t="s">
        <v>61</v>
      </c>
      <c r="C14799" s="2">
        <v>45875</v>
      </c>
      <c r="D14799" t="s">
        <v>13318</v>
      </c>
      <c r="E14799" t="str">
        <f>_xlfn.XLOOKUP(A14799,HR_Roster!$A$2:$A$10001,HR_Roster!$F$2:$F$10001,"no emp found",0)</f>
        <v>Active</v>
      </c>
      <c r="F14799" t="str">
        <f t="shared" si="462"/>
        <v>OK</v>
      </c>
      <c r="G14799" s="4" t="str">
        <f>IF(E14799="Active","Not Terminated",_xlfn.XLOOKUP(A14799,HR_Roster!$A$2:$A$10001,HR_Roster!$G$2:$G$10001))</f>
        <v>Not Terminated</v>
      </c>
      <c r="H14799" t="str">
        <f t="shared" si="463"/>
        <v/>
      </c>
    </row>
    <row r="14800" spans="1:8" x14ac:dyDescent="0.25">
      <c r="A14800">
        <v>101397</v>
      </c>
      <c r="B14800" t="s">
        <v>65</v>
      </c>
      <c r="C14800" s="2">
        <v>46007</v>
      </c>
      <c r="D14800" t="s">
        <v>12419</v>
      </c>
      <c r="E14800" t="str">
        <f>_xlfn.XLOOKUP(A14800,HR_Roster!$A$2:$A$10001,HR_Roster!$F$2:$F$10001,"no emp found",0)</f>
        <v>Active</v>
      </c>
      <c r="F14800" t="str">
        <f t="shared" si="462"/>
        <v>OK</v>
      </c>
      <c r="G14800" s="4" t="str">
        <f>IF(E14800="Active","Not Terminated",_xlfn.XLOOKUP(A14800,HR_Roster!$A$2:$A$10001,HR_Roster!$G$2:$G$10001))</f>
        <v>Not Terminated</v>
      </c>
      <c r="H14800" t="str">
        <f t="shared" si="463"/>
        <v/>
      </c>
    </row>
    <row r="14801" spans="1:8" x14ac:dyDescent="0.25">
      <c r="A14801">
        <v>106597</v>
      </c>
      <c r="B14801" t="s">
        <v>70</v>
      </c>
      <c r="C14801" s="2">
        <v>45816</v>
      </c>
      <c r="D14801" t="s">
        <v>13319</v>
      </c>
      <c r="E14801" t="str">
        <f>_xlfn.XLOOKUP(A14801,HR_Roster!$A$2:$A$10001,HR_Roster!$F$2:$F$10001,"no emp found",0)</f>
        <v>Active</v>
      </c>
      <c r="F14801" t="str">
        <f t="shared" si="462"/>
        <v>OK</v>
      </c>
      <c r="G14801" s="4" t="str">
        <f>IF(E14801="Active","Not Terminated",_xlfn.XLOOKUP(A14801,HR_Roster!$A$2:$A$10001,HR_Roster!$G$2:$G$10001))</f>
        <v>Not Terminated</v>
      </c>
      <c r="H14801" t="str">
        <f t="shared" si="463"/>
        <v/>
      </c>
    </row>
    <row r="14802" spans="1:8" x14ac:dyDescent="0.25">
      <c r="A14802">
        <v>106230</v>
      </c>
      <c r="B14802" t="s">
        <v>70</v>
      </c>
      <c r="C14802" s="2">
        <v>46003</v>
      </c>
      <c r="D14802" t="s">
        <v>3114</v>
      </c>
      <c r="E14802" t="str">
        <f>_xlfn.XLOOKUP(A14802,HR_Roster!$A$2:$A$10001,HR_Roster!$F$2:$F$10001,"no emp found",0)</f>
        <v>Active</v>
      </c>
      <c r="F14802" t="str">
        <f t="shared" si="462"/>
        <v>OK</v>
      </c>
      <c r="G14802" s="4" t="str">
        <f>IF(E14802="Active","Not Terminated",_xlfn.XLOOKUP(A14802,HR_Roster!$A$2:$A$10001,HR_Roster!$G$2:$G$10001))</f>
        <v>Not Terminated</v>
      </c>
      <c r="H14802" t="str">
        <f t="shared" si="463"/>
        <v/>
      </c>
    </row>
    <row r="14803" spans="1:8" x14ac:dyDescent="0.25">
      <c r="A14803">
        <v>106822</v>
      </c>
      <c r="B14803" t="s">
        <v>61</v>
      </c>
      <c r="C14803" s="2">
        <v>45694</v>
      </c>
      <c r="D14803" t="s">
        <v>13320</v>
      </c>
      <c r="E14803" t="str">
        <f>_xlfn.XLOOKUP(A14803,HR_Roster!$A$2:$A$10001,HR_Roster!$F$2:$F$10001,"no emp found",0)</f>
        <v>Active</v>
      </c>
      <c r="F14803" t="str">
        <f t="shared" si="462"/>
        <v>OK</v>
      </c>
      <c r="G14803" s="4" t="str">
        <f>IF(E14803="Active","Not Terminated",_xlfn.XLOOKUP(A14803,HR_Roster!$A$2:$A$10001,HR_Roster!$G$2:$G$10001))</f>
        <v>Not Terminated</v>
      </c>
      <c r="H14803" t="str">
        <f t="shared" si="463"/>
        <v/>
      </c>
    </row>
    <row r="14804" spans="1:8" x14ac:dyDescent="0.25">
      <c r="A14804">
        <v>106482</v>
      </c>
      <c r="B14804" t="s">
        <v>65</v>
      </c>
      <c r="C14804" s="2">
        <v>45981</v>
      </c>
      <c r="D14804" t="s">
        <v>13321</v>
      </c>
      <c r="E14804" t="str">
        <f>_xlfn.XLOOKUP(A14804,HR_Roster!$A$2:$A$10001,HR_Roster!$F$2:$F$10001,"no emp found",0)</f>
        <v>Active</v>
      </c>
      <c r="F14804" t="str">
        <f t="shared" si="462"/>
        <v>OK</v>
      </c>
      <c r="G14804" s="4" t="str">
        <f>IF(E14804="Active","Not Terminated",_xlfn.XLOOKUP(A14804,HR_Roster!$A$2:$A$10001,HR_Roster!$G$2:$G$10001))</f>
        <v>Not Terminated</v>
      </c>
      <c r="H14804" t="str">
        <f t="shared" si="463"/>
        <v/>
      </c>
    </row>
    <row r="14805" spans="1:8" x14ac:dyDescent="0.25">
      <c r="A14805">
        <v>104769</v>
      </c>
      <c r="B14805" t="s">
        <v>57</v>
      </c>
      <c r="C14805" s="2">
        <v>45674</v>
      </c>
      <c r="D14805" t="s">
        <v>13322</v>
      </c>
      <c r="E14805" t="str">
        <f>_xlfn.XLOOKUP(A14805,HR_Roster!$A$2:$A$10001,HR_Roster!$F$2:$F$10001,"no emp found",0)</f>
        <v>Active</v>
      </c>
      <c r="F14805" t="str">
        <f t="shared" si="462"/>
        <v>OK</v>
      </c>
      <c r="G14805" s="4" t="str">
        <f>IF(E14805="Active","Not Terminated",_xlfn.XLOOKUP(A14805,HR_Roster!$A$2:$A$10001,HR_Roster!$G$2:$G$10001))</f>
        <v>Not Terminated</v>
      </c>
      <c r="H14805" t="str">
        <f t="shared" si="463"/>
        <v/>
      </c>
    </row>
    <row r="14806" spans="1:8" x14ac:dyDescent="0.25">
      <c r="A14806">
        <v>101661</v>
      </c>
      <c r="B14806" t="s">
        <v>73</v>
      </c>
      <c r="C14806" s="2">
        <v>46004</v>
      </c>
      <c r="D14806" t="s">
        <v>13323</v>
      </c>
      <c r="E14806" t="str">
        <f>_xlfn.XLOOKUP(A14806,HR_Roster!$A$2:$A$10001,HR_Roster!$F$2:$F$10001,"no emp found",0)</f>
        <v>Active</v>
      </c>
      <c r="F14806" t="str">
        <f t="shared" si="462"/>
        <v>OK</v>
      </c>
      <c r="G14806" s="4" t="str">
        <f>IF(E14806="Active","Not Terminated",_xlfn.XLOOKUP(A14806,HR_Roster!$A$2:$A$10001,HR_Roster!$G$2:$G$10001))</f>
        <v>Not Terminated</v>
      </c>
      <c r="H14806" t="str">
        <f t="shared" si="463"/>
        <v/>
      </c>
    </row>
    <row r="14807" spans="1:8" x14ac:dyDescent="0.25">
      <c r="A14807">
        <v>106575</v>
      </c>
      <c r="B14807" t="s">
        <v>65</v>
      </c>
      <c r="C14807" s="2">
        <v>45706</v>
      </c>
      <c r="D14807" t="s">
        <v>13324</v>
      </c>
      <c r="E14807" t="str">
        <f>_xlfn.XLOOKUP(A14807,HR_Roster!$A$2:$A$10001,HR_Roster!$F$2:$F$10001,"no emp found",0)</f>
        <v>Active</v>
      </c>
      <c r="F14807" t="str">
        <f t="shared" si="462"/>
        <v>OK</v>
      </c>
      <c r="G14807" s="4" t="str">
        <f>IF(E14807="Active","Not Terminated",_xlfn.XLOOKUP(A14807,HR_Roster!$A$2:$A$10001,HR_Roster!$G$2:$G$10001))</f>
        <v>Not Terminated</v>
      </c>
      <c r="H14807" t="str">
        <f t="shared" si="463"/>
        <v/>
      </c>
    </row>
    <row r="14808" spans="1:8" x14ac:dyDescent="0.25">
      <c r="A14808">
        <v>108733</v>
      </c>
      <c r="B14808" t="s">
        <v>57</v>
      </c>
      <c r="C14808" s="2">
        <v>45987</v>
      </c>
      <c r="D14808" t="s">
        <v>13325</v>
      </c>
      <c r="E14808" t="str">
        <f>_xlfn.XLOOKUP(A14808,HR_Roster!$A$2:$A$10001,HR_Roster!$F$2:$F$10001,"no emp found",0)</f>
        <v>Active</v>
      </c>
      <c r="F14808" t="str">
        <f t="shared" si="462"/>
        <v>OK</v>
      </c>
      <c r="G14808" s="4" t="str">
        <f>IF(E14808="Active","Not Terminated",_xlfn.XLOOKUP(A14808,HR_Roster!$A$2:$A$10001,HR_Roster!$G$2:$G$10001))</f>
        <v>Not Terminated</v>
      </c>
      <c r="H14808" t="str">
        <f t="shared" si="463"/>
        <v/>
      </c>
    </row>
    <row r="14809" spans="1:8" x14ac:dyDescent="0.25">
      <c r="A14809">
        <v>104450</v>
      </c>
      <c r="B14809" t="s">
        <v>61</v>
      </c>
      <c r="C14809" s="2">
        <v>45880</v>
      </c>
      <c r="D14809" t="s">
        <v>6450</v>
      </c>
      <c r="E14809" t="str">
        <f>_xlfn.XLOOKUP(A14809,HR_Roster!$A$2:$A$10001,HR_Roster!$F$2:$F$10001,"no emp found",0)</f>
        <v>Active</v>
      </c>
      <c r="F14809" t="str">
        <f t="shared" si="462"/>
        <v>OK</v>
      </c>
      <c r="G14809" s="4" t="str">
        <f>IF(E14809="Active","Not Terminated",_xlfn.XLOOKUP(A14809,HR_Roster!$A$2:$A$10001,HR_Roster!$G$2:$G$10001))</f>
        <v>Not Terminated</v>
      </c>
      <c r="H14809" t="str">
        <f t="shared" si="463"/>
        <v/>
      </c>
    </row>
    <row r="14810" spans="1:8" x14ac:dyDescent="0.25">
      <c r="A14810">
        <v>108410</v>
      </c>
      <c r="B14810" t="s">
        <v>61</v>
      </c>
      <c r="C14810" s="2">
        <v>45709</v>
      </c>
      <c r="D14810" t="s">
        <v>13326</v>
      </c>
      <c r="E14810" t="str">
        <f>_xlfn.XLOOKUP(A14810,HR_Roster!$A$2:$A$10001,HR_Roster!$F$2:$F$10001,"no emp found",0)</f>
        <v>Active</v>
      </c>
      <c r="F14810" t="str">
        <f t="shared" si="462"/>
        <v>OK</v>
      </c>
      <c r="G14810" s="4" t="str">
        <f>IF(E14810="Active","Not Terminated",_xlfn.XLOOKUP(A14810,HR_Roster!$A$2:$A$10001,HR_Roster!$G$2:$G$10001))</f>
        <v>Not Terminated</v>
      </c>
      <c r="H14810" t="str">
        <f t="shared" si="463"/>
        <v/>
      </c>
    </row>
    <row r="14811" spans="1:8" x14ac:dyDescent="0.25">
      <c r="A14811">
        <v>106576</v>
      </c>
      <c r="B14811" t="s">
        <v>61</v>
      </c>
      <c r="C14811" s="2">
        <v>45820</v>
      </c>
      <c r="D14811" t="s">
        <v>13327</v>
      </c>
      <c r="E14811" t="str">
        <f>_xlfn.XLOOKUP(A14811,HR_Roster!$A$2:$A$10001,HR_Roster!$F$2:$F$10001,"no emp found",0)</f>
        <v>Active</v>
      </c>
      <c r="F14811" t="str">
        <f t="shared" si="462"/>
        <v>OK</v>
      </c>
      <c r="G14811" s="4" t="str">
        <f>IF(E14811="Active","Not Terminated",_xlfn.XLOOKUP(A14811,HR_Roster!$A$2:$A$10001,HR_Roster!$G$2:$G$10001))</f>
        <v>Not Terminated</v>
      </c>
      <c r="H14811" t="str">
        <f t="shared" si="463"/>
        <v/>
      </c>
    </row>
    <row r="14812" spans="1:8" x14ac:dyDescent="0.25">
      <c r="A14812">
        <v>102128</v>
      </c>
      <c r="B14812" t="s">
        <v>70</v>
      </c>
      <c r="C14812" s="2">
        <v>45670</v>
      </c>
      <c r="D14812" t="s">
        <v>13328</v>
      </c>
      <c r="E14812" t="str">
        <f>_xlfn.XLOOKUP(A14812,HR_Roster!$A$2:$A$10001,HR_Roster!$F$2:$F$10001,"no emp found",0)</f>
        <v>Active</v>
      </c>
      <c r="F14812" t="str">
        <f t="shared" si="462"/>
        <v>OK</v>
      </c>
      <c r="G14812" s="4" t="str">
        <f>IF(E14812="Active","Not Terminated",_xlfn.XLOOKUP(A14812,HR_Roster!$A$2:$A$10001,HR_Roster!$G$2:$G$10001))</f>
        <v>Not Terminated</v>
      </c>
      <c r="H14812" t="str">
        <f t="shared" si="463"/>
        <v/>
      </c>
    </row>
    <row r="14813" spans="1:8" x14ac:dyDescent="0.25">
      <c r="A14813">
        <v>102938</v>
      </c>
      <c r="B14813" t="s">
        <v>65</v>
      </c>
      <c r="C14813" s="2">
        <v>45704</v>
      </c>
      <c r="D14813" t="s">
        <v>13329</v>
      </c>
      <c r="E14813" t="str">
        <f>_xlfn.XLOOKUP(A14813,HR_Roster!$A$2:$A$10001,HR_Roster!$F$2:$F$10001,"no emp found",0)</f>
        <v>Terminated</v>
      </c>
      <c r="F14813" t="str">
        <f t="shared" si="462"/>
        <v>Suspicious Login</v>
      </c>
      <c r="G14813" s="4">
        <f>IF(E14813="Active","Not Terminated",_xlfn.XLOOKUP(A14813,HR_Roster!$A$2:$A$10001,HR_Roster!$G$2:$G$10001))</f>
        <v>44511</v>
      </c>
      <c r="H14813">
        <f t="shared" si="463"/>
        <v>1193</v>
      </c>
    </row>
    <row r="14814" spans="1:8" x14ac:dyDescent="0.25">
      <c r="A14814">
        <v>108948</v>
      </c>
      <c r="B14814" t="s">
        <v>73</v>
      </c>
      <c r="C14814" s="2">
        <v>45795</v>
      </c>
      <c r="D14814" t="s">
        <v>13330</v>
      </c>
      <c r="E14814" t="str">
        <f>_xlfn.XLOOKUP(A14814,HR_Roster!$A$2:$A$10001,HR_Roster!$F$2:$F$10001,"no emp found",0)</f>
        <v>Active</v>
      </c>
      <c r="F14814" t="str">
        <f t="shared" si="462"/>
        <v>OK</v>
      </c>
      <c r="G14814" s="4" t="str">
        <f>IF(E14814="Active","Not Terminated",_xlfn.XLOOKUP(A14814,HR_Roster!$A$2:$A$10001,HR_Roster!$G$2:$G$10001))</f>
        <v>Not Terminated</v>
      </c>
      <c r="H14814" t="str">
        <f t="shared" si="463"/>
        <v/>
      </c>
    </row>
    <row r="14815" spans="1:8" x14ac:dyDescent="0.25">
      <c r="A14815">
        <v>103992</v>
      </c>
      <c r="B14815" t="s">
        <v>57</v>
      </c>
      <c r="C14815" s="2">
        <v>45714</v>
      </c>
      <c r="D14815" t="s">
        <v>13331</v>
      </c>
      <c r="E14815" t="str">
        <f>_xlfn.XLOOKUP(A14815,HR_Roster!$A$2:$A$10001,HR_Roster!$F$2:$F$10001,"no emp found",0)</f>
        <v>Active</v>
      </c>
      <c r="F14815" t="str">
        <f t="shared" si="462"/>
        <v>OK</v>
      </c>
      <c r="G14815" s="4" t="str">
        <f>IF(E14815="Active","Not Terminated",_xlfn.XLOOKUP(A14815,HR_Roster!$A$2:$A$10001,HR_Roster!$G$2:$G$10001))</f>
        <v>Not Terminated</v>
      </c>
      <c r="H14815" t="str">
        <f t="shared" si="463"/>
        <v/>
      </c>
    </row>
    <row r="14816" spans="1:8" x14ac:dyDescent="0.25">
      <c r="A14816">
        <v>107260</v>
      </c>
      <c r="B14816" t="s">
        <v>73</v>
      </c>
      <c r="C14816" s="2">
        <v>45865</v>
      </c>
      <c r="D14816" t="s">
        <v>13332</v>
      </c>
      <c r="E14816" t="str">
        <f>_xlfn.XLOOKUP(A14816,HR_Roster!$A$2:$A$10001,HR_Roster!$F$2:$F$10001,"no emp found",0)</f>
        <v>Active</v>
      </c>
      <c r="F14816" t="str">
        <f t="shared" si="462"/>
        <v>OK</v>
      </c>
      <c r="G14816" s="4" t="str">
        <f>IF(E14816="Active","Not Terminated",_xlfn.XLOOKUP(A14816,HR_Roster!$A$2:$A$10001,HR_Roster!$G$2:$G$10001))</f>
        <v>Not Terminated</v>
      </c>
      <c r="H14816" t="str">
        <f t="shared" si="463"/>
        <v/>
      </c>
    </row>
    <row r="14817" spans="1:8" x14ac:dyDescent="0.25">
      <c r="A14817">
        <v>106615</v>
      </c>
      <c r="B14817" t="s">
        <v>73</v>
      </c>
      <c r="C14817" s="2">
        <v>45774</v>
      </c>
      <c r="D14817" t="s">
        <v>13333</v>
      </c>
      <c r="E14817" t="str">
        <f>_xlfn.XLOOKUP(A14817,HR_Roster!$A$2:$A$10001,HR_Roster!$F$2:$F$10001,"no emp found",0)</f>
        <v>Active</v>
      </c>
      <c r="F14817" t="str">
        <f t="shared" si="462"/>
        <v>OK</v>
      </c>
      <c r="G14817" s="4" t="str">
        <f>IF(E14817="Active","Not Terminated",_xlfn.XLOOKUP(A14817,HR_Roster!$A$2:$A$10001,HR_Roster!$G$2:$G$10001))</f>
        <v>Not Terminated</v>
      </c>
      <c r="H14817" t="str">
        <f t="shared" si="463"/>
        <v/>
      </c>
    </row>
    <row r="14818" spans="1:8" x14ac:dyDescent="0.25">
      <c r="A14818">
        <v>104771</v>
      </c>
      <c r="B14818" t="s">
        <v>70</v>
      </c>
      <c r="C14818" s="2">
        <v>45937</v>
      </c>
      <c r="D14818" t="s">
        <v>13334</v>
      </c>
      <c r="E14818" t="str">
        <f>_xlfn.XLOOKUP(A14818,HR_Roster!$A$2:$A$10001,HR_Roster!$F$2:$F$10001,"no emp found",0)</f>
        <v>Active</v>
      </c>
      <c r="F14818" t="str">
        <f t="shared" si="462"/>
        <v>OK</v>
      </c>
      <c r="G14818" s="4" t="str">
        <f>IF(E14818="Active","Not Terminated",_xlfn.XLOOKUP(A14818,HR_Roster!$A$2:$A$10001,HR_Roster!$G$2:$G$10001))</f>
        <v>Not Terminated</v>
      </c>
      <c r="H14818" t="str">
        <f t="shared" si="463"/>
        <v/>
      </c>
    </row>
    <row r="14819" spans="1:8" x14ac:dyDescent="0.25">
      <c r="A14819">
        <v>103424</v>
      </c>
      <c r="B14819" t="s">
        <v>61</v>
      </c>
      <c r="C14819" s="2">
        <v>46008</v>
      </c>
      <c r="D14819" t="s">
        <v>13335</v>
      </c>
      <c r="E14819" t="str">
        <f>_xlfn.XLOOKUP(A14819,HR_Roster!$A$2:$A$10001,HR_Roster!$F$2:$F$10001,"no emp found",0)</f>
        <v>Active</v>
      </c>
      <c r="F14819" t="str">
        <f t="shared" si="462"/>
        <v>OK</v>
      </c>
      <c r="G14819" s="4" t="str">
        <f>IF(E14819="Active","Not Terminated",_xlfn.XLOOKUP(A14819,HR_Roster!$A$2:$A$10001,HR_Roster!$G$2:$G$10001))</f>
        <v>Not Terminated</v>
      </c>
      <c r="H14819" t="str">
        <f t="shared" si="463"/>
        <v/>
      </c>
    </row>
    <row r="14820" spans="1:8" x14ac:dyDescent="0.25">
      <c r="A14820">
        <v>109049</v>
      </c>
      <c r="B14820" t="s">
        <v>65</v>
      </c>
      <c r="C14820" s="2">
        <v>45809</v>
      </c>
      <c r="D14820" t="s">
        <v>924</v>
      </c>
      <c r="E14820" t="str">
        <f>_xlfn.XLOOKUP(A14820,HR_Roster!$A$2:$A$10001,HR_Roster!$F$2:$F$10001,"no emp found",0)</f>
        <v>Active</v>
      </c>
      <c r="F14820" t="str">
        <f t="shared" si="462"/>
        <v>OK</v>
      </c>
      <c r="G14820" s="4" t="str">
        <f>IF(E14820="Active","Not Terminated",_xlfn.XLOOKUP(A14820,HR_Roster!$A$2:$A$10001,HR_Roster!$G$2:$G$10001))</f>
        <v>Not Terminated</v>
      </c>
      <c r="H14820" t="str">
        <f t="shared" si="463"/>
        <v/>
      </c>
    </row>
    <row r="14821" spans="1:8" x14ac:dyDescent="0.25">
      <c r="A14821">
        <v>100031</v>
      </c>
      <c r="B14821" t="s">
        <v>59</v>
      </c>
      <c r="C14821" s="2">
        <v>46013</v>
      </c>
      <c r="D14821" t="s">
        <v>13336</v>
      </c>
      <c r="E14821" t="str">
        <f>_xlfn.XLOOKUP(A14821,HR_Roster!$A$2:$A$10001,HR_Roster!$F$2:$F$10001,"no emp found",0)</f>
        <v>Active</v>
      </c>
      <c r="F14821" t="str">
        <f t="shared" si="462"/>
        <v>OK</v>
      </c>
      <c r="G14821" s="4" t="str">
        <f>IF(E14821="Active","Not Terminated",_xlfn.XLOOKUP(A14821,HR_Roster!$A$2:$A$10001,HR_Roster!$G$2:$G$10001))</f>
        <v>Not Terminated</v>
      </c>
      <c r="H14821" t="str">
        <f t="shared" si="463"/>
        <v/>
      </c>
    </row>
    <row r="14822" spans="1:8" x14ac:dyDescent="0.25">
      <c r="A14822">
        <v>102527</v>
      </c>
      <c r="B14822" t="s">
        <v>65</v>
      </c>
      <c r="C14822" s="2">
        <v>45945</v>
      </c>
      <c r="D14822" t="s">
        <v>13337</v>
      </c>
      <c r="E14822" t="str">
        <f>_xlfn.XLOOKUP(A14822,HR_Roster!$A$2:$A$10001,HR_Roster!$F$2:$F$10001,"no emp found",0)</f>
        <v>Active</v>
      </c>
      <c r="F14822" t="str">
        <f t="shared" si="462"/>
        <v>OK</v>
      </c>
      <c r="G14822" s="4" t="str">
        <f>IF(E14822="Active","Not Terminated",_xlfn.XLOOKUP(A14822,HR_Roster!$A$2:$A$10001,HR_Roster!$G$2:$G$10001))</f>
        <v>Not Terminated</v>
      </c>
      <c r="H14822" t="str">
        <f t="shared" si="463"/>
        <v/>
      </c>
    </row>
    <row r="14823" spans="1:8" x14ac:dyDescent="0.25">
      <c r="A14823">
        <v>102490</v>
      </c>
      <c r="B14823" t="s">
        <v>65</v>
      </c>
      <c r="C14823" s="2">
        <v>45947</v>
      </c>
      <c r="D14823" t="s">
        <v>13338</v>
      </c>
      <c r="E14823" t="str">
        <f>_xlfn.XLOOKUP(A14823,HR_Roster!$A$2:$A$10001,HR_Roster!$F$2:$F$10001,"no emp found",0)</f>
        <v>Active</v>
      </c>
      <c r="F14823" t="str">
        <f t="shared" si="462"/>
        <v>OK</v>
      </c>
      <c r="G14823" s="4" t="str">
        <f>IF(E14823="Active","Not Terminated",_xlfn.XLOOKUP(A14823,HR_Roster!$A$2:$A$10001,HR_Roster!$G$2:$G$10001))</f>
        <v>Not Terminated</v>
      </c>
      <c r="H14823" t="str">
        <f t="shared" si="463"/>
        <v/>
      </c>
    </row>
    <row r="14824" spans="1:8" x14ac:dyDescent="0.25">
      <c r="A14824">
        <v>101978</v>
      </c>
      <c r="B14824" t="s">
        <v>59</v>
      </c>
      <c r="C14824" s="2">
        <v>45615</v>
      </c>
      <c r="D14824" t="s">
        <v>13339</v>
      </c>
      <c r="E14824" t="str">
        <f>_xlfn.XLOOKUP(A14824,HR_Roster!$A$2:$A$10001,HR_Roster!$F$2:$F$10001,"no emp found",0)</f>
        <v>Terminated</v>
      </c>
      <c r="F14824" t="str">
        <f t="shared" si="462"/>
        <v>Suspicious Login</v>
      </c>
      <c r="G14824" s="4">
        <f>IF(E14824="Active","Not Terminated",_xlfn.XLOOKUP(A14824,HR_Roster!$A$2:$A$10001,HR_Roster!$G$2:$G$10001))</f>
        <v>45610</v>
      </c>
      <c r="H14824">
        <f t="shared" si="463"/>
        <v>5</v>
      </c>
    </row>
    <row r="14825" spans="1:8" x14ac:dyDescent="0.25">
      <c r="A14825">
        <v>109713</v>
      </c>
      <c r="B14825" t="s">
        <v>70</v>
      </c>
      <c r="C14825" s="2">
        <v>45817</v>
      </c>
      <c r="D14825" t="s">
        <v>8097</v>
      </c>
      <c r="E14825" t="str">
        <f>_xlfn.XLOOKUP(A14825,HR_Roster!$A$2:$A$10001,HR_Roster!$F$2:$F$10001,"no emp found",0)</f>
        <v>Active</v>
      </c>
      <c r="F14825" t="str">
        <f t="shared" si="462"/>
        <v>OK</v>
      </c>
      <c r="G14825" s="4" t="str">
        <f>IF(E14825="Active","Not Terminated",_xlfn.XLOOKUP(A14825,HR_Roster!$A$2:$A$10001,HR_Roster!$G$2:$G$10001))</f>
        <v>Not Terminated</v>
      </c>
      <c r="H14825" t="str">
        <f t="shared" si="463"/>
        <v/>
      </c>
    </row>
    <row r="14826" spans="1:8" x14ac:dyDescent="0.25">
      <c r="A14826">
        <v>103258</v>
      </c>
      <c r="B14826" t="s">
        <v>61</v>
      </c>
      <c r="C14826" s="2">
        <v>45952</v>
      </c>
      <c r="D14826" t="s">
        <v>13340</v>
      </c>
      <c r="E14826" t="str">
        <f>_xlfn.XLOOKUP(A14826,HR_Roster!$A$2:$A$10001,HR_Roster!$F$2:$F$10001,"no emp found",0)</f>
        <v>Active</v>
      </c>
      <c r="F14826" t="str">
        <f t="shared" si="462"/>
        <v>OK</v>
      </c>
      <c r="G14826" s="4" t="str">
        <f>IF(E14826="Active","Not Terminated",_xlfn.XLOOKUP(A14826,HR_Roster!$A$2:$A$10001,HR_Roster!$G$2:$G$10001))</f>
        <v>Not Terminated</v>
      </c>
      <c r="H14826" t="str">
        <f t="shared" si="463"/>
        <v/>
      </c>
    </row>
    <row r="14827" spans="1:8" x14ac:dyDescent="0.25">
      <c r="A14827">
        <v>106148</v>
      </c>
      <c r="B14827" t="s">
        <v>59</v>
      </c>
      <c r="C14827" s="2">
        <v>45886</v>
      </c>
      <c r="D14827" t="s">
        <v>13341</v>
      </c>
      <c r="E14827" t="str">
        <f>_xlfn.XLOOKUP(A14827,HR_Roster!$A$2:$A$10001,HR_Roster!$F$2:$F$10001,"no emp found",0)</f>
        <v>Active</v>
      </c>
      <c r="F14827" t="str">
        <f t="shared" si="462"/>
        <v>OK</v>
      </c>
      <c r="G14827" s="4" t="str">
        <f>IF(E14827="Active","Not Terminated",_xlfn.XLOOKUP(A14827,HR_Roster!$A$2:$A$10001,HR_Roster!$G$2:$G$10001))</f>
        <v>Not Terminated</v>
      </c>
      <c r="H14827" t="str">
        <f t="shared" si="463"/>
        <v/>
      </c>
    </row>
    <row r="14828" spans="1:8" x14ac:dyDescent="0.25">
      <c r="A14828">
        <v>102591</v>
      </c>
      <c r="B14828" t="s">
        <v>65</v>
      </c>
      <c r="C14828" s="2">
        <v>45744</v>
      </c>
      <c r="D14828" t="s">
        <v>13342</v>
      </c>
      <c r="E14828" t="str">
        <f>_xlfn.XLOOKUP(A14828,HR_Roster!$A$2:$A$10001,HR_Roster!$F$2:$F$10001,"no emp found",0)</f>
        <v>Terminated</v>
      </c>
      <c r="F14828" t="str">
        <f t="shared" si="462"/>
        <v>OK</v>
      </c>
      <c r="G14828" s="4">
        <f>IF(E14828="Active","Not Terminated",_xlfn.XLOOKUP(A14828,HR_Roster!$A$2:$A$10001,HR_Roster!$G$2:$G$10001))</f>
        <v>46629</v>
      </c>
      <c r="H14828" t="str">
        <f t="shared" si="463"/>
        <v/>
      </c>
    </row>
    <row r="14829" spans="1:8" x14ac:dyDescent="0.25">
      <c r="A14829">
        <v>104209</v>
      </c>
      <c r="B14829" t="s">
        <v>59</v>
      </c>
      <c r="C14829" s="2">
        <v>45751</v>
      </c>
      <c r="D14829" t="s">
        <v>13343</v>
      </c>
      <c r="E14829" t="str">
        <f>_xlfn.XLOOKUP(A14829,HR_Roster!$A$2:$A$10001,HR_Roster!$F$2:$F$10001,"no emp found",0)</f>
        <v>Active</v>
      </c>
      <c r="F14829" t="str">
        <f t="shared" si="462"/>
        <v>OK</v>
      </c>
      <c r="G14829" s="4" t="str">
        <f>IF(E14829="Active","Not Terminated",_xlfn.XLOOKUP(A14829,HR_Roster!$A$2:$A$10001,HR_Roster!$G$2:$G$10001))</f>
        <v>Not Terminated</v>
      </c>
      <c r="H14829" t="str">
        <f t="shared" si="463"/>
        <v/>
      </c>
    </row>
    <row r="14830" spans="1:8" x14ac:dyDescent="0.25">
      <c r="A14830">
        <v>101491</v>
      </c>
      <c r="B14830" t="s">
        <v>61</v>
      </c>
      <c r="C14830" s="2">
        <v>45990</v>
      </c>
      <c r="D14830" t="s">
        <v>13344</v>
      </c>
      <c r="E14830" t="str">
        <f>_xlfn.XLOOKUP(A14830,HR_Roster!$A$2:$A$10001,HR_Roster!$F$2:$F$10001,"no emp found",0)</f>
        <v>Active</v>
      </c>
      <c r="F14830" t="str">
        <f t="shared" si="462"/>
        <v>OK</v>
      </c>
      <c r="G14830" s="4" t="str">
        <f>IF(E14830="Active","Not Terminated",_xlfn.XLOOKUP(A14830,HR_Roster!$A$2:$A$10001,HR_Roster!$G$2:$G$10001))</f>
        <v>Not Terminated</v>
      </c>
      <c r="H14830" t="str">
        <f t="shared" si="463"/>
        <v/>
      </c>
    </row>
    <row r="14831" spans="1:8" x14ac:dyDescent="0.25">
      <c r="A14831">
        <v>107419</v>
      </c>
      <c r="B14831" t="s">
        <v>59</v>
      </c>
      <c r="C14831" s="2">
        <v>45905</v>
      </c>
      <c r="D14831" t="s">
        <v>1785</v>
      </c>
      <c r="E14831" t="str">
        <f>_xlfn.XLOOKUP(A14831,HR_Roster!$A$2:$A$10001,HR_Roster!$F$2:$F$10001,"no emp found",0)</f>
        <v>Active</v>
      </c>
      <c r="F14831" t="str">
        <f t="shared" si="462"/>
        <v>OK</v>
      </c>
      <c r="G14831" s="4" t="str">
        <f>IF(E14831="Active","Not Terminated",_xlfn.XLOOKUP(A14831,HR_Roster!$A$2:$A$10001,HR_Roster!$G$2:$G$10001))</f>
        <v>Not Terminated</v>
      </c>
      <c r="H14831" t="str">
        <f t="shared" si="463"/>
        <v/>
      </c>
    </row>
    <row r="14832" spans="1:8" x14ac:dyDescent="0.25">
      <c r="A14832">
        <v>101977</v>
      </c>
      <c r="B14832" t="s">
        <v>70</v>
      </c>
      <c r="C14832" s="2">
        <v>45882</v>
      </c>
      <c r="D14832" t="s">
        <v>13345</v>
      </c>
      <c r="E14832" t="str">
        <f>_xlfn.XLOOKUP(A14832,HR_Roster!$A$2:$A$10001,HR_Roster!$F$2:$F$10001,"no emp found",0)</f>
        <v>Active</v>
      </c>
      <c r="F14832" t="str">
        <f t="shared" si="462"/>
        <v>OK</v>
      </c>
      <c r="G14832" s="4" t="str">
        <f>IF(E14832="Active","Not Terminated",_xlfn.XLOOKUP(A14832,HR_Roster!$A$2:$A$10001,HR_Roster!$G$2:$G$10001))</f>
        <v>Not Terminated</v>
      </c>
      <c r="H14832" t="str">
        <f t="shared" si="463"/>
        <v/>
      </c>
    </row>
    <row r="14833" spans="1:8" x14ac:dyDescent="0.25">
      <c r="A14833">
        <v>109474</v>
      </c>
      <c r="B14833" t="s">
        <v>73</v>
      </c>
      <c r="C14833" s="2">
        <v>45891</v>
      </c>
      <c r="D14833" t="s">
        <v>13346</v>
      </c>
      <c r="E14833" t="str">
        <f>_xlfn.XLOOKUP(A14833,HR_Roster!$A$2:$A$10001,HR_Roster!$F$2:$F$10001,"no emp found",0)</f>
        <v>Active</v>
      </c>
      <c r="F14833" t="str">
        <f t="shared" si="462"/>
        <v>OK</v>
      </c>
      <c r="G14833" s="4" t="str">
        <f>IF(E14833="Active","Not Terminated",_xlfn.XLOOKUP(A14833,HR_Roster!$A$2:$A$10001,HR_Roster!$G$2:$G$10001))</f>
        <v>Not Terminated</v>
      </c>
      <c r="H14833" t="str">
        <f t="shared" si="463"/>
        <v/>
      </c>
    </row>
    <row r="14834" spans="1:8" x14ac:dyDescent="0.25">
      <c r="A14834">
        <v>100838</v>
      </c>
      <c r="B14834" t="s">
        <v>73</v>
      </c>
      <c r="C14834" s="2">
        <v>45966</v>
      </c>
      <c r="D14834" t="s">
        <v>6962</v>
      </c>
      <c r="E14834" t="str">
        <f>_xlfn.XLOOKUP(A14834,HR_Roster!$A$2:$A$10001,HR_Roster!$F$2:$F$10001,"no emp found",0)</f>
        <v>Active</v>
      </c>
      <c r="F14834" t="str">
        <f t="shared" si="462"/>
        <v>OK</v>
      </c>
      <c r="G14834" s="4" t="str">
        <f>IF(E14834="Active","Not Terminated",_xlfn.XLOOKUP(A14834,HR_Roster!$A$2:$A$10001,HR_Roster!$G$2:$G$10001))</f>
        <v>Not Terminated</v>
      </c>
      <c r="H14834" t="str">
        <f t="shared" si="463"/>
        <v/>
      </c>
    </row>
    <row r="14835" spans="1:8" x14ac:dyDescent="0.25">
      <c r="A14835">
        <v>104374</v>
      </c>
      <c r="B14835" t="s">
        <v>59</v>
      </c>
      <c r="C14835" s="2">
        <v>45844</v>
      </c>
      <c r="D14835" t="s">
        <v>13347</v>
      </c>
      <c r="E14835" t="str">
        <f>_xlfn.XLOOKUP(A14835,HR_Roster!$A$2:$A$10001,HR_Roster!$F$2:$F$10001,"no emp found",0)</f>
        <v>Active</v>
      </c>
      <c r="F14835" t="str">
        <f t="shared" si="462"/>
        <v>OK</v>
      </c>
      <c r="G14835" s="4" t="str">
        <f>IF(E14835="Active","Not Terminated",_xlfn.XLOOKUP(A14835,HR_Roster!$A$2:$A$10001,HR_Roster!$G$2:$G$10001))</f>
        <v>Not Terminated</v>
      </c>
      <c r="H14835" t="str">
        <f t="shared" si="463"/>
        <v/>
      </c>
    </row>
    <row r="14836" spans="1:8" x14ac:dyDescent="0.25">
      <c r="A14836">
        <v>102290</v>
      </c>
      <c r="B14836" t="s">
        <v>65</v>
      </c>
      <c r="C14836" s="2">
        <v>45673</v>
      </c>
      <c r="D14836" t="s">
        <v>13348</v>
      </c>
      <c r="E14836" t="str">
        <f>_xlfn.XLOOKUP(A14836,HR_Roster!$A$2:$A$10001,HR_Roster!$F$2:$F$10001,"no emp found",0)</f>
        <v>Active</v>
      </c>
      <c r="F14836" t="str">
        <f t="shared" si="462"/>
        <v>OK</v>
      </c>
      <c r="G14836" s="4" t="str">
        <f>IF(E14836="Active","Not Terminated",_xlfn.XLOOKUP(A14836,HR_Roster!$A$2:$A$10001,HR_Roster!$G$2:$G$10001))</f>
        <v>Not Terminated</v>
      </c>
      <c r="H14836" t="str">
        <f t="shared" si="463"/>
        <v/>
      </c>
    </row>
    <row r="14837" spans="1:8" x14ac:dyDescent="0.25">
      <c r="A14837">
        <v>107871</v>
      </c>
      <c r="B14837" t="s">
        <v>73</v>
      </c>
      <c r="C14837" s="2">
        <v>45964</v>
      </c>
      <c r="D14837" t="s">
        <v>10789</v>
      </c>
      <c r="E14837" t="str">
        <f>_xlfn.XLOOKUP(A14837,HR_Roster!$A$2:$A$10001,HR_Roster!$F$2:$F$10001,"no emp found",0)</f>
        <v>Active</v>
      </c>
      <c r="F14837" t="str">
        <f t="shared" si="462"/>
        <v>OK</v>
      </c>
      <c r="G14837" s="4" t="str">
        <f>IF(E14837="Active","Not Terminated",_xlfn.XLOOKUP(A14837,HR_Roster!$A$2:$A$10001,HR_Roster!$G$2:$G$10001))</f>
        <v>Not Terminated</v>
      </c>
      <c r="H14837" t="str">
        <f t="shared" si="463"/>
        <v/>
      </c>
    </row>
    <row r="14838" spans="1:8" x14ac:dyDescent="0.25">
      <c r="A14838">
        <v>108715</v>
      </c>
      <c r="B14838" t="s">
        <v>57</v>
      </c>
      <c r="C14838" s="2">
        <v>45800</v>
      </c>
      <c r="D14838" t="s">
        <v>13349</v>
      </c>
      <c r="E14838" t="str">
        <f>_xlfn.XLOOKUP(A14838,HR_Roster!$A$2:$A$10001,HR_Roster!$F$2:$F$10001,"no emp found",0)</f>
        <v>Active</v>
      </c>
      <c r="F14838" t="str">
        <f t="shared" si="462"/>
        <v>OK</v>
      </c>
      <c r="G14838" s="4" t="str">
        <f>IF(E14838="Active","Not Terminated",_xlfn.XLOOKUP(A14838,HR_Roster!$A$2:$A$10001,HR_Roster!$G$2:$G$10001))</f>
        <v>Not Terminated</v>
      </c>
      <c r="H14838" t="str">
        <f t="shared" si="463"/>
        <v/>
      </c>
    </row>
    <row r="14839" spans="1:8" x14ac:dyDescent="0.25">
      <c r="A14839">
        <v>106016</v>
      </c>
      <c r="B14839" t="s">
        <v>65</v>
      </c>
      <c r="C14839" s="2">
        <v>45818</v>
      </c>
      <c r="D14839" t="s">
        <v>13350</v>
      </c>
      <c r="E14839" t="str">
        <f>_xlfn.XLOOKUP(A14839,HR_Roster!$A$2:$A$10001,HR_Roster!$F$2:$F$10001,"no emp found",0)</f>
        <v>Active</v>
      </c>
      <c r="F14839" t="str">
        <f t="shared" si="462"/>
        <v>OK</v>
      </c>
      <c r="G14839" s="4" t="str">
        <f>IF(E14839="Active","Not Terminated",_xlfn.XLOOKUP(A14839,HR_Roster!$A$2:$A$10001,HR_Roster!$G$2:$G$10001))</f>
        <v>Not Terminated</v>
      </c>
      <c r="H14839" t="str">
        <f t="shared" si="463"/>
        <v/>
      </c>
    </row>
    <row r="14840" spans="1:8" x14ac:dyDescent="0.25">
      <c r="A14840">
        <v>107800</v>
      </c>
      <c r="B14840" t="s">
        <v>61</v>
      </c>
      <c r="C14840" s="2">
        <v>45770</v>
      </c>
      <c r="D14840" t="s">
        <v>13351</v>
      </c>
      <c r="E14840" t="str">
        <f>_xlfn.XLOOKUP(A14840,HR_Roster!$A$2:$A$10001,HR_Roster!$F$2:$F$10001,"no emp found",0)</f>
        <v>Active</v>
      </c>
      <c r="F14840" t="str">
        <f t="shared" si="462"/>
        <v>OK</v>
      </c>
      <c r="G14840" s="4" t="str">
        <f>IF(E14840="Active","Not Terminated",_xlfn.XLOOKUP(A14840,HR_Roster!$A$2:$A$10001,HR_Roster!$G$2:$G$10001))</f>
        <v>Not Terminated</v>
      </c>
      <c r="H14840" t="str">
        <f t="shared" si="463"/>
        <v/>
      </c>
    </row>
    <row r="14841" spans="1:8" x14ac:dyDescent="0.25">
      <c r="A14841">
        <v>101807</v>
      </c>
      <c r="B14841" t="s">
        <v>59</v>
      </c>
      <c r="C14841" s="2">
        <v>45868</v>
      </c>
      <c r="D14841" t="s">
        <v>1480</v>
      </c>
      <c r="E14841" t="str">
        <f>_xlfn.XLOOKUP(A14841,HR_Roster!$A$2:$A$10001,HR_Roster!$F$2:$F$10001,"no emp found",0)</f>
        <v>Active</v>
      </c>
      <c r="F14841" t="str">
        <f t="shared" si="462"/>
        <v>OK</v>
      </c>
      <c r="G14841" s="4" t="str">
        <f>IF(E14841="Active","Not Terminated",_xlfn.XLOOKUP(A14841,HR_Roster!$A$2:$A$10001,HR_Roster!$G$2:$G$10001))</f>
        <v>Not Terminated</v>
      </c>
      <c r="H14841" t="str">
        <f t="shared" si="463"/>
        <v/>
      </c>
    </row>
    <row r="14842" spans="1:8" x14ac:dyDescent="0.25">
      <c r="A14842">
        <v>100147</v>
      </c>
      <c r="B14842" t="s">
        <v>61</v>
      </c>
      <c r="C14842" s="2">
        <v>45917</v>
      </c>
      <c r="D14842" t="s">
        <v>13352</v>
      </c>
      <c r="E14842" t="str">
        <f>_xlfn.XLOOKUP(A14842,HR_Roster!$A$2:$A$10001,HR_Roster!$F$2:$F$10001,"no emp found",0)</f>
        <v>Active</v>
      </c>
      <c r="F14842" t="str">
        <f t="shared" si="462"/>
        <v>OK</v>
      </c>
      <c r="G14842" s="4" t="str">
        <f>IF(E14842="Active","Not Terminated",_xlfn.XLOOKUP(A14842,HR_Roster!$A$2:$A$10001,HR_Roster!$G$2:$G$10001))</f>
        <v>Not Terminated</v>
      </c>
      <c r="H14842" t="str">
        <f t="shared" si="463"/>
        <v/>
      </c>
    </row>
    <row r="14843" spans="1:8" x14ac:dyDescent="0.25">
      <c r="A14843">
        <v>103744</v>
      </c>
      <c r="B14843" t="s">
        <v>73</v>
      </c>
      <c r="C14843" s="2">
        <v>45749</v>
      </c>
      <c r="D14843" t="s">
        <v>13353</v>
      </c>
      <c r="E14843" t="str">
        <f>_xlfn.XLOOKUP(A14843,HR_Roster!$A$2:$A$10001,HR_Roster!$F$2:$F$10001,"no emp found",0)</f>
        <v>Active</v>
      </c>
      <c r="F14843" t="str">
        <f t="shared" si="462"/>
        <v>OK</v>
      </c>
      <c r="G14843" s="4" t="str">
        <f>IF(E14843="Active","Not Terminated",_xlfn.XLOOKUP(A14843,HR_Roster!$A$2:$A$10001,HR_Roster!$G$2:$G$10001))</f>
        <v>Not Terminated</v>
      </c>
      <c r="H14843" t="str">
        <f t="shared" si="463"/>
        <v/>
      </c>
    </row>
    <row r="14844" spans="1:8" x14ac:dyDescent="0.25">
      <c r="A14844">
        <v>109377</v>
      </c>
      <c r="B14844" t="s">
        <v>70</v>
      </c>
      <c r="C14844" s="2">
        <v>45824</v>
      </c>
      <c r="D14844" t="s">
        <v>13354</v>
      </c>
      <c r="E14844" t="str">
        <f>_xlfn.XLOOKUP(A14844,HR_Roster!$A$2:$A$10001,HR_Roster!$F$2:$F$10001,"no emp found",0)</f>
        <v>Active</v>
      </c>
      <c r="F14844" t="str">
        <f t="shared" si="462"/>
        <v>OK</v>
      </c>
      <c r="G14844" s="4" t="str">
        <f>IF(E14844="Active","Not Terminated",_xlfn.XLOOKUP(A14844,HR_Roster!$A$2:$A$10001,HR_Roster!$G$2:$G$10001))</f>
        <v>Not Terminated</v>
      </c>
      <c r="H14844" t="str">
        <f t="shared" si="463"/>
        <v/>
      </c>
    </row>
    <row r="14845" spans="1:8" x14ac:dyDescent="0.25">
      <c r="A14845">
        <v>107324</v>
      </c>
      <c r="B14845" t="s">
        <v>57</v>
      </c>
      <c r="C14845" s="2">
        <v>45877</v>
      </c>
      <c r="D14845" t="s">
        <v>13355</v>
      </c>
      <c r="E14845" t="str">
        <f>_xlfn.XLOOKUP(A14845,HR_Roster!$A$2:$A$10001,HR_Roster!$F$2:$F$10001,"no emp found",0)</f>
        <v>Active</v>
      </c>
      <c r="F14845" t="str">
        <f t="shared" si="462"/>
        <v>OK</v>
      </c>
      <c r="G14845" s="4" t="str">
        <f>IF(E14845="Active","Not Terminated",_xlfn.XLOOKUP(A14845,HR_Roster!$A$2:$A$10001,HR_Roster!$G$2:$G$10001))</f>
        <v>Not Terminated</v>
      </c>
      <c r="H14845" t="str">
        <f t="shared" si="463"/>
        <v/>
      </c>
    </row>
    <row r="14846" spans="1:8" x14ac:dyDescent="0.25">
      <c r="A14846">
        <v>108465</v>
      </c>
      <c r="B14846" t="s">
        <v>73</v>
      </c>
      <c r="C14846" s="2">
        <v>45903</v>
      </c>
      <c r="D14846" t="s">
        <v>13356</v>
      </c>
      <c r="E14846" t="str">
        <f>_xlfn.XLOOKUP(A14846,HR_Roster!$A$2:$A$10001,HR_Roster!$F$2:$F$10001,"no emp found",0)</f>
        <v>Active</v>
      </c>
      <c r="F14846" t="str">
        <f t="shared" si="462"/>
        <v>OK</v>
      </c>
      <c r="G14846" s="4" t="str">
        <f>IF(E14846="Active","Not Terminated",_xlfn.XLOOKUP(A14846,HR_Roster!$A$2:$A$10001,HR_Roster!$G$2:$G$10001))</f>
        <v>Not Terminated</v>
      </c>
      <c r="H14846" t="str">
        <f t="shared" si="463"/>
        <v/>
      </c>
    </row>
    <row r="14847" spans="1:8" x14ac:dyDescent="0.25">
      <c r="A14847">
        <v>107614</v>
      </c>
      <c r="B14847" t="s">
        <v>61</v>
      </c>
      <c r="C14847" s="2">
        <v>45864</v>
      </c>
      <c r="D14847" t="s">
        <v>13357</v>
      </c>
      <c r="E14847" t="str">
        <f>_xlfn.XLOOKUP(A14847,HR_Roster!$A$2:$A$10001,HR_Roster!$F$2:$F$10001,"no emp found",0)</f>
        <v>Active</v>
      </c>
      <c r="F14847" t="str">
        <f t="shared" si="462"/>
        <v>OK</v>
      </c>
      <c r="G14847" s="4" t="str">
        <f>IF(E14847="Active","Not Terminated",_xlfn.XLOOKUP(A14847,HR_Roster!$A$2:$A$10001,HR_Roster!$G$2:$G$10001))</f>
        <v>Not Terminated</v>
      </c>
      <c r="H14847" t="str">
        <f t="shared" si="463"/>
        <v/>
      </c>
    </row>
    <row r="14848" spans="1:8" x14ac:dyDescent="0.25">
      <c r="A14848">
        <v>101489</v>
      </c>
      <c r="B14848" t="s">
        <v>57</v>
      </c>
      <c r="C14848" s="2">
        <v>45727</v>
      </c>
      <c r="D14848" t="s">
        <v>13358</v>
      </c>
      <c r="E14848" t="str">
        <f>_xlfn.XLOOKUP(A14848,HR_Roster!$A$2:$A$10001,HR_Roster!$F$2:$F$10001,"no emp found",0)</f>
        <v>Active</v>
      </c>
      <c r="F14848" t="str">
        <f t="shared" si="462"/>
        <v>OK</v>
      </c>
      <c r="G14848" s="4" t="str">
        <f>IF(E14848="Active","Not Terminated",_xlfn.XLOOKUP(A14848,HR_Roster!$A$2:$A$10001,HR_Roster!$G$2:$G$10001))</f>
        <v>Not Terminated</v>
      </c>
      <c r="H14848" t="str">
        <f t="shared" si="463"/>
        <v/>
      </c>
    </row>
    <row r="14849" spans="1:8" x14ac:dyDescent="0.25">
      <c r="A14849">
        <v>108101</v>
      </c>
      <c r="B14849" t="s">
        <v>73</v>
      </c>
      <c r="C14849" s="2">
        <v>45728</v>
      </c>
      <c r="D14849" t="s">
        <v>13359</v>
      </c>
      <c r="E14849" t="str">
        <f>_xlfn.XLOOKUP(A14849,HR_Roster!$A$2:$A$10001,HR_Roster!$F$2:$F$10001,"no emp found",0)</f>
        <v>Active</v>
      </c>
      <c r="F14849" t="str">
        <f t="shared" si="462"/>
        <v>OK</v>
      </c>
      <c r="G14849" s="4" t="str">
        <f>IF(E14849="Active","Not Terminated",_xlfn.XLOOKUP(A14849,HR_Roster!$A$2:$A$10001,HR_Roster!$G$2:$G$10001))</f>
        <v>Not Terminated</v>
      </c>
      <c r="H14849" t="str">
        <f t="shared" si="463"/>
        <v/>
      </c>
    </row>
    <row r="14850" spans="1:8" x14ac:dyDescent="0.25">
      <c r="A14850">
        <v>104160</v>
      </c>
      <c r="B14850" t="s">
        <v>59</v>
      </c>
      <c r="C14850" s="2">
        <v>45877</v>
      </c>
      <c r="D14850" t="s">
        <v>13360</v>
      </c>
      <c r="E14850" t="str">
        <f>_xlfn.XLOOKUP(A14850,HR_Roster!$A$2:$A$10001,HR_Roster!$F$2:$F$10001,"no emp found",0)</f>
        <v>Active</v>
      </c>
      <c r="F14850" t="str">
        <f t="shared" si="462"/>
        <v>OK</v>
      </c>
      <c r="G14850" s="4" t="str">
        <f>IF(E14850="Active","Not Terminated",_xlfn.XLOOKUP(A14850,HR_Roster!$A$2:$A$10001,HR_Roster!$G$2:$G$10001))</f>
        <v>Not Terminated</v>
      </c>
      <c r="H14850" t="str">
        <f t="shared" si="463"/>
        <v/>
      </c>
    </row>
    <row r="14851" spans="1:8" x14ac:dyDescent="0.25">
      <c r="A14851">
        <v>105656</v>
      </c>
      <c r="B14851" t="s">
        <v>73</v>
      </c>
      <c r="C14851" s="2">
        <v>46017</v>
      </c>
      <c r="D14851" t="s">
        <v>8615</v>
      </c>
      <c r="E14851" t="str">
        <f>_xlfn.XLOOKUP(A14851,HR_Roster!$A$2:$A$10001,HR_Roster!$F$2:$F$10001,"no emp found",0)</f>
        <v>Active</v>
      </c>
      <c r="F14851" t="str">
        <f t="shared" ref="F14851:F14914" si="464">IF(AND(E14851="Terminated",C14851&gt;G14851),"Suspicious Login","OK")</f>
        <v>OK</v>
      </c>
      <c r="G14851" s="4" t="str">
        <f>IF(E14851="Active","Not Terminated",_xlfn.XLOOKUP(A14851,HR_Roster!$A$2:$A$10001,HR_Roster!$G$2:$G$10001))</f>
        <v>Not Terminated</v>
      </c>
      <c r="H14851" t="str">
        <f t="shared" ref="H14851:H14914" si="465">IF(F14851="Suspicious Login",C14851-G14851,"")</f>
        <v/>
      </c>
    </row>
    <row r="14852" spans="1:8" x14ac:dyDescent="0.25">
      <c r="A14852">
        <v>101174</v>
      </c>
      <c r="B14852" t="s">
        <v>73</v>
      </c>
      <c r="C14852" s="2">
        <v>45688</v>
      </c>
      <c r="D14852" t="s">
        <v>13361</v>
      </c>
      <c r="E14852" t="str">
        <f>_xlfn.XLOOKUP(A14852,HR_Roster!$A$2:$A$10001,HR_Roster!$F$2:$F$10001,"no emp found",0)</f>
        <v>Active</v>
      </c>
      <c r="F14852" t="str">
        <f t="shared" si="464"/>
        <v>OK</v>
      </c>
      <c r="G14852" s="4" t="str">
        <f>IF(E14852="Active","Not Terminated",_xlfn.XLOOKUP(A14852,HR_Roster!$A$2:$A$10001,HR_Roster!$G$2:$G$10001))</f>
        <v>Not Terminated</v>
      </c>
      <c r="H14852" t="str">
        <f t="shared" si="465"/>
        <v/>
      </c>
    </row>
    <row r="14853" spans="1:8" x14ac:dyDescent="0.25">
      <c r="A14853">
        <v>105749</v>
      </c>
      <c r="B14853" t="s">
        <v>65</v>
      </c>
      <c r="C14853" s="2">
        <v>45856</v>
      </c>
      <c r="D14853" t="s">
        <v>13362</v>
      </c>
      <c r="E14853" t="str">
        <f>_xlfn.XLOOKUP(A14853,HR_Roster!$A$2:$A$10001,HR_Roster!$F$2:$F$10001,"no emp found",0)</f>
        <v>Active</v>
      </c>
      <c r="F14853" t="str">
        <f t="shared" si="464"/>
        <v>OK</v>
      </c>
      <c r="G14853" s="4" t="str">
        <f>IF(E14853="Active","Not Terminated",_xlfn.XLOOKUP(A14853,HR_Roster!$A$2:$A$10001,HR_Roster!$G$2:$G$10001))</f>
        <v>Not Terminated</v>
      </c>
      <c r="H14853" t="str">
        <f t="shared" si="465"/>
        <v/>
      </c>
    </row>
    <row r="14854" spans="1:8" x14ac:dyDescent="0.25">
      <c r="A14854">
        <v>106365</v>
      </c>
      <c r="B14854" t="s">
        <v>61</v>
      </c>
      <c r="C14854" s="2">
        <v>45937</v>
      </c>
      <c r="D14854" t="s">
        <v>13363</v>
      </c>
      <c r="E14854" t="str">
        <f>_xlfn.XLOOKUP(A14854,HR_Roster!$A$2:$A$10001,HR_Roster!$F$2:$F$10001,"no emp found",0)</f>
        <v>Active</v>
      </c>
      <c r="F14854" t="str">
        <f t="shared" si="464"/>
        <v>OK</v>
      </c>
      <c r="G14854" s="4" t="str">
        <f>IF(E14854="Active","Not Terminated",_xlfn.XLOOKUP(A14854,HR_Roster!$A$2:$A$10001,HR_Roster!$G$2:$G$10001))</f>
        <v>Not Terminated</v>
      </c>
      <c r="H14854" t="str">
        <f t="shared" si="465"/>
        <v/>
      </c>
    </row>
    <row r="14855" spans="1:8" x14ac:dyDescent="0.25">
      <c r="A14855">
        <v>108728</v>
      </c>
      <c r="B14855" t="s">
        <v>73</v>
      </c>
      <c r="C14855" s="2">
        <v>45729</v>
      </c>
      <c r="D14855" t="s">
        <v>13364</v>
      </c>
      <c r="E14855" t="str">
        <f>_xlfn.XLOOKUP(A14855,HR_Roster!$A$2:$A$10001,HR_Roster!$F$2:$F$10001,"no emp found",0)</f>
        <v>Active</v>
      </c>
      <c r="F14855" t="str">
        <f t="shared" si="464"/>
        <v>OK</v>
      </c>
      <c r="G14855" s="4" t="str">
        <f>IF(E14855="Active","Not Terminated",_xlfn.XLOOKUP(A14855,HR_Roster!$A$2:$A$10001,HR_Roster!$G$2:$G$10001))</f>
        <v>Not Terminated</v>
      </c>
      <c r="H14855" t="str">
        <f t="shared" si="465"/>
        <v/>
      </c>
    </row>
    <row r="14856" spans="1:8" x14ac:dyDescent="0.25">
      <c r="A14856">
        <v>102809</v>
      </c>
      <c r="B14856" t="s">
        <v>73</v>
      </c>
      <c r="C14856" s="2">
        <v>45874</v>
      </c>
      <c r="D14856" t="s">
        <v>13365</v>
      </c>
      <c r="E14856" t="str">
        <f>_xlfn.XLOOKUP(A14856,HR_Roster!$A$2:$A$10001,HR_Roster!$F$2:$F$10001,"no emp found",0)</f>
        <v>Active</v>
      </c>
      <c r="F14856" t="str">
        <f t="shared" si="464"/>
        <v>OK</v>
      </c>
      <c r="G14856" s="4" t="str">
        <f>IF(E14856="Active","Not Terminated",_xlfn.XLOOKUP(A14856,HR_Roster!$A$2:$A$10001,HR_Roster!$G$2:$G$10001))</f>
        <v>Not Terminated</v>
      </c>
      <c r="H14856" t="str">
        <f t="shared" si="465"/>
        <v/>
      </c>
    </row>
    <row r="14857" spans="1:8" x14ac:dyDescent="0.25">
      <c r="A14857">
        <v>108907</v>
      </c>
      <c r="B14857" t="s">
        <v>73</v>
      </c>
      <c r="C14857" s="2">
        <v>45973</v>
      </c>
      <c r="D14857" t="s">
        <v>13366</v>
      </c>
      <c r="E14857" t="str">
        <f>_xlfn.XLOOKUP(A14857,HR_Roster!$A$2:$A$10001,HR_Roster!$F$2:$F$10001,"no emp found",0)</f>
        <v>Active</v>
      </c>
      <c r="F14857" t="str">
        <f t="shared" si="464"/>
        <v>OK</v>
      </c>
      <c r="G14857" s="4" t="str">
        <f>IF(E14857="Active","Not Terminated",_xlfn.XLOOKUP(A14857,HR_Roster!$A$2:$A$10001,HR_Roster!$G$2:$G$10001))</f>
        <v>Not Terminated</v>
      </c>
      <c r="H14857" t="str">
        <f t="shared" si="465"/>
        <v/>
      </c>
    </row>
    <row r="14858" spans="1:8" x14ac:dyDescent="0.25">
      <c r="A14858">
        <v>105804</v>
      </c>
      <c r="B14858" t="s">
        <v>57</v>
      </c>
      <c r="C14858" s="2">
        <v>45834</v>
      </c>
      <c r="D14858" t="s">
        <v>13367</v>
      </c>
      <c r="E14858" t="str">
        <f>_xlfn.XLOOKUP(A14858,HR_Roster!$A$2:$A$10001,HR_Roster!$F$2:$F$10001,"no emp found",0)</f>
        <v>Active</v>
      </c>
      <c r="F14858" t="str">
        <f t="shared" si="464"/>
        <v>OK</v>
      </c>
      <c r="G14858" s="4" t="str">
        <f>IF(E14858="Active","Not Terminated",_xlfn.XLOOKUP(A14858,HR_Roster!$A$2:$A$10001,HR_Roster!$G$2:$G$10001))</f>
        <v>Not Terminated</v>
      </c>
      <c r="H14858" t="str">
        <f t="shared" si="465"/>
        <v/>
      </c>
    </row>
    <row r="14859" spans="1:8" x14ac:dyDescent="0.25">
      <c r="A14859">
        <v>106428</v>
      </c>
      <c r="B14859" t="s">
        <v>70</v>
      </c>
      <c r="C14859" s="2">
        <v>45828</v>
      </c>
      <c r="D14859" t="s">
        <v>2023</v>
      </c>
      <c r="E14859" t="str">
        <f>_xlfn.XLOOKUP(A14859,HR_Roster!$A$2:$A$10001,HR_Roster!$F$2:$F$10001,"no emp found",0)</f>
        <v>Active</v>
      </c>
      <c r="F14859" t="str">
        <f t="shared" si="464"/>
        <v>OK</v>
      </c>
      <c r="G14859" s="4" t="str">
        <f>IF(E14859="Active","Not Terminated",_xlfn.XLOOKUP(A14859,HR_Roster!$A$2:$A$10001,HR_Roster!$G$2:$G$10001))</f>
        <v>Not Terminated</v>
      </c>
      <c r="H14859" t="str">
        <f t="shared" si="465"/>
        <v/>
      </c>
    </row>
    <row r="14860" spans="1:8" x14ac:dyDescent="0.25">
      <c r="A14860">
        <v>109151</v>
      </c>
      <c r="B14860" t="s">
        <v>70</v>
      </c>
      <c r="C14860" s="2">
        <v>45697</v>
      </c>
      <c r="D14860" t="s">
        <v>13368</v>
      </c>
      <c r="E14860" t="str">
        <f>_xlfn.XLOOKUP(A14860,HR_Roster!$A$2:$A$10001,HR_Roster!$F$2:$F$10001,"no emp found",0)</f>
        <v>Active</v>
      </c>
      <c r="F14860" t="str">
        <f t="shared" si="464"/>
        <v>OK</v>
      </c>
      <c r="G14860" s="4" t="str">
        <f>IF(E14860="Active","Not Terminated",_xlfn.XLOOKUP(A14860,HR_Roster!$A$2:$A$10001,HR_Roster!$G$2:$G$10001))</f>
        <v>Not Terminated</v>
      </c>
      <c r="H14860" t="str">
        <f t="shared" si="465"/>
        <v/>
      </c>
    </row>
    <row r="14861" spans="1:8" x14ac:dyDescent="0.25">
      <c r="A14861">
        <v>101826</v>
      </c>
      <c r="B14861" t="s">
        <v>59</v>
      </c>
      <c r="C14861" s="2">
        <v>45897</v>
      </c>
      <c r="D14861" t="s">
        <v>13369</v>
      </c>
      <c r="E14861" t="str">
        <f>_xlfn.XLOOKUP(A14861,HR_Roster!$A$2:$A$10001,HR_Roster!$F$2:$F$10001,"no emp found",0)</f>
        <v>Active</v>
      </c>
      <c r="F14861" t="str">
        <f t="shared" si="464"/>
        <v>OK</v>
      </c>
      <c r="G14861" s="4" t="str">
        <f>IF(E14861="Active","Not Terminated",_xlfn.XLOOKUP(A14861,HR_Roster!$A$2:$A$10001,HR_Roster!$G$2:$G$10001))</f>
        <v>Not Terminated</v>
      </c>
      <c r="H14861" t="str">
        <f t="shared" si="465"/>
        <v/>
      </c>
    </row>
    <row r="14862" spans="1:8" x14ac:dyDescent="0.25">
      <c r="A14862">
        <v>103190</v>
      </c>
      <c r="B14862" t="s">
        <v>65</v>
      </c>
      <c r="C14862" s="2">
        <v>45717</v>
      </c>
      <c r="D14862" t="s">
        <v>13370</v>
      </c>
      <c r="E14862" t="str">
        <f>_xlfn.XLOOKUP(A14862,HR_Roster!$A$2:$A$10001,HR_Roster!$F$2:$F$10001,"no emp found",0)</f>
        <v>Active</v>
      </c>
      <c r="F14862" t="str">
        <f t="shared" si="464"/>
        <v>OK</v>
      </c>
      <c r="G14862" s="4" t="str">
        <f>IF(E14862="Active","Not Terminated",_xlfn.XLOOKUP(A14862,HR_Roster!$A$2:$A$10001,HR_Roster!$G$2:$G$10001))</f>
        <v>Not Terminated</v>
      </c>
      <c r="H14862" t="str">
        <f t="shared" si="465"/>
        <v/>
      </c>
    </row>
    <row r="14863" spans="1:8" x14ac:dyDescent="0.25">
      <c r="A14863">
        <v>104338</v>
      </c>
      <c r="B14863" t="s">
        <v>65</v>
      </c>
      <c r="C14863" s="2">
        <v>45720</v>
      </c>
      <c r="D14863" t="s">
        <v>13371</v>
      </c>
      <c r="E14863" t="str">
        <f>_xlfn.XLOOKUP(A14863,HR_Roster!$A$2:$A$10001,HR_Roster!$F$2:$F$10001,"no emp found",0)</f>
        <v>Active</v>
      </c>
      <c r="F14863" t="str">
        <f t="shared" si="464"/>
        <v>OK</v>
      </c>
      <c r="G14863" s="4" t="str">
        <f>IF(E14863="Active","Not Terminated",_xlfn.XLOOKUP(A14863,HR_Roster!$A$2:$A$10001,HR_Roster!$G$2:$G$10001))</f>
        <v>Not Terminated</v>
      </c>
      <c r="H14863" t="str">
        <f t="shared" si="465"/>
        <v/>
      </c>
    </row>
    <row r="14864" spans="1:8" x14ac:dyDescent="0.25">
      <c r="A14864">
        <v>104984</v>
      </c>
      <c r="B14864" t="s">
        <v>61</v>
      </c>
      <c r="C14864" s="2">
        <v>45923</v>
      </c>
      <c r="D14864" t="s">
        <v>13372</v>
      </c>
      <c r="E14864" t="str">
        <f>_xlfn.XLOOKUP(A14864,HR_Roster!$A$2:$A$10001,HR_Roster!$F$2:$F$10001,"no emp found",0)</f>
        <v>Active</v>
      </c>
      <c r="F14864" t="str">
        <f t="shared" si="464"/>
        <v>OK</v>
      </c>
      <c r="G14864" s="4" t="str">
        <f>IF(E14864="Active","Not Terminated",_xlfn.XLOOKUP(A14864,HR_Roster!$A$2:$A$10001,HR_Roster!$G$2:$G$10001))</f>
        <v>Not Terminated</v>
      </c>
      <c r="H14864" t="str">
        <f t="shared" si="465"/>
        <v/>
      </c>
    </row>
    <row r="14865" spans="1:8" x14ac:dyDescent="0.25">
      <c r="A14865">
        <v>100714</v>
      </c>
      <c r="B14865" t="s">
        <v>70</v>
      </c>
      <c r="C14865" s="2">
        <v>45750</v>
      </c>
      <c r="D14865" t="s">
        <v>378</v>
      </c>
      <c r="E14865" t="str">
        <f>_xlfn.XLOOKUP(A14865,HR_Roster!$A$2:$A$10001,HR_Roster!$F$2:$F$10001,"no emp found",0)</f>
        <v>Active</v>
      </c>
      <c r="F14865" t="str">
        <f t="shared" si="464"/>
        <v>OK</v>
      </c>
      <c r="G14865" s="4" t="str">
        <f>IF(E14865="Active","Not Terminated",_xlfn.XLOOKUP(A14865,HR_Roster!$A$2:$A$10001,HR_Roster!$G$2:$G$10001))</f>
        <v>Not Terminated</v>
      </c>
      <c r="H14865" t="str">
        <f t="shared" si="465"/>
        <v/>
      </c>
    </row>
    <row r="14866" spans="1:8" x14ac:dyDescent="0.25">
      <c r="A14866">
        <v>108423</v>
      </c>
      <c r="B14866" t="s">
        <v>57</v>
      </c>
      <c r="C14866" s="2">
        <v>45955</v>
      </c>
      <c r="D14866" t="s">
        <v>13373</v>
      </c>
      <c r="E14866" t="str">
        <f>_xlfn.XLOOKUP(A14866,HR_Roster!$A$2:$A$10001,HR_Roster!$F$2:$F$10001,"no emp found",0)</f>
        <v>Active</v>
      </c>
      <c r="F14866" t="str">
        <f t="shared" si="464"/>
        <v>OK</v>
      </c>
      <c r="G14866" s="4" t="str">
        <f>IF(E14866="Active","Not Terminated",_xlfn.XLOOKUP(A14866,HR_Roster!$A$2:$A$10001,HR_Roster!$G$2:$G$10001))</f>
        <v>Not Terminated</v>
      </c>
      <c r="H14866" t="str">
        <f t="shared" si="465"/>
        <v/>
      </c>
    </row>
    <row r="14867" spans="1:8" x14ac:dyDescent="0.25">
      <c r="A14867">
        <v>100928</v>
      </c>
      <c r="B14867" t="s">
        <v>65</v>
      </c>
      <c r="C14867" s="2">
        <v>45666</v>
      </c>
      <c r="D14867" t="s">
        <v>9913</v>
      </c>
      <c r="E14867" t="str">
        <f>_xlfn.XLOOKUP(A14867,HR_Roster!$A$2:$A$10001,HR_Roster!$F$2:$F$10001,"no emp found",0)</f>
        <v>Active</v>
      </c>
      <c r="F14867" t="str">
        <f t="shared" si="464"/>
        <v>OK</v>
      </c>
      <c r="G14867" s="4" t="str">
        <f>IF(E14867="Active","Not Terminated",_xlfn.XLOOKUP(A14867,HR_Roster!$A$2:$A$10001,HR_Roster!$G$2:$G$10001))</f>
        <v>Not Terminated</v>
      </c>
      <c r="H14867" t="str">
        <f t="shared" si="465"/>
        <v/>
      </c>
    </row>
    <row r="14868" spans="1:8" x14ac:dyDescent="0.25">
      <c r="A14868">
        <v>100826</v>
      </c>
      <c r="B14868" t="s">
        <v>59</v>
      </c>
      <c r="C14868" s="2">
        <v>45971</v>
      </c>
      <c r="D14868" t="s">
        <v>13180</v>
      </c>
      <c r="E14868" t="str">
        <f>_xlfn.XLOOKUP(A14868,HR_Roster!$A$2:$A$10001,HR_Roster!$F$2:$F$10001,"no emp found",0)</f>
        <v>Active</v>
      </c>
      <c r="F14868" t="str">
        <f t="shared" si="464"/>
        <v>OK</v>
      </c>
      <c r="G14868" s="4" t="str">
        <f>IF(E14868="Active","Not Terminated",_xlfn.XLOOKUP(A14868,HR_Roster!$A$2:$A$10001,HR_Roster!$G$2:$G$10001))</f>
        <v>Not Terminated</v>
      </c>
      <c r="H14868" t="str">
        <f t="shared" si="465"/>
        <v/>
      </c>
    </row>
    <row r="14869" spans="1:8" x14ac:dyDescent="0.25">
      <c r="A14869">
        <v>107383</v>
      </c>
      <c r="B14869" t="s">
        <v>65</v>
      </c>
      <c r="C14869" s="2">
        <v>45807</v>
      </c>
      <c r="D14869" t="s">
        <v>13374</v>
      </c>
      <c r="E14869" t="str">
        <f>_xlfn.XLOOKUP(A14869,HR_Roster!$A$2:$A$10001,HR_Roster!$F$2:$F$10001,"no emp found",0)</f>
        <v>Active</v>
      </c>
      <c r="F14869" t="str">
        <f t="shared" si="464"/>
        <v>OK</v>
      </c>
      <c r="G14869" s="4" t="str">
        <f>IF(E14869="Active","Not Terminated",_xlfn.XLOOKUP(A14869,HR_Roster!$A$2:$A$10001,HR_Roster!$G$2:$G$10001))</f>
        <v>Not Terminated</v>
      </c>
      <c r="H14869" t="str">
        <f t="shared" si="465"/>
        <v/>
      </c>
    </row>
    <row r="14870" spans="1:8" x14ac:dyDescent="0.25">
      <c r="A14870">
        <v>108655</v>
      </c>
      <c r="B14870" t="s">
        <v>65</v>
      </c>
      <c r="C14870" s="2">
        <v>45711</v>
      </c>
      <c r="D14870" t="s">
        <v>13375</v>
      </c>
      <c r="E14870" t="str">
        <f>_xlfn.XLOOKUP(A14870,HR_Roster!$A$2:$A$10001,HR_Roster!$F$2:$F$10001,"no emp found",0)</f>
        <v>Active</v>
      </c>
      <c r="F14870" t="str">
        <f t="shared" si="464"/>
        <v>OK</v>
      </c>
      <c r="G14870" s="4" t="str">
        <f>IF(E14870="Active","Not Terminated",_xlfn.XLOOKUP(A14870,HR_Roster!$A$2:$A$10001,HR_Roster!$G$2:$G$10001))</f>
        <v>Not Terminated</v>
      </c>
      <c r="H14870" t="str">
        <f t="shared" si="465"/>
        <v/>
      </c>
    </row>
    <row r="14871" spans="1:8" x14ac:dyDescent="0.25">
      <c r="A14871">
        <v>109697</v>
      </c>
      <c r="B14871" t="s">
        <v>65</v>
      </c>
      <c r="C14871" s="2">
        <v>45997</v>
      </c>
      <c r="D14871" t="s">
        <v>13376</v>
      </c>
      <c r="E14871" t="str">
        <f>_xlfn.XLOOKUP(A14871,HR_Roster!$A$2:$A$10001,HR_Roster!$F$2:$F$10001,"no emp found",0)</f>
        <v>Active</v>
      </c>
      <c r="F14871" t="str">
        <f t="shared" si="464"/>
        <v>OK</v>
      </c>
      <c r="G14871" s="4" t="str">
        <f>IF(E14871="Active","Not Terminated",_xlfn.XLOOKUP(A14871,HR_Roster!$A$2:$A$10001,HR_Roster!$G$2:$G$10001))</f>
        <v>Not Terminated</v>
      </c>
      <c r="H14871" t="str">
        <f t="shared" si="465"/>
        <v/>
      </c>
    </row>
    <row r="14872" spans="1:8" x14ac:dyDescent="0.25">
      <c r="A14872">
        <v>100745</v>
      </c>
      <c r="B14872" t="s">
        <v>57</v>
      </c>
      <c r="C14872" s="2">
        <v>45901</v>
      </c>
      <c r="D14872" t="s">
        <v>13377</v>
      </c>
      <c r="E14872" t="str">
        <f>_xlfn.XLOOKUP(A14872,HR_Roster!$A$2:$A$10001,HR_Roster!$F$2:$F$10001,"no emp found",0)</f>
        <v>Active</v>
      </c>
      <c r="F14872" t="str">
        <f t="shared" si="464"/>
        <v>OK</v>
      </c>
      <c r="G14872" s="4" t="str">
        <f>IF(E14872="Active","Not Terminated",_xlfn.XLOOKUP(A14872,HR_Roster!$A$2:$A$10001,HR_Roster!$G$2:$G$10001))</f>
        <v>Not Terminated</v>
      </c>
      <c r="H14872" t="str">
        <f t="shared" si="465"/>
        <v/>
      </c>
    </row>
    <row r="14873" spans="1:8" x14ac:dyDescent="0.25">
      <c r="A14873">
        <v>104921</v>
      </c>
      <c r="B14873" t="s">
        <v>65</v>
      </c>
      <c r="C14873" s="2">
        <v>45694</v>
      </c>
      <c r="D14873" t="s">
        <v>13378</v>
      </c>
      <c r="E14873" t="str">
        <f>_xlfn.XLOOKUP(A14873,HR_Roster!$A$2:$A$10001,HR_Roster!$F$2:$F$10001,"no emp found",0)</f>
        <v>Active</v>
      </c>
      <c r="F14873" t="str">
        <f t="shared" si="464"/>
        <v>OK</v>
      </c>
      <c r="G14873" s="4" t="str">
        <f>IF(E14873="Active","Not Terminated",_xlfn.XLOOKUP(A14873,HR_Roster!$A$2:$A$10001,HR_Roster!$G$2:$G$10001))</f>
        <v>Not Terminated</v>
      </c>
      <c r="H14873" t="str">
        <f t="shared" si="465"/>
        <v/>
      </c>
    </row>
    <row r="14874" spans="1:8" x14ac:dyDescent="0.25">
      <c r="A14874">
        <v>100893</v>
      </c>
      <c r="B14874" t="s">
        <v>70</v>
      </c>
      <c r="C14874" s="2">
        <v>45788</v>
      </c>
      <c r="D14874" t="s">
        <v>13379</v>
      </c>
      <c r="E14874" t="str">
        <f>_xlfn.XLOOKUP(A14874,HR_Roster!$A$2:$A$10001,HR_Roster!$F$2:$F$10001,"no emp found",0)</f>
        <v>Active</v>
      </c>
      <c r="F14874" t="str">
        <f t="shared" si="464"/>
        <v>OK</v>
      </c>
      <c r="G14874" s="4" t="str">
        <f>IF(E14874="Active","Not Terminated",_xlfn.XLOOKUP(A14874,HR_Roster!$A$2:$A$10001,HR_Roster!$G$2:$G$10001))</f>
        <v>Not Terminated</v>
      </c>
      <c r="H14874" t="str">
        <f t="shared" si="465"/>
        <v/>
      </c>
    </row>
    <row r="14875" spans="1:8" x14ac:dyDescent="0.25">
      <c r="A14875">
        <v>102150</v>
      </c>
      <c r="B14875" t="s">
        <v>61</v>
      </c>
      <c r="C14875" s="2">
        <v>45697</v>
      </c>
      <c r="D14875" t="s">
        <v>13380</v>
      </c>
      <c r="E14875" t="str">
        <f>_xlfn.XLOOKUP(A14875,HR_Roster!$A$2:$A$10001,HR_Roster!$F$2:$F$10001,"no emp found",0)</f>
        <v>Active</v>
      </c>
      <c r="F14875" t="str">
        <f t="shared" si="464"/>
        <v>OK</v>
      </c>
      <c r="G14875" s="4" t="str">
        <f>IF(E14875="Active","Not Terminated",_xlfn.XLOOKUP(A14875,HR_Roster!$A$2:$A$10001,HR_Roster!$G$2:$G$10001))</f>
        <v>Not Terminated</v>
      </c>
      <c r="H14875" t="str">
        <f t="shared" si="465"/>
        <v/>
      </c>
    </row>
    <row r="14876" spans="1:8" x14ac:dyDescent="0.25">
      <c r="A14876">
        <v>102430</v>
      </c>
      <c r="B14876" t="s">
        <v>57</v>
      </c>
      <c r="C14876" s="2">
        <v>45915</v>
      </c>
      <c r="D14876" t="s">
        <v>13381</v>
      </c>
      <c r="E14876" t="str">
        <f>_xlfn.XLOOKUP(A14876,HR_Roster!$A$2:$A$10001,HR_Roster!$F$2:$F$10001,"no emp found",0)</f>
        <v>Active</v>
      </c>
      <c r="F14876" t="str">
        <f t="shared" si="464"/>
        <v>OK</v>
      </c>
      <c r="G14876" s="4" t="str">
        <f>IF(E14876="Active","Not Terminated",_xlfn.XLOOKUP(A14876,HR_Roster!$A$2:$A$10001,HR_Roster!$G$2:$G$10001))</f>
        <v>Not Terminated</v>
      </c>
      <c r="H14876" t="str">
        <f t="shared" si="465"/>
        <v/>
      </c>
    </row>
    <row r="14877" spans="1:8" x14ac:dyDescent="0.25">
      <c r="A14877">
        <v>104258</v>
      </c>
      <c r="B14877" t="s">
        <v>65</v>
      </c>
      <c r="C14877" s="2">
        <v>45762</v>
      </c>
      <c r="D14877" t="s">
        <v>13382</v>
      </c>
      <c r="E14877" t="str">
        <f>_xlfn.XLOOKUP(A14877,HR_Roster!$A$2:$A$10001,HR_Roster!$F$2:$F$10001,"no emp found",0)</f>
        <v>Active</v>
      </c>
      <c r="F14877" t="str">
        <f t="shared" si="464"/>
        <v>OK</v>
      </c>
      <c r="G14877" s="4" t="str">
        <f>IF(E14877="Active","Not Terminated",_xlfn.XLOOKUP(A14877,HR_Roster!$A$2:$A$10001,HR_Roster!$G$2:$G$10001))</f>
        <v>Not Terminated</v>
      </c>
      <c r="H14877" t="str">
        <f t="shared" si="465"/>
        <v/>
      </c>
    </row>
    <row r="14878" spans="1:8" x14ac:dyDescent="0.25">
      <c r="A14878">
        <v>100774</v>
      </c>
      <c r="B14878" t="s">
        <v>65</v>
      </c>
      <c r="C14878" s="2">
        <v>45757</v>
      </c>
      <c r="D14878" t="s">
        <v>13383</v>
      </c>
      <c r="E14878" t="str">
        <f>_xlfn.XLOOKUP(A14878,HR_Roster!$A$2:$A$10001,HR_Roster!$F$2:$F$10001,"no emp found",0)</f>
        <v>Active</v>
      </c>
      <c r="F14878" t="str">
        <f t="shared" si="464"/>
        <v>OK</v>
      </c>
      <c r="G14878" s="4" t="str">
        <f>IF(E14878="Active","Not Terminated",_xlfn.XLOOKUP(A14878,HR_Roster!$A$2:$A$10001,HR_Roster!$G$2:$G$10001))</f>
        <v>Not Terminated</v>
      </c>
      <c r="H14878" t="str">
        <f t="shared" si="465"/>
        <v/>
      </c>
    </row>
    <row r="14879" spans="1:8" x14ac:dyDescent="0.25">
      <c r="A14879">
        <v>101794</v>
      </c>
      <c r="B14879" t="s">
        <v>73</v>
      </c>
      <c r="C14879" s="2">
        <v>45741</v>
      </c>
      <c r="D14879" t="s">
        <v>13384</v>
      </c>
      <c r="E14879" t="str">
        <f>_xlfn.XLOOKUP(A14879,HR_Roster!$A$2:$A$10001,HR_Roster!$F$2:$F$10001,"no emp found",0)</f>
        <v>Terminated</v>
      </c>
      <c r="F14879" t="str">
        <f t="shared" si="464"/>
        <v>Suspicious Login</v>
      </c>
      <c r="G14879" s="4">
        <f>IF(E14879="Active","Not Terminated",_xlfn.XLOOKUP(A14879,HR_Roster!$A$2:$A$10001,HR_Roster!$G$2:$G$10001))</f>
        <v>45664</v>
      </c>
      <c r="H14879">
        <f t="shared" si="465"/>
        <v>77</v>
      </c>
    </row>
    <row r="14880" spans="1:8" x14ac:dyDescent="0.25">
      <c r="A14880">
        <v>100062</v>
      </c>
      <c r="B14880" t="s">
        <v>70</v>
      </c>
      <c r="C14880" s="2">
        <v>45910</v>
      </c>
      <c r="D14880" t="s">
        <v>13385</v>
      </c>
      <c r="E14880" t="str">
        <f>_xlfn.XLOOKUP(A14880,HR_Roster!$A$2:$A$10001,HR_Roster!$F$2:$F$10001,"no emp found",0)</f>
        <v>Active</v>
      </c>
      <c r="F14880" t="str">
        <f t="shared" si="464"/>
        <v>OK</v>
      </c>
      <c r="G14880" s="4" t="str">
        <f>IF(E14880="Active","Not Terminated",_xlfn.XLOOKUP(A14880,HR_Roster!$A$2:$A$10001,HR_Roster!$G$2:$G$10001))</f>
        <v>Not Terminated</v>
      </c>
      <c r="H14880" t="str">
        <f t="shared" si="465"/>
        <v/>
      </c>
    </row>
    <row r="14881" spans="1:8" x14ac:dyDescent="0.25">
      <c r="A14881">
        <v>104903</v>
      </c>
      <c r="B14881" t="s">
        <v>59</v>
      </c>
      <c r="C14881" s="2">
        <v>45672</v>
      </c>
      <c r="D14881" t="s">
        <v>13386</v>
      </c>
      <c r="E14881" t="str">
        <f>_xlfn.XLOOKUP(A14881,HR_Roster!$A$2:$A$10001,HR_Roster!$F$2:$F$10001,"no emp found",0)</f>
        <v>Active</v>
      </c>
      <c r="F14881" t="str">
        <f t="shared" si="464"/>
        <v>OK</v>
      </c>
      <c r="G14881" s="4" t="str">
        <f>IF(E14881="Active","Not Terminated",_xlfn.XLOOKUP(A14881,HR_Roster!$A$2:$A$10001,HR_Roster!$G$2:$G$10001))</f>
        <v>Not Terminated</v>
      </c>
      <c r="H14881" t="str">
        <f t="shared" si="465"/>
        <v/>
      </c>
    </row>
    <row r="14882" spans="1:8" x14ac:dyDescent="0.25">
      <c r="A14882">
        <v>100497</v>
      </c>
      <c r="B14882" t="s">
        <v>57</v>
      </c>
      <c r="C14882" s="2">
        <v>45849</v>
      </c>
      <c r="D14882" t="s">
        <v>13387</v>
      </c>
      <c r="E14882" t="str">
        <f>_xlfn.XLOOKUP(A14882,HR_Roster!$A$2:$A$10001,HR_Roster!$F$2:$F$10001,"no emp found",0)</f>
        <v>Active</v>
      </c>
      <c r="F14882" t="str">
        <f t="shared" si="464"/>
        <v>OK</v>
      </c>
      <c r="G14882" s="4" t="str">
        <f>IF(E14882="Active","Not Terminated",_xlfn.XLOOKUP(A14882,HR_Roster!$A$2:$A$10001,HR_Roster!$G$2:$G$10001))</f>
        <v>Not Terminated</v>
      </c>
      <c r="H14882" t="str">
        <f t="shared" si="465"/>
        <v/>
      </c>
    </row>
    <row r="14883" spans="1:8" x14ac:dyDescent="0.25">
      <c r="A14883">
        <v>105477</v>
      </c>
      <c r="B14883" t="s">
        <v>59</v>
      </c>
      <c r="C14883" s="2">
        <v>45782</v>
      </c>
      <c r="D14883" t="s">
        <v>13388</v>
      </c>
      <c r="E14883" t="str">
        <f>_xlfn.XLOOKUP(A14883,HR_Roster!$A$2:$A$10001,HR_Roster!$F$2:$F$10001,"no emp found",0)</f>
        <v>Active</v>
      </c>
      <c r="F14883" t="str">
        <f t="shared" si="464"/>
        <v>OK</v>
      </c>
      <c r="G14883" s="4" t="str">
        <f>IF(E14883="Active","Not Terminated",_xlfn.XLOOKUP(A14883,HR_Roster!$A$2:$A$10001,HR_Roster!$G$2:$G$10001))</f>
        <v>Not Terminated</v>
      </c>
      <c r="H14883" t="str">
        <f t="shared" si="465"/>
        <v/>
      </c>
    </row>
    <row r="14884" spans="1:8" x14ac:dyDescent="0.25">
      <c r="A14884">
        <v>100203</v>
      </c>
      <c r="B14884" t="s">
        <v>57</v>
      </c>
      <c r="C14884" s="2">
        <v>45917</v>
      </c>
      <c r="D14884" t="s">
        <v>10221</v>
      </c>
      <c r="E14884" t="str">
        <f>_xlfn.XLOOKUP(A14884,HR_Roster!$A$2:$A$10001,HR_Roster!$F$2:$F$10001,"no emp found",0)</f>
        <v>Active</v>
      </c>
      <c r="F14884" t="str">
        <f t="shared" si="464"/>
        <v>OK</v>
      </c>
      <c r="G14884" s="4" t="str">
        <f>IF(E14884="Active","Not Terminated",_xlfn.XLOOKUP(A14884,HR_Roster!$A$2:$A$10001,HR_Roster!$G$2:$G$10001))</f>
        <v>Not Terminated</v>
      </c>
      <c r="H14884" t="str">
        <f t="shared" si="465"/>
        <v/>
      </c>
    </row>
    <row r="14885" spans="1:8" x14ac:dyDescent="0.25">
      <c r="A14885">
        <v>100446</v>
      </c>
      <c r="B14885" t="s">
        <v>57</v>
      </c>
      <c r="C14885" s="2">
        <v>45792</v>
      </c>
      <c r="D14885" t="s">
        <v>13389</v>
      </c>
      <c r="E14885" t="str">
        <f>_xlfn.XLOOKUP(A14885,HR_Roster!$A$2:$A$10001,HR_Roster!$F$2:$F$10001,"no emp found",0)</f>
        <v>Active</v>
      </c>
      <c r="F14885" t="str">
        <f t="shared" si="464"/>
        <v>OK</v>
      </c>
      <c r="G14885" s="4" t="str">
        <f>IF(E14885="Active","Not Terminated",_xlfn.XLOOKUP(A14885,HR_Roster!$A$2:$A$10001,HR_Roster!$G$2:$G$10001))</f>
        <v>Not Terminated</v>
      </c>
      <c r="H14885" t="str">
        <f t="shared" si="465"/>
        <v/>
      </c>
    </row>
    <row r="14886" spans="1:8" x14ac:dyDescent="0.25">
      <c r="A14886">
        <v>107398</v>
      </c>
      <c r="B14886" t="s">
        <v>70</v>
      </c>
      <c r="C14886" s="2">
        <v>45730</v>
      </c>
      <c r="D14886" t="s">
        <v>1955</v>
      </c>
      <c r="E14886" t="str">
        <f>_xlfn.XLOOKUP(A14886,HR_Roster!$A$2:$A$10001,HR_Roster!$F$2:$F$10001,"no emp found",0)</f>
        <v>Active</v>
      </c>
      <c r="F14886" t="str">
        <f t="shared" si="464"/>
        <v>OK</v>
      </c>
      <c r="G14886" s="4" t="str">
        <f>IF(E14886="Active","Not Terminated",_xlfn.XLOOKUP(A14886,HR_Roster!$A$2:$A$10001,HR_Roster!$G$2:$G$10001))</f>
        <v>Not Terminated</v>
      </c>
      <c r="H14886" t="str">
        <f t="shared" si="465"/>
        <v/>
      </c>
    </row>
    <row r="14887" spans="1:8" x14ac:dyDescent="0.25">
      <c r="A14887">
        <v>106356</v>
      </c>
      <c r="B14887" t="s">
        <v>59</v>
      </c>
      <c r="C14887" s="2">
        <v>45945</v>
      </c>
      <c r="D14887" t="s">
        <v>13390</v>
      </c>
      <c r="E14887" t="str">
        <f>_xlfn.XLOOKUP(A14887,HR_Roster!$A$2:$A$10001,HR_Roster!$F$2:$F$10001,"no emp found",0)</f>
        <v>Active</v>
      </c>
      <c r="F14887" t="str">
        <f t="shared" si="464"/>
        <v>OK</v>
      </c>
      <c r="G14887" s="4" t="str">
        <f>IF(E14887="Active","Not Terminated",_xlfn.XLOOKUP(A14887,HR_Roster!$A$2:$A$10001,HR_Roster!$G$2:$G$10001))</f>
        <v>Not Terminated</v>
      </c>
      <c r="H14887" t="str">
        <f t="shared" si="465"/>
        <v/>
      </c>
    </row>
    <row r="14888" spans="1:8" x14ac:dyDescent="0.25">
      <c r="A14888">
        <v>109701</v>
      </c>
      <c r="B14888" t="s">
        <v>70</v>
      </c>
      <c r="C14888" s="2">
        <v>45799</v>
      </c>
      <c r="D14888" t="s">
        <v>11695</v>
      </c>
      <c r="E14888" t="str">
        <f>_xlfn.XLOOKUP(A14888,HR_Roster!$A$2:$A$10001,HR_Roster!$F$2:$F$10001,"no emp found",0)</f>
        <v>Active</v>
      </c>
      <c r="F14888" t="str">
        <f t="shared" si="464"/>
        <v>OK</v>
      </c>
      <c r="G14888" s="4" t="str">
        <f>IF(E14888="Active","Not Terminated",_xlfn.XLOOKUP(A14888,HR_Roster!$A$2:$A$10001,HR_Roster!$G$2:$G$10001))</f>
        <v>Not Terminated</v>
      </c>
      <c r="H14888" t="str">
        <f t="shared" si="465"/>
        <v/>
      </c>
    </row>
    <row r="14889" spans="1:8" x14ac:dyDescent="0.25">
      <c r="A14889">
        <v>103015</v>
      </c>
      <c r="B14889" t="s">
        <v>73</v>
      </c>
      <c r="C14889" s="2">
        <v>45825</v>
      </c>
      <c r="D14889" t="s">
        <v>13391</v>
      </c>
      <c r="E14889" t="str">
        <f>_xlfn.XLOOKUP(A14889,HR_Roster!$A$2:$A$10001,HR_Roster!$F$2:$F$10001,"no emp found",0)</f>
        <v>Active</v>
      </c>
      <c r="F14889" t="str">
        <f t="shared" si="464"/>
        <v>OK</v>
      </c>
      <c r="G14889" s="4" t="str">
        <f>IF(E14889="Active","Not Terminated",_xlfn.XLOOKUP(A14889,HR_Roster!$A$2:$A$10001,HR_Roster!$G$2:$G$10001))</f>
        <v>Not Terminated</v>
      </c>
      <c r="H14889" t="str">
        <f t="shared" si="465"/>
        <v/>
      </c>
    </row>
    <row r="14890" spans="1:8" x14ac:dyDescent="0.25">
      <c r="A14890">
        <v>109281</v>
      </c>
      <c r="B14890" t="s">
        <v>65</v>
      </c>
      <c r="C14890" s="2">
        <v>45723</v>
      </c>
      <c r="D14890" t="s">
        <v>13392</v>
      </c>
      <c r="E14890" t="str">
        <f>_xlfn.XLOOKUP(A14890,HR_Roster!$A$2:$A$10001,HR_Roster!$F$2:$F$10001,"no emp found",0)</f>
        <v>Active</v>
      </c>
      <c r="F14890" t="str">
        <f t="shared" si="464"/>
        <v>OK</v>
      </c>
      <c r="G14890" s="4" t="str">
        <f>IF(E14890="Active","Not Terminated",_xlfn.XLOOKUP(A14890,HR_Roster!$A$2:$A$10001,HR_Roster!$G$2:$G$10001))</f>
        <v>Not Terminated</v>
      </c>
      <c r="H14890" t="str">
        <f t="shared" si="465"/>
        <v/>
      </c>
    </row>
    <row r="14891" spans="1:8" x14ac:dyDescent="0.25">
      <c r="A14891">
        <v>105336</v>
      </c>
      <c r="B14891" t="s">
        <v>65</v>
      </c>
      <c r="C14891" s="2">
        <v>45928</v>
      </c>
      <c r="D14891" t="s">
        <v>9919</v>
      </c>
      <c r="E14891" t="str">
        <f>_xlfn.XLOOKUP(A14891,HR_Roster!$A$2:$A$10001,HR_Roster!$F$2:$F$10001,"no emp found",0)</f>
        <v>Active</v>
      </c>
      <c r="F14891" t="str">
        <f t="shared" si="464"/>
        <v>OK</v>
      </c>
      <c r="G14891" s="4" t="str">
        <f>IF(E14891="Active","Not Terminated",_xlfn.XLOOKUP(A14891,HR_Roster!$A$2:$A$10001,HR_Roster!$G$2:$G$10001))</f>
        <v>Not Terminated</v>
      </c>
      <c r="H14891" t="str">
        <f t="shared" si="465"/>
        <v/>
      </c>
    </row>
    <row r="14892" spans="1:8" x14ac:dyDescent="0.25">
      <c r="A14892">
        <v>105436</v>
      </c>
      <c r="B14892" t="s">
        <v>61</v>
      </c>
      <c r="C14892" s="2">
        <v>45841</v>
      </c>
      <c r="D14892" t="s">
        <v>13393</v>
      </c>
      <c r="E14892" t="str">
        <f>_xlfn.XLOOKUP(A14892,HR_Roster!$A$2:$A$10001,HR_Roster!$F$2:$F$10001,"no emp found",0)</f>
        <v>Terminated</v>
      </c>
      <c r="F14892" t="str">
        <f t="shared" si="464"/>
        <v>Suspicious Login</v>
      </c>
      <c r="G14892" s="4">
        <f>IF(E14892="Active","Not Terminated",_xlfn.XLOOKUP(A14892,HR_Roster!$A$2:$A$10001,HR_Roster!$G$2:$G$10001))</f>
        <v>45823</v>
      </c>
      <c r="H14892">
        <f t="shared" si="465"/>
        <v>18</v>
      </c>
    </row>
    <row r="14893" spans="1:8" x14ac:dyDescent="0.25">
      <c r="A14893">
        <v>100931</v>
      </c>
      <c r="B14893" t="s">
        <v>61</v>
      </c>
      <c r="C14893" s="2">
        <v>45805</v>
      </c>
      <c r="D14893" t="s">
        <v>13394</v>
      </c>
      <c r="E14893" t="str">
        <f>_xlfn.XLOOKUP(A14893,HR_Roster!$A$2:$A$10001,HR_Roster!$F$2:$F$10001,"no emp found",0)</f>
        <v>Active</v>
      </c>
      <c r="F14893" t="str">
        <f t="shared" si="464"/>
        <v>OK</v>
      </c>
      <c r="G14893" s="4" t="str">
        <f>IF(E14893="Active","Not Terminated",_xlfn.XLOOKUP(A14893,HR_Roster!$A$2:$A$10001,HR_Roster!$G$2:$G$10001))</f>
        <v>Not Terminated</v>
      </c>
      <c r="H14893" t="str">
        <f t="shared" si="465"/>
        <v/>
      </c>
    </row>
    <row r="14894" spans="1:8" x14ac:dyDescent="0.25">
      <c r="A14894">
        <v>105023</v>
      </c>
      <c r="B14894" t="s">
        <v>59</v>
      </c>
      <c r="C14894" s="2">
        <v>45794</v>
      </c>
      <c r="D14894" t="s">
        <v>13395</v>
      </c>
      <c r="E14894" t="str">
        <f>_xlfn.XLOOKUP(A14894,HR_Roster!$A$2:$A$10001,HR_Roster!$F$2:$F$10001,"no emp found",0)</f>
        <v>Active</v>
      </c>
      <c r="F14894" t="str">
        <f t="shared" si="464"/>
        <v>OK</v>
      </c>
      <c r="G14894" s="4" t="str">
        <f>IF(E14894="Active","Not Terminated",_xlfn.XLOOKUP(A14894,HR_Roster!$A$2:$A$10001,HR_Roster!$G$2:$G$10001))</f>
        <v>Not Terminated</v>
      </c>
      <c r="H14894" t="str">
        <f t="shared" si="465"/>
        <v/>
      </c>
    </row>
    <row r="14895" spans="1:8" x14ac:dyDescent="0.25">
      <c r="A14895">
        <v>100771</v>
      </c>
      <c r="B14895" t="s">
        <v>59</v>
      </c>
      <c r="C14895" s="2">
        <v>45672</v>
      </c>
      <c r="D14895" t="s">
        <v>13396</v>
      </c>
      <c r="E14895" t="str">
        <f>_xlfn.XLOOKUP(A14895,HR_Roster!$A$2:$A$10001,HR_Roster!$F$2:$F$10001,"no emp found",0)</f>
        <v>Active</v>
      </c>
      <c r="F14895" t="str">
        <f t="shared" si="464"/>
        <v>OK</v>
      </c>
      <c r="G14895" s="4" t="str">
        <f>IF(E14895="Active","Not Terminated",_xlfn.XLOOKUP(A14895,HR_Roster!$A$2:$A$10001,HR_Roster!$G$2:$G$10001))</f>
        <v>Not Terminated</v>
      </c>
      <c r="H14895" t="str">
        <f t="shared" si="465"/>
        <v/>
      </c>
    </row>
    <row r="14896" spans="1:8" x14ac:dyDescent="0.25">
      <c r="A14896">
        <v>105247</v>
      </c>
      <c r="B14896" t="s">
        <v>73</v>
      </c>
      <c r="C14896" s="2">
        <v>45774</v>
      </c>
      <c r="D14896" t="s">
        <v>13397</v>
      </c>
      <c r="E14896" t="str">
        <f>_xlfn.XLOOKUP(A14896,HR_Roster!$A$2:$A$10001,HR_Roster!$F$2:$F$10001,"no emp found",0)</f>
        <v>Active</v>
      </c>
      <c r="F14896" t="str">
        <f t="shared" si="464"/>
        <v>OK</v>
      </c>
      <c r="G14896" s="4" t="str">
        <f>IF(E14896="Active","Not Terminated",_xlfn.XLOOKUP(A14896,HR_Roster!$A$2:$A$10001,HR_Roster!$G$2:$G$10001))</f>
        <v>Not Terminated</v>
      </c>
      <c r="H14896" t="str">
        <f t="shared" si="465"/>
        <v/>
      </c>
    </row>
    <row r="14897" spans="1:8" x14ac:dyDescent="0.25">
      <c r="A14897">
        <v>100942</v>
      </c>
      <c r="B14897" t="s">
        <v>61</v>
      </c>
      <c r="C14897" s="2">
        <v>45791</v>
      </c>
      <c r="D14897" t="s">
        <v>12718</v>
      </c>
      <c r="E14897" t="str">
        <f>_xlfn.XLOOKUP(A14897,HR_Roster!$A$2:$A$10001,HR_Roster!$F$2:$F$10001,"no emp found",0)</f>
        <v>Active</v>
      </c>
      <c r="F14897" t="str">
        <f t="shared" si="464"/>
        <v>OK</v>
      </c>
      <c r="G14897" s="4" t="str">
        <f>IF(E14897="Active","Not Terminated",_xlfn.XLOOKUP(A14897,HR_Roster!$A$2:$A$10001,HR_Roster!$G$2:$G$10001))</f>
        <v>Not Terminated</v>
      </c>
      <c r="H14897" t="str">
        <f t="shared" si="465"/>
        <v/>
      </c>
    </row>
    <row r="14898" spans="1:8" x14ac:dyDescent="0.25">
      <c r="A14898">
        <v>100711</v>
      </c>
      <c r="B14898" t="s">
        <v>59</v>
      </c>
      <c r="C14898" s="2">
        <v>45865</v>
      </c>
      <c r="D14898" t="s">
        <v>13398</v>
      </c>
      <c r="E14898" t="str">
        <f>_xlfn.XLOOKUP(A14898,HR_Roster!$A$2:$A$10001,HR_Roster!$F$2:$F$10001,"no emp found",0)</f>
        <v>Active</v>
      </c>
      <c r="F14898" t="str">
        <f t="shared" si="464"/>
        <v>OK</v>
      </c>
      <c r="G14898" s="4" t="str">
        <f>IF(E14898="Active","Not Terminated",_xlfn.XLOOKUP(A14898,HR_Roster!$A$2:$A$10001,HR_Roster!$G$2:$G$10001))</f>
        <v>Not Terminated</v>
      </c>
      <c r="H14898" t="str">
        <f t="shared" si="465"/>
        <v/>
      </c>
    </row>
    <row r="14899" spans="1:8" x14ac:dyDescent="0.25">
      <c r="A14899">
        <v>106437</v>
      </c>
      <c r="B14899" t="s">
        <v>73</v>
      </c>
      <c r="C14899" s="2">
        <v>44331</v>
      </c>
      <c r="D14899" t="s">
        <v>876</v>
      </c>
      <c r="E14899" t="str">
        <f>_xlfn.XLOOKUP(A14899,HR_Roster!$A$2:$A$10001,HR_Roster!$F$2:$F$10001,"no emp found",0)</f>
        <v>Terminated</v>
      </c>
      <c r="F14899" t="str">
        <f t="shared" si="464"/>
        <v>Suspicious Login</v>
      </c>
      <c r="G14899" s="4">
        <f>IF(E14899="Active","Not Terminated",_xlfn.XLOOKUP(A14899,HR_Roster!$A$2:$A$10001,HR_Roster!$G$2:$G$10001))</f>
        <v>44287</v>
      </c>
      <c r="H14899">
        <f t="shared" si="465"/>
        <v>44</v>
      </c>
    </row>
    <row r="14900" spans="1:8" x14ac:dyDescent="0.25">
      <c r="A14900">
        <v>109783</v>
      </c>
      <c r="B14900" t="s">
        <v>65</v>
      </c>
      <c r="C14900" s="2">
        <v>45669</v>
      </c>
      <c r="D14900" t="s">
        <v>13399</v>
      </c>
      <c r="E14900" t="str">
        <f>_xlfn.XLOOKUP(A14900,HR_Roster!$A$2:$A$10001,HR_Roster!$F$2:$F$10001,"no emp found",0)</f>
        <v>Active</v>
      </c>
      <c r="F14900" t="str">
        <f t="shared" si="464"/>
        <v>OK</v>
      </c>
      <c r="G14900" s="4" t="str">
        <f>IF(E14900="Active","Not Terminated",_xlfn.XLOOKUP(A14900,HR_Roster!$A$2:$A$10001,HR_Roster!$G$2:$G$10001))</f>
        <v>Not Terminated</v>
      </c>
      <c r="H14900" t="str">
        <f t="shared" si="465"/>
        <v/>
      </c>
    </row>
    <row r="14901" spans="1:8" x14ac:dyDescent="0.25">
      <c r="A14901">
        <v>101346</v>
      </c>
      <c r="B14901" t="s">
        <v>59</v>
      </c>
      <c r="C14901" s="2">
        <v>45780</v>
      </c>
      <c r="D14901" t="s">
        <v>13400</v>
      </c>
      <c r="E14901" t="str">
        <f>_xlfn.XLOOKUP(A14901,HR_Roster!$A$2:$A$10001,HR_Roster!$F$2:$F$10001,"no emp found",0)</f>
        <v>Active</v>
      </c>
      <c r="F14901" t="str">
        <f t="shared" si="464"/>
        <v>OK</v>
      </c>
      <c r="G14901" s="4" t="str">
        <f>IF(E14901="Active","Not Terminated",_xlfn.XLOOKUP(A14901,HR_Roster!$A$2:$A$10001,HR_Roster!$G$2:$G$10001))</f>
        <v>Not Terminated</v>
      </c>
      <c r="H14901" t="str">
        <f t="shared" si="465"/>
        <v/>
      </c>
    </row>
    <row r="14902" spans="1:8" x14ac:dyDescent="0.25">
      <c r="A14902">
        <v>101948</v>
      </c>
      <c r="B14902" t="s">
        <v>59</v>
      </c>
      <c r="C14902" s="2">
        <v>45702</v>
      </c>
      <c r="D14902" t="s">
        <v>6849</v>
      </c>
      <c r="E14902" t="str">
        <f>_xlfn.XLOOKUP(A14902,HR_Roster!$A$2:$A$10001,HR_Roster!$F$2:$F$10001,"no emp found",0)</f>
        <v>Active</v>
      </c>
      <c r="F14902" t="str">
        <f t="shared" si="464"/>
        <v>OK</v>
      </c>
      <c r="G14902" s="4" t="str">
        <f>IF(E14902="Active","Not Terminated",_xlfn.XLOOKUP(A14902,HR_Roster!$A$2:$A$10001,HR_Roster!$G$2:$G$10001))</f>
        <v>Not Terminated</v>
      </c>
      <c r="H14902" t="str">
        <f t="shared" si="465"/>
        <v/>
      </c>
    </row>
    <row r="14903" spans="1:8" x14ac:dyDescent="0.25">
      <c r="A14903">
        <v>101719</v>
      </c>
      <c r="B14903" t="s">
        <v>57</v>
      </c>
      <c r="C14903" s="2">
        <v>45943</v>
      </c>
      <c r="D14903" t="s">
        <v>13401</v>
      </c>
      <c r="E14903" t="str">
        <f>_xlfn.XLOOKUP(A14903,HR_Roster!$A$2:$A$10001,HR_Roster!$F$2:$F$10001,"no emp found",0)</f>
        <v>Active</v>
      </c>
      <c r="F14903" t="str">
        <f t="shared" si="464"/>
        <v>OK</v>
      </c>
      <c r="G14903" s="4" t="str">
        <f>IF(E14903="Active","Not Terminated",_xlfn.XLOOKUP(A14903,HR_Roster!$A$2:$A$10001,HR_Roster!$G$2:$G$10001))</f>
        <v>Not Terminated</v>
      </c>
      <c r="H14903" t="str">
        <f t="shared" si="465"/>
        <v/>
      </c>
    </row>
    <row r="14904" spans="1:8" x14ac:dyDescent="0.25">
      <c r="A14904">
        <v>109041</v>
      </c>
      <c r="B14904" t="s">
        <v>73</v>
      </c>
      <c r="C14904" s="2">
        <v>45676</v>
      </c>
      <c r="D14904" t="s">
        <v>3248</v>
      </c>
      <c r="E14904" t="str">
        <f>_xlfn.XLOOKUP(A14904,HR_Roster!$A$2:$A$10001,HR_Roster!$F$2:$F$10001,"no emp found",0)</f>
        <v>Terminated</v>
      </c>
      <c r="F14904" t="str">
        <f t="shared" si="464"/>
        <v>Suspicious Login</v>
      </c>
      <c r="G14904" s="4">
        <f>IF(E14904="Active","Not Terminated",_xlfn.XLOOKUP(A14904,HR_Roster!$A$2:$A$10001,HR_Roster!$G$2:$G$10001))</f>
        <v>45582</v>
      </c>
      <c r="H14904">
        <f t="shared" si="465"/>
        <v>94</v>
      </c>
    </row>
    <row r="14905" spans="1:8" x14ac:dyDescent="0.25">
      <c r="A14905">
        <v>103953</v>
      </c>
      <c r="B14905" t="s">
        <v>59</v>
      </c>
      <c r="C14905" s="2">
        <v>45712</v>
      </c>
      <c r="D14905" t="s">
        <v>13402</v>
      </c>
      <c r="E14905" t="str">
        <f>_xlfn.XLOOKUP(A14905,HR_Roster!$A$2:$A$10001,HR_Roster!$F$2:$F$10001,"no emp found",0)</f>
        <v>Terminated</v>
      </c>
      <c r="F14905" t="str">
        <f t="shared" si="464"/>
        <v>OK</v>
      </c>
      <c r="G14905" s="4">
        <f>IF(E14905="Active","Not Terminated",_xlfn.XLOOKUP(A14905,HR_Roster!$A$2:$A$10001,HR_Roster!$G$2:$G$10001))</f>
        <v>46126</v>
      </c>
      <c r="H14905" t="str">
        <f t="shared" si="465"/>
        <v/>
      </c>
    </row>
    <row r="14906" spans="1:8" x14ac:dyDescent="0.25">
      <c r="A14906">
        <v>108145</v>
      </c>
      <c r="B14906" t="s">
        <v>70</v>
      </c>
      <c r="C14906" s="2">
        <v>45978</v>
      </c>
      <c r="D14906" t="s">
        <v>10692</v>
      </c>
      <c r="E14906" t="str">
        <f>_xlfn.XLOOKUP(A14906,HR_Roster!$A$2:$A$10001,HR_Roster!$F$2:$F$10001,"no emp found",0)</f>
        <v>Active</v>
      </c>
      <c r="F14906" t="str">
        <f t="shared" si="464"/>
        <v>OK</v>
      </c>
      <c r="G14906" s="4" t="str">
        <f>IF(E14906="Active","Not Terminated",_xlfn.XLOOKUP(A14906,HR_Roster!$A$2:$A$10001,HR_Roster!$G$2:$G$10001))</f>
        <v>Not Terminated</v>
      </c>
      <c r="H14906" t="str">
        <f t="shared" si="465"/>
        <v/>
      </c>
    </row>
    <row r="14907" spans="1:8" x14ac:dyDescent="0.25">
      <c r="A14907">
        <v>109858</v>
      </c>
      <c r="B14907" t="s">
        <v>61</v>
      </c>
      <c r="C14907" s="2">
        <v>45795</v>
      </c>
      <c r="D14907" t="s">
        <v>3800</v>
      </c>
      <c r="E14907" t="str">
        <f>_xlfn.XLOOKUP(A14907,HR_Roster!$A$2:$A$10001,HR_Roster!$F$2:$F$10001,"no emp found",0)</f>
        <v>Active</v>
      </c>
      <c r="F14907" t="str">
        <f t="shared" si="464"/>
        <v>OK</v>
      </c>
      <c r="G14907" s="4" t="str">
        <f>IF(E14907="Active","Not Terminated",_xlfn.XLOOKUP(A14907,HR_Roster!$A$2:$A$10001,HR_Roster!$G$2:$G$10001))</f>
        <v>Not Terminated</v>
      </c>
      <c r="H14907" t="str">
        <f t="shared" si="465"/>
        <v/>
      </c>
    </row>
    <row r="14908" spans="1:8" x14ac:dyDescent="0.25">
      <c r="A14908">
        <v>102105</v>
      </c>
      <c r="B14908" t="s">
        <v>59</v>
      </c>
      <c r="C14908" s="2">
        <v>45925</v>
      </c>
      <c r="D14908" t="s">
        <v>13403</v>
      </c>
      <c r="E14908" t="str">
        <f>_xlfn.XLOOKUP(A14908,HR_Roster!$A$2:$A$10001,HR_Roster!$F$2:$F$10001,"no emp found",0)</f>
        <v>Active</v>
      </c>
      <c r="F14908" t="str">
        <f t="shared" si="464"/>
        <v>OK</v>
      </c>
      <c r="G14908" s="4" t="str">
        <f>IF(E14908="Active","Not Terminated",_xlfn.XLOOKUP(A14908,HR_Roster!$A$2:$A$10001,HR_Roster!$G$2:$G$10001))</f>
        <v>Not Terminated</v>
      </c>
      <c r="H14908" t="str">
        <f t="shared" si="465"/>
        <v/>
      </c>
    </row>
    <row r="14909" spans="1:8" x14ac:dyDescent="0.25">
      <c r="A14909">
        <v>108764</v>
      </c>
      <c r="B14909" t="s">
        <v>61</v>
      </c>
      <c r="C14909" s="2">
        <v>45781</v>
      </c>
      <c r="D14909" t="s">
        <v>13404</v>
      </c>
      <c r="E14909" t="str">
        <f>_xlfn.XLOOKUP(A14909,HR_Roster!$A$2:$A$10001,HR_Roster!$F$2:$F$10001,"no emp found",0)</f>
        <v>Active</v>
      </c>
      <c r="F14909" t="str">
        <f t="shared" si="464"/>
        <v>OK</v>
      </c>
      <c r="G14909" s="4" t="str">
        <f>IF(E14909="Active","Not Terminated",_xlfn.XLOOKUP(A14909,HR_Roster!$A$2:$A$10001,HR_Roster!$G$2:$G$10001))</f>
        <v>Not Terminated</v>
      </c>
      <c r="H14909" t="str">
        <f t="shared" si="465"/>
        <v/>
      </c>
    </row>
    <row r="14910" spans="1:8" x14ac:dyDescent="0.25">
      <c r="A14910">
        <v>106999</v>
      </c>
      <c r="B14910" t="s">
        <v>59</v>
      </c>
      <c r="C14910" s="2">
        <v>45930</v>
      </c>
      <c r="D14910" t="s">
        <v>911</v>
      </c>
      <c r="E14910" t="str">
        <f>_xlfn.XLOOKUP(A14910,HR_Roster!$A$2:$A$10001,HR_Roster!$F$2:$F$10001,"no emp found",0)</f>
        <v>Active</v>
      </c>
      <c r="F14910" t="str">
        <f t="shared" si="464"/>
        <v>OK</v>
      </c>
      <c r="G14910" s="4" t="str">
        <f>IF(E14910="Active","Not Terminated",_xlfn.XLOOKUP(A14910,HR_Roster!$A$2:$A$10001,HR_Roster!$G$2:$G$10001))</f>
        <v>Not Terminated</v>
      </c>
      <c r="H14910" t="str">
        <f t="shared" si="465"/>
        <v/>
      </c>
    </row>
    <row r="14911" spans="1:8" x14ac:dyDescent="0.25">
      <c r="A14911">
        <v>100968</v>
      </c>
      <c r="B14911" t="s">
        <v>61</v>
      </c>
      <c r="C14911" s="2">
        <v>45795</v>
      </c>
      <c r="D14911" t="s">
        <v>13405</v>
      </c>
      <c r="E14911" t="str">
        <f>_xlfn.XLOOKUP(A14911,HR_Roster!$A$2:$A$10001,HR_Roster!$F$2:$F$10001,"no emp found",0)</f>
        <v>Active</v>
      </c>
      <c r="F14911" t="str">
        <f t="shared" si="464"/>
        <v>OK</v>
      </c>
      <c r="G14911" s="4" t="str">
        <f>IF(E14911="Active","Not Terminated",_xlfn.XLOOKUP(A14911,HR_Roster!$A$2:$A$10001,HR_Roster!$G$2:$G$10001))</f>
        <v>Not Terminated</v>
      </c>
      <c r="H14911" t="str">
        <f t="shared" si="465"/>
        <v/>
      </c>
    </row>
    <row r="14912" spans="1:8" x14ac:dyDescent="0.25">
      <c r="A14912">
        <v>108939</v>
      </c>
      <c r="B14912" t="s">
        <v>57</v>
      </c>
      <c r="C14912" s="2">
        <v>45664</v>
      </c>
      <c r="D14912" t="s">
        <v>13406</v>
      </c>
      <c r="E14912" t="str">
        <f>_xlfn.XLOOKUP(A14912,HR_Roster!$A$2:$A$10001,HR_Roster!$F$2:$F$10001,"no emp found",0)</f>
        <v>Active</v>
      </c>
      <c r="F14912" t="str">
        <f t="shared" si="464"/>
        <v>OK</v>
      </c>
      <c r="G14912" s="4" t="str">
        <f>IF(E14912="Active","Not Terminated",_xlfn.XLOOKUP(A14912,HR_Roster!$A$2:$A$10001,HR_Roster!$G$2:$G$10001))</f>
        <v>Not Terminated</v>
      </c>
      <c r="H14912" t="str">
        <f t="shared" si="465"/>
        <v/>
      </c>
    </row>
    <row r="14913" spans="1:8" x14ac:dyDescent="0.25">
      <c r="A14913">
        <v>104588</v>
      </c>
      <c r="B14913" t="s">
        <v>73</v>
      </c>
      <c r="C14913" s="2">
        <v>45963</v>
      </c>
      <c r="D14913" t="s">
        <v>13407</v>
      </c>
      <c r="E14913" t="str">
        <f>_xlfn.XLOOKUP(A14913,HR_Roster!$A$2:$A$10001,HR_Roster!$F$2:$F$10001,"no emp found",0)</f>
        <v>Active</v>
      </c>
      <c r="F14913" t="str">
        <f t="shared" si="464"/>
        <v>OK</v>
      </c>
      <c r="G14913" s="4" t="str">
        <f>IF(E14913="Active","Not Terminated",_xlfn.XLOOKUP(A14913,HR_Roster!$A$2:$A$10001,HR_Roster!$G$2:$G$10001))</f>
        <v>Not Terminated</v>
      </c>
      <c r="H14913" t="str">
        <f t="shared" si="465"/>
        <v/>
      </c>
    </row>
    <row r="14914" spans="1:8" x14ac:dyDescent="0.25">
      <c r="A14914">
        <v>100234</v>
      </c>
      <c r="B14914" t="s">
        <v>70</v>
      </c>
      <c r="C14914" s="2">
        <v>45984</v>
      </c>
      <c r="D14914" t="s">
        <v>13408</v>
      </c>
      <c r="E14914" t="str">
        <f>_xlfn.XLOOKUP(A14914,HR_Roster!$A$2:$A$10001,HR_Roster!$F$2:$F$10001,"no emp found",0)</f>
        <v>Active</v>
      </c>
      <c r="F14914" t="str">
        <f t="shared" si="464"/>
        <v>OK</v>
      </c>
      <c r="G14914" s="4" t="str">
        <f>IF(E14914="Active","Not Terminated",_xlfn.XLOOKUP(A14914,HR_Roster!$A$2:$A$10001,HR_Roster!$G$2:$G$10001))</f>
        <v>Not Terminated</v>
      </c>
      <c r="H14914" t="str">
        <f t="shared" si="465"/>
        <v/>
      </c>
    </row>
    <row r="14915" spans="1:8" x14ac:dyDescent="0.25">
      <c r="A14915">
        <v>106134</v>
      </c>
      <c r="B14915" t="s">
        <v>65</v>
      </c>
      <c r="C14915" s="2">
        <v>45772</v>
      </c>
      <c r="D14915" t="s">
        <v>13409</v>
      </c>
      <c r="E14915" t="str">
        <f>_xlfn.XLOOKUP(A14915,HR_Roster!$A$2:$A$10001,HR_Roster!$F$2:$F$10001,"no emp found",0)</f>
        <v>Active</v>
      </c>
      <c r="F14915" t="str">
        <f t="shared" ref="F14915:F14978" si="466">IF(AND(E14915="Terminated",C14915&gt;G14915),"Suspicious Login","OK")</f>
        <v>OK</v>
      </c>
      <c r="G14915" s="4" t="str">
        <f>IF(E14915="Active","Not Terminated",_xlfn.XLOOKUP(A14915,HR_Roster!$A$2:$A$10001,HR_Roster!$G$2:$G$10001))</f>
        <v>Not Terminated</v>
      </c>
      <c r="H14915" t="str">
        <f t="shared" ref="H14915:H14978" si="467">IF(F14915="Suspicious Login",C14915-G14915,"")</f>
        <v/>
      </c>
    </row>
    <row r="14916" spans="1:8" x14ac:dyDescent="0.25">
      <c r="A14916">
        <v>109324</v>
      </c>
      <c r="B14916" t="s">
        <v>57</v>
      </c>
      <c r="C14916" s="2">
        <v>45836</v>
      </c>
      <c r="D14916" t="s">
        <v>13410</v>
      </c>
      <c r="E14916" t="str">
        <f>_xlfn.XLOOKUP(A14916,HR_Roster!$A$2:$A$10001,HR_Roster!$F$2:$F$10001,"no emp found",0)</f>
        <v>Active</v>
      </c>
      <c r="F14916" t="str">
        <f t="shared" si="466"/>
        <v>OK</v>
      </c>
      <c r="G14916" s="4" t="str">
        <f>IF(E14916="Active","Not Terminated",_xlfn.XLOOKUP(A14916,HR_Roster!$A$2:$A$10001,HR_Roster!$G$2:$G$10001))</f>
        <v>Not Terminated</v>
      </c>
      <c r="H14916" t="str">
        <f t="shared" si="467"/>
        <v/>
      </c>
    </row>
    <row r="14917" spans="1:8" x14ac:dyDescent="0.25">
      <c r="A14917">
        <v>105355</v>
      </c>
      <c r="B14917" t="s">
        <v>59</v>
      </c>
      <c r="C14917" s="2">
        <v>45694</v>
      </c>
      <c r="D14917" t="s">
        <v>13411</v>
      </c>
      <c r="E14917" t="str">
        <f>_xlfn.XLOOKUP(A14917,HR_Roster!$A$2:$A$10001,HR_Roster!$F$2:$F$10001,"no emp found",0)</f>
        <v>Active</v>
      </c>
      <c r="F14917" t="str">
        <f t="shared" si="466"/>
        <v>OK</v>
      </c>
      <c r="G14917" s="4" t="str">
        <f>IF(E14917="Active","Not Terminated",_xlfn.XLOOKUP(A14917,HR_Roster!$A$2:$A$10001,HR_Roster!$G$2:$G$10001))</f>
        <v>Not Terminated</v>
      </c>
      <c r="H14917" t="str">
        <f t="shared" si="467"/>
        <v/>
      </c>
    </row>
    <row r="14918" spans="1:8" x14ac:dyDescent="0.25">
      <c r="A14918">
        <v>100838</v>
      </c>
      <c r="B14918" t="s">
        <v>59</v>
      </c>
      <c r="C14918" s="2">
        <v>45707</v>
      </c>
      <c r="D14918" t="s">
        <v>13412</v>
      </c>
      <c r="E14918" t="str">
        <f>_xlfn.XLOOKUP(A14918,HR_Roster!$A$2:$A$10001,HR_Roster!$F$2:$F$10001,"no emp found",0)</f>
        <v>Active</v>
      </c>
      <c r="F14918" t="str">
        <f t="shared" si="466"/>
        <v>OK</v>
      </c>
      <c r="G14918" s="4" t="str">
        <f>IF(E14918="Active","Not Terminated",_xlfn.XLOOKUP(A14918,HR_Roster!$A$2:$A$10001,HR_Roster!$G$2:$G$10001))</f>
        <v>Not Terminated</v>
      </c>
      <c r="H14918" t="str">
        <f t="shared" si="467"/>
        <v/>
      </c>
    </row>
    <row r="14919" spans="1:8" x14ac:dyDescent="0.25">
      <c r="A14919">
        <v>102104</v>
      </c>
      <c r="B14919" t="s">
        <v>61</v>
      </c>
      <c r="C14919" s="2">
        <v>45704</v>
      </c>
      <c r="D14919" t="s">
        <v>13413</v>
      </c>
      <c r="E14919" t="str">
        <f>_xlfn.XLOOKUP(A14919,HR_Roster!$A$2:$A$10001,HR_Roster!$F$2:$F$10001,"no emp found",0)</f>
        <v>Active</v>
      </c>
      <c r="F14919" t="str">
        <f t="shared" si="466"/>
        <v>OK</v>
      </c>
      <c r="G14919" s="4" t="str">
        <f>IF(E14919="Active","Not Terminated",_xlfn.XLOOKUP(A14919,HR_Roster!$A$2:$A$10001,HR_Roster!$G$2:$G$10001))</f>
        <v>Not Terminated</v>
      </c>
      <c r="H14919" t="str">
        <f t="shared" si="467"/>
        <v/>
      </c>
    </row>
    <row r="14920" spans="1:8" x14ac:dyDescent="0.25">
      <c r="A14920">
        <v>100208</v>
      </c>
      <c r="B14920" t="s">
        <v>59</v>
      </c>
      <c r="C14920" s="2">
        <v>45773</v>
      </c>
      <c r="D14920" t="s">
        <v>13414</v>
      </c>
      <c r="E14920" t="str">
        <f>_xlfn.XLOOKUP(A14920,HR_Roster!$A$2:$A$10001,HR_Roster!$F$2:$F$10001,"no emp found",0)</f>
        <v>Active</v>
      </c>
      <c r="F14920" t="str">
        <f t="shared" si="466"/>
        <v>OK</v>
      </c>
      <c r="G14920" s="4" t="str">
        <f>IF(E14920="Active","Not Terminated",_xlfn.XLOOKUP(A14920,HR_Roster!$A$2:$A$10001,HR_Roster!$G$2:$G$10001))</f>
        <v>Not Terminated</v>
      </c>
      <c r="H14920" t="str">
        <f t="shared" si="467"/>
        <v/>
      </c>
    </row>
    <row r="14921" spans="1:8" x14ac:dyDescent="0.25">
      <c r="A14921">
        <v>102192</v>
      </c>
      <c r="B14921" t="s">
        <v>57</v>
      </c>
      <c r="C14921" s="2">
        <v>45890</v>
      </c>
      <c r="D14921" t="s">
        <v>13415</v>
      </c>
      <c r="E14921" t="str">
        <f>_xlfn.XLOOKUP(A14921,HR_Roster!$A$2:$A$10001,HR_Roster!$F$2:$F$10001,"no emp found",0)</f>
        <v>Active</v>
      </c>
      <c r="F14921" t="str">
        <f t="shared" si="466"/>
        <v>OK</v>
      </c>
      <c r="G14921" s="4" t="str">
        <f>IF(E14921="Active","Not Terminated",_xlfn.XLOOKUP(A14921,HR_Roster!$A$2:$A$10001,HR_Roster!$G$2:$G$10001))</f>
        <v>Not Terminated</v>
      </c>
      <c r="H14921" t="str">
        <f t="shared" si="467"/>
        <v/>
      </c>
    </row>
    <row r="14922" spans="1:8" x14ac:dyDescent="0.25">
      <c r="A14922">
        <v>102405</v>
      </c>
      <c r="B14922" t="s">
        <v>59</v>
      </c>
      <c r="C14922" s="2">
        <v>45985</v>
      </c>
      <c r="D14922" t="s">
        <v>13416</v>
      </c>
      <c r="E14922" t="str">
        <f>_xlfn.XLOOKUP(A14922,HR_Roster!$A$2:$A$10001,HR_Roster!$F$2:$F$10001,"no emp found",0)</f>
        <v>Active</v>
      </c>
      <c r="F14922" t="str">
        <f t="shared" si="466"/>
        <v>OK</v>
      </c>
      <c r="G14922" s="4" t="str">
        <f>IF(E14922="Active","Not Terminated",_xlfn.XLOOKUP(A14922,HR_Roster!$A$2:$A$10001,HR_Roster!$G$2:$G$10001))</f>
        <v>Not Terminated</v>
      </c>
      <c r="H14922" t="str">
        <f t="shared" si="467"/>
        <v/>
      </c>
    </row>
    <row r="14923" spans="1:8" x14ac:dyDescent="0.25">
      <c r="A14923">
        <v>104928</v>
      </c>
      <c r="B14923" t="s">
        <v>59</v>
      </c>
      <c r="C14923" s="2">
        <v>45863</v>
      </c>
      <c r="D14923" t="s">
        <v>11741</v>
      </c>
      <c r="E14923" t="str">
        <f>_xlfn.XLOOKUP(A14923,HR_Roster!$A$2:$A$10001,HR_Roster!$F$2:$F$10001,"no emp found",0)</f>
        <v>Active</v>
      </c>
      <c r="F14923" t="str">
        <f t="shared" si="466"/>
        <v>OK</v>
      </c>
      <c r="G14923" s="4" t="str">
        <f>IF(E14923="Active","Not Terminated",_xlfn.XLOOKUP(A14923,HR_Roster!$A$2:$A$10001,HR_Roster!$G$2:$G$10001))</f>
        <v>Not Terminated</v>
      </c>
      <c r="H14923" t="str">
        <f t="shared" si="467"/>
        <v/>
      </c>
    </row>
    <row r="14924" spans="1:8" x14ac:dyDescent="0.25">
      <c r="A14924">
        <v>109675</v>
      </c>
      <c r="B14924" t="s">
        <v>73</v>
      </c>
      <c r="C14924" s="2">
        <v>45816</v>
      </c>
      <c r="D14924" t="s">
        <v>13417</v>
      </c>
      <c r="E14924" t="str">
        <f>_xlfn.XLOOKUP(A14924,HR_Roster!$A$2:$A$10001,HR_Roster!$F$2:$F$10001,"no emp found",0)</f>
        <v>Active</v>
      </c>
      <c r="F14924" t="str">
        <f t="shared" si="466"/>
        <v>OK</v>
      </c>
      <c r="G14924" s="4" t="str">
        <f>IF(E14924="Active","Not Terminated",_xlfn.XLOOKUP(A14924,HR_Roster!$A$2:$A$10001,HR_Roster!$G$2:$G$10001))</f>
        <v>Not Terminated</v>
      </c>
      <c r="H14924" t="str">
        <f t="shared" si="467"/>
        <v/>
      </c>
    </row>
    <row r="14925" spans="1:8" x14ac:dyDescent="0.25">
      <c r="A14925">
        <v>109172</v>
      </c>
      <c r="B14925" t="s">
        <v>73</v>
      </c>
      <c r="C14925" s="2">
        <v>45808</v>
      </c>
      <c r="D14925" t="s">
        <v>13418</v>
      </c>
      <c r="E14925" t="str">
        <f>_xlfn.XLOOKUP(A14925,HR_Roster!$A$2:$A$10001,HR_Roster!$F$2:$F$10001,"no emp found",0)</f>
        <v>Active</v>
      </c>
      <c r="F14925" t="str">
        <f t="shared" si="466"/>
        <v>OK</v>
      </c>
      <c r="G14925" s="4" t="str">
        <f>IF(E14925="Active","Not Terminated",_xlfn.XLOOKUP(A14925,HR_Roster!$A$2:$A$10001,HR_Roster!$G$2:$G$10001))</f>
        <v>Not Terminated</v>
      </c>
      <c r="H14925" t="str">
        <f t="shared" si="467"/>
        <v/>
      </c>
    </row>
    <row r="14926" spans="1:8" x14ac:dyDescent="0.25">
      <c r="A14926">
        <v>103704</v>
      </c>
      <c r="B14926" t="s">
        <v>61</v>
      </c>
      <c r="C14926" s="2">
        <v>45819</v>
      </c>
      <c r="D14926" t="s">
        <v>13419</v>
      </c>
      <c r="E14926" t="str">
        <f>_xlfn.XLOOKUP(A14926,HR_Roster!$A$2:$A$10001,HR_Roster!$F$2:$F$10001,"no emp found",0)</f>
        <v>Active</v>
      </c>
      <c r="F14926" t="str">
        <f t="shared" si="466"/>
        <v>OK</v>
      </c>
      <c r="G14926" s="4" t="str">
        <f>IF(E14926="Active","Not Terminated",_xlfn.XLOOKUP(A14926,HR_Roster!$A$2:$A$10001,HR_Roster!$G$2:$G$10001))</f>
        <v>Not Terminated</v>
      </c>
      <c r="H14926" t="str">
        <f t="shared" si="467"/>
        <v/>
      </c>
    </row>
    <row r="14927" spans="1:8" x14ac:dyDescent="0.25">
      <c r="A14927">
        <v>106014</v>
      </c>
      <c r="B14927" t="s">
        <v>61</v>
      </c>
      <c r="C14927" s="2">
        <v>45660</v>
      </c>
      <c r="D14927" t="s">
        <v>13420</v>
      </c>
      <c r="E14927" t="str">
        <f>_xlfn.XLOOKUP(A14927,HR_Roster!$A$2:$A$10001,HR_Roster!$F$2:$F$10001,"no emp found",0)</f>
        <v>Active</v>
      </c>
      <c r="F14927" t="str">
        <f t="shared" si="466"/>
        <v>OK</v>
      </c>
      <c r="G14927" s="4" t="str">
        <f>IF(E14927="Active","Not Terminated",_xlfn.XLOOKUP(A14927,HR_Roster!$A$2:$A$10001,HR_Roster!$G$2:$G$10001))</f>
        <v>Not Terminated</v>
      </c>
      <c r="H14927" t="str">
        <f t="shared" si="467"/>
        <v/>
      </c>
    </row>
    <row r="14928" spans="1:8" x14ac:dyDescent="0.25">
      <c r="A14928">
        <v>108605</v>
      </c>
      <c r="B14928" t="s">
        <v>70</v>
      </c>
      <c r="C14928" s="2">
        <v>45970</v>
      </c>
      <c r="D14928" t="s">
        <v>13421</v>
      </c>
      <c r="E14928" t="str">
        <f>_xlfn.XLOOKUP(A14928,HR_Roster!$A$2:$A$10001,HR_Roster!$F$2:$F$10001,"no emp found",0)</f>
        <v>Active</v>
      </c>
      <c r="F14928" t="str">
        <f t="shared" si="466"/>
        <v>OK</v>
      </c>
      <c r="G14928" s="4" t="str">
        <f>IF(E14928="Active","Not Terminated",_xlfn.XLOOKUP(A14928,HR_Roster!$A$2:$A$10001,HR_Roster!$G$2:$G$10001))</f>
        <v>Not Terminated</v>
      </c>
      <c r="H14928" t="str">
        <f t="shared" si="467"/>
        <v/>
      </c>
    </row>
    <row r="14929" spans="1:8" x14ac:dyDescent="0.25">
      <c r="A14929">
        <v>103555</v>
      </c>
      <c r="B14929" t="s">
        <v>59</v>
      </c>
      <c r="C14929" s="2">
        <v>45837</v>
      </c>
      <c r="D14929" t="s">
        <v>13422</v>
      </c>
      <c r="E14929" t="str">
        <f>_xlfn.XLOOKUP(A14929,HR_Roster!$A$2:$A$10001,HR_Roster!$F$2:$F$10001,"no emp found",0)</f>
        <v>Active</v>
      </c>
      <c r="F14929" t="str">
        <f t="shared" si="466"/>
        <v>OK</v>
      </c>
      <c r="G14929" s="4" t="str">
        <f>IF(E14929="Active","Not Terminated",_xlfn.XLOOKUP(A14929,HR_Roster!$A$2:$A$10001,HR_Roster!$G$2:$G$10001))</f>
        <v>Not Terminated</v>
      </c>
      <c r="H14929" t="str">
        <f t="shared" si="467"/>
        <v/>
      </c>
    </row>
    <row r="14930" spans="1:8" x14ac:dyDescent="0.25">
      <c r="A14930">
        <v>108445</v>
      </c>
      <c r="B14930" t="s">
        <v>57</v>
      </c>
      <c r="C14930" s="2">
        <v>45875</v>
      </c>
      <c r="D14930" t="s">
        <v>13423</v>
      </c>
      <c r="E14930" t="str">
        <f>_xlfn.XLOOKUP(A14930,HR_Roster!$A$2:$A$10001,HR_Roster!$F$2:$F$10001,"no emp found",0)</f>
        <v>Active</v>
      </c>
      <c r="F14930" t="str">
        <f t="shared" si="466"/>
        <v>OK</v>
      </c>
      <c r="G14930" s="4" t="str">
        <f>IF(E14930="Active","Not Terminated",_xlfn.XLOOKUP(A14930,HR_Roster!$A$2:$A$10001,HR_Roster!$G$2:$G$10001))</f>
        <v>Not Terminated</v>
      </c>
      <c r="H14930" t="str">
        <f t="shared" si="467"/>
        <v/>
      </c>
    </row>
    <row r="14931" spans="1:8" x14ac:dyDescent="0.25">
      <c r="A14931">
        <v>109850</v>
      </c>
      <c r="B14931" t="s">
        <v>61</v>
      </c>
      <c r="C14931" s="2">
        <v>45870</v>
      </c>
      <c r="D14931" t="s">
        <v>13424</v>
      </c>
      <c r="E14931" t="str">
        <f>_xlfn.XLOOKUP(A14931,HR_Roster!$A$2:$A$10001,HR_Roster!$F$2:$F$10001,"no emp found",0)</f>
        <v>Active</v>
      </c>
      <c r="F14931" t="str">
        <f t="shared" si="466"/>
        <v>OK</v>
      </c>
      <c r="G14931" s="4" t="str">
        <f>IF(E14931="Active","Not Terminated",_xlfn.XLOOKUP(A14931,HR_Roster!$A$2:$A$10001,HR_Roster!$G$2:$G$10001))</f>
        <v>Not Terminated</v>
      </c>
      <c r="H14931" t="str">
        <f t="shared" si="467"/>
        <v/>
      </c>
    </row>
    <row r="14932" spans="1:8" x14ac:dyDescent="0.25">
      <c r="A14932">
        <v>100651</v>
      </c>
      <c r="B14932" t="s">
        <v>70</v>
      </c>
      <c r="C14932" s="2">
        <v>45751</v>
      </c>
      <c r="D14932" t="s">
        <v>13425</v>
      </c>
      <c r="E14932" t="str">
        <f>_xlfn.XLOOKUP(A14932,HR_Roster!$A$2:$A$10001,HR_Roster!$F$2:$F$10001,"no emp found",0)</f>
        <v>Active</v>
      </c>
      <c r="F14932" t="str">
        <f t="shared" si="466"/>
        <v>OK</v>
      </c>
      <c r="G14932" s="4" t="str">
        <f>IF(E14932="Active","Not Terminated",_xlfn.XLOOKUP(A14932,HR_Roster!$A$2:$A$10001,HR_Roster!$G$2:$G$10001))</f>
        <v>Not Terminated</v>
      </c>
      <c r="H14932" t="str">
        <f t="shared" si="467"/>
        <v/>
      </c>
    </row>
    <row r="14933" spans="1:8" x14ac:dyDescent="0.25">
      <c r="A14933">
        <v>107662</v>
      </c>
      <c r="B14933" t="s">
        <v>57</v>
      </c>
      <c r="C14933" s="2">
        <v>45836</v>
      </c>
      <c r="D14933" t="s">
        <v>2267</v>
      </c>
      <c r="E14933" t="str">
        <f>_xlfn.XLOOKUP(A14933,HR_Roster!$A$2:$A$10001,HR_Roster!$F$2:$F$10001,"no emp found",0)</f>
        <v>Active</v>
      </c>
      <c r="F14933" t="str">
        <f t="shared" si="466"/>
        <v>OK</v>
      </c>
      <c r="G14933" s="4" t="str">
        <f>IF(E14933="Active","Not Terminated",_xlfn.XLOOKUP(A14933,HR_Roster!$A$2:$A$10001,HR_Roster!$G$2:$G$10001))</f>
        <v>Not Terminated</v>
      </c>
      <c r="H14933" t="str">
        <f t="shared" si="467"/>
        <v/>
      </c>
    </row>
    <row r="14934" spans="1:8" x14ac:dyDescent="0.25">
      <c r="A14934">
        <v>101425</v>
      </c>
      <c r="B14934" t="s">
        <v>70</v>
      </c>
      <c r="C14934" s="2">
        <v>45668</v>
      </c>
      <c r="D14934" t="s">
        <v>13426</v>
      </c>
      <c r="E14934" t="str">
        <f>_xlfn.XLOOKUP(A14934,HR_Roster!$A$2:$A$10001,HR_Roster!$F$2:$F$10001,"no emp found",0)</f>
        <v>Active</v>
      </c>
      <c r="F14934" t="str">
        <f t="shared" si="466"/>
        <v>OK</v>
      </c>
      <c r="G14934" s="4" t="str">
        <f>IF(E14934="Active","Not Terminated",_xlfn.XLOOKUP(A14934,HR_Roster!$A$2:$A$10001,HR_Roster!$G$2:$G$10001))</f>
        <v>Not Terminated</v>
      </c>
      <c r="H14934" t="str">
        <f t="shared" si="467"/>
        <v/>
      </c>
    </row>
    <row r="14935" spans="1:8" x14ac:dyDescent="0.25">
      <c r="A14935">
        <v>104206</v>
      </c>
      <c r="B14935" t="s">
        <v>59</v>
      </c>
      <c r="C14935" s="2">
        <v>45927</v>
      </c>
      <c r="D14935" t="s">
        <v>13427</v>
      </c>
      <c r="E14935" t="str">
        <f>_xlfn.XLOOKUP(A14935,HR_Roster!$A$2:$A$10001,HR_Roster!$F$2:$F$10001,"no emp found",0)</f>
        <v>Active</v>
      </c>
      <c r="F14935" t="str">
        <f t="shared" si="466"/>
        <v>OK</v>
      </c>
      <c r="G14935" s="4" t="str">
        <f>IF(E14935="Active","Not Terminated",_xlfn.XLOOKUP(A14935,HR_Roster!$A$2:$A$10001,HR_Roster!$G$2:$G$10001))</f>
        <v>Not Terminated</v>
      </c>
      <c r="H14935" t="str">
        <f t="shared" si="467"/>
        <v/>
      </c>
    </row>
    <row r="14936" spans="1:8" x14ac:dyDescent="0.25">
      <c r="A14936">
        <v>106813</v>
      </c>
      <c r="B14936" t="s">
        <v>61</v>
      </c>
      <c r="C14936" s="2">
        <v>45902</v>
      </c>
      <c r="D14936" t="s">
        <v>13428</v>
      </c>
      <c r="E14936" t="str">
        <f>_xlfn.XLOOKUP(A14936,HR_Roster!$A$2:$A$10001,HR_Roster!$F$2:$F$10001,"no emp found",0)</f>
        <v>Active</v>
      </c>
      <c r="F14936" t="str">
        <f t="shared" si="466"/>
        <v>OK</v>
      </c>
      <c r="G14936" s="4" t="str">
        <f>IF(E14936="Active","Not Terminated",_xlfn.XLOOKUP(A14936,HR_Roster!$A$2:$A$10001,HR_Roster!$G$2:$G$10001))</f>
        <v>Not Terminated</v>
      </c>
      <c r="H14936" t="str">
        <f t="shared" si="467"/>
        <v/>
      </c>
    </row>
    <row r="14937" spans="1:8" x14ac:dyDescent="0.25">
      <c r="A14937">
        <v>103901</v>
      </c>
      <c r="B14937" t="s">
        <v>70</v>
      </c>
      <c r="C14937" s="2">
        <v>46005</v>
      </c>
      <c r="D14937" t="s">
        <v>13037</v>
      </c>
      <c r="E14937" t="str">
        <f>_xlfn.XLOOKUP(A14937,HR_Roster!$A$2:$A$10001,HR_Roster!$F$2:$F$10001,"no emp found",0)</f>
        <v>Active</v>
      </c>
      <c r="F14937" t="str">
        <f t="shared" si="466"/>
        <v>OK</v>
      </c>
      <c r="G14937" s="4" t="str">
        <f>IF(E14937="Active","Not Terminated",_xlfn.XLOOKUP(A14937,HR_Roster!$A$2:$A$10001,HR_Roster!$G$2:$G$10001))</f>
        <v>Not Terminated</v>
      </c>
      <c r="H14937" t="str">
        <f t="shared" si="467"/>
        <v/>
      </c>
    </row>
    <row r="14938" spans="1:8" x14ac:dyDescent="0.25">
      <c r="A14938">
        <v>106861</v>
      </c>
      <c r="B14938" t="s">
        <v>73</v>
      </c>
      <c r="C14938" s="2">
        <v>45846</v>
      </c>
      <c r="D14938" t="s">
        <v>13429</v>
      </c>
      <c r="E14938" t="str">
        <f>_xlfn.XLOOKUP(A14938,HR_Roster!$A$2:$A$10001,HR_Roster!$F$2:$F$10001,"no emp found",0)</f>
        <v>Active</v>
      </c>
      <c r="F14938" t="str">
        <f t="shared" si="466"/>
        <v>OK</v>
      </c>
      <c r="G14938" s="4" t="str">
        <f>IF(E14938="Active","Not Terminated",_xlfn.XLOOKUP(A14938,HR_Roster!$A$2:$A$10001,HR_Roster!$G$2:$G$10001))</f>
        <v>Not Terminated</v>
      </c>
      <c r="H14938" t="str">
        <f t="shared" si="467"/>
        <v/>
      </c>
    </row>
    <row r="14939" spans="1:8" x14ac:dyDescent="0.25">
      <c r="A14939">
        <v>105244</v>
      </c>
      <c r="B14939" t="s">
        <v>57</v>
      </c>
      <c r="C14939" s="2">
        <v>45959</v>
      </c>
      <c r="D14939" t="s">
        <v>13430</v>
      </c>
      <c r="E14939" t="str">
        <f>_xlfn.XLOOKUP(A14939,HR_Roster!$A$2:$A$10001,HR_Roster!$F$2:$F$10001,"no emp found",0)</f>
        <v>Active</v>
      </c>
      <c r="F14939" t="str">
        <f t="shared" si="466"/>
        <v>OK</v>
      </c>
      <c r="G14939" s="4" t="str">
        <f>IF(E14939="Active","Not Terminated",_xlfn.XLOOKUP(A14939,HR_Roster!$A$2:$A$10001,HR_Roster!$G$2:$G$10001))</f>
        <v>Not Terminated</v>
      </c>
      <c r="H14939" t="str">
        <f t="shared" si="467"/>
        <v/>
      </c>
    </row>
    <row r="14940" spans="1:8" x14ac:dyDescent="0.25">
      <c r="A14940">
        <v>107859</v>
      </c>
      <c r="B14940" t="s">
        <v>59</v>
      </c>
      <c r="C14940" s="2">
        <v>46014</v>
      </c>
      <c r="D14940" t="s">
        <v>13431</v>
      </c>
      <c r="E14940" t="str">
        <f>_xlfn.XLOOKUP(A14940,HR_Roster!$A$2:$A$10001,HR_Roster!$F$2:$F$10001,"no emp found",0)</f>
        <v>Active</v>
      </c>
      <c r="F14940" t="str">
        <f t="shared" si="466"/>
        <v>OK</v>
      </c>
      <c r="G14940" s="4" t="str">
        <f>IF(E14940="Active","Not Terminated",_xlfn.XLOOKUP(A14940,HR_Roster!$A$2:$A$10001,HR_Roster!$G$2:$G$10001))</f>
        <v>Not Terminated</v>
      </c>
      <c r="H14940" t="str">
        <f t="shared" si="467"/>
        <v/>
      </c>
    </row>
    <row r="14941" spans="1:8" x14ac:dyDescent="0.25">
      <c r="A14941">
        <v>105587</v>
      </c>
      <c r="B14941" t="s">
        <v>57</v>
      </c>
      <c r="C14941" s="2">
        <v>45753</v>
      </c>
      <c r="D14941" t="s">
        <v>13432</v>
      </c>
      <c r="E14941" t="str">
        <f>_xlfn.XLOOKUP(A14941,HR_Roster!$A$2:$A$10001,HR_Roster!$F$2:$F$10001,"no emp found",0)</f>
        <v>Active</v>
      </c>
      <c r="F14941" t="str">
        <f t="shared" si="466"/>
        <v>OK</v>
      </c>
      <c r="G14941" s="4" t="str">
        <f>IF(E14941="Active","Not Terminated",_xlfn.XLOOKUP(A14941,HR_Roster!$A$2:$A$10001,HR_Roster!$G$2:$G$10001))</f>
        <v>Not Terminated</v>
      </c>
      <c r="H14941" t="str">
        <f t="shared" si="467"/>
        <v/>
      </c>
    </row>
    <row r="14942" spans="1:8" x14ac:dyDescent="0.25">
      <c r="A14942">
        <v>109493</v>
      </c>
      <c r="B14942" t="s">
        <v>70</v>
      </c>
      <c r="C14942" s="2">
        <v>45889</v>
      </c>
      <c r="D14942" t="s">
        <v>13433</v>
      </c>
      <c r="E14942" t="str">
        <f>_xlfn.XLOOKUP(A14942,HR_Roster!$A$2:$A$10001,HR_Roster!$F$2:$F$10001,"no emp found",0)</f>
        <v>Active</v>
      </c>
      <c r="F14942" t="str">
        <f t="shared" si="466"/>
        <v>OK</v>
      </c>
      <c r="G14942" s="4" t="str">
        <f>IF(E14942="Active","Not Terminated",_xlfn.XLOOKUP(A14942,HR_Roster!$A$2:$A$10001,HR_Roster!$G$2:$G$10001))</f>
        <v>Not Terminated</v>
      </c>
      <c r="H14942" t="str">
        <f t="shared" si="467"/>
        <v/>
      </c>
    </row>
    <row r="14943" spans="1:8" x14ac:dyDescent="0.25">
      <c r="A14943">
        <v>104512</v>
      </c>
      <c r="B14943" t="s">
        <v>73</v>
      </c>
      <c r="C14943" s="2">
        <v>45842</v>
      </c>
      <c r="D14943" t="s">
        <v>13434</v>
      </c>
      <c r="E14943" t="str">
        <f>_xlfn.XLOOKUP(A14943,HR_Roster!$A$2:$A$10001,HR_Roster!$F$2:$F$10001,"no emp found",0)</f>
        <v>Active</v>
      </c>
      <c r="F14943" t="str">
        <f t="shared" si="466"/>
        <v>OK</v>
      </c>
      <c r="G14943" s="4" t="str">
        <f>IF(E14943="Active","Not Terminated",_xlfn.XLOOKUP(A14943,HR_Roster!$A$2:$A$10001,HR_Roster!$G$2:$G$10001))</f>
        <v>Not Terminated</v>
      </c>
      <c r="H14943" t="str">
        <f t="shared" si="467"/>
        <v/>
      </c>
    </row>
    <row r="14944" spans="1:8" x14ac:dyDescent="0.25">
      <c r="A14944">
        <v>107660</v>
      </c>
      <c r="B14944" t="s">
        <v>73</v>
      </c>
      <c r="C14944" s="2">
        <v>45702</v>
      </c>
      <c r="D14944" t="s">
        <v>13435</v>
      </c>
      <c r="E14944" t="str">
        <f>_xlfn.XLOOKUP(A14944,HR_Roster!$A$2:$A$10001,HR_Roster!$F$2:$F$10001,"no emp found",0)</f>
        <v>Active</v>
      </c>
      <c r="F14944" t="str">
        <f t="shared" si="466"/>
        <v>OK</v>
      </c>
      <c r="G14944" s="4" t="str">
        <f>IF(E14944="Active","Not Terminated",_xlfn.XLOOKUP(A14944,HR_Roster!$A$2:$A$10001,HR_Roster!$G$2:$G$10001))</f>
        <v>Not Terminated</v>
      </c>
      <c r="H14944" t="str">
        <f t="shared" si="467"/>
        <v/>
      </c>
    </row>
    <row r="14945" spans="1:8" x14ac:dyDescent="0.25">
      <c r="A14945">
        <v>101007</v>
      </c>
      <c r="B14945" t="s">
        <v>65</v>
      </c>
      <c r="C14945" s="2">
        <v>45867</v>
      </c>
      <c r="D14945" t="s">
        <v>13436</v>
      </c>
      <c r="E14945" t="str">
        <f>_xlfn.XLOOKUP(A14945,HR_Roster!$A$2:$A$10001,HR_Roster!$F$2:$F$10001,"no emp found",0)</f>
        <v>Active</v>
      </c>
      <c r="F14945" t="str">
        <f t="shared" si="466"/>
        <v>OK</v>
      </c>
      <c r="G14945" s="4" t="str">
        <f>IF(E14945="Active","Not Terminated",_xlfn.XLOOKUP(A14945,HR_Roster!$A$2:$A$10001,HR_Roster!$G$2:$G$10001))</f>
        <v>Not Terminated</v>
      </c>
      <c r="H14945" t="str">
        <f t="shared" si="467"/>
        <v/>
      </c>
    </row>
    <row r="14946" spans="1:8" x14ac:dyDescent="0.25">
      <c r="A14946">
        <v>100882</v>
      </c>
      <c r="B14946" t="s">
        <v>59</v>
      </c>
      <c r="C14946" s="2">
        <v>45678</v>
      </c>
      <c r="D14946" t="s">
        <v>4823</v>
      </c>
      <c r="E14946" t="str">
        <f>_xlfn.XLOOKUP(A14946,HR_Roster!$A$2:$A$10001,HR_Roster!$F$2:$F$10001,"no emp found",0)</f>
        <v>Active</v>
      </c>
      <c r="F14946" t="str">
        <f t="shared" si="466"/>
        <v>OK</v>
      </c>
      <c r="G14946" s="4" t="str">
        <f>IF(E14946="Active","Not Terminated",_xlfn.XLOOKUP(A14946,HR_Roster!$A$2:$A$10001,HR_Roster!$G$2:$G$10001))</f>
        <v>Not Terminated</v>
      </c>
      <c r="H14946" t="str">
        <f t="shared" si="467"/>
        <v/>
      </c>
    </row>
    <row r="14947" spans="1:8" x14ac:dyDescent="0.25">
      <c r="A14947">
        <v>102509</v>
      </c>
      <c r="B14947" t="s">
        <v>65</v>
      </c>
      <c r="C14947" s="2">
        <v>45956</v>
      </c>
      <c r="D14947" t="s">
        <v>5204</v>
      </c>
      <c r="E14947" t="str">
        <f>_xlfn.XLOOKUP(A14947,HR_Roster!$A$2:$A$10001,HR_Roster!$F$2:$F$10001,"no emp found",0)</f>
        <v>Active</v>
      </c>
      <c r="F14947" t="str">
        <f t="shared" si="466"/>
        <v>OK</v>
      </c>
      <c r="G14947" s="4" t="str">
        <f>IF(E14947="Active","Not Terminated",_xlfn.XLOOKUP(A14947,HR_Roster!$A$2:$A$10001,HR_Roster!$G$2:$G$10001))</f>
        <v>Not Terminated</v>
      </c>
      <c r="H14947" t="str">
        <f t="shared" si="467"/>
        <v/>
      </c>
    </row>
    <row r="14948" spans="1:8" x14ac:dyDescent="0.25">
      <c r="A14948">
        <v>106255</v>
      </c>
      <c r="B14948" t="s">
        <v>73</v>
      </c>
      <c r="C14948" s="2">
        <v>45852</v>
      </c>
      <c r="D14948" t="s">
        <v>13437</v>
      </c>
      <c r="E14948" t="str">
        <f>_xlfn.XLOOKUP(A14948,HR_Roster!$A$2:$A$10001,HR_Roster!$F$2:$F$10001,"no emp found",0)</f>
        <v>Active</v>
      </c>
      <c r="F14948" t="str">
        <f t="shared" si="466"/>
        <v>OK</v>
      </c>
      <c r="G14948" s="4" t="str">
        <f>IF(E14948="Active","Not Terminated",_xlfn.XLOOKUP(A14948,HR_Roster!$A$2:$A$10001,HR_Roster!$G$2:$G$10001))</f>
        <v>Not Terminated</v>
      </c>
      <c r="H14948" t="str">
        <f t="shared" si="467"/>
        <v/>
      </c>
    </row>
    <row r="14949" spans="1:8" x14ac:dyDescent="0.25">
      <c r="A14949">
        <v>105896</v>
      </c>
      <c r="B14949" t="s">
        <v>61</v>
      </c>
      <c r="C14949" s="2">
        <v>45695</v>
      </c>
      <c r="D14949" t="s">
        <v>7818</v>
      </c>
      <c r="E14949" t="str">
        <f>_xlfn.XLOOKUP(A14949,HR_Roster!$A$2:$A$10001,HR_Roster!$F$2:$F$10001,"no emp found",0)</f>
        <v>Active</v>
      </c>
      <c r="F14949" t="str">
        <f t="shared" si="466"/>
        <v>OK</v>
      </c>
      <c r="G14949" s="4" t="str">
        <f>IF(E14949="Active","Not Terminated",_xlfn.XLOOKUP(A14949,HR_Roster!$A$2:$A$10001,HR_Roster!$G$2:$G$10001))</f>
        <v>Not Terminated</v>
      </c>
      <c r="H14949" t="str">
        <f t="shared" si="467"/>
        <v/>
      </c>
    </row>
    <row r="14950" spans="1:8" x14ac:dyDescent="0.25">
      <c r="A14950">
        <v>109483</v>
      </c>
      <c r="B14950" t="s">
        <v>70</v>
      </c>
      <c r="C14950" s="2">
        <v>45813</v>
      </c>
      <c r="D14950" t="s">
        <v>13438</v>
      </c>
      <c r="E14950" t="str">
        <f>_xlfn.XLOOKUP(A14950,HR_Roster!$A$2:$A$10001,HR_Roster!$F$2:$F$10001,"no emp found",0)</f>
        <v>Active</v>
      </c>
      <c r="F14950" t="str">
        <f t="shared" si="466"/>
        <v>OK</v>
      </c>
      <c r="G14950" s="4" t="str">
        <f>IF(E14950="Active","Not Terminated",_xlfn.XLOOKUP(A14950,HR_Roster!$A$2:$A$10001,HR_Roster!$G$2:$G$10001))</f>
        <v>Not Terminated</v>
      </c>
      <c r="H14950" t="str">
        <f t="shared" si="467"/>
        <v/>
      </c>
    </row>
    <row r="14951" spans="1:8" x14ac:dyDescent="0.25">
      <c r="A14951">
        <v>109719</v>
      </c>
      <c r="B14951" t="s">
        <v>73</v>
      </c>
      <c r="C14951" s="2">
        <v>45806</v>
      </c>
      <c r="D14951" t="s">
        <v>12699</v>
      </c>
      <c r="E14951" t="str">
        <f>_xlfn.XLOOKUP(A14951,HR_Roster!$A$2:$A$10001,HR_Roster!$F$2:$F$10001,"no emp found",0)</f>
        <v>Active</v>
      </c>
      <c r="F14951" t="str">
        <f t="shared" si="466"/>
        <v>OK</v>
      </c>
      <c r="G14951" s="4" t="str">
        <f>IF(E14951="Active","Not Terminated",_xlfn.XLOOKUP(A14951,HR_Roster!$A$2:$A$10001,HR_Roster!$G$2:$G$10001))</f>
        <v>Not Terminated</v>
      </c>
      <c r="H14951" t="str">
        <f t="shared" si="467"/>
        <v/>
      </c>
    </row>
    <row r="14952" spans="1:8" x14ac:dyDescent="0.25">
      <c r="A14952">
        <v>107913</v>
      </c>
      <c r="B14952" t="s">
        <v>61</v>
      </c>
      <c r="C14952" s="2">
        <v>45855</v>
      </c>
      <c r="D14952" t="s">
        <v>13439</v>
      </c>
      <c r="E14952" t="str">
        <f>_xlfn.XLOOKUP(A14952,HR_Roster!$A$2:$A$10001,HR_Roster!$F$2:$F$10001,"no emp found",0)</f>
        <v>Active</v>
      </c>
      <c r="F14952" t="str">
        <f t="shared" si="466"/>
        <v>OK</v>
      </c>
      <c r="G14952" s="4" t="str">
        <f>IF(E14952="Active","Not Terminated",_xlfn.XLOOKUP(A14952,HR_Roster!$A$2:$A$10001,HR_Roster!$G$2:$G$10001))</f>
        <v>Not Terminated</v>
      </c>
      <c r="H14952" t="str">
        <f t="shared" si="467"/>
        <v/>
      </c>
    </row>
    <row r="14953" spans="1:8" x14ac:dyDescent="0.25">
      <c r="A14953">
        <v>107101</v>
      </c>
      <c r="B14953" t="s">
        <v>73</v>
      </c>
      <c r="C14953" s="2">
        <v>46001</v>
      </c>
      <c r="D14953" t="s">
        <v>13440</v>
      </c>
      <c r="E14953" t="str">
        <f>_xlfn.XLOOKUP(A14953,HR_Roster!$A$2:$A$10001,HR_Roster!$F$2:$F$10001,"no emp found",0)</f>
        <v>Active</v>
      </c>
      <c r="F14953" t="str">
        <f t="shared" si="466"/>
        <v>OK</v>
      </c>
      <c r="G14953" s="4" t="str">
        <f>IF(E14953="Active","Not Terminated",_xlfn.XLOOKUP(A14953,HR_Roster!$A$2:$A$10001,HR_Roster!$G$2:$G$10001))</f>
        <v>Not Terminated</v>
      </c>
      <c r="H14953" t="str">
        <f t="shared" si="467"/>
        <v/>
      </c>
    </row>
    <row r="14954" spans="1:8" x14ac:dyDescent="0.25">
      <c r="A14954">
        <v>101189</v>
      </c>
      <c r="B14954" t="s">
        <v>57</v>
      </c>
      <c r="C14954" s="2">
        <v>45802</v>
      </c>
      <c r="D14954" t="s">
        <v>13441</v>
      </c>
      <c r="E14954" t="str">
        <f>_xlfn.XLOOKUP(A14954,HR_Roster!$A$2:$A$10001,HR_Roster!$F$2:$F$10001,"no emp found",0)</f>
        <v>Active</v>
      </c>
      <c r="F14954" t="str">
        <f t="shared" si="466"/>
        <v>OK</v>
      </c>
      <c r="G14954" s="4" t="str">
        <f>IF(E14954="Active","Not Terminated",_xlfn.XLOOKUP(A14954,HR_Roster!$A$2:$A$10001,HR_Roster!$G$2:$G$10001))</f>
        <v>Not Terminated</v>
      </c>
      <c r="H14954" t="str">
        <f t="shared" si="467"/>
        <v/>
      </c>
    </row>
    <row r="14955" spans="1:8" x14ac:dyDescent="0.25">
      <c r="A14955">
        <v>100059</v>
      </c>
      <c r="B14955" t="s">
        <v>61</v>
      </c>
      <c r="C14955" s="2">
        <v>46012</v>
      </c>
      <c r="D14955" t="s">
        <v>13442</v>
      </c>
      <c r="E14955" t="str">
        <f>_xlfn.XLOOKUP(A14955,HR_Roster!$A$2:$A$10001,HR_Roster!$F$2:$F$10001,"no emp found",0)</f>
        <v>Active</v>
      </c>
      <c r="F14955" t="str">
        <f t="shared" si="466"/>
        <v>OK</v>
      </c>
      <c r="G14955" s="4" t="str">
        <f>IF(E14955="Active","Not Terminated",_xlfn.XLOOKUP(A14955,HR_Roster!$A$2:$A$10001,HR_Roster!$G$2:$G$10001))</f>
        <v>Not Terminated</v>
      </c>
      <c r="H14955" t="str">
        <f t="shared" si="467"/>
        <v/>
      </c>
    </row>
    <row r="14956" spans="1:8" x14ac:dyDescent="0.25">
      <c r="A14956">
        <v>103810</v>
      </c>
      <c r="B14956" t="s">
        <v>70</v>
      </c>
      <c r="C14956" s="2">
        <v>45899</v>
      </c>
      <c r="D14956" t="s">
        <v>13443</v>
      </c>
      <c r="E14956" t="str">
        <f>_xlfn.XLOOKUP(A14956,HR_Roster!$A$2:$A$10001,HR_Roster!$F$2:$F$10001,"no emp found",0)</f>
        <v>Active</v>
      </c>
      <c r="F14956" t="str">
        <f t="shared" si="466"/>
        <v>OK</v>
      </c>
      <c r="G14956" s="4" t="str">
        <f>IF(E14956="Active","Not Terminated",_xlfn.XLOOKUP(A14956,HR_Roster!$A$2:$A$10001,HR_Roster!$G$2:$G$10001))</f>
        <v>Not Terminated</v>
      </c>
      <c r="H14956" t="str">
        <f t="shared" si="467"/>
        <v/>
      </c>
    </row>
    <row r="14957" spans="1:8" x14ac:dyDescent="0.25">
      <c r="A14957">
        <v>107111</v>
      </c>
      <c r="B14957" t="s">
        <v>65</v>
      </c>
      <c r="C14957" s="2">
        <v>45672</v>
      </c>
      <c r="D14957" t="s">
        <v>13444</v>
      </c>
      <c r="E14957" t="str">
        <f>_xlfn.XLOOKUP(A14957,HR_Roster!$A$2:$A$10001,HR_Roster!$F$2:$F$10001,"no emp found",0)</f>
        <v>Active</v>
      </c>
      <c r="F14957" t="str">
        <f t="shared" si="466"/>
        <v>OK</v>
      </c>
      <c r="G14957" s="4" t="str">
        <f>IF(E14957="Active","Not Terminated",_xlfn.XLOOKUP(A14957,HR_Roster!$A$2:$A$10001,HR_Roster!$G$2:$G$10001))</f>
        <v>Not Terminated</v>
      </c>
      <c r="H14957" t="str">
        <f t="shared" si="467"/>
        <v/>
      </c>
    </row>
    <row r="14958" spans="1:8" x14ac:dyDescent="0.25">
      <c r="A14958">
        <v>101116</v>
      </c>
      <c r="B14958" t="s">
        <v>70</v>
      </c>
      <c r="C14958" s="2">
        <v>45777</v>
      </c>
      <c r="D14958" t="s">
        <v>13445</v>
      </c>
      <c r="E14958" t="str">
        <f>_xlfn.XLOOKUP(A14958,HR_Roster!$A$2:$A$10001,HR_Roster!$F$2:$F$10001,"no emp found",0)</f>
        <v>Active</v>
      </c>
      <c r="F14958" t="str">
        <f t="shared" si="466"/>
        <v>OK</v>
      </c>
      <c r="G14958" s="4" t="str">
        <f>IF(E14958="Active","Not Terminated",_xlfn.XLOOKUP(A14958,HR_Roster!$A$2:$A$10001,HR_Roster!$G$2:$G$10001))</f>
        <v>Not Terminated</v>
      </c>
      <c r="H14958" t="str">
        <f t="shared" si="467"/>
        <v/>
      </c>
    </row>
    <row r="14959" spans="1:8" x14ac:dyDescent="0.25">
      <c r="A14959">
        <v>105525</v>
      </c>
      <c r="B14959" t="s">
        <v>57</v>
      </c>
      <c r="C14959" s="2">
        <v>45969</v>
      </c>
      <c r="D14959" t="s">
        <v>8579</v>
      </c>
      <c r="E14959" t="str">
        <f>_xlfn.XLOOKUP(A14959,HR_Roster!$A$2:$A$10001,HR_Roster!$F$2:$F$10001,"no emp found",0)</f>
        <v>Active</v>
      </c>
      <c r="F14959" t="str">
        <f t="shared" si="466"/>
        <v>OK</v>
      </c>
      <c r="G14959" s="4" t="str">
        <f>IF(E14959="Active","Not Terminated",_xlfn.XLOOKUP(A14959,HR_Roster!$A$2:$A$10001,HR_Roster!$G$2:$G$10001))</f>
        <v>Not Terminated</v>
      </c>
      <c r="H14959" t="str">
        <f t="shared" si="467"/>
        <v/>
      </c>
    </row>
    <row r="14960" spans="1:8" x14ac:dyDescent="0.25">
      <c r="A14960">
        <v>106960</v>
      </c>
      <c r="B14960" t="s">
        <v>73</v>
      </c>
      <c r="C14960" s="2">
        <v>45789</v>
      </c>
      <c r="D14960" t="s">
        <v>13446</v>
      </c>
      <c r="E14960" t="str">
        <f>_xlfn.XLOOKUP(A14960,HR_Roster!$A$2:$A$10001,HR_Roster!$F$2:$F$10001,"no emp found",0)</f>
        <v>Active</v>
      </c>
      <c r="F14960" t="str">
        <f t="shared" si="466"/>
        <v>OK</v>
      </c>
      <c r="G14960" s="4" t="str">
        <f>IF(E14960="Active","Not Terminated",_xlfn.XLOOKUP(A14960,HR_Roster!$A$2:$A$10001,HR_Roster!$G$2:$G$10001))</f>
        <v>Not Terminated</v>
      </c>
      <c r="H14960" t="str">
        <f t="shared" si="467"/>
        <v/>
      </c>
    </row>
    <row r="14961" spans="1:8" x14ac:dyDescent="0.25">
      <c r="A14961">
        <v>109650</v>
      </c>
      <c r="B14961" t="s">
        <v>65</v>
      </c>
      <c r="C14961" s="2">
        <v>45934</v>
      </c>
      <c r="D14961" t="s">
        <v>2143</v>
      </c>
      <c r="E14961" t="str">
        <f>_xlfn.XLOOKUP(A14961,HR_Roster!$A$2:$A$10001,HR_Roster!$F$2:$F$10001,"no emp found",0)</f>
        <v>Active</v>
      </c>
      <c r="F14961" t="str">
        <f t="shared" si="466"/>
        <v>OK</v>
      </c>
      <c r="G14961" s="4" t="str">
        <f>IF(E14961="Active","Not Terminated",_xlfn.XLOOKUP(A14961,HR_Roster!$A$2:$A$10001,HR_Roster!$G$2:$G$10001))</f>
        <v>Not Terminated</v>
      </c>
      <c r="H14961" t="str">
        <f t="shared" si="467"/>
        <v/>
      </c>
    </row>
    <row r="14962" spans="1:8" x14ac:dyDescent="0.25">
      <c r="A14962">
        <v>104874</v>
      </c>
      <c r="B14962" t="s">
        <v>61</v>
      </c>
      <c r="C14962" s="2">
        <v>45864</v>
      </c>
      <c r="D14962" t="s">
        <v>13447</v>
      </c>
      <c r="E14962" t="str">
        <f>_xlfn.XLOOKUP(A14962,HR_Roster!$A$2:$A$10001,HR_Roster!$F$2:$F$10001,"no emp found",0)</f>
        <v>Active</v>
      </c>
      <c r="F14962" t="str">
        <f t="shared" si="466"/>
        <v>OK</v>
      </c>
      <c r="G14962" s="4" t="str">
        <f>IF(E14962="Active","Not Terminated",_xlfn.XLOOKUP(A14962,HR_Roster!$A$2:$A$10001,HR_Roster!$G$2:$G$10001))</f>
        <v>Not Terminated</v>
      </c>
      <c r="H14962" t="str">
        <f t="shared" si="467"/>
        <v/>
      </c>
    </row>
    <row r="14963" spans="1:8" x14ac:dyDescent="0.25">
      <c r="A14963">
        <v>102699</v>
      </c>
      <c r="B14963" t="s">
        <v>65</v>
      </c>
      <c r="C14963" s="2">
        <v>45833</v>
      </c>
      <c r="D14963" t="s">
        <v>13448</v>
      </c>
      <c r="E14963" t="str">
        <f>_xlfn.XLOOKUP(A14963,HR_Roster!$A$2:$A$10001,HR_Roster!$F$2:$F$10001,"no emp found",0)</f>
        <v>Active</v>
      </c>
      <c r="F14963" t="str">
        <f t="shared" si="466"/>
        <v>OK</v>
      </c>
      <c r="G14963" s="4" t="str">
        <f>IF(E14963="Active","Not Terminated",_xlfn.XLOOKUP(A14963,HR_Roster!$A$2:$A$10001,HR_Roster!$G$2:$G$10001))</f>
        <v>Not Terminated</v>
      </c>
      <c r="H14963" t="str">
        <f t="shared" si="467"/>
        <v/>
      </c>
    </row>
    <row r="14964" spans="1:8" x14ac:dyDescent="0.25">
      <c r="A14964">
        <v>106808</v>
      </c>
      <c r="B14964" t="s">
        <v>59</v>
      </c>
      <c r="C14964" s="2">
        <v>45963</v>
      </c>
      <c r="D14964" t="s">
        <v>13449</v>
      </c>
      <c r="E14964" t="str">
        <f>_xlfn.XLOOKUP(A14964,HR_Roster!$A$2:$A$10001,HR_Roster!$F$2:$F$10001,"no emp found",0)</f>
        <v>Active</v>
      </c>
      <c r="F14964" t="str">
        <f t="shared" si="466"/>
        <v>OK</v>
      </c>
      <c r="G14964" s="4" t="str">
        <f>IF(E14964="Active","Not Terminated",_xlfn.XLOOKUP(A14964,HR_Roster!$A$2:$A$10001,HR_Roster!$G$2:$G$10001))</f>
        <v>Not Terminated</v>
      </c>
      <c r="H14964" t="str">
        <f t="shared" si="467"/>
        <v/>
      </c>
    </row>
    <row r="14965" spans="1:8" x14ac:dyDescent="0.25">
      <c r="A14965">
        <v>104037</v>
      </c>
      <c r="B14965" t="s">
        <v>73</v>
      </c>
      <c r="C14965" s="2">
        <v>45692</v>
      </c>
      <c r="D14965" t="s">
        <v>13450</v>
      </c>
      <c r="E14965" t="str">
        <f>_xlfn.XLOOKUP(A14965,HR_Roster!$A$2:$A$10001,HR_Roster!$F$2:$F$10001,"no emp found",0)</f>
        <v>Active</v>
      </c>
      <c r="F14965" t="str">
        <f t="shared" si="466"/>
        <v>OK</v>
      </c>
      <c r="G14965" s="4" t="str">
        <f>IF(E14965="Active","Not Terminated",_xlfn.XLOOKUP(A14965,HR_Roster!$A$2:$A$10001,HR_Roster!$G$2:$G$10001))</f>
        <v>Not Terminated</v>
      </c>
      <c r="H14965" t="str">
        <f t="shared" si="467"/>
        <v/>
      </c>
    </row>
    <row r="14966" spans="1:8" x14ac:dyDescent="0.25">
      <c r="A14966">
        <v>101847</v>
      </c>
      <c r="B14966" t="s">
        <v>57</v>
      </c>
      <c r="C14966" s="2">
        <v>46023</v>
      </c>
      <c r="D14966" t="s">
        <v>13451</v>
      </c>
      <c r="E14966" t="str">
        <f>_xlfn.XLOOKUP(A14966,HR_Roster!$A$2:$A$10001,HR_Roster!$F$2:$F$10001,"no emp found",0)</f>
        <v>Active</v>
      </c>
      <c r="F14966" t="str">
        <f t="shared" si="466"/>
        <v>OK</v>
      </c>
      <c r="G14966" s="4" t="str">
        <f>IF(E14966="Active","Not Terminated",_xlfn.XLOOKUP(A14966,HR_Roster!$A$2:$A$10001,HR_Roster!$G$2:$G$10001))</f>
        <v>Not Terminated</v>
      </c>
      <c r="H14966" t="str">
        <f t="shared" si="467"/>
        <v/>
      </c>
    </row>
    <row r="14967" spans="1:8" x14ac:dyDescent="0.25">
      <c r="A14967">
        <v>104400</v>
      </c>
      <c r="B14967" t="s">
        <v>65</v>
      </c>
      <c r="C14967" s="2">
        <v>45747</v>
      </c>
      <c r="D14967" t="s">
        <v>6063</v>
      </c>
      <c r="E14967" t="str">
        <f>_xlfn.XLOOKUP(A14967,HR_Roster!$A$2:$A$10001,HR_Roster!$F$2:$F$10001,"no emp found",0)</f>
        <v>Active</v>
      </c>
      <c r="F14967" t="str">
        <f t="shared" si="466"/>
        <v>OK</v>
      </c>
      <c r="G14967" s="4" t="str">
        <f>IF(E14967="Active","Not Terminated",_xlfn.XLOOKUP(A14967,HR_Roster!$A$2:$A$10001,HR_Roster!$G$2:$G$10001))</f>
        <v>Not Terminated</v>
      </c>
      <c r="H14967" t="str">
        <f t="shared" si="467"/>
        <v/>
      </c>
    </row>
    <row r="14968" spans="1:8" x14ac:dyDescent="0.25">
      <c r="A14968">
        <v>103140</v>
      </c>
      <c r="B14968" t="s">
        <v>61</v>
      </c>
      <c r="C14968" s="2">
        <v>45842</v>
      </c>
      <c r="D14968" t="s">
        <v>4136</v>
      </c>
      <c r="E14968" t="str">
        <f>_xlfn.XLOOKUP(A14968,HR_Roster!$A$2:$A$10001,HR_Roster!$F$2:$F$10001,"no emp found",0)</f>
        <v>Active</v>
      </c>
      <c r="F14968" t="str">
        <f t="shared" si="466"/>
        <v>OK</v>
      </c>
      <c r="G14968" s="4" t="str">
        <f>IF(E14968="Active","Not Terminated",_xlfn.XLOOKUP(A14968,HR_Roster!$A$2:$A$10001,HR_Roster!$G$2:$G$10001))</f>
        <v>Not Terminated</v>
      </c>
      <c r="H14968" t="str">
        <f t="shared" si="467"/>
        <v/>
      </c>
    </row>
    <row r="14969" spans="1:8" x14ac:dyDescent="0.25">
      <c r="A14969">
        <v>103552</v>
      </c>
      <c r="B14969" t="s">
        <v>59</v>
      </c>
      <c r="C14969" s="2">
        <v>45899</v>
      </c>
      <c r="D14969" t="s">
        <v>13452</v>
      </c>
      <c r="E14969" t="str">
        <f>_xlfn.XLOOKUP(A14969,HR_Roster!$A$2:$A$10001,HR_Roster!$F$2:$F$10001,"no emp found",0)</f>
        <v>Active</v>
      </c>
      <c r="F14969" t="str">
        <f t="shared" si="466"/>
        <v>OK</v>
      </c>
      <c r="G14969" s="4" t="str">
        <f>IF(E14969="Active","Not Terminated",_xlfn.XLOOKUP(A14969,HR_Roster!$A$2:$A$10001,HR_Roster!$G$2:$G$10001))</f>
        <v>Not Terminated</v>
      </c>
      <c r="H14969" t="str">
        <f t="shared" si="467"/>
        <v/>
      </c>
    </row>
    <row r="14970" spans="1:8" x14ac:dyDescent="0.25">
      <c r="A14970">
        <v>101697</v>
      </c>
      <c r="B14970" t="s">
        <v>65</v>
      </c>
      <c r="C14970" s="2">
        <v>45914</v>
      </c>
      <c r="D14970" t="s">
        <v>6037</v>
      </c>
      <c r="E14970" t="str">
        <f>_xlfn.XLOOKUP(A14970,HR_Roster!$A$2:$A$10001,HR_Roster!$F$2:$F$10001,"no emp found",0)</f>
        <v>Active</v>
      </c>
      <c r="F14970" t="str">
        <f t="shared" si="466"/>
        <v>OK</v>
      </c>
      <c r="G14970" s="4" t="str">
        <f>IF(E14970="Active","Not Terminated",_xlfn.XLOOKUP(A14970,HR_Roster!$A$2:$A$10001,HR_Roster!$G$2:$G$10001))</f>
        <v>Not Terminated</v>
      </c>
      <c r="H14970" t="str">
        <f t="shared" si="467"/>
        <v/>
      </c>
    </row>
    <row r="14971" spans="1:8" x14ac:dyDescent="0.25">
      <c r="A14971">
        <v>108637</v>
      </c>
      <c r="B14971" t="s">
        <v>61</v>
      </c>
      <c r="C14971" s="2">
        <v>45870</v>
      </c>
      <c r="D14971" t="s">
        <v>13453</v>
      </c>
      <c r="E14971" t="str">
        <f>_xlfn.XLOOKUP(A14971,HR_Roster!$A$2:$A$10001,HR_Roster!$F$2:$F$10001,"no emp found",0)</f>
        <v>Active</v>
      </c>
      <c r="F14971" t="str">
        <f t="shared" si="466"/>
        <v>OK</v>
      </c>
      <c r="G14971" s="4" t="str">
        <f>IF(E14971="Active","Not Terminated",_xlfn.XLOOKUP(A14971,HR_Roster!$A$2:$A$10001,HR_Roster!$G$2:$G$10001))</f>
        <v>Not Terminated</v>
      </c>
      <c r="H14971" t="str">
        <f t="shared" si="467"/>
        <v/>
      </c>
    </row>
    <row r="14972" spans="1:8" x14ac:dyDescent="0.25">
      <c r="A14972">
        <v>101117</v>
      </c>
      <c r="B14972" t="s">
        <v>65</v>
      </c>
      <c r="C14972" s="2">
        <v>46005</v>
      </c>
      <c r="D14972" t="s">
        <v>13454</v>
      </c>
      <c r="E14972" t="str">
        <f>_xlfn.XLOOKUP(A14972,HR_Roster!$A$2:$A$10001,HR_Roster!$F$2:$F$10001,"no emp found",0)</f>
        <v>Active</v>
      </c>
      <c r="F14972" t="str">
        <f t="shared" si="466"/>
        <v>OK</v>
      </c>
      <c r="G14972" s="4" t="str">
        <f>IF(E14972="Active","Not Terminated",_xlfn.XLOOKUP(A14972,HR_Roster!$A$2:$A$10001,HR_Roster!$G$2:$G$10001))</f>
        <v>Not Terminated</v>
      </c>
      <c r="H14972" t="str">
        <f t="shared" si="467"/>
        <v/>
      </c>
    </row>
    <row r="14973" spans="1:8" x14ac:dyDescent="0.25">
      <c r="A14973">
        <v>104513</v>
      </c>
      <c r="B14973" t="s">
        <v>65</v>
      </c>
      <c r="C14973" s="2">
        <v>45926</v>
      </c>
      <c r="D14973" t="s">
        <v>13455</v>
      </c>
      <c r="E14973" t="str">
        <f>_xlfn.XLOOKUP(A14973,HR_Roster!$A$2:$A$10001,HR_Roster!$F$2:$F$10001,"no emp found",0)</f>
        <v>Active</v>
      </c>
      <c r="F14973" t="str">
        <f t="shared" si="466"/>
        <v>OK</v>
      </c>
      <c r="G14973" s="4" t="str">
        <f>IF(E14973="Active","Not Terminated",_xlfn.XLOOKUP(A14973,HR_Roster!$A$2:$A$10001,HR_Roster!$G$2:$G$10001))</f>
        <v>Not Terminated</v>
      </c>
      <c r="H14973" t="str">
        <f t="shared" si="467"/>
        <v/>
      </c>
    </row>
    <row r="14974" spans="1:8" x14ac:dyDescent="0.25">
      <c r="A14974">
        <v>107854</v>
      </c>
      <c r="B14974" t="s">
        <v>59</v>
      </c>
      <c r="C14974" s="2">
        <v>45817</v>
      </c>
      <c r="D14974" t="s">
        <v>13456</v>
      </c>
      <c r="E14974" t="str">
        <f>_xlfn.XLOOKUP(A14974,HR_Roster!$A$2:$A$10001,HR_Roster!$F$2:$F$10001,"no emp found",0)</f>
        <v>Active</v>
      </c>
      <c r="F14974" t="str">
        <f t="shared" si="466"/>
        <v>OK</v>
      </c>
      <c r="G14974" s="4" t="str">
        <f>IF(E14974="Active","Not Terminated",_xlfn.XLOOKUP(A14974,HR_Roster!$A$2:$A$10001,HR_Roster!$G$2:$G$10001))</f>
        <v>Not Terminated</v>
      </c>
      <c r="H14974" t="str">
        <f t="shared" si="467"/>
        <v/>
      </c>
    </row>
    <row r="14975" spans="1:8" x14ac:dyDescent="0.25">
      <c r="A14975">
        <v>100497</v>
      </c>
      <c r="B14975" t="s">
        <v>57</v>
      </c>
      <c r="C14975" s="2">
        <v>45740</v>
      </c>
      <c r="D14975" t="s">
        <v>13457</v>
      </c>
      <c r="E14975" t="str">
        <f>_xlfn.XLOOKUP(A14975,HR_Roster!$A$2:$A$10001,HR_Roster!$F$2:$F$10001,"no emp found",0)</f>
        <v>Active</v>
      </c>
      <c r="F14975" t="str">
        <f t="shared" si="466"/>
        <v>OK</v>
      </c>
      <c r="G14975" s="4" t="str">
        <f>IF(E14975="Active","Not Terminated",_xlfn.XLOOKUP(A14975,HR_Roster!$A$2:$A$10001,HR_Roster!$G$2:$G$10001))</f>
        <v>Not Terminated</v>
      </c>
      <c r="H14975" t="str">
        <f t="shared" si="467"/>
        <v/>
      </c>
    </row>
    <row r="14976" spans="1:8" x14ac:dyDescent="0.25">
      <c r="A14976">
        <v>108279</v>
      </c>
      <c r="B14976" t="s">
        <v>73</v>
      </c>
      <c r="C14976" s="2">
        <v>46011</v>
      </c>
      <c r="D14976" t="s">
        <v>13458</v>
      </c>
      <c r="E14976" t="str">
        <f>_xlfn.XLOOKUP(A14976,HR_Roster!$A$2:$A$10001,HR_Roster!$F$2:$F$10001,"no emp found",0)</f>
        <v>Active</v>
      </c>
      <c r="F14976" t="str">
        <f t="shared" si="466"/>
        <v>OK</v>
      </c>
      <c r="G14976" s="4" t="str">
        <f>IF(E14976="Active","Not Terminated",_xlfn.XLOOKUP(A14976,HR_Roster!$A$2:$A$10001,HR_Roster!$G$2:$G$10001))</f>
        <v>Not Terminated</v>
      </c>
      <c r="H14976" t="str">
        <f t="shared" si="467"/>
        <v/>
      </c>
    </row>
    <row r="14977" spans="1:8" x14ac:dyDescent="0.25">
      <c r="A14977">
        <v>100941</v>
      </c>
      <c r="B14977" t="s">
        <v>70</v>
      </c>
      <c r="C14977" s="2">
        <v>45961</v>
      </c>
      <c r="D14977" t="s">
        <v>13459</v>
      </c>
      <c r="E14977" t="str">
        <f>_xlfn.XLOOKUP(A14977,HR_Roster!$A$2:$A$10001,HR_Roster!$F$2:$F$10001,"no emp found",0)</f>
        <v>Active</v>
      </c>
      <c r="F14977" t="str">
        <f t="shared" si="466"/>
        <v>OK</v>
      </c>
      <c r="G14977" s="4" t="str">
        <f>IF(E14977="Active","Not Terminated",_xlfn.XLOOKUP(A14977,HR_Roster!$A$2:$A$10001,HR_Roster!$G$2:$G$10001))</f>
        <v>Not Terminated</v>
      </c>
      <c r="H14977" t="str">
        <f t="shared" si="467"/>
        <v/>
      </c>
    </row>
    <row r="14978" spans="1:8" x14ac:dyDescent="0.25">
      <c r="A14978">
        <v>106170</v>
      </c>
      <c r="B14978" t="s">
        <v>59</v>
      </c>
      <c r="C14978" s="2">
        <v>45799</v>
      </c>
      <c r="D14978" t="s">
        <v>13460</v>
      </c>
      <c r="E14978" t="str">
        <f>_xlfn.XLOOKUP(A14978,HR_Roster!$A$2:$A$10001,HR_Roster!$F$2:$F$10001,"no emp found",0)</f>
        <v>Active</v>
      </c>
      <c r="F14978" t="str">
        <f t="shared" si="466"/>
        <v>OK</v>
      </c>
      <c r="G14978" s="4" t="str">
        <f>IF(E14978="Active","Not Terminated",_xlfn.XLOOKUP(A14978,HR_Roster!$A$2:$A$10001,HR_Roster!$G$2:$G$10001))</f>
        <v>Not Terminated</v>
      </c>
      <c r="H14978" t="str">
        <f t="shared" si="467"/>
        <v/>
      </c>
    </row>
    <row r="14979" spans="1:8" x14ac:dyDescent="0.25">
      <c r="A14979">
        <v>104642</v>
      </c>
      <c r="B14979" t="s">
        <v>73</v>
      </c>
      <c r="C14979" s="2">
        <v>45694</v>
      </c>
      <c r="D14979" t="s">
        <v>13461</v>
      </c>
      <c r="E14979" t="str">
        <f>_xlfn.XLOOKUP(A14979,HR_Roster!$A$2:$A$10001,HR_Roster!$F$2:$F$10001,"no emp found",0)</f>
        <v>Active</v>
      </c>
      <c r="F14979" t="str">
        <f t="shared" ref="F14979:F15001" si="468">IF(AND(E14979="Terminated",C14979&gt;G14979),"Suspicious Login","OK")</f>
        <v>OK</v>
      </c>
      <c r="G14979" s="4" t="str">
        <f>IF(E14979="Active","Not Terminated",_xlfn.XLOOKUP(A14979,HR_Roster!$A$2:$A$10001,HR_Roster!$G$2:$G$10001))</f>
        <v>Not Terminated</v>
      </c>
      <c r="H14979" t="str">
        <f t="shared" ref="H14979:H15001" si="469">IF(F14979="Suspicious Login",C14979-G14979,"")</f>
        <v/>
      </c>
    </row>
    <row r="14980" spans="1:8" x14ac:dyDescent="0.25">
      <c r="A14980">
        <v>107806</v>
      </c>
      <c r="B14980" t="s">
        <v>65</v>
      </c>
      <c r="C14980" s="2">
        <v>45823</v>
      </c>
      <c r="D14980" t="s">
        <v>13462</v>
      </c>
      <c r="E14980" t="str">
        <f>_xlfn.XLOOKUP(A14980,HR_Roster!$A$2:$A$10001,HR_Roster!$F$2:$F$10001,"no emp found",0)</f>
        <v>Active</v>
      </c>
      <c r="F14980" t="str">
        <f t="shared" si="468"/>
        <v>OK</v>
      </c>
      <c r="G14980" s="4" t="str">
        <f>IF(E14980="Active","Not Terminated",_xlfn.XLOOKUP(A14980,HR_Roster!$A$2:$A$10001,HR_Roster!$G$2:$G$10001))</f>
        <v>Not Terminated</v>
      </c>
      <c r="H14980" t="str">
        <f t="shared" si="469"/>
        <v/>
      </c>
    </row>
    <row r="14981" spans="1:8" x14ac:dyDescent="0.25">
      <c r="A14981">
        <v>103558</v>
      </c>
      <c r="B14981" t="s">
        <v>70</v>
      </c>
      <c r="C14981" s="2">
        <v>45679</v>
      </c>
      <c r="D14981" t="s">
        <v>13463</v>
      </c>
      <c r="E14981" t="str">
        <f>_xlfn.XLOOKUP(A14981,HR_Roster!$A$2:$A$10001,HR_Roster!$F$2:$F$10001,"no emp found",0)</f>
        <v>Active</v>
      </c>
      <c r="F14981" t="str">
        <f t="shared" si="468"/>
        <v>OK</v>
      </c>
      <c r="G14981" s="4" t="str">
        <f>IF(E14981="Active","Not Terminated",_xlfn.XLOOKUP(A14981,HR_Roster!$A$2:$A$10001,HR_Roster!$G$2:$G$10001))</f>
        <v>Not Terminated</v>
      </c>
      <c r="H14981" t="str">
        <f t="shared" si="469"/>
        <v/>
      </c>
    </row>
    <row r="14982" spans="1:8" x14ac:dyDescent="0.25">
      <c r="A14982">
        <v>101821</v>
      </c>
      <c r="B14982" t="s">
        <v>57</v>
      </c>
      <c r="C14982" s="2">
        <v>45812</v>
      </c>
      <c r="D14982" t="s">
        <v>13464</v>
      </c>
      <c r="E14982" t="str">
        <f>_xlfn.XLOOKUP(A14982,HR_Roster!$A$2:$A$10001,HR_Roster!$F$2:$F$10001,"no emp found",0)</f>
        <v>Active</v>
      </c>
      <c r="F14982" t="str">
        <f t="shared" si="468"/>
        <v>OK</v>
      </c>
      <c r="G14982" s="4" t="str">
        <f>IF(E14982="Active","Not Terminated",_xlfn.XLOOKUP(A14982,HR_Roster!$A$2:$A$10001,HR_Roster!$G$2:$G$10001))</f>
        <v>Not Terminated</v>
      </c>
      <c r="H14982" t="str">
        <f t="shared" si="469"/>
        <v/>
      </c>
    </row>
    <row r="14983" spans="1:8" x14ac:dyDescent="0.25">
      <c r="A14983">
        <v>104994</v>
      </c>
      <c r="B14983" t="s">
        <v>57</v>
      </c>
      <c r="C14983" s="2">
        <v>45913</v>
      </c>
      <c r="D14983" t="s">
        <v>13465</v>
      </c>
      <c r="E14983" t="str">
        <f>_xlfn.XLOOKUP(A14983,HR_Roster!$A$2:$A$10001,HR_Roster!$F$2:$F$10001,"no emp found",0)</f>
        <v>Active</v>
      </c>
      <c r="F14983" t="str">
        <f t="shared" si="468"/>
        <v>OK</v>
      </c>
      <c r="G14983" s="4" t="str">
        <f>IF(E14983="Active","Not Terminated",_xlfn.XLOOKUP(A14983,HR_Roster!$A$2:$A$10001,HR_Roster!$G$2:$G$10001))</f>
        <v>Not Terminated</v>
      </c>
      <c r="H14983" t="str">
        <f t="shared" si="469"/>
        <v/>
      </c>
    </row>
    <row r="14984" spans="1:8" x14ac:dyDescent="0.25">
      <c r="A14984">
        <v>105989</v>
      </c>
      <c r="B14984" t="s">
        <v>65</v>
      </c>
      <c r="C14984" s="2">
        <v>45894</v>
      </c>
      <c r="D14984" t="s">
        <v>13466</v>
      </c>
      <c r="E14984" t="str">
        <f>_xlfn.XLOOKUP(A14984,HR_Roster!$A$2:$A$10001,HR_Roster!$F$2:$F$10001,"no emp found",0)</f>
        <v>Active</v>
      </c>
      <c r="F14984" t="str">
        <f t="shared" si="468"/>
        <v>OK</v>
      </c>
      <c r="G14984" s="4" t="str">
        <f>IF(E14984="Active","Not Terminated",_xlfn.XLOOKUP(A14984,HR_Roster!$A$2:$A$10001,HR_Roster!$G$2:$G$10001))</f>
        <v>Not Terminated</v>
      </c>
      <c r="H14984" t="str">
        <f t="shared" si="469"/>
        <v/>
      </c>
    </row>
    <row r="14985" spans="1:8" x14ac:dyDescent="0.25">
      <c r="A14985">
        <v>106544</v>
      </c>
      <c r="B14985" t="s">
        <v>70</v>
      </c>
      <c r="C14985" s="2">
        <v>45793</v>
      </c>
      <c r="D14985" t="s">
        <v>4230</v>
      </c>
      <c r="E14985" t="str">
        <f>_xlfn.XLOOKUP(A14985,HR_Roster!$A$2:$A$10001,HR_Roster!$F$2:$F$10001,"no emp found",0)</f>
        <v>Active</v>
      </c>
      <c r="F14985" t="str">
        <f t="shared" si="468"/>
        <v>OK</v>
      </c>
      <c r="G14985" s="4" t="str">
        <f>IF(E14985="Active","Not Terminated",_xlfn.XLOOKUP(A14985,HR_Roster!$A$2:$A$10001,HR_Roster!$G$2:$G$10001))</f>
        <v>Not Terminated</v>
      </c>
      <c r="H14985" t="str">
        <f t="shared" si="469"/>
        <v/>
      </c>
    </row>
    <row r="14986" spans="1:8" x14ac:dyDescent="0.25">
      <c r="A14986">
        <v>103561</v>
      </c>
      <c r="B14986" t="s">
        <v>70</v>
      </c>
      <c r="C14986" s="2">
        <v>45880</v>
      </c>
      <c r="D14986" t="s">
        <v>13467</v>
      </c>
      <c r="E14986" t="str">
        <f>_xlfn.XLOOKUP(A14986,HR_Roster!$A$2:$A$10001,HR_Roster!$F$2:$F$10001,"no emp found",0)</f>
        <v>Active</v>
      </c>
      <c r="F14986" t="str">
        <f t="shared" si="468"/>
        <v>OK</v>
      </c>
      <c r="G14986" s="4" t="str">
        <f>IF(E14986="Active","Not Terminated",_xlfn.XLOOKUP(A14986,HR_Roster!$A$2:$A$10001,HR_Roster!$G$2:$G$10001))</f>
        <v>Not Terminated</v>
      </c>
      <c r="H14986" t="str">
        <f t="shared" si="469"/>
        <v/>
      </c>
    </row>
    <row r="14987" spans="1:8" x14ac:dyDescent="0.25">
      <c r="A14987">
        <v>101238</v>
      </c>
      <c r="B14987" t="s">
        <v>70</v>
      </c>
      <c r="C14987" s="2">
        <v>45893</v>
      </c>
      <c r="D14987" t="s">
        <v>13468</v>
      </c>
      <c r="E14987" t="str">
        <f>_xlfn.XLOOKUP(A14987,HR_Roster!$A$2:$A$10001,HR_Roster!$F$2:$F$10001,"no emp found",0)</f>
        <v>Active</v>
      </c>
      <c r="F14987" t="str">
        <f t="shared" si="468"/>
        <v>OK</v>
      </c>
      <c r="G14987" s="4" t="str">
        <f>IF(E14987="Active","Not Terminated",_xlfn.XLOOKUP(A14987,HR_Roster!$A$2:$A$10001,HR_Roster!$G$2:$G$10001))</f>
        <v>Not Terminated</v>
      </c>
      <c r="H14987" t="str">
        <f t="shared" si="469"/>
        <v/>
      </c>
    </row>
    <row r="14988" spans="1:8" x14ac:dyDescent="0.25">
      <c r="A14988">
        <v>108090</v>
      </c>
      <c r="B14988" t="s">
        <v>59</v>
      </c>
      <c r="C14988" s="2">
        <v>45665</v>
      </c>
      <c r="D14988" t="s">
        <v>13469</v>
      </c>
      <c r="E14988" t="str">
        <f>_xlfn.XLOOKUP(A14988,HR_Roster!$A$2:$A$10001,HR_Roster!$F$2:$F$10001,"no emp found",0)</f>
        <v>Active</v>
      </c>
      <c r="F14988" t="str">
        <f t="shared" si="468"/>
        <v>OK</v>
      </c>
      <c r="G14988" s="4" t="str">
        <f>IF(E14988="Active","Not Terminated",_xlfn.XLOOKUP(A14988,HR_Roster!$A$2:$A$10001,HR_Roster!$G$2:$G$10001))</f>
        <v>Not Terminated</v>
      </c>
      <c r="H14988" t="str">
        <f t="shared" si="469"/>
        <v/>
      </c>
    </row>
    <row r="14989" spans="1:8" x14ac:dyDescent="0.25">
      <c r="A14989">
        <v>109986</v>
      </c>
      <c r="B14989" t="s">
        <v>57</v>
      </c>
      <c r="C14989" s="2">
        <v>46006</v>
      </c>
      <c r="D14989" t="s">
        <v>1207</v>
      </c>
      <c r="E14989" t="str">
        <f>_xlfn.XLOOKUP(A14989,HR_Roster!$A$2:$A$10001,HR_Roster!$F$2:$F$10001,"no emp found",0)</f>
        <v>Active</v>
      </c>
      <c r="F14989" t="str">
        <f t="shared" si="468"/>
        <v>OK</v>
      </c>
      <c r="G14989" s="4" t="str">
        <f>IF(E14989="Active","Not Terminated",_xlfn.XLOOKUP(A14989,HR_Roster!$A$2:$A$10001,HR_Roster!$G$2:$G$10001))</f>
        <v>Not Terminated</v>
      </c>
      <c r="H14989" t="str">
        <f t="shared" si="469"/>
        <v/>
      </c>
    </row>
    <row r="14990" spans="1:8" x14ac:dyDescent="0.25">
      <c r="A14990">
        <v>101020</v>
      </c>
      <c r="B14990" t="s">
        <v>73</v>
      </c>
      <c r="C14990" s="2">
        <v>45788</v>
      </c>
      <c r="D14990" t="s">
        <v>13470</v>
      </c>
      <c r="E14990" t="str">
        <f>_xlfn.XLOOKUP(A14990,HR_Roster!$A$2:$A$10001,HR_Roster!$F$2:$F$10001,"no emp found",0)</f>
        <v>Active</v>
      </c>
      <c r="F14990" t="str">
        <f t="shared" si="468"/>
        <v>OK</v>
      </c>
      <c r="G14990" s="4" t="str">
        <f>IF(E14990="Active","Not Terminated",_xlfn.XLOOKUP(A14990,HR_Roster!$A$2:$A$10001,HR_Roster!$G$2:$G$10001))</f>
        <v>Not Terminated</v>
      </c>
      <c r="H14990" t="str">
        <f t="shared" si="469"/>
        <v/>
      </c>
    </row>
    <row r="14991" spans="1:8" x14ac:dyDescent="0.25">
      <c r="A14991">
        <v>106359</v>
      </c>
      <c r="B14991" t="s">
        <v>61</v>
      </c>
      <c r="C14991" s="2">
        <v>45694</v>
      </c>
      <c r="D14991" t="s">
        <v>13471</v>
      </c>
      <c r="E14991" t="str">
        <f>_xlfn.XLOOKUP(A14991,HR_Roster!$A$2:$A$10001,HR_Roster!$F$2:$F$10001,"no emp found",0)</f>
        <v>Active</v>
      </c>
      <c r="F14991" t="str">
        <f t="shared" si="468"/>
        <v>OK</v>
      </c>
      <c r="G14991" s="4" t="str">
        <f>IF(E14991="Active","Not Terminated",_xlfn.XLOOKUP(A14991,HR_Roster!$A$2:$A$10001,HR_Roster!$G$2:$G$10001))</f>
        <v>Not Terminated</v>
      </c>
      <c r="H14991" t="str">
        <f t="shared" si="469"/>
        <v/>
      </c>
    </row>
    <row r="14992" spans="1:8" x14ac:dyDescent="0.25">
      <c r="A14992">
        <v>102759</v>
      </c>
      <c r="B14992" t="s">
        <v>70</v>
      </c>
      <c r="C14992" s="2">
        <v>45794</v>
      </c>
      <c r="D14992" t="s">
        <v>13472</v>
      </c>
      <c r="E14992" t="str">
        <f>_xlfn.XLOOKUP(A14992,HR_Roster!$A$2:$A$10001,HR_Roster!$F$2:$F$10001,"no emp found",0)</f>
        <v>Active</v>
      </c>
      <c r="F14992" t="str">
        <f t="shared" si="468"/>
        <v>OK</v>
      </c>
      <c r="G14992" s="4" t="str">
        <f>IF(E14992="Active","Not Terminated",_xlfn.XLOOKUP(A14992,HR_Roster!$A$2:$A$10001,HR_Roster!$G$2:$G$10001))</f>
        <v>Not Terminated</v>
      </c>
      <c r="H14992" t="str">
        <f t="shared" si="469"/>
        <v/>
      </c>
    </row>
    <row r="14993" spans="1:8" x14ac:dyDescent="0.25">
      <c r="A14993">
        <v>109032</v>
      </c>
      <c r="B14993" t="s">
        <v>61</v>
      </c>
      <c r="C14993" s="2">
        <v>45973</v>
      </c>
      <c r="D14993" t="s">
        <v>13473</v>
      </c>
      <c r="E14993" t="str">
        <f>_xlfn.XLOOKUP(A14993,HR_Roster!$A$2:$A$10001,HR_Roster!$F$2:$F$10001,"no emp found",0)</f>
        <v>Active</v>
      </c>
      <c r="F14993" t="str">
        <f t="shared" si="468"/>
        <v>OK</v>
      </c>
      <c r="G14993" s="4" t="str">
        <f>IF(E14993="Active","Not Terminated",_xlfn.XLOOKUP(A14993,HR_Roster!$A$2:$A$10001,HR_Roster!$G$2:$G$10001))</f>
        <v>Not Terminated</v>
      </c>
      <c r="H14993" t="str">
        <f t="shared" si="469"/>
        <v/>
      </c>
    </row>
    <row r="14994" spans="1:8" x14ac:dyDescent="0.25">
      <c r="A14994">
        <v>106837</v>
      </c>
      <c r="B14994" t="s">
        <v>59</v>
      </c>
      <c r="C14994" s="2">
        <v>45837</v>
      </c>
      <c r="D14994" t="s">
        <v>13474</v>
      </c>
      <c r="E14994" t="str">
        <f>_xlfn.XLOOKUP(A14994,HR_Roster!$A$2:$A$10001,HR_Roster!$F$2:$F$10001,"no emp found",0)</f>
        <v>Active</v>
      </c>
      <c r="F14994" t="str">
        <f t="shared" si="468"/>
        <v>OK</v>
      </c>
      <c r="G14994" s="4" t="str">
        <f>IF(E14994="Active","Not Terminated",_xlfn.XLOOKUP(A14994,HR_Roster!$A$2:$A$10001,HR_Roster!$G$2:$G$10001))</f>
        <v>Not Terminated</v>
      </c>
      <c r="H14994" t="str">
        <f t="shared" si="469"/>
        <v/>
      </c>
    </row>
    <row r="14995" spans="1:8" x14ac:dyDescent="0.25">
      <c r="A14995">
        <v>106218</v>
      </c>
      <c r="B14995" t="s">
        <v>73</v>
      </c>
      <c r="C14995" s="2">
        <v>45699</v>
      </c>
      <c r="D14995" t="s">
        <v>13475</v>
      </c>
      <c r="E14995" t="str">
        <f>_xlfn.XLOOKUP(A14995,HR_Roster!$A$2:$A$10001,HR_Roster!$F$2:$F$10001,"no emp found",0)</f>
        <v>Active</v>
      </c>
      <c r="F14995" t="str">
        <f t="shared" si="468"/>
        <v>OK</v>
      </c>
      <c r="G14995" s="4" t="str">
        <f>IF(E14995="Active","Not Terminated",_xlfn.XLOOKUP(A14995,HR_Roster!$A$2:$A$10001,HR_Roster!$G$2:$G$10001))</f>
        <v>Not Terminated</v>
      </c>
      <c r="H14995" t="str">
        <f t="shared" si="469"/>
        <v/>
      </c>
    </row>
    <row r="14996" spans="1:8" x14ac:dyDescent="0.25">
      <c r="A14996">
        <v>102819</v>
      </c>
      <c r="B14996" t="s">
        <v>61</v>
      </c>
      <c r="C14996" s="2">
        <v>45786</v>
      </c>
      <c r="D14996" t="s">
        <v>13476</v>
      </c>
      <c r="E14996" t="str">
        <f>_xlfn.XLOOKUP(A14996,HR_Roster!$A$2:$A$10001,HR_Roster!$F$2:$F$10001,"no emp found",0)</f>
        <v>Active</v>
      </c>
      <c r="F14996" t="str">
        <f t="shared" si="468"/>
        <v>OK</v>
      </c>
      <c r="G14996" s="4" t="str">
        <f>IF(E14996="Active","Not Terminated",_xlfn.XLOOKUP(A14996,HR_Roster!$A$2:$A$10001,HR_Roster!$G$2:$G$10001))</f>
        <v>Not Terminated</v>
      </c>
      <c r="H14996" t="str">
        <f t="shared" si="469"/>
        <v/>
      </c>
    </row>
    <row r="14997" spans="1:8" x14ac:dyDescent="0.25">
      <c r="A14997">
        <v>101497</v>
      </c>
      <c r="B14997" t="s">
        <v>61</v>
      </c>
      <c r="C14997" s="2">
        <v>45729</v>
      </c>
      <c r="D14997" t="s">
        <v>13477</v>
      </c>
      <c r="E14997" t="str">
        <f>_xlfn.XLOOKUP(A14997,HR_Roster!$A$2:$A$10001,HR_Roster!$F$2:$F$10001,"no emp found",0)</f>
        <v>Active</v>
      </c>
      <c r="F14997" t="str">
        <f t="shared" si="468"/>
        <v>OK</v>
      </c>
      <c r="G14997" s="4" t="str">
        <f>IF(E14997="Active","Not Terminated",_xlfn.XLOOKUP(A14997,HR_Roster!$A$2:$A$10001,HR_Roster!$G$2:$G$10001))</f>
        <v>Not Terminated</v>
      </c>
      <c r="H14997" t="str">
        <f t="shared" si="469"/>
        <v/>
      </c>
    </row>
    <row r="14998" spans="1:8" x14ac:dyDescent="0.25">
      <c r="A14998">
        <v>108237</v>
      </c>
      <c r="B14998" t="s">
        <v>57</v>
      </c>
      <c r="C14998" s="2">
        <v>45957</v>
      </c>
      <c r="D14998" t="s">
        <v>11230</v>
      </c>
      <c r="E14998" t="str">
        <f>_xlfn.XLOOKUP(A14998,HR_Roster!$A$2:$A$10001,HR_Roster!$F$2:$F$10001,"no emp found",0)</f>
        <v>Active</v>
      </c>
      <c r="F14998" t="str">
        <f t="shared" si="468"/>
        <v>OK</v>
      </c>
      <c r="G14998" s="4" t="str">
        <f>IF(E14998="Active","Not Terminated",_xlfn.XLOOKUP(A14998,HR_Roster!$A$2:$A$10001,HR_Roster!$G$2:$G$10001))</f>
        <v>Not Terminated</v>
      </c>
      <c r="H14998" t="str">
        <f t="shared" si="469"/>
        <v/>
      </c>
    </row>
    <row r="14999" spans="1:8" x14ac:dyDescent="0.25">
      <c r="A14999">
        <v>105049</v>
      </c>
      <c r="B14999" t="s">
        <v>61</v>
      </c>
      <c r="C14999" s="2">
        <v>45926</v>
      </c>
      <c r="D14999" t="s">
        <v>13478</v>
      </c>
      <c r="E14999" t="str">
        <f>_xlfn.XLOOKUP(A14999,HR_Roster!$A$2:$A$10001,HR_Roster!$F$2:$F$10001,"no emp found",0)</f>
        <v>Active</v>
      </c>
      <c r="F14999" t="str">
        <f t="shared" si="468"/>
        <v>OK</v>
      </c>
      <c r="G14999" s="4" t="str">
        <f>IF(E14999="Active","Not Terminated",_xlfn.XLOOKUP(A14999,HR_Roster!$A$2:$A$10001,HR_Roster!$G$2:$G$10001))</f>
        <v>Not Terminated</v>
      </c>
      <c r="H14999" t="str">
        <f t="shared" si="469"/>
        <v/>
      </c>
    </row>
    <row r="15000" spans="1:8" x14ac:dyDescent="0.25">
      <c r="A15000">
        <v>102878</v>
      </c>
      <c r="B15000" t="s">
        <v>70</v>
      </c>
      <c r="C15000" s="2">
        <v>45865</v>
      </c>
      <c r="D15000" t="s">
        <v>13479</v>
      </c>
      <c r="E15000" t="str">
        <f>_xlfn.XLOOKUP(A15000,HR_Roster!$A$2:$A$10001,HR_Roster!$F$2:$F$10001,"no emp found",0)</f>
        <v>Active</v>
      </c>
      <c r="F15000" t="str">
        <f t="shared" si="468"/>
        <v>OK</v>
      </c>
      <c r="G15000" s="4" t="str">
        <f>IF(E15000="Active","Not Terminated",_xlfn.XLOOKUP(A15000,HR_Roster!$A$2:$A$10001,HR_Roster!$G$2:$G$10001))</f>
        <v>Not Terminated</v>
      </c>
      <c r="H15000" t="str">
        <f t="shared" si="469"/>
        <v/>
      </c>
    </row>
    <row r="15001" spans="1:8" x14ac:dyDescent="0.25">
      <c r="A15001">
        <v>103716</v>
      </c>
      <c r="B15001" t="s">
        <v>73</v>
      </c>
      <c r="C15001" s="2">
        <v>45284</v>
      </c>
      <c r="D15001" t="s">
        <v>13480</v>
      </c>
      <c r="E15001" t="str">
        <f>_xlfn.XLOOKUP(A15001,HR_Roster!$A$2:$A$10001,HR_Roster!$F$2:$F$10001,"no emp found",0)</f>
        <v>Terminated</v>
      </c>
      <c r="F15001" t="str">
        <f t="shared" si="468"/>
        <v>Suspicious Login</v>
      </c>
      <c r="G15001" s="4">
        <f>IF(E15001="Active","Not Terminated",_xlfn.XLOOKUP(A15001,HR_Roster!$A$2:$A$10001,HR_Roster!$G$2:$G$10001))</f>
        <v>45265</v>
      </c>
      <c r="H15001">
        <f t="shared" si="469"/>
        <v>19</v>
      </c>
    </row>
  </sheetData>
  <conditionalFormatting sqref="E2:E15001">
    <cfRule type="containsText" dxfId="1" priority="2" operator="containsText" text="Terminated">
      <formula>NOT(ISERROR(SEARCH("Terminated",E2)))</formula>
    </cfRule>
  </conditionalFormatting>
  <conditionalFormatting sqref="F2:F15001">
    <cfRule type="containsText" dxfId="0" priority="1" operator="containsText" text="Suspicious Login">
      <formula>NOT(ISERROR(SEARCH("Suspicious Login",F2)))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HR_Roster</vt:lpstr>
      <vt:lpstr>Sheet1</vt:lpstr>
      <vt:lpstr>Practice_Instructions</vt:lpstr>
      <vt:lpstr>System_Logins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Michel, Angel</cp:lastModifiedBy>
  <dcterms:created xsi:type="dcterms:W3CDTF">2026-05-22T00:31:52Z</dcterms:created>
  <dcterms:modified xsi:type="dcterms:W3CDTF">2026-05-22T02:35:45Z</dcterms:modified>
</cp:coreProperties>
</file>